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HP\Documents\Publications\Trade Reports 2026\March\"/>
    </mc:Choice>
  </mc:AlternateContent>
  <xr:revisionPtr revIDLastSave="0" documentId="13_ncr:1_{CADE6D02-F4C8-4907-BFB9-78092471C429}" xr6:coauthVersionLast="47" xr6:coauthVersionMax="47" xr10:uidLastSave="{00000000-0000-0000-0000-000000000000}"/>
  <bookViews>
    <workbookView xWindow="-108" yWindow="-108" windowWidth="23256" windowHeight="13896" tabRatio="716" xr2:uid="{00000000-000D-0000-FFFF-FFFF00000000}"/>
  </bookViews>
  <sheets>
    <sheet name="Summary" sheetId="490" r:id="rId1"/>
    <sheet name="ExportsByBEC1" sheetId="527" r:id="rId2"/>
    <sheet name="ImportsByBEC1" sheetId="528" r:id="rId3"/>
    <sheet name="MainExportsByProduct1" sheetId="510" r:id="rId4"/>
    <sheet name="MainImportsByProduct1" sheetId="511" r:id="rId5"/>
    <sheet name="MainExportsByCountry1" sheetId="512" r:id="rId6"/>
    <sheet name="MainImportsByCountry1" sheetId="514" r:id="rId7"/>
    <sheet name="MainExportsToSADC1" sheetId="515" r:id="rId8"/>
    <sheet name="MainExportsToCOMESA1" sheetId="516" r:id="rId9"/>
    <sheet name="MainExportsToEU1" sheetId="517" r:id="rId10"/>
    <sheet name="MainExportsToECCAS1" sheetId="518" r:id="rId11"/>
    <sheet name="ExportsToAfCFTA1" sheetId="519" r:id="rId12"/>
    <sheet name="ExportsToESA1" sheetId="520" r:id="rId13"/>
    <sheet name="MainImportsFromSADC1" sheetId="521" r:id="rId14"/>
    <sheet name="MainImportsFromEU1" sheetId="522" r:id="rId15"/>
    <sheet name="MainImportsFromCOMESA1" sheetId="523" r:id="rId16"/>
    <sheet name="MainImportsFromECCAS1" sheetId="524" r:id="rId17"/>
    <sheet name="MainImportsFromAfCFTA1" sheetId="525" r:id="rId18"/>
    <sheet name="MainImportsFromESA1" sheetId="526" r:id="rId19"/>
    <sheet name="Sheet4" sheetId="410" r:id="rId20"/>
    <sheet name="Sheet3" sheetId="401" r:id="rId2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6" i="518" l="1"/>
  <c r="H7" i="518"/>
  <c r="H8" i="518"/>
  <c r="H9" i="518"/>
  <c r="H10" i="518"/>
  <c r="H11" i="518"/>
  <c r="H12" i="518"/>
  <c r="H13" i="518"/>
  <c r="H14" i="518"/>
  <c r="H15" i="518"/>
  <c r="H16" i="518"/>
  <c r="H17" i="518"/>
  <c r="H18" i="518"/>
  <c r="H19" i="518"/>
  <c r="H20" i="518"/>
  <c r="H21" i="518"/>
  <c r="H22" i="518"/>
  <c r="H23" i="518"/>
  <c r="H24" i="518"/>
  <c r="H25" i="518"/>
  <c r="H26" i="518"/>
  <c r="H27" i="518"/>
  <c r="K6" i="518"/>
  <c r="K7" i="518"/>
  <c r="K8" i="518"/>
  <c r="K9" i="518"/>
  <c r="K10" i="518"/>
  <c r="K11" i="518"/>
  <c r="K12" i="518"/>
  <c r="K13" i="518"/>
  <c r="K14" i="518"/>
  <c r="K15" i="518"/>
  <c r="K16" i="518"/>
  <c r="K17" i="518"/>
  <c r="K18" i="518"/>
  <c r="K19" i="518"/>
  <c r="K20" i="518"/>
  <c r="K21" i="518"/>
  <c r="K22" i="518"/>
  <c r="K23" i="518"/>
  <c r="K24" i="518"/>
  <c r="K25" i="518"/>
  <c r="K26" i="518"/>
  <c r="K27" i="518"/>
  <c r="N6" i="518"/>
  <c r="N7" i="518"/>
  <c r="N8" i="518"/>
  <c r="N9" i="518"/>
  <c r="N10" i="518"/>
  <c r="N11" i="518"/>
  <c r="N12" i="518"/>
  <c r="N13" i="518"/>
  <c r="N14" i="518"/>
  <c r="N15" i="518"/>
  <c r="N16" i="518"/>
  <c r="N17" i="518"/>
  <c r="N18" i="518"/>
  <c r="N19" i="518"/>
  <c r="N20" i="518"/>
  <c r="N21" i="518"/>
  <c r="N22" i="518"/>
  <c r="N23" i="518"/>
  <c r="N24" i="518"/>
  <c r="N25" i="518"/>
  <c r="N26" i="518"/>
  <c r="N27" i="518"/>
  <c r="Q6" i="518"/>
  <c r="Q7" i="518"/>
  <c r="Q8" i="518"/>
  <c r="Q9" i="518"/>
  <c r="Q10" i="518"/>
  <c r="Q11" i="518"/>
  <c r="Q12" i="518"/>
  <c r="Q13" i="518"/>
  <c r="Q14" i="518"/>
  <c r="Q15" i="518"/>
  <c r="Q16" i="518"/>
  <c r="Q17" i="518"/>
  <c r="Q18" i="518"/>
  <c r="Q19" i="518"/>
  <c r="Q20" i="518"/>
  <c r="Q21" i="518"/>
  <c r="Q22" i="518"/>
  <c r="Q23" i="518"/>
  <c r="Q24" i="518"/>
  <c r="Q25" i="518"/>
  <c r="Q26" i="518"/>
  <c r="Q27" i="518"/>
  <c r="T6" i="518"/>
  <c r="T7" i="518"/>
  <c r="T8" i="518"/>
  <c r="T9" i="518"/>
  <c r="T10" i="518"/>
  <c r="T11" i="518"/>
  <c r="T12" i="518"/>
  <c r="T13" i="518"/>
  <c r="T14" i="518"/>
  <c r="T15" i="518"/>
  <c r="T16" i="518"/>
  <c r="T17" i="518"/>
  <c r="T18" i="518"/>
  <c r="T19" i="518"/>
  <c r="T20" i="518"/>
  <c r="T21" i="518"/>
  <c r="T22" i="518"/>
  <c r="T23" i="518"/>
  <c r="T24" i="518"/>
  <c r="T25" i="518"/>
  <c r="T26" i="518"/>
  <c r="T27" i="518"/>
  <c r="W6" i="518"/>
  <c r="W7" i="518"/>
  <c r="W8" i="518"/>
  <c r="W9" i="518"/>
  <c r="W10" i="518"/>
  <c r="W11" i="518"/>
  <c r="W12" i="518"/>
  <c r="W13" i="518"/>
  <c r="W14" i="518"/>
  <c r="W15" i="518"/>
  <c r="W16" i="518"/>
  <c r="W17" i="518"/>
  <c r="W18" i="518"/>
  <c r="W19" i="518"/>
  <c r="W20" i="518"/>
  <c r="W21" i="518"/>
  <c r="W22" i="518"/>
  <c r="W23" i="518"/>
  <c r="W24" i="518"/>
  <c r="W25" i="518"/>
  <c r="W26" i="518"/>
  <c r="W27" i="518"/>
  <c r="Z6" i="518"/>
  <c r="Z7" i="518"/>
  <c r="Z8" i="518"/>
  <c r="Z9" i="518"/>
  <c r="Z10" i="518"/>
  <c r="Z11" i="518"/>
  <c r="Z12" i="518"/>
  <c r="Z13" i="518"/>
  <c r="Z14" i="518"/>
  <c r="Z15" i="518"/>
  <c r="Z16" i="518"/>
  <c r="Z17" i="518"/>
  <c r="Z18" i="518"/>
  <c r="Z19" i="518"/>
  <c r="Z20" i="518"/>
  <c r="Z21" i="518"/>
  <c r="Z22" i="518"/>
  <c r="Z23" i="518"/>
  <c r="Z24" i="518"/>
  <c r="Z25" i="518"/>
  <c r="Z26" i="518"/>
  <c r="Z27" i="518"/>
  <c r="AC6" i="518"/>
  <c r="AC7" i="518"/>
  <c r="AC8" i="518"/>
  <c r="AC9" i="518"/>
  <c r="AC10" i="518"/>
  <c r="AC11" i="518"/>
  <c r="AC12" i="518"/>
  <c r="AC13" i="518"/>
  <c r="AC14" i="518"/>
  <c r="AC15" i="518"/>
  <c r="AC16" i="518"/>
  <c r="AC17" i="518"/>
  <c r="AC18" i="518"/>
  <c r="AC19" i="518"/>
  <c r="AC20" i="518"/>
  <c r="AC21" i="518"/>
  <c r="AC22" i="518"/>
  <c r="AC23" i="518"/>
  <c r="AC24" i="518"/>
  <c r="AC25" i="518"/>
  <c r="AC26" i="518"/>
  <c r="AC27" i="518"/>
  <c r="AF6" i="518"/>
  <c r="AF7" i="518"/>
  <c r="AF8" i="518"/>
  <c r="AF9" i="518"/>
  <c r="AF10" i="518"/>
  <c r="AF11" i="518"/>
  <c r="AF12" i="518"/>
  <c r="AF13" i="518"/>
  <c r="AF14" i="518"/>
  <c r="AF15" i="518"/>
  <c r="AF16" i="518"/>
  <c r="AF17" i="518"/>
  <c r="AF18" i="518"/>
  <c r="AF19" i="518"/>
  <c r="AF20" i="518"/>
  <c r="AF21" i="518"/>
  <c r="AF22" i="518"/>
  <c r="AF23" i="518"/>
  <c r="AF24" i="518"/>
  <c r="AF25" i="518"/>
  <c r="AF26" i="518"/>
  <c r="AF27" i="518"/>
  <c r="AI6" i="518"/>
  <c r="AI7" i="518"/>
  <c r="AI8" i="518"/>
  <c r="AI9" i="518"/>
  <c r="AI10" i="518"/>
  <c r="AI11" i="518"/>
  <c r="AI12" i="518"/>
  <c r="AI13" i="518"/>
  <c r="AI14" i="518"/>
  <c r="AI15" i="518"/>
  <c r="AI16" i="518"/>
  <c r="AI17" i="518"/>
  <c r="AI18" i="518"/>
  <c r="AI19" i="518"/>
  <c r="AI20" i="518"/>
  <c r="AI21" i="518"/>
  <c r="AI22" i="518"/>
  <c r="AI23" i="518"/>
  <c r="AI24" i="518"/>
  <c r="AI25" i="518"/>
  <c r="AI26" i="518"/>
  <c r="AI27" i="518"/>
  <c r="AL6" i="518"/>
  <c r="AL7" i="518"/>
  <c r="AL8" i="518"/>
  <c r="AL9" i="518"/>
  <c r="AL10" i="518"/>
  <c r="AL11" i="518"/>
  <c r="AL12" i="518"/>
  <c r="AL13" i="518"/>
  <c r="AL14" i="518"/>
  <c r="AL15" i="518"/>
  <c r="AL16" i="518"/>
  <c r="AL17" i="518"/>
  <c r="AL18" i="518"/>
  <c r="AL19" i="518"/>
  <c r="AL20" i="518"/>
  <c r="AL21" i="518"/>
  <c r="AL22" i="518"/>
  <c r="AL23" i="518"/>
  <c r="AL24" i="518"/>
  <c r="AL25" i="518"/>
  <c r="AL26" i="518"/>
  <c r="AL27" i="518"/>
  <c r="AO6" i="518"/>
  <c r="AO7" i="518"/>
  <c r="AO8" i="518"/>
  <c r="AO9" i="518"/>
  <c r="AO10" i="518"/>
  <c r="AO11" i="518"/>
  <c r="AO12" i="518"/>
  <c r="AO13" i="518"/>
  <c r="AO14" i="518"/>
  <c r="AO15" i="518"/>
  <c r="AO16" i="518"/>
  <c r="AO17" i="518"/>
  <c r="AO18" i="518"/>
  <c r="AO19" i="518"/>
  <c r="AO20" i="518"/>
  <c r="AO21" i="518"/>
  <c r="AO22" i="518"/>
  <c r="AO23" i="518"/>
  <c r="AO24" i="518"/>
  <c r="AO25" i="518"/>
  <c r="AO26" i="518"/>
  <c r="AO27" i="518"/>
  <c r="AR6" i="518"/>
  <c r="AR7" i="518"/>
  <c r="AR8" i="518"/>
  <c r="AR9" i="518"/>
  <c r="AR10" i="518"/>
  <c r="AR11" i="518"/>
  <c r="AR12" i="518"/>
  <c r="AR13" i="518"/>
  <c r="AR14" i="518"/>
  <c r="AR15" i="518"/>
  <c r="AR16" i="518"/>
  <c r="AR17" i="518"/>
  <c r="AR18" i="518"/>
  <c r="AR19" i="518"/>
  <c r="AR20" i="518"/>
  <c r="AR21" i="518"/>
  <c r="AR22" i="518"/>
  <c r="AR23" i="518"/>
  <c r="AR24" i="518"/>
  <c r="AR25" i="518"/>
  <c r="AR26" i="518"/>
  <c r="AR27" i="518"/>
  <c r="AU6" i="518"/>
  <c r="AU7" i="518"/>
  <c r="AU8" i="518"/>
  <c r="AU9" i="518"/>
  <c r="AU10" i="518"/>
  <c r="AU11" i="518"/>
  <c r="AU12" i="518"/>
  <c r="AU13" i="518"/>
  <c r="AU14" i="518"/>
  <c r="AU15" i="518"/>
  <c r="AU16" i="518"/>
  <c r="AU17" i="518"/>
  <c r="AU18" i="518"/>
  <c r="AU19" i="518"/>
  <c r="AU20" i="518"/>
  <c r="AU21" i="518"/>
  <c r="AU22" i="518"/>
  <c r="AU23" i="518"/>
  <c r="AU24" i="518"/>
  <c r="AU25" i="518"/>
  <c r="AU26" i="518"/>
  <c r="AU27" i="518"/>
  <c r="AX6" i="518"/>
  <c r="AX7" i="518"/>
  <c r="AX8" i="518"/>
  <c r="AX9" i="518"/>
  <c r="AX10" i="518"/>
  <c r="AX11" i="518"/>
  <c r="AX12" i="518"/>
  <c r="AX13" i="518"/>
  <c r="AX14" i="518"/>
  <c r="AX15" i="518"/>
  <c r="AX16" i="518"/>
  <c r="AX17" i="518"/>
  <c r="AX18" i="518"/>
  <c r="AX19" i="518"/>
  <c r="AX20" i="518"/>
  <c r="AX21" i="518"/>
  <c r="AX22" i="518"/>
  <c r="AX23" i="518"/>
  <c r="AX24" i="518"/>
  <c r="AX25" i="518"/>
  <c r="AX27" i="518"/>
  <c r="BA6" i="518"/>
  <c r="BA7" i="518"/>
  <c r="BA8" i="518"/>
  <c r="BA9" i="518"/>
  <c r="BA10" i="518"/>
  <c r="BA11" i="518"/>
  <c r="BA12" i="518"/>
  <c r="BA13" i="518"/>
  <c r="BA14" i="518"/>
  <c r="BA15" i="518"/>
  <c r="BA16" i="518"/>
  <c r="BA17" i="518"/>
  <c r="BA18" i="518"/>
  <c r="BA19" i="518"/>
  <c r="BA20" i="518"/>
  <c r="BA21" i="518"/>
  <c r="BA22" i="518"/>
  <c r="BA23" i="518"/>
  <c r="BA24" i="518"/>
  <c r="BA25" i="518"/>
  <c r="BA26" i="518"/>
  <c r="BA27" i="518"/>
  <c r="BD6" i="518"/>
  <c r="BD7" i="518"/>
  <c r="BD8" i="518"/>
  <c r="BD9" i="518"/>
  <c r="BD10" i="518"/>
  <c r="BD11" i="518"/>
  <c r="BD12" i="518"/>
  <c r="BD13" i="518"/>
  <c r="BD14" i="518"/>
  <c r="BD15" i="518"/>
  <c r="BD16" i="518"/>
  <c r="BD17" i="518"/>
  <c r="BD18" i="518"/>
  <c r="BD19" i="518"/>
  <c r="BD20" i="518"/>
  <c r="BD21" i="518"/>
  <c r="BD22" i="518"/>
  <c r="BD23" i="518"/>
  <c r="BD24" i="518"/>
  <c r="BD25" i="518"/>
  <c r="BD26" i="518"/>
  <c r="BD27" i="518"/>
  <c r="BG6" i="518"/>
  <c r="BG7" i="518"/>
  <c r="BG8" i="518"/>
  <c r="BG9" i="518"/>
  <c r="BG10" i="518"/>
  <c r="BG11" i="518"/>
  <c r="BG12" i="518"/>
  <c r="BG13" i="518"/>
  <c r="BG14" i="518"/>
  <c r="BG15" i="518"/>
  <c r="BG16" i="518"/>
  <c r="BG17" i="518"/>
  <c r="BG18" i="518"/>
  <c r="BG19" i="518"/>
  <c r="BG20" i="518"/>
  <c r="BG21" i="518"/>
  <c r="BG22" i="518"/>
  <c r="BG23" i="518"/>
  <c r="BG24" i="518"/>
  <c r="BG25" i="518"/>
  <c r="BG26" i="518"/>
  <c r="BG27" i="518"/>
  <c r="BJ6" i="518"/>
  <c r="BJ7" i="518"/>
  <c r="BJ8" i="518"/>
  <c r="BJ9" i="518"/>
  <c r="BJ10" i="518"/>
  <c r="BJ11" i="518"/>
  <c r="BJ12" i="518"/>
  <c r="BJ13" i="518"/>
  <c r="BJ14" i="518"/>
  <c r="BJ15" i="518"/>
  <c r="BJ16" i="518"/>
  <c r="BJ17" i="518"/>
  <c r="BJ18" i="518"/>
  <c r="BJ19" i="518"/>
  <c r="BJ20" i="518"/>
  <c r="BJ21" i="518"/>
  <c r="BJ22" i="518"/>
  <c r="BJ23" i="518"/>
  <c r="BJ24" i="518"/>
  <c r="BJ25" i="518"/>
  <c r="BJ26" i="518"/>
  <c r="BJ27" i="518"/>
  <c r="BM6" i="518"/>
  <c r="BM7" i="518"/>
  <c r="BM8" i="518"/>
  <c r="BM9" i="518"/>
  <c r="BM10" i="518"/>
  <c r="BM11" i="518"/>
  <c r="BM12" i="518"/>
  <c r="BM13" i="518"/>
  <c r="BM14" i="518"/>
  <c r="BM15" i="518"/>
  <c r="BM16" i="518"/>
  <c r="BM17" i="518"/>
  <c r="BM18" i="518"/>
  <c r="BM19" i="518"/>
  <c r="BM20" i="518"/>
  <c r="BM21" i="518"/>
  <c r="BM22" i="518"/>
  <c r="BM23" i="518"/>
  <c r="BM24" i="518"/>
  <c r="BM25" i="518"/>
  <c r="BM26" i="518"/>
  <c r="BM27" i="518"/>
  <c r="BP6" i="518"/>
  <c r="BP7" i="518"/>
  <c r="BP8" i="518"/>
  <c r="BP9" i="518"/>
  <c r="BP10" i="518"/>
  <c r="BP11" i="518"/>
  <c r="BP12" i="518"/>
  <c r="BP13" i="518"/>
  <c r="BP14" i="518"/>
  <c r="BP15" i="518"/>
  <c r="BP16" i="518"/>
  <c r="BP17" i="518"/>
  <c r="BP18" i="518"/>
  <c r="BP19" i="518"/>
  <c r="BP20" i="518"/>
  <c r="BP21" i="518"/>
  <c r="BP22" i="518"/>
  <c r="BP23" i="518"/>
  <c r="BP24" i="518"/>
  <c r="BP25" i="518"/>
  <c r="BP26" i="518"/>
  <c r="BP27" i="518"/>
  <c r="BS6" i="518"/>
  <c r="BS7" i="518"/>
  <c r="BS8" i="518"/>
  <c r="BS9" i="518"/>
  <c r="BS10" i="518"/>
  <c r="BS11" i="518"/>
  <c r="BS12" i="518"/>
  <c r="BS13" i="518"/>
  <c r="BS14" i="518"/>
  <c r="BS15" i="518"/>
  <c r="BS16" i="518"/>
  <c r="BS17" i="518"/>
  <c r="BS18" i="518"/>
  <c r="BS19" i="518"/>
  <c r="BS20" i="518"/>
  <c r="BS21" i="518"/>
  <c r="BS22" i="518"/>
  <c r="BS23" i="518"/>
  <c r="BS24" i="518"/>
  <c r="BS25" i="518"/>
  <c r="BS26" i="518"/>
  <c r="BS27" i="518"/>
  <c r="BV6" i="518"/>
  <c r="BV7" i="518"/>
  <c r="BV8" i="518"/>
  <c r="BV9" i="518"/>
  <c r="BV10" i="518"/>
  <c r="BV11" i="518"/>
  <c r="BV12" i="518"/>
  <c r="BV13" i="518"/>
  <c r="BV14" i="518"/>
  <c r="BV15" i="518"/>
  <c r="BV16" i="518"/>
  <c r="BV17" i="518"/>
  <c r="BV18" i="518"/>
  <c r="BV19" i="518"/>
  <c r="BV20" i="518"/>
  <c r="BV21" i="518"/>
  <c r="BV22" i="518"/>
  <c r="BV23" i="518"/>
  <c r="BV24" i="518"/>
  <c r="BV25" i="518"/>
  <c r="BV26" i="518"/>
  <c r="BV27" i="518"/>
  <c r="BY6" i="518"/>
  <c r="BY7" i="518"/>
  <c r="BY8" i="518"/>
  <c r="BY9" i="518"/>
  <c r="BY10" i="518"/>
  <c r="BY11" i="518"/>
  <c r="BY12" i="518"/>
  <c r="BY13" i="518"/>
  <c r="BY14" i="518"/>
  <c r="BY15" i="518"/>
  <c r="BY16" i="518"/>
  <c r="BY17" i="518"/>
  <c r="BY18" i="518"/>
  <c r="BY19" i="518"/>
  <c r="BY20" i="518"/>
  <c r="BY21" i="518"/>
  <c r="BY22" i="518"/>
  <c r="BY23" i="518"/>
  <c r="BY24" i="518"/>
  <c r="BY25" i="518"/>
  <c r="BY26" i="518"/>
  <c r="BY27" i="518"/>
  <c r="CB6" i="518"/>
  <c r="CB7" i="518"/>
  <c r="CB8" i="518"/>
  <c r="CB9" i="518"/>
  <c r="CB10" i="518"/>
  <c r="CB11" i="518"/>
  <c r="CB12" i="518"/>
  <c r="CB13" i="518"/>
  <c r="CB14" i="518"/>
  <c r="CB15" i="518"/>
  <c r="CB16" i="518"/>
  <c r="CB17" i="518"/>
  <c r="CB18" i="518"/>
  <c r="CB19" i="518"/>
  <c r="CB20" i="518"/>
  <c r="CB21" i="518"/>
  <c r="CB22" i="518"/>
  <c r="CB23" i="518"/>
  <c r="CB24" i="518"/>
  <c r="CB25" i="518"/>
  <c r="CB26" i="518"/>
  <c r="CB27" i="518"/>
  <c r="CE6" i="518"/>
  <c r="CE7" i="518"/>
  <c r="CE8" i="518"/>
  <c r="CE9" i="518"/>
  <c r="CE10" i="518"/>
  <c r="CE11" i="518"/>
  <c r="CE12" i="518"/>
  <c r="CE13" i="518"/>
  <c r="CE14" i="518"/>
  <c r="CE15" i="518"/>
  <c r="CE16" i="518"/>
  <c r="CE17" i="518"/>
  <c r="CE18" i="518"/>
  <c r="CE19" i="518"/>
  <c r="CE20" i="518"/>
  <c r="CE21" i="518"/>
  <c r="CE22" i="518"/>
  <c r="CE23" i="518"/>
  <c r="CE24" i="518"/>
  <c r="CE25" i="518"/>
  <c r="CE26" i="518"/>
  <c r="CE27" i="518"/>
  <c r="CH6" i="518"/>
  <c r="CH7" i="518"/>
  <c r="CH8" i="518"/>
  <c r="CH9" i="518"/>
  <c r="CH10" i="518"/>
  <c r="CH11" i="518"/>
  <c r="CH12" i="518"/>
  <c r="CH13" i="518"/>
  <c r="CH14" i="518"/>
  <c r="CH15" i="518"/>
  <c r="CH16" i="518"/>
  <c r="CH17" i="518"/>
  <c r="CH18" i="518"/>
  <c r="CH19" i="518"/>
  <c r="CH20" i="518"/>
  <c r="CH21" i="518"/>
  <c r="CH22" i="518"/>
  <c r="CH23" i="518"/>
  <c r="CH24" i="518"/>
  <c r="CH25" i="518"/>
  <c r="CH26" i="518"/>
  <c r="CH27" i="518"/>
  <c r="CK6" i="518"/>
  <c r="CK7" i="518"/>
  <c r="CK8" i="518"/>
  <c r="CK9" i="518"/>
  <c r="CK10" i="518"/>
  <c r="CK11" i="518"/>
  <c r="CK12" i="518"/>
  <c r="CK13" i="518"/>
  <c r="CK14" i="518"/>
  <c r="CK15" i="518"/>
  <c r="CK16" i="518"/>
  <c r="CK17" i="518"/>
  <c r="CK18" i="518"/>
  <c r="CK19" i="518"/>
  <c r="CK20" i="518"/>
  <c r="CK21" i="518"/>
  <c r="CK22" i="518"/>
  <c r="CK23" i="518"/>
  <c r="CK24" i="518"/>
  <c r="CK25" i="518"/>
  <c r="CK26" i="518"/>
  <c r="CK27" i="518"/>
  <c r="CN6" i="518"/>
  <c r="CN7" i="518"/>
  <c r="CN8" i="518"/>
  <c r="CN9" i="518"/>
  <c r="CN10" i="518"/>
  <c r="CN11" i="518"/>
  <c r="CN12" i="518"/>
  <c r="CN13" i="518"/>
  <c r="CN14" i="518"/>
  <c r="CN15" i="518"/>
  <c r="CN16" i="518"/>
  <c r="CN17" i="518"/>
  <c r="CN18" i="518"/>
  <c r="CN19" i="518"/>
  <c r="CN20" i="518"/>
  <c r="CN21" i="518"/>
  <c r="CN22" i="518"/>
  <c r="CN23" i="518"/>
  <c r="CN24" i="518"/>
  <c r="CN25" i="518"/>
  <c r="CN26" i="518"/>
  <c r="CN27" i="518"/>
  <c r="CQ6" i="518"/>
  <c r="CQ7" i="518"/>
  <c r="CQ8" i="518"/>
  <c r="CQ9" i="518"/>
  <c r="CQ10" i="518"/>
  <c r="CQ11" i="518"/>
  <c r="CQ12" i="518"/>
  <c r="CQ13" i="518"/>
  <c r="CQ14" i="518"/>
  <c r="CQ15" i="518"/>
  <c r="CQ16" i="518"/>
  <c r="CQ17" i="518"/>
  <c r="CQ18" i="518"/>
  <c r="CQ19" i="518"/>
  <c r="CQ20" i="518"/>
  <c r="CQ21" i="518"/>
  <c r="CQ22" i="518"/>
  <c r="CQ23" i="518"/>
  <c r="CQ24" i="518"/>
  <c r="CQ25" i="518"/>
  <c r="CQ26" i="518"/>
  <c r="CQ27" i="518"/>
  <c r="CT6" i="518"/>
  <c r="CT7" i="518"/>
  <c r="CT8" i="518"/>
  <c r="CT9" i="518"/>
  <c r="CT10" i="518"/>
  <c r="CT11" i="518"/>
  <c r="CT12" i="518"/>
  <c r="CT13" i="518"/>
  <c r="CT14" i="518"/>
  <c r="CT15" i="518"/>
  <c r="CT16" i="518"/>
  <c r="CT17" i="518"/>
  <c r="CT18" i="518"/>
  <c r="CT19" i="518"/>
  <c r="CT20" i="518"/>
  <c r="CT21" i="518"/>
  <c r="CT22" i="518"/>
  <c r="CT23" i="518"/>
  <c r="CT24" i="518"/>
  <c r="CT25" i="518"/>
  <c r="CT26" i="518"/>
  <c r="CT27" i="518"/>
  <c r="CW6" i="518"/>
  <c r="CW7" i="518"/>
  <c r="CW8" i="518"/>
  <c r="CW9" i="518"/>
  <c r="CW10" i="518"/>
  <c r="CW11" i="518"/>
  <c r="CW12" i="518"/>
  <c r="CW13" i="518"/>
  <c r="CW14" i="518"/>
  <c r="CW15" i="518"/>
  <c r="CW16" i="518"/>
  <c r="CW17" i="518"/>
  <c r="CW18" i="518"/>
  <c r="CW19" i="518"/>
  <c r="CW20" i="518"/>
  <c r="CW21" i="518"/>
  <c r="CW22" i="518"/>
  <c r="CW23" i="518"/>
  <c r="CW24" i="518"/>
  <c r="CW25" i="518"/>
  <c r="CW26" i="518"/>
  <c r="CW27" i="518"/>
  <c r="CZ6" i="518"/>
  <c r="CZ7" i="518"/>
  <c r="CZ8" i="518"/>
  <c r="CZ9" i="518"/>
  <c r="CZ10" i="518"/>
  <c r="CZ11" i="518"/>
  <c r="CZ12" i="518"/>
  <c r="CZ13" i="518"/>
  <c r="CZ14" i="518"/>
  <c r="CZ15" i="518"/>
  <c r="CZ16" i="518"/>
  <c r="CZ17" i="518"/>
  <c r="CZ18" i="518"/>
  <c r="CZ19" i="518"/>
  <c r="CZ20" i="518"/>
  <c r="CZ21" i="518"/>
  <c r="CZ22" i="518"/>
  <c r="CZ23" i="518"/>
  <c r="CZ24" i="518"/>
  <c r="CZ25" i="518"/>
  <c r="CZ26" i="518"/>
  <c r="CZ27" i="518"/>
  <c r="DC6" i="518"/>
  <c r="DC7" i="518"/>
  <c r="DC8" i="518"/>
  <c r="DC9" i="518"/>
  <c r="DC10" i="518"/>
  <c r="DC11" i="518"/>
  <c r="DC12" i="518"/>
  <c r="DC13" i="518"/>
  <c r="DC14" i="518"/>
  <c r="DC15" i="518"/>
  <c r="DC16" i="518"/>
  <c r="DC17" i="518"/>
  <c r="DC18" i="518"/>
  <c r="DC19" i="518"/>
  <c r="DC20" i="518"/>
  <c r="DC21" i="518"/>
  <c r="DC22" i="518"/>
  <c r="DC23" i="518"/>
  <c r="DC24" i="518"/>
  <c r="DC25" i="518"/>
  <c r="DC26" i="518"/>
  <c r="DC27" i="518"/>
  <c r="DF6" i="518"/>
  <c r="DF7" i="518"/>
  <c r="DF8" i="518"/>
  <c r="DF9" i="518"/>
  <c r="DF10" i="518"/>
  <c r="DF11" i="518"/>
  <c r="DF12" i="518"/>
  <c r="DF13" i="518"/>
  <c r="DF14" i="518"/>
  <c r="DF15" i="518"/>
  <c r="DF16" i="518"/>
  <c r="DF17" i="518"/>
  <c r="DF18" i="518"/>
  <c r="DF19" i="518"/>
  <c r="DF20" i="518"/>
  <c r="DF21" i="518"/>
  <c r="DF22" i="518"/>
  <c r="DF23" i="518"/>
  <c r="DF24" i="518"/>
  <c r="DF25" i="518"/>
  <c r="DF26" i="518"/>
  <c r="DF27" i="518"/>
  <c r="DI6" i="518"/>
  <c r="DI7" i="518"/>
  <c r="DI8" i="518"/>
  <c r="DI9" i="518"/>
  <c r="DI10" i="518"/>
  <c r="DI11" i="518"/>
  <c r="DI12" i="518"/>
  <c r="DI13" i="518"/>
  <c r="DI14" i="518"/>
  <c r="DI15" i="518"/>
  <c r="DI16" i="518"/>
  <c r="DI17" i="518"/>
  <c r="DI18" i="518"/>
  <c r="DI19" i="518"/>
  <c r="DI20" i="518"/>
  <c r="DI21" i="518"/>
  <c r="DI22" i="518"/>
  <c r="DI23" i="518"/>
  <c r="DI24" i="518"/>
  <c r="DI25" i="518"/>
  <c r="DI27" i="518"/>
  <c r="DL6" i="518"/>
  <c r="DL7" i="518"/>
  <c r="DL8" i="518"/>
  <c r="DL9" i="518"/>
  <c r="DL10" i="518"/>
  <c r="DL11" i="518"/>
  <c r="DL12" i="518"/>
  <c r="DL13" i="518"/>
  <c r="DL14" i="518"/>
  <c r="DL15" i="518"/>
  <c r="DL16" i="518"/>
  <c r="DL17" i="518"/>
  <c r="DL18" i="518"/>
  <c r="DL19" i="518"/>
  <c r="DL20" i="518"/>
  <c r="DL21" i="518"/>
  <c r="DL22" i="518"/>
  <c r="DL23" i="518"/>
  <c r="DL24" i="518"/>
  <c r="DL25" i="518"/>
  <c r="DL26" i="518"/>
  <c r="DL27" i="518"/>
  <c r="DO6" i="518"/>
  <c r="DO7" i="518"/>
  <c r="DO8" i="518"/>
  <c r="DO9" i="518"/>
  <c r="DO10" i="518"/>
  <c r="DO11" i="518"/>
  <c r="DO12" i="518"/>
  <c r="DO13" i="518"/>
  <c r="DO14" i="518"/>
  <c r="DO15" i="518"/>
  <c r="DO16" i="518"/>
  <c r="DO17" i="518"/>
  <c r="DO18" i="518"/>
  <c r="DO19" i="518"/>
  <c r="DO20" i="518"/>
  <c r="DO21" i="518"/>
  <c r="DO22" i="518"/>
  <c r="DO23" i="518"/>
  <c r="DO24" i="518"/>
  <c r="DO25" i="518"/>
  <c r="DO27" i="518"/>
  <c r="DO5" i="518"/>
  <c r="DL5" i="518"/>
  <c r="DI5" i="518"/>
  <c r="DF5" i="518"/>
  <c r="DC5" i="518"/>
  <c r="CZ5" i="518"/>
  <c r="CW5" i="518"/>
  <c r="CT5" i="518"/>
  <c r="CQ5" i="518"/>
  <c r="CN5" i="518"/>
  <c r="CK5" i="518"/>
  <c r="CH5" i="518"/>
  <c r="CE5" i="518"/>
  <c r="CB5" i="518"/>
  <c r="BY5" i="518"/>
  <c r="BV5" i="518"/>
  <c r="BS5" i="518"/>
  <c r="BP5" i="518"/>
  <c r="BM5" i="518"/>
  <c r="BJ5" i="518"/>
  <c r="BG5" i="518"/>
  <c r="BD5" i="518"/>
  <c r="BA5" i="518"/>
  <c r="AX5" i="518"/>
  <c r="AU5" i="518"/>
  <c r="AR5" i="518"/>
  <c r="AO5" i="518"/>
  <c r="AL5" i="518"/>
  <c r="AI5" i="518"/>
  <c r="AF5" i="518"/>
  <c r="AC5" i="518"/>
  <c r="Z5" i="518"/>
  <c r="W5" i="518"/>
  <c r="T5" i="518"/>
  <c r="Q5" i="518"/>
  <c r="N5" i="518"/>
  <c r="K5" i="518"/>
  <c r="H5" i="518"/>
  <c r="E6" i="518"/>
  <c r="E7" i="518"/>
  <c r="E8" i="518"/>
  <c r="E9" i="518"/>
  <c r="E10" i="518"/>
  <c r="E11" i="518"/>
  <c r="E12" i="518"/>
  <c r="E13" i="518"/>
  <c r="E14" i="518"/>
  <c r="E15" i="518"/>
  <c r="E16" i="518"/>
  <c r="E17" i="518"/>
  <c r="E18" i="518"/>
  <c r="E19" i="518"/>
  <c r="E20" i="518"/>
  <c r="E21" i="518"/>
  <c r="E22" i="518"/>
  <c r="E23" i="518"/>
  <c r="E24" i="518"/>
  <c r="E25" i="518"/>
  <c r="E26" i="518"/>
  <c r="E27" i="518"/>
  <c r="E5" i="518"/>
  <c r="DO6" i="526"/>
  <c r="DO7" i="526"/>
  <c r="DO8" i="526"/>
  <c r="DO9" i="526"/>
  <c r="DO10" i="526"/>
  <c r="DO11" i="526"/>
  <c r="DO12" i="526"/>
  <c r="DO13" i="526"/>
  <c r="DO14" i="526"/>
  <c r="DO15" i="526"/>
  <c r="DO16" i="526"/>
  <c r="DO17" i="526"/>
  <c r="DO18" i="526"/>
  <c r="DO19" i="526"/>
  <c r="DO20" i="526"/>
  <c r="DO21" i="526"/>
  <c r="DO22" i="526"/>
  <c r="DO23" i="526"/>
  <c r="DO24" i="526"/>
  <c r="DO25" i="526"/>
  <c r="DO26" i="526"/>
  <c r="DO27" i="526"/>
  <c r="DO28" i="526"/>
  <c r="DO29" i="526"/>
  <c r="DO30" i="526"/>
  <c r="DO31" i="526"/>
  <c r="DO32" i="526"/>
  <c r="DO33" i="526"/>
  <c r="DO34" i="526"/>
  <c r="DO35" i="526"/>
  <c r="DO36" i="526"/>
  <c r="DO37" i="526"/>
  <c r="DO38" i="526"/>
  <c r="DO39" i="526"/>
  <c r="DO40" i="526"/>
  <c r="DO42" i="526"/>
  <c r="DO43" i="526"/>
  <c r="DL6" i="526"/>
  <c r="DL7" i="526"/>
  <c r="DL8" i="526"/>
  <c r="DL9" i="526"/>
  <c r="DL10" i="526"/>
  <c r="DL11" i="526"/>
  <c r="DL12" i="526"/>
  <c r="DL13" i="526"/>
  <c r="DL14" i="526"/>
  <c r="DL15" i="526"/>
  <c r="DL16" i="526"/>
  <c r="DL17" i="526"/>
  <c r="DL18" i="526"/>
  <c r="DL19" i="526"/>
  <c r="DL20" i="526"/>
  <c r="DL21" i="526"/>
  <c r="DL22" i="526"/>
  <c r="DL23" i="526"/>
  <c r="DL24" i="526"/>
  <c r="DL25" i="526"/>
  <c r="DL26" i="526"/>
  <c r="DL27" i="526"/>
  <c r="DL28" i="526"/>
  <c r="DL29" i="526"/>
  <c r="DL30" i="526"/>
  <c r="DL31" i="526"/>
  <c r="DL32" i="526"/>
  <c r="DL33" i="526"/>
  <c r="DL34" i="526"/>
  <c r="DL35" i="526"/>
  <c r="DL36" i="526"/>
  <c r="DL37" i="526"/>
  <c r="DL38" i="526"/>
  <c r="DL39" i="526"/>
  <c r="DL40" i="526"/>
  <c r="DL43" i="526"/>
  <c r="DI6" i="526"/>
  <c r="DI7" i="526"/>
  <c r="DI8" i="526"/>
  <c r="DI9" i="526"/>
  <c r="DI10" i="526"/>
  <c r="DI11" i="526"/>
  <c r="DI12" i="526"/>
  <c r="DI13" i="526"/>
  <c r="DI14" i="526"/>
  <c r="DI15" i="526"/>
  <c r="DI16" i="526"/>
  <c r="DI17" i="526"/>
  <c r="DI18" i="526"/>
  <c r="DI19" i="526"/>
  <c r="DI20" i="526"/>
  <c r="DI21" i="526"/>
  <c r="DI22" i="526"/>
  <c r="DI23" i="526"/>
  <c r="DI24" i="526"/>
  <c r="DI25" i="526"/>
  <c r="DI26" i="526"/>
  <c r="DI27" i="526"/>
  <c r="DI28" i="526"/>
  <c r="DI29" i="526"/>
  <c r="DI30" i="526"/>
  <c r="DI31" i="526"/>
  <c r="DI32" i="526"/>
  <c r="DI33" i="526"/>
  <c r="DI34" i="526"/>
  <c r="DI35" i="526"/>
  <c r="DI36" i="526"/>
  <c r="DI37" i="526"/>
  <c r="DI38" i="526"/>
  <c r="DI39" i="526"/>
  <c r="DI40" i="526"/>
  <c r="DI43" i="526"/>
  <c r="DF6" i="526"/>
  <c r="DF7" i="526"/>
  <c r="DF8" i="526"/>
  <c r="DF9" i="526"/>
  <c r="DF10" i="526"/>
  <c r="DF11" i="526"/>
  <c r="DF12" i="526"/>
  <c r="DF13" i="526"/>
  <c r="DF14" i="526"/>
  <c r="DF15" i="526"/>
  <c r="DF16" i="526"/>
  <c r="DF17" i="526"/>
  <c r="DF18" i="526"/>
  <c r="DF19" i="526"/>
  <c r="DF20" i="526"/>
  <c r="DF21" i="526"/>
  <c r="DF22" i="526"/>
  <c r="DF23" i="526"/>
  <c r="DF24" i="526"/>
  <c r="DF25" i="526"/>
  <c r="DF26" i="526"/>
  <c r="DF27" i="526"/>
  <c r="DF28" i="526"/>
  <c r="DF29" i="526"/>
  <c r="DF30" i="526"/>
  <c r="DF31" i="526"/>
  <c r="DF32" i="526"/>
  <c r="DF33" i="526"/>
  <c r="DF34" i="526"/>
  <c r="DF35" i="526"/>
  <c r="DF36" i="526"/>
  <c r="DF37" i="526"/>
  <c r="DF38" i="526"/>
  <c r="DF39" i="526"/>
  <c r="DF40" i="526"/>
  <c r="DF43" i="526"/>
  <c r="DC6" i="526"/>
  <c r="DC7" i="526"/>
  <c r="DC8" i="526"/>
  <c r="DC9" i="526"/>
  <c r="DC10" i="526"/>
  <c r="DC11" i="526"/>
  <c r="DC12" i="526"/>
  <c r="DC13" i="526"/>
  <c r="DC14" i="526"/>
  <c r="DC15" i="526"/>
  <c r="DC16" i="526"/>
  <c r="DC17" i="526"/>
  <c r="DC18" i="526"/>
  <c r="DC19" i="526"/>
  <c r="DC20" i="526"/>
  <c r="DC21" i="526"/>
  <c r="DC22" i="526"/>
  <c r="DC23" i="526"/>
  <c r="DC24" i="526"/>
  <c r="DC25" i="526"/>
  <c r="DC26" i="526"/>
  <c r="DC27" i="526"/>
  <c r="DC28" i="526"/>
  <c r="DC29" i="526"/>
  <c r="DC30" i="526"/>
  <c r="DC31" i="526"/>
  <c r="DC32" i="526"/>
  <c r="DC33" i="526"/>
  <c r="DC34" i="526"/>
  <c r="DC35" i="526"/>
  <c r="DC36" i="526"/>
  <c r="DC37" i="526"/>
  <c r="DC38" i="526"/>
  <c r="DC39" i="526"/>
  <c r="DC40" i="526"/>
  <c r="DC43" i="526"/>
  <c r="CZ6" i="526"/>
  <c r="CZ7" i="526"/>
  <c r="CZ8" i="526"/>
  <c r="CZ9" i="526"/>
  <c r="CZ10" i="526"/>
  <c r="CZ11" i="526"/>
  <c r="CZ12" i="526"/>
  <c r="CZ13" i="526"/>
  <c r="CZ14" i="526"/>
  <c r="CZ15" i="526"/>
  <c r="CZ16" i="526"/>
  <c r="CZ17" i="526"/>
  <c r="CZ18" i="526"/>
  <c r="CZ19" i="526"/>
  <c r="CZ20" i="526"/>
  <c r="CZ21" i="526"/>
  <c r="CZ22" i="526"/>
  <c r="CZ23" i="526"/>
  <c r="CZ24" i="526"/>
  <c r="CZ25" i="526"/>
  <c r="CZ26" i="526"/>
  <c r="CZ27" i="526"/>
  <c r="CZ28" i="526"/>
  <c r="CZ29" i="526"/>
  <c r="CZ30" i="526"/>
  <c r="CZ31" i="526"/>
  <c r="CZ32" i="526"/>
  <c r="CZ33" i="526"/>
  <c r="CZ34" i="526"/>
  <c r="CZ35" i="526"/>
  <c r="CZ36" i="526"/>
  <c r="CZ37" i="526"/>
  <c r="CZ38" i="526"/>
  <c r="CZ39" i="526"/>
  <c r="CZ40" i="526"/>
  <c r="CZ43" i="526"/>
  <c r="CW6" i="526"/>
  <c r="CW7" i="526"/>
  <c r="CW8" i="526"/>
  <c r="CW9" i="526"/>
  <c r="CW10" i="526"/>
  <c r="CW11" i="526"/>
  <c r="CW12" i="526"/>
  <c r="CW13" i="526"/>
  <c r="CW14" i="526"/>
  <c r="CW15" i="526"/>
  <c r="CW16" i="526"/>
  <c r="CW17" i="526"/>
  <c r="CW18" i="526"/>
  <c r="CW19" i="526"/>
  <c r="CW20" i="526"/>
  <c r="CW21" i="526"/>
  <c r="CW22" i="526"/>
  <c r="CW23" i="526"/>
  <c r="CW24" i="526"/>
  <c r="CW25" i="526"/>
  <c r="CW26" i="526"/>
  <c r="CW27" i="526"/>
  <c r="CW28" i="526"/>
  <c r="CW29" i="526"/>
  <c r="CW30" i="526"/>
  <c r="CW31" i="526"/>
  <c r="CW32" i="526"/>
  <c r="CW33" i="526"/>
  <c r="CW34" i="526"/>
  <c r="CW35" i="526"/>
  <c r="CW36" i="526"/>
  <c r="CW37" i="526"/>
  <c r="CW38" i="526"/>
  <c r="CW39" i="526"/>
  <c r="CW40" i="526"/>
  <c r="CW43" i="526"/>
  <c r="CT6" i="526"/>
  <c r="CT7" i="526"/>
  <c r="CT8" i="526"/>
  <c r="CT9" i="526"/>
  <c r="CT10" i="526"/>
  <c r="CT11" i="526"/>
  <c r="CT12" i="526"/>
  <c r="CT13" i="526"/>
  <c r="CT14" i="526"/>
  <c r="CT15" i="526"/>
  <c r="CT16" i="526"/>
  <c r="CT17" i="526"/>
  <c r="CT18" i="526"/>
  <c r="CT19" i="526"/>
  <c r="CT20" i="526"/>
  <c r="CT21" i="526"/>
  <c r="CT22" i="526"/>
  <c r="CT23" i="526"/>
  <c r="CT24" i="526"/>
  <c r="CT25" i="526"/>
  <c r="CT26" i="526"/>
  <c r="CT27" i="526"/>
  <c r="CT28" i="526"/>
  <c r="CT29" i="526"/>
  <c r="CT30" i="526"/>
  <c r="CT31" i="526"/>
  <c r="CT32" i="526"/>
  <c r="CT33" i="526"/>
  <c r="CT34" i="526"/>
  <c r="CT35" i="526"/>
  <c r="CT36" i="526"/>
  <c r="CT37" i="526"/>
  <c r="CT38" i="526"/>
  <c r="CT39" i="526"/>
  <c r="CT40" i="526"/>
  <c r="CT43" i="526"/>
  <c r="CQ6" i="526"/>
  <c r="CQ7" i="526"/>
  <c r="CQ8" i="526"/>
  <c r="CQ9" i="526"/>
  <c r="CQ10" i="526"/>
  <c r="CQ11" i="526"/>
  <c r="CQ12" i="526"/>
  <c r="CQ13" i="526"/>
  <c r="CQ14" i="526"/>
  <c r="CQ15" i="526"/>
  <c r="CQ16" i="526"/>
  <c r="CQ17" i="526"/>
  <c r="CQ18" i="526"/>
  <c r="CQ19" i="526"/>
  <c r="CQ20" i="526"/>
  <c r="CQ21" i="526"/>
  <c r="CQ22" i="526"/>
  <c r="CQ23" i="526"/>
  <c r="CQ24" i="526"/>
  <c r="CQ25" i="526"/>
  <c r="CQ26" i="526"/>
  <c r="CQ27" i="526"/>
  <c r="CQ28" i="526"/>
  <c r="CQ29" i="526"/>
  <c r="CQ30" i="526"/>
  <c r="CQ31" i="526"/>
  <c r="CQ32" i="526"/>
  <c r="CQ33" i="526"/>
  <c r="CQ34" i="526"/>
  <c r="CQ35" i="526"/>
  <c r="CQ36" i="526"/>
  <c r="CQ37" i="526"/>
  <c r="CQ38" i="526"/>
  <c r="CQ39" i="526"/>
  <c r="CQ40" i="526"/>
  <c r="CQ43" i="526"/>
  <c r="CN6" i="526"/>
  <c r="CN7" i="526"/>
  <c r="CN8" i="526"/>
  <c r="CN9" i="526"/>
  <c r="CN10" i="526"/>
  <c r="CN11" i="526"/>
  <c r="CN12" i="526"/>
  <c r="CN13" i="526"/>
  <c r="CN14" i="526"/>
  <c r="CN15" i="526"/>
  <c r="CN16" i="526"/>
  <c r="CN17" i="526"/>
  <c r="CN18" i="526"/>
  <c r="CN19" i="526"/>
  <c r="CN20" i="526"/>
  <c r="CN21" i="526"/>
  <c r="CN22" i="526"/>
  <c r="CN23" i="526"/>
  <c r="CN24" i="526"/>
  <c r="CN25" i="526"/>
  <c r="CN26" i="526"/>
  <c r="CN27" i="526"/>
  <c r="CN28" i="526"/>
  <c r="CN29" i="526"/>
  <c r="CN30" i="526"/>
  <c r="CN31" i="526"/>
  <c r="CN32" i="526"/>
  <c r="CN33" i="526"/>
  <c r="CN34" i="526"/>
  <c r="CN35" i="526"/>
  <c r="CN36" i="526"/>
  <c r="CN37" i="526"/>
  <c r="CN38" i="526"/>
  <c r="CN39" i="526"/>
  <c r="CN40" i="526"/>
  <c r="CN43" i="526"/>
  <c r="CK6" i="526"/>
  <c r="CK7" i="526"/>
  <c r="CK8" i="526"/>
  <c r="CK9" i="526"/>
  <c r="CK10" i="526"/>
  <c r="CK11" i="526"/>
  <c r="CK12" i="526"/>
  <c r="CK13" i="526"/>
  <c r="CK14" i="526"/>
  <c r="CK15" i="526"/>
  <c r="CK16" i="526"/>
  <c r="CK17" i="526"/>
  <c r="CK18" i="526"/>
  <c r="CK19" i="526"/>
  <c r="CK20" i="526"/>
  <c r="CK21" i="526"/>
  <c r="CK22" i="526"/>
  <c r="CK23" i="526"/>
  <c r="CK24" i="526"/>
  <c r="CK25" i="526"/>
  <c r="CK26" i="526"/>
  <c r="CK27" i="526"/>
  <c r="CK28" i="526"/>
  <c r="CK29" i="526"/>
  <c r="CK30" i="526"/>
  <c r="CK31" i="526"/>
  <c r="CK32" i="526"/>
  <c r="CK33" i="526"/>
  <c r="CK34" i="526"/>
  <c r="CK35" i="526"/>
  <c r="CK36" i="526"/>
  <c r="CK37" i="526"/>
  <c r="CK38" i="526"/>
  <c r="CK39" i="526"/>
  <c r="CK40" i="526"/>
  <c r="CK43" i="526"/>
  <c r="CH6" i="526"/>
  <c r="CH7" i="526"/>
  <c r="CH8" i="526"/>
  <c r="CH9" i="526"/>
  <c r="CH10" i="526"/>
  <c r="CH11" i="526"/>
  <c r="CH12" i="526"/>
  <c r="CH13" i="526"/>
  <c r="CH14" i="526"/>
  <c r="CH15" i="526"/>
  <c r="CH16" i="526"/>
  <c r="CH17" i="526"/>
  <c r="CH18" i="526"/>
  <c r="CH19" i="526"/>
  <c r="CH20" i="526"/>
  <c r="CH21" i="526"/>
  <c r="CH22" i="526"/>
  <c r="CH23" i="526"/>
  <c r="CH24" i="526"/>
  <c r="CH25" i="526"/>
  <c r="CH26" i="526"/>
  <c r="CH27" i="526"/>
  <c r="CH28" i="526"/>
  <c r="CH29" i="526"/>
  <c r="CH30" i="526"/>
  <c r="CH31" i="526"/>
  <c r="CH32" i="526"/>
  <c r="CH33" i="526"/>
  <c r="CH34" i="526"/>
  <c r="CH35" i="526"/>
  <c r="CH36" i="526"/>
  <c r="CH37" i="526"/>
  <c r="CH38" i="526"/>
  <c r="CH39" i="526"/>
  <c r="CH40" i="526"/>
  <c r="CH42" i="526"/>
  <c r="CH43" i="526"/>
  <c r="CE6" i="526"/>
  <c r="CE7" i="526"/>
  <c r="CE8" i="526"/>
  <c r="CE9" i="526"/>
  <c r="CE10" i="526"/>
  <c r="CE11" i="526"/>
  <c r="CE12" i="526"/>
  <c r="CE13" i="526"/>
  <c r="CE14" i="526"/>
  <c r="CE15" i="526"/>
  <c r="CE16" i="526"/>
  <c r="CE17" i="526"/>
  <c r="CE18" i="526"/>
  <c r="CE19" i="526"/>
  <c r="CE20" i="526"/>
  <c r="CE21" i="526"/>
  <c r="CE22" i="526"/>
  <c r="CE23" i="526"/>
  <c r="CE24" i="526"/>
  <c r="CE25" i="526"/>
  <c r="CE26" i="526"/>
  <c r="CE27" i="526"/>
  <c r="CE28" i="526"/>
  <c r="CE29" i="526"/>
  <c r="CE30" i="526"/>
  <c r="CE31" i="526"/>
  <c r="CE32" i="526"/>
  <c r="CE33" i="526"/>
  <c r="CE34" i="526"/>
  <c r="CE35" i="526"/>
  <c r="CE36" i="526"/>
  <c r="CE37" i="526"/>
  <c r="CE38" i="526"/>
  <c r="CE39" i="526"/>
  <c r="CE40" i="526"/>
  <c r="CE43" i="526"/>
  <c r="CB6" i="526"/>
  <c r="CB7" i="526"/>
  <c r="CB8" i="526"/>
  <c r="CB9" i="526"/>
  <c r="CB10" i="526"/>
  <c r="CB11" i="526"/>
  <c r="CB12" i="526"/>
  <c r="CB13" i="526"/>
  <c r="CB14" i="526"/>
  <c r="CB15" i="526"/>
  <c r="CB16" i="526"/>
  <c r="CB17" i="526"/>
  <c r="CB18" i="526"/>
  <c r="CB19" i="526"/>
  <c r="CB20" i="526"/>
  <c r="CB21" i="526"/>
  <c r="CB22" i="526"/>
  <c r="CB23" i="526"/>
  <c r="CB24" i="526"/>
  <c r="CB25" i="526"/>
  <c r="CB26" i="526"/>
  <c r="CB27" i="526"/>
  <c r="CB28" i="526"/>
  <c r="CB29" i="526"/>
  <c r="CB30" i="526"/>
  <c r="CB31" i="526"/>
  <c r="CB32" i="526"/>
  <c r="CB33" i="526"/>
  <c r="CB34" i="526"/>
  <c r="CB35" i="526"/>
  <c r="CB36" i="526"/>
  <c r="CB37" i="526"/>
  <c r="CB38" i="526"/>
  <c r="CB39" i="526"/>
  <c r="CB40" i="526"/>
  <c r="CB43" i="526"/>
  <c r="BY6" i="526"/>
  <c r="BY7" i="526"/>
  <c r="BY8" i="526"/>
  <c r="BY9" i="526"/>
  <c r="BY10" i="526"/>
  <c r="BY11" i="526"/>
  <c r="BY12" i="526"/>
  <c r="BY13" i="526"/>
  <c r="BY14" i="526"/>
  <c r="BY15" i="526"/>
  <c r="BY16" i="526"/>
  <c r="BY17" i="526"/>
  <c r="BY18" i="526"/>
  <c r="BY19" i="526"/>
  <c r="BY20" i="526"/>
  <c r="BY21" i="526"/>
  <c r="BY22" i="526"/>
  <c r="BY23" i="526"/>
  <c r="BY24" i="526"/>
  <c r="BY25" i="526"/>
  <c r="BY26" i="526"/>
  <c r="BY27" i="526"/>
  <c r="BY28" i="526"/>
  <c r="BY29" i="526"/>
  <c r="BY30" i="526"/>
  <c r="BY31" i="526"/>
  <c r="BY32" i="526"/>
  <c r="BY33" i="526"/>
  <c r="BY34" i="526"/>
  <c r="BY35" i="526"/>
  <c r="BY36" i="526"/>
  <c r="BY37" i="526"/>
  <c r="BY38" i="526"/>
  <c r="BY39" i="526"/>
  <c r="BY40" i="526"/>
  <c r="BY43" i="526"/>
  <c r="BV6" i="526"/>
  <c r="BV7" i="526"/>
  <c r="BV8" i="526"/>
  <c r="BV9" i="526"/>
  <c r="BV10" i="526"/>
  <c r="BV11" i="526"/>
  <c r="BV12" i="526"/>
  <c r="BV13" i="526"/>
  <c r="BV14" i="526"/>
  <c r="BV15" i="526"/>
  <c r="BV16" i="526"/>
  <c r="BV17" i="526"/>
  <c r="BV18" i="526"/>
  <c r="BV19" i="526"/>
  <c r="BV20" i="526"/>
  <c r="BV21" i="526"/>
  <c r="BV22" i="526"/>
  <c r="BV23" i="526"/>
  <c r="BV24" i="526"/>
  <c r="BV25" i="526"/>
  <c r="BV26" i="526"/>
  <c r="BV27" i="526"/>
  <c r="BV28" i="526"/>
  <c r="BV29" i="526"/>
  <c r="BV30" i="526"/>
  <c r="BV31" i="526"/>
  <c r="BV32" i="526"/>
  <c r="BV33" i="526"/>
  <c r="BV34" i="526"/>
  <c r="BV35" i="526"/>
  <c r="BV36" i="526"/>
  <c r="BV37" i="526"/>
  <c r="BV38" i="526"/>
  <c r="BV39" i="526"/>
  <c r="BV40" i="526"/>
  <c r="BV41" i="526"/>
  <c r="BV42" i="526"/>
  <c r="BV43" i="526"/>
  <c r="BS6" i="526"/>
  <c r="BS7" i="526"/>
  <c r="BS8" i="526"/>
  <c r="BS9" i="526"/>
  <c r="BS10" i="526"/>
  <c r="BS11" i="526"/>
  <c r="BS12" i="526"/>
  <c r="BS13" i="526"/>
  <c r="BS14" i="526"/>
  <c r="BS15" i="526"/>
  <c r="BS16" i="526"/>
  <c r="BS17" i="526"/>
  <c r="BS18" i="526"/>
  <c r="BS19" i="526"/>
  <c r="BS20" i="526"/>
  <c r="BS21" i="526"/>
  <c r="BS22" i="526"/>
  <c r="BS23" i="526"/>
  <c r="BS24" i="526"/>
  <c r="BS25" i="526"/>
  <c r="BS26" i="526"/>
  <c r="BS27" i="526"/>
  <c r="BS28" i="526"/>
  <c r="BS29" i="526"/>
  <c r="BS30" i="526"/>
  <c r="BS31" i="526"/>
  <c r="BS32" i="526"/>
  <c r="BS33" i="526"/>
  <c r="BS34" i="526"/>
  <c r="BS35" i="526"/>
  <c r="BS36" i="526"/>
  <c r="BS37" i="526"/>
  <c r="BS38" i="526"/>
  <c r="BS39" i="526"/>
  <c r="BS40" i="526"/>
  <c r="BS43" i="526"/>
  <c r="BP6" i="526"/>
  <c r="BP7" i="526"/>
  <c r="BP8" i="526"/>
  <c r="BP9" i="526"/>
  <c r="BP10" i="526"/>
  <c r="BP11" i="526"/>
  <c r="BP12" i="526"/>
  <c r="BP13" i="526"/>
  <c r="BP14" i="526"/>
  <c r="BP15" i="526"/>
  <c r="BP16" i="526"/>
  <c r="BP17" i="526"/>
  <c r="BP18" i="526"/>
  <c r="BP19" i="526"/>
  <c r="BP20" i="526"/>
  <c r="BP21" i="526"/>
  <c r="BP22" i="526"/>
  <c r="BP23" i="526"/>
  <c r="BP24" i="526"/>
  <c r="BP25" i="526"/>
  <c r="BP26" i="526"/>
  <c r="BP27" i="526"/>
  <c r="BP28" i="526"/>
  <c r="BP29" i="526"/>
  <c r="BP30" i="526"/>
  <c r="BP31" i="526"/>
  <c r="BP32" i="526"/>
  <c r="BP33" i="526"/>
  <c r="BP34" i="526"/>
  <c r="BP35" i="526"/>
  <c r="BP36" i="526"/>
  <c r="BP37" i="526"/>
  <c r="BP38" i="526"/>
  <c r="BP39" i="526"/>
  <c r="BP40" i="526"/>
  <c r="BP43" i="526"/>
  <c r="BM6" i="526"/>
  <c r="BM7" i="526"/>
  <c r="BM8" i="526"/>
  <c r="BM9" i="526"/>
  <c r="BM10" i="526"/>
  <c r="BM11" i="526"/>
  <c r="BM12" i="526"/>
  <c r="BM13" i="526"/>
  <c r="BM14" i="526"/>
  <c r="BM15" i="526"/>
  <c r="BM16" i="526"/>
  <c r="BM17" i="526"/>
  <c r="BM18" i="526"/>
  <c r="BM19" i="526"/>
  <c r="BM20" i="526"/>
  <c r="BM21" i="526"/>
  <c r="BM22" i="526"/>
  <c r="BM23" i="526"/>
  <c r="BM24" i="526"/>
  <c r="BM25" i="526"/>
  <c r="BM26" i="526"/>
  <c r="BM27" i="526"/>
  <c r="BM28" i="526"/>
  <c r="BM29" i="526"/>
  <c r="BM30" i="526"/>
  <c r="BM31" i="526"/>
  <c r="BM32" i="526"/>
  <c r="BM33" i="526"/>
  <c r="BM34" i="526"/>
  <c r="BM35" i="526"/>
  <c r="BM36" i="526"/>
  <c r="BM37" i="526"/>
  <c r="BM38" i="526"/>
  <c r="BM39" i="526"/>
  <c r="BM40" i="526"/>
  <c r="BM42" i="526"/>
  <c r="BM43" i="526"/>
  <c r="BJ6" i="526"/>
  <c r="BJ7" i="526"/>
  <c r="BJ8" i="526"/>
  <c r="BJ9" i="526"/>
  <c r="BJ10" i="526"/>
  <c r="BJ11" i="526"/>
  <c r="BJ12" i="526"/>
  <c r="BJ13" i="526"/>
  <c r="BJ14" i="526"/>
  <c r="BJ15" i="526"/>
  <c r="BJ16" i="526"/>
  <c r="BJ17" i="526"/>
  <c r="BJ18" i="526"/>
  <c r="BJ19" i="526"/>
  <c r="BJ20" i="526"/>
  <c r="BJ21" i="526"/>
  <c r="BJ22" i="526"/>
  <c r="BJ23" i="526"/>
  <c r="BJ24" i="526"/>
  <c r="BJ25" i="526"/>
  <c r="BJ26" i="526"/>
  <c r="BJ27" i="526"/>
  <c r="BJ28" i="526"/>
  <c r="BJ29" i="526"/>
  <c r="BJ30" i="526"/>
  <c r="BJ31" i="526"/>
  <c r="BJ32" i="526"/>
  <c r="BJ33" i="526"/>
  <c r="BJ34" i="526"/>
  <c r="BJ35" i="526"/>
  <c r="BJ36" i="526"/>
  <c r="BJ37" i="526"/>
  <c r="BJ38" i="526"/>
  <c r="BJ39" i="526"/>
  <c r="BJ40" i="526"/>
  <c r="BJ43" i="526"/>
  <c r="BG6" i="526"/>
  <c r="BG7" i="526"/>
  <c r="BG8" i="526"/>
  <c r="BG9" i="526"/>
  <c r="BG10" i="526"/>
  <c r="BG11" i="526"/>
  <c r="BG12" i="526"/>
  <c r="BG13" i="526"/>
  <c r="BG14" i="526"/>
  <c r="BG15" i="526"/>
  <c r="BG16" i="526"/>
  <c r="BG17" i="526"/>
  <c r="BG18" i="526"/>
  <c r="BG19" i="526"/>
  <c r="BG20" i="526"/>
  <c r="BG21" i="526"/>
  <c r="BG22" i="526"/>
  <c r="BG23" i="526"/>
  <c r="BG24" i="526"/>
  <c r="BG25" i="526"/>
  <c r="BG26" i="526"/>
  <c r="BG27" i="526"/>
  <c r="BG28" i="526"/>
  <c r="BG29" i="526"/>
  <c r="BG30" i="526"/>
  <c r="BG31" i="526"/>
  <c r="BG32" i="526"/>
  <c r="BG33" i="526"/>
  <c r="BG34" i="526"/>
  <c r="BG35" i="526"/>
  <c r="BG36" i="526"/>
  <c r="BG37" i="526"/>
  <c r="BG38" i="526"/>
  <c r="BG39" i="526"/>
  <c r="BG40" i="526"/>
  <c r="BG43" i="526"/>
  <c r="BD6" i="526"/>
  <c r="BD7" i="526"/>
  <c r="BD8" i="526"/>
  <c r="BD9" i="526"/>
  <c r="BD10" i="526"/>
  <c r="BD11" i="526"/>
  <c r="BD12" i="526"/>
  <c r="BD13" i="526"/>
  <c r="BD14" i="526"/>
  <c r="BD15" i="526"/>
  <c r="BD16" i="526"/>
  <c r="BD17" i="526"/>
  <c r="BD18" i="526"/>
  <c r="BD19" i="526"/>
  <c r="BD20" i="526"/>
  <c r="BD21" i="526"/>
  <c r="BD22" i="526"/>
  <c r="BD23" i="526"/>
  <c r="BD24" i="526"/>
  <c r="BD25" i="526"/>
  <c r="BD26" i="526"/>
  <c r="BD27" i="526"/>
  <c r="BD28" i="526"/>
  <c r="BD29" i="526"/>
  <c r="BD30" i="526"/>
  <c r="BD31" i="526"/>
  <c r="BD32" i="526"/>
  <c r="BD33" i="526"/>
  <c r="BD34" i="526"/>
  <c r="BD35" i="526"/>
  <c r="BD36" i="526"/>
  <c r="BD37" i="526"/>
  <c r="BD38" i="526"/>
  <c r="BD39" i="526"/>
  <c r="BD40" i="526"/>
  <c r="BD43" i="526"/>
  <c r="BA6" i="526"/>
  <c r="BA7" i="526"/>
  <c r="BA8" i="526"/>
  <c r="BA9" i="526"/>
  <c r="BA10" i="526"/>
  <c r="BA11" i="526"/>
  <c r="BA12" i="526"/>
  <c r="BA13" i="526"/>
  <c r="BA14" i="526"/>
  <c r="BA15" i="526"/>
  <c r="BA16" i="526"/>
  <c r="BA17" i="526"/>
  <c r="BA18" i="526"/>
  <c r="BA19" i="526"/>
  <c r="BA20" i="526"/>
  <c r="BA21" i="526"/>
  <c r="BA22" i="526"/>
  <c r="BA23" i="526"/>
  <c r="BA24" i="526"/>
  <c r="BA25" i="526"/>
  <c r="BA26" i="526"/>
  <c r="BA27" i="526"/>
  <c r="BA28" i="526"/>
  <c r="BA29" i="526"/>
  <c r="BA30" i="526"/>
  <c r="BA31" i="526"/>
  <c r="BA32" i="526"/>
  <c r="BA33" i="526"/>
  <c r="BA34" i="526"/>
  <c r="BA35" i="526"/>
  <c r="BA36" i="526"/>
  <c r="BA37" i="526"/>
  <c r="BA38" i="526"/>
  <c r="BA39" i="526"/>
  <c r="BA40" i="526"/>
  <c r="BA43" i="526"/>
  <c r="AX6" i="526"/>
  <c r="AX7" i="526"/>
  <c r="AX8" i="526"/>
  <c r="AX9" i="526"/>
  <c r="AX10" i="526"/>
  <c r="AX11" i="526"/>
  <c r="AX12" i="526"/>
  <c r="AX13" i="526"/>
  <c r="AX14" i="526"/>
  <c r="AX15" i="526"/>
  <c r="AX16" i="526"/>
  <c r="AX17" i="526"/>
  <c r="AX18" i="526"/>
  <c r="AX19" i="526"/>
  <c r="AX20" i="526"/>
  <c r="AX21" i="526"/>
  <c r="AX22" i="526"/>
  <c r="AX23" i="526"/>
  <c r="AX24" i="526"/>
  <c r="AX25" i="526"/>
  <c r="AX26" i="526"/>
  <c r="AX27" i="526"/>
  <c r="AX28" i="526"/>
  <c r="AX29" i="526"/>
  <c r="AX30" i="526"/>
  <c r="AX31" i="526"/>
  <c r="AX32" i="526"/>
  <c r="AX33" i="526"/>
  <c r="AX34" i="526"/>
  <c r="AX35" i="526"/>
  <c r="AX36" i="526"/>
  <c r="AX37" i="526"/>
  <c r="AX38" i="526"/>
  <c r="AX39" i="526"/>
  <c r="AX40" i="526"/>
  <c r="AX43" i="526"/>
  <c r="AU6" i="526"/>
  <c r="AU7" i="526"/>
  <c r="AU8" i="526"/>
  <c r="AU9" i="526"/>
  <c r="AU10" i="526"/>
  <c r="AU11" i="526"/>
  <c r="AU12" i="526"/>
  <c r="AU13" i="526"/>
  <c r="AU14" i="526"/>
  <c r="AU15" i="526"/>
  <c r="AU16" i="526"/>
  <c r="AU17" i="526"/>
  <c r="AU18" i="526"/>
  <c r="AU19" i="526"/>
  <c r="AU20" i="526"/>
  <c r="AU21" i="526"/>
  <c r="AU22" i="526"/>
  <c r="AU23" i="526"/>
  <c r="AU24" i="526"/>
  <c r="AU25" i="526"/>
  <c r="AU26" i="526"/>
  <c r="AU27" i="526"/>
  <c r="AU28" i="526"/>
  <c r="AU29" i="526"/>
  <c r="AU30" i="526"/>
  <c r="AU31" i="526"/>
  <c r="AU32" i="526"/>
  <c r="AU33" i="526"/>
  <c r="AU34" i="526"/>
  <c r="AU35" i="526"/>
  <c r="AU36" i="526"/>
  <c r="AU37" i="526"/>
  <c r="AU38" i="526"/>
  <c r="AU39" i="526"/>
  <c r="AU40" i="526"/>
  <c r="AU43" i="526"/>
  <c r="AR6" i="526"/>
  <c r="AR7" i="526"/>
  <c r="AR8" i="526"/>
  <c r="AR9" i="526"/>
  <c r="AR10" i="526"/>
  <c r="AR11" i="526"/>
  <c r="AR12" i="526"/>
  <c r="AR13" i="526"/>
  <c r="AR14" i="526"/>
  <c r="AR15" i="526"/>
  <c r="AR16" i="526"/>
  <c r="AR17" i="526"/>
  <c r="AR18" i="526"/>
  <c r="AR19" i="526"/>
  <c r="AR20" i="526"/>
  <c r="AR21" i="526"/>
  <c r="AR22" i="526"/>
  <c r="AR23" i="526"/>
  <c r="AR24" i="526"/>
  <c r="AR25" i="526"/>
  <c r="AR26" i="526"/>
  <c r="AR27" i="526"/>
  <c r="AR28" i="526"/>
  <c r="AR29" i="526"/>
  <c r="AR30" i="526"/>
  <c r="AR31" i="526"/>
  <c r="AR32" i="526"/>
  <c r="AR33" i="526"/>
  <c r="AR34" i="526"/>
  <c r="AR35" i="526"/>
  <c r="AR36" i="526"/>
  <c r="AR37" i="526"/>
  <c r="AR38" i="526"/>
  <c r="AR39" i="526"/>
  <c r="AR40" i="526"/>
  <c r="AR43" i="526"/>
  <c r="AO6" i="526"/>
  <c r="AO7" i="526"/>
  <c r="AO8" i="526"/>
  <c r="AO9" i="526"/>
  <c r="AO10" i="526"/>
  <c r="AO11" i="526"/>
  <c r="AO12" i="526"/>
  <c r="AO13" i="526"/>
  <c r="AO14" i="526"/>
  <c r="AO15" i="526"/>
  <c r="AO16" i="526"/>
  <c r="AO17" i="526"/>
  <c r="AO18" i="526"/>
  <c r="AO19" i="526"/>
  <c r="AO20" i="526"/>
  <c r="AO21" i="526"/>
  <c r="AO22" i="526"/>
  <c r="AO23" i="526"/>
  <c r="AO24" i="526"/>
  <c r="AO25" i="526"/>
  <c r="AO26" i="526"/>
  <c r="AO27" i="526"/>
  <c r="AO28" i="526"/>
  <c r="AO29" i="526"/>
  <c r="AO30" i="526"/>
  <c r="AO31" i="526"/>
  <c r="AO32" i="526"/>
  <c r="AO33" i="526"/>
  <c r="AO34" i="526"/>
  <c r="AO35" i="526"/>
  <c r="AO36" i="526"/>
  <c r="AO37" i="526"/>
  <c r="AO38" i="526"/>
  <c r="AO39" i="526"/>
  <c r="AO40" i="526"/>
  <c r="AO43" i="526"/>
  <c r="AL6" i="526"/>
  <c r="AL7" i="526"/>
  <c r="AL8" i="526"/>
  <c r="AL9" i="526"/>
  <c r="AL10" i="526"/>
  <c r="AL11" i="526"/>
  <c r="AL12" i="526"/>
  <c r="AL13" i="526"/>
  <c r="AL14" i="526"/>
  <c r="AL15" i="526"/>
  <c r="AL16" i="526"/>
  <c r="AL17" i="526"/>
  <c r="AL18" i="526"/>
  <c r="AL19" i="526"/>
  <c r="AL20" i="526"/>
  <c r="AL21" i="526"/>
  <c r="AL22" i="526"/>
  <c r="AL23" i="526"/>
  <c r="AL24" i="526"/>
  <c r="AL25" i="526"/>
  <c r="AL26" i="526"/>
  <c r="AL27" i="526"/>
  <c r="AL28" i="526"/>
  <c r="AL29" i="526"/>
  <c r="AL30" i="526"/>
  <c r="AL31" i="526"/>
  <c r="AL32" i="526"/>
  <c r="AL33" i="526"/>
  <c r="AL34" i="526"/>
  <c r="AL35" i="526"/>
  <c r="AL36" i="526"/>
  <c r="AL37" i="526"/>
  <c r="AL38" i="526"/>
  <c r="AL39" i="526"/>
  <c r="AL40" i="526"/>
  <c r="AL43" i="526"/>
  <c r="AI6" i="526"/>
  <c r="AI7" i="526"/>
  <c r="AI8" i="526"/>
  <c r="AI9" i="526"/>
  <c r="AI10" i="526"/>
  <c r="AI11" i="526"/>
  <c r="AI12" i="526"/>
  <c r="AI13" i="526"/>
  <c r="AI14" i="526"/>
  <c r="AI15" i="526"/>
  <c r="AI16" i="526"/>
  <c r="AI17" i="526"/>
  <c r="AI18" i="526"/>
  <c r="AI19" i="526"/>
  <c r="AI20" i="526"/>
  <c r="AI21" i="526"/>
  <c r="AI22" i="526"/>
  <c r="AI23" i="526"/>
  <c r="AI24" i="526"/>
  <c r="AI25" i="526"/>
  <c r="AI26" i="526"/>
  <c r="AI27" i="526"/>
  <c r="AI28" i="526"/>
  <c r="AI29" i="526"/>
  <c r="AI30" i="526"/>
  <c r="AI31" i="526"/>
  <c r="AI32" i="526"/>
  <c r="AI33" i="526"/>
  <c r="AI34" i="526"/>
  <c r="AI35" i="526"/>
  <c r="AI36" i="526"/>
  <c r="AI37" i="526"/>
  <c r="AI38" i="526"/>
  <c r="AI39" i="526"/>
  <c r="AI40" i="526"/>
  <c r="AI43" i="526"/>
  <c r="AF6" i="526"/>
  <c r="AF7" i="526"/>
  <c r="AF8" i="526"/>
  <c r="AF9" i="526"/>
  <c r="AF10" i="526"/>
  <c r="AF11" i="526"/>
  <c r="AF12" i="526"/>
  <c r="AF13" i="526"/>
  <c r="AF14" i="526"/>
  <c r="AF15" i="526"/>
  <c r="AF16" i="526"/>
  <c r="AF17" i="526"/>
  <c r="AF18" i="526"/>
  <c r="AF19" i="526"/>
  <c r="AF20" i="526"/>
  <c r="AF21" i="526"/>
  <c r="AF22" i="526"/>
  <c r="AF23" i="526"/>
  <c r="AF24" i="526"/>
  <c r="AF25" i="526"/>
  <c r="AF26" i="526"/>
  <c r="AF27" i="526"/>
  <c r="AF28" i="526"/>
  <c r="AF29" i="526"/>
  <c r="AF30" i="526"/>
  <c r="AF31" i="526"/>
  <c r="AF32" i="526"/>
  <c r="AF33" i="526"/>
  <c r="AF34" i="526"/>
  <c r="AF35" i="526"/>
  <c r="AF36" i="526"/>
  <c r="AF37" i="526"/>
  <c r="AF38" i="526"/>
  <c r="AF39" i="526"/>
  <c r="AF40" i="526"/>
  <c r="AF43" i="526"/>
  <c r="AC6" i="526"/>
  <c r="AC7" i="526"/>
  <c r="AC8" i="526"/>
  <c r="AC9" i="526"/>
  <c r="AC10" i="526"/>
  <c r="AC11" i="526"/>
  <c r="AC12" i="526"/>
  <c r="AC13" i="526"/>
  <c r="AC14" i="526"/>
  <c r="AC15" i="526"/>
  <c r="AC16" i="526"/>
  <c r="AC17" i="526"/>
  <c r="AC18" i="526"/>
  <c r="AC19" i="526"/>
  <c r="AC20" i="526"/>
  <c r="AC21" i="526"/>
  <c r="AC22" i="526"/>
  <c r="AC23" i="526"/>
  <c r="AC24" i="526"/>
  <c r="AC25" i="526"/>
  <c r="AC26" i="526"/>
  <c r="AC27" i="526"/>
  <c r="AC28" i="526"/>
  <c r="AC29" i="526"/>
  <c r="AC30" i="526"/>
  <c r="AC31" i="526"/>
  <c r="AC32" i="526"/>
  <c r="AC33" i="526"/>
  <c r="AC34" i="526"/>
  <c r="AC35" i="526"/>
  <c r="AC36" i="526"/>
  <c r="AC37" i="526"/>
  <c r="AC38" i="526"/>
  <c r="AC39" i="526"/>
  <c r="AC40" i="526"/>
  <c r="AC43" i="526"/>
  <c r="Z6" i="526"/>
  <c r="Z7" i="526"/>
  <c r="Z8" i="526"/>
  <c r="Z9" i="526"/>
  <c r="Z10" i="526"/>
  <c r="Z11" i="526"/>
  <c r="Z12" i="526"/>
  <c r="Z13" i="526"/>
  <c r="Z14" i="526"/>
  <c r="Z15" i="526"/>
  <c r="Z16" i="526"/>
  <c r="Z17" i="526"/>
  <c r="Z18" i="526"/>
  <c r="Z19" i="526"/>
  <c r="Z20" i="526"/>
  <c r="Z21" i="526"/>
  <c r="Z22" i="526"/>
  <c r="Z23" i="526"/>
  <c r="Z24" i="526"/>
  <c r="Z25" i="526"/>
  <c r="Z26" i="526"/>
  <c r="Z27" i="526"/>
  <c r="Z28" i="526"/>
  <c r="Z29" i="526"/>
  <c r="Z30" i="526"/>
  <c r="Z31" i="526"/>
  <c r="Z32" i="526"/>
  <c r="Z33" i="526"/>
  <c r="Z34" i="526"/>
  <c r="Z35" i="526"/>
  <c r="Z36" i="526"/>
  <c r="Z37" i="526"/>
  <c r="Z38" i="526"/>
  <c r="Z39" i="526"/>
  <c r="Z40" i="526"/>
  <c r="Z43" i="526"/>
  <c r="W6" i="526"/>
  <c r="W7" i="526"/>
  <c r="W8" i="526"/>
  <c r="W9" i="526"/>
  <c r="W10" i="526"/>
  <c r="W11" i="526"/>
  <c r="W12" i="526"/>
  <c r="W13" i="526"/>
  <c r="W14" i="526"/>
  <c r="W15" i="526"/>
  <c r="W16" i="526"/>
  <c r="W17" i="526"/>
  <c r="W18" i="526"/>
  <c r="W19" i="526"/>
  <c r="W20" i="526"/>
  <c r="W21" i="526"/>
  <c r="W22" i="526"/>
  <c r="W23" i="526"/>
  <c r="W24" i="526"/>
  <c r="W25" i="526"/>
  <c r="W26" i="526"/>
  <c r="W27" i="526"/>
  <c r="W28" i="526"/>
  <c r="W29" i="526"/>
  <c r="W30" i="526"/>
  <c r="W31" i="526"/>
  <c r="W32" i="526"/>
  <c r="W33" i="526"/>
  <c r="W34" i="526"/>
  <c r="W35" i="526"/>
  <c r="W36" i="526"/>
  <c r="W37" i="526"/>
  <c r="W38" i="526"/>
  <c r="W39" i="526"/>
  <c r="W40" i="526"/>
  <c r="W43" i="526"/>
  <c r="T6" i="526"/>
  <c r="T7" i="526"/>
  <c r="T8" i="526"/>
  <c r="T9" i="526"/>
  <c r="T10" i="526"/>
  <c r="T11" i="526"/>
  <c r="T12" i="526"/>
  <c r="T13" i="526"/>
  <c r="T14" i="526"/>
  <c r="T15" i="526"/>
  <c r="T16" i="526"/>
  <c r="T17" i="526"/>
  <c r="T18" i="526"/>
  <c r="T19" i="526"/>
  <c r="T20" i="526"/>
  <c r="T21" i="526"/>
  <c r="T22" i="526"/>
  <c r="T23" i="526"/>
  <c r="T24" i="526"/>
  <c r="T25" i="526"/>
  <c r="T26" i="526"/>
  <c r="T27" i="526"/>
  <c r="T28" i="526"/>
  <c r="T29" i="526"/>
  <c r="T30" i="526"/>
  <c r="T31" i="526"/>
  <c r="T32" i="526"/>
  <c r="T33" i="526"/>
  <c r="T34" i="526"/>
  <c r="T35" i="526"/>
  <c r="T36" i="526"/>
  <c r="T37" i="526"/>
  <c r="T38" i="526"/>
  <c r="T39" i="526"/>
  <c r="T40" i="526"/>
  <c r="T42" i="526"/>
  <c r="T43" i="526"/>
  <c r="Q6" i="526"/>
  <c r="Q7" i="526"/>
  <c r="Q8" i="526"/>
  <c r="Q9" i="526"/>
  <c r="Q10" i="526"/>
  <c r="Q11" i="526"/>
  <c r="Q12" i="526"/>
  <c r="Q13" i="526"/>
  <c r="Q14" i="526"/>
  <c r="Q15" i="526"/>
  <c r="Q16" i="526"/>
  <c r="Q17" i="526"/>
  <c r="Q18" i="526"/>
  <c r="Q19" i="526"/>
  <c r="Q20" i="526"/>
  <c r="Q21" i="526"/>
  <c r="Q22" i="526"/>
  <c r="Q23" i="526"/>
  <c r="Q24" i="526"/>
  <c r="Q25" i="526"/>
  <c r="Q26" i="526"/>
  <c r="Q27" i="526"/>
  <c r="Q28" i="526"/>
  <c r="Q29" i="526"/>
  <c r="Q30" i="526"/>
  <c r="Q31" i="526"/>
  <c r="Q32" i="526"/>
  <c r="Q33" i="526"/>
  <c r="Q34" i="526"/>
  <c r="Q35" i="526"/>
  <c r="Q36" i="526"/>
  <c r="Q37" i="526"/>
  <c r="Q38" i="526"/>
  <c r="Q39" i="526"/>
  <c r="Q40" i="526"/>
  <c r="Q43" i="526"/>
  <c r="N6" i="526"/>
  <c r="N7" i="526"/>
  <c r="N8" i="526"/>
  <c r="N9" i="526"/>
  <c r="N10" i="526"/>
  <c r="N11" i="526"/>
  <c r="N12" i="526"/>
  <c r="N13" i="526"/>
  <c r="N14" i="526"/>
  <c r="N15" i="526"/>
  <c r="N16" i="526"/>
  <c r="N17" i="526"/>
  <c r="N18" i="526"/>
  <c r="N19" i="526"/>
  <c r="N20" i="526"/>
  <c r="N21" i="526"/>
  <c r="N22" i="526"/>
  <c r="N23" i="526"/>
  <c r="N24" i="526"/>
  <c r="N25" i="526"/>
  <c r="N26" i="526"/>
  <c r="N27" i="526"/>
  <c r="N28" i="526"/>
  <c r="N29" i="526"/>
  <c r="N30" i="526"/>
  <c r="N31" i="526"/>
  <c r="N32" i="526"/>
  <c r="N33" i="526"/>
  <c r="N34" i="526"/>
  <c r="N35" i="526"/>
  <c r="N36" i="526"/>
  <c r="N37" i="526"/>
  <c r="N38" i="526"/>
  <c r="N39" i="526"/>
  <c r="N40" i="526"/>
  <c r="N43" i="526"/>
  <c r="K6" i="526"/>
  <c r="K7" i="526"/>
  <c r="K8" i="526"/>
  <c r="K9" i="526"/>
  <c r="K10" i="526"/>
  <c r="K11" i="526"/>
  <c r="K12" i="526"/>
  <c r="K13" i="526"/>
  <c r="K14" i="526"/>
  <c r="K15" i="526"/>
  <c r="K16" i="526"/>
  <c r="K17" i="526"/>
  <c r="K18" i="526"/>
  <c r="K19" i="526"/>
  <c r="K20" i="526"/>
  <c r="K21" i="526"/>
  <c r="K22" i="526"/>
  <c r="K23" i="526"/>
  <c r="K24" i="526"/>
  <c r="K25" i="526"/>
  <c r="K26" i="526"/>
  <c r="K27" i="526"/>
  <c r="K28" i="526"/>
  <c r="K29" i="526"/>
  <c r="K30" i="526"/>
  <c r="K31" i="526"/>
  <c r="K32" i="526"/>
  <c r="K33" i="526"/>
  <c r="K34" i="526"/>
  <c r="K35" i="526"/>
  <c r="K36" i="526"/>
  <c r="K37" i="526"/>
  <c r="K38" i="526"/>
  <c r="K39" i="526"/>
  <c r="K40" i="526"/>
  <c r="K43" i="526"/>
  <c r="H6" i="526"/>
  <c r="H7" i="526"/>
  <c r="H8" i="526"/>
  <c r="H9" i="526"/>
  <c r="H10" i="526"/>
  <c r="H11" i="526"/>
  <c r="H12" i="526"/>
  <c r="H13" i="526"/>
  <c r="H14" i="526"/>
  <c r="H15" i="526"/>
  <c r="H16" i="526"/>
  <c r="H17" i="526"/>
  <c r="H18" i="526"/>
  <c r="H19" i="526"/>
  <c r="H20" i="526"/>
  <c r="H21" i="526"/>
  <c r="H22" i="526"/>
  <c r="H23" i="526"/>
  <c r="H24" i="526"/>
  <c r="H25" i="526"/>
  <c r="H26" i="526"/>
  <c r="H27" i="526"/>
  <c r="H28" i="526"/>
  <c r="H29" i="526"/>
  <c r="H30" i="526"/>
  <c r="H31" i="526"/>
  <c r="H32" i="526"/>
  <c r="H33" i="526"/>
  <c r="H34" i="526"/>
  <c r="H35" i="526"/>
  <c r="H36" i="526"/>
  <c r="H37" i="526"/>
  <c r="H38" i="526"/>
  <c r="H39" i="526"/>
  <c r="H40" i="526"/>
  <c r="H43" i="526"/>
  <c r="DO5" i="526"/>
  <c r="DL5" i="526"/>
  <c r="DI5" i="526"/>
  <c r="DF5" i="526"/>
  <c r="DC5" i="526"/>
  <c r="CZ5" i="526"/>
  <c r="CW5" i="526"/>
  <c r="CT5" i="526"/>
  <c r="CQ5" i="526"/>
  <c r="CN5" i="526"/>
  <c r="CK5" i="526"/>
  <c r="CH5" i="526"/>
  <c r="CE5" i="526"/>
  <c r="CB5" i="526"/>
  <c r="BY5" i="526"/>
  <c r="BV5" i="526"/>
  <c r="BS5" i="526"/>
  <c r="BP5" i="526"/>
  <c r="BM5" i="526"/>
  <c r="BJ5" i="526"/>
  <c r="BG5" i="526"/>
  <c r="BD5" i="526"/>
  <c r="BA5" i="526"/>
  <c r="AX5" i="526"/>
  <c r="AU5" i="526"/>
  <c r="AR5" i="526"/>
  <c r="AO5" i="526"/>
  <c r="AL5" i="526"/>
  <c r="AI5" i="526"/>
  <c r="AF5" i="526"/>
  <c r="AC5" i="526"/>
  <c r="Z5" i="526"/>
  <c r="W5" i="526"/>
  <c r="T5" i="526"/>
  <c r="Q5" i="526"/>
  <c r="N5" i="526"/>
  <c r="K5" i="526"/>
  <c r="H5" i="526"/>
  <c r="E6" i="526"/>
  <c r="E7" i="526"/>
  <c r="E8" i="526"/>
  <c r="E9" i="526"/>
  <c r="E10" i="526"/>
  <c r="E11" i="526"/>
  <c r="E12" i="526"/>
  <c r="E13" i="526"/>
  <c r="E14" i="526"/>
  <c r="E15" i="526"/>
  <c r="E16" i="526"/>
  <c r="E17" i="526"/>
  <c r="E18" i="526"/>
  <c r="E19" i="526"/>
  <c r="E20" i="526"/>
  <c r="E21" i="526"/>
  <c r="E22" i="526"/>
  <c r="E23" i="526"/>
  <c r="E24" i="526"/>
  <c r="E25" i="526"/>
  <c r="E26" i="526"/>
  <c r="E27" i="526"/>
  <c r="E28" i="526"/>
  <c r="E29" i="526"/>
  <c r="E30" i="526"/>
  <c r="E31" i="526"/>
  <c r="E32" i="526"/>
  <c r="E33" i="526"/>
  <c r="E34" i="526"/>
  <c r="E35" i="526"/>
  <c r="E36" i="526"/>
  <c r="E37" i="526"/>
  <c r="E38" i="526"/>
  <c r="E39" i="526"/>
  <c r="E40" i="526"/>
  <c r="E41" i="526"/>
  <c r="E43" i="526"/>
  <c r="E5" i="526"/>
  <c r="D41" i="526"/>
  <c r="D42" i="526" s="1"/>
  <c r="E42" i="526" s="1"/>
  <c r="F41" i="526"/>
  <c r="F42" i="526" s="1"/>
  <c r="G41" i="526"/>
  <c r="G42" i="526" s="1"/>
  <c r="H42" i="526" s="1"/>
  <c r="I41" i="526"/>
  <c r="I42" i="526" s="1"/>
  <c r="J41" i="526"/>
  <c r="J42" i="526" s="1"/>
  <c r="K42" i="526" s="1"/>
  <c r="L41" i="526"/>
  <c r="L42" i="526" s="1"/>
  <c r="M41" i="526"/>
  <c r="M42" i="526" s="1"/>
  <c r="N42" i="526" s="1"/>
  <c r="O41" i="526"/>
  <c r="O42" i="526" s="1"/>
  <c r="P41" i="526"/>
  <c r="P42" i="526" s="1"/>
  <c r="Q42" i="526" s="1"/>
  <c r="R41" i="526"/>
  <c r="R42" i="526" s="1"/>
  <c r="S41" i="526"/>
  <c r="S42" i="526" s="1"/>
  <c r="U41" i="526"/>
  <c r="U42" i="526" s="1"/>
  <c r="V41" i="526"/>
  <c r="V42" i="526" s="1"/>
  <c r="W42" i="526" s="1"/>
  <c r="X41" i="526"/>
  <c r="X42" i="526" s="1"/>
  <c r="Y41" i="526"/>
  <c r="Y42" i="526" s="1"/>
  <c r="Z42" i="526" s="1"/>
  <c r="AA41" i="526"/>
  <c r="AA42" i="526" s="1"/>
  <c r="AB41" i="526"/>
  <c r="AB42" i="526" s="1"/>
  <c r="AC42" i="526" s="1"/>
  <c r="AD41" i="526"/>
  <c r="AD42" i="526" s="1"/>
  <c r="AE41" i="526"/>
  <c r="AE42" i="526" s="1"/>
  <c r="AF42" i="526" s="1"/>
  <c r="AG41" i="526"/>
  <c r="AG42" i="526" s="1"/>
  <c r="AH41" i="526"/>
  <c r="AH42" i="526" s="1"/>
  <c r="AI42" i="526" s="1"/>
  <c r="AJ41" i="526"/>
  <c r="AJ42" i="526" s="1"/>
  <c r="AK41" i="526"/>
  <c r="AL41" i="526" s="1"/>
  <c r="AM41" i="526"/>
  <c r="AM42" i="526" s="1"/>
  <c r="AN41" i="526"/>
  <c r="AN42" i="526" s="1"/>
  <c r="AO42" i="526" s="1"/>
  <c r="AP41" i="526"/>
  <c r="AP42" i="526" s="1"/>
  <c r="AQ41" i="526"/>
  <c r="AQ42" i="526" s="1"/>
  <c r="AR42" i="526" s="1"/>
  <c r="AS41" i="526"/>
  <c r="AS42" i="526" s="1"/>
  <c r="AT41" i="526"/>
  <c r="AT42" i="526" s="1"/>
  <c r="AU42" i="526" s="1"/>
  <c r="AV41" i="526"/>
  <c r="AV42" i="526" s="1"/>
  <c r="AW41" i="526"/>
  <c r="AW42" i="526" s="1"/>
  <c r="AX42" i="526" s="1"/>
  <c r="AY41" i="526"/>
  <c r="AY42" i="526" s="1"/>
  <c r="AZ41" i="526"/>
  <c r="AZ42" i="526" s="1"/>
  <c r="BA42" i="526" s="1"/>
  <c r="BB41" i="526"/>
  <c r="BB42" i="526" s="1"/>
  <c r="BC41" i="526"/>
  <c r="BC42" i="526" s="1"/>
  <c r="BD42" i="526" s="1"/>
  <c r="BE41" i="526"/>
  <c r="BE42" i="526" s="1"/>
  <c r="BF41" i="526"/>
  <c r="BF42" i="526" s="1"/>
  <c r="BG42" i="526" s="1"/>
  <c r="BH41" i="526"/>
  <c r="BH42" i="526" s="1"/>
  <c r="BI41" i="526"/>
  <c r="BI42" i="526" s="1"/>
  <c r="BJ42" i="526" s="1"/>
  <c r="BK41" i="526"/>
  <c r="BK42" i="526" s="1"/>
  <c r="BL41" i="526"/>
  <c r="BL42" i="526" s="1"/>
  <c r="BN41" i="526"/>
  <c r="BN42" i="526" s="1"/>
  <c r="BO41" i="526"/>
  <c r="BO42" i="526" s="1"/>
  <c r="BP42" i="526" s="1"/>
  <c r="BQ41" i="526"/>
  <c r="BQ42" i="526" s="1"/>
  <c r="BR41" i="526"/>
  <c r="BS41" i="526" s="1"/>
  <c r="BT41" i="526"/>
  <c r="BU41" i="526"/>
  <c r="BU42" i="526" s="1"/>
  <c r="BW41" i="526"/>
  <c r="BW42" i="526" s="1"/>
  <c r="BX41" i="526"/>
  <c r="BX42" i="526" s="1"/>
  <c r="BY42" i="526" s="1"/>
  <c r="BZ41" i="526"/>
  <c r="BZ42" i="526" s="1"/>
  <c r="CA41" i="526"/>
  <c r="CA42" i="526" s="1"/>
  <c r="CB42" i="526" s="1"/>
  <c r="CC41" i="526"/>
  <c r="CC42" i="526" s="1"/>
  <c r="CD41" i="526"/>
  <c r="CD42" i="526" s="1"/>
  <c r="CE42" i="526" s="1"/>
  <c r="CF41" i="526"/>
  <c r="CF42" i="526" s="1"/>
  <c r="CG41" i="526"/>
  <c r="CG42" i="526" s="1"/>
  <c r="CI41" i="526"/>
  <c r="CI42" i="526" s="1"/>
  <c r="CJ41" i="526"/>
  <c r="CJ42" i="526" s="1"/>
  <c r="CK42" i="526" s="1"/>
  <c r="CL41" i="526"/>
  <c r="CL42" i="526" s="1"/>
  <c r="CM41" i="526"/>
  <c r="CM42" i="526" s="1"/>
  <c r="CN42" i="526" s="1"/>
  <c r="CO41" i="526"/>
  <c r="CO42" i="526" s="1"/>
  <c r="CP41" i="526"/>
  <c r="CP42" i="526" s="1"/>
  <c r="CQ42" i="526" s="1"/>
  <c r="CR41" i="526"/>
  <c r="CR42" i="526" s="1"/>
  <c r="CS41" i="526"/>
  <c r="CS42" i="526" s="1"/>
  <c r="CT42" i="526" s="1"/>
  <c r="CU41" i="526"/>
  <c r="CU42" i="526" s="1"/>
  <c r="CV41" i="526"/>
  <c r="CV42" i="526" s="1"/>
  <c r="CW42" i="526" s="1"/>
  <c r="CX41" i="526"/>
  <c r="CX42" i="526" s="1"/>
  <c r="CY41" i="526"/>
  <c r="CZ41" i="526" s="1"/>
  <c r="DA41" i="526"/>
  <c r="DA42" i="526" s="1"/>
  <c r="DB41" i="526"/>
  <c r="DB42" i="526" s="1"/>
  <c r="DC42" i="526" s="1"/>
  <c r="DD41" i="526"/>
  <c r="DD42" i="526" s="1"/>
  <c r="DE41" i="526"/>
  <c r="DE42" i="526" s="1"/>
  <c r="DF42" i="526" s="1"/>
  <c r="DG41" i="526"/>
  <c r="DH41" i="526"/>
  <c r="DH42" i="526" s="1"/>
  <c r="DI42" i="526" s="1"/>
  <c r="DJ41" i="526"/>
  <c r="DJ42" i="526" s="1"/>
  <c r="DK41" i="526"/>
  <c r="DK42" i="526" s="1"/>
  <c r="DL42" i="526" s="1"/>
  <c r="DM41" i="526"/>
  <c r="DM42" i="526" s="1"/>
  <c r="DN41" i="526"/>
  <c r="DN42" i="526" s="1"/>
  <c r="BR42" i="526"/>
  <c r="BS42" i="526" s="1"/>
  <c r="BT42" i="526"/>
  <c r="CY42" i="526"/>
  <c r="CZ42" i="526" s="1"/>
  <c r="DG42" i="526"/>
  <c r="C41" i="526"/>
  <c r="C42" i="526" s="1"/>
  <c r="H6" i="525"/>
  <c r="H7" i="525"/>
  <c r="H8" i="525"/>
  <c r="H9" i="525"/>
  <c r="H10" i="525"/>
  <c r="H11" i="525"/>
  <c r="H12" i="525"/>
  <c r="H13" i="525"/>
  <c r="H14" i="525"/>
  <c r="H15" i="525"/>
  <c r="H16" i="525"/>
  <c r="H17" i="525"/>
  <c r="H18" i="525"/>
  <c r="H19" i="525"/>
  <c r="H20" i="525"/>
  <c r="H21" i="525"/>
  <c r="H22" i="525"/>
  <c r="H23" i="525"/>
  <c r="H24" i="525"/>
  <c r="H25" i="525"/>
  <c r="H26" i="525"/>
  <c r="H27" i="525"/>
  <c r="H28" i="525"/>
  <c r="H29" i="525"/>
  <c r="H30" i="525"/>
  <c r="H31" i="525"/>
  <c r="H32" i="525"/>
  <c r="H33" i="525"/>
  <c r="H34" i="525"/>
  <c r="H35" i="525"/>
  <c r="H36" i="525"/>
  <c r="H37" i="525"/>
  <c r="H38" i="525"/>
  <c r="H39" i="525"/>
  <c r="H40" i="525"/>
  <c r="H41" i="525"/>
  <c r="H42" i="525"/>
  <c r="H43" i="525"/>
  <c r="H44" i="525"/>
  <c r="H45" i="525"/>
  <c r="H46" i="525"/>
  <c r="H47" i="525"/>
  <c r="H48" i="525"/>
  <c r="H49" i="525"/>
  <c r="K6" i="525"/>
  <c r="K7" i="525"/>
  <c r="K8" i="525"/>
  <c r="K9" i="525"/>
  <c r="K10" i="525"/>
  <c r="K11" i="525"/>
  <c r="K12" i="525"/>
  <c r="K13" i="525"/>
  <c r="K14" i="525"/>
  <c r="K15" i="525"/>
  <c r="K16" i="525"/>
  <c r="K17" i="525"/>
  <c r="K18" i="525"/>
  <c r="K19" i="525"/>
  <c r="K20" i="525"/>
  <c r="K21" i="525"/>
  <c r="K22" i="525"/>
  <c r="K23" i="525"/>
  <c r="K24" i="525"/>
  <c r="K25" i="525"/>
  <c r="K26" i="525"/>
  <c r="K27" i="525"/>
  <c r="K28" i="525"/>
  <c r="K29" i="525"/>
  <c r="K30" i="525"/>
  <c r="K31" i="525"/>
  <c r="K32" i="525"/>
  <c r="K33" i="525"/>
  <c r="K34" i="525"/>
  <c r="K35" i="525"/>
  <c r="K36" i="525"/>
  <c r="K37" i="525"/>
  <c r="K38" i="525"/>
  <c r="K39" i="525"/>
  <c r="K40" i="525"/>
  <c r="K41" i="525"/>
  <c r="K42" i="525"/>
  <c r="K43" i="525"/>
  <c r="K44" i="525"/>
  <c r="K45" i="525"/>
  <c r="K46" i="525"/>
  <c r="K47" i="525"/>
  <c r="K48" i="525"/>
  <c r="K49" i="525"/>
  <c r="N6" i="525"/>
  <c r="N7" i="525"/>
  <c r="N8" i="525"/>
  <c r="N9" i="525"/>
  <c r="N10" i="525"/>
  <c r="N11" i="525"/>
  <c r="N12" i="525"/>
  <c r="N13" i="525"/>
  <c r="N14" i="525"/>
  <c r="N15" i="525"/>
  <c r="N16" i="525"/>
  <c r="N17" i="525"/>
  <c r="N18" i="525"/>
  <c r="N19" i="525"/>
  <c r="N20" i="525"/>
  <c r="N21" i="525"/>
  <c r="N22" i="525"/>
  <c r="N23" i="525"/>
  <c r="N24" i="525"/>
  <c r="N25" i="525"/>
  <c r="N26" i="525"/>
  <c r="N27" i="525"/>
  <c r="N28" i="525"/>
  <c r="N29" i="525"/>
  <c r="N30" i="525"/>
  <c r="N31" i="525"/>
  <c r="N32" i="525"/>
  <c r="N33" i="525"/>
  <c r="N34" i="525"/>
  <c r="N35" i="525"/>
  <c r="N36" i="525"/>
  <c r="N37" i="525"/>
  <c r="N38" i="525"/>
  <c r="N39" i="525"/>
  <c r="N40" i="525"/>
  <c r="N41" i="525"/>
  <c r="N42" i="525"/>
  <c r="N43" i="525"/>
  <c r="N44" i="525"/>
  <c r="N45" i="525"/>
  <c r="N46" i="525"/>
  <c r="N47" i="525"/>
  <c r="N48" i="525"/>
  <c r="N49" i="525"/>
  <c r="Q6" i="525"/>
  <c r="Q7" i="525"/>
  <c r="Q8" i="525"/>
  <c r="Q9" i="525"/>
  <c r="Q10" i="525"/>
  <c r="Q11" i="525"/>
  <c r="Q12" i="525"/>
  <c r="Q13" i="525"/>
  <c r="Q14" i="525"/>
  <c r="Q15" i="525"/>
  <c r="Q16" i="525"/>
  <c r="Q17" i="525"/>
  <c r="Q18" i="525"/>
  <c r="Q19" i="525"/>
  <c r="Q20" i="525"/>
  <c r="Q21" i="525"/>
  <c r="Q22" i="525"/>
  <c r="Q23" i="525"/>
  <c r="Q24" i="525"/>
  <c r="Q25" i="525"/>
  <c r="Q26" i="525"/>
  <c r="Q27" i="525"/>
  <c r="Q28" i="525"/>
  <c r="Q29" i="525"/>
  <c r="Q30" i="525"/>
  <c r="Q31" i="525"/>
  <c r="Q32" i="525"/>
  <c r="Q33" i="525"/>
  <c r="Q34" i="525"/>
  <c r="Q35" i="525"/>
  <c r="Q36" i="525"/>
  <c r="Q37" i="525"/>
  <c r="Q38" i="525"/>
  <c r="Q39" i="525"/>
  <c r="Q40" i="525"/>
  <c r="Q41" i="525"/>
  <c r="Q42" i="525"/>
  <c r="Q43" i="525"/>
  <c r="Q44" i="525"/>
  <c r="Q45" i="525"/>
  <c r="Q46" i="525"/>
  <c r="Q47" i="525"/>
  <c r="Q48" i="525"/>
  <c r="Q49" i="525"/>
  <c r="T6" i="525"/>
  <c r="T7" i="525"/>
  <c r="T8" i="525"/>
  <c r="T9" i="525"/>
  <c r="T10" i="525"/>
  <c r="T11" i="525"/>
  <c r="T12" i="525"/>
  <c r="T13" i="525"/>
  <c r="T14" i="525"/>
  <c r="T15" i="525"/>
  <c r="T16" i="525"/>
  <c r="T17" i="525"/>
  <c r="T18" i="525"/>
  <c r="T19" i="525"/>
  <c r="T20" i="525"/>
  <c r="T21" i="525"/>
  <c r="T22" i="525"/>
  <c r="T23" i="525"/>
  <c r="T24" i="525"/>
  <c r="T25" i="525"/>
  <c r="T26" i="525"/>
  <c r="T27" i="525"/>
  <c r="T28" i="525"/>
  <c r="T29" i="525"/>
  <c r="T30" i="525"/>
  <c r="T31" i="525"/>
  <c r="T32" i="525"/>
  <c r="T33" i="525"/>
  <c r="T34" i="525"/>
  <c r="T35" i="525"/>
  <c r="T36" i="525"/>
  <c r="T37" i="525"/>
  <c r="T38" i="525"/>
  <c r="T39" i="525"/>
  <c r="T40" i="525"/>
  <c r="T41" i="525"/>
  <c r="T42" i="525"/>
  <c r="T43" i="525"/>
  <c r="T44" i="525"/>
  <c r="T45" i="525"/>
  <c r="T46" i="525"/>
  <c r="T47" i="525"/>
  <c r="T48" i="525"/>
  <c r="T49" i="525"/>
  <c r="W6" i="525"/>
  <c r="W7" i="525"/>
  <c r="W8" i="525"/>
  <c r="W9" i="525"/>
  <c r="W10" i="525"/>
  <c r="W11" i="525"/>
  <c r="W12" i="525"/>
  <c r="W13" i="525"/>
  <c r="W14" i="525"/>
  <c r="W15" i="525"/>
  <c r="W16" i="525"/>
  <c r="W17" i="525"/>
  <c r="W18" i="525"/>
  <c r="W19" i="525"/>
  <c r="W20" i="525"/>
  <c r="W21" i="525"/>
  <c r="W22" i="525"/>
  <c r="W23" i="525"/>
  <c r="W24" i="525"/>
  <c r="W25" i="525"/>
  <c r="W26" i="525"/>
  <c r="W27" i="525"/>
  <c r="W28" i="525"/>
  <c r="W29" i="525"/>
  <c r="W30" i="525"/>
  <c r="W31" i="525"/>
  <c r="W32" i="525"/>
  <c r="W33" i="525"/>
  <c r="W34" i="525"/>
  <c r="W35" i="525"/>
  <c r="W36" i="525"/>
  <c r="W37" i="525"/>
  <c r="W38" i="525"/>
  <c r="W39" i="525"/>
  <c r="W40" i="525"/>
  <c r="W41" i="525"/>
  <c r="W42" i="525"/>
  <c r="W43" i="525"/>
  <c r="W44" i="525"/>
  <c r="W45" i="525"/>
  <c r="W46" i="525"/>
  <c r="W47" i="525"/>
  <c r="W48" i="525"/>
  <c r="W49" i="525"/>
  <c r="Z6" i="525"/>
  <c r="Z7" i="525"/>
  <c r="Z8" i="525"/>
  <c r="Z9" i="525"/>
  <c r="Z10" i="525"/>
  <c r="Z11" i="525"/>
  <c r="Z12" i="525"/>
  <c r="Z13" i="525"/>
  <c r="Z14" i="525"/>
  <c r="Z15" i="525"/>
  <c r="Z16" i="525"/>
  <c r="Z17" i="525"/>
  <c r="Z18" i="525"/>
  <c r="Z19" i="525"/>
  <c r="Z20" i="525"/>
  <c r="Z21" i="525"/>
  <c r="Z22" i="525"/>
  <c r="Z23" i="525"/>
  <c r="Z24" i="525"/>
  <c r="Z25" i="525"/>
  <c r="Z26" i="525"/>
  <c r="Z27" i="525"/>
  <c r="Z28" i="525"/>
  <c r="Z29" i="525"/>
  <c r="Z30" i="525"/>
  <c r="Z31" i="525"/>
  <c r="Z32" i="525"/>
  <c r="Z33" i="525"/>
  <c r="Z34" i="525"/>
  <c r="Z35" i="525"/>
  <c r="Z36" i="525"/>
  <c r="Z37" i="525"/>
  <c r="Z38" i="525"/>
  <c r="Z39" i="525"/>
  <c r="Z40" i="525"/>
  <c r="Z41" i="525"/>
  <c r="Z42" i="525"/>
  <c r="Z43" i="525"/>
  <c r="Z44" i="525"/>
  <c r="Z45" i="525"/>
  <c r="Z46" i="525"/>
  <c r="Z47" i="525"/>
  <c r="Z48" i="525"/>
  <c r="Z49" i="525"/>
  <c r="AC6" i="525"/>
  <c r="AC7" i="525"/>
  <c r="AC8" i="525"/>
  <c r="AC9" i="525"/>
  <c r="AC10" i="525"/>
  <c r="AC11" i="525"/>
  <c r="AC12" i="525"/>
  <c r="AC13" i="525"/>
  <c r="AC14" i="525"/>
  <c r="AC15" i="525"/>
  <c r="AC16" i="525"/>
  <c r="AC17" i="525"/>
  <c r="AC18" i="525"/>
  <c r="AC19" i="525"/>
  <c r="AC20" i="525"/>
  <c r="AC21" i="525"/>
  <c r="AC22" i="525"/>
  <c r="AC23" i="525"/>
  <c r="AC24" i="525"/>
  <c r="AC25" i="525"/>
  <c r="AC26" i="525"/>
  <c r="AC27" i="525"/>
  <c r="AC28" i="525"/>
  <c r="AC29" i="525"/>
  <c r="AC30" i="525"/>
  <c r="AC31" i="525"/>
  <c r="AC32" i="525"/>
  <c r="AC33" i="525"/>
  <c r="AC34" i="525"/>
  <c r="AC35" i="525"/>
  <c r="AC36" i="525"/>
  <c r="AC37" i="525"/>
  <c r="AC38" i="525"/>
  <c r="AC39" i="525"/>
  <c r="AC40" i="525"/>
  <c r="AC41" i="525"/>
  <c r="AC42" i="525"/>
  <c r="AC43" i="525"/>
  <c r="AC44" i="525"/>
  <c r="AC45" i="525"/>
  <c r="AC46" i="525"/>
  <c r="AC47" i="525"/>
  <c r="AC48" i="525"/>
  <c r="AC49" i="525"/>
  <c r="AF6" i="525"/>
  <c r="AF7" i="525"/>
  <c r="AF8" i="525"/>
  <c r="AF9" i="525"/>
  <c r="AF10" i="525"/>
  <c r="AF11" i="525"/>
  <c r="AF12" i="525"/>
  <c r="AF13" i="525"/>
  <c r="AF14" i="525"/>
  <c r="AF15" i="525"/>
  <c r="AF16" i="525"/>
  <c r="AF17" i="525"/>
  <c r="AF18" i="525"/>
  <c r="AF19" i="525"/>
  <c r="AF20" i="525"/>
  <c r="AF21" i="525"/>
  <c r="AF22" i="525"/>
  <c r="AF23" i="525"/>
  <c r="AF24" i="525"/>
  <c r="AF25" i="525"/>
  <c r="AF26" i="525"/>
  <c r="AF27" i="525"/>
  <c r="AF28" i="525"/>
  <c r="AF29" i="525"/>
  <c r="AF30" i="525"/>
  <c r="AF31" i="525"/>
  <c r="AF32" i="525"/>
  <c r="AF33" i="525"/>
  <c r="AF34" i="525"/>
  <c r="AF35" i="525"/>
  <c r="AF36" i="525"/>
  <c r="AF37" i="525"/>
  <c r="AF38" i="525"/>
  <c r="AF39" i="525"/>
  <c r="AF40" i="525"/>
  <c r="AF41" i="525"/>
  <c r="AF42" i="525"/>
  <c r="AF43" i="525"/>
  <c r="AF44" i="525"/>
  <c r="AF45" i="525"/>
  <c r="AF46" i="525"/>
  <c r="AF47" i="525"/>
  <c r="AF48" i="525"/>
  <c r="AF49" i="525"/>
  <c r="AI6" i="525"/>
  <c r="AI7" i="525"/>
  <c r="AI8" i="525"/>
  <c r="AI9" i="525"/>
  <c r="AI10" i="525"/>
  <c r="AI11" i="525"/>
  <c r="AI12" i="525"/>
  <c r="AI13" i="525"/>
  <c r="AI14" i="525"/>
  <c r="AI15" i="525"/>
  <c r="AI16" i="525"/>
  <c r="AI17" i="525"/>
  <c r="AI18" i="525"/>
  <c r="AI19" i="525"/>
  <c r="AI20" i="525"/>
  <c r="AI21" i="525"/>
  <c r="AI22" i="525"/>
  <c r="AI23" i="525"/>
  <c r="AI24" i="525"/>
  <c r="AI25" i="525"/>
  <c r="AI26" i="525"/>
  <c r="AI27" i="525"/>
  <c r="AI28" i="525"/>
  <c r="AI29" i="525"/>
  <c r="AI30" i="525"/>
  <c r="AI31" i="525"/>
  <c r="AI32" i="525"/>
  <c r="AI33" i="525"/>
  <c r="AI34" i="525"/>
  <c r="AI35" i="525"/>
  <c r="AI36" i="525"/>
  <c r="AI37" i="525"/>
  <c r="AI38" i="525"/>
  <c r="AI39" i="525"/>
  <c r="AI40" i="525"/>
  <c r="AI41" i="525"/>
  <c r="AI42" i="525"/>
  <c r="AI43" i="525"/>
  <c r="AI44" i="525"/>
  <c r="AI45" i="525"/>
  <c r="AI46" i="525"/>
  <c r="AI47" i="525"/>
  <c r="AI48" i="525"/>
  <c r="AI49" i="525"/>
  <c r="AL6" i="525"/>
  <c r="AL7" i="525"/>
  <c r="AL8" i="525"/>
  <c r="AL9" i="525"/>
  <c r="AL10" i="525"/>
  <c r="AL11" i="525"/>
  <c r="AL12" i="525"/>
  <c r="AL13" i="525"/>
  <c r="AL14" i="525"/>
  <c r="AL15" i="525"/>
  <c r="AL16" i="525"/>
  <c r="AL17" i="525"/>
  <c r="AL18" i="525"/>
  <c r="AL19" i="525"/>
  <c r="AL20" i="525"/>
  <c r="AL21" i="525"/>
  <c r="AL22" i="525"/>
  <c r="AL23" i="525"/>
  <c r="AL24" i="525"/>
  <c r="AL25" i="525"/>
  <c r="AL26" i="525"/>
  <c r="AL27" i="525"/>
  <c r="AL28" i="525"/>
  <c r="AL29" i="525"/>
  <c r="AL30" i="525"/>
  <c r="AL31" i="525"/>
  <c r="AL32" i="525"/>
  <c r="AL33" i="525"/>
  <c r="AL34" i="525"/>
  <c r="AL35" i="525"/>
  <c r="AL36" i="525"/>
  <c r="AL37" i="525"/>
  <c r="AL38" i="525"/>
  <c r="AL39" i="525"/>
  <c r="AL40" i="525"/>
  <c r="AL41" i="525"/>
  <c r="AL42" i="525"/>
  <c r="AL43" i="525"/>
  <c r="AL44" i="525"/>
  <c r="AL45" i="525"/>
  <c r="AL46" i="525"/>
  <c r="AL47" i="525"/>
  <c r="AL48" i="525"/>
  <c r="AL49" i="525"/>
  <c r="AO6" i="525"/>
  <c r="AO7" i="525"/>
  <c r="AO8" i="525"/>
  <c r="AO9" i="525"/>
  <c r="AO10" i="525"/>
  <c r="AO11" i="525"/>
  <c r="AO12" i="525"/>
  <c r="AO13" i="525"/>
  <c r="AO14" i="525"/>
  <c r="AO15" i="525"/>
  <c r="AO16" i="525"/>
  <c r="AO17" i="525"/>
  <c r="AO18" i="525"/>
  <c r="AO19" i="525"/>
  <c r="AO20" i="525"/>
  <c r="AO21" i="525"/>
  <c r="AO22" i="525"/>
  <c r="AO23" i="525"/>
  <c r="AO24" i="525"/>
  <c r="AO25" i="525"/>
  <c r="AO26" i="525"/>
  <c r="AO27" i="525"/>
  <c r="AO28" i="525"/>
  <c r="AO29" i="525"/>
  <c r="AO30" i="525"/>
  <c r="AO31" i="525"/>
  <c r="AO32" i="525"/>
  <c r="AO33" i="525"/>
  <c r="AO34" i="525"/>
  <c r="AO35" i="525"/>
  <c r="AO36" i="525"/>
  <c r="AO37" i="525"/>
  <c r="AO38" i="525"/>
  <c r="AO39" i="525"/>
  <c r="AO40" i="525"/>
  <c r="AO41" i="525"/>
  <c r="AO42" i="525"/>
  <c r="AO43" i="525"/>
  <c r="AO44" i="525"/>
  <c r="AO45" i="525"/>
  <c r="AO46" i="525"/>
  <c r="AO47" i="525"/>
  <c r="AO48" i="525"/>
  <c r="AO49" i="525"/>
  <c r="AR6" i="525"/>
  <c r="AR7" i="525"/>
  <c r="AR8" i="525"/>
  <c r="AR9" i="525"/>
  <c r="AR10" i="525"/>
  <c r="AR11" i="525"/>
  <c r="AR12" i="525"/>
  <c r="AR13" i="525"/>
  <c r="AR14" i="525"/>
  <c r="AR15" i="525"/>
  <c r="AR16" i="525"/>
  <c r="AR17" i="525"/>
  <c r="AR18" i="525"/>
  <c r="AR19" i="525"/>
  <c r="AR20" i="525"/>
  <c r="AR21" i="525"/>
  <c r="AR22" i="525"/>
  <c r="AR23" i="525"/>
  <c r="AR24" i="525"/>
  <c r="AR25" i="525"/>
  <c r="AR26" i="525"/>
  <c r="AR27" i="525"/>
  <c r="AR28" i="525"/>
  <c r="AR29" i="525"/>
  <c r="AR30" i="525"/>
  <c r="AR31" i="525"/>
  <c r="AR32" i="525"/>
  <c r="AR33" i="525"/>
  <c r="AR34" i="525"/>
  <c r="AR35" i="525"/>
  <c r="AR36" i="525"/>
  <c r="AR37" i="525"/>
  <c r="AR38" i="525"/>
  <c r="AR39" i="525"/>
  <c r="AR40" i="525"/>
  <c r="AR41" i="525"/>
  <c r="AR42" i="525"/>
  <c r="AR43" i="525"/>
  <c r="AR44" i="525"/>
  <c r="AR45" i="525"/>
  <c r="AR46" i="525"/>
  <c r="AR47" i="525"/>
  <c r="AR48" i="525"/>
  <c r="AR49" i="525"/>
  <c r="AU6" i="525"/>
  <c r="AU7" i="525"/>
  <c r="AU8" i="525"/>
  <c r="AU9" i="525"/>
  <c r="AU10" i="525"/>
  <c r="AU11" i="525"/>
  <c r="AU12" i="525"/>
  <c r="AU13" i="525"/>
  <c r="AU14" i="525"/>
  <c r="AU15" i="525"/>
  <c r="AU16" i="525"/>
  <c r="AU17" i="525"/>
  <c r="AU18" i="525"/>
  <c r="AU19" i="525"/>
  <c r="AU20" i="525"/>
  <c r="AU21" i="525"/>
  <c r="AU22" i="525"/>
  <c r="AU23" i="525"/>
  <c r="AU24" i="525"/>
  <c r="AU25" i="525"/>
  <c r="AU26" i="525"/>
  <c r="AU27" i="525"/>
  <c r="AU28" i="525"/>
  <c r="AU29" i="525"/>
  <c r="AU30" i="525"/>
  <c r="AU31" i="525"/>
  <c r="AU32" i="525"/>
  <c r="AU33" i="525"/>
  <c r="AU34" i="525"/>
  <c r="AU35" i="525"/>
  <c r="AU36" i="525"/>
  <c r="AU37" i="525"/>
  <c r="AU38" i="525"/>
  <c r="AU39" i="525"/>
  <c r="AU40" i="525"/>
  <c r="AU41" i="525"/>
  <c r="AU42" i="525"/>
  <c r="AU43" i="525"/>
  <c r="AU44" i="525"/>
  <c r="AU45" i="525"/>
  <c r="AU46" i="525"/>
  <c r="AU47" i="525"/>
  <c r="AU48" i="525"/>
  <c r="AU49" i="525"/>
  <c r="AX6" i="525"/>
  <c r="AX7" i="525"/>
  <c r="AX8" i="525"/>
  <c r="AX9" i="525"/>
  <c r="AX10" i="525"/>
  <c r="AX11" i="525"/>
  <c r="AX12" i="525"/>
  <c r="AX13" i="525"/>
  <c r="AX14" i="525"/>
  <c r="AX15" i="525"/>
  <c r="AX16" i="525"/>
  <c r="AX17" i="525"/>
  <c r="AX18" i="525"/>
  <c r="AX19" i="525"/>
  <c r="AX20" i="525"/>
  <c r="AX21" i="525"/>
  <c r="AX22" i="525"/>
  <c r="AX23" i="525"/>
  <c r="AX24" i="525"/>
  <c r="AX25" i="525"/>
  <c r="AX26" i="525"/>
  <c r="AX27" i="525"/>
  <c r="AX28" i="525"/>
  <c r="AX29" i="525"/>
  <c r="AX30" i="525"/>
  <c r="AX31" i="525"/>
  <c r="AX32" i="525"/>
  <c r="AX33" i="525"/>
  <c r="AX34" i="525"/>
  <c r="AX35" i="525"/>
  <c r="AX36" i="525"/>
  <c r="AX37" i="525"/>
  <c r="AX38" i="525"/>
  <c r="AX39" i="525"/>
  <c r="AX40" i="525"/>
  <c r="AX41" i="525"/>
  <c r="AX42" i="525"/>
  <c r="AX43" i="525"/>
  <c r="AX44" i="525"/>
  <c r="AX45" i="525"/>
  <c r="AX46" i="525"/>
  <c r="AX47" i="525"/>
  <c r="AX48" i="525"/>
  <c r="AX49" i="525"/>
  <c r="BA6" i="525"/>
  <c r="BA7" i="525"/>
  <c r="BA8" i="525"/>
  <c r="BA9" i="525"/>
  <c r="BA10" i="525"/>
  <c r="BA11" i="525"/>
  <c r="BA12" i="525"/>
  <c r="BA13" i="525"/>
  <c r="BA14" i="525"/>
  <c r="BA15" i="525"/>
  <c r="BA16" i="525"/>
  <c r="BA17" i="525"/>
  <c r="BA18" i="525"/>
  <c r="BA19" i="525"/>
  <c r="BA20" i="525"/>
  <c r="BA21" i="525"/>
  <c r="BA22" i="525"/>
  <c r="BA23" i="525"/>
  <c r="BA24" i="525"/>
  <c r="BA25" i="525"/>
  <c r="BA26" i="525"/>
  <c r="BA27" i="525"/>
  <c r="BA28" i="525"/>
  <c r="BA29" i="525"/>
  <c r="BA30" i="525"/>
  <c r="BA31" i="525"/>
  <c r="BA32" i="525"/>
  <c r="BA33" i="525"/>
  <c r="BA34" i="525"/>
  <c r="BA35" i="525"/>
  <c r="BA36" i="525"/>
  <c r="BA37" i="525"/>
  <c r="BA38" i="525"/>
  <c r="BA39" i="525"/>
  <c r="BA40" i="525"/>
  <c r="BA41" i="525"/>
  <c r="BA42" i="525"/>
  <c r="BA43" i="525"/>
  <c r="BA44" i="525"/>
  <c r="BA45" i="525"/>
  <c r="BA46" i="525"/>
  <c r="BA47" i="525"/>
  <c r="BA48" i="525"/>
  <c r="BA49" i="525"/>
  <c r="BD6" i="525"/>
  <c r="BD7" i="525"/>
  <c r="BD8" i="525"/>
  <c r="BD9" i="525"/>
  <c r="BD10" i="525"/>
  <c r="BD11" i="525"/>
  <c r="BD12" i="525"/>
  <c r="BD13" i="525"/>
  <c r="BD14" i="525"/>
  <c r="BD15" i="525"/>
  <c r="BD16" i="525"/>
  <c r="BD17" i="525"/>
  <c r="BD18" i="525"/>
  <c r="BD19" i="525"/>
  <c r="BD20" i="525"/>
  <c r="BD21" i="525"/>
  <c r="BD22" i="525"/>
  <c r="BD23" i="525"/>
  <c r="BD24" i="525"/>
  <c r="BD25" i="525"/>
  <c r="BD26" i="525"/>
  <c r="BD27" i="525"/>
  <c r="BD28" i="525"/>
  <c r="BD29" i="525"/>
  <c r="BD30" i="525"/>
  <c r="BD31" i="525"/>
  <c r="BD32" i="525"/>
  <c r="BD33" i="525"/>
  <c r="BD34" i="525"/>
  <c r="BD35" i="525"/>
  <c r="BD36" i="525"/>
  <c r="BD37" i="525"/>
  <c r="BD38" i="525"/>
  <c r="BD39" i="525"/>
  <c r="BD40" i="525"/>
  <c r="BD41" i="525"/>
  <c r="BD42" i="525"/>
  <c r="BD43" i="525"/>
  <c r="BD44" i="525"/>
  <c r="BD45" i="525"/>
  <c r="BD46" i="525"/>
  <c r="BD47" i="525"/>
  <c r="BD48" i="525"/>
  <c r="BD49" i="525"/>
  <c r="BG6" i="525"/>
  <c r="BG7" i="525"/>
  <c r="BG8" i="525"/>
  <c r="BG9" i="525"/>
  <c r="BG10" i="525"/>
  <c r="BG11" i="525"/>
  <c r="BG12" i="525"/>
  <c r="BG13" i="525"/>
  <c r="BG14" i="525"/>
  <c r="BG15" i="525"/>
  <c r="BG16" i="525"/>
  <c r="BG17" i="525"/>
  <c r="BG18" i="525"/>
  <c r="BG19" i="525"/>
  <c r="BG20" i="525"/>
  <c r="BG21" i="525"/>
  <c r="BG22" i="525"/>
  <c r="BG23" i="525"/>
  <c r="BG24" i="525"/>
  <c r="BG25" i="525"/>
  <c r="BG26" i="525"/>
  <c r="BG27" i="525"/>
  <c r="BG28" i="525"/>
  <c r="BG29" i="525"/>
  <c r="BG30" i="525"/>
  <c r="BG31" i="525"/>
  <c r="BG32" i="525"/>
  <c r="BG33" i="525"/>
  <c r="BG34" i="525"/>
  <c r="BG35" i="525"/>
  <c r="BG36" i="525"/>
  <c r="BG37" i="525"/>
  <c r="BG38" i="525"/>
  <c r="BG39" i="525"/>
  <c r="BG40" i="525"/>
  <c r="BG41" i="525"/>
  <c r="BG42" i="525"/>
  <c r="BG43" i="525"/>
  <c r="BG44" i="525"/>
  <c r="BG45" i="525"/>
  <c r="BG46" i="525"/>
  <c r="BG47" i="525"/>
  <c r="BG48" i="525"/>
  <c r="BG49" i="525"/>
  <c r="BJ6" i="525"/>
  <c r="BJ7" i="525"/>
  <c r="BJ8" i="525"/>
  <c r="BJ9" i="525"/>
  <c r="BJ10" i="525"/>
  <c r="BJ11" i="525"/>
  <c r="BJ12" i="525"/>
  <c r="BJ13" i="525"/>
  <c r="BJ14" i="525"/>
  <c r="BJ15" i="525"/>
  <c r="BJ16" i="525"/>
  <c r="BJ17" i="525"/>
  <c r="BJ18" i="525"/>
  <c r="BJ19" i="525"/>
  <c r="BJ20" i="525"/>
  <c r="BJ21" i="525"/>
  <c r="BJ22" i="525"/>
  <c r="BJ23" i="525"/>
  <c r="BJ24" i="525"/>
  <c r="BJ25" i="525"/>
  <c r="BJ26" i="525"/>
  <c r="BJ27" i="525"/>
  <c r="BJ28" i="525"/>
  <c r="BJ29" i="525"/>
  <c r="BJ30" i="525"/>
  <c r="BJ31" i="525"/>
  <c r="BJ32" i="525"/>
  <c r="BJ33" i="525"/>
  <c r="BJ34" i="525"/>
  <c r="BJ35" i="525"/>
  <c r="BJ36" i="525"/>
  <c r="BJ37" i="525"/>
  <c r="BJ38" i="525"/>
  <c r="BJ39" i="525"/>
  <c r="BJ40" i="525"/>
  <c r="BJ41" i="525"/>
  <c r="BJ42" i="525"/>
  <c r="BJ43" i="525"/>
  <c r="BJ44" i="525"/>
  <c r="BJ45" i="525"/>
  <c r="BJ46" i="525"/>
  <c r="BJ47" i="525"/>
  <c r="BJ48" i="525"/>
  <c r="BJ49" i="525"/>
  <c r="BM6" i="525"/>
  <c r="BM7" i="525"/>
  <c r="BM8" i="525"/>
  <c r="BM9" i="525"/>
  <c r="BM10" i="525"/>
  <c r="BM11" i="525"/>
  <c r="BM12" i="525"/>
  <c r="BM13" i="525"/>
  <c r="BM14" i="525"/>
  <c r="BM15" i="525"/>
  <c r="BM16" i="525"/>
  <c r="BM17" i="525"/>
  <c r="BM18" i="525"/>
  <c r="BM19" i="525"/>
  <c r="BM20" i="525"/>
  <c r="BM21" i="525"/>
  <c r="BM22" i="525"/>
  <c r="BM23" i="525"/>
  <c r="BM24" i="525"/>
  <c r="BM25" i="525"/>
  <c r="BM26" i="525"/>
  <c r="BM27" i="525"/>
  <c r="BM28" i="525"/>
  <c r="BM29" i="525"/>
  <c r="BM30" i="525"/>
  <c r="BM31" i="525"/>
  <c r="BM32" i="525"/>
  <c r="BM33" i="525"/>
  <c r="BM34" i="525"/>
  <c r="BM35" i="525"/>
  <c r="BM36" i="525"/>
  <c r="BM37" i="525"/>
  <c r="BM38" i="525"/>
  <c r="BM39" i="525"/>
  <c r="BM40" i="525"/>
  <c r="BM41" i="525"/>
  <c r="BM42" i="525"/>
  <c r="BM43" i="525"/>
  <c r="BM44" i="525"/>
  <c r="BM45" i="525"/>
  <c r="BM46" i="525"/>
  <c r="BM47" i="525"/>
  <c r="BM48" i="525"/>
  <c r="BM49" i="525"/>
  <c r="BP6" i="525"/>
  <c r="BP7" i="525"/>
  <c r="BP8" i="525"/>
  <c r="BP9" i="525"/>
  <c r="BP10" i="525"/>
  <c r="BP11" i="525"/>
  <c r="BP12" i="525"/>
  <c r="BP13" i="525"/>
  <c r="BP14" i="525"/>
  <c r="BP15" i="525"/>
  <c r="BP16" i="525"/>
  <c r="BP17" i="525"/>
  <c r="BP18" i="525"/>
  <c r="BP19" i="525"/>
  <c r="BP20" i="525"/>
  <c r="BP21" i="525"/>
  <c r="BP22" i="525"/>
  <c r="BP23" i="525"/>
  <c r="BP24" i="525"/>
  <c r="BP25" i="525"/>
  <c r="BP26" i="525"/>
  <c r="BP27" i="525"/>
  <c r="BP28" i="525"/>
  <c r="BP29" i="525"/>
  <c r="BP30" i="525"/>
  <c r="BP31" i="525"/>
  <c r="BP32" i="525"/>
  <c r="BP33" i="525"/>
  <c r="BP34" i="525"/>
  <c r="BP35" i="525"/>
  <c r="BP36" i="525"/>
  <c r="BP37" i="525"/>
  <c r="BP38" i="525"/>
  <c r="BP39" i="525"/>
  <c r="BP40" i="525"/>
  <c r="BP41" i="525"/>
  <c r="BP42" i="525"/>
  <c r="BP43" i="525"/>
  <c r="BP44" i="525"/>
  <c r="BP45" i="525"/>
  <c r="BP46" i="525"/>
  <c r="BP47" i="525"/>
  <c r="BP48" i="525"/>
  <c r="BP49" i="525"/>
  <c r="BS6" i="525"/>
  <c r="BS7" i="525"/>
  <c r="BS8" i="525"/>
  <c r="BS9" i="525"/>
  <c r="BS10" i="525"/>
  <c r="BS11" i="525"/>
  <c r="BS12" i="525"/>
  <c r="BS13" i="525"/>
  <c r="BS14" i="525"/>
  <c r="BS15" i="525"/>
  <c r="BS16" i="525"/>
  <c r="BS17" i="525"/>
  <c r="BS18" i="525"/>
  <c r="BS19" i="525"/>
  <c r="BS20" i="525"/>
  <c r="BS21" i="525"/>
  <c r="BS22" i="525"/>
  <c r="BS23" i="525"/>
  <c r="BS24" i="525"/>
  <c r="BS25" i="525"/>
  <c r="BS26" i="525"/>
  <c r="BS27" i="525"/>
  <c r="BS28" i="525"/>
  <c r="BS29" i="525"/>
  <c r="BS30" i="525"/>
  <c r="BS31" i="525"/>
  <c r="BS32" i="525"/>
  <c r="BS33" i="525"/>
  <c r="BS34" i="525"/>
  <c r="BS35" i="525"/>
  <c r="BS36" i="525"/>
  <c r="BS37" i="525"/>
  <c r="BS38" i="525"/>
  <c r="BS39" i="525"/>
  <c r="BS40" i="525"/>
  <c r="BS41" i="525"/>
  <c r="BS42" i="525"/>
  <c r="BS43" i="525"/>
  <c r="BS44" i="525"/>
  <c r="BS45" i="525"/>
  <c r="BS46" i="525"/>
  <c r="BS47" i="525"/>
  <c r="BS48" i="525"/>
  <c r="BS49" i="525"/>
  <c r="BV6" i="525"/>
  <c r="BV7" i="525"/>
  <c r="BV8" i="525"/>
  <c r="BV9" i="525"/>
  <c r="BV10" i="525"/>
  <c r="BV11" i="525"/>
  <c r="BV12" i="525"/>
  <c r="BV13" i="525"/>
  <c r="BV14" i="525"/>
  <c r="BV15" i="525"/>
  <c r="BV16" i="525"/>
  <c r="BV17" i="525"/>
  <c r="BV18" i="525"/>
  <c r="BV19" i="525"/>
  <c r="BV20" i="525"/>
  <c r="BV21" i="525"/>
  <c r="BV22" i="525"/>
  <c r="BV23" i="525"/>
  <c r="BV24" i="525"/>
  <c r="BV25" i="525"/>
  <c r="BV26" i="525"/>
  <c r="BV27" i="525"/>
  <c r="BV28" i="525"/>
  <c r="BV29" i="525"/>
  <c r="BV30" i="525"/>
  <c r="BV31" i="525"/>
  <c r="BV32" i="525"/>
  <c r="BV33" i="525"/>
  <c r="BV34" i="525"/>
  <c r="BV35" i="525"/>
  <c r="BV36" i="525"/>
  <c r="BV37" i="525"/>
  <c r="BV38" i="525"/>
  <c r="BV39" i="525"/>
  <c r="BV40" i="525"/>
  <c r="BV41" i="525"/>
  <c r="BV42" i="525"/>
  <c r="BV43" i="525"/>
  <c r="BV44" i="525"/>
  <c r="BV45" i="525"/>
  <c r="BV46" i="525"/>
  <c r="BV47" i="525"/>
  <c r="BV48" i="525"/>
  <c r="BV49" i="525"/>
  <c r="BY6" i="525"/>
  <c r="BY7" i="525"/>
  <c r="BY8" i="525"/>
  <c r="BY9" i="525"/>
  <c r="BY10" i="525"/>
  <c r="BY11" i="525"/>
  <c r="BY12" i="525"/>
  <c r="BY13" i="525"/>
  <c r="BY14" i="525"/>
  <c r="BY15" i="525"/>
  <c r="BY16" i="525"/>
  <c r="BY17" i="525"/>
  <c r="BY18" i="525"/>
  <c r="BY19" i="525"/>
  <c r="BY20" i="525"/>
  <c r="BY21" i="525"/>
  <c r="BY22" i="525"/>
  <c r="BY23" i="525"/>
  <c r="BY24" i="525"/>
  <c r="BY25" i="525"/>
  <c r="BY26" i="525"/>
  <c r="BY27" i="525"/>
  <c r="BY28" i="525"/>
  <c r="BY29" i="525"/>
  <c r="BY30" i="525"/>
  <c r="BY31" i="525"/>
  <c r="BY32" i="525"/>
  <c r="BY33" i="525"/>
  <c r="BY34" i="525"/>
  <c r="BY35" i="525"/>
  <c r="BY36" i="525"/>
  <c r="BY37" i="525"/>
  <c r="BY38" i="525"/>
  <c r="BY39" i="525"/>
  <c r="BY40" i="525"/>
  <c r="BY41" i="525"/>
  <c r="BY42" i="525"/>
  <c r="BY43" i="525"/>
  <c r="BY44" i="525"/>
  <c r="BY45" i="525"/>
  <c r="BY46" i="525"/>
  <c r="BY47" i="525"/>
  <c r="BY48" i="525"/>
  <c r="BY49" i="525"/>
  <c r="CB6" i="525"/>
  <c r="CB7" i="525"/>
  <c r="CB8" i="525"/>
  <c r="CB9" i="525"/>
  <c r="CB10" i="525"/>
  <c r="CB11" i="525"/>
  <c r="CB12" i="525"/>
  <c r="CB13" i="525"/>
  <c r="CB14" i="525"/>
  <c r="CB15" i="525"/>
  <c r="CB16" i="525"/>
  <c r="CB17" i="525"/>
  <c r="CB18" i="525"/>
  <c r="CB19" i="525"/>
  <c r="CB20" i="525"/>
  <c r="CB21" i="525"/>
  <c r="CB22" i="525"/>
  <c r="CB23" i="525"/>
  <c r="CB24" i="525"/>
  <c r="CB25" i="525"/>
  <c r="CB26" i="525"/>
  <c r="CB27" i="525"/>
  <c r="CB28" i="525"/>
  <c r="CB29" i="525"/>
  <c r="CB30" i="525"/>
  <c r="CB31" i="525"/>
  <c r="CB32" i="525"/>
  <c r="CB33" i="525"/>
  <c r="CB34" i="525"/>
  <c r="CB35" i="525"/>
  <c r="CB36" i="525"/>
  <c r="CB37" i="525"/>
  <c r="CB38" i="525"/>
  <c r="CB39" i="525"/>
  <c r="CB40" i="525"/>
  <c r="CB41" i="525"/>
  <c r="CB42" i="525"/>
  <c r="CB43" i="525"/>
  <c r="CB44" i="525"/>
  <c r="CB45" i="525"/>
  <c r="CB46" i="525"/>
  <c r="CB47" i="525"/>
  <c r="CB48" i="525"/>
  <c r="CB49" i="525"/>
  <c r="CE6" i="525"/>
  <c r="CE7" i="525"/>
  <c r="CE8" i="525"/>
  <c r="CE9" i="525"/>
  <c r="CE10" i="525"/>
  <c r="CE11" i="525"/>
  <c r="CE12" i="525"/>
  <c r="CE13" i="525"/>
  <c r="CE14" i="525"/>
  <c r="CE15" i="525"/>
  <c r="CE16" i="525"/>
  <c r="CE17" i="525"/>
  <c r="CE18" i="525"/>
  <c r="CE19" i="525"/>
  <c r="CE20" i="525"/>
  <c r="CE21" i="525"/>
  <c r="CE22" i="525"/>
  <c r="CE23" i="525"/>
  <c r="CE24" i="525"/>
  <c r="CE25" i="525"/>
  <c r="CE26" i="525"/>
  <c r="CE27" i="525"/>
  <c r="CE28" i="525"/>
  <c r="CE29" i="525"/>
  <c r="CE30" i="525"/>
  <c r="CE31" i="525"/>
  <c r="CE32" i="525"/>
  <c r="CE33" i="525"/>
  <c r="CE34" i="525"/>
  <c r="CE35" i="525"/>
  <c r="CE36" i="525"/>
  <c r="CE37" i="525"/>
  <c r="CE38" i="525"/>
  <c r="CE39" i="525"/>
  <c r="CE40" i="525"/>
  <c r="CE41" i="525"/>
  <c r="CE42" i="525"/>
  <c r="CE43" i="525"/>
  <c r="CE44" i="525"/>
  <c r="CE45" i="525"/>
  <c r="CE46" i="525"/>
  <c r="CE47" i="525"/>
  <c r="CE48" i="525"/>
  <c r="CE49" i="525"/>
  <c r="CH6" i="525"/>
  <c r="CH7" i="525"/>
  <c r="CH8" i="525"/>
  <c r="CH9" i="525"/>
  <c r="CH10" i="525"/>
  <c r="CH11" i="525"/>
  <c r="CH12" i="525"/>
  <c r="CH13" i="525"/>
  <c r="CH14" i="525"/>
  <c r="CH15" i="525"/>
  <c r="CH16" i="525"/>
  <c r="CH17" i="525"/>
  <c r="CH18" i="525"/>
  <c r="CH19" i="525"/>
  <c r="CH20" i="525"/>
  <c r="CH21" i="525"/>
  <c r="CH22" i="525"/>
  <c r="CH23" i="525"/>
  <c r="CH24" i="525"/>
  <c r="CH25" i="525"/>
  <c r="CH26" i="525"/>
  <c r="CH27" i="525"/>
  <c r="CH28" i="525"/>
  <c r="CH29" i="525"/>
  <c r="CH30" i="525"/>
  <c r="CH31" i="525"/>
  <c r="CH32" i="525"/>
  <c r="CH33" i="525"/>
  <c r="CH34" i="525"/>
  <c r="CH35" i="525"/>
  <c r="CH36" i="525"/>
  <c r="CH37" i="525"/>
  <c r="CH38" i="525"/>
  <c r="CH39" i="525"/>
  <c r="CH40" i="525"/>
  <c r="CH41" i="525"/>
  <c r="CH42" i="525"/>
  <c r="CH43" i="525"/>
  <c r="CH44" i="525"/>
  <c r="CH45" i="525"/>
  <c r="CH46" i="525"/>
  <c r="CH47" i="525"/>
  <c r="CH48" i="525"/>
  <c r="CH49" i="525"/>
  <c r="CK6" i="525"/>
  <c r="CK7" i="525"/>
  <c r="CK8" i="525"/>
  <c r="CK9" i="525"/>
  <c r="CK10" i="525"/>
  <c r="CK11" i="525"/>
  <c r="CK12" i="525"/>
  <c r="CK13" i="525"/>
  <c r="CK14" i="525"/>
  <c r="CK15" i="525"/>
  <c r="CK16" i="525"/>
  <c r="CK17" i="525"/>
  <c r="CK18" i="525"/>
  <c r="CK19" i="525"/>
  <c r="CK20" i="525"/>
  <c r="CK21" i="525"/>
  <c r="CK22" i="525"/>
  <c r="CK23" i="525"/>
  <c r="CK24" i="525"/>
  <c r="CK25" i="525"/>
  <c r="CK26" i="525"/>
  <c r="CK27" i="525"/>
  <c r="CK28" i="525"/>
  <c r="CK29" i="525"/>
  <c r="CK30" i="525"/>
  <c r="CK31" i="525"/>
  <c r="CK32" i="525"/>
  <c r="CK33" i="525"/>
  <c r="CK34" i="525"/>
  <c r="CK35" i="525"/>
  <c r="CK36" i="525"/>
  <c r="CK37" i="525"/>
  <c r="CK38" i="525"/>
  <c r="CK39" i="525"/>
  <c r="CK40" i="525"/>
  <c r="CK41" i="525"/>
  <c r="CK42" i="525"/>
  <c r="CK43" i="525"/>
  <c r="CK44" i="525"/>
  <c r="CK45" i="525"/>
  <c r="CK46" i="525"/>
  <c r="CK47" i="525"/>
  <c r="CK48" i="525"/>
  <c r="CK49" i="525"/>
  <c r="CN6" i="525"/>
  <c r="CN7" i="525"/>
  <c r="CN8" i="525"/>
  <c r="CN9" i="525"/>
  <c r="CN10" i="525"/>
  <c r="CN11" i="525"/>
  <c r="CN12" i="525"/>
  <c r="CN13" i="525"/>
  <c r="CN14" i="525"/>
  <c r="CN15" i="525"/>
  <c r="CN16" i="525"/>
  <c r="CN17" i="525"/>
  <c r="CN18" i="525"/>
  <c r="CN19" i="525"/>
  <c r="CN20" i="525"/>
  <c r="CN21" i="525"/>
  <c r="CN22" i="525"/>
  <c r="CN23" i="525"/>
  <c r="CN24" i="525"/>
  <c r="CN25" i="525"/>
  <c r="CN26" i="525"/>
  <c r="CN27" i="525"/>
  <c r="CN28" i="525"/>
  <c r="CN29" i="525"/>
  <c r="CN30" i="525"/>
  <c r="CN31" i="525"/>
  <c r="CN32" i="525"/>
  <c r="CN33" i="525"/>
  <c r="CN34" i="525"/>
  <c r="CN35" i="525"/>
  <c r="CN36" i="525"/>
  <c r="CN37" i="525"/>
  <c r="CN38" i="525"/>
  <c r="CN39" i="525"/>
  <c r="CN40" i="525"/>
  <c r="CN41" i="525"/>
  <c r="CN42" i="525"/>
  <c r="CN43" i="525"/>
  <c r="CN44" i="525"/>
  <c r="CN45" i="525"/>
  <c r="CN46" i="525"/>
  <c r="CN47" i="525"/>
  <c r="CN48" i="525"/>
  <c r="CN49" i="525"/>
  <c r="CQ6" i="525"/>
  <c r="CQ7" i="525"/>
  <c r="CQ8" i="525"/>
  <c r="CQ9" i="525"/>
  <c r="CQ10" i="525"/>
  <c r="CQ11" i="525"/>
  <c r="CQ12" i="525"/>
  <c r="CQ13" i="525"/>
  <c r="CQ14" i="525"/>
  <c r="CQ15" i="525"/>
  <c r="CQ16" i="525"/>
  <c r="CQ17" i="525"/>
  <c r="CQ18" i="525"/>
  <c r="CQ19" i="525"/>
  <c r="CQ20" i="525"/>
  <c r="CQ21" i="525"/>
  <c r="CQ22" i="525"/>
  <c r="CQ23" i="525"/>
  <c r="CQ24" i="525"/>
  <c r="CQ25" i="525"/>
  <c r="CQ26" i="525"/>
  <c r="CQ27" i="525"/>
  <c r="CQ28" i="525"/>
  <c r="CQ29" i="525"/>
  <c r="CQ30" i="525"/>
  <c r="CQ31" i="525"/>
  <c r="CQ32" i="525"/>
  <c r="CQ33" i="525"/>
  <c r="CQ34" i="525"/>
  <c r="CQ35" i="525"/>
  <c r="CQ36" i="525"/>
  <c r="CQ37" i="525"/>
  <c r="CQ38" i="525"/>
  <c r="CQ39" i="525"/>
  <c r="CQ40" i="525"/>
  <c r="CQ41" i="525"/>
  <c r="CQ42" i="525"/>
  <c r="CQ43" i="525"/>
  <c r="CQ44" i="525"/>
  <c r="CQ45" i="525"/>
  <c r="CQ46" i="525"/>
  <c r="CQ47" i="525"/>
  <c r="CQ48" i="525"/>
  <c r="CQ49" i="525"/>
  <c r="CT6" i="525"/>
  <c r="CT7" i="525"/>
  <c r="CT8" i="525"/>
  <c r="CT9" i="525"/>
  <c r="CT10" i="525"/>
  <c r="CT11" i="525"/>
  <c r="CT12" i="525"/>
  <c r="CT13" i="525"/>
  <c r="CT14" i="525"/>
  <c r="CT15" i="525"/>
  <c r="CT16" i="525"/>
  <c r="CT17" i="525"/>
  <c r="CT18" i="525"/>
  <c r="CT19" i="525"/>
  <c r="CT20" i="525"/>
  <c r="CT21" i="525"/>
  <c r="CT22" i="525"/>
  <c r="CT23" i="525"/>
  <c r="CT24" i="525"/>
  <c r="CT25" i="525"/>
  <c r="CT26" i="525"/>
  <c r="CT27" i="525"/>
  <c r="CT28" i="525"/>
  <c r="CT29" i="525"/>
  <c r="CT30" i="525"/>
  <c r="CT31" i="525"/>
  <c r="CT32" i="525"/>
  <c r="CT33" i="525"/>
  <c r="CT34" i="525"/>
  <c r="CT35" i="525"/>
  <c r="CT36" i="525"/>
  <c r="CT37" i="525"/>
  <c r="CT38" i="525"/>
  <c r="CT39" i="525"/>
  <c r="CT40" i="525"/>
  <c r="CT41" i="525"/>
  <c r="CT42" i="525"/>
  <c r="CT43" i="525"/>
  <c r="CT44" i="525"/>
  <c r="CT45" i="525"/>
  <c r="CT46" i="525"/>
  <c r="CT47" i="525"/>
  <c r="CT48" i="525"/>
  <c r="CT49" i="525"/>
  <c r="CW6" i="525"/>
  <c r="CW7" i="525"/>
  <c r="CW8" i="525"/>
  <c r="CW9" i="525"/>
  <c r="CW10" i="525"/>
  <c r="CW11" i="525"/>
  <c r="CW12" i="525"/>
  <c r="CW13" i="525"/>
  <c r="CW14" i="525"/>
  <c r="CW15" i="525"/>
  <c r="CW16" i="525"/>
  <c r="CW17" i="525"/>
  <c r="CW18" i="525"/>
  <c r="CW19" i="525"/>
  <c r="CW20" i="525"/>
  <c r="CW21" i="525"/>
  <c r="CW22" i="525"/>
  <c r="CW23" i="525"/>
  <c r="CW24" i="525"/>
  <c r="CW25" i="525"/>
  <c r="CW26" i="525"/>
  <c r="CW27" i="525"/>
  <c r="CW28" i="525"/>
  <c r="CW29" i="525"/>
  <c r="CW30" i="525"/>
  <c r="CW31" i="525"/>
  <c r="CW32" i="525"/>
  <c r="CW33" i="525"/>
  <c r="CW34" i="525"/>
  <c r="CW35" i="525"/>
  <c r="CW36" i="525"/>
  <c r="CW37" i="525"/>
  <c r="CW38" i="525"/>
  <c r="CW39" i="525"/>
  <c r="CW40" i="525"/>
  <c r="CW41" i="525"/>
  <c r="CW42" i="525"/>
  <c r="CW43" i="525"/>
  <c r="CW44" i="525"/>
  <c r="CW45" i="525"/>
  <c r="CW46" i="525"/>
  <c r="CW47" i="525"/>
  <c r="CW48" i="525"/>
  <c r="CW49" i="525"/>
  <c r="CZ6" i="525"/>
  <c r="CZ7" i="525"/>
  <c r="CZ8" i="525"/>
  <c r="CZ9" i="525"/>
  <c r="CZ10" i="525"/>
  <c r="CZ11" i="525"/>
  <c r="CZ12" i="525"/>
  <c r="CZ13" i="525"/>
  <c r="CZ14" i="525"/>
  <c r="CZ15" i="525"/>
  <c r="CZ16" i="525"/>
  <c r="CZ17" i="525"/>
  <c r="CZ18" i="525"/>
  <c r="CZ19" i="525"/>
  <c r="CZ20" i="525"/>
  <c r="CZ21" i="525"/>
  <c r="CZ22" i="525"/>
  <c r="CZ23" i="525"/>
  <c r="CZ24" i="525"/>
  <c r="CZ25" i="525"/>
  <c r="CZ26" i="525"/>
  <c r="CZ27" i="525"/>
  <c r="CZ28" i="525"/>
  <c r="CZ29" i="525"/>
  <c r="CZ30" i="525"/>
  <c r="CZ31" i="525"/>
  <c r="CZ32" i="525"/>
  <c r="CZ33" i="525"/>
  <c r="CZ34" i="525"/>
  <c r="CZ35" i="525"/>
  <c r="CZ36" i="525"/>
  <c r="CZ37" i="525"/>
  <c r="CZ38" i="525"/>
  <c r="CZ39" i="525"/>
  <c r="CZ40" i="525"/>
  <c r="CZ41" i="525"/>
  <c r="CZ42" i="525"/>
  <c r="CZ43" i="525"/>
  <c r="CZ44" i="525"/>
  <c r="CZ45" i="525"/>
  <c r="CZ46" i="525"/>
  <c r="CZ47" i="525"/>
  <c r="CZ48" i="525"/>
  <c r="CZ49" i="525"/>
  <c r="DC6" i="525"/>
  <c r="DC7" i="525"/>
  <c r="DC8" i="525"/>
  <c r="DC9" i="525"/>
  <c r="DC10" i="525"/>
  <c r="DC11" i="525"/>
  <c r="DC12" i="525"/>
  <c r="DC13" i="525"/>
  <c r="DC14" i="525"/>
  <c r="DC15" i="525"/>
  <c r="DC16" i="525"/>
  <c r="DC17" i="525"/>
  <c r="DC18" i="525"/>
  <c r="DC19" i="525"/>
  <c r="DC20" i="525"/>
  <c r="DC21" i="525"/>
  <c r="DC22" i="525"/>
  <c r="DC23" i="525"/>
  <c r="DC24" i="525"/>
  <c r="DC25" i="525"/>
  <c r="DC26" i="525"/>
  <c r="DC27" i="525"/>
  <c r="DC28" i="525"/>
  <c r="DC29" i="525"/>
  <c r="DC30" i="525"/>
  <c r="DC31" i="525"/>
  <c r="DC32" i="525"/>
  <c r="DC33" i="525"/>
  <c r="DC34" i="525"/>
  <c r="DC35" i="525"/>
  <c r="DC36" i="525"/>
  <c r="DC37" i="525"/>
  <c r="DC38" i="525"/>
  <c r="DC39" i="525"/>
  <c r="DC40" i="525"/>
  <c r="DC41" i="525"/>
  <c r="DC42" i="525"/>
  <c r="DC43" i="525"/>
  <c r="DC44" i="525"/>
  <c r="DC45" i="525"/>
  <c r="DC46" i="525"/>
  <c r="DC47" i="525"/>
  <c r="DC48" i="525"/>
  <c r="DC49" i="525"/>
  <c r="DF6" i="525"/>
  <c r="DF7" i="525"/>
  <c r="DF8" i="525"/>
  <c r="DF9" i="525"/>
  <c r="DF10" i="525"/>
  <c r="DF11" i="525"/>
  <c r="DF12" i="525"/>
  <c r="DF13" i="525"/>
  <c r="DF14" i="525"/>
  <c r="DF15" i="525"/>
  <c r="DF16" i="525"/>
  <c r="DF17" i="525"/>
  <c r="DF18" i="525"/>
  <c r="DF19" i="525"/>
  <c r="DF20" i="525"/>
  <c r="DF21" i="525"/>
  <c r="DF22" i="525"/>
  <c r="DF23" i="525"/>
  <c r="DF24" i="525"/>
  <c r="DF25" i="525"/>
  <c r="DF26" i="525"/>
  <c r="DF27" i="525"/>
  <c r="DF28" i="525"/>
  <c r="DF29" i="525"/>
  <c r="DF30" i="525"/>
  <c r="DF31" i="525"/>
  <c r="DF32" i="525"/>
  <c r="DF33" i="525"/>
  <c r="DF34" i="525"/>
  <c r="DF35" i="525"/>
  <c r="DF36" i="525"/>
  <c r="DF37" i="525"/>
  <c r="DF38" i="525"/>
  <c r="DF39" i="525"/>
  <c r="DF40" i="525"/>
  <c r="DF41" i="525"/>
  <c r="DF42" i="525"/>
  <c r="DF43" i="525"/>
  <c r="DF44" i="525"/>
  <c r="DF45" i="525"/>
  <c r="DF46" i="525"/>
  <c r="DF47" i="525"/>
  <c r="DF48" i="525"/>
  <c r="DF49" i="525"/>
  <c r="DI6" i="525"/>
  <c r="DI7" i="525"/>
  <c r="DI8" i="525"/>
  <c r="DI9" i="525"/>
  <c r="DI10" i="525"/>
  <c r="DI11" i="525"/>
  <c r="DI12" i="525"/>
  <c r="DI13" i="525"/>
  <c r="DI14" i="525"/>
  <c r="DI15" i="525"/>
  <c r="DI16" i="525"/>
  <c r="DI17" i="525"/>
  <c r="DI18" i="525"/>
  <c r="DI19" i="525"/>
  <c r="DI20" i="525"/>
  <c r="DI21" i="525"/>
  <c r="DI22" i="525"/>
  <c r="DI23" i="525"/>
  <c r="DI24" i="525"/>
  <c r="DI25" i="525"/>
  <c r="DI26" i="525"/>
  <c r="DI27" i="525"/>
  <c r="DI28" i="525"/>
  <c r="DI29" i="525"/>
  <c r="DI30" i="525"/>
  <c r="DI31" i="525"/>
  <c r="DI32" i="525"/>
  <c r="DI33" i="525"/>
  <c r="DI34" i="525"/>
  <c r="DI35" i="525"/>
  <c r="DI36" i="525"/>
  <c r="DI37" i="525"/>
  <c r="DI38" i="525"/>
  <c r="DI39" i="525"/>
  <c r="DI40" i="525"/>
  <c r="DI41" i="525"/>
  <c r="DI42" i="525"/>
  <c r="DI43" i="525"/>
  <c r="DI44" i="525"/>
  <c r="DI45" i="525"/>
  <c r="DI46" i="525"/>
  <c r="DI47" i="525"/>
  <c r="DI48" i="525"/>
  <c r="DI49" i="525"/>
  <c r="DL6" i="525"/>
  <c r="DL7" i="525"/>
  <c r="DL8" i="525"/>
  <c r="DL9" i="525"/>
  <c r="DL10" i="525"/>
  <c r="DL11" i="525"/>
  <c r="DL12" i="525"/>
  <c r="DL13" i="525"/>
  <c r="DL14" i="525"/>
  <c r="DL15" i="525"/>
  <c r="DL16" i="525"/>
  <c r="DL17" i="525"/>
  <c r="DL18" i="525"/>
  <c r="DL19" i="525"/>
  <c r="DL20" i="525"/>
  <c r="DL21" i="525"/>
  <c r="DL22" i="525"/>
  <c r="DL23" i="525"/>
  <c r="DL24" i="525"/>
  <c r="DL25" i="525"/>
  <c r="DL26" i="525"/>
  <c r="DL27" i="525"/>
  <c r="DL28" i="525"/>
  <c r="DL29" i="525"/>
  <c r="DL30" i="525"/>
  <c r="DL31" i="525"/>
  <c r="DL32" i="525"/>
  <c r="DL33" i="525"/>
  <c r="DL34" i="525"/>
  <c r="DL35" i="525"/>
  <c r="DL36" i="525"/>
  <c r="DL37" i="525"/>
  <c r="DL38" i="525"/>
  <c r="DL39" i="525"/>
  <c r="DL40" i="525"/>
  <c r="DL41" i="525"/>
  <c r="DL42" i="525"/>
  <c r="DL43" i="525"/>
  <c r="DL44" i="525"/>
  <c r="DL45" i="525"/>
  <c r="DL46" i="525"/>
  <c r="DL47" i="525"/>
  <c r="DL48" i="525"/>
  <c r="DL49" i="525"/>
  <c r="DO6" i="525"/>
  <c r="DO7" i="525"/>
  <c r="DO8" i="525"/>
  <c r="DO9" i="525"/>
  <c r="DO10" i="525"/>
  <c r="DO11" i="525"/>
  <c r="DO12" i="525"/>
  <c r="DO13" i="525"/>
  <c r="DO14" i="525"/>
  <c r="DO15" i="525"/>
  <c r="DO16" i="525"/>
  <c r="DO17" i="525"/>
  <c r="DO18" i="525"/>
  <c r="DO19" i="525"/>
  <c r="DO20" i="525"/>
  <c r="DO21" i="525"/>
  <c r="DO22" i="525"/>
  <c r="DO23" i="525"/>
  <c r="DO24" i="525"/>
  <c r="DO25" i="525"/>
  <c r="DO26" i="525"/>
  <c r="DO27" i="525"/>
  <c r="DO28" i="525"/>
  <c r="DO29" i="525"/>
  <c r="DO30" i="525"/>
  <c r="DO31" i="525"/>
  <c r="DO32" i="525"/>
  <c r="DO33" i="525"/>
  <c r="DO34" i="525"/>
  <c r="DO35" i="525"/>
  <c r="DO36" i="525"/>
  <c r="DO37" i="525"/>
  <c r="DO38" i="525"/>
  <c r="DO39" i="525"/>
  <c r="DO40" i="525"/>
  <c r="DO41" i="525"/>
  <c r="DO42" i="525"/>
  <c r="DO43" i="525"/>
  <c r="DO44" i="525"/>
  <c r="DO45" i="525"/>
  <c r="DO46" i="525"/>
  <c r="DO47" i="525"/>
  <c r="DO48" i="525"/>
  <c r="DO49" i="525"/>
  <c r="DO5" i="525"/>
  <c r="DL5" i="525"/>
  <c r="DI5" i="525"/>
  <c r="DF5" i="525"/>
  <c r="DC5" i="525"/>
  <c r="CZ5" i="525"/>
  <c r="CW5" i="525"/>
  <c r="CT5" i="525"/>
  <c r="CQ5" i="525"/>
  <c r="CN5" i="525"/>
  <c r="CK5" i="525"/>
  <c r="CH5" i="525"/>
  <c r="CE5" i="525"/>
  <c r="CB5" i="525"/>
  <c r="BY5" i="525"/>
  <c r="BV5" i="525"/>
  <c r="BS5" i="525"/>
  <c r="BP5" i="525"/>
  <c r="BM5" i="525"/>
  <c r="BJ5" i="525"/>
  <c r="BG5" i="525"/>
  <c r="BD5" i="525"/>
  <c r="BA5" i="525"/>
  <c r="AX5" i="525"/>
  <c r="AU5" i="525"/>
  <c r="AR5" i="525"/>
  <c r="AO5" i="525"/>
  <c r="AL5" i="525"/>
  <c r="AI5" i="525"/>
  <c r="AF5" i="525"/>
  <c r="AC5" i="525"/>
  <c r="Z5" i="525"/>
  <c r="W5" i="525"/>
  <c r="T5" i="525"/>
  <c r="Q5" i="525"/>
  <c r="N5" i="525"/>
  <c r="K5" i="525"/>
  <c r="H5" i="525"/>
  <c r="E6" i="525"/>
  <c r="E7" i="525"/>
  <c r="E8" i="525"/>
  <c r="E9" i="525"/>
  <c r="E10" i="525"/>
  <c r="E11" i="525"/>
  <c r="E12" i="525"/>
  <c r="E13" i="525"/>
  <c r="E14" i="525"/>
  <c r="E15" i="525"/>
  <c r="E16" i="525"/>
  <c r="E17" i="525"/>
  <c r="E18" i="525"/>
  <c r="E19" i="525"/>
  <c r="E20" i="525"/>
  <c r="E21" i="525"/>
  <c r="E22" i="525"/>
  <c r="E23" i="525"/>
  <c r="E24" i="525"/>
  <c r="E25" i="525"/>
  <c r="E26" i="525"/>
  <c r="E27" i="525"/>
  <c r="E28" i="525"/>
  <c r="E29" i="525"/>
  <c r="E30" i="525"/>
  <c r="E31" i="525"/>
  <c r="E32" i="525"/>
  <c r="E33" i="525"/>
  <c r="E34" i="525"/>
  <c r="E35" i="525"/>
  <c r="E36" i="525"/>
  <c r="E37" i="525"/>
  <c r="E38" i="525"/>
  <c r="E39" i="525"/>
  <c r="E40" i="525"/>
  <c r="E41" i="525"/>
  <c r="E42" i="525"/>
  <c r="E43" i="525"/>
  <c r="E44" i="525"/>
  <c r="E45" i="525"/>
  <c r="E46" i="525"/>
  <c r="E47" i="525"/>
  <c r="E48" i="525"/>
  <c r="E49" i="525"/>
  <c r="E5" i="525"/>
  <c r="D47" i="525"/>
  <c r="D48" i="525" s="1"/>
  <c r="F47" i="525"/>
  <c r="F48" i="525" s="1"/>
  <c r="G47" i="525"/>
  <c r="G48" i="525" s="1"/>
  <c r="I47" i="525"/>
  <c r="I48" i="525" s="1"/>
  <c r="J47" i="525"/>
  <c r="J48" i="525" s="1"/>
  <c r="L47" i="525"/>
  <c r="L48" i="525" s="1"/>
  <c r="M47" i="525"/>
  <c r="M48" i="525" s="1"/>
  <c r="O47" i="525"/>
  <c r="O48" i="525" s="1"/>
  <c r="P47" i="525"/>
  <c r="P48" i="525" s="1"/>
  <c r="R47" i="525"/>
  <c r="R48" i="525" s="1"/>
  <c r="S47" i="525"/>
  <c r="S48" i="525" s="1"/>
  <c r="U47" i="525"/>
  <c r="U48" i="525" s="1"/>
  <c r="V47" i="525"/>
  <c r="V48" i="525" s="1"/>
  <c r="X47" i="525"/>
  <c r="X48" i="525" s="1"/>
  <c r="Y47" i="525"/>
  <c r="Y48" i="525" s="1"/>
  <c r="AA47" i="525"/>
  <c r="AA48" i="525" s="1"/>
  <c r="AB47" i="525"/>
  <c r="AB48" i="525" s="1"/>
  <c r="AD47" i="525"/>
  <c r="AD48" i="525" s="1"/>
  <c r="AE47" i="525"/>
  <c r="AE48" i="525" s="1"/>
  <c r="AG47" i="525"/>
  <c r="AG48" i="525" s="1"/>
  <c r="AH47" i="525"/>
  <c r="AH48" i="525" s="1"/>
  <c r="AJ47" i="525"/>
  <c r="AJ48" i="525" s="1"/>
  <c r="AK47" i="525"/>
  <c r="AK48" i="525" s="1"/>
  <c r="AM47" i="525"/>
  <c r="AM48" i="525" s="1"/>
  <c r="AN47" i="525"/>
  <c r="AN48" i="525" s="1"/>
  <c r="AP47" i="525"/>
  <c r="AP48" i="525" s="1"/>
  <c r="AQ47" i="525"/>
  <c r="AQ48" i="525" s="1"/>
  <c r="AS47" i="525"/>
  <c r="AS48" i="525" s="1"/>
  <c r="AT47" i="525"/>
  <c r="AT48" i="525" s="1"/>
  <c r="AV47" i="525"/>
  <c r="AV48" i="525" s="1"/>
  <c r="AW47" i="525"/>
  <c r="AW48" i="525" s="1"/>
  <c r="AY47" i="525"/>
  <c r="AY48" i="525" s="1"/>
  <c r="AZ47" i="525"/>
  <c r="AZ48" i="525" s="1"/>
  <c r="BB47" i="525"/>
  <c r="BB48" i="525" s="1"/>
  <c r="BC47" i="525"/>
  <c r="BC48" i="525" s="1"/>
  <c r="BE47" i="525"/>
  <c r="BE48" i="525" s="1"/>
  <c r="BF47" i="525"/>
  <c r="BF48" i="525" s="1"/>
  <c r="BH47" i="525"/>
  <c r="BH48" i="525" s="1"/>
  <c r="BI47" i="525"/>
  <c r="BI48" i="525" s="1"/>
  <c r="BK47" i="525"/>
  <c r="BK48" i="525" s="1"/>
  <c r="BL47" i="525"/>
  <c r="BL48" i="525" s="1"/>
  <c r="BN47" i="525"/>
  <c r="BN48" i="525" s="1"/>
  <c r="BO47" i="525"/>
  <c r="BO48" i="525" s="1"/>
  <c r="BQ47" i="525"/>
  <c r="BQ48" i="525" s="1"/>
  <c r="BR47" i="525"/>
  <c r="BR48" i="525" s="1"/>
  <c r="BT47" i="525"/>
  <c r="BT48" i="525" s="1"/>
  <c r="BU47" i="525"/>
  <c r="BW47" i="525"/>
  <c r="BW48" i="525" s="1"/>
  <c r="BX47" i="525"/>
  <c r="BX48" i="525" s="1"/>
  <c r="BZ47" i="525"/>
  <c r="BZ48" i="525" s="1"/>
  <c r="CA47" i="525"/>
  <c r="CA48" i="525" s="1"/>
  <c r="CC47" i="525"/>
  <c r="CC48" i="525" s="1"/>
  <c r="CD47" i="525"/>
  <c r="CD48" i="525" s="1"/>
  <c r="CF47" i="525"/>
  <c r="CF48" i="525" s="1"/>
  <c r="CG47" i="525"/>
  <c r="CG48" i="525" s="1"/>
  <c r="CI47" i="525"/>
  <c r="CI48" i="525" s="1"/>
  <c r="CJ47" i="525"/>
  <c r="CJ48" i="525" s="1"/>
  <c r="CL47" i="525"/>
  <c r="CL48" i="525" s="1"/>
  <c r="CM47" i="525"/>
  <c r="CM48" i="525" s="1"/>
  <c r="CO47" i="525"/>
  <c r="CO48" i="525" s="1"/>
  <c r="CP47" i="525"/>
  <c r="CP48" i="525" s="1"/>
  <c r="CR47" i="525"/>
  <c r="CR48" i="525" s="1"/>
  <c r="CS47" i="525"/>
  <c r="CS48" i="525" s="1"/>
  <c r="CU47" i="525"/>
  <c r="CU48" i="525" s="1"/>
  <c r="CV47" i="525"/>
  <c r="CV48" i="525" s="1"/>
  <c r="CX47" i="525"/>
  <c r="CX48" i="525" s="1"/>
  <c r="CY47" i="525"/>
  <c r="CY48" i="525" s="1"/>
  <c r="DA47" i="525"/>
  <c r="DA48" i="525" s="1"/>
  <c r="DB47" i="525"/>
  <c r="DB48" i="525" s="1"/>
  <c r="DD47" i="525"/>
  <c r="DD48" i="525" s="1"/>
  <c r="DE47" i="525"/>
  <c r="DE48" i="525" s="1"/>
  <c r="DG47" i="525"/>
  <c r="DG48" i="525" s="1"/>
  <c r="DH47" i="525"/>
  <c r="DH48" i="525" s="1"/>
  <c r="DJ47" i="525"/>
  <c r="DJ48" i="525" s="1"/>
  <c r="DK47" i="525"/>
  <c r="DK48" i="525" s="1"/>
  <c r="DM47" i="525"/>
  <c r="DM48" i="525" s="1"/>
  <c r="DN47" i="525"/>
  <c r="DN48" i="525" s="1"/>
  <c r="BU48" i="525"/>
  <c r="C47" i="525"/>
  <c r="C48" i="525" s="1"/>
  <c r="K6" i="524"/>
  <c r="K7" i="524"/>
  <c r="K8" i="524"/>
  <c r="K9" i="524"/>
  <c r="K10" i="524"/>
  <c r="K11" i="524"/>
  <c r="K12" i="524"/>
  <c r="K13" i="524"/>
  <c r="K14" i="524"/>
  <c r="K15" i="524"/>
  <c r="K16" i="524"/>
  <c r="K17" i="524"/>
  <c r="K18" i="524"/>
  <c r="K19" i="524"/>
  <c r="K20" i="524"/>
  <c r="K21" i="524"/>
  <c r="K22" i="524"/>
  <c r="K23" i="524"/>
  <c r="K24" i="524"/>
  <c r="K25" i="524"/>
  <c r="K26" i="524"/>
  <c r="K27" i="524"/>
  <c r="K28" i="524"/>
  <c r="K29" i="524"/>
  <c r="K30" i="524"/>
  <c r="K31" i="524"/>
  <c r="K32" i="524"/>
  <c r="K33" i="524"/>
  <c r="K34" i="524"/>
  <c r="K35" i="524"/>
  <c r="K36" i="524"/>
  <c r="K37" i="524"/>
  <c r="K38" i="524"/>
  <c r="K39" i="524"/>
  <c r="K40" i="524"/>
  <c r="K41" i="524"/>
  <c r="K42" i="524"/>
  <c r="K43" i="524"/>
  <c r="K44" i="524"/>
  <c r="K45" i="524"/>
  <c r="K46" i="524"/>
  <c r="K47" i="524"/>
  <c r="K48" i="524"/>
  <c r="K49" i="524"/>
  <c r="K50" i="524"/>
  <c r="K51" i="524"/>
  <c r="K52" i="524"/>
  <c r="K53" i="524"/>
  <c r="K54" i="524"/>
  <c r="N6" i="524"/>
  <c r="N7" i="524"/>
  <c r="N8" i="524"/>
  <c r="N9" i="524"/>
  <c r="N10" i="524"/>
  <c r="N11" i="524"/>
  <c r="N12" i="524"/>
  <c r="N13" i="524"/>
  <c r="N14" i="524"/>
  <c r="N15" i="524"/>
  <c r="N16" i="524"/>
  <c r="N17" i="524"/>
  <c r="N18" i="524"/>
  <c r="N19" i="524"/>
  <c r="N20" i="524"/>
  <c r="N21" i="524"/>
  <c r="N22" i="524"/>
  <c r="N23" i="524"/>
  <c r="N24" i="524"/>
  <c r="N25" i="524"/>
  <c r="N26" i="524"/>
  <c r="N27" i="524"/>
  <c r="N28" i="524"/>
  <c r="N29" i="524"/>
  <c r="N30" i="524"/>
  <c r="N31" i="524"/>
  <c r="N32" i="524"/>
  <c r="N33" i="524"/>
  <c r="N34" i="524"/>
  <c r="N35" i="524"/>
  <c r="N36" i="524"/>
  <c r="N37" i="524"/>
  <c r="N38" i="524"/>
  <c r="N39" i="524"/>
  <c r="N40" i="524"/>
  <c r="N41" i="524"/>
  <c r="N42" i="524"/>
  <c r="N43" i="524"/>
  <c r="N44" i="524"/>
  <c r="N45" i="524"/>
  <c r="N46" i="524"/>
  <c r="N47" i="524"/>
  <c r="N48" i="524"/>
  <c r="N49" i="524"/>
  <c r="N50" i="524"/>
  <c r="N51" i="524"/>
  <c r="N52" i="524"/>
  <c r="N53" i="524"/>
  <c r="N54" i="524"/>
  <c r="Q6" i="524"/>
  <c r="Q7" i="524"/>
  <c r="Q8" i="524"/>
  <c r="Q9" i="524"/>
  <c r="Q10" i="524"/>
  <c r="Q11" i="524"/>
  <c r="Q12" i="524"/>
  <c r="Q13" i="524"/>
  <c r="Q14" i="524"/>
  <c r="Q15" i="524"/>
  <c r="Q16" i="524"/>
  <c r="Q17" i="524"/>
  <c r="Q18" i="524"/>
  <c r="Q19" i="524"/>
  <c r="Q20" i="524"/>
  <c r="Q21" i="524"/>
  <c r="Q22" i="524"/>
  <c r="Q23" i="524"/>
  <c r="Q24" i="524"/>
  <c r="Q25" i="524"/>
  <c r="Q26" i="524"/>
  <c r="Q27" i="524"/>
  <c r="Q28" i="524"/>
  <c r="Q29" i="524"/>
  <c r="Q30" i="524"/>
  <c r="Q31" i="524"/>
  <c r="Q32" i="524"/>
  <c r="Q33" i="524"/>
  <c r="Q34" i="524"/>
  <c r="Q35" i="524"/>
  <c r="Q36" i="524"/>
  <c r="Q37" i="524"/>
  <c r="Q38" i="524"/>
  <c r="Q39" i="524"/>
  <c r="Q40" i="524"/>
  <c r="Q41" i="524"/>
  <c r="Q42" i="524"/>
  <c r="Q43" i="524"/>
  <c r="Q44" i="524"/>
  <c r="Q45" i="524"/>
  <c r="Q46" i="524"/>
  <c r="Q47" i="524"/>
  <c r="Q48" i="524"/>
  <c r="Q49" i="524"/>
  <c r="Q50" i="524"/>
  <c r="Q51" i="524"/>
  <c r="Q52" i="524"/>
  <c r="Q53" i="524"/>
  <c r="Q54" i="524"/>
  <c r="T6" i="524"/>
  <c r="T7" i="524"/>
  <c r="T8" i="524"/>
  <c r="T9" i="524"/>
  <c r="T10" i="524"/>
  <c r="T11" i="524"/>
  <c r="T12" i="524"/>
  <c r="T13" i="524"/>
  <c r="T14" i="524"/>
  <c r="T15" i="524"/>
  <c r="T16" i="524"/>
  <c r="T17" i="524"/>
  <c r="T18" i="524"/>
  <c r="T19" i="524"/>
  <c r="T20" i="524"/>
  <c r="T21" i="524"/>
  <c r="T22" i="524"/>
  <c r="T23" i="524"/>
  <c r="T24" i="524"/>
  <c r="T25" i="524"/>
  <c r="T26" i="524"/>
  <c r="T27" i="524"/>
  <c r="T28" i="524"/>
  <c r="T29" i="524"/>
  <c r="T30" i="524"/>
  <c r="T31" i="524"/>
  <c r="T32" i="524"/>
  <c r="T33" i="524"/>
  <c r="T34" i="524"/>
  <c r="T35" i="524"/>
  <c r="T36" i="524"/>
  <c r="T37" i="524"/>
  <c r="T38" i="524"/>
  <c r="T39" i="524"/>
  <c r="T40" i="524"/>
  <c r="T41" i="524"/>
  <c r="T42" i="524"/>
  <c r="T43" i="524"/>
  <c r="T44" i="524"/>
  <c r="T45" i="524"/>
  <c r="T46" i="524"/>
  <c r="T47" i="524"/>
  <c r="T48" i="524"/>
  <c r="T49" i="524"/>
  <c r="T50" i="524"/>
  <c r="T51" i="524"/>
  <c r="T52" i="524"/>
  <c r="T53" i="524"/>
  <c r="T54" i="524"/>
  <c r="W6" i="524"/>
  <c r="W7" i="524"/>
  <c r="W8" i="524"/>
  <c r="W9" i="524"/>
  <c r="W10" i="524"/>
  <c r="W11" i="524"/>
  <c r="W12" i="524"/>
  <c r="W13" i="524"/>
  <c r="W14" i="524"/>
  <c r="W15" i="524"/>
  <c r="W16" i="524"/>
  <c r="W17" i="524"/>
  <c r="W18" i="524"/>
  <c r="W19" i="524"/>
  <c r="W20" i="524"/>
  <c r="W21" i="524"/>
  <c r="W22" i="524"/>
  <c r="W23" i="524"/>
  <c r="W24" i="524"/>
  <c r="W25" i="524"/>
  <c r="W26" i="524"/>
  <c r="W27" i="524"/>
  <c r="W28" i="524"/>
  <c r="W29" i="524"/>
  <c r="W30" i="524"/>
  <c r="W31" i="524"/>
  <c r="W32" i="524"/>
  <c r="W33" i="524"/>
  <c r="W34" i="524"/>
  <c r="W35" i="524"/>
  <c r="W36" i="524"/>
  <c r="W37" i="524"/>
  <c r="W38" i="524"/>
  <c r="W39" i="524"/>
  <c r="W40" i="524"/>
  <c r="W41" i="524"/>
  <c r="W42" i="524"/>
  <c r="W43" i="524"/>
  <c r="W44" i="524"/>
  <c r="W45" i="524"/>
  <c r="W46" i="524"/>
  <c r="W47" i="524"/>
  <c r="W48" i="524"/>
  <c r="W49" i="524"/>
  <c r="W50" i="524"/>
  <c r="W51" i="524"/>
  <c r="W52" i="524"/>
  <c r="W53" i="524"/>
  <c r="W54" i="524"/>
  <c r="Z6" i="524"/>
  <c r="Z7" i="524"/>
  <c r="Z8" i="524"/>
  <c r="Z9" i="524"/>
  <c r="Z10" i="524"/>
  <c r="Z11" i="524"/>
  <c r="Z12" i="524"/>
  <c r="Z13" i="524"/>
  <c r="Z14" i="524"/>
  <c r="Z15" i="524"/>
  <c r="Z16" i="524"/>
  <c r="Z17" i="524"/>
  <c r="Z18" i="524"/>
  <c r="Z19" i="524"/>
  <c r="Z20" i="524"/>
  <c r="Z21" i="524"/>
  <c r="Z22" i="524"/>
  <c r="Z23" i="524"/>
  <c r="Z24" i="524"/>
  <c r="Z25" i="524"/>
  <c r="Z26" i="524"/>
  <c r="Z27" i="524"/>
  <c r="Z28" i="524"/>
  <c r="Z29" i="524"/>
  <c r="Z30" i="524"/>
  <c r="Z31" i="524"/>
  <c r="Z32" i="524"/>
  <c r="Z33" i="524"/>
  <c r="Z34" i="524"/>
  <c r="Z35" i="524"/>
  <c r="Z36" i="524"/>
  <c r="Z37" i="524"/>
  <c r="Z38" i="524"/>
  <c r="Z39" i="524"/>
  <c r="Z40" i="524"/>
  <c r="Z41" i="524"/>
  <c r="Z42" i="524"/>
  <c r="Z43" i="524"/>
  <c r="Z44" i="524"/>
  <c r="Z45" i="524"/>
  <c r="Z46" i="524"/>
  <c r="Z47" i="524"/>
  <c r="Z48" i="524"/>
  <c r="Z49" i="524"/>
  <c r="Z50" i="524"/>
  <c r="Z51" i="524"/>
  <c r="Z52" i="524"/>
  <c r="Z53" i="524"/>
  <c r="Z54" i="524"/>
  <c r="AC6" i="524"/>
  <c r="AC7" i="524"/>
  <c r="AC8" i="524"/>
  <c r="AC9" i="524"/>
  <c r="AC10" i="524"/>
  <c r="AC11" i="524"/>
  <c r="AC12" i="524"/>
  <c r="AC13" i="524"/>
  <c r="AC14" i="524"/>
  <c r="AC15" i="524"/>
  <c r="AC16" i="524"/>
  <c r="AC17" i="524"/>
  <c r="AC18" i="524"/>
  <c r="AC19" i="524"/>
  <c r="AC20" i="524"/>
  <c r="AC21" i="524"/>
  <c r="AC22" i="524"/>
  <c r="AC23" i="524"/>
  <c r="AC24" i="524"/>
  <c r="AC25" i="524"/>
  <c r="AC26" i="524"/>
  <c r="AC27" i="524"/>
  <c r="AC28" i="524"/>
  <c r="AC29" i="524"/>
  <c r="AC30" i="524"/>
  <c r="AC31" i="524"/>
  <c r="AC32" i="524"/>
  <c r="AC33" i="524"/>
  <c r="AC34" i="524"/>
  <c r="AC35" i="524"/>
  <c r="AC36" i="524"/>
  <c r="AC37" i="524"/>
  <c r="AC38" i="524"/>
  <c r="AC39" i="524"/>
  <c r="AC40" i="524"/>
  <c r="AC41" i="524"/>
  <c r="AC42" i="524"/>
  <c r="AC43" i="524"/>
  <c r="AC44" i="524"/>
  <c r="AC45" i="524"/>
  <c r="AC46" i="524"/>
  <c r="AC47" i="524"/>
  <c r="AC48" i="524"/>
  <c r="AC49" i="524"/>
  <c r="AC50" i="524"/>
  <c r="AC51" i="524"/>
  <c r="AC52" i="524"/>
  <c r="AC53" i="524"/>
  <c r="AC54" i="524"/>
  <c r="AF6" i="524"/>
  <c r="AF7" i="524"/>
  <c r="AF8" i="524"/>
  <c r="AF9" i="524"/>
  <c r="AF10" i="524"/>
  <c r="AF11" i="524"/>
  <c r="AF12" i="524"/>
  <c r="AF13" i="524"/>
  <c r="AF14" i="524"/>
  <c r="AF15" i="524"/>
  <c r="AF16" i="524"/>
  <c r="AF17" i="524"/>
  <c r="AF18" i="524"/>
  <c r="AF19" i="524"/>
  <c r="AF20" i="524"/>
  <c r="AF21" i="524"/>
  <c r="AF22" i="524"/>
  <c r="AF23" i="524"/>
  <c r="AF24" i="524"/>
  <c r="AF25" i="524"/>
  <c r="AF26" i="524"/>
  <c r="AF27" i="524"/>
  <c r="AF28" i="524"/>
  <c r="AF29" i="524"/>
  <c r="AF30" i="524"/>
  <c r="AF31" i="524"/>
  <c r="AF32" i="524"/>
  <c r="AF33" i="524"/>
  <c r="AF34" i="524"/>
  <c r="AF35" i="524"/>
  <c r="AF36" i="524"/>
  <c r="AF37" i="524"/>
  <c r="AF38" i="524"/>
  <c r="AF39" i="524"/>
  <c r="AF40" i="524"/>
  <c r="AF41" i="524"/>
  <c r="AF42" i="524"/>
  <c r="AF43" i="524"/>
  <c r="AF44" i="524"/>
  <c r="AF45" i="524"/>
  <c r="AF46" i="524"/>
  <c r="AF47" i="524"/>
  <c r="AF48" i="524"/>
  <c r="AF49" i="524"/>
  <c r="AF50" i="524"/>
  <c r="AF51" i="524"/>
  <c r="AF52" i="524"/>
  <c r="AF53" i="524"/>
  <c r="AF54" i="524"/>
  <c r="AI6" i="524"/>
  <c r="AI7" i="524"/>
  <c r="AI8" i="524"/>
  <c r="AI9" i="524"/>
  <c r="AI10" i="524"/>
  <c r="AI11" i="524"/>
  <c r="AI12" i="524"/>
  <c r="AI13" i="524"/>
  <c r="AI14" i="524"/>
  <c r="AI15" i="524"/>
  <c r="AI16" i="524"/>
  <c r="AI17" i="524"/>
  <c r="AI18" i="524"/>
  <c r="AI19" i="524"/>
  <c r="AI20" i="524"/>
  <c r="AI21" i="524"/>
  <c r="AI22" i="524"/>
  <c r="AI23" i="524"/>
  <c r="AI24" i="524"/>
  <c r="AI25" i="524"/>
  <c r="AI26" i="524"/>
  <c r="AI27" i="524"/>
  <c r="AI28" i="524"/>
  <c r="AI29" i="524"/>
  <c r="AI30" i="524"/>
  <c r="AI31" i="524"/>
  <c r="AI32" i="524"/>
  <c r="AI33" i="524"/>
  <c r="AI34" i="524"/>
  <c r="AI35" i="524"/>
  <c r="AI36" i="524"/>
  <c r="AI37" i="524"/>
  <c r="AI38" i="524"/>
  <c r="AI39" i="524"/>
  <c r="AI40" i="524"/>
  <c r="AI41" i="524"/>
  <c r="AI42" i="524"/>
  <c r="AI43" i="524"/>
  <c r="AI44" i="524"/>
  <c r="AI45" i="524"/>
  <c r="AI46" i="524"/>
  <c r="AI47" i="524"/>
  <c r="AI48" i="524"/>
  <c r="AI49" i="524"/>
  <c r="AI50" i="524"/>
  <c r="AI51" i="524"/>
  <c r="AI52" i="524"/>
  <c r="AI53" i="524"/>
  <c r="AI54" i="524"/>
  <c r="AL6" i="524"/>
  <c r="AL7" i="524"/>
  <c r="AL8" i="524"/>
  <c r="AL9" i="524"/>
  <c r="AL10" i="524"/>
  <c r="AL11" i="524"/>
  <c r="AL12" i="524"/>
  <c r="AL13" i="524"/>
  <c r="AL14" i="524"/>
  <c r="AL15" i="524"/>
  <c r="AL16" i="524"/>
  <c r="AL17" i="524"/>
  <c r="AL18" i="524"/>
  <c r="AL19" i="524"/>
  <c r="AL20" i="524"/>
  <c r="AL21" i="524"/>
  <c r="AL22" i="524"/>
  <c r="AL23" i="524"/>
  <c r="AL24" i="524"/>
  <c r="AL25" i="524"/>
  <c r="AL26" i="524"/>
  <c r="AL27" i="524"/>
  <c r="AL28" i="524"/>
  <c r="AL29" i="524"/>
  <c r="AL30" i="524"/>
  <c r="AL31" i="524"/>
  <c r="AL32" i="524"/>
  <c r="AL33" i="524"/>
  <c r="AL34" i="524"/>
  <c r="AL35" i="524"/>
  <c r="AL36" i="524"/>
  <c r="AL37" i="524"/>
  <c r="AL38" i="524"/>
  <c r="AL39" i="524"/>
  <c r="AL40" i="524"/>
  <c r="AL41" i="524"/>
  <c r="AL42" i="524"/>
  <c r="AL43" i="524"/>
  <c r="AL44" i="524"/>
  <c r="AL45" i="524"/>
  <c r="AL46" i="524"/>
  <c r="AL47" i="524"/>
  <c r="AL48" i="524"/>
  <c r="AL49" i="524"/>
  <c r="AL50" i="524"/>
  <c r="AL51" i="524"/>
  <c r="AL52" i="524"/>
  <c r="AL53" i="524"/>
  <c r="AL54" i="524"/>
  <c r="AO6" i="524"/>
  <c r="AO7" i="524"/>
  <c r="AO8" i="524"/>
  <c r="AO9" i="524"/>
  <c r="AO10" i="524"/>
  <c r="AO11" i="524"/>
  <c r="AO12" i="524"/>
  <c r="AO13" i="524"/>
  <c r="AO14" i="524"/>
  <c r="AO15" i="524"/>
  <c r="AO16" i="524"/>
  <c r="AO17" i="524"/>
  <c r="AO18" i="524"/>
  <c r="AO19" i="524"/>
  <c r="AO20" i="524"/>
  <c r="AO21" i="524"/>
  <c r="AO22" i="524"/>
  <c r="AO23" i="524"/>
  <c r="AO24" i="524"/>
  <c r="AO25" i="524"/>
  <c r="AO26" i="524"/>
  <c r="AO27" i="524"/>
  <c r="AO28" i="524"/>
  <c r="AO29" i="524"/>
  <c r="AO30" i="524"/>
  <c r="AO31" i="524"/>
  <c r="AO32" i="524"/>
  <c r="AO33" i="524"/>
  <c r="AO34" i="524"/>
  <c r="AO35" i="524"/>
  <c r="AO36" i="524"/>
  <c r="AO37" i="524"/>
  <c r="AO38" i="524"/>
  <c r="AO39" i="524"/>
  <c r="AO40" i="524"/>
  <c r="AO41" i="524"/>
  <c r="AO42" i="524"/>
  <c r="AO43" i="524"/>
  <c r="AO44" i="524"/>
  <c r="AO45" i="524"/>
  <c r="AO46" i="524"/>
  <c r="AO47" i="524"/>
  <c r="AO48" i="524"/>
  <c r="AO49" i="524"/>
  <c r="AO50" i="524"/>
  <c r="AO51" i="524"/>
  <c r="AO52" i="524"/>
  <c r="AO53" i="524"/>
  <c r="AO54" i="524"/>
  <c r="AR6" i="524"/>
  <c r="AR7" i="524"/>
  <c r="AR8" i="524"/>
  <c r="AR9" i="524"/>
  <c r="AR10" i="524"/>
  <c r="AR11" i="524"/>
  <c r="AR12" i="524"/>
  <c r="AR13" i="524"/>
  <c r="AR14" i="524"/>
  <c r="AR15" i="524"/>
  <c r="AR16" i="524"/>
  <c r="AR17" i="524"/>
  <c r="AR18" i="524"/>
  <c r="AR19" i="524"/>
  <c r="AR20" i="524"/>
  <c r="AR21" i="524"/>
  <c r="AR22" i="524"/>
  <c r="AR23" i="524"/>
  <c r="AR24" i="524"/>
  <c r="AR25" i="524"/>
  <c r="AR26" i="524"/>
  <c r="AR27" i="524"/>
  <c r="AR28" i="524"/>
  <c r="AR29" i="524"/>
  <c r="AR30" i="524"/>
  <c r="AR31" i="524"/>
  <c r="AR32" i="524"/>
  <c r="AR33" i="524"/>
  <c r="AR34" i="524"/>
  <c r="AR35" i="524"/>
  <c r="AR36" i="524"/>
  <c r="AR37" i="524"/>
  <c r="AR38" i="524"/>
  <c r="AR39" i="524"/>
  <c r="AR40" i="524"/>
  <c r="AR41" i="524"/>
  <c r="AR42" i="524"/>
  <c r="AR43" i="524"/>
  <c r="AR44" i="524"/>
  <c r="AR45" i="524"/>
  <c r="AR46" i="524"/>
  <c r="AR47" i="524"/>
  <c r="AR48" i="524"/>
  <c r="AR49" i="524"/>
  <c r="AR50" i="524"/>
  <c r="AR51" i="524"/>
  <c r="AR52" i="524"/>
  <c r="AR53" i="524"/>
  <c r="AR54" i="524"/>
  <c r="AU6" i="524"/>
  <c r="AU7" i="524"/>
  <c r="AU8" i="524"/>
  <c r="AU9" i="524"/>
  <c r="AU10" i="524"/>
  <c r="AU11" i="524"/>
  <c r="AU12" i="524"/>
  <c r="AU13" i="524"/>
  <c r="AU14" i="524"/>
  <c r="AU15" i="524"/>
  <c r="AU16" i="524"/>
  <c r="AU17" i="524"/>
  <c r="AU18" i="524"/>
  <c r="AU19" i="524"/>
  <c r="AU20" i="524"/>
  <c r="AU21" i="524"/>
  <c r="AU22" i="524"/>
  <c r="AU23" i="524"/>
  <c r="AU24" i="524"/>
  <c r="AU25" i="524"/>
  <c r="AU26" i="524"/>
  <c r="AU27" i="524"/>
  <c r="AU28" i="524"/>
  <c r="AU29" i="524"/>
  <c r="AU30" i="524"/>
  <c r="AU31" i="524"/>
  <c r="AU32" i="524"/>
  <c r="AU33" i="524"/>
  <c r="AU34" i="524"/>
  <c r="AU35" i="524"/>
  <c r="AU36" i="524"/>
  <c r="AU37" i="524"/>
  <c r="AU38" i="524"/>
  <c r="AU39" i="524"/>
  <c r="AU40" i="524"/>
  <c r="AU41" i="524"/>
  <c r="AU42" i="524"/>
  <c r="AU43" i="524"/>
  <c r="AU44" i="524"/>
  <c r="AU45" i="524"/>
  <c r="AU46" i="524"/>
  <c r="AU47" i="524"/>
  <c r="AU48" i="524"/>
  <c r="AU49" i="524"/>
  <c r="AU50" i="524"/>
  <c r="AU51" i="524"/>
  <c r="AU52" i="524"/>
  <c r="AU53" i="524"/>
  <c r="AU54" i="524"/>
  <c r="AX6" i="524"/>
  <c r="AX7" i="524"/>
  <c r="AX8" i="524"/>
  <c r="AX9" i="524"/>
  <c r="AX10" i="524"/>
  <c r="AX11" i="524"/>
  <c r="AX12" i="524"/>
  <c r="AX13" i="524"/>
  <c r="AX14" i="524"/>
  <c r="AX15" i="524"/>
  <c r="AX16" i="524"/>
  <c r="AX17" i="524"/>
  <c r="AX18" i="524"/>
  <c r="AX19" i="524"/>
  <c r="AX20" i="524"/>
  <c r="AX21" i="524"/>
  <c r="AX22" i="524"/>
  <c r="AX23" i="524"/>
  <c r="AX24" i="524"/>
  <c r="AX25" i="524"/>
  <c r="AX26" i="524"/>
  <c r="AX27" i="524"/>
  <c r="AX28" i="524"/>
  <c r="AX29" i="524"/>
  <c r="AX30" i="524"/>
  <c r="AX31" i="524"/>
  <c r="AX32" i="524"/>
  <c r="AX33" i="524"/>
  <c r="AX34" i="524"/>
  <c r="AX35" i="524"/>
  <c r="AX36" i="524"/>
  <c r="AX37" i="524"/>
  <c r="AX38" i="524"/>
  <c r="AX39" i="524"/>
  <c r="AX40" i="524"/>
  <c r="AX41" i="524"/>
  <c r="AX42" i="524"/>
  <c r="AX43" i="524"/>
  <c r="AX44" i="524"/>
  <c r="AX45" i="524"/>
  <c r="AX46" i="524"/>
  <c r="AX47" i="524"/>
  <c r="AX48" i="524"/>
  <c r="AX49" i="524"/>
  <c r="AX50" i="524"/>
  <c r="AX51" i="524"/>
  <c r="AX52" i="524"/>
  <c r="AX53" i="524"/>
  <c r="AX54" i="524"/>
  <c r="BA6" i="524"/>
  <c r="BA7" i="524"/>
  <c r="BA8" i="524"/>
  <c r="BA9" i="524"/>
  <c r="BA10" i="524"/>
  <c r="BA11" i="524"/>
  <c r="BA12" i="524"/>
  <c r="BA13" i="524"/>
  <c r="BA14" i="524"/>
  <c r="BA15" i="524"/>
  <c r="BA16" i="524"/>
  <c r="BA17" i="524"/>
  <c r="BA18" i="524"/>
  <c r="BA19" i="524"/>
  <c r="BA20" i="524"/>
  <c r="BA21" i="524"/>
  <c r="BA22" i="524"/>
  <c r="BA23" i="524"/>
  <c r="BA24" i="524"/>
  <c r="BA25" i="524"/>
  <c r="BA26" i="524"/>
  <c r="BA27" i="524"/>
  <c r="BA28" i="524"/>
  <c r="BA29" i="524"/>
  <c r="BA30" i="524"/>
  <c r="BA31" i="524"/>
  <c r="BA32" i="524"/>
  <c r="BA33" i="524"/>
  <c r="BA34" i="524"/>
  <c r="BA35" i="524"/>
  <c r="BA36" i="524"/>
  <c r="BA37" i="524"/>
  <c r="BA38" i="524"/>
  <c r="BA39" i="524"/>
  <c r="BA40" i="524"/>
  <c r="BA41" i="524"/>
  <c r="BA42" i="524"/>
  <c r="BA43" i="524"/>
  <c r="BA44" i="524"/>
  <c r="BA45" i="524"/>
  <c r="BA46" i="524"/>
  <c r="BA47" i="524"/>
  <c r="BA48" i="524"/>
  <c r="BA49" i="524"/>
  <c r="BA50" i="524"/>
  <c r="BA51" i="524"/>
  <c r="BA52" i="524"/>
  <c r="BA53" i="524"/>
  <c r="BA54" i="524"/>
  <c r="BD6" i="524"/>
  <c r="BD7" i="524"/>
  <c r="BD8" i="524"/>
  <c r="BD9" i="524"/>
  <c r="BD10" i="524"/>
  <c r="BD11" i="524"/>
  <c r="BD12" i="524"/>
  <c r="BD13" i="524"/>
  <c r="BD14" i="524"/>
  <c r="BD15" i="524"/>
  <c r="BD16" i="524"/>
  <c r="BD17" i="524"/>
  <c r="BD18" i="524"/>
  <c r="BD19" i="524"/>
  <c r="BD20" i="524"/>
  <c r="BD21" i="524"/>
  <c r="BD22" i="524"/>
  <c r="BD23" i="524"/>
  <c r="BD24" i="524"/>
  <c r="BD25" i="524"/>
  <c r="BD26" i="524"/>
  <c r="BD27" i="524"/>
  <c r="BD28" i="524"/>
  <c r="BD29" i="524"/>
  <c r="BD30" i="524"/>
  <c r="BD31" i="524"/>
  <c r="BD32" i="524"/>
  <c r="BD33" i="524"/>
  <c r="BD34" i="524"/>
  <c r="BD35" i="524"/>
  <c r="BD36" i="524"/>
  <c r="BD37" i="524"/>
  <c r="BD38" i="524"/>
  <c r="BD39" i="524"/>
  <c r="BD40" i="524"/>
  <c r="BD41" i="524"/>
  <c r="BD42" i="524"/>
  <c r="BD43" i="524"/>
  <c r="BD44" i="524"/>
  <c r="BD45" i="524"/>
  <c r="BD46" i="524"/>
  <c r="BD47" i="524"/>
  <c r="BD48" i="524"/>
  <c r="BD49" i="524"/>
  <c r="BD50" i="524"/>
  <c r="BD51" i="524"/>
  <c r="BD52" i="524"/>
  <c r="BD53" i="524"/>
  <c r="BD54" i="524"/>
  <c r="BG6" i="524"/>
  <c r="BG7" i="524"/>
  <c r="BG8" i="524"/>
  <c r="BG9" i="524"/>
  <c r="BG10" i="524"/>
  <c r="BG11" i="524"/>
  <c r="BG12" i="524"/>
  <c r="BG13" i="524"/>
  <c r="BG14" i="524"/>
  <c r="BG15" i="524"/>
  <c r="BG16" i="524"/>
  <c r="BG17" i="524"/>
  <c r="BG18" i="524"/>
  <c r="BG19" i="524"/>
  <c r="BG20" i="524"/>
  <c r="BG21" i="524"/>
  <c r="BG22" i="524"/>
  <c r="BG23" i="524"/>
  <c r="BG24" i="524"/>
  <c r="BG25" i="524"/>
  <c r="BG26" i="524"/>
  <c r="BG27" i="524"/>
  <c r="BG28" i="524"/>
  <c r="BG29" i="524"/>
  <c r="BG30" i="524"/>
  <c r="BG31" i="524"/>
  <c r="BG32" i="524"/>
  <c r="BG33" i="524"/>
  <c r="BG34" i="524"/>
  <c r="BG35" i="524"/>
  <c r="BG36" i="524"/>
  <c r="BG37" i="524"/>
  <c r="BG38" i="524"/>
  <c r="BG39" i="524"/>
  <c r="BG40" i="524"/>
  <c r="BG41" i="524"/>
  <c r="BG42" i="524"/>
  <c r="BG43" i="524"/>
  <c r="BG44" i="524"/>
  <c r="BG45" i="524"/>
  <c r="BG46" i="524"/>
  <c r="BG47" i="524"/>
  <c r="BG48" i="524"/>
  <c r="BG49" i="524"/>
  <c r="BG50" i="524"/>
  <c r="BG51" i="524"/>
  <c r="BG52" i="524"/>
  <c r="BG53" i="524"/>
  <c r="BG54" i="524"/>
  <c r="BJ6" i="524"/>
  <c r="BJ7" i="524"/>
  <c r="BJ8" i="524"/>
  <c r="BJ9" i="524"/>
  <c r="BJ10" i="524"/>
  <c r="BJ11" i="524"/>
  <c r="BJ12" i="524"/>
  <c r="BJ13" i="524"/>
  <c r="BJ14" i="524"/>
  <c r="BJ15" i="524"/>
  <c r="BJ16" i="524"/>
  <c r="BJ17" i="524"/>
  <c r="BJ18" i="524"/>
  <c r="BJ19" i="524"/>
  <c r="BJ20" i="524"/>
  <c r="BJ21" i="524"/>
  <c r="BJ22" i="524"/>
  <c r="BJ23" i="524"/>
  <c r="BJ24" i="524"/>
  <c r="BJ25" i="524"/>
  <c r="BJ26" i="524"/>
  <c r="BJ27" i="524"/>
  <c r="BJ28" i="524"/>
  <c r="BJ29" i="524"/>
  <c r="BJ30" i="524"/>
  <c r="BJ31" i="524"/>
  <c r="BJ32" i="524"/>
  <c r="BJ33" i="524"/>
  <c r="BJ34" i="524"/>
  <c r="BJ35" i="524"/>
  <c r="BJ36" i="524"/>
  <c r="BJ37" i="524"/>
  <c r="BJ38" i="524"/>
  <c r="BJ39" i="524"/>
  <c r="BJ40" i="524"/>
  <c r="BJ41" i="524"/>
  <c r="BJ42" i="524"/>
  <c r="BJ43" i="524"/>
  <c r="BJ44" i="524"/>
  <c r="BJ45" i="524"/>
  <c r="BJ46" i="524"/>
  <c r="BJ47" i="524"/>
  <c r="BJ48" i="524"/>
  <c r="BJ49" i="524"/>
  <c r="BJ50" i="524"/>
  <c r="BJ51" i="524"/>
  <c r="BJ52" i="524"/>
  <c r="BJ53" i="524"/>
  <c r="BJ54" i="524"/>
  <c r="BP6" i="524"/>
  <c r="BP7" i="524"/>
  <c r="BP8" i="524"/>
  <c r="BP9" i="524"/>
  <c r="BP10" i="524"/>
  <c r="BP11" i="524"/>
  <c r="BP12" i="524"/>
  <c r="BP13" i="524"/>
  <c r="BP14" i="524"/>
  <c r="BP15" i="524"/>
  <c r="BP16" i="524"/>
  <c r="BP17" i="524"/>
  <c r="BP18" i="524"/>
  <c r="BP19" i="524"/>
  <c r="BP20" i="524"/>
  <c r="BP21" i="524"/>
  <c r="BP22" i="524"/>
  <c r="BP23" i="524"/>
  <c r="BP24" i="524"/>
  <c r="BP25" i="524"/>
  <c r="BP26" i="524"/>
  <c r="BP27" i="524"/>
  <c r="BP28" i="524"/>
  <c r="BP29" i="524"/>
  <c r="BP30" i="524"/>
  <c r="BP31" i="524"/>
  <c r="BP32" i="524"/>
  <c r="BP33" i="524"/>
  <c r="BP34" i="524"/>
  <c r="BP35" i="524"/>
  <c r="BP36" i="524"/>
  <c r="BP37" i="524"/>
  <c r="BP38" i="524"/>
  <c r="BP39" i="524"/>
  <c r="BP40" i="524"/>
  <c r="BP41" i="524"/>
  <c r="BP42" i="524"/>
  <c r="BP43" i="524"/>
  <c r="BP44" i="524"/>
  <c r="BP45" i="524"/>
  <c r="BP46" i="524"/>
  <c r="BP47" i="524"/>
  <c r="BP48" i="524"/>
  <c r="BP49" i="524"/>
  <c r="BP50" i="524"/>
  <c r="BP51" i="524"/>
  <c r="BP52" i="524"/>
  <c r="BP53" i="524"/>
  <c r="BP54" i="524"/>
  <c r="BS6" i="524"/>
  <c r="BS7" i="524"/>
  <c r="BS8" i="524"/>
  <c r="BS9" i="524"/>
  <c r="BS10" i="524"/>
  <c r="BS11" i="524"/>
  <c r="BS12" i="524"/>
  <c r="BS13" i="524"/>
  <c r="BS14" i="524"/>
  <c r="BS15" i="524"/>
  <c r="BS16" i="524"/>
  <c r="BS17" i="524"/>
  <c r="BS18" i="524"/>
  <c r="BS19" i="524"/>
  <c r="BS20" i="524"/>
  <c r="BS21" i="524"/>
  <c r="BS22" i="524"/>
  <c r="BS23" i="524"/>
  <c r="BS24" i="524"/>
  <c r="BS25" i="524"/>
  <c r="BS26" i="524"/>
  <c r="BS27" i="524"/>
  <c r="BS28" i="524"/>
  <c r="BS29" i="524"/>
  <c r="BS30" i="524"/>
  <c r="BS31" i="524"/>
  <c r="BS32" i="524"/>
  <c r="BS33" i="524"/>
  <c r="BS34" i="524"/>
  <c r="BS35" i="524"/>
  <c r="BS36" i="524"/>
  <c r="BS37" i="524"/>
  <c r="BS38" i="524"/>
  <c r="BS39" i="524"/>
  <c r="BS40" i="524"/>
  <c r="BS41" i="524"/>
  <c r="BS42" i="524"/>
  <c r="BS43" i="524"/>
  <c r="BS44" i="524"/>
  <c r="BS45" i="524"/>
  <c r="BS46" i="524"/>
  <c r="BS47" i="524"/>
  <c r="BS48" i="524"/>
  <c r="BS49" i="524"/>
  <c r="BS50" i="524"/>
  <c r="BS51" i="524"/>
  <c r="BS52" i="524"/>
  <c r="BS53" i="524"/>
  <c r="BS54" i="524"/>
  <c r="BV6" i="524"/>
  <c r="BV7" i="524"/>
  <c r="BV8" i="524"/>
  <c r="BV9" i="524"/>
  <c r="BV10" i="524"/>
  <c r="BV11" i="524"/>
  <c r="BV12" i="524"/>
  <c r="BV13" i="524"/>
  <c r="BV14" i="524"/>
  <c r="BV15" i="524"/>
  <c r="BV16" i="524"/>
  <c r="BV17" i="524"/>
  <c r="BV18" i="524"/>
  <c r="BV19" i="524"/>
  <c r="BV20" i="524"/>
  <c r="BV21" i="524"/>
  <c r="BV22" i="524"/>
  <c r="BV23" i="524"/>
  <c r="BV24" i="524"/>
  <c r="BV25" i="524"/>
  <c r="BV26" i="524"/>
  <c r="BV27" i="524"/>
  <c r="BV28" i="524"/>
  <c r="BV29" i="524"/>
  <c r="BV30" i="524"/>
  <c r="BV31" i="524"/>
  <c r="BV32" i="524"/>
  <c r="BV33" i="524"/>
  <c r="BV34" i="524"/>
  <c r="BV35" i="524"/>
  <c r="BV36" i="524"/>
  <c r="BV37" i="524"/>
  <c r="BV38" i="524"/>
  <c r="BV39" i="524"/>
  <c r="BV40" i="524"/>
  <c r="BV41" i="524"/>
  <c r="BV42" i="524"/>
  <c r="BV43" i="524"/>
  <c r="BV44" i="524"/>
  <c r="BV45" i="524"/>
  <c r="BV46" i="524"/>
  <c r="BV47" i="524"/>
  <c r="BV48" i="524"/>
  <c r="BV49" i="524"/>
  <c r="BV50" i="524"/>
  <c r="BV51" i="524"/>
  <c r="BV52" i="524"/>
  <c r="BV53" i="524"/>
  <c r="BV54" i="524"/>
  <c r="CB6" i="524"/>
  <c r="CB7" i="524"/>
  <c r="CB8" i="524"/>
  <c r="CB9" i="524"/>
  <c r="CB10" i="524"/>
  <c r="CB11" i="524"/>
  <c r="CB12" i="524"/>
  <c r="CB13" i="524"/>
  <c r="CB14" i="524"/>
  <c r="CB15" i="524"/>
  <c r="CB16" i="524"/>
  <c r="CB17" i="524"/>
  <c r="CB18" i="524"/>
  <c r="CB19" i="524"/>
  <c r="CB20" i="524"/>
  <c r="CB21" i="524"/>
  <c r="CB22" i="524"/>
  <c r="CB23" i="524"/>
  <c r="CB24" i="524"/>
  <c r="CB25" i="524"/>
  <c r="CB26" i="524"/>
  <c r="CB27" i="524"/>
  <c r="CB28" i="524"/>
  <c r="CB29" i="524"/>
  <c r="CB30" i="524"/>
  <c r="CB31" i="524"/>
  <c r="CB32" i="524"/>
  <c r="CB33" i="524"/>
  <c r="CB34" i="524"/>
  <c r="CB35" i="524"/>
  <c r="CB36" i="524"/>
  <c r="CB37" i="524"/>
  <c r="CB38" i="524"/>
  <c r="CB39" i="524"/>
  <c r="CB40" i="524"/>
  <c r="CB41" i="524"/>
  <c r="CB42" i="524"/>
  <c r="CB43" i="524"/>
  <c r="CB44" i="524"/>
  <c r="CB45" i="524"/>
  <c r="CB46" i="524"/>
  <c r="CB47" i="524"/>
  <c r="CB48" i="524"/>
  <c r="CB49" i="524"/>
  <c r="CB50" i="524"/>
  <c r="CB51" i="524"/>
  <c r="CB52" i="524"/>
  <c r="CB53" i="524"/>
  <c r="CB54" i="524"/>
  <c r="CE6" i="524"/>
  <c r="CE7" i="524"/>
  <c r="CE8" i="524"/>
  <c r="CE9" i="524"/>
  <c r="CE10" i="524"/>
  <c r="CE11" i="524"/>
  <c r="CE12" i="524"/>
  <c r="CE13" i="524"/>
  <c r="CE14" i="524"/>
  <c r="CE15" i="524"/>
  <c r="CE16" i="524"/>
  <c r="CE17" i="524"/>
  <c r="CE18" i="524"/>
  <c r="CE19" i="524"/>
  <c r="CE20" i="524"/>
  <c r="CE21" i="524"/>
  <c r="CE22" i="524"/>
  <c r="CE23" i="524"/>
  <c r="CE24" i="524"/>
  <c r="CE25" i="524"/>
  <c r="CE26" i="524"/>
  <c r="CE27" i="524"/>
  <c r="CE28" i="524"/>
  <c r="CE29" i="524"/>
  <c r="CE30" i="524"/>
  <c r="CE31" i="524"/>
  <c r="CE32" i="524"/>
  <c r="CE33" i="524"/>
  <c r="CE34" i="524"/>
  <c r="CE35" i="524"/>
  <c r="CE36" i="524"/>
  <c r="CE37" i="524"/>
  <c r="CE38" i="524"/>
  <c r="CE39" i="524"/>
  <c r="CE40" i="524"/>
  <c r="CE41" i="524"/>
  <c r="CE42" i="524"/>
  <c r="CE43" i="524"/>
  <c r="CE44" i="524"/>
  <c r="CE45" i="524"/>
  <c r="CE46" i="524"/>
  <c r="CE47" i="524"/>
  <c r="CE48" i="524"/>
  <c r="CE49" i="524"/>
  <c r="CE50" i="524"/>
  <c r="CE51" i="524"/>
  <c r="CE52" i="524"/>
  <c r="CE53" i="524"/>
  <c r="CE54" i="524"/>
  <c r="CH6" i="524"/>
  <c r="CH7" i="524"/>
  <c r="CH8" i="524"/>
  <c r="CH9" i="524"/>
  <c r="CH10" i="524"/>
  <c r="CH11" i="524"/>
  <c r="CH12" i="524"/>
  <c r="CH13" i="524"/>
  <c r="CH14" i="524"/>
  <c r="CH15" i="524"/>
  <c r="CH16" i="524"/>
  <c r="CH17" i="524"/>
  <c r="CH18" i="524"/>
  <c r="CH19" i="524"/>
  <c r="CH20" i="524"/>
  <c r="CH21" i="524"/>
  <c r="CH22" i="524"/>
  <c r="CH23" i="524"/>
  <c r="CH24" i="524"/>
  <c r="CH25" i="524"/>
  <c r="CH26" i="524"/>
  <c r="CH27" i="524"/>
  <c r="CH28" i="524"/>
  <c r="CH29" i="524"/>
  <c r="CH30" i="524"/>
  <c r="CH31" i="524"/>
  <c r="CH32" i="524"/>
  <c r="CH33" i="524"/>
  <c r="CH34" i="524"/>
  <c r="CH35" i="524"/>
  <c r="CH36" i="524"/>
  <c r="CH37" i="524"/>
  <c r="CH38" i="524"/>
  <c r="CH39" i="524"/>
  <c r="CH40" i="524"/>
  <c r="CH41" i="524"/>
  <c r="CH42" i="524"/>
  <c r="CH43" i="524"/>
  <c r="CH44" i="524"/>
  <c r="CH45" i="524"/>
  <c r="CH46" i="524"/>
  <c r="CH47" i="524"/>
  <c r="CH48" i="524"/>
  <c r="CH49" i="524"/>
  <c r="CH50" i="524"/>
  <c r="CH51" i="524"/>
  <c r="CH52" i="524"/>
  <c r="CH53" i="524"/>
  <c r="CH54" i="524"/>
  <c r="CK6" i="524"/>
  <c r="CK7" i="524"/>
  <c r="CK8" i="524"/>
  <c r="CK9" i="524"/>
  <c r="CK10" i="524"/>
  <c r="CK11" i="524"/>
  <c r="CK12" i="524"/>
  <c r="CK13" i="524"/>
  <c r="CK14" i="524"/>
  <c r="CK15" i="524"/>
  <c r="CK16" i="524"/>
  <c r="CK17" i="524"/>
  <c r="CK18" i="524"/>
  <c r="CK19" i="524"/>
  <c r="CK20" i="524"/>
  <c r="CK21" i="524"/>
  <c r="CK22" i="524"/>
  <c r="CK23" i="524"/>
  <c r="CK24" i="524"/>
  <c r="CK25" i="524"/>
  <c r="CK26" i="524"/>
  <c r="CK27" i="524"/>
  <c r="CK28" i="524"/>
  <c r="CK29" i="524"/>
  <c r="CK30" i="524"/>
  <c r="CK31" i="524"/>
  <c r="CK32" i="524"/>
  <c r="CK33" i="524"/>
  <c r="CK34" i="524"/>
  <c r="CK35" i="524"/>
  <c r="CK36" i="524"/>
  <c r="CK37" i="524"/>
  <c r="CK38" i="524"/>
  <c r="CK39" i="524"/>
  <c r="CK40" i="524"/>
  <c r="CK41" i="524"/>
  <c r="CK42" i="524"/>
  <c r="CK43" i="524"/>
  <c r="CK44" i="524"/>
  <c r="CK45" i="524"/>
  <c r="CK46" i="524"/>
  <c r="CK47" i="524"/>
  <c r="CK48" i="524"/>
  <c r="CK49" i="524"/>
  <c r="CK50" i="524"/>
  <c r="CK51" i="524"/>
  <c r="CK52" i="524"/>
  <c r="CK53" i="524"/>
  <c r="CK54" i="524"/>
  <c r="CN6" i="524"/>
  <c r="CN7" i="524"/>
  <c r="CN8" i="524"/>
  <c r="CN9" i="524"/>
  <c r="CN10" i="524"/>
  <c r="CN11" i="524"/>
  <c r="CN12" i="524"/>
  <c r="CN13" i="524"/>
  <c r="CN14" i="524"/>
  <c r="CN15" i="524"/>
  <c r="CN16" i="524"/>
  <c r="CN17" i="524"/>
  <c r="CN18" i="524"/>
  <c r="CN19" i="524"/>
  <c r="CN20" i="524"/>
  <c r="CN21" i="524"/>
  <c r="CN22" i="524"/>
  <c r="CN23" i="524"/>
  <c r="CN24" i="524"/>
  <c r="CN25" i="524"/>
  <c r="CN26" i="524"/>
  <c r="CN27" i="524"/>
  <c r="CN28" i="524"/>
  <c r="CN29" i="524"/>
  <c r="CN30" i="524"/>
  <c r="CN31" i="524"/>
  <c r="CN32" i="524"/>
  <c r="CN33" i="524"/>
  <c r="CN34" i="524"/>
  <c r="CN35" i="524"/>
  <c r="CN36" i="524"/>
  <c r="CN37" i="524"/>
  <c r="CN38" i="524"/>
  <c r="CN39" i="524"/>
  <c r="CN40" i="524"/>
  <c r="CN41" i="524"/>
  <c r="CN42" i="524"/>
  <c r="CN43" i="524"/>
  <c r="CN44" i="524"/>
  <c r="CN45" i="524"/>
  <c r="CN46" i="524"/>
  <c r="CN47" i="524"/>
  <c r="CN48" i="524"/>
  <c r="CN49" i="524"/>
  <c r="CN50" i="524"/>
  <c r="CN51" i="524"/>
  <c r="CN52" i="524"/>
  <c r="CN53" i="524"/>
  <c r="CN54" i="524"/>
  <c r="CQ6" i="524"/>
  <c r="CQ7" i="524"/>
  <c r="CQ8" i="524"/>
  <c r="CQ9" i="524"/>
  <c r="CQ10" i="524"/>
  <c r="CQ11" i="524"/>
  <c r="CQ12" i="524"/>
  <c r="CQ13" i="524"/>
  <c r="CQ14" i="524"/>
  <c r="CQ15" i="524"/>
  <c r="CQ16" i="524"/>
  <c r="CQ17" i="524"/>
  <c r="CQ18" i="524"/>
  <c r="CQ19" i="524"/>
  <c r="CQ20" i="524"/>
  <c r="CQ21" i="524"/>
  <c r="CQ22" i="524"/>
  <c r="CQ23" i="524"/>
  <c r="CQ24" i="524"/>
  <c r="CQ25" i="524"/>
  <c r="CQ26" i="524"/>
  <c r="CQ27" i="524"/>
  <c r="CQ28" i="524"/>
  <c r="CQ29" i="524"/>
  <c r="CQ30" i="524"/>
  <c r="CQ31" i="524"/>
  <c r="CQ32" i="524"/>
  <c r="CQ33" i="524"/>
  <c r="CQ34" i="524"/>
  <c r="CQ35" i="524"/>
  <c r="CQ36" i="524"/>
  <c r="CQ37" i="524"/>
  <c r="CQ38" i="524"/>
  <c r="CQ39" i="524"/>
  <c r="CQ40" i="524"/>
  <c r="CQ41" i="524"/>
  <c r="CQ42" i="524"/>
  <c r="CQ43" i="524"/>
  <c r="CQ44" i="524"/>
  <c r="CQ45" i="524"/>
  <c r="CQ46" i="524"/>
  <c r="CQ47" i="524"/>
  <c r="CQ48" i="524"/>
  <c r="CQ49" i="524"/>
  <c r="CQ50" i="524"/>
  <c r="CQ51" i="524"/>
  <c r="CQ52" i="524"/>
  <c r="CQ53" i="524"/>
  <c r="CQ54" i="524"/>
  <c r="CT6" i="524"/>
  <c r="CT7" i="524"/>
  <c r="CT8" i="524"/>
  <c r="CT9" i="524"/>
  <c r="CT10" i="524"/>
  <c r="CT11" i="524"/>
  <c r="CT12" i="524"/>
  <c r="CT13" i="524"/>
  <c r="CT14" i="524"/>
  <c r="CT15" i="524"/>
  <c r="CT16" i="524"/>
  <c r="CT17" i="524"/>
  <c r="CT18" i="524"/>
  <c r="CT19" i="524"/>
  <c r="CT20" i="524"/>
  <c r="CT21" i="524"/>
  <c r="CT22" i="524"/>
  <c r="CT23" i="524"/>
  <c r="CT24" i="524"/>
  <c r="CT25" i="524"/>
  <c r="CT26" i="524"/>
  <c r="CT27" i="524"/>
  <c r="CT28" i="524"/>
  <c r="CT29" i="524"/>
  <c r="CT30" i="524"/>
  <c r="CT31" i="524"/>
  <c r="CT32" i="524"/>
  <c r="CT33" i="524"/>
  <c r="CT34" i="524"/>
  <c r="CT35" i="524"/>
  <c r="CT36" i="524"/>
  <c r="CT37" i="524"/>
  <c r="CT38" i="524"/>
  <c r="CT39" i="524"/>
  <c r="CT40" i="524"/>
  <c r="CT41" i="524"/>
  <c r="CT42" i="524"/>
  <c r="CT43" i="524"/>
  <c r="CT44" i="524"/>
  <c r="CT45" i="524"/>
  <c r="CT46" i="524"/>
  <c r="CT47" i="524"/>
  <c r="CT48" i="524"/>
  <c r="CT49" i="524"/>
  <c r="CT50" i="524"/>
  <c r="CT51" i="524"/>
  <c r="CT52" i="524"/>
  <c r="CT53" i="524"/>
  <c r="CT54" i="524"/>
  <c r="CW6" i="524"/>
  <c r="CW7" i="524"/>
  <c r="CW8" i="524"/>
  <c r="CW9" i="524"/>
  <c r="CW10" i="524"/>
  <c r="CW11" i="524"/>
  <c r="CW12" i="524"/>
  <c r="CW13" i="524"/>
  <c r="CW14" i="524"/>
  <c r="CW15" i="524"/>
  <c r="CW16" i="524"/>
  <c r="CW17" i="524"/>
  <c r="CW18" i="524"/>
  <c r="CW19" i="524"/>
  <c r="CW20" i="524"/>
  <c r="CW21" i="524"/>
  <c r="CW22" i="524"/>
  <c r="CW23" i="524"/>
  <c r="CW24" i="524"/>
  <c r="CW25" i="524"/>
  <c r="CW26" i="524"/>
  <c r="CW27" i="524"/>
  <c r="CW28" i="524"/>
  <c r="CW29" i="524"/>
  <c r="CW30" i="524"/>
  <c r="CW31" i="524"/>
  <c r="CW32" i="524"/>
  <c r="CW33" i="524"/>
  <c r="CW34" i="524"/>
  <c r="CW35" i="524"/>
  <c r="CW36" i="524"/>
  <c r="CW37" i="524"/>
  <c r="CW38" i="524"/>
  <c r="CW39" i="524"/>
  <c r="CW40" i="524"/>
  <c r="CW41" i="524"/>
  <c r="CW42" i="524"/>
  <c r="CW43" i="524"/>
  <c r="CW44" i="524"/>
  <c r="CW45" i="524"/>
  <c r="CW46" i="524"/>
  <c r="CW47" i="524"/>
  <c r="CW48" i="524"/>
  <c r="CW49" i="524"/>
  <c r="CW50" i="524"/>
  <c r="CW51" i="524"/>
  <c r="CW52" i="524"/>
  <c r="CW53" i="524"/>
  <c r="CW54" i="524"/>
  <c r="CZ6" i="524"/>
  <c r="CZ7" i="524"/>
  <c r="CZ8" i="524"/>
  <c r="CZ9" i="524"/>
  <c r="CZ10" i="524"/>
  <c r="CZ11" i="524"/>
  <c r="CZ12" i="524"/>
  <c r="CZ13" i="524"/>
  <c r="CZ14" i="524"/>
  <c r="CZ15" i="524"/>
  <c r="CZ16" i="524"/>
  <c r="CZ17" i="524"/>
  <c r="CZ18" i="524"/>
  <c r="CZ19" i="524"/>
  <c r="CZ20" i="524"/>
  <c r="CZ21" i="524"/>
  <c r="CZ22" i="524"/>
  <c r="CZ23" i="524"/>
  <c r="CZ24" i="524"/>
  <c r="CZ25" i="524"/>
  <c r="CZ26" i="524"/>
  <c r="CZ27" i="524"/>
  <c r="CZ28" i="524"/>
  <c r="CZ29" i="524"/>
  <c r="CZ30" i="524"/>
  <c r="CZ31" i="524"/>
  <c r="CZ32" i="524"/>
  <c r="CZ33" i="524"/>
  <c r="CZ34" i="524"/>
  <c r="CZ35" i="524"/>
  <c r="CZ36" i="524"/>
  <c r="CZ37" i="524"/>
  <c r="CZ38" i="524"/>
  <c r="CZ39" i="524"/>
  <c r="CZ40" i="524"/>
  <c r="CZ41" i="524"/>
  <c r="CZ42" i="524"/>
  <c r="CZ43" i="524"/>
  <c r="CZ44" i="524"/>
  <c r="CZ45" i="524"/>
  <c r="CZ46" i="524"/>
  <c r="CZ47" i="524"/>
  <c r="CZ48" i="524"/>
  <c r="CZ49" i="524"/>
  <c r="CZ50" i="524"/>
  <c r="CZ51" i="524"/>
  <c r="CZ52" i="524"/>
  <c r="CZ53" i="524"/>
  <c r="CZ54" i="524"/>
  <c r="DC6" i="524"/>
  <c r="DC7" i="524"/>
  <c r="DC8" i="524"/>
  <c r="DC9" i="524"/>
  <c r="DC10" i="524"/>
  <c r="DC11" i="524"/>
  <c r="DC12" i="524"/>
  <c r="DC13" i="524"/>
  <c r="DC14" i="524"/>
  <c r="DC15" i="524"/>
  <c r="DC16" i="524"/>
  <c r="DC17" i="524"/>
  <c r="DC18" i="524"/>
  <c r="DC19" i="524"/>
  <c r="DC20" i="524"/>
  <c r="DC21" i="524"/>
  <c r="DC22" i="524"/>
  <c r="DC23" i="524"/>
  <c r="DC24" i="524"/>
  <c r="DC25" i="524"/>
  <c r="DC26" i="524"/>
  <c r="DC27" i="524"/>
  <c r="DC28" i="524"/>
  <c r="DC29" i="524"/>
  <c r="DC30" i="524"/>
  <c r="DC31" i="524"/>
  <c r="DC32" i="524"/>
  <c r="DC33" i="524"/>
  <c r="DC34" i="524"/>
  <c r="DC35" i="524"/>
  <c r="DC36" i="524"/>
  <c r="DC37" i="524"/>
  <c r="DC38" i="524"/>
  <c r="DC39" i="524"/>
  <c r="DC40" i="524"/>
  <c r="DC41" i="524"/>
  <c r="DC42" i="524"/>
  <c r="DC43" i="524"/>
  <c r="DC44" i="524"/>
  <c r="DC45" i="524"/>
  <c r="DC46" i="524"/>
  <c r="DC47" i="524"/>
  <c r="DC48" i="524"/>
  <c r="DC49" i="524"/>
  <c r="DC50" i="524"/>
  <c r="DC51" i="524"/>
  <c r="DC52" i="524"/>
  <c r="DC53" i="524"/>
  <c r="DC54" i="524"/>
  <c r="DF6" i="524"/>
  <c r="DF7" i="524"/>
  <c r="DF8" i="524"/>
  <c r="DF9" i="524"/>
  <c r="DF10" i="524"/>
  <c r="DF11" i="524"/>
  <c r="DF12" i="524"/>
  <c r="DF13" i="524"/>
  <c r="DF14" i="524"/>
  <c r="DF15" i="524"/>
  <c r="DF16" i="524"/>
  <c r="DF17" i="524"/>
  <c r="DF18" i="524"/>
  <c r="DF19" i="524"/>
  <c r="DF20" i="524"/>
  <c r="DF21" i="524"/>
  <c r="DF22" i="524"/>
  <c r="DF23" i="524"/>
  <c r="DF24" i="524"/>
  <c r="DF25" i="524"/>
  <c r="DF26" i="524"/>
  <c r="DF27" i="524"/>
  <c r="DF28" i="524"/>
  <c r="DF29" i="524"/>
  <c r="DF30" i="524"/>
  <c r="DF31" i="524"/>
  <c r="DF32" i="524"/>
  <c r="DF33" i="524"/>
  <c r="DF34" i="524"/>
  <c r="DF35" i="524"/>
  <c r="DF36" i="524"/>
  <c r="DF37" i="524"/>
  <c r="DF38" i="524"/>
  <c r="DF39" i="524"/>
  <c r="DF40" i="524"/>
  <c r="DF41" i="524"/>
  <c r="DF42" i="524"/>
  <c r="DF43" i="524"/>
  <c r="DF44" i="524"/>
  <c r="DF45" i="524"/>
  <c r="DF46" i="524"/>
  <c r="DF47" i="524"/>
  <c r="DF48" i="524"/>
  <c r="DF49" i="524"/>
  <c r="DF50" i="524"/>
  <c r="DF51" i="524"/>
  <c r="DF52" i="524"/>
  <c r="DF53" i="524"/>
  <c r="DF54" i="524"/>
  <c r="DI6" i="524"/>
  <c r="DI7" i="524"/>
  <c r="DI8" i="524"/>
  <c r="DI9" i="524"/>
  <c r="DI10" i="524"/>
  <c r="DI11" i="524"/>
  <c r="DI12" i="524"/>
  <c r="DI13" i="524"/>
  <c r="DI14" i="524"/>
  <c r="DI15" i="524"/>
  <c r="DI16" i="524"/>
  <c r="DI17" i="524"/>
  <c r="DI18" i="524"/>
  <c r="DI19" i="524"/>
  <c r="DI20" i="524"/>
  <c r="DI21" i="524"/>
  <c r="DI22" i="524"/>
  <c r="DI23" i="524"/>
  <c r="DI24" i="524"/>
  <c r="DI25" i="524"/>
  <c r="DI26" i="524"/>
  <c r="DI27" i="524"/>
  <c r="DI28" i="524"/>
  <c r="DI29" i="524"/>
  <c r="DI30" i="524"/>
  <c r="DI31" i="524"/>
  <c r="DI32" i="524"/>
  <c r="DI33" i="524"/>
  <c r="DI34" i="524"/>
  <c r="DI35" i="524"/>
  <c r="DI36" i="524"/>
  <c r="DI37" i="524"/>
  <c r="DI38" i="524"/>
  <c r="DI39" i="524"/>
  <c r="DI40" i="524"/>
  <c r="DI41" i="524"/>
  <c r="DI42" i="524"/>
  <c r="DI43" i="524"/>
  <c r="DI44" i="524"/>
  <c r="DI45" i="524"/>
  <c r="DI46" i="524"/>
  <c r="DI47" i="524"/>
  <c r="DI48" i="524"/>
  <c r="DI49" i="524"/>
  <c r="DI50" i="524"/>
  <c r="DI51" i="524"/>
  <c r="DI52" i="524"/>
  <c r="DI53" i="524"/>
  <c r="DI54" i="524"/>
  <c r="DL6" i="524"/>
  <c r="DL7" i="524"/>
  <c r="DL8" i="524"/>
  <c r="DL9" i="524"/>
  <c r="DL10" i="524"/>
  <c r="DL11" i="524"/>
  <c r="DL12" i="524"/>
  <c r="DL13" i="524"/>
  <c r="DL14" i="524"/>
  <c r="DL15" i="524"/>
  <c r="DL16" i="524"/>
  <c r="DL17" i="524"/>
  <c r="DL18" i="524"/>
  <c r="DL19" i="524"/>
  <c r="DL20" i="524"/>
  <c r="DL21" i="524"/>
  <c r="DL22" i="524"/>
  <c r="DL23" i="524"/>
  <c r="DL24" i="524"/>
  <c r="DL25" i="524"/>
  <c r="DL26" i="524"/>
  <c r="DL27" i="524"/>
  <c r="DL28" i="524"/>
  <c r="DL29" i="524"/>
  <c r="DL30" i="524"/>
  <c r="DL31" i="524"/>
  <c r="DL32" i="524"/>
  <c r="DL33" i="524"/>
  <c r="DL34" i="524"/>
  <c r="DL35" i="524"/>
  <c r="DL36" i="524"/>
  <c r="DL37" i="524"/>
  <c r="DL38" i="524"/>
  <c r="DL39" i="524"/>
  <c r="DL40" i="524"/>
  <c r="DL41" i="524"/>
  <c r="DL42" i="524"/>
  <c r="DL43" i="524"/>
  <c r="DL44" i="524"/>
  <c r="DL45" i="524"/>
  <c r="DL46" i="524"/>
  <c r="DL47" i="524"/>
  <c r="DL48" i="524"/>
  <c r="DL49" i="524"/>
  <c r="DL50" i="524"/>
  <c r="DL51" i="524"/>
  <c r="DL52" i="524"/>
  <c r="DL53" i="524"/>
  <c r="DL54" i="524"/>
  <c r="DO6" i="524"/>
  <c r="DO7" i="524"/>
  <c r="DO8" i="524"/>
  <c r="DO9" i="524"/>
  <c r="DO10" i="524"/>
  <c r="DO11" i="524"/>
  <c r="DO12" i="524"/>
  <c r="DO13" i="524"/>
  <c r="DO14" i="524"/>
  <c r="DO15" i="524"/>
  <c r="DO16" i="524"/>
  <c r="DO17" i="524"/>
  <c r="DO18" i="524"/>
  <c r="DO19" i="524"/>
  <c r="DO20" i="524"/>
  <c r="DO21" i="524"/>
  <c r="DO22" i="524"/>
  <c r="DO23" i="524"/>
  <c r="DO24" i="524"/>
  <c r="DO25" i="524"/>
  <c r="DO26" i="524"/>
  <c r="DO27" i="524"/>
  <c r="DO28" i="524"/>
  <c r="DO29" i="524"/>
  <c r="DO30" i="524"/>
  <c r="DO31" i="524"/>
  <c r="DO32" i="524"/>
  <c r="DO33" i="524"/>
  <c r="DO34" i="524"/>
  <c r="DO35" i="524"/>
  <c r="DO36" i="524"/>
  <c r="DO37" i="524"/>
  <c r="DO38" i="524"/>
  <c r="DO39" i="524"/>
  <c r="DO40" i="524"/>
  <c r="DO41" i="524"/>
  <c r="DO42" i="524"/>
  <c r="DO43" i="524"/>
  <c r="DO44" i="524"/>
  <c r="DO45" i="524"/>
  <c r="DO46" i="524"/>
  <c r="DO47" i="524"/>
  <c r="DO48" i="524"/>
  <c r="DO49" i="524"/>
  <c r="DO50" i="524"/>
  <c r="DO51" i="524"/>
  <c r="DO52" i="524"/>
  <c r="DO53" i="524"/>
  <c r="DO54" i="524"/>
  <c r="DO5" i="524"/>
  <c r="DL5" i="524"/>
  <c r="DI5" i="524"/>
  <c r="DF5" i="524"/>
  <c r="DC5" i="524"/>
  <c r="CZ5" i="524"/>
  <c r="CW5" i="524"/>
  <c r="CT5" i="524"/>
  <c r="CQ5" i="524"/>
  <c r="CN5" i="524"/>
  <c r="CK5" i="524"/>
  <c r="CH5" i="524"/>
  <c r="CE5" i="524"/>
  <c r="CB5" i="524"/>
  <c r="BV5" i="524"/>
  <c r="BS5" i="524"/>
  <c r="BP5" i="524"/>
  <c r="BJ5" i="524"/>
  <c r="BG5" i="524"/>
  <c r="BD5" i="524"/>
  <c r="BA5" i="524"/>
  <c r="AX5" i="524"/>
  <c r="AU5" i="524"/>
  <c r="AR5" i="524"/>
  <c r="AO5" i="524"/>
  <c r="AL5" i="524"/>
  <c r="AI5" i="524"/>
  <c r="AF5" i="524"/>
  <c r="AC5" i="524"/>
  <c r="Z5" i="524"/>
  <c r="W5" i="524"/>
  <c r="T5" i="524"/>
  <c r="Q5" i="524"/>
  <c r="N5" i="524"/>
  <c r="K5" i="524"/>
  <c r="H6" i="524"/>
  <c r="H7" i="524"/>
  <c r="H8" i="524"/>
  <c r="H9" i="524"/>
  <c r="H10" i="524"/>
  <c r="H11" i="524"/>
  <c r="H12" i="524"/>
  <c r="H13" i="524"/>
  <c r="H14" i="524"/>
  <c r="H15" i="524"/>
  <c r="H16" i="524"/>
  <c r="H17" i="524"/>
  <c r="H18" i="524"/>
  <c r="H19" i="524"/>
  <c r="H20" i="524"/>
  <c r="H21" i="524"/>
  <c r="H22" i="524"/>
  <c r="H23" i="524"/>
  <c r="H24" i="524"/>
  <c r="H25" i="524"/>
  <c r="H26" i="524"/>
  <c r="H27" i="524"/>
  <c r="H28" i="524"/>
  <c r="H29" i="524"/>
  <c r="H30" i="524"/>
  <c r="H31" i="524"/>
  <c r="H32" i="524"/>
  <c r="H33" i="524"/>
  <c r="H34" i="524"/>
  <c r="H35" i="524"/>
  <c r="H36" i="524"/>
  <c r="H37" i="524"/>
  <c r="H38" i="524"/>
  <c r="H39" i="524"/>
  <c r="H40" i="524"/>
  <c r="H41" i="524"/>
  <c r="H42" i="524"/>
  <c r="H43" i="524"/>
  <c r="H44" i="524"/>
  <c r="H45" i="524"/>
  <c r="H46" i="524"/>
  <c r="H47" i="524"/>
  <c r="H48" i="524"/>
  <c r="H49" i="524"/>
  <c r="H50" i="524"/>
  <c r="H51" i="524"/>
  <c r="H52" i="524"/>
  <c r="H53" i="524"/>
  <c r="H54" i="524"/>
  <c r="E6" i="524"/>
  <c r="E7" i="524"/>
  <c r="E8" i="524"/>
  <c r="E9" i="524"/>
  <c r="E10" i="524"/>
  <c r="E11" i="524"/>
  <c r="E12" i="524"/>
  <c r="E13" i="524"/>
  <c r="E14" i="524"/>
  <c r="E15" i="524"/>
  <c r="E16" i="524"/>
  <c r="E17" i="524"/>
  <c r="E18" i="524"/>
  <c r="E19" i="524"/>
  <c r="E20" i="524"/>
  <c r="E21" i="524"/>
  <c r="E22" i="524"/>
  <c r="E23" i="524"/>
  <c r="E24" i="524"/>
  <c r="E25" i="524"/>
  <c r="E26" i="524"/>
  <c r="E27" i="524"/>
  <c r="E28" i="524"/>
  <c r="E29" i="524"/>
  <c r="E30" i="524"/>
  <c r="E31" i="524"/>
  <c r="E32" i="524"/>
  <c r="E33" i="524"/>
  <c r="E34" i="524"/>
  <c r="E35" i="524"/>
  <c r="E36" i="524"/>
  <c r="E37" i="524"/>
  <c r="E38" i="524"/>
  <c r="E39" i="524"/>
  <c r="E40" i="524"/>
  <c r="E41" i="524"/>
  <c r="E42" i="524"/>
  <c r="E43" i="524"/>
  <c r="E44" i="524"/>
  <c r="E45" i="524"/>
  <c r="E46" i="524"/>
  <c r="E47" i="524"/>
  <c r="E48" i="524"/>
  <c r="E49" i="524"/>
  <c r="E50" i="524"/>
  <c r="E51" i="524"/>
  <c r="E52" i="524"/>
  <c r="E53" i="524"/>
  <c r="E54" i="524"/>
  <c r="H5" i="524"/>
  <c r="E5" i="524"/>
  <c r="H6" i="523"/>
  <c r="H7" i="523"/>
  <c r="H8" i="523"/>
  <c r="H9" i="523"/>
  <c r="H10" i="523"/>
  <c r="H11" i="523"/>
  <c r="H12" i="523"/>
  <c r="H13" i="523"/>
  <c r="H14" i="523"/>
  <c r="H15" i="523"/>
  <c r="H16" i="523"/>
  <c r="H17" i="523"/>
  <c r="H18" i="523"/>
  <c r="H19" i="523"/>
  <c r="H20" i="523"/>
  <c r="H21" i="523"/>
  <c r="H22" i="523"/>
  <c r="H23" i="523"/>
  <c r="H24" i="523"/>
  <c r="H25" i="523"/>
  <c r="H26" i="523"/>
  <c r="H27" i="523"/>
  <c r="H28" i="523"/>
  <c r="H29" i="523"/>
  <c r="H30" i="523"/>
  <c r="H31" i="523"/>
  <c r="H32" i="523"/>
  <c r="H33" i="523"/>
  <c r="H34" i="523"/>
  <c r="H35" i="523"/>
  <c r="H36" i="523"/>
  <c r="H37" i="523"/>
  <c r="H38" i="523"/>
  <c r="H39" i="523"/>
  <c r="H40" i="523"/>
  <c r="H41" i="523"/>
  <c r="H42" i="523"/>
  <c r="H43" i="523"/>
  <c r="H44" i="523"/>
  <c r="H45" i="523"/>
  <c r="K6" i="523"/>
  <c r="K7" i="523"/>
  <c r="K8" i="523"/>
  <c r="K9" i="523"/>
  <c r="K10" i="523"/>
  <c r="K11" i="523"/>
  <c r="K12" i="523"/>
  <c r="K13" i="523"/>
  <c r="K14" i="523"/>
  <c r="K15" i="523"/>
  <c r="K16" i="523"/>
  <c r="K17" i="523"/>
  <c r="K18" i="523"/>
  <c r="K19" i="523"/>
  <c r="K20" i="523"/>
  <c r="K21" i="523"/>
  <c r="K22" i="523"/>
  <c r="K23" i="523"/>
  <c r="K24" i="523"/>
  <c r="K25" i="523"/>
  <c r="K26" i="523"/>
  <c r="K27" i="523"/>
  <c r="K28" i="523"/>
  <c r="K29" i="523"/>
  <c r="K30" i="523"/>
  <c r="K31" i="523"/>
  <c r="K32" i="523"/>
  <c r="K33" i="523"/>
  <c r="K34" i="523"/>
  <c r="K35" i="523"/>
  <c r="K36" i="523"/>
  <c r="K37" i="523"/>
  <c r="K38" i="523"/>
  <c r="K39" i="523"/>
  <c r="K40" i="523"/>
  <c r="K41" i="523"/>
  <c r="K42" i="523"/>
  <c r="K43" i="523"/>
  <c r="K44" i="523"/>
  <c r="K45" i="523"/>
  <c r="N6" i="523"/>
  <c r="N7" i="523"/>
  <c r="N8" i="523"/>
  <c r="N9" i="523"/>
  <c r="N10" i="523"/>
  <c r="N11" i="523"/>
  <c r="N12" i="523"/>
  <c r="N13" i="523"/>
  <c r="N14" i="523"/>
  <c r="N15" i="523"/>
  <c r="N16" i="523"/>
  <c r="N17" i="523"/>
  <c r="N18" i="523"/>
  <c r="N19" i="523"/>
  <c r="N20" i="523"/>
  <c r="N21" i="523"/>
  <c r="N22" i="523"/>
  <c r="N23" i="523"/>
  <c r="N24" i="523"/>
  <c r="N25" i="523"/>
  <c r="N26" i="523"/>
  <c r="N27" i="523"/>
  <c r="N28" i="523"/>
  <c r="N29" i="523"/>
  <c r="N30" i="523"/>
  <c r="N31" i="523"/>
  <c r="N32" i="523"/>
  <c r="N33" i="523"/>
  <c r="N34" i="523"/>
  <c r="N35" i="523"/>
  <c r="N36" i="523"/>
  <c r="N37" i="523"/>
  <c r="N38" i="523"/>
  <c r="N39" i="523"/>
  <c r="N40" i="523"/>
  <c r="N41" i="523"/>
  <c r="N42" i="523"/>
  <c r="N43" i="523"/>
  <c r="N44" i="523"/>
  <c r="N45" i="523"/>
  <c r="Q6" i="523"/>
  <c r="Q7" i="523"/>
  <c r="Q8" i="523"/>
  <c r="Q9" i="523"/>
  <c r="Q10" i="523"/>
  <c r="Q11" i="523"/>
  <c r="Q12" i="523"/>
  <c r="Q13" i="523"/>
  <c r="Q14" i="523"/>
  <c r="Q15" i="523"/>
  <c r="Q16" i="523"/>
  <c r="Q17" i="523"/>
  <c r="Q18" i="523"/>
  <c r="Q19" i="523"/>
  <c r="Q20" i="523"/>
  <c r="Q21" i="523"/>
  <c r="Q22" i="523"/>
  <c r="Q23" i="523"/>
  <c r="Q24" i="523"/>
  <c r="Q25" i="523"/>
  <c r="Q26" i="523"/>
  <c r="Q27" i="523"/>
  <c r="Q28" i="523"/>
  <c r="Q29" i="523"/>
  <c r="Q30" i="523"/>
  <c r="Q31" i="523"/>
  <c r="Q32" i="523"/>
  <c r="Q33" i="523"/>
  <c r="Q34" i="523"/>
  <c r="Q35" i="523"/>
  <c r="Q36" i="523"/>
  <c r="Q37" i="523"/>
  <c r="Q38" i="523"/>
  <c r="Q39" i="523"/>
  <c r="Q40" i="523"/>
  <c r="Q41" i="523"/>
  <c r="Q42" i="523"/>
  <c r="Q43" i="523"/>
  <c r="Q44" i="523"/>
  <c r="Q45" i="523"/>
  <c r="T6" i="523"/>
  <c r="T7" i="523"/>
  <c r="T8" i="523"/>
  <c r="T9" i="523"/>
  <c r="T10" i="523"/>
  <c r="T11" i="523"/>
  <c r="T12" i="523"/>
  <c r="T13" i="523"/>
  <c r="T14" i="523"/>
  <c r="T15" i="523"/>
  <c r="T16" i="523"/>
  <c r="T17" i="523"/>
  <c r="T18" i="523"/>
  <c r="T19" i="523"/>
  <c r="T20" i="523"/>
  <c r="T21" i="523"/>
  <c r="T22" i="523"/>
  <c r="T23" i="523"/>
  <c r="T24" i="523"/>
  <c r="T25" i="523"/>
  <c r="T26" i="523"/>
  <c r="T27" i="523"/>
  <c r="T28" i="523"/>
  <c r="T29" i="523"/>
  <c r="T30" i="523"/>
  <c r="T31" i="523"/>
  <c r="T32" i="523"/>
  <c r="T33" i="523"/>
  <c r="T34" i="523"/>
  <c r="T35" i="523"/>
  <c r="T36" i="523"/>
  <c r="T37" i="523"/>
  <c r="T38" i="523"/>
  <c r="T39" i="523"/>
  <c r="T40" i="523"/>
  <c r="T41" i="523"/>
  <c r="T42" i="523"/>
  <c r="T43" i="523"/>
  <c r="T44" i="523"/>
  <c r="T45" i="523"/>
  <c r="W6" i="523"/>
  <c r="W7" i="523"/>
  <c r="W8" i="523"/>
  <c r="W9" i="523"/>
  <c r="W10" i="523"/>
  <c r="W11" i="523"/>
  <c r="W12" i="523"/>
  <c r="W13" i="523"/>
  <c r="W14" i="523"/>
  <c r="W15" i="523"/>
  <c r="W16" i="523"/>
  <c r="W17" i="523"/>
  <c r="W18" i="523"/>
  <c r="W19" i="523"/>
  <c r="W20" i="523"/>
  <c r="W21" i="523"/>
  <c r="W22" i="523"/>
  <c r="W23" i="523"/>
  <c r="W24" i="523"/>
  <c r="W25" i="523"/>
  <c r="W26" i="523"/>
  <c r="W27" i="523"/>
  <c r="W28" i="523"/>
  <c r="W29" i="523"/>
  <c r="W30" i="523"/>
  <c r="W31" i="523"/>
  <c r="W32" i="523"/>
  <c r="W33" i="523"/>
  <c r="W34" i="523"/>
  <c r="W35" i="523"/>
  <c r="W36" i="523"/>
  <c r="W37" i="523"/>
  <c r="W38" i="523"/>
  <c r="W39" i="523"/>
  <c r="W40" i="523"/>
  <c r="W41" i="523"/>
  <c r="W42" i="523"/>
  <c r="W43" i="523"/>
  <c r="W44" i="523"/>
  <c r="W45" i="523"/>
  <c r="Z6" i="523"/>
  <c r="Z7" i="523"/>
  <c r="Z8" i="523"/>
  <c r="Z9" i="523"/>
  <c r="Z10" i="523"/>
  <c r="Z11" i="523"/>
  <c r="Z12" i="523"/>
  <c r="Z13" i="523"/>
  <c r="Z14" i="523"/>
  <c r="Z15" i="523"/>
  <c r="Z16" i="523"/>
  <c r="Z17" i="523"/>
  <c r="Z18" i="523"/>
  <c r="Z19" i="523"/>
  <c r="Z20" i="523"/>
  <c r="Z21" i="523"/>
  <c r="Z22" i="523"/>
  <c r="Z23" i="523"/>
  <c r="Z24" i="523"/>
  <c r="Z25" i="523"/>
  <c r="Z26" i="523"/>
  <c r="Z27" i="523"/>
  <c r="Z28" i="523"/>
  <c r="Z29" i="523"/>
  <c r="Z30" i="523"/>
  <c r="Z31" i="523"/>
  <c r="Z32" i="523"/>
  <c r="Z33" i="523"/>
  <c r="Z34" i="523"/>
  <c r="Z35" i="523"/>
  <c r="Z36" i="523"/>
  <c r="Z37" i="523"/>
  <c r="Z38" i="523"/>
  <c r="Z39" i="523"/>
  <c r="Z40" i="523"/>
  <c r="Z41" i="523"/>
  <c r="Z42" i="523"/>
  <c r="Z43" i="523"/>
  <c r="Z44" i="523"/>
  <c r="Z45" i="523"/>
  <c r="AC6" i="523"/>
  <c r="AC7" i="523"/>
  <c r="AC8" i="523"/>
  <c r="AC9" i="523"/>
  <c r="AC10" i="523"/>
  <c r="AC11" i="523"/>
  <c r="AC12" i="523"/>
  <c r="AC13" i="523"/>
  <c r="AC14" i="523"/>
  <c r="AC15" i="523"/>
  <c r="AC16" i="523"/>
  <c r="AC17" i="523"/>
  <c r="AC18" i="523"/>
  <c r="AC19" i="523"/>
  <c r="AC20" i="523"/>
  <c r="AC21" i="523"/>
  <c r="AC22" i="523"/>
  <c r="AC23" i="523"/>
  <c r="AC24" i="523"/>
  <c r="AC25" i="523"/>
  <c r="AC26" i="523"/>
  <c r="AC27" i="523"/>
  <c r="AC28" i="523"/>
  <c r="AC29" i="523"/>
  <c r="AC30" i="523"/>
  <c r="AC31" i="523"/>
  <c r="AC32" i="523"/>
  <c r="AC33" i="523"/>
  <c r="AC34" i="523"/>
  <c r="AC35" i="523"/>
  <c r="AC36" i="523"/>
  <c r="AC37" i="523"/>
  <c r="AC38" i="523"/>
  <c r="AC39" i="523"/>
  <c r="AC40" i="523"/>
  <c r="AC41" i="523"/>
  <c r="AC42" i="523"/>
  <c r="AC43" i="523"/>
  <c r="AC44" i="523"/>
  <c r="AC45" i="523"/>
  <c r="AF6" i="523"/>
  <c r="AF7" i="523"/>
  <c r="AF8" i="523"/>
  <c r="AF9" i="523"/>
  <c r="AF10" i="523"/>
  <c r="AF11" i="523"/>
  <c r="AF12" i="523"/>
  <c r="AF13" i="523"/>
  <c r="AF14" i="523"/>
  <c r="AF15" i="523"/>
  <c r="AF16" i="523"/>
  <c r="AF17" i="523"/>
  <c r="AF18" i="523"/>
  <c r="AF19" i="523"/>
  <c r="AF20" i="523"/>
  <c r="AF21" i="523"/>
  <c r="AF22" i="523"/>
  <c r="AF23" i="523"/>
  <c r="AF24" i="523"/>
  <c r="AF25" i="523"/>
  <c r="AF26" i="523"/>
  <c r="AF27" i="523"/>
  <c r="AF28" i="523"/>
  <c r="AF29" i="523"/>
  <c r="AF30" i="523"/>
  <c r="AF31" i="523"/>
  <c r="AF32" i="523"/>
  <c r="AF33" i="523"/>
  <c r="AF34" i="523"/>
  <c r="AF35" i="523"/>
  <c r="AF36" i="523"/>
  <c r="AF37" i="523"/>
  <c r="AF38" i="523"/>
  <c r="AF39" i="523"/>
  <c r="AF40" i="523"/>
  <c r="AF41" i="523"/>
  <c r="AF42" i="523"/>
  <c r="AF43" i="523"/>
  <c r="AF44" i="523"/>
  <c r="AF45" i="523"/>
  <c r="AI6" i="523"/>
  <c r="AI7" i="523"/>
  <c r="AI8" i="523"/>
  <c r="AI9" i="523"/>
  <c r="AI10" i="523"/>
  <c r="AI11" i="523"/>
  <c r="AI12" i="523"/>
  <c r="AI13" i="523"/>
  <c r="AI14" i="523"/>
  <c r="AI15" i="523"/>
  <c r="AI16" i="523"/>
  <c r="AI17" i="523"/>
  <c r="AI18" i="523"/>
  <c r="AI19" i="523"/>
  <c r="AI20" i="523"/>
  <c r="AI21" i="523"/>
  <c r="AI22" i="523"/>
  <c r="AI23" i="523"/>
  <c r="AI24" i="523"/>
  <c r="AI25" i="523"/>
  <c r="AI26" i="523"/>
  <c r="AI27" i="523"/>
  <c r="AI28" i="523"/>
  <c r="AI29" i="523"/>
  <c r="AI30" i="523"/>
  <c r="AI31" i="523"/>
  <c r="AI32" i="523"/>
  <c r="AI33" i="523"/>
  <c r="AI34" i="523"/>
  <c r="AI35" i="523"/>
  <c r="AI36" i="523"/>
  <c r="AI37" i="523"/>
  <c r="AI38" i="523"/>
  <c r="AI39" i="523"/>
  <c r="AI40" i="523"/>
  <c r="AI41" i="523"/>
  <c r="AI42" i="523"/>
  <c r="AI43" i="523"/>
  <c r="AI44" i="523"/>
  <c r="AI45" i="523"/>
  <c r="AL6" i="523"/>
  <c r="AL7" i="523"/>
  <c r="AL8" i="523"/>
  <c r="AL9" i="523"/>
  <c r="AL10" i="523"/>
  <c r="AL11" i="523"/>
  <c r="AL12" i="523"/>
  <c r="AL13" i="523"/>
  <c r="AL14" i="523"/>
  <c r="AL15" i="523"/>
  <c r="AL16" i="523"/>
  <c r="AL17" i="523"/>
  <c r="AL18" i="523"/>
  <c r="AL19" i="523"/>
  <c r="AL20" i="523"/>
  <c r="AL21" i="523"/>
  <c r="AL22" i="523"/>
  <c r="AL23" i="523"/>
  <c r="AL24" i="523"/>
  <c r="AL25" i="523"/>
  <c r="AL26" i="523"/>
  <c r="AL27" i="523"/>
  <c r="AL28" i="523"/>
  <c r="AL29" i="523"/>
  <c r="AL30" i="523"/>
  <c r="AL31" i="523"/>
  <c r="AL32" i="523"/>
  <c r="AL33" i="523"/>
  <c r="AL34" i="523"/>
  <c r="AL35" i="523"/>
  <c r="AL36" i="523"/>
  <c r="AL37" i="523"/>
  <c r="AL38" i="523"/>
  <c r="AL39" i="523"/>
  <c r="AL40" i="523"/>
  <c r="AL41" i="523"/>
  <c r="AL42" i="523"/>
  <c r="AL43" i="523"/>
  <c r="AL44" i="523"/>
  <c r="AL45" i="523"/>
  <c r="AO6" i="523"/>
  <c r="AO7" i="523"/>
  <c r="AO8" i="523"/>
  <c r="AO9" i="523"/>
  <c r="AO10" i="523"/>
  <c r="AO11" i="523"/>
  <c r="AO12" i="523"/>
  <c r="AO13" i="523"/>
  <c r="AO14" i="523"/>
  <c r="AO15" i="523"/>
  <c r="AO16" i="523"/>
  <c r="AO17" i="523"/>
  <c r="AO18" i="523"/>
  <c r="AO19" i="523"/>
  <c r="AO20" i="523"/>
  <c r="AO21" i="523"/>
  <c r="AO22" i="523"/>
  <c r="AO23" i="523"/>
  <c r="AO24" i="523"/>
  <c r="AO25" i="523"/>
  <c r="AO26" i="523"/>
  <c r="AO27" i="523"/>
  <c r="AO28" i="523"/>
  <c r="AO29" i="523"/>
  <c r="AO30" i="523"/>
  <c r="AO31" i="523"/>
  <c r="AO32" i="523"/>
  <c r="AO33" i="523"/>
  <c r="AO34" i="523"/>
  <c r="AO35" i="523"/>
  <c r="AO36" i="523"/>
  <c r="AO37" i="523"/>
  <c r="AO38" i="523"/>
  <c r="AO39" i="523"/>
  <c r="AO40" i="523"/>
  <c r="AO41" i="523"/>
  <c r="AO42" i="523"/>
  <c r="AO43" i="523"/>
  <c r="AO44" i="523"/>
  <c r="AO45" i="523"/>
  <c r="AR6" i="523"/>
  <c r="AR7" i="523"/>
  <c r="AR8" i="523"/>
  <c r="AR9" i="523"/>
  <c r="AR10" i="523"/>
  <c r="AR11" i="523"/>
  <c r="AR12" i="523"/>
  <c r="AR13" i="523"/>
  <c r="AR14" i="523"/>
  <c r="AR15" i="523"/>
  <c r="AR16" i="523"/>
  <c r="AR17" i="523"/>
  <c r="AR18" i="523"/>
  <c r="AR19" i="523"/>
  <c r="AR20" i="523"/>
  <c r="AR21" i="523"/>
  <c r="AR22" i="523"/>
  <c r="AR23" i="523"/>
  <c r="AR24" i="523"/>
  <c r="AR25" i="523"/>
  <c r="AR26" i="523"/>
  <c r="AR27" i="523"/>
  <c r="AR28" i="523"/>
  <c r="AR29" i="523"/>
  <c r="AR30" i="523"/>
  <c r="AR31" i="523"/>
  <c r="AR32" i="523"/>
  <c r="AR33" i="523"/>
  <c r="AR34" i="523"/>
  <c r="AR35" i="523"/>
  <c r="AR36" i="523"/>
  <c r="AR37" i="523"/>
  <c r="AR38" i="523"/>
  <c r="AR39" i="523"/>
  <c r="AR40" i="523"/>
  <c r="AR41" i="523"/>
  <c r="AR42" i="523"/>
  <c r="AR43" i="523"/>
  <c r="AR44" i="523"/>
  <c r="AR45" i="523"/>
  <c r="AU6" i="523"/>
  <c r="AU7" i="523"/>
  <c r="AU8" i="523"/>
  <c r="AU9" i="523"/>
  <c r="AU10" i="523"/>
  <c r="AU11" i="523"/>
  <c r="AU12" i="523"/>
  <c r="AU13" i="523"/>
  <c r="AU14" i="523"/>
  <c r="AU15" i="523"/>
  <c r="AU16" i="523"/>
  <c r="AU17" i="523"/>
  <c r="AU18" i="523"/>
  <c r="AU19" i="523"/>
  <c r="AU20" i="523"/>
  <c r="AU21" i="523"/>
  <c r="AU22" i="523"/>
  <c r="AU23" i="523"/>
  <c r="AU24" i="523"/>
  <c r="AU25" i="523"/>
  <c r="AU26" i="523"/>
  <c r="AU27" i="523"/>
  <c r="AU28" i="523"/>
  <c r="AU29" i="523"/>
  <c r="AU30" i="523"/>
  <c r="AU31" i="523"/>
  <c r="AU32" i="523"/>
  <c r="AU33" i="523"/>
  <c r="AU34" i="523"/>
  <c r="AU35" i="523"/>
  <c r="AU36" i="523"/>
  <c r="AU37" i="523"/>
  <c r="AU38" i="523"/>
  <c r="AU39" i="523"/>
  <c r="AU40" i="523"/>
  <c r="AU41" i="523"/>
  <c r="AU42" i="523"/>
  <c r="AU43" i="523"/>
  <c r="AU44" i="523"/>
  <c r="AU45" i="523"/>
  <c r="AX6" i="523"/>
  <c r="AX7" i="523"/>
  <c r="AX8" i="523"/>
  <c r="AX9" i="523"/>
  <c r="AX10" i="523"/>
  <c r="AX11" i="523"/>
  <c r="AX12" i="523"/>
  <c r="AX13" i="523"/>
  <c r="AX14" i="523"/>
  <c r="AX15" i="523"/>
  <c r="AX16" i="523"/>
  <c r="AX17" i="523"/>
  <c r="AX18" i="523"/>
  <c r="AX19" i="523"/>
  <c r="AX20" i="523"/>
  <c r="AX21" i="523"/>
  <c r="AX22" i="523"/>
  <c r="AX23" i="523"/>
  <c r="AX24" i="523"/>
  <c r="AX25" i="523"/>
  <c r="AX26" i="523"/>
  <c r="AX27" i="523"/>
  <c r="AX28" i="523"/>
  <c r="AX29" i="523"/>
  <c r="AX30" i="523"/>
  <c r="AX31" i="523"/>
  <c r="AX32" i="523"/>
  <c r="AX33" i="523"/>
  <c r="AX34" i="523"/>
  <c r="AX35" i="523"/>
  <c r="AX36" i="523"/>
  <c r="AX37" i="523"/>
  <c r="AX38" i="523"/>
  <c r="AX39" i="523"/>
  <c r="AX40" i="523"/>
  <c r="AX41" i="523"/>
  <c r="AX42" i="523"/>
  <c r="AX43" i="523"/>
  <c r="AX44" i="523"/>
  <c r="AX45" i="523"/>
  <c r="BA6" i="523"/>
  <c r="BA7" i="523"/>
  <c r="BA8" i="523"/>
  <c r="BA9" i="523"/>
  <c r="BA10" i="523"/>
  <c r="BA11" i="523"/>
  <c r="BA12" i="523"/>
  <c r="BA13" i="523"/>
  <c r="BA14" i="523"/>
  <c r="BA15" i="523"/>
  <c r="BA16" i="523"/>
  <c r="BA17" i="523"/>
  <c r="BA18" i="523"/>
  <c r="BA19" i="523"/>
  <c r="BA20" i="523"/>
  <c r="BA21" i="523"/>
  <c r="BA22" i="523"/>
  <c r="BA23" i="523"/>
  <c r="BA24" i="523"/>
  <c r="BA25" i="523"/>
  <c r="BA26" i="523"/>
  <c r="BA27" i="523"/>
  <c r="BA28" i="523"/>
  <c r="BA29" i="523"/>
  <c r="BA30" i="523"/>
  <c r="BA31" i="523"/>
  <c r="BA32" i="523"/>
  <c r="BA33" i="523"/>
  <c r="BA34" i="523"/>
  <c r="BA35" i="523"/>
  <c r="BA36" i="523"/>
  <c r="BA37" i="523"/>
  <c r="BA38" i="523"/>
  <c r="BA39" i="523"/>
  <c r="BA40" i="523"/>
  <c r="BA41" i="523"/>
  <c r="BA42" i="523"/>
  <c r="BA43" i="523"/>
  <c r="BA44" i="523"/>
  <c r="BA45" i="523"/>
  <c r="BD6" i="523"/>
  <c r="BD7" i="523"/>
  <c r="BD8" i="523"/>
  <c r="BD9" i="523"/>
  <c r="BD10" i="523"/>
  <c r="BD11" i="523"/>
  <c r="BD12" i="523"/>
  <c r="BD13" i="523"/>
  <c r="BD14" i="523"/>
  <c r="BD15" i="523"/>
  <c r="BD16" i="523"/>
  <c r="BD17" i="523"/>
  <c r="BD18" i="523"/>
  <c r="BD19" i="523"/>
  <c r="BD20" i="523"/>
  <c r="BD21" i="523"/>
  <c r="BD22" i="523"/>
  <c r="BD23" i="523"/>
  <c r="BD24" i="523"/>
  <c r="BD25" i="523"/>
  <c r="BD26" i="523"/>
  <c r="BD27" i="523"/>
  <c r="BD28" i="523"/>
  <c r="BD29" i="523"/>
  <c r="BD30" i="523"/>
  <c r="BD31" i="523"/>
  <c r="BD32" i="523"/>
  <c r="BD33" i="523"/>
  <c r="BD34" i="523"/>
  <c r="BD35" i="523"/>
  <c r="BD36" i="523"/>
  <c r="BD37" i="523"/>
  <c r="BD38" i="523"/>
  <c r="BD39" i="523"/>
  <c r="BD40" i="523"/>
  <c r="BD41" i="523"/>
  <c r="BD42" i="523"/>
  <c r="BD43" i="523"/>
  <c r="BD44" i="523"/>
  <c r="BD45" i="523"/>
  <c r="BG6" i="523"/>
  <c r="BG7" i="523"/>
  <c r="BG8" i="523"/>
  <c r="BG9" i="523"/>
  <c r="BG10" i="523"/>
  <c r="BG11" i="523"/>
  <c r="BG12" i="523"/>
  <c r="BG13" i="523"/>
  <c r="BG14" i="523"/>
  <c r="BG15" i="523"/>
  <c r="BG16" i="523"/>
  <c r="BG17" i="523"/>
  <c r="BG18" i="523"/>
  <c r="BG19" i="523"/>
  <c r="BG20" i="523"/>
  <c r="BG21" i="523"/>
  <c r="BG22" i="523"/>
  <c r="BG23" i="523"/>
  <c r="BG24" i="523"/>
  <c r="BG25" i="523"/>
  <c r="BG26" i="523"/>
  <c r="BG27" i="523"/>
  <c r="BG28" i="523"/>
  <c r="BG29" i="523"/>
  <c r="BG30" i="523"/>
  <c r="BG31" i="523"/>
  <c r="BG32" i="523"/>
  <c r="BG33" i="523"/>
  <c r="BG34" i="523"/>
  <c r="BG35" i="523"/>
  <c r="BG36" i="523"/>
  <c r="BG37" i="523"/>
  <c r="BG38" i="523"/>
  <c r="BG39" i="523"/>
  <c r="BG40" i="523"/>
  <c r="BG41" i="523"/>
  <c r="BG42" i="523"/>
  <c r="BG43" i="523"/>
  <c r="BG44" i="523"/>
  <c r="BG45" i="523"/>
  <c r="BJ6" i="523"/>
  <c r="BJ7" i="523"/>
  <c r="BJ8" i="523"/>
  <c r="BJ9" i="523"/>
  <c r="BJ10" i="523"/>
  <c r="BJ11" i="523"/>
  <c r="BJ12" i="523"/>
  <c r="BJ13" i="523"/>
  <c r="BJ14" i="523"/>
  <c r="BJ15" i="523"/>
  <c r="BJ16" i="523"/>
  <c r="BJ17" i="523"/>
  <c r="BJ18" i="523"/>
  <c r="BJ19" i="523"/>
  <c r="BJ20" i="523"/>
  <c r="BJ21" i="523"/>
  <c r="BJ22" i="523"/>
  <c r="BJ23" i="523"/>
  <c r="BJ24" i="523"/>
  <c r="BJ25" i="523"/>
  <c r="BJ26" i="523"/>
  <c r="BJ27" i="523"/>
  <c r="BJ28" i="523"/>
  <c r="BJ29" i="523"/>
  <c r="BJ30" i="523"/>
  <c r="BJ31" i="523"/>
  <c r="BJ32" i="523"/>
  <c r="BJ33" i="523"/>
  <c r="BJ34" i="523"/>
  <c r="BJ35" i="523"/>
  <c r="BJ36" i="523"/>
  <c r="BJ37" i="523"/>
  <c r="BJ38" i="523"/>
  <c r="BJ39" i="523"/>
  <c r="BJ40" i="523"/>
  <c r="BJ41" i="523"/>
  <c r="BJ42" i="523"/>
  <c r="BJ43" i="523"/>
  <c r="BJ44" i="523"/>
  <c r="BJ45" i="523"/>
  <c r="BM6" i="523"/>
  <c r="BM7" i="523"/>
  <c r="BM8" i="523"/>
  <c r="BM9" i="523"/>
  <c r="BM10" i="523"/>
  <c r="BM11" i="523"/>
  <c r="BM12" i="523"/>
  <c r="BM13" i="523"/>
  <c r="BM14" i="523"/>
  <c r="BM15" i="523"/>
  <c r="BM16" i="523"/>
  <c r="BM17" i="523"/>
  <c r="BM18" i="523"/>
  <c r="BM19" i="523"/>
  <c r="BM20" i="523"/>
  <c r="BM21" i="523"/>
  <c r="BM22" i="523"/>
  <c r="BM23" i="523"/>
  <c r="BM24" i="523"/>
  <c r="BM25" i="523"/>
  <c r="BM26" i="523"/>
  <c r="BM27" i="523"/>
  <c r="BM28" i="523"/>
  <c r="BM29" i="523"/>
  <c r="BM30" i="523"/>
  <c r="BM31" i="523"/>
  <c r="BM32" i="523"/>
  <c r="BM33" i="523"/>
  <c r="BM34" i="523"/>
  <c r="BM35" i="523"/>
  <c r="BM36" i="523"/>
  <c r="BM37" i="523"/>
  <c r="BM38" i="523"/>
  <c r="BM39" i="523"/>
  <c r="BM40" i="523"/>
  <c r="BM41" i="523"/>
  <c r="BM42" i="523"/>
  <c r="BM43" i="523"/>
  <c r="BM44" i="523"/>
  <c r="BM45" i="523"/>
  <c r="BP6" i="523"/>
  <c r="BP7" i="523"/>
  <c r="BP8" i="523"/>
  <c r="BP9" i="523"/>
  <c r="BP10" i="523"/>
  <c r="BP11" i="523"/>
  <c r="BP12" i="523"/>
  <c r="BP13" i="523"/>
  <c r="BP14" i="523"/>
  <c r="BP15" i="523"/>
  <c r="BP16" i="523"/>
  <c r="BP17" i="523"/>
  <c r="BP18" i="523"/>
  <c r="BP19" i="523"/>
  <c r="BP20" i="523"/>
  <c r="BP21" i="523"/>
  <c r="BP22" i="523"/>
  <c r="BP23" i="523"/>
  <c r="BP24" i="523"/>
  <c r="BP25" i="523"/>
  <c r="BP26" i="523"/>
  <c r="BP27" i="523"/>
  <c r="BP28" i="523"/>
  <c r="BP29" i="523"/>
  <c r="BP30" i="523"/>
  <c r="BP31" i="523"/>
  <c r="BP32" i="523"/>
  <c r="BP33" i="523"/>
  <c r="BP34" i="523"/>
  <c r="BP35" i="523"/>
  <c r="BP36" i="523"/>
  <c r="BP37" i="523"/>
  <c r="BP38" i="523"/>
  <c r="BP39" i="523"/>
  <c r="BP40" i="523"/>
  <c r="BP41" i="523"/>
  <c r="BP42" i="523"/>
  <c r="BP43" i="523"/>
  <c r="BP44" i="523"/>
  <c r="BP45" i="523"/>
  <c r="BS6" i="523"/>
  <c r="BS7" i="523"/>
  <c r="BS8" i="523"/>
  <c r="BS9" i="523"/>
  <c r="BS10" i="523"/>
  <c r="BS11" i="523"/>
  <c r="BS12" i="523"/>
  <c r="BS13" i="523"/>
  <c r="BS14" i="523"/>
  <c r="BS15" i="523"/>
  <c r="BS16" i="523"/>
  <c r="BS17" i="523"/>
  <c r="BS18" i="523"/>
  <c r="BS19" i="523"/>
  <c r="BS20" i="523"/>
  <c r="BS21" i="523"/>
  <c r="BS22" i="523"/>
  <c r="BS23" i="523"/>
  <c r="BS24" i="523"/>
  <c r="BS25" i="523"/>
  <c r="BS26" i="523"/>
  <c r="BS27" i="523"/>
  <c r="BS28" i="523"/>
  <c r="BS29" i="523"/>
  <c r="BS30" i="523"/>
  <c r="BS31" i="523"/>
  <c r="BS32" i="523"/>
  <c r="BS33" i="523"/>
  <c r="BS34" i="523"/>
  <c r="BS35" i="523"/>
  <c r="BS36" i="523"/>
  <c r="BS37" i="523"/>
  <c r="BS38" i="523"/>
  <c r="BS39" i="523"/>
  <c r="BS40" i="523"/>
  <c r="BS41" i="523"/>
  <c r="BS42" i="523"/>
  <c r="BS43" i="523"/>
  <c r="BS44" i="523"/>
  <c r="BS45" i="523"/>
  <c r="BV6" i="523"/>
  <c r="BV7" i="523"/>
  <c r="BV8" i="523"/>
  <c r="BV9" i="523"/>
  <c r="BV10" i="523"/>
  <c r="BV11" i="523"/>
  <c r="BV12" i="523"/>
  <c r="BV13" i="523"/>
  <c r="BV14" i="523"/>
  <c r="BV15" i="523"/>
  <c r="BV16" i="523"/>
  <c r="BV17" i="523"/>
  <c r="BV18" i="523"/>
  <c r="BV19" i="523"/>
  <c r="BV20" i="523"/>
  <c r="BV21" i="523"/>
  <c r="BV22" i="523"/>
  <c r="BV23" i="523"/>
  <c r="BV24" i="523"/>
  <c r="BV25" i="523"/>
  <c r="BV26" i="523"/>
  <c r="BV27" i="523"/>
  <c r="BV28" i="523"/>
  <c r="BV29" i="523"/>
  <c r="BV30" i="523"/>
  <c r="BV31" i="523"/>
  <c r="BV32" i="523"/>
  <c r="BV33" i="523"/>
  <c r="BV34" i="523"/>
  <c r="BV35" i="523"/>
  <c r="BV36" i="523"/>
  <c r="BV37" i="523"/>
  <c r="BV38" i="523"/>
  <c r="BV39" i="523"/>
  <c r="BV40" i="523"/>
  <c r="BV41" i="523"/>
  <c r="BV42" i="523"/>
  <c r="BV43" i="523"/>
  <c r="BV44" i="523"/>
  <c r="BV45" i="523"/>
  <c r="BY6" i="523"/>
  <c r="BY7" i="523"/>
  <c r="BY8" i="523"/>
  <c r="BY9" i="523"/>
  <c r="BY10" i="523"/>
  <c r="BY11" i="523"/>
  <c r="BY12" i="523"/>
  <c r="BY13" i="523"/>
  <c r="BY14" i="523"/>
  <c r="BY15" i="523"/>
  <c r="BY16" i="523"/>
  <c r="BY17" i="523"/>
  <c r="BY18" i="523"/>
  <c r="BY19" i="523"/>
  <c r="BY20" i="523"/>
  <c r="BY21" i="523"/>
  <c r="BY22" i="523"/>
  <c r="BY23" i="523"/>
  <c r="BY24" i="523"/>
  <c r="BY25" i="523"/>
  <c r="BY26" i="523"/>
  <c r="BY27" i="523"/>
  <c r="BY28" i="523"/>
  <c r="BY29" i="523"/>
  <c r="BY30" i="523"/>
  <c r="BY31" i="523"/>
  <c r="BY32" i="523"/>
  <c r="BY33" i="523"/>
  <c r="BY34" i="523"/>
  <c r="BY35" i="523"/>
  <c r="BY36" i="523"/>
  <c r="BY37" i="523"/>
  <c r="BY38" i="523"/>
  <c r="BY39" i="523"/>
  <c r="BY40" i="523"/>
  <c r="BY41" i="523"/>
  <c r="BY42" i="523"/>
  <c r="BY43" i="523"/>
  <c r="BY44" i="523"/>
  <c r="BY45" i="523"/>
  <c r="CB6" i="523"/>
  <c r="CB7" i="523"/>
  <c r="CB8" i="523"/>
  <c r="CB9" i="523"/>
  <c r="CB10" i="523"/>
  <c r="CB11" i="523"/>
  <c r="CB12" i="523"/>
  <c r="CB13" i="523"/>
  <c r="CB14" i="523"/>
  <c r="CB15" i="523"/>
  <c r="CB16" i="523"/>
  <c r="CB17" i="523"/>
  <c r="CB18" i="523"/>
  <c r="CB19" i="523"/>
  <c r="CB20" i="523"/>
  <c r="CB21" i="523"/>
  <c r="CB22" i="523"/>
  <c r="CB23" i="523"/>
  <c r="CB24" i="523"/>
  <c r="CB25" i="523"/>
  <c r="CB26" i="523"/>
  <c r="CB27" i="523"/>
  <c r="CB28" i="523"/>
  <c r="CB29" i="523"/>
  <c r="CB30" i="523"/>
  <c r="CB31" i="523"/>
  <c r="CB32" i="523"/>
  <c r="CB33" i="523"/>
  <c r="CB34" i="523"/>
  <c r="CB35" i="523"/>
  <c r="CB36" i="523"/>
  <c r="CB37" i="523"/>
  <c r="CB38" i="523"/>
  <c r="CB39" i="523"/>
  <c r="CB40" i="523"/>
  <c r="CB41" i="523"/>
  <c r="CB42" i="523"/>
  <c r="CB43" i="523"/>
  <c r="CB44" i="523"/>
  <c r="CB45" i="523"/>
  <c r="CE6" i="523"/>
  <c r="CE7" i="523"/>
  <c r="CE8" i="523"/>
  <c r="CE9" i="523"/>
  <c r="CE10" i="523"/>
  <c r="CE11" i="523"/>
  <c r="CE12" i="523"/>
  <c r="CE13" i="523"/>
  <c r="CE14" i="523"/>
  <c r="CE15" i="523"/>
  <c r="CE16" i="523"/>
  <c r="CE17" i="523"/>
  <c r="CE18" i="523"/>
  <c r="CE19" i="523"/>
  <c r="CE20" i="523"/>
  <c r="CE21" i="523"/>
  <c r="CE22" i="523"/>
  <c r="CE23" i="523"/>
  <c r="CE24" i="523"/>
  <c r="CE25" i="523"/>
  <c r="CE26" i="523"/>
  <c r="CE27" i="523"/>
  <c r="CE28" i="523"/>
  <c r="CE29" i="523"/>
  <c r="CE30" i="523"/>
  <c r="CE31" i="523"/>
  <c r="CE32" i="523"/>
  <c r="CE33" i="523"/>
  <c r="CE34" i="523"/>
  <c r="CE35" i="523"/>
  <c r="CE36" i="523"/>
  <c r="CE37" i="523"/>
  <c r="CE38" i="523"/>
  <c r="CE39" i="523"/>
  <c r="CE40" i="523"/>
  <c r="CE41" i="523"/>
  <c r="CE42" i="523"/>
  <c r="CE43" i="523"/>
  <c r="CE44" i="523"/>
  <c r="CE45" i="523"/>
  <c r="CH6" i="523"/>
  <c r="CH7" i="523"/>
  <c r="CH8" i="523"/>
  <c r="CH9" i="523"/>
  <c r="CH10" i="523"/>
  <c r="CH11" i="523"/>
  <c r="CH12" i="523"/>
  <c r="CH13" i="523"/>
  <c r="CH14" i="523"/>
  <c r="CH15" i="523"/>
  <c r="CH16" i="523"/>
  <c r="CH17" i="523"/>
  <c r="CH18" i="523"/>
  <c r="CH19" i="523"/>
  <c r="CH20" i="523"/>
  <c r="CH21" i="523"/>
  <c r="CH22" i="523"/>
  <c r="CH23" i="523"/>
  <c r="CH24" i="523"/>
  <c r="CH25" i="523"/>
  <c r="CH26" i="523"/>
  <c r="CH27" i="523"/>
  <c r="CH28" i="523"/>
  <c r="CH29" i="523"/>
  <c r="CH30" i="523"/>
  <c r="CH31" i="523"/>
  <c r="CH32" i="523"/>
  <c r="CH33" i="523"/>
  <c r="CH34" i="523"/>
  <c r="CH35" i="523"/>
  <c r="CH36" i="523"/>
  <c r="CH37" i="523"/>
  <c r="CH38" i="523"/>
  <c r="CH39" i="523"/>
  <c r="CH40" i="523"/>
  <c r="CH41" i="523"/>
  <c r="CH42" i="523"/>
  <c r="CH43" i="523"/>
  <c r="CH44" i="523"/>
  <c r="CH45" i="523"/>
  <c r="CK6" i="523"/>
  <c r="CK7" i="523"/>
  <c r="CK8" i="523"/>
  <c r="CK9" i="523"/>
  <c r="CK10" i="523"/>
  <c r="CK11" i="523"/>
  <c r="CK12" i="523"/>
  <c r="CK13" i="523"/>
  <c r="CK14" i="523"/>
  <c r="CK15" i="523"/>
  <c r="CK16" i="523"/>
  <c r="CK17" i="523"/>
  <c r="CK18" i="523"/>
  <c r="CK19" i="523"/>
  <c r="CK20" i="523"/>
  <c r="CK21" i="523"/>
  <c r="CK22" i="523"/>
  <c r="CK23" i="523"/>
  <c r="CK24" i="523"/>
  <c r="CK25" i="523"/>
  <c r="CK26" i="523"/>
  <c r="CK27" i="523"/>
  <c r="CK28" i="523"/>
  <c r="CK29" i="523"/>
  <c r="CK30" i="523"/>
  <c r="CK31" i="523"/>
  <c r="CK32" i="523"/>
  <c r="CK33" i="523"/>
  <c r="CK34" i="523"/>
  <c r="CK35" i="523"/>
  <c r="CK36" i="523"/>
  <c r="CK37" i="523"/>
  <c r="CK38" i="523"/>
  <c r="CK39" i="523"/>
  <c r="CK40" i="523"/>
  <c r="CK41" i="523"/>
  <c r="CK42" i="523"/>
  <c r="CK43" i="523"/>
  <c r="CK44" i="523"/>
  <c r="CK45" i="523"/>
  <c r="CN6" i="523"/>
  <c r="CN7" i="523"/>
  <c r="CN8" i="523"/>
  <c r="CN9" i="523"/>
  <c r="CN10" i="523"/>
  <c r="CN11" i="523"/>
  <c r="CN12" i="523"/>
  <c r="CN13" i="523"/>
  <c r="CN14" i="523"/>
  <c r="CN15" i="523"/>
  <c r="CN16" i="523"/>
  <c r="CN17" i="523"/>
  <c r="CN18" i="523"/>
  <c r="CN19" i="523"/>
  <c r="CN20" i="523"/>
  <c r="CN21" i="523"/>
  <c r="CN22" i="523"/>
  <c r="CN23" i="523"/>
  <c r="CN24" i="523"/>
  <c r="CN25" i="523"/>
  <c r="CN26" i="523"/>
  <c r="CN27" i="523"/>
  <c r="CN28" i="523"/>
  <c r="CN29" i="523"/>
  <c r="CN30" i="523"/>
  <c r="CN31" i="523"/>
  <c r="CN32" i="523"/>
  <c r="CN33" i="523"/>
  <c r="CN34" i="523"/>
  <c r="CN35" i="523"/>
  <c r="CN36" i="523"/>
  <c r="CN37" i="523"/>
  <c r="CN38" i="523"/>
  <c r="CN39" i="523"/>
  <c r="CN40" i="523"/>
  <c r="CN41" i="523"/>
  <c r="CN42" i="523"/>
  <c r="CN43" i="523"/>
  <c r="CN44" i="523"/>
  <c r="CN45" i="523"/>
  <c r="CQ6" i="523"/>
  <c r="CQ7" i="523"/>
  <c r="CQ8" i="523"/>
  <c r="CQ9" i="523"/>
  <c r="CQ10" i="523"/>
  <c r="CQ11" i="523"/>
  <c r="CQ12" i="523"/>
  <c r="CQ13" i="523"/>
  <c r="CQ14" i="523"/>
  <c r="CQ15" i="523"/>
  <c r="CQ16" i="523"/>
  <c r="CQ17" i="523"/>
  <c r="CQ18" i="523"/>
  <c r="CQ19" i="523"/>
  <c r="CQ20" i="523"/>
  <c r="CQ21" i="523"/>
  <c r="CQ22" i="523"/>
  <c r="CQ23" i="523"/>
  <c r="CQ24" i="523"/>
  <c r="CQ25" i="523"/>
  <c r="CQ26" i="523"/>
  <c r="CQ27" i="523"/>
  <c r="CQ28" i="523"/>
  <c r="CQ29" i="523"/>
  <c r="CQ30" i="523"/>
  <c r="CQ31" i="523"/>
  <c r="CQ32" i="523"/>
  <c r="CQ33" i="523"/>
  <c r="CQ34" i="523"/>
  <c r="CQ35" i="523"/>
  <c r="CQ36" i="523"/>
  <c r="CQ37" i="523"/>
  <c r="CQ38" i="523"/>
  <c r="CQ39" i="523"/>
  <c r="CQ40" i="523"/>
  <c r="CQ41" i="523"/>
  <c r="CQ42" i="523"/>
  <c r="CQ43" i="523"/>
  <c r="CQ44" i="523"/>
  <c r="CQ45" i="523"/>
  <c r="CT6" i="523"/>
  <c r="CT7" i="523"/>
  <c r="CT8" i="523"/>
  <c r="CT9" i="523"/>
  <c r="CT10" i="523"/>
  <c r="CT11" i="523"/>
  <c r="CT12" i="523"/>
  <c r="CT13" i="523"/>
  <c r="CT14" i="523"/>
  <c r="CT15" i="523"/>
  <c r="CT16" i="523"/>
  <c r="CT17" i="523"/>
  <c r="CT18" i="523"/>
  <c r="CT19" i="523"/>
  <c r="CT20" i="523"/>
  <c r="CT21" i="523"/>
  <c r="CT22" i="523"/>
  <c r="CT23" i="523"/>
  <c r="CT24" i="523"/>
  <c r="CT25" i="523"/>
  <c r="CT26" i="523"/>
  <c r="CT27" i="523"/>
  <c r="CT28" i="523"/>
  <c r="CT29" i="523"/>
  <c r="CT30" i="523"/>
  <c r="CT31" i="523"/>
  <c r="CT32" i="523"/>
  <c r="CT33" i="523"/>
  <c r="CT34" i="523"/>
  <c r="CT35" i="523"/>
  <c r="CT36" i="523"/>
  <c r="CT37" i="523"/>
  <c r="CT38" i="523"/>
  <c r="CT39" i="523"/>
  <c r="CT40" i="523"/>
  <c r="CT41" i="523"/>
  <c r="CT42" i="523"/>
  <c r="CT43" i="523"/>
  <c r="CT44" i="523"/>
  <c r="CT45" i="523"/>
  <c r="CW6" i="523"/>
  <c r="CW7" i="523"/>
  <c r="CW8" i="523"/>
  <c r="CW9" i="523"/>
  <c r="CW10" i="523"/>
  <c r="CW11" i="523"/>
  <c r="CW12" i="523"/>
  <c r="CW13" i="523"/>
  <c r="CW14" i="523"/>
  <c r="CW15" i="523"/>
  <c r="CW16" i="523"/>
  <c r="CW17" i="523"/>
  <c r="CW18" i="523"/>
  <c r="CW19" i="523"/>
  <c r="CW20" i="523"/>
  <c r="CW21" i="523"/>
  <c r="CW22" i="523"/>
  <c r="CW23" i="523"/>
  <c r="CW24" i="523"/>
  <c r="CW25" i="523"/>
  <c r="CW26" i="523"/>
  <c r="CW27" i="523"/>
  <c r="CW28" i="523"/>
  <c r="CW29" i="523"/>
  <c r="CW30" i="523"/>
  <c r="CW31" i="523"/>
  <c r="CW32" i="523"/>
  <c r="CW33" i="523"/>
  <c r="CW34" i="523"/>
  <c r="CW35" i="523"/>
  <c r="CW36" i="523"/>
  <c r="CW37" i="523"/>
  <c r="CW38" i="523"/>
  <c r="CW39" i="523"/>
  <c r="CW40" i="523"/>
  <c r="CW41" i="523"/>
  <c r="CW42" i="523"/>
  <c r="CW43" i="523"/>
  <c r="CW44" i="523"/>
  <c r="CW45" i="523"/>
  <c r="CZ6" i="523"/>
  <c r="CZ7" i="523"/>
  <c r="CZ8" i="523"/>
  <c r="CZ9" i="523"/>
  <c r="CZ10" i="523"/>
  <c r="CZ11" i="523"/>
  <c r="CZ12" i="523"/>
  <c r="CZ13" i="523"/>
  <c r="CZ14" i="523"/>
  <c r="CZ15" i="523"/>
  <c r="CZ16" i="523"/>
  <c r="CZ17" i="523"/>
  <c r="CZ18" i="523"/>
  <c r="CZ19" i="523"/>
  <c r="CZ20" i="523"/>
  <c r="CZ21" i="523"/>
  <c r="CZ22" i="523"/>
  <c r="CZ23" i="523"/>
  <c r="CZ24" i="523"/>
  <c r="CZ25" i="523"/>
  <c r="CZ26" i="523"/>
  <c r="CZ27" i="523"/>
  <c r="CZ28" i="523"/>
  <c r="CZ29" i="523"/>
  <c r="CZ30" i="523"/>
  <c r="CZ31" i="523"/>
  <c r="CZ32" i="523"/>
  <c r="CZ33" i="523"/>
  <c r="CZ34" i="523"/>
  <c r="CZ35" i="523"/>
  <c r="CZ36" i="523"/>
  <c r="CZ37" i="523"/>
  <c r="CZ38" i="523"/>
  <c r="CZ39" i="523"/>
  <c r="CZ40" i="523"/>
  <c r="CZ41" i="523"/>
  <c r="CZ42" i="523"/>
  <c r="CZ43" i="523"/>
  <c r="CZ44" i="523"/>
  <c r="CZ45" i="523"/>
  <c r="DC6" i="523"/>
  <c r="DC7" i="523"/>
  <c r="DC8" i="523"/>
  <c r="DC9" i="523"/>
  <c r="DC10" i="523"/>
  <c r="DC11" i="523"/>
  <c r="DC12" i="523"/>
  <c r="DC13" i="523"/>
  <c r="DC14" i="523"/>
  <c r="DC15" i="523"/>
  <c r="DC16" i="523"/>
  <c r="DC17" i="523"/>
  <c r="DC18" i="523"/>
  <c r="DC19" i="523"/>
  <c r="DC20" i="523"/>
  <c r="DC21" i="523"/>
  <c r="DC22" i="523"/>
  <c r="DC23" i="523"/>
  <c r="DC24" i="523"/>
  <c r="DC25" i="523"/>
  <c r="DC26" i="523"/>
  <c r="DC27" i="523"/>
  <c r="DC28" i="523"/>
  <c r="DC29" i="523"/>
  <c r="DC30" i="523"/>
  <c r="DC31" i="523"/>
  <c r="DC32" i="523"/>
  <c r="DC33" i="523"/>
  <c r="DC34" i="523"/>
  <c r="DC35" i="523"/>
  <c r="DC36" i="523"/>
  <c r="DC37" i="523"/>
  <c r="DC38" i="523"/>
  <c r="DC39" i="523"/>
  <c r="DC40" i="523"/>
  <c r="DC41" i="523"/>
  <c r="DC42" i="523"/>
  <c r="DC43" i="523"/>
  <c r="DC44" i="523"/>
  <c r="DC45" i="523"/>
  <c r="DF6" i="523"/>
  <c r="DF7" i="523"/>
  <c r="DF8" i="523"/>
  <c r="DF9" i="523"/>
  <c r="DF10" i="523"/>
  <c r="DF11" i="523"/>
  <c r="DF12" i="523"/>
  <c r="DF13" i="523"/>
  <c r="DF14" i="523"/>
  <c r="DF15" i="523"/>
  <c r="DF16" i="523"/>
  <c r="DF17" i="523"/>
  <c r="DF18" i="523"/>
  <c r="DF19" i="523"/>
  <c r="DF20" i="523"/>
  <c r="DF21" i="523"/>
  <c r="DF22" i="523"/>
  <c r="DF23" i="523"/>
  <c r="DF24" i="523"/>
  <c r="DF25" i="523"/>
  <c r="DF26" i="523"/>
  <c r="DF27" i="523"/>
  <c r="DF28" i="523"/>
  <c r="DF29" i="523"/>
  <c r="DF30" i="523"/>
  <c r="DF31" i="523"/>
  <c r="DF32" i="523"/>
  <c r="DF33" i="523"/>
  <c r="DF34" i="523"/>
  <c r="DF35" i="523"/>
  <c r="DF36" i="523"/>
  <c r="DF37" i="523"/>
  <c r="DF38" i="523"/>
  <c r="DF39" i="523"/>
  <c r="DF40" i="523"/>
  <c r="DF41" i="523"/>
  <c r="DF42" i="523"/>
  <c r="DF43" i="523"/>
  <c r="DF44" i="523"/>
  <c r="DF45" i="523"/>
  <c r="DI6" i="523"/>
  <c r="DI7" i="523"/>
  <c r="DI8" i="523"/>
  <c r="DI9" i="523"/>
  <c r="DI10" i="523"/>
  <c r="DI11" i="523"/>
  <c r="DI12" i="523"/>
  <c r="DI13" i="523"/>
  <c r="DI14" i="523"/>
  <c r="DI15" i="523"/>
  <c r="DI16" i="523"/>
  <c r="DI17" i="523"/>
  <c r="DI18" i="523"/>
  <c r="DI19" i="523"/>
  <c r="DI20" i="523"/>
  <c r="DI21" i="523"/>
  <c r="DI22" i="523"/>
  <c r="DI23" i="523"/>
  <c r="DI24" i="523"/>
  <c r="DI25" i="523"/>
  <c r="DI26" i="523"/>
  <c r="DI27" i="523"/>
  <c r="DI28" i="523"/>
  <c r="DI29" i="523"/>
  <c r="DI30" i="523"/>
  <c r="DI31" i="523"/>
  <c r="DI32" i="523"/>
  <c r="DI33" i="523"/>
  <c r="DI34" i="523"/>
  <c r="DI35" i="523"/>
  <c r="DI36" i="523"/>
  <c r="DI37" i="523"/>
  <c r="DI38" i="523"/>
  <c r="DI39" i="523"/>
  <c r="DI40" i="523"/>
  <c r="DI41" i="523"/>
  <c r="DI42" i="523"/>
  <c r="DI43" i="523"/>
  <c r="DI44" i="523"/>
  <c r="DI45" i="523"/>
  <c r="DL6" i="523"/>
  <c r="DL7" i="523"/>
  <c r="DL8" i="523"/>
  <c r="DL9" i="523"/>
  <c r="DL10" i="523"/>
  <c r="DL11" i="523"/>
  <c r="DL12" i="523"/>
  <c r="DL13" i="523"/>
  <c r="DL14" i="523"/>
  <c r="DL15" i="523"/>
  <c r="DL16" i="523"/>
  <c r="DL17" i="523"/>
  <c r="DL18" i="523"/>
  <c r="DL19" i="523"/>
  <c r="DL20" i="523"/>
  <c r="DL21" i="523"/>
  <c r="DL22" i="523"/>
  <c r="DL23" i="523"/>
  <c r="DL24" i="523"/>
  <c r="DL25" i="523"/>
  <c r="DL26" i="523"/>
  <c r="DL27" i="523"/>
  <c r="DL28" i="523"/>
  <c r="DL29" i="523"/>
  <c r="DL30" i="523"/>
  <c r="DL31" i="523"/>
  <c r="DL32" i="523"/>
  <c r="DL33" i="523"/>
  <c r="DL34" i="523"/>
  <c r="DL35" i="523"/>
  <c r="DL36" i="523"/>
  <c r="DL37" i="523"/>
  <c r="DL38" i="523"/>
  <c r="DL39" i="523"/>
  <c r="DL40" i="523"/>
  <c r="DL41" i="523"/>
  <c r="DL42" i="523"/>
  <c r="DL43" i="523"/>
  <c r="DL44" i="523"/>
  <c r="DL45" i="523"/>
  <c r="DO6" i="523"/>
  <c r="DO7" i="523"/>
  <c r="DO8" i="523"/>
  <c r="DO9" i="523"/>
  <c r="DO10" i="523"/>
  <c r="DO11" i="523"/>
  <c r="DO12" i="523"/>
  <c r="DO13" i="523"/>
  <c r="DO14" i="523"/>
  <c r="DO15" i="523"/>
  <c r="DO16" i="523"/>
  <c r="DO17" i="523"/>
  <c r="DO18" i="523"/>
  <c r="DO19" i="523"/>
  <c r="DO20" i="523"/>
  <c r="DO21" i="523"/>
  <c r="DO22" i="523"/>
  <c r="DO23" i="523"/>
  <c r="DO24" i="523"/>
  <c r="DO25" i="523"/>
  <c r="DO26" i="523"/>
  <c r="DO27" i="523"/>
  <c r="DO28" i="523"/>
  <c r="DO29" i="523"/>
  <c r="DO30" i="523"/>
  <c r="DO31" i="523"/>
  <c r="DO32" i="523"/>
  <c r="DO33" i="523"/>
  <c r="DO34" i="523"/>
  <c r="DO35" i="523"/>
  <c r="DO36" i="523"/>
  <c r="DO37" i="523"/>
  <c r="DO38" i="523"/>
  <c r="DO39" i="523"/>
  <c r="DO40" i="523"/>
  <c r="DO41" i="523"/>
  <c r="DO42" i="523"/>
  <c r="DO43" i="523"/>
  <c r="DO44" i="523"/>
  <c r="DO45" i="523"/>
  <c r="DO5" i="523"/>
  <c r="DL5" i="523"/>
  <c r="DI5" i="523"/>
  <c r="DF5" i="523"/>
  <c r="DC5" i="523"/>
  <c r="CZ5" i="523"/>
  <c r="CW5" i="523"/>
  <c r="CT5" i="523"/>
  <c r="CQ5" i="523"/>
  <c r="CN5" i="523"/>
  <c r="CK5" i="523"/>
  <c r="CH5" i="523"/>
  <c r="CE5" i="523"/>
  <c r="CB5" i="523"/>
  <c r="BY5" i="523"/>
  <c r="BV5" i="523"/>
  <c r="BS5" i="523"/>
  <c r="BP5" i="523"/>
  <c r="BM5" i="523"/>
  <c r="BJ5" i="523"/>
  <c r="BG5" i="523"/>
  <c r="BD5" i="523"/>
  <c r="BA5" i="523"/>
  <c r="AX5" i="523"/>
  <c r="AU5" i="523"/>
  <c r="AR5" i="523"/>
  <c r="AO5" i="523"/>
  <c r="AL5" i="523"/>
  <c r="AI5" i="523"/>
  <c r="AF5" i="523"/>
  <c r="AC5" i="523"/>
  <c r="Z5" i="523"/>
  <c r="W5" i="523"/>
  <c r="T5" i="523"/>
  <c r="Q5" i="523"/>
  <c r="N5" i="523"/>
  <c r="K5" i="523"/>
  <c r="H5" i="523"/>
  <c r="E6" i="523"/>
  <c r="E7" i="523"/>
  <c r="E8" i="523"/>
  <c r="E9" i="523"/>
  <c r="E10" i="523"/>
  <c r="E11" i="523"/>
  <c r="E12" i="523"/>
  <c r="E13" i="523"/>
  <c r="E14" i="523"/>
  <c r="E15" i="523"/>
  <c r="E16" i="523"/>
  <c r="E17" i="523"/>
  <c r="E18" i="523"/>
  <c r="E19" i="523"/>
  <c r="E20" i="523"/>
  <c r="E21" i="523"/>
  <c r="E22" i="523"/>
  <c r="E23" i="523"/>
  <c r="E24" i="523"/>
  <c r="E25" i="523"/>
  <c r="E26" i="523"/>
  <c r="E27" i="523"/>
  <c r="E28" i="523"/>
  <c r="E29" i="523"/>
  <c r="E30" i="523"/>
  <c r="E31" i="523"/>
  <c r="E32" i="523"/>
  <c r="E33" i="523"/>
  <c r="E34" i="523"/>
  <c r="E35" i="523"/>
  <c r="E36" i="523"/>
  <c r="E37" i="523"/>
  <c r="E38" i="523"/>
  <c r="E39" i="523"/>
  <c r="E40" i="523"/>
  <c r="E41" i="523"/>
  <c r="E42" i="523"/>
  <c r="E43" i="523"/>
  <c r="E44" i="523"/>
  <c r="E45" i="523"/>
  <c r="E5" i="523"/>
  <c r="D43" i="523"/>
  <c r="D44" i="523" s="1"/>
  <c r="F43" i="523"/>
  <c r="F44" i="523" s="1"/>
  <c r="G43" i="523"/>
  <c r="G44" i="523" s="1"/>
  <c r="I43" i="523"/>
  <c r="I44" i="523" s="1"/>
  <c r="J43" i="523"/>
  <c r="J44" i="523" s="1"/>
  <c r="L43" i="523"/>
  <c r="L44" i="523" s="1"/>
  <c r="M43" i="523"/>
  <c r="M44" i="523" s="1"/>
  <c r="O43" i="523"/>
  <c r="O44" i="523" s="1"/>
  <c r="P43" i="523"/>
  <c r="P44" i="523" s="1"/>
  <c r="R43" i="523"/>
  <c r="S43" i="523"/>
  <c r="U43" i="523"/>
  <c r="U44" i="523" s="1"/>
  <c r="V43" i="523"/>
  <c r="V44" i="523" s="1"/>
  <c r="X43" i="523"/>
  <c r="X44" i="523" s="1"/>
  <c r="Y43" i="523"/>
  <c r="Y44" i="523" s="1"/>
  <c r="AA43" i="523"/>
  <c r="AA44" i="523" s="1"/>
  <c r="AB43" i="523"/>
  <c r="AD43" i="523"/>
  <c r="AD44" i="523" s="1"/>
  <c r="AE43" i="523"/>
  <c r="AE44" i="523" s="1"/>
  <c r="AG43" i="523"/>
  <c r="AG44" i="523" s="1"/>
  <c r="AH43" i="523"/>
  <c r="AH44" i="523" s="1"/>
  <c r="AJ43" i="523"/>
  <c r="AJ44" i="523" s="1"/>
  <c r="AK43" i="523"/>
  <c r="AK44" i="523" s="1"/>
  <c r="AM43" i="523"/>
  <c r="AM44" i="523" s="1"/>
  <c r="AN43" i="523"/>
  <c r="AN44" i="523" s="1"/>
  <c r="AP43" i="523"/>
  <c r="AP44" i="523" s="1"/>
  <c r="AQ43" i="523"/>
  <c r="AQ44" i="523" s="1"/>
  <c r="AS43" i="523"/>
  <c r="AS44" i="523" s="1"/>
  <c r="AT43" i="523"/>
  <c r="AT44" i="523" s="1"/>
  <c r="AV43" i="523"/>
  <c r="AV44" i="523" s="1"/>
  <c r="AW43" i="523"/>
  <c r="AW44" i="523" s="1"/>
  <c r="AY43" i="523"/>
  <c r="AY44" i="523" s="1"/>
  <c r="AZ43" i="523"/>
  <c r="AZ44" i="523" s="1"/>
  <c r="BB43" i="523"/>
  <c r="BB44" i="523" s="1"/>
  <c r="BC43" i="523"/>
  <c r="BC44" i="523" s="1"/>
  <c r="BE43" i="523"/>
  <c r="BE44" i="523" s="1"/>
  <c r="BF43" i="523"/>
  <c r="BF44" i="523" s="1"/>
  <c r="BH43" i="523"/>
  <c r="BH44" i="523" s="1"/>
  <c r="BI43" i="523"/>
  <c r="BI44" i="523" s="1"/>
  <c r="BK43" i="523"/>
  <c r="BK44" i="523" s="1"/>
  <c r="BL43" i="523"/>
  <c r="BL44" i="523" s="1"/>
  <c r="BN43" i="523"/>
  <c r="BN44" i="523" s="1"/>
  <c r="BO43" i="523"/>
  <c r="BO44" i="523" s="1"/>
  <c r="BQ43" i="523"/>
  <c r="BQ44" i="523" s="1"/>
  <c r="BR43" i="523"/>
  <c r="BR44" i="523" s="1"/>
  <c r="BT43" i="523"/>
  <c r="BT44" i="523" s="1"/>
  <c r="BU43" i="523"/>
  <c r="BW43" i="523"/>
  <c r="BW44" i="523" s="1"/>
  <c r="BX43" i="523"/>
  <c r="BX44" i="523" s="1"/>
  <c r="BZ43" i="523"/>
  <c r="BZ44" i="523" s="1"/>
  <c r="CA43" i="523"/>
  <c r="CA44" i="523" s="1"/>
  <c r="CC43" i="523"/>
  <c r="CC44" i="523" s="1"/>
  <c r="CD43" i="523"/>
  <c r="CD44" i="523" s="1"/>
  <c r="CF43" i="523"/>
  <c r="CF44" i="523" s="1"/>
  <c r="CG43" i="523"/>
  <c r="CG44" i="523" s="1"/>
  <c r="CI43" i="523"/>
  <c r="CI44" i="523" s="1"/>
  <c r="CJ43" i="523"/>
  <c r="CJ44" i="523" s="1"/>
  <c r="CL43" i="523"/>
  <c r="CL44" i="523" s="1"/>
  <c r="CM43" i="523"/>
  <c r="CM44" i="523" s="1"/>
  <c r="CO43" i="523"/>
  <c r="CO44" i="523" s="1"/>
  <c r="CP43" i="523"/>
  <c r="CP44" i="523" s="1"/>
  <c r="CR43" i="523"/>
  <c r="CR44" i="523" s="1"/>
  <c r="CS43" i="523"/>
  <c r="CS44" i="523" s="1"/>
  <c r="CU43" i="523"/>
  <c r="CU44" i="523" s="1"/>
  <c r="CV43" i="523"/>
  <c r="CV44" i="523" s="1"/>
  <c r="CX43" i="523"/>
  <c r="CX44" i="523" s="1"/>
  <c r="CY43" i="523"/>
  <c r="CY44" i="523" s="1"/>
  <c r="DA43" i="523"/>
  <c r="DA44" i="523" s="1"/>
  <c r="DB43" i="523"/>
  <c r="DB44" i="523" s="1"/>
  <c r="DD43" i="523"/>
  <c r="DD44" i="523" s="1"/>
  <c r="DE43" i="523"/>
  <c r="DE44" i="523" s="1"/>
  <c r="DG43" i="523"/>
  <c r="DG44" i="523" s="1"/>
  <c r="DH43" i="523"/>
  <c r="DH44" i="523" s="1"/>
  <c r="DJ43" i="523"/>
  <c r="DJ44" i="523" s="1"/>
  <c r="DK43" i="523"/>
  <c r="DK44" i="523" s="1"/>
  <c r="DM43" i="523"/>
  <c r="DM44" i="523" s="1"/>
  <c r="DN43" i="523"/>
  <c r="DN44" i="523" s="1"/>
  <c r="R44" i="523"/>
  <c r="S44" i="523"/>
  <c r="AB44" i="523"/>
  <c r="BU44" i="523"/>
  <c r="C43" i="523"/>
  <c r="C44" i="523" s="1"/>
  <c r="H6" i="522"/>
  <c r="H7" i="522"/>
  <c r="H8" i="522"/>
  <c r="H9" i="522"/>
  <c r="H10" i="522"/>
  <c r="H11" i="522"/>
  <c r="H12" i="522"/>
  <c r="H13" i="522"/>
  <c r="H14" i="522"/>
  <c r="H15" i="522"/>
  <c r="H16" i="522"/>
  <c r="H17" i="522"/>
  <c r="H18" i="522"/>
  <c r="H19" i="522"/>
  <c r="H20" i="522"/>
  <c r="H21" i="522"/>
  <c r="H22" i="522"/>
  <c r="H23" i="522"/>
  <c r="H24" i="522"/>
  <c r="H25" i="522"/>
  <c r="H26" i="522"/>
  <c r="H27" i="522"/>
  <c r="H28" i="522"/>
  <c r="H29" i="522"/>
  <c r="H30" i="522"/>
  <c r="H31" i="522"/>
  <c r="H32" i="522"/>
  <c r="H33" i="522"/>
  <c r="H34" i="522"/>
  <c r="H35" i="522"/>
  <c r="H36" i="522"/>
  <c r="H37" i="522"/>
  <c r="H38" i="522"/>
  <c r="H39" i="522"/>
  <c r="H40" i="522"/>
  <c r="H41" i="522"/>
  <c r="K6" i="522"/>
  <c r="K7" i="522"/>
  <c r="K8" i="522"/>
  <c r="K9" i="522"/>
  <c r="K10" i="522"/>
  <c r="K11" i="522"/>
  <c r="K12" i="522"/>
  <c r="K13" i="522"/>
  <c r="K14" i="522"/>
  <c r="K15" i="522"/>
  <c r="K16" i="522"/>
  <c r="K17" i="522"/>
  <c r="K18" i="522"/>
  <c r="K19" i="522"/>
  <c r="K20" i="522"/>
  <c r="K21" i="522"/>
  <c r="K22" i="522"/>
  <c r="K23" i="522"/>
  <c r="K24" i="522"/>
  <c r="K25" i="522"/>
  <c r="K26" i="522"/>
  <c r="K27" i="522"/>
  <c r="K28" i="522"/>
  <c r="K29" i="522"/>
  <c r="K30" i="522"/>
  <c r="K31" i="522"/>
  <c r="K32" i="522"/>
  <c r="K33" i="522"/>
  <c r="K34" i="522"/>
  <c r="K35" i="522"/>
  <c r="K36" i="522"/>
  <c r="K37" i="522"/>
  <c r="K38" i="522"/>
  <c r="K39" i="522"/>
  <c r="K40" i="522"/>
  <c r="K41" i="522"/>
  <c r="N6" i="522"/>
  <c r="N7" i="522"/>
  <c r="N8" i="522"/>
  <c r="N9" i="522"/>
  <c r="N10" i="522"/>
  <c r="N11" i="522"/>
  <c r="N12" i="522"/>
  <c r="N13" i="522"/>
  <c r="N14" i="522"/>
  <c r="N15" i="522"/>
  <c r="N16" i="522"/>
  <c r="N17" i="522"/>
  <c r="N18" i="522"/>
  <c r="N19" i="522"/>
  <c r="N20" i="522"/>
  <c r="N21" i="522"/>
  <c r="N22" i="522"/>
  <c r="N23" i="522"/>
  <c r="N24" i="522"/>
  <c r="N25" i="522"/>
  <c r="N26" i="522"/>
  <c r="N27" i="522"/>
  <c r="N28" i="522"/>
  <c r="N29" i="522"/>
  <c r="N30" i="522"/>
  <c r="N31" i="522"/>
  <c r="N32" i="522"/>
  <c r="N33" i="522"/>
  <c r="N34" i="522"/>
  <c r="N35" i="522"/>
  <c r="N36" i="522"/>
  <c r="N37" i="522"/>
  <c r="N38" i="522"/>
  <c r="N39" i="522"/>
  <c r="N40" i="522"/>
  <c r="N41" i="522"/>
  <c r="Q6" i="522"/>
  <c r="Q7" i="522"/>
  <c r="Q8" i="522"/>
  <c r="Q9" i="522"/>
  <c r="Q10" i="522"/>
  <c r="Q11" i="522"/>
  <c r="Q12" i="522"/>
  <c r="Q13" i="522"/>
  <c r="Q14" i="522"/>
  <c r="Q15" i="522"/>
  <c r="Q16" i="522"/>
  <c r="Q17" i="522"/>
  <c r="Q18" i="522"/>
  <c r="Q19" i="522"/>
  <c r="Q20" i="522"/>
  <c r="Q21" i="522"/>
  <c r="Q22" i="522"/>
  <c r="Q23" i="522"/>
  <c r="Q24" i="522"/>
  <c r="Q25" i="522"/>
  <c r="Q26" i="522"/>
  <c r="Q27" i="522"/>
  <c r="Q28" i="522"/>
  <c r="Q29" i="522"/>
  <c r="Q30" i="522"/>
  <c r="Q31" i="522"/>
  <c r="Q32" i="522"/>
  <c r="Q33" i="522"/>
  <c r="Q34" i="522"/>
  <c r="Q35" i="522"/>
  <c r="Q36" i="522"/>
  <c r="Q37" i="522"/>
  <c r="Q38" i="522"/>
  <c r="Q39" i="522"/>
  <c r="Q40" i="522"/>
  <c r="Q41" i="522"/>
  <c r="T6" i="522"/>
  <c r="T7" i="522"/>
  <c r="T8" i="522"/>
  <c r="T9" i="522"/>
  <c r="T10" i="522"/>
  <c r="T11" i="522"/>
  <c r="T12" i="522"/>
  <c r="T13" i="522"/>
  <c r="T14" i="522"/>
  <c r="T15" i="522"/>
  <c r="T16" i="522"/>
  <c r="T17" i="522"/>
  <c r="T18" i="522"/>
  <c r="T19" i="522"/>
  <c r="T20" i="522"/>
  <c r="T21" i="522"/>
  <c r="T22" i="522"/>
  <c r="T23" i="522"/>
  <c r="T24" i="522"/>
  <c r="T25" i="522"/>
  <c r="T26" i="522"/>
  <c r="T27" i="522"/>
  <c r="T28" i="522"/>
  <c r="T29" i="522"/>
  <c r="T30" i="522"/>
  <c r="T31" i="522"/>
  <c r="T32" i="522"/>
  <c r="T33" i="522"/>
  <c r="T34" i="522"/>
  <c r="T35" i="522"/>
  <c r="T36" i="522"/>
  <c r="T37" i="522"/>
  <c r="T38" i="522"/>
  <c r="T39" i="522"/>
  <c r="T40" i="522"/>
  <c r="T41" i="522"/>
  <c r="W6" i="522"/>
  <c r="W7" i="522"/>
  <c r="W8" i="522"/>
  <c r="W9" i="522"/>
  <c r="W10" i="522"/>
  <c r="W11" i="522"/>
  <c r="W12" i="522"/>
  <c r="W13" i="522"/>
  <c r="W14" i="522"/>
  <c r="W15" i="522"/>
  <c r="W16" i="522"/>
  <c r="W17" i="522"/>
  <c r="W18" i="522"/>
  <c r="W19" i="522"/>
  <c r="W20" i="522"/>
  <c r="W21" i="522"/>
  <c r="W22" i="522"/>
  <c r="W23" i="522"/>
  <c r="W24" i="522"/>
  <c r="W25" i="522"/>
  <c r="W26" i="522"/>
  <c r="W27" i="522"/>
  <c r="W28" i="522"/>
  <c r="W29" i="522"/>
  <c r="W30" i="522"/>
  <c r="W31" i="522"/>
  <c r="W32" i="522"/>
  <c r="W33" i="522"/>
  <c r="W34" i="522"/>
  <c r="W35" i="522"/>
  <c r="W36" i="522"/>
  <c r="W37" i="522"/>
  <c r="W38" i="522"/>
  <c r="W39" i="522"/>
  <c r="W40" i="522"/>
  <c r="W41" i="522"/>
  <c r="Z6" i="522"/>
  <c r="Z7" i="522"/>
  <c r="Z8" i="522"/>
  <c r="Z9" i="522"/>
  <c r="Z10" i="522"/>
  <c r="Z11" i="522"/>
  <c r="Z12" i="522"/>
  <c r="Z13" i="522"/>
  <c r="Z14" i="522"/>
  <c r="Z15" i="522"/>
  <c r="Z16" i="522"/>
  <c r="Z17" i="522"/>
  <c r="Z18" i="522"/>
  <c r="Z19" i="522"/>
  <c r="Z20" i="522"/>
  <c r="Z21" i="522"/>
  <c r="Z22" i="522"/>
  <c r="Z23" i="522"/>
  <c r="Z24" i="522"/>
  <c r="Z25" i="522"/>
  <c r="Z26" i="522"/>
  <c r="Z27" i="522"/>
  <c r="Z28" i="522"/>
  <c r="Z29" i="522"/>
  <c r="Z30" i="522"/>
  <c r="Z31" i="522"/>
  <c r="Z32" i="522"/>
  <c r="Z33" i="522"/>
  <c r="Z34" i="522"/>
  <c r="Z35" i="522"/>
  <c r="Z36" i="522"/>
  <c r="Z37" i="522"/>
  <c r="Z38" i="522"/>
  <c r="Z39" i="522"/>
  <c r="Z40" i="522"/>
  <c r="Z41" i="522"/>
  <c r="AC6" i="522"/>
  <c r="AC7" i="522"/>
  <c r="AC8" i="522"/>
  <c r="AC9" i="522"/>
  <c r="AC10" i="522"/>
  <c r="AC11" i="522"/>
  <c r="AC12" i="522"/>
  <c r="AC13" i="522"/>
  <c r="AC14" i="522"/>
  <c r="AC15" i="522"/>
  <c r="AC16" i="522"/>
  <c r="AC17" i="522"/>
  <c r="AC18" i="522"/>
  <c r="AC19" i="522"/>
  <c r="AC20" i="522"/>
  <c r="AC21" i="522"/>
  <c r="AC22" i="522"/>
  <c r="AC23" i="522"/>
  <c r="AC24" i="522"/>
  <c r="AC25" i="522"/>
  <c r="AC26" i="522"/>
  <c r="AC27" i="522"/>
  <c r="AC28" i="522"/>
  <c r="AC29" i="522"/>
  <c r="AC30" i="522"/>
  <c r="AC31" i="522"/>
  <c r="AC32" i="522"/>
  <c r="AC33" i="522"/>
  <c r="AC34" i="522"/>
  <c r="AC35" i="522"/>
  <c r="AC36" i="522"/>
  <c r="AC37" i="522"/>
  <c r="AC38" i="522"/>
  <c r="AC39" i="522"/>
  <c r="AC40" i="522"/>
  <c r="AC41" i="522"/>
  <c r="AF6" i="522"/>
  <c r="AF7" i="522"/>
  <c r="AF8" i="522"/>
  <c r="AF9" i="522"/>
  <c r="AF10" i="522"/>
  <c r="AF11" i="522"/>
  <c r="AF12" i="522"/>
  <c r="AF13" i="522"/>
  <c r="AF14" i="522"/>
  <c r="AF15" i="522"/>
  <c r="AF16" i="522"/>
  <c r="AF17" i="522"/>
  <c r="AF18" i="522"/>
  <c r="AF19" i="522"/>
  <c r="AF20" i="522"/>
  <c r="AF21" i="522"/>
  <c r="AF22" i="522"/>
  <c r="AF23" i="522"/>
  <c r="AF24" i="522"/>
  <c r="AF25" i="522"/>
  <c r="AF26" i="522"/>
  <c r="AF27" i="522"/>
  <c r="AF28" i="522"/>
  <c r="AF29" i="522"/>
  <c r="AF30" i="522"/>
  <c r="AF31" i="522"/>
  <c r="AF32" i="522"/>
  <c r="AF33" i="522"/>
  <c r="AF34" i="522"/>
  <c r="AF35" i="522"/>
  <c r="AF36" i="522"/>
  <c r="AF37" i="522"/>
  <c r="AF38" i="522"/>
  <c r="AF39" i="522"/>
  <c r="AF40" i="522"/>
  <c r="AF41" i="522"/>
  <c r="AI6" i="522"/>
  <c r="AI7" i="522"/>
  <c r="AI8" i="522"/>
  <c r="AI9" i="522"/>
  <c r="AI10" i="522"/>
  <c r="AI11" i="522"/>
  <c r="AI12" i="522"/>
  <c r="AI13" i="522"/>
  <c r="AI14" i="522"/>
  <c r="AI15" i="522"/>
  <c r="AI16" i="522"/>
  <c r="AI17" i="522"/>
  <c r="AI18" i="522"/>
  <c r="AI19" i="522"/>
  <c r="AI20" i="522"/>
  <c r="AI21" i="522"/>
  <c r="AI22" i="522"/>
  <c r="AI23" i="522"/>
  <c r="AI24" i="522"/>
  <c r="AI25" i="522"/>
  <c r="AI26" i="522"/>
  <c r="AI27" i="522"/>
  <c r="AI28" i="522"/>
  <c r="AI29" i="522"/>
  <c r="AI30" i="522"/>
  <c r="AI31" i="522"/>
  <c r="AI32" i="522"/>
  <c r="AI33" i="522"/>
  <c r="AI34" i="522"/>
  <c r="AI35" i="522"/>
  <c r="AI36" i="522"/>
  <c r="AI37" i="522"/>
  <c r="AI38" i="522"/>
  <c r="AI39" i="522"/>
  <c r="AI40" i="522"/>
  <c r="AI41" i="522"/>
  <c r="AL6" i="522"/>
  <c r="AL7" i="522"/>
  <c r="AL8" i="522"/>
  <c r="AL9" i="522"/>
  <c r="AL10" i="522"/>
  <c r="AL11" i="522"/>
  <c r="AL12" i="522"/>
  <c r="AL13" i="522"/>
  <c r="AL14" i="522"/>
  <c r="AL15" i="522"/>
  <c r="AL16" i="522"/>
  <c r="AL17" i="522"/>
  <c r="AL18" i="522"/>
  <c r="AL19" i="522"/>
  <c r="AL20" i="522"/>
  <c r="AL21" i="522"/>
  <c r="AL22" i="522"/>
  <c r="AL23" i="522"/>
  <c r="AL24" i="522"/>
  <c r="AL25" i="522"/>
  <c r="AL26" i="522"/>
  <c r="AL27" i="522"/>
  <c r="AL28" i="522"/>
  <c r="AL29" i="522"/>
  <c r="AL30" i="522"/>
  <c r="AL31" i="522"/>
  <c r="AL32" i="522"/>
  <c r="AL33" i="522"/>
  <c r="AL34" i="522"/>
  <c r="AL35" i="522"/>
  <c r="AL36" i="522"/>
  <c r="AL37" i="522"/>
  <c r="AL38" i="522"/>
  <c r="AL39" i="522"/>
  <c r="AL40" i="522"/>
  <c r="AL41" i="522"/>
  <c r="AO6" i="522"/>
  <c r="AO7" i="522"/>
  <c r="AO8" i="522"/>
  <c r="AO9" i="522"/>
  <c r="AO10" i="522"/>
  <c r="AO11" i="522"/>
  <c r="AO12" i="522"/>
  <c r="AO13" i="522"/>
  <c r="AO14" i="522"/>
  <c r="AO15" i="522"/>
  <c r="AO16" i="522"/>
  <c r="AO17" i="522"/>
  <c r="AO18" i="522"/>
  <c r="AO19" i="522"/>
  <c r="AO20" i="522"/>
  <c r="AO21" i="522"/>
  <c r="AO22" i="522"/>
  <c r="AO23" i="522"/>
  <c r="AO24" i="522"/>
  <c r="AO25" i="522"/>
  <c r="AO26" i="522"/>
  <c r="AO27" i="522"/>
  <c r="AO28" i="522"/>
  <c r="AO29" i="522"/>
  <c r="AO30" i="522"/>
  <c r="AO31" i="522"/>
  <c r="AO32" i="522"/>
  <c r="AO33" i="522"/>
  <c r="AO34" i="522"/>
  <c r="AO35" i="522"/>
  <c r="AO36" i="522"/>
  <c r="AO37" i="522"/>
  <c r="AO38" i="522"/>
  <c r="AO39" i="522"/>
  <c r="AO40" i="522"/>
  <c r="AO41" i="522"/>
  <c r="AR6" i="522"/>
  <c r="AR7" i="522"/>
  <c r="AR8" i="522"/>
  <c r="AR9" i="522"/>
  <c r="AR10" i="522"/>
  <c r="AR11" i="522"/>
  <c r="AR12" i="522"/>
  <c r="AR13" i="522"/>
  <c r="AR14" i="522"/>
  <c r="AR15" i="522"/>
  <c r="AR16" i="522"/>
  <c r="AR17" i="522"/>
  <c r="AR18" i="522"/>
  <c r="AR19" i="522"/>
  <c r="AR20" i="522"/>
  <c r="AR21" i="522"/>
  <c r="AR22" i="522"/>
  <c r="AR23" i="522"/>
  <c r="AR24" i="522"/>
  <c r="AR25" i="522"/>
  <c r="AR26" i="522"/>
  <c r="AR27" i="522"/>
  <c r="AR28" i="522"/>
  <c r="AR29" i="522"/>
  <c r="AR30" i="522"/>
  <c r="AR31" i="522"/>
  <c r="AR32" i="522"/>
  <c r="AR33" i="522"/>
  <c r="AR34" i="522"/>
  <c r="AR35" i="522"/>
  <c r="AR36" i="522"/>
  <c r="AR37" i="522"/>
  <c r="AR38" i="522"/>
  <c r="AR39" i="522"/>
  <c r="AR40" i="522"/>
  <c r="AR41" i="522"/>
  <c r="AU6" i="522"/>
  <c r="AU7" i="522"/>
  <c r="AU8" i="522"/>
  <c r="AU9" i="522"/>
  <c r="AU10" i="522"/>
  <c r="AU11" i="522"/>
  <c r="AU12" i="522"/>
  <c r="AU13" i="522"/>
  <c r="AU14" i="522"/>
  <c r="AU15" i="522"/>
  <c r="AU16" i="522"/>
  <c r="AU17" i="522"/>
  <c r="AU18" i="522"/>
  <c r="AU19" i="522"/>
  <c r="AU20" i="522"/>
  <c r="AU21" i="522"/>
  <c r="AU22" i="522"/>
  <c r="AU23" i="522"/>
  <c r="AU24" i="522"/>
  <c r="AU25" i="522"/>
  <c r="AU26" i="522"/>
  <c r="AU27" i="522"/>
  <c r="AU28" i="522"/>
  <c r="AU29" i="522"/>
  <c r="AU30" i="522"/>
  <c r="AU31" i="522"/>
  <c r="AU32" i="522"/>
  <c r="AU33" i="522"/>
  <c r="AU34" i="522"/>
  <c r="AU35" i="522"/>
  <c r="AU36" i="522"/>
  <c r="AU37" i="522"/>
  <c r="AU38" i="522"/>
  <c r="AU39" i="522"/>
  <c r="AU40" i="522"/>
  <c r="AU41" i="522"/>
  <c r="AX6" i="522"/>
  <c r="AX7" i="522"/>
  <c r="AX8" i="522"/>
  <c r="AX9" i="522"/>
  <c r="AX10" i="522"/>
  <c r="AX11" i="522"/>
  <c r="AX12" i="522"/>
  <c r="AX13" i="522"/>
  <c r="AX14" i="522"/>
  <c r="AX15" i="522"/>
  <c r="AX16" i="522"/>
  <c r="AX17" i="522"/>
  <c r="AX18" i="522"/>
  <c r="AX19" i="522"/>
  <c r="AX20" i="522"/>
  <c r="AX21" i="522"/>
  <c r="AX22" i="522"/>
  <c r="AX23" i="522"/>
  <c r="AX24" i="522"/>
  <c r="AX25" i="522"/>
  <c r="AX26" i="522"/>
  <c r="AX27" i="522"/>
  <c r="AX28" i="522"/>
  <c r="AX29" i="522"/>
  <c r="AX30" i="522"/>
  <c r="AX31" i="522"/>
  <c r="AX32" i="522"/>
  <c r="AX33" i="522"/>
  <c r="AX34" i="522"/>
  <c r="AX35" i="522"/>
  <c r="AX36" i="522"/>
  <c r="AX37" i="522"/>
  <c r="AX38" i="522"/>
  <c r="AX39" i="522"/>
  <c r="AX40" i="522"/>
  <c r="AX41" i="522"/>
  <c r="BA6" i="522"/>
  <c r="BA7" i="522"/>
  <c r="BA8" i="522"/>
  <c r="BA9" i="522"/>
  <c r="BA10" i="522"/>
  <c r="BA11" i="522"/>
  <c r="BA12" i="522"/>
  <c r="BA13" i="522"/>
  <c r="BA14" i="522"/>
  <c r="BA15" i="522"/>
  <c r="BA16" i="522"/>
  <c r="BA17" i="522"/>
  <c r="BA18" i="522"/>
  <c r="BA19" i="522"/>
  <c r="BA20" i="522"/>
  <c r="BA21" i="522"/>
  <c r="BA22" i="522"/>
  <c r="BA23" i="522"/>
  <c r="BA24" i="522"/>
  <c r="BA25" i="522"/>
  <c r="BA26" i="522"/>
  <c r="BA27" i="522"/>
  <c r="BA28" i="522"/>
  <c r="BA29" i="522"/>
  <c r="BA30" i="522"/>
  <c r="BA31" i="522"/>
  <c r="BA32" i="522"/>
  <c r="BA33" i="522"/>
  <c r="BA34" i="522"/>
  <c r="BA35" i="522"/>
  <c r="BA36" i="522"/>
  <c r="BA37" i="522"/>
  <c r="BA38" i="522"/>
  <c r="BA39" i="522"/>
  <c r="BA40" i="522"/>
  <c r="BA41" i="522"/>
  <c r="BD6" i="522"/>
  <c r="BD7" i="522"/>
  <c r="BD8" i="522"/>
  <c r="BD9" i="522"/>
  <c r="BD10" i="522"/>
  <c r="BD11" i="522"/>
  <c r="BD12" i="522"/>
  <c r="BD13" i="522"/>
  <c r="BD14" i="522"/>
  <c r="BD15" i="522"/>
  <c r="BD16" i="522"/>
  <c r="BD17" i="522"/>
  <c r="BD18" i="522"/>
  <c r="BD19" i="522"/>
  <c r="BD20" i="522"/>
  <c r="BD21" i="522"/>
  <c r="BD22" i="522"/>
  <c r="BD23" i="522"/>
  <c r="BD24" i="522"/>
  <c r="BD25" i="522"/>
  <c r="BD26" i="522"/>
  <c r="BD27" i="522"/>
  <c r="BD28" i="522"/>
  <c r="BD29" i="522"/>
  <c r="BD30" i="522"/>
  <c r="BD31" i="522"/>
  <c r="BD32" i="522"/>
  <c r="BD33" i="522"/>
  <c r="BD34" i="522"/>
  <c r="BD35" i="522"/>
  <c r="BD36" i="522"/>
  <c r="BD37" i="522"/>
  <c r="BD38" i="522"/>
  <c r="BD39" i="522"/>
  <c r="BD40" i="522"/>
  <c r="BD41" i="522"/>
  <c r="BG6" i="522"/>
  <c r="BG7" i="522"/>
  <c r="BG8" i="522"/>
  <c r="BG9" i="522"/>
  <c r="BG10" i="522"/>
  <c r="BG11" i="522"/>
  <c r="BG12" i="522"/>
  <c r="BG13" i="522"/>
  <c r="BG14" i="522"/>
  <c r="BG15" i="522"/>
  <c r="BG16" i="522"/>
  <c r="BG17" i="522"/>
  <c r="BG18" i="522"/>
  <c r="BG19" i="522"/>
  <c r="BG20" i="522"/>
  <c r="BG21" i="522"/>
  <c r="BG22" i="522"/>
  <c r="BG23" i="522"/>
  <c r="BG24" i="522"/>
  <c r="BG25" i="522"/>
  <c r="BG26" i="522"/>
  <c r="BG27" i="522"/>
  <c r="BG28" i="522"/>
  <c r="BG29" i="522"/>
  <c r="BG30" i="522"/>
  <c r="BG31" i="522"/>
  <c r="BG32" i="522"/>
  <c r="BG33" i="522"/>
  <c r="BG34" i="522"/>
  <c r="BG35" i="522"/>
  <c r="BG36" i="522"/>
  <c r="BG37" i="522"/>
  <c r="BG38" i="522"/>
  <c r="BG39" i="522"/>
  <c r="BG40" i="522"/>
  <c r="BG41" i="522"/>
  <c r="BJ6" i="522"/>
  <c r="BJ7" i="522"/>
  <c r="BJ8" i="522"/>
  <c r="BJ9" i="522"/>
  <c r="BJ10" i="522"/>
  <c r="BJ11" i="522"/>
  <c r="BJ12" i="522"/>
  <c r="BJ13" i="522"/>
  <c r="BJ14" i="522"/>
  <c r="BJ15" i="522"/>
  <c r="BJ16" i="522"/>
  <c r="BJ17" i="522"/>
  <c r="BJ18" i="522"/>
  <c r="BJ19" i="522"/>
  <c r="BJ20" i="522"/>
  <c r="BJ21" i="522"/>
  <c r="BJ22" i="522"/>
  <c r="BJ23" i="522"/>
  <c r="BJ24" i="522"/>
  <c r="BJ25" i="522"/>
  <c r="BJ26" i="522"/>
  <c r="BJ27" i="522"/>
  <c r="BJ28" i="522"/>
  <c r="BJ29" i="522"/>
  <c r="BJ30" i="522"/>
  <c r="BJ31" i="522"/>
  <c r="BJ32" i="522"/>
  <c r="BJ33" i="522"/>
  <c r="BJ34" i="522"/>
  <c r="BJ35" i="522"/>
  <c r="BJ36" i="522"/>
  <c r="BJ37" i="522"/>
  <c r="BJ38" i="522"/>
  <c r="BJ39" i="522"/>
  <c r="BJ40" i="522"/>
  <c r="BJ41" i="522"/>
  <c r="BM6" i="522"/>
  <c r="BM7" i="522"/>
  <c r="BM8" i="522"/>
  <c r="BM9" i="522"/>
  <c r="BM10" i="522"/>
  <c r="BM11" i="522"/>
  <c r="BM12" i="522"/>
  <c r="BM13" i="522"/>
  <c r="BM14" i="522"/>
  <c r="BM15" i="522"/>
  <c r="BM16" i="522"/>
  <c r="BM17" i="522"/>
  <c r="BM18" i="522"/>
  <c r="BM19" i="522"/>
  <c r="BM20" i="522"/>
  <c r="BM21" i="522"/>
  <c r="BM22" i="522"/>
  <c r="BM23" i="522"/>
  <c r="BM24" i="522"/>
  <c r="BM25" i="522"/>
  <c r="BM26" i="522"/>
  <c r="BM27" i="522"/>
  <c r="BM28" i="522"/>
  <c r="BM29" i="522"/>
  <c r="BM30" i="522"/>
  <c r="BM31" i="522"/>
  <c r="BM32" i="522"/>
  <c r="BM33" i="522"/>
  <c r="BM34" i="522"/>
  <c r="BM35" i="522"/>
  <c r="BM36" i="522"/>
  <c r="BM37" i="522"/>
  <c r="BM38" i="522"/>
  <c r="BM39" i="522"/>
  <c r="BM40" i="522"/>
  <c r="BM41" i="522"/>
  <c r="BP6" i="522"/>
  <c r="BP7" i="522"/>
  <c r="BP8" i="522"/>
  <c r="BP9" i="522"/>
  <c r="BP10" i="522"/>
  <c r="BP11" i="522"/>
  <c r="BP12" i="522"/>
  <c r="BP13" i="522"/>
  <c r="BP14" i="522"/>
  <c r="BP15" i="522"/>
  <c r="BP16" i="522"/>
  <c r="BP17" i="522"/>
  <c r="BP18" i="522"/>
  <c r="BP19" i="522"/>
  <c r="BP20" i="522"/>
  <c r="BP21" i="522"/>
  <c r="BP22" i="522"/>
  <c r="BP23" i="522"/>
  <c r="BP24" i="522"/>
  <c r="BP25" i="522"/>
  <c r="BP26" i="522"/>
  <c r="BP27" i="522"/>
  <c r="BP28" i="522"/>
  <c r="BP29" i="522"/>
  <c r="BP30" i="522"/>
  <c r="BP31" i="522"/>
  <c r="BP32" i="522"/>
  <c r="BP33" i="522"/>
  <c r="BP34" i="522"/>
  <c r="BP35" i="522"/>
  <c r="BP36" i="522"/>
  <c r="BP37" i="522"/>
  <c r="BP38" i="522"/>
  <c r="BP39" i="522"/>
  <c r="BP40" i="522"/>
  <c r="BP41" i="522"/>
  <c r="BS6" i="522"/>
  <c r="BS7" i="522"/>
  <c r="BS8" i="522"/>
  <c r="BS9" i="522"/>
  <c r="BS10" i="522"/>
  <c r="BS11" i="522"/>
  <c r="BS12" i="522"/>
  <c r="BS13" i="522"/>
  <c r="BS14" i="522"/>
  <c r="BS15" i="522"/>
  <c r="BS16" i="522"/>
  <c r="BS17" i="522"/>
  <c r="BS18" i="522"/>
  <c r="BS19" i="522"/>
  <c r="BS20" i="522"/>
  <c r="BS21" i="522"/>
  <c r="BS22" i="522"/>
  <c r="BS23" i="522"/>
  <c r="BS24" i="522"/>
  <c r="BS25" i="522"/>
  <c r="BS26" i="522"/>
  <c r="BS27" i="522"/>
  <c r="BS28" i="522"/>
  <c r="BS29" i="522"/>
  <c r="BS30" i="522"/>
  <c r="BS31" i="522"/>
  <c r="BS32" i="522"/>
  <c r="BS33" i="522"/>
  <c r="BS34" i="522"/>
  <c r="BS35" i="522"/>
  <c r="BS36" i="522"/>
  <c r="BS37" i="522"/>
  <c r="BS38" i="522"/>
  <c r="BS39" i="522"/>
  <c r="BS40" i="522"/>
  <c r="BS41" i="522"/>
  <c r="BV6" i="522"/>
  <c r="BV7" i="522"/>
  <c r="BV8" i="522"/>
  <c r="BV9" i="522"/>
  <c r="BV10" i="522"/>
  <c r="BV11" i="522"/>
  <c r="BV12" i="522"/>
  <c r="BV13" i="522"/>
  <c r="BV14" i="522"/>
  <c r="BV15" i="522"/>
  <c r="BV16" i="522"/>
  <c r="BV17" i="522"/>
  <c r="BV18" i="522"/>
  <c r="BV19" i="522"/>
  <c r="BV20" i="522"/>
  <c r="BV21" i="522"/>
  <c r="BV22" i="522"/>
  <c r="BV23" i="522"/>
  <c r="BV24" i="522"/>
  <c r="BV25" i="522"/>
  <c r="BV26" i="522"/>
  <c r="BV27" i="522"/>
  <c r="BV28" i="522"/>
  <c r="BV29" i="522"/>
  <c r="BV30" i="522"/>
  <c r="BV31" i="522"/>
  <c r="BV32" i="522"/>
  <c r="BV33" i="522"/>
  <c r="BV34" i="522"/>
  <c r="BV35" i="522"/>
  <c r="BV36" i="522"/>
  <c r="BV37" i="522"/>
  <c r="BV38" i="522"/>
  <c r="BV39" i="522"/>
  <c r="BV40" i="522"/>
  <c r="BV41" i="522"/>
  <c r="BY6" i="522"/>
  <c r="BY7" i="522"/>
  <c r="BY8" i="522"/>
  <c r="BY9" i="522"/>
  <c r="BY10" i="522"/>
  <c r="BY11" i="522"/>
  <c r="BY12" i="522"/>
  <c r="BY13" i="522"/>
  <c r="BY14" i="522"/>
  <c r="BY15" i="522"/>
  <c r="BY16" i="522"/>
  <c r="BY17" i="522"/>
  <c r="BY18" i="522"/>
  <c r="BY19" i="522"/>
  <c r="BY20" i="522"/>
  <c r="BY21" i="522"/>
  <c r="BY22" i="522"/>
  <c r="BY23" i="522"/>
  <c r="BY24" i="522"/>
  <c r="BY25" i="522"/>
  <c r="BY26" i="522"/>
  <c r="BY27" i="522"/>
  <c r="BY28" i="522"/>
  <c r="BY29" i="522"/>
  <c r="BY30" i="522"/>
  <c r="BY31" i="522"/>
  <c r="BY32" i="522"/>
  <c r="BY33" i="522"/>
  <c r="BY34" i="522"/>
  <c r="BY35" i="522"/>
  <c r="BY36" i="522"/>
  <c r="BY37" i="522"/>
  <c r="BY38" i="522"/>
  <c r="BY39" i="522"/>
  <c r="BY40" i="522"/>
  <c r="BY41" i="522"/>
  <c r="CB6" i="522"/>
  <c r="CB7" i="522"/>
  <c r="CB8" i="522"/>
  <c r="CB9" i="522"/>
  <c r="CB10" i="522"/>
  <c r="CB11" i="522"/>
  <c r="CB12" i="522"/>
  <c r="CB13" i="522"/>
  <c r="CB14" i="522"/>
  <c r="CB15" i="522"/>
  <c r="CB16" i="522"/>
  <c r="CB17" i="522"/>
  <c r="CB18" i="522"/>
  <c r="CB19" i="522"/>
  <c r="CB20" i="522"/>
  <c r="CB21" i="522"/>
  <c r="CB22" i="522"/>
  <c r="CB23" i="522"/>
  <c r="CB24" i="522"/>
  <c r="CB25" i="522"/>
  <c r="CB26" i="522"/>
  <c r="CB27" i="522"/>
  <c r="CB28" i="522"/>
  <c r="CB29" i="522"/>
  <c r="CB30" i="522"/>
  <c r="CB31" i="522"/>
  <c r="CB32" i="522"/>
  <c r="CB33" i="522"/>
  <c r="CB34" i="522"/>
  <c r="CB35" i="522"/>
  <c r="CB36" i="522"/>
  <c r="CB37" i="522"/>
  <c r="CB38" i="522"/>
  <c r="CB39" i="522"/>
  <c r="CB40" i="522"/>
  <c r="CB41" i="522"/>
  <c r="CE6" i="522"/>
  <c r="CE7" i="522"/>
  <c r="CE8" i="522"/>
  <c r="CE9" i="522"/>
  <c r="CE10" i="522"/>
  <c r="CE11" i="522"/>
  <c r="CE12" i="522"/>
  <c r="CE13" i="522"/>
  <c r="CE14" i="522"/>
  <c r="CE15" i="522"/>
  <c r="CE16" i="522"/>
  <c r="CE17" i="522"/>
  <c r="CE18" i="522"/>
  <c r="CE19" i="522"/>
  <c r="CE20" i="522"/>
  <c r="CE21" i="522"/>
  <c r="CE22" i="522"/>
  <c r="CE23" i="522"/>
  <c r="CE24" i="522"/>
  <c r="CE25" i="522"/>
  <c r="CE26" i="522"/>
  <c r="CE27" i="522"/>
  <c r="CE28" i="522"/>
  <c r="CE29" i="522"/>
  <c r="CE30" i="522"/>
  <c r="CE31" i="522"/>
  <c r="CE32" i="522"/>
  <c r="CE33" i="522"/>
  <c r="CE34" i="522"/>
  <c r="CE35" i="522"/>
  <c r="CE36" i="522"/>
  <c r="CE37" i="522"/>
  <c r="CE38" i="522"/>
  <c r="CE39" i="522"/>
  <c r="CE40" i="522"/>
  <c r="CE41" i="522"/>
  <c r="CH6" i="522"/>
  <c r="CH7" i="522"/>
  <c r="CH8" i="522"/>
  <c r="CH9" i="522"/>
  <c r="CH10" i="522"/>
  <c r="CH11" i="522"/>
  <c r="CH12" i="522"/>
  <c r="CH13" i="522"/>
  <c r="CH14" i="522"/>
  <c r="CH15" i="522"/>
  <c r="CH16" i="522"/>
  <c r="CH17" i="522"/>
  <c r="CH18" i="522"/>
  <c r="CH19" i="522"/>
  <c r="CH20" i="522"/>
  <c r="CH21" i="522"/>
  <c r="CH22" i="522"/>
  <c r="CH23" i="522"/>
  <c r="CH24" i="522"/>
  <c r="CH25" i="522"/>
  <c r="CH26" i="522"/>
  <c r="CH27" i="522"/>
  <c r="CH28" i="522"/>
  <c r="CH29" i="522"/>
  <c r="CH30" i="522"/>
  <c r="CH31" i="522"/>
  <c r="CH32" i="522"/>
  <c r="CH33" i="522"/>
  <c r="CH34" i="522"/>
  <c r="CH35" i="522"/>
  <c r="CH36" i="522"/>
  <c r="CH37" i="522"/>
  <c r="CH38" i="522"/>
  <c r="CH39" i="522"/>
  <c r="CH40" i="522"/>
  <c r="CH41" i="522"/>
  <c r="CK6" i="522"/>
  <c r="CK7" i="522"/>
  <c r="CK8" i="522"/>
  <c r="CK9" i="522"/>
  <c r="CK10" i="522"/>
  <c r="CK11" i="522"/>
  <c r="CK12" i="522"/>
  <c r="CK13" i="522"/>
  <c r="CK14" i="522"/>
  <c r="CK15" i="522"/>
  <c r="CK16" i="522"/>
  <c r="CK17" i="522"/>
  <c r="CK18" i="522"/>
  <c r="CK19" i="522"/>
  <c r="CK20" i="522"/>
  <c r="CK21" i="522"/>
  <c r="CK22" i="522"/>
  <c r="CK23" i="522"/>
  <c r="CK24" i="522"/>
  <c r="CK25" i="522"/>
  <c r="CK26" i="522"/>
  <c r="CK27" i="522"/>
  <c r="CK28" i="522"/>
  <c r="CK29" i="522"/>
  <c r="CK30" i="522"/>
  <c r="CK31" i="522"/>
  <c r="CK32" i="522"/>
  <c r="CK33" i="522"/>
  <c r="CK34" i="522"/>
  <c r="CK35" i="522"/>
  <c r="CK36" i="522"/>
  <c r="CK37" i="522"/>
  <c r="CK38" i="522"/>
  <c r="CK39" i="522"/>
  <c r="CK40" i="522"/>
  <c r="CK41" i="522"/>
  <c r="CN6" i="522"/>
  <c r="CN7" i="522"/>
  <c r="CN8" i="522"/>
  <c r="CN9" i="522"/>
  <c r="CN10" i="522"/>
  <c r="CN11" i="522"/>
  <c r="CN12" i="522"/>
  <c r="CN13" i="522"/>
  <c r="CN14" i="522"/>
  <c r="CN15" i="522"/>
  <c r="CN16" i="522"/>
  <c r="CN17" i="522"/>
  <c r="CN18" i="522"/>
  <c r="CN19" i="522"/>
  <c r="CN20" i="522"/>
  <c r="CN21" i="522"/>
  <c r="CN22" i="522"/>
  <c r="CN23" i="522"/>
  <c r="CN24" i="522"/>
  <c r="CN25" i="522"/>
  <c r="CN26" i="522"/>
  <c r="CN27" i="522"/>
  <c r="CN28" i="522"/>
  <c r="CN29" i="522"/>
  <c r="CN30" i="522"/>
  <c r="CN31" i="522"/>
  <c r="CN32" i="522"/>
  <c r="CN33" i="522"/>
  <c r="CN34" i="522"/>
  <c r="CN35" i="522"/>
  <c r="CN36" i="522"/>
  <c r="CN37" i="522"/>
  <c r="CN38" i="522"/>
  <c r="CN39" i="522"/>
  <c r="CN40" i="522"/>
  <c r="CN41" i="522"/>
  <c r="CQ6" i="522"/>
  <c r="CQ7" i="522"/>
  <c r="CQ8" i="522"/>
  <c r="CQ9" i="522"/>
  <c r="CQ10" i="522"/>
  <c r="CQ11" i="522"/>
  <c r="CQ12" i="522"/>
  <c r="CQ13" i="522"/>
  <c r="CQ14" i="522"/>
  <c r="CQ15" i="522"/>
  <c r="CQ16" i="522"/>
  <c r="CQ17" i="522"/>
  <c r="CQ18" i="522"/>
  <c r="CQ19" i="522"/>
  <c r="CQ20" i="522"/>
  <c r="CQ21" i="522"/>
  <c r="CQ22" i="522"/>
  <c r="CQ23" i="522"/>
  <c r="CQ24" i="522"/>
  <c r="CQ25" i="522"/>
  <c r="CQ26" i="522"/>
  <c r="CQ27" i="522"/>
  <c r="CQ28" i="522"/>
  <c r="CQ29" i="522"/>
  <c r="CQ30" i="522"/>
  <c r="CQ31" i="522"/>
  <c r="CQ32" i="522"/>
  <c r="CQ33" i="522"/>
  <c r="CQ34" i="522"/>
  <c r="CQ35" i="522"/>
  <c r="CQ36" i="522"/>
  <c r="CQ37" i="522"/>
  <c r="CQ38" i="522"/>
  <c r="CQ39" i="522"/>
  <c r="CQ40" i="522"/>
  <c r="CQ41" i="522"/>
  <c r="CT6" i="522"/>
  <c r="CT7" i="522"/>
  <c r="CT8" i="522"/>
  <c r="CT9" i="522"/>
  <c r="CT10" i="522"/>
  <c r="CT11" i="522"/>
  <c r="CT12" i="522"/>
  <c r="CT13" i="522"/>
  <c r="CT14" i="522"/>
  <c r="CT15" i="522"/>
  <c r="CT16" i="522"/>
  <c r="CT17" i="522"/>
  <c r="CT18" i="522"/>
  <c r="CT19" i="522"/>
  <c r="CT20" i="522"/>
  <c r="CT21" i="522"/>
  <c r="CT22" i="522"/>
  <c r="CT23" i="522"/>
  <c r="CT24" i="522"/>
  <c r="CT25" i="522"/>
  <c r="CT26" i="522"/>
  <c r="CT27" i="522"/>
  <c r="CT28" i="522"/>
  <c r="CT29" i="522"/>
  <c r="CT30" i="522"/>
  <c r="CT31" i="522"/>
  <c r="CT32" i="522"/>
  <c r="CT33" i="522"/>
  <c r="CT34" i="522"/>
  <c r="CT35" i="522"/>
  <c r="CT36" i="522"/>
  <c r="CT37" i="522"/>
  <c r="CT38" i="522"/>
  <c r="CT39" i="522"/>
  <c r="CT40" i="522"/>
  <c r="CT41" i="522"/>
  <c r="CW6" i="522"/>
  <c r="CW7" i="522"/>
  <c r="CW8" i="522"/>
  <c r="CW9" i="522"/>
  <c r="CW10" i="522"/>
  <c r="CW11" i="522"/>
  <c r="CW12" i="522"/>
  <c r="CW13" i="522"/>
  <c r="CW14" i="522"/>
  <c r="CW15" i="522"/>
  <c r="CW16" i="522"/>
  <c r="CW17" i="522"/>
  <c r="CW18" i="522"/>
  <c r="CW19" i="522"/>
  <c r="CW20" i="522"/>
  <c r="CW21" i="522"/>
  <c r="CW22" i="522"/>
  <c r="CW23" i="522"/>
  <c r="CW24" i="522"/>
  <c r="CW25" i="522"/>
  <c r="CW26" i="522"/>
  <c r="CW27" i="522"/>
  <c r="CW28" i="522"/>
  <c r="CW29" i="522"/>
  <c r="CW30" i="522"/>
  <c r="CW31" i="522"/>
  <c r="CW32" i="522"/>
  <c r="CW33" i="522"/>
  <c r="CW34" i="522"/>
  <c r="CW35" i="522"/>
  <c r="CW36" i="522"/>
  <c r="CW37" i="522"/>
  <c r="CW38" i="522"/>
  <c r="CW39" i="522"/>
  <c r="CW40" i="522"/>
  <c r="CW41" i="522"/>
  <c r="CZ6" i="522"/>
  <c r="CZ7" i="522"/>
  <c r="CZ8" i="522"/>
  <c r="CZ9" i="522"/>
  <c r="CZ10" i="522"/>
  <c r="CZ11" i="522"/>
  <c r="CZ12" i="522"/>
  <c r="CZ13" i="522"/>
  <c r="CZ14" i="522"/>
  <c r="CZ15" i="522"/>
  <c r="CZ16" i="522"/>
  <c r="CZ17" i="522"/>
  <c r="CZ18" i="522"/>
  <c r="CZ19" i="522"/>
  <c r="CZ20" i="522"/>
  <c r="CZ21" i="522"/>
  <c r="CZ22" i="522"/>
  <c r="CZ23" i="522"/>
  <c r="CZ24" i="522"/>
  <c r="CZ25" i="522"/>
  <c r="CZ26" i="522"/>
  <c r="CZ27" i="522"/>
  <c r="CZ28" i="522"/>
  <c r="CZ29" i="522"/>
  <c r="CZ30" i="522"/>
  <c r="CZ31" i="522"/>
  <c r="CZ32" i="522"/>
  <c r="CZ33" i="522"/>
  <c r="CZ34" i="522"/>
  <c r="CZ35" i="522"/>
  <c r="CZ36" i="522"/>
  <c r="CZ37" i="522"/>
  <c r="CZ38" i="522"/>
  <c r="CZ39" i="522"/>
  <c r="CZ40" i="522"/>
  <c r="CZ41" i="522"/>
  <c r="DC6" i="522"/>
  <c r="DC7" i="522"/>
  <c r="DC8" i="522"/>
  <c r="DC9" i="522"/>
  <c r="DC10" i="522"/>
  <c r="DC11" i="522"/>
  <c r="DC12" i="522"/>
  <c r="DC13" i="522"/>
  <c r="DC14" i="522"/>
  <c r="DC15" i="522"/>
  <c r="DC16" i="522"/>
  <c r="DC17" i="522"/>
  <c r="DC18" i="522"/>
  <c r="DC19" i="522"/>
  <c r="DC20" i="522"/>
  <c r="DC21" i="522"/>
  <c r="DC22" i="522"/>
  <c r="DC23" i="522"/>
  <c r="DC24" i="522"/>
  <c r="DC25" i="522"/>
  <c r="DC26" i="522"/>
  <c r="DC27" i="522"/>
  <c r="DC28" i="522"/>
  <c r="DC29" i="522"/>
  <c r="DC30" i="522"/>
  <c r="DC31" i="522"/>
  <c r="DC32" i="522"/>
  <c r="DC33" i="522"/>
  <c r="DC34" i="522"/>
  <c r="DC35" i="522"/>
  <c r="DC36" i="522"/>
  <c r="DC37" i="522"/>
  <c r="DC38" i="522"/>
  <c r="DC39" i="522"/>
  <c r="DC40" i="522"/>
  <c r="DC41" i="522"/>
  <c r="DF6" i="522"/>
  <c r="DF7" i="522"/>
  <c r="DF8" i="522"/>
  <c r="DF9" i="522"/>
  <c r="DF10" i="522"/>
  <c r="DF11" i="522"/>
  <c r="DF12" i="522"/>
  <c r="DF13" i="522"/>
  <c r="DF14" i="522"/>
  <c r="DF15" i="522"/>
  <c r="DF16" i="522"/>
  <c r="DF17" i="522"/>
  <c r="DF18" i="522"/>
  <c r="DF19" i="522"/>
  <c r="DF20" i="522"/>
  <c r="DF21" i="522"/>
  <c r="DF22" i="522"/>
  <c r="DF23" i="522"/>
  <c r="DF24" i="522"/>
  <c r="DF25" i="522"/>
  <c r="DF26" i="522"/>
  <c r="DF27" i="522"/>
  <c r="DF28" i="522"/>
  <c r="DF29" i="522"/>
  <c r="DF30" i="522"/>
  <c r="DF31" i="522"/>
  <c r="DF32" i="522"/>
  <c r="DF33" i="522"/>
  <c r="DF34" i="522"/>
  <c r="DF35" i="522"/>
  <c r="DF36" i="522"/>
  <c r="DF37" i="522"/>
  <c r="DF38" i="522"/>
  <c r="DF39" i="522"/>
  <c r="DF40" i="522"/>
  <c r="DF41" i="522"/>
  <c r="DI6" i="522"/>
  <c r="DI7" i="522"/>
  <c r="DI8" i="522"/>
  <c r="DI9" i="522"/>
  <c r="DI10" i="522"/>
  <c r="DI11" i="522"/>
  <c r="DI12" i="522"/>
  <c r="DI13" i="522"/>
  <c r="DI14" i="522"/>
  <c r="DI15" i="522"/>
  <c r="DI16" i="522"/>
  <c r="DI17" i="522"/>
  <c r="DI18" i="522"/>
  <c r="DI19" i="522"/>
  <c r="DI20" i="522"/>
  <c r="DI21" i="522"/>
  <c r="DI22" i="522"/>
  <c r="DI23" i="522"/>
  <c r="DI24" i="522"/>
  <c r="DI25" i="522"/>
  <c r="DI26" i="522"/>
  <c r="DI27" i="522"/>
  <c r="DI28" i="522"/>
  <c r="DI29" i="522"/>
  <c r="DI30" i="522"/>
  <c r="DI31" i="522"/>
  <c r="DI32" i="522"/>
  <c r="DI33" i="522"/>
  <c r="DI34" i="522"/>
  <c r="DI35" i="522"/>
  <c r="DI36" i="522"/>
  <c r="DI37" i="522"/>
  <c r="DI38" i="522"/>
  <c r="DI39" i="522"/>
  <c r="DI40" i="522"/>
  <c r="DI41" i="522"/>
  <c r="DL6" i="522"/>
  <c r="DL7" i="522"/>
  <c r="DL8" i="522"/>
  <c r="DL9" i="522"/>
  <c r="DL10" i="522"/>
  <c r="DL11" i="522"/>
  <c r="DL12" i="522"/>
  <c r="DL13" i="522"/>
  <c r="DL14" i="522"/>
  <c r="DL15" i="522"/>
  <c r="DL16" i="522"/>
  <c r="DL17" i="522"/>
  <c r="DL18" i="522"/>
  <c r="DL19" i="522"/>
  <c r="DL20" i="522"/>
  <c r="DL21" i="522"/>
  <c r="DL22" i="522"/>
  <c r="DL23" i="522"/>
  <c r="DL24" i="522"/>
  <c r="DL25" i="522"/>
  <c r="DL26" i="522"/>
  <c r="DL27" i="522"/>
  <c r="DL28" i="522"/>
  <c r="DL29" i="522"/>
  <c r="DL30" i="522"/>
  <c r="DL31" i="522"/>
  <c r="DL32" i="522"/>
  <c r="DL33" i="522"/>
  <c r="DL34" i="522"/>
  <c r="DL35" i="522"/>
  <c r="DL36" i="522"/>
  <c r="DL37" i="522"/>
  <c r="DL38" i="522"/>
  <c r="DL39" i="522"/>
  <c r="DL40" i="522"/>
  <c r="DL41" i="522"/>
  <c r="DO6" i="522"/>
  <c r="DO7" i="522"/>
  <c r="DO8" i="522"/>
  <c r="DO9" i="522"/>
  <c r="DO10" i="522"/>
  <c r="DO11" i="522"/>
  <c r="DO12" i="522"/>
  <c r="DO13" i="522"/>
  <c r="DO14" i="522"/>
  <c r="DO15" i="522"/>
  <c r="DO16" i="522"/>
  <c r="DO17" i="522"/>
  <c r="DO18" i="522"/>
  <c r="DO19" i="522"/>
  <c r="DO20" i="522"/>
  <c r="DO21" i="522"/>
  <c r="DO22" i="522"/>
  <c r="DO23" i="522"/>
  <c r="DO24" i="522"/>
  <c r="DO25" i="522"/>
  <c r="DO26" i="522"/>
  <c r="DO27" i="522"/>
  <c r="DO28" i="522"/>
  <c r="DO29" i="522"/>
  <c r="DO30" i="522"/>
  <c r="DO31" i="522"/>
  <c r="DO32" i="522"/>
  <c r="DO33" i="522"/>
  <c r="DO34" i="522"/>
  <c r="DO35" i="522"/>
  <c r="DO36" i="522"/>
  <c r="DO37" i="522"/>
  <c r="DO38" i="522"/>
  <c r="DO39" i="522"/>
  <c r="DO40" i="522"/>
  <c r="DO41" i="522"/>
  <c r="DO5" i="522"/>
  <c r="DL5" i="522"/>
  <c r="DI5" i="522"/>
  <c r="DF5" i="522"/>
  <c r="DC5" i="522"/>
  <c r="CZ5" i="522"/>
  <c r="CW5" i="522"/>
  <c r="CT5" i="522"/>
  <c r="CQ5" i="522"/>
  <c r="CN5" i="522"/>
  <c r="CK5" i="522"/>
  <c r="CH5" i="522"/>
  <c r="CE5" i="522"/>
  <c r="CB5" i="522"/>
  <c r="BY5" i="522"/>
  <c r="BV5" i="522"/>
  <c r="BS5" i="522"/>
  <c r="BP5" i="522"/>
  <c r="BM5" i="522"/>
  <c r="BJ5" i="522"/>
  <c r="BG5" i="522"/>
  <c r="BD5" i="522"/>
  <c r="BA5" i="522"/>
  <c r="AX5" i="522"/>
  <c r="AU5" i="522"/>
  <c r="AR5" i="522"/>
  <c r="AO5" i="522"/>
  <c r="AL5" i="522"/>
  <c r="AI5" i="522"/>
  <c r="AF5" i="522"/>
  <c r="AC5" i="522"/>
  <c r="Z5" i="522"/>
  <c r="W5" i="522"/>
  <c r="T5" i="522"/>
  <c r="Q5" i="522"/>
  <c r="N5" i="522"/>
  <c r="K5" i="522"/>
  <c r="H5" i="522"/>
  <c r="E6" i="522"/>
  <c r="E7" i="522"/>
  <c r="E8" i="522"/>
  <c r="E9" i="522"/>
  <c r="E10" i="522"/>
  <c r="E11" i="522"/>
  <c r="E12" i="522"/>
  <c r="E13" i="522"/>
  <c r="E14" i="522"/>
  <c r="E15" i="522"/>
  <c r="E16" i="522"/>
  <c r="E17" i="522"/>
  <c r="E18" i="522"/>
  <c r="E19" i="522"/>
  <c r="E20" i="522"/>
  <c r="E21" i="522"/>
  <c r="E22" i="522"/>
  <c r="E23" i="522"/>
  <c r="E24" i="522"/>
  <c r="E25" i="522"/>
  <c r="E26" i="522"/>
  <c r="E27" i="522"/>
  <c r="E28" i="522"/>
  <c r="E29" i="522"/>
  <c r="E30" i="522"/>
  <c r="E31" i="522"/>
  <c r="E32" i="522"/>
  <c r="E33" i="522"/>
  <c r="E34" i="522"/>
  <c r="E35" i="522"/>
  <c r="E36" i="522"/>
  <c r="E37" i="522"/>
  <c r="E38" i="522"/>
  <c r="E39" i="522"/>
  <c r="E40" i="522"/>
  <c r="E41" i="522"/>
  <c r="E5" i="522"/>
  <c r="D39" i="522"/>
  <c r="D40" i="522" s="1"/>
  <c r="F39" i="522"/>
  <c r="F40" i="522" s="1"/>
  <c r="G39" i="522"/>
  <c r="G40" i="522" s="1"/>
  <c r="I39" i="522"/>
  <c r="I40" i="522" s="1"/>
  <c r="J39" i="522"/>
  <c r="J40" i="522" s="1"/>
  <c r="L39" i="522"/>
  <c r="L40" i="522" s="1"/>
  <c r="M39" i="522"/>
  <c r="M40" i="522" s="1"/>
  <c r="O39" i="522"/>
  <c r="O40" i="522" s="1"/>
  <c r="P39" i="522"/>
  <c r="P40" i="522" s="1"/>
  <c r="R39" i="522"/>
  <c r="R40" i="522" s="1"/>
  <c r="S39" i="522"/>
  <c r="S40" i="522" s="1"/>
  <c r="U39" i="522"/>
  <c r="U40" i="522" s="1"/>
  <c r="V39" i="522"/>
  <c r="V40" i="522" s="1"/>
  <c r="X39" i="522"/>
  <c r="X40" i="522" s="1"/>
  <c r="Y39" i="522"/>
  <c r="Y40" i="522" s="1"/>
  <c r="AA39" i="522"/>
  <c r="AA40" i="522" s="1"/>
  <c r="AB39" i="522"/>
  <c r="AB40" i="522" s="1"/>
  <c r="AD39" i="522"/>
  <c r="AD40" i="522" s="1"/>
  <c r="AE39" i="522"/>
  <c r="AE40" i="522" s="1"/>
  <c r="AG39" i="522"/>
  <c r="AG40" i="522" s="1"/>
  <c r="AH39" i="522"/>
  <c r="AH40" i="522" s="1"/>
  <c r="AJ39" i="522"/>
  <c r="AJ40" i="522" s="1"/>
  <c r="AK39" i="522"/>
  <c r="AK40" i="522" s="1"/>
  <c r="AM39" i="522"/>
  <c r="AM40" i="522" s="1"/>
  <c r="AN39" i="522"/>
  <c r="AN40" i="522" s="1"/>
  <c r="AP39" i="522"/>
  <c r="AP40" i="522" s="1"/>
  <c r="AQ39" i="522"/>
  <c r="AQ40" i="522" s="1"/>
  <c r="AS39" i="522"/>
  <c r="AS40" i="522" s="1"/>
  <c r="AT39" i="522"/>
  <c r="AT40" i="522" s="1"/>
  <c r="AV39" i="522"/>
  <c r="AV40" i="522" s="1"/>
  <c r="AW39" i="522"/>
  <c r="AW40" i="522" s="1"/>
  <c r="AY39" i="522"/>
  <c r="AY40" i="522" s="1"/>
  <c r="AZ39" i="522"/>
  <c r="AZ40" i="522" s="1"/>
  <c r="BB39" i="522"/>
  <c r="BB40" i="522" s="1"/>
  <c r="BC39" i="522"/>
  <c r="BC40" i="522" s="1"/>
  <c r="BE39" i="522"/>
  <c r="BE40" i="522" s="1"/>
  <c r="BF39" i="522"/>
  <c r="BF40" i="522" s="1"/>
  <c r="BH39" i="522"/>
  <c r="BH40" i="522" s="1"/>
  <c r="BI39" i="522"/>
  <c r="BI40" i="522" s="1"/>
  <c r="BK39" i="522"/>
  <c r="BK40" i="522" s="1"/>
  <c r="BL39" i="522"/>
  <c r="BL40" i="522" s="1"/>
  <c r="BN39" i="522"/>
  <c r="BN40" i="522" s="1"/>
  <c r="BO39" i="522"/>
  <c r="BO40" i="522" s="1"/>
  <c r="BQ39" i="522"/>
  <c r="BQ40" i="522" s="1"/>
  <c r="BR39" i="522"/>
  <c r="BR40" i="522" s="1"/>
  <c r="BT39" i="522"/>
  <c r="BT40" i="522" s="1"/>
  <c r="BU39" i="522"/>
  <c r="BU40" i="522" s="1"/>
  <c r="BW39" i="522"/>
  <c r="BW40" i="522" s="1"/>
  <c r="BX39" i="522"/>
  <c r="BX40" i="522" s="1"/>
  <c r="BZ39" i="522"/>
  <c r="BZ40" i="522" s="1"/>
  <c r="CA39" i="522"/>
  <c r="CA40" i="522" s="1"/>
  <c r="CC39" i="522"/>
  <c r="CC40" i="522" s="1"/>
  <c r="CD39" i="522"/>
  <c r="CD40" i="522" s="1"/>
  <c r="CF39" i="522"/>
  <c r="CF40" i="522" s="1"/>
  <c r="CG39" i="522"/>
  <c r="CG40" i="522" s="1"/>
  <c r="CI39" i="522"/>
  <c r="CI40" i="522" s="1"/>
  <c r="CJ39" i="522"/>
  <c r="CJ40" i="522" s="1"/>
  <c r="CL39" i="522"/>
  <c r="CL40" i="522" s="1"/>
  <c r="CM39" i="522"/>
  <c r="CM40" i="522" s="1"/>
  <c r="CO39" i="522"/>
  <c r="CO40" i="522" s="1"/>
  <c r="CP39" i="522"/>
  <c r="CP40" i="522" s="1"/>
  <c r="CR39" i="522"/>
  <c r="CR40" i="522" s="1"/>
  <c r="CS39" i="522"/>
  <c r="CS40" i="522" s="1"/>
  <c r="CU39" i="522"/>
  <c r="CU40" i="522" s="1"/>
  <c r="CV39" i="522"/>
  <c r="CV40" i="522" s="1"/>
  <c r="CX39" i="522"/>
  <c r="CX40" i="522" s="1"/>
  <c r="CY39" i="522"/>
  <c r="CY40" i="522" s="1"/>
  <c r="DA39" i="522"/>
  <c r="DA40" i="522" s="1"/>
  <c r="DB39" i="522"/>
  <c r="DB40" i="522" s="1"/>
  <c r="DD39" i="522"/>
  <c r="DD40" i="522" s="1"/>
  <c r="DE39" i="522"/>
  <c r="DE40" i="522" s="1"/>
  <c r="DG39" i="522"/>
  <c r="DG40" i="522" s="1"/>
  <c r="DH39" i="522"/>
  <c r="DH40" i="522" s="1"/>
  <c r="DJ39" i="522"/>
  <c r="DJ40" i="522" s="1"/>
  <c r="DK39" i="522"/>
  <c r="DK40" i="522" s="1"/>
  <c r="DM39" i="522"/>
  <c r="DM40" i="522" s="1"/>
  <c r="DN39" i="522"/>
  <c r="DN40" i="522" s="1"/>
  <c r="C39" i="522"/>
  <c r="C40" i="522" s="1"/>
  <c r="H6" i="521"/>
  <c r="H7" i="521"/>
  <c r="H8" i="521"/>
  <c r="H9" i="521"/>
  <c r="H10" i="521"/>
  <c r="H11" i="521"/>
  <c r="H12" i="521"/>
  <c r="H13" i="521"/>
  <c r="H14" i="521"/>
  <c r="H15" i="521"/>
  <c r="H16" i="521"/>
  <c r="H17" i="521"/>
  <c r="H18" i="521"/>
  <c r="H19" i="521"/>
  <c r="H20" i="521"/>
  <c r="H21" i="521"/>
  <c r="H22" i="521"/>
  <c r="H23" i="521"/>
  <c r="H24" i="521"/>
  <c r="H25" i="521"/>
  <c r="H26" i="521"/>
  <c r="H27" i="521"/>
  <c r="H28" i="521"/>
  <c r="H29" i="521"/>
  <c r="H30" i="521"/>
  <c r="H31" i="521"/>
  <c r="H32" i="521"/>
  <c r="H33" i="521"/>
  <c r="H34" i="521"/>
  <c r="H35" i="521"/>
  <c r="H36" i="521"/>
  <c r="H37" i="521"/>
  <c r="H38" i="521"/>
  <c r="H39" i="521"/>
  <c r="H40" i="521"/>
  <c r="H41" i="521"/>
  <c r="H42" i="521"/>
  <c r="H43" i="521"/>
  <c r="H44" i="521"/>
  <c r="H45" i="521"/>
  <c r="H46" i="521"/>
  <c r="H47" i="521"/>
  <c r="H48" i="521"/>
  <c r="H49" i="521"/>
  <c r="K6" i="521"/>
  <c r="K7" i="521"/>
  <c r="K8" i="521"/>
  <c r="K9" i="521"/>
  <c r="K10" i="521"/>
  <c r="K11" i="521"/>
  <c r="K12" i="521"/>
  <c r="K13" i="521"/>
  <c r="K14" i="521"/>
  <c r="K15" i="521"/>
  <c r="K16" i="521"/>
  <c r="K17" i="521"/>
  <c r="K18" i="521"/>
  <c r="K19" i="521"/>
  <c r="K20" i="521"/>
  <c r="K21" i="521"/>
  <c r="K22" i="521"/>
  <c r="K23" i="521"/>
  <c r="K24" i="521"/>
  <c r="K25" i="521"/>
  <c r="K26" i="521"/>
  <c r="K27" i="521"/>
  <c r="K28" i="521"/>
  <c r="K29" i="521"/>
  <c r="K30" i="521"/>
  <c r="K31" i="521"/>
  <c r="K32" i="521"/>
  <c r="K33" i="521"/>
  <c r="K34" i="521"/>
  <c r="K35" i="521"/>
  <c r="K36" i="521"/>
  <c r="K37" i="521"/>
  <c r="K38" i="521"/>
  <c r="K39" i="521"/>
  <c r="K40" i="521"/>
  <c r="K41" i="521"/>
  <c r="K42" i="521"/>
  <c r="K43" i="521"/>
  <c r="K44" i="521"/>
  <c r="K45" i="521"/>
  <c r="K46" i="521"/>
  <c r="K47" i="521"/>
  <c r="K48" i="521"/>
  <c r="K49" i="521"/>
  <c r="N6" i="521"/>
  <c r="N7" i="521"/>
  <c r="N8" i="521"/>
  <c r="N9" i="521"/>
  <c r="N10" i="521"/>
  <c r="N11" i="521"/>
  <c r="N12" i="521"/>
  <c r="N13" i="521"/>
  <c r="N14" i="521"/>
  <c r="N15" i="521"/>
  <c r="N16" i="521"/>
  <c r="N17" i="521"/>
  <c r="N18" i="521"/>
  <c r="N19" i="521"/>
  <c r="N20" i="521"/>
  <c r="N21" i="521"/>
  <c r="N22" i="521"/>
  <c r="N23" i="521"/>
  <c r="N24" i="521"/>
  <c r="N25" i="521"/>
  <c r="N26" i="521"/>
  <c r="N27" i="521"/>
  <c r="N28" i="521"/>
  <c r="N29" i="521"/>
  <c r="N30" i="521"/>
  <c r="N31" i="521"/>
  <c r="N32" i="521"/>
  <c r="N33" i="521"/>
  <c r="N34" i="521"/>
  <c r="N35" i="521"/>
  <c r="N36" i="521"/>
  <c r="N37" i="521"/>
  <c r="N38" i="521"/>
  <c r="N39" i="521"/>
  <c r="N40" i="521"/>
  <c r="N41" i="521"/>
  <c r="N42" i="521"/>
  <c r="N43" i="521"/>
  <c r="N44" i="521"/>
  <c r="N45" i="521"/>
  <c r="N46" i="521"/>
  <c r="N47" i="521"/>
  <c r="N48" i="521"/>
  <c r="N49" i="521"/>
  <c r="Q6" i="521"/>
  <c r="Q7" i="521"/>
  <c r="Q8" i="521"/>
  <c r="Q9" i="521"/>
  <c r="Q10" i="521"/>
  <c r="Q11" i="521"/>
  <c r="Q12" i="521"/>
  <c r="Q13" i="521"/>
  <c r="Q14" i="521"/>
  <c r="Q15" i="521"/>
  <c r="Q16" i="521"/>
  <c r="Q17" i="521"/>
  <c r="Q18" i="521"/>
  <c r="Q19" i="521"/>
  <c r="Q20" i="521"/>
  <c r="Q21" i="521"/>
  <c r="Q22" i="521"/>
  <c r="Q23" i="521"/>
  <c r="Q24" i="521"/>
  <c r="Q25" i="521"/>
  <c r="Q26" i="521"/>
  <c r="Q27" i="521"/>
  <c r="Q28" i="521"/>
  <c r="Q29" i="521"/>
  <c r="Q30" i="521"/>
  <c r="Q31" i="521"/>
  <c r="Q32" i="521"/>
  <c r="Q33" i="521"/>
  <c r="Q34" i="521"/>
  <c r="Q35" i="521"/>
  <c r="Q36" i="521"/>
  <c r="Q37" i="521"/>
  <c r="Q38" i="521"/>
  <c r="Q39" i="521"/>
  <c r="Q40" i="521"/>
  <c r="Q41" i="521"/>
  <c r="Q42" i="521"/>
  <c r="Q43" i="521"/>
  <c r="Q44" i="521"/>
  <c r="Q45" i="521"/>
  <c r="Q46" i="521"/>
  <c r="Q47" i="521"/>
  <c r="Q48" i="521"/>
  <c r="Q49" i="521"/>
  <c r="T6" i="521"/>
  <c r="T7" i="521"/>
  <c r="T8" i="521"/>
  <c r="T9" i="521"/>
  <c r="T10" i="521"/>
  <c r="T11" i="521"/>
  <c r="T12" i="521"/>
  <c r="T13" i="521"/>
  <c r="T14" i="521"/>
  <c r="T15" i="521"/>
  <c r="T16" i="521"/>
  <c r="T17" i="521"/>
  <c r="T18" i="521"/>
  <c r="T19" i="521"/>
  <c r="T20" i="521"/>
  <c r="T21" i="521"/>
  <c r="T22" i="521"/>
  <c r="T23" i="521"/>
  <c r="T24" i="521"/>
  <c r="T25" i="521"/>
  <c r="T26" i="521"/>
  <c r="T27" i="521"/>
  <c r="T28" i="521"/>
  <c r="T29" i="521"/>
  <c r="T30" i="521"/>
  <c r="T31" i="521"/>
  <c r="T32" i="521"/>
  <c r="T33" i="521"/>
  <c r="T34" i="521"/>
  <c r="T35" i="521"/>
  <c r="T36" i="521"/>
  <c r="T37" i="521"/>
  <c r="T38" i="521"/>
  <c r="T39" i="521"/>
  <c r="T40" i="521"/>
  <c r="T41" i="521"/>
  <c r="T42" i="521"/>
  <c r="T43" i="521"/>
  <c r="T44" i="521"/>
  <c r="T45" i="521"/>
  <c r="T46" i="521"/>
  <c r="T47" i="521"/>
  <c r="T48" i="521"/>
  <c r="T49" i="521"/>
  <c r="W6" i="521"/>
  <c r="W7" i="521"/>
  <c r="W8" i="521"/>
  <c r="W9" i="521"/>
  <c r="W10" i="521"/>
  <c r="W11" i="521"/>
  <c r="W12" i="521"/>
  <c r="W13" i="521"/>
  <c r="W14" i="521"/>
  <c r="W15" i="521"/>
  <c r="W16" i="521"/>
  <c r="W17" i="521"/>
  <c r="W18" i="521"/>
  <c r="W19" i="521"/>
  <c r="W20" i="521"/>
  <c r="W21" i="521"/>
  <c r="W22" i="521"/>
  <c r="W23" i="521"/>
  <c r="W24" i="521"/>
  <c r="W25" i="521"/>
  <c r="W26" i="521"/>
  <c r="W27" i="521"/>
  <c r="W28" i="521"/>
  <c r="W29" i="521"/>
  <c r="W30" i="521"/>
  <c r="W31" i="521"/>
  <c r="W32" i="521"/>
  <c r="W33" i="521"/>
  <c r="W34" i="521"/>
  <c r="W35" i="521"/>
  <c r="W36" i="521"/>
  <c r="W37" i="521"/>
  <c r="W38" i="521"/>
  <c r="W39" i="521"/>
  <c r="W40" i="521"/>
  <c r="W41" i="521"/>
  <c r="W42" i="521"/>
  <c r="W43" i="521"/>
  <c r="W44" i="521"/>
  <c r="W45" i="521"/>
  <c r="W46" i="521"/>
  <c r="W47" i="521"/>
  <c r="W48" i="521"/>
  <c r="W49" i="521"/>
  <c r="Z6" i="521"/>
  <c r="Z7" i="521"/>
  <c r="Z8" i="521"/>
  <c r="Z9" i="521"/>
  <c r="Z10" i="521"/>
  <c r="Z11" i="521"/>
  <c r="Z12" i="521"/>
  <c r="Z13" i="521"/>
  <c r="Z14" i="521"/>
  <c r="Z15" i="521"/>
  <c r="Z16" i="521"/>
  <c r="Z17" i="521"/>
  <c r="Z18" i="521"/>
  <c r="Z19" i="521"/>
  <c r="Z20" i="521"/>
  <c r="Z21" i="521"/>
  <c r="Z22" i="521"/>
  <c r="Z23" i="521"/>
  <c r="Z24" i="521"/>
  <c r="Z25" i="521"/>
  <c r="Z26" i="521"/>
  <c r="Z27" i="521"/>
  <c r="Z28" i="521"/>
  <c r="Z29" i="521"/>
  <c r="Z30" i="521"/>
  <c r="Z31" i="521"/>
  <c r="Z32" i="521"/>
  <c r="Z33" i="521"/>
  <c r="Z34" i="521"/>
  <c r="Z35" i="521"/>
  <c r="Z36" i="521"/>
  <c r="Z37" i="521"/>
  <c r="Z38" i="521"/>
  <c r="Z39" i="521"/>
  <c r="Z40" i="521"/>
  <c r="Z41" i="521"/>
  <c r="Z42" i="521"/>
  <c r="Z43" i="521"/>
  <c r="Z44" i="521"/>
  <c r="Z45" i="521"/>
  <c r="Z46" i="521"/>
  <c r="Z47" i="521"/>
  <c r="Z48" i="521"/>
  <c r="Z49" i="521"/>
  <c r="AC6" i="521"/>
  <c r="AC7" i="521"/>
  <c r="AC8" i="521"/>
  <c r="AC9" i="521"/>
  <c r="AC10" i="521"/>
  <c r="AC11" i="521"/>
  <c r="AC12" i="521"/>
  <c r="AC13" i="521"/>
  <c r="AC14" i="521"/>
  <c r="AC15" i="521"/>
  <c r="AC16" i="521"/>
  <c r="AC17" i="521"/>
  <c r="AC18" i="521"/>
  <c r="AC19" i="521"/>
  <c r="AC20" i="521"/>
  <c r="AC21" i="521"/>
  <c r="AC22" i="521"/>
  <c r="AC23" i="521"/>
  <c r="AC24" i="521"/>
  <c r="AC25" i="521"/>
  <c r="AC26" i="521"/>
  <c r="AC27" i="521"/>
  <c r="AC28" i="521"/>
  <c r="AC29" i="521"/>
  <c r="AC30" i="521"/>
  <c r="AC31" i="521"/>
  <c r="AC32" i="521"/>
  <c r="AC33" i="521"/>
  <c r="AC34" i="521"/>
  <c r="AC35" i="521"/>
  <c r="AC36" i="521"/>
  <c r="AC37" i="521"/>
  <c r="AC38" i="521"/>
  <c r="AC39" i="521"/>
  <c r="AC40" i="521"/>
  <c r="AC41" i="521"/>
  <c r="AC42" i="521"/>
  <c r="AC43" i="521"/>
  <c r="AC44" i="521"/>
  <c r="AC45" i="521"/>
  <c r="AC46" i="521"/>
  <c r="AC47" i="521"/>
  <c r="AC48" i="521"/>
  <c r="AC49" i="521"/>
  <c r="AF6" i="521"/>
  <c r="AF7" i="521"/>
  <c r="AF8" i="521"/>
  <c r="AF9" i="521"/>
  <c r="AF10" i="521"/>
  <c r="AF11" i="521"/>
  <c r="AF12" i="521"/>
  <c r="AF13" i="521"/>
  <c r="AF14" i="521"/>
  <c r="AF15" i="521"/>
  <c r="AF16" i="521"/>
  <c r="AF17" i="521"/>
  <c r="AF18" i="521"/>
  <c r="AF19" i="521"/>
  <c r="AF20" i="521"/>
  <c r="AF21" i="521"/>
  <c r="AF22" i="521"/>
  <c r="AF23" i="521"/>
  <c r="AF24" i="521"/>
  <c r="AF25" i="521"/>
  <c r="AF26" i="521"/>
  <c r="AF27" i="521"/>
  <c r="AF28" i="521"/>
  <c r="AF29" i="521"/>
  <c r="AF30" i="521"/>
  <c r="AF31" i="521"/>
  <c r="AF32" i="521"/>
  <c r="AF33" i="521"/>
  <c r="AF34" i="521"/>
  <c r="AF35" i="521"/>
  <c r="AF36" i="521"/>
  <c r="AF37" i="521"/>
  <c r="AF38" i="521"/>
  <c r="AF39" i="521"/>
  <c r="AF40" i="521"/>
  <c r="AF41" i="521"/>
  <c r="AF42" i="521"/>
  <c r="AF43" i="521"/>
  <c r="AF44" i="521"/>
  <c r="AF45" i="521"/>
  <c r="AF46" i="521"/>
  <c r="AF47" i="521"/>
  <c r="AF48" i="521"/>
  <c r="AF49" i="521"/>
  <c r="AI6" i="521"/>
  <c r="AI7" i="521"/>
  <c r="AI8" i="521"/>
  <c r="AI9" i="521"/>
  <c r="AI10" i="521"/>
  <c r="AI11" i="521"/>
  <c r="AI12" i="521"/>
  <c r="AI13" i="521"/>
  <c r="AI14" i="521"/>
  <c r="AI15" i="521"/>
  <c r="AI16" i="521"/>
  <c r="AI17" i="521"/>
  <c r="AI18" i="521"/>
  <c r="AI19" i="521"/>
  <c r="AI20" i="521"/>
  <c r="AI21" i="521"/>
  <c r="AI22" i="521"/>
  <c r="AI23" i="521"/>
  <c r="AI24" i="521"/>
  <c r="AI25" i="521"/>
  <c r="AI26" i="521"/>
  <c r="AI27" i="521"/>
  <c r="AI28" i="521"/>
  <c r="AI29" i="521"/>
  <c r="AI30" i="521"/>
  <c r="AI31" i="521"/>
  <c r="AI32" i="521"/>
  <c r="AI33" i="521"/>
  <c r="AI34" i="521"/>
  <c r="AI35" i="521"/>
  <c r="AI36" i="521"/>
  <c r="AI37" i="521"/>
  <c r="AI38" i="521"/>
  <c r="AI39" i="521"/>
  <c r="AI40" i="521"/>
  <c r="AI41" i="521"/>
  <c r="AI42" i="521"/>
  <c r="AI43" i="521"/>
  <c r="AI44" i="521"/>
  <c r="AI45" i="521"/>
  <c r="AI46" i="521"/>
  <c r="AI47" i="521"/>
  <c r="AI48" i="521"/>
  <c r="AI49" i="521"/>
  <c r="AL6" i="521"/>
  <c r="AL7" i="521"/>
  <c r="AL8" i="521"/>
  <c r="AL9" i="521"/>
  <c r="AL10" i="521"/>
  <c r="AL11" i="521"/>
  <c r="AL12" i="521"/>
  <c r="AL13" i="521"/>
  <c r="AL14" i="521"/>
  <c r="AL15" i="521"/>
  <c r="AL16" i="521"/>
  <c r="AL17" i="521"/>
  <c r="AL18" i="521"/>
  <c r="AL19" i="521"/>
  <c r="AL20" i="521"/>
  <c r="AL21" i="521"/>
  <c r="AL22" i="521"/>
  <c r="AL23" i="521"/>
  <c r="AL24" i="521"/>
  <c r="AL25" i="521"/>
  <c r="AL26" i="521"/>
  <c r="AL27" i="521"/>
  <c r="AL28" i="521"/>
  <c r="AL29" i="521"/>
  <c r="AL30" i="521"/>
  <c r="AL31" i="521"/>
  <c r="AL32" i="521"/>
  <c r="AL33" i="521"/>
  <c r="AL34" i="521"/>
  <c r="AL35" i="521"/>
  <c r="AL36" i="521"/>
  <c r="AL37" i="521"/>
  <c r="AL38" i="521"/>
  <c r="AL39" i="521"/>
  <c r="AL40" i="521"/>
  <c r="AL41" i="521"/>
  <c r="AL42" i="521"/>
  <c r="AL43" i="521"/>
  <c r="AL44" i="521"/>
  <c r="AL45" i="521"/>
  <c r="AL46" i="521"/>
  <c r="AL47" i="521"/>
  <c r="AL48" i="521"/>
  <c r="AL49" i="521"/>
  <c r="AO6" i="521"/>
  <c r="AO7" i="521"/>
  <c r="AO8" i="521"/>
  <c r="AO9" i="521"/>
  <c r="AO10" i="521"/>
  <c r="AO11" i="521"/>
  <c r="AO12" i="521"/>
  <c r="AO13" i="521"/>
  <c r="AO14" i="521"/>
  <c r="AO15" i="521"/>
  <c r="AO16" i="521"/>
  <c r="AO17" i="521"/>
  <c r="AO18" i="521"/>
  <c r="AO19" i="521"/>
  <c r="AO20" i="521"/>
  <c r="AO21" i="521"/>
  <c r="AO22" i="521"/>
  <c r="AO23" i="521"/>
  <c r="AO24" i="521"/>
  <c r="AO25" i="521"/>
  <c r="AO26" i="521"/>
  <c r="AO27" i="521"/>
  <c r="AO28" i="521"/>
  <c r="AO29" i="521"/>
  <c r="AO30" i="521"/>
  <c r="AO31" i="521"/>
  <c r="AO32" i="521"/>
  <c r="AO33" i="521"/>
  <c r="AO34" i="521"/>
  <c r="AO35" i="521"/>
  <c r="AO36" i="521"/>
  <c r="AO37" i="521"/>
  <c r="AO38" i="521"/>
  <c r="AO39" i="521"/>
  <c r="AO40" i="521"/>
  <c r="AO41" i="521"/>
  <c r="AO42" i="521"/>
  <c r="AO43" i="521"/>
  <c r="AO44" i="521"/>
  <c r="AO45" i="521"/>
  <c r="AO46" i="521"/>
  <c r="AO47" i="521"/>
  <c r="AO48" i="521"/>
  <c r="AO49" i="521"/>
  <c r="AR6" i="521"/>
  <c r="AR7" i="521"/>
  <c r="AR8" i="521"/>
  <c r="AR9" i="521"/>
  <c r="AR10" i="521"/>
  <c r="AR11" i="521"/>
  <c r="AR12" i="521"/>
  <c r="AR13" i="521"/>
  <c r="AR14" i="521"/>
  <c r="AR15" i="521"/>
  <c r="AR16" i="521"/>
  <c r="AR17" i="521"/>
  <c r="AR18" i="521"/>
  <c r="AR19" i="521"/>
  <c r="AR20" i="521"/>
  <c r="AR21" i="521"/>
  <c r="AR22" i="521"/>
  <c r="AR23" i="521"/>
  <c r="AR24" i="521"/>
  <c r="AR25" i="521"/>
  <c r="AR26" i="521"/>
  <c r="AR27" i="521"/>
  <c r="AR28" i="521"/>
  <c r="AR29" i="521"/>
  <c r="AR30" i="521"/>
  <c r="AR31" i="521"/>
  <c r="AR32" i="521"/>
  <c r="AR33" i="521"/>
  <c r="AR34" i="521"/>
  <c r="AR35" i="521"/>
  <c r="AR36" i="521"/>
  <c r="AR37" i="521"/>
  <c r="AR38" i="521"/>
  <c r="AR39" i="521"/>
  <c r="AR40" i="521"/>
  <c r="AR41" i="521"/>
  <c r="AR42" i="521"/>
  <c r="AR43" i="521"/>
  <c r="AR44" i="521"/>
  <c r="AR45" i="521"/>
  <c r="AR46" i="521"/>
  <c r="AR47" i="521"/>
  <c r="AR48" i="521"/>
  <c r="AR49" i="521"/>
  <c r="AU6" i="521"/>
  <c r="AU7" i="521"/>
  <c r="AU8" i="521"/>
  <c r="AU9" i="521"/>
  <c r="AU10" i="521"/>
  <c r="AU11" i="521"/>
  <c r="AU12" i="521"/>
  <c r="AU13" i="521"/>
  <c r="AU14" i="521"/>
  <c r="AU15" i="521"/>
  <c r="AU16" i="521"/>
  <c r="AU17" i="521"/>
  <c r="AU18" i="521"/>
  <c r="AU19" i="521"/>
  <c r="AU20" i="521"/>
  <c r="AU21" i="521"/>
  <c r="AU22" i="521"/>
  <c r="AU23" i="521"/>
  <c r="AU24" i="521"/>
  <c r="AU25" i="521"/>
  <c r="AU26" i="521"/>
  <c r="AU27" i="521"/>
  <c r="AU28" i="521"/>
  <c r="AU29" i="521"/>
  <c r="AU30" i="521"/>
  <c r="AU31" i="521"/>
  <c r="AU32" i="521"/>
  <c r="AU33" i="521"/>
  <c r="AU34" i="521"/>
  <c r="AU35" i="521"/>
  <c r="AU36" i="521"/>
  <c r="AU37" i="521"/>
  <c r="AU38" i="521"/>
  <c r="AU39" i="521"/>
  <c r="AU40" i="521"/>
  <c r="AU41" i="521"/>
  <c r="AU42" i="521"/>
  <c r="AU43" i="521"/>
  <c r="AU44" i="521"/>
  <c r="AU45" i="521"/>
  <c r="AU46" i="521"/>
  <c r="AU47" i="521"/>
  <c r="AU48" i="521"/>
  <c r="AU49" i="521"/>
  <c r="AX6" i="521"/>
  <c r="AX7" i="521"/>
  <c r="AX8" i="521"/>
  <c r="AX9" i="521"/>
  <c r="AX10" i="521"/>
  <c r="AX11" i="521"/>
  <c r="AX12" i="521"/>
  <c r="AX13" i="521"/>
  <c r="AX14" i="521"/>
  <c r="AX15" i="521"/>
  <c r="AX16" i="521"/>
  <c r="AX17" i="521"/>
  <c r="AX18" i="521"/>
  <c r="AX19" i="521"/>
  <c r="AX20" i="521"/>
  <c r="AX21" i="521"/>
  <c r="AX22" i="521"/>
  <c r="AX23" i="521"/>
  <c r="AX24" i="521"/>
  <c r="AX25" i="521"/>
  <c r="AX26" i="521"/>
  <c r="AX27" i="521"/>
  <c r="AX28" i="521"/>
  <c r="AX29" i="521"/>
  <c r="AX30" i="521"/>
  <c r="AX31" i="521"/>
  <c r="AX32" i="521"/>
  <c r="AX33" i="521"/>
  <c r="AX34" i="521"/>
  <c r="AX35" i="521"/>
  <c r="AX36" i="521"/>
  <c r="AX37" i="521"/>
  <c r="AX38" i="521"/>
  <c r="AX39" i="521"/>
  <c r="AX40" i="521"/>
  <c r="AX41" i="521"/>
  <c r="AX42" i="521"/>
  <c r="AX43" i="521"/>
  <c r="AX44" i="521"/>
  <c r="AX45" i="521"/>
  <c r="AX46" i="521"/>
  <c r="AX47" i="521"/>
  <c r="AX48" i="521"/>
  <c r="AX49" i="521"/>
  <c r="BA6" i="521"/>
  <c r="BA7" i="521"/>
  <c r="BA8" i="521"/>
  <c r="BA9" i="521"/>
  <c r="BA10" i="521"/>
  <c r="BA11" i="521"/>
  <c r="BA12" i="521"/>
  <c r="BA13" i="521"/>
  <c r="BA14" i="521"/>
  <c r="BA15" i="521"/>
  <c r="BA16" i="521"/>
  <c r="BA17" i="521"/>
  <c r="BA18" i="521"/>
  <c r="BA19" i="521"/>
  <c r="BA20" i="521"/>
  <c r="BA21" i="521"/>
  <c r="BA22" i="521"/>
  <c r="BA23" i="521"/>
  <c r="BA24" i="521"/>
  <c r="BA25" i="521"/>
  <c r="BA26" i="521"/>
  <c r="BA27" i="521"/>
  <c r="BA28" i="521"/>
  <c r="BA29" i="521"/>
  <c r="BA30" i="521"/>
  <c r="BA31" i="521"/>
  <c r="BA32" i="521"/>
  <c r="BA33" i="521"/>
  <c r="BA34" i="521"/>
  <c r="BA35" i="521"/>
  <c r="BA36" i="521"/>
  <c r="BA37" i="521"/>
  <c r="BA38" i="521"/>
  <c r="BA39" i="521"/>
  <c r="BA40" i="521"/>
  <c r="BA41" i="521"/>
  <c r="BA42" i="521"/>
  <c r="BA43" i="521"/>
  <c r="BA44" i="521"/>
  <c r="BA45" i="521"/>
  <c r="BA46" i="521"/>
  <c r="BA47" i="521"/>
  <c r="BA48" i="521"/>
  <c r="BA49" i="521"/>
  <c r="BD6" i="521"/>
  <c r="BD7" i="521"/>
  <c r="BD8" i="521"/>
  <c r="BD9" i="521"/>
  <c r="BD10" i="521"/>
  <c r="BD11" i="521"/>
  <c r="BD12" i="521"/>
  <c r="BD13" i="521"/>
  <c r="BD14" i="521"/>
  <c r="BD15" i="521"/>
  <c r="BD16" i="521"/>
  <c r="BD17" i="521"/>
  <c r="BD18" i="521"/>
  <c r="BD19" i="521"/>
  <c r="BD20" i="521"/>
  <c r="BD21" i="521"/>
  <c r="BD22" i="521"/>
  <c r="BD23" i="521"/>
  <c r="BD24" i="521"/>
  <c r="BD25" i="521"/>
  <c r="BD26" i="521"/>
  <c r="BD27" i="521"/>
  <c r="BD28" i="521"/>
  <c r="BD29" i="521"/>
  <c r="BD30" i="521"/>
  <c r="BD31" i="521"/>
  <c r="BD32" i="521"/>
  <c r="BD33" i="521"/>
  <c r="BD34" i="521"/>
  <c r="BD35" i="521"/>
  <c r="BD36" i="521"/>
  <c r="BD37" i="521"/>
  <c r="BD38" i="521"/>
  <c r="BD39" i="521"/>
  <c r="BD40" i="521"/>
  <c r="BD41" i="521"/>
  <c r="BD42" i="521"/>
  <c r="BD43" i="521"/>
  <c r="BD44" i="521"/>
  <c r="BD45" i="521"/>
  <c r="BD46" i="521"/>
  <c r="BD47" i="521"/>
  <c r="BD48" i="521"/>
  <c r="BD49" i="521"/>
  <c r="BG6" i="521"/>
  <c r="BG7" i="521"/>
  <c r="BG8" i="521"/>
  <c r="BG9" i="521"/>
  <c r="BG10" i="521"/>
  <c r="BG11" i="521"/>
  <c r="BG12" i="521"/>
  <c r="BG13" i="521"/>
  <c r="BG14" i="521"/>
  <c r="BG15" i="521"/>
  <c r="BG16" i="521"/>
  <c r="BG17" i="521"/>
  <c r="BG18" i="521"/>
  <c r="BG19" i="521"/>
  <c r="BG20" i="521"/>
  <c r="BG21" i="521"/>
  <c r="BG22" i="521"/>
  <c r="BG23" i="521"/>
  <c r="BG24" i="521"/>
  <c r="BG25" i="521"/>
  <c r="BG26" i="521"/>
  <c r="BG27" i="521"/>
  <c r="BG28" i="521"/>
  <c r="BG29" i="521"/>
  <c r="BG30" i="521"/>
  <c r="BG31" i="521"/>
  <c r="BG32" i="521"/>
  <c r="BG33" i="521"/>
  <c r="BG34" i="521"/>
  <c r="BG35" i="521"/>
  <c r="BG36" i="521"/>
  <c r="BG37" i="521"/>
  <c r="BG38" i="521"/>
  <c r="BG39" i="521"/>
  <c r="BG40" i="521"/>
  <c r="BG41" i="521"/>
  <c r="BG42" i="521"/>
  <c r="BG43" i="521"/>
  <c r="BG44" i="521"/>
  <c r="BG45" i="521"/>
  <c r="BG46" i="521"/>
  <c r="BG47" i="521"/>
  <c r="BG48" i="521"/>
  <c r="BG49" i="521"/>
  <c r="BJ6" i="521"/>
  <c r="BJ7" i="521"/>
  <c r="BJ8" i="521"/>
  <c r="BJ9" i="521"/>
  <c r="BJ10" i="521"/>
  <c r="BJ11" i="521"/>
  <c r="BJ12" i="521"/>
  <c r="BJ13" i="521"/>
  <c r="BJ14" i="521"/>
  <c r="BJ15" i="521"/>
  <c r="BJ16" i="521"/>
  <c r="BJ17" i="521"/>
  <c r="BJ18" i="521"/>
  <c r="BJ19" i="521"/>
  <c r="BJ20" i="521"/>
  <c r="BJ21" i="521"/>
  <c r="BJ22" i="521"/>
  <c r="BJ23" i="521"/>
  <c r="BJ24" i="521"/>
  <c r="BJ25" i="521"/>
  <c r="BJ26" i="521"/>
  <c r="BJ27" i="521"/>
  <c r="BJ28" i="521"/>
  <c r="BJ29" i="521"/>
  <c r="BJ30" i="521"/>
  <c r="BJ31" i="521"/>
  <c r="BJ32" i="521"/>
  <c r="BJ33" i="521"/>
  <c r="BJ34" i="521"/>
  <c r="BJ35" i="521"/>
  <c r="BJ36" i="521"/>
  <c r="BJ37" i="521"/>
  <c r="BJ38" i="521"/>
  <c r="BJ39" i="521"/>
  <c r="BJ40" i="521"/>
  <c r="BJ41" i="521"/>
  <c r="BJ42" i="521"/>
  <c r="BJ43" i="521"/>
  <c r="BJ44" i="521"/>
  <c r="BJ45" i="521"/>
  <c r="BJ46" i="521"/>
  <c r="BJ47" i="521"/>
  <c r="BJ48" i="521"/>
  <c r="BJ49" i="521"/>
  <c r="BM6" i="521"/>
  <c r="BM7" i="521"/>
  <c r="BM8" i="521"/>
  <c r="BM9" i="521"/>
  <c r="BM10" i="521"/>
  <c r="BM11" i="521"/>
  <c r="BM12" i="521"/>
  <c r="BM13" i="521"/>
  <c r="BM14" i="521"/>
  <c r="BM15" i="521"/>
  <c r="BM16" i="521"/>
  <c r="BM17" i="521"/>
  <c r="BM18" i="521"/>
  <c r="BM19" i="521"/>
  <c r="BM20" i="521"/>
  <c r="BM21" i="521"/>
  <c r="BM22" i="521"/>
  <c r="BM23" i="521"/>
  <c r="BM24" i="521"/>
  <c r="BM25" i="521"/>
  <c r="BM26" i="521"/>
  <c r="BM27" i="521"/>
  <c r="BM28" i="521"/>
  <c r="BM29" i="521"/>
  <c r="BM30" i="521"/>
  <c r="BM31" i="521"/>
  <c r="BM32" i="521"/>
  <c r="BM33" i="521"/>
  <c r="BM34" i="521"/>
  <c r="BM35" i="521"/>
  <c r="BM36" i="521"/>
  <c r="BM37" i="521"/>
  <c r="BM38" i="521"/>
  <c r="BM39" i="521"/>
  <c r="BM40" i="521"/>
  <c r="BM41" i="521"/>
  <c r="BM42" i="521"/>
  <c r="BM43" i="521"/>
  <c r="BM44" i="521"/>
  <c r="BM45" i="521"/>
  <c r="BM46" i="521"/>
  <c r="BM47" i="521"/>
  <c r="BM48" i="521"/>
  <c r="BM49" i="521"/>
  <c r="BP6" i="521"/>
  <c r="BP7" i="521"/>
  <c r="BP8" i="521"/>
  <c r="BP9" i="521"/>
  <c r="BP10" i="521"/>
  <c r="BP11" i="521"/>
  <c r="BP12" i="521"/>
  <c r="BP13" i="521"/>
  <c r="BP14" i="521"/>
  <c r="BP15" i="521"/>
  <c r="BP16" i="521"/>
  <c r="BP17" i="521"/>
  <c r="BP18" i="521"/>
  <c r="BP19" i="521"/>
  <c r="BP20" i="521"/>
  <c r="BP21" i="521"/>
  <c r="BP22" i="521"/>
  <c r="BP23" i="521"/>
  <c r="BP24" i="521"/>
  <c r="BP25" i="521"/>
  <c r="BP26" i="521"/>
  <c r="BP27" i="521"/>
  <c r="BP28" i="521"/>
  <c r="BP29" i="521"/>
  <c r="BP30" i="521"/>
  <c r="BP31" i="521"/>
  <c r="BP32" i="521"/>
  <c r="BP33" i="521"/>
  <c r="BP34" i="521"/>
  <c r="BP35" i="521"/>
  <c r="BP36" i="521"/>
  <c r="BP37" i="521"/>
  <c r="BP38" i="521"/>
  <c r="BP39" i="521"/>
  <c r="BP40" i="521"/>
  <c r="BP41" i="521"/>
  <c r="BP42" i="521"/>
  <c r="BP43" i="521"/>
  <c r="BP44" i="521"/>
  <c r="BP45" i="521"/>
  <c r="BP46" i="521"/>
  <c r="BP47" i="521"/>
  <c r="BP48" i="521"/>
  <c r="BP49" i="521"/>
  <c r="BS6" i="521"/>
  <c r="BS7" i="521"/>
  <c r="BS8" i="521"/>
  <c r="BS9" i="521"/>
  <c r="BS10" i="521"/>
  <c r="BS11" i="521"/>
  <c r="BS12" i="521"/>
  <c r="BS13" i="521"/>
  <c r="BS14" i="521"/>
  <c r="BS15" i="521"/>
  <c r="BS16" i="521"/>
  <c r="BS17" i="521"/>
  <c r="BS18" i="521"/>
  <c r="BS19" i="521"/>
  <c r="BS20" i="521"/>
  <c r="BS21" i="521"/>
  <c r="BS22" i="521"/>
  <c r="BS23" i="521"/>
  <c r="BS24" i="521"/>
  <c r="BS25" i="521"/>
  <c r="BS26" i="521"/>
  <c r="BS27" i="521"/>
  <c r="BS28" i="521"/>
  <c r="BS29" i="521"/>
  <c r="BS30" i="521"/>
  <c r="BS31" i="521"/>
  <c r="BS32" i="521"/>
  <c r="BS33" i="521"/>
  <c r="BS34" i="521"/>
  <c r="BS35" i="521"/>
  <c r="BS36" i="521"/>
  <c r="BS37" i="521"/>
  <c r="BS38" i="521"/>
  <c r="BS39" i="521"/>
  <c r="BS40" i="521"/>
  <c r="BS41" i="521"/>
  <c r="BS42" i="521"/>
  <c r="BS43" i="521"/>
  <c r="BS44" i="521"/>
  <c r="BS45" i="521"/>
  <c r="BS46" i="521"/>
  <c r="BS47" i="521"/>
  <c r="BS48" i="521"/>
  <c r="BS49" i="521"/>
  <c r="BV6" i="521"/>
  <c r="BV7" i="521"/>
  <c r="BV8" i="521"/>
  <c r="BV9" i="521"/>
  <c r="BV10" i="521"/>
  <c r="BV11" i="521"/>
  <c r="BV12" i="521"/>
  <c r="BV13" i="521"/>
  <c r="BV14" i="521"/>
  <c r="BV15" i="521"/>
  <c r="BV16" i="521"/>
  <c r="BV17" i="521"/>
  <c r="BV18" i="521"/>
  <c r="BV19" i="521"/>
  <c r="BV20" i="521"/>
  <c r="BV21" i="521"/>
  <c r="BV22" i="521"/>
  <c r="BV23" i="521"/>
  <c r="BV24" i="521"/>
  <c r="BV25" i="521"/>
  <c r="BV26" i="521"/>
  <c r="BV27" i="521"/>
  <c r="BV28" i="521"/>
  <c r="BV29" i="521"/>
  <c r="BV30" i="521"/>
  <c r="BV31" i="521"/>
  <c r="BV32" i="521"/>
  <c r="BV33" i="521"/>
  <c r="BV34" i="521"/>
  <c r="BV35" i="521"/>
  <c r="BV36" i="521"/>
  <c r="BV37" i="521"/>
  <c r="BV38" i="521"/>
  <c r="BV39" i="521"/>
  <c r="BV40" i="521"/>
  <c r="BV41" i="521"/>
  <c r="BV42" i="521"/>
  <c r="BV43" i="521"/>
  <c r="BV44" i="521"/>
  <c r="BV45" i="521"/>
  <c r="BV46" i="521"/>
  <c r="BV47" i="521"/>
  <c r="BV48" i="521"/>
  <c r="BV49" i="521"/>
  <c r="BY6" i="521"/>
  <c r="BY7" i="521"/>
  <c r="BY8" i="521"/>
  <c r="BY9" i="521"/>
  <c r="BY10" i="521"/>
  <c r="BY11" i="521"/>
  <c r="BY12" i="521"/>
  <c r="BY13" i="521"/>
  <c r="BY14" i="521"/>
  <c r="BY15" i="521"/>
  <c r="BY16" i="521"/>
  <c r="BY17" i="521"/>
  <c r="BY18" i="521"/>
  <c r="BY19" i="521"/>
  <c r="BY20" i="521"/>
  <c r="BY21" i="521"/>
  <c r="BY22" i="521"/>
  <c r="BY23" i="521"/>
  <c r="BY24" i="521"/>
  <c r="BY25" i="521"/>
  <c r="BY26" i="521"/>
  <c r="BY27" i="521"/>
  <c r="BY28" i="521"/>
  <c r="BY29" i="521"/>
  <c r="BY30" i="521"/>
  <c r="BY31" i="521"/>
  <c r="BY32" i="521"/>
  <c r="BY33" i="521"/>
  <c r="BY34" i="521"/>
  <c r="BY35" i="521"/>
  <c r="BY36" i="521"/>
  <c r="BY37" i="521"/>
  <c r="BY38" i="521"/>
  <c r="BY39" i="521"/>
  <c r="BY40" i="521"/>
  <c r="BY41" i="521"/>
  <c r="BY42" i="521"/>
  <c r="BY43" i="521"/>
  <c r="BY44" i="521"/>
  <c r="BY45" i="521"/>
  <c r="BY46" i="521"/>
  <c r="BY47" i="521"/>
  <c r="BY48" i="521"/>
  <c r="BY49" i="521"/>
  <c r="CB6" i="521"/>
  <c r="CB7" i="521"/>
  <c r="CB8" i="521"/>
  <c r="CB9" i="521"/>
  <c r="CB10" i="521"/>
  <c r="CB11" i="521"/>
  <c r="CB12" i="521"/>
  <c r="CB13" i="521"/>
  <c r="CB14" i="521"/>
  <c r="CB15" i="521"/>
  <c r="CB16" i="521"/>
  <c r="CB17" i="521"/>
  <c r="CB18" i="521"/>
  <c r="CB19" i="521"/>
  <c r="CB20" i="521"/>
  <c r="CB21" i="521"/>
  <c r="CB22" i="521"/>
  <c r="CB23" i="521"/>
  <c r="CB24" i="521"/>
  <c r="CB25" i="521"/>
  <c r="CB26" i="521"/>
  <c r="CB27" i="521"/>
  <c r="CB28" i="521"/>
  <c r="CB29" i="521"/>
  <c r="CB30" i="521"/>
  <c r="CB31" i="521"/>
  <c r="CB32" i="521"/>
  <c r="CB33" i="521"/>
  <c r="CB34" i="521"/>
  <c r="CB35" i="521"/>
  <c r="CB36" i="521"/>
  <c r="CB37" i="521"/>
  <c r="CB38" i="521"/>
  <c r="CB39" i="521"/>
  <c r="CB40" i="521"/>
  <c r="CB41" i="521"/>
  <c r="CB42" i="521"/>
  <c r="CB43" i="521"/>
  <c r="CB44" i="521"/>
  <c r="CB45" i="521"/>
  <c r="CB46" i="521"/>
  <c r="CB47" i="521"/>
  <c r="CB48" i="521"/>
  <c r="CB49" i="521"/>
  <c r="CE6" i="521"/>
  <c r="CE7" i="521"/>
  <c r="CE8" i="521"/>
  <c r="CE9" i="521"/>
  <c r="CE10" i="521"/>
  <c r="CE11" i="521"/>
  <c r="CE12" i="521"/>
  <c r="CE13" i="521"/>
  <c r="CE14" i="521"/>
  <c r="CE15" i="521"/>
  <c r="CE16" i="521"/>
  <c r="CE17" i="521"/>
  <c r="CE18" i="521"/>
  <c r="CE19" i="521"/>
  <c r="CE20" i="521"/>
  <c r="CE21" i="521"/>
  <c r="CE22" i="521"/>
  <c r="CE23" i="521"/>
  <c r="CE24" i="521"/>
  <c r="CE25" i="521"/>
  <c r="CE26" i="521"/>
  <c r="CE27" i="521"/>
  <c r="CE28" i="521"/>
  <c r="CE29" i="521"/>
  <c r="CE30" i="521"/>
  <c r="CE31" i="521"/>
  <c r="CE32" i="521"/>
  <c r="CE33" i="521"/>
  <c r="CE34" i="521"/>
  <c r="CE35" i="521"/>
  <c r="CE36" i="521"/>
  <c r="CE37" i="521"/>
  <c r="CE38" i="521"/>
  <c r="CE39" i="521"/>
  <c r="CE40" i="521"/>
  <c r="CE41" i="521"/>
  <c r="CE42" i="521"/>
  <c r="CE43" i="521"/>
  <c r="CE44" i="521"/>
  <c r="CE45" i="521"/>
  <c r="CE46" i="521"/>
  <c r="CE47" i="521"/>
  <c r="CE48" i="521"/>
  <c r="CE49" i="521"/>
  <c r="CH6" i="521"/>
  <c r="CH7" i="521"/>
  <c r="CH8" i="521"/>
  <c r="CH9" i="521"/>
  <c r="CH10" i="521"/>
  <c r="CH11" i="521"/>
  <c r="CH12" i="521"/>
  <c r="CH13" i="521"/>
  <c r="CH14" i="521"/>
  <c r="CH15" i="521"/>
  <c r="CH16" i="521"/>
  <c r="CH17" i="521"/>
  <c r="CH18" i="521"/>
  <c r="CH19" i="521"/>
  <c r="CH20" i="521"/>
  <c r="CH21" i="521"/>
  <c r="CH22" i="521"/>
  <c r="CH23" i="521"/>
  <c r="CH24" i="521"/>
  <c r="CH25" i="521"/>
  <c r="CH26" i="521"/>
  <c r="CH27" i="521"/>
  <c r="CH28" i="521"/>
  <c r="CH29" i="521"/>
  <c r="CH30" i="521"/>
  <c r="CH31" i="521"/>
  <c r="CH32" i="521"/>
  <c r="CH33" i="521"/>
  <c r="CH34" i="521"/>
  <c r="CH35" i="521"/>
  <c r="CH36" i="521"/>
  <c r="CH37" i="521"/>
  <c r="CH38" i="521"/>
  <c r="CH39" i="521"/>
  <c r="CH40" i="521"/>
  <c r="CH41" i="521"/>
  <c r="CH42" i="521"/>
  <c r="CH43" i="521"/>
  <c r="CH44" i="521"/>
  <c r="CH45" i="521"/>
  <c r="CH46" i="521"/>
  <c r="CH47" i="521"/>
  <c r="CH48" i="521"/>
  <c r="CH49" i="521"/>
  <c r="CK6" i="521"/>
  <c r="CK7" i="521"/>
  <c r="CK8" i="521"/>
  <c r="CK9" i="521"/>
  <c r="CK10" i="521"/>
  <c r="CK11" i="521"/>
  <c r="CK12" i="521"/>
  <c r="CK13" i="521"/>
  <c r="CK14" i="521"/>
  <c r="CK15" i="521"/>
  <c r="CK16" i="521"/>
  <c r="CK17" i="521"/>
  <c r="CK18" i="521"/>
  <c r="CK19" i="521"/>
  <c r="CK20" i="521"/>
  <c r="CK21" i="521"/>
  <c r="CK22" i="521"/>
  <c r="CK23" i="521"/>
  <c r="CK24" i="521"/>
  <c r="CK25" i="521"/>
  <c r="CK26" i="521"/>
  <c r="CK27" i="521"/>
  <c r="CK28" i="521"/>
  <c r="CK29" i="521"/>
  <c r="CK30" i="521"/>
  <c r="CK31" i="521"/>
  <c r="CK32" i="521"/>
  <c r="CK33" i="521"/>
  <c r="CK34" i="521"/>
  <c r="CK35" i="521"/>
  <c r="CK36" i="521"/>
  <c r="CK37" i="521"/>
  <c r="CK38" i="521"/>
  <c r="CK39" i="521"/>
  <c r="CK40" i="521"/>
  <c r="CK41" i="521"/>
  <c r="CK42" i="521"/>
  <c r="CK43" i="521"/>
  <c r="CK44" i="521"/>
  <c r="CK45" i="521"/>
  <c r="CK46" i="521"/>
  <c r="CK47" i="521"/>
  <c r="CK48" i="521"/>
  <c r="CK49" i="521"/>
  <c r="CN6" i="521"/>
  <c r="CN7" i="521"/>
  <c r="CN8" i="521"/>
  <c r="CN9" i="521"/>
  <c r="CN10" i="521"/>
  <c r="CN11" i="521"/>
  <c r="CN12" i="521"/>
  <c r="CN13" i="521"/>
  <c r="CN14" i="521"/>
  <c r="CN15" i="521"/>
  <c r="CN16" i="521"/>
  <c r="CN17" i="521"/>
  <c r="CN18" i="521"/>
  <c r="CN19" i="521"/>
  <c r="CN20" i="521"/>
  <c r="CN21" i="521"/>
  <c r="CN22" i="521"/>
  <c r="CN23" i="521"/>
  <c r="CN24" i="521"/>
  <c r="CN25" i="521"/>
  <c r="CN26" i="521"/>
  <c r="CN27" i="521"/>
  <c r="CN28" i="521"/>
  <c r="CN29" i="521"/>
  <c r="CN30" i="521"/>
  <c r="CN31" i="521"/>
  <c r="CN32" i="521"/>
  <c r="CN33" i="521"/>
  <c r="CN34" i="521"/>
  <c r="CN35" i="521"/>
  <c r="CN36" i="521"/>
  <c r="CN37" i="521"/>
  <c r="CN38" i="521"/>
  <c r="CN39" i="521"/>
  <c r="CN40" i="521"/>
  <c r="CN41" i="521"/>
  <c r="CN42" i="521"/>
  <c r="CN43" i="521"/>
  <c r="CN44" i="521"/>
  <c r="CN45" i="521"/>
  <c r="CN46" i="521"/>
  <c r="CN47" i="521"/>
  <c r="CN48" i="521"/>
  <c r="CN49" i="521"/>
  <c r="CQ6" i="521"/>
  <c r="CQ7" i="521"/>
  <c r="CQ8" i="521"/>
  <c r="CQ9" i="521"/>
  <c r="CQ10" i="521"/>
  <c r="CQ11" i="521"/>
  <c r="CQ12" i="521"/>
  <c r="CQ13" i="521"/>
  <c r="CQ14" i="521"/>
  <c r="CQ15" i="521"/>
  <c r="CQ16" i="521"/>
  <c r="CQ17" i="521"/>
  <c r="CQ18" i="521"/>
  <c r="CQ19" i="521"/>
  <c r="CQ20" i="521"/>
  <c r="CQ21" i="521"/>
  <c r="CQ22" i="521"/>
  <c r="CQ23" i="521"/>
  <c r="CQ24" i="521"/>
  <c r="CQ25" i="521"/>
  <c r="CQ26" i="521"/>
  <c r="CQ27" i="521"/>
  <c r="CQ28" i="521"/>
  <c r="CQ29" i="521"/>
  <c r="CQ30" i="521"/>
  <c r="CQ31" i="521"/>
  <c r="CQ32" i="521"/>
  <c r="CQ33" i="521"/>
  <c r="CQ34" i="521"/>
  <c r="CQ35" i="521"/>
  <c r="CQ36" i="521"/>
  <c r="CQ37" i="521"/>
  <c r="CQ38" i="521"/>
  <c r="CQ39" i="521"/>
  <c r="CQ40" i="521"/>
  <c r="CQ41" i="521"/>
  <c r="CQ42" i="521"/>
  <c r="CQ43" i="521"/>
  <c r="CQ44" i="521"/>
  <c r="CQ45" i="521"/>
  <c r="CQ46" i="521"/>
  <c r="CQ47" i="521"/>
  <c r="CQ48" i="521"/>
  <c r="CQ49" i="521"/>
  <c r="CT6" i="521"/>
  <c r="CT7" i="521"/>
  <c r="CT8" i="521"/>
  <c r="CT9" i="521"/>
  <c r="CT10" i="521"/>
  <c r="CT11" i="521"/>
  <c r="CT12" i="521"/>
  <c r="CT13" i="521"/>
  <c r="CT14" i="521"/>
  <c r="CT15" i="521"/>
  <c r="CT16" i="521"/>
  <c r="CT17" i="521"/>
  <c r="CT18" i="521"/>
  <c r="CT19" i="521"/>
  <c r="CT20" i="521"/>
  <c r="CT21" i="521"/>
  <c r="CT22" i="521"/>
  <c r="CT23" i="521"/>
  <c r="CT24" i="521"/>
  <c r="CT25" i="521"/>
  <c r="CT26" i="521"/>
  <c r="CT27" i="521"/>
  <c r="CT28" i="521"/>
  <c r="CT29" i="521"/>
  <c r="CT30" i="521"/>
  <c r="CT31" i="521"/>
  <c r="CT32" i="521"/>
  <c r="CT33" i="521"/>
  <c r="CT34" i="521"/>
  <c r="CT35" i="521"/>
  <c r="CT36" i="521"/>
  <c r="CT37" i="521"/>
  <c r="CT38" i="521"/>
  <c r="CT39" i="521"/>
  <c r="CT40" i="521"/>
  <c r="CT41" i="521"/>
  <c r="CT42" i="521"/>
  <c r="CT43" i="521"/>
  <c r="CT44" i="521"/>
  <c r="CT45" i="521"/>
  <c r="CT46" i="521"/>
  <c r="CT47" i="521"/>
  <c r="CT48" i="521"/>
  <c r="CT49" i="521"/>
  <c r="CW6" i="521"/>
  <c r="CW7" i="521"/>
  <c r="CW8" i="521"/>
  <c r="CW9" i="521"/>
  <c r="CW10" i="521"/>
  <c r="CW11" i="521"/>
  <c r="CW12" i="521"/>
  <c r="CW13" i="521"/>
  <c r="CW14" i="521"/>
  <c r="CW15" i="521"/>
  <c r="CW16" i="521"/>
  <c r="CW17" i="521"/>
  <c r="CW18" i="521"/>
  <c r="CW19" i="521"/>
  <c r="CW20" i="521"/>
  <c r="CW21" i="521"/>
  <c r="CW22" i="521"/>
  <c r="CW23" i="521"/>
  <c r="CW24" i="521"/>
  <c r="CW25" i="521"/>
  <c r="CW26" i="521"/>
  <c r="CW27" i="521"/>
  <c r="CW28" i="521"/>
  <c r="CW29" i="521"/>
  <c r="CW30" i="521"/>
  <c r="CW31" i="521"/>
  <c r="CW32" i="521"/>
  <c r="CW33" i="521"/>
  <c r="CW34" i="521"/>
  <c r="CW35" i="521"/>
  <c r="CW36" i="521"/>
  <c r="CW37" i="521"/>
  <c r="CW38" i="521"/>
  <c r="CW39" i="521"/>
  <c r="CW40" i="521"/>
  <c r="CW41" i="521"/>
  <c r="CW42" i="521"/>
  <c r="CW43" i="521"/>
  <c r="CW44" i="521"/>
  <c r="CW45" i="521"/>
  <c r="CW46" i="521"/>
  <c r="CW47" i="521"/>
  <c r="CW48" i="521"/>
  <c r="CW49" i="521"/>
  <c r="CZ6" i="521"/>
  <c r="CZ7" i="521"/>
  <c r="CZ8" i="521"/>
  <c r="CZ9" i="521"/>
  <c r="CZ10" i="521"/>
  <c r="CZ11" i="521"/>
  <c r="CZ12" i="521"/>
  <c r="CZ13" i="521"/>
  <c r="CZ14" i="521"/>
  <c r="CZ15" i="521"/>
  <c r="CZ16" i="521"/>
  <c r="CZ17" i="521"/>
  <c r="CZ18" i="521"/>
  <c r="CZ19" i="521"/>
  <c r="CZ20" i="521"/>
  <c r="CZ21" i="521"/>
  <c r="CZ22" i="521"/>
  <c r="CZ23" i="521"/>
  <c r="CZ24" i="521"/>
  <c r="CZ25" i="521"/>
  <c r="CZ26" i="521"/>
  <c r="CZ27" i="521"/>
  <c r="CZ28" i="521"/>
  <c r="CZ29" i="521"/>
  <c r="CZ30" i="521"/>
  <c r="CZ31" i="521"/>
  <c r="CZ32" i="521"/>
  <c r="CZ33" i="521"/>
  <c r="CZ34" i="521"/>
  <c r="CZ35" i="521"/>
  <c r="CZ36" i="521"/>
  <c r="CZ37" i="521"/>
  <c r="CZ38" i="521"/>
  <c r="CZ39" i="521"/>
  <c r="CZ40" i="521"/>
  <c r="CZ41" i="521"/>
  <c r="CZ42" i="521"/>
  <c r="CZ43" i="521"/>
  <c r="CZ44" i="521"/>
  <c r="CZ45" i="521"/>
  <c r="CZ46" i="521"/>
  <c r="CZ47" i="521"/>
  <c r="CZ48" i="521"/>
  <c r="CZ49" i="521"/>
  <c r="DC6" i="521"/>
  <c r="DC7" i="521"/>
  <c r="DC8" i="521"/>
  <c r="DC9" i="521"/>
  <c r="DC10" i="521"/>
  <c r="DC11" i="521"/>
  <c r="DC12" i="521"/>
  <c r="DC13" i="521"/>
  <c r="DC14" i="521"/>
  <c r="DC15" i="521"/>
  <c r="DC16" i="521"/>
  <c r="DC17" i="521"/>
  <c r="DC18" i="521"/>
  <c r="DC19" i="521"/>
  <c r="DC20" i="521"/>
  <c r="DC21" i="521"/>
  <c r="DC22" i="521"/>
  <c r="DC23" i="521"/>
  <c r="DC24" i="521"/>
  <c r="DC25" i="521"/>
  <c r="DC26" i="521"/>
  <c r="DC27" i="521"/>
  <c r="DC28" i="521"/>
  <c r="DC29" i="521"/>
  <c r="DC30" i="521"/>
  <c r="DC31" i="521"/>
  <c r="DC32" i="521"/>
  <c r="DC33" i="521"/>
  <c r="DC34" i="521"/>
  <c r="DC35" i="521"/>
  <c r="DC36" i="521"/>
  <c r="DC37" i="521"/>
  <c r="DC38" i="521"/>
  <c r="DC39" i="521"/>
  <c r="DC40" i="521"/>
  <c r="DC41" i="521"/>
  <c r="DC42" i="521"/>
  <c r="DC43" i="521"/>
  <c r="DC44" i="521"/>
  <c r="DC45" i="521"/>
  <c r="DC46" i="521"/>
  <c r="DC47" i="521"/>
  <c r="DC48" i="521"/>
  <c r="DC49" i="521"/>
  <c r="DF6" i="521"/>
  <c r="DF7" i="521"/>
  <c r="DF8" i="521"/>
  <c r="DF9" i="521"/>
  <c r="DF10" i="521"/>
  <c r="DF11" i="521"/>
  <c r="DF12" i="521"/>
  <c r="DF13" i="521"/>
  <c r="DF14" i="521"/>
  <c r="DF15" i="521"/>
  <c r="DF16" i="521"/>
  <c r="DF17" i="521"/>
  <c r="DF18" i="521"/>
  <c r="DF19" i="521"/>
  <c r="DF20" i="521"/>
  <c r="DF21" i="521"/>
  <c r="DF22" i="521"/>
  <c r="DF23" i="521"/>
  <c r="DF24" i="521"/>
  <c r="DF25" i="521"/>
  <c r="DF26" i="521"/>
  <c r="DF27" i="521"/>
  <c r="DF28" i="521"/>
  <c r="DF29" i="521"/>
  <c r="DF30" i="521"/>
  <c r="DF31" i="521"/>
  <c r="DF32" i="521"/>
  <c r="DF33" i="521"/>
  <c r="DF34" i="521"/>
  <c r="DF35" i="521"/>
  <c r="DF36" i="521"/>
  <c r="DF37" i="521"/>
  <c r="DF38" i="521"/>
  <c r="DF39" i="521"/>
  <c r="DF40" i="521"/>
  <c r="DF41" i="521"/>
  <c r="DF42" i="521"/>
  <c r="DF43" i="521"/>
  <c r="DF44" i="521"/>
  <c r="DF45" i="521"/>
  <c r="DF46" i="521"/>
  <c r="DF47" i="521"/>
  <c r="DF48" i="521"/>
  <c r="DF49" i="521"/>
  <c r="DI6" i="521"/>
  <c r="DI7" i="521"/>
  <c r="DI8" i="521"/>
  <c r="DI9" i="521"/>
  <c r="DI10" i="521"/>
  <c r="DI11" i="521"/>
  <c r="DI12" i="521"/>
  <c r="DI13" i="521"/>
  <c r="DI14" i="521"/>
  <c r="DI15" i="521"/>
  <c r="DI16" i="521"/>
  <c r="DI17" i="521"/>
  <c r="DI18" i="521"/>
  <c r="DI19" i="521"/>
  <c r="DI20" i="521"/>
  <c r="DI21" i="521"/>
  <c r="DI22" i="521"/>
  <c r="DI23" i="521"/>
  <c r="DI24" i="521"/>
  <c r="DI25" i="521"/>
  <c r="DI26" i="521"/>
  <c r="DI27" i="521"/>
  <c r="DI28" i="521"/>
  <c r="DI29" i="521"/>
  <c r="DI30" i="521"/>
  <c r="DI31" i="521"/>
  <c r="DI32" i="521"/>
  <c r="DI33" i="521"/>
  <c r="DI34" i="521"/>
  <c r="DI35" i="521"/>
  <c r="DI36" i="521"/>
  <c r="DI37" i="521"/>
  <c r="DI38" i="521"/>
  <c r="DI39" i="521"/>
  <c r="DI40" i="521"/>
  <c r="DI41" i="521"/>
  <c r="DI42" i="521"/>
  <c r="DI43" i="521"/>
  <c r="DI44" i="521"/>
  <c r="DI45" i="521"/>
  <c r="DI46" i="521"/>
  <c r="DI47" i="521"/>
  <c r="DI48" i="521"/>
  <c r="DI49" i="521"/>
  <c r="DL6" i="521"/>
  <c r="DL7" i="521"/>
  <c r="DL8" i="521"/>
  <c r="DL9" i="521"/>
  <c r="DL10" i="521"/>
  <c r="DL11" i="521"/>
  <c r="DL12" i="521"/>
  <c r="DL13" i="521"/>
  <c r="DL14" i="521"/>
  <c r="DL15" i="521"/>
  <c r="DL16" i="521"/>
  <c r="DL17" i="521"/>
  <c r="DL18" i="521"/>
  <c r="DL19" i="521"/>
  <c r="DL20" i="521"/>
  <c r="DL21" i="521"/>
  <c r="DL22" i="521"/>
  <c r="DL23" i="521"/>
  <c r="DL24" i="521"/>
  <c r="DL25" i="521"/>
  <c r="DL26" i="521"/>
  <c r="DL27" i="521"/>
  <c r="DL28" i="521"/>
  <c r="DL29" i="521"/>
  <c r="DL30" i="521"/>
  <c r="DL31" i="521"/>
  <c r="DL32" i="521"/>
  <c r="DL33" i="521"/>
  <c r="DL34" i="521"/>
  <c r="DL35" i="521"/>
  <c r="DL36" i="521"/>
  <c r="DL37" i="521"/>
  <c r="DL38" i="521"/>
  <c r="DL39" i="521"/>
  <c r="DL40" i="521"/>
  <c r="DL41" i="521"/>
  <c r="DL42" i="521"/>
  <c r="DL43" i="521"/>
  <c r="DL44" i="521"/>
  <c r="DL45" i="521"/>
  <c r="DL46" i="521"/>
  <c r="DL47" i="521"/>
  <c r="DL48" i="521"/>
  <c r="DL49" i="521"/>
  <c r="DO6" i="521"/>
  <c r="DO7" i="521"/>
  <c r="DO8" i="521"/>
  <c r="DO9" i="521"/>
  <c r="DO10" i="521"/>
  <c r="DO11" i="521"/>
  <c r="DO12" i="521"/>
  <c r="DO13" i="521"/>
  <c r="DO14" i="521"/>
  <c r="DO15" i="521"/>
  <c r="DO16" i="521"/>
  <c r="DO17" i="521"/>
  <c r="DO18" i="521"/>
  <c r="DO19" i="521"/>
  <c r="DO20" i="521"/>
  <c r="DO21" i="521"/>
  <c r="DO22" i="521"/>
  <c r="DO23" i="521"/>
  <c r="DO24" i="521"/>
  <c r="DO25" i="521"/>
  <c r="DO26" i="521"/>
  <c r="DO27" i="521"/>
  <c r="DO28" i="521"/>
  <c r="DO29" i="521"/>
  <c r="DO30" i="521"/>
  <c r="DO31" i="521"/>
  <c r="DO32" i="521"/>
  <c r="DO33" i="521"/>
  <c r="DO34" i="521"/>
  <c r="DO35" i="521"/>
  <c r="DO36" i="521"/>
  <c r="DO37" i="521"/>
  <c r="DO38" i="521"/>
  <c r="DO39" i="521"/>
  <c r="DO40" i="521"/>
  <c r="DO41" i="521"/>
  <c r="DO42" i="521"/>
  <c r="DO43" i="521"/>
  <c r="DO44" i="521"/>
  <c r="DO45" i="521"/>
  <c r="DO46" i="521"/>
  <c r="DO47" i="521"/>
  <c r="DO48" i="521"/>
  <c r="DO49" i="521"/>
  <c r="DO5" i="521"/>
  <c r="DL5" i="521"/>
  <c r="DI5" i="521"/>
  <c r="DF5" i="521"/>
  <c r="DC5" i="521"/>
  <c r="CZ5" i="521"/>
  <c r="CW5" i="521"/>
  <c r="CT5" i="521"/>
  <c r="CQ5" i="521"/>
  <c r="CN5" i="521"/>
  <c r="CK5" i="521"/>
  <c r="CH5" i="521"/>
  <c r="CE5" i="521"/>
  <c r="CB5" i="521"/>
  <c r="BY5" i="521"/>
  <c r="BV5" i="521"/>
  <c r="BS5" i="521"/>
  <c r="BP5" i="521"/>
  <c r="BM5" i="521"/>
  <c r="BJ5" i="521"/>
  <c r="BG5" i="521"/>
  <c r="BD5" i="521"/>
  <c r="BA5" i="521"/>
  <c r="AX5" i="521"/>
  <c r="AU5" i="521"/>
  <c r="AR5" i="521"/>
  <c r="AO5" i="521"/>
  <c r="AL5" i="521"/>
  <c r="AI5" i="521"/>
  <c r="AF5" i="521"/>
  <c r="AC5" i="521"/>
  <c r="Z5" i="521"/>
  <c r="W5" i="521"/>
  <c r="T5" i="521"/>
  <c r="Q5" i="521"/>
  <c r="N5" i="521"/>
  <c r="K5" i="521"/>
  <c r="H5" i="521"/>
  <c r="E6" i="521"/>
  <c r="E7" i="521"/>
  <c r="E8" i="521"/>
  <c r="E9" i="521"/>
  <c r="E10" i="521"/>
  <c r="E11" i="521"/>
  <c r="E12" i="521"/>
  <c r="E13" i="521"/>
  <c r="E14" i="521"/>
  <c r="E15" i="521"/>
  <c r="E16" i="521"/>
  <c r="E17" i="521"/>
  <c r="E18" i="521"/>
  <c r="E19" i="521"/>
  <c r="E20" i="521"/>
  <c r="E21" i="521"/>
  <c r="E22" i="521"/>
  <c r="E23" i="521"/>
  <c r="E24" i="521"/>
  <c r="E25" i="521"/>
  <c r="E26" i="521"/>
  <c r="E27" i="521"/>
  <c r="E28" i="521"/>
  <c r="E29" i="521"/>
  <c r="E30" i="521"/>
  <c r="E31" i="521"/>
  <c r="E32" i="521"/>
  <c r="E33" i="521"/>
  <c r="E34" i="521"/>
  <c r="E35" i="521"/>
  <c r="E36" i="521"/>
  <c r="E37" i="521"/>
  <c r="E38" i="521"/>
  <c r="E39" i="521"/>
  <c r="E40" i="521"/>
  <c r="E41" i="521"/>
  <c r="E42" i="521"/>
  <c r="E43" i="521"/>
  <c r="E44" i="521"/>
  <c r="E45" i="521"/>
  <c r="E46" i="521"/>
  <c r="E47" i="521"/>
  <c r="E48" i="521"/>
  <c r="E49" i="521"/>
  <c r="E5" i="521"/>
  <c r="D47" i="521"/>
  <c r="F47" i="521"/>
  <c r="G47" i="521"/>
  <c r="I47" i="521"/>
  <c r="J47" i="521"/>
  <c r="L47" i="521"/>
  <c r="M47" i="521"/>
  <c r="O47" i="521"/>
  <c r="P47" i="521"/>
  <c r="P48" i="521" s="1"/>
  <c r="R47" i="521"/>
  <c r="S47" i="521"/>
  <c r="U47" i="521"/>
  <c r="U48" i="521" s="1"/>
  <c r="V47" i="521"/>
  <c r="V48" i="521" s="1"/>
  <c r="X47" i="521"/>
  <c r="X48" i="521" s="1"/>
  <c r="Y47" i="521"/>
  <c r="Y48" i="521" s="1"/>
  <c r="AA47" i="521"/>
  <c r="AB47" i="521"/>
  <c r="AD47" i="521"/>
  <c r="AE47" i="521"/>
  <c r="AG47" i="521"/>
  <c r="AH47" i="521"/>
  <c r="AJ47" i="521"/>
  <c r="AK47" i="521"/>
  <c r="AM47" i="521"/>
  <c r="AM48" i="521" s="1"/>
  <c r="AN47" i="521"/>
  <c r="AP47" i="521"/>
  <c r="AQ47" i="521"/>
  <c r="AQ48" i="521" s="1"/>
  <c r="AS47" i="521"/>
  <c r="AS48" i="521" s="1"/>
  <c r="AT47" i="521"/>
  <c r="AT48" i="521" s="1"/>
  <c r="AV47" i="521"/>
  <c r="AW47" i="521"/>
  <c r="AY47" i="521"/>
  <c r="AZ47" i="521"/>
  <c r="BB47" i="521"/>
  <c r="BC47" i="521"/>
  <c r="BE47" i="521"/>
  <c r="BF47" i="521"/>
  <c r="BH47" i="521"/>
  <c r="BH48" i="521" s="1"/>
  <c r="BI47" i="521"/>
  <c r="BI48" i="521" s="1"/>
  <c r="BK47" i="521"/>
  <c r="BL47" i="521"/>
  <c r="BN47" i="521"/>
  <c r="BN48" i="521" s="1"/>
  <c r="BO47" i="521"/>
  <c r="BO48" i="521" s="1"/>
  <c r="BQ47" i="521"/>
  <c r="BQ48" i="521" s="1"/>
  <c r="BR47" i="521"/>
  <c r="BT47" i="521"/>
  <c r="BU47" i="521"/>
  <c r="BW47" i="521"/>
  <c r="BX47" i="521"/>
  <c r="BZ47" i="521"/>
  <c r="CA47" i="521"/>
  <c r="CC47" i="521"/>
  <c r="CD47" i="521"/>
  <c r="CD48" i="521" s="1"/>
  <c r="CF47" i="521"/>
  <c r="CG47" i="521"/>
  <c r="CI47" i="521"/>
  <c r="CI48" i="521" s="1"/>
  <c r="CJ47" i="521"/>
  <c r="CJ48" i="521" s="1"/>
  <c r="CL47" i="521"/>
  <c r="CL48" i="521" s="1"/>
  <c r="CM47" i="521"/>
  <c r="CM48" i="521" s="1"/>
  <c r="CO47" i="521"/>
  <c r="CP47" i="521"/>
  <c r="CR47" i="521"/>
  <c r="CS47" i="521"/>
  <c r="CU47" i="521"/>
  <c r="CV47" i="521"/>
  <c r="CX47" i="521"/>
  <c r="CY47" i="521"/>
  <c r="DA47" i="521"/>
  <c r="DA48" i="521" s="1"/>
  <c r="DB47" i="521"/>
  <c r="DD47" i="521"/>
  <c r="DE47" i="521"/>
  <c r="DE48" i="521" s="1"/>
  <c r="DG47" i="521"/>
  <c r="DG48" i="521" s="1"/>
  <c r="DH47" i="521"/>
  <c r="DH48" i="521" s="1"/>
  <c r="DJ47" i="521"/>
  <c r="DK47" i="521"/>
  <c r="DM47" i="521"/>
  <c r="DN47" i="521"/>
  <c r="D48" i="521"/>
  <c r="F48" i="521"/>
  <c r="G48" i="521"/>
  <c r="I48" i="521"/>
  <c r="J48" i="521"/>
  <c r="L48" i="521"/>
  <c r="M48" i="521"/>
  <c r="O48" i="521"/>
  <c r="R48" i="521"/>
  <c r="S48" i="521"/>
  <c r="AA48" i="521"/>
  <c r="AB48" i="521"/>
  <c r="AD48" i="521"/>
  <c r="AE48" i="521"/>
  <c r="AG48" i="521"/>
  <c r="AH48" i="521"/>
  <c r="AJ48" i="521"/>
  <c r="AK48" i="521"/>
  <c r="AN48" i="521"/>
  <c r="AP48" i="521"/>
  <c r="AV48" i="521"/>
  <c r="AW48" i="521"/>
  <c r="AY48" i="521"/>
  <c r="AZ48" i="521"/>
  <c r="BB48" i="521"/>
  <c r="BC48" i="521"/>
  <c r="BE48" i="521"/>
  <c r="BF48" i="521"/>
  <c r="BK48" i="521"/>
  <c r="BL48" i="521"/>
  <c r="BR48" i="521"/>
  <c r="BT48" i="521"/>
  <c r="BU48" i="521"/>
  <c r="BW48" i="521"/>
  <c r="BX48" i="521"/>
  <c r="BZ48" i="521"/>
  <c r="CA48" i="521"/>
  <c r="CC48" i="521"/>
  <c r="CF48" i="521"/>
  <c r="CG48" i="521"/>
  <c r="CO48" i="521"/>
  <c r="CP48" i="521"/>
  <c r="CR48" i="521"/>
  <c r="CS48" i="521"/>
  <c r="CU48" i="521"/>
  <c r="CV48" i="521"/>
  <c r="CX48" i="521"/>
  <c r="CY48" i="521"/>
  <c r="DB48" i="521"/>
  <c r="DD48" i="521"/>
  <c r="DJ48" i="521"/>
  <c r="DK48" i="521"/>
  <c r="DM48" i="521"/>
  <c r="DN48" i="521"/>
  <c r="C48" i="521"/>
  <c r="C47" i="521"/>
  <c r="H6" i="520"/>
  <c r="H7" i="520"/>
  <c r="H8" i="520"/>
  <c r="H9" i="520"/>
  <c r="H10" i="520"/>
  <c r="H11" i="520"/>
  <c r="H12" i="520"/>
  <c r="H13" i="520"/>
  <c r="H14" i="520"/>
  <c r="H15" i="520"/>
  <c r="H16" i="520"/>
  <c r="H17" i="520"/>
  <c r="H18" i="520"/>
  <c r="H19" i="520"/>
  <c r="H20" i="520"/>
  <c r="H21" i="520"/>
  <c r="H22" i="520"/>
  <c r="H23" i="520"/>
  <c r="H24" i="520"/>
  <c r="H25" i="520"/>
  <c r="H26" i="520"/>
  <c r="H27" i="520"/>
  <c r="H28" i="520"/>
  <c r="H29" i="520"/>
  <c r="N6" i="520"/>
  <c r="N7" i="520"/>
  <c r="N8" i="520"/>
  <c r="N9" i="520"/>
  <c r="N10" i="520"/>
  <c r="N11" i="520"/>
  <c r="N12" i="520"/>
  <c r="N13" i="520"/>
  <c r="N14" i="520"/>
  <c r="N15" i="520"/>
  <c r="N16" i="520"/>
  <c r="N17" i="520"/>
  <c r="N18" i="520"/>
  <c r="N19" i="520"/>
  <c r="N20" i="520"/>
  <c r="N21" i="520"/>
  <c r="N22" i="520"/>
  <c r="N23" i="520"/>
  <c r="N24" i="520"/>
  <c r="N25" i="520"/>
  <c r="N26" i="520"/>
  <c r="N27" i="520"/>
  <c r="N28" i="520"/>
  <c r="N29" i="520"/>
  <c r="Q6" i="520"/>
  <c r="Q7" i="520"/>
  <c r="Q8" i="520"/>
  <c r="Q9" i="520"/>
  <c r="Q10" i="520"/>
  <c r="Q11" i="520"/>
  <c r="Q12" i="520"/>
  <c r="Q13" i="520"/>
  <c r="Q14" i="520"/>
  <c r="Q15" i="520"/>
  <c r="Q16" i="520"/>
  <c r="Q17" i="520"/>
  <c r="Q18" i="520"/>
  <c r="Q19" i="520"/>
  <c r="Q20" i="520"/>
  <c r="Q21" i="520"/>
  <c r="Q22" i="520"/>
  <c r="Q23" i="520"/>
  <c r="Q24" i="520"/>
  <c r="Q25" i="520"/>
  <c r="Q26" i="520"/>
  <c r="Q27" i="520"/>
  <c r="Q28" i="520"/>
  <c r="Q29" i="520"/>
  <c r="T6" i="520"/>
  <c r="T7" i="520"/>
  <c r="T8" i="520"/>
  <c r="T9" i="520"/>
  <c r="T10" i="520"/>
  <c r="T11" i="520"/>
  <c r="T12" i="520"/>
  <c r="T13" i="520"/>
  <c r="T14" i="520"/>
  <c r="T15" i="520"/>
  <c r="T16" i="520"/>
  <c r="T17" i="520"/>
  <c r="T18" i="520"/>
  <c r="T19" i="520"/>
  <c r="T20" i="520"/>
  <c r="T21" i="520"/>
  <c r="T22" i="520"/>
  <c r="T23" i="520"/>
  <c r="T24" i="520"/>
  <c r="T25" i="520"/>
  <c r="T26" i="520"/>
  <c r="T27" i="520"/>
  <c r="T28" i="520"/>
  <c r="T29" i="520"/>
  <c r="W6" i="520"/>
  <c r="W7" i="520"/>
  <c r="W8" i="520"/>
  <c r="W9" i="520"/>
  <c r="W10" i="520"/>
  <c r="W11" i="520"/>
  <c r="W12" i="520"/>
  <c r="W13" i="520"/>
  <c r="W14" i="520"/>
  <c r="W15" i="520"/>
  <c r="W16" i="520"/>
  <c r="W17" i="520"/>
  <c r="W18" i="520"/>
  <c r="W19" i="520"/>
  <c r="W20" i="520"/>
  <c r="W21" i="520"/>
  <c r="W22" i="520"/>
  <c r="W23" i="520"/>
  <c r="W24" i="520"/>
  <c r="W25" i="520"/>
  <c r="W26" i="520"/>
  <c r="W27" i="520"/>
  <c r="W28" i="520"/>
  <c r="W29" i="520"/>
  <c r="Z6" i="520"/>
  <c r="Z7" i="520"/>
  <c r="Z8" i="520"/>
  <c r="Z9" i="520"/>
  <c r="Z10" i="520"/>
  <c r="Z11" i="520"/>
  <c r="Z12" i="520"/>
  <c r="Z13" i="520"/>
  <c r="Z14" i="520"/>
  <c r="Z15" i="520"/>
  <c r="Z16" i="520"/>
  <c r="Z17" i="520"/>
  <c r="Z18" i="520"/>
  <c r="Z19" i="520"/>
  <c r="Z20" i="520"/>
  <c r="Z21" i="520"/>
  <c r="Z22" i="520"/>
  <c r="Z23" i="520"/>
  <c r="Z24" i="520"/>
  <c r="Z25" i="520"/>
  <c r="Z26" i="520"/>
  <c r="Z27" i="520"/>
  <c r="Z28" i="520"/>
  <c r="Z29" i="520"/>
  <c r="AO6" i="520"/>
  <c r="AO7" i="520"/>
  <c r="AO8" i="520"/>
  <c r="AO9" i="520"/>
  <c r="AO10" i="520"/>
  <c r="AO11" i="520"/>
  <c r="AO12" i="520"/>
  <c r="AO13" i="520"/>
  <c r="AO14" i="520"/>
  <c r="AO15" i="520"/>
  <c r="AO16" i="520"/>
  <c r="AO17" i="520"/>
  <c r="AO18" i="520"/>
  <c r="AO19" i="520"/>
  <c r="AO20" i="520"/>
  <c r="AO21" i="520"/>
  <c r="AO22" i="520"/>
  <c r="AO23" i="520"/>
  <c r="AO24" i="520"/>
  <c r="AO25" i="520"/>
  <c r="AO26" i="520"/>
  <c r="AO27" i="520"/>
  <c r="AO28" i="520"/>
  <c r="AO29" i="520"/>
  <c r="AR6" i="520"/>
  <c r="AR7" i="520"/>
  <c r="AR8" i="520"/>
  <c r="AR9" i="520"/>
  <c r="AR10" i="520"/>
  <c r="AR11" i="520"/>
  <c r="AR12" i="520"/>
  <c r="AR13" i="520"/>
  <c r="AR14" i="520"/>
  <c r="AR15" i="520"/>
  <c r="AR16" i="520"/>
  <c r="AR17" i="520"/>
  <c r="AR18" i="520"/>
  <c r="AR19" i="520"/>
  <c r="AR20" i="520"/>
  <c r="AR21" i="520"/>
  <c r="AR22" i="520"/>
  <c r="AR23" i="520"/>
  <c r="AR24" i="520"/>
  <c r="AR25" i="520"/>
  <c r="AR26" i="520"/>
  <c r="AR27" i="520"/>
  <c r="AR28" i="520"/>
  <c r="AR29" i="520"/>
  <c r="AU6" i="520"/>
  <c r="AU7" i="520"/>
  <c r="AU8" i="520"/>
  <c r="AU9" i="520"/>
  <c r="AU10" i="520"/>
  <c r="AU11" i="520"/>
  <c r="AU12" i="520"/>
  <c r="AU13" i="520"/>
  <c r="AU14" i="520"/>
  <c r="AU15" i="520"/>
  <c r="AU16" i="520"/>
  <c r="AU17" i="520"/>
  <c r="AU18" i="520"/>
  <c r="AU19" i="520"/>
  <c r="AU20" i="520"/>
  <c r="AU21" i="520"/>
  <c r="AU22" i="520"/>
  <c r="AU23" i="520"/>
  <c r="AU24" i="520"/>
  <c r="AU25" i="520"/>
  <c r="AU26" i="520"/>
  <c r="AU27" i="520"/>
  <c r="AU28" i="520"/>
  <c r="AU29" i="520"/>
  <c r="AX6" i="520"/>
  <c r="AX7" i="520"/>
  <c r="AX8" i="520"/>
  <c r="AX9" i="520"/>
  <c r="AX10" i="520"/>
  <c r="AX11" i="520"/>
  <c r="AX12" i="520"/>
  <c r="AX13" i="520"/>
  <c r="AX14" i="520"/>
  <c r="AX15" i="520"/>
  <c r="AX16" i="520"/>
  <c r="AX17" i="520"/>
  <c r="AX18" i="520"/>
  <c r="AX19" i="520"/>
  <c r="AX20" i="520"/>
  <c r="AX21" i="520"/>
  <c r="AX22" i="520"/>
  <c r="AX23" i="520"/>
  <c r="AX24" i="520"/>
  <c r="AX25" i="520"/>
  <c r="AX26" i="520"/>
  <c r="AX27" i="520"/>
  <c r="AX28" i="520"/>
  <c r="AX29" i="520"/>
  <c r="BD6" i="520"/>
  <c r="BD7" i="520"/>
  <c r="BD8" i="520"/>
  <c r="BD9" i="520"/>
  <c r="BD10" i="520"/>
  <c r="BD11" i="520"/>
  <c r="BD12" i="520"/>
  <c r="BD13" i="520"/>
  <c r="BD14" i="520"/>
  <c r="BD15" i="520"/>
  <c r="BD16" i="520"/>
  <c r="BD17" i="520"/>
  <c r="BD18" i="520"/>
  <c r="BD19" i="520"/>
  <c r="BD20" i="520"/>
  <c r="BD21" i="520"/>
  <c r="BD22" i="520"/>
  <c r="BD23" i="520"/>
  <c r="BD24" i="520"/>
  <c r="BD25" i="520"/>
  <c r="BD26" i="520"/>
  <c r="BD27" i="520"/>
  <c r="BD28" i="520"/>
  <c r="BD29" i="520"/>
  <c r="BG6" i="520"/>
  <c r="BG7" i="520"/>
  <c r="BG8" i="520"/>
  <c r="BG9" i="520"/>
  <c r="BG10" i="520"/>
  <c r="BG11" i="520"/>
  <c r="BG12" i="520"/>
  <c r="BG13" i="520"/>
  <c r="BG14" i="520"/>
  <c r="BG15" i="520"/>
  <c r="BG16" i="520"/>
  <c r="BG17" i="520"/>
  <c r="BG18" i="520"/>
  <c r="BG19" i="520"/>
  <c r="BG20" i="520"/>
  <c r="BG21" i="520"/>
  <c r="BG22" i="520"/>
  <c r="BG23" i="520"/>
  <c r="BG24" i="520"/>
  <c r="BG25" i="520"/>
  <c r="BG26" i="520"/>
  <c r="BG27" i="520"/>
  <c r="BG28" i="520"/>
  <c r="BG29" i="520"/>
  <c r="BJ6" i="520"/>
  <c r="BJ7" i="520"/>
  <c r="BJ8" i="520"/>
  <c r="BJ9" i="520"/>
  <c r="BJ10" i="520"/>
  <c r="BJ11" i="520"/>
  <c r="BJ12" i="520"/>
  <c r="BJ13" i="520"/>
  <c r="BJ14" i="520"/>
  <c r="BJ15" i="520"/>
  <c r="BJ16" i="520"/>
  <c r="BJ17" i="520"/>
  <c r="BJ18" i="520"/>
  <c r="BJ19" i="520"/>
  <c r="BJ20" i="520"/>
  <c r="BJ21" i="520"/>
  <c r="BJ22" i="520"/>
  <c r="BJ23" i="520"/>
  <c r="BJ24" i="520"/>
  <c r="BJ25" i="520"/>
  <c r="BJ26" i="520"/>
  <c r="BJ27" i="520"/>
  <c r="BJ28" i="520"/>
  <c r="BJ29" i="520"/>
  <c r="BM6" i="520"/>
  <c r="BM7" i="520"/>
  <c r="BM8" i="520"/>
  <c r="BM9" i="520"/>
  <c r="BM10" i="520"/>
  <c r="BM11" i="520"/>
  <c r="BM12" i="520"/>
  <c r="BM13" i="520"/>
  <c r="BM14" i="520"/>
  <c r="BM15" i="520"/>
  <c r="BM16" i="520"/>
  <c r="BM17" i="520"/>
  <c r="BM18" i="520"/>
  <c r="BM19" i="520"/>
  <c r="BM20" i="520"/>
  <c r="BM21" i="520"/>
  <c r="BM22" i="520"/>
  <c r="BM23" i="520"/>
  <c r="BM24" i="520"/>
  <c r="BM25" i="520"/>
  <c r="BM26" i="520"/>
  <c r="BM27" i="520"/>
  <c r="BM28" i="520"/>
  <c r="BM29" i="520"/>
  <c r="BP6" i="520"/>
  <c r="BP7" i="520"/>
  <c r="BP8" i="520"/>
  <c r="BP9" i="520"/>
  <c r="BP10" i="520"/>
  <c r="BP11" i="520"/>
  <c r="BP12" i="520"/>
  <c r="BP13" i="520"/>
  <c r="BP14" i="520"/>
  <c r="BP15" i="520"/>
  <c r="BP16" i="520"/>
  <c r="BP17" i="520"/>
  <c r="BP18" i="520"/>
  <c r="BP19" i="520"/>
  <c r="BP20" i="520"/>
  <c r="BP21" i="520"/>
  <c r="BP22" i="520"/>
  <c r="BP23" i="520"/>
  <c r="BP24" i="520"/>
  <c r="BP25" i="520"/>
  <c r="BP26" i="520"/>
  <c r="BP27" i="520"/>
  <c r="BP28" i="520"/>
  <c r="BP29" i="520"/>
  <c r="BS6" i="520"/>
  <c r="BS7" i="520"/>
  <c r="BS8" i="520"/>
  <c r="BS9" i="520"/>
  <c r="BS10" i="520"/>
  <c r="BS11" i="520"/>
  <c r="BS12" i="520"/>
  <c r="BS13" i="520"/>
  <c r="BS14" i="520"/>
  <c r="BS15" i="520"/>
  <c r="BS16" i="520"/>
  <c r="BS17" i="520"/>
  <c r="BS18" i="520"/>
  <c r="BS19" i="520"/>
  <c r="BS20" i="520"/>
  <c r="BS21" i="520"/>
  <c r="BS22" i="520"/>
  <c r="BS23" i="520"/>
  <c r="BS24" i="520"/>
  <c r="BS25" i="520"/>
  <c r="BS26" i="520"/>
  <c r="BS27" i="520"/>
  <c r="BS28" i="520"/>
  <c r="BS29" i="520"/>
  <c r="BV6" i="520"/>
  <c r="BV7" i="520"/>
  <c r="BV8" i="520"/>
  <c r="BV9" i="520"/>
  <c r="BV10" i="520"/>
  <c r="BV11" i="520"/>
  <c r="BV12" i="520"/>
  <c r="BV13" i="520"/>
  <c r="BV14" i="520"/>
  <c r="BV15" i="520"/>
  <c r="BV16" i="520"/>
  <c r="BV17" i="520"/>
  <c r="BV18" i="520"/>
  <c r="BV19" i="520"/>
  <c r="BV20" i="520"/>
  <c r="BV21" i="520"/>
  <c r="BV22" i="520"/>
  <c r="BV23" i="520"/>
  <c r="BV24" i="520"/>
  <c r="BV25" i="520"/>
  <c r="BV26" i="520"/>
  <c r="BV27" i="520"/>
  <c r="BV28" i="520"/>
  <c r="BV29" i="520"/>
  <c r="BY6" i="520"/>
  <c r="BY7" i="520"/>
  <c r="BY8" i="520"/>
  <c r="BY9" i="520"/>
  <c r="BY10" i="520"/>
  <c r="BY11" i="520"/>
  <c r="BY12" i="520"/>
  <c r="BY13" i="520"/>
  <c r="BY14" i="520"/>
  <c r="BY15" i="520"/>
  <c r="BY16" i="520"/>
  <c r="BY17" i="520"/>
  <c r="BY18" i="520"/>
  <c r="BY19" i="520"/>
  <c r="BY20" i="520"/>
  <c r="BY21" i="520"/>
  <c r="BY22" i="520"/>
  <c r="BY23" i="520"/>
  <c r="BY24" i="520"/>
  <c r="BY25" i="520"/>
  <c r="BY26" i="520"/>
  <c r="BY27" i="520"/>
  <c r="BY28" i="520"/>
  <c r="BY29" i="520"/>
  <c r="CB6" i="520"/>
  <c r="CB7" i="520"/>
  <c r="CB8" i="520"/>
  <c r="CB9" i="520"/>
  <c r="CB10" i="520"/>
  <c r="CB11" i="520"/>
  <c r="CB12" i="520"/>
  <c r="CB13" i="520"/>
  <c r="CB14" i="520"/>
  <c r="CB15" i="520"/>
  <c r="CB16" i="520"/>
  <c r="CB17" i="520"/>
  <c r="CB18" i="520"/>
  <c r="CB19" i="520"/>
  <c r="CB20" i="520"/>
  <c r="CB21" i="520"/>
  <c r="CB22" i="520"/>
  <c r="CB23" i="520"/>
  <c r="CB24" i="520"/>
  <c r="CB25" i="520"/>
  <c r="CB26" i="520"/>
  <c r="CB27" i="520"/>
  <c r="CB28" i="520"/>
  <c r="CB29" i="520"/>
  <c r="CE6" i="520"/>
  <c r="CE7" i="520"/>
  <c r="CE8" i="520"/>
  <c r="CE9" i="520"/>
  <c r="CE10" i="520"/>
  <c r="CE11" i="520"/>
  <c r="CE12" i="520"/>
  <c r="CE13" i="520"/>
  <c r="CE14" i="520"/>
  <c r="CE15" i="520"/>
  <c r="CE16" i="520"/>
  <c r="CE17" i="520"/>
  <c r="CE18" i="520"/>
  <c r="CE19" i="520"/>
  <c r="CE20" i="520"/>
  <c r="CE21" i="520"/>
  <c r="CE22" i="520"/>
  <c r="CE23" i="520"/>
  <c r="CE24" i="520"/>
  <c r="CE25" i="520"/>
  <c r="CE26" i="520"/>
  <c r="CE27" i="520"/>
  <c r="CE28" i="520"/>
  <c r="CE29" i="520"/>
  <c r="CH6" i="520"/>
  <c r="CH7" i="520"/>
  <c r="CH8" i="520"/>
  <c r="CH9" i="520"/>
  <c r="CH10" i="520"/>
  <c r="CH11" i="520"/>
  <c r="CH12" i="520"/>
  <c r="CH13" i="520"/>
  <c r="CH14" i="520"/>
  <c r="CH15" i="520"/>
  <c r="CH16" i="520"/>
  <c r="CH17" i="520"/>
  <c r="CH18" i="520"/>
  <c r="CH19" i="520"/>
  <c r="CH20" i="520"/>
  <c r="CH21" i="520"/>
  <c r="CH22" i="520"/>
  <c r="CH23" i="520"/>
  <c r="CH24" i="520"/>
  <c r="CH25" i="520"/>
  <c r="CH26" i="520"/>
  <c r="CH27" i="520"/>
  <c r="CH28" i="520"/>
  <c r="CH29" i="520"/>
  <c r="CK6" i="520"/>
  <c r="CK7" i="520"/>
  <c r="CK8" i="520"/>
  <c r="CK9" i="520"/>
  <c r="CK10" i="520"/>
  <c r="CK11" i="520"/>
  <c r="CK12" i="520"/>
  <c r="CK13" i="520"/>
  <c r="CK14" i="520"/>
  <c r="CK15" i="520"/>
  <c r="CK16" i="520"/>
  <c r="CK17" i="520"/>
  <c r="CK18" i="520"/>
  <c r="CK19" i="520"/>
  <c r="CK20" i="520"/>
  <c r="CK21" i="520"/>
  <c r="CK22" i="520"/>
  <c r="CK23" i="520"/>
  <c r="CK24" i="520"/>
  <c r="CK25" i="520"/>
  <c r="CK26" i="520"/>
  <c r="CK27" i="520"/>
  <c r="CK28" i="520"/>
  <c r="CK29" i="520"/>
  <c r="CN6" i="520"/>
  <c r="CN7" i="520"/>
  <c r="CN8" i="520"/>
  <c r="CN9" i="520"/>
  <c r="CN10" i="520"/>
  <c r="CN11" i="520"/>
  <c r="CN12" i="520"/>
  <c r="CN13" i="520"/>
  <c r="CN14" i="520"/>
  <c r="CN15" i="520"/>
  <c r="CN16" i="520"/>
  <c r="CN17" i="520"/>
  <c r="CN18" i="520"/>
  <c r="CN19" i="520"/>
  <c r="CN20" i="520"/>
  <c r="CN21" i="520"/>
  <c r="CN22" i="520"/>
  <c r="CN23" i="520"/>
  <c r="CN24" i="520"/>
  <c r="CN25" i="520"/>
  <c r="CN26" i="520"/>
  <c r="CN27" i="520"/>
  <c r="CN28" i="520"/>
  <c r="CN29" i="520"/>
  <c r="CQ6" i="520"/>
  <c r="CQ7" i="520"/>
  <c r="CQ8" i="520"/>
  <c r="CQ9" i="520"/>
  <c r="CQ10" i="520"/>
  <c r="CQ11" i="520"/>
  <c r="CQ12" i="520"/>
  <c r="CQ13" i="520"/>
  <c r="CQ14" i="520"/>
  <c r="CQ15" i="520"/>
  <c r="CQ16" i="520"/>
  <c r="CQ17" i="520"/>
  <c r="CQ18" i="520"/>
  <c r="CQ19" i="520"/>
  <c r="CQ20" i="520"/>
  <c r="CQ21" i="520"/>
  <c r="CQ22" i="520"/>
  <c r="CQ23" i="520"/>
  <c r="CQ24" i="520"/>
  <c r="CQ25" i="520"/>
  <c r="CQ26" i="520"/>
  <c r="CQ27" i="520"/>
  <c r="CQ28" i="520"/>
  <c r="CQ29" i="520"/>
  <c r="CT6" i="520"/>
  <c r="CT7" i="520"/>
  <c r="CT8" i="520"/>
  <c r="CT9" i="520"/>
  <c r="CT10" i="520"/>
  <c r="CT11" i="520"/>
  <c r="CT12" i="520"/>
  <c r="CT13" i="520"/>
  <c r="CT14" i="520"/>
  <c r="CT15" i="520"/>
  <c r="CT16" i="520"/>
  <c r="CT17" i="520"/>
  <c r="CT18" i="520"/>
  <c r="CT19" i="520"/>
  <c r="CT20" i="520"/>
  <c r="CT21" i="520"/>
  <c r="CT22" i="520"/>
  <c r="CT23" i="520"/>
  <c r="CT24" i="520"/>
  <c r="CT25" i="520"/>
  <c r="CT26" i="520"/>
  <c r="CT27" i="520"/>
  <c r="CT28" i="520"/>
  <c r="CT29" i="520"/>
  <c r="CZ6" i="520"/>
  <c r="CZ7" i="520"/>
  <c r="CZ8" i="520"/>
  <c r="CZ9" i="520"/>
  <c r="CZ10" i="520"/>
  <c r="CZ11" i="520"/>
  <c r="CZ12" i="520"/>
  <c r="CZ13" i="520"/>
  <c r="CZ14" i="520"/>
  <c r="CZ15" i="520"/>
  <c r="CZ16" i="520"/>
  <c r="CZ17" i="520"/>
  <c r="CZ18" i="520"/>
  <c r="CZ19" i="520"/>
  <c r="CZ20" i="520"/>
  <c r="CZ21" i="520"/>
  <c r="CZ22" i="520"/>
  <c r="CZ23" i="520"/>
  <c r="CZ24" i="520"/>
  <c r="CZ25" i="520"/>
  <c r="CZ26" i="520"/>
  <c r="CZ27" i="520"/>
  <c r="CZ28" i="520"/>
  <c r="CZ29" i="520"/>
  <c r="DC6" i="520"/>
  <c r="DC7" i="520"/>
  <c r="DC8" i="520"/>
  <c r="DC9" i="520"/>
  <c r="DC10" i="520"/>
  <c r="DC11" i="520"/>
  <c r="DC12" i="520"/>
  <c r="DC13" i="520"/>
  <c r="DC14" i="520"/>
  <c r="DC15" i="520"/>
  <c r="DC16" i="520"/>
  <c r="DC17" i="520"/>
  <c r="DC18" i="520"/>
  <c r="DC19" i="520"/>
  <c r="DC20" i="520"/>
  <c r="DC21" i="520"/>
  <c r="DC22" i="520"/>
  <c r="DC23" i="520"/>
  <c r="DC24" i="520"/>
  <c r="DC25" i="520"/>
  <c r="DC26" i="520"/>
  <c r="DC27" i="520"/>
  <c r="DC28" i="520"/>
  <c r="DC29" i="520"/>
  <c r="DF6" i="520"/>
  <c r="DF7" i="520"/>
  <c r="DF8" i="520"/>
  <c r="DF9" i="520"/>
  <c r="DF10" i="520"/>
  <c r="DF11" i="520"/>
  <c r="DF12" i="520"/>
  <c r="DF13" i="520"/>
  <c r="DF14" i="520"/>
  <c r="DF15" i="520"/>
  <c r="DF16" i="520"/>
  <c r="DF17" i="520"/>
  <c r="DF18" i="520"/>
  <c r="DF19" i="520"/>
  <c r="DF20" i="520"/>
  <c r="DF21" i="520"/>
  <c r="DF22" i="520"/>
  <c r="DF23" i="520"/>
  <c r="DF24" i="520"/>
  <c r="DF25" i="520"/>
  <c r="DF26" i="520"/>
  <c r="DF27" i="520"/>
  <c r="DF28" i="520"/>
  <c r="DF29" i="520"/>
  <c r="DF5" i="520"/>
  <c r="DC5" i="520"/>
  <c r="CZ5" i="520"/>
  <c r="CT5" i="520"/>
  <c r="CQ5" i="520"/>
  <c r="CN5" i="520"/>
  <c r="CK5" i="520"/>
  <c r="CH5" i="520"/>
  <c r="CE5" i="520"/>
  <c r="CB5" i="520"/>
  <c r="BY5" i="520"/>
  <c r="BV5" i="520"/>
  <c r="BS5" i="520"/>
  <c r="BP5" i="520"/>
  <c r="BM5" i="520"/>
  <c r="BJ5" i="520"/>
  <c r="BG5" i="520"/>
  <c r="BD5" i="520"/>
  <c r="AX5" i="520"/>
  <c r="AU5" i="520"/>
  <c r="AR5" i="520"/>
  <c r="AO5" i="520"/>
  <c r="Z5" i="520"/>
  <c r="W5" i="520"/>
  <c r="T5" i="520"/>
  <c r="Q5" i="520"/>
  <c r="N5" i="520"/>
  <c r="H5" i="520"/>
  <c r="E6" i="520"/>
  <c r="E7" i="520"/>
  <c r="E8" i="520"/>
  <c r="E9" i="520"/>
  <c r="E10" i="520"/>
  <c r="E11" i="520"/>
  <c r="E12" i="520"/>
  <c r="E13" i="520"/>
  <c r="E14" i="520"/>
  <c r="E15" i="520"/>
  <c r="E16" i="520"/>
  <c r="E17" i="520"/>
  <c r="E18" i="520"/>
  <c r="E19" i="520"/>
  <c r="E20" i="520"/>
  <c r="E21" i="520"/>
  <c r="E22" i="520"/>
  <c r="E23" i="520"/>
  <c r="E24" i="520"/>
  <c r="E25" i="520"/>
  <c r="E26" i="520"/>
  <c r="E27" i="520"/>
  <c r="E28" i="520"/>
  <c r="E29" i="520"/>
  <c r="E5" i="520"/>
  <c r="H6" i="519"/>
  <c r="H7" i="519"/>
  <c r="H8" i="519"/>
  <c r="H9" i="519"/>
  <c r="H10" i="519"/>
  <c r="H11" i="519"/>
  <c r="H12" i="519"/>
  <c r="H13" i="519"/>
  <c r="H14" i="519"/>
  <c r="H15" i="519"/>
  <c r="H16" i="519"/>
  <c r="H17" i="519"/>
  <c r="H18" i="519"/>
  <c r="H19" i="519"/>
  <c r="H20" i="519"/>
  <c r="H21" i="519"/>
  <c r="H22" i="519"/>
  <c r="H23" i="519"/>
  <c r="H24" i="519"/>
  <c r="H25" i="519"/>
  <c r="H26" i="519"/>
  <c r="H27" i="519"/>
  <c r="K6" i="519"/>
  <c r="K7" i="519"/>
  <c r="K8" i="519"/>
  <c r="K9" i="519"/>
  <c r="K10" i="519"/>
  <c r="K11" i="519"/>
  <c r="K12" i="519"/>
  <c r="K13" i="519"/>
  <c r="K14" i="519"/>
  <c r="K15" i="519"/>
  <c r="K16" i="519"/>
  <c r="K17" i="519"/>
  <c r="K18" i="519"/>
  <c r="K19" i="519"/>
  <c r="K20" i="519"/>
  <c r="K21" i="519"/>
  <c r="K22" i="519"/>
  <c r="K23" i="519"/>
  <c r="K24" i="519"/>
  <c r="K25" i="519"/>
  <c r="K26" i="519"/>
  <c r="K27" i="519"/>
  <c r="N6" i="519"/>
  <c r="N7" i="519"/>
  <c r="N8" i="519"/>
  <c r="N9" i="519"/>
  <c r="N10" i="519"/>
  <c r="N11" i="519"/>
  <c r="N12" i="519"/>
  <c r="N13" i="519"/>
  <c r="N14" i="519"/>
  <c r="N15" i="519"/>
  <c r="N16" i="519"/>
  <c r="N17" i="519"/>
  <c r="N18" i="519"/>
  <c r="N19" i="519"/>
  <c r="N20" i="519"/>
  <c r="N21" i="519"/>
  <c r="N22" i="519"/>
  <c r="N23" i="519"/>
  <c r="N24" i="519"/>
  <c r="N25" i="519"/>
  <c r="N26" i="519"/>
  <c r="N27" i="519"/>
  <c r="Q6" i="519"/>
  <c r="Q7" i="519"/>
  <c r="Q8" i="519"/>
  <c r="Q9" i="519"/>
  <c r="Q10" i="519"/>
  <c r="Q11" i="519"/>
  <c r="Q12" i="519"/>
  <c r="Q13" i="519"/>
  <c r="Q14" i="519"/>
  <c r="Q15" i="519"/>
  <c r="Q16" i="519"/>
  <c r="Q17" i="519"/>
  <c r="Q18" i="519"/>
  <c r="Q19" i="519"/>
  <c r="Q20" i="519"/>
  <c r="Q21" i="519"/>
  <c r="Q22" i="519"/>
  <c r="Q23" i="519"/>
  <c r="Q24" i="519"/>
  <c r="Q25" i="519"/>
  <c r="Q26" i="519"/>
  <c r="Q27" i="519"/>
  <c r="T6" i="519"/>
  <c r="T7" i="519"/>
  <c r="T8" i="519"/>
  <c r="T9" i="519"/>
  <c r="T10" i="519"/>
  <c r="T11" i="519"/>
  <c r="T12" i="519"/>
  <c r="T13" i="519"/>
  <c r="T14" i="519"/>
  <c r="T15" i="519"/>
  <c r="T16" i="519"/>
  <c r="T17" i="519"/>
  <c r="T18" i="519"/>
  <c r="T19" i="519"/>
  <c r="T20" i="519"/>
  <c r="T21" i="519"/>
  <c r="T22" i="519"/>
  <c r="T23" i="519"/>
  <c r="T24" i="519"/>
  <c r="T25" i="519"/>
  <c r="T26" i="519"/>
  <c r="T27" i="519"/>
  <c r="W6" i="519"/>
  <c r="W7" i="519"/>
  <c r="W8" i="519"/>
  <c r="W9" i="519"/>
  <c r="W10" i="519"/>
  <c r="W11" i="519"/>
  <c r="W12" i="519"/>
  <c r="W13" i="519"/>
  <c r="W14" i="519"/>
  <c r="W15" i="519"/>
  <c r="W16" i="519"/>
  <c r="W17" i="519"/>
  <c r="W18" i="519"/>
  <c r="W19" i="519"/>
  <c r="W20" i="519"/>
  <c r="W21" i="519"/>
  <c r="W22" i="519"/>
  <c r="W23" i="519"/>
  <c r="W24" i="519"/>
  <c r="W25" i="519"/>
  <c r="W26" i="519"/>
  <c r="W27" i="519"/>
  <c r="Z6" i="519"/>
  <c r="Z7" i="519"/>
  <c r="Z8" i="519"/>
  <c r="Z9" i="519"/>
  <c r="Z10" i="519"/>
  <c r="Z11" i="519"/>
  <c r="Z12" i="519"/>
  <c r="Z13" i="519"/>
  <c r="Z14" i="519"/>
  <c r="Z15" i="519"/>
  <c r="Z16" i="519"/>
  <c r="Z17" i="519"/>
  <c r="Z18" i="519"/>
  <c r="Z19" i="519"/>
  <c r="Z20" i="519"/>
  <c r="Z21" i="519"/>
  <c r="Z22" i="519"/>
  <c r="Z23" i="519"/>
  <c r="Z24" i="519"/>
  <c r="Z25" i="519"/>
  <c r="Z26" i="519"/>
  <c r="Z27" i="519"/>
  <c r="AC6" i="519"/>
  <c r="AC7" i="519"/>
  <c r="AC8" i="519"/>
  <c r="AC9" i="519"/>
  <c r="AC10" i="519"/>
  <c r="AC11" i="519"/>
  <c r="AC12" i="519"/>
  <c r="AC13" i="519"/>
  <c r="AC14" i="519"/>
  <c r="AC15" i="519"/>
  <c r="AC16" i="519"/>
  <c r="AC17" i="519"/>
  <c r="AC18" i="519"/>
  <c r="AC19" i="519"/>
  <c r="AC20" i="519"/>
  <c r="AC21" i="519"/>
  <c r="AC22" i="519"/>
  <c r="AC23" i="519"/>
  <c r="AC24" i="519"/>
  <c r="AC25" i="519"/>
  <c r="AC26" i="519"/>
  <c r="AC27" i="519"/>
  <c r="AF6" i="519"/>
  <c r="AF7" i="519"/>
  <c r="AF8" i="519"/>
  <c r="AF9" i="519"/>
  <c r="AF10" i="519"/>
  <c r="AF11" i="519"/>
  <c r="AF12" i="519"/>
  <c r="AF13" i="519"/>
  <c r="AF14" i="519"/>
  <c r="AF15" i="519"/>
  <c r="AF16" i="519"/>
  <c r="AF17" i="519"/>
  <c r="AF18" i="519"/>
  <c r="AF19" i="519"/>
  <c r="AF20" i="519"/>
  <c r="AF21" i="519"/>
  <c r="AF22" i="519"/>
  <c r="AF23" i="519"/>
  <c r="AF24" i="519"/>
  <c r="AF25" i="519"/>
  <c r="AF26" i="519"/>
  <c r="AF27" i="519"/>
  <c r="AI6" i="519"/>
  <c r="AI7" i="519"/>
  <c r="AI8" i="519"/>
  <c r="AI9" i="519"/>
  <c r="AI10" i="519"/>
  <c r="AI11" i="519"/>
  <c r="AI12" i="519"/>
  <c r="AI13" i="519"/>
  <c r="AI14" i="519"/>
  <c r="AI15" i="519"/>
  <c r="AI16" i="519"/>
  <c r="AI17" i="519"/>
  <c r="AI18" i="519"/>
  <c r="AI19" i="519"/>
  <c r="AI20" i="519"/>
  <c r="AI21" i="519"/>
  <c r="AI22" i="519"/>
  <c r="AI23" i="519"/>
  <c r="AI24" i="519"/>
  <c r="AI25" i="519"/>
  <c r="AI26" i="519"/>
  <c r="AI27" i="519"/>
  <c r="AL6" i="519"/>
  <c r="AL7" i="519"/>
  <c r="AL8" i="519"/>
  <c r="AL9" i="519"/>
  <c r="AL10" i="519"/>
  <c r="AL11" i="519"/>
  <c r="AL12" i="519"/>
  <c r="AL13" i="519"/>
  <c r="AL14" i="519"/>
  <c r="AL15" i="519"/>
  <c r="AL16" i="519"/>
  <c r="AL17" i="519"/>
  <c r="AL18" i="519"/>
  <c r="AL19" i="519"/>
  <c r="AL20" i="519"/>
  <c r="AL21" i="519"/>
  <c r="AL22" i="519"/>
  <c r="AL23" i="519"/>
  <c r="AL24" i="519"/>
  <c r="AL25" i="519"/>
  <c r="AL26" i="519"/>
  <c r="AL27" i="519"/>
  <c r="AO6" i="519"/>
  <c r="AO7" i="519"/>
  <c r="AO8" i="519"/>
  <c r="AO9" i="519"/>
  <c r="AO10" i="519"/>
  <c r="AO11" i="519"/>
  <c r="AO12" i="519"/>
  <c r="AO13" i="519"/>
  <c r="AO14" i="519"/>
  <c r="AO15" i="519"/>
  <c r="AO16" i="519"/>
  <c r="AO17" i="519"/>
  <c r="AO18" i="519"/>
  <c r="AO19" i="519"/>
  <c r="AO20" i="519"/>
  <c r="AO21" i="519"/>
  <c r="AO22" i="519"/>
  <c r="AO23" i="519"/>
  <c r="AO24" i="519"/>
  <c r="AO25" i="519"/>
  <c r="AO26" i="519"/>
  <c r="AO27" i="519"/>
  <c r="AR6" i="519"/>
  <c r="AR7" i="519"/>
  <c r="AR8" i="519"/>
  <c r="AR9" i="519"/>
  <c r="AR10" i="519"/>
  <c r="AR11" i="519"/>
  <c r="AR12" i="519"/>
  <c r="AR13" i="519"/>
  <c r="AR14" i="519"/>
  <c r="AR15" i="519"/>
  <c r="AR16" i="519"/>
  <c r="AR17" i="519"/>
  <c r="AR18" i="519"/>
  <c r="AR19" i="519"/>
  <c r="AR20" i="519"/>
  <c r="AR21" i="519"/>
  <c r="AR22" i="519"/>
  <c r="AR23" i="519"/>
  <c r="AR24" i="519"/>
  <c r="AR25" i="519"/>
  <c r="AR26" i="519"/>
  <c r="AR27" i="519"/>
  <c r="AU6" i="519"/>
  <c r="AU7" i="519"/>
  <c r="AU8" i="519"/>
  <c r="AU9" i="519"/>
  <c r="AU10" i="519"/>
  <c r="AU11" i="519"/>
  <c r="AU12" i="519"/>
  <c r="AU13" i="519"/>
  <c r="AU14" i="519"/>
  <c r="AU15" i="519"/>
  <c r="AU16" i="519"/>
  <c r="AU17" i="519"/>
  <c r="AU18" i="519"/>
  <c r="AU19" i="519"/>
  <c r="AU20" i="519"/>
  <c r="AU21" i="519"/>
  <c r="AU22" i="519"/>
  <c r="AU23" i="519"/>
  <c r="AU24" i="519"/>
  <c r="AU25" i="519"/>
  <c r="AU26" i="519"/>
  <c r="AU27" i="519"/>
  <c r="AX6" i="519"/>
  <c r="AX7" i="519"/>
  <c r="AX8" i="519"/>
  <c r="AX9" i="519"/>
  <c r="AX10" i="519"/>
  <c r="AX11" i="519"/>
  <c r="AX12" i="519"/>
  <c r="AX13" i="519"/>
  <c r="AX14" i="519"/>
  <c r="AX15" i="519"/>
  <c r="AX16" i="519"/>
  <c r="AX17" i="519"/>
  <c r="AX18" i="519"/>
  <c r="AX19" i="519"/>
  <c r="AX20" i="519"/>
  <c r="AX21" i="519"/>
  <c r="AX22" i="519"/>
  <c r="AX23" i="519"/>
  <c r="AX24" i="519"/>
  <c r="AX25" i="519"/>
  <c r="AX26" i="519"/>
  <c r="AX27" i="519"/>
  <c r="BA6" i="519"/>
  <c r="BA7" i="519"/>
  <c r="BA8" i="519"/>
  <c r="BA9" i="519"/>
  <c r="BA10" i="519"/>
  <c r="BA11" i="519"/>
  <c r="BA12" i="519"/>
  <c r="BA13" i="519"/>
  <c r="BA14" i="519"/>
  <c r="BA15" i="519"/>
  <c r="BA16" i="519"/>
  <c r="BA17" i="519"/>
  <c r="BA18" i="519"/>
  <c r="BA19" i="519"/>
  <c r="BA20" i="519"/>
  <c r="BA21" i="519"/>
  <c r="BA22" i="519"/>
  <c r="BA23" i="519"/>
  <c r="BA24" i="519"/>
  <c r="BA25" i="519"/>
  <c r="BA26" i="519"/>
  <c r="BA27" i="519"/>
  <c r="BD6" i="519"/>
  <c r="BD7" i="519"/>
  <c r="BD8" i="519"/>
  <c r="BD9" i="519"/>
  <c r="BD10" i="519"/>
  <c r="BD11" i="519"/>
  <c r="BD12" i="519"/>
  <c r="BD13" i="519"/>
  <c r="BD14" i="519"/>
  <c r="BD15" i="519"/>
  <c r="BD16" i="519"/>
  <c r="BD17" i="519"/>
  <c r="BD18" i="519"/>
  <c r="BD19" i="519"/>
  <c r="BD20" i="519"/>
  <c r="BD21" i="519"/>
  <c r="BD22" i="519"/>
  <c r="BD23" i="519"/>
  <c r="BD24" i="519"/>
  <c r="BD25" i="519"/>
  <c r="BD26" i="519"/>
  <c r="BD27" i="519"/>
  <c r="BG6" i="519"/>
  <c r="BG7" i="519"/>
  <c r="BG8" i="519"/>
  <c r="BG9" i="519"/>
  <c r="BG10" i="519"/>
  <c r="BG11" i="519"/>
  <c r="BG12" i="519"/>
  <c r="BG13" i="519"/>
  <c r="BG14" i="519"/>
  <c r="BG15" i="519"/>
  <c r="BG16" i="519"/>
  <c r="BG17" i="519"/>
  <c r="BG18" i="519"/>
  <c r="BG19" i="519"/>
  <c r="BG20" i="519"/>
  <c r="BG21" i="519"/>
  <c r="BG22" i="519"/>
  <c r="BG23" i="519"/>
  <c r="BG24" i="519"/>
  <c r="BG25" i="519"/>
  <c r="BG26" i="519"/>
  <c r="BG27" i="519"/>
  <c r="BJ6" i="519"/>
  <c r="BJ7" i="519"/>
  <c r="BJ8" i="519"/>
  <c r="BJ9" i="519"/>
  <c r="BJ10" i="519"/>
  <c r="BJ11" i="519"/>
  <c r="BJ12" i="519"/>
  <c r="BJ13" i="519"/>
  <c r="BJ14" i="519"/>
  <c r="BJ15" i="519"/>
  <c r="BJ16" i="519"/>
  <c r="BJ17" i="519"/>
  <c r="BJ18" i="519"/>
  <c r="BJ19" i="519"/>
  <c r="BJ20" i="519"/>
  <c r="BJ21" i="519"/>
  <c r="BJ22" i="519"/>
  <c r="BJ23" i="519"/>
  <c r="BJ24" i="519"/>
  <c r="BJ25" i="519"/>
  <c r="BJ26" i="519"/>
  <c r="BJ27" i="519"/>
  <c r="BM6" i="519"/>
  <c r="BM7" i="519"/>
  <c r="BM8" i="519"/>
  <c r="BM9" i="519"/>
  <c r="BM10" i="519"/>
  <c r="BM11" i="519"/>
  <c r="BM12" i="519"/>
  <c r="BM13" i="519"/>
  <c r="BM14" i="519"/>
  <c r="BM15" i="519"/>
  <c r="BM16" i="519"/>
  <c r="BM17" i="519"/>
  <c r="BM18" i="519"/>
  <c r="BM19" i="519"/>
  <c r="BM20" i="519"/>
  <c r="BM21" i="519"/>
  <c r="BM22" i="519"/>
  <c r="BM23" i="519"/>
  <c r="BM24" i="519"/>
  <c r="BM25" i="519"/>
  <c r="BM26" i="519"/>
  <c r="BM27" i="519"/>
  <c r="BP6" i="519"/>
  <c r="BP7" i="519"/>
  <c r="BP8" i="519"/>
  <c r="BP9" i="519"/>
  <c r="BP10" i="519"/>
  <c r="BP11" i="519"/>
  <c r="BP12" i="519"/>
  <c r="BP13" i="519"/>
  <c r="BP14" i="519"/>
  <c r="BP15" i="519"/>
  <c r="BP16" i="519"/>
  <c r="BP17" i="519"/>
  <c r="BP18" i="519"/>
  <c r="BP19" i="519"/>
  <c r="BP20" i="519"/>
  <c r="BP21" i="519"/>
  <c r="BP22" i="519"/>
  <c r="BP23" i="519"/>
  <c r="BP24" i="519"/>
  <c r="BP25" i="519"/>
  <c r="BP26" i="519"/>
  <c r="BP27" i="519"/>
  <c r="BS6" i="519"/>
  <c r="BS7" i="519"/>
  <c r="BS8" i="519"/>
  <c r="BS9" i="519"/>
  <c r="BS10" i="519"/>
  <c r="BS11" i="519"/>
  <c r="BS12" i="519"/>
  <c r="BS13" i="519"/>
  <c r="BS14" i="519"/>
  <c r="BS15" i="519"/>
  <c r="BS16" i="519"/>
  <c r="BS17" i="519"/>
  <c r="BS18" i="519"/>
  <c r="BS19" i="519"/>
  <c r="BS20" i="519"/>
  <c r="BS21" i="519"/>
  <c r="BS22" i="519"/>
  <c r="BS23" i="519"/>
  <c r="BS24" i="519"/>
  <c r="BS25" i="519"/>
  <c r="BS26" i="519"/>
  <c r="BS27" i="519"/>
  <c r="BV6" i="519"/>
  <c r="BV7" i="519"/>
  <c r="BV8" i="519"/>
  <c r="BV9" i="519"/>
  <c r="BV10" i="519"/>
  <c r="BV11" i="519"/>
  <c r="BV12" i="519"/>
  <c r="BV13" i="519"/>
  <c r="BV14" i="519"/>
  <c r="BV15" i="519"/>
  <c r="BV16" i="519"/>
  <c r="BV17" i="519"/>
  <c r="BV18" i="519"/>
  <c r="BV19" i="519"/>
  <c r="BV20" i="519"/>
  <c r="BV21" i="519"/>
  <c r="BV22" i="519"/>
  <c r="BV23" i="519"/>
  <c r="BV24" i="519"/>
  <c r="BV25" i="519"/>
  <c r="BV26" i="519"/>
  <c r="BV27" i="519"/>
  <c r="BY6" i="519"/>
  <c r="BY7" i="519"/>
  <c r="BY8" i="519"/>
  <c r="BY9" i="519"/>
  <c r="BY10" i="519"/>
  <c r="BY11" i="519"/>
  <c r="BY12" i="519"/>
  <c r="BY13" i="519"/>
  <c r="BY14" i="519"/>
  <c r="BY15" i="519"/>
  <c r="BY16" i="519"/>
  <c r="BY17" i="519"/>
  <c r="BY18" i="519"/>
  <c r="BY19" i="519"/>
  <c r="BY20" i="519"/>
  <c r="BY21" i="519"/>
  <c r="BY22" i="519"/>
  <c r="BY23" i="519"/>
  <c r="BY24" i="519"/>
  <c r="BY25" i="519"/>
  <c r="BY26" i="519"/>
  <c r="BY27" i="519"/>
  <c r="CB6" i="519"/>
  <c r="CB7" i="519"/>
  <c r="CB8" i="519"/>
  <c r="CB9" i="519"/>
  <c r="CB10" i="519"/>
  <c r="CB11" i="519"/>
  <c r="CB12" i="519"/>
  <c r="CB13" i="519"/>
  <c r="CB14" i="519"/>
  <c r="CB15" i="519"/>
  <c r="CB16" i="519"/>
  <c r="CB17" i="519"/>
  <c r="CB18" i="519"/>
  <c r="CB19" i="519"/>
  <c r="CB20" i="519"/>
  <c r="CB21" i="519"/>
  <c r="CB22" i="519"/>
  <c r="CB23" i="519"/>
  <c r="CB24" i="519"/>
  <c r="CB25" i="519"/>
  <c r="CB26" i="519"/>
  <c r="CB27" i="519"/>
  <c r="CE6" i="519"/>
  <c r="CE7" i="519"/>
  <c r="CE8" i="519"/>
  <c r="CE9" i="519"/>
  <c r="CE10" i="519"/>
  <c r="CE11" i="519"/>
  <c r="CE12" i="519"/>
  <c r="CE13" i="519"/>
  <c r="CE14" i="519"/>
  <c r="CE15" i="519"/>
  <c r="CE16" i="519"/>
  <c r="CE17" i="519"/>
  <c r="CE18" i="519"/>
  <c r="CE19" i="519"/>
  <c r="CE20" i="519"/>
  <c r="CE21" i="519"/>
  <c r="CE22" i="519"/>
  <c r="CE23" i="519"/>
  <c r="CE24" i="519"/>
  <c r="CE25" i="519"/>
  <c r="CE26" i="519"/>
  <c r="CE27" i="519"/>
  <c r="CH6" i="519"/>
  <c r="CH7" i="519"/>
  <c r="CH8" i="519"/>
  <c r="CH9" i="519"/>
  <c r="CH10" i="519"/>
  <c r="CH11" i="519"/>
  <c r="CH12" i="519"/>
  <c r="CH13" i="519"/>
  <c r="CH14" i="519"/>
  <c r="CH15" i="519"/>
  <c r="CH16" i="519"/>
  <c r="CH17" i="519"/>
  <c r="CH18" i="519"/>
  <c r="CH19" i="519"/>
  <c r="CH20" i="519"/>
  <c r="CH21" i="519"/>
  <c r="CH22" i="519"/>
  <c r="CH23" i="519"/>
  <c r="CH24" i="519"/>
  <c r="CH25" i="519"/>
  <c r="CH26" i="519"/>
  <c r="CH27" i="519"/>
  <c r="CK6" i="519"/>
  <c r="CK7" i="519"/>
  <c r="CK8" i="519"/>
  <c r="CK9" i="519"/>
  <c r="CK10" i="519"/>
  <c r="CK11" i="519"/>
  <c r="CK12" i="519"/>
  <c r="CK13" i="519"/>
  <c r="CK14" i="519"/>
  <c r="CK15" i="519"/>
  <c r="CK16" i="519"/>
  <c r="CK17" i="519"/>
  <c r="CK18" i="519"/>
  <c r="CK19" i="519"/>
  <c r="CK20" i="519"/>
  <c r="CK21" i="519"/>
  <c r="CK22" i="519"/>
  <c r="CK23" i="519"/>
  <c r="CK24" i="519"/>
  <c r="CK25" i="519"/>
  <c r="CK26" i="519"/>
  <c r="CK27" i="519"/>
  <c r="CN6" i="519"/>
  <c r="CN7" i="519"/>
  <c r="CN8" i="519"/>
  <c r="CN9" i="519"/>
  <c r="CN10" i="519"/>
  <c r="CN11" i="519"/>
  <c r="CN12" i="519"/>
  <c r="CN13" i="519"/>
  <c r="CN14" i="519"/>
  <c r="CN15" i="519"/>
  <c r="CN16" i="519"/>
  <c r="CN17" i="519"/>
  <c r="CN18" i="519"/>
  <c r="CN19" i="519"/>
  <c r="CN20" i="519"/>
  <c r="CN21" i="519"/>
  <c r="CN22" i="519"/>
  <c r="CN23" i="519"/>
  <c r="CN24" i="519"/>
  <c r="CN25" i="519"/>
  <c r="CN26" i="519"/>
  <c r="CN27" i="519"/>
  <c r="CQ6" i="519"/>
  <c r="CQ7" i="519"/>
  <c r="CQ8" i="519"/>
  <c r="CQ9" i="519"/>
  <c r="CQ10" i="519"/>
  <c r="CQ11" i="519"/>
  <c r="CQ12" i="519"/>
  <c r="CQ13" i="519"/>
  <c r="CQ14" i="519"/>
  <c r="CQ15" i="519"/>
  <c r="CQ16" i="519"/>
  <c r="CQ17" i="519"/>
  <c r="CQ18" i="519"/>
  <c r="CQ19" i="519"/>
  <c r="CQ20" i="519"/>
  <c r="CQ21" i="519"/>
  <c r="CQ22" i="519"/>
  <c r="CQ23" i="519"/>
  <c r="CQ24" i="519"/>
  <c r="CQ25" i="519"/>
  <c r="CQ26" i="519"/>
  <c r="CQ27" i="519"/>
  <c r="CT6" i="519"/>
  <c r="CT7" i="519"/>
  <c r="CT8" i="519"/>
  <c r="CT9" i="519"/>
  <c r="CT10" i="519"/>
  <c r="CT11" i="519"/>
  <c r="CT12" i="519"/>
  <c r="CT13" i="519"/>
  <c r="CT14" i="519"/>
  <c r="CT15" i="519"/>
  <c r="CT16" i="519"/>
  <c r="CT17" i="519"/>
  <c r="CT18" i="519"/>
  <c r="CT19" i="519"/>
  <c r="CT20" i="519"/>
  <c r="CT21" i="519"/>
  <c r="CT22" i="519"/>
  <c r="CT23" i="519"/>
  <c r="CT24" i="519"/>
  <c r="CT25" i="519"/>
  <c r="CT26" i="519"/>
  <c r="CT27" i="519"/>
  <c r="CW6" i="519"/>
  <c r="CW7" i="519"/>
  <c r="CW8" i="519"/>
  <c r="CW9" i="519"/>
  <c r="CW10" i="519"/>
  <c r="CW11" i="519"/>
  <c r="CW12" i="519"/>
  <c r="CW13" i="519"/>
  <c r="CW14" i="519"/>
  <c r="CW15" i="519"/>
  <c r="CW16" i="519"/>
  <c r="CW17" i="519"/>
  <c r="CW18" i="519"/>
  <c r="CW19" i="519"/>
  <c r="CW20" i="519"/>
  <c r="CW21" i="519"/>
  <c r="CW22" i="519"/>
  <c r="CW23" i="519"/>
  <c r="CW24" i="519"/>
  <c r="CW25" i="519"/>
  <c r="CW26" i="519"/>
  <c r="CW27" i="519"/>
  <c r="CZ6" i="519"/>
  <c r="CZ7" i="519"/>
  <c r="CZ8" i="519"/>
  <c r="CZ9" i="519"/>
  <c r="CZ10" i="519"/>
  <c r="CZ11" i="519"/>
  <c r="CZ12" i="519"/>
  <c r="CZ13" i="519"/>
  <c r="CZ14" i="519"/>
  <c r="CZ15" i="519"/>
  <c r="CZ16" i="519"/>
  <c r="CZ17" i="519"/>
  <c r="CZ18" i="519"/>
  <c r="CZ19" i="519"/>
  <c r="CZ20" i="519"/>
  <c r="CZ21" i="519"/>
  <c r="CZ22" i="519"/>
  <c r="CZ23" i="519"/>
  <c r="CZ24" i="519"/>
  <c r="CZ25" i="519"/>
  <c r="CZ26" i="519"/>
  <c r="CZ27" i="519"/>
  <c r="DC6" i="519"/>
  <c r="DC7" i="519"/>
  <c r="DC8" i="519"/>
  <c r="DC9" i="519"/>
  <c r="DC10" i="519"/>
  <c r="DC11" i="519"/>
  <c r="DC12" i="519"/>
  <c r="DC13" i="519"/>
  <c r="DC14" i="519"/>
  <c r="DC15" i="519"/>
  <c r="DC16" i="519"/>
  <c r="DC17" i="519"/>
  <c r="DC18" i="519"/>
  <c r="DC19" i="519"/>
  <c r="DC20" i="519"/>
  <c r="DC21" i="519"/>
  <c r="DC22" i="519"/>
  <c r="DC23" i="519"/>
  <c r="DC24" i="519"/>
  <c r="DC25" i="519"/>
  <c r="DC26" i="519"/>
  <c r="DC27" i="519"/>
  <c r="DF6" i="519"/>
  <c r="DF7" i="519"/>
  <c r="DF8" i="519"/>
  <c r="DF9" i="519"/>
  <c r="DF10" i="519"/>
  <c r="DF11" i="519"/>
  <c r="DF12" i="519"/>
  <c r="DF13" i="519"/>
  <c r="DF14" i="519"/>
  <c r="DF15" i="519"/>
  <c r="DF16" i="519"/>
  <c r="DF17" i="519"/>
  <c r="DF18" i="519"/>
  <c r="DF19" i="519"/>
  <c r="DF20" i="519"/>
  <c r="DF21" i="519"/>
  <c r="DF22" i="519"/>
  <c r="DF23" i="519"/>
  <c r="DF24" i="519"/>
  <c r="DF25" i="519"/>
  <c r="DF26" i="519"/>
  <c r="DF27" i="519"/>
  <c r="DI6" i="519"/>
  <c r="DI7" i="519"/>
  <c r="DI8" i="519"/>
  <c r="DI9" i="519"/>
  <c r="DI10" i="519"/>
  <c r="DI11" i="519"/>
  <c r="DI12" i="519"/>
  <c r="DI13" i="519"/>
  <c r="DI14" i="519"/>
  <c r="DI15" i="519"/>
  <c r="DI16" i="519"/>
  <c r="DI17" i="519"/>
  <c r="DI18" i="519"/>
  <c r="DI19" i="519"/>
  <c r="DI20" i="519"/>
  <c r="DI21" i="519"/>
  <c r="DI22" i="519"/>
  <c r="DI23" i="519"/>
  <c r="DI24" i="519"/>
  <c r="DI25" i="519"/>
  <c r="DI26" i="519"/>
  <c r="DI27" i="519"/>
  <c r="DL6" i="519"/>
  <c r="DL7" i="519"/>
  <c r="DL8" i="519"/>
  <c r="DL9" i="519"/>
  <c r="DL10" i="519"/>
  <c r="DL11" i="519"/>
  <c r="DL12" i="519"/>
  <c r="DL13" i="519"/>
  <c r="DL14" i="519"/>
  <c r="DL15" i="519"/>
  <c r="DL16" i="519"/>
  <c r="DL17" i="519"/>
  <c r="DL18" i="519"/>
  <c r="DL19" i="519"/>
  <c r="DL20" i="519"/>
  <c r="DL21" i="519"/>
  <c r="DL22" i="519"/>
  <c r="DL23" i="519"/>
  <c r="DL24" i="519"/>
  <c r="DL25" i="519"/>
  <c r="DL26" i="519"/>
  <c r="DL27" i="519"/>
  <c r="DO6" i="519"/>
  <c r="DO7" i="519"/>
  <c r="DO8" i="519"/>
  <c r="DO9" i="519"/>
  <c r="DO10" i="519"/>
  <c r="DO11" i="519"/>
  <c r="DO12" i="519"/>
  <c r="DO13" i="519"/>
  <c r="DO14" i="519"/>
  <c r="DO15" i="519"/>
  <c r="DO16" i="519"/>
  <c r="DO17" i="519"/>
  <c r="DO18" i="519"/>
  <c r="DO19" i="519"/>
  <c r="DO20" i="519"/>
  <c r="DO21" i="519"/>
  <c r="DO22" i="519"/>
  <c r="DO23" i="519"/>
  <c r="DO24" i="519"/>
  <c r="DO25" i="519"/>
  <c r="DO26" i="519"/>
  <c r="DO27" i="519"/>
  <c r="DO5" i="519"/>
  <c r="DL5" i="519"/>
  <c r="DI5" i="519"/>
  <c r="DF5" i="519"/>
  <c r="DC5" i="519"/>
  <c r="CZ5" i="519"/>
  <c r="CW5" i="519"/>
  <c r="CT5" i="519"/>
  <c r="CQ5" i="519"/>
  <c r="CN5" i="519"/>
  <c r="CK5" i="519"/>
  <c r="CH5" i="519"/>
  <c r="CE5" i="519"/>
  <c r="CB5" i="519"/>
  <c r="BY5" i="519"/>
  <c r="BV5" i="519"/>
  <c r="BS5" i="519"/>
  <c r="BP5" i="519"/>
  <c r="BM5" i="519"/>
  <c r="BJ5" i="519"/>
  <c r="BG5" i="519"/>
  <c r="BD5" i="519"/>
  <c r="BA5" i="519"/>
  <c r="AX5" i="519"/>
  <c r="AU5" i="519"/>
  <c r="AR5" i="519"/>
  <c r="AO5" i="519"/>
  <c r="AL5" i="519"/>
  <c r="AI5" i="519"/>
  <c r="AF5" i="519"/>
  <c r="AC5" i="519"/>
  <c r="Z5" i="519"/>
  <c r="W5" i="519"/>
  <c r="T5" i="519"/>
  <c r="Q5" i="519"/>
  <c r="N5" i="519"/>
  <c r="K5" i="519"/>
  <c r="H5" i="519"/>
  <c r="E6" i="519"/>
  <c r="E7" i="519"/>
  <c r="E8" i="519"/>
  <c r="E9" i="519"/>
  <c r="E10" i="519"/>
  <c r="E11" i="519"/>
  <c r="E12" i="519"/>
  <c r="E13" i="519"/>
  <c r="E14" i="519"/>
  <c r="E15" i="519"/>
  <c r="E16" i="519"/>
  <c r="E17" i="519"/>
  <c r="E18" i="519"/>
  <c r="E19" i="519"/>
  <c r="E20" i="519"/>
  <c r="E21" i="519"/>
  <c r="E22" i="519"/>
  <c r="E23" i="519"/>
  <c r="E24" i="519"/>
  <c r="E25" i="519"/>
  <c r="E26" i="519"/>
  <c r="E27" i="519"/>
  <c r="E5" i="519"/>
  <c r="D25" i="519"/>
  <c r="D26" i="519" s="1"/>
  <c r="F25" i="519"/>
  <c r="F26" i="519" s="1"/>
  <c r="G25" i="519"/>
  <c r="G26" i="519" s="1"/>
  <c r="I25" i="519"/>
  <c r="I26" i="519" s="1"/>
  <c r="J25" i="519"/>
  <c r="J26" i="519" s="1"/>
  <c r="L25" i="519"/>
  <c r="L26" i="519" s="1"/>
  <c r="M25" i="519"/>
  <c r="M26" i="519" s="1"/>
  <c r="O25" i="519"/>
  <c r="O26" i="519" s="1"/>
  <c r="P25" i="519"/>
  <c r="P26" i="519" s="1"/>
  <c r="R25" i="519"/>
  <c r="R26" i="519" s="1"/>
  <c r="S25" i="519"/>
  <c r="S26" i="519" s="1"/>
  <c r="U25" i="519"/>
  <c r="U26" i="519" s="1"/>
  <c r="V25" i="519"/>
  <c r="V26" i="519" s="1"/>
  <c r="X25" i="519"/>
  <c r="X26" i="519" s="1"/>
  <c r="Y25" i="519"/>
  <c r="Y26" i="519" s="1"/>
  <c r="AA25" i="519"/>
  <c r="AA26" i="519" s="1"/>
  <c r="AB25" i="519"/>
  <c r="AB26" i="519" s="1"/>
  <c r="AD25" i="519"/>
  <c r="AD26" i="519" s="1"/>
  <c r="AE25" i="519"/>
  <c r="AE26" i="519" s="1"/>
  <c r="AG25" i="519"/>
  <c r="AG26" i="519" s="1"/>
  <c r="AH25" i="519"/>
  <c r="AH26" i="519" s="1"/>
  <c r="AJ25" i="519"/>
  <c r="AJ26" i="519" s="1"/>
  <c r="AK25" i="519"/>
  <c r="AK26" i="519" s="1"/>
  <c r="AM25" i="519"/>
  <c r="AN25" i="519"/>
  <c r="AP25" i="519"/>
  <c r="AP26" i="519" s="1"/>
  <c r="AQ25" i="519"/>
  <c r="AQ26" i="519" s="1"/>
  <c r="AS25" i="519"/>
  <c r="AS26" i="519" s="1"/>
  <c r="AT25" i="519"/>
  <c r="AT26" i="519" s="1"/>
  <c r="AV25" i="519"/>
  <c r="AV26" i="519" s="1"/>
  <c r="AW25" i="519"/>
  <c r="AW26" i="519" s="1"/>
  <c r="AY25" i="519"/>
  <c r="AY26" i="519" s="1"/>
  <c r="AZ25" i="519"/>
  <c r="AZ26" i="519" s="1"/>
  <c r="BB25" i="519"/>
  <c r="BB26" i="519" s="1"/>
  <c r="BC25" i="519"/>
  <c r="BC26" i="519" s="1"/>
  <c r="BE25" i="519"/>
  <c r="BE26" i="519" s="1"/>
  <c r="BF25" i="519"/>
  <c r="BF26" i="519" s="1"/>
  <c r="BH25" i="519"/>
  <c r="BH26" i="519" s="1"/>
  <c r="BI25" i="519"/>
  <c r="BI26" i="519" s="1"/>
  <c r="BK25" i="519"/>
  <c r="BK26" i="519" s="1"/>
  <c r="BL25" i="519"/>
  <c r="BL26" i="519" s="1"/>
  <c r="BN25" i="519"/>
  <c r="BN26" i="519" s="1"/>
  <c r="BO25" i="519"/>
  <c r="BO26" i="519" s="1"/>
  <c r="BQ25" i="519"/>
  <c r="BQ26" i="519" s="1"/>
  <c r="BR25" i="519"/>
  <c r="BR26" i="519" s="1"/>
  <c r="BT25" i="519"/>
  <c r="BU25" i="519"/>
  <c r="BW25" i="519"/>
  <c r="BW26" i="519" s="1"/>
  <c r="BX25" i="519"/>
  <c r="BX26" i="519" s="1"/>
  <c r="BZ25" i="519"/>
  <c r="BZ26" i="519" s="1"/>
  <c r="CA25" i="519"/>
  <c r="CA26" i="519" s="1"/>
  <c r="CC25" i="519"/>
  <c r="CC26" i="519" s="1"/>
  <c r="CD25" i="519"/>
  <c r="CF25" i="519"/>
  <c r="CF26" i="519" s="1"/>
  <c r="CG25" i="519"/>
  <c r="CG26" i="519" s="1"/>
  <c r="CI25" i="519"/>
  <c r="CI26" i="519" s="1"/>
  <c r="CJ25" i="519"/>
  <c r="CJ26" i="519" s="1"/>
  <c r="CL25" i="519"/>
  <c r="CL26" i="519" s="1"/>
  <c r="CM25" i="519"/>
  <c r="CM26" i="519" s="1"/>
  <c r="CO25" i="519"/>
  <c r="CO26" i="519" s="1"/>
  <c r="CP25" i="519"/>
  <c r="CP26" i="519" s="1"/>
  <c r="CR25" i="519"/>
  <c r="CR26" i="519" s="1"/>
  <c r="CS25" i="519"/>
  <c r="CS26" i="519" s="1"/>
  <c r="CU25" i="519"/>
  <c r="CU26" i="519" s="1"/>
  <c r="CV25" i="519"/>
  <c r="CV26" i="519" s="1"/>
  <c r="CX25" i="519"/>
  <c r="CX26" i="519" s="1"/>
  <c r="CY25" i="519"/>
  <c r="CY26" i="519" s="1"/>
  <c r="DA25" i="519"/>
  <c r="DA26" i="519" s="1"/>
  <c r="DB25" i="519"/>
  <c r="DB26" i="519" s="1"/>
  <c r="DD25" i="519"/>
  <c r="DD26" i="519" s="1"/>
  <c r="DE25" i="519"/>
  <c r="DE26" i="519" s="1"/>
  <c r="DG25" i="519"/>
  <c r="DG26" i="519" s="1"/>
  <c r="DH25" i="519"/>
  <c r="DH26" i="519" s="1"/>
  <c r="DJ25" i="519"/>
  <c r="DJ26" i="519" s="1"/>
  <c r="DK25" i="519"/>
  <c r="DK26" i="519" s="1"/>
  <c r="DM25" i="519"/>
  <c r="DM26" i="519" s="1"/>
  <c r="DN25" i="519"/>
  <c r="DN26" i="519" s="1"/>
  <c r="AM26" i="519"/>
  <c r="AN26" i="519"/>
  <c r="BT26" i="519"/>
  <c r="BU26" i="519"/>
  <c r="CD26" i="519"/>
  <c r="C25" i="519"/>
  <c r="C26" i="519" s="1"/>
  <c r="D25" i="518"/>
  <c r="D26" i="518" s="1"/>
  <c r="F25" i="518"/>
  <c r="F26" i="518" s="1"/>
  <c r="G25" i="518"/>
  <c r="G26" i="518" s="1"/>
  <c r="I25" i="518"/>
  <c r="I26" i="518" s="1"/>
  <c r="J25" i="518"/>
  <c r="J26" i="518" s="1"/>
  <c r="L25" i="518"/>
  <c r="L26" i="518" s="1"/>
  <c r="M25" i="518"/>
  <c r="M26" i="518" s="1"/>
  <c r="O25" i="518"/>
  <c r="O26" i="518" s="1"/>
  <c r="P25" i="518"/>
  <c r="P26" i="518" s="1"/>
  <c r="R25" i="518"/>
  <c r="R26" i="518" s="1"/>
  <c r="S25" i="518"/>
  <c r="S26" i="518" s="1"/>
  <c r="U25" i="518"/>
  <c r="V25" i="518"/>
  <c r="V26" i="518" s="1"/>
  <c r="X25" i="518"/>
  <c r="X26" i="518" s="1"/>
  <c r="Y25" i="518"/>
  <c r="Y26" i="518" s="1"/>
  <c r="AA25" i="518"/>
  <c r="AA26" i="518" s="1"/>
  <c r="AB25" i="518"/>
  <c r="AB26" i="518" s="1"/>
  <c r="AD25" i="518"/>
  <c r="AD26" i="518" s="1"/>
  <c r="AE25" i="518"/>
  <c r="AE26" i="518" s="1"/>
  <c r="AG25" i="518"/>
  <c r="AG26" i="518" s="1"/>
  <c r="AH25" i="518"/>
  <c r="AH26" i="518" s="1"/>
  <c r="AJ25" i="518"/>
  <c r="AJ26" i="518" s="1"/>
  <c r="AK25" i="518"/>
  <c r="AK26" i="518" s="1"/>
  <c r="AM25" i="518"/>
  <c r="AM26" i="518" s="1"/>
  <c r="AN25" i="518"/>
  <c r="AN26" i="518" s="1"/>
  <c r="AP25" i="518"/>
  <c r="AP26" i="518" s="1"/>
  <c r="AQ25" i="518"/>
  <c r="AQ26" i="518" s="1"/>
  <c r="AS25" i="518"/>
  <c r="AS26" i="518" s="1"/>
  <c r="AT25" i="518"/>
  <c r="AT26" i="518" s="1"/>
  <c r="AV25" i="518"/>
  <c r="AV26" i="518" s="1"/>
  <c r="AW25" i="518"/>
  <c r="AW26" i="518" s="1"/>
  <c r="AY25" i="518"/>
  <c r="AY26" i="518" s="1"/>
  <c r="AZ25" i="518"/>
  <c r="AZ26" i="518" s="1"/>
  <c r="BB25" i="518"/>
  <c r="BB26" i="518" s="1"/>
  <c r="BC25" i="518"/>
  <c r="BC26" i="518" s="1"/>
  <c r="BE25" i="518"/>
  <c r="BE26" i="518" s="1"/>
  <c r="BF25" i="518"/>
  <c r="BF26" i="518" s="1"/>
  <c r="BH25" i="518"/>
  <c r="BH26" i="518" s="1"/>
  <c r="BI25" i="518"/>
  <c r="BI26" i="518" s="1"/>
  <c r="BK25" i="518"/>
  <c r="BK26" i="518" s="1"/>
  <c r="BL25" i="518"/>
  <c r="BL26" i="518" s="1"/>
  <c r="BN25" i="518"/>
  <c r="BN26" i="518" s="1"/>
  <c r="BO25" i="518"/>
  <c r="BO26" i="518" s="1"/>
  <c r="BQ25" i="518"/>
  <c r="BQ26" i="518" s="1"/>
  <c r="BR25" i="518"/>
  <c r="BR26" i="518" s="1"/>
  <c r="BT25" i="518"/>
  <c r="BT26" i="518" s="1"/>
  <c r="BU25" i="518"/>
  <c r="BU26" i="518" s="1"/>
  <c r="BW25" i="518"/>
  <c r="BW26" i="518" s="1"/>
  <c r="BX25" i="518"/>
  <c r="BX26" i="518" s="1"/>
  <c r="BZ25" i="518"/>
  <c r="BZ26" i="518" s="1"/>
  <c r="CA25" i="518"/>
  <c r="CA26" i="518" s="1"/>
  <c r="CC25" i="518"/>
  <c r="CC26" i="518" s="1"/>
  <c r="CD25" i="518"/>
  <c r="CD26" i="518" s="1"/>
  <c r="CF25" i="518"/>
  <c r="CF26" i="518" s="1"/>
  <c r="CG25" i="518"/>
  <c r="CG26" i="518" s="1"/>
  <c r="CI25" i="518"/>
  <c r="CI26" i="518" s="1"/>
  <c r="CJ25" i="518"/>
  <c r="CJ26" i="518" s="1"/>
  <c r="CL25" i="518"/>
  <c r="CL26" i="518" s="1"/>
  <c r="CM25" i="518"/>
  <c r="CM26" i="518" s="1"/>
  <c r="CO25" i="518"/>
  <c r="CO26" i="518" s="1"/>
  <c r="CP25" i="518"/>
  <c r="CP26" i="518" s="1"/>
  <c r="CR25" i="518"/>
  <c r="CR26" i="518" s="1"/>
  <c r="CS25" i="518"/>
  <c r="CS26" i="518" s="1"/>
  <c r="CU25" i="518"/>
  <c r="CU26" i="518" s="1"/>
  <c r="CV25" i="518"/>
  <c r="CV26" i="518" s="1"/>
  <c r="CX25" i="518"/>
  <c r="CX26" i="518" s="1"/>
  <c r="CY25" i="518"/>
  <c r="CY26" i="518" s="1"/>
  <c r="DA25" i="518"/>
  <c r="DA26" i="518" s="1"/>
  <c r="DB25" i="518"/>
  <c r="DB26" i="518" s="1"/>
  <c r="DD25" i="518"/>
  <c r="DD26" i="518" s="1"/>
  <c r="DE25" i="518"/>
  <c r="DE26" i="518" s="1"/>
  <c r="DG25" i="518"/>
  <c r="DG26" i="518" s="1"/>
  <c r="DH25" i="518"/>
  <c r="DH26" i="518" s="1"/>
  <c r="DJ25" i="518"/>
  <c r="DJ26" i="518" s="1"/>
  <c r="DK25" i="518"/>
  <c r="DK26" i="518" s="1"/>
  <c r="DM25" i="518"/>
  <c r="DM26" i="518" s="1"/>
  <c r="DN25" i="518"/>
  <c r="DN26" i="518" s="1"/>
  <c r="U26" i="518"/>
  <c r="C25" i="518"/>
  <c r="C26" i="518" s="1"/>
  <c r="H6" i="517"/>
  <c r="H7" i="517"/>
  <c r="H8" i="517"/>
  <c r="H9" i="517"/>
  <c r="H10" i="517"/>
  <c r="H11" i="517"/>
  <c r="H12" i="517"/>
  <c r="H13" i="517"/>
  <c r="H14" i="517"/>
  <c r="H15" i="517"/>
  <c r="H16" i="517"/>
  <c r="H17" i="517"/>
  <c r="H18" i="517"/>
  <c r="H19" i="517"/>
  <c r="H20" i="517"/>
  <c r="H21" i="517"/>
  <c r="H22" i="517"/>
  <c r="H23" i="517"/>
  <c r="H24" i="517"/>
  <c r="H25" i="517"/>
  <c r="H26" i="517"/>
  <c r="H27" i="517"/>
  <c r="K6" i="517"/>
  <c r="K7" i="517"/>
  <c r="K8" i="517"/>
  <c r="K9" i="517"/>
  <c r="K10" i="517"/>
  <c r="K11" i="517"/>
  <c r="K12" i="517"/>
  <c r="K13" i="517"/>
  <c r="K14" i="517"/>
  <c r="K15" i="517"/>
  <c r="K16" i="517"/>
  <c r="K17" i="517"/>
  <c r="K18" i="517"/>
  <c r="K19" i="517"/>
  <c r="K20" i="517"/>
  <c r="K21" i="517"/>
  <c r="K22" i="517"/>
  <c r="K23" i="517"/>
  <c r="K24" i="517"/>
  <c r="K25" i="517"/>
  <c r="K26" i="517"/>
  <c r="K27" i="517"/>
  <c r="N6" i="517"/>
  <c r="N7" i="517"/>
  <c r="N8" i="517"/>
  <c r="N9" i="517"/>
  <c r="N10" i="517"/>
  <c r="N11" i="517"/>
  <c r="N12" i="517"/>
  <c r="N13" i="517"/>
  <c r="N14" i="517"/>
  <c r="N15" i="517"/>
  <c r="N16" i="517"/>
  <c r="N17" i="517"/>
  <c r="N18" i="517"/>
  <c r="N19" i="517"/>
  <c r="N20" i="517"/>
  <c r="N21" i="517"/>
  <c r="N22" i="517"/>
  <c r="N23" i="517"/>
  <c r="N24" i="517"/>
  <c r="N25" i="517"/>
  <c r="N26" i="517"/>
  <c r="N27" i="517"/>
  <c r="Q6" i="517"/>
  <c r="Q7" i="517"/>
  <c r="Q8" i="517"/>
  <c r="Q9" i="517"/>
  <c r="Q10" i="517"/>
  <c r="Q11" i="517"/>
  <c r="Q12" i="517"/>
  <c r="Q13" i="517"/>
  <c r="Q14" i="517"/>
  <c r="Q15" i="517"/>
  <c r="Q16" i="517"/>
  <c r="Q17" i="517"/>
  <c r="Q18" i="517"/>
  <c r="Q19" i="517"/>
  <c r="Q20" i="517"/>
  <c r="Q21" i="517"/>
  <c r="Q22" i="517"/>
  <c r="Q23" i="517"/>
  <c r="Q24" i="517"/>
  <c r="Q25" i="517"/>
  <c r="Q26" i="517"/>
  <c r="Q27" i="517"/>
  <c r="T6" i="517"/>
  <c r="T7" i="517"/>
  <c r="T8" i="517"/>
  <c r="T9" i="517"/>
  <c r="T10" i="517"/>
  <c r="T11" i="517"/>
  <c r="T12" i="517"/>
  <c r="T13" i="517"/>
  <c r="T14" i="517"/>
  <c r="T15" i="517"/>
  <c r="T16" i="517"/>
  <c r="T17" i="517"/>
  <c r="T18" i="517"/>
  <c r="T19" i="517"/>
  <c r="T20" i="517"/>
  <c r="T21" i="517"/>
  <c r="T22" i="517"/>
  <c r="T23" i="517"/>
  <c r="T24" i="517"/>
  <c r="T25" i="517"/>
  <c r="T26" i="517"/>
  <c r="T27" i="517"/>
  <c r="W6" i="517"/>
  <c r="W7" i="517"/>
  <c r="W8" i="517"/>
  <c r="W9" i="517"/>
  <c r="W10" i="517"/>
  <c r="W11" i="517"/>
  <c r="W12" i="517"/>
  <c r="W13" i="517"/>
  <c r="W14" i="517"/>
  <c r="W15" i="517"/>
  <c r="W16" i="517"/>
  <c r="W17" i="517"/>
  <c r="W18" i="517"/>
  <c r="W19" i="517"/>
  <c r="W20" i="517"/>
  <c r="W21" i="517"/>
  <c r="W22" i="517"/>
  <c r="W23" i="517"/>
  <c r="W24" i="517"/>
  <c r="W25" i="517"/>
  <c r="W26" i="517"/>
  <c r="W27" i="517"/>
  <c r="Z6" i="517"/>
  <c r="Z7" i="517"/>
  <c r="Z8" i="517"/>
  <c r="Z9" i="517"/>
  <c r="Z10" i="517"/>
  <c r="Z11" i="517"/>
  <c r="Z12" i="517"/>
  <c r="Z13" i="517"/>
  <c r="Z14" i="517"/>
  <c r="Z15" i="517"/>
  <c r="Z16" i="517"/>
  <c r="Z17" i="517"/>
  <c r="Z18" i="517"/>
  <c r="Z19" i="517"/>
  <c r="Z20" i="517"/>
  <c r="Z21" i="517"/>
  <c r="Z22" i="517"/>
  <c r="Z23" i="517"/>
  <c r="Z24" i="517"/>
  <c r="Z25" i="517"/>
  <c r="Z26" i="517"/>
  <c r="Z27" i="517"/>
  <c r="AC6" i="517"/>
  <c r="AC7" i="517"/>
  <c r="AC8" i="517"/>
  <c r="AC9" i="517"/>
  <c r="AC10" i="517"/>
  <c r="AC11" i="517"/>
  <c r="AC12" i="517"/>
  <c r="AC13" i="517"/>
  <c r="AC14" i="517"/>
  <c r="AC15" i="517"/>
  <c r="AC16" i="517"/>
  <c r="AC17" i="517"/>
  <c r="AC18" i="517"/>
  <c r="AC19" i="517"/>
  <c r="AC20" i="517"/>
  <c r="AC21" i="517"/>
  <c r="AC22" i="517"/>
  <c r="AC23" i="517"/>
  <c r="AC24" i="517"/>
  <c r="AC25" i="517"/>
  <c r="AC26" i="517"/>
  <c r="AC27" i="517"/>
  <c r="AF6" i="517"/>
  <c r="AF7" i="517"/>
  <c r="AF8" i="517"/>
  <c r="AF9" i="517"/>
  <c r="AF10" i="517"/>
  <c r="AF11" i="517"/>
  <c r="AF12" i="517"/>
  <c r="AF13" i="517"/>
  <c r="AF14" i="517"/>
  <c r="AF15" i="517"/>
  <c r="AF16" i="517"/>
  <c r="AF17" i="517"/>
  <c r="AF18" i="517"/>
  <c r="AF19" i="517"/>
  <c r="AF20" i="517"/>
  <c r="AF21" i="517"/>
  <c r="AF22" i="517"/>
  <c r="AF23" i="517"/>
  <c r="AF24" i="517"/>
  <c r="AF25" i="517"/>
  <c r="AF26" i="517"/>
  <c r="AF27" i="517"/>
  <c r="AI6" i="517"/>
  <c r="AI7" i="517"/>
  <c r="AI8" i="517"/>
  <c r="AI9" i="517"/>
  <c r="AI10" i="517"/>
  <c r="AI11" i="517"/>
  <c r="AI12" i="517"/>
  <c r="AI13" i="517"/>
  <c r="AI14" i="517"/>
  <c r="AI15" i="517"/>
  <c r="AI16" i="517"/>
  <c r="AI17" i="517"/>
  <c r="AI18" i="517"/>
  <c r="AI19" i="517"/>
  <c r="AI20" i="517"/>
  <c r="AI21" i="517"/>
  <c r="AI22" i="517"/>
  <c r="AI23" i="517"/>
  <c r="AI24" i="517"/>
  <c r="AI25" i="517"/>
  <c r="AI26" i="517"/>
  <c r="AI27" i="517"/>
  <c r="AL6" i="517"/>
  <c r="AL7" i="517"/>
  <c r="AL8" i="517"/>
  <c r="AL9" i="517"/>
  <c r="AL10" i="517"/>
  <c r="AL11" i="517"/>
  <c r="AL12" i="517"/>
  <c r="AL13" i="517"/>
  <c r="AL14" i="517"/>
  <c r="AL15" i="517"/>
  <c r="AL16" i="517"/>
  <c r="AL17" i="517"/>
  <c r="AL18" i="517"/>
  <c r="AL19" i="517"/>
  <c r="AL20" i="517"/>
  <c r="AL21" i="517"/>
  <c r="AL22" i="517"/>
  <c r="AL23" i="517"/>
  <c r="AL24" i="517"/>
  <c r="AL25" i="517"/>
  <c r="AL26" i="517"/>
  <c r="AL27" i="517"/>
  <c r="AO6" i="517"/>
  <c r="AO7" i="517"/>
  <c r="AO8" i="517"/>
  <c r="AO9" i="517"/>
  <c r="AO10" i="517"/>
  <c r="AO11" i="517"/>
  <c r="AO12" i="517"/>
  <c r="AO13" i="517"/>
  <c r="AO14" i="517"/>
  <c r="AO15" i="517"/>
  <c r="AO16" i="517"/>
  <c r="AO17" i="517"/>
  <c r="AO18" i="517"/>
  <c r="AO19" i="517"/>
  <c r="AO20" i="517"/>
  <c r="AO21" i="517"/>
  <c r="AO22" i="517"/>
  <c r="AO23" i="517"/>
  <c r="AO24" i="517"/>
  <c r="AO25" i="517"/>
  <c r="AO26" i="517"/>
  <c r="AO27" i="517"/>
  <c r="AR6" i="517"/>
  <c r="AR7" i="517"/>
  <c r="AR8" i="517"/>
  <c r="AR9" i="517"/>
  <c r="AR10" i="517"/>
  <c r="AR11" i="517"/>
  <c r="AR12" i="517"/>
  <c r="AR13" i="517"/>
  <c r="AR14" i="517"/>
  <c r="AR15" i="517"/>
  <c r="AR16" i="517"/>
  <c r="AR17" i="517"/>
  <c r="AR18" i="517"/>
  <c r="AR19" i="517"/>
  <c r="AR20" i="517"/>
  <c r="AR21" i="517"/>
  <c r="AR22" i="517"/>
  <c r="AR23" i="517"/>
  <c r="AR24" i="517"/>
  <c r="AR25" i="517"/>
  <c r="AR26" i="517"/>
  <c r="AR27" i="517"/>
  <c r="AU6" i="517"/>
  <c r="AU7" i="517"/>
  <c r="AU8" i="517"/>
  <c r="AU9" i="517"/>
  <c r="AU10" i="517"/>
  <c r="AU11" i="517"/>
  <c r="AU12" i="517"/>
  <c r="AU13" i="517"/>
  <c r="AU14" i="517"/>
  <c r="AU15" i="517"/>
  <c r="AU16" i="517"/>
  <c r="AU17" i="517"/>
  <c r="AU18" i="517"/>
  <c r="AU19" i="517"/>
  <c r="AU20" i="517"/>
  <c r="AU21" i="517"/>
  <c r="AU22" i="517"/>
  <c r="AU23" i="517"/>
  <c r="AU24" i="517"/>
  <c r="AU25" i="517"/>
  <c r="AU26" i="517"/>
  <c r="AU27" i="517"/>
  <c r="AX6" i="517"/>
  <c r="AX7" i="517"/>
  <c r="AX8" i="517"/>
  <c r="AX9" i="517"/>
  <c r="AX10" i="517"/>
  <c r="AX11" i="517"/>
  <c r="AX12" i="517"/>
  <c r="AX13" i="517"/>
  <c r="AX14" i="517"/>
  <c r="AX15" i="517"/>
  <c r="AX16" i="517"/>
  <c r="AX17" i="517"/>
  <c r="AX18" i="517"/>
  <c r="AX19" i="517"/>
  <c r="AX20" i="517"/>
  <c r="AX21" i="517"/>
  <c r="AX22" i="517"/>
  <c r="AX23" i="517"/>
  <c r="AX24" i="517"/>
  <c r="AX25" i="517"/>
  <c r="AX26" i="517"/>
  <c r="AX27" i="517"/>
  <c r="BA6" i="517"/>
  <c r="BA7" i="517"/>
  <c r="BA8" i="517"/>
  <c r="BA9" i="517"/>
  <c r="BA10" i="517"/>
  <c r="BA11" i="517"/>
  <c r="BA12" i="517"/>
  <c r="BA13" i="517"/>
  <c r="BA14" i="517"/>
  <c r="BA15" i="517"/>
  <c r="BA16" i="517"/>
  <c r="BA17" i="517"/>
  <c r="BA18" i="517"/>
  <c r="BA19" i="517"/>
  <c r="BA20" i="517"/>
  <c r="BA21" i="517"/>
  <c r="BA22" i="517"/>
  <c r="BA23" i="517"/>
  <c r="BA24" i="517"/>
  <c r="BA25" i="517"/>
  <c r="BA26" i="517"/>
  <c r="BA27" i="517"/>
  <c r="BD6" i="517"/>
  <c r="BD7" i="517"/>
  <c r="BD8" i="517"/>
  <c r="BD9" i="517"/>
  <c r="BD10" i="517"/>
  <c r="BD11" i="517"/>
  <c r="BD12" i="517"/>
  <c r="BD13" i="517"/>
  <c r="BD14" i="517"/>
  <c r="BD15" i="517"/>
  <c r="BD16" i="517"/>
  <c r="BD17" i="517"/>
  <c r="BD18" i="517"/>
  <c r="BD19" i="517"/>
  <c r="BD20" i="517"/>
  <c r="BD21" i="517"/>
  <c r="BD22" i="517"/>
  <c r="BD23" i="517"/>
  <c r="BD24" i="517"/>
  <c r="BD25" i="517"/>
  <c r="BD26" i="517"/>
  <c r="BD27" i="517"/>
  <c r="BG6" i="517"/>
  <c r="BG7" i="517"/>
  <c r="BG8" i="517"/>
  <c r="BG9" i="517"/>
  <c r="BG10" i="517"/>
  <c r="BG11" i="517"/>
  <c r="BG12" i="517"/>
  <c r="BG13" i="517"/>
  <c r="BG14" i="517"/>
  <c r="BG15" i="517"/>
  <c r="BG16" i="517"/>
  <c r="BG17" i="517"/>
  <c r="BG18" i="517"/>
  <c r="BG19" i="517"/>
  <c r="BG20" i="517"/>
  <c r="BG21" i="517"/>
  <c r="BG22" i="517"/>
  <c r="BG23" i="517"/>
  <c r="BG24" i="517"/>
  <c r="BG25" i="517"/>
  <c r="BG26" i="517"/>
  <c r="BG27" i="517"/>
  <c r="BJ6" i="517"/>
  <c r="BJ7" i="517"/>
  <c r="BJ8" i="517"/>
  <c r="BJ9" i="517"/>
  <c r="BJ10" i="517"/>
  <c r="BJ11" i="517"/>
  <c r="BJ12" i="517"/>
  <c r="BJ13" i="517"/>
  <c r="BJ14" i="517"/>
  <c r="BJ15" i="517"/>
  <c r="BJ16" i="517"/>
  <c r="BJ17" i="517"/>
  <c r="BJ18" i="517"/>
  <c r="BJ19" i="517"/>
  <c r="BJ20" i="517"/>
  <c r="BJ21" i="517"/>
  <c r="BJ22" i="517"/>
  <c r="BJ23" i="517"/>
  <c r="BJ24" i="517"/>
  <c r="BJ25" i="517"/>
  <c r="BJ26" i="517"/>
  <c r="BJ27" i="517"/>
  <c r="BM6" i="517"/>
  <c r="BM7" i="517"/>
  <c r="BM8" i="517"/>
  <c r="BM9" i="517"/>
  <c r="BM10" i="517"/>
  <c r="BM11" i="517"/>
  <c r="BM12" i="517"/>
  <c r="BM13" i="517"/>
  <c r="BM14" i="517"/>
  <c r="BM15" i="517"/>
  <c r="BM16" i="517"/>
  <c r="BM17" i="517"/>
  <c r="BM18" i="517"/>
  <c r="BM19" i="517"/>
  <c r="BM20" i="517"/>
  <c r="BM21" i="517"/>
  <c r="BM22" i="517"/>
  <c r="BM23" i="517"/>
  <c r="BM24" i="517"/>
  <c r="BM25" i="517"/>
  <c r="BM26" i="517"/>
  <c r="BM27" i="517"/>
  <c r="BP6" i="517"/>
  <c r="BP7" i="517"/>
  <c r="BP8" i="517"/>
  <c r="BP9" i="517"/>
  <c r="BP10" i="517"/>
  <c r="BP11" i="517"/>
  <c r="BP12" i="517"/>
  <c r="BP13" i="517"/>
  <c r="BP14" i="517"/>
  <c r="BP15" i="517"/>
  <c r="BP16" i="517"/>
  <c r="BP17" i="517"/>
  <c r="BP18" i="517"/>
  <c r="BP19" i="517"/>
  <c r="BP20" i="517"/>
  <c r="BP21" i="517"/>
  <c r="BP22" i="517"/>
  <c r="BP23" i="517"/>
  <c r="BP24" i="517"/>
  <c r="BP25" i="517"/>
  <c r="BP26" i="517"/>
  <c r="BP27" i="517"/>
  <c r="BS6" i="517"/>
  <c r="BS7" i="517"/>
  <c r="BS8" i="517"/>
  <c r="BS9" i="517"/>
  <c r="BS10" i="517"/>
  <c r="BS11" i="517"/>
  <c r="BS12" i="517"/>
  <c r="BS13" i="517"/>
  <c r="BS14" i="517"/>
  <c r="BS15" i="517"/>
  <c r="BS16" i="517"/>
  <c r="BS17" i="517"/>
  <c r="BS18" i="517"/>
  <c r="BS19" i="517"/>
  <c r="BS20" i="517"/>
  <c r="BS21" i="517"/>
  <c r="BS22" i="517"/>
  <c r="BS23" i="517"/>
  <c r="BS24" i="517"/>
  <c r="BS25" i="517"/>
  <c r="BS26" i="517"/>
  <c r="BS27" i="517"/>
  <c r="BV6" i="517"/>
  <c r="BV7" i="517"/>
  <c r="BV8" i="517"/>
  <c r="BV9" i="517"/>
  <c r="BV10" i="517"/>
  <c r="BV11" i="517"/>
  <c r="BV12" i="517"/>
  <c r="BV13" i="517"/>
  <c r="BV14" i="517"/>
  <c r="BV15" i="517"/>
  <c r="BV16" i="517"/>
  <c r="BV17" i="517"/>
  <c r="BV18" i="517"/>
  <c r="BV19" i="517"/>
  <c r="BV20" i="517"/>
  <c r="BV21" i="517"/>
  <c r="BV22" i="517"/>
  <c r="BV23" i="517"/>
  <c r="BV24" i="517"/>
  <c r="BV25" i="517"/>
  <c r="BV26" i="517"/>
  <c r="BV27" i="517"/>
  <c r="BY6" i="517"/>
  <c r="BY7" i="517"/>
  <c r="BY8" i="517"/>
  <c r="BY9" i="517"/>
  <c r="BY10" i="517"/>
  <c r="BY11" i="517"/>
  <c r="BY12" i="517"/>
  <c r="BY13" i="517"/>
  <c r="BY14" i="517"/>
  <c r="BY15" i="517"/>
  <c r="BY16" i="517"/>
  <c r="BY17" i="517"/>
  <c r="BY18" i="517"/>
  <c r="BY19" i="517"/>
  <c r="BY20" i="517"/>
  <c r="BY21" i="517"/>
  <c r="BY22" i="517"/>
  <c r="BY23" i="517"/>
  <c r="BY24" i="517"/>
  <c r="BY25" i="517"/>
  <c r="BY26" i="517"/>
  <c r="BY27" i="517"/>
  <c r="CB6" i="517"/>
  <c r="CB7" i="517"/>
  <c r="CB8" i="517"/>
  <c r="CB9" i="517"/>
  <c r="CB10" i="517"/>
  <c r="CB11" i="517"/>
  <c r="CB12" i="517"/>
  <c r="CB13" i="517"/>
  <c r="CB14" i="517"/>
  <c r="CB15" i="517"/>
  <c r="CB16" i="517"/>
  <c r="CB17" i="517"/>
  <c r="CB18" i="517"/>
  <c r="CB19" i="517"/>
  <c r="CB20" i="517"/>
  <c r="CB21" i="517"/>
  <c r="CB22" i="517"/>
  <c r="CB23" i="517"/>
  <c r="CB24" i="517"/>
  <c r="CB25" i="517"/>
  <c r="CB26" i="517"/>
  <c r="CB27" i="517"/>
  <c r="CE6" i="517"/>
  <c r="CE7" i="517"/>
  <c r="CE8" i="517"/>
  <c r="CE9" i="517"/>
  <c r="CE10" i="517"/>
  <c r="CE11" i="517"/>
  <c r="CE12" i="517"/>
  <c r="CE13" i="517"/>
  <c r="CE14" i="517"/>
  <c r="CE15" i="517"/>
  <c r="CE16" i="517"/>
  <c r="CE17" i="517"/>
  <c r="CE18" i="517"/>
  <c r="CE19" i="517"/>
  <c r="CE20" i="517"/>
  <c r="CE21" i="517"/>
  <c r="CE22" i="517"/>
  <c r="CE23" i="517"/>
  <c r="CE24" i="517"/>
  <c r="CE25" i="517"/>
  <c r="CE26" i="517"/>
  <c r="CE27" i="517"/>
  <c r="CH6" i="517"/>
  <c r="CH7" i="517"/>
  <c r="CH8" i="517"/>
  <c r="CH9" i="517"/>
  <c r="CH10" i="517"/>
  <c r="CH11" i="517"/>
  <c r="CH12" i="517"/>
  <c r="CH13" i="517"/>
  <c r="CH14" i="517"/>
  <c r="CH15" i="517"/>
  <c r="CH16" i="517"/>
  <c r="CH17" i="517"/>
  <c r="CH18" i="517"/>
  <c r="CH19" i="517"/>
  <c r="CH20" i="517"/>
  <c r="CH21" i="517"/>
  <c r="CH22" i="517"/>
  <c r="CH23" i="517"/>
  <c r="CH24" i="517"/>
  <c r="CH25" i="517"/>
  <c r="CH26" i="517"/>
  <c r="CH27" i="517"/>
  <c r="CK6" i="517"/>
  <c r="CK7" i="517"/>
  <c r="CK8" i="517"/>
  <c r="CK9" i="517"/>
  <c r="CK10" i="517"/>
  <c r="CK11" i="517"/>
  <c r="CK12" i="517"/>
  <c r="CK13" i="517"/>
  <c r="CK14" i="517"/>
  <c r="CK15" i="517"/>
  <c r="CK16" i="517"/>
  <c r="CK17" i="517"/>
  <c r="CK18" i="517"/>
  <c r="CK19" i="517"/>
  <c r="CK20" i="517"/>
  <c r="CK21" i="517"/>
  <c r="CK22" i="517"/>
  <c r="CK23" i="517"/>
  <c r="CK24" i="517"/>
  <c r="CK25" i="517"/>
  <c r="CK26" i="517"/>
  <c r="CK27" i="517"/>
  <c r="CN6" i="517"/>
  <c r="CN7" i="517"/>
  <c r="CN8" i="517"/>
  <c r="CN9" i="517"/>
  <c r="CN10" i="517"/>
  <c r="CN11" i="517"/>
  <c r="CN12" i="517"/>
  <c r="CN13" i="517"/>
  <c r="CN14" i="517"/>
  <c r="CN15" i="517"/>
  <c r="CN16" i="517"/>
  <c r="CN17" i="517"/>
  <c r="CN18" i="517"/>
  <c r="CN19" i="517"/>
  <c r="CN20" i="517"/>
  <c r="CN21" i="517"/>
  <c r="CN22" i="517"/>
  <c r="CN23" i="517"/>
  <c r="CN24" i="517"/>
  <c r="CN25" i="517"/>
  <c r="CN26" i="517"/>
  <c r="CN27" i="517"/>
  <c r="CQ6" i="517"/>
  <c r="CQ7" i="517"/>
  <c r="CQ8" i="517"/>
  <c r="CQ9" i="517"/>
  <c r="CQ10" i="517"/>
  <c r="CQ11" i="517"/>
  <c r="CQ12" i="517"/>
  <c r="CQ13" i="517"/>
  <c r="CQ14" i="517"/>
  <c r="CQ15" i="517"/>
  <c r="CQ16" i="517"/>
  <c r="CQ17" i="517"/>
  <c r="CQ18" i="517"/>
  <c r="CQ19" i="517"/>
  <c r="CQ20" i="517"/>
  <c r="CQ21" i="517"/>
  <c r="CQ22" i="517"/>
  <c r="CQ23" i="517"/>
  <c r="CQ24" i="517"/>
  <c r="CQ25" i="517"/>
  <c r="CQ26" i="517"/>
  <c r="CQ27" i="517"/>
  <c r="CT6" i="517"/>
  <c r="CT7" i="517"/>
  <c r="CT8" i="517"/>
  <c r="CT9" i="517"/>
  <c r="CT10" i="517"/>
  <c r="CT11" i="517"/>
  <c r="CT12" i="517"/>
  <c r="CT13" i="517"/>
  <c r="CT14" i="517"/>
  <c r="CT15" i="517"/>
  <c r="CT16" i="517"/>
  <c r="CT17" i="517"/>
  <c r="CT18" i="517"/>
  <c r="CT19" i="517"/>
  <c r="CT20" i="517"/>
  <c r="CT21" i="517"/>
  <c r="CT22" i="517"/>
  <c r="CT23" i="517"/>
  <c r="CT24" i="517"/>
  <c r="CT25" i="517"/>
  <c r="CT26" i="517"/>
  <c r="CT27" i="517"/>
  <c r="CW6" i="517"/>
  <c r="CW7" i="517"/>
  <c r="CW8" i="517"/>
  <c r="CW9" i="517"/>
  <c r="CW10" i="517"/>
  <c r="CW11" i="517"/>
  <c r="CW12" i="517"/>
  <c r="CW13" i="517"/>
  <c r="CW14" i="517"/>
  <c r="CW15" i="517"/>
  <c r="CW16" i="517"/>
  <c r="CW17" i="517"/>
  <c r="CW18" i="517"/>
  <c r="CW19" i="517"/>
  <c r="CW20" i="517"/>
  <c r="CW21" i="517"/>
  <c r="CW22" i="517"/>
  <c r="CW23" i="517"/>
  <c r="CW24" i="517"/>
  <c r="CW25" i="517"/>
  <c r="CW26" i="517"/>
  <c r="CW27" i="517"/>
  <c r="CZ6" i="517"/>
  <c r="CZ7" i="517"/>
  <c r="CZ8" i="517"/>
  <c r="CZ9" i="517"/>
  <c r="CZ10" i="517"/>
  <c r="CZ11" i="517"/>
  <c r="CZ12" i="517"/>
  <c r="CZ13" i="517"/>
  <c r="CZ14" i="517"/>
  <c r="CZ15" i="517"/>
  <c r="CZ16" i="517"/>
  <c r="CZ17" i="517"/>
  <c r="CZ18" i="517"/>
  <c r="CZ19" i="517"/>
  <c r="CZ20" i="517"/>
  <c r="CZ21" i="517"/>
  <c r="CZ22" i="517"/>
  <c r="CZ23" i="517"/>
  <c r="CZ24" i="517"/>
  <c r="CZ25" i="517"/>
  <c r="CZ26" i="517"/>
  <c r="CZ27" i="517"/>
  <c r="DC6" i="517"/>
  <c r="DC7" i="517"/>
  <c r="DC8" i="517"/>
  <c r="DC9" i="517"/>
  <c r="DC10" i="517"/>
  <c r="DC11" i="517"/>
  <c r="DC12" i="517"/>
  <c r="DC13" i="517"/>
  <c r="DC14" i="517"/>
  <c r="DC15" i="517"/>
  <c r="DC16" i="517"/>
  <c r="DC17" i="517"/>
  <c r="DC18" i="517"/>
  <c r="DC19" i="517"/>
  <c r="DC20" i="517"/>
  <c r="DC21" i="517"/>
  <c r="DC22" i="517"/>
  <c r="DC23" i="517"/>
  <c r="DC24" i="517"/>
  <c r="DC25" i="517"/>
  <c r="DC26" i="517"/>
  <c r="DC27" i="517"/>
  <c r="DF6" i="517"/>
  <c r="DF7" i="517"/>
  <c r="DF8" i="517"/>
  <c r="DF9" i="517"/>
  <c r="DF10" i="517"/>
  <c r="DF11" i="517"/>
  <c r="DF12" i="517"/>
  <c r="DF13" i="517"/>
  <c r="DF14" i="517"/>
  <c r="DF15" i="517"/>
  <c r="DF16" i="517"/>
  <c r="DF17" i="517"/>
  <c r="DF18" i="517"/>
  <c r="DF19" i="517"/>
  <c r="DF20" i="517"/>
  <c r="DF21" i="517"/>
  <c r="DF22" i="517"/>
  <c r="DF23" i="517"/>
  <c r="DF24" i="517"/>
  <c r="DF25" i="517"/>
  <c r="DF26" i="517"/>
  <c r="DF27" i="517"/>
  <c r="DI6" i="517"/>
  <c r="DI7" i="517"/>
  <c r="DI8" i="517"/>
  <c r="DI9" i="517"/>
  <c r="DI10" i="517"/>
  <c r="DI11" i="517"/>
  <c r="DI12" i="517"/>
  <c r="DI13" i="517"/>
  <c r="DI14" i="517"/>
  <c r="DI15" i="517"/>
  <c r="DI16" i="517"/>
  <c r="DI17" i="517"/>
  <c r="DI18" i="517"/>
  <c r="DI19" i="517"/>
  <c r="DI20" i="517"/>
  <c r="DI21" i="517"/>
  <c r="DI22" i="517"/>
  <c r="DI23" i="517"/>
  <c r="DI24" i="517"/>
  <c r="DI25" i="517"/>
  <c r="DI26" i="517"/>
  <c r="DI27" i="517"/>
  <c r="DL6" i="517"/>
  <c r="DL7" i="517"/>
  <c r="DL8" i="517"/>
  <c r="DL9" i="517"/>
  <c r="DL10" i="517"/>
  <c r="DL11" i="517"/>
  <c r="DL12" i="517"/>
  <c r="DL13" i="517"/>
  <c r="DL14" i="517"/>
  <c r="DL15" i="517"/>
  <c r="DL16" i="517"/>
  <c r="DL17" i="517"/>
  <c r="DL18" i="517"/>
  <c r="DL19" i="517"/>
  <c r="DL20" i="517"/>
  <c r="DL21" i="517"/>
  <c r="DL22" i="517"/>
  <c r="DL23" i="517"/>
  <c r="DL24" i="517"/>
  <c r="DL25" i="517"/>
  <c r="DL26" i="517"/>
  <c r="DL27" i="517"/>
  <c r="DO6" i="517"/>
  <c r="DO7" i="517"/>
  <c r="DO8" i="517"/>
  <c r="DO9" i="517"/>
  <c r="DO10" i="517"/>
  <c r="DO11" i="517"/>
  <c r="DO12" i="517"/>
  <c r="DO13" i="517"/>
  <c r="DO14" i="517"/>
  <c r="DO15" i="517"/>
  <c r="DO16" i="517"/>
  <c r="DO17" i="517"/>
  <c r="DO18" i="517"/>
  <c r="DO19" i="517"/>
  <c r="DO20" i="517"/>
  <c r="DO21" i="517"/>
  <c r="DO22" i="517"/>
  <c r="DO23" i="517"/>
  <c r="DO24" i="517"/>
  <c r="DO25" i="517"/>
  <c r="DO26" i="517"/>
  <c r="DO27" i="517"/>
  <c r="DO5" i="517"/>
  <c r="DL5" i="517"/>
  <c r="DI5" i="517"/>
  <c r="DF5" i="517"/>
  <c r="DC5" i="517"/>
  <c r="CZ5" i="517"/>
  <c r="CW5" i="517"/>
  <c r="CT5" i="517"/>
  <c r="CQ5" i="517"/>
  <c r="CN5" i="517"/>
  <c r="CK5" i="517"/>
  <c r="CH5" i="517"/>
  <c r="CE5" i="517"/>
  <c r="CB5" i="517"/>
  <c r="BY5" i="517"/>
  <c r="BV5" i="517"/>
  <c r="BS5" i="517"/>
  <c r="BP5" i="517"/>
  <c r="BM5" i="517"/>
  <c r="BJ5" i="517"/>
  <c r="BG5" i="517"/>
  <c r="BD5" i="517"/>
  <c r="BA5" i="517"/>
  <c r="AX5" i="517"/>
  <c r="AU5" i="517"/>
  <c r="AR5" i="517"/>
  <c r="AO5" i="517"/>
  <c r="AL5" i="517"/>
  <c r="AI5" i="517"/>
  <c r="AF5" i="517"/>
  <c r="AC5" i="517"/>
  <c r="Z5" i="517"/>
  <c r="W5" i="517"/>
  <c r="T5" i="517"/>
  <c r="Q5" i="517"/>
  <c r="N5" i="517"/>
  <c r="K5" i="517"/>
  <c r="H5" i="517"/>
  <c r="E6" i="517"/>
  <c r="E7" i="517"/>
  <c r="E8" i="517"/>
  <c r="E9" i="517"/>
  <c r="E10" i="517"/>
  <c r="E11" i="517"/>
  <c r="E12" i="517"/>
  <c r="E13" i="517"/>
  <c r="E14" i="517"/>
  <c r="E15" i="517"/>
  <c r="E16" i="517"/>
  <c r="E17" i="517"/>
  <c r="E18" i="517"/>
  <c r="E19" i="517"/>
  <c r="E20" i="517"/>
  <c r="E21" i="517"/>
  <c r="E22" i="517"/>
  <c r="E23" i="517"/>
  <c r="E24" i="517"/>
  <c r="E25" i="517"/>
  <c r="E26" i="517"/>
  <c r="E27" i="517"/>
  <c r="E5" i="517"/>
  <c r="D25" i="517"/>
  <c r="D26" i="517" s="1"/>
  <c r="F25" i="517"/>
  <c r="F26" i="517" s="1"/>
  <c r="G25" i="517"/>
  <c r="G26" i="517" s="1"/>
  <c r="I25" i="517"/>
  <c r="I26" i="517" s="1"/>
  <c r="J25" i="517"/>
  <c r="J26" i="517" s="1"/>
  <c r="L25" i="517"/>
  <c r="M25" i="517"/>
  <c r="M26" i="517" s="1"/>
  <c r="O25" i="517"/>
  <c r="O26" i="517" s="1"/>
  <c r="P25" i="517"/>
  <c r="P26" i="517" s="1"/>
  <c r="R25" i="517"/>
  <c r="R26" i="517" s="1"/>
  <c r="S25" i="517"/>
  <c r="S26" i="517" s="1"/>
  <c r="U25" i="517"/>
  <c r="U26" i="517" s="1"/>
  <c r="V25" i="517"/>
  <c r="V26" i="517" s="1"/>
  <c r="X25" i="517"/>
  <c r="X26" i="517" s="1"/>
  <c r="Y25" i="517"/>
  <c r="Y26" i="517" s="1"/>
  <c r="AA25" i="517"/>
  <c r="AA26" i="517" s="1"/>
  <c r="AB25" i="517"/>
  <c r="AB26" i="517" s="1"/>
  <c r="AD25" i="517"/>
  <c r="AD26" i="517" s="1"/>
  <c r="AE25" i="517"/>
  <c r="AE26" i="517" s="1"/>
  <c r="AG25" i="517"/>
  <c r="AG26" i="517" s="1"/>
  <c r="AH25" i="517"/>
  <c r="AH26" i="517" s="1"/>
  <c r="AJ25" i="517"/>
  <c r="AJ26" i="517" s="1"/>
  <c r="AK25" i="517"/>
  <c r="AK26" i="517" s="1"/>
  <c r="AM25" i="517"/>
  <c r="AM26" i="517" s="1"/>
  <c r="AN25" i="517"/>
  <c r="AN26" i="517" s="1"/>
  <c r="AP25" i="517"/>
  <c r="AQ25" i="517"/>
  <c r="AQ26" i="517" s="1"/>
  <c r="AS25" i="517"/>
  <c r="AS26" i="517" s="1"/>
  <c r="AT25" i="517"/>
  <c r="AT26" i="517" s="1"/>
  <c r="AV25" i="517"/>
  <c r="AV26" i="517" s="1"/>
  <c r="AW25" i="517"/>
  <c r="AW26" i="517" s="1"/>
  <c r="AY25" i="517"/>
  <c r="AY26" i="517" s="1"/>
  <c r="AZ25" i="517"/>
  <c r="AZ26" i="517" s="1"/>
  <c r="BB25" i="517"/>
  <c r="BB26" i="517" s="1"/>
  <c r="BC25" i="517"/>
  <c r="BC26" i="517" s="1"/>
  <c r="BE25" i="517"/>
  <c r="BE26" i="517" s="1"/>
  <c r="BF25" i="517"/>
  <c r="BF26" i="517" s="1"/>
  <c r="BH25" i="517"/>
  <c r="BH26" i="517" s="1"/>
  <c r="BI25" i="517"/>
  <c r="BI26" i="517" s="1"/>
  <c r="BK25" i="517"/>
  <c r="BK26" i="517" s="1"/>
  <c r="BL25" i="517"/>
  <c r="BL26" i="517" s="1"/>
  <c r="BN25" i="517"/>
  <c r="BN26" i="517" s="1"/>
  <c r="BO25" i="517"/>
  <c r="BO26" i="517" s="1"/>
  <c r="BQ25" i="517"/>
  <c r="BQ26" i="517" s="1"/>
  <c r="BR25" i="517"/>
  <c r="BR26" i="517" s="1"/>
  <c r="BT25" i="517"/>
  <c r="BT26" i="517" s="1"/>
  <c r="BU25" i="517"/>
  <c r="BU26" i="517" s="1"/>
  <c r="BW25" i="517"/>
  <c r="BX25" i="517"/>
  <c r="BX26" i="517" s="1"/>
  <c r="BZ25" i="517"/>
  <c r="BZ26" i="517" s="1"/>
  <c r="CA25" i="517"/>
  <c r="CA26" i="517" s="1"/>
  <c r="CC25" i="517"/>
  <c r="CC26" i="517" s="1"/>
  <c r="CD25" i="517"/>
  <c r="CD26" i="517" s="1"/>
  <c r="CF25" i="517"/>
  <c r="CF26" i="517" s="1"/>
  <c r="CG25" i="517"/>
  <c r="CG26" i="517" s="1"/>
  <c r="CI25" i="517"/>
  <c r="CI26" i="517" s="1"/>
  <c r="CJ25" i="517"/>
  <c r="CJ26" i="517" s="1"/>
  <c r="CL25" i="517"/>
  <c r="CL26" i="517" s="1"/>
  <c r="CM25" i="517"/>
  <c r="CM26" i="517" s="1"/>
  <c r="CO25" i="517"/>
  <c r="CO26" i="517" s="1"/>
  <c r="CP25" i="517"/>
  <c r="CP26" i="517" s="1"/>
  <c r="CR25" i="517"/>
  <c r="CR26" i="517" s="1"/>
  <c r="CS25" i="517"/>
  <c r="CS26" i="517" s="1"/>
  <c r="CU25" i="517"/>
  <c r="CU26" i="517" s="1"/>
  <c r="CV25" i="517"/>
  <c r="CV26" i="517" s="1"/>
  <c r="CX25" i="517"/>
  <c r="CX26" i="517" s="1"/>
  <c r="CY25" i="517"/>
  <c r="CY26" i="517" s="1"/>
  <c r="DA25" i="517"/>
  <c r="DA26" i="517" s="1"/>
  <c r="DB25" i="517"/>
  <c r="DB26" i="517" s="1"/>
  <c r="DD25" i="517"/>
  <c r="DD26" i="517" s="1"/>
  <c r="DE25" i="517"/>
  <c r="DE26" i="517" s="1"/>
  <c r="DG25" i="517"/>
  <c r="DG26" i="517" s="1"/>
  <c r="DH25" i="517"/>
  <c r="DH26" i="517" s="1"/>
  <c r="DJ25" i="517"/>
  <c r="DJ26" i="517" s="1"/>
  <c r="DK25" i="517"/>
  <c r="DK26" i="517" s="1"/>
  <c r="DM25" i="517"/>
  <c r="DM26" i="517" s="1"/>
  <c r="DN25" i="517"/>
  <c r="DN26" i="517" s="1"/>
  <c r="L26" i="517"/>
  <c r="AP26" i="517"/>
  <c r="BW26" i="517"/>
  <c r="C25" i="517"/>
  <c r="C26" i="517" s="1"/>
  <c r="DO6" i="516"/>
  <c r="DO7" i="516"/>
  <c r="DO8" i="516"/>
  <c r="DO9" i="516"/>
  <c r="DO10" i="516"/>
  <c r="DO11" i="516"/>
  <c r="DO12" i="516"/>
  <c r="DO13" i="516"/>
  <c r="DO14" i="516"/>
  <c r="DO15" i="516"/>
  <c r="DO16" i="516"/>
  <c r="DO17" i="516"/>
  <c r="DO18" i="516"/>
  <c r="DO19" i="516"/>
  <c r="DO20" i="516"/>
  <c r="DO21" i="516"/>
  <c r="DO22" i="516"/>
  <c r="DO23" i="516"/>
  <c r="DO24" i="516"/>
  <c r="DO25" i="516"/>
  <c r="DO26" i="516"/>
  <c r="DO27" i="516"/>
  <c r="DL6" i="516"/>
  <c r="DL7" i="516"/>
  <c r="DL8" i="516"/>
  <c r="DL9" i="516"/>
  <c r="DL10" i="516"/>
  <c r="DL11" i="516"/>
  <c r="DL12" i="516"/>
  <c r="DL13" i="516"/>
  <c r="DL14" i="516"/>
  <c r="DL15" i="516"/>
  <c r="DL16" i="516"/>
  <c r="DL17" i="516"/>
  <c r="DL18" i="516"/>
  <c r="DL19" i="516"/>
  <c r="DL20" i="516"/>
  <c r="DL21" i="516"/>
  <c r="DL22" i="516"/>
  <c r="DL23" i="516"/>
  <c r="DL24" i="516"/>
  <c r="DL25" i="516"/>
  <c r="DL26" i="516"/>
  <c r="DL27" i="516"/>
  <c r="DI6" i="516"/>
  <c r="DI7" i="516"/>
  <c r="DI8" i="516"/>
  <c r="DI9" i="516"/>
  <c r="DI10" i="516"/>
  <c r="DI11" i="516"/>
  <c r="DI12" i="516"/>
  <c r="DI13" i="516"/>
  <c r="DI14" i="516"/>
  <c r="DI15" i="516"/>
  <c r="DI16" i="516"/>
  <c r="DI17" i="516"/>
  <c r="DI18" i="516"/>
  <c r="DI19" i="516"/>
  <c r="DI20" i="516"/>
  <c r="DI21" i="516"/>
  <c r="DI22" i="516"/>
  <c r="DI23" i="516"/>
  <c r="DI24" i="516"/>
  <c r="DI25" i="516"/>
  <c r="DI26" i="516"/>
  <c r="DI27" i="516"/>
  <c r="DF6" i="516"/>
  <c r="DF7" i="516"/>
  <c r="DF8" i="516"/>
  <c r="DF9" i="516"/>
  <c r="DF10" i="516"/>
  <c r="DF11" i="516"/>
  <c r="DF12" i="516"/>
  <c r="DF13" i="516"/>
  <c r="DF14" i="516"/>
  <c r="DF15" i="516"/>
  <c r="DF16" i="516"/>
  <c r="DF17" i="516"/>
  <c r="DF18" i="516"/>
  <c r="DF19" i="516"/>
  <c r="DF20" i="516"/>
  <c r="DF21" i="516"/>
  <c r="DF22" i="516"/>
  <c r="DF23" i="516"/>
  <c r="DF24" i="516"/>
  <c r="DF25" i="516"/>
  <c r="DF26" i="516"/>
  <c r="DF27" i="516"/>
  <c r="DC6" i="516"/>
  <c r="DC7" i="516"/>
  <c r="DC8" i="516"/>
  <c r="DC9" i="516"/>
  <c r="DC10" i="516"/>
  <c r="DC11" i="516"/>
  <c r="DC12" i="516"/>
  <c r="DC13" i="516"/>
  <c r="DC14" i="516"/>
  <c r="DC15" i="516"/>
  <c r="DC16" i="516"/>
  <c r="DC17" i="516"/>
  <c r="DC18" i="516"/>
  <c r="DC19" i="516"/>
  <c r="DC20" i="516"/>
  <c r="DC21" i="516"/>
  <c r="DC22" i="516"/>
  <c r="DC23" i="516"/>
  <c r="DC24" i="516"/>
  <c r="DC25" i="516"/>
  <c r="DC26" i="516"/>
  <c r="DC27" i="516"/>
  <c r="CZ6" i="516"/>
  <c r="CZ7" i="516"/>
  <c r="CZ8" i="516"/>
  <c r="CZ9" i="516"/>
  <c r="CZ10" i="516"/>
  <c r="CZ11" i="516"/>
  <c r="CZ12" i="516"/>
  <c r="CZ13" i="516"/>
  <c r="CZ14" i="516"/>
  <c r="CZ15" i="516"/>
  <c r="CZ16" i="516"/>
  <c r="CZ17" i="516"/>
  <c r="CZ18" i="516"/>
  <c r="CZ19" i="516"/>
  <c r="CZ20" i="516"/>
  <c r="CZ21" i="516"/>
  <c r="CZ22" i="516"/>
  <c r="CZ23" i="516"/>
  <c r="CZ24" i="516"/>
  <c r="CZ25" i="516"/>
  <c r="CZ26" i="516"/>
  <c r="CZ27" i="516"/>
  <c r="CW6" i="516"/>
  <c r="CW7" i="516"/>
  <c r="CW8" i="516"/>
  <c r="CW9" i="516"/>
  <c r="CW10" i="516"/>
  <c r="CW11" i="516"/>
  <c r="CW12" i="516"/>
  <c r="CW13" i="516"/>
  <c r="CW14" i="516"/>
  <c r="CW15" i="516"/>
  <c r="CW16" i="516"/>
  <c r="CW17" i="516"/>
  <c r="CW18" i="516"/>
  <c r="CW19" i="516"/>
  <c r="CW20" i="516"/>
  <c r="CW21" i="516"/>
  <c r="CW22" i="516"/>
  <c r="CW23" i="516"/>
  <c r="CW24" i="516"/>
  <c r="CW25" i="516"/>
  <c r="CW26" i="516"/>
  <c r="CW27" i="516"/>
  <c r="CT6" i="516"/>
  <c r="CT7" i="516"/>
  <c r="CT8" i="516"/>
  <c r="CT9" i="516"/>
  <c r="CT10" i="516"/>
  <c r="CT11" i="516"/>
  <c r="CT12" i="516"/>
  <c r="CT13" i="516"/>
  <c r="CT14" i="516"/>
  <c r="CT15" i="516"/>
  <c r="CT16" i="516"/>
  <c r="CT17" i="516"/>
  <c r="CT18" i="516"/>
  <c r="CT19" i="516"/>
  <c r="CT20" i="516"/>
  <c r="CT21" i="516"/>
  <c r="CT22" i="516"/>
  <c r="CT23" i="516"/>
  <c r="CT24" i="516"/>
  <c r="CT25" i="516"/>
  <c r="CT26" i="516"/>
  <c r="CT27" i="516"/>
  <c r="CQ6" i="516"/>
  <c r="CQ7" i="516"/>
  <c r="CQ8" i="516"/>
  <c r="CQ9" i="516"/>
  <c r="CQ10" i="516"/>
  <c r="CQ11" i="516"/>
  <c r="CQ12" i="516"/>
  <c r="CQ13" i="516"/>
  <c r="CQ14" i="516"/>
  <c r="CQ15" i="516"/>
  <c r="CQ16" i="516"/>
  <c r="CQ17" i="516"/>
  <c r="CQ18" i="516"/>
  <c r="CQ19" i="516"/>
  <c r="CQ20" i="516"/>
  <c r="CQ21" i="516"/>
  <c r="CQ22" i="516"/>
  <c r="CQ23" i="516"/>
  <c r="CQ24" i="516"/>
  <c r="CQ25" i="516"/>
  <c r="CQ26" i="516"/>
  <c r="CQ27" i="516"/>
  <c r="CN6" i="516"/>
  <c r="CN7" i="516"/>
  <c r="CN8" i="516"/>
  <c r="CN9" i="516"/>
  <c r="CN10" i="516"/>
  <c r="CN11" i="516"/>
  <c r="CN12" i="516"/>
  <c r="CN13" i="516"/>
  <c r="CN14" i="516"/>
  <c r="CN15" i="516"/>
  <c r="CN16" i="516"/>
  <c r="CN17" i="516"/>
  <c r="CN18" i="516"/>
  <c r="CN19" i="516"/>
  <c r="CN20" i="516"/>
  <c r="CN21" i="516"/>
  <c r="CN22" i="516"/>
  <c r="CN23" i="516"/>
  <c r="CN24" i="516"/>
  <c r="CN25" i="516"/>
  <c r="CN26" i="516"/>
  <c r="CN27" i="516"/>
  <c r="CK6" i="516"/>
  <c r="CK7" i="516"/>
  <c r="CK8" i="516"/>
  <c r="CK9" i="516"/>
  <c r="CK10" i="516"/>
  <c r="CK11" i="516"/>
  <c r="CK12" i="516"/>
  <c r="CK13" i="516"/>
  <c r="CK14" i="516"/>
  <c r="CK15" i="516"/>
  <c r="CK16" i="516"/>
  <c r="CK17" i="516"/>
  <c r="CK18" i="516"/>
  <c r="CK19" i="516"/>
  <c r="CK20" i="516"/>
  <c r="CK21" i="516"/>
  <c r="CK22" i="516"/>
  <c r="CK23" i="516"/>
  <c r="CK24" i="516"/>
  <c r="CK25" i="516"/>
  <c r="CK26" i="516"/>
  <c r="CK27" i="516"/>
  <c r="CH6" i="516"/>
  <c r="CH7" i="516"/>
  <c r="CH8" i="516"/>
  <c r="CH9" i="516"/>
  <c r="CH10" i="516"/>
  <c r="CH11" i="516"/>
  <c r="CH12" i="516"/>
  <c r="CH13" i="516"/>
  <c r="CH14" i="516"/>
  <c r="CH15" i="516"/>
  <c r="CH16" i="516"/>
  <c r="CH17" i="516"/>
  <c r="CH18" i="516"/>
  <c r="CH19" i="516"/>
  <c r="CH20" i="516"/>
  <c r="CH21" i="516"/>
  <c r="CH22" i="516"/>
  <c r="CH23" i="516"/>
  <c r="CH24" i="516"/>
  <c r="CH25" i="516"/>
  <c r="CH26" i="516"/>
  <c r="CH27" i="516"/>
  <c r="CE6" i="516"/>
  <c r="CE7" i="516"/>
  <c r="CE8" i="516"/>
  <c r="CE9" i="516"/>
  <c r="CE10" i="516"/>
  <c r="CE11" i="516"/>
  <c r="CE12" i="516"/>
  <c r="CE13" i="516"/>
  <c r="CE14" i="516"/>
  <c r="CE15" i="516"/>
  <c r="CE16" i="516"/>
  <c r="CE17" i="516"/>
  <c r="CE18" i="516"/>
  <c r="CE19" i="516"/>
  <c r="CE20" i="516"/>
  <c r="CE21" i="516"/>
  <c r="CE22" i="516"/>
  <c r="CE23" i="516"/>
  <c r="CE24" i="516"/>
  <c r="CE25" i="516"/>
  <c r="CE26" i="516"/>
  <c r="CE27" i="516"/>
  <c r="CB6" i="516"/>
  <c r="CB7" i="516"/>
  <c r="CB8" i="516"/>
  <c r="CB9" i="516"/>
  <c r="CB10" i="516"/>
  <c r="CB11" i="516"/>
  <c r="CB12" i="516"/>
  <c r="CB13" i="516"/>
  <c r="CB14" i="516"/>
  <c r="CB15" i="516"/>
  <c r="CB16" i="516"/>
  <c r="CB17" i="516"/>
  <c r="CB18" i="516"/>
  <c r="CB19" i="516"/>
  <c r="CB20" i="516"/>
  <c r="CB21" i="516"/>
  <c r="CB22" i="516"/>
  <c r="CB23" i="516"/>
  <c r="CB24" i="516"/>
  <c r="CB25" i="516"/>
  <c r="CB26" i="516"/>
  <c r="CB27" i="516"/>
  <c r="BY6" i="516"/>
  <c r="BY7" i="516"/>
  <c r="BY8" i="516"/>
  <c r="BY9" i="516"/>
  <c r="BY10" i="516"/>
  <c r="BY11" i="516"/>
  <c r="BY12" i="516"/>
  <c r="BY13" i="516"/>
  <c r="BY14" i="516"/>
  <c r="BY15" i="516"/>
  <c r="BY16" i="516"/>
  <c r="BY17" i="516"/>
  <c r="BY18" i="516"/>
  <c r="BY19" i="516"/>
  <c r="BY20" i="516"/>
  <c r="BY21" i="516"/>
  <c r="BY22" i="516"/>
  <c r="BY23" i="516"/>
  <c r="BY24" i="516"/>
  <c r="BY25" i="516"/>
  <c r="BY26" i="516"/>
  <c r="BY27" i="516"/>
  <c r="BV6" i="516"/>
  <c r="BV7" i="516"/>
  <c r="BV8" i="516"/>
  <c r="BV9" i="516"/>
  <c r="BV10" i="516"/>
  <c r="BV11" i="516"/>
  <c r="BV12" i="516"/>
  <c r="BV13" i="516"/>
  <c r="BV14" i="516"/>
  <c r="BV15" i="516"/>
  <c r="BV16" i="516"/>
  <c r="BV17" i="516"/>
  <c r="BV18" i="516"/>
  <c r="BV19" i="516"/>
  <c r="BV20" i="516"/>
  <c r="BV21" i="516"/>
  <c r="BV22" i="516"/>
  <c r="BV23" i="516"/>
  <c r="BV24" i="516"/>
  <c r="BV25" i="516"/>
  <c r="BV26" i="516"/>
  <c r="BV27" i="516"/>
  <c r="BS6" i="516"/>
  <c r="BS7" i="516"/>
  <c r="BS8" i="516"/>
  <c r="BS9" i="516"/>
  <c r="BS10" i="516"/>
  <c r="BS11" i="516"/>
  <c r="BS12" i="516"/>
  <c r="BS13" i="516"/>
  <c r="BS14" i="516"/>
  <c r="BS15" i="516"/>
  <c r="BS16" i="516"/>
  <c r="BS17" i="516"/>
  <c r="BS18" i="516"/>
  <c r="BS19" i="516"/>
  <c r="BS20" i="516"/>
  <c r="BS21" i="516"/>
  <c r="BS22" i="516"/>
  <c r="BS23" i="516"/>
  <c r="BS24" i="516"/>
  <c r="BS25" i="516"/>
  <c r="BS26" i="516"/>
  <c r="BS27" i="516"/>
  <c r="BP6" i="516"/>
  <c r="BP7" i="516"/>
  <c r="BP8" i="516"/>
  <c r="BP9" i="516"/>
  <c r="BP10" i="516"/>
  <c r="BP11" i="516"/>
  <c r="BP12" i="516"/>
  <c r="BP13" i="516"/>
  <c r="BP14" i="516"/>
  <c r="BP15" i="516"/>
  <c r="BP16" i="516"/>
  <c r="BP17" i="516"/>
  <c r="BP18" i="516"/>
  <c r="BP19" i="516"/>
  <c r="BP20" i="516"/>
  <c r="BP21" i="516"/>
  <c r="BP22" i="516"/>
  <c r="BP23" i="516"/>
  <c r="BP24" i="516"/>
  <c r="BP25" i="516"/>
  <c r="BP26" i="516"/>
  <c r="BP27" i="516"/>
  <c r="BM6" i="516"/>
  <c r="BM7" i="516"/>
  <c r="BM8" i="516"/>
  <c r="BM9" i="516"/>
  <c r="BM10" i="516"/>
  <c r="BM11" i="516"/>
  <c r="BM12" i="516"/>
  <c r="BM13" i="516"/>
  <c r="BM14" i="516"/>
  <c r="BM15" i="516"/>
  <c r="BM16" i="516"/>
  <c r="BM17" i="516"/>
  <c r="BM18" i="516"/>
  <c r="BM19" i="516"/>
  <c r="BM20" i="516"/>
  <c r="BM21" i="516"/>
  <c r="BM22" i="516"/>
  <c r="BM23" i="516"/>
  <c r="BM24" i="516"/>
  <c r="BM25" i="516"/>
  <c r="BM26" i="516"/>
  <c r="BM27" i="516"/>
  <c r="BJ6" i="516"/>
  <c r="BJ7" i="516"/>
  <c r="BJ8" i="516"/>
  <c r="BJ9" i="516"/>
  <c r="BJ10" i="516"/>
  <c r="BJ11" i="516"/>
  <c r="BJ12" i="516"/>
  <c r="BJ13" i="516"/>
  <c r="BJ14" i="516"/>
  <c r="BJ15" i="516"/>
  <c r="BJ16" i="516"/>
  <c r="BJ17" i="516"/>
  <c r="BJ18" i="516"/>
  <c r="BJ19" i="516"/>
  <c r="BJ20" i="516"/>
  <c r="BJ21" i="516"/>
  <c r="BJ22" i="516"/>
  <c r="BJ23" i="516"/>
  <c r="BJ24" i="516"/>
  <c r="BJ25" i="516"/>
  <c r="BJ26" i="516"/>
  <c r="BJ27" i="516"/>
  <c r="BG6" i="516"/>
  <c r="BG7" i="516"/>
  <c r="BG8" i="516"/>
  <c r="BG9" i="516"/>
  <c r="BG10" i="516"/>
  <c r="BG11" i="516"/>
  <c r="BG12" i="516"/>
  <c r="BG13" i="516"/>
  <c r="BG14" i="516"/>
  <c r="BG15" i="516"/>
  <c r="BG16" i="516"/>
  <c r="BG17" i="516"/>
  <c r="BG18" i="516"/>
  <c r="BG19" i="516"/>
  <c r="BG20" i="516"/>
  <c r="BG21" i="516"/>
  <c r="BG22" i="516"/>
  <c r="BG23" i="516"/>
  <c r="BG24" i="516"/>
  <c r="BG25" i="516"/>
  <c r="BG26" i="516"/>
  <c r="BG27" i="516"/>
  <c r="BD6" i="516"/>
  <c r="BD7" i="516"/>
  <c r="BD8" i="516"/>
  <c r="BD9" i="516"/>
  <c r="BD10" i="516"/>
  <c r="BD11" i="516"/>
  <c r="BD12" i="516"/>
  <c r="BD13" i="516"/>
  <c r="BD14" i="516"/>
  <c r="BD15" i="516"/>
  <c r="BD16" i="516"/>
  <c r="BD17" i="516"/>
  <c r="BD18" i="516"/>
  <c r="BD19" i="516"/>
  <c r="BD20" i="516"/>
  <c r="BD21" i="516"/>
  <c r="BD22" i="516"/>
  <c r="BD23" i="516"/>
  <c r="BD24" i="516"/>
  <c r="BD25" i="516"/>
  <c r="BD26" i="516"/>
  <c r="BD27" i="516"/>
  <c r="BA6" i="516"/>
  <c r="BA7" i="516"/>
  <c r="BA8" i="516"/>
  <c r="BA9" i="516"/>
  <c r="BA10" i="516"/>
  <c r="BA11" i="516"/>
  <c r="BA12" i="516"/>
  <c r="BA13" i="516"/>
  <c r="BA14" i="516"/>
  <c r="BA15" i="516"/>
  <c r="BA16" i="516"/>
  <c r="BA17" i="516"/>
  <c r="BA18" i="516"/>
  <c r="BA19" i="516"/>
  <c r="BA20" i="516"/>
  <c r="BA21" i="516"/>
  <c r="BA22" i="516"/>
  <c r="BA23" i="516"/>
  <c r="BA24" i="516"/>
  <c r="BA25" i="516"/>
  <c r="BA26" i="516"/>
  <c r="BA27" i="516"/>
  <c r="AX6" i="516"/>
  <c r="AX7" i="516"/>
  <c r="AX8" i="516"/>
  <c r="AX9" i="516"/>
  <c r="AX10" i="516"/>
  <c r="AX11" i="516"/>
  <c r="AX12" i="516"/>
  <c r="AX13" i="516"/>
  <c r="AX14" i="516"/>
  <c r="AX15" i="516"/>
  <c r="AX16" i="516"/>
  <c r="AX17" i="516"/>
  <c r="AX18" i="516"/>
  <c r="AX19" i="516"/>
  <c r="AX20" i="516"/>
  <c r="AX21" i="516"/>
  <c r="AX22" i="516"/>
  <c r="AX23" i="516"/>
  <c r="AX24" i="516"/>
  <c r="AX25" i="516"/>
  <c r="AX26" i="516"/>
  <c r="AX27" i="516"/>
  <c r="AU6" i="516"/>
  <c r="AU7" i="516"/>
  <c r="AU8" i="516"/>
  <c r="AU9" i="516"/>
  <c r="AU10" i="516"/>
  <c r="AU11" i="516"/>
  <c r="AU12" i="516"/>
  <c r="AU13" i="516"/>
  <c r="AU14" i="516"/>
  <c r="AU15" i="516"/>
  <c r="AU16" i="516"/>
  <c r="AU17" i="516"/>
  <c r="AU18" i="516"/>
  <c r="AU19" i="516"/>
  <c r="AU20" i="516"/>
  <c r="AU21" i="516"/>
  <c r="AU22" i="516"/>
  <c r="AU23" i="516"/>
  <c r="AU24" i="516"/>
  <c r="AU25" i="516"/>
  <c r="AU26" i="516"/>
  <c r="AU27" i="516"/>
  <c r="AR6" i="516"/>
  <c r="AR7" i="516"/>
  <c r="AR8" i="516"/>
  <c r="AR9" i="516"/>
  <c r="AR10" i="516"/>
  <c r="AR11" i="516"/>
  <c r="AR12" i="516"/>
  <c r="AR13" i="516"/>
  <c r="AR14" i="516"/>
  <c r="AR15" i="516"/>
  <c r="AR16" i="516"/>
  <c r="AR17" i="516"/>
  <c r="AR18" i="516"/>
  <c r="AR19" i="516"/>
  <c r="AR20" i="516"/>
  <c r="AR21" i="516"/>
  <c r="AR22" i="516"/>
  <c r="AR23" i="516"/>
  <c r="AR24" i="516"/>
  <c r="AR25" i="516"/>
  <c r="AR26" i="516"/>
  <c r="AR27" i="516"/>
  <c r="AO6" i="516"/>
  <c r="AO7" i="516"/>
  <c r="AO8" i="516"/>
  <c r="AO9" i="516"/>
  <c r="AO10" i="516"/>
  <c r="AO11" i="516"/>
  <c r="AO12" i="516"/>
  <c r="AO13" i="516"/>
  <c r="AO14" i="516"/>
  <c r="AO15" i="516"/>
  <c r="AO16" i="516"/>
  <c r="AO17" i="516"/>
  <c r="AO18" i="516"/>
  <c r="AO19" i="516"/>
  <c r="AO20" i="516"/>
  <c r="AO21" i="516"/>
  <c r="AO22" i="516"/>
  <c r="AO23" i="516"/>
  <c r="AO24" i="516"/>
  <c r="AO25" i="516"/>
  <c r="AO26" i="516"/>
  <c r="AO27" i="516"/>
  <c r="AL6" i="516"/>
  <c r="AL7" i="516"/>
  <c r="AL8" i="516"/>
  <c r="AL9" i="516"/>
  <c r="AL10" i="516"/>
  <c r="AL11" i="516"/>
  <c r="AL12" i="516"/>
  <c r="AL13" i="516"/>
  <c r="AL14" i="516"/>
  <c r="AL15" i="516"/>
  <c r="AL16" i="516"/>
  <c r="AL17" i="516"/>
  <c r="AL18" i="516"/>
  <c r="AL19" i="516"/>
  <c r="AL20" i="516"/>
  <c r="AL21" i="516"/>
  <c r="AL22" i="516"/>
  <c r="AL23" i="516"/>
  <c r="AL24" i="516"/>
  <c r="AL25" i="516"/>
  <c r="AL26" i="516"/>
  <c r="AL27" i="516"/>
  <c r="AI6" i="516"/>
  <c r="AI7" i="516"/>
  <c r="AI8" i="516"/>
  <c r="AI9" i="516"/>
  <c r="AI10" i="516"/>
  <c r="AI11" i="516"/>
  <c r="AI12" i="516"/>
  <c r="AI13" i="516"/>
  <c r="AI14" i="516"/>
  <c r="AI15" i="516"/>
  <c r="AI16" i="516"/>
  <c r="AI17" i="516"/>
  <c r="AI18" i="516"/>
  <c r="AI19" i="516"/>
  <c r="AI20" i="516"/>
  <c r="AI21" i="516"/>
  <c r="AI22" i="516"/>
  <c r="AI23" i="516"/>
  <c r="AI24" i="516"/>
  <c r="AI25" i="516"/>
  <c r="AI26" i="516"/>
  <c r="AI27" i="516"/>
  <c r="AF6" i="516"/>
  <c r="AF7" i="516"/>
  <c r="AF8" i="516"/>
  <c r="AF9" i="516"/>
  <c r="AF10" i="516"/>
  <c r="AF11" i="516"/>
  <c r="AF12" i="516"/>
  <c r="AF13" i="516"/>
  <c r="AF14" i="516"/>
  <c r="AF15" i="516"/>
  <c r="AF16" i="516"/>
  <c r="AF17" i="516"/>
  <c r="AF18" i="516"/>
  <c r="AF19" i="516"/>
  <c r="AF20" i="516"/>
  <c r="AF21" i="516"/>
  <c r="AF22" i="516"/>
  <c r="AF23" i="516"/>
  <c r="AF24" i="516"/>
  <c r="AF25" i="516"/>
  <c r="AF26" i="516"/>
  <c r="AF27" i="516"/>
  <c r="AC6" i="516"/>
  <c r="AC7" i="516"/>
  <c r="AC8" i="516"/>
  <c r="AC9" i="516"/>
  <c r="AC10" i="516"/>
  <c r="AC11" i="516"/>
  <c r="AC12" i="516"/>
  <c r="AC13" i="516"/>
  <c r="AC14" i="516"/>
  <c r="AC15" i="516"/>
  <c r="AC16" i="516"/>
  <c r="AC17" i="516"/>
  <c r="AC18" i="516"/>
  <c r="AC19" i="516"/>
  <c r="AC20" i="516"/>
  <c r="AC21" i="516"/>
  <c r="AC22" i="516"/>
  <c r="AC23" i="516"/>
  <c r="AC24" i="516"/>
  <c r="AC25" i="516"/>
  <c r="AC26" i="516"/>
  <c r="AC27" i="516"/>
  <c r="Z6" i="516"/>
  <c r="Z7" i="516"/>
  <c r="Z8" i="516"/>
  <c r="Z9" i="516"/>
  <c r="Z10" i="516"/>
  <c r="Z11" i="516"/>
  <c r="Z12" i="516"/>
  <c r="Z13" i="516"/>
  <c r="Z14" i="516"/>
  <c r="Z15" i="516"/>
  <c r="Z16" i="516"/>
  <c r="Z17" i="516"/>
  <c r="Z18" i="516"/>
  <c r="Z19" i="516"/>
  <c r="Z20" i="516"/>
  <c r="Z21" i="516"/>
  <c r="Z22" i="516"/>
  <c r="Z23" i="516"/>
  <c r="Z24" i="516"/>
  <c r="Z25" i="516"/>
  <c r="Z26" i="516"/>
  <c r="Z27" i="516"/>
  <c r="W6" i="516"/>
  <c r="W7" i="516"/>
  <c r="W8" i="516"/>
  <c r="W9" i="516"/>
  <c r="W10" i="516"/>
  <c r="W11" i="516"/>
  <c r="W12" i="516"/>
  <c r="W13" i="516"/>
  <c r="W14" i="516"/>
  <c r="W15" i="516"/>
  <c r="W16" i="516"/>
  <c r="W17" i="516"/>
  <c r="W18" i="516"/>
  <c r="W19" i="516"/>
  <c r="W20" i="516"/>
  <c r="W21" i="516"/>
  <c r="W22" i="516"/>
  <c r="W23" i="516"/>
  <c r="W24" i="516"/>
  <c r="W25" i="516"/>
  <c r="W26" i="516"/>
  <c r="W27" i="516"/>
  <c r="T6" i="516"/>
  <c r="T7" i="516"/>
  <c r="T8" i="516"/>
  <c r="T9" i="516"/>
  <c r="T10" i="516"/>
  <c r="T11" i="516"/>
  <c r="T12" i="516"/>
  <c r="T13" i="516"/>
  <c r="T14" i="516"/>
  <c r="T15" i="516"/>
  <c r="T16" i="516"/>
  <c r="T17" i="516"/>
  <c r="T18" i="516"/>
  <c r="T19" i="516"/>
  <c r="T20" i="516"/>
  <c r="T21" i="516"/>
  <c r="T22" i="516"/>
  <c r="T23" i="516"/>
  <c r="T24" i="516"/>
  <c r="T25" i="516"/>
  <c r="T26" i="516"/>
  <c r="T27" i="516"/>
  <c r="Q6" i="516"/>
  <c r="Q7" i="516"/>
  <c r="Q8" i="516"/>
  <c r="Q9" i="516"/>
  <c r="Q10" i="516"/>
  <c r="Q11" i="516"/>
  <c r="Q12" i="516"/>
  <c r="Q13" i="516"/>
  <c r="Q14" i="516"/>
  <c r="Q15" i="516"/>
  <c r="Q16" i="516"/>
  <c r="Q17" i="516"/>
  <c r="Q18" i="516"/>
  <c r="Q19" i="516"/>
  <c r="Q20" i="516"/>
  <c r="Q21" i="516"/>
  <c r="Q22" i="516"/>
  <c r="Q23" i="516"/>
  <c r="Q24" i="516"/>
  <c r="Q25" i="516"/>
  <c r="Q26" i="516"/>
  <c r="Q27" i="516"/>
  <c r="N6" i="516"/>
  <c r="N7" i="516"/>
  <c r="N8" i="516"/>
  <c r="N9" i="516"/>
  <c r="N10" i="516"/>
  <c r="N11" i="516"/>
  <c r="N12" i="516"/>
  <c r="N13" i="516"/>
  <c r="N14" i="516"/>
  <c r="N15" i="516"/>
  <c r="N16" i="516"/>
  <c r="N17" i="516"/>
  <c r="N18" i="516"/>
  <c r="N19" i="516"/>
  <c r="N20" i="516"/>
  <c r="N21" i="516"/>
  <c r="N22" i="516"/>
  <c r="N23" i="516"/>
  <c r="N24" i="516"/>
  <c r="N25" i="516"/>
  <c r="N26" i="516"/>
  <c r="N27" i="516"/>
  <c r="K6" i="516"/>
  <c r="K7" i="516"/>
  <c r="K8" i="516"/>
  <c r="K9" i="516"/>
  <c r="K10" i="516"/>
  <c r="K11" i="516"/>
  <c r="K12" i="516"/>
  <c r="K13" i="516"/>
  <c r="K14" i="516"/>
  <c r="K15" i="516"/>
  <c r="K16" i="516"/>
  <c r="K17" i="516"/>
  <c r="K18" i="516"/>
  <c r="K19" i="516"/>
  <c r="K20" i="516"/>
  <c r="K21" i="516"/>
  <c r="K22" i="516"/>
  <c r="K23" i="516"/>
  <c r="K24" i="516"/>
  <c r="K25" i="516"/>
  <c r="K26" i="516"/>
  <c r="K27" i="516"/>
  <c r="H6" i="516"/>
  <c r="H7" i="516"/>
  <c r="H8" i="516"/>
  <c r="H9" i="516"/>
  <c r="H10" i="516"/>
  <c r="H11" i="516"/>
  <c r="H12" i="516"/>
  <c r="H13" i="516"/>
  <c r="H14" i="516"/>
  <c r="H15" i="516"/>
  <c r="H16" i="516"/>
  <c r="H17" i="516"/>
  <c r="H18" i="516"/>
  <c r="H19" i="516"/>
  <c r="H20" i="516"/>
  <c r="H21" i="516"/>
  <c r="H22" i="516"/>
  <c r="H23" i="516"/>
  <c r="H24" i="516"/>
  <c r="H25" i="516"/>
  <c r="H26" i="516"/>
  <c r="H27" i="516"/>
  <c r="DO5" i="516"/>
  <c r="DL5" i="516"/>
  <c r="DI5" i="516"/>
  <c r="DF5" i="516"/>
  <c r="DC5" i="516"/>
  <c r="CZ5" i="516"/>
  <c r="CW5" i="516"/>
  <c r="CT5" i="516"/>
  <c r="CQ5" i="516"/>
  <c r="CN5" i="516"/>
  <c r="CK5" i="516"/>
  <c r="CH5" i="516"/>
  <c r="CE5" i="516"/>
  <c r="CB5" i="516"/>
  <c r="BY5" i="516"/>
  <c r="BV5" i="516"/>
  <c r="BS5" i="516"/>
  <c r="BP5" i="516"/>
  <c r="BM5" i="516"/>
  <c r="BJ5" i="516"/>
  <c r="BG5" i="516"/>
  <c r="BD5" i="516"/>
  <c r="BA5" i="516"/>
  <c r="AX5" i="516"/>
  <c r="AU5" i="516"/>
  <c r="AR5" i="516"/>
  <c r="AO5" i="516"/>
  <c r="AL5" i="516"/>
  <c r="AI5" i="516"/>
  <c r="AF5" i="516"/>
  <c r="AC5" i="516"/>
  <c r="Z5" i="516"/>
  <c r="W5" i="516"/>
  <c r="T5" i="516"/>
  <c r="Q5" i="516"/>
  <c r="N5" i="516"/>
  <c r="K5" i="516"/>
  <c r="H5" i="516"/>
  <c r="E6" i="516"/>
  <c r="E7" i="516"/>
  <c r="E8" i="516"/>
  <c r="E9" i="516"/>
  <c r="E10" i="516"/>
  <c r="E11" i="516"/>
  <c r="E12" i="516"/>
  <c r="E13" i="516"/>
  <c r="E14" i="516"/>
  <c r="E15" i="516"/>
  <c r="E16" i="516"/>
  <c r="E17" i="516"/>
  <c r="E18" i="516"/>
  <c r="E19" i="516"/>
  <c r="E20" i="516"/>
  <c r="E21" i="516"/>
  <c r="E22" i="516"/>
  <c r="E23" i="516"/>
  <c r="E24" i="516"/>
  <c r="E25" i="516"/>
  <c r="E26" i="516"/>
  <c r="E27" i="516"/>
  <c r="E5" i="516"/>
  <c r="D25" i="516"/>
  <c r="D26" i="516" s="1"/>
  <c r="F25" i="516"/>
  <c r="F26" i="516" s="1"/>
  <c r="G25" i="516"/>
  <c r="G26" i="516" s="1"/>
  <c r="I25" i="516"/>
  <c r="I26" i="516" s="1"/>
  <c r="J25" i="516"/>
  <c r="J26" i="516" s="1"/>
  <c r="L25" i="516"/>
  <c r="L26" i="516" s="1"/>
  <c r="M25" i="516"/>
  <c r="M26" i="516" s="1"/>
  <c r="O25" i="516"/>
  <c r="O26" i="516" s="1"/>
  <c r="P25" i="516"/>
  <c r="P26" i="516" s="1"/>
  <c r="R25" i="516"/>
  <c r="R26" i="516" s="1"/>
  <c r="S25" i="516"/>
  <c r="S26" i="516" s="1"/>
  <c r="U25" i="516"/>
  <c r="U26" i="516" s="1"/>
  <c r="V25" i="516"/>
  <c r="V26" i="516" s="1"/>
  <c r="X25" i="516"/>
  <c r="X26" i="516" s="1"/>
  <c r="Y25" i="516"/>
  <c r="Y26" i="516" s="1"/>
  <c r="AA25" i="516"/>
  <c r="AA26" i="516" s="1"/>
  <c r="AB25" i="516"/>
  <c r="AB26" i="516" s="1"/>
  <c r="AD25" i="516"/>
  <c r="AD26" i="516" s="1"/>
  <c r="AE25" i="516"/>
  <c r="AE26" i="516" s="1"/>
  <c r="AG25" i="516"/>
  <c r="AG26" i="516" s="1"/>
  <c r="AH25" i="516"/>
  <c r="AH26" i="516" s="1"/>
  <c r="AJ25" i="516"/>
  <c r="AJ26" i="516" s="1"/>
  <c r="AK25" i="516"/>
  <c r="AK26" i="516" s="1"/>
  <c r="AM25" i="516"/>
  <c r="AM26" i="516" s="1"/>
  <c r="AN25" i="516"/>
  <c r="AN26" i="516" s="1"/>
  <c r="AP25" i="516"/>
  <c r="AP26" i="516" s="1"/>
  <c r="AQ25" i="516"/>
  <c r="AQ26" i="516" s="1"/>
  <c r="AS25" i="516"/>
  <c r="AS26" i="516" s="1"/>
  <c r="AT25" i="516"/>
  <c r="AT26" i="516" s="1"/>
  <c r="AV25" i="516"/>
  <c r="AV26" i="516" s="1"/>
  <c r="AW25" i="516"/>
  <c r="AW26" i="516" s="1"/>
  <c r="AY25" i="516"/>
  <c r="AY26" i="516" s="1"/>
  <c r="AZ25" i="516"/>
  <c r="AZ26" i="516" s="1"/>
  <c r="BB25" i="516"/>
  <c r="BB26" i="516" s="1"/>
  <c r="BC25" i="516"/>
  <c r="BC26" i="516" s="1"/>
  <c r="BE25" i="516"/>
  <c r="BE26" i="516" s="1"/>
  <c r="BF25" i="516"/>
  <c r="BF26" i="516" s="1"/>
  <c r="BH25" i="516"/>
  <c r="BH26" i="516" s="1"/>
  <c r="BI25" i="516"/>
  <c r="BI26" i="516" s="1"/>
  <c r="BK25" i="516"/>
  <c r="BK26" i="516" s="1"/>
  <c r="BL25" i="516"/>
  <c r="BL26" i="516" s="1"/>
  <c r="BN25" i="516"/>
  <c r="BN26" i="516" s="1"/>
  <c r="BO25" i="516"/>
  <c r="BO26" i="516" s="1"/>
  <c r="BQ25" i="516"/>
  <c r="BQ26" i="516" s="1"/>
  <c r="BR25" i="516"/>
  <c r="BR26" i="516" s="1"/>
  <c r="BT25" i="516"/>
  <c r="BT26" i="516" s="1"/>
  <c r="BU25" i="516"/>
  <c r="BU26" i="516" s="1"/>
  <c r="BW25" i="516"/>
  <c r="BW26" i="516" s="1"/>
  <c r="BX25" i="516"/>
  <c r="BX26" i="516" s="1"/>
  <c r="BZ25" i="516"/>
  <c r="BZ26" i="516" s="1"/>
  <c r="CA25" i="516"/>
  <c r="CA26" i="516" s="1"/>
  <c r="CC25" i="516"/>
  <c r="CC26" i="516" s="1"/>
  <c r="CD25" i="516"/>
  <c r="CD26" i="516" s="1"/>
  <c r="CF25" i="516"/>
  <c r="CF26" i="516" s="1"/>
  <c r="CG25" i="516"/>
  <c r="CG26" i="516" s="1"/>
  <c r="CI25" i="516"/>
  <c r="CI26" i="516" s="1"/>
  <c r="CJ25" i="516"/>
  <c r="CJ26" i="516" s="1"/>
  <c r="CL25" i="516"/>
  <c r="CL26" i="516" s="1"/>
  <c r="CM25" i="516"/>
  <c r="CM26" i="516" s="1"/>
  <c r="CO25" i="516"/>
  <c r="CO26" i="516" s="1"/>
  <c r="CP25" i="516"/>
  <c r="CP26" i="516" s="1"/>
  <c r="CR25" i="516"/>
  <c r="CR26" i="516" s="1"/>
  <c r="CS25" i="516"/>
  <c r="CS26" i="516" s="1"/>
  <c r="CU25" i="516"/>
  <c r="CU26" i="516" s="1"/>
  <c r="CV25" i="516"/>
  <c r="CV26" i="516" s="1"/>
  <c r="CX25" i="516"/>
  <c r="CX26" i="516" s="1"/>
  <c r="CY25" i="516"/>
  <c r="CY26" i="516" s="1"/>
  <c r="DA25" i="516"/>
  <c r="DA26" i="516" s="1"/>
  <c r="DB25" i="516"/>
  <c r="DB26" i="516" s="1"/>
  <c r="DD25" i="516"/>
  <c r="DD26" i="516" s="1"/>
  <c r="DE25" i="516"/>
  <c r="DE26" i="516" s="1"/>
  <c r="DG25" i="516"/>
  <c r="DG26" i="516" s="1"/>
  <c r="DH25" i="516"/>
  <c r="DH26" i="516" s="1"/>
  <c r="DJ25" i="516"/>
  <c r="DJ26" i="516" s="1"/>
  <c r="DK25" i="516"/>
  <c r="DK26" i="516" s="1"/>
  <c r="DM25" i="516"/>
  <c r="DM26" i="516" s="1"/>
  <c r="DN25" i="516"/>
  <c r="DN26" i="516" s="1"/>
  <c r="C25" i="516"/>
  <c r="C26" i="516" s="1"/>
  <c r="BP41" i="526" l="1"/>
  <c r="AF41" i="526"/>
  <c r="AO41" i="526"/>
  <c r="BM41" i="526"/>
  <c r="CW41" i="526"/>
  <c r="K41" i="526"/>
  <c r="AK42" i="526"/>
  <c r="AL42" i="526" s="1"/>
  <c r="CT41" i="526"/>
  <c r="DC41" i="526"/>
  <c r="H41" i="526"/>
  <c r="AI41" i="526"/>
  <c r="W41" i="526"/>
  <c r="BD41" i="526"/>
  <c r="CK41" i="526"/>
  <c r="AR41" i="526"/>
  <c r="BY41" i="526"/>
  <c r="DF41" i="526"/>
  <c r="AC41" i="526"/>
  <c r="BJ41" i="526"/>
  <c r="CQ41" i="526"/>
  <c r="Q41" i="526"/>
  <c r="AX41" i="526"/>
  <c r="CE41" i="526"/>
  <c r="DL41" i="526"/>
  <c r="Z41" i="526"/>
  <c r="BG41" i="526"/>
  <c r="CN41" i="526"/>
  <c r="T41" i="526"/>
  <c r="CH41" i="526"/>
  <c r="N41" i="526"/>
  <c r="AU41" i="526"/>
  <c r="CB41" i="526"/>
  <c r="DI41" i="526"/>
  <c r="BA41" i="526"/>
  <c r="DO41" i="526"/>
</calcChain>
</file>

<file path=xl/sharedStrings.xml><?xml version="1.0" encoding="utf-8"?>
<sst xmlns="http://schemas.openxmlformats.org/spreadsheetml/2006/main" count="2838" uniqueCount="415">
  <si>
    <t>BEC \ Period</t>
  </si>
  <si>
    <t>1:Food and beverages</t>
  </si>
  <si>
    <t>11:Primary</t>
  </si>
  <si>
    <t>111:Mainly for industry</t>
  </si>
  <si>
    <t>112:Mainly for household consumption</t>
  </si>
  <si>
    <t>121:Mainly for industry</t>
  </si>
  <si>
    <t>122:Mainly for household consumption</t>
  </si>
  <si>
    <t>2:Industrial supplies not elsewhere specified</t>
  </si>
  <si>
    <t>21:Primary</t>
  </si>
  <si>
    <t>22:Processed</t>
  </si>
  <si>
    <t>3:Fuels and lubricants</t>
  </si>
  <si>
    <t>31:Primary</t>
  </si>
  <si>
    <t>32:Processed</t>
  </si>
  <si>
    <t>321:Motor spirit</t>
  </si>
  <si>
    <t>322:Other</t>
  </si>
  <si>
    <t>4:Capital goods (except transport equipment), and parts and accessories thereof</t>
  </si>
  <si>
    <t>41:Capital goods (except transport equipment)</t>
  </si>
  <si>
    <t>42:Parts and accessories</t>
  </si>
  <si>
    <t>5:Transport equipment and parts and accessories thereof</t>
  </si>
  <si>
    <t>51:Passenger motor cars</t>
  </si>
  <si>
    <t>521:Industrial</t>
  </si>
  <si>
    <t>522:Non-industrial</t>
  </si>
  <si>
    <t>53:Parts and accessories</t>
  </si>
  <si>
    <t>6:Consumer goods not elsewhere specified</t>
  </si>
  <si>
    <t>61:Durable</t>
  </si>
  <si>
    <t>62:Semi-durable</t>
  </si>
  <si>
    <t>63:Non-durable</t>
  </si>
  <si>
    <t>7:Goods not elsewhere specified</t>
  </si>
  <si>
    <t>Tobacco, partly or wholly stemmed/stripped</t>
  </si>
  <si>
    <t>Semi-manufactured gold (incl. gold plated with platinum), non-monetary</t>
  </si>
  <si>
    <t>Ferro-chromium, containing by weight &gt;4% carbon</t>
  </si>
  <si>
    <t>Sub Total</t>
  </si>
  <si>
    <t>Other Exports</t>
  </si>
  <si>
    <t>Other Countries</t>
  </si>
  <si>
    <t>Grand Total</t>
  </si>
  <si>
    <t>South Africa</t>
  </si>
  <si>
    <t>China</t>
  </si>
  <si>
    <t>Mozambique</t>
  </si>
  <si>
    <t>Zambia</t>
  </si>
  <si>
    <t>United Kingdom</t>
  </si>
  <si>
    <t>United Arab Emirates</t>
  </si>
  <si>
    <t>Botswana</t>
  </si>
  <si>
    <t>Country</t>
  </si>
  <si>
    <t>Net Weight (Kg)</t>
  </si>
  <si>
    <t>Coke and semi-coke of coal, of lignite or of peat; retort carbon</t>
  </si>
  <si>
    <t>Chromium ores and concentrates</t>
  </si>
  <si>
    <t>Mauritius</t>
  </si>
  <si>
    <t>India</t>
  </si>
  <si>
    <t>Hong Kong</t>
  </si>
  <si>
    <t>52:Other</t>
  </si>
  <si>
    <t>Salt, sulphur; earths and stone; plastering materials, lirne and cement</t>
  </si>
  <si>
    <t>Mineral fuels, mineral oils and products of their distillation; bituminous substances; mineral waxes</t>
  </si>
  <si>
    <t>Petroleum gases and other gaseous hydrocarbons, liquefied, nes</t>
  </si>
  <si>
    <t>Electrical energy</t>
  </si>
  <si>
    <t>Pharmaceutical products</t>
  </si>
  <si>
    <t>Fertilisers</t>
  </si>
  <si>
    <t>Essential oils and resinoid; perfumery, cosmetic or toilet preparations</t>
  </si>
  <si>
    <t>Miscellaneous chemical products</t>
  </si>
  <si>
    <t>Plastics and articles thereof</t>
  </si>
  <si>
    <t>Rubber and articles thereof</t>
  </si>
  <si>
    <t>Paper or paperboard; articles of paper pulp, of paper or paperboard</t>
  </si>
  <si>
    <t>Iron and steel</t>
  </si>
  <si>
    <t>Articles of iron or steel</t>
  </si>
  <si>
    <t>Rice</t>
  </si>
  <si>
    <t>Singapore</t>
  </si>
  <si>
    <t>Other products</t>
  </si>
  <si>
    <t>Petroleum jelly</t>
  </si>
  <si>
    <t>Month-Year</t>
  </si>
  <si>
    <t xml:space="preserve">Domestic Exports </t>
  </si>
  <si>
    <t xml:space="preserve">Re-exports </t>
  </si>
  <si>
    <t xml:space="preserve">Total Exports </t>
  </si>
  <si>
    <t xml:space="preserve">Imports </t>
  </si>
  <si>
    <t xml:space="preserve">Trade Balance </t>
  </si>
  <si>
    <t xml:space="preserve"> Value (US$)</t>
  </si>
  <si>
    <t>Share (% )</t>
  </si>
  <si>
    <t>Table 3: Imports Classified by Broad Economic Category (US$)</t>
  </si>
  <si>
    <t>HS Code and Description</t>
  </si>
  <si>
    <t xml:space="preserve"> Value (US$) </t>
  </si>
  <si>
    <t>Share (%)</t>
  </si>
  <si>
    <t>Table 1: Summary of External Trade (US$)</t>
  </si>
  <si>
    <t>Table 2: Exports Classified by Broad Economic Category (US$)</t>
  </si>
  <si>
    <t xml:space="preserve">Table 4: Main Exports by Harmonised System Product Codes </t>
  </si>
  <si>
    <t xml:space="preserve">Table 5: Main Imports by Harmonised System Product Codes </t>
  </si>
  <si>
    <t>Cereals</t>
  </si>
  <si>
    <t>Table 6: Exports  by Country of Destination</t>
  </si>
  <si>
    <t xml:space="preserve">Table 7: Imports  by Country of Origin </t>
  </si>
  <si>
    <t>United States</t>
  </si>
  <si>
    <t>Butanes, liquefied</t>
  </si>
  <si>
    <t>710813</t>
  </si>
  <si>
    <t>240120</t>
  </si>
  <si>
    <t>253090</t>
  </si>
  <si>
    <t>Other mineral substances, nes</t>
  </si>
  <si>
    <t>720241</t>
  </si>
  <si>
    <t>270400</t>
  </si>
  <si>
    <t>261000</t>
  </si>
  <si>
    <t>Bahamas</t>
  </si>
  <si>
    <t>100590</t>
  </si>
  <si>
    <t>271019</t>
  </si>
  <si>
    <t>271600</t>
  </si>
  <si>
    <t>271012</t>
  </si>
  <si>
    <t>271113</t>
  </si>
  <si>
    <t>271119</t>
  </si>
  <si>
    <t>271210</t>
  </si>
  <si>
    <t>300420</t>
  </si>
  <si>
    <t>Medicaments of other antibiotics, for retail sale</t>
  </si>
  <si>
    <t>300490</t>
  </si>
  <si>
    <t>Other medicaments of mixed or unmixed products, for retail sale, nes</t>
  </si>
  <si>
    <t>Vaccines for human medicine</t>
  </si>
  <si>
    <t>Vaccines for veterinary medicine</t>
  </si>
  <si>
    <t>Bahrain</t>
  </si>
  <si>
    <t>240220</t>
  </si>
  <si>
    <t>Cigarettes containing tobacco</t>
  </si>
  <si>
    <t>Residues and waste from the food industries; prepared animal fodder.</t>
  </si>
  <si>
    <t>10</t>
  </si>
  <si>
    <t>1006</t>
  </si>
  <si>
    <t>15</t>
  </si>
  <si>
    <t>23</t>
  </si>
  <si>
    <t>25</t>
  </si>
  <si>
    <t>27</t>
  </si>
  <si>
    <t>28</t>
  </si>
  <si>
    <t>30</t>
  </si>
  <si>
    <t>31</t>
  </si>
  <si>
    <t>33</t>
  </si>
  <si>
    <t>38</t>
  </si>
  <si>
    <t>39</t>
  </si>
  <si>
    <t>40</t>
  </si>
  <si>
    <t>48</t>
  </si>
  <si>
    <t>72</t>
  </si>
  <si>
    <t>73</t>
  </si>
  <si>
    <t>84</t>
  </si>
  <si>
    <t>85</t>
  </si>
  <si>
    <t>87</t>
  </si>
  <si>
    <t>90</t>
  </si>
  <si>
    <t>12</t>
  </si>
  <si>
    <t>Netherlands</t>
  </si>
  <si>
    <t>Maize (excl. seed)</t>
  </si>
  <si>
    <t>240319</t>
  </si>
  <si>
    <t>21</t>
  </si>
  <si>
    <t>Miscellaneous edible preparations</t>
  </si>
  <si>
    <t>34</t>
  </si>
  <si>
    <t>Total</t>
  </si>
  <si>
    <t>270112</t>
  </si>
  <si>
    <t>170114</t>
  </si>
  <si>
    <t>29</t>
  </si>
  <si>
    <t>Organic chemicals</t>
  </si>
  <si>
    <t>96</t>
  </si>
  <si>
    <t>Miscellaneous manufactured articles</t>
  </si>
  <si>
    <t>22</t>
  </si>
  <si>
    <t>Beverages, spirits and vinegar</t>
  </si>
  <si>
    <t>44</t>
  </si>
  <si>
    <t>Wood and articles of wood; wood charcoal</t>
  </si>
  <si>
    <t>69</t>
  </si>
  <si>
    <t>Ceramic products</t>
  </si>
  <si>
    <t>260400</t>
  </si>
  <si>
    <t>240130</t>
  </si>
  <si>
    <t>Tobacco refuse</t>
  </si>
  <si>
    <t>07</t>
  </si>
  <si>
    <t>Edible vegetables and certain root and tubers</t>
  </si>
  <si>
    <t>19</t>
  </si>
  <si>
    <t>Preparations of cereals, flour, starch or milk; pastrycooks' products</t>
  </si>
  <si>
    <t>36</t>
  </si>
  <si>
    <t>Explosives; pyrotechnic products; matches; pyrophoric alloys; certain combustible preparations</t>
  </si>
  <si>
    <t>721420</t>
  </si>
  <si>
    <t>Iron/steel bars &amp; rods, hot-rolled...,twisted, or with deformations from rolling process</t>
  </si>
  <si>
    <t>Table 8: Exports to SADC</t>
  </si>
  <si>
    <t>240311</t>
  </si>
  <si>
    <t>970500</t>
  </si>
  <si>
    <t>Collections and collector's pieces of zoological... interest</t>
  </si>
  <si>
    <t>Table 9: Exports to COMESA</t>
  </si>
  <si>
    <t>060319</t>
  </si>
  <si>
    <t>Other fresh flowers</t>
  </si>
  <si>
    <t>680223</t>
  </si>
  <si>
    <t>Granite, cut/sawn, with flat/even surface</t>
  </si>
  <si>
    <t>060311</t>
  </si>
  <si>
    <t>Roses</t>
  </si>
  <si>
    <t>100510</t>
  </si>
  <si>
    <t>Maize seed</t>
  </si>
  <si>
    <t>120999</t>
  </si>
  <si>
    <t>Other seeds, fruit and spores, of a kind used for sowing, nes</t>
  </si>
  <si>
    <t>190420</t>
  </si>
  <si>
    <t>Prepared foods obtained from unroasted cereal flakes or mixtures of unroasted &amp; roasted.</t>
  </si>
  <si>
    <t>210690</t>
  </si>
  <si>
    <t>Other food preparations, nes</t>
  </si>
  <si>
    <t>252100</t>
  </si>
  <si>
    <t>Limestone flux; limestone and other calcareous stone</t>
  </si>
  <si>
    <t>284430</t>
  </si>
  <si>
    <t>Depleted uranium and thorium and their compounds, etc</t>
  </si>
  <si>
    <t>340399</t>
  </si>
  <si>
    <t>Other lubricating preparations, nes</t>
  </si>
  <si>
    <t>851762</t>
  </si>
  <si>
    <t>Machines for the reception,conversion etc of voice...incl switching and routing apparatu</t>
  </si>
  <si>
    <t>903289</t>
  </si>
  <si>
    <t>Automatic regulating or controlling instruments and apparatus, nes</t>
  </si>
  <si>
    <t>970300</t>
  </si>
  <si>
    <t>Original sculptures and statuary, in any material</t>
  </si>
  <si>
    <t>120991</t>
  </si>
  <si>
    <t>293090</t>
  </si>
  <si>
    <t>420239</t>
  </si>
  <si>
    <t>630491</t>
  </si>
  <si>
    <t>711790</t>
  </si>
  <si>
    <t>903180</t>
  </si>
  <si>
    <t>950590</t>
  </si>
  <si>
    <t>Vegetable seed, of a kind used for sowing</t>
  </si>
  <si>
    <t>Other organo-sulphurcompounds, nes</t>
  </si>
  <si>
    <t>Articles normally carried in pocket or handbag, nes</t>
  </si>
  <si>
    <t>Knitted or crocheted furnishing articles, nes</t>
  </si>
  <si>
    <t>Imitation jewellery (excl. of base metal)</t>
  </si>
  <si>
    <t>Instruments, appliances and machines for measuring or checking, nes</t>
  </si>
  <si>
    <t>Festive, carnival or other entertainment articles, nes</t>
  </si>
  <si>
    <t>Table 11: Exports to ECCAS</t>
  </si>
  <si>
    <t>Table 12: Exports to AfCFTA</t>
  </si>
  <si>
    <t>Table 13: Exports to ESA</t>
  </si>
  <si>
    <t xml:space="preserve">Table 14: Main Imports From SADC by Harmonised System Product Codes </t>
  </si>
  <si>
    <t>01</t>
  </si>
  <si>
    <t>Live animals.</t>
  </si>
  <si>
    <t>03</t>
  </si>
  <si>
    <t>Fish and crustaceans, mollusc and other aquatic invertebrates</t>
  </si>
  <si>
    <t>04</t>
  </si>
  <si>
    <t>30024100</t>
  </si>
  <si>
    <t>30024200</t>
  </si>
  <si>
    <t>32</t>
  </si>
  <si>
    <t>35</t>
  </si>
  <si>
    <t>Albuminoidal substances; modified starches; glues; enzymes</t>
  </si>
  <si>
    <t>59</t>
  </si>
  <si>
    <t>82</t>
  </si>
  <si>
    <t>Tools, implements, cutlery, spoons and forks, of base metal; parts thereof of base metal</t>
  </si>
  <si>
    <t>83</t>
  </si>
  <si>
    <t>Miscellaneous articles of base metal</t>
  </si>
  <si>
    <t xml:space="preserve">Table 15: Main Imports From the EU by Harmonised System Product Codes </t>
  </si>
  <si>
    <t>17</t>
  </si>
  <si>
    <t>Sugar and sugar confectionery</t>
  </si>
  <si>
    <t>24</t>
  </si>
  <si>
    <t>Tobacco and manufactured tobacco substitutes</t>
  </si>
  <si>
    <t>63</t>
  </si>
  <si>
    <t>Other made up textile articles; sets; worn clothing and worn textile articles;rags</t>
  </si>
  <si>
    <t>74</t>
  </si>
  <si>
    <t>Copper and articles thereof</t>
  </si>
  <si>
    <t xml:space="preserve">Table 16: Main Imports From the COMESA by Harmonised System Product Codes </t>
  </si>
  <si>
    <t>06</t>
  </si>
  <si>
    <t>Live trees and other plants, bulbs, roots, and the like; cut flowers and ornamental foliage</t>
  </si>
  <si>
    <t>49</t>
  </si>
  <si>
    <t>62</t>
  </si>
  <si>
    <t>Articles of apparel and clothing accessories, not knitted or crocheted</t>
  </si>
  <si>
    <t>68</t>
  </si>
  <si>
    <t>Articles of stone, plaster, cement, asbestos, mica or similar materials</t>
  </si>
  <si>
    <t>70</t>
  </si>
  <si>
    <t>Glass and glassware</t>
  </si>
  <si>
    <t>78</t>
  </si>
  <si>
    <t>Lead and articles thereof</t>
  </si>
  <si>
    <t>91</t>
  </si>
  <si>
    <t>Clocks and watches and parts thereof</t>
  </si>
  <si>
    <t>94</t>
  </si>
  <si>
    <t>95</t>
  </si>
  <si>
    <t>Toys, games and sports requisites; parts and accessories thereof</t>
  </si>
  <si>
    <t>98</t>
  </si>
  <si>
    <t>99</t>
  </si>
  <si>
    <t>Migrants' effects</t>
  </si>
  <si>
    <t xml:space="preserve">Table 17: Main Imports From the ECCAS by Harmonised System Product Codes </t>
  </si>
  <si>
    <t>Other Imports</t>
  </si>
  <si>
    <t xml:space="preserve">Table 19: Main Imports From ESA by Harmonised System Product Codes </t>
  </si>
  <si>
    <t>76</t>
  </si>
  <si>
    <t>Aluminium and articles thereof</t>
  </si>
  <si>
    <t>Belgium</t>
  </si>
  <si>
    <t>Indonesia</t>
  </si>
  <si>
    <t xml:space="preserve">Table 18: Main Imports From the AfCFTA by Harmonised System Product Codes </t>
  </si>
  <si>
    <t>Table 10: Exports to the EU</t>
  </si>
  <si>
    <t>253010</t>
  </si>
  <si>
    <t>Vermiculite, perlite and chlorites (unexpanded)</t>
  </si>
  <si>
    <t>Nuclear reactors, boilers, machinery and mechanical appliances; parts thereof</t>
  </si>
  <si>
    <t>86</t>
  </si>
  <si>
    <t>88</t>
  </si>
  <si>
    <t>Aircraft, spacecraft and parts thereof</t>
  </si>
  <si>
    <t>20</t>
  </si>
  <si>
    <t>Preparation of vegetables, fruit, nuts or other parts of plants</t>
  </si>
  <si>
    <t>11</t>
  </si>
  <si>
    <t>Products of the milling industry; malt; starches; inulin; wheat gluten</t>
  </si>
  <si>
    <t>13</t>
  </si>
  <si>
    <t>Lac; gums, resins and other vegetable saps and extracts</t>
  </si>
  <si>
    <t>Cigarette tobacco nes</t>
  </si>
  <si>
    <t>Motor spirit (gasoline), including aviation spirit</t>
  </si>
  <si>
    <t>Kerosene (including kerosene type jet fuel)</t>
  </si>
  <si>
    <t>Namibia</t>
  </si>
  <si>
    <t>Bituminous coal, whether or not pulverised, but not agglomerated</t>
  </si>
  <si>
    <t>720390</t>
  </si>
  <si>
    <t>Spongy ferrous products, nes, and 99.94% pure iron, in lumps, pellets...</t>
  </si>
  <si>
    <t>Other</t>
  </si>
  <si>
    <t>Other cane sugar</t>
  </si>
  <si>
    <t>284443</t>
  </si>
  <si>
    <t>Other radioactive elements and isotopes and compounds; other alloys, dispersions.....</t>
  </si>
  <si>
    <t>440311</t>
  </si>
  <si>
    <t>Coniferous</t>
  </si>
  <si>
    <t>Other waterpipe tobacco specified in subhead
ing note 1 of chp 24, nes</t>
  </si>
  <si>
    <t>970390</t>
  </si>
  <si>
    <t>Animal, vegetable or microbial fats and oils and their cleavage products; prepared...</t>
  </si>
  <si>
    <t>Vehicles other than railway or tramway rolling-stock, and parts and accessories ...</t>
  </si>
  <si>
    <t>Furniture; bedding, mattresses, mattress supports, cushions and similar stuffed fu...</t>
  </si>
  <si>
    <t>Private Importations</t>
  </si>
  <si>
    <t>721391</t>
  </si>
  <si>
    <t>Hot-rolled iron/steel bars &amp; rods, in coils,of circular cross-section &lt; 14mm in diameter</t>
  </si>
  <si>
    <t>Oil seeds and oleaginous fruits; miscellaneous grains, seeds and fruit; industrial or medicinal plan</t>
  </si>
  <si>
    <t>Inorganic chemicals; organic or inorganic compounds of precious metals, of rare earth metals, of rad</t>
  </si>
  <si>
    <t>Soap, organic surface active agents, washing and lubricating prep., artificial or prepared waxes, po</t>
  </si>
  <si>
    <t>Electrical machinery and equipment and parts thereof; sound recorders and reproducers, television im</t>
  </si>
  <si>
    <t>Optical, photographic, cinematographic, measuring, checking, precision, medical or surgical instrume</t>
  </si>
  <si>
    <t>Russian Federation</t>
  </si>
  <si>
    <t>Viet Nam</t>
  </si>
  <si>
    <t>Kenya</t>
  </si>
  <si>
    <t>Thailand</t>
  </si>
  <si>
    <t>721310</t>
  </si>
  <si>
    <t>Hot-rolled iron/steel bars &amp; rods, in coils, cont'g deformations produced by rolling</t>
  </si>
  <si>
    <t>270600</t>
  </si>
  <si>
    <t>Tar distilled from coal, lignite or peat, and other mineral tars</t>
  </si>
  <si>
    <t>02</t>
  </si>
  <si>
    <t>Meat and edible meat offal.</t>
  </si>
  <si>
    <t>Dairy produce; bird's eggs; natural honey; edible products of animal origin, not elsewhere specified</t>
  </si>
  <si>
    <t>Printed books, newspapers, pictures and other products of the printing industry; manuscripts, typesc</t>
  </si>
  <si>
    <t>Impregnated, coated, covered or laminated textile fabrics; textile articles of a kind suitable for i</t>
  </si>
  <si>
    <t>65</t>
  </si>
  <si>
    <t>Headgear and parts thereof</t>
  </si>
  <si>
    <t xml:space="preserve">Tanning or dyeing extracts; tannin and their derivatives; dyes pigments and other colouring matter; </t>
  </si>
  <si>
    <t>Railway or tramway locomotives, rolling-stock and parts thereof; railway or tramway track fixtures a</t>
  </si>
  <si>
    <t>710221</t>
  </si>
  <si>
    <t>Industrial diamonds unworked or simply sawn, cleaved or bruted</t>
  </si>
  <si>
    <t>711011</t>
  </si>
  <si>
    <t>Platinum unwrought or in powder form</t>
  </si>
  <si>
    <t>720110</t>
  </si>
  <si>
    <t>Non-alloy pig iron containing, =&lt;0.5% phosphorus, in pigs, blocks</t>
  </si>
  <si>
    <t>Azerbaijan</t>
  </si>
  <si>
    <t>Italy</t>
  </si>
  <si>
    <t>United Republic of Tanzania</t>
  </si>
  <si>
    <t>090240</t>
  </si>
  <si>
    <t>Black tea(fermented) and partly fermented,whether or not flavoured,in packings of &gt;3kg</t>
  </si>
  <si>
    <t>480519</t>
  </si>
  <si>
    <t>Other uncoated paper</t>
  </si>
  <si>
    <t>252020</t>
  </si>
  <si>
    <t>Plasters</t>
  </si>
  <si>
    <t>850710</t>
  </si>
  <si>
    <t>Lead-acid accumulators for starting piston engines</t>
  </si>
  <si>
    <t>151590</t>
  </si>
  <si>
    <t>Other fixed vegetable fats and fractions, nes</t>
  </si>
  <si>
    <t>701090</t>
  </si>
  <si>
    <t>Carboys, bottles, flasks, jars, &amp; other glass containers</t>
  </si>
  <si>
    <t>05</t>
  </si>
  <si>
    <t>Products of animal origin, not elsewhere specified or included</t>
  </si>
  <si>
    <t>71</t>
  </si>
  <si>
    <t>Natural or cultured pearls, precious or semi-precious stones, precious metals, metals clad with prec</t>
  </si>
  <si>
    <t>Nickel ores and concentrates (include PGMs)*</t>
  </si>
  <si>
    <t>*Nickel ores, concentrates and mattes include platinum group of minerals</t>
  </si>
  <si>
    <t>750110</t>
  </si>
  <si>
    <t>720711</t>
  </si>
  <si>
    <t>Semi-products of iron/steel, &lt;0.25% carbon, of squarish section</t>
  </si>
  <si>
    <t>Argentina</t>
  </si>
  <si>
    <t>Australia</t>
  </si>
  <si>
    <t>Germany</t>
  </si>
  <si>
    <t>Madagascar</t>
  </si>
  <si>
    <t>Malawi</t>
  </si>
  <si>
    <t>2023</t>
  </si>
  <si>
    <t>2024</t>
  </si>
  <si>
    <t>2025</t>
  </si>
  <si>
    <t>2026</t>
  </si>
  <si>
    <t>720249</t>
  </si>
  <si>
    <t>Ferro-chromium, containing by weight =&lt;4% carbon</t>
  </si>
  <si>
    <t>Nickel mattes are a higher stage of beneficiation compared to concentrates</t>
  </si>
  <si>
    <t>Nickel mattes (include PGMs)*</t>
  </si>
  <si>
    <t>870510</t>
  </si>
  <si>
    <t>Crane lorries</t>
  </si>
  <si>
    <t>730890</t>
  </si>
  <si>
    <t>Structures and parts of structures, nes, of iron or steel</t>
  </si>
  <si>
    <t>151710</t>
  </si>
  <si>
    <t>Margarine (excl. liquid)</t>
  </si>
  <si>
    <t>441192</t>
  </si>
  <si>
    <t>Of a density exceeding 0.8g/cm</t>
  </si>
  <si>
    <t>620342</t>
  </si>
  <si>
    <t>Men's or boys' trousers, breeches, etc, of cotton</t>
  </si>
  <si>
    <t>620349</t>
  </si>
  <si>
    <t>Men's or boys' trousers, breeches of other textiles, nes</t>
  </si>
  <si>
    <t>851779</t>
  </si>
  <si>
    <t>621149</t>
  </si>
  <si>
    <t>Women's or girls' garments of other textiles, nes</t>
  </si>
  <si>
    <t>620332</t>
  </si>
  <si>
    <t>Men's or boys' jackets and blazers of cotton</t>
  </si>
  <si>
    <t>621132</t>
  </si>
  <si>
    <t>Other garments, menâ€™s or boysâ€™</t>
  </si>
  <si>
    <t>620339</t>
  </si>
  <si>
    <t>Men's or boys' jackets and blazers of other textiles, nes</t>
  </si>
  <si>
    <t>902610</t>
  </si>
  <si>
    <t>Instruments... for measuring/checking the flow or level of liquids, nes</t>
  </si>
  <si>
    <t>880720</t>
  </si>
  <si>
    <t>Under-carriages and parts thereof :</t>
  </si>
  <si>
    <t>842123</t>
  </si>
  <si>
    <t>Oil or petrol-filters for internal combustion engines</t>
  </si>
  <si>
    <t>848180</t>
  </si>
  <si>
    <t>Other appliances such as taps, cocks and other valves, nes</t>
  </si>
  <si>
    <t>853910</t>
  </si>
  <si>
    <t>Sealed beam lamp units</t>
  </si>
  <si>
    <t>482390</t>
  </si>
  <si>
    <t>Paper and paperboard, cut to size and articles of paper, etc, nes</t>
  </si>
  <si>
    <t>660200</t>
  </si>
  <si>
    <t>Walking-sticks, seat-sticks, whips, riding-crops and the like</t>
  </si>
  <si>
    <t>847010</t>
  </si>
  <si>
    <t>Elec. calculators operating without external elec. power; pocket-size data recording...</t>
  </si>
  <si>
    <t>847160</t>
  </si>
  <si>
    <t>ADP input or output units whether or not containing storage units in same housing</t>
  </si>
  <si>
    <t>852349</t>
  </si>
  <si>
    <t>Computer software</t>
  </si>
  <si>
    <t>901720</t>
  </si>
  <si>
    <t>Drawing, marking out or mathematical calculating instruments, nes</t>
  </si>
  <si>
    <t>37</t>
  </si>
  <si>
    <t>Photographic and cinematographic goods</t>
  </si>
  <si>
    <t>42</t>
  </si>
  <si>
    <t>Articles of leather; saddlery and harness; travel goods, handbags and similar containers; articles o</t>
  </si>
  <si>
    <t>67</t>
  </si>
  <si>
    <t>Prepared feathers and down and articles made of feathers or of down; artificial flowers; articles of</t>
  </si>
  <si>
    <t>58</t>
  </si>
  <si>
    <t>Special woven fabrics; tufted textile fabrics; lace; tapestries;trimmings; embroidery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</si>
</sst>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_(* #,##0.00_);_(* \(#,##0.00\);_(* &quot;-&quot;??_);_(@_)"/>
    <numFmt numFmtId="165" formatCode="_(* #,##0_);_(* \(#,##0\);_(* &quot;-&quot;??_);_(@_)"/>
    <numFmt numFmtId="166" formatCode="###\ ###\ ###\ ###\ ###\ ##0"/>
    <numFmt numFmtId="167" formatCode="###\ ###\ ###\ ###\ ###\ ###\ ##0"/>
    <numFmt numFmtId="168" formatCode="###\ ###\ ###\ ###\ ##0"/>
    <numFmt numFmtId="173" formatCode="_(* #,##0.0_);_(* \(#,##0.0\);_(* &quot;-&quot;??_);_(@_)"/>
  </numFmts>
  <fonts count="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color theme="1"/>
      <name val="Times New Roman"/>
      <family val="1"/>
    </font>
    <font>
      <b/>
      <sz val="14"/>
      <color theme="1"/>
      <name val="Times New Roman"/>
      <family val="1"/>
    </font>
    <font>
      <sz val="12"/>
      <color theme="1"/>
      <name val="Times New Roman"/>
      <family val="1"/>
    </font>
    <font>
      <b/>
      <sz val="11"/>
      <color theme="1"/>
      <name val="Calibri"/>
      <family val="2"/>
      <scheme val="minor"/>
    </font>
    <font>
      <b/>
      <sz val="12"/>
      <name val="Times New Roman"/>
      <family val="1"/>
    </font>
  </fonts>
  <fills count="2">
    <fill>
      <patternFill patternType="none"/>
    </fill>
    <fill>
      <patternFill patternType="gray125"/>
    </fill>
  </fills>
  <borders count="5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</borders>
  <cellStyleXfs count="4">
    <xf numFmtId="0" fontId="0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</cellStyleXfs>
  <cellXfs count="62">
    <xf numFmtId="0" fontId="0" fillId="0" borderId="0" xfId="0"/>
    <xf numFmtId="17" fontId="2" fillId="0" borderId="1" xfId="0" applyNumberFormat="1" applyFont="1" applyBorder="1"/>
    <xf numFmtId="166" fontId="2" fillId="0" borderId="2" xfId="0" applyNumberFormat="1" applyFont="1" applyBorder="1" applyAlignment="1">
      <alignment horizontal="right"/>
    </xf>
    <xf numFmtId="166" fontId="2" fillId="0" borderId="2" xfId="0" applyNumberFormat="1" applyFont="1" applyBorder="1" applyAlignment="1">
      <alignment horizontal="center"/>
    </xf>
    <xf numFmtId="166" fontId="2" fillId="0" borderId="2" xfId="0" applyNumberFormat="1" applyFont="1" applyBorder="1"/>
    <xf numFmtId="167" fontId="2" fillId="0" borderId="1" xfId="0" applyNumberFormat="1" applyFont="1" applyBorder="1"/>
    <xf numFmtId="165" fontId="3" fillId="0" borderId="0" xfId="1" applyNumberFormat="1" applyFont="1" applyFill="1" applyBorder="1" applyAlignment="1"/>
    <xf numFmtId="166" fontId="2" fillId="0" borderId="0" xfId="0" applyNumberFormat="1" applyFont="1"/>
    <xf numFmtId="0" fontId="3" fillId="0" borderId="0" xfId="0" applyFont="1"/>
    <xf numFmtId="165" fontId="6" fillId="0" borderId="1" xfId="1" applyNumberFormat="1" applyFont="1" applyFill="1" applyBorder="1" applyAlignment="1">
      <alignment horizontal="left"/>
    </xf>
    <xf numFmtId="165" fontId="6" fillId="0" borderId="1" xfId="1" applyNumberFormat="1" applyFont="1" applyFill="1" applyBorder="1" applyAlignment="1">
      <alignment horizontal="right"/>
    </xf>
    <xf numFmtId="17" fontId="4" fillId="0" borderId="0" xfId="0" applyNumberFormat="1" applyFont="1" applyAlignment="1">
      <alignment horizontal="left"/>
    </xf>
    <xf numFmtId="165" fontId="3" fillId="0" borderId="0" xfId="1" applyNumberFormat="1" applyFont="1" applyAlignment="1">
      <alignment vertical="center"/>
    </xf>
    <xf numFmtId="164" fontId="4" fillId="0" borderId="0" xfId="1" applyFont="1"/>
    <xf numFmtId="164" fontId="2" fillId="0" borderId="0" xfId="1" applyFont="1"/>
    <xf numFmtId="166" fontId="0" fillId="0" borderId="0" xfId="0" applyNumberFormat="1"/>
    <xf numFmtId="49" fontId="2" fillId="0" borderId="0" xfId="0" applyNumberFormat="1" applyFont="1"/>
    <xf numFmtId="166" fontId="4" fillId="0" borderId="0" xfId="0" applyNumberFormat="1" applyFont="1"/>
    <xf numFmtId="0" fontId="3" fillId="0" borderId="0" xfId="0" applyFont="1" applyAlignment="1">
      <alignment horizontal="left"/>
    </xf>
    <xf numFmtId="166" fontId="4" fillId="0" borderId="0" xfId="0" applyNumberFormat="1" applyFont="1" applyAlignment="1">
      <alignment horizontal="center" vertical="center"/>
    </xf>
    <xf numFmtId="166" fontId="2" fillId="0" borderId="0" xfId="0" applyNumberFormat="1" applyFont="1" applyAlignment="1">
      <alignment horizontal="center" vertical="center"/>
    </xf>
    <xf numFmtId="166" fontId="4" fillId="0" borderId="0" xfId="0" applyNumberFormat="1" applyFont="1" applyAlignment="1">
      <alignment horizontal="left" vertical="center"/>
    </xf>
    <xf numFmtId="166" fontId="2" fillId="0" borderId="0" xfId="0" applyNumberFormat="1" applyFont="1" applyAlignment="1">
      <alignment horizontal="left" vertical="center"/>
    </xf>
    <xf numFmtId="0" fontId="5" fillId="0" borderId="0" xfId="0" applyFont="1"/>
    <xf numFmtId="0" fontId="2" fillId="0" borderId="0" xfId="0" applyFont="1"/>
    <xf numFmtId="168" fontId="4" fillId="0" borderId="3" xfId="0" applyNumberFormat="1" applyFont="1" applyBorder="1" applyAlignment="1">
      <alignment horizontal="center"/>
    </xf>
    <xf numFmtId="168" fontId="4" fillId="0" borderId="3" xfId="0" applyNumberFormat="1" applyFont="1" applyBorder="1"/>
    <xf numFmtId="0" fontId="4" fillId="0" borderId="0" xfId="0" applyFont="1"/>
    <xf numFmtId="49" fontId="4" fillId="0" borderId="0" xfId="0" applyNumberFormat="1" applyFont="1"/>
    <xf numFmtId="166" fontId="4" fillId="0" borderId="0" xfId="0" applyNumberFormat="1" applyFont="1" applyAlignment="1">
      <alignment horizontal="right" vertical="center"/>
    </xf>
    <xf numFmtId="164" fontId="4" fillId="0" borderId="0" xfId="1" applyFont="1" applyAlignment="1">
      <alignment horizontal="right" vertical="center"/>
    </xf>
    <xf numFmtId="166" fontId="2" fillId="0" borderId="0" xfId="0" applyNumberFormat="1" applyFont="1" applyAlignment="1">
      <alignment horizontal="right" vertical="center"/>
    </xf>
    <xf numFmtId="164" fontId="2" fillId="0" borderId="0" xfId="1" applyFont="1" applyAlignment="1">
      <alignment horizontal="right" vertical="center"/>
    </xf>
    <xf numFmtId="0" fontId="0" fillId="0" borderId="3" xfId="0" applyBorder="1"/>
    <xf numFmtId="49" fontId="2" fillId="0" borderId="4" xfId="0" applyNumberFormat="1" applyFont="1" applyBorder="1"/>
    <xf numFmtId="166" fontId="2" fillId="0" borderId="4" xfId="0" applyNumberFormat="1" applyFont="1" applyBorder="1" applyAlignment="1">
      <alignment horizontal="right" vertical="center"/>
    </xf>
    <xf numFmtId="164" fontId="2" fillId="0" borderId="4" xfId="1" applyFont="1" applyBorder="1" applyAlignment="1">
      <alignment horizontal="right" vertical="center"/>
    </xf>
    <xf numFmtId="164" fontId="2" fillId="0" borderId="4" xfId="1" applyFont="1" applyBorder="1"/>
    <xf numFmtId="166" fontId="2" fillId="0" borderId="4" xfId="0" applyNumberFormat="1" applyFont="1" applyBorder="1"/>
    <xf numFmtId="0" fontId="5" fillId="0" borderId="4" xfId="0" applyFont="1" applyBorder="1"/>
    <xf numFmtId="0" fontId="2" fillId="0" borderId="4" xfId="0" applyFont="1" applyBorder="1"/>
    <xf numFmtId="166" fontId="2" fillId="0" borderId="4" xfId="0" applyNumberFormat="1" applyFont="1" applyBorder="1" applyAlignment="1">
      <alignment horizontal="center" vertical="center"/>
    </xf>
    <xf numFmtId="0" fontId="4" fillId="0" borderId="0" xfId="0" applyFont="1" applyAlignment="1">
      <alignment horizontal="center"/>
    </xf>
    <xf numFmtId="17" fontId="2" fillId="0" borderId="3" xfId="0" applyNumberFormat="1" applyFont="1" applyBorder="1" applyAlignment="1">
      <alignment horizontal="center"/>
    </xf>
    <xf numFmtId="166" fontId="2" fillId="0" borderId="2" xfId="0" applyNumberFormat="1" applyFont="1" applyBorder="1" applyAlignment="1">
      <alignment horizontal="left"/>
    </xf>
    <xf numFmtId="0" fontId="0" fillId="0" borderId="0" xfId="0"/>
    <xf numFmtId="0" fontId="0" fillId="0" borderId="0" xfId="0"/>
    <xf numFmtId="0" fontId="0" fillId="0" borderId="0" xfId="0"/>
    <xf numFmtId="173" fontId="4" fillId="0" borderId="0" xfId="1" applyNumberFormat="1" applyFont="1" applyAlignment="1">
      <alignment horizontal="right" vertical="center"/>
    </xf>
    <xf numFmtId="0" fontId="0" fillId="0" borderId="0" xfId="0"/>
    <xf numFmtId="0" fontId="0" fillId="0" borderId="0" xfId="0"/>
    <xf numFmtId="0" fontId="0" fillId="0" borderId="0" xfId="0"/>
    <xf numFmtId="173" fontId="2" fillId="0" borderId="4" xfId="1" applyNumberFormat="1" applyFont="1" applyBorder="1" applyAlignment="1">
      <alignment horizontal="right" vertical="center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2" fillId="0" borderId="4" xfId="0" applyFont="1" applyBorder="1" applyAlignment="1">
      <alignment horizontal="center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</cellXfs>
  <cellStyles count="4">
    <cellStyle name="Comma" xfId="1" builtinId="3"/>
    <cellStyle name="Normal" xfId="0" builtinId="0"/>
    <cellStyle name="Normal 4" xfId="3" xr:uid="{00000000-0005-0000-0000-000002000000}"/>
    <cellStyle name="Normal 5" xfId="2" xr:uid="{00000000-0005-0000-0000-000003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1EBE6F-F053-4417-B602-9F3D41FD6731}">
  <dimension ref="A1:F47"/>
  <sheetViews>
    <sheetView tabSelected="1" topLeftCell="A17" workbookViewId="0">
      <selection activeCell="F36" sqref="F36"/>
    </sheetView>
  </sheetViews>
  <sheetFormatPr defaultRowHeight="14.4" x14ac:dyDescent="0.3"/>
  <cols>
    <col min="2" max="2" width="19.88671875" bestFit="1" customWidth="1"/>
    <col min="3" max="3" width="13.6640625" bestFit="1" customWidth="1"/>
    <col min="4" max="4" width="16.109375" bestFit="1" customWidth="1"/>
    <col min="5" max="5" width="15" bestFit="1" customWidth="1"/>
    <col min="6" max="6" width="16.88671875" bestFit="1" customWidth="1"/>
  </cols>
  <sheetData>
    <row r="1" spans="1:6" ht="17.399999999999999" x14ac:dyDescent="0.3">
      <c r="A1" s="12" t="s">
        <v>79</v>
      </c>
    </row>
    <row r="3" spans="1:6" ht="15.6" x14ac:dyDescent="0.3">
      <c r="A3" s="9" t="s">
        <v>67</v>
      </c>
      <c r="B3" s="10" t="s">
        <v>68</v>
      </c>
      <c r="C3" s="10" t="s">
        <v>69</v>
      </c>
      <c r="D3" s="10" t="s">
        <v>70</v>
      </c>
      <c r="E3" s="10" t="s">
        <v>71</v>
      </c>
      <c r="F3" s="10" t="s">
        <v>72</v>
      </c>
    </row>
    <row r="4" spans="1:6" ht="15.6" x14ac:dyDescent="0.3">
      <c r="A4" s="11">
        <v>44927</v>
      </c>
      <c r="B4" s="17">
        <v>427312843.09200001</v>
      </c>
      <c r="C4" s="17">
        <v>1516060.69</v>
      </c>
      <c r="D4" s="17">
        <v>428828903.78100002</v>
      </c>
      <c r="E4" s="17">
        <v>617656417.11899996</v>
      </c>
      <c r="F4" s="17">
        <v>-188827513.33799994</v>
      </c>
    </row>
    <row r="5" spans="1:6" ht="15.6" x14ac:dyDescent="0.3">
      <c r="A5" s="11">
        <v>44958</v>
      </c>
      <c r="B5" s="17">
        <v>434374930.41100001</v>
      </c>
      <c r="C5" s="17">
        <v>1712782.7009999999</v>
      </c>
      <c r="D5" s="17">
        <v>436087713.11199999</v>
      </c>
      <c r="E5" s="17">
        <v>604413904.66900003</v>
      </c>
      <c r="F5" s="17">
        <v>-168326191.55700004</v>
      </c>
    </row>
    <row r="6" spans="1:6" ht="15.6" x14ac:dyDescent="0.3">
      <c r="A6" s="11">
        <v>44986</v>
      </c>
      <c r="B6" s="17">
        <v>514683056.66799998</v>
      </c>
      <c r="C6" s="17">
        <v>3783480.057</v>
      </c>
      <c r="D6" s="17">
        <v>518466536.72500002</v>
      </c>
      <c r="E6" s="17">
        <v>723700357.67999995</v>
      </c>
      <c r="F6" s="17">
        <v>-205233820.95499992</v>
      </c>
    </row>
    <row r="7" spans="1:6" ht="15.6" x14ac:dyDescent="0.3">
      <c r="A7" s="11">
        <v>45017</v>
      </c>
      <c r="B7" s="17">
        <v>552543177.38</v>
      </c>
      <c r="C7" s="17">
        <v>417363.06900000002</v>
      </c>
      <c r="D7" s="17">
        <v>552960540.449</v>
      </c>
      <c r="E7" s="17">
        <v>670205019.19700003</v>
      </c>
      <c r="F7" s="17">
        <v>-117244478.74800003</v>
      </c>
    </row>
    <row r="8" spans="1:6" ht="15.6" x14ac:dyDescent="0.3">
      <c r="A8" s="11">
        <v>45047</v>
      </c>
      <c r="B8" s="17">
        <v>653861418.39400005</v>
      </c>
      <c r="C8" s="17">
        <v>789683.571</v>
      </c>
      <c r="D8" s="17">
        <v>654651101.96599996</v>
      </c>
      <c r="E8" s="17">
        <v>826478149.49600005</v>
      </c>
      <c r="F8" s="17">
        <v>-171827047.53000009</v>
      </c>
    </row>
    <row r="9" spans="1:6" ht="15.6" x14ac:dyDescent="0.3">
      <c r="A9" s="11">
        <v>45078</v>
      </c>
      <c r="B9" s="17">
        <v>642960676.96399999</v>
      </c>
      <c r="C9" s="17">
        <v>562235.48199999996</v>
      </c>
      <c r="D9" s="17">
        <v>643522912.44599998</v>
      </c>
      <c r="E9" s="17">
        <v>702245066.96000004</v>
      </c>
      <c r="F9" s="17">
        <v>-58722154.514000058</v>
      </c>
    </row>
    <row r="10" spans="1:6" ht="15.6" x14ac:dyDescent="0.3">
      <c r="A10" s="11">
        <v>45108</v>
      </c>
      <c r="B10" s="17">
        <v>602102151.79299998</v>
      </c>
      <c r="C10" s="17">
        <v>1452243.6710000001</v>
      </c>
      <c r="D10" s="17">
        <v>603554395.46399999</v>
      </c>
      <c r="E10" s="17">
        <v>750749474.27699995</v>
      </c>
      <c r="F10" s="17">
        <v>-147195078.81299996</v>
      </c>
    </row>
    <row r="11" spans="1:6" ht="15.6" x14ac:dyDescent="0.3">
      <c r="A11" s="11">
        <v>45139</v>
      </c>
      <c r="B11" s="17">
        <v>650279781.62399995</v>
      </c>
      <c r="C11" s="17">
        <v>1871767.574</v>
      </c>
      <c r="D11" s="17">
        <v>652151549.19799995</v>
      </c>
      <c r="E11" s="17">
        <v>790962139.05299997</v>
      </c>
      <c r="F11" s="17">
        <v>-138810589.85500002</v>
      </c>
    </row>
    <row r="12" spans="1:6" ht="15.6" x14ac:dyDescent="0.3">
      <c r="A12" s="11">
        <v>45170</v>
      </c>
      <c r="B12" s="17">
        <v>678088565.898</v>
      </c>
      <c r="C12" s="17">
        <v>1740342.1810000001</v>
      </c>
      <c r="D12" s="17">
        <v>679828908.079</v>
      </c>
      <c r="E12" s="17">
        <v>752178062.07599998</v>
      </c>
      <c r="F12" s="17">
        <v>-72349153.996999979</v>
      </c>
    </row>
    <row r="13" spans="1:6" ht="15.6" x14ac:dyDescent="0.3">
      <c r="A13" s="11">
        <v>45200</v>
      </c>
      <c r="B13" s="17">
        <v>834332623.75899994</v>
      </c>
      <c r="C13" s="17">
        <v>559999.66</v>
      </c>
      <c r="D13" s="17">
        <v>834892623.41900003</v>
      </c>
      <c r="E13" s="17">
        <v>874109812.44299996</v>
      </c>
      <c r="F13" s="17">
        <v>-39217189.023999929</v>
      </c>
    </row>
    <row r="14" spans="1:6" ht="15.6" x14ac:dyDescent="0.3">
      <c r="A14" s="11">
        <v>45231</v>
      </c>
      <c r="B14" s="17">
        <v>674415220.43499994</v>
      </c>
      <c r="C14" s="17">
        <v>7322561.1339999996</v>
      </c>
      <c r="D14" s="17">
        <v>681737781.56900001</v>
      </c>
      <c r="E14" s="17">
        <v>798635512.73800004</v>
      </c>
      <c r="F14" s="17">
        <v>-116897731.16900003</v>
      </c>
    </row>
    <row r="15" spans="1:6" ht="15.6" x14ac:dyDescent="0.3">
      <c r="A15" s="11">
        <v>45261</v>
      </c>
      <c r="B15" s="17">
        <v>543844658.301</v>
      </c>
      <c r="C15" s="17">
        <v>6890592.0880000005</v>
      </c>
      <c r="D15" s="17">
        <v>550735250.38900006</v>
      </c>
      <c r="E15" s="17">
        <v>790087001.37600005</v>
      </c>
      <c r="F15" s="17">
        <v>-239351750.98699999</v>
      </c>
    </row>
    <row r="16" spans="1:6" ht="15.6" x14ac:dyDescent="0.3">
      <c r="A16" s="11">
        <v>45292</v>
      </c>
      <c r="B16" s="17">
        <v>539732561.10300004</v>
      </c>
      <c r="C16" s="17">
        <v>2659601.5120000001</v>
      </c>
      <c r="D16" s="17">
        <v>542392162.61500001</v>
      </c>
      <c r="E16" s="17">
        <v>669805564.03199995</v>
      </c>
      <c r="F16" s="17">
        <v>-127413401.41699994</v>
      </c>
    </row>
    <row r="17" spans="1:6" ht="15.6" x14ac:dyDescent="0.3">
      <c r="A17" s="11">
        <v>45323</v>
      </c>
      <c r="B17" s="17">
        <v>644903596.45299995</v>
      </c>
      <c r="C17" s="17">
        <v>807449.071</v>
      </c>
      <c r="D17" s="17">
        <v>645711045.52400005</v>
      </c>
      <c r="E17" s="17">
        <v>702986135.58599997</v>
      </c>
      <c r="F17" s="17">
        <v>-57275090.061999917</v>
      </c>
    </row>
    <row r="18" spans="1:6" ht="15.6" x14ac:dyDescent="0.3">
      <c r="A18" s="11">
        <v>45352</v>
      </c>
      <c r="B18" s="17">
        <v>536017546.09799999</v>
      </c>
      <c r="C18" s="17">
        <v>167391.81299999999</v>
      </c>
      <c r="D18" s="17">
        <v>536184937.91100001</v>
      </c>
      <c r="E18" s="17">
        <v>697886700.08700001</v>
      </c>
      <c r="F18" s="17">
        <v>-161701762.176</v>
      </c>
    </row>
    <row r="19" spans="1:6" ht="15.6" x14ac:dyDescent="0.3">
      <c r="A19" s="11">
        <v>45383</v>
      </c>
      <c r="B19" s="17">
        <v>514602444.02499998</v>
      </c>
      <c r="C19" s="17">
        <v>244320.345</v>
      </c>
      <c r="D19" s="17">
        <v>514846764.36900002</v>
      </c>
      <c r="E19" s="17">
        <v>737817776.37199998</v>
      </c>
      <c r="F19" s="17">
        <v>-222971012.00299996</v>
      </c>
    </row>
    <row r="20" spans="1:6" ht="15.6" x14ac:dyDescent="0.3">
      <c r="A20" s="11">
        <v>45413</v>
      </c>
      <c r="B20" s="17">
        <v>583385139.79100001</v>
      </c>
      <c r="C20" s="17">
        <v>1522101.3929999999</v>
      </c>
      <c r="D20" s="17">
        <v>584907241.18400002</v>
      </c>
      <c r="E20" s="17">
        <v>720251013.93299997</v>
      </c>
      <c r="F20" s="17">
        <v>-135343772.74899995</v>
      </c>
    </row>
    <row r="21" spans="1:6" ht="15.6" x14ac:dyDescent="0.3">
      <c r="A21" s="11">
        <v>45444</v>
      </c>
      <c r="B21" s="17">
        <v>523498037.58099997</v>
      </c>
      <c r="C21" s="17">
        <v>2643805.656</v>
      </c>
      <c r="D21" s="17">
        <v>526141843.23699999</v>
      </c>
      <c r="E21" s="17">
        <v>735127798.13900006</v>
      </c>
      <c r="F21" s="17">
        <v>-208985954.90200007</v>
      </c>
    </row>
    <row r="22" spans="1:6" ht="15.6" x14ac:dyDescent="0.3">
      <c r="A22" s="11">
        <v>45474</v>
      </c>
      <c r="B22" s="17">
        <v>546640821.93299997</v>
      </c>
      <c r="C22" s="17">
        <v>2228476.6630000002</v>
      </c>
      <c r="D22" s="17">
        <v>548869298.59599996</v>
      </c>
      <c r="E22" s="17">
        <v>802986497.75199997</v>
      </c>
      <c r="F22" s="17">
        <v>-254117199.15600002</v>
      </c>
    </row>
    <row r="23" spans="1:6" ht="15.6" x14ac:dyDescent="0.3">
      <c r="A23" s="11">
        <v>45505</v>
      </c>
      <c r="B23" s="17">
        <v>677550501.94599998</v>
      </c>
      <c r="C23" s="17">
        <v>1946944.1769999999</v>
      </c>
      <c r="D23" s="17">
        <v>679497446.12300003</v>
      </c>
      <c r="E23" s="17">
        <v>824608565.37100005</v>
      </c>
      <c r="F23" s="17">
        <v>-145111119.24800003</v>
      </c>
    </row>
    <row r="24" spans="1:6" ht="15.6" x14ac:dyDescent="0.3">
      <c r="A24" s="11">
        <v>45536</v>
      </c>
      <c r="B24" s="17">
        <v>575049131.38900006</v>
      </c>
      <c r="C24" s="17">
        <v>1368502.0560000001</v>
      </c>
      <c r="D24" s="17">
        <v>576417633.44500005</v>
      </c>
      <c r="E24" s="17">
        <v>757793966.78499997</v>
      </c>
      <c r="F24" s="17">
        <v>-181376333.33999991</v>
      </c>
    </row>
    <row r="25" spans="1:6" ht="15.6" x14ac:dyDescent="0.3">
      <c r="A25" s="11">
        <v>45566</v>
      </c>
      <c r="B25" s="17">
        <v>697296957.31599998</v>
      </c>
      <c r="C25" s="17">
        <v>1480980.213</v>
      </c>
      <c r="D25" s="17">
        <v>698777937.52900004</v>
      </c>
      <c r="E25" s="17">
        <v>809519091.852</v>
      </c>
      <c r="F25" s="17">
        <v>-110741154.32299995</v>
      </c>
    </row>
    <row r="26" spans="1:6" ht="15.6" x14ac:dyDescent="0.3">
      <c r="A26" s="11">
        <v>45597</v>
      </c>
      <c r="B26" s="17">
        <v>908675844.17700005</v>
      </c>
      <c r="C26" s="17">
        <v>502132.114</v>
      </c>
      <c r="D26" s="17">
        <v>909177976.29100001</v>
      </c>
      <c r="E26" s="17">
        <v>924370607.35099995</v>
      </c>
      <c r="F26" s="17">
        <v>-15192631.059999943</v>
      </c>
    </row>
    <row r="27" spans="1:6" ht="15.6" x14ac:dyDescent="0.3">
      <c r="A27" s="11">
        <v>45627</v>
      </c>
      <c r="B27" s="17">
        <v>691823941.30999994</v>
      </c>
      <c r="C27" s="17">
        <v>933979.84900000005</v>
      </c>
      <c r="D27" s="17">
        <v>692757921.15900004</v>
      </c>
      <c r="E27" s="17">
        <v>866957823.39499998</v>
      </c>
      <c r="F27" s="17">
        <v>-174199902.23599994</v>
      </c>
    </row>
    <row r="28" spans="1:6" ht="15.6" x14ac:dyDescent="0.3">
      <c r="A28" s="11">
        <v>45658</v>
      </c>
      <c r="B28" s="17">
        <v>651070072.824</v>
      </c>
      <c r="C28" s="17">
        <v>1569058.2439999999</v>
      </c>
      <c r="D28" s="17">
        <v>652639131.06799996</v>
      </c>
      <c r="E28" s="17">
        <v>728811966.31500006</v>
      </c>
      <c r="F28" s="17">
        <v>-76172835.247000098</v>
      </c>
    </row>
    <row r="29" spans="1:6" ht="15.6" x14ac:dyDescent="0.3">
      <c r="A29" s="11">
        <v>45689</v>
      </c>
      <c r="B29" s="17">
        <v>512834099.63300002</v>
      </c>
      <c r="C29" s="17">
        <v>883208.65899999999</v>
      </c>
      <c r="D29" s="17">
        <v>513717308.29299998</v>
      </c>
      <c r="E29" s="17">
        <v>713422719.09099996</v>
      </c>
      <c r="F29" s="17">
        <v>-199705410.79799998</v>
      </c>
    </row>
    <row r="30" spans="1:6" ht="15.6" x14ac:dyDescent="0.3">
      <c r="A30" s="11">
        <v>45717</v>
      </c>
      <c r="B30" s="17">
        <v>582051094.32700002</v>
      </c>
      <c r="C30" s="17">
        <v>1568777.66</v>
      </c>
      <c r="D30" s="17">
        <v>583619871.98599994</v>
      </c>
      <c r="E30" s="17">
        <v>793369662.12300003</v>
      </c>
      <c r="F30" s="17">
        <v>-209749790.13700008</v>
      </c>
    </row>
    <row r="31" spans="1:6" ht="15.6" x14ac:dyDescent="0.3">
      <c r="A31" s="11">
        <v>45748</v>
      </c>
      <c r="B31" s="17">
        <v>663135491.26900005</v>
      </c>
      <c r="C31" s="17">
        <v>775043.12100000004</v>
      </c>
      <c r="D31" s="17">
        <v>663910534.38900006</v>
      </c>
      <c r="E31" s="17">
        <v>760380206.35599995</v>
      </c>
      <c r="F31" s="17">
        <v>-96469671.966999888</v>
      </c>
    </row>
    <row r="32" spans="1:6" ht="15.6" x14ac:dyDescent="0.3">
      <c r="A32" s="11">
        <v>45778</v>
      </c>
      <c r="B32" s="17">
        <v>727265329.46899998</v>
      </c>
      <c r="C32" s="17">
        <v>1636022.8810000001</v>
      </c>
      <c r="D32" s="17">
        <v>728901352.34899998</v>
      </c>
      <c r="E32" s="17">
        <v>847555853.72399998</v>
      </c>
      <c r="F32" s="17">
        <v>-118654501.375</v>
      </c>
    </row>
    <row r="33" spans="1:6" ht="15.6" x14ac:dyDescent="0.3">
      <c r="A33" s="11">
        <v>45809</v>
      </c>
      <c r="B33" s="17">
        <v>723419390.57099998</v>
      </c>
      <c r="C33" s="17">
        <v>2054626.192</v>
      </c>
      <c r="D33" s="17">
        <v>725474016.76300001</v>
      </c>
      <c r="E33" s="17">
        <v>848774962.13800001</v>
      </c>
      <c r="F33" s="17">
        <v>-123300945.375</v>
      </c>
    </row>
    <row r="34" spans="1:6" ht="15.6" x14ac:dyDescent="0.3">
      <c r="A34" s="11">
        <v>45839</v>
      </c>
      <c r="B34" s="17">
        <v>875398744.04200006</v>
      </c>
      <c r="C34" s="17">
        <v>2446147.4750000001</v>
      </c>
      <c r="D34" s="17">
        <v>877844891.51699996</v>
      </c>
      <c r="E34" s="17">
        <v>853380974.16799998</v>
      </c>
      <c r="F34" s="17">
        <v>24463917.348999977</v>
      </c>
    </row>
    <row r="35" spans="1:6" ht="15.6" x14ac:dyDescent="0.3">
      <c r="A35" s="11">
        <v>45870</v>
      </c>
      <c r="B35" s="17">
        <v>877854587.67400002</v>
      </c>
      <c r="C35" s="17">
        <v>1309013.507</v>
      </c>
      <c r="D35" s="17">
        <v>879163601.18099999</v>
      </c>
      <c r="E35" s="17">
        <v>837727683.60000002</v>
      </c>
      <c r="F35" s="17">
        <v>41435917.58099997</v>
      </c>
    </row>
    <row r="36" spans="1:6" ht="15.6" x14ac:dyDescent="0.3">
      <c r="A36" s="11">
        <v>45901</v>
      </c>
      <c r="B36" s="17">
        <v>849777015.98899996</v>
      </c>
      <c r="C36" s="17">
        <v>2126454.9079999998</v>
      </c>
      <c r="D36" s="17">
        <v>851903470.89699996</v>
      </c>
      <c r="E36" s="17">
        <v>857791120.01999998</v>
      </c>
      <c r="F36" s="17">
        <v>-5887649.1230000257</v>
      </c>
    </row>
    <row r="37" spans="1:6" ht="15.6" x14ac:dyDescent="0.3">
      <c r="A37" s="11">
        <v>45931</v>
      </c>
      <c r="B37" s="17">
        <v>1040021286.638</v>
      </c>
      <c r="C37" s="17">
        <v>1926647.4080000001</v>
      </c>
      <c r="D37" s="17">
        <v>1041947934.046</v>
      </c>
      <c r="E37" s="17">
        <v>1010356181.893</v>
      </c>
      <c r="F37" s="17">
        <v>31591752.152999997</v>
      </c>
    </row>
    <row r="38" spans="1:6" ht="15.6" x14ac:dyDescent="0.3">
      <c r="A38" s="11">
        <v>45962</v>
      </c>
      <c r="B38" s="17">
        <v>1045054185.6109999</v>
      </c>
      <c r="C38" s="17">
        <v>366756.87</v>
      </c>
      <c r="D38" s="17">
        <v>1045420942.4809999</v>
      </c>
      <c r="E38" s="17">
        <v>955274849.26600003</v>
      </c>
      <c r="F38" s="17">
        <v>90146093.214999914</v>
      </c>
    </row>
    <row r="39" spans="1:6" ht="15.6" x14ac:dyDescent="0.3">
      <c r="A39" s="11">
        <v>45992</v>
      </c>
      <c r="B39" s="17">
        <v>1141443490.9219999</v>
      </c>
      <c r="C39" s="17">
        <v>281757.45699999999</v>
      </c>
      <c r="D39" s="17">
        <v>1141725248.3789999</v>
      </c>
      <c r="E39" s="17">
        <v>901527833.81299996</v>
      </c>
      <c r="F39" s="17">
        <v>240197414.56599998</v>
      </c>
    </row>
    <row r="40" spans="1:6" ht="15.6" x14ac:dyDescent="0.3">
      <c r="A40" s="11">
        <v>46023</v>
      </c>
      <c r="B40" s="17">
        <v>967518873.51999998</v>
      </c>
      <c r="C40" s="17">
        <v>1952089.9939999999</v>
      </c>
      <c r="D40" s="17">
        <v>969470963.51400006</v>
      </c>
      <c r="E40" s="17">
        <v>859600496.86199999</v>
      </c>
      <c r="F40" s="17">
        <v>109870466.65200007</v>
      </c>
    </row>
    <row r="41" spans="1:6" ht="15.6" x14ac:dyDescent="0.3">
      <c r="A41" s="11">
        <v>46054</v>
      </c>
      <c r="B41" s="17">
        <v>872836277.08599997</v>
      </c>
      <c r="C41" s="17">
        <v>768372.51699999999</v>
      </c>
      <c r="D41" s="17">
        <v>873604649.60300004</v>
      </c>
      <c r="E41" s="17">
        <v>963283467.55400002</v>
      </c>
      <c r="F41" s="17">
        <v>-89678817.950999975</v>
      </c>
    </row>
    <row r="42" spans="1:6" ht="15.6" x14ac:dyDescent="0.3">
      <c r="A42" s="11">
        <v>46082</v>
      </c>
      <c r="B42" s="17">
        <v>930980399.796</v>
      </c>
      <c r="C42" s="17">
        <v>970802.66899999999</v>
      </c>
      <c r="D42" s="17">
        <v>931951202.46500003</v>
      </c>
      <c r="E42" s="17">
        <v>1074768631.5239999</v>
      </c>
      <c r="F42" s="17">
        <v>-142817429.0589999</v>
      </c>
    </row>
    <row r="45" spans="1:6" x14ac:dyDescent="0.3">
      <c r="D45" s="15"/>
      <c r="E45" s="15"/>
      <c r="F45" s="15"/>
    </row>
    <row r="47" spans="1:6" x14ac:dyDescent="0.3">
      <c r="D47" s="61"/>
      <c r="E47" s="61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FC506A-C770-4DD4-8936-54D05F191319}">
  <dimension ref="A1:DP267"/>
  <sheetViews>
    <sheetView topLeftCell="DC1" workbookViewId="0">
      <selection activeCell="DP14" sqref="DP14"/>
    </sheetView>
  </sheetViews>
  <sheetFormatPr defaultRowHeight="14.4" x14ac:dyDescent="0.3"/>
  <cols>
    <col min="1" max="1" width="8.88671875" style="47"/>
    <col min="2" max="2" width="79.77734375" style="47" customWidth="1"/>
    <col min="3" max="3" width="15" customWidth="1"/>
    <col min="4" max="4" width="17" bestFit="1" customWidth="1"/>
    <col min="5" max="5" width="17" style="47" customWidth="1"/>
    <col min="6" max="6" width="12.6640625" bestFit="1" customWidth="1"/>
    <col min="7" max="7" width="17" bestFit="1" customWidth="1"/>
    <col min="8" max="8" width="17" style="47" customWidth="1"/>
    <col min="9" max="9" width="12.6640625" bestFit="1" customWidth="1"/>
    <col min="10" max="10" width="17" bestFit="1" customWidth="1"/>
    <col min="11" max="11" width="17" style="47" customWidth="1"/>
    <col min="12" max="12" width="12.6640625" bestFit="1" customWidth="1"/>
    <col min="13" max="13" width="17" bestFit="1" customWidth="1"/>
    <col min="14" max="14" width="17" style="47" customWidth="1"/>
    <col min="15" max="15" width="12.6640625" bestFit="1" customWidth="1"/>
    <col min="16" max="16" width="17" bestFit="1" customWidth="1"/>
    <col min="17" max="17" width="17" style="47" customWidth="1"/>
    <col min="18" max="18" width="12.6640625" bestFit="1" customWidth="1"/>
    <col min="19" max="19" width="17" bestFit="1" customWidth="1"/>
    <col min="20" max="20" width="17" style="47" customWidth="1"/>
    <col min="21" max="21" width="12.6640625" bestFit="1" customWidth="1"/>
    <col min="22" max="22" width="17" bestFit="1" customWidth="1"/>
    <col min="23" max="23" width="17" style="47" customWidth="1"/>
    <col min="24" max="24" width="12.6640625" bestFit="1" customWidth="1"/>
    <col min="25" max="25" width="17" bestFit="1" customWidth="1"/>
    <col min="26" max="26" width="17" style="47" customWidth="1"/>
    <col min="27" max="27" width="12.6640625" bestFit="1" customWidth="1"/>
    <col min="28" max="28" width="17" bestFit="1" customWidth="1"/>
    <col min="29" max="29" width="17" style="47" customWidth="1"/>
    <col min="30" max="30" width="12.6640625" bestFit="1" customWidth="1"/>
    <col min="31" max="31" width="17" bestFit="1" customWidth="1"/>
    <col min="32" max="32" width="17" style="47" customWidth="1"/>
    <col min="33" max="33" width="12.6640625" bestFit="1" customWidth="1"/>
    <col min="34" max="34" width="17" bestFit="1" customWidth="1"/>
    <col min="35" max="35" width="17" style="47" customWidth="1"/>
    <col min="36" max="36" width="12.6640625" bestFit="1" customWidth="1"/>
    <col min="37" max="37" width="17" bestFit="1" customWidth="1"/>
    <col min="38" max="38" width="17" style="47" customWidth="1"/>
    <col min="39" max="39" width="11.5546875" bestFit="1" customWidth="1"/>
    <col min="40" max="40" width="17" bestFit="1" customWidth="1"/>
    <col min="41" max="41" width="17" style="47" customWidth="1"/>
    <col min="42" max="42" width="12.6640625" bestFit="1" customWidth="1"/>
    <col min="43" max="43" width="17" bestFit="1" customWidth="1"/>
    <col min="44" max="44" width="17" style="47" customWidth="1"/>
    <col min="45" max="45" width="12.6640625" bestFit="1" customWidth="1"/>
    <col min="46" max="46" width="17" bestFit="1" customWidth="1"/>
    <col min="47" max="47" width="17" style="47" customWidth="1"/>
    <col min="48" max="48" width="12.6640625" bestFit="1" customWidth="1"/>
    <col min="49" max="49" width="17" bestFit="1" customWidth="1"/>
    <col min="50" max="50" width="17" style="47" customWidth="1"/>
    <col min="51" max="51" width="11.5546875" bestFit="1" customWidth="1"/>
    <col min="52" max="52" width="17" bestFit="1" customWidth="1"/>
    <col min="53" max="53" width="17" style="47" customWidth="1"/>
    <col min="54" max="54" width="12.6640625" bestFit="1" customWidth="1"/>
    <col min="55" max="55" width="17" bestFit="1" customWidth="1"/>
    <col min="56" max="56" width="17" style="47" customWidth="1"/>
    <col min="57" max="57" width="12.6640625" bestFit="1" customWidth="1"/>
    <col min="58" max="58" width="17" bestFit="1" customWidth="1"/>
    <col min="59" max="59" width="17" style="47" customWidth="1"/>
    <col min="60" max="60" width="12.6640625" bestFit="1" customWidth="1"/>
    <col min="61" max="61" width="17" bestFit="1" customWidth="1"/>
    <col min="62" max="62" width="17" style="47" customWidth="1"/>
    <col min="63" max="63" width="12.6640625" bestFit="1" customWidth="1"/>
    <col min="64" max="64" width="17" bestFit="1" customWidth="1"/>
    <col min="65" max="65" width="17" style="47" customWidth="1"/>
    <col min="66" max="66" width="12.6640625" bestFit="1" customWidth="1"/>
    <col min="67" max="67" width="17" bestFit="1" customWidth="1"/>
    <col min="68" max="68" width="17" style="47" customWidth="1"/>
    <col min="69" max="69" width="12.6640625" bestFit="1" customWidth="1"/>
    <col min="70" max="70" width="17" bestFit="1" customWidth="1"/>
    <col min="71" max="71" width="17" style="47" customWidth="1"/>
    <col min="72" max="72" width="12.6640625" bestFit="1" customWidth="1"/>
    <col min="73" max="73" width="17" bestFit="1" customWidth="1"/>
    <col min="74" max="74" width="17" style="47" customWidth="1"/>
    <col min="75" max="75" width="12.6640625" bestFit="1" customWidth="1"/>
    <col min="76" max="76" width="17" bestFit="1" customWidth="1"/>
    <col min="77" max="77" width="17" style="47" customWidth="1"/>
    <col min="78" max="78" width="12.6640625" bestFit="1" customWidth="1"/>
    <col min="79" max="79" width="17" bestFit="1" customWidth="1"/>
    <col min="80" max="80" width="17" style="47" customWidth="1"/>
    <col min="81" max="81" width="12.6640625" bestFit="1" customWidth="1"/>
    <col min="82" max="82" width="17" bestFit="1" customWidth="1"/>
    <col min="83" max="83" width="17" style="47" customWidth="1"/>
    <col min="84" max="84" width="12.6640625" bestFit="1" customWidth="1"/>
    <col min="85" max="85" width="17" bestFit="1" customWidth="1"/>
    <col min="86" max="86" width="17" style="47" customWidth="1"/>
    <col min="87" max="87" width="12.6640625" bestFit="1" customWidth="1"/>
    <col min="88" max="88" width="17" bestFit="1" customWidth="1"/>
    <col min="89" max="89" width="17" style="47" customWidth="1"/>
    <col min="90" max="90" width="12.6640625" bestFit="1" customWidth="1"/>
    <col min="91" max="91" width="17" bestFit="1" customWidth="1"/>
    <col min="92" max="92" width="17" style="47" customWidth="1"/>
    <col min="93" max="93" width="12.6640625" bestFit="1" customWidth="1"/>
    <col min="94" max="94" width="17" bestFit="1" customWidth="1"/>
    <col min="95" max="95" width="17" style="47" customWidth="1"/>
    <col min="96" max="96" width="12.6640625" bestFit="1" customWidth="1"/>
    <col min="97" max="97" width="17" bestFit="1" customWidth="1"/>
    <col min="98" max="98" width="17" style="47" customWidth="1"/>
    <col min="99" max="99" width="12.6640625" bestFit="1" customWidth="1"/>
    <col min="100" max="100" width="17" bestFit="1" customWidth="1"/>
    <col min="101" max="101" width="17" style="47" customWidth="1"/>
    <col min="102" max="102" width="12.6640625" bestFit="1" customWidth="1"/>
    <col min="103" max="103" width="17" bestFit="1" customWidth="1"/>
    <col min="104" max="104" width="17" style="47" customWidth="1"/>
    <col min="105" max="105" width="12.6640625" bestFit="1" customWidth="1"/>
    <col min="106" max="106" width="17" bestFit="1" customWidth="1"/>
    <col min="107" max="107" width="17" style="47" customWidth="1"/>
    <col min="108" max="108" width="12.6640625" bestFit="1" customWidth="1"/>
    <col min="109" max="109" width="17" bestFit="1" customWidth="1"/>
    <col min="110" max="110" width="17" style="47" customWidth="1"/>
    <col min="111" max="111" width="11.5546875" bestFit="1" customWidth="1"/>
    <col min="112" max="112" width="17" bestFit="1" customWidth="1"/>
    <col min="113" max="113" width="17" style="47" customWidth="1"/>
    <col min="114" max="114" width="12.6640625" bestFit="1" customWidth="1"/>
    <col min="115" max="115" width="17" bestFit="1" customWidth="1"/>
    <col min="116" max="116" width="17" style="47" customWidth="1"/>
    <col min="117" max="117" width="11.5546875" bestFit="1" customWidth="1"/>
    <col min="118" max="118" width="17" bestFit="1" customWidth="1"/>
  </cols>
  <sheetData>
    <row r="1" spans="1:120" ht="17.399999999999999" x14ac:dyDescent="0.3">
      <c r="A1" s="8" t="s">
        <v>265</v>
      </c>
      <c r="C1" s="47"/>
      <c r="D1" s="47"/>
      <c r="F1" s="47"/>
      <c r="G1" s="47"/>
      <c r="I1" s="47"/>
      <c r="J1" s="47"/>
      <c r="L1" s="47"/>
      <c r="M1" s="47"/>
      <c r="O1" s="47"/>
      <c r="P1" s="47"/>
      <c r="R1" s="47"/>
      <c r="S1" s="47"/>
      <c r="U1" s="47"/>
      <c r="V1" s="47"/>
      <c r="X1" s="47"/>
      <c r="Y1" s="47"/>
      <c r="AA1" s="47"/>
      <c r="AB1" s="47"/>
      <c r="AD1" s="47"/>
      <c r="AE1" s="47"/>
      <c r="AG1" s="47"/>
      <c r="AH1" s="47"/>
      <c r="AJ1" s="47"/>
      <c r="AK1" s="47"/>
      <c r="AM1" s="47"/>
      <c r="AN1" s="47"/>
      <c r="AP1" s="47"/>
      <c r="AQ1" s="47"/>
      <c r="AS1" s="47"/>
      <c r="AT1" s="47"/>
      <c r="AV1" s="47"/>
      <c r="AW1" s="47"/>
      <c r="AY1" s="47"/>
      <c r="AZ1" s="47"/>
      <c r="BB1" s="47"/>
      <c r="BC1" s="47"/>
      <c r="BE1" s="47"/>
      <c r="BF1" s="47"/>
      <c r="BH1" s="47"/>
      <c r="BI1" s="47"/>
      <c r="BK1" s="47"/>
      <c r="BL1" s="47"/>
      <c r="BN1" s="47"/>
      <c r="BO1" s="47"/>
      <c r="BQ1" s="47"/>
      <c r="BR1" s="47"/>
      <c r="BT1" s="47"/>
      <c r="BU1" s="47"/>
      <c r="BW1" s="47"/>
      <c r="BX1" s="47"/>
      <c r="BZ1" s="47"/>
      <c r="CA1" s="47"/>
      <c r="CC1" s="47"/>
      <c r="CD1" s="47"/>
      <c r="CF1" s="47"/>
      <c r="CG1" s="47"/>
      <c r="CI1" s="47"/>
      <c r="CJ1" s="47"/>
      <c r="CL1" s="47"/>
      <c r="CM1" s="47"/>
      <c r="CO1" s="47"/>
      <c r="CP1" s="47"/>
      <c r="CR1" s="47"/>
      <c r="CS1" s="47"/>
      <c r="CU1" s="47"/>
      <c r="CV1" s="47"/>
      <c r="CX1" s="47"/>
      <c r="CY1" s="47"/>
      <c r="DA1" s="47"/>
      <c r="DB1" s="47"/>
      <c r="DD1" s="47"/>
      <c r="DE1" s="47"/>
      <c r="DG1" s="47"/>
      <c r="DH1" s="47"/>
      <c r="DJ1" s="47"/>
      <c r="DK1" s="47"/>
      <c r="DM1" s="47"/>
      <c r="DN1" s="47"/>
    </row>
    <row r="2" spans="1:120" x14ac:dyDescent="0.3">
      <c r="C2" s="47"/>
      <c r="D2" s="47"/>
      <c r="F2" s="47"/>
      <c r="G2" s="47"/>
      <c r="I2" s="47"/>
      <c r="J2" s="47"/>
      <c r="L2" s="47"/>
      <c r="M2" s="47"/>
      <c r="O2" s="47"/>
      <c r="P2" s="47"/>
      <c r="R2" s="47"/>
      <c r="S2" s="47"/>
      <c r="U2" s="47"/>
      <c r="V2" s="47"/>
      <c r="X2" s="47"/>
      <c r="Y2" s="47"/>
      <c r="AA2" s="47"/>
      <c r="AB2" s="47"/>
      <c r="AD2" s="47"/>
      <c r="AE2" s="47"/>
      <c r="AG2" s="47"/>
      <c r="AH2" s="47"/>
      <c r="AJ2" s="47"/>
      <c r="AK2" s="47"/>
      <c r="AM2" s="47"/>
      <c r="AN2" s="47"/>
      <c r="AP2" s="47"/>
      <c r="AQ2" s="47"/>
      <c r="AS2" s="47"/>
      <c r="AT2" s="47"/>
      <c r="AV2" s="47"/>
      <c r="AW2" s="47"/>
      <c r="AY2" s="47"/>
      <c r="AZ2" s="47"/>
      <c r="BB2" s="47"/>
      <c r="BC2" s="47"/>
      <c r="BE2" s="47"/>
      <c r="BF2" s="47"/>
      <c r="BH2" s="47"/>
      <c r="BI2" s="47"/>
      <c r="BK2" s="47"/>
      <c r="BL2" s="47"/>
      <c r="BN2" s="47"/>
      <c r="BO2" s="47"/>
      <c r="BQ2" s="47"/>
      <c r="BR2" s="47"/>
      <c r="BT2" s="47"/>
      <c r="BU2" s="47"/>
      <c r="BW2" s="47"/>
      <c r="BX2" s="47"/>
      <c r="BZ2" s="47"/>
      <c r="CA2" s="47"/>
      <c r="CC2" s="47"/>
      <c r="CD2" s="47"/>
      <c r="CF2" s="47"/>
      <c r="CG2" s="47"/>
      <c r="CI2" s="47"/>
      <c r="CJ2" s="47"/>
      <c r="CL2" s="47"/>
      <c r="CM2" s="47"/>
      <c r="CO2" s="47"/>
      <c r="CP2" s="47"/>
      <c r="CR2" s="47"/>
      <c r="CS2" s="47"/>
      <c r="CU2" s="47"/>
      <c r="CV2" s="47"/>
      <c r="CX2" s="47"/>
      <c r="CY2" s="47"/>
      <c r="DA2" s="47"/>
      <c r="DB2" s="47"/>
      <c r="DD2" s="47"/>
      <c r="DE2" s="47"/>
      <c r="DG2" s="47"/>
      <c r="DH2" s="47"/>
      <c r="DJ2" s="47"/>
      <c r="DK2" s="47"/>
      <c r="DM2" s="47"/>
      <c r="DN2" s="47"/>
    </row>
    <row r="3" spans="1:120" ht="15.6" x14ac:dyDescent="0.3">
      <c r="A3" s="25"/>
      <c r="B3" s="26"/>
      <c r="C3" s="43">
        <v>44927</v>
      </c>
      <c r="D3" s="43">
        <v>44470</v>
      </c>
      <c r="E3" s="43">
        <v>44470</v>
      </c>
      <c r="F3" s="43">
        <v>44958</v>
      </c>
      <c r="G3" s="43">
        <v>44470</v>
      </c>
      <c r="H3" s="43">
        <v>44470</v>
      </c>
      <c r="I3" s="43">
        <v>44986</v>
      </c>
      <c r="J3" s="43">
        <v>44470</v>
      </c>
      <c r="K3" s="43">
        <v>44470</v>
      </c>
      <c r="L3" s="43">
        <v>45017</v>
      </c>
      <c r="M3" s="43">
        <v>44470</v>
      </c>
      <c r="N3" s="43">
        <v>44470</v>
      </c>
      <c r="O3" s="43">
        <v>45047</v>
      </c>
      <c r="P3" s="43">
        <v>44470</v>
      </c>
      <c r="Q3" s="43">
        <v>44470</v>
      </c>
      <c r="R3" s="43">
        <v>45078</v>
      </c>
      <c r="S3" s="43">
        <v>44470</v>
      </c>
      <c r="T3" s="43">
        <v>44470</v>
      </c>
      <c r="U3" s="43">
        <v>45108</v>
      </c>
      <c r="V3" s="43">
        <v>44470</v>
      </c>
      <c r="W3" s="43">
        <v>44470</v>
      </c>
      <c r="X3" s="43">
        <v>45139</v>
      </c>
      <c r="Y3" s="43">
        <v>44470</v>
      </c>
      <c r="Z3" s="43">
        <v>44470</v>
      </c>
      <c r="AA3" s="43">
        <v>45170</v>
      </c>
      <c r="AB3" s="43">
        <v>44470</v>
      </c>
      <c r="AC3" s="43">
        <v>44470</v>
      </c>
      <c r="AD3" s="43">
        <v>45200</v>
      </c>
      <c r="AE3" s="43">
        <v>44470</v>
      </c>
      <c r="AF3" s="43">
        <v>44470</v>
      </c>
      <c r="AG3" s="43">
        <v>45231</v>
      </c>
      <c r="AH3" s="43">
        <v>44470</v>
      </c>
      <c r="AI3" s="43">
        <v>44470</v>
      </c>
      <c r="AJ3" s="43">
        <v>45261</v>
      </c>
      <c r="AK3" s="43">
        <v>44470</v>
      </c>
      <c r="AL3" s="43">
        <v>44470</v>
      </c>
      <c r="AM3" s="43">
        <v>45292</v>
      </c>
      <c r="AN3" s="43">
        <v>44470</v>
      </c>
      <c r="AO3" s="43">
        <v>44470</v>
      </c>
      <c r="AP3" s="43">
        <v>45323</v>
      </c>
      <c r="AQ3" s="43">
        <v>44470</v>
      </c>
      <c r="AR3" s="43">
        <v>44470</v>
      </c>
      <c r="AS3" s="43">
        <v>45352</v>
      </c>
      <c r="AT3" s="43">
        <v>44470</v>
      </c>
      <c r="AU3" s="43">
        <v>44470</v>
      </c>
      <c r="AV3" s="43">
        <v>45383</v>
      </c>
      <c r="AW3" s="43">
        <v>44470</v>
      </c>
      <c r="AX3" s="43">
        <v>44470</v>
      </c>
      <c r="AY3" s="43">
        <v>45413</v>
      </c>
      <c r="AZ3" s="43">
        <v>44470</v>
      </c>
      <c r="BA3" s="43">
        <v>44470</v>
      </c>
      <c r="BB3" s="43">
        <v>45444</v>
      </c>
      <c r="BC3" s="43">
        <v>44470</v>
      </c>
      <c r="BD3" s="43">
        <v>44470</v>
      </c>
      <c r="BE3" s="43">
        <v>45474</v>
      </c>
      <c r="BF3" s="43">
        <v>44470</v>
      </c>
      <c r="BG3" s="43">
        <v>44470</v>
      </c>
      <c r="BH3" s="43">
        <v>45505</v>
      </c>
      <c r="BI3" s="43">
        <v>44470</v>
      </c>
      <c r="BJ3" s="43">
        <v>44470</v>
      </c>
      <c r="BK3" s="43">
        <v>45536</v>
      </c>
      <c r="BL3" s="43">
        <v>44470</v>
      </c>
      <c r="BM3" s="43">
        <v>44470</v>
      </c>
      <c r="BN3" s="43">
        <v>45566</v>
      </c>
      <c r="BO3" s="43">
        <v>44470</v>
      </c>
      <c r="BP3" s="43">
        <v>44470</v>
      </c>
      <c r="BQ3" s="43">
        <v>45597</v>
      </c>
      <c r="BR3" s="43">
        <v>44470</v>
      </c>
      <c r="BS3" s="43">
        <v>44470</v>
      </c>
      <c r="BT3" s="43">
        <v>45627</v>
      </c>
      <c r="BU3" s="43">
        <v>44470</v>
      </c>
      <c r="BV3" s="43">
        <v>44470</v>
      </c>
      <c r="BW3" s="43">
        <v>45658</v>
      </c>
      <c r="BX3" s="43">
        <v>44470</v>
      </c>
      <c r="BY3" s="43">
        <v>44470</v>
      </c>
      <c r="BZ3" s="43">
        <v>45689</v>
      </c>
      <c r="CA3" s="43">
        <v>44470</v>
      </c>
      <c r="CB3" s="43">
        <v>44470</v>
      </c>
      <c r="CC3" s="43">
        <v>45717</v>
      </c>
      <c r="CD3" s="43">
        <v>44470</v>
      </c>
      <c r="CE3" s="43">
        <v>44470</v>
      </c>
      <c r="CF3" s="43">
        <v>45748</v>
      </c>
      <c r="CG3" s="43">
        <v>44470</v>
      </c>
      <c r="CH3" s="43">
        <v>44470</v>
      </c>
      <c r="CI3" s="43">
        <v>45778</v>
      </c>
      <c r="CJ3" s="43">
        <v>44470</v>
      </c>
      <c r="CK3" s="43">
        <v>44470</v>
      </c>
      <c r="CL3" s="43">
        <v>45809</v>
      </c>
      <c r="CM3" s="43">
        <v>44470</v>
      </c>
      <c r="CN3" s="43">
        <v>44470</v>
      </c>
      <c r="CO3" s="43">
        <v>45839</v>
      </c>
      <c r="CP3" s="43">
        <v>44470</v>
      </c>
      <c r="CQ3" s="43">
        <v>44470</v>
      </c>
      <c r="CR3" s="43">
        <v>45870</v>
      </c>
      <c r="CS3" s="43">
        <v>44470</v>
      </c>
      <c r="CT3" s="43">
        <v>44470</v>
      </c>
      <c r="CU3" s="43">
        <v>45901</v>
      </c>
      <c r="CV3" s="43">
        <v>44470</v>
      </c>
      <c r="CW3" s="43">
        <v>44470</v>
      </c>
      <c r="CX3" s="43">
        <v>45931</v>
      </c>
      <c r="CY3" s="43">
        <v>44470</v>
      </c>
      <c r="CZ3" s="43">
        <v>44470</v>
      </c>
      <c r="DA3" s="43">
        <v>45962</v>
      </c>
      <c r="DB3" s="43">
        <v>44470</v>
      </c>
      <c r="DC3" s="43">
        <v>44470</v>
      </c>
      <c r="DD3" s="43">
        <v>45992</v>
      </c>
      <c r="DE3" s="43">
        <v>44470</v>
      </c>
      <c r="DF3" s="43">
        <v>44470</v>
      </c>
      <c r="DG3" s="43">
        <v>46023</v>
      </c>
      <c r="DH3" s="43">
        <v>44470</v>
      </c>
      <c r="DI3" s="43">
        <v>44470</v>
      </c>
      <c r="DJ3" s="43">
        <v>46054</v>
      </c>
      <c r="DK3" s="43">
        <v>44470</v>
      </c>
      <c r="DL3" s="43">
        <v>44470</v>
      </c>
      <c r="DM3" s="43">
        <v>46082</v>
      </c>
      <c r="DN3" s="43">
        <v>44470</v>
      </c>
      <c r="DO3" s="43">
        <v>44470</v>
      </c>
    </row>
    <row r="4" spans="1:120" ht="15.6" x14ac:dyDescent="0.3">
      <c r="A4" s="44" t="s">
        <v>76</v>
      </c>
      <c r="B4" s="44"/>
      <c r="C4" s="4" t="s">
        <v>43</v>
      </c>
      <c r="D4" s="4" t="s">
        <v>73</v>
      </c>
      <c r="E4" s="4" t="s">
        <v>74</v>
      </c>
      <c r="F4" s="4" t="s">
        <v>43</v>
      </c>
      <c r="G4" s="4" t="s">
        <v>73</v>
      </c>
      <c r="H4" s="4" t="s">
        <v>74</v>
      </c>
      <c r="I4" s="4" t="s">
        <v>43</v>
      </c>
      <c r="J4" s="4" t="s">
        <v>73</v>
      </c>
      <c r="K4" s="4" t="s">
        <v>74</v>
      </c>
      <c r="L4" s="4" t="s">
        <v>43</v>
      </c>
      <c r="M4" s="4" t="s">
        <v>73</v>
      </c>
      <c r="N4" s="4" t="s">
        <v>74</v>
      </c>
      <c r="O4" s="4" t="s">
        <v>43</v>
      </c>
      <c r="P4" s="4" t="s">
        <v>73</v>
      </c>
      <c r="Q4" s="4" t="s">
        <v>74</v>
      </c>
      <c r="R4" s="4" t="s">
        <v>43</v>
      </c>
      <c r="S4" s="4" t="s">
        <v>73</v>
      </c>
      <c r="T4" s="4" t="s">
        <v>74</v>
      </c>
      <c r="U4" s="4" t="s">
        <v>43</v>
      </c>
      <c r="V4" s="4" t="s">
        <v>73</v>
      </c>
      <c r="W4" s="4" t="s">
        <v>74</v>
      </c>
      <c r="X4" s="4" t="s">
        <v>43</v>
      </c>
      <c r="Y4" s="4" t="s">
        <v>73</v>
      </c>
      <c r="Z4" s="4" t="s">
        <v>74</v>
      </c>
      <c r="AA4" s="4" t="s">
        <v>43</v>
      </c>
      <c r="AB4" s="4" t="s">
        <v>73</v>
      </c>
      <c r="AC4" s="4" t="s">
        <v>74</v>
      </c>
      <c r="AD4" s="4" t="s">
        <v>43</v>
      </c>
      <c r="AE4" s="4" t="s">
        <v>73</v>
      </c>
      <c r="AF4" s="4" t="s">
        <v>74</v>
      </c>
      <c r="AG4" s="4" t="s">
        <v>43</v>
      </c>
      <c r="AH4" s="4" t="s">
        <v>73</v>
      </c>
      <c r="AI4" s="4" t="s">
        <v>74</v>
      </c>
      <c r="AJ4" s="4" t="s">
        <v>43</v>
      </c>
      <c r="AK4" s="4" t="s">
        <v>73</v>
      </c>
      <c r="AL4" s="4" t="s">
        <v>74</v>
      </c>
      <c r="AM4" s="4" t="s">
        <v>43</v>
      </c>
      <c r="AN4" s="4" t="s">
        <v>73</v>
      </c>
      <c r="AO4" s="4" t="s">
        <v>74</v>
      </c>
      <c r="AP4" s="4" t="s">
        <v>43</v>
      </c>
      <c r="AQ4" s="4" t="s">
        <v>73</v>
      </c>
      <c r="AR4" s="4" t="s">
        <v>74</v>
      </c>
      <c r="AS4" s="4" t="s">
        <v>43</v>
      </c>
      <c r="AT4" s="4" t="s">
        <v>73</v>
      </c>
      <c r="AU4" s="4" t="s">
        <v>74</v>
      </c>
      <c r="AV4" s="4" t="s">
        <v>43</v>
      </c>
      <c r="AW4" s="4" t="s">
        <v>73</v>
      </c>
      <c r="AX4" s="4" t="s">
        <v>74</v>
      </c>
      <c r="AY4" s="4" t="s">
        <v>43</v>
      </c>
      <c r="AZ4" s="4" t="s">
        <v>73</v>
      </c>
      <c r="BA4" s="4" t="s">
        <v>74</v>
      </c>
      <c r="BB4" s="4" t="s">
        <v>43</v>
      </c>
      <c r="BC4" s="4" t="s">
        <v>73</v>
      </c>
      <c r="BD4" s="4" t="s">
        <v>74</v>
      </c>
      <c r="BE4" s="4" t="s">
        <v>43</v>
      </c>
      <c r="BF4" s="4" t="s">
        <v>73</v>
      </c>
      <c r="BG4" s="4" t="s">
        <v>74</v>
      </c>
      <c r="BH4" s="4" t="s">
        <v>43</v>
      </c>
      <c r="BI4" s="4" t="s">
        <v>73</v>
      </c>
      <c r="BJ4" s="4" t="s">
        <v>74</v>
      </c>
      <c r="BK4" s="4" t="s">
        <v>43</v>
      </c>
      <c r="BL4" s="4" t="s">
        <v>73</v>
      </c>
      <c r="BM4" s="4" t="s">
        <v>74</v>
      </c>
      <c r="BN4" s="4" t="s">
        <v>43</v>
      </c>
      <c r="BO4" s="4" t="s">
        <v>73</v>
      </c>
      <c r="BP4" s="4" t="s">
        <v>74</v>
      </c>
      <c r="BQ4" s="4" t="s">
        <v>43</v>
      </c>
      <c r="BR4" s="4" t="s">
        <v>73</v>
      </c>
      <c r="BS4" s="4" t="s">
        <v>74</v>
      </c>
      <c r="BT4" s="4" t="s">
        <v>43</v>
      </c>
      <c r="BU4" s="4" t="s">
        <v>73</v>
      </c>
      <c r="BV4" s="4" t="s">
        <v>74</v>
      </c>
      <c r="BW4" s="4" t="s">
        <v>43</v>
      </c>
      <c r="BX4" s="4" t="s">
        <v>73</v>
      </c>
      <c r="BY4" s="4" t="s">
        <v>74</v>
      </c>
      <c r="BZ4" s="4" t="s">
        <v>43</v>
      </c>
      <c r="CA4" s="4" t="s">
        <v>73</v>
      </c>
      <c r="CB4" s="4" t="s">
        <v>74</v>
      </c>
      <c r="CC4" s="4" t="s">
        <v>43</v>
      </c>
      <c r="CD4" s="4" t="s">
        <v>73</v>
      </c>
      <c r="CE4" s="4" t="s">
        <v>74</v>
      </c>
      <c r="CF4" s="4" t="s">
        <v>43</v>
      </c>
      <c r="CG4" s="4" t="s">
        <v>73</v>
      </c>
      <c r="CH4" s="4" t="s">
        <v>74</v>
      </c>
      <c r="CI4" s="4" t="s">
        <v>43</v>
      </c>
      <c r="CJ4" s="4" t="s">
        <v>73</v>
      </c>
      <c r="CK4" s="4" t="s">
        <v>74</v>
      </c>
      <c r="CL4" s="4" t="s">
        <v>43</v>
      </c>
      <c r="CM4" s="4" t="s">
        <v>73</v>
      </c>
      <c r="CN4" s="4" t="s">
        <v>74</v>
      </c>
      <c r="CO4" s="4" t="s">
        <v>43</v>
      </c>
      <c r="CP4" s="4" t="s">
        <v>73</v>
      </c>
      <c r="CQ4" s="4" t="s">
        <v>74</v>
      </c>
      <c r="CR4" s="4" t="s">
        <v>43</v>
      </c>
      <c r="CS4" s="4" t="s">
        <v>73</v>
      </c>
      <c r="CT4" s="4" t="s">
        <v>74</v>
      </c>
      <c r="CU4" s="4" t="s">
        <v>43</v>
      </c>
      <c r="CV4" s="4" t="s">
        <v>73</v>
      </c>
      <c r="CW4" s="4" t="s">
        <v>74</v>
      </c>
      <c r="CX4" s="4" t="s">
        <v>43</v>
      </c>
      <c r="CY4" s="4" t="s">
        <v>73</v>
      </c>
      <c r="CZ4" s="4" t="s">
        <v>74</v>
      </c>
      <c r="DA4" s="4" t="s">
        <v>43</v>
      </c>
      <c r="DB4" s="4" t="s">
        <v>73</v>
      </c>
      <c r="DC4" s="4" t="s">
        <v>74</v>
      </c>
      <c r="DD4" s="4" t="s">
        <v>43</v>
      </c>
      <c r="DE4" s="4" t="s">
        <v>73</v>
      </c>
      <c r="DF4" s="4" t="s">
        <v>74</v>
      </c>
      <c r="DG4" s="4" t="s">
        <v>43</v>
      </c>
      <c r="DH4" s="4" t="s">
        <v>73</v>
      </c>
      <c r="DI4" s="4" t="s">
        <v>74</v>
      </c>
      <c r="DJ4" s="4" t="s">
        <v>43</v>
      </c>
      <c r="DK4" s="4" t="s">
        <v>73</v>
      </c>
      <c r="DL4" s="4" t="s">
        <v>74</v>
      </c>
      <c r="DM4" s="4" t="s">
        <v>43</v>
      </c>
      <c r="DN4" s="4" t="s">
        <v>73</v>
      </c>
      <c r="DO4" s="4" t="s">
        <v>74</v>
      </c>
    </row>
    <row r="5" spans="1:120" ht="15.6" x14ac:dyDescent="0.3">
      <c r="A5" s="19" t="s">
        <v>92</v>
      </c>
      <c r="B5" s="21" t="s">
        <v>30</v>
      </c>
      <c r="C5" s="29">
        <v>4332000</v>
      </c>
      <c r="D5" s="29">
        <v>3764639.1869999999</v>
      </c>
      <c r="E5" s="30">
        <f>D5/D$27*100</f>
        <v>12.297401765189409</v>
      </c>
      <c r="F5" s="29">
        <v>8103000</v>
      </c>
      <c r="G5" s="29">
        <v>7590736.426</v>
      </c>
      <c r="H5" s="30">
        <f>G5/G$27*100</f>
        <v>34.818801926873093</v>
      </c>
      <c r="I5" s="29">
        <v>12210100</v>
      </c>
      <c r="J5" s="29">
        <v>12152718.013</v>
      </c>
      <c r="K5" s="30">
        <f>J5/J$27*100</f>
        <v>58.188113901919358</v>
      </c>
      <c r="L5" s="29">
        <v>4896360</v>
      </c>
      <c r="M5" s="29">
        <v>4740005.3789999997</v>
      </c>
      <c r="N5" s="30">
        <f>M5/M$27*100</f>
        <v>30.905498598845547</v>
      </c>
      <c r="O5" s="29">
        <v>12223800</v>
      </c>
      <c r="P5" s="29">
        <v>12679889.172</v>
      </c>
      <c r="Q5" s="30">
        <f>P5/P$27*100</f>
        <v>45.995737033141957</v>
      </c>
      <c r="R5" s="29">
        <v>6622080</v>
      </c>
      <c r="S5" s="29">
        <v>5338900.9950000001</v>
      </c>
      <c r="T5" s="30">
        <f>S5/S$27*100</f>
        <v>23.388544513070233</v>
      </c>
      <c r="U5" s="29">
        <v>11041480</v>
      </c>
      <c r="V5" s="29">
        <v>11198989.203</v>
      </c>
      <c r="W5" s="30">
        <f>V5/V$27*100</f>
        <v>39.109364101462177</v>
      </c>
      <c r="X5" s="29">
        <v>6005820</v>
      </c>
      <c r="Y5" s="29">
        <v>5696263.2319999998</v>
      </c>
      <c r="Z5" s="30">
        <f>Y5/Y$27*100</f>
        <v>13.948885452724461</v>
      </c>
      <c r="AA5" s="29">
        <v>5606000</v>
      </c>
      <c r="AB5" s="29">
        <v>4975645.2829999998</v>
      </c>
      <c r="AC5" s="30">
        <f>AB5/AB$27*100</f>
        <v>11.954165144302959</v>
      </c>
      <c r="AD5" s="29">
        <v>13108060</v>
      </c>
      <c r="AE5" s="29">
        <v>12692295.096000001</v>
      </c>
      <c r="AF5" s="30">
        <f>AE5/AE$27*100</f>
        <v>24.9310751386924</v>
      </c>
      <c r="AG5" s="29">
        <v>10552000</v>
      </c>
      <c r="AH5" s="29">
        <v>9691832.7699999996</v>
      </c>
      <c r="AI5" s="30">
        <f>AH5/AH$27*100</f>
        <v>21.637153513550906</v>
      </c>
      <c r="AJ5" s="29">
        <v>7426360</v>
      </c>
      <c r="AK5" s="29">
        <v>7008077.9859999996</v>
      </c>
      <c r="AL5" s="30">
        <f>AK5/AK$27*100</f>
        <v>25.245159813681461</v>
      </c>
      <c r="AM5" s="29">
        <v>3503000</v>
      </c>
      <c r="AN5" s="29">
        <v>3509178.767</v>
      </c>
      <c r="AO5" s="30">
        <f>AN5/AN$27*100</f>
        <v>21.735971282655914</v>
      </c>
      <c r="AP5" s="29">
        <v>2182500</v>
      </c>
      <c r="AQ5" s="29">
        <v>1818142.9310000001</v>
      </c>
      <c r="AR5" s="30">
        <f>AQ5/AQ$27*100</f>
        <v>13.449251345835306</v>
      </c>
      <c r="AS5" s="29">
        <v>7451800</v>
      </c>
      <c r="AT5" s="29">
        <v>6787914.7220000001</v>
      </c>
      <c r="AU5" s="30">
        <f>AT5/AT$27*100</f>
        <v>33.737552120593421</v>
      </c>
      <c r="AV5" s="29">
        <v>5289080</v>
      </c>
      <c r="AW5" s="29">
        <v>5030127.3499999996</v>
      </c>
      <c r="AX5" s="30">
        <f>AW5/AW$27*100</f>
        <v>41.910039890054186</v>
      </c>
      <c r="AY5" s="29">
        <v>4028000</v>
      </c>
      <c r="AZ5" s="29">
        <v>3717571.8590000002</v>
      </c>
      <c r="BA5" s="30">
        <f>AZ5/AZ$27*100</f>
        <v>26.124940314713076</v>
      </c>
      <c r="BB5" s="29">
        <v>13484660</v>
      </c>
      <c r="BC5" s="29">
        <v>13453348.505000001</v>
      </c>
      <c r="BD5" s="30">
        <f>BC5/BC$27*100</f>
        <v>61.636944493607452</v>
      </c>
      <c r="BE5" s="29">
        <v>15089660</v>
      </c>
      <c r="BF5" s="29">
        <v>14507895.362</v>
      </c>
      <c r="BG5" s="30">
        <f>BF5/BF$27*100</f>
        <v>52.632422516849267</v>
      </c>
      <c r="BH5" s="29">
        <v>6701000</v>
      </c>
      <c r="BI5" s="29">
        <v>6176617.0829999996</v>
      </c>
      <c r="BJ5" s="30">
        <f>BI5/BI$27*100</f>
        <v>17.090509829675764</v>
      </c>
      <c r="BK5" s="29">
        <v>3560000</v>
      </c>
      <c r="BL5" s="29">
        <v>2798420.1910000001</v>
      </c>
      <c r="BM5" s="30">
        <f>BL5/BL$27*100</f>
        <v>10.316204638274517</v>
      </c>
      <c r="BN5" s="29">
        <v>14616640</v>
      </c>
      <c r="BO5" s="29">
        <v>14129759.593</v>
      </c>
      <c r="BP5" s="30">
        <f>BO5/BO$27*100</f>
        <v>37.8569862615293</v>
      </c>
      <c r="BQ5" s="29">
        <v>7219620</v>
      </c>
      <c r="BR5" s="29">
        <v>6849762.9649999999</v>
      </c>
      <c r="BS5" s="30">
        <f>BR5/BR$27*100</f>
        <v>18.658361867033374</v>
      </c>
      <c r="BT5" s="29">
        <v>12162880</v>
      </c>
      <c r="BU5" s="29">
        <v>11260055.592</v>
      </c>
      <c r="BV5" s="30">
        <f>BU5/BU$27*100</f>
        <v>66.35829017855751</v>
      </c>
      <c r="BW5" s="29">
        <v>13698500</v>
      </c>
      <c r="BX5" s="29">
        <v>11330518.482999999</v>
      </c>
      <c r="BY5" s="30">
        <f>BX5/BX$27*100</f>
        <v>28.209566714420209</v>
      </c>
      <c r="BZ5" s="29">
        <v>9482780</v>
      </c>
      <c r="CA5" s="29">
        <v>7744147.6699999999</v>
      </c>
      <c r="CB5" s="30">
        <f>CA5/CA$27*100</f>
        <v>60.939902976994262</v>
      </c>
      <c r="CC5" s="29">
        <v>16226300</v>
      </c>
      <c r="CD5" s="29">
        <v>13735185.380999999</v>
      </c>
      <c r="CE5" s="30">
        <f>CD5/CD$27*100</f>
        <v>77.16740390423297</v>
      </c>
      <c r="CF5" s="29">
        <v>10478180</v>
      </c>
      <c r="CG5" s="29">
        <v>8458124.8310000002</v>
      </c>
      <c r="CH5" s="30">
        <f>CG5/CG$27*100</f>
        <v>61.415554583207786</v>
      </c>
      <c r="CI5" s="29">
        <v>10195000</v>
      </c>
      <c r="CJ5" s="29">
        <v>8059261.5959999999</v>
      </c>
      <c r="CK5" s="30">
        <f>CJ5/CJ$27*100</f>
        <v>69.511235701700301</v>
      </c>
      <c r="CL5" s="29">
        <v>4409000</v>
      </c>
      <c r="CM5" s="29">
        <v>3073492.452</v>
      </c>
      <c r="CN5" s="30">
        <f>CM5/CM$27*100</f>
        <v>25.911371106036068</v>
      </c>
      <c r="CO5" s="29">
        <v>7974080</v>
      </c>
      <c r="CP5" s="29">
        <v>7425781.8439999996</v>
      </c>
      <c r="CQ5" s="30">
        <f>CP5/CP$27*100</f>
        <v>29.016566934750323</v>
      </c>
      <c r="CR5" s="29">
        <v>9360000</v>
      </c>
      <c r="CS5" s="29">
        <v>6888953.5219999999</v>
      </c>
      <c r="CT5" s="30">
        <f>CS5/CS$27*100</f>
        <v>17.800492726688876</v>
      </c>
      <c r="CU5" s="29">
        <v>8656000</v>
      </c>
      <c r="CV5" s="29">
        <v>7566798.4000000004</v>
      </c>
      <c r="CW5" s="30">
        <f>CV5/CV$27*100</f>
        <v>20.976397807662405</v>
      </c>
      <c r="CX5" s="29">
        <v>5216000</v>
      </c>
      <c r="CY5" s="29">
        <v>4365877.4009999996</v>
      </c>
      <c r="CZ5" s="30">
        <f>CY5/CY$27*100</f>
        <v>9.3238400116774898</v>
      </c>
      <c r="DA5" s="29">
        <v>2242000</v>
      </c>
      <c r="DB5" s="29">
        <v>1979085.6410000001</v>
      </c>
      <c r="DC5" s="30">
        <f>DB5/DB$27*100</f>
        <v>7.038353448870394</v>
      </c>
      <c r="DD5" s="29">
        <v>2402000</v>
      </c>
      <c r="DE5" s="29">
        <v>2319256.1009999998</v>
      </c>
      <c r="DF5" s="30">
        <f>DE5/DE$27*100</f>
        <v>12.954132622351977</v>
      </c>
      <c r="DG5" s="29">
        <v>204000</v>
      </c>
      <c r="DH5" s="29">
        <v>189626.443</v>
      </c>
      <c r="DI5" s="30">
        <f>DH5/DH$27*100</f>
        <v>1.3026620758065943</v>
      </c>
      <c r="DJ5" s="29">
        <v>2023500</v>
      </c>
      <c r="DK5" s="29">
        <v>1881520.223</v>
      </c>
      <c r="DL5" s="30">
        <f>DK5/DK$27*100</f>
        <v>12.786572094044088</v>
      </c>
      <c r="DM5" s="29">
        <v>7210500</v>
      </c>
      <c r="DN5" s="29">
        <v>6892122.2359999996</v>
      </c>
      <c r="DO5" s="30">
        <f>DN5/DN$27*100</f>
        <v>58.904372490666731</v>
      </c>
      <c r="DP5" s="29"/>
    </row>
    <row r="6" spans="1:120" ht="15.6" x14ac:dyDescent="0.3">
      <c r="A6" s="19" t="s">
        <v>89</v>
      </c>
      <c r="B6" s="21" t="s">
        <v>28</v>
      </c>
      <c r="C6" s="29">
        <v>2575000</v>
      </c>
      <c r="D6" s="29">
        <v>15288668.865</v>
      </c>
      <c r="E6" s="30">
        <f t="shared" ref="E6:E27" si="0">D6/D$27*100</f>
        <v>49.941280996352596</v>
      </c>
      <c r="F6" s="29">
        <v>949200</v>
      </c>
      <c r="G6" s="29">
        <v>4716167.1529999999</v>
      </c>
      <c r="H6" s="30">
        <f t="shared" ref="H6:H27" si="1">G6/G$27*100</f>
        <v>21.633117096764281</v>
      </c>
      <c r="I6" s="29">
        <v>472600</v>
      </c>
      <c r="J6" s="29">
        <v>2597544.4900000002</v>
      </c>
      <c r="K6" s="30">
        <f t="shared" ref="K6:K27" si="2">J6/J$27*100</f>
        <v>12.437235397689552</v>
      </c>
      <c r="L6" s="29">
        <v>217600</v>
      </c>
      <c r="M6" s="29">
        <v>1235701.0830000001</v>
      </c>
      <c r="N6" s="30">
        <f t="shared" ref="N6:N27" si="3">M6/M$27*100</f>
        <v>8.0569440402840602</v>
      </c>
      <c r="O6" s="29">
        <v>392140</v>
      </c>
      <c r="P6" s="29">
        <v>2070463.0430000001</v>
      </c>
      <c r="Q6" s="30">
        <f t="shared" ref="Q6:Q27" si="4">P6/P$27*100</f>
        <v>7.5105130944646783</v>
      </c>
      <c r="R6" s="29">
        <v>380130</v>
      </c>
      <c r="S6" s="29">
        <v>2649326.84</v>
      </c>
      <c r="T6" s="30">
        <f t="shared" ref="T6:T27" si="5">S6/S$27*100</f>
        <v>11.60611496355566</v>
      </c>
      <c r="U6" s="29">
        <v>2298253</v>
      </c>
      <c r="V6" s="29">
        <v>11787782.450999999</v>
      </c>
      <c r="W6" s="30">
        <f t="shared" ref="W6:W27" si="6">V6/V$27*100</f>
        <v>41.165561236677377</v>
      </c>
      <c r="X6" s="29">
        <v>5483040</v>
      </c>
      <c r="Y6" s="29">
        <v>28684196.213</v>
      </c>
      <c r="Z6" s="30">
        <f t="shared" ref="Z6:Z27" si="7">Y6/Y$27*100</f>
        <v>70.241235522770481</v>
      </c>
      <c r="AA6" s="29">
        <v>5118525.4000000004</v>
      </c>
      <c r="AB6" s="29">
        <v>28501553.991</v>
      </c>
      <c r="AC6" s="30">
        <f t="shared" ref="AC6:AC27" si="8">AB6/AB$27*100</f>
        <v>68.475999372739267</v>
      </c>
      <c r="AD6" s="29">
        <v>6310910</v>
      </c>
      <c r="AE6" s="29">
        <v>36507788.708999999</v>
      </c>
      <c r="AF6" s="30">
        <f t="shared" ref="AF6:AF27" si="9">AE6/AE$27*100</f>
        <v>71.711098470947874</v>
      </c>
      <c r="AG6" s="29">
        <v>4212260</v>
      </c>
      <c r="AH6" s="29">
        <v>26963831.936000001</v>
      </c>
      <c r="AI6" s="30">
        <f t="shared" ref="AI6:AI27" si="10">AH6/AH$27*100</f>
        <v>60.197135542694532</v>
      </c>
      <c r="AJ6" s="29">
        <v>2321310</v>
      </c>
      <c r="AK6" s="29">
        <v>15157169.937000001</v>
      </c>
      <c r="AL6" s="30">
        <f t="shared" ref="AL6:AL27" si="11">AK6/AK$27*100</f>
        <v>54.60058779983634</v>
      </c>
      <c r="AM6" s="29">
        <v>1069310</v>
      </c>
      <c r="AN6" s="29">
        <v>5518146.8729999997</v>
      </c>
      <c r="AO6" s="30">
        <f t="shared" ref="AO6:AO27" si="12">AN6/AN$27*100</f>
        <v>34.179587284903207</v>
      </c>
      <c r="AP6" s="29">
        <v>1356400</v>
      </c>
      <c r="AQ6" s="29">
        <v>6564319.1869999999</v>
      </c>
      <c r="AR6" s="30">
        <f t="shared" ref="AR6:AR27" si="13">AQ6/AQ$27*100</f>
        <v>48.557886816794088</v>
      </c>
      <c r="AS6" s="29">
        <v>808200</v>
      </c>
      <c r="AT6" s="29">
        <v>5485390.2230000002</v>
      </c>
      <c r="AU6" s="30">
        <f t="shared" ref="AU6:AU27" si="14">AT6/AT$27*100</f>
        <v>27.263695277498819</v>
      </c>
      <c r="AV6" s="29">
        <v>424260</v>
      </c>
      <c r="AW6" s="29">
        <v>2530362.1919999998</v>
      </c>
      <c r="AX6" s="30">
        <f t="shared" ref="AX6:AX27" si="15">AW6/AW$27*100</f>
        <v>21.082484204501291</v>
      </c>
      <c r="AY6" s="29">
        <v>529600</v>
      </c>
      <c r="AZ6" s="29">
        <v>3020108.0520000001</v>
      </c>
      <c r="BA6" s="30">
        <f t="shared" ref="BA6:BA27" si="16">AZ6/AZ$27*100</f>
        <v>21.223568930207023</v>
      </c>
      <c r="BB6" s="29">
        <v>510000</v>
      </c>
      <c r="BC6" s="29">
        <v>2999965.5430000001</v>
      </c>
      <c r="BD6" s="30">
        <f t="shared" ref="BD6:BD27" si="17">BC6/BC$27*100</f>
        <v>13.744437645981128</v>
      </c>
      <c r="BE6" s="29">
        <v>931400</v>
      </c>
      <c r="BF6" s="29">
        <v>5698123.3710000003</v>
      </c>
      <c r="BG6" s="30">
        <f t="shared" ref="BG6:BG27" si="18">BF6/BF$27*100</f>
        <v>20.671918933268458</v>
      </c>
      <c r="BH6" s="29">
        <v>3590420</v>
      </c>
      <c r="BI6" s="29">
        <v>24310698.927000001</v>
      </c>
      <c r="BJ6" s="30">
        <f t="shared" ref="BJ6:BJ27" si="19">BI6/BI$27*100</f>
        <v>67.266957526267873</v>
      </c>
      <c r="BK6" s="29">
        <v>3436240</v>
      </c>
      <c r="BL6" s="29">
        <v>20124754.914000001</v>
      </c>
      <c r="BM6" s="30">
        <f t="shared" ref="BM6:BM27" si="20">BL6/BL$27*100</f>
        <v>74.188676402365445</v>
      </c>
      <c r="BN6" s="29">
        <v>2161195</v>
      </c>
      <c r="BO6" s="29">
        <v>15670314.886</v>
      </c>
      <c r="BP6" s="30">
        <f t="shared" ref="BP6:BP27" si="21">BO6/BO$27*100</f>
        <v>41.984500263332976</v>
      </c>
      <c r="BQ6" s="29">
        <v>3088180</v>
      </c>
      <c r="BR6" s="29">
        <v>24284695.635000002</v>
      </c>
      <c r="BS6" s="30">
        <f t="shared" ref="BS6:BS27" si="22">BR6/BR$27*100</f>
        <v>66.150119544844117</v>
      </c>
      <c r="BT6" s="29">
        <v>690000</v>
      </c>
      <c r="BU6" s="29">
        <v>4684266.909</v>
      </c>
      <c r="BV6" s="30">
        <f t="shared" ref="BV6:BV27" si="23">BU6/BU$27*100</f>
        <v>27.60554246660034</v>
      </c>
      <c r="BW6" s="29">
        <v>2621290</v>
      </c>
      <c r="BX6" s="29">
        <v>17613393.296</v>
      </c>
      <c r="BY6" s="30">
        <f t="shared" ref="BY6:BY27" si="24">BX6/BX$27*100</f>
        <v>43.852026188944329</v>
      </c>
      <c r="BZ6" s="29">
        <v>600303</v>
      </c>
      <c r="CA6" s="29">
        <v>3934641.5120000001</v>
      </c>
      <c r="CB6" s="30">
        <f t="shared" ref="CB6:CB27" si="25">CA6/CA$27*100</f>
        <v>30.96230627411758</v>
      </c>
      <c r="CC6" s="29">
        <v>99030.8</v>
      </c>
      <c r="CD6" s="29">
        <v>651113.91799999995</v>
      </c>
      <c r="CE6" s="30">
        <f t="shared" ref="CE6:CE27" si="26">CD6/CD$27*100</f>
        <v>3.6581064837666948</v>
      </c>
      <c r="CF6" s="29">
        <v>532000</v>
      </c>
      <c r="CG6" s="29">
        <v>3796878.426</v>
      </c>
      <c r="CH6" s="30">
        <f t="shared" ref="CH6:CH27" si="27">CG6/CG$27*100</f>
        <v>27.569632616812235</v>
      </c>
      <c r="CI6" s="29">
        <v>159000</v>
      </c>
      <c r="CJ6" s="29">
        <v>1071711.702</v>
      </c>
      <c r="CK6" s="30">
        <f t="shared" ref="CK6:CK27" si="28">CJ6/CJ$27*100</f>
        <v>9.2435273175605204</v>
      </c>
      <c r="CL6" s="29">
        <v>560014</v>
      </c>
      <c r="CM6" s="29">
        <v>3664819.0060000001</v>
      </c>
      <c r="CN6" s="30">
        <f t="shared" ref="CN6:CN27" si="29">CM6/CM$27*100</f>
        <v>30.896605989426462</v>
      </c>
      <c r="CO6" s="29">
        <v>2648811.6</v>
      </c>
      <c r="CP6" s="29">
        <v>15765470.213</v>
      </c>
      <c r="CQ6" s="30">
        <f t="shared" ref="CQ6:CQ27" si="30">CP6/CP$27*100</f>
        <v>61.604263537980508</v>
      </c>
      <c r="CR6" s="29">
        <v>4763683</v>
      </c>
      <c r="CS6" s="29">
        <v>30349666.903999999</v>
      </c>
      <c r="CT6" s="30">
        <f t="shared" ref="CT6:CT27" si="31">CS6/CS$27*100</f>
        <v>78.421058184936044</v>
      </c>
      <c r="CU6" s="29">
        <v>4004730</v>
      </c>
      <c r="CV6" s="29">
        <v>27682575.600000001</v>
      </c>
      <c r="CW6" s="30">
        <f t="shared" ref="CW6:CW27" si="32">CV6/CV$27*100</f>
        <v>76.740609096482444</v>
      </c>
      <c r="CX6" s="29">
        <v>5716100</v>
      </c>
      <c r="CY6" s="29">
        <v>40267997.287</v>
      </c>
      <c r="CZ6" s="30">
        <f t="shared" ref="CZ6:CZ27" si="33">CY6/CY$27*100</f>
        <v>85.99700124622241</v>
      </c>
      <c r="DA6" s="29">
        <v>2783630.55</v>
      </c>
      <c r="DB6" s="29">
        <v>19200623.894000001</v>
      </c>
      <c r="DC6" s="30">
        <f t="shared" ref="DC6:DC27" si="34">DB6/DB$27*100</f>
        <v>68.284451468463857</v>
      </c>
      <c r="DD6" s="29">
        <v>1651941.1</v>
      </c>
      <c r="DE6" s="29">
        <v>11463367.291999999</v>
      </c>
      <c r="DF6" s="30">
        <f t="shared" ref="DF6:DF27" si="35">DE6/DE$27*100</f>
        <v>64.028280505663687</v>
      </c>
      <c r="DG6" s="29">
        <v>1915880</v>
      </c>
      <c r="DH6" s="29">
        <v>13612623.435000001</v>
      </c>
      <c r="DI6" s="30">
        <f t="shared" ref="DI6:DI27" si="36">DH6/DH$27*100</f>
        <v>93.513583973151853</v>
      </c>
      <c r="DJ6" s="29">
        <v>1044836.8</v>
      </c>
      <c r="DK6" s="29">
        <v>5621238.0939999996</v>
      </c>
      <c r="DL6" s="30">
        <f t="shared" ref="DL6:DL27" si="37">DK6/DK$27*100</f>
        <v>38.201219029213682</v>
      </c>
      <c r="DM6" s="29">
        <v>669120</v>
      </c>
      <c r="DN6" s="29">
        <v>4065845.6889999998</v>
      </c>
      <c r="DO6" s="30">
        <f t="shared" ref="DO6:DO27" si="38">DN6/DN$27*100</f>
        <v>34.749251501004217</v>
      </c>
      <c r="DP6" s="29"/>
    </row>
    <row r="7" spans="1:120" ht="15.6" x14ac:dyDescent="0.3">
      <c r="A7" s="19" t="s">
        <v>94</v>
      </c>
      <c r="B7" s="21" t="s">
        <v>45</v>
      </c>
      <c r="C7" s="29">
        <v>2840000</v>
      </c>
      <c r="D7" s="29">
        <v>129570.955</v>
      </c>
      <c r="E7" s="30">
        <f t="shared" si="0"/>
        <v>0.42325067864047544</v>
      </c>
      <c r="F7" s="29">
        <v>0</v>
      </c>
      <c r="G7" s="29">
        <v>0</v>
      </c>
      <c r="H7" s="30">
        <f t="shared" si="1"/>
        <v>0</v>
      </c>
      <c r="I7" s="29">
        <v>0</v>
      </c>
      <c r="J7" s="29">
        <v>0</v>
      </c>
      <c r="K7" s="30">
        <f t="shared" si="2"/>
        <v>0</v>
      </c>
      <c r="L7" s="29">
        <v>0</v>
      </c>
      <c r="M7" s="29">
        <v>0</v>
      </c>
      <c r="N7" s="30">
        <f t="shared" si="3"/>
        <v>0</v>
      </c>
      <c r="O7" s="29">
        <v>0</v>
      </c>
      <c r="P7" s="29">
        <v>0</v>
      </c>
      <c r="Q7" s="30">
        <f t="shared" si="4"/>
        <v>0</v>
      </c>
      <c r="R7" s="29">
        <v>0</v>
      </c>
      <c r="S7" s="29">
        <v>0</v>
      </c>
      <c r="T7" s="30">
        <f t="shared" si="5"/>
        <v>0</v>
      </c>
      <c r="U7" s="29">
        <v>0</v>
      </c>
      <c r="V7" s="29">
        <v>0</v>
      </c>
      <c r="W7" s="30">
        <f t="shared" si="6"/>
        <v>0</v>
      </c>
      <c r="X7" s="29">
        <v>0</v>
      </c>
      <c r="Y7" s="29">
        <v>0</v>
      </c>
      <c r="Z7" s="30">
        <f t="shared" si="7"/>
        <v>0</v>
      </c>
      <c r="AA7" s="29">
        <v>0</v>
      </c>
      <c r="AB7" s="29">
        <v>0</v>
      </c>
      <c r="AC7" s="30">
        <f t="shared" si="8"/>
        <v>0</v>
      </c>
      <c r="AD7" s="29">
        <v>0</v>
      </c>
      <c r="AE7" s="29">
        <v>0</v>
      </c>
      <c r="AF7" s="30">
        <f t="shared" si="9"/>
        <v>0</v>
      </c>
      <c r="AG7" s="29">
        <v>0</v>
      </c>
      <c r="AH7" s="29">
        <v>0</v>
      </c>
      <c r="AI7" s="30">
        <f t="shared" si="10"/>
        <v>0</v>
      </c>
      <c r="AJ7" s="29">
        <v>0</v>
      </c>
      <c r="AK7" s="29">
        <v>0</v>
      </c>
      <c r="AL7" s="30">
        <f t="shared" si="11"/>
        <v>0</v>
      </c>
      <c r="AM7" s="29">
        <v>0</v>
      </c>
      <c r="AN7" s="29">
        <v>0</v>
      </c>
      <c r="AO7" s="30">
        <f t="shared" si="12"/>
        <v>0</v>
      </c>
      <c r="AP7" s="29">
        <v>0</v>
      </c>
      <c r="AQ7" s="29">
        <v>0</v>
      </c>
      <c r="AR7" s="30">
        <f t="shared" si="13"/>
        <v>0</v>
      </c>
      <c r="AS7" s="29">
        <v>0</v>
      </c>
      <c r="AT7" s="29">
        <v>0</v>
      </c>
      <c r="AU7" s="30">
        <f t="shared" si="14"/>
        <v>0</v>
      </c>
      <c r="AV7" s="29">
        <v>0</v>
      </c>
      <c r="AW7" s="29">
        <v>0</v>
      </c>
      <c r="AX7" s="30">
        <f t="shared" si="15"/>
        <v>0</v>
      </c>
      <c r="AY7" s="29">
        <v>0</v>
      </c>
      <c r="AZ7" s="29">
        <v>0</v>
      </c>
      <c r="BA7" s="30">
        <f t="shared" si="16"/>
        <v>0</v>
      </c>
      <c r="BB7" s="29">
        <v>0</v>
      </c>
      <c r="BC7" s="29">
        <v>0</v>
      </c>
      <c r="BD7" s="30">
        <f t="shared" si="17"/>
        <v>0</v>
      </c>
      <c r="BE7" s="29">
        <v>0</v>
      </c>
      <c r="BF7" s="29">
        <v>0</v>
      </c>
      <c r="BG7" s="30">
        <f t="shared" si="18"/>
        <v>0</v>
      </c>
      <c r="BH7" s="29">
        <v>0</v>
      </c>
      <c r="BI7" s="29">
        <v>0</v>
      </c>
      <c r="BJ7" s="30">
        <f t="shared" si="19"/>
        <v>0</v>
      </c>
      <c r="BK7" s="29">
        <v>0</v>
      </c>
      <c r="BL7" s="29">
        <v>0</v>
      </c>
      <c r="BM7" s="30">
        <f t="shared" si="20"/>
        <v>0</v>
      </c>
      <c r="BN7" s="29">
        <v>0</v>
      </c>
      <c r="BO7" s="29">
        <v>0</v>
      </c>
      <c r="BP7" s="30">
        <f t="shared" si="21"/>
        <v>0</v>
      </c>
      <c r="BQ7" s="29">
        <v>0</v>
      </c>
      <c r="BR7" s="29">
        <v>0</v>
      </c>
      <c r="BS7" s="30">
        <f t="shared" si="22"/>
        <v>0</v>
      </c>
      <c r="BT7" s="29">
        <v>0</v>
      </c>
      <c r="BU7" s="29">
        <v>0</v>
      </c>
      <c r="BV7" s="30">
        <f t="shared" si="23"/>
        <v>0</v>
      </c>
      <c r="BW7" s="29">
        <v>0</v>
      </c>
      <c r="BX7" s="29">
        <v>0</v>
      </c>
      <c r="BY7" s="30">
        <f t="shared" si="24"/>
        <v>0</v>
      </c>
      <c r="BZ7" s="29">
        <v>0</v>
      </c>
      <c r="CA7" s="29">
        <v>0</v>
      </c>
      <c r="CB7" s="30">
        <f t="shared" si="25"/>
        <v>0</v>
      </c>
      <c r="CC7" s="29">
        <v>0</v>
      </c>
      <c r="CD7" s="29">
        <v>0</v>
      </c>
      <c r="CE7" s="30">
        <f t="shared" si="26"/>
        <v>0</v>
      </c>
      <c r="CF7" s="29">
        <v>0</v>
      </c>
      <c r="CG7" s="29">
        <v>0</v>
      </c>
      <c r="CH7" s="30">
        <f t="shared" si="27"/>
        <v>0</v>
      </c>
      <c r="CI7" s="29">
        <v>0</v>
      </c>
      <c r="CJ7" s="29">
        <v>0</v>
      </c>
      <c r="CK7" s="30">
        <f t="shared" si="28"/>
        <v>0</v>
      </c>
      <c r="CL7" s="29">
        <v>0</v>
      </c>
      <c r="CM7" s="29">
        <v>0</v>
      </c>
      <c r="CN7" s="30">
        <f t="shared" si="29"/>
        <v>0</v>
      </c>
      <c r="CO7" s="29">
        <v>0</v>
      </c>
      <c r="CP7" s="29">
        <v>0</v>
      </c>
      <c r="CQ7" s="30">
        <f t="shared" si="30"/>
        <v>0</v>
      </c>
      <c r="CR7" s="29">
        <v>0</v>
      </c>
      <c r="CS7" s="29">
        <v>0</v>
      </c>
      <c r="CT7" s="30">
        <f t="shared" si="31"/>
        <v>0</v>
      </c>
      <c r="CU7" s="29">
        <v>0</v>
      </c>
      <c r="CV7" s="29">
        <v>0</v>
      </c>
      <c r="CW7" s="30">
        <f t="shared" si="32"/>
        <v>0</v>
      </c>
      <c r="CX7" s="29">
        <v>0</v>
      </c>
      <c r="CY7" s="29">
        <v>0</v>
      </c>
      <c r="CZ7" s="30">
        <f t="shared" si="33"/>
        <v>0</v>
      </c>
      <c r="DA7" s="29">
        <v>7788000</v>
      </c>
      <c r="DB7" s="29">
        <v>1342004.368</v>
      </c>
      <c r="DC7" s="30">
        <f t="shared" si="34"/>
        <v>4.7726590887392186</v>
      </c>
      <c r="DD7" s="29">
        <v>8240000</v>
      </c>
      <c r="DE7" s="29">
        <v>1436679.774</v>
      </c>
      <c r="DF7" s="30">
        <f t="shared" si="35"/>
        <v>8.0245300724754518</v>
      </c>
      <c r="DG7" s="29">
        <v>1520000</v>
      </c>
      <c r="DH7" s="29">
        <v>216065.519</v>
      </c>
      <c r="DI7" s="30">
        <f t="shared" si="36"/>
        <v>1.4842885466705142</v>
      </c>
      <c r="DJ7" s="29">
        <v>5010000</v>
      </c>
      <c r="DK7" s="29">
        <v>712856.86600000004</v>
      </c>
      <c r="DL7" s="30">
        <f t="shared" si="37"/>
        <v>4.8444845813614874</v>
      </c>
      <c r="DM7" s="29">
        <v>1000000</v>
      </c>
      <c r="DN7" s="29">
        <v>188976.81899999999</v>
      </c>
      <c r="DO7" s="30">
        <f t="shared" si="38"/>
        <v>1.6151136844806981</v>
      </c>
      <c r="DP7" s="29"/>
    </row>
    <row r="8" spans="1:120" ht="15.6" x14ac:dyDescent="0.3">
      <c r="A8" s="19" t="s">
        <v>171</v>
      </c>
      <c r="B8" s="21" t="s">
        <v>172</v>
      </c>
      <c r="C8" s="29">
        <v>262002</v>
      </c>
      <c r="D8" s="29">
        <v>137315.43299999999</v>
      </c>
      <c r="E8" s="30">
        <f t="shared" si="0"/>
        <v>0.44854844363121915</v>
      </c>
      <c r="F8" s="29">
        <v>442418</v>
      </c>
      <c r="G8" s="29">
        <v>222967.101</v>
      </c>
      <c r="H8" s="30">
        <f t="shared" si="1"/>
        <v>1.0227528516648967</v>
      </c>
      <c r="I8" s="29">
        <v>1030822</v>
      </c>
      <c r="J8" s="29">
        <v>535499.26199999999</v>
      </c>
      <c r="K8" s="30">
        <f t="shared" si="2"/>
        <v>2.5640101266496615</v>
      </c>
      <c r="L8" s="29">
        <v>356926</v>
      </c>
      <c r="M8" s="29">
        <v>198044.81299999999</v>
      </c>
      <c r="N8" s="30">
        <f t="shared" si="3"/>
        <v>1.2912799039842882</v>
      </c>
      <c r="O8" s="29">
        <v>1016731</v>
      </c>
      <c r="P8" s="29">
        <v>546436.88</v>
      </c>
      <c r="Q8" s="30">
        <f t="shared" si="4"/>
        <v>1.9821756086947089</v>
      </c>
      <c r="R8" s="29">
        <v>339296</v>
      </c>
      <c r="S8" s="29">
        <v>174059.413</v>
      </c>
      <c r="T8" s="30">
        <f t="shared" si="5"/>
        <v>0.7625157935466409</v>
      </c>
      <c r="U8" s="29">
        <v>162981</v>
      </c>
      <c r="V8" s="29">
        <v>74438.289999999994</v>
      </c>
      <c r="W8" s="30">
        <f t="shared" si="6"/>
        <v>0.25995508468928302</v>
      </c>
      <c r="X8" s="29">
        <v>179239</v>
      </c>
      <c r="Y8" s="29">
        <v>90843.914999999994</v>
      </c>
      <c r="Z8" s="30">
        <f t="shared" si="7"/>
        <v>0.22245660230261591</v>
      </c>
      <c r="AA8" s="29">
        <v>169667</v>
      </c>
      <c r="AB8" s="29">
        <v>96875.819000000003</v>
      </c>
      <c r="AC8" s="30">
        <f t="shared" si="8"/>
        <v>0.2327476081890949</v>
      </c>
      <c r="AD8" s="29">
        <v>302997</v>
      </c>
      <c r="AE8" s="29">
        <v>164115.59400000001</v>
      </c>
      <c r="AF8" s="30">
        <f t="shared" si="9"/>
        <v>0.32236708763055816</v>
      </c>
      <c r="AG8" s="29">
        <v>238207</v>
      </c>
      <c r="AH8" s="29">
        <v>121631.15</v>
      </c>
      <c r="AI8" s="30">
        <f t="shared" si="10"/>
        <v>0.27154325988021949</v>
      </c>
      <c r="AJ8" s="29">
        <v>288785</v>
      </c>
      <c r="AK8" s="29">
        <v>154276.04</v>
      </c>
      <c r="AL8" s="30">
        <f t="shared" si="11"/>
        <v>0.55574770900129566</v>
      </c>
      <c r="AM8" s="29">
        <v>202139</v>
      </c>
      <c r="AN8" s="29">
        <v>123522.538</v>
      </c>
      <c r="AO8" s="30">
        <f t="shared" si="12"/>
        <v>0.76510275394834959</v>
      </c>
      <c r="AP8" s="29">
        <v>554295</v>
      </c>
      <c r="AQ8" s="29">
        <v>294725.56599999999</v>
      </c>
      <c r="AR8" s="30">
        <f t="shared" si="13"/>
        <v>2.1801576474504203</v>
      </c>
      <c r="AS8" s="29">
        <v>633452</v>
      </c>
      <c r="AT8" s="29">
        <v>333504.76199999999</v>
      </c>
      <c r="AU8" s="30">
        <f t="shared" si="14"/>
        <v>1.6575980623289133</v>
      </c>
      <c r="AV8" s="29">
        <v>449608</v>
      </c>
      <c r="AW8" s="29">
        <v>243087.76800000001</v>
      </c>
      <c r="AX8" s="30">
        <f t="shared" si="15"/>
        <v>2.0253598656233307</v>
      </c>
      <c r="AY8" s="29">
        <v>498014</v>
      </c>
      <c r="AZ8" s="29">
        <v>257083.277</v>
      </c>
      <c r="BA8" s="30">
        <f t="shared" si="16"/>
        <v>1.8066322648952051</v>
      </c>
      <c r="BB8" s="29">
        <v>157820</v>
      </c>
      <c r="BC8" s="29">
        <v>82360.566999999995</v>
      </c>
      <c r="BD8" s="30">
        <f t="shared" si="17"/>
        <v>0.37733755984648348</v>
      </c>
      <c r="BE8" s="29">
        <v>205260</v>
      </c>
      <c r="BF8" s="29">
        <v>110583.747</v>
      </c>
      <c r="BG8" s="30">
        <f t="shared" si="18"/>
        <v>0.40118089842619326</v>
      </c>
      <c r="BH8" s="29">
        <v>187236</v>
      </c>
      <c r="BI8" s="29">
        <v>102575.04300000001</v>
      </c>
      <c r="BJ8" s="30">
        <f t="shared" si="19"/>
        <v>0.28382199464750507</v>
      </c>
      <c r="BK8" s="29">
        <v>102411</v>
      </c>
      <c r="BL8" s="29">
        <v>45682.012999999999</v>
      </c>
      <c r="BM8" s="30">
        <f t="shared" si="20"/>
        <v>0.16840394302183506</v>
      </c>
      <c r="BN8" s="29">
        <v>278850</v>
      </c>
      <c r="BO8" s="29">
        <v>141370.397</v>
      </c>
      <c r="BP8" s="30">
        <f t="shared" si="21"/>
        <v>0.37876491399523154</v>
      </c>
      <c r="BQ8" s="29">
        <v>208534</v>
      </c>
      <c r="BR8" s="29">
        <v>106612.071</v>
      </c>
      <c r="BS8" s="30">
        <f t="shared" si="22"/>
        <v>0.29040517318278541</v>
      </c>
      <c r="BT8" s="29">
        <v>283844</v>
      </c>
      <c r="BU8" s="29">
        <v>122878.054</v>
      </c>
      <c r="BV8" s="30">
        <f t="shared" si="23"/>
        <v>0.72415073773717997</v>
      </c>
      <c r="BW8" s="29">
        <v>0</v>
      </c>
      <c r="BX8" s="29">
        <v>0</v>
      </c>
      <c r="BY8" s="30">
        <f t="shared" si="24"/>
        <v>0</v>
      </c>
      <c r="BZ8" s="29">
        <v>507733</v>
      </c>
      <c r="CA8" s="29">
        <v>234195.848</v>
      </c>
      <c r="CB8" s="30">
        <f t="shared" si="25"/>
        <v>1.8429235679508802</v>
      </c>
      <c r="CC8" s="29">
        <v>358783</v>
      </c>
      <c r="CD8" s="29">
        <v>165844.74</v>
      </c>
      <c r="CE8" s="30">
        <f t="shared" si="26"/>
        <v>0.9317535717192299</v>
      </c>
      <c r="CF8" s="29">
        <v>359408</v>
      </c>
      <c r="CG8" s="29">
        <v>163351.89499999999</v>
      </c>
      <c r="CH8" s="30">
        <f t="shared" si="27"/>
        <v>1.1861195506211046</v>
      </c>
      <c r="CI8" s="29">
        <v>212115</v>
      </c>
      <c r="CJ8" s="29">
        <v>98781.358999999997</v>
      </c>
      <c r="CK8" s="30">
        <f t="shared" si="28"/>
        <v>0.85199050143641397</v>
      </c>
      <c r="CL8" s="29">
        <v>605644.29</v>
      </c>
      <c r="CM8" s="29">
        <v>245901.61799999999</v>
      </c>
      <c r="CN8" s="30">
        <f t="shared" si="29"/>
        <v>2.0730970318233655</v>
      </c>
      <c r="CO8" s="29">
        <v>383325</v>
      </c>
      <c r="CP8" s="29">
        <v>140579.435</v>
      </c>
      <c r="CQ8" s="30">
        <f t="shared" si="30"/>
        <v>0.54932028317298376</v>
      </c>
      <c r="CR8" s="29">
        <v>215629</v>
      </c>
      <c r="CS8" s="29">
        <v>83187.114000000001</v>
      </c>
      <c r="CT8" s="30">
        <f t="shared" si="31"/>
        <v>0.21494870200275948</v>
      </c>
      <c r="CU8" s="29">
        <v>766843.76</v>
      </c>
      <c r="CV8" s="29">
        <v>303828.674</v>
      </c>
      <c r="CW8" s="30">
        <f t="shared" si="32"/>
        <v>0.84226257847685948</v>
      </c>
      <c r="CX8" s="29">
        <v>303106</v>
      </c>
      <c r="CY8" s="29">
        <v>140285.024</v>
      </c>
      <c r="CZ8" s="30">
        <f t="shared" si="33"/>
        <v>0.29959501829133867</v>
      </c>
      <c r="DA8" s="29">
        <v>529933</v>
      </c>
      <c r="DB8" s="29">
        <v>241412.53200000001</v>
      </c>
      <c r="DC8" s="30">
        <f t="shared" si="34"/>
        <v>0.85855138959230837</v>
      </c>
      <c r="DD8" s="29">
        <v>340997</v>
      </c>
      <c r="DE8" s="29">
        <v>154853.07399999999</v>
      </c>
      <c r="DF8" s="30">
        <f t="shared" si="35"/>
        <v>0.8649270154813683</v>
      </c>
      <c r="DG8" s="29">
        <v>161280</v>
      </c>
      <c r="DH8" s="29">
        <v>51881.339</v>
      </c>
      <c r="DI8" s="30">
        <f t="shared" si="36"/>
        <v>0.35640521273378317</v>
      </c>
      <c r="DJ8" s="29">
        <v>285869</v>
      </c>
      <c r="DK8" s="29">
        <v>128058.727</v>
      </c>
      <c r="DL8" s="30">
        <f t="shared" si="37"/>
        <v>0.87027081879895907</v>
      </c>
      <c r="DM8" s="29">
        <v>392664</v>
      </c>
      <c r="DN8" s="29">
        <v>180788.299</v>
      </c>
      <c r="DO8" s="30">
        <f t="shared" si="38"/>
        <v>1.545129488653781</v>
      </c>
      <c r="DP8" s="29"/>
    </row>
    <row r="9" spans="1:120" ht="15.6" x14ac:dyDescent="0.3">
      <c r="A9" s="19" t="s">
        <v>166</v>
      </c>
      <c r="B9" s="21" t="s">
        <v>167</v>
      </c>
      <c r="C9" s="29">
        <v>650</v>
      </c>
      <c r="D9" s="29">
        <v>123513.814</v>
      </c>
      <c r="E9" s="30">
        <f t="shared" si="0"/>
        <v>0.40346469312488631</v>
      </c>
      <c r="F9" s="29">
        <v>608</v>
      </c>
      <c r="G9" s="29">
        <v>81046.313999999998</v>
      </c>
      <c r="H9" s="30">
        <f t="shared" si="1"/>
        <v>0.37176044532430214</v>
      </c>
      <c r="I9" s="29">
        <v>539</v>
      </c>
      <c r="J9" s="29">
        <v>116376.185</v>
      </c>
      <c r="K9" s="30">
        <f t="shared" si="2"/>
        <v>0.55721779284329709</v>
      </c>
      <c r="L9" s="29">
        <v>395</v>
      </c>
      <c r="M9" s="29">
        <v>32377.18</v>
      </c>
      <c r="N9" s="30">
        <f t="shared" si="3"/>
        <v>0.21110374590665001</v>
      </c>
      <c r="O9" s="29">
        <v>628</v>
      </c>
      <c r="P9" s="29">
        <v>96098.570999999996</v>
      </c>
      <c r="Q9" s="30">
        <f t="shared" si="4"/>
        <v>0.34859331505336294</v>
      </c>
      <c r="R9" s="29">
        <v>561</v>
      </c>
      <c r="S9" s="29">
        <v>81461.745999999999</v>
      </c>
      <c r="T9" s="30">
        <f t="shared" si="5"/>
        <v>0.35686589322741713</v>
      </c>
      <c r="U9" s="29">
        <v>401</v>
      </c>
      <c r="V9" s="29">
        <v>44488.612999999998</v>
      </c>
      <c r="W9" s="30">
        <f t="shared" si="6"/>
        <v>0.15536414337464949</v>
      </c>
      <c r="X9" s="29">
        <v>788</v>
      </c>
      <c r="Y9" s="29">
        <v>105092.319</v>
      </c>
      <c r="Z9" s="30">
        <f t="shared" si="7"/>
        <v>0.25734778397477309</v>
      </c>
      <c r="AA9" s="29">
        <v>608</v>
      </c>
      <c r="AB9" s="29">
        <v>82320.076000000001</v>
      </c>
      <c r="AC9" s="30">
        <f t="shared" si="8"/>
        <v>0.19777691680670612</v>
      </c>
      <c r="AD9" s="29">
        <v>1948</v>
      </c>
      <c r="AE9" s="29">
        <v>273456.34399999998</v>
      </c>
      <c r="AF9" s="30">
        <f t="shared" si="9"/>
        <v>0.53714167594201945</v>
      </c>
      <c r="AG9" s="29">
        <v>175</v>
      </c>
      <c r="AH9" s="29">
        <v>21756.135999999999</v>
      </c>
      <c r="AI9" s="30">
        <f t="shared" si="10"/>
        <v>4.8570880829766044E-2</v>
      </c>
      <c r="AJ9" s="29">
        <v>0</v>
      </c>
      <c r="AK9" s="29">
        <v>0</v>
      </c>
      <c r="AL9" s="30">
        <f t="shared" si="11"/>
        <v>0</v>
      </c>
      <c r="AM9" s="29">
        <v>761</v>
      </c>
      <c r="AN9" s="29">
        <v>88994.429000000004</v>
      </c>
      <c r="AO9" s="30">
        <f t="shared" si="12"/>
        <v>0.55123448575806355</v>
      </c>
      <c r="AP9" s="29">
        <v>76</v>
      </c>
      <c r="AQ9" s="29">
        <v>17761.388999999999</v>
      </c>
      <c r="AR9" s="30">
        <f t="shared" si="13"/>
        <v>0.13138537176544696</v>
      </c>
      <c r="AS9" s="29">
        <v>121</v>
      </c>
      <c r="AT9" s="29">
        <v>9987.6669999999995</v>
      </c>
      <c r="AU9" s="30">
        <f t="shared" si="14"/>
        <v>4.9641082685309403E-2</v>
      </c>
      <c r="AV9" s="29">
        <v>548</v>
      </c>
      <c r="AW9" s="29">
        <v>71752.203999999998</v>
      </c>
      <c r="AX9" s="30">
        <f t="shared" si="15"/>
        <v>0.59782536755044691</v>
      </c>
      <c r="AY9" s="29">
        <v>1128</v>
      </c>
      <c r="AZ9" s="29">
        <v>112578.726</v>
      </c>
      <c r="BA9" s="30">
        <f t="shared" si="16"/>
        <v>0.79113803552611739</v>
      </c>
      <c r="BB9" s="29">
        <v>191</v>
      </c>
      <c r="BC9" s="29">
        <v>17198.727999999999</v>
      </c>
      <c r="BD9" s="30">
        <f t="shared" si="17"/>
        <v>7.8796519892625219E-2</v>
      </c>
      <c r="BE9" s="29">
        <v>655</v>
      </c>
      <c r="BF9" s="29">
        <v>76706.835999999996</v>
      </c>
      <c r="BG9" s="30">
        <f t="shared" si="18"/>
        <v>0.27828065350245967</v>
      </c>
      <c r="BH9" s="29">
        <v>856</v>
      </c>
      <c r="BI9" s="29">
        <v>128196.367</v>
      </c>
      <c r="BJ9" s="30">
        <f t="shared" si="19"/>
        <v>0.35471541151100067</v>
      </c>
      <c r="BK9" s="29">
        <v>347</v>
      </c>
      <c r="BL9" s="29">
        <v>21437.716</v>
      </c>
      <c r="BM9" s="30">
        <f t="shared" si="20"/>
        <v>7.9028827030505025E-2</v>
      </c>
      <c r="BN9" s="29">
        <v>1037</v>
      </c>
      <c r="BO9" s="29">
        <v>133613.08499999999</v>
      </c>
      <c r="BP9" s="30">
        <f t="shared" si="21"/>
        <v>0.35798123031841356</v>
      </c>
      <c r="BQ9" s="29">
        <v>597</v>
      </c>
      <c r="BR9" s="29">
        <v>55700.572</v>
      </c>
      <c r="BS9" s="30">
        <f t="shared" si="22"/>
        <v>0.15172516682506063</v>
      </c>
      <c r="BT9" s="29">
        <v>0</v>
      </c>
      <c r="BU9" s="29">
        <v>0</v>
      </c>
      <c r="BV9" s="30">
        <f t="shared" si="23"/>
        <v>0</v>
      </c>
      <c r="BW9" s="29">
        <v>823</v>
      </c>
      <c r="BX9" s="29">
        <v>91198.066000000006</v>
      </c>
      <c r="BY9" s="30">
        <f t="shared" si="24"/>
        <v>0.22705562246891378</v>
      </c>
      <c r="BZ9" s="29">
        <v>242</v>
      </c>
      <c r="CA9" s="29">
        <v>18421.136999999999</v>
      </c>
      <c r="CB9" s="30">
        <f t="shared" si="25"/>
        <v>0.14495879331623324</v>
      </c>
      <c r="CC9" s="29">
        <v>1188</v>
      </c>
      <c r="CD9" s="29">
        <v>122614.947</v>
      </c>
      <c r="CE9" s="30">
        <f t="shared" si="26"/>
        <v>0.68887873569830482</v>
      </c>
      <c r="CF9" s="29">
        <v>740</v>
      </c>
      <c r="CG9" s="29">
        <v>63686.692999999999</v>
      </c>
      <c r="CH9" s="30">
        <f t="shared" si="27"/>
        <v>0.4624374371763747</v>
      </c>
      <c r="CI9" s="29">
        <v>684</v>
      </c>
      <c r="CJ9" s="29">
        <v>87469.706999999995</v>
      </c>
      <c r="CK9" s="30">
        <f t="shared" si="28"/>
        <v>0.75442735635400815</v>
      </c>
      <c r="CL9" s="29">
        <v>453</v>
      </c>
      <c r="CM9" s="29">
        <v>60939.27</v>
      </c>
      <c r="CN9" s="30">
        <f t="shared" si="29"/>
        <v>0.51375432494503825</v>
      </c>
      <c r="CO9" s="29">
        <v>365</v>
      </c>
      <c r="CP9" s="29">
        <v>116946.68799999999</v>
      </c>
      <c r="CQ9" s="30">
        <f t="shared" si="30"/>
        <v>0.45697429192472278</v>
      </c>
      <c r="CR9" s="29">
        <v>108</v>
      </c>
      <c r="CS9" s="29">
        <v>9491.5149999999994</v>
      </c>
      <c r="CT9" s="30">
        <f t="shared" si="31"/>
        <v>2.4525298825605626E-2</v>
      </c>
      <c r="CU9" s="29">
        <v>357</v>
      </c>
      <c r="CV9" s="29">
        <v>29465.241999999998</v>
      </c>
      <c r="CW9" s="30">
        <f t="shared" si="32"/>
        <v>8.1682450756325437E-2</v>
      </c>
      <c r="CX9" s="29">
        <v>0</v>
      </c>
      <c r="CY9" s="29">
        <v>0</v>
      </c>
      <c r="CZ9" s="30">
        <f t="shared" si="33"/>
        <v>0</v>
      </c>
      <c r="DA9" s="29">
        <v>0</v>
      </c>
      <c r="DB9" s="29">
        <v>0</v>
      </c>
      <c r="DC9" s="30">
        <f t="shared" si="34"/>
        <v>0</v>
      </c>
      <c r="DD9" s="29">
        <v>0</v>
      </c>
      <c r="DE9" s="29">
        <v>0</v>
      </c>
      <c r="DF9" s="30">
        <f t="shared" si="35"/>
        <v>0</v>
      </c>
      <c r="DG9" s="29">
        <v>0</v>
      </c>
      <c r="DH9" s="29">
        <v>0</v>
      </c>
      <c r="DI9" s="30">
        <f t="shared" si="36"/>
        <v>0</v>
      </c>
      <c r="DJ9" s="29">
        <v>442</v>
      </c>
      <c r="DK9" s="29">
        <v>51869.156000000003</v>
      </c>
      <c r="DL9" s="30">
        <f t="shared" si="37"/>
        <v>0.3524961860860209</v>
      </c>
      <c r="DM9" s="29">
        <v>1132</v>
      </c>
      <c r="DN9" s="29">
        <v>127283.05</v>
      </c>
      <c r="DO9" s="30">
        <f t="shared" si="38"/>
        <v>1.0878402808623895</v>
      </c>
      <c r="DP9" s="29"/>
    </row>
    <row r="10" spans="1:120" ht="15.6" x14ac:dyDescent="0.3">
      <c r="A10" s="19" t="s">
        <v>266</v>
      </c>
      <c r="B10" s="21" t="s">
        <v>267</v>
      </c>
      <c r="C10" s="29">
        <v>264000</v>
      </c>
      <c r="D10" s="29">
        <v>30929.31</v>
      </c>
      <c r="E10" s="30">
        <f t="shared" si="0"/>
        <v>0.10103229884646328</v>
      </c>
      <c r="F10" s="29">
        <v>312000</v>
      </c>
      <c r="G10" s="29">
        <v>35297.813000000002</v>
      </c>
      <c r="H10" s="30">
        <f t="shared" si="1"/>
        <v>0.16191150506676891</v>
      </c>
      <c r="I10" s="29">
        <v>408000</v>
      </c>
      <c r="J10" s="29">
        <v>48802.233</v>
      </c>
      <c r="K10" s="30">
        <f t="shared" si="2"/>
        <v>0.23366870599929287</v>
      </c>
      <c r="L10" s="29">
        <v>338400</v>
      </c>
      <c r="M10" s="29">
        <v>37834.777999999998</v>
      </c>
      <c r="N10" s="30">
        <f t="shared" si="3"/>
        <v>0.24668804884633286</v>
      </c>
      <c r="O10" s="29">
        <v>456000</v>
      </c>
      <c r="P10" s="29">
        <v>56490.385999999999</v>
      </c>
      <c r="Q10" s="30">
        <f t="shared" si="4"/>
        <v>0.20491637616946545</v>
      </c>
      <c r="R10" s="29">
        <v>432000</v>
      </c>
      <c r="S10" s="29">
        <v>46050.197999999997</v>
      </c>
      <c r="T10" s="30">
        <f t="shared" si="5"/>
        <v>0.2017357330220913</v>
      </c>
      <c r="U10" s="29">
        <v>1056000</v>
      </c>
      <c r="V10" s="29">
        <v>123613.68</v>
      </c>
      <c r="W10" s="30">
        <f t="shared" si="6"/>
        <v>0.43168649700515593</v>
      </c>
      <c r="X10" s="29">
        <v>24000</v>
      </c>
      <c r="Y10" s="29">
        <v>1559.288</v>
      </c>
      <c r="Z10" s="30">
        <f t="shared" si="7"/>
        <v>3.8183505245369641E-3</v>
      </c>
      <c r="AA10" s="29">
        <v>783600</v>
      </c>
      <c r="AB10" s="29">
        <v>120157.894</v>
      </c>
      <c r="AC10" s="30">
        <f t="shared" si="8"/>
        <v>0.28868362324285274</v>
      </c>
      <c r="AD10" s="29">
        <v>0</v>
      </c>
      <c r="AE10" s="29">
        <v>0</v>
      </c>
      <c r="AF10" s="30">
        <f t="shared" si="9"/>
        <v>0</v>
      </c>
      <c r="AG10" s="29">
        <v>0</v>
      </c>
      <c r="AH10" s="29">
        <v>0</v>
      </c>
      <c r="AI10" s="30">
        <f t="shared" si="10"/>
        <v>0</v>
      </c>
      <c r="AJ10" s="29">
        <v>84000</v>
      </c>
      <c r="AK10" s="29">
        <v>24837.797999999999</v>
      </c>
      <c r="AL10" s="30">
        <f t="shared" si="11"/>
        <v>8.9473059686630302E-2</v>
      </c>
      <c r="AM10" s="29">
        <v>0</v>
      </c>
      <c r="AN10" s="29">
        <v>0</v>
      </c>
      <c r="AO10" s="30">
        <f t="shared" si="12"/>
        <v>0</v>
      </c>
      <c r="AP10" s="29">
        <v>96000</v>
      </c>
      <c r="AQ10" s="29">
        <v>14165.191000000001</v>
      </c>
      <c r="AR10" s="30">
        <f t="shared" si="13"/>
        <v>0.10478340886873</v>
      </c>
      <c r="AS10" s="29">
        <v>0</v>
      </c>
      <c r="AT10" s="29">
        <v>0</v>
      </c>
      <c r="AU10" s="30">
        <f t="shared" si="14"/>
        <v>0</v>
      </c>
      <c r="AV10" s="29">
        <v>444000</v>
      </c>
      <c r="AW10" s="29">
        <v>96519.538</v>
      </c>
      <c r="AX10" s="30">
        <f t="shared" si="15"/>
        <v>0.8041819632557814</v>
      </c>
      <c r="AY10" s="29">
        <v>1488000</v>
      </c>
      <c r="AZ10" s="29">
        <v>265461.505</v>
      </c>
      <c r="BA10" s="30">
        <f t="shared" si="16"/>
        <v>1.8655095952454341</v>
      </c>
      <c r="BB10" s="29">
        <v>22500</v>
      </c>
      <c r="BC10" s="29">
        <v>5463.8779999999997</v>
      </c>
      <c r="BD10" s="30">
        <f t="shared" si="17"/>
        <v>2.5032931011983985E-2</v>
      </c>
      <c r="BE10" s="29">
        <v>165000</v>
      </c>
      <c r="BF10" s="29">
        <v>23567.584999999999</v>
      </c>
      <c r="BG10" s="30">
        <f t="shared" si="18"/>
        <v>8.5499589049335398E-2</v>
      </c>
      <c r="BH10" s="29">
        <v>408000</v>
      </c>
      <c r="BI10" s="29">
        <v>84691.866999999998</v>
      </c>
      <c r="BJ10" s="30">
        <f t="shared" si="19"/>
        <v>0.23433979571776739</v>
      </c>
      <c r="BK10" s="29">
        <v>0</v>
      </c>
      <c r="BL10" s="29">
        <v>0</v>
      </c>
      <c r="BM10" s="30">
        <f t="shared" si="20"/>
        <v>0</v>
      </c>
      <c r="BN10" s="29">
        <v>405000</v>
      </c>
      <c r="BO10" s="29">
        <v>64224.692000000003</v>
      </c>
      <c r="BP10" s="30">
        <f t="shared" si="21"/>
        <v>0.17207322365905386</v>
      </c>
      <c r="BQ10" s="29">
        <v>0</v>
      </c>
      <c r="BR10" s="29">
        <v>0</v>
      </c>
      <c r="BS10" s="30">
        <f t="shared" si="22"/>
        <v>0</v>
      </c>
      <c r="BT10" s="29">
        <v>72000</v>
      </c>
      <c r="BU10" s="29">
        <v>14503.012000000001</v>
      </c>
      <c r="BV10" s="30">
        <f t="shared" si="23"/>
        <v>8.5469833687398522E-2</v>
      </c>
      <c r="BW10" s="29">
        <v>177600</v>
      </c>
      <c r="BX10" s="29">
        <v>20488.742999999999</v>
      </c>
      <c r="BY10" s="30">
        <f t="shared" si="24"/>
        <v>5.1010777963982262E-2</v>
      </c>
      <c r="BZ10" s="29">
        <v>0</v>
      </c>
      <c r="CA10" s="29">
        <v>0</v>
      </c>
      <c r="CB10" s="30">
        <f t="shared" si="25"/>
        <v>0</v>
      </c>
      <c r="CC10" s="29">
        <v>48000</v>
      </c>
      <c r="CD10" s="29">
        <v>5240.8019999999997</v>
      </c>
      <c r="CE10" s="30">
        <f t="shared" si="26"/>
        <v>2.9444020848495307E-2</v>
      </c>
      <c r="CF10" s="29">
        <v>165000</v>
      </c>
      <c r="CG10" s="29">
        <v>34874.849000000002</v>
      </c>
      <c r="CH10" s="30">
        <f t="shared" si="27"/>
        <v>0.25323085614561675</v>
      </c>
      <c r="CI10" s="29">
        <v>72000</v>
      </c>
      <c r="CJ10" s="29">
        <v>12715.494000000001</v>
      </c>
      <c r="CK10" s="30">
        <f t="shared" si="28"/>
        <v>0.10967130052413748</v>
      </c>
      <c r="CL10" s="29">
        <v>0</v>
      </c>
      <c r="CM10" s="29">
        <v>0</v>
      </c>
      <c r="CN10" s="30">
        <f t="shared" si="29"/>
        <v>0</v>
      </c>
      <c r="CO10" s="29">
        <v>126000</v>
      </c>
      <c r="CP10" s="29">
        <v>39257.112000000001</v>
      </c>
      <c r="CQ10" s="30">
        <f t="shared" si="30"/>
        <v>0.1533988800025661</v>
      </c>
      <c r="CR10" s="29">
        <v>536400</v>
      </c>
      <c r="CS10" s="29">
        <v>87367.176000000007</v>
      </c>
      <c r="CT10" s="30">
        <f t="shared" si="31"/>
        <v>0.22574964048935078</v>
      </c>
      <c r="CU10" s="29">
        <v>63000</v>
      </c>
      <c r="CV10" s="29">
        <v>17028.7</v>
      </c>
      <c r="CW10" s="30">
        <f t="shared" si="32"/>
        <v>4.7206330400891984E-2</v>
      </c>
      <c r="CX10" s="29">
        <v>66000</v>
      </c>
      <c r="CY10" s="29">
        <v>19076.143</v>
      </c>
      <c r="CZ10" s="30">
        <f t="shared" si="33"/>
        <v>4.0739326608470988E-2</v>
      </c>
      <c r="DA10" s="29">
        <v>90002</v>
      </c>
      <c r="DB10" s="29">
        <v>11071.55</v>
      </c>
      <c r="DC10" s="30">
        <f t="shared" si="34"/>
        <v>3.9374487143197349E-2</v>
      </c>
      <c r="DD10" s="29">
        <v>24000</v>
      </c>
      <c r="DE10" s="29">
        <v>2918.9920000000002</v>
      </c>
      <c r="DF10" s="30">
        <f t="shared" si="35"/>
        <v>1.6303938782474478E-2</v>
      </c>
      <c r="DG10" s="29">
        <v>306000</v>
      </c>
      <c r="DH10" s="29">
        <v>61420.303999999996</v>
      </c>
      <c r="DI10" s="30">
        <f t="shared" si="36"/>
        <v>0.42193430114233627</v>
      </c>
      <c r="DJ10" s="29">
        <v>704000</v>
      </c>
      <c r="DK10" s="29">
        <v>121531.709</v>
      </c>
      <c r="DL10" s="30">
        <f t="shared" si="37"/>
        <v>0.82591403474959446</v>
      </c>
      <c r="DM10" s="29">
        <v>477000</v>
      </c>
      <c r="DN10" s="29">
        <v>99151.83</v>
      </c>
      <c r="DO10" s="30">
        <f t="shared" si="38"/>
        <v>0.84741334054471429</v>
      </c>
      <c r="DP10" s="29"/>
    </row>
    <row r="11" spans="1:120" ht="15.6" x14ac:dyDescent="0.3">
      <c r="A11" s="19" t="s">
        <v>169</v>
      </c>
      <c r="B11" s="21" t="s">
        <v>170</v>
      </c>
      <c r="C11" s="29">
        <v>209453.9</v>
      </c>
      <c r="D11" s="29">
        <v>382662.288</v>
      </c>
      <c r="E11" s="30">
        <f t="shared" si="0"/>
        <v>1.249987492074262</v>
      </c>
      <c r="F11" s="29">
        <v>154974.70000000001</v>
      </c>
      <c r="G11" s="29">
        <v>303715.15299999999</v>
      </c>
      <c r="H11" s="30">
        <f t="shared" si="1"/>
        <v>1.3931451655039928</v>
      </c>
      <c r="I11" s="29">
        <v>179452</v>
      </c>
      <c r="J11" s="29">
        <v>365193.7</v>
      </c>
      <c r="K11" s="30">
        <f t="shared" si="2"/>
        <v>1.7485744826080798</v>
      </c>
      <c r="L11" s="29">
        <v>115924.4</v>
      </c>
      <c r="M11" s="29">
        <v>222966.10699999999</v>
      </c>
      <c r="N11" s="30">
        <f t="shared" si="3"/>
        <v>1.4537702294617052</v>
      </c>
      <c r="O11" s="29">
        <v>54129.599999999999</v>
      </c>
      <c r="P11" s="29">
        <v>119855.228</v>
      </c>
      <c r="Q11" s="30">
        <f t="shared" si="4"/>
        <v>0.43476953736384549</v>
      </c>
      <c r="R11" s="29">
        <v>79210.600000000006</v>
      </c>
      <c r="S11" s="29">
        <v>111696.18700000001</v>
      </c>
      <c r="T11" s="30">
        <f t="shared" si="5"/>
        <v>0.48931629262956899</v>
      </c>
      <c r="U11" s="29">
        <v>63015.1</v>
      </c>
      <c r="V11" s="29">
        <v>110285.92200000001</v>
      </c>
      <c r="W11" s="30">
        <f t="shared" si="6"/>
        <v>0.38514299822773551</v>
      </c>
      <c r="X11" s="29">
        <v>25233</v>
      </c>
      <c r="Y11" s="29">
        <v>55309.006999999998</v>
      </c>
      <c r="Z11" s="30">
        <f t="shared" si="7"/>
        <v>0.13543949282625697</v>
      </c>
      <c r="AA11" s="29">
        <v>118387.5</v>
      </c>
      <c r="AB11" s="29">
        <v>261996.44500000001</v>
      </c>
      <c r="AC11" s="30">
        <f t="shared" si="8"/>
        <v>0.62945579771352178</v>
      </c>
      <c r="AD11" s="29">
        <v>73456.899999999994</v>
      </c>
      <c r="AE11" s="29">
        <v>169793.27799999999</v>
      </c>
      <c r="AF11" s="30">
        <f t="shared" si="9"/>
        <v>0.33351958332555354</v>
      </c>
      <c r="AG11" s="29">
        <v>256858.78</v>
      </c>
      <c r="AH11" s="29">
        <v>518727.47700000001</v>
      </c>
      <c r="AI11" s="30">
        <f t="shared" si="10"/>
        <v>1.1580664171474295</v>
      </c>
      <c r="AJ11" s="29">
        <v>41213.03</v>
      </c>
      <c r="AK11" s="29">
        <v>105374.89</v>
      </c>
      <c r="AL11" s="30">
        <f t="shared" si="11"/>
        <v>0.37959137208709492</v>
      </c>
      <c r="AM11" s="29">
        <v>57639.4</v>
      </c>
      <c r="AN11" s="29">
        <v>107145.711</v>
      </c>
      <c r="AO11" s="30">
        <f t="shared" si="12"/>
        <v>0.66366413682217229</v>
      </c>
      <c r="AP11" s="29">
        <v>100941.2</v>
      </c>
      <c r="AQ11" s="29">
        <v>292392.36200000002</v>
      </c>
      <c r="AR11" s="30">
        <f t="shared" si="13"/>
        <v>2.1628983624392859</v>
      </c>
      <c r="AS11" s="29">
        <v>193503.8</v>
      </c>
      <c r="AT11" s="29">
        <v>367906.15500000003</v>
      </c>
      <c r="AU11" s="30">
        <f t="shared" si="14"/>
        <v>1.8285811752423522</v>
      </c>
      <c r="AV11" s="29">
        <v>159820.71</v>
      </c>
      <c r="AW11" s="29">
        <v>327377.86099999998</v>
      </c>
      <c r="AX11" s="30">
        <f t="shared" si="15"/>
        <v>2.7276484786474868</v>
      </c>
      <c r="AY11" s="29">
        <v>157618</v>
      </c>
      <c r="AZ11" s="29">
        <v>264455.39899999998</v>
      </c>
      <c r="BA11" s="30">
        <f t="shared" si="16"/>
        <v>1.8584392654180111</v>
      </c>
      <c r="BB11" s="29">
        <v>95699</v>
      </c>
      <c r="BC11" s="29">
        <v>151314.15700000001</v>
      </c>
      <c r="BD11" s="30">
        <f t="shared" si="17"/>
        <v>0.69325062772585944</v>
      </c>
      <c r="BE11" s="29">
        <v>80035</v>
      </c>
      <c r="BF11" s="29">
        <v>130552.908</v>
      </c>
      <c r="BG11" s="30">
        <f t="shared" si="18"/>
        <v>0.47362595629529675</v>
      </c>
      <c r="BH11" s="29">
        <v>46581</v>
      </c>
      <c r="BI11" s="29">
        <v>71992.248999999996</v>
      </c>
      <c r="BJ11" s="30">
        <f t="shared" si="19"/>
        <v>0.19920034262466604</v>
      </c>
      <c r="BK11" s="29">
        <v>84950.399999999994</v>
      </c>
      <c r="BL11" s="29">
        <v>120419.644</v>
      </c>
      <c r="BM11" s="30">
        <f t="shared" si="20"/>
        <v>0.44391964222079405</v>
      </c>
      <c r="BN11" s="29">
        <v>215370.9</v>
      </c>
      <c r="BO11" s="29">
        <v>520719.99200000003</v>
      </c>
      <c r="BP11" s="30">
        <f t="shared" si="21"/>
        <v>1.3951326951814225</v>
      </c>
      <c r="BQ11" s="29">
        <v>144143.15</v>
      </c>
      <c r="BR11" s="29">
        <v>292782.272</v>
      </c>
      <c r="BS11" s="30">
        <f t="shared" si="22"/>
        <v>0.79752213429011598</v>
      </c>
      <c r="BT11" s="29">
        <v>215415.5</v>
      </c>
      <c r="BU11" s="29">
        <v>506711.96299999999</v>
      </c>
      <c r="BV11" s="30">
        <f t="shared" si="23"/>
        <v>2.9861788161676506</v>
      </c>
      <c r="BW11" s="29">
        <v>121498</v>
      </c>
      <c r="BX11" s="29">
        <v>194305.66699999999</v>
      </c>
      <c r="BY11" s="30">
        <f t="shared" si="24"/>
        <v>0.48376238778925945</v>
      </c>
      <c r="BZ11" s="29">
        <v>136150.65</v>
      </c>
      <c r="CA11" s="29">
        <v>240804.65900000001</v>
      </c>
      <c r="CB11" s="30">
        <f t="shared" si="25"/>
        <v>1.8949293300173069</v>
      </c>
      <c r="CC11" s="29">
        <v>90541.5</v>
      </c>
      <c r="CD11" s="29">
        <v>154178.375</v>
      </c>
      <c r="CE11" s="30">
        <f t="shared" si="26"/>
        <v>0.86620927252873281</v>
      </c>
      <c r="CF11" s="29">
        <v>15304</v>
      </c>
      <c r="CG11" s="29">
        <v>29690.695</v>
      </c>
      <c r="CH11" s="30">
        <f t="shared" si="27"/>
        <v>0.21558803349681546</v>
      </c>
      <c r="CI11" s="29">
        <v>95880</v>
      </c>
      <c r="CJ11" s="29">
        <v>154356.465</v>
      </c>
      <c r="CK11" s="30">
        <f t="shared" si="28"/>
        <v>1.3313265108582104</v>
      </c>
      <c r="CL11" s="29">
        <v>66671.199999999997</v>
      </c>
      <c r="CM11" s="29">
        <v>138241.867</v>
      </c>
      <c r="CN11" s="30">
        <f t="shared" si="29"/>
        <v>1.1654612380444789</v>
      </c>
      <c r="CO11" s="29">
        <v>34215</v>
      </c>
      <c r="CP11" s="29">
        <v>68640.528000000006</v>
      </c>
      <c r="CQ11" s="30">
        <f t="shared" si="30"/>
        <v>0.26821586157394306</v>
      </c>
      <c r="CR11" s="29">
        <v>38334</v>
      </c>
      <c r="CS11" s="29">
        <v>68905.358999999997</v>
      </c>
      <c r="CT11" s="30">
        <f t="shared" si="31"/>
        <v>0.17804581462080965</v>
      </c>
      <c r="CU11" s="29">
        <v>85841.9</v>
      </c>
      <c r="CV11" s="29">
        <v>118570.155</v>
      </c>
      <c r="CW11" s="30">
        <f t="shared" si="32"/>
        <v>0.3286957849169328</v>
      </c>
      <c r="CX11" s="29">
        <v>110921.24</v>
      </c>
      <c r="CY11" s="29">
        <v>227866.19699999999</v>
      </c>
      <c r="CZ11" s="30">
        <f t="shared" si="33"/>
        <v>0.48663482039389155</v>
      </c>
      <c r="DA11" s="29">
        <v>0</v>
      </c>
      <c r="DB11" s="29">
        <v>0</v>
      </c>
      <c r="DC11" s="30">
        <f t="shared" si="34"/>
        <v>0</v>
      </c>
      <c r="DD11" s="29">
        <v>0</v>
      </c>
      <c r="DE11" s="29">
        <v>0</v>
      </c>
      <c r="DF11" s="30">
        <f t="shared" si="35"/>
        <v>0</v>
      </c>
      <c r="DG11" s="29">
        <v>0</v>
      </c>
      <c r="DH11" s="29">
        <v>0</v>
      </c>
      <c r="DI11" s="30">
        <f t="shared" si="36"/>
        <v>0</v>
      </c>
      <c r="DJ11" s="29">
        <v>73724.3</v>
      </c>
      <c r="DK11" s="29">
        <v>81950.570999999996</v>
      </c>
      <c r="DL11" s="30">
        <f t="shared" si="37"/>
        <v>0.55692565587671528</v>
      </c>
      <c r="DM11" s="29">
        <v>75662.3</v>
      </c>
      <c r="DN11" s="29">
        <v>72688.623999999996</v>
      </c>
      <c r="DO11" s="30">
        <f t="shared" si="38"/>
        <v>0.62124228754465438</v>
      </c>
      <c r="DP11" s="29"/>
    </row>
    <row r="12" spans="1:120" ht="15.6" x14ac:dyDescent="0.3">
      <c r="A12" s="19" t="s">
        <v>340</v>
      </c>
      <c r="B12" s="21" t="s">
        <v>341</v>
      </c>
      <c r="C12" s="29">
        <v>0</v>
      </c>
      <c r="D12" s="29">
        <v>0</v>
      </c>
      <c r="E12" s="30">
        <f t="shared" si="0"/>
        <v>0</v>
      </c>
      <c r="F12" s="29">
        <v>0</v>
      </c>
      <c r="G12" s="29">
        <v>0</v>
      </c>
      <c r="H12" s="30">
        <f t="shared" si="1"/>
        <v>0</v>
      </c>
      <c r="I12" s="29">
        <v>0</v>
      </c>
      <c r="J12" s="29">
        <v>0</v>
      </c>
      <c r="K12" s="30">
        <f t="shared" si="2"/>
        <v>0</v>
      </c>
      <c r="L12" s="29">
        <v>10</v>
      </c>
      <c r="M12" s="29">
        <v>4.681</v>
      </c>
      <c r="N12" s="30">
        <f t="shared" si="3"/>
        <v>3.0520775267921067E-5</v>
      </c>
      <c r="O12" s="29">
        <v>4</v>
      </c>
      <c r="P12" s="29">
        <v>1.675</v>
      </c>
      <c r="Q12" s="30">
        <f t="shared" si="4"/>
        <v>6.0759884006431583E-6</v>
      </c>
      <c r="R12" s="29">
        <v>0</v>
      </c>
      <c r="S12" s="29">
        <v>0</v>
      </c>
      <c r="T12" s="30">
        <f t="shared" si="5"/>
        <v>0</v>
      </c>
      <c r="U12" s="29">
        <v>237.1</v>
      </c>
      <c r="V12" s="29">
        <v>644.53200000000004</v>
      </c>
      <c r="W12" s="30">
        <f t="shared" si="6"/>
        <v>2.2508492691725316E-3</v>
      </c>
      <c r="X12" s="29">
        <v>6.22</v>
      </c>
      <c r="Y12" s="29">
        <v>8.0269999999999992</v>
      </c>
      <c r="Z12" s="30">
        <f t="shared" si="7"/>
        <v>1.9656342933735272E-5</v>
      </c>
      <c r="AA12" s="29">
        <v>0</v>
      </c>
      <c r="AB12" s="29">
        <v>0</v>
      </c>
      <c r="AC12" s="30">
        <f t="shared" si="8"/>
        <v>0</v>
      </c>
      <c r="AD12" s="29">
        <v>0</v>
      </c>
      <c r="AE12" s="29">
        <v>0</v>
      </c>
      <c r="AF12" s="30">
        <f t="shared" si="9"/>
        <v>0</v>
      </c>
      <c r="AG12" s="29">
        <v>0</v>
      </c>
      <c r="AH12" s="29">
        <v>0</v>
      </c>
      <c r="AI12" s="30">
        <f t="shared" si="10"/>
        <v>0</v>
      </c>
      <c r="AJ12" s="29">
        <v>1.4</v>
      </c>
      <c r="AK12" s="29">
        <v>2.9830000000000001</v>
      </c>
      <c r="AL12" s="30">
        <f t="shared" si="11"/>
        <v>1.0745644080252934E-5</v>
      </c>
      <c r="AM12" s="29">
        <v>0</v>
      </c>
      <c r="AN12" s="29">
        <v>0</v>
      </c>
      <c r="AO12" s="30">
        <f t="shared" si="12"/>
        <v>0</v>
      </c>
      <c r="AP12" s="29">
        <v>0</v>
      </c>
      <c r="AQ12" s="29">
        <v>0</v>
      </c>
      <c r="AR12" s="30">
        <f t="shared" si="13"/>
        <v>0</v>
      </c>
      <c r="AS12" s="29">
        <v>0</v>
      </c>
      <c r="AT12" s="29">
        <v>0</v>
      </c>
      <c r="AU12" s="30">
        <f t="shared" si="14"/>
        <v>0</v>
      </c>
      <c r="AV12" s="29">
        <v>0</v>
      </c>
      <c r="AW12" s="29">
        <v>0</v>
      </c>
      <c r="AX12" s="30">
        <f t="shared" si="15"/>
        <v>0</v>
      </c>
      <c r="AY12" s="29">
        <v>0</v>
      </c>
      <c r="AZ12" s="29">
        <v>0</v>
      </c>
      <c r="BA12" s="30">
        <f t="shared" si="16"/>
        <v>0</v>
      </c>
      <c r="BB12" s="29">
        <v>0</v>
      </c>
      <c r="BC12" s="29">
        <v>0</v>
      </c>
      <c r="BD12" s="30">
        <f t="shared" si="17"/>
        <v>0</v>
      </c>
      <c r="BE12" s="29">
        <v>0</v>
      </c>
      <c r="BF12" s="29">
        <v>0</v>
      </c>
      <c r="BG12" s="30">
        <f t="shared" si="18"/>
        <v>0</v>
      </c>
      <c r="BH12" s="29">
        <v>0</v>
      </c>
      <c r="BI12" s="29">
        <v>0</v>
      </c>
      <c r="BJ12" s="30">
        <f t="shared" si="19"/>
        <v>0</v>
      </c>
      <c r="BK12" s="29">
        <v>0</v>
      </c>
      <c r="BL12" s="29">
        <v>0</v>
      </c>
      <c r="BM12" s="30">
        <f t="shared" si="20"/>
        <v>0</v>
      </c>
      <c r="BN12" s="29">
        <v>0</v>
      </c>
      <c r="BO12" s="29">
        <v>0</v>
      </c>
      <c r="BP12" s="30">
        <f t="shared" si="21"/>
        <v>0</v>
      </c>
      <c r="BQ12" s="29">
        <v>0</v>
      </c>
      <c r="BR12" s="29">
        <v>0</v>
      </c>
      <c r="BS12" s="30">
        <f t="shared" si="22"/>
        <v>0</v>
      </c>
      <c r="BT12" s="29">
        <v>0</v>
      </c>
      <c r="BU12" s="29">
        <v>0</v>
      </c>
      <c r="BV12" s="30">
        <f t="shared" si="23"/>
        <v>0</v>
      </c>
      <c r="BW12" s="29">
        <v>0</v>
      </c>
      <c r="BX12" s="29">
        <v>0</v>
      </c>
      <c r="BY12" s="30">
        <f t="shared" si="24"/>
        <v>0</v>
      </c>
      <c r="BZ12" s="29">
        <v>0</v>
      </c>
      <c r="CA12" s="29">
        <v>0</v>
      </c>
      <c r="CB12" s="30">
        <f t="shared" si="25"/>
        <v>0</v>
      </c>
      <c r="CC12" s="29">
        <v>0</v>
      </c>
      <c r="CD12" s="29">
        <v>0</v>
      </c>
      <c r="CE12" s="30">
        <f t="shared" si="26"/>
        <v>0</v>
      </c>
      <c r="CF12" s="29">
        <v>0</v>
      </c>
      <c r="CG12" s="29">
        <v>0</v>
      </c>
      <c r="CH12" s="30">
        <f t="shared" si="27"/>
        <v>0</v>
      </c>
      <c r="CI12" s="29">
        <v>0</v>
      </c>
      <c r="CJ12" s="29">
        <v>0</v>
      </c>
      <c r="CK12" s="30">
        <f t="shared" si="28"/>
        <v>0</v>
      </c>
      <c r="CL12" s="29">
        <v>0</v>
      </c>
      <c r="CM12" s="29">
        <v>0</v>
      </c>
      <c r="CN12" s="30">
        <f t="shared" si="29"/>
        <v>0</v>
      </c>
      <c r="CO12" s="29">
        <v>0</v>
      </c>
      <c r="CP12" s="29">
        <v>0</v>
      </c>
      <c r="CQ12" s="30">
        <f t="shared" si="30"/>
        <v>0</v>
      </c>
      <c r="CR12" s="29">
        <v>0</v>
      </c>
      <c r="CS12" s="29">
        <v>0</v>
      </c>
      <c r="CT12" s="30">
        <f t="shared" si="31"/>
        <v>0</v>
      </c>
      <c r="CU12" s="29">
        <v>0</v>
      </c>
      <c r="CV12" s="29">
        <v>0</v>
      </c>
      <c r="CW12" s="30">
        <f t="shared" si="32"/>
        <v>0</v>
      </c>
      <c r="CX12" s="29">
        <v>0</v>
      </c>
      <c r="CY12" s="29">
        <v>0</v>
      </c>
      <c r="CZ12" s="30">
        <f t="shared" si="33"/>
        <v>0</v>
      </c>
      <c r="DA12" s="29">
        <v>0</v>
      </c>
      <c r="DB12" s="29">
        <v>0</v>
      </c>
      <c r="DC12" s="30">
        <f t="shared" si="34"/>
        <v>0</v>
      </c>
      <c r="DD12" s="29">
        <v>0</v>
      </c>
      <c r="DE12" s="29">
        <v>0</v>
      </c>
      <c r="DF12" s="30">
        <f t="shared" si="35"/>
        <v>0</v>
      </c>
      <c r="DG12" s="29">
        <v>0</v>
      </c>
      <c r="DH12" s="29">
        <v>0</v>
      </c>
      <c r="DI12" s="30">
        <f t="shared" si="36"/>
        <v>0</v>
      </c>
      <c r="DJ12" s="29">
        <v>3876</v>
      </c>
      <c r="DK12" s="29">
        <v>399.13499999999999</v>
      </c>
      <c r="DL12" s="30">
        <f t="shared" si="37"/>
        <v>2.7124706874629683E-3</v>
      </c>
      <c r="DM12" s="29">
        <v>9004.5499999999993</v>
      </c>
      <c r="DN12" s="29">
        <v>20553.245999999999</v>
      </c>
      <c r="DO12" s="30">
        <f t="shared" si="38"/>
        <v>0.17566085116025881</v>
      </c>
      <c r="DP12" s="29"/>
    </row>
    <row r="13" spans="1:120" ht="15.6" x14ac:dyDescent="0.3">
      <c r="A13" s="19" t="s">
        <v>292</v>
      </c>
      <c r="B13" s="21" t="s">
        <v>285</v>
      </c>
      <c r="C13" s="29">
        <v>0</v>
      </c>
      <c r="D13" s="29">
        <v>0</v>
      </c>
      <c r="E13" s="30">
        <f t="shared" si="0"/>
        <v>0</v>
      </c>
      <c r="F13" s="29">
        <v>0</v>
      </c>
      <c r="G13" s="29">
        <v>0</v>
      </c>
      <c r="H13" s="30">
        <f t="shared" si="1"/>
        <v>0</v>
      </c>
      <c r="I13" s="29">
        <v>0</v>
      </c>
      <c r="J13" s="29">
        <v>0</v>
      </c>
      <c r="K13" s="30">
        <f t="shared" si="2"/>
        <v>0</v>
      </c>
      <c r="L13" s="29">
        <v>0</v>
      </c>
      <c r="M13" s="29">
        <v>0</v>
      </c>
      <c r="N13" s="30">
        <f t="shared" si="3"/>
        <v>0</v>
      </c>
      <c r="O13" s="29">
        <v>0</v>
      </c>
      <c r="P13" s="29">
        <v>0</v>
      </c>
      <c r="Q13" s="30">
        <f t="shared" si="4"/>
        <v>0</v>
      </c>
      <c r="R13" s="29">
        <v>0</v>
      </c>
      <c r="S13" s="29">
        <v>0</v>
      </c>
      <c r="T13" s="30">
        <f t="shared" si="5"/>
        <v>0</v>
      </c>
      <c r="U13" s="29">
        <v>0</v>
      </c>
      <c r="V13" s="29">
        <v>0</v>
      </c>
      <c r="W13" s="30">
        <f t="shared" si="6"/>
        <v>0</v>
      </c>
      <c r="X13" s="29">
        <v>0</v>
      </c>
      <c r="Y13" s="29">
        <v>0</v>
      </c>
      <c r="Z13" s="30">
        <f t="shared" si="7"/>
        <v>0</v>
      </c>
      <c r="AA13" s="29">
        <v>0</v>
      </c>
      <c r="AB13" s="29">
        <v>0</v>
      </c>
      <c r="AC13" s="30">
        <f t="shared" si="8"/>
        <v>0</v>
      </c>
      <c r="AD13" s="29">
        <v>0</v>
      </c>
      <c r="AE13" s="29">
        <v>0</v>
      </c>
      <c r="AF13" s="30">
        <f t="shared" si="9"/>
        <v>0</v>
      </c>
      <c r="AG13" s="29">
        <v>0</v>
      </c>
      <c r="AH13" s="29">
        <v>0</v>
      </c>
      <c r="AI13" s="30">
        <f t="shared" si="10"/>
        <v>0</v>
      </c>
      <c r="AJ13" s="29">
        <v>0</v>
      </c>
      <c r="AK13" s="29">
        <v>0</v>
      </c>
      <c r="AL13" s="30">
        <f t="shared" si="11"/>
        <v>0</v>
      </c>
      <c r="AM13" s="29">
        <v>0</v>
      </c>
      <c r="AN13" s="29">
        <v>0</v>
      </c>
      <c r="AO13" s="30">
        <f t="shared" si="12"/>
        <v>0</v>
      </c>
      <c r="AP13" s="29">
        <v>0</v>
      </c>
      <c r="AQ13" s="29">
        <v>0</v>
      </c>
      <c r="AR13" s="30">
        <f t="shared" si="13"/>
        <v>0</v>
      </c>
      <c r="AS13" s="29">
        <v>26</v>
      </c>
      <c r="AT13" s="29">
        <v>2953.7620000000002</v>
      </c>
      <c r="AU13" s="30">
        <f t="shared" si="14"/>
        <v>1.4680900321839411E-2</v>
      </c>
      <c r="AV13" s="29">
        <v>176.5</v>
      </c>
      <c r="AW13" s="29">
        <v>825.91700000000003</v>
      </c>
      <c r="AX13" s="30">
        <f t="shared" si="15"/>
        <v>6.8813793384125532E-3</v>
      </c>
      <c r="AY13" s="29">
        <v>956</v>
      </c>
      <c r="AZ13" s="29">
        <v>3752.0010000000002</v>
      </c>
      <c r="BA13" s="30">
        <f t="shared" si="16"/>
        <v>2.6366888362478254E-2</v>
      </c>
      <c r="BB13" s="29">
        <v>260</v>
      </c>
      <c r="BC13" s="29">
        <v>649.45799999999997</v>
      </c>
      <c r="BD13" s="30">
        <f t="shared" si="17"/>
        <v>2.9755125039726536E-3</v>
      </c>
      <c r="BE13" s="29">
        <v>240</v>
      </c>
      <c r="BF13" s="29">
        <v>327.57900000000001</v>
      </c>
      <c r="BG13" s="30">
        <f t="shared" si="18"/>
        <v>1.1884064439013264E-3</v>
      </c>
      <c r="BH13" s="29">
        <v>0</v>
      </c>
      <c r="BI13" s="29">
        <v>0</v>
      </c>
      <c r="BJ13" s="30">
        <f t="shared" si="19"/>
        <v>0</v>
      </c>
      <c r="BK13" s="29">
        <v>0</v>
      </c>
      <c r="BL13" s="29">
        <v>0</v>
      </c>
      <c r="BM13" s="30">
        <f t="shared" si="20"/>
        <v>0</v>
      </c>
      <c r="BN13" s="29">
        <v>650</v>
      </c>
      <c r="BO13" s="29">
        <v>825.81100000000004</v>
      </c>
      <c r="BP13" s="30">
        <f t="shared" si="21"/>
        <v>2.2125440617622102E-3</v>
      </c>
      <c r="BQ13" s="29">
        <v>466</v>
      </c>
      <c r="BR13" s="29">
        <v>5187.5950000000003</v>
      </c>
      <c r="BS13" s="30">
        <f t="shared" si="22"/>
        <v>1.4130711562456672E-2</v>
      </c>
      <c r="BT13" s="29">
        <v>0</v>
      </c>
      <c r="BU13" s="29">
        <v>0</v>
      </c>
      <c r="BV13" s="30">
        <f t="shared" si="23"/>
        <v>0</v>
      </c>
      <c r="BW13" s="29">
        <v>0</v>
      </c>
      <c r="BX13" s="29">
        <v>0</v>
      </c>
      <c r="BY13" s="30">
        <f t="shared" si="24"/>
        <v>0</v>
      </c>
      <c r="BZ13" s="29">
        <v>32</v>
      </c>
      <c r="CA13" s="29">
        <v>3200.65</v>
      </c>
      <c r="CB13" s="30">
        <f t="shared" si="25"/>
        <v>2.5186412859727496E-2</v>
      </c>
      <c r="CC13" s="29">
        <v>1000</v>
      </c>
      <c r="CD13" s="29">
        <v>1396.1959999999999</v>
      </c>
      <c r="CE13" s="30">
        <f t="shared" si="26"/>
        <v>7.8441475431786506E-3</v>
      </c>
      <c r="CF13" s="29">
        <v>0</v>
      </c>
      <c r="CG13" s="29">
        <v>0</v>
      </c>
      <c r="CH13" s="30">
        <f t="shared" si="27"/>
        <v>0</v>
      </c>
      <c r="CI13" s="29">
        <v>0</v>
      </c>
      <c r="CJ13" s="29">
        <v>0</v>
      </c>
      <c r="CK13" s="30">
        <f t="shared" si="28"/>
        <v>0</v>
      </c>
      <c r="CL13" s="29">
        <v>146.30000000000001</v>
      </c>
      <c r="CM13" s="29">
        <v>1301.799</v>
      </c>
      <c r="CN13" s="30">
        <f t="shared" si="29"/>
        <v>1.0974940567209386E-2</v>
      </c>
      <c r="CO13" s="29">
        <v>32</v>
      </c>
      <c r="CP13" s="29">
        <v>3177.7</v>
      </c>
      <c r="CQ13" s="30">
        <f t="shared" si="30"/>
        <v>1.2417001560994966E-2</v>
      </c>
      <c r="CR13" s="29">
        <v>0</v>
      </c>
      <c r="CS13" s="29">
        <v>0</v>
      </c>
      <c r="CT13" s="30">
        <f t="shared" si="31"/>
        <v>0</v>
      </c>
      <c r="CU13" s="29">
        <v>0</v>
      </c>
      <c r="CV13" s="29">
        <v>0</v>
      </c>
      <c r="CW13" s="30">
        <f t="shared" si="32"/>
        <v>0</v>
      </c>
      <c r="CX13" s="29">
        <v>0</v>
      </c>
      <c r="CY13" s="29">
        <v>0</v>
      </c>
      <c r="CZ13" s="30">
        <f t="shared" si="33"/>
        <v>0</v>
      </c>
      <c r="DA13" s="29">
        <v>0</v>
      </c>
      <c r="DB13" s="29">
        <v>0</v>
      </c>
      <c r="DC13" s="30">
        <f t="shared" si="34"/>
        <v>0</v>
      </c>
      <c r="DD13" s="29">
        <v>0</v>
      </c>
      <c r="DE13" s="29">
        <v>0</v>
      </c>
      <c r="DF13" s="30">
        <f t="shared" si="35"/>
        <v>0</v>
      </c>
      <c r="DG13" s="29">
        <v>0</v>
      </c>
      <c r="DH13" s="29">
        <v>0</v>
      </c>
      <c r="DI13" s="30">
        <f t="shared" si="36"/>
        <v>0</v>
      </c>
      <c r="DJ13" s="29">
        <v>0</v>
      </c>
      <c r="DK13" s="29">
        <v>0</v>
      </c>
      <c r="DL13" s="30">
        <f t="shared" si="37"/>
        <v>0</v>
      </c>
      <c r="DM13" s="29">
        <v>345</v>
      </c>
      <c r="DN13" s="29">
        <v>12994.726000000001</v>
      </c>
      <c r="DO13" s="30">
        <f t="shared" si="38"/>
        <v>0.11106102801252636</v>
      </c>
      <c r="DP13" s="29"/>
    </row>
    <row r="14" spans="1:120" ht="15.6" x14ac:dyDescent="0.3">
      <c r="A14" s="19" t="s">
        <v>189</v>
      </c>
      <c r="B14" s="21" t="s">
        <v>190</v>
      </c>
      <c r="C14" s="29">
        <v>0</v>
      </c>
      <c r="D14" s="29">
        <v>0</v>
      </c>
      <c r="E14" s="30">
        <f t="shared" si="0"/>
        <v>0</v>
      </c>
      <c r="F14" s="29">
        <v>0</v>
      </c>
      <c r="G14" s="29">
        <v>0</v>
      </c>
      <c r="H14" s="30">
        <f t="shared" si="1"/>
        <v>0</v>
      </c>
      <c r="I14" s="29">
        <v>0</v>
      </c>
      <c r="J14" s="29">
        <v>0</v>
      </c>
      <c r="K14" s="30">
        <f t="shared" si="2"/>
        <v>0</v>
      </c>
      <c r="L14" s="29">
        <v>0</v>
      </c>
      <c r="M14" s="29">
        <v>0</v>
      </c>
      <c r="N14" s="30">
        <f t="shared" si="3"/>
        <v>0</v>
      </c>
      <c r="O14" s="29">
        <v>0</v>
      </c>
      <c r="P14" s="29">
        <v>0</v>
      </c>
      <c r="Q14" s="30">
        <f t="shared" si="4"/>
        <v>0</v>
      </c>
      <c r="R14" s="29">
        <v>0</v>
      </c>
      <c r="S14" s="29">
        <v>0</v>
      </c>
      <c r="T14" s="30">
        <f t="shared" si="5"/>
        <v>0</v>
      </c>
      <c r="U14" s="29">
        <v>0</v>
      </c>
      <c r="V14" s="29">
        <v>0</v>
      </c>
      <c r="W14" s="30">
        <f t="shared" si="6"/>
        <v>0</v>
      </c>
      <c r="X14" s="29">
        <v>0</v>
      </c>
      <c r="Y14" s="29">
        <v>0</v>
      </c>
      <c r="Z14" s="30">
        <f t="shared" si="7"/>
        <v>0</v>
      </c>
      <c r="AA14" s="29">
        <v>0</v>
      </c>
      <c r="AB14" s="29">
        <v>0</v>
      </c>
      <c r="AC14" s="30">
        <f t="shared" si="8"/>
        <v>0</v>
      </c>
      <c r="AD14" s="29">
        <v>0</v>
      </c>
      <c r="AE14" s="29">
        <v>0</v>
      </c>
      <c r="AF14" s="30">
        <f t="shared" si="9"/>
        <v>0</v>
      </c>
      <c r="AG14" s="29">
        <v>0</v>
      </c>
      <c r="AH14" s="29">
        <v>0</v>
      </c>
      <c r="AI14" s="30">
        <f t="shared" si="10"/>
        <v>0</v>
      </c>
      <c r="AJ14" s="29">
        <v>0</v>
      </c>
      <c r="AK14" s="29">
        <v>0</v>
      </c>
      <c r="AL14" s="30">
        <f t="shared" si="11"/>
        <v>0</v>
      </c>
      <c r="AM14" s="29">
        <v>0</v>
      </c>
      <c r="AN14" s="29">
        <v>0</v>
      </c>
      <c r="AO14" s="30">
        <f t="shared" si="12"/>
        <v>0</v>
      </c>
      <c r="AP14" s="29">
        <v>0</v>
      </c>
      <c r="AQ14" s="29">
        <v>0</v>
      </c>
      <c r="AR14" s="30">
        <f t="shared" si="13"/>
        <v>0</v>
      </c>
      <c r="AS14" s="29">
        <v>0</v>
      </c>
      <c r="AT14" s="29">
        <v>0</v>
      </c>
      <c r="AU14" s="30">
        <f t="shared" si="14"/>
        <v>0</v>
      </c>
      <c r="AV14" s="29">
        <v>0</v>
      </c>
      <c r="AW14" s="29">
        <v>0</v>
      </c>
      <c r="AX14" s="30">
        <f t="shared" si="15"/>
        <v>0</v>
      </c>
      <c r="AY14" s="29">
        <v>0</v>
      </c>
      <c r="AZ14" s="29">
        <v>0</v>
      </c>
      <c r="BA14" s="30">
        <f t="shared" si="16"/>
        <v>0</v>
      </c>
      <c r="BB14" s="29">
        <v>0</v>
      </c>
      <c r="BC14" s="29">
        <v>0</v>
      </c>
      <c r="BD14" s="30">
        <f t="shared" si="17"/>
        <v>0</v>
      </c>
      <c r="BE14" s="29">
        <v>0</v>
      </c>
      <c r="BF14" s="29">
        <v>0</v>
      </c>
      <c r="BG14" s="30">
        <f t="shared" si="18"/>
        <v>0</v>
      </c>
      <c r="BH14" s="29">
        <v>0</v>
      </c>
      <c r="BI14" s="29">
        <v>0</v>
      </c>
      <c r="BJ14" s="30">
        <f t="shared" si="19"/>
        <v>0</v>
      </c>
      <c r="BK14" s="29">
        <v>0</v>
      </c>
      <c r="BL14" s="29">
        <v>0</v>
      </c>
      <c r="BM14" s="30">
        <f t="shared" si="20"/>
        <v>0</v>
      </c>
      <c r="BN14" s="29">
        <v>0</v>
      </c>
      <c r="BO14" s="29">
        <v>0</v>
      </c>
      <c r="BP14" s="30">
        <f t="shared" si="21"/>
        <v>0</v>
      </c>
      <c r="BQ14" s="29">
        <v>0</v>
      </c>
      <c r="BR14" s="29">
        <v>0</v>
      </c>
      <c r="BS14" s="30">
        <f t="shared" si="22"/>
        <v>0</v>
      </c>
      <c r="BT14" s="29">
        <v>0</v>
      </c>
      <c r="BU14" s="29">
        <v>0</v>
      </c>
      <c r="BV14" s="30">
        <f t="shared" si="23"/>
        <v>0</v>
      </c>
      <c r="BW14" s="29">
        <v>0</v>
      </c>
      <c r="BX14" s="29">
        <v>0</v>
      </c>
      <c r="BY14" s="30">
        <f t="shared" si="24"/>
        <v>0</v>
      </c>
      <c r="BZ14" s="29">
        <v>0</v>
      </c>
      <c r="CA14" s="29">
        <v>0</v>
      </c>
      <c r="CB14" s="30">
        <f t="shared" si="25"/>
        <v>0</v>
      </c>
      <c r="CC14" s="29">
        <v>0</v>
      </c>
      <c r="CD14" s="29">
        <v>0</v>
      </c>
      <c r="CE14" s="30">
        <f t="shared" si="26"/>
        <v>0</v>
      </c>
      <c r="CF14" s="29">
        <v>0</v>
      </c>
      <c r="CG14" s="29">
        <v>0</v>
      </c>
      <c r="CH14" s="30">
        <f t="shared" si="27"/>
        <v>0</v>
      </c>
      <c r="CI14" s="29">
        <v>0</v>
      </c>
      <c r="CJ14" s="29">
        <v>0</v>
      </c>
      <c r="CK14" s="30">
        <f t="shared" si="28"/>
        <v>0</v>
      </c>
      <c r="CL14" s="29">
        <v>0</v>
      </c>
      <c r="CM14" s="29">
        <v>0</v>
      </c>
      <c r="CN14" s="30">
        <f t="shared" si="29"/>
        <v>0</v>
      </c>
      <c r="CO14" s="29">
        <v>0</v>
      </c>
      <c r="CP14" s="29">
        <v>0</v>
      </c>
      <c r="CQ14" s="30">
        <f t="shared" si="30"/>
        <v>0</v>
      </c>
      <c r="CR14" s="29">
        <v>0</v>
      </c>
      <c r="CS14" s="29">
        <v>0</v>
      </c>
      <c r="CT14" s="30">
        <f t="shared" si="31"/>
        <v>0</v>
      </c>
      <c r="CU14" s="29">
        <v>0</v>
      </c>
      <c r="CV14" s="29">
        <v>0</v>
      </c>
      <c r="CW14" s="30">
        <f t="shared" si="32"/>
        <v>0</v>
      </c>
      <c r="CX14" s="29">
        <v>0</v>
      </c>
      <c r="CY14" s="29">
        <v>0</v>
      </c>
      <c r="CZ14" s="30">
        <f t="shared" si="33"/>
        <v>0</v>
      </c>
      <c r="DA14" s="29">
        <v>0</v>
      </c>
      <c r="DB14" s="29">
        <v>0</v>
      </c>
      <c r="DC14" s="30">
        <f t="shared" si="34"/>
        <v>0</v>
      </c>
      <c r="DD14" s="29">
        <v>0</v>
      </c>
      <c r="DE14" s="29">
        <v>0</v>
      </c>
      <c r="DF14" s="30">
        <f t="shared" si="35"/>
        <v>0</v>
      </c>
      <c r="DG14" s="29">
        <v>0</v>
      </c>
      <c r="DH14" s="29">
        <v>0</v>
      </c>
      <c r="DI14" s="30">
        <f t="shared" si="36"/>
        <v>0</v>
      </c>
      <c r="DJ14" s="29">
        <v>0</v>
      </c>
      <c r="DK14" s="29">
        <v>0</v>
      </c>
      <c r="DL14" s="30">
        <f t="shared" si="37"/>
        <v>0</v>
      </c>
      <c r="DM14" s="29">
        <v>13</v>
      </c>
      <c r="DN14" s="29">
        <v>10414.522999999999</v>
      </c>
      <c r="DO14" s="30">
        <f t="shared" si="38"/>
        <v>8.9009004933239849E-2</v>
      </c>
      <c r="DP14" s="29"/>
    </row>
    <row r="15" spans="1:120" ht="15.6" x14ac:dyDescent="0.3">
      <c r="A15" s="19" t="s">
        <v>338</v>
      </c>
      <c r="B15" s="21" t="s">
        <v>339</v>
      </c>
      <c r="C15" s="29">
        <v>0</v>
      </c>
      <c r="D15" s="29">
        <v>0</v>
      </c>
      <c r="E15" s="30">
        <f t="shared" si="0"/>
        <v>0</v>
      </c>
      <c r="F15" s="29">
        <v>0</v>
      </c>
      <c r="G15" s="29">
        <v>0</v>
      </c>
      <c r="H15" s="30">
        <f t="shared" si="1"/>
        <v>0</v>
      </c>
      <c r="I15" s="29">
        <v>0</v>
      </c>
      <c r="J15" s="29">
        <v>0</v>
      </c>
      <c r="K15" s="30">
        <f t="shared" si="2"/>
        <v>0</v>
      </c>
      <c r="L15" s="29">
        <v>0</v>
      </c>
      <c r="M15" s="29">
        <v>0</v>
      </c>
      <c r="N15" s="30">
        <f t="shared" si="3"/>
        <v>0</v>
      </c>
      <c r="O15" s="29">
        <v>0</v>
      </c>
      <c r="P15" s="29">
        <v>0</v>
      </c>
      <c r="Q15" s="30">
        <f t="shared" si="4"/>
        <v>0</v>
      </c>
      <c r="R15" s="29">
        <v>0</v>
      </c>
      <c r="S15" s="29">
        <v>0</v>
      </c>
      <c r="T15" s="30">
        <f t="shared" si="5"/>
        <v>0</v>
      </c>
      <c r="U15" s="29">
        <v>0</v>
      </c>
      <c r="V15" s="29">
        <v>0</v>
      </c>
      <c r="W15" s="30">
        <f t="shared" si="6"/>
        <v>0</v>
      </c>
      <c r="X15" s="29">
        <v>0</v>
      </c>
      <c r="Y15" s="29">
        <v>0</v>
      </c>
      <c r="Z15" s="30">
        <f t="shared" si="7"/>
        <v>0</v>
      </c>
      <c r="AA15" s="29">
        <v>180</v>
      </c>
      <c r="AB15" s="29">
        <v>1225.059</v>
      </c>
      <c r="AC15" s="30">
        <f t="shared" si="8"/>
        <v>2.9432479135017625E-3</v>
      </c>
      <c r="AD15" s="29">
        <v>0</v>
      </c>
      <c r="AE15" s="29">
        <v>0</v>
      </c>
      <c r="AF15" s="30">
        <f t="shared" si="9"/>
        <v>0</v>
      </c>
      <c r="AG15" s="29">
        <v>0</v>
      </c>
      <c r="AH15" s="29">
        <v>0</v>
      </c>
      <c r="AI15" s="30">
        <f t="shared" si="10"/>
        <v>0</v>
      </c>
      <c r="AJ15" s="29">
        <v>100</v>
      </c>
      <c r="AK15" s="29">
        <v>1007.313</v>
      </c>
      <c r="AL15" s="30">
        <f t="shared" si="11"/>
        <v>3.6286379401313526E-3</v>
      </c>
      <c r="AM15" s="29">
        <v>0</v>
      </c>
      <c r="AN15" s="29">
        <v>0</v>
      </c>
      <c r="AO15" s="30">
        <f t="shared" si="12"/>
        <v>0</v>
      </c>
      <c r="AP15" s="29">
        <v>100</v>
      </c>
      <c r="AQ15" s="29">
        <v>807.11699999999996</v>
      </c>
      <c r="AR15" s="30">
        <f t="shared" si="13"/>
        <v>5.9704433647172666E-3</v>
      </c>
      <c r="AS15" s="29">
        <v>960</v>
      </c>
      <c r="AT15" s="29">
        <v>4665.1379999999999</v>
      </c>
      <c r="AU15" s="30">
        <f t="shared" si="14"/>
        <v>2.3186846457373771E-2</v>
      </c>
      <c r="AV15" s="29">
        <v>570</v>
      </c>
      <c r="AW15" s="29">
        <v>13521.308000000001</v>
      </c>
      <c r="AX15" s="30">
        <f t="shared" si="15"/>
        <v>0.11265690075335942</v>
      </c>
      <c r="AY15" s="29">
        <v>588</v>
      </c>
      <c r="AZ15" s="29">
        <v>13875.156999999999</v>
      </c>
      <c r="BA15" s="30">
        <f t="shared" si="16"/>
        <v>9.7506561333767949E-2</v>
      </c>
      <c r="BB15" s="29">
        <v>100</v>
      </c>
      <c r="BC15" s="29">
        <v>1340.646</v>
      </c>
      <c r="BD15" s="30">
        <f t="shared" si="17"/>
        <v>6.1422123315147733E-3</v>
      </c>
      <c r="BE15" s="29">
        <v>380</v>
      </c>
      <c r="BF15" s="29">
        <v>5558.0140000000001</v>
      </c>
      <c r="BG15" s="30">
        <f t="shared" si="18"/>
        <v>2.0163623592763233E-2</v>
      </c>
      <c r="BH15" s="29">
        <v>676</v>
      </c>
      <c r="BI15" s="29">
        <v>16437.493999999999</v>
      </c>
      <c r="BJ15" s="30">
        <f t="shared" si="19"/>
        <v>4.5482041222116729E-2</v>
      </c>
      <c r="BK15" s="29">
        <v>0</v>
      </c>
      <c r="BL15" s="29">
        <v>0</v>
      </c>
      <c r="BM15" s="30">
        <f t="shared" si="20"/>
        <v>0</v>
      </c>
      <c r="BN15" s="29">
        <v>0</v>
      </c>
      <c r="BO15" s="29">
        <v>0</v>
      </c>
      <c r="BP15" s="30">
        <f t="shared" si="21"/>
        <v>0</v>
      </c>
      <c r="BQ15" s="29">
        <v>380</v>
      </c>
      <c r="BR15" s="29">
        <v>9893.2810000000009</v>
      </c>
      <c r="BS15" s="30">
        <f t="shared" si="22"/>
        <v>2.6948730619358856E-2</v>
      </c>
      <c r="BT15" s="29">
        <v>0</v>
      </c>
      <c r="BU15" s="29">
        <v>0</v>
      </c>
      <c r="BV15" s="30">
        <f t="shared" si="23"/>
        <v>0</v>
      </c>
      <c r="BW15" s="29">
        <v>1720</v>
      </c>
      <c r="BX15" s="29">
        <v>9363.3819999999996</v>
      </c>
      <c r="BY15" s="30">
        <f t="shared" si="24"/>
        <v>2.3311991379556477E-2</v>
      </c>
      <c r="BZ15" s="29">
        <v>560</v>
      </c>
      <c r="CA15" s="29">
        <v>6765.2520000000004</v>
      </c>
      <c r="CB15" s="30">
        <f t="shared" si="25"/>
        <v>5.3236820637088442E-2</v>
      </c>
      <c r="CC15" s="29">
        <v>392</v>
      </c>
      <c r="CD15" s="29">
        <v>3932.8710000000001</v>
      </c>
      <c r="CE15" s="30">
        <f t="shared" si="26"/>
        <v>2.2095766204951569E-2</v>
      </c>
      <c r="CF15" s="29">
        <v>0</v>
      </c>
      <c r="CG15" s="29">
        <v>0</v>
      </c>
      <c r="CH15" s="30">
        <f t="shared" si="27"/>
        <v>0</v>
      </c>
      <c r="CI15" s="29">
        <v>0</v>
      </c>
      <c r="CJ15" s="29">
        <v>0</v>
      </c>
      <c r="CK15" s="30">
        <f t="shared" si="28"/>
        <v>0</v>
      </c>
      <c r="CL15" s="29">
        <v>0</v>
      </c>
      <c r="CM15" s="29">
        <v>0</v>
      </c>
      <c r="CN15" s="30">
        <f t="shared" si="29"/>
        <v>0</v>
      </c>
      <c r="CO15" s="29">
        <v>25</v>
      </c>
      <c r="CP15" s="29">
        <v>563.78499999999997</v>
      </c>
      <c r="CQ15" s="30">
        <f t="shared" si="30"/>
        <v>2.2030145152360345E-3</v>
      </c>
      <c r="CR15" s="29">
        <v>0</v>
      </c>
      <c r="CS15" s="29">
        <v>0</v>
      </c>
      <c r="CT15" s="30">
        <f t="shared" si="31"/>
        <v>0</v>
      </c>
      <c r="CU15" s="29">
        <v>0</v>
      </c>
      <c r="CV15" s="29">
        <v>0</v>
      </c>
      <c r="CW15" s="30">
        <f t="shared" si="32"/>
        <v>0</v>
      </c>
      <c r="CX15" s="29">
        <v>0</v>
      </c>
      <c r="CY15" s="29">
        <v>0</v>
      </c>
      <c r="CZ15" s="30">
        <f t="shared" si="33"/>
        <v>0</v>
      </c>
      <c r="DA15" s="29">
        <v>0</v>
      </c>
      <c r="DB15" s="29">
        <v>0</v>
      </c>
      <c r="DC15" s="30">
        <f t="shared" si="34"/>
        <v>0</v>
      </c>
      <c r="DD15" s="29">
        <v>0</v>
      </c>
      <c r="DE15" s="29">
        <v>0</v>
      </c>
      <c r="DF15" s="30">
        <f t="shared" si="35"/>
        <v>0</v>
      </c>
      <c r="DG15" s="29">
        <v>0</v>
      </c>
      <c r="DH15" s="29">
        <v>0</v>
      </c>
      <c r="DI15" s="30">
        <f t="shared" si="36"/>
        <v>0</v>
      </c>
      <c r="DJ15" s="29">
        <v>384</v>
      </c>
      <c r="DK15" s="29">
        <v>8781.9660000000003</v>
      </c>
      <c r="DL15" s="30">
        <f t="shared" si="37"/>
        <v>5.9681123813487696E-2</v>
      </c>
      <c r="DM15" s="29">
        <v>570</v>
      </c>
      <c r="DN15" s="29">
        <v>9987.3760000000002</v>
      </c>
      <c r="DO15" s="30">
        <f t="shared" si="38"/>
        <v>8.5358340430389493E-2</v>
      </c>
      <c r="DP15" s="29"/>
    </row>
    <row r="16" spans="1:120" ht="15.6" x14ac:dyDescent="0.3">
      <c r="A16" s="19" t="s">
        <v>173</v>
      </c>
      <c r="B16" s="21" t="s">
        <v>174</v>
      </c>
      <c r="C16" s="29">
        <v>27178</v>
      </c>
      <c r="D16" s="29">
        <v>23012.241999999998</v>
      </c>
      <c r="E16" s="30">
        <f t="shared" si="0"/>
        <v>7.5170759091332237E-2</v>
      </c>
      <c r="F16" s="29">
        <v>14880</v>
      </c>
      <c r="G16" s="29">
        <v>14284.183999999999</v>
      </c>
      <c r="H16" s="30">
        <f t="shared" si="1"/>
        <v>6.5521728785028654E-2</v>
      </c>
      <c r="I16" s="29">
        <v>20096</v>
      </c>
      <c r="J16" s="29">
        <v>18224.663</v>
      </c>
      <c r="K16" s="30">
        <f t="shared" si="2"/>
        <v>8.7261036200601536E-2</v>
      </c>
      <c r="L16" s="29">
        <v>10570</v>
      </c>
      <c r="M16" s="29">
        <v>9787.5889999999999</v>
      </c>
      <c r="N16" s="30">
        <f t="shared" si="3"/>
        <v>6.3816450391748838E-2</v>
      </c>
      <c r="O16" s="29">
        <v>9814</v>
      </c>
      <c r="P16" s="29">
        <v>9843.9670000000006</v>
      </c>
      <c r="Q16" s="30">
        <f t="shared" si="4"/>
        <v>3.5708554810933754E-2</v>
      </c>
      <c r="R16" s="29">
        <v>4926</v>
      </c>
      <c r="S16" s="29">
        <v>2854.712</v>
      </c>
      <c r="T16" s="30">
        <f t="shared" si="5"/>
        <v>1.2505861926738306E-2</v>
      </c>
      <c r="U16" s="29">
        <v>11224</v>
      </c>
      <c r="V16" s="29">
        <v>8526.4030000000002</v>
      </c>
      <c r="W16" s="30">
        <f t="shared" si="6"/>
        <v>2.9776097945828108E-2</v>
      </c>
      <c r="X16" s="29">
        <v>4373</v>
      </c>
      <c r="Y16" s="29">
        <v>3528.9810000000002</v>
      </c>
      <c r="Z16" s="30">
        <f t="shared" si="7"/>
        <v>8.6416918827253077E-3</v>
      </c>
      <c r="AA16" s="29">
        <v>10814</v>
      </c>
      <c r="AB16" s="29">
        <v>8322.6010000000006</v>
      </c>
      <c r="AC16" s="30">
        <f t="shared" si="8"/>
        <v>1.9995345553281668E-2</v>
      </c>
      <c r="AD16" s="29">
        <v>8178</v>
      </c>
      <c r="AE16" s="29">
        <v>7046.1940000000004</v>
      </c>
      <c r="AF16" s="30">
        <f t="shared" si="9"/>
        <v>1.3840616746388604E-2</v>
      </c>
      <c r="AG16" s="29">
        <v>20454</v>
      </c>
      <c r="AH16" s="29">
        <v>17708.695</v>
      </c>
      <c r="AI16" s="30">
        <f t="shared" si="10"/>
        <v>3.953491164495726E-2</v>
      </c>
      <c r="AJ16" s="29">
        <v>6557</v>
      </c>
      <c r="AK16" s="29">
        <v>6332.049</v>
      </c>
      <c r="AL16" s="30">
        <f t="shared" si="11"/>
        <v>2.2809904409226121E-2</v>
      </c>
      <c r="AM16" s="29">
        <v>308</v>
      </c>
      <c r="AN16" s="29">
        <v>215.04499999999999</v>
      </c>
      <c r="AO16" s="30">
        <f t="shared" si="12"/>
        <v>1.3319959611162039E-3</v>
      </c>
      <c r="AP16" s="29">
        <v>10742</v>
      </c>
      <c r="AQ16" s="29">
        <v>10083.300999999999</v>
      </c>
      <c r="AR16" s="30">
        <f t="shared" si="13"/>
        <v>7.4588662548177004E-2</v>
      </c>
      <c r="AS16" s="29">
        <v>8964</v>
      </c>
      <c r="AT16" s="29">
        <v>8217.8520000000008</v>
      </c>
      <c r="AU16" s="30">
        <f t="shared" si="14"/>
        <v>4.0844680807603541E-2</v>
      </c>
      <c r="AV16" s="29">
        <v>866</v>
      </c>
      <c r="AW16" s="29">
        <v>1030.6959999999999</v>
      </c>
      <c r="AX16" s="30">
        <f t="shared" si="15"/>
        <v>8.5875580216710195E-3</v>
      </c>
      <c r="AY16" s="29">
        <v>10485</v>
      </c>
      <c r="AZ16" s="29">
        <v>10479.007</v>
      </c>
      <c r="BA16" s="30">
        <f t="shared" si="16"/>
        <v>7.3640387547505487E-2</v>
      </c>
      <c r="BB16" s="29">
        <v>3684</v>
      </c>
      <c r="BC16" s="29">
        <v>3753.6660000000002</v>
      </c>
      <c r="BD16" s="30">
        <f t="shared" si="17"/>
        <v>1.7197540285495003E-2</v>
      </c>
      <c r="BE16" s="29">
        <v>1963</v>
      </c>
      <c r="BF16" s="29">
        <v>1915.7629999999999</v>
      </c>
      <c r="BG16" s="30">
        <f t="shared" si="18"/>
        <v>6.9500947685527349E-3</v>
      </c>
      <c r="BH16" s="29">
        <v>508</v>
      </c>
      <c r="BI16" s="29">
        <v>312.83300000000003</v>
      </c>
      <c r="BJ16" s="30">
        <f t="shared" si="19"/>
        <v>8.6559930617394871E-4</v>
      </c>
      <c r="BK16" s="29">
        <v>185</v>
      </c>
      <c r="BL16" s="29">
        <v>96.463999999999999</v>
      </c>
      <c r="BM16" s="30">
        <f t="shared" si="20"/>
        <v>3.5560862783472999E-4</v>
      </c>
      <c r="BN16" s="29">
        <v>8155</v>
      </c>
      <c r="BO16" s="29">
        <v>4831.1710000000003</v>
      </c>
      <c r="BP16" s="30">
        <f t="shared" si="21"/>
        <v>1.294385604866949E-2</v>
      </c>
      <c r="BQ16" s="29">
        <v>4713</v>
      </c>
      <c r="BR16" s="29">
        <v>2554.6350000000002</v>
      </c>
      <c r="BS16" s="30">
        <f t="shared" si="22"/>
        <v>6.9586793750006509E-3</v>
      </c>
      <c r="BT16" s="29">
        <v>7801</v>
      </c>
      <c r="BU16" s="29">
        <v>5360.3270000000002</v>
      </c>
      <c r="BV16" s="30">
        <f t="shared" si="23"/>
        <v>3.1589731650230442E-2</v>
      </c>
      <c r="BW16" s="29">
        <v>3383</v>
      </c>
      <c r="BX16" s="29">
        <v>3588.2130000000002</v>
      </c>
      <c r="BY16" s="30">
        <f t="shared" si="24"/>
        <v>8.9335659405984386E-3</v>
      </c>
      <c r="BZ16" s="29">
        <v>2281</v>
      </c>
      <c r="CA16" s="29">
        <v>2674.4720000000002</v>
      </c>
      <c r="CB16" s="30">
        <f t="shared" si="25"/>
        <v>2.1045836306306877E-2</v>
      </c>
      <c r="CC16" s="29">
        <v>1834</v>
      </c>
      <c r="CD16" s="29">
        <v>2499.7449999999999</v>
      </c>
      <c r="CE16" s="30">
        <f t="shared" si="26"/>
        <v>1.4044137499551003E-2</v>
      </c>
      <c r="CF16" s="29">
        <v>557</v>
      </c>
      <c r="CG16" s="29">
        <v>793.54499999999996</v>
      </c>
      <c r="CH16" s="30">
        <f t="shared" si="27"/>
        <v>5.7620344030757924E-3</v>
      </c>
      <c r="CI16" s="29">
        <v>977</v>
      </c>
      <c r="CJ16" s="29">
        <v>1327.117</v>
      </c>
      <c r="CK16" s="30">
        <f t="shared" si="28"/>
        <v>1.1446401322488279E-2</v>
      </c>
      <c r="CL16" s="29">
        <v>6961</v>
      </c>
      <c r="CM16" s="29">
        <v>14261.468999999999</v>
      </c>
      <c r="CN16" s="30">
        <f t="shared" si="29"/>
        <v>0.12023267391978258</v>
      </c>
      <c r="CO16" s="29">
        <v>5767.9</v>
      </c>
      <c r="CP16" s="29">
        <v>13269.416999999999</v>
      </c>
      <c r="CQ16" s="30">
        <f t="shared" si="30"/>
        <v>5.1850826573462926E-2</v>
      </c>
      <c r="CR16" s="29">
        <v>5810.5</v>
      </c>
      <c r="CS16" s="29">
        <v>9191.7860000000001</v>
      </c>
      <c r="CT16" s="30">
        <f t="shared" si="31"/>
        <v>2.3750823592547477E-2</v>
      </c>
      <c r="CU16" s="29">
        <v>684</v>
      </c>
      <c r="CV16" s="29">
        <v>425.42899999999997</v>
      </c>
      <c r="CW16" s="30">
        <f t="shared" si="32"/>
        <v>1.1793584910252148E-3</v>
      </c>
      <c r="CX16" s="29">
        <v>9644.4</v>
      </c>
      <c r="CY16" s="29">
        <v>16164.665999999999</v>
      </c>
      <c r="CZ16" s="30">
        <f t="shared" si="33"/>
        <v>3.4521528156443701E-2</v>
      </c>
      <c r="DA16" s="29">
        <v>0</v>
      </c>
      <c r="DB16" s="29">
        <v>0</v>
      </c>
      <c r="DC16" s="30">
        <f t="shared" si="34"/>
        <v>0</v>
      </c>
      <c r="DD16" s="29">
        <v>0</v>
      </c>
      <c r="DE16" s="29">
        <v>0</v>
      </c>
      <c r="DF16" s="30">
        <f t="shared" si="35"/>
        <v>0</v>
      </c>
      <c r="DG16" s="29">
        <v>0</v>
      </c>
      <c r="DH16" s="29">
        <v>0</v>
      </c>
      <c r="DI16" s="30">
        <f t="shared" si="36"/>
        <v>0</v>
      </c>
      <c r="DJ16" s="29">
        <v>1594</v>
      </c>
      <c r="DK16" s="29">
        <v>1943.7380000000001</v>
      </c>
      <c r="DL16" s="30">
        <f t="shared" si="37"/>
        <v>1.3209396192035013E-2</v>
      </c>
      <c r="DM16" s="29">
        <v>4983</v>
      </c>
      <c r="DN16" s="29">
        <v>6647.6019999999999</v>
      </c>
      <c r="DO16" s="30">
        <f t="shared" si="38"/>
        <v>5.6814550144275944E-2</v>
      </c>
      <c r="DP16" s="29"/>
    </row>
    <row r="17" spans="1:120" ht="15.6" x14ac:dyDescent="0.3">
      <c r="A17" s="19" t="s">
        <v>372</v>
      </c>
      <c r="B17" s="21" t="s">
        <v>373</v>
      </c>
      <c r="C17" s="29">
        <v>0</v>
      </c>
      <c r="D17" s="29">
        <v>0</v>
      </c>
      <c r="E17" s="30">
        <f t="shared" si="0"/>
        <v>0</v>
      </c>
      <c r="F17" s="29">
        <v>0</v>
      </c>
      <c r="G17" s="29">
        <v>0</v>
      </c>
      <c r="H17" s="30">
        <f t="shared" si="1"/>
        <v>0</v>
      </c>
      <c r="I17" s="29">
        <v>26.8</v>
      </c>
      <c r="J17" s="29">
        <v>388.87599999999998</v>
      </c>
      <c r="K17" s="30">
        <f t="shared" si="2"/>
        <v>1.8619670889686751E-3</v>
      </c>
      <c r="L17" s="29">
        <v>78.8</v>
      </c>
      <c r="M17" s="29">
        <v>1233.1320000000001</v>
      </c>
      <c r="N17" s="30">
        <f t="shared" si="3"/>
        <v>8.0401932594919984E-3</v>
      </c>
      <c r="O17" s="29">
        <v>73.239999999999995</v>
      </c>
      <c r="P17" s="29">
        <v>1396.9870000000001</v>
      </c>
      <c r="Q17" s="30">
        <f t="shared" si="4"/>
        <v>5.0675085419995729E-3</v>
      </c>
      <c r="R17" s="29">
        <v>2855.6</v>
      </c>
      <c r="S17" s="29">
        <v>62171.288999999997</v>
      </c>
      <c r="T17" s="30">
        <f t="shared" si="5"/>
        <v>0.27235866736866765</v>
      </c>
      <c r="U17" s="29">
        <v>51.29</v>
      </c>
      <c r="V17" s="29">
        <v>927.99300000000005</v>
      </c>
      <c r="W17" s="30">
        <f t="shared" si="6"/>
        <v>3.2407582026140287E-3</v>
      </c>
      <c r="X17" s="29">
        <v>51.6</v>
      </c>
      <c r="Y17" s="29">
        <v>834.13300000000004</v>
      </c>
      <c r="Z17" s="30">
        <f t="shared" si="7"/>
        <v>2.0426067397963633E-3</v>
      </c>
      <c r="AA17" s="29">
        <v>89.4</v>
      </c>
      <c r="AB17" s="29">
        <v>1446.77</v>
      </c>
      <c r="AC17" s="30">
        <f t="shared" si="8"/>
        <v>3.4759164936684233E-3</v>
      </c>
      <c r="AD17" s="29">
        <v>126</v>
      </c>
      <c r="AE17" s="29">
        <v>1982.646</v>
      </c>
      <c r="AF17" s="30">
        <f t="shared" si="9"/>
        <v>3.8944490358568582E-3</v>
      </c>
      <c r="AG17" s="29">
        <v>136.19999999999999</v>
      </c>
      <c r="AH17" s="29">
        <v>2149.7890000000002</v>
      </c>
      <c r="AI17" s="30">
        <f t="shared" si="10"/>
        <v>4.7994342988176737E-3</v>
      </c>
      <c r="AJ17" s="29">
        <v>0</v>
      </c>
      <c r="AK17" s="29">
        <v>0</v>
      </c>
      <c r="AL17" s="30">
        <f t="shared" si="11"/>
        <v>0</v>
      </c>
      <c r="AM17" s="29">
        <v>0</v>
      </c>
      <c r="AN17" s="29">
        <v>0</v>
      </c>
      <c r="AO17" s="30">
        <f t="shared" si="12"/>
        <v>0</v>
      </c>
      <c r="AP17" s="29">
        <v>0</v>
      </c>
      <c r="AQ17" s="29">
        <v>0</v>
      </c>
      <c r="AR17" s="30">
        <f t="shared" si="13"/>
        <v>0</v>
      </c>
      <c r="AS17" s="29">
        <v>1063</v>
      </c>
      <c r="AT17" s="29">
        <v>16008.407999999999</v>
      </c>
      <c r="AU17" s="30">
        <f t="shared" si="14"/>
        <v>7.956559877178207E-2</v>
      </c>
      <c r="AV17" s="29">
        <v>801.9</v>
      </c>
      <c r="AW17" s="29">
        <v>11856.409</v>
      </c>
      <c r="AX17" s="30">
        <f t="shared" si="15"/>
        <v>9.8785287045028286E-2</v>
      </c>
      <c r="AY17" s="29">
        <v>1139.23</v>
      </c>
      <c r="AZ17" s="29">
        <v>17323.932000000001</v>
      </c>
      <c r="BA17" s="30">
        <f t="shared" si="16"/>
        <v>0.12174255311849988</v>
      </c>
      <c r="BB17" s="29">
        <v>486.6</v>
      </c>
      <c r="BC17" s="29">
        <v>8325.5450000000001</v>
      </c>
      <c r="BD17" s="30">
        <f t="shared" si="17"/>
        <v>3.8143749480161929E-2</v>
      </c>
      <c r="BE17" s="29">
        <v>736.5</v>
      </c>
      <c r="BF17" s="29">
        <v>11551.147000000001</v>
      </c>
      <c r="BG17" s="30">
        <f t="shared" si="18"/>
        <v>4.1905792279882031E-2</v>
      </c>
      <c r="BH17" s="29">
        <v>1161.9000000000001</v>
      </c>
      <c r="BI17" s="29">
        <v>13080.620999999999</v>
      </c>
      <c r="BJ17" s="30">
        <f t="shared" si="19"/>
        <v>3.6193676696270473E-2</v>
      </c>
      <c r="BK17" s="29">
        <v>0</v>
      </c>
      <c r="BL17" s="29">
        <v>0</v>
      </c>
      <c r="BM17" s="30">
        <f t="shared" si="20"/>
        <v>0</v>
      </c>
      <c r="BN17" s="29">
        <v>910.5</v>
      </c>
      <c r="BO17" s="29">
        <v>14180.566999999999</v>
      </c>
      <c r="BP17" s="30">
        <f t="shared" si="21"/>
        <v>3.7993111387800788E-2</v>
      </c>
      <c r="BQ17" s="29">
        <v>996.7</v>
      </c>
      <c r="BR17" s="29">
        <v>17991.027999999998</v>
      </c>
      <c r="BS17" s="30">
        <f t="shared" si="22"/>
        <v>4.900652949586113E-2</v>
      </c>
      <c r="BT17" s="29">
        <v>167.3</v>
      </c>
      <c r="BU17" s="29">
        <v>2730.491</v>
      </c>
      <c r="BV17" s="30">
        <f t="shared" si="23"/>
        <v>1.6091458219502159E-2</v>
      </c>
      <c r="BW17" s="29">
        <v>93.8</v>
      </c>
      <c r="BX17" s="29">
        <v>1566.568</v>
      </c>
      <c r="BY17" s="30">
        <f t="shared" si="24"/>
        <v>3.9002808719636808E-3</v>
      </c>
      <c r="BZ17" s="29">
        <v>389.9</v>
      </c>
      <c r="CA17" s="29">
        <v>6284.7290000000003</v>
      </c>
      <c r="CB17" s="30">
        <f t="shared" si="25"/>
        <v>4.9455510382423039E-2</v>
      </c>
      <c r="CC17" s="29">
        <v>26.8</v>
      </c>
      <c r="CD17" s="29">
        <v>453.17399999999998</v>
      </c>
      <c r="CE17" s="30">
        <f t="shared" si="26"/>
        <v>2.5460348824466201E-3</v>
      </c>
      <c r="CF17" s="29">
        <v>51.6</v>
      </c>
      <c r="CG17" s="29">
        <v>838.58600000000001</v>
      </c>
      <c r="CH17" s="30">
        <f t="shared" si="27"/>
        <v>6.0890830160075567E-3</v>
      </c>
      <c r="CI17" s="29">
        <v>0</v>
      </c>
      <c r="CJ17" s="29">
        <v>0</v>
      </c>
      <c r="CK17" s="30">
        <f t="shared" si="28"/>
        <v>0</v>
      </c>
      <c r="CL17" s="29">
        <v>40.200000000000003</v>
      </c>
      <c r="CM17" s="29">
        <v>670.51300000000003</v>
      </c>
      <c r="CN17" s="30">
        <f t="shared" si="29"/>
        <v>5.6528237650676234E-3</v>
      </c>
      <c r="CO17" s="29">
        <v>0</v>
      </c>
      <c r="CP17" s="29">
        <v>0</v>
      </c>
      <c r="CQ17" s="30">
        <f t="shared" si="30"/>
        <v>0</v>
      </c>
      <c r="CR17" s="29">
        <v>62.2</v>
      </c>
      <c r="CS17" s="29">
        <v>1032.354</v>
      </c>
      <c r="CT17" s="30">
        <f t="shared" si="31"/>
        <v>2.6675183407295121E-3</v>
      </c>
      <c r="CU17" s="29">
        <v>0</v>
      </c>
      <c r="CV17" s="29">
        <v>0</v>
      </c>
      <c r="CW17" s="30">
        <f t="shared" si="32"/>
        <v>0</v>
      </c>
      <c r="CX17" s="29">
        <v>64.8</v>
      </c>
      <c r="CY17" s="29">
        <v>1058.24</v>
      </c>
      <c r="CZ17" s="30">
        <f t="shared" si="33"/>
        <v>2.2599948527408471E-3</v>
      </c>
      <c r="DA17" s="29">
        <v>0</v>
      </c>
      <c r="DB17" s="29">
        <v>0</v>
      </c>
      <c r="DC17" s="30">
        <f t="shared" si="34"/>
        <v>0</v>
      </c>
      <c r="DD17" s="29">
        <v>0</v>
      </c>
      <c r="DE17" s="29">
        <v>0</v>
      </c>
      <c r="DF17" s="30">
        <f t="shared" si="35"/>
        <v>0</v>
      </c>
      <c r="DG17" s="29">
        <v>0</v>
      </c>
      <c r="DH17" s="29">
        <v>0</v>
      </c>
      <c r="DI17" s="30">
        <f t="shared" si="36"/>
        <v>0</v>
      </c>
      <c r="DJ17" s="29">
        <v>0</v>
      </c>
      <c r="DK17" s="29">
        <v>0</v>
      </c>
      <c r="DL17" s="30">
        <f t="shared" si="37"/>
        <v>0</v>
      </c>
      <c r="DM17" s="29">
        <v>337.4</v>
      </c>
      <c r="DN17" s="29">
        <v>5405.6440000000002</v>
      </c>
      <c r="DO17" s="30">
        <f t="shared" si="38"/>
        <v>4.6200002963490347E-2</v>
      </c>
      <c r="DP17" s="29"/>
    </row>
    <row r="18" spans="1:120" ht="15.6" x14ac:dyDescent="0.3">
      <c r="A18" s="19" t="s">
        <v>374</v>
      </c>
      <c r="B18" s="21" t="s">
        <v>375</v>
      </c>
      <c r="C18" s="29">
        <v>0</v>
      </c>
      <c r="D18" s="29">
        <v>0</v>
      </c>
      <c r="E18" s="30">
        <f t="shared" si="0"/>
        <v>0</v>
      </c>
      <c r="F18" s="29">
        <v>3055.6</v>
      </c>
      <c r="G18" s="29">
        <v>43316.773999999998</v>
      </c>
      <c r="H18" s="30">
        <f t="shared" si="1"/>
        <v>0.19869457841416638</v>
      </c>
      <c r="I18" s="29">
        <v>0</v>
      </c>
      <c r="J18" s="29">
        <v>0</v>
      </c>
      <c r="K18" s="30">
        <f t="shared" si="2"/>
        <v>0</v>
      </c>
      <c r="L18" s="29">
        <v>0</v>
      </c>
      <c r="M18" s="29">
        <v>0</v>
      </c>
      <c r="N18" s="30">
        <f t="shared" si="3"/>
        <v>0</v>
      </c>
      <c r="O18" s="29">
        <v>0</v>
      </c>
      <c r="P18" s="29">
        <v>0</v>
      </c>
      <c r="Q18" s="30">
        <f t="shared" si="4"/>
        <v>0</v>
      </c>
      <c r="R18" s="29">
        <v>3877.8</v>
      </c>
      <c r="S18" s="29">
        <v>85787.107000000004</v>
      </c>
      <c r="T18" s="30">
        <f t="shared" si="5"/>
        <v>0.37581434317588785</v>
      </c>
      <c r="U18" s="29">
        <v>127.61</v>
      </c>
      <c r="V18" s="29">
        <v>2296.1170000000002</v>
      </c>
      <c r="W18" s="30">
        <f t="shared" si="6"/>
        <v>8.0185518661363992E-3</v>
      </c>
      <c r="X18" s="29">
        <v>57.4</v>
      </c>
      <c r="Y18" s="29">
        <v>924.78300000000002</v>
      </c>
      <c r="Z18" s="30">
        <f t="shared" si="7"/>
        <v>2.2645884872665389E-3</v>
      </c>
      <c r="AA18" s="29">
        <v>38.6</v>
      </c>
      <c r="AB18" s="29">
        <v>677.56200000000001</v>
      </c>
      <c r="AC18" s="30">
        <f t="shared" si="8"/>
        <v>1.6278668560192459E-3</v>
      </c>
      <c r="AD18" s="29">
        <v>0</v>
      </c>
      <c r="AE18" s="29">
        <v>0</v>
      </c>
      <c r="AF18" s="30">
        <f t="shared" si="9"/>
        <v>0</v>
      </c>
      <c r="AG18" s="29">
        <v>58.8</v>
      </c>
      <c r="AH18" s="29">
        <v>1006.179</v>
      </c>
      <c r="AI18" s="30">
        <f t="shared" si="10"/>
        <v>2.2463088253545193E-3</v>
      </c>
      <c r="AJ18" s="29">
        <v>0</v>
      </c>
      <c r="AK18" s="29">
        <v>0</v>
      </c>
      <c r="AL18" s="30">
        <f t="shared" si="11"/>
        <v>0</v>
      </c>
      <c r="AM18" s="29">
        <v>0</v>
      </c>
      <c r="AN18" s="29">
        <v>0</v>
      </c>
      <c r="AO18" s="30">
        <f t="shared" si="12"/>
        <v>0</v>
      </c>
      <c r="AP18" s="29">
        <v>0</v>
      </c>
      <c r="AQ18" s="29">
        <v>0</v>
      </c>
      <c r="AR18" s="30">
        <f t="shared" si="13"/>
        <v>0</v>
      </c>
      <c r="AS18" s="29">
        <v>682</v>
      </c>
      <c r="AT18" s="29">
        <v>10570.415999999999</v>
      </c>
      <c r="AU18" s="30">
        <f t="shared" si="14"/>
        <v>5.2537483946362783E-2</v>
      </c>
      <c r="AV18" s="29">
        <v>1174.18</v>
      </c>
      <c r="AW18" s="29">
        <v>18597.394</v>
      </c>
      <c r="AX18" s="30">
        <f t="shared" si="15"/>
        <v>0.15494985915039597</v>
      </c>
      <c r="AY18" s="29">
        <v>5579.22</v>
      </c>
      <c r="AZ18" s="29">
        <v>98734.251999999993</v>
      </c>
      <c r="BA18" s="30">
        <f t="shared" si="16"/>
        <v>0.6938470965324357</v>
      </c>
      <c r="BB18" s="29">
        <v>262.3</v>
      </c>
      <c r="BC18" s="29">
        <v>4098.4570000000003</v>
      </c>
      <c r="BD18" s="30">
        <f t="shared" si="17"/>
        <v>1.8777211229200733E-2</v>
      </c>
      <c r="BE18" s="29">
        <v>876.1</v>
      </c>
      <c r="BF18" s="29">
        <v>13825.255999999999</v>
      </c>
      <c r="BG18" s="30">
        <f t="shared" si="18"/>
        <v>5.0155911456428746E-2</v>
      </c>
      <c r="BH18" s="29">
        <v>414.8</v>
      </c>
      <c r="BI18" s="29">
        <v>6659.3720000000003</v>
      </c>
      <c r="BJ18" s="30">
        <f t="shared" si="19"/>
        <v>1.8426277863122564E-2</v>
      </c>
      <c r="BK18" s="29">
        <v>236.2</v>
      </c>
      <c r="BL18" s="29">
        <v>3026.165</v>
      </c>
      <c r="BM18" s="30">
        <f t="shared" si="20"/>
        <v>1.1155771927884866E-2</v>
      </c>
      <c r="BN18" s="29">
        <v>12.8</v>
      </c>
      <c r="BO18" s="29">
        <v>208.16</v>
      </c>
      <c r="BP18" s="30">
        <f t="shared" si="21"/>
        <v>5.5771014420541952E-4</v>
      </c>
      <c r="BQ18" s="29">
        <v>444.1</v>
      </c>
      <c r="BR18" s="29">
        <v>21440.592000000001</v>
      </c>
      <c r="BS18" s="30">
        <f t="shared" si="22"/>
        <v>5.840294419289016E-2</v>
      </c>
      <c r="BT18" s="29">
        <v>173.2</v>
      </c>
      <c r="BU18" s="29">
        <v>2754.4690000000001</v>
      </c>
      <c r="BV18" s="30">
        <f t="shared" si="23"/>
        <v>1.6232766498924148E-2</v>
      </c>
      <c r="BW18" s="29">
        <v>12.4</v>
      </c>
      <c r="BX18" s="29">
        <v>204.32900000000001</v>
      </c>
      <c r="BY18" s="30">
        <f t="shared" si="24"/>
        <v>5.0871745770848559E-4</v>
      </c>
      <c r="BZ18" s="29">
        <v>166.4</v>
      </c>
      <c r="CA18" s="29">
        <v>2470.3240000000001</v>
      </c>
      <c r="CB18" s="30">
        <f t="shared" si="25"/>
        <v>1.9439363929606004E-2</v>
      </c>
      <c r="CC18" s="29">
        <v>43</v>
      </c>
      <c r="CD18" s="29">
        <v>684.89700000000005</v>
      </c>
      <c r="CE18" s="30">
        <f t="shared" si="26"/>
        <v>3.847907542981378E-3</v>
      </c>
      <c r="CF18" s="29">
        <v>29.2</v>
      </c>
      <c r="CG18" s="29">
        <v>450.34500000000003</v>
      </c>
      <c r="CH18" s="30">
        <f t="shared" si="27"/>
        <v>3.2700141557859578E-3</v>
      </c>
      <c r="CI18" s="29">
        <v>512.6</v>
      </c>
      <c r="CJ18" s="29">
        <v>46713.25</v>
      </c>
      <c r="CK18" s="30">
        <f t="shared" si="28"/>
        <v>0.40290238658515082</v>
      </c>
      <c r="CL18" s="29">
        <v>28.9</v>
      </c>
      <c r="CM18" s="29">
        <v>421.09500000000003</v>
      </c>
      <c r="CN18" s="30">
        <f t="shared" si="29"/>
        <v>3.5500815395840958E-3</v>
      </c>
      <c r="CO18" s="29">
        <v>0</v>
      </c>
      <c r="CP18" s="29">
        <v>0</v>
      </c>
      <c r="CQ18" s="30">
        <f t="shared" si="30"/>
        <v>0</v>
      </c>
      <c r="CR18" s="29">
        <v>40.299999999999997</v>
      </c>
      <c r="CS18" s="29">
        <v>629.73099999999999</v>
      </c>
      <c r="CT18" s="30">
        <f t="shared" si="31"/>
        <v>1.6271734232888488E-3</v>
      </c>
      <c r="CU18" s="29">
        <v>0</v>
      </c>
      <c r="CV18" s="29">
        <v>0</v>
      </c>
      <c r="CW18" s="30">
        <f t="shared" si="32"/>
        <v>0</v>
      </c>
      <c r="CX18" s="29">
        <v>27.1</v>
      </c>
      <c r="CY18" s="29">
        <v>397.851</v>
      </c>
      <c r="CZ18" s="30">
        <f t="shared" si="33"/>
        <v>8.4965717810496554E-4</v>
      </c>
      <c r="DA18" s="29">
        <v>0</v>
      </c>
      <c r="DB18" s="29">
        <v>0</v>
      </c>
      <c r="DC18" s="30">
        <f t="shared" si="34"/>
        <v>0</v>
      </c>
      <c r="DD18" s="29">
        <v>0</v>
      </c>
      <c r="DE18" s="29">
        <v>0</v>
      </c>
      <c r="DF18" s="30">
        <f t="shared" si="35"/>
        <v>0</v>
      </c>
      <c r="DG18" s="29">
        <v>0</v>
      </c>
      <c r="DH18" s="29">
        <v>0</v>
      </c>
      <c r="DI18" s="30">
        <f t="shared" si="36"/>
        <v>0</v>
      </c>
      <c r="DJ18" s="29">
        <v>0</v>
      </c>
      <c r="DK18" s="29">
        <v>0</v>
      </c>
      <c r="DL18" s="30">
        <f t="shared" si="37"/>
        <v>0</v>
      </c>
      <c r="DM18" s="29">
        <v>132</v>
      </c>
      <c r="DN18" s="29">
        <v>2142.8519999999999</v>
      </c>
      <c r="DO18" s="30">
        <f t="shared" si="38"/>
        <v>1.8314148832279969E-2</v>
      </c>
      <c r="DP18" s="29"/>
    </row>
    <row r="19" spans="1:120" ht="15.6" x14ac:dyDescent="0.3">
      <c r="A19" s="19" t="s">
        <v>376</v>
      </c>
      <c r="B19" s="21" t="s">
        <v>285</v>
      </c>
      <c r="C19" s="29">
        <v>0</v>
      </c>
      <c r="D19" s="29">
        <v>0</v>
      </c>
      <c r="E19" s="30">
        <f t="shared" si="0"/>
        <v>0</v>
      </c>
      <c r="F19" s="29">
        <v>0</v>
      </c>
      <c r="G19" s="29">
        <v>0</v>
      </c>
      <c r="H19" s="30">
        <f t="shared" si="1"/>
        <v>0</v>
      </c>
      <c r="I19" s="29">
        <v>0</v>
      </c>
      <c r="J19" s="29">
        <v>0</v>
      </c>
      <c r="K19" s="30">
        <f t="shared" si="2"/>
        <v>0</v>
      </c>
      <c r="L19" s="29">
        <v>0</v>
      </c>
      <c r="M19" s="29">
        <v>0</v>
      </c>
      <c r="N19" s="30">
        <f t="shared" si="3"/>
        <v>0</v>
      </c>
      <c r="O19" s="29">
        <v>0</v>
      </c>
      <c r="P19" s="29">
        <v>0</v>
      </c>
      <c r="Q19" s="30">
        <f t="shared" si="4"/>
        <v>0</v>
      </c>
      <c r="R19" s="29">
        <v>0</v>
      </c>
      <c r="S19" s="29">
        <v>0</v>
      </c>
      <c r="T19" s="30">
        <f t="shared" si="5"/>
        <v>0</v>
      </c>
      <c r="U19" s="29">
        <v>0</v>
      </c>
      <c r="V19" s="29">
        <v>0</v>
      </c>
      <c r="W19" s="30">
        <f t="shared" si="6"/>
        <v>0</v>
      </c>
      <c r="X19" s="29">
        <v>0</v>
      </c>
      <c r="Y19" s="29">
        <v>0</v>
      </c>
      <c r="Z19" s="30">
        <f t="shared" si="7"/>
        <v>0</v>
      </c>
      <c r="AA19" s="29">
        <v>0</v>
      </c>
      <c r="AB19" s="29">
        <v>0</v>
      </c>
      <c r="AC19" s="30">
        <f t="shared" si="8"/>
        <v>0</v>
      </c>
      <c r="AD19" s="29">
        <v>0</v>
      </c>
      <c r="AE19" s="29">
        <v>0</v>
      </c>
      <c r="AF19" s="30">
        <f t="shared" si="9"/>
        <v>0</v>
      </c>
      <c r="AG19" s="29">
        <v>0</v>
      </c>
      <c r="AH19" s="29">
        <v>0</v>
      </c>
      <c r="AI19" s="30">
        <f t="shared" si="10"/>
        <v>0</v>
      </c>
      <c r="AJ19" s="29">
        <v>0</v>
      </c>
      <c r="AK19" s="29">
        <v>0</v>
      </c>
      <c r="AL19" s="30">
        <f t="shared" si="11"/>
        <v>0</v>
      </c>
      <c r="AM19" s="29">
        <v>0</v>
      </c>
      <c r="AN19" s="29">
        <v>0</v>
      </c>
      <c r="AO19" s="30">
        <f t="shared" si="12"/>
        <v>0</v>
      </c>
      <c r="AP19" s="29">
        <v>0</v>
      </c>
      <c r="AQ19" s="29">
        <v>0</v>
      </c>
      <c r="AR19" s="30">
        <f t="shared" si="13"/>
        <v>0</v>
      </c>
      <c r="AS19" s="29">
        <v>0</v>
      </c>
      <c r="AT19" s="29">
        <v>0</v>
      </c>
      <c r="AU19" s="30">
        <f t="shared" si="14"/>
        <v>0</v>
      </c>
      <c r="AV19" s="29">
        <v>0</v>
      </c>
      <c r="AW19" s="29">
        <v>0</v>
      </c>
      <c r="AX19" s="30">
        <f t="shared" si="15"/>
        <v>0</v>
      </c>
      <c r="AY19" s="29">
        <v>0</v>
      </c>
      <c r="AZ19" s="29">
        <v>0</v>
      </c>
      <c r="BA19" s="30">
        <f t="shared" si="16"/>
        <v>0</v>
      </c>
      <c r="BB19" s="29">
        <v>0</v>
      </c>
      <c r="BC19" s="29">
        <v>0</v>
      </c>
      <c r="BD19" s="30">
        <f t="shared" si="17"/>
        <v>0</v>
      </c>
      <c r="BE19" s="29">
        <v>0</v>
      </c>
      <c r="BF19" s="29">
        <v>0</v>
      </c>
      <c r="BG19" s="30">
        <f t="shared" si="18"/>
        <v>0</v>
      </c>
      <c r="BH19" s="29">
        <v>0</v>
      </c>
      <c r="BI19" s="29">
        <v>0</v>
      </c>
      <c r="BJ19" s="30">
        <f t="shared" si="19"/>
        <v>0</v>
      </c>
      <c r="BK19" s="29">
        <v>0</v>
      </c>
      <c r="BL19" s="29">
        <v>0</v>
      </c>
      <c r="BM19" s="30">
        <f t="shared" si="20"/>
        <v>0</v>
      </c>
      <c r="BN19" s="29">
        <v>0</v>
      </c>
      <c r="BO19" s="29">
        <v>0</v>
      </c>
      <c r="BP19" s="30">
        <f t="shared" si="21"/>
        <v>0</v>
      </c>
      <c r="BQ19" s="29">
        <v>0</v>
      </c>
      <c r="BR19" s="29">
        <v>0</v>
      </c>
      <c r="BS19" s="30">
        <f t="shared" si="22"/>
        <v>0</v>
      </c>
      <c r="BT19" s="29">
        <v>0</v>
      </c>
      <c r="BU19" s="29">
        <v>0</v>
      </c>
      <c r="BV19" s="30">
        <f t="shared" si="23"/>
        <v>0</v>
      </c>
      <c r="BW19" s="29">
        <v>0</v>
      </c>
      <c r="BX19" s="29">
        <v>0</v>
      </c>
      <c r="BY19" s="30">
        <f t="shared" si="24"/>
        <v>0</v>
      </c>
      <c r="BZ19" s="29">
        <v>0.8</v>
      </c>
      <c r="CA19" s="29">
        <v>150.57900000000001</v>
      </c>
      <c r="CB19" s="30">
        <f t="shared" si="25"/>
        <v>1.1849295805554827E-3</v>
      </c>
      <c r="CC19" s="29">
        <v>0</v>
      </c>
      <c r="CD19" s="29">
        <v>0</v>
      </c>
      <c r="CE19" s="30">
        <f t="shared" si="26"/>
        <v>0</v>
      </c>
      <c r="CF19" s="29">
        <v>0</v>
      </c>
      <c r="CG19" s="29">
        <v>0</v>
      </c>
      <c r="CH19" s="30">
        <f t="shared" si="27"/>
        <v>0</v>
      </c>
      <c r="CI19" s="29">
        <v>0</v>
      </c>
      <c r="CJ19" s="29">
        <v>0</v>
      </c>
      <c r="CK19" s="30">
        <f t="shared" si="28"/>
        <v>0</v>
      </c>
      <c r="CL19" s="29">
        <v>0</v>
      </c>
      <c r="CM19" s="29">
        <v>0</v>
      </c>
      <c r="CN19" s="30">
        <f t="shared" si="29"/>
        <v>0</v>
      </c>
      <c r="CO19" s="29">
        <v>0</v>
      </c>
      <c r="CP19" s="29">
        <v>0</v>
      </c>
      <c r="CQ19" s="30">
        <f t="shared" si="30"/>
        <v>0</v>
      </c>
      <c r="CR19" s="29">
        <v>0</v>
      </c>
      <c r="CS19" s="29">
        <v>0</v>
      </c>
      <c r="CT19" s="30">
        <f t="shared" si="31"/>
        <v>0</v>
      </c>
      <c r="CU19" s="29">
        <v>0</v>
      </c>
      <c r="CV19" s="29">
        <v>0</v>
      </c>
      <c r="CW19" s="30">
        <f t="shared" si="32"/>
        <v>0</v>
      </c>
      <c r="CX19" s="29">
        <v>0</v>
      </c>
      <c r="CY19" s="29">
        <v>0</v>
      </c>
      <c r="CZ19" s="30">
        <f t="shared" si="33"/>
        <v>0</v>
      </c>
      <c r="DA19" s="29">
        <v>0</v>
      </c>
      <c r="DB19" s="29">
        <v>0</v>
      </c>
      <c r="DC19" s="30">
        <f t="shared" si="34"/>
        <v>0</v>
      </c>
      <c r="DD19" s="29">
        <v>0</v>
      </c>
      <c r="DE19" s="29">
        <v>0</v>
      </c>
      <c r="DF19" s="30">
        <f t="shared" si="35"/>
        <v>0</v>
      </c>
      <c r="DG19" s="29">
        <v>0</v>
      </c>
      <c r="DH19" s="29">
        <v>0</v>
      </c>
      <c r="DI19" s="30">
        <f t="shared" si="36"/>
        <v>0</v>
      </c>
      <c r="DJ19" s="29">
        <v>0</v>
      </c>
      <c r="DK19" s="29">
        <v>0</v>
      </c>
      <c r="DL19" s="30">
        <f t="shared" si="37"/>
        <v>0</v>
      </c>
      <c r="DM19" s="29">
        <v>3.06</v>
      </c>
      <c r="DN19" s="29">
        <v>1941.8330000000001</v>
      </c>
      <c r="DO19" s="30">
        <f t="shared" si="38"/>
        <v>1.6596115163078323E-2</v>
      </c>
      <c r="DP19" s="29"/>
    </row>
    <row r="20" spans="1:120" ht="15.6" x14ac:dyDescent="0.3">
      <c r="A20" s="19" t="s">
        <v>377</v>
      </c>
      <c r="B20" s="21" t="s">
        <v>378</v>
      </c>
      <c r="C20" s="29">
        <v>0</v>
      </c>
      <c r="D20" s="29">
        <v>0</v>
      </c>
      <c r="E20" s="30">
        <f t="shared" si="0"/>
        <v>0</v>
      </c>
      <c r="F20" s="29">
        <v>588.5</v>
      </c>
      <c r="G20" s="29">
        <v>6926.2349999999997</v>
      </c>
      <c r="H20" s="30">
        <f t="shared" si="1"/>
        <v>3.1770725662129039E-2</v>
      </c>
      <c r="I20" s="29">
        <v>0</v>
      </c>
      <c r="J20" s="29">
        <v>0</v>
      </c>
      <c r="K20" s="30">
        <f t="shared" si="2"/>
        <v>0</v>
      </c>
      <c r="L20" s="29">
        <v>24</v>
      </c>
      <c r="M20" s="29">
        <v>288.24799999999999</v>
      </c>
      <c r="N20" s="30">
        <f t="shared" si="3"/>
        <v>1.8794173102815021E-3</v>
      </c>
      <c r="O20" s="29">
        <v>31.7</v>
      </c>
      <c r="P20" s="29">
        <v>604.67600000000004</v>
      </c>
      <c r="Q20" s="30">
        <f t="shared" si="4"/>
        <v>2.1934354400879419E-3</v>
      </c>
      <c r="R20" s="29">
        <v>384</v>
      </c>
      <c r="S20" s="29">
        <v>6432.59</v>
      </c>
      <c r="T20" s="30">
        <f t="shared" si="5"/>
        <v>2.817975416480456E-2</v>
      </c>
      <c r="U20" s="29">
        <v>116.65</v>
      </c>
      <c r="V20" s="29">
        <v>1738.7</v>
      </c>
      <c r="W20" s="30">
        <f t="shared" si="6"/>
        <v>6.0719275758384086E-3</v>
      </c>
      <c r="X20" s="29">
        <v>256.2</v>
      </c>
      <c r="Y20" s="29">
        <v>3104.27</v>
      </c>
      <c r="Z20" s="30">
        <f t="shared" si="7"/>
        <v>7.60166882757025E-3</v>
      </c>
      <c r="AA20" s="29">
        <v>40.200000000000003</v>
      </c>
      <c r="AB20" s="29">
        <v>509.142</v>
      </c>
      <c r="AC20" s="30">
        <f t="shared" si="8"/>
        <v>1.2232318028569354E-3</v>
      </c>
      <c r="AD20" s="29">
        <v>0</v>
      </c>
      <c r="AE20" s="29">
        <v>0</v>
      </c>
      <c r="AF20" s="30">
        <f t="shared" si="9"/>
        <v>0</v>
      </c>
      <c r="AG20" s="29">
        <v>16.2</v>
      </c>
      <c r="AH20" s="29">
        <v>199.83</v>
      </c>
      <c r="AI20" s="30">
        <f t="shared" si="10"/>
        <v>4.4612329672015977E-4</v>
      </c>
      <c r="AJ20" s="29">
        <v>0</v>
      </c>
      <c r="AK20" s="29">
        <v>0</v>
      </c>
      <c r="AL20" s="30">
        <f t="shared" si="11"/>
        <v>0</v>
      </c>
      <c r="AM20" s="29">
        <v>0</v>
      </c>
      <c r="AN20" s="29">
        <v>0</v>
      </c>
      <c r="AO20" s="30">
        <f t="shared" si="12"/>
        <v>0</v>
      </c>
      <c r="AP20" s="29">
        <v>0</v>
      </c>
      <c r="AQ20" s="29">
        <v>0</v>
      </c>
      <c r="AR20" s="30">
        <f t="shared" si="13"/>
        <v>0</v>
      </c>
      <c r="AS20" s="29">
        <v>0</v>
      </c>
      <c r="AT20" s="29">
        <v>0</v>
      </c>
      <c r="AU20" s="30">
        <f t="shared" si="14"/>
        <v>0</v>
      </c>
      <c r="AV20" s="29">
        <v>0</v>
      </c>
      <c r="AW20" s="29">
        <v>0</v>
      </c>
      <c r="AX20" s="30">
        <f t="shared" si="15"/>
        <v>0</v>
      </c>
      <c r="AY20" s="29">
        <v>0</v>
      </c>
      <c r="AZ20" s="29">
        <v>0</v>
      </c>
      <c r="BA20" s="30">
        <f t="shared" si="16"/>
        <v>0</v>
      </c>
      <c r="BB20" s="29">
        <v>0</v>
      </c>
      <c r="BC20" s="29">
        <v>0</v>
      </c>
      <c r="BD20" s="30">
        <f t="shared" si="17"/>
        <v>0</v>
      </c>
      <c r="BE20" s="29">
        <v>0</v>
      </c>
      <c r="BF20" s="29">
        <v>0</v>
      </c>
      <c r="BG20" s="30">
        <f t="shared" si="18"/>
        <v>0</v>
      </c>
      <c r="BH20" s="29">
        <v>11.7</v>
      </c>
      <c r="BI20" s="29">
        <v>146.80000000000001</v>
      </c>
      <c r="BJ20" s="30">
        <f t="shared" si="19"/>
        <v>4.0619109283974411E-4</v>
      </c>
      <c r="BK20" s="29">
        <v>53.8</v>
      </c>
      <c r="BL20" s="29">
        <v>581.80600000000004</v>
      </c>
      <c r="BM20" s="30">
        <f t="shared" si="20"/>
        <v>2.1447921849188606E-3</v>
      </c>
      <c r="BN20" s="29">
        <v>0</v>
      </c>
      <c r="BO20" s="29">
        <v>0</v>
      </c>
      <c r="BP20" s="30">
        <f t="shared" si="21"/>
        <v>0</v>
      </c>
      <c r="BQ20" s="29">
        <v>30.8</v>
      </c>
      <c r="BR20" s="29">
        <v>447.137</v>
      </c>
      <c r="BS20" s="30">
        <f t="shared" si="22"/>
        <v>1.2179755697779393E-3</v>
      </c>
      <c r="BT20" s="29">
        <v>0</v>
      </c>
      <c r="BU20" s="29">
        <v>0</v>
      </c>
      <c r="BV20" s="30">
        <f t="shared" si="23"/>
        <v>0</v>
      </c>
      <c r="BW20" s="29">
        <v>0</v>
      </c>
      <c r="BX20" s="29">
        <v>0</v>
      </c>
      <c r="BY20" s="30">
        <f t="shared" si="24"/>
        <v>0</v>
      </c>
      <c r="BZ20" s="29">
        <v>124.1</v>
      </c>
      <c r="CA20" s="29">
        <v>1581.3920000000001</v>
      </c>
      <c r="CB20" s="30">
        <f t="shared" si="25"/>
        <v>1.2444219706956455E-2</v>
      </c>
      <c r="CC20" s="29">
        <v>0</v>
      </c>
      <c r="CD20" s="29">
        <v>0</v>
      </c>
      <c r="CE20" s="30">
        <f t="shared" si="26"/>
        <v>0</v>
      </c>
      <c r="CF20" s="29">
        <v>44</v>
      </c>
      <c r="CG20" s="29">
        <v>6543.71</v>
      </c>
      <c r="CH20" s="30">
        <f t="shared" si="27"/>
        <v>4.7514737215597215E-2</v>
      </c>
      <c r="CI20" s="29">
        <v>121.79</v>
      </c>
      <c r="CJ20" s="29">
        <v>11032.489</v>
      </c>
      <c r="CK20" s="30">
        <f t="shared" si="28"/>
        <v>9.5155360589863125E-2</v>
      </c>
      <c r="CL20" s="29">
        <v>0</v>
      </c>
      <c r="CM20" s="29">
        <v>0</v>
      </c>
      <c r="CN20" s="30">
        <f t="shared" si="29"/>
        <v>0</v>
      </c>
      <c r="CO20" s="29">
        <v>0</v>
      </c>
      <c r="CP20" s="29">
        <v>0</v>
      </c>
      <c r="CQ20" s="30">
        <f t="shared" si="30"/>
        <v>0</v>
      </c>
      <c r="CR20" s="29">
        <v>46.8</v>
      </c>
      <c r="CS20" s="29">
        <v>815.78200000000004</v>
      </c>
      <c r="CT20" s="30">
        <f t="shared" si="31"/>
        <v>2.1079139975599482E-3</v>
      </c>
      <c r="CU20" s="29">
        <v>0</v>
      </c>
      <c r="CV20" s="29">
        <v>0</v>
      </c>
      <c r="CW20" s="30">
        <f t="shared" si="32"/>
        <v>0</v>
      </c>
      <c r="CX20" s="29">
        <v>15.6</v>
      </c>
      <c r="CY20" s="29">
        <v>203.774</v>
      </c>
      <c r="CZ20" s="30">
        <f t="shared" si="33"/>
        <v>4.3518312587164856E-4</v>
      </c>
      <c r="DA20" s="29">
        <v>0</v>
      </c>
      <c r="DB20" s="29">
        <v>0</v>
      </c>
      <c r="DC20" s="30">
        <f t="shared" si="34"/>
        <v>0</v>
      </c>
      <c r="DD20" s="29">
        <v>0</v>
      </c>
      <c r="DE20" s="29">
        <v>0</v>
      </c>
      <c r="DF20" s="30">
        <f t="shared" si="35"/>
        <v>0</v>
      </c>
      <c r="DG20" s="29">
        <v>0</v>
      </c>
      <c r="DH20" s="29">
        <v>0</v>
      </c>
      <c r="DI20" s="30">
        <f t="shared" si="36"/>
        <v>0</v>
      </c>
      <c r="DJ20" s="29">
        <v>0</v>
      </c>
      <c r="DK20" s="29">
        <v>0</v>
      </c>
      <c r="DL20" s="30">
        <f t="shared" si="37"/>
        <v>0</v>
      </c>
      <c r="DM20" s="29">
        <v>144.4</v>
      </c>
      <c r="DN20" s="29">
        <v>1869.183</v>
      </c>
      <c r="DO20" s="30">
        <f t="shared" si="38"/>
        <v>1.597520298031202E-2</v>
      </c>
      <c r="DP20" s="29"/>
    </row>
    <row r="21" spans="1:120" ht="15.6" x14ac:dyDescent="0.3">
      <c r="A21" s="19" t="s">
        <v>379</v>
      </c>
      <c r="B21" s="21" t="s">
        <v>380</v>
      </c>
      <c r="C21" s="29">
        <v>0</v>
      </c>
      <c r="D21" s="29">
        <v>0</v>
      </c>
      <c r="E21" s="30">
        <f t="shared" si="0"/>
        <v>0</v>
      </c>
      <c r="F21" s="29">
        <v>0</v>
      </c>
      <c r="G21" s="29">
        <v>0</v>
      </c>
      <c r="H21" s="30">
        <f t="shared" si="1"/>
        <v>0</v>
      </c>
      <c r="I21" s="29">
        <v>0</v>
      </c>
      <c r="J21" s="29">
        <v>0</v>
      </c>
      <c r="K21" s="30">
        <f t="shared" si="2"/>
        <v>0</v>
      </c>
      <c r="L21" s="29">
        <v>13.6</v>
      </c>
      <c r="M21" s="29">
        <v>214.268</v>
      </c>
      <c r="N21" s="30">
        <f t="shared" si="3"/>
        <v>1.3970573542206603E-3</v>
      </c>
      <c r="O21" s="29">
        <v>14</v>
      </c>
      <c r="P21" s="29">
        <v>267.827</v>
      </c>
      <c r="Q21" s="30">
        <f t="shared" si="4"/>
        <v>9.7153059425615228E-4</v>
      </c>
      <c r="R21" s="29">
        <v>79</v>
      </c>
      <c r="S21" s="29">
        <v>1782.546</v>
      </c>
      <c r="T21" s="30">
        <f t="shared" si="5"/>
        <v>7.8089397999026372E-3</v>
      </c>
      <c r="U21" s="29">
        <v>12</v>
      </c>
      <c r="V21" s="29">
        <v>265.005</v>
      </c>
      <c r="W21" s="30">
        <f t="shared" si="6"/>
        <v>9.2545647163688803E-4</v>
      </c>
      <c r="X21" s="29">
        <v>26.6</v>
      </c>
      <c r="Y21" s="29">
        <v>430.21499999999997</v>
      </c>
      <c r="Z21" s="30">
        <f t="shared" si="7"/>
        <v>1.0535011305888777E-3</v>
      </c>
      <c r="AA21" s="29">
        <v>219.6</v>
      </c>
      <c r="AB21" s="29">
        <v>5197.6809999999996</v>
      </c>
      <c r="AC21" s="30">
        <f t="shared" si="8"/>
        <v>1.2487613868636331E-2</v>
      </c>
      <c r="AD21" s="29">
        <v>27.2</v>
      </c>
      <c r="AE21" s="29">
        <v>445.89699999999999</v>
      </c>
      <c r="AF21" s="30">
        <f t="shared" si="9"/>
        <v>8.7586142041567951E-4</v>
      </c>
      <c r="AG21" s="29">
        <v>25.8</v>
      </c>
      <c r="AH21" s="29">
        <v>437.41699999999997</v>
      </c>
      <c r="AI21" s="30">
        <f t="shared" si="10"/>
        <v>9.7653962909193871E-4</v>
      </c>
      <c r="AJ21" s="29">
        <v>0</v>
      </c>
      <c r="AK21" s="29">
        <v>0</v>
      </c>
      <c r="AL21" s="30">
        <f t="shared" si="11"/>
        <v>0</v>
      </c>
      <c r="AM21" s="29">
        <v>0</v>
      </c>
      <c r="AN21" s="29">
        <v>0</v>
      </c>
      <c r="AO21" s="30">
        <f t="shared" si="12"/>
        <v>0</v>
      </c>
      <c r="AP21" s="29">
        <v>0</v>
      </c>
      <c r="AQ21" s="29">
        <v>0</v>
      </c>
      <c r="AR21" s="30">
        <f t="shared" si="13"/>
        <v>0</v>
      </c>
      <c r="AS21" s="29">
        <v>107.6</v>
      </c>
      <c r="AT21" s="29">
        <v>1866.876</v>
      </c>
      <c r="AU21" s="30">
        <f t="shared" si="14"/>
        <v>9.2788181543517288E-3</v>
      </c>
      <c r="AV21" s="29">
        <v>114.56</v>
      </c>
      <c r="AW21" s="29">
        <v>2015.758</v>
      </c>
      <c r="AX21" s="30">
        <f t="shared" si="15"/>
        <v>1.67949024568326E-2</v>
      </c>
      <c r="AY21" s="29">
        <v>457.15</v>
      </c>
      <c r="AZ21" s="29">
        <v>7193.5559999999996</v>
      </c>
      <c r="BA21" s="30">
        <f t="shared" si="16"/>
        <v>5.0552142171933219E-2</v>
      </c>
      <c r="BB21" s="29">
        <v>0</v>
      </c>
      <c r="BC21" s="29">
        <v>0</v>
      </c>
      <c r="BD21" s="30">
        <f t="shared" si="17"/>
        <v>0</v>
      </c>
      <c r="BE21" s="29">
        <v>65.2</v>
      </c>
      <c r="BF21" s="29">
        <v>1084.1610000000001</v>
      </c>
      <c r="BG21" s="30">
        <f t="shared" si="18"/>
        <v>3.9331700708119446E-3</v>
      </c>
      <c r="BH21" s="29">
        <v>0</v>
      </c>
      <c r="BI21" s="29">
        <v>0</v>
      </c>
      <c r="BJ21" s="30">
        <f t="shared" si="19"/>
        <v>0</v>
      </c>
      <c r="BK21" s="29">
        <v>0</v>
      </c>
      <c r="BL21" s="29">
        <v>0</v>
      </c>
      <c r="BM21" s="30">
        <f t="shared" si="20"/>
        <v>0</v>
      </c>
      <c r="BN21" s="29">
        <v>0</v>
      </c>
      <c r="BO21" s="29">
        <v>0</v>
      </c>
      <c r="BP21" s="30">
        <f t="shared" si="21"/>
        <v>0</v>
      </c>
      <c r="BQ21" s="29">
        <v>509</v>
      </c>
      <c r="BR21" s="29">
        <v>9271.5949999999993</v>
      </c>
      <c r="BS21" s="30">
        <f t="shared" si="22"/>
        <v>2.5255293574173665E-2</v>
      </c>
      <c r="BT21" s="29">
        <v>14.4</v>
      </c>
      <c r="BU21" s="29">
        <v>218.108</v>
      </c>
      <c r="BV21" s="30">
        <f t="shared" si="23"/>
        <v>1.2853643426545547E-3</v>
      </c>
      <c r="BW21" s="29">
        <v>0</v>
      </c>
      <c r="BX21" s="29">
        <v>0</v>
      </c>
      <c r="BY21" s="30">
        <f t="shared" si="24"/>
        <v>0</v>
      </c>
      <c r="BZ21" s="29">
        <v>237.4</v>
      </c>
      <c r="CA21" s="29">
        <v>3862.84</v>
      </c>
      <c r="CB21" s="30">
        <f t="shared" si="25"/>
        <v>3.0397289004130332E-2</v>
      </c>
      <c r="CC21" s="29">
        <v>0</v>
      </c>
      <c r="CD21" s="29">
        <v>0</v>
      </c>
      <c r="CE21" s="30">
        <f t="shared" si="26"/>
        <v>0</v>
      </c>
      <c r="CF21" s="29">
        <v>28</v>
      </c>
      <c r="CG21" s="29">
        <v>435.06400000000002</v>
      </c>
      <c r="CH21" s="30">
        <f t="shared" si="27"/>
        <v>3.1590568090527527E-3</v>
      </c>
      <c r="CI21" s="29">
        <v>0</v>
      </c>
      <c r="CJ21" s="29">
        <v>0</v>
      </c>
      <c r="CK21" s="30">
        <f t="shared" si="28"/>
        <v>0</v>
      </c>
      <c r="CL21" s="29">
        <v>15.4</v>
      </c>
      <c r="CM21" s="29">
        <v>272.33199999999999</v>
      </c>
      <c r="CN21" s="30">
        <f t="shared" si="29"/>
        <v>2.2959208868260509E-3</v>
      </c>
      <c r="CO21" s="29">
        <v>0</v>
      </c>
      <c r="CP21" s="29">
        <v>0</v>
      </c>
      <c r="CQ21" s="30">
        <f t="shared" si="30"/>
        <v>0</v>
      </c>
      <c r="CR21" s="29">
        <v>0</v>
      </c>
      <c r="CS21" s="29">
        <v>0</v>
      </c>
      <c r="CT21" s="30">
        <f t="shared" si="31"/>
        <v>0</v>
      </c>
      <c r="CU21" s="29">
        <v>0</v>
      </c>
      <c r="CV21" s="29">
        <v>0</v>
      </c>
      <c r="CW21" s="30">
        <f t="shared" si="32"/>
        <v>0</v>
      </c>
      <c r="CX21" s="29">
        <v>38.4</v>
      </c>
      <c r="CY21" s="29">
        <v>668.55</v>
      </c>
      <c r="CZ21" s="30">
        <f t="shared" si="33"/>
        <v>1.4277664412608608E-3</v>
      </c>
      <c r="DA21" s="29">
        <v>0</v>
      </c>
      <c r="DB21" s="29">
        <v>0</v>
      </c>
      <c r="DC21" s="30">
        <f t="shared" si="34"/>
        <v>0</v>
      </c>
      <c r="DD21" s="29">
        <v>0</v>
      </c>
      <c r="DE21" s="29">
        <v>0</v>
      </c>
      <c r="DF21" s="30">
        <f t="shared" si="35"/>
        <v>0</v>
      </c>
      <c r="DG21" s="29">
        <v>0</v>
      </c>
      <c r="DH21" s="29">
        <v>0</v>
      </c>
      <c r="DI21" s="30">
        <f t="shared" si="36"/>
        <v>0</v>
      </c>
      <c r="DJ21" s="29">
        <v>0</v>
      </c>
      <c r="DK21" s="29">
        <v>0</v>
      </c>
      <c r="DL21" s="30">
        <f t="shared" si="37"/>
        <v>0</v>
      </c>
      <c r="DM21" s="29">
        <v>39.6</v>
      </c>
      <c r="DN21" s="29">
        <v>672.61300000000006</v>
      </c>
      <c r="DO21" s="30">
        <f t="shared" si="38"/>
        <v>5.7485699378801375E-3</v>
      </c>
      <c r="DP21" s="29"/>
    </row>
    <row r="22" spans="1:120" ht="15.6" x14ac:dyDescent="0.3">
      <c r="A22" s="19" t="s">
        <v>193</v>
      </c>
      <c r="B22" s="21" t="s">
        <v>194</v>
      </c>
      <c r="C22" s="29">
        <v>0</v>
      </c>
      <c r="D22" s="29">
        <v>0</v>
      </c>
      <c r="E22" s="30">
        <f t="shared" si="0"/>
        <v>0</v>
      </c>
      <c r="F22" s="29">
        <v>0</v>
      </c>
      <c r="G22" s="29">
        <v>0</v>
      </c>
      <c r="H22" s="30">
        <f t="shared" si="1"/>
        <v>0</v>
      </c>
      <c r="I22" s="29">
        <v>80</v>
      </c>
      <c r="J22" s="29">
        <v>3605.0929999999998</v>
      </c>
      <c r="K22" s="30">
        <f t="shared" si="2"/>
        <v>1.726145228471633E-2</v>
      </c>
      <c r="L22" s="29">
        <v>16</v>
      </c>
      <c r="M22" s="29">
        <v>1673.01</v>
      </c>
      <c r="N22" s="30">
        <f t="shared" si="3"/>
        <v>1.0908259395638673E-2</v>
      </c>
      <c r="O22" s="29">
        <v>0.06</v>
      </c>
      <c r="P22" s="29">
        <v>818.346</v>
      </c>
      <c r="Q22" s="30">
        <f t="shared" si="4"/>
        <v>2.9685139126643138E-3</v>
      </c>
      <c r="R22" s="29">
        <v>24</v>
      </c>
      <c r="S22" s="29">
        <v>2062.4690000000001</v>
      </c>
      <c r="T22" s="30">
        <f t="shared" si="5"/>
        <v>9.0352205554108528E-3</v>
      </c>
      <c r="U22" s="29">
        <v>133</v>
      </c>
      <c r="V22" s="29">
        <v>2493.62</v>
      </c>
      <c r="W22" s="30">
        <f t="shared" si="6"/>
        <v>8.7082763223455279E-3</v>
      </c>
      <c r="X22" s="29">
        <v>82</v>
      </c>
      <c r="Y22" s="29">
        <v>3160.8270000000002</v>
      </c>
      <c r="Z22" s="30">
        <f t="shared" si="7"/>
        <v>7.7401643784987748E-3</v>
      </c>
      <c r="AA22" s="29">
        <v>47</v>
      </c>
      <c r="AB22" s="29">
        <v>4027.8939999999998</v>
      </c>
      <c r="AC22" s="30">
        <f t="shared" si="8"/>
        <v>9.6771589052496807E-3</v>
      </c>
      <c r="AD22" s="29">
        <v>67</v>
      </c>
      <c r="AE22" s="29">
        <v>165.25800000000001</v>
      </c>
      <c r="AF22" s="30">
        <f t="shared" si="9"/>
        <v>3.2461107972256903E-4</v>
      </c>
      <c r="AG22" s="29">
        <v>2190</v>
      </c>
      <c r="AH22" s="29">
        <v>1741.6389999999999</v>
      </c>
      <c r="AI22" s="30">
        <f t="shared" si="10"/>
        <v>3.8882336604934304E-3</v>
      </c>
      <c r="AJ22" s="29">
        <v>0</v>
      </c>
      <c r="AK22" s="29">
        <v>0</v>
      </c>
      <c r="AL22" s="30">
        <f t="shared" si="11"/>
        <v>0</v>
      </c>
      <c r="AM22" s="29">
        <v>0</v>
      </c>
      <c r="AN22" s="29">
        <v>0</v>
      </c>
      <c r="AO22" s="30">
        <f t="shared" si="12"/>
        <v>0</v>
      </c>
      <c r="AP22" s="29">
        <v>0</v>
      </c>
      <c r="AQ22" s="29">
        <v>0</v>
      </c>
      <c r="AR22" s="30">
        <f t="shared" si="13"/>
        <v>0</v>
      </c>
      <c r="AS22" s="29">
        <v>0</v>
      </c>
      <c r="AT22" s="29">
        <v>0</v>
      </c>
      <c r="AU22" s="30">
        <f t="shared" si="14"/>
        <v>0</v>
      </c>
      <c r="AV22" s="29">
        <v>0</v>
      </c>
      <c r="AW22" s="29">
        <v>0</v>
      </c>
      <c r="AX22" s="30">
        <f t="shared" si="15"/>
        <v>0</v>
      </c>
      <c r="AY22" s="29">
        <v>1998</v>
      </c>
      <c r="AZ22" s="29">
        <v>1750.558</v>
      </c>
      <c r="BA22" s="30">
        <f t="shared" si="16"/>
        <v>1.2301906997904108E-2</v>
      </c>
      <c r="BB22" s="29">
        <v>681</v>
      </c>
      <c r="BC22" s="29">
        <v>1512.895</v>
      </c>
      <c r="BD22" s="30">
        <f t="shared" si="17"/>
        <v>6.9313766089534774E-3</v>
      </c>
      <c r="BE22" s="29">
        <v>0</v>
      </c>
      <c r="BF22" s="29">
        <v>0</v>
      </c>
      <c r="BG22" s="30">
        <f t="shared" si="18"/>
        <v>0</v>
      </c>
      <c r="BH22" s="29">
        <v>787</v>
      </c>
      <c r="BI22" s="29">
        <v>1668.998</v>
      </c>
      <c r="BJ22" s="30">
        <f t="shared" si="19"/>
        <v>4.6180662232108123E-3</v>
      </c>
      <c r="BK22" s="29">
        <v>399</v>
      </c>
      <c r="BL22" s="29">
        <v>388.21800000000002</v>
      </c>
      <c r="BM22" s="30">
        <f t="shared" si="20"/>
        <v>1.4311418796726573E-3</v>
      </c>
      <c r="BN22" s="29">
        <v>340</v>
      </c>
      <c r="BO22" s="29">
        <v>676.46799999999996</v>
      </c>
      <c r="BP22" s="30">
        <f t="shared" si="21"/>
        <v>1.8124186483010746E-3</v>
      </c>
      <c r="BQ22" s="29">
        <v>0</v>
      </c>
      <c r="BR22" s="29">
        <v>0</v>
      </c>
      <c r="BS22" s="30">
        <f t="shared" si="22"/>
        <v>0</v>
      </c>
      <c r="BT22" s="29">
        <v>0</v>
      </c>
      <c r="BU22" s="29">
        <v>0</v>
      </c>
      <c r="BV22" s="30">
        <f t="shared" si="23"/>
        <v>0</v>
      </c>
      <c r="BW22" s="29">
        <v>0</v>
      </c>
      <c r="BX22" s="29">
        <v>0</v>
      </c>
      <c r="BY22" s="30">
        <f t="shared" si="24"/>
        <v>0</v>
      </c>
      <c r="BZ22" s="29">
        <v>1750</v>
      </c>
      <c r="CA22" s="29">
        <v>852.59699999999998</v>
      </c>
      <c r="CB22" s="30">
        <f t="shared" si="25"/>
        <v>6.7092184540531079E-3</v>
      </c>
      <c r="CC22" s="29">
        <v>0</v>
      </c>
      <c r="CD22" s="29">
        <v>0</v>
      </c>
      <c r="CE22" s="30">
        <f t="shared" si="26"/>
        <v>0</v>
      </c>
      <c r="CF22" s="29">
        <v>0</v>
      </c>
      <c r="CG22" s="29">
        <v>0</v>
      </c>
      <c r="CH22" s="30">
        <f t="shared" si="27"/>
        <v>0</v>
      </c>
      <c r="CI22" s="29">
        <v>0</v>
      </c>
      <c r="CJ22" s="29">
        <v>0</v>
      </c>
      <c r="CK22" s="30">
        <f t="shared" si="28"/>
        <v>0</v>
      </c>
      <c r="CL22" s="29">
        <v>1343</v>
      </c>
      <c r="CM22" s="29">
        <v>3438.6579999999999</v>
      </c>
      <c r="CN22" s="30">
        <f t="shared" si="29"/>
        <v>2.898993406889934E-2</v>
      </c>
      <c r="CO22" s="29">
        <v>0</v>
      </c>
      <c r="CP22" s="29">
        <v>0</v>
      </c>
      <c r="CQ22" s="30">
        <f t="shared" si="30"/>
        <v>0</v>
      </c>
      <c r="CR22" s="29">
        <v>0</v>
      </c>
      <c r="CS22" s="29">
        <v>0</v>
      </c>
      <c r="CT22" s="30">
        <f t="shared" si="31"/>
        <v>0</v>
      </c>
      <c r="CU22" s="29">
        <v>8345</v>
      </c>
      <c r="CV22" s="29">
        <v>13811.236999999999</v>
      </c>
      <c r="CW22" s="30">
        <f t="shared" si="32"/>
        <v>3.8286998835320614E-2</v>
      </c>
      <c r="CX22" s="29">
        <v>198</v>
      </c>
      <c r="CY22" s="29">
        <v>739.29399999999998</v>
      </c>
      <c r="CZ22" s="30">
        <f t="shared" si="33"/>
        <v>1.57884849813104E-3</v>
      </c>
      <c r="DA22" s="29">
        <v>0</v>
      </c>
      <c r="DB22" s="29">
        <v>0</v>
      </c>
      <c r="DC22" s="30">
        <f t="shared" si="34"/>
        <v>0</v>
      </c>
      <c r="DD22" s="29">
        <v>0</v>
      </c>
      <c r="DE22" s="29">
        <v>0</v>
      </c>
      <c r="DF22" s="30">
        <f t="shared" si="35"/>
        <v>0</v>
      </c>
      <c r="DG22" s="29">
        <v>0</v>
      </c>
      <c r="DH22" s="29">
        <v>0</v>
      </c>
      <c r="DI22" s="30">
        <f t="shared" si="36"/>
        <v>0</v>
      </c>
      <c r="DJ22" s="29">
        <v>14000</v>
      </c>
      <c r="DK22" s="29">
        <v>15839.016</v>
      </c>
      <c r="DL22" s="30">
        <f t="shared" si="37"/>
        <v>0.10763993791137573</v>
      </c>
      <c r="DM22" s="29">
        <v>90</v>
      </c>
      <c r="DN22" s="29">
        <v>307.06200000000001</v>
      </c>
      <c r="DO22" s="30">
        <f t="shared" si="38"/>
        <v>2.6243432438346429E-3</v>
      </c>
      <c r="DP22" s="29"/>
    </row>
    <row r="23" spans="1:120" ht="15.6" x14ac:dyDescent="0.3">
      <c r="A23" s="19" t="s">
        <v>381</v>
      </c>
      <c r="B23" s="21" t="s">
        <v>382</v>
      </c>
      <c r="C23" s="29">
        <v>0</v>
      </c>
      <c r="D23" s="29">
        <v>0</v>
      </c>
      <c r="E23" s="30">
        <f t="shared" si="0"/>
        <v>0</v>
      </c>
      <c r="F23" s="29">
        <v>312.60000000000002</v>
      </c>
      <c r="G23" s="29">
        <v>4539.0510000000004</v>
      </c>
      <c r="H23" s="30">
        <f t="shared" si="1"/>
        <v>2.0820683111013774E-2</v>
      </c>
      <c r="I23" s="29">
        <v>0</v>
      </c>
      <c r="J23" s="29">
        <v>0</v>
      </c>
      <c r="K23" s="30">
        <f t="shared" si="2"/>
        <v>0</v>
      </c>
      <c r="L23" s="29">
        <v>0</v>
      </c>
      <c r="M23" s="29">
        <v>0</v>
      </c>
      <c r="N23" s="30">
        <f t="shared" si="3"/>
        <v>0</v>
      </c>
      <c r="O23" s="29">
        <v>0</v>
      </c>
      <c r="P23" s="29">
        <v>0</v>
      </c>
      <c r="Q23" s="30">
        <f t="shared" si="4"/>
        <v>0</v>
      </c>
      <c r="R23" s="29">
        <v>2459.8000000000002</v>
      </c>
      <c r="S23" s="29">
        <v>52085.625</v>
      </c>
      <c r="T23" s="30">
        <f t="shared" si="5"/>
        <v>0.22817560392006928</v>
      </c>
      <c r="U23" s="29">
        <v>434.7</v>
      </c>
      <c r="V23" s="29">
        <v>7668.0429999999997</v>
      </c>
      <c r="W23" s="30">
        <f t="shared" si="6"/>
        <v>2.6778513685175517E-2</v>
      </c>
      <c r="X23" s="29">
        <v>109.6</v>
      </c>
      <c r="Y23" s="29">
        <v>1718.692</v>
      </c>
      <c r="Z23" s="30">
        <f t="shared" si="7"/>
        <v>4.208695571130852E-3</v>
      </c>
      <c r="AA23" s="29">
        <v>187.2</v>
      </c>
      <c r="AB23" s="29">
        <v>3066.027</v>
      </c>
      <c r="AC23" s="30">
        <f t="shared" si="8"/>
        <v>7.3662391529633019E-3</v>
      </c>
      <c r="AD23" s="29">
        <v>0</v>
      </c>
      <c r="AE23" s="29">
        <v>0</v>
      </c>
      <c r="AF23" s="30">
        <f t="shared" si="9"/>
        <v>0</v>
      </c>
      <c r="AG23" s="29">
        <v>125.2</v>
      </c>
      <c r="AH23" s="29">
        <v>1983.4380000000001</v>
      </c>
      <c r="AI23" s="30">
        <f t="shared" si="10"/>
        <v>4.4280533423411914E-3</v>
      </c>
      <c r="AJ23" s="29">
        <v>0</v>
      </c>
      <c r="AK23" s="29">
        <v>0</v>
      </c>
      <c r="AL23" s="30">
        <f t="shared" si="11"/>
        <v>0</v>
      </c>
      <c r="AM23" s="29">
        <v>0</v>
      </c>
      <c r="AN23" s="29">
        <v>0</v>
      </c>
      <c r="AO23" s="30">
        <f t="shared" si="12"/>
        <v>0</v>
      </c>
      <c r="AP23" s="29">
        <v>0</v>
      </c>
      <c r="AQ23" s="29">
        <v>0</v>
      </c>
      <c r="AR23" s="30">
        <f t="shared" si="13"/>
        <v>0</v>
      </c>
      <c r="AS23" s="29">
        <v>951.6</v>
      </c>
      <c r="AT23" s="29">
        <v>14339.473</v>
      </c>
      <c r="AU23" s="30">
        <f t="shared" si="14"/>
        <v>7.127059450988521E-2</v>
      </c>
      <c r="AV23" s="29">
        <v>715.96</v>
      </c>
      <c r="AW23" s="29">
        <v>12346.456</v>
      </c>
      <c r="AX23" s="30">
        <f t="shared" si="15"/>
        <v>0.10286826305914479</v>
      </c>
      <c r="AY23" s="29">
        <v>986.76</v>
      </c>
      <c r="AZ23" s="29">
        <v>15019.07</v>
      </c>
      <c r="BA23" s="30">
        <f t="shared" si="16"/>
        <v>0.10554531888404249</v>
      </c>
      <c r="BB23" s="29">
        <v>177.3</v>
      </c>
      <c r="BC23" s="29">
        <v>2733.5729999999999</v>
      </c>
      <c r="BD23" s="30">
        <f t="shared" si="17"/>
        <v>1.2523951729014098E-2</v>
      </c>
      <c r="BE23" s="29">
        <v>531.79999999999995</v>
      </c>
      <c r="BF23" s="29">
        <v>8357.2939999999999</v>
      </c>
      <c r="BG23" s="30">
        <f t="shared" si="18"/>
        <v>3.0318982728373585E-2</v>
      </c>
      <c r="BH23" s="29">
        <v>559.4</v>
      </c>
      <c r="BI23" s="29">
        <v>8659.2119999999995</v>
      </c>
      <c r="BJ23" s="30">
        <f t="shared" si="19"/>
        <v>2.395977374258192E-2</v>
      </c>
      <c r="BK23" s="29">
        <v>64.2</v>
      </c>
      <c r="BL23" s="29">
        <v>831.53599999999994</v>
      </c>
      <c r="BM23" s="30">
        <f t="shared" si="20"/>
        <v>3.0654065346158153E-3</v>
      </c>
      <c r="BN23" s="29">
        <v>117.7</v>
      </c>
      <c r="BO23" s="29">
        <v>1763.5440000000001</v>
      </c>
      <c r="BP23" s="30">
        <f t="shared" si="21"/>
        <v>4.7249537785962834E-3</v>
      </c>
      <c r="BQ23" s="29">
        <v>2078.8000000000002</v>
      </c>
      <c r="BR23" s="29">
        <v>36462.474000000002</v>
      </c>
      <c r="BS23" s="30">
        <f t="shared" si="22"/>
        <v>9.9321690098701954E-2</v>
      </c>
      <c r="BT23" s="29">
        <v>47.4</v>
      </c>
      <c r="BU23" s="29">
        <v>741.74699999999996</v>
      </c>
      <c r="BV23" s="30">
        <f t="shared" si="23"/>
        <v>4.371298370857501E-3</v>
      </c>
      <c r="BW23" s="29">
        <v>125.4</v>
      </c>
      <c r="BX23" s="29">
        <v>1978.38</v>
      </c>
      <c r="BY23" s="30">
        <f t="shared" si="24"/>
        <v>4.9255682941790639E-3</v>
      </c>
      <c r="BZ23" s="29">
        <v>93.1</v>
      </c>
      <c r="CA23" s="29">
        <v>1481.0920000000001</v>
      </c>
      <c r="CB23" s="30">
        <f t="shared" si="25"/>
        <v>1.1654943400634095E-2</v>
      </c>
      <c r="CC23" s="29">
        <v>109.1</v>
      </c>
      <c r="CD23" s="29">
        <v>1751.7</v>
      </c>
      <c r="CE23" s="30">
        <f t="shared" si="26"/>
        <v>9.8414500910946907E-3</v>
      </c>
      <c r="CF23" s="29">
        <v>99</v>
      </c>
      <c r="CG23" s="29">
        <v>1479.576</v>
      </c>
      <c r="CH23" s="30">
        <f t="shared" si="27"/>
        <v>1.074339554022175E-2</v>
      </c>
      <c r="CI23" s="29">
        <v>0</v>
      </c>
      <c r="CJ23" s="29">
        <v>0</v>
      </c>
      <c r="CK23" s="30">
        <f t="shared" si="28"/>
        <v>0</v>
      </c>
      <c r="CL23" s="29">
        <v>0</v>
      </c>
      <c r="CM23" s="29">
        <v>0</v>
      </c>
      <c r="CN23" s="30">
        <f t="shared" si="29"/>
        <v>0</v>
      </c>
      <c r="CO23" s="29">
        <v>0</v>
      </c>
      <c r="CP23" s="29">
        <v>0</v>
      </c>
      <c r="CQ23" s="30">
        <f t="shared" si="30"/>
        <v>0</v>
      </c>
      <c r="CR23" s="29">
        <v>171.5</v>
      </c>
      <c r="CS23" s="29">
        <v>2783.3960000000002</v>
      </c>
      <c r="CT23" s="30">
        <f t="shared" si="31"/>
        <v>7.1920677204846024E-3</v>
      </c>
      <c r="CU23" s="29">
        <v>0</v>
      </c>
      <c r="CV23" s="29">
        <v>0</v>
      </c>
      <c r="CW23" s="30">
        <f t="shared" si="32"/>
        <v>0</v>
      </c>
      <c r="CX23" s="29">
        <v>62.8</v>
      </c>
      <c r="CY23" s="29">
        <v>1010.697</v>
      </c>
      <c r="CZ23" s="30">
        <f t="shared" si="33"/>
        <v>2.1584612353347217E-3</v>
      </c>
      <c r="DA23" s="29">
        <v>0</v>
      </c>
      <c r="DB23" s="29">
        <v>0</v>
      </c>
      <c r="DC23" s="30">
        <f t="shared" si="34"/>
        <v>0</v>
      </c>
      <c r="DD23" s="29">
        <v>0</v>
      </c>
      <c r="DE23" s="29">
        <v>0</v>
      </c>
      <c r="DF23" s="30">
        <f t="shared" si="35"/>
        <v>0</v>
      </c>
      <c r="DG23" s="29">
        <v>0</v>
      </c>
      <c r="DH23" s="29">
        <v>0</v>
      </c>
      <c r="DI23" s="30">
        <f t="shared" si="36"/>
        <v>0</v>
      </c>
      <c r="DJ23" s="29">
        <v>0</v>
      </c>
      <c r="DK23" s="29">
        <v>0</v>
      </c>
      <c r="DL23" s="30">
        <f t="shared" si="37"/>
        <v>0</v>
      </c>
      <c r="DM23" s="29">
        <v>14.8</v>
      </c>
      <c r="DN23" s="29">
        <v>251.40199999999999</v>
      </c>
      <c r="DO23" s="30">
        <f t="shared" si="38"/>
        <v>2.1486381909403209E-3</v>
      </c>
      <c r="DP23" s="29"/>
    </row>
    <row r="24" spans="1:120" ht="15.6" x14ac:dyDescent="0.3">
      <c r="A24" s="19" t="s">
        <v>383</v>
      </c>
      <c r="B24" s="21" t="s">
        <v>384</v>
      </c>
      <c r="C24" s="29">
        <v>0</v>
      </c>
      <c r="D24" s="29">
        <v>0</v>
      </c>
      <c r="E24" s="30">
        <f t="shared" si="0"/>
        <v>0</v>
      </c>
      <c r="F24" s="29">
        <v>411.8</v>
      </c>
      <c r="G24" s="29">
        <v>6676.55</v>
      </c>
      <c r="H24" s="30">
        <f t="shared" si="1"/>
        <v>3.0625417477097964E-2</v>
      </c>
      <c r="I24" s="29">
        <v>0</v>
      </c>
      <c r="J24" s="29">
        <v>0</v>
      </c>
      <c r="K24" s="30">
        <f t="shared" si="2"/>
        <v>0</v>
      </c>
      <c r="L24" s="29">
        <v>0</v>
      </c>
      <c r="M24" s="29">
        <v>0</v>
      </c>
      <c r="N24" s="30">
        <f t="shared" si="3"/>
        <v>0</v>
      </c>
      <c r="O24" s="29">
        <v>51.66</v>
      </c>
      <c r="P24" s="29">
        <v>985.54899999999998</v>
      </c>
      <c r="Q24" s="30">
        <f t="shared" si="4"/>
        <v>3.5750353983674413E-3</v>
      </c>
      <c r="R24" s="29">
        <v>1090.8</v>
      </c>
      <c r="S24" s="29">
        <v>25458.027999999998</v>
      </c>
      <c r="T24" s="30">
        <f t="shared" si="5"/>
        <v>0.11152599039589203</v>
      </c>
      <c r="U24" s="29">
        <v>17.05</v>
      </c>
      <c r="V24" s="29">
        <v>245.285</v>
      </c>
      <c r="W24" s="30">
        <f t="shared" si="6"/>
        <v>8.5658984036321613E-4</v>
      </c>
      <c r="X24" s="29">
        <v>107.2</v>
      </c>
      <c r="Y24" s="29">
        <v>1812.759</v>
      </c>
      <c r="Z24" s="30">
        <f t="shared" si="7"/>
        <v>4.4390447938476418E-3</v>
      </c>
      <c r="AA24" s="29">
        <v>0</v>
      </c>
      <c r="AB24" s="29">
        <v>0</v>
      </c>
      <c r="AC24" s="30">
        <f t="shared" si="8"/>
        <v>0</v>
      </c>
      <c r="AD24" s="29">
        <v>0</v>
      </c>
      <c r="AE24" s="29">
        <v>0</v>
      </c>
      <c r="AF24" s="30">
        <f t="shared" si="9"/>
        <v>0</v>
      </c>
      <c r="AG24" s="29">
        <v>0</v>
      </c>
      <c r="AH24" s="29">
        <v>0</v>
      </c>
      <c r="AI24" s="30">
        <f t="shared" si="10"/>
        <v>0</v>
      </c>
      <c r="AJ24" s="29">
        <v>0</v>
      </c>
      <c r="AK24" s="29">
        <v>0</v>
      </c>
      <c r="AL24" s="30">
        <f t="shared" si="11"/>
        <v>0</v>
      </c>
      <c r="AM24" s="29">
        <v>0</v>
      </c>
      <c r="AN24" s="29">
        <v>0</v>
      </c>
      <c r="AO24" s="30">
        <f t="shared" si="12"/>
        <v>0</v>
      </c>
      <c r="AP24" s="29">
        <v>0</v>
      </c>
      <c r="AQ24" s="29">
        <v>0</v>
      </c>
      <c r="AR24" s="30">
        <f t="shared" si="13"/>
        <v>0</v>
      </c>
      <c r="AS24" s="29">
        <v>313.60000000000002</v>
      </c>
      <c r="AT24" s="29">
        <v>5051.1729999999998</v>
      </c>
      <c r="AU24" s="30">
        <f t="shared" si="14"/>
        <v>2.510553230807578E-2</v>
      </c>
      <c r="AV24" s="29">
        <v>186.15</v>
      </c>
      <c r="AW24" s="29">
        <v>3492.6619999999998</v>
      </c>
      <c r="AX24" s="30">
        <f t="shared" si="15"/>
        <v>2.9100178495973152E-2</v>
      </c>
      <c r="AY24" s="29">
        <v>237.98</v>
      </c>
      <c r="AZ24" s="29">
        <v>3606.288</v>
      </c>
      <c r="BA24" s="30">
        <f t="shared" si="16"/>
        <v>2.5342901853956056E-2</v>
      </c>
      <c r="BB24" s="29">
        <v>0</v>
      </c>
      <c r="BC24" s="29">
        <v>0</v>
      </c>
      <c r="BD24" s="30">
        <f t="shared" si="17"/>
        <v>0</v>
      </c>
      <c r="BE24" s="29">
        <v>250.8</v>
      </c>
      <c r="BF24" s="29">
        <v>4184.6000000000004</v>
      </c>
      <c r="BG24" s="30">
        <f t="shared" si="18"/>
        <v>1.5181087936496206E-2</v>
      </c>
      <c r="BH24" s="29">
        <v>94.8</v>
      </c>
      <c r="BI24" s="29">
        <v>1606.2860000000001</v>
      </c>
      <c r="BJ24" s="30">
        <f t="shared" si="19"/>
        <v>4.4445440446401986E-3</v>
      </c>
      <c r="BK24" s="29">
        <v>0</v>
      </c>
      <c r="BL24" s="29">
        <v>0</v>
      </c>
      <c r="BM24" s="30">
        <f t="shared" si="20"/>
        <v>0</v>
      </c>
      <c r="BN24" s="29">
        <v>0</v>
      </c>
      <c r="BO24" s="29">
        <v>0</v>
      </c>
      <c r="BP24" s="30">
        <f t="shared" si="21"/>
        <v>0</v>
      </c>
      <c r="BQ24" s="29">
        <v>30.3</v>
      </c>
      <c r="BR24" s="29">
        <v>578.86199999999997</v>
      </c>
      <c r="BS24" s="30">
        <f t="shared" si="22"/>
        <v>1.5767869227391101E-3</v>
      </c>
      <c r="BT24" s="29">
        <v>14.8</v>
      </c>
      <c r="BU24" s="29">
        <v>227.23</v>
      </c>
      <c r="BV24" s="30">
        <f t="shared" si="23"/>
        <v>1.3391225428750638E-3</v>
      </c>
      <c r="BW24" s="29">
        <v>35</v>
      </c>
      <c r="BX24" s="29">
        <v>535.46100000000001</v>
      </c>
      <c r="BY24" s="30">
        <f t="shared" si="24"/>
        <v>1.333136063026019E-3</v>
      </c>
      <c r="BZ24" s="29">
        <v>159.9</v>
      </c>
      <c r="CA24" s="29">
        <v>2745.9650000000001</v>
      </c>
      <c r="CB24" s="30">
        <f t="shared" si="25"/>
        <v>2.1608425847362757E-2</v>
      </c>
      <c r="CC24" s="29">
        <v>0</v>
      </c>
      <c r="CD24" s="29">
        <v>0</v>
      </c>
      <c r="CE24" s="30">
        <f t="shared" si="26"/>
        <v>0</v>
      </c>
      <c r="CF24" s="29">
        <v>0</v>
      </c>
      <c r="CG24" s="29">
        <v>0</v>
      </c>
      <c r="CH24" s="30">
        <f t="shared" si="27"/>
        <v>0</v>
      </c>
      <c r="CI24" s="29">
        <v>0</v>
      </c>
      <c r="CJ24" s="29">
        <v>0</v>
      </c>
      <c r="CK24" s="30">
        <f t="shared" si="28"/>
        <v>0</v>
      </c>
      <c r="CL24" s="29">
        <v>0</v>
      </c>
      <c r="CM24" s="29">
        <v>0</v>
      </c>
      <c r="CN24" s="30">
        <f t="shared" si="29"/>
        <v>0</v>
      </c>
      <c r="CO24" s="29">
        <v>0</v>
      </c>
      <c r="CP24" s="29">
        <v>0</v>
      </c>
      <c r="CQ24" s="30">
        <f t="shared" si="30"/>
        <v>0</v>
      </c>
      <c r="CR24" s="29">
        <v>0</v>
      </c>
      <c r="CS24" s="29">
        <v>0</v>
      </c>
      <c r="CT24" s="30">
        <f t="shared" si="31"/>
        <v>0</v>
      </c>
      <c r="CU24" s="29">
        <v>0</v>
      </c>
      <c r="CV24" s="29">
        <v>0</v>
      </c>
      <c r="CW24" s="30">
        <f t="shared" si="32"/>
        <v>0</v>
      </c>
      <c r="CX24" s="29">
        <v>14.5</v>
      </c>
      <c r="CY24" s="29">
        <v>234.494</v>
      </c>
      <c r="CZ24" s="30">
        <f t="shared" si="33"/>
        <v>5.007892661386946E-4</v>
      </c>
      <c r="DA24" s="29">
        <v>0</v>
      </c>
      <c r="DB24" s="29">
        <v>0</v>
      </c>
      <c r="DC24" s="30">
        <f t="shared" si="34"/>
        <v>0</v>
      </c>
      <c r="DD24" s="29">
        <v>0</v>
      </c>
      <c r="DE24" s="29">
        <v>0</v>
      </c>
      <c r="DF24" s="30">
        <f t="shared" si="35"/>
        <v>0</v>
      </c>
      <c r="DG24" s="29">
        <v>0</v>
      </c>
      <c r="DH24" s="29">
        <v>0</v>
      </c>
      <c r="DI24" s="30">
        <f t="shared" si="36"/>
        <v>0</v>
      </c>
      <c r="DJ24" s="29">
        <v>0</v>
      </c>
      <c r="DK24" s="29">
        <v>0</v>
      </c>
      <c r="DL24" s="30">
        <f t="shared" si="37"/>
        <v>0</v>
      </c>
      <c r="DM24" s="29">
        <v>14.8</v>
      </c>
      <c r="DN24" s="29">
        <v>233.17500000000001</v>
      </c>
      <c r="DO24" s="30">
        <f t="shared" si="38"/>
        <v>1.9928588880458761E-3</v>
      </c>
      <c r="DP24" s="29"/>
    </row>
    <row r="25" spans="1:120" s="23" customFormat="1" ht="15.6" x14ac:dyDescent="0.3">
      <c r="A25" s="20"/>
      <c r="B25" s="16" t="s">
        <v>31</v>
      </c>
      <c r="C25" s="31">
        <f>SUM(C5:C24)</f>
        <v>10510283.9</v>
      </c>
      <c r="D25" s="31">
        <f t="shared" ref="D25:CU25" si="39">SUM(D5:D24)</f>
        <v>19880312.093999993</v>
      </c>
      <c r="E25" s="32">
        <f t="shared" si="0"/>
        <v>64.940137126950631</v>
      </c>
      <c r="F25" s="31">
        <f t="shared" si="39"/>
        <v>9981449.1999999993</v>
      </c>
      <c r="G25" s="31">
        <f t="shared" si="39"/>
        <v>13025672.754000001</v>
      </c>
      <c r="H25" s="32">
        <f t="shared" si="1"/>
        <v>59.748922124646775</v>
      </c>
      <c r="I25" s="31">
        <f t="shared" si="39"/>
        <v>14321715.800000001</v>
      </c>
      <c r="J25" s="31">
        <f t="shared" si="39"/>
        <v>15838352.515000001</v>
      </c>
      <c r="K25" s="32">
        <f t="shared" si="2"/>
        <v>75.835204863283522</v>
      </c>
      <c r="L25" s="31">
        <f t="shared" si="39"/>
        <v>5936317.7999999998</v>
      </c>
      <c r="M25" s="31">
        <f t="shared" si="39"/>
        <v>6480130.2679999983</v>
      </c>
      <c r="N25" s="32">
        <f t="shared" si="3"/>
        <v>42.251356465815228</v>
      </c>
      <c r="O25" s="31">
        <f t="shared" si="39"/>
        <v>14153417.26</v>
      </c>
      <c r="P25" s="31">
        <f t="shared" si="39"/>
        <v>15583152.307000004</v>
      </c>
      <c r="Q25" s="32">
        <f t="shared" si="4"/>
        <v>56.527195619574741</v>
      </c>
      <c r="R25" s="31">
        <f t="shared" si="39"/>
        <v>7868974.5999999987</v>
      </c>
      <c r="S25" s="31">
        <f t="shared" si="39"/>
        <v>8640129.7450000029</v>
      </c>
      <c r="T25" s="32">
        <f t="shared" si="5"/>
        <v>37.850497570358996</v>
      </c>
      <c r="U25" s="31">
        <f t="shared" si="39"/>
        <v>14634483.499999998</v>
      </c>
      <c r="V25" s="31">
        <f t="shared" si="39"/>
        <v>23364403.857000001</v>
      </c>
      <c r="W25" s="32">
        <f t="shared" si="6"/>
        <v>81.593701082615496</v>
      </c>
      <c r="X25" s="31">
        <f t="shared" si="39"/>
        <v>11723189.819999998</v>
      </c>
      <c r="Y25" s="31">
        <f t="shared" si="39"/>
        <v>34648786.661000013</v>
      </c>
      <c r="Z25" s="32">
        <f t="shared" si="7"/>
        <v>84.847194823277519</v>
      </c>
      <c r="AA25" s="31">
        <f t="shared" si="39"/>
        <v>11808403.899999999</v>
      </c>
      <c r="AB25" s="31">
        <f t="shared" si="39"/>
        <v>34063022.24400001</v>
      </c>
      <c r="AC25" s="32">
        <f t="shared" si="8"/>
        <v>81.837625083540601</v>
      </c>
      <c r="AD25" s="31">
        <f t="shared" si="39"/>
        <v>19805770.099999998</v>
      </c>
      <c r="AE25" s="31">
        <f t="shared" si="39"/>
        <v>49817089.015999988</v>
      </c>
      <c r="AF25" s="32">
        <f t="shared" si="9"/>
        <v>97.854137494820776</v>
      </c>
      <c r="AG25" s="31">
        <f t="shared" si="39"/>
        <v>15282506.979999999</v>
      </c>
      <c r="AH25" s="31">
        <f t="shared" si="39"/>
        <v>37343006.455999993</v>
      </c>
      <c r="AI25" s="32">
        <f t="shared" si="10"/>
        <v>83.368789218800615</v>
      </c>
      <c r="AJ25" s="31">
        <f t="shared" si="39"/>
        <v>10168326.43</v>
      </c>
      <c r="AK25" s="31">
        <f t="shared" si="39"/>
        <v>22457078.995999999</v>
      </c>
      <c r="AL25" s="32">
        <f t="shared" si="11"/>
        <v>80.897009042286257</v>
      </c>
      <c r="AM25" s="31">
        <f t="shared" si="39"/>
        <v>4833157.4000000004</v>
      </c>
      <c r="AN25" s="31">
        <f t="shared" si="39"/>
        <v>9347203.3629999999</v>
      </c>
      <c r="AO25" s="32">
        <f t="shared" si="12"/>
        <v>57.896891940048825</v>
      </c>
      <c r="AP25" s="31">
        <f t="shared" si="39"/>
        <v>4301054.2</v>
      </c>
      <c r="AQ25" s="31">
        <f t="shared" si="39"/>
        <v>9012397.0440000016</v>
      </c>
      <c r="AR25" s="32">
        <f t="shared" si="13"/>
        <v>66.666922059066181</v>
      </c>
      <c r="AS25" s="31">
        <f t="shared" si="39"/>
        <v>9100144.5999999996</v>
      </c>
      <c r="AT25" s="31">
        <f t="shared" si="39"/>
        <v>13048376.626999998</v>
      </c>
      <c r="AU25" s="32">
        <f t="shared" si="14"/>
        <v>64.853538173626077</v>
      </c>
      <c r="AV25" s="31">
        <f t="shared" si="39"/>
        <v>6771921.96</v>
      </c>
      <c r="AW25" s="31">
        <f t="shared" si="39"/>
        <v>8362913.5130000003</v>
      </c>
      <c r="AX25" s="32">
        <f t="shared" si="15"/>
        <v>69.678164097953356</v>
      </c>
      <c r="AY25" s="31">
        <f t="shared" si="39"/>
        <v>6724787.3400000008</v>
      </c>
      <c r="AZ25" s="31">
        <f t="shared" si="39"/>
        <v>7808992.6390000004</v>
      </c>
      <c r="BA25" s="32">
        <f t="shared" si="16"/>
        <v>54.877074162807382</v>
      </c>
      <c r="BB25" s="31">
        <f t="shared" si="39"/>
        <v>14276521.200000001</v>
      </c>
      <c r="BC25" s="31">
        <f t="shared" si="39"/>
        <v>16732065.618000001</v>
      </c>
      <c r="BD25" s="32">
        <f t="shared" si="17"/>
        <v>76.658491332233837</v>
      </c>
      <c r="BE25" s="31">
        <f t="shared" si="39"/>
        <v>16477053.4</v>
      </c>
      <c r="BF25" s="31">
        <f t="shared" si="39"/>
        <v>20594233.623</v>
      </c>
      <c r="BG25" s="32">
        <f t="shared" si="18"/>
        <v>74.712725616668223</v>
      </c>
      <c r="BH25" s="31">
        <f t="shared" si="39"/>
        <v>10938306.600000001</v>
      </c>
      <c r="BI25" s="31">
        <f t="shared" si="39"/>
        <v>30923343.152000003</v>
      </c>
      <c r="BJ25" s="32">
        <f t="shared" si="19"/>
        <v>85.563941070635536</v>
      </c>
      <c r="BK25" s="31">
        <f t="shared" si="39"/>
        <v>7184886.6000000006</v>
      </c>
      <c r="BL25" s="31">
        <f t="shared" si="39"/>
        <v>23115638.666999999</v>
      </c>
      <c r="BM25" s="32">
        <f t="shared" si="20"/>
        <v>85.214386174068011</v>
      </c>
      <c r="BN25" s="31">
        <f t="shared" si="39"/>
        <v>17688278.899999999</v>
      </c>
      <c r="BO25" s="31">
        <f t="shared" si="39"/>
        <v>30682488.366000004</v>
      </c>
      <c r="BP25" s="32">
        <f t="shared" si="21"/>
        <v>82.20568318208575</v>
      </c>
      <c r="BQ25" s="31">
        <f t="shared" si="39"/>
        <v>10670722.850000001</v>
      </c>
      <c r="BR25" s="31">
        <f t="shared" si="39"/>
        <v>31693380.713999998</v>
      </c>
      <c r="BS25" s="32">
        <f t="shared" si="22"/>
        <v>86.330953227586392</v>
      </c>
      <c r="BT25" s="31">
        <f t="shared" si="39"/>
        <v>13432357.600000001</v>
      </c>
      <c r="BU25" s="31">
        <f t="shared" si="39"/>
        <v>16600447.901999999</v>
      </c>
      <c r="BV25" s="32">
        <f t="shared" si="23"/>
        <v>97.830541774375106</v>
      </c>
      <c r="BW25" s="31">
        <f t="shared" si="39"/>
        <v>16625080.600000001</v>
      </c>
      <c r="BX25" s="31">
        <f t="shared" si="39"/>
        <v>29267140.587999996</v>
      </c>
      <c r="BY25" s="32">
        <f t="shared" si="24"/>
        <v>72.866334951593714</v>
      </c>
      <c r="BZ25" s="31">
        <f t="shared" si="39"/>
        <v>10733003.250000002</v>
      </c>
      <c r="CA25" s="31">
        <f t="shared" si="39"/>
        <v>12204280.717999998</v>
      </c>
      <c r="CB25" s="32">
        <f t="shared" si="25"/>
        <v>96.037383912505092</v>
      </c>
      <c r="CC25" s="31">
        <f t="shared" si="39"/>
        <v>16827248.200000003</v>
      </c>
      <c r="CD25" s="31">
        <f t="shared" si="39"/>
        <v>14844896.745999997</v>
      </c>
      <c r="CE25" s="32">
        <f t="shared" si="26"/>
        <v>83.402015432558613</v>
      </c>
      <c r="CF25" s="31">
        <f t="shared" si="39"/>
        <v>11551440.799999999</v>
      </c>
      <c r="CG25" s="31">
        <f t="shared" si="39"/>
        <v>12557148.214999998</v>
      </c>
      <c r="CH25" s="32">
        <f t="shared" si="27"/>
        <v>91.179101398599656</v>
      </c>
      <c r="CI25" s="31">
        <f t="shared" si="39"/>
        <v>10736290.389999999</v>
      </c>
      <c r="CJ25" s="31">
        <f t="shared" si="39"/>
        <v>9543369.1790000014</v>
      </c>
      <c r="CK25" s="32">
        <f t="shared" si="28"/>
        <v>82.311682836931098</v>
      </c>
      <c r="CL25" s="31">
        <f t="shared" si="39"/>
        <v>5650317.290000001</v>
      </c>
      <c r="CM25" s="31">
        <f t="shared" si="39"/>
        <v>7203760.078999999</v>
      </c>
      <c r="CN25" s="32">
        <f t="shared" si="29"/>
        <v>60.731986065022767</v>
      </c>
      <c r="CO25" s="31">
        <f t="shared" si="39"/>
        <v>11172621.5</v>
      </c>
      <c r="CP25" s="31">
        <f t="shared" si="39"/>
        <v>23573686.721999999</v>
      </c>
      <c r="CQ25" s="32">
        <f t="shared" si="30"/>
        <v>92.11521063205474</v>
      </c>
      <c r="CR25" s="31">
        <f t="shared" si="39"/>
        <v>14920285.300000001</v>
      </c>
      <c r="CS25" s="31">
        <f t="shared" si="39"/>
        <v>37502024.638999991</v>
      </c>
      <c r="CT25" s="32">
        <f t="shared" si="31"/>
        <v>96.902165864638036</v>
      </c>
      <c r="CU25" s="31">
        <f t="shared" si="39"/>
        <v>13585801.66</v>
      </c>
      <c r="CV25" s="31">
        <f t="shared" ref="CV25:DN25" si="40">SUM(CV5:CV24)</f>
        <v>35732503.437000006</v>
      </c>
      <c r="CW25" s="32">
        <f t="shared" si="32"/>
        <v>99.056320406022209</v>
      </c>
      <c r="CX25" s="31">
        <f t="shared" si="40"/>
        <v>11422192.840000002</v>
      </c>
      <c r="CY25" s="31">
        <f t="shared" si="40"/>
        <v>45041579.617999993</v>
      </c>
      <c r="CZ25" s="32">
        <f t="shared" si="33"/>
        <v>96.1915426519476</v>
      </c>
      <c r="DA25" s="31">
        <f t="shared" si="40"/>
        <v>13433565.550000001</v>
      </c>
      <c r="DB25" s="31">
        <f t="shared" si="40"/>
        <v>22774197.985000003</v>
      </c>
      <c r="DC25" s="32">
        <f t="shared" si="34"/>
        <v>80.993389882808984</v>
      </c>
      <c r="DD25" s="31">
        <f t="shared" si="40"/>
        <v>12658938.1</v>
      </c>
      <c r="DE25" s="31">
        <f t="shared" si="40"/>
        <v>15377075.232999999</v>
      </c>
      <c r="DF25" s="32">
        <f t="shared" si="35"/>
        <v>85.88817415475495</v>
      </c>
      <c r="DG25" s="31">
        <f t="shared" si="40"/>
        <v>4107160</v>
      </c>
      <c r="DH25" s="31">
        <f t="shared" si="40"/>
        <v>14131617.039999999</v>
      </c>
      <c r="DI25" s="32">
        <f t="shared" si="36"/>
        <v>97.078874109505065</v>
      </c>
      <c r="DJ25" s="31">
        <f t="shared" si="40"/>
        <v>9162226.1000000015</v>
      </c>
      <c r="DK25" s="31">
        <f t="shared" si="40"/>
        <v>8625989.2010000013</v>
      </c>
      <c r="DL25" s="32">
        <f t="shared" si="37"/>
        <v>58.621125328734927</v>
      </c>
      <c r="DM25" s="31">
        <f t="shared" si="40"/>
        <v>9841769.9100000039</v>
      </c>
      <c r="DN25" s="31">
        <f t="shared" si="40"/>
        <v>11700277.784000002</v>
      </c>
      <c r="DO25" s="32">
        <f t="shared" si="38"/>
        <v>99.99786672863776</v>
      </c>
      <c r="DP25" s="31"/>
    </row>
    <row r="26" spans="1:120" s="47" customFormat="1" ht="15.6" x14ac:dyDescent="0.3">
      <c r="A26" s="19"/>
      <c r="B26" s="28" t="s">
        <v>32</v>
      </c>
      <c r="C26" s="29">
        <f>C27-C25</f>
        <v>2141983.1500000004</v>
      </c>
      <c r="D26" s="29">
        <f t="shared" ref="D26:CU26" si="41">D27-D25</f>
        <v>10732977.273000006</v>
      </c>
      <c r="E26" s="30">
        <f t="shared" si="0"/>
        <v>35.059862873049383</v>
      </c>
      <c r="F26" s="29">
        <f t="shared" si="41"/>
        <v>9239991.2400000021</v>
      </c>
      <c r="G26" s="29">
        <f t="shared" si="41"/>
        <v>8775009.6530000009</v>
      </c>
      <c r="H26" s="30">
        <f t="shared" si="1"/>
        <v>40.251077875353225</v>
      </c>
      <c r="I26" s="29">
        <f t="shared" si="41"/>
        <v>19395310.849999998</v>
      </c>
      <c r="J26" s="29">
        <f t="shared" si="41"/>
        <v>5046871.6279999986</v>
      </c>
      <c r="K26" s="30">
        <f t="shared" si="2"/>
        <v>24.164795136716474</v>
      </c>
      <c r="L26" s="29">
        <f t="shared" si="41"/>
        <v>10217527.899999999</v>
      </c>
      <c r="M26" s="29">
        <f t="shared" si="41"/>
        <v>8856963.757000003</v>
      </c>
      <c r="N26" s="30">
        <f t="shared" si="3"/>
        <v>57.748643534184787</v>
      </c>
      <c r="O26" s="29">
        <f t="shared" si="41"/>
        <v>18019263.640000001</v>
      </c>
      <c r="P26" s="29">
        <f t="shared" si="41"/>
        <v>11984378.924999997</v>
      </c>
      <c r="Q26" s="30">
        <f t="shared" si="4"/>
        <v>43.472804380425259</v>
      </c>
      <c r="R26" s="29">
        <f t="shared" si="41"/>
        <v>19144254.520000003</v>
      </c>
      <c r="S26" s="29">
        <f t="shared" si="41"/>
        <v>14186861.442999998</v>
      </c>
      <c r="T26" s="30">
        <f t="shared" si="5"/>
        <v>62.149502429641004</v>
      </c>
      <c r="U26" s="29">
        <f t="shared" si="41"/>
        <v>16274093.74</v>
      </c>
      <c r="V26" s="29">
        <f t="shared" si="41"/>
        <v>5270654.4219999984</v>
      </c>
      <c r="W26" s="30">
        <f t="shared" si="6"/>
        <v>18.406298917384504</v>
      </c>
      <c r="X26" s="29">
        <f t="shared" si="41"/>
        <v>15965130.24</v>
      </c>
      <c r="Y26" s="29">
        <f t="shared" si="41"/>
        <v>6187904.2079999894</v>
      </c>
      <c r="Z26" s="30">
        <f t="shared" si="7"/>
        <v>15.152805176722481</v>
      </c>
      <c r="AA26" s="29">
        <f t="shared" si="41"/>
        <v>12493538.330000002</v>
      </c>
      <c r="AB26" s="29">
        <f t="shared" si="41"/>
        <v>7559669.285999991</v>
      </c>
      <c r="AC26" s="30">
        <f t="shared" si="8"/>
        <v>18.162374916459399</v>
      </c>
      <c r="AD26" s="29">
        <f t="shared" si="41"/>
        <v>3020870.1700000018</v>
      </c>
      <c r="AE26" s="29">
        <f t="shared" si="41"/>
        <v>1092448.6810000092</v>
      </c>
      <c r="AF26" s="30">
        <f t="shared" si="9"/>
        <v>2.1458625051792311</v>
      </c>
      <c r="AG26" s="29">
        <f t="shared" si="41"/>
        <v>5013300.0900000017</v>
      </c>
      <c r="AH26" s="29">
        <f t="shared" si="41"/>
        <v>7449543.3770000041</v>
      </c>
      <c r="AI26" s="30">
        <f t="shared" si="10"/>
        <v>16.631210781199389</v>
      </c>
      <c r="AJ26" s="29">
        <f t="shared" si="41"/>
        <v>2811970.0300000012</v>
      </c>
      <c r="AK26" s="29">
        <f t="shared" si="41"/>
        <v>5303006.6510000005</v>
      </c>
      <c r="AL26" s="30">
        <f t="shared" si="11"/>
        <v>19.102990957713743</v>
      </c>
      <c r="AM26" s="29">
        <f t="shared" si="41"/>
        <v>12141.849999999627</v>
      </c>
      <c r="AN26" s="29">
        <f t="shared" si="41"/>
        <v>6797365.1099999994</v>
      </c>
      <c r="AO26" s="30">
        <f t="shared" si="12"/>
        <v>42.103108059951175</v>
      </c>
      <c r="AP26" s="29">
        <f t="shared" si="41"/>
        <v>18318836.640000001</v>
      </c>
      <c r="AQ26" s="29">
        <f t="shared" si="41"/>
        <v>4506146.7339999992</v>
      </c>
      <c r="AR26" s="30">
        <f t="shared" si="13"/>
        <v>33.333077940933812</v>
      </c>
      <c r="AS26" s="29">
        <f t="shared" si="41"/>
        <v>7062866.6699999999</v>
      </c>
      <c r="AT26" s="29">
        <f t="shared" si="41"/>
        <v>7071383.9820000026</v>
      </c>
      <c r="AU26" s="30">
        <f t="shared" si="14"/>
        <v>35.146461826373923</v>
      </c>
      <c r="AV26" s="29">
        <f t="shared" si="41"/>
        <v>3756953.6100000003</v>
      </c>
      <c r="AW26" s="29">
        <f t="shared" si="41"/>
        <v>3639287.7809999995</v>
      </c>
      <c r="AX26" s="30">
        <f t="shared" si="15"/>
        <v>30.321835902046651</v>
      </c>
      <c r="AY26" s="29">
        <f t="shared" si="41"/>
        <v>279206.31999999937</v>
      </c>
      <c r="AZ26" s="29">
        <f t="shared" si="41"/>
        <v>6420980.0010000002</v>
      </c>
      <c r="BA26" s="30">
        <f t="shared" si="16"/>
        <v>45.122925837192611</v>
      </c>
      <c r="BB26" s="29">
        <f t="shared" si="41"/>
        <v>1486145.9799999986</v>
      </c>
      <c r="BC26" s="29">
        <f t="shared" si="41"/>
        <v>5094695.2890000008</v>
      </c>
      <c r="BD26" s="30">
        <f t="shared" si="17"/>
        <v>23.34150866776616</v>
      </c>
      <c r="BE26" s="29">
        <f t="shared" si="41"/>
        <v>18592775.75</v>
      </c>
      <c r="BF26" s="29">
        <f t="shared" si="41"/>
        <v>6970325.7650000006</v>
      </c>
      <c r="BG26" s="30">
        <f t="shared" si="18"/>
        <v>25.287274383331788</v>
      </c>
      <c r="BH26" s="29">
        <f t="shared" si="41"/>
        <v>3251804.0199999977</v>
      </c>
      <c r="BI26" s="29">
        <f t="shared" si="41"/>
        <v>5217281.9349999949</v>
      </c>
      <c r="BJ26" s="30">
        <f t="shared" si="19"/>
        <v>14.43605892936446</v>
      </c>
      <c r="BK26" s="29">
        <f t="shared" si="41"/>
        <v>20425974.68</v>
      </c>
      <c r="BL26" s="29">
        <f t="shared" si="41"/>
        <v>4010812.2820000015</v>
      </c>
      <c r="BM26" s="30">
        <f t="shared" si="20"/>
        <v>14.785613825931982</v>
      </c>
      <c r="BN26" s="29">
        <f t="shared" si="41"/>
        <v>16469677.829999998</v>
      </c>
      <c r="BO26" s="29">
        <f t="shared" si="41"/>
        <v>6641559.2889999971</v>
      </c>
      <c r="BP26" s="30">
        <f t="shared" si="21"/>
        <v>17.794316817914257</v>
      </c>
      <c r="BQ26" s="29">
        <f t="shared" si="41"/>
        <v>8237384.6199999973</v>
      </c>
      <c r="BR26" s="29">
        <f t="shared" si="41"/>
        <v>5018110.9690000005</v>
      </c>
      <c r="BS26" s="30">
        <f t="shared" si="22"/>
        <v>13.669046772413607</v>
      </c>
      <c r="BT26" s="29">
        <f t="shared" si="41"/>
        <v>1861014.6399999987</v>
      </c>
      <c r="BU26" s="29">
        <f t="shared" si="41"/>
        <v>368126.125</v>
      </c>
      <c r="BV26" s="30">
        <f t="shared" si="23"/>
        <v>2.1694582256248895</v>
      </c>
      <c r="BW26" s="29">
        <f t="shared" si="41"/>
        <v>99582.439999997616</v>
      </c>
      <c r="BX26" s="29">
        <f t="shared" si="41"/>
        <v>10898377.010000002</v>
      </c>
      <c r="BY26" s="30">
        <f t="shared" si="24"/>
        <v>27.133665048406286</v>
      </c>
      <c r="BZ26" s="29">
        <f t="shared" si="41"/>
        <v>477333.55999999866</v>
      </c>
      <c r="CA26" s="29">
        <f t="shared" si="41"/>
        <v>503563.06200000085</v>
      </c>
      <c r="CB26" s="30">
        <f t="shared" si="25"/>
        <v>3.9626160874949066</v>
      </c>
      <c r="CC26" s="29">
        <f t="shared" si="41"/>
        <v>14700179.379999995</v>
      </c>
      <c r="CD26" s="29">
        <f t="shared" si="41"/>
        <v>2954309.5070000011</v>
      </c>
      <c r="CE26" s="30">
        <f t="shared" si="26"/>
        <v>16.597984567441383</v>
      </c>
      <c r="CF26" s="29">
        <f t="shared" si="41"/>
        <v>4871815.6400000006</v>
      </c>
      <c r="CG26" s="29">
        <f t="shared" si="41"/>
        <v>1214810.5150000025</v>
      </c>
      <c r="CH26" s="30">
        <f t="shared" si="27"/>
        <v>8.8208986014003425</v>
      </c>
      <c r="CI26" s="29">
        <f t="shared" si="41"/>
        <v>11752451.210000003</v>
      </c>
      <c r="CJ26" s="29">
        <f t="shared" si="41"/>
        <v>2050816.2999999989</v>
      </c>
      <c r="CK26" s="30">
        <f t="shared" si="28"/>
        <v>17.688317163068898</v>
      </c>
      <c r="CL26" s="29">
        <f t="shared" si="41"/>
        <v>5760399.6499999985</v>
      </c>
      <c r="CM26" s="29">
        <f t="shared" si="41"/>
        <v>4657798.4600000018</v>
      </c>
      <c r="CN26" s="30">
        <f t="shared" si="29"/>
        <v>39.268013934977233</v>
      </c>
      <c r="CO26" s="29">
        <f t="shared" si="41"/>
        <v>740855.53999999911</v>
      </c>
      <c r="CP26" s="29">
        <f t="shared" si="41"/>
        <v>2017837.8049999997</v>
      </c>
      <c r="CQ26" s="30">
        <f t="shared" si="30"/>
        <v>7.8847893679452605</v>
      </c>
      <c r="CR26" s="29">
        <f t="shared" si="41"/>
        <v>72074.319999998435</v>
      </c>
      <c r="CS26" s="29">
        <f t="shared" si="41"/>
        <v>1198890.1490000114</v>
      </c>
      <c r="CT26" s="30">
        <f t="shared" si="31"/>
        <v>3.0978341353619667</v>
      </c>
      <c r="CU26" s="29">
        <f t="shared" si="41"/>
        <v>263970.77999999933</v>
      </c>
      <c r="CV26" s="29">
        <f t="shared" ref="CV26:DN26" si="42">CV27-CV25</f>
        <v>340412.74899999052</v>
      </c>
      <c r="CW26" s="30">
        <f t="shared" si="32"/>
        <v>0.94367959397778245</v>
      </c>
      <c r="CX26" s="29">
        <f t="shared" si="42"/>
        <v>6369182.7999999989</v>
      </c>
      <c r="CY26" s="29">
        <f t="shared" si="42"/>
        <v>1783305.7890000045</v>
      </c>
      <c r="CZ26" s="30">
        <f t="shared" si="33"/>
        <v>3.8084573480523938</v>
      </c>
      <c r="DA26" s="29">
        <f t="shared" si="42"/>
        <v>6953397.1499999985</v>
      </c>
      <c r="DB26" s="29">
        <f t="shared" si="42"/>
        <v>5344390.4799999967</v>
      </c>
      <c r="DC26" s="30">
        <f t="shared" si="34"/>
        <v>19.00661011719102</v>
      </c>
      <c r="DD26" s="29">
        <f t="shared" si="42"/>
        <v>5226859.7000000011</v>
      </c>
      <c r="DE26" s="29">
        <f t="shared" si="42"/>
        <v>2526524.8660000004</v>
      </c>
      <c r="DF26" s="30">
        <f t="shared" si="35"/>
        <v>14.111825845245052</v>
      </c>
      <c r="DG26" s="29">
        <f t="shared" si="42"/>
        <v>2697080</v>
      </c>
      <c r="DH26" s="29">
        <f t="shared" si="42"/>
        <v>425223.64200000092</v>
      </c>
      <c r="DI26" s="30">
        <f t="shared" si="36"/>
        <v>2.9211258904949315</v>
      </c>
      <c r="DJ26" s="29">
        <f t="shared" si="42"/>
        <v>8869647.4899999984</v>
      </c>
      <c r="DK26" s="29">
        <f t="shared" si="42"/>
        <v>6088824.1919999979</v>
      </c>
      <c r="DL26" s="30">
        <f t="shared" si="37"/>
        <v>41.378874671265073</v>
      </c>
      <c r="DM26" s="29">
        <f t="shared" si="42"/>
        <v>47.329999996349216</v>
      </c>
      <c r="DN26" s="29">
        <f t="shared" si="42"/>
        <v>249.60399999842048</v>
      </c>
      <c r="DO26" s="30">
        <f t="shared" si="38"/>
        <v>2.1332713622328942E-3</v>
      </c>
      <c r="DP26" s="29"/>
    </row>
    <row r="27" spans="1:120" s="47" customFormat="1" ht="16.2" thickBot="1" x14ac:dyDescent="0.35">
      <c r="A27" s="41"/>
      <c r="B27" s="34" t="s">
        <v>34</v>
      </c>
      <c r="C27" s="35">
        <v>12652267.050000001</v>
      </c>
      <c r="D27" s="35">
        <v>30613289.366999999</v>
      </c>
      <c r="E27" s="36">
        <f t="shared" si="0"/>
        <v>100</v>
      </c>
      <c r="F27" s="35">
        <v>19221440.440000001</v>
      </c>
      <c r="G27" s="35">
        <v>21800682.407000002</v>
      </c>
      <c r="H27" s="36">
        <f t="shared" si="1"/>
        <v>100</v>
      </c>
      <c r="I27" s="35">
        <v>33717026.649999999</v>
      </c>
      <c r="J27" s="35">
        <v>20885224.142999999</v>
      </c>
      <c r="K27" s="36">
        <f t="shared" si="2"/>
        <v>100</v>
      </c>
      <c r="L27" s="35">
        <v>16153845.699999999</v>
      </c>
      <c r="M27" s="35">
        <v>15337094.025</v>
      </c>
      <c r="N27" s="36">
        <f t="shared" si="3"/>
        <v>100</v>
      </c>
      <c r="O27" s="35">
        <v>32172680.899999999</v>
      </c>
      <c r="P27" s="35">
        <v>27567531.232000001</v>
      </c>
      <c r="Q27" s="36">
        <f t="shared" si="4"/>
        <v>100</v>
      </c>
      <c r="R27" s="35">
        <v>27013229.120000001</v>
      </c>
      <c r="S27" s="35">
        <v>22826991.188000001</v>
      </c>
      <c r="T27" s="36">
        <f t="shared" si="5"/>
        <v>100</v>
      </c>
      <c r="U27" s="35">
        <v>30908577.239999998</v>
      </c>
      <c r="V27" s="35">
        <v>28635058.278999999</v>
      </c>
      <c r="W27" s="36">
        <f t="shared" si="6"/>
        <v>100</v>
      </c>
      <c r="X27" s="35">
        <v>27688320.059999999</v>
      </c>
      <c r="Y27" s="35">
        <v>40836690.869000003</v>
      </c>
      <c r="Z27" s="36">
        <f t="shared" si="7"/>
        <v>100</v>
      </c>
      <c r="AA27" s="35">
        <v>24301942.23</v>
      </c>
      <c r="AB27" s="35">
        <v>41622691.530000001</v>
      </c>
      <c r="AC27" s="36">
        <f t="shared" si="8"/>
        <v>100</v>
      </c>
      <c r="AD27" s="35">
        <v>22826640.27</v>
      </c>
      <c r="AE27" s="35">
        <v>50909537.696999997</v>
      </c>
      <c r="AF27" s="36">
        <f t="shared" si="9"/>
        <v>100</v>
      </c>
      <c r="AG27" s="35">
        <v>20295807.07</v>
      </c>
      <c r="AH27" s="35">
        <v>44792549.832999997</v>
      </c>
      <c r="AI27" s="36">
        <f t="shared" si="10"/>
        <v>100</v>
      </c>
      <c r="AJ27" s="35">
        <v>12980296.460000001</v>
      </c>
      <c r="AK27" s="35">
        <v>27760085.647</v>
      </c>
      <c r="AL27" s="36">
        <f t="shared" si="11"/>
        <v>100</v>
      </c>
      <c r="AM27" s="35">
        <v>4845299.25</v>
      </c>
      <c r="AN27" s="35">
        <v>16144568.472999999</v>
      </c>
      <c r="AO27" s="36">
        <f t="shared" si="12"/>
        <v>100</v>
      </c>
      <c r="AP27" s="35">
        <v>22619890.84</v>
      </c>
      <c r="AQ27" s="35">
        <v>13518543.778000001</v>
      </c>
      <c r="AR27" s="36">
        <f t="shared" si="13"/>
        <v>100</v>
      </c>
      <c r="AS27" s="35">
        <v>16163011.27</v>
      </c>
      <c r="AT27" s="35">
        <v>20119760.609000001</v>
      </c>
      <c r="AU27" s="36">
        <f t="shared" si="14"/>
        <v>100</v>
      </c>
      <c r="AV27" s="35">
        <v>10528875.57</v>
      </c>
      <c r="AW27" s="35">
        <v>12002201.294</v>
      </c>
      <c r="AX27" s="36">
        <f t="shared" si="15"/>
        <v>100</v>
      </c>
      <c r="AY27" s="35">
        <v>7003993.6600000001</v>
      </c>
      <c r="AZ27" s="35">
        <v>14229972.640000001</v>
      </c>
      <c r="BA27" s="36">
        <f t="shared" si="16"/>
        <v>100</v>
      </c>
      <c r="BB27" s="35">
        <v>15762667.18</v>
      </c>
      <c r="BC27" s="35">
        <v>21826760.907000002</v>
      </c>
      <c r="BD27" s="36">
        <f t="shared" si="17"/>
        <v>100</v>
      </c>
      <c r="BE27" s="35">
        <v>35069829.149999999</v>
      </c>
      <c r="BF27" s="35">
        <v>27564559.388</v>
      </c>
      <c r="BG27" s="36">
        <f t="shared" si="18"/>
        <v>100</v>
      </c>
      <c r="BH27" s="35">
        <v>14190110.619999999</v>
      </c>
      <c r="BI27" s="35">
        <v>36140625.086999997</v>
      </c>
      <c r="BJ27" s="36">
        <f t="shared" si="19"/>
        <v>100</v>
      </c>
      <c r="BK27" s="35">
        <v>27610861.280000001</v>
      </c>
      <c r="BL27" s="35">
        <v>27126450.949000001</v>
      </c>
      <c r="BM27" s="36">
        <f t="shared" si="20"/>
        <v>100</v>
      </c>
      <c r="BN27" s="35">
        <v>34157956.729999997</v>
      </c>
      <c r="BO27" s="35">
        <v>37324047.655000001</v>
      </c>
      <c r="BP27" s="36">
        <f t="shared" si="21"/>
        <v>100</v>
      </c>
      <c r="BQ27" s="35">
        <v>18908107.469999999</v>
      </c>
      <c r="BR27" s="35">
        <v>36711491.682999998</v>
      </c>
      <c r="BS27" s="36">
        <f t="shared" si="22"/>
        <v>100</v>
      </c>
      <c r="BT27" s="35">
        <v>15293372.24</v>
      </c>
      <c r="BU27" s="35">
        <v>16968574.026999999</v>
      </c>
      <c r="BV27" s="36">
        <f t="shared" si="23"/>
        <v>100</v>
      </c>
      <c r="BW27" s="35">
        <v>16724663.039999999</v>
      </c>
      <c r="BX27" s="35">
        <v>40165517.597999997</v>
      </c>
      <c r="BY27" s="36">
        <f t="shared" si="24"/>
        <v>100</v>
      </c>
      <c r="BZ27" s="35">
        <v>11210336.810000001</v>
      </c>
      <c r="CA27" s="35">
        <v>12707843.779999999</v>
      </c>
      <c r="CB27" s="36">
        <f t="shared" si="25"/>
        <v>100</v>
      </c>
      <c r="CC27" s="35">
        <v>31527427.579999998</v>
      </c>
      <c r="CD27" s="35">
        <v>17799206.252999999</v>
      </c>
      <c r="CE27" s="36">
        <f t="shared" si="26"/>
        <v>100</v>
      </c>
      <c r="CF27" s="35">
        <v>16423256.439999999</v>
      </c>
      <c r="CG27" s="35">
        <v>13771958.73</v>
      </c>
      <c r="CH27" s="36">
        <f t="shared" si="27"/>
        <v>100</v>
      </c>
      <c r="CI27" s="35">
        <v>22488741.600000001</v>
      </c>
      <c r="CJ27" s="35">
        <v>11594185.479</v>
      </c>
      <c r="CK27" s="36">
        <f t="shared" si="28"/>
        <v>100</v>
      </c>
      <c r="CL27" s="35">
        <v>11410716.939999999</v>
      </c>
      <c r="CM27" s="35">
        <v>11861558.539000001</v>
      </c>
      <c r="CN27" s="36">
        <f t="shared" si="29"/>
        <v>100</v>
      </c>
      <c r="CO27" s="35">
        <v>11913477.039999999</v>
      </c>
      <c r="CP27" s="35">
        <v>25591524.526999999</v>
      </c>
      <c r="CQ27" s="36">
        <f t="shared" si="30"/>
        <v>100</v>
      </c>
      <c r="CR27" s="35">
        <v>14992359.619999999</v>
      </c>
      <c r="CS27" s="35">
        <v>38700914.788000003</v>
      </c>
      <c r="CT27" s="36">
        <f t="shared" si="31"/>
        <v>100</v>
      </c>
      <c r="CU27" s="35">
        <v>13849772.439999999</v>
      </c>
      <c r="CV27" s="35">
        <v>36072916.185999997</v>
      </c>
      <c r="CW27" s="36">
        <f t="shared" si="32"/>
        <v>100</v>
      </c>
      <c r="CX27" s="35">
        <v>17791375.640000001</v>
      </c>
      <c r="CY27" s="35">
        <v>46824885.406999998</v>
      </c>
      <c r="CZ27" s="36">
        <f t="shared" si="33"/>
        <v>100</v>
      </c>
      <c r="DA27" s="35">
        <v>20386962.699999999</v>
      </c>
      <c r="DB27" s="35">
        <v>28118588.465</v>
      </c>
      <c r="DC27" s="36">
        <f t="shared" si="34"/>
        <v>100</v>
      </c>
      <c r="DD27" s="35">
        <v>17885797.800000001</v>
      </c>
      <c r="DE27" s="35">
        <v>17903600.098999999</v>
      </c>
      <c r="DF27" s="36">
        <f t="shared" si="35"/>
        <v>100</v>
      </c>
      <c r="DG27" s="35">
        <v>6804240</v>
      </c>
      <c r="DH27" s="35">
        <v>14556840.682</v>
      </c>
      <c r="DI27" s="36">
        <f t="shared" si="36"/>
        <v>100</v>
      </c>
      <c r="DJ27" s="35">
        <v>18031873.59</v>
      </c>
      <c r="DK27" s="35">
        <v>14714813.392999999</v>
      </c>
      <c r="DL27" s="36">
        <f t="shared" si="37"/>
        <v>100</v>
      </c>
      <c r="DM27" s="35">
        <v>9841817.2400000002</v>
      </c>
      <c r="DN27" s="35">
        <v>11700527.388</v>
      </c>
      <c r="DO27" s="36">
        <f t="shared" si="38"/>
        <v>100</v>
      </c>
      <c r="DP27" s="29"/>
    </row>
    <row r="28" spans="1:120" s="47" customFormat="1" ht="15.6" x14ac:dyDescent="0.3">
      <c r="C28" s="29"/>
      <c r="D28" s="29"/>
      <c r="E28" s="29"/>
      <c r="F28" s="29"/>
      <c r="G28" s="29"/>
      <c r="H28" s="29"/>
      <c r="I28" s="29"/>
      <c r="J28" s="29"/>
      <c r="K28" s="29"/>
      <c r="L28" s="29"/>
      <c r="M28" s="29"/>
      <c r="N28" s="29"/>
      <c r="O28" s="29"/>
      <c r="P28" s="29"/>
      <c r="Q28" s="29"/>
      <c r="R28" s="29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  <c r="AF28" s="29"/>
      <c r="AG28" s="29"/>
      <c r="AH28" s="29"/>
      <c r="AI28" s="29"/>
      <c r="AJ28" s="29"/>
      <c r="AK28" s="29"/>
      <c r="AL28" s="29"/>
      <c r="AM28" s="29"/>
      <c r="AN28" s="29"/>
      <c r="AO28" s="29"/>
      <c r="AP28" s="29"/>
      <c r="AQ28" s="29"/>
      <c r="AR28" s="29"/>
      <c r="AS28" s="29"/>
      <c r="AT28" s="29"/>
      <c r="AU28" s="29"/>
      <c r="AV28" s="29"/>
      <c r="AW28" s="29"/>
      <c r="AX28" s="29"/>
      <c r="AY28" s="29"/>
      <c r="AZ28" s="29"/>
      <c r="BA28" s="29"/>
      <c r="BB28" s="29"/>
      <c r="BC28" s="29"/>
      <c r="BD28" s="29"/>
      <c r="BE28" s="29"/>
      <c r="BF28" s="29"/>
      <c r="BG28" s="29"/>
      <c r="BH28" s="29"/>
      <c r="BI28" s="29"/>
      <c r="BJ28" s="29"/>
      <c r="BK28" s="29"/>
      <c r="BL28" s="29"/>
      <c r="BM28" s="29"/>
      <c r="BN28" s="29"/>
      <c r="BO28" s="29"/>
      <c r="BP28" s="29"/>
      <c r="BQ28" s="29"/>
      <c r="BR28" s="29"/>
      <c r="BS28" s="29"/>
      <c r="BT28" s="29"/>
      <c r="BU28" s="29"/>
      <c r="BV28" s="29"/>
      <c r="BW28" s="29"/>
      <c r="BX28" s="29"/>
      <c r="BY28" s="29"/>
      <c r="BZ28" s="29"/>
      <c r="CA28" s="29"/>
      <c r="CB28" s="29"/>
      <c r="CC28" s="29"/>
      <c r="CD28" s="29"/>
      <c r="CE28" s="29"/>
      <c r="CF28" s="29"/>
      <c r="CG28" s="29"/>
      <c r="CH28" s="29"/>
      <c r="CI28" s="29"/>
      <c r="CJ28" s="29"/>
      <c r="CK28" s="29"/>
      <c r="CL28" s="29"/>
      <c r="CM28" s="29"/>
      <c r="CN28" s="29"/>
      <c r="CO28" s="29"/>
      <c r="CP28" s="29"/>
      <c r="CQ28" s="29"/>
      <c r="CR28" s="29"/>
      <c r="CS28" s="29"/>
      <c r="CT28" s="29"/>
      <c r="CU28" s="29"/>
      <c r="CV28" s="29"/>
      <c r="CW28" s="29"/>
      <c r="CX28" s="29"/>
      <c r="CY28" s="29"/>
      <c r="CZ28" s="29"/>
      <c r="DA28" s="29"/>
      <c r="DB28" s="29"/>
      <c r="DC28" s="29"/>
      <c r="DD28" s="29"/>
      <c r="DE28" s="29"/>
      <c r="DF28" s="29"/>
      <c r="DG28" s="29"/>
      <c r="DH28" s="29"/>
      <c r="DI28" s="29"/>
      <c r="DJ28" s="29"/>
      <c r="DK28" s="29"/>
      <c r="DL28" s="29"/>
      <c r="DM28" s="29"/>
      <c r="DN28" s="29"/>
      <c r="DO28" s="29"/>
      <c r="DP28" s="29"/>
    </row>
    <row r="29" spans="1:120" s="47" customFormat="1" ht="15.6" x14ac:dyDescent="0.3">
      <c r="C29" s="29"/>
      <c r="D29" s="29"/>
      <c r="E29" s="29"/>
      <c r="F29" s="29"/>
      <c r="G29" s="29"/>
      <c r="H29" s="29"/>
      <c r="I29" s="29"/>
      <c r="J29" s="29"/>
      <c r="K29" s="29"/>
      <c r="L29" s="29"/>
      <c r="M29" s="29"/>
      <c r="N29" s="29"/>
      <c r="O29" s="29"/>
      <c r="P29" s="29"/>
      <c r="Q29" s="29"/>
      <c r="R29" s="29"/>
      <c r="S29" s="29"/>
      <c r="T29" s="29"/>
      <c r="U29" s="29"/>
      <c r="V29" s="29"/>
      <c r="W29" s="29"/>
      <c r="X29" s="29"/>
      <c r="Y29" s="29"/>
      <c r="Z29" s="29"/>
      <c r="AA29" s="29"/>
      <c r="AB29" s="29"/>
      <c r="AC29" s="29"/>
      <c r="AD29" s="29"/>
      <c r="AE29" s="29"/>
      <c r="AF29" s="29"/>
      <c r="AG29" s="29"/>
      <c r="AH29" s="29"/>
      <c r="AI29" s="29"/>
      <c r="AJ29" s="29"/>
      <c r="AK29" s="29"/>
      <c r="AL29" s="29"/>
      <c r="AM29" s="29"/>
      <c r="AN29" s="29"/>
      <c r="AO29" s="29"/>
      <c r="AP29" s="29"/>
      <c r="AQ29" s="29"/>
      <c r="AR29" s="29"/>
      <c r="AS29" s="29"/>
      <c r="AT29" s="29"/>
      <c r="AU29" s="29"/>
      <c r="AV29" s="29"/>
      <c r="AW29" s="29"/>
      <c r="AX29" s="29"/>
      <c r="AY29" s="29"/>
      <c r="AZ29" s="29"/>
      <c r="BA29" s="29"/>
      <c r="BB29" s="29"/>
      <c r="BC29" s="29"/>
      <c r="BD29" s="29"/>
      <c r="BE29" s="29"/>
      <c r="BF29" s="29"/>
      <c r="BG29" s="29"/>
      <c r="BH29" s="29"/>
      <c r="BI29" s="29"/>
      <c r="BJ29" s="29"/>
      <c r="BK29" s="29"/>
      <c r="BL29" s="29"/>
      <c r="BM29" s="29"/>
      <c r="BN29" s="29"/>
      <c r="BO29" s="29"/>
      <c r="BP29" s="29"/>
      <c r="BQ29" s="29"/>
      <c r="BR29" s="29"/>
      <c r="BS29" s="29"/>
      <c r="BT29" s="29"/>
      <c r="BU29" s="29"/>
      <c r="BV29" s="29"/>
      <c r="BW29" s="29"/>
      <c r="BX29" s="29"/>
      <c r="BY29" s="29"/>
      <c r="BZ29" s="29"/>
      <c r="CA29" s="29"/>
      <c r="CB29" s="29"/>
      <c r="CC29" s="29"/>
      <c r="CD29" s="29"/>
      <c r="CE29" s="29"/>
      <c r="CF29" s="29"/>
      <c r="CG29" s="29"/>
      <c r="CH29" s="29"/>
      <c r="CI29" s="29"/>
      <c r="CJ29" s="29"/>
      <c r="CK29" s="29"/>
      <c r="CL29" s="29"/>
      <c r="CM29" s="29"/>
      <c r="CN29" s="29"/>
      <c r="CO29" s="29"/>
      <c r="CP29" s="29"/>
      <c r="CQ29" s="29"/>
      <c r="CR29" s="29"/>
      <c r="CS29" s="29"/>
      <c r="CT29" s="29"/>
      <c r="CU29" s="29"/>
      <c r="CV29" s="29"/>
      <c r="CW29" s="29"/>
      <c r="CX29" s="29"/>
      <c r="CY29" s="29"/>
      <c r="CZ29" s="29"/>
      <c r="DA29" s="29"/>
      <c r="DB29" s="29"/>
      <c r="DC29" s="29"/>
      <c r="DD29" s="29"/>
      <c r="DE29" s="29"/>
      <c r="DF29" s="29"/>
      <c r="DG29" s="29"/>
      <c r="DH29" s="29"/>
      <c r="DI29" s="29"/>
      <c r="DJ29" s="29"/>
      <c r="DK29" s="29"/>
      <c r="DL29" s="29"/>
      <c r="DM29" s="29"/>
      <c r="DN29" s="29"/>
      <c r="DO29" s="29"/>
      <c r="DP29" s="29"/>
    </row>
    <row r="30" spans="1:120" s="47" customFormat="1" ht="15.6" x14ac:dyDescent="0.3">
      <c r="C30" s="29"/>
      <c r="D30" s="29"/>
      <c r="E30" s="29"/>
      <c r="F30" s="29"/>
      <c r="G30" s="29"/>
      <c r="H30" s="29"/>
      <c r="I30" s="29"/>
      <c r="J30" s="29"/>
      <c r="K30" s="29"/>
      <c r="L30" s="29"/>
      <c r="M30" s="29"/>
      <c r="N30" s="29"/>
      <c r="O30" s="29"/>
      <c r="P30" s="29"/>
      <c r="Q30" s="29"/>
      <c r="R30" s="29"/>
      <c r="S30" s="29"/>
      <c r="T30" s="29"/>
      <c r="U30" s="29"/>
      <c r="V30" s="29"/>
      <c r="W30" s="29"/>
      <c r="X30" s="29"/>
      <c r="Y30" s="29"/>
      <c r="Z30" s="29"/>
      <c r="AA30" s="29"/>
      <c r="AB30" s="29"/>
      <c r="AC30" s="29"/>
      <c r="AD30" s="29"/>
      <c r="AE30" s="29"/>
      <c r="AF30" s="29"/>
      <c r="AG30" s="29"/>
      <c r="AH30" s="29"/>
      <c r="AI30" s="29"/>
      <c r="AJ30" s="29"/>
      <c r="AK30" s="29"/>
      <c r="AL30" s="29"/>
      <c r="AM30" s="29"/>
      <c r="AN30" s="29"/>
      <c r="AO30" s="29"/>
      <c r="AP30" s="29"/>
      <c r="AQ30" s="29"/>
      <c r="AR30" s="29"/>
      <c r="AS30" s="29"/>
      <c r="AT30" s="29"/>
      <c r="AU30" s="29"/>
      <c r="AV30" s="29"/>
      <c r="AW30" s="29"/>
      <c r="AX30" s="29"/>
      <c r="AY30" s="29"/>
      <c r="AZ30" s="29"/>
      <c r="BA30" s="29"/>
      <c r="BB30" s="29"/>
      <c r="BC30" s="29"/>
      <c r="BD30" s="29"/>
      <c r="BE30" s="29"/>
      <c r="BF30" s="29"/>
      <c r="BG30" s="29"/>
      <c r="BH30" s="29"/>
      <c r="BI30" s="29"/>
      <c r="BJ30" s="29"/>
      <c r="BK30" s="29"/>
      <c r="BL30" s="29"/>
      <c r="BM30" s="29"/>
      <c r="BN30" s="29"/>
      <c r="BO30" s="29"/>
      <c r="BP30" s="29"/>
      <c r="BQ30" s="29"/>
      <c r="BR30" s="29"/>
      <c r="BS30" s="29"/>
      <c r="BT30" s="29"/>
      <c r="BU30" s="29"/>
      <c r="BV30" s="29"/>
      <c r="BW30" s="29"/>
      <c r="BX30" s="29"/>
      <c r="BY30" s="29"/>
      <c r="BZ30" s="29"/>
      <c r="CA30" s="29"/>
      <c r="CB30" s="29"/>
      <c r="CC30" s="29"/>
      <c r="CD30" s="29"/>
      <c r="CE30" s="29"/>
      <c r="CF30" s="29"/>
      <c r="CG30" s="29"/>
      <c r="CH30" s="29"/>
      <c r="CI30" s="29"/>
      <c r="CJ30" s="29"/>
      <c r="CK30" s="29"/>
      <c r="CL30" s="29"/>
      <c r="CM30" s="29"/>
      <c r="CN30" s="29"/>
      <c r="CO30" s="29"/>
      <c r="CP30" s="29"/>
      <c r="CQ30" s="29"/>
      <c r="CR30" s="29"/>
      <c r="CS30" s="29"/>
      <c r="CT30" s="29"/>
      <c r="CU30" s="29"/>
      <c r="CV30" s="29"/>
      <c r="CW30" s="29"/>
      <c r="CX30" s="29"/>
      <c r="CY30" s="29"/>
      <c r="CZ30" s="29"/>
      <c r="DA30" s="29"/>
      <c r="DB30" s="29"/>
      <c r="DC30" s="29"/>
      <c r="DD30" s="29"/>
      <c r="DE30" s="29"/>
      <c r="DF30" s="29"/>
      <c r="DG30" s="29"/>
      <c r="DH30" s="29"/>
      <c r="DI30" s="29"/>
      <c r="DJ30" s="29"/>
      <c r="DK30" s="29"/>
      <c r="DL30" s="29"/>
      <c r="DM30" s="29"/>
      <c r="DN30" s="29"/>
      <c r="DO30" s="29"/>
      <c r="DP30" s="29"/>
    </row>
    <row r="31" spans="1:120" s="47" customFormat="1" ht="15.6" x14ac:dyDescent="0.3">
      <c r="C31" s="29"/>
      <c r="D31" s="29"/>
      <c r="E31" s="29"/>
      <c r="F31" s="29"/>
      <c r="G31" s="29"/>
      <c r="H31" s="29"/>
      <c r="I31" s="29"/>
      <c r="J31" s="29"/>
      <c r="K31" s="29"/>
      <c r="L31" s="29"/>
      <c r="M31" s="29"/>
      <c r="N31" s="29"/>
      <c r="O31" s="29"/>
      <c r="P31" s="29"/>
      <c r="Q31" s="29"/>
      <c r="R31" s="29"/>
      <c r="S31" s="29"/>
      <c r="T31" s="29"/>
      <c r="U31" s="29"/>
      <c r="V31" s="29"/>
      <c r="W31" s="29"/>
      <c r="X31" s="29"/>
      <c r="Y31" s="29"/>
      <c r="Z31" s="29"/>
      <c r="AA31" s="29"/>
      <c r="AB31" s="29"/>
      <c r="AC31" s="29"/>
      <c r="AD31" s="29"/>
      <c r="AE31" s="29"/>
      <c r="AF31" s="29"/>
      <c r="AG31" s="29"/>
      <c r="AH31" s="29"/>
      <c r="AI31" s="29"/>
      <c r="AJ31" s="29"/>
      <c r="AK31" s="29"/>
      <c r="AL31" s="29"/>
      <c r="AM31" s="29"/>
      <c r="AN31" s="29"/>
      <c r="AO31" s="29"/>
      <c r="AP31" s="29"/>
      <c r="AQ31" s="29"/>
      <c r="AR31" s="29"/>
      <c r="AS31" s="29"/>
      <c r="AT31" s="29"/>
      <c r="AU31" s="29"/>
      <c r="AV31" s="29"/>
      <c r="AW31" s="29"/>
      <c r="AX31" s="29"/>
      <c r="AY31" s="29"/>
      <c r="AZ31" s="29"/>
      <c r="BA31" s="29"/>
      <c r="BB31" s="29"/>
      <c r="BC31" s="29"/>
      <c r="BD31" s="29"/>
      <c r="BE31" s="29"/>
      <c r="BF31" s="29"/>
      <c r="BG31" s="29"/>
      <c r="BH31" s="29"/>
      <c r="BI31" s="29"/>
      <c r="BJ31" s="29"/>
      <c r="BK31" s="29"/>
      <c r="BL31" s="29"/>
      <c r="BM31" s="29"/>
      <c r="BN31" s="29"/>
      <c r="BO31" s="29"/>
      <c r="BP31" s="29"/>
      <c r="BQ31" s="29"/>
      <c r="BR31" s="29"/>
      <c r="BS31" s="29"/>
      <c r="BT31" s="29"/>
      <c r="BU31" s="29"/>
      <c r="BV31" s="29"/>
      <c r="BW31" s="29"/>
      <c r="BX31" s="29"/>
      <c r="BY31" s="29"/>
      <c r="BZ31" s="29"/>
      <c r="CA31" s="29"/>
      <c r="CB31" s="29"/>
      <c r="CC31" s="29"/>
      <c r="CD31" s="29"/>
      <c r="CE31" s="29"/>
      <c r="CF31" s="29"/>
      <c r="CG31" s="29"/>
      <c r="CH31" s="29"/>
      <c r="CI31" s="29"/>
      <c r="CJ31" s="29"/>
      <c r="CK31" s="29"/>
      <c r="CL31" s="29"/>
      <c r="CM31" s="29"/>
      <c r="CN31" s="29"/>
      <c r="CO31" s="29"/>
      <c r="CP31" s="29"/>
      <c r="CQ31" s="29"/>
      <c r="CR31" s="29"/>
      <c r="CS31" s="29"/>
      <c r="CT31" s="29"/>
      <c r="CU31" s="29"/>
      <c r="CV31" s="29"/>
      <c r="CW31" s="29"/>
      <c r="CX31" s="29"/>
      <c r="CY31" s="29"/>
      <c r="CZ31" s="29"/>
      <c r="DA31" s="29"/>
      <c r="DB31" s="29"/>
      <c r="DC31" s="29"/>
      <c r="DD31" s="29"/>
      <c r="DE31" s="29"/>
      <c r="DF31" s="29"/>
      <c r="DG31" s="29"/>
      <c r="DH31" s="29"/>
      <c r="DI31" s="29"/>
      <c r="DJ31" s="29"/>
      <c r="DK31" s="29"/>
      <c r="DL31" s="29"/>
      <c r="DM31" s="29"/>
      <c r="DN31" s="29"/>
      <c r="DO31" s="29"/>
      <c r="DP31" s="29"/>
    </row>
    <row r="32" spans="1:120" s="47" customFormat="1" x14ac:dyDescent="0.3"/>
    <row r="33" spans="3:118" s="47" customFormat="1" x14ac:dyDescent="0.3"/>
    <row r="34" spans="3:118" s="47" customFormat="1" x14ac:dyDescent="0.3"/>
    <row r="35" spans="3:118" s="47" customFormat="1" x14ac:dyDescent="0.3"/>
    <row r="36" spans="3:118" s="47" customFormat="1" x14ac:dyDescent="0.3"/>
    <row r="37" spans="3:118" s="47" customFormat="1" x14ac:dyDescent="0.3"/>
    <row r="38" spans="3:118" s="47" customFormat="1" x14ac:dyDescent="0.3"/>
    <row r="39" spans="3:118" s="47" customFormat="1" x14ac:dyDescent="0.3"/>
    <row r="40" spans="3:118" s="47" customFormat="1" x14ac:dyDescent="0.3"/>
    <row r="41" spans="3:118" s="47" customFormat="1" x14ac:dyDescent="0.3"/>
    <row r="42" spans="3:118" x14ac:dyDescent="0.3">
      <c r="C42" s="47">
        <v>0</v>
      </c>
      <c r="D42" s="47">
        <v>0</v>
      </c>
      <c r="F42" s="47">
        <v>0</v>
      </c>
      <c r="G42" s="47">
        <v>0</v>
      </c>
      <c r="I42" s="47">
        <v>0</v>
      </c>
      <c r="J42" s="47">
        <v>0</v>
      </c>
      <c r="L42" s="47">
        <v>0</v>
      </c>
      <c r="M42" s="47">
        <v>0</v>
      </c>
      <c r="O42" s="47">
        <v>0</v>
      </c>
      <c r="P42" s="47">
        <v>0</v>
      </c>
      <c r="R42" s="47">
        <v>0</v>
      </c>
      <c r="S42" s="47">
        <v>0</v>
      </c>
      <c r="U42" s="47">
        <v>0</v>
      </c>
      <c r="V42" s="47">
        <v>0</v>
      </c>
      <c r="X42" s="47">
        <v>0</v>
      </c>
      <c r="Y42" s="47">
        <v>0</v>
      </c>
      <c r="AA42" s="47">
        <v>0</v>
      </c>
      <c r="AB42" s="47">
        <v>0</v>
      </c>
      <c r="AD42" s="47">
        <v>0</v>
      </c>
      <c r="AE42" s="47">
        <v>0</v>
      </c>
      <c r="AG42" s="47">
        <v>0</v>
      </c>
      <c r="AH42" s="47">
        <v>0</v>
      </c>
      <c r="AJ42" s="47">
        <v>0</v>
      </c>
      <c r="AK42" s="47">
        <v>0</v>
      </c>
      <c r="AM42" s="47">
        <v>0</v>
      </c>
      <c r="AN42" s="47">
        <v>0</v>
      </c>
      <c r="AP42" s="47">
        <v>0</v>
      </c>
      <c r="AQ42" s="47">
        <v>0</v>
      </c>
      <c r="AS42" s="47">
        <v>0</v>
      </c>
      <c r="AT42" s="47">
        <v>0</v>
      </c>
      <c r="AV42" s="47">
        <v>0</v>
      </c>
      <c r="AW42" s="47">
        <v>0</v>
      </c>
      <c r="AY42" s="47">
        <v>0</v>
      </c>
      <c r="AZ42" s="47">
        <v>0</v>
      </c>
      <c r="BB42" s="47">
        <v>0</v>
      </c>
      <c r="BC42" s="47">
        <v>0</v>
      </c>
      <c r="BE42" s="47">
        <v>0</v>
      </c>
      <c r="BF42" s="47">
        <v>0</v>
      </c>
      <c r="BH42" s="47">
        <v>0</v>
      </c>
      <c r="BI42" s="47">
        <v>0</v>
      </c>
      <c r="BK42" s="47">
        <v>0</v>
      </c>
      <c r="BL42" s="47">
        <v>0</v>
      </c>
      <c r="BN42" s="47">
        <v>12.9</v>
      </c>
      <c r="BO42" s="47">
        <v>187.75200000000001</v>
      </c>
      <c r="BQ42" s="47">
        <v>27.3</v>
      </c>
      <c r="BR42" s="47">
        <v>413.43299999999999</v>
      </c>
      <c r="BT42" s="47">
        <v>54.3</v>
      </c>
      <c r="BU42" s="47">
        <v>733.67600000000004</v>
      </c>
      <c r="BW42" s="47">
        <v>66.099999999999994</v>
      </c>
      <c r="BX42" s="47">
        <v>921.48099999999999</v>
      </c>
      <c r="BZ42" s="47">
        <v>80.900000000000006</v>
      </c>
      <c r="CA42" s="47">
        <v>1104.625</v>
      </c>
      <c r="CC42" s="47">
        <v>65.900000000000006</v>
      </c>
      <c r="CD42" s="47">
        <v>931.46</v>
      </c>
      <c r="CF42" s="47">
        <v>133.4</v>
      </c>
      <c r="CG42" s="47">
        <v>1838.0329999999999</v>
      </c>
      <c r="CI42" s="47">
        <v>0</v>
      </c>
      <c r="CJ42" s="47">
        <v>0</v>
      </c>
      <c r="CL42" s="47">
        <v>0</v>
      </c>
      <c r="CM42" s="47">
        <v>0</v>
      </c>
      <c r="CO42" s="47">
        <v>0</v>
      </c>
      <c r="CP42" s="47">
        <v>0</v>
      </c>
      <c r="CR42" s="47">
        <v>25.8</v>
      </c>
      <c r="CS42" s="47">
        <v>377.61200000000002</v>
      </c>
      <c r="CU42" s="47">
        <v>0</v>
      </c>
      <c r="CV42" s="47">
        <v>0</v>
      </c>
      <c r="CX42" s="47">
        <v>0</v>
      </c>
      <c r="CY42" s="47">
        <v>0</v>
      </c>
      <c r="DA42" s="47">
        <v>0</v>
      </c>
      <c r="DB42" s="47">
        <v>0</v>
      </c>
      <c r="DD42" s="47">
        <v>0</v>
      </c>
      <c r="DE42" s="47">
        <v>0</v>
      </c>
      <c r="DG42" s="47">
        <v>0</v>
      </c>
      <c r="DH42" s="47">
        <v>0</v>
      </c>
      <c r="DJ42" s="47">
        <v>0</v>
      </c>
      <c r="DK42" s="47">
        <v>0</v>
      </c>
      <c r="DM42" s="47">
        <v>14.2</v>
      </c>
      <c r="DN42" s="47">
        <v>187.35499999999999</v>
      </c>
    </row>
    <row r="43" spans="3:118" x14ac:dyDescent="0.3">
      <c r="C43" s="47">
        <v>0</v>
      </c>
      <c r="D43" s="47">
        <v>0</v>
      </c>
      <c r="F43" s="47">
        <v>0</v>
      </c>
      <c r="G43" s="47">
        <v>0</v>
      </c>
      <c r="I43" s="47">
        <v>0</v>
      </c>
      <c r="J43" s="47">
        <v>0</v>
      </c>
      <c r="L43" s="47">
        <v>0</v>
      </c>
      <c r="M43" s="47">
        <v>0</v>
      </c>
      <c r="O43" s="47">
        <v>0</v>
      </c>
      <c r="P43" s="47">
        <v>0</v>
      </c>
      <c r="R43" s="47">
        <v>0</v>
      </c>
      <c r="S43" s="47">
        <v>0</v>
      </c>
      <c r="U43" s="47">
        <v>0</v>
      </c>
      <c r="V43" s="47">
        <v>0</v>
      </c>
      <c r="X43" s="47">
        <v>0</v>
      </c>
      <c r="Y43" s="47">
        <v>0</v>
      </c>
      <c r="AA43" s="47">
        <v>0</v>
      </c>
      <c r="AB43" s="47">
        <v>0</v>
      </c>
      <c r="AD43" s="47">
        <v>0</v>
      </c>
      <c r="AE43" s="47">
        <v>0</v>
      </c>
      <c r="AG43" s="47">
        <v>0</v>
      </c>
      <c r="AH43" s="47">
        <v>0</v>
      </c>
      <c r="AJ43" s="47">
        <v>0</v>
      </c>
      <c r="AK43" s="47">
        <v>0</v>
      </c>
      <c r="AM43" s="47">
        <v>0</v>
      </c>
      <c r="AN43" s="47">
        <v>0</v>
      </c>
      <c r="AP43" s="47">
        <v>0</v>
      </c>
      <c r="AQ43" s="47">
        <v>0</v>
      </c>
      <c r="AS43" s="47">
        <v>0</v>
      </c>
      <c r="AT43" s="47">
        <v>0</v>
      </c>
      <c r="AV43" s="47">
        <v>0</v>
      </c>
      <c r="AW43" s="47">
        <v>0</v>
      </c>
      <c r="AY43" s="47">
        <v>0</v>
      </c>
      <c r="AZ43" s="47">
        <v>0</v>
      </c>
      <c r="BB43" s="47">
        <v>0</v>
      </c>
      <c r="BC43" s="47">
        <v>0</v>
      </c>
      <c r="BE43" s="47">
        <v>0</v>
      </c>
      <c r="BF43" s="47">
        <v>0</v>
      </c>
      <c r="BH43" s="47">
        <v>0</v>
      </c>
      <c r="BI43" s="47">
        <v>0</v>
      </c>
      <c r="BK43" s="47">
        <v>0</v>
      </c>
      <c r="BL43" s="47">
        <v>0</v>
      </c>
      <c r="BN43" s="47">
        <v>0</v>
      </c>
      <c r="BO43" s="47">
        <v>0</v>
      </c>
      <c r="BQ43" s="47">
        <v>0</v>
      </c>
      <c r="BR43" s="47">
        <v>0</v>
      </c>
      <c r="BT43" s="47">
        <v>0</v>
      </c>
      <c r="BU43" s="47">
        <v>0</v>
      </c>
      <c r="BW43" s="47">
        <v>0</v>
      </c>
      <c r="BX43" s="47">
        <v>0</v>
      </c>
      <c r="BZ43" s="47">
        <v>0</v>
      </c>
      <c r="CA43" s="47">
        <v>0</v>
      </c>
      <c r="CC43" s="47">
        <v>0</v>
      </c>
      <c r="CD43" s="47">
        <v>0</v>
      </c>
      <c r="CF43" s="47">
        <v>0</v>
      </c>
      <c r="CG43" s="47">
        <v>0</v>
      </c>
      <c r="CI43" s="47">
        <v>0</v>
      </c>
      <c r="CJ43" s="47">
        <v>0</v>
      </c>
      <c r="CL43" s="47">
        <v>0</v>
      </c>
      <c r="CM43" s="47">
        <v>0</v>
      </c>
      <c r="CO43" s="47">
        <v>0</v>
      </c>
      <c r="CP43" s="47">
        <v>0</v>
      </c>
      <c r="CR43" s="47">
        <v>0</v>
      </c>
      <c r="CS43" s="47">
        <v>0</v>
      </c>
      <c r="CU43" s="47">
        <v>0</v>
      </c>
      <c r="CV43" s="47">
        <v>0</v>
      </c>
      <c r="CX43" s="47">
        <v>0</v>
      </c>
      <c r="CY43" s="47">
        <v>0</v>
      </c>
      <c r="DA43" s="47">
        <v>0</v>
      </c>
      <c r="DB43" s="47">
        <v>0</v>
      </c>
      <c r="DD43" s="47">
        <v>0</v>
      </c>
      <c r="DE43" s="47">
        <v>0</v>
      </c>
      <c r="DG43" s="47">
        <v>0</v>
      </c>
      <c r="DH43" s="47">
        <v>0</v>
      </c>
      <c r="DJ43" s="47">
        <v>0</v>
      </c>
      <c r="DK43" s="47">
        <v>0</v>
      </c>
      <c r="DM43" s="47">
        <v>5</v>
      </c>
      <c r="DN43" s="47">
        <v>17.561</v>
      </c>
    </row>
    <row r="44" spans="3:118" x14ac:dyDescent="0.3">
      <c r="C44" s="47">
        <v>0</v>
      </c>
      <c r="D44" s="47">
        <v>0</v>
      </c>
      <c r="F44" s="47">
        <v>0</v>
      </c>
      <c r="G44" s="47">
        <v>0</v>
      </c>
      <c r="I44" s="47">
        <v>0</v>
      </c>
      <c r="J44" s="47">
        <v>0</v>
      </c>
      <c r="L44" s="47">
        <v>0</v>
      </c>
      <c r="M44" s="47">
        <v>0</v>
      </c>
      <c r="O44" s="47">
        <v>0</v>
      </c>
      <c r="P44" s="47">
        <v>0</v>
      </c>
      <c r="R44" s="47">
        <v>0</v>
      </c>
      <c r="S44" s="47">
        <v>0</v>
      </c>
      <c r="U44" s="47">
        <v>0</v>
      </c>
      <c r="V44" s="47">
        <v>0</v>
      </c>
      <c r="X44" s="47">
        <v>0</v>
      </c>
      <c r="Y44" s="47">
        <v>0</v>
      </c>
      <c r="AA44" s="47">
        <v>0</v>
      </c>
      <c r="AB44" s="47">
        <v>0</v>
      </c>
      <c r="AD44" s="47">
        <v>0</v>
      </c>
      <c r="AE44" s="47">
        <v>0</v>
      </c>
      <c r="AG44" s="47">
        <v>0</v>
      </c>
      <c r="AH44" s="47">
        <v>0</v>
      </c>
      <c r="AJ44" s="47">
        <v>0</v>
      </c>
      <c r="AK44" s="47">
        <v>0</v>
      </c>
      <c r="AM44" s="47">
        <v>0</v>
      </c>
      <c r="AN44" s="47">
        <v>0</v>
      </c>
      <c r="AP44" s="47">
        <v>0</v>
      </c>
      <c r="AQ44" s="47">
        <v>0</v>
      </c>
      <c r="AS44" s="47">
        <v>0</v>
      </c>
      <c r="AT44" s="47">
        <v>0</v>
      </c>
      <c r="AV44" s="47">
        <v>0</v>
      </c>
      <c r="AW44" s="47">
        <v>0</v>
      </c>
      <c r="AY44" s="47">
        <v>0</v>
      </c>
      <c r="AZ44" s="47">
        <v>0</v>
      </c>
      <c r="BB44" s="47">
        <v>0</v>
      </c>
      <c r="BC44" s="47">
        <v>0</v>
      </c>
      <c r="BE44" s="47">
        <v>0</v>
      </c>
      <c r="BF44" s="47">
        <v>0</v>
      </c>
      <c r="BH44" s="47">
        <v>0</v>
      </c>
      <c r="BI44" s="47">
        <v>0</v>
      </c>
      <c r="BK44" s="47">
        <v>0</v>
      </c>
      <c r="BL44" s="47">
        <v>0</v>
      </c>
      <c r="BN44" s="47">
        <v>0</v>
      </c>
      <c r="BO44" s="47">
        <v>0</v>
      </c>
      <c r="BQ44" s="47">
        <v>0</v>
      </c>
      <c r="BR44" s="47">
        <v>0</v>
      </c>
      <c r="BT44" s="47">
        <v>0</v>
      </c>
      <c r="BU44" s="47">
        <v>0</v>
      </c>
      <c r="BW44" s="47">
        <v>0</v>
      </c>
      <c r="BX44" s="47">
        <v>0</v>
      </c>
      <c r="BZ44" s="47">
        <v>0</v>
      </c>
      <c r="CA44" s="47">
        <v>0</v>
      </c>
      <c r="CC44" s="47">
        <v>0</v>
      </c>
      <c r="CD44" s="47">
        <v>0</v>
      </c>
      <c r="CF44" s="47">
        <v>0</v>
      </c>
      <c r="CG44" s="47">
        <v>0</v>
      </c>
      <c r="CI44" s="47">
        <v>0</v>
      </c>
      <c r="CJ44" s="47">
        <v>0</v>
      </c>
      <c r="CL44" s="47">
        <v>0</v>
      </c>
      <c r="CM44" s="47">
        <v>0</v>
      </c>
      <c r="CO44" s="47">
        <v>0</v>
      </c>
      <c r="CP44" s="47">
        <v>0</v>
      </c>
      <c r="CR44" s="47">
        <v>0</v>
      </c>
      <c r="CS44" s="47">
        <v>0</v>
      </c>
      <c r="CU44" s="47">
        <v>0</v>
      </c>
      <c r="CV44" s="47">
        <v>0</v>
      </c>
      <c r="CX44" s="47">
        <v>0</v>
      </c>
      <c r="CY44" s="47">
        <v>0</v>
      </c>
      <c r="DA44" s="47">
        <v>0</v>
      </c>
      <c r="DB44" s="47">
        <v>0</v>
      </c>
      <c r="DD44" s="47">
        <v>0</v>
      </c>
      <c r="DE44" s="47">
        <v>0</v>
      </c>
      <c r="DG44" s="47">
        <v>0</v>
      </c>
      <c r="DH44" s="47">
        <v>0</v>
      </c>
      <c r="DJ44" s="47">
        <v>0</v>
      </c>
      <c r="DK44" s="47">
        <v>0</v>
      </c>
      <c r="DM44" s="47">
        <v>5</v>
      </c>
      <c r="DN44" s="47">
        <v>17.561</v>
      </c>
    </row>
    <row r="45" spans="3:118" x14ac:dyDescent="0.3">
      <c r="C45" s="47">
        <v>0</v>
      </c>
      <c r="D45" s="47">
        <v>0</v>
      </c>
      <c r="F45" s="47">
        <v>0</v>
      </c>
      <c r="G45" s="47">
        <v>0</v>
      </c>
      <c r="I45" s="47">
        <v>0</v>
      </c>
      <c r="J45" s="47">
        <v>0</v>
      </c>
      <c r="L45" s="47">
        <v>0</v>
      </c>
      <c r="M45" s="47">
        <v>0</v>
      </c>
      <c r="O45" s="47">
        <v>0</v>
      </c>
      <c r="P45" s="47">
        <v>0</v>
      </c>
      <c r="R45" s="47">
        <v>0</v>
      </c>
      <c r="S45" s="47">
        <v>0</v>
      </c>
      <c r="U45" s="47">
        <v>0</v>
      </c>
      <c r="V45" s="47">
        <v>0</v>
      </c>
      <c r="X45" s="47">
        <v>0</v>
      </c>
      <c r="Y45" s="47">
        <v>0</v>
      </c>
      <c r="AA45" s="47">
        <v>0</v>
      </c>
      <c r="AB45" s="47">
        <v>0</v>
      </c>
      <c r="AD45" s="47">
        <v>0</v>
      </c>
      <c r="AE45" s="47">
        <v>0</v>
      </c>
      <c r="AG45" s="47">
        <v>0</v>
      </c>
      <c r="AH45" s="47">
        <v>0</v>
      </c>
      <c r="AJ45" s="47">
        <v>0</v>
      </c>
      <c r="AK45" s="47">
        <v>0</v>
      </c>
      <c r="AM45" s="47">
        <v>0</v>
      </c>
      <c r="AN45" s="47">
        <v>0</v>
      </c>
      <c r="AP45" s="47">
        <v>0</v>
      </c>
      <c r="AQ45" s="47">
        <v>0</v>
      </c>
      <c r="AS45" s="47">
        <v>0</v>
      </c>
      <c r="AT45" s="47">
        <v>0</v>
      </c>
      <c r="AV45" s="47">
        <v>0</v>
      </c>
      <c r="AW45" s="47">
        <v>0</v>
      </c>
      <c r="AY45" s="47">
        <v>0</v>
      </c>
      <c r="AZ45" s="47">
        <v>0</v>
      </c>
      <c r="BB45" s="47">
        <v>0</v>
      </c>
      <c r="BC45" s="47">
        <v>0</v>
      </c>
      <c r="BE45" s="47">
        <v>0</v>
      </c>
      <c r="BF45" s="47">
        <v>0</v>
      </c>
      <c r="BH45" s="47">
        <v>0</v>
      </c>
      <c r="BI45" s="47">
        <v>0</v>
      </c>
      <c r="BK45" s="47">
        <v>0</v>
      </c>
      <c r="BL45" s="47">
        <v>0</v>
      </c>
      <c r="BN45" s="47">
        <v>0</v>
      </c>
      <c r="BO45" s="47">
        <v>0</v>
      </c>
      <c r="BQ45" s="47">
        <v>0</v>
      </c>
      <c r="BR45" s="47">
        <v>0</v>
      </c>
      <c r="BT45" s="47">
        <v>0</v>
      </c>
      <c r="BU45" s="47">
        <v>0</v>
      </c>
      <c r="BW45" s="47">
        <v>0</v>
      </c>
      <c r="BX45" s="47">
        <v>0</v>
      </c>
      <c r="BZ45" s="47">
        <v>0</v>
      </c>
      <c r="CA45" s="47">
        <v>0</v>
      </c>
      <c r="CC45" s="47">
        <v>0</v>
      </c>
      <c r="CD45" s="47">
        <v>0</v>
      </c>
      <c r="CF45" s="47">
        <v>0</v>
      </c>
      <c r="CG45" s="47">
        <v>0</v>
      </c>
      <c r="CI45" s="47">
        <v>0</v>
      </c>
      <c r="CJ45" s="47">
        <v>0</v>
      </c>
      <c r="CL45" s="47">
        <v>0</v>
      </c>
      <c r="CM45" s="47">
        <v>0</v>
      </c>
      <c r="CO45" s="47">
        <v>25.65</v>
      </c>
      <c r="CP45" s="47">
        <v>36.476999999999997</v>
      </c>
      <c r="CR45" s="47">
        <v>0</v>
      </c>
      <c r="CS45" s="47">
        <v>0</v>
      </c>
      <c r="CU45" s="47">
        <v>0</v>
      </c>
      <c r="CV45" s="47">
        <v>0</v>
      </c>
      <c r="CX45" s="47">
        <v>0</v>
      </c>
      <c r="CY45" s="47">
        <v>0</v>
      </c>
      <c r="DA45" s="47">
        <v>0</v>
      </c>
      <c r="DB45" s="47">
        <v>0</v>
      </c>
      <c r="DD45" s="47">
        <v>0</v>
      </c>
      <c r="DE45" s="47">
        <v>0</v>
      </c>
      <c r="DG45" s="47">
        <v>0</v>
      </c>
      <c r="DH45" s="47">
        <v>0</v>
      </c>
      <c r="DJ45" s="47">
        <v>0</v>
      </c>
      <c r="DK45" s="47">
        <v>0</v>
      </c>
      <c r="DM45" s="47">
        <v>7.15</v>
      </c>
      <c r="DN45" s="47">
        <v>10.307</v>
      </c>
    </row>
    <row r="46" spans="3:118" x14ac:dyDescent="0.3">
      <c r="C46" s="47">
        <v>0</v>
      </c>
      <c r="D46" s="47">
        <v>0</v>
      </c>
      <c r="F46" s="47">
        <v>0</v>
      </c>
      <c r="G46" s="47">
        <v>0</v>
      </c>
      <c r="I46" s="47">
        <v>0</v>
      </c>
      <c r="J46" s="47">
        <v>0</v>
      </c>
      <c r="L46" s="47">
        <v>0</v>
      </c>
      <c r="M46" s="47">
        <v>0</v>
      </c>
      <c r="O46" s="47">
        <v>0</v>
      </c>
      <c r="P46" s="47">
        <v>0</v>
      </c>
      <c r="R46" s="47">
        <v>0</v>
      </c>
      <c r="S46" s="47">
        <v>0</v>
      </c>
      <c r="U46" s="47">
        <v>0</v>
      </c>
      <c r="V46" s="47">
        <v>0</v>
      </c>
      <c r="X46" s="47">
        <v>0</v>
      </c>
      <c r="Y46" s="47">
        <v>0</v>
      </c>
      <c r="AA46" s="47">
        <v>0</v>
      </c>
      <c r="AB46" s="47">
        <v>0</v>
      </c>
      <c r="AD46" s="47">
        <v>0</v>
      </c>
      <c r="AE46" s="47">
        <v>0</v>
      </c>
      <c r="AG46" s="47">
        <v>0</v>
      </c>
      <c r="AH46" s="47">
        <v>0</v>
      </c>
      <c r="AJ46" s="47">
        <v>0</v>
      </c>
      <c r="AK46" s="47">
        <v>0</v>
      </c>
      <c r="AM46" s="47">
        <v>0</v>
      </c>
      <c r="AN46" s="47">
        <v>0</v>
      </c>
      <c r="AP46" s="47">
        <v>0</v>
      </c>
      <c r="AQ46" s="47">
        <v>0</v>
      </c>
      <c r="AS46" s="47">
        <v>0</v>
      </c>
      <c r="AT46" s="47">
        <v>0</v>
      </c>
      <c r="AV46" s="47">
        <v>0</v>
      </c>
      <c r="AW46" s="47">
        <v>0</v>
      </c>
      <c r="AY46" s="47">
        <v>0</v>
      </c>
      <c r="AZ46" s="47">
        <v>0</v>
      </c>
      <c r="BB46" s="47">
        <v>0</v>
      </c>
      <c r="BC46" s="47">
        <v>0</v>
      </c>
      <c r="BE46" s="47">
        <v>0</v>
      </c>
      <c r="BF46" s="47">
        <v>0</v>
      </c>
      <c r="BH46" s="47">
        <v>0</v>
      </c>
      <c r="BI46" s="47">
        <v>0</v>
      </c>
      <c r="BK46" s="47">
        <v>0</v>
      </c>
      <c r="BL46" s="47">
        <v>0</v>
      </c>
      <c r="BN46" s="47">
        <v>0</v>
      </c>
      <c r="BO46" s="47">
        <v>0</v>
      </c>
      <c r="BQ46" s="47">
        <v>0</v>
      </c>
      <c r="BR46" s="47">
        <v>0</v>
      </c>
      <c r="BT46" s="47">
        <v>0</v>
      </c>
      <c r="BU46" s="47">
        <v>0</v>
      </c>
      <c r="BW46" s="47">
        <v>0</v>
      </c>
      <c r="BX46" s="47">
        <v>0</v>
      </c>
      <c r="BZ46" s="47">
        <v>0</v>
      </c>
      <c r="CA46" s="47">
        <v>0</v>
      </c>
      <c r="CC46" s="47">
        <v>0</v>
      </c>
      <c r="CD46" s="47">
        <v>0</v>
      </c>
      <c r="CF46" s="47">
        <v>0</v>
      </c>
      <c r="CG46" s="47">
        <v>0</v>
      </c>
      <c r="CI46" s="47">
        <v>0</v>
      </c>
      <c r="CJ46" s="47">
        <v>0</v>
      </c>
      <c r="CL46" s="47">
        <v>0</v>
      </c>
      <c r="CM46" s="47">
        <v>0</v>
      </c>
      <c r="CO46" s="47">
        <v>0</v>
      </c>
      <c r="CP46" s="47">
        <v>0</v>
      </c>
      <c r="CR46" s="47">
        <v>0</v>
      </c>
      <c r="CS46" s="47">
        <v>0</v>
      </c>
      <c r="CU46" s="47">
        <v>0</v>
      </c>
      <c r="CV46" s="47">
        <v>0</v>
      </c>
      <c r="CX46" s="47">
        <v>0</v>
      </c>
      <c r="CY46" s="47">
        <v>0</v>
      </c>
      <c r="DA46" s="47">
        <v>0</v>
      </c>
      <c r="DB46" s="47">
        <v>0</v>
      </c>
      <c r="DD46" s="47">
        <v>0</v>
      </c>
      <c r="DE46" s="47">
        <v>0</v>
      </c>
      <c r="DG46" s="47">
        <v>0</v>
      </c>
      <c r="DH46" s="47">
        <v>0</v>
      </c>
      <c r="DJ46" s="47">
        <v>0</v>
      </c>
      <c r="DK46" s="47">
        <v>0</v>
      </c>
      <c r="DM46" s="47">
        <v>13.18</v>
      </c>
      <c r="DN46" s="47">
        <v>9.1539999999999999</v>
      </c>
    </row>
    <row r="47" spans="3:118" x14ac:dyDescent="0.3">
      <c r="C47" s="47">
        <v>0</v>
      </c>
      <c r="D47" s="47">
        <v>0</v>
      </c>
      <c r="F47" s="47">
        <v>0</v>
      </c>
      <c r="G47" s="47">
        <v>0</v>
      </c>
      <c r="I47" s="47">
        <v>0</v>
      </c>
      <c r="J47" s="47">
        <v>0</v>
      </c>
      <c r="L47" s="47">
        <v>0</v>
      </c>
      <c r="M47" s="47">
        <v>0</v>
      </c>
      <c r="O47" s="47">
        <v>0</v>
      </c>
      <c r="P47" s="47">
        <v>0</v>
      </c>
      <c r="R47" s="47">
        <v>0</v>
      </c>
      <c r="S47" s="47">
        <v>0</v>
      </c>
      <c r="U47" s="47">
        <v>0</v>
      </c>
      <c r="V47" s="47">
        <v>0</v>
      </c>
      <c r="X47" s="47">
        <v>0</v>
      </c>
      <c r="Y47" s="47">
        <v>0</v>
      </c>
      <c r="AA47" s="47">
        <v>0</v>
      </c>
      <c r="AB47" s="47">
        <v>0</v>
      </c>
      <c r="AD47" s="47">
        <v>0</v>
      </c>
      <c r="AE47" s="47">
        <v>0</v>
      </c>
      <c r="AG47" s="47">
        <v>0</v>
      </c>
      <c r="AH47" s="47">
        <v>0</v>
      </c>
      <c r="AJ47" s="47">
        <v>0</v>
      </c>
      <c r="AK47" s="47">
        <v>0</v>
      </c>
      <c r="AM47" s="47">
        <v>0</v>
      </c>
      <c r="AN47" s="47">
        <v>0</v>
      </c>
      <c r="AP47" s="47">
        <v>0</v>
      </c>
      <c r="AQ47" s="47">
        <v>0</v>
      </c>
      <c r="AS47" s="47">
        <v>0</v>
      </c>
      <c r="AT47" s="47">
        <v>0</v>
      </c>
      <c r="AV47" s="47">
        <v>0</v>
      </c>
      <c r="AW47" s="47">
        <v>0</v>
      </c>
      <c r="AY47" s="47">
        <v>0</v>
      </c>
      <c r="AZ47" s="47">
        <v>0</v>
      </c>
      <c r="BB47" s="47">
        <v>0</v>
      </c>
      <c r="BC47" s="47">
        <v>0</v>
      </c>
      <c r="BE47" s="47">
        <v>0</v>
      </c>
      <c r="BF47" s="47">
        <v>0</v>
      </c>
      <c r="BH47" s="47">
        <v>0</v>
      </c>
      <c r="BI47" s="47">
        <v>0</v>
      </c>
      <c r="BK47" s="47">
        <v>0</v>
      </c>
      <c r="BL47" s="47">
        <v>0</v>
      </c>
      <c r="BN47" s="47">
        <v>0</v>
      </c>
      <c r="BO47" s="47">
        <v>0</v>
      </c>
      <c r="BQ47" s="47">
        <v>0</v>
      </c>
      <c r="BR47" s="47">
        <v>0</v>
      </c>
      <c r="BT47" s="47">
        <v>0</v>
      </c>
      <c r="BU47" s="47">
        <v>0</v>
      </c>
      <c r="BW47" s="47">
        <v>0</v>
      </c>
      <c r="BX47" s="47">
        <v>0</v>
      </c>
      <c r="BZ47" s="47">
        <v>0</v>
      </c>
      <c r="CA47" s="47">
        <v>0</v>
      </c>
      <c r="CC47" s="47">
        <v>0</v>
      </c>
      <c r="CD47" s="47">
        <v>0</v>
      </c>
      <c r="CF47" s="47">
        <v>0</v>
      </c>
      <c r="CG47" s="47">
        <v>0</v>
      </c>
      <c r="CI47" s="47">
        <v>0</v>
      </c>
      <c r="CJ47" s="47">
        <v>0</v>
      </c>
      <c r="CL47" s="47">
        <v>0</v>
      </c>
      <c r="CM47" s="47">
        <v>0</v>
      </c>
      <c r="CO47" s="47">
        <v>0</v>
      </c>
      <c r="CP47" s="47">
        <v>0</v>
      </c>
      <c r="CR47" s="47">
        <v>0</v>
      </c>
      <c r="CS47" s="47">
        <v>0</v>
      </c>
      <c r="CU47" s="47">
        <v>0</v>
      </c>
      <c r="CV47" s="47">
        <v>0</v>
      </c>
      <c r="CX47" s="47">
        <v>0</v>
      </c>
      <c r="CY47" s="47">
        <v>0</v>
      </c>
      <c r="DA47" s="47">
        <v>0</v>
      </c>
      <c r="DB47" s="47">
        <v>0</v>
      </c>
      <c r="DD47" s="47">
        <v>0</v>
      </c>
      <c r="DE47" s="47">
        <v>0</v>
      </c>
      <c r="DG47" s="47">
        <v>0</v>
      </c>
      <c r="DH47" s="47">
        <v>0</v>
      </c>
      <c r="DJ47" s="47">
        <v>0</v>
      </c>
      <c r="DK47" s="47">
        <v>0</v>
      </c>
      <c r="DM47" s="47">
        <v>1</v>
      </c>
      <c r="DN47" s="47">
        <v>5.8540000000000001</v>
      </c>
    </row>
    <row r="48" spans="3:118" x14ac:dyDescent="0.3">
      <c r="C48" s="47">
        <v>0</v>
      </c>
      <c r="D48" s="47">
        <v>0</v>
      </c>
      <c r="F48" s="47">
        <v>0</v>
      </c>
      <c r="G48" s="47">
        <v>0</v>
      </c>
      <c r="I48" s="47">
        <v>310</v>
      </c>
      <c r="J48" s="47">
        <v>264.20100000000002</v>
      </c>
      <c r="L48" s="47">
        <v>0</v>
      </c>
      <c r="M48" s="47">
        <v>0</v>
      </c>
      <c r="O48" s="47">
        <v>0</v>
      </c>
      <c r="P48" s="47">
        <v>0</v>
      </c>
      <c r="R48" s="47">
        <v>72</v>
      </c>
      <c r="S48" s="47">
        <v>171.14500000000001</v>
      </c>
      <c r="U48" s="47">
        <v>72</v>
      </c>
      <c r="V48" s="47">
        <v>99.299000000000007</v>
      </c>
      <c r="X48" s="47">
        <v>445</v>
      </c>
      <c r="Y48" s="47">
        <v>121.146</v>
      </c>
      <c r="AA48" s="47">
        <v>0</v>
      </c>
      <c r="AB48" s="47">
        <v>0</v>
      </c>
      <c r="AD48" s="47">
        <v>0</v>
      </c>
      <c r="AE48" s="47">
        <v>0</v>
      </c>
      <c r="AG48" s="47">
        <v>0</v>
      </c>
      <c r="AH48" s="47">
        <v>0</v>
      </c>
      <c r="AJ48" s="47">
        <v>0</v>
      </c>
      <c r="AK48" s="47">
        <v>0</v>
      </c>
      <c r="AM48" s="47">
        <v>0</v>
      </c>
      <c r="AN48" s="47">
        <v>0</v>
      </c>
      <c r="AP48" s="47">
        <v>0</v>
      </c>
      <c r="AQ48" s="47">
        <v>0</v>
      </c>
      <c r="AS48" s="47">
        <v>0</v>
      </c>
      <c r="AT48" s="47">
        <v>0</v>
      </c>
      <c r="AV48" s="47">
        <v>210</v>
      </c>
      <c r="AW48" s="47">
        <v>11.861000000000001</v>
      </c>
      <c r="AY48" s="47">
        <v>0</v>
      </c>
      <c r="AZ48" s="47">
        <v>0</v>
      </c>
      <c r="BB48" s="47">
        <v>0</v>
      </c>
      <c r="BC48" s="47">
        <v>0</v>
      </c>
      <c r="BE48" s="47">
        <v>0</v>
      </c>
      <c r="BF48" s="47">
        <v>0</v>
      </c>
      <c r="BH48" s="47">
        <v>0</v>
      </c>
      <c r="BI48" s="47">
        <v>0</v>
      </c>
      <c r="BK48" s="47">
        <v>0</v>
      </c>
      <c r="BL48" s="47">
        <v>0</v>
      </c>
      <c r="BN48" s="47">
        <v>0</v>
      </c>
      <c r="BO48" s="47">
        <v>0</v>
      </c>
      <c r="BQ48" s="47">
        <v>0</v>
      </c>
      <c r="BR48" s="47">
        <v>0</v>
      </c>
      <c r="BT48" s="47">
        <v>0</v>
      </c>
      <c r="BU48" s="47">
        <v>0</v>
      </c>
      <c r="BW48" s="47">
        <v>72</v>
      </c>
      <c r="BX48" s="47">
        <v>105.568</v>
      </c>
      <c r="BZ48" s="47">
        <v>0</v>
      </c>
      <c r="CA48" s="47">
        <v>0</v>
      </c>
      <c r="CC48" s="47">
        <v>0</v>
      </c>
      <c r="CD48" s="47">
        <v>0</v>
      </c>
      <c r="CF48" s="47">
        <v>0</v>
      </c>
      <c r="CG48" s="47">
        <v>0</v>
      </c>
      <c r="CI48" s="47">
        <v>0</v>
      </c>
      <c r="CJ48" s="47">
        <v>0</v>
      </c>
      <c r="CL48" s="47">
        <v>0</v>
      </c>
      <c r="CM48" s="47">
        <v>0</v>
      </c>
      <c r="CO48" s="47">
        <v>0</v>
      </c>
      <c r="CP48" s="47">
        <v>0</v>
      </c>
      <c r="CR48" s="47">
        <v>0</v>
      </c>
      <c r="CS48" s="47">
        <v>0</v>
      </c>
      <c r="CU48" s="47">
        <v>0</v>
      </c>
      <c r="CV48" s="47">
        <v>0</v>
      </c>
      <c r="CX48" s="47">
        <v>243</v>
      </c>
      <c r="CY48" s="47">
        <v>14.746</v>
      </c>
      <c r="DA48" s="47">
        <v>0</v>
      </c>
      <c r="DB48" s="47">
        <v>0</v>
      </c>
      <c r="DD48" s="47">
        <v>0</v>
      </c>
      <c r="DE48" s="47">
        <v>0</v>
      </c>
      <c r="DG48" s="47">
        <v>0</v>
      </c>
      <c r="DH48" s="47">
        <v>0</v>
      </c>
      <c r="DJ48" s="47">
        <v>0</v>
      </c>
      <c r="DK48" s="47">
        <v>0</v>
      </c>
      <c r="DM48" s="47">
        <v>1.3</v>
      </c>
      <c r="DN48" s="47">
        <v>1.804</v>
      </c>
    </row>
    <row r="49" spans="3:118" x14ac:dyDescent="0.3">
      <c r="C49" s="47">
        <v>0</v>
      </c>
      <c r="D49" s="47">
        <v>0</v>
      </c>
      <c r="F49" s="47">
        <v>0</v>
      </c>
      <c r="G49" s="47">
        <v>0</v>
      </c>
      <c r="I49" s="47">
        <v>0</v>
      </c>
      <c r="J49" s="47">
        <v>0</v>
      </c>
      <c r="L49" s="47">
        <v>0</v>
      </c>
      <c r="M49" s="47">
        <v>0</v>
      </c>
      <c r="O49" s="47">
        <v>0</v>
      </c>
      <c r="P49" s="47">
        <v>0</v>
      </c>
      <c r="R49" s="47">
        <v>0</v>
      </c>
      <c r="S49" s="47">
        <v>0</v>
      </c>
      <c r="U49" s="47">
        <v>0</v>
      </c>
      <c r="V49" s="47">
        <v>0</v>
      </c>
      <c r="X49" s="47">
        <v>0</v>
      </c>
      <c r="Y49" s="47">
        <v>0</v>
      </c>
      <c r="AA49" s="47">
        <v>0</v>
      </c>
      <c r="AB49" s="47">
        <v>0</v>
      </c>
      <c r="AD49" s="47">
        <v>0</v>
      </c>
      <c r="AE49" s="47">
        <v>0</v>
      </c>
      <c r="AG49" s="47">
        <v>5</v>
      </c>
      <c r="AH49" s="47">
        <v>248.614</v>
      </c>
      <c r="AJ49" s="47">
        <v>3</v>
      </c>
      <c r="AK49" s="47">
        <v>1064.0239999999999</v>
      </c>
      <c r="AM49" s="47">
        <v>0</v>
      </c>
      <c r="AN49" s="47">
        <v>0</v>
      </c>
      <c r="AP49" s="47">
        <v>0</v>
      </c>
      <c r="AQ49" s="47">
        <v>0</v>
      </c>
      <c r="AS49" s="47">
        <v>0</v>
      </c>
      <c r="AT49" s="47">
        <v>0</v>
      </c>
      <c r="AV49" s="47">
        <v>0</v>
      </c>
      <c r="AW49" s="47">
        <v>0</v>
      </c>
      <c r="AY49" s="47">
        <v>0</v>
      </c>
      <c r="AZ49" s="47">
        <v>0</v>
      </c>
      <c r="BB49" s="47">
        <v>0</v>
      </c>
      <c r="BC49" s="47">
        <v>0</v>
      </c>
      <c r="BE49" s="47">
        <v>0</v>
      </c>
      <c r="BF49" s="47">
        <v>0</v>
      </c>
      <c r="BH49" s="47">
        <v>0</v>
      </c>
      <c r="BI49" s="47">
        <v>0</v>
      </c>
      <c r="BK49" s="47">
        <v>0</v>
      </c>
      <c r="BL49" s="47">
        <v>0</v>
      </c>
      <c r="BN49" s="47">
        <v>0</v>
      </c>
      <c r="BO49" s="47">
        <v>0</v>
      </c>
      <c r="BQ49" s="47">
        <v>0</v>
      </c>
      <c r="BR49" s="47">
        <v>0</v>
      </c>
      <c r="BT49" s="47">
        <v>0</v>
      </c>
      <c r="BU49" s="47">
        <v>0</v>
      </c>
      <c r="BW49" s="47">
        <v>0</v>
      </c>
      <c r="BX49" s="47">
        <v>0</v>
      </c>
      <c r="BZ49" s="47">
        <v>0</v>
      </c>
      <c r="CA49" s="47">
        <v>0</v>
      </c>
      <c r="CC49" s="47">
        <v>0</v>
      </c>
      <c r="CD49" s="47">
        <v>0</v>
      </c>
      <c r="CF49" s="47">
        <v>0.03</v>
      </c>
      <c r="CG49" s="47">
        <v>0.3</v>
      </c>
      <c r="CI49" s="47">
        <v>0</v>
      </c>
      <c r="CJ49" s="47">
        <v>0</v>
      </c>
      <c r="CL49" s="47">
        <v>0</v>
      </c>
      <c r="CM49" s="47">
        <v>0</v>
      </c>
      <c r="CO49" s="47">
        <v>0</v>
      </c>
      <c r="CP49" s="47">
        <v>0</v>
      </c>
      <c r="CR49" s="47">
        <v>0</v>
      </c>
      <c r="CS49" s="47">
        <v>0</v>
      </c>
      <c r="CU49" s="47">
        <v>0</v>
      </c>
      <c r="CV49" s="47">
        <v>0</v>
      </c>
      <c r="CX49" s="47">
        <v>0</v>
      </c>
      <c r="CY49" s="47">
        <v>0</v>
      </c>
      <c r="DA49" s="47">
        <v>0</v>
      </c>
      <c r="DB49" s="47">
        <v>0</v>
      </c>
      <c r="DD49" s="47">
        <v>0</v>
      </c>
      <c r="DE49" s="47">
        <v>0</v>
      </c>
      <c r="DG49" s="47">
        <v>0</v>
      </c>
      <c r="DH49" s="47">
        <v>0</v>
      </c>
      <c r="DJ49" s="47">
        <v>0</v>
      </c>
      <c r="DK49" s="47">
        <v>0</v>
      </c>
      <c r="DM49" s="47">
        <v>0.5</v>
      </c>
      <c r="DN49" s="47">
        <v>0.01</v>
      </c>
    </row>
    <row r="50" spans="3:118" x14ac:dyDescent="0.3">
      <c r="C50" s="47">
        <v>0</v>
      </c>
      <c r="D50" s="47">
        <v>0</v>
      </c>
      <c r="F50" s="47">
        <v>0</v>
      </c>
      <c r="G50" s="47">
        <v>0</v>
      </c>
      <c r="I50" s="47">
        <v>0</v>
      </c>
      <c r="J50" s="47">
        <v>0</v>
      </c>
      <c r="L50" s="47">
        <v>0</v>
      </c>
      <c r="M50" s="47">
        <v>0</v>
      </c>
      <c r="O50" s="47">
        <v>0</v>
      </c>
      <c r="P50" s="47">
        <v>0</v>
      </c>
      <c r="R50" s="47">
        <v>0</v>
      </c>
      <c r="S50" s="47">
        <v>0</v>
      </c>
      <c r="U50" s="47">
        <v>0</v>
      </c>
      <c r="V50" s="47">
        <v>0</v>
      </c>
      <c r="X50" s="47">
        <v>0</v>
      </c>
      <c r="Y50" s="47">
        <v>0</v>
      </c>
      <c r="AA50" s="47">
        <v>0</v>
      </c>
      <c r="AB50" s="47">
        <v>0</v>
      </c>
      <c r="AD50" s="47">
        <v>0</v>
      </c>
      <c r="AE50" s="47">
        <v>0</v>
      </c>
      <c r="AG50" s="47">
        <v>0</v>
      </c>
      <c r="AH50" s="47">
        <v>0</v>
      </c>
      <c r="AJ50" s="47">
        <v>0</v>
      </c>
      <c r="AK50" s="47">
        <v>0</v>
      </c>
      <c r="AM50" s="47">
        <v>0</v>
      </c>
      <c r="AN50" s="47">
        <v>0</v>
      </c>
      <c r="AP50" s="47">
        <v>0</v>
      </c>
      <c r="AQ50" s="47">
        <v>0</v>
      </c>
      <c r="AS50" s="47">
        <v>0</v>
      </c>
      <c r="AT50" s="47">
        <v>0</v>
      </c>
      <c r="AV50" s="47">
        <v>0</v>
      </c>
      <c r="AW50" s="47">
        <v>0</v>
      </c>
      <c r="AY50" s="47">
        <v>0</v>
      </c>
      <c r="AZ50" s="47">
        <v>0</v>
      </c>
      <c r="BB50" s="47">
        <v>0</v>
      </c>
      <c r="BC50" s="47">
        <v>0</v>
      </c>
      <c r="BE50" s="47">
        <v>0</v>
      </c>
      <c r="BF50" s="47">
        <v>0</v>
      </c>
      <c r="BH50" s="47">
        <v>0</v>
      </c>
      <c r="BI50" s="47">
        <v>0</v>
      </c>
      <c r="BK50" s="47">
        <v>0</v>
      </c>
      <c r="BL50" s="47">
        <v>0</v>
      </c>
      <c r="BN50" s="47">
        <v>0</v>
      </c>
      <c r="BO50" s="47">
        <v>0</v>
      </c>
      <c r="BQ50" s="47">
        <v>0</v>
      </c>
      <c r="BR50" s="47">
        <v>0</v>
      </c>
      <c r="BT50" s="47">
        <v>0</v>
      </c>
      <c r="BU50" s="47">
        <v>0</v>
      </c>
      <c r="BW50" s="47">
        <v>0</v>
      </c>
      <c r="BX50" s="47">
        <v>0</v>
      </c>
      <c r="BZ50" s="47">
        <v>0</v>
      </c>
      <c r="CA50" s="47">
        <v>0</v>
      </c>
      <c r="CC50" s="47">
        <v>0</v>
      </c>
      <c r="CD50" s="47">
        <v>0</v>
      </c>
      <c r="CF50" s="47">
        <v>0</v>
      </c>
      <c r="CG50" s="47">
        <v>0</v>
      </c>
      <c r="CI50" s="47">
        <v>0</v>
      </c>
      <c r="CJ50" s="47">
        <v>0</v>
      </c>
      <c r="CL50" s="47">
        <v>12.5</v>
      </c>
      <c r="CM50" s="47">
        <v>5.0039999999999996</v>
      </c>
      <c r="CO50" s="47">
        <v>0</v>
      </c>
      <c r="CP50" s="47">
        <v>0</v>
      </c>
      <c r="CR50" s="47">
        <v>0</v>
      </c>
      <c r="CS50" s="47">
        <v>0</v>
      </c>
      <c r="CU50" s="47">
        <v>0</v>
      </c>
      <c r="CV50" s="47">
        <v>0</v>
      </c>
      <c r="CX50" s="47">
        <v>0</v>
      </c>
      <c r="CY50" s="47">
        <v>0</v>
      </c>
      <c r="DA50" s="47">
        <v>0</v>
      </c>
      <c r="DB50" s="47">
        <v>0</v>
      </c>
      <c r="DD50" s="47">
        <v>0</v>
      </c>
      <c r="DE50" s="47">
        <v>0</v>
      </c>
      <c r="DG50" s="47">
        <v>0</v>
      </c>
      <c r="DH50" s="47">
        <v>0</v>
      </c>
      <c r="DJ50" s="47">
        <v>0</v>
      </c>
      <c r="DK50" s="47">
        <v>0</v>
      </c>
      <c r="DM50" s="47">
        <v>0</v>
      </c>
      <c r="DN50" s="47">
        <v>0</v>
      </c>
    </row>
    <row r="51" spans="3:118" x14ac:dyDescent="0.3">
      <c r="C51" s="47">
        <v>0</v>
      </c>
      <c r="D51" s="47">
        <v>0</v>
      </c>
      <c r="F51" s="47">
        <v>0</v>
      </c>
      <c r="G51" s="47">
        <v>0</v>
      </c>
      <c r="I51" s="47">
        <v>0</v>
      </c>
      <c r="J51" s="47">
        <v>0</v>
      </c>
      <c r="L51" s="47">
        <v>0</v>
      </c>
      <c r="M51" s="47">
        <v>0</v>
      </c>
      <c r="O51" s="47">
        <v>0</v>
      </c>
      <c r="P51" s="47">
        <v>0</v>
      </c>
      <c r="R51" s="47">
        <v>0</v>
      </c>
      <c r="S51" s="47">
        <v>0</v>
      </c>
      <c r="U51" s="47">
        <v>0</v>
      </c>
      <c r="V51" s="47">
        <v>0</v>
      </c>
      <c r="X51" s="47">
        <v>0</v>
      </c>
      <c r="Y51" s="47">
        <v>0</v>
      </c>
      <c r="AA51" s="47">
        <v>0</v>
      </c>
      <c r="AB51" s="47">
        <v>0</v>
      </c>
      <c r="AD51" s="47">
        <v>0</v>
      </c>
      <c r="AE51" s="47">
        <v>0</v>
      </c>
      <c r="AG51" s="47">
        <v>0</v>
      </c>
      <c r="AH51" s="47">
        <v>0</v>
      </c>
      <c r="AJ51" s="47">
        <v>0</v>
      </c>
      <c r="AK51" s="47">
        <v>0</v>
      </c>
      <c r="AM51" s="47">
        <v>141</v>
      </c>
      <c r="AN51" s="47">
        <v>901.69</v>
      </c>
      <c r="AP51" s="47">
        <v>0</v>
      </c>
      <c r="AQ51" s="47">
        <v>0</v>
      </c>
      <c r="AS51" s="47">
        <v>0</v>
      </c>
      <c r="AT51" s="47">
        <v>0</v>
      </c>
      <c r="AV51" s="47">
        <v>0</v>
      </c>
      <c r="AW51" s="47">
        <v>0</v>
      </c>
      <c r="AY51" s="47">
        <v>0</v>
      </c>
      <c r="AZ51" s="47">
        <v>0</v>
      </c>
      <c r="BB51" s="47">
        <v>0</v>
      </c>
      <c r="BC51" s="47">
        <v>0</v>
      </c>
      <c r="BE51" s="47">
        <v>0</v>
      </c>
      <c r="BF51" s="47">
        <v>0</v>
      </c>
      <c r="BH51" s="47">
        <v>0</v>
      </c>
      <c r="BI51" s="47">
        <v>0</v>
      </c>
      <c r="BK51" s="47">
        <v>0</v>
      </c>
      <c r="BL51" s="47">
        <v>0</v>
      </c>
      <c r="BN51" s="47">
        <v>0</v>
      </c>
      <c r="BO51" s="47">
        <v>0</v>
      </c>
      <c r="BQ51" s="47">
        <v>0</v>
      </c>
      <c r="BR51" s="47">
        <v>0</v>
      </c>
      <c r="BT51" s="47">
        <v>0</v>
      </c>
      <c r="BU51" s="47">
        <v>0</v>
      </c>
      <c r="BW51" s="47">
        <v>0</v>
      </c>
      <c r="BX51" s="47">
        <v>0</v>
      </c>
      <c r="BZ51" s="47">
        <v>0</v>
      </c>
      <c r="CA51" s="47">
        <v>0</v>
      </c>
      <c r="CC51" s="47">
        <v>0</v>
      </c>
      <c r="CD51" s="47">
        <v>0</v>
      </c>
      <c r="CF51" s="47">
        <v>0</v>
      </c>
      <c r="CG51" s="47">
        <v>0</v>
      </c>
      <c r="CI51" s="47">
        <v>0</v>
      </c>
      <c r="CJ51" s="47">
        <v>0</v>
      </c>
      <c r="CL51" s="47">
        <v>0</v>
      </c>
      <c r="CM51" s="47">
        <v>0</v>
      </c>
      <c r="CO51" s="47">
        <v>0</v>
      </c>
      <c r="CP51" s="47">
        <v>0</v>
      </c>
      <c r="CR51" s="47">
        <v>0</v>
      </c>
      <c r="CS51" s="47">
        <v>0</v>
      </c>
      <c r="CU51" s="47">
        <v>0</v>
      </c>
      <c r="CV51" s="47">
        <v>0</v>
      </c>
      <c r="CX51" s="47">
        <v>0</v>
      </c>
      <c r="CY51" s="47">
        <v>0</v>
      </c>
      <c r="DA51" s="47">
        <v>0</v>
      </c>
      <c r="DB51" s="47">
        <v>0</v>
      </c>
      <c r="DD51" s="47">
        <v>0</v>
      </c>
      <c r="DE51" s="47">
        <v>0</v>
      </c>
      <c r="DG51" s="47">
        <v>0</v>
      </c>
      <c r="DH51" s="47">
        <v>0</v>
      </c>
      <c r="DJ51" s="47">
        <v>1536</v>
      </c>
      <c r="DK51" s="47">
        <v>9263.7360000000008</v>
      </c>
      <c r="DM51" s="47">
        <v>0</v>
      </c>
      <c r="DN51" s="47">
        <v>0</v>
      </c>
    </row>
    <row r="52" spans="3:118" x14ac:dyDescent="0.3">
      <c r="C52" s="47">
        <v>0</v>
      </c>
      <c r="D52" s="47">
        <v>0</v>
      </c>
      <c r="F52" s="47">
        <v>0</v>
      </c>
      <c r="G52" s="47">
        <v>0</v>
      </c>
      <c r="I52" s="47">
        <v>0</v>
      </c>
      <c r="J52" s="47">
        <v>0</v>
      </c>
      <c r="L52" s="47">
        <v>0</v>
      </c>
      <c r="M52" s="47">
        <v>0</v>
      </c>
      <c r="O52" s="47">
        <v>0</v>
      </c>
      <c r="P52" s="47">
        <v>0</v>
      </c>
      <c r="R52" s="47">
        <v>0</v>
      </c>
      <c r="S52" s="47">
        <v>0</v>
      </c>
      <c r="U52" s="47">
        <v>0</v>
      </c>
      <c r="V52" s="47">
        <v>0</v>
      </c>
      <c r="X52" s="47">
        <v>0</v>
      </c>
      <c r="Y52" s="47">
        <v>0</v>
      </c>
      <c r="AA52" s="47">
        <v>0</v>
      </c>
      <c r="AB52" s="47">
        <v>0</v>
      </c>
      <c r="AD52" s="47">
        <v>0</v>
      </c>
      <c r="AE52" s="47">
        <v>0</v>
      </c>
      <c r="AG52" s="47">
        <v>0</v>
      </c>
      <c r="AH52" s="47">
        <v>0</v>
      </c>
      <c r="AJ52" s="47">
        <v>0</v>
      </c>
      <c r="AK52" s="47">
        <v>0</v>
      </c>
      <c r="AM52" s="47">
        <v>0</v>
      </c>
      <c r="AN52" s="47">
        <v>0</v>
      </c>
      <c r="AP52" s="47">
        <v>0</v>
      </c>
      <c r="AQ52" s="47">
        <v>0</v>
      </c>
      <c r="AS52" s="47">
        <v>0</v>
      </c>
      <c r="AT52" s="47">
        <v>0</v>
      </c>
      <c r="AV52" s="47">
        <v>0</v>
      </c>
      <c r="AW52" s="47">
        <v>0</v>
      </c>
      <c r="AY52" s="47">
        <v>0</v>
      </c>
      <c r="AZ52" s="47">
        <v>0</v>
      </c>
      <c r="BB52" s="47">
        <v>0</v>
      </c>
      <c r="BC52" s="47">
        <v>0</v>
      </c>
      <c r="BE52" s="47">
        <v>0</v>
      </c>
      <c r="BF52" s="47">
        <v>0</v>
      </c>
      <c r="BH52" s="47">
        <v>0</v>
      </c>
      <c r="BI52" s="47">
        <v>0</v>
      </c>
      <c r="BK52" s="47">
        <v>0</v>
      </c>
      <c r="BL52" s="47">
        <v>0</v>
      </c>
      <c r="BN52" s="47">
        <v>0</v>
      </c>
      <c r="BO52" s="47">
        <v>0</v>
      </c>
      <c r="BQ52" s="47">
        <v>6804.6</v>
      </c>
      <c r="BR52" s="47">
        <v>10030.475</v>
      </c>
      <c r="BT52" s="47">
        <v>0</v>
      </c>
      <c r="BU52" s="47">
        <v>0</v>
      </c>
      <c r="BW52" s="47">
        <v>0</v>
      </c>
      <c r="BX52" s="47">
        <v>0</v>
      </c>
      <c r="BZ52" s="47">
        <v>0</v>
      </c>
      <c r="CA52" s="47">
        <v>0</v>
      </c>
      <c r="CC52" s="47">
        <v>0</v>
      </c>
      <c r="CD52" s="47">
        <v>0</v>
      </c>
      <c r="CF52" s="47">
        <v>0</v>
      </c>
      <c r="CG52" s="47">
        <v>0</v>
      </c>
      <c r="CI52" s="47">
        <v>0</v>
      </c>
      <c r="CJ52" s="47">
        <v>0</v>
      </c>
      <c r="CL52" s="47">
        <v>0</v>
      </c>
      <c r="CM52" s="47">
        <v>0</v>
      </c>
      <c r="CO52" s="47">
        <v>0</v>
      </c>
      <c r="CP52" s="47">
        <v>0</v>
      </c>
      <c r="CR52" s="47">
        <v>0</v>
      </c>
      <c r="CS52" s="47">
        <v>0</v>
      </c>
      <c r="CU52" s="47">
        <v>0</v>
      </c>
      <c r="CV52" s="47">
        <v>0</v>
      </c>
      <c r="CX52" s="47">
        <v>0</v>
      </c>
      <c r="CY52" s="47">
        <v>0</v>
      </c>
      <c r="DA52" s="47">
        <v>0</v>
      </c>
      <c r="DB52" s="47">
        <v>0</v>
      </c>
      <c r="DD52" s="47">
        <v>0</v>
      </c>
      <c r="DE52" s="47">
        <v>0</v>
      </c>
      <c r="DG52" s="47">
        <v>0</v>
      </c>
      <c r="DH52" s="47">
        <v>0</v>
      </c>
      <c r="DJ52" s="47">
        <v>0</v>
      </c>
      <c r="DK52" s="47">
        <v>0</v>
      </c>
      <c r="DM52" s="47">
        <v>0</v>
      </c>
      <c r="DN52" s="47">
        <v>0</v>
      </c>
    </row>
    <row r="53" spans="3:118" x14ac:dyDescent="0.3">
      <c r="C53" s="47">
        <v>0</v>
      </c>
      <c r="D53" s="47">
        <v>0</v>
      </c>
      <c r="F53" s="47">
        <v>0</v>
      </c>
      <c r="G53" s="47">
        <v>0</v>
      </c>
      <c r="I53" s="47">
        <v>0</v>
      </c>
      <c r="J53" s="47">
        <v>0</v>
      </c>
      <c r="L53" s="47">
        <v>0</v>
      </c>
      <c r="M53" s="47">
        <v>0</v>
      </c>
      <c r="O53" s="47">
        <v>32956.699999999997</v>
      </c>
      <c r="P53" s="47">
        <v>29915.131000000001</v>
      </c>
      <c r="R53" s="47">
        <v>84672.29</v>
      </c>
      <c r="S53" s="47">
        <v>75323.066000000006</v>
      </c>
      <c r="U53" s="47">
        <v>81910.399999999994</v>
      </c>
      <c r="V53" s="47">
        <v>93255.43</v>
      </c>
      <c r="X53" s="47">
        <v>20986.2</v>
      </c>
      <c r="Y53" s="47">
        <v>33031.714999999997</v>
      </c>
      <c r="AA53" s="47">
        <v>69059.75</v>
      </c>
      <c r="AB53" s="47">
        <v>59165.826000000001</v>
      </c>
      <c r="AD53" s="47">
        <v>0</v>
      </c>
      <c r="AE53" s="47">
        <v>0</v>
      </c>
      <c r="AG53" s="47">
        <v>10020</v>
      </c>
      <c r="AH53" s="47">
        <v>42934.347999999998</v>
      </c>
      <c r="AJ53" s="47">
        <v>0</v>
      </c>
      <c r="AK53" s="47">
        <v>0</v>
      </c>
      <c r="AM53" s="47">
        <v>0</v>
      </c>
      <c r="AN53" s="47">
        <v>0</v>
      </c>
      <c r="AP53" s="47">
        <v>490</v>
      </c>
      <c r="AQ53" s="47">
        <v>42.331000000000003</v>
      </c>
      <c r="AS53" s="47">
        <v>0</v>
      </c>
      <c r="AT53" s="47">
        <v>0</v>
      </c>
      <c r="AV53" s="47">
        <v>14</v>
      </c>
      <c r="AW53" s="47">
        <v>3.6579999999999999</v>
      </c>
      <c r="AY53" s="47">
        <v>14717.5</v>
      </c>
      <c r="AZ53" s="47">
        <v>19749.248</v>
      </c>
      <c r="BB53" s="47">
        <v>33774</v>
      </c>
      <c r="BC53" s="47">
        <v>39658.411</v>
      </c>
      <c r="BE53" s="47">
        <v>16208.5</v>
      </c>
      <c r="BF53" s="47">
        <v>25684.87</v>
      </c>
      <c r="BH53" s="47">
        <v>780</v>
      </c>
      <c r="BI53" s="47">
        <v>1542.1420000000001</v>
      </c>
      <c r="BK53" s="47">
        <v>1850</v>
      </c>
      <c r="BL53" s="47">
        <v>1637.046</v>
      </c>
      <c r="BN53" s="47">
        <v>13293</v>
      </c>
      <c r="BO53" s="47">
        <v>11558.529</v>
      </c>
      <c r="BQ53" s="47">
        <v>12662.5</v>
      </c>
      <c r="BR53" s="47">
        <v>10083.995000000001</v>
      </c>
      <c r="BT53" s="47">
        <v>87150.399999999994</v>
      </c>
      <c r="BU53" s="47">
        <v>43601.74</v>
      </c>
      <c r="BW53" s="47">
        <v>67650</v>
      </c>
      <c r="BX53" s="47">
        <v>33461.565000000002</v>
      </c>
      <c r="BZ53" s="47">
        <v>0</v>
      </c>
      <c r="CA53" s="47">
        <v>0</v>
      </c>
      <c r="CC53" s="47">
        <v>997.5</v>
      </c>
      <c r="CD53" s="47">
        <v>261.10599999999999</v>
      </c>
      <c r="CF53" s="47">
        <v>0</v>
      </c>
      <c r="CG53" s="47">
        <v>0</v>
      </c>
      <c r="CI53" s="47">
        <v>34706.04</v>
      </c>
      <c r="CJ53" s="47">
        <v>35416.430999999997</v>
      </c>
      <c r="CL53" s="47">
        <v>98974.78</v>
      </c>
      <c r="CM53" s="47">
        <v>139165.26</v>
      </c>
      <c r="CO53" s="47">
        <v>11108.8</v>
      </c>
      <c r="CP53" s="47">
        <v>9838.2019999999993</v>
      </c>
      <c r="CR53" s="47">
        <v>9146.94</v>
      </c>
      <c r="CS53" s="47">
        <v>10299.287</v>
      </c>
      <c r="CU53" s="47">
        <v>301</v>
      </c>
      <c r="CV53" s="47">
        <v>325.08</v>
      </c>
      <c r="CX53" s="47">
        <v>0</v>
      </c>
      <c r="CY53" s="47">
        <v>0</v>
      </c>
      <c r="DA53" s="47">
        <v>0</v>
      </c>
      <c r="DB53" s="47">
        <v>0</v>
      </c>
      <c r="DD53" s="47">
        <v>0</v>
      </c>
      <c r="DE53" s="47">
        <v>0</v>
      </c>
      <c r="DG53" s="47">
        <v>0</v>
      </c>
      <c r="DH53" s="47">
        <v>0</v>
      </c>
      <c r="DJ53" s="47">
        <v>0</v>
      </c>
      <c r="DK53" s="47">
        <v>0</v>
      </c>
      <c r="DM53" s="47">
        <v>0</v>
      </c>
      <c r="DN53" s="47">
        <v>0</v>
      </c>
    </row>
    <row r="54" spans="3:118" x14ac:dyDescent="0.3">
      <c r="C54" s="47">
        <v>380</v>
      </c>
      <c r="D54" s="47">
        <v>811.096</v>
      </c>
      <c r="F54" s="47">
        <v>2660</v>
      </c>
      <c r="G54" s="47">
        <v>2845.8090000000002</v>
      </c>
      <c r="I54" s="47">
        <v>2624</v>
      </c>
      <c r="J54" s="47">
        <v>2363.0390000000002</v>
      </c>
      <c r="L54" s="47">
        <v>0</v>
      </c>
      <c r="M54" s="47">
        <v>0</v>
      </c>
      <c r="O54" s="47">
        <v>0</v>
      </c>
      <c r="P54" s="47">
        <v>0</v>
      </c>
      <c r="R54" s="47">
        <v>0</v>
      </c>
      <c r="S54" s="47">
        <v>0</v>
      </c>
      <c r="U54" s="47">
        <v>2660</v>
      </c>
      <c r="V54" s="47">
        <v>2260.7629999999999</v>
      </c>
      <c r="X54" s="47">
        <v>0</v>
      </c>
      <c r="Y54" s="47">
        <v>0</v>
      </c>
      <c r="AA54" s="47">
        <v>3394</v>
      </c>
      <c r="AB54" s="47">
        <v>3100.8159999999998</v>
      </c>
      <c r="AD54" s="47">
        <v>0</v>
      </c>
      <c r="AE54" s="47">
        <v>0</v>
      </c>
      <c r="AG54" s="47">
        <v>0</v>
      </c>
      <c r="AH54" s="47">
        <v>0</v>
      </c>
      <c r="AJ54" s="47">
        <v>536</v>
      </c>
      <c r="AK54" s="47">
        <v>189.33799999999999</v>
      </c>
      <c r="AM54" s="47">
        <v>1520</v>
      </c>
      <c r="AN54" s="47">
        <v>404.94099999999997</v>
      </c>
      <c r="AP54" s="47">
        <v>1140</v>
      </c>
      <c r="AQ54" s="47">
        <v>1104.3710000000001</v>
      </c>
      <c r="AS54" s="47">
        <v>1082</v>
      </c>
      <c r="AT54" s="47">
        <v>420.55599999999998</v>
      </c>
      <c r="AV54" s="47">
        <v>362</v>
      </c>
      <c r="AW54" s="47">
        <v>122.548</v>
      </c>
      <c r="AY54" s="47">
        <v>0</v>
      </c>
      <c r="AZ54" s="47">
        <v>0</v>
      </c>
      <c r="BB54" s="47">
        <v>0</v>
      </c>
      <c r="BC54" s="47">
        <v>0</v>
      </c>
      <c r="BE54" s="47">
        <v>0</v>
      </c>
      <c r="BF54" s="47">
        <v>0</v>
      </c>
      <c r="BH54" s="47">
        <v>0</v>
      </c>
      <c r="BI54" s="47">
        <v>0</v>
      </c>
      <c r="BK54" s="47">
        <v>0</v>
      </c>
      <c r="BL54" s="47">
        <v>0</v>
      </c>
      <c r="BN54" s="47">
        <v>0</v>
      </c>
      <c r="BO54" s="47">
        <v>0</v>
      </c>
      <c r="BQ54" s="47">
        <v>0</v>
      </c>
      <c r="BR54" s="47">
        <v>0</v>
      </c>
      <c r="BT54" s="47">
        <v>0</v>
      </c>
      <c r="BU54" s="47">
        <v>0</v>
      </c>
      <c r="BW54" s="47">
        <v>0</v>
      </c>
      <c r="BX54" s="47">
        <v>0</v>
      </c>
      <c r="BZ54" s="47">
        <v>0</v>
      </c>
      <c r="CA54" s="47">
        <v>0</v>
      </c>
      <c r="CC54" s="47">
        <v>0</v>
      </c>
      <c r="CD54" s="47">
        <v>0</v>
      </c>
      <c r="CF54" s="47">
        <v>0</v>
      </c>
      <c r="CG54" s="47">
        <v>0</v>
      </c>
      <c r="CI54" s="47">
        <v>0</v>
      </c>
      <c r="CJ54" s="47">
        <v>0</v>
      </c>
      <c r="CL54" s="47">
        <v>760</v>
      </c>
      <c r="CM54" s="47">
        <v>835.01900000000001</v>
      </c>
      <c r="CO54" s="47">
        <v>0</v>
      </c>
      <c r="CP54" s="47">
        <v>0</v>
      </c>
      <c r="CR54" s="47">
        <v>0</v>
      </c>
      <c r="CS54" s="47">
        <v>0</v>
      </c>
      <c r="CU54" s="47">
        <v>0</v>
      </c>
      <c r="CV54" s="47">
        <v>0</v>
      </c>
      <c r="CX54" s="47">
        <v>0</v>
      </c>
      <c r="CY54" s="47">
        <v>0</v>
      </c>
      <c r="DA54" s="47">
        <v>0</v>
      </c>
      <c r="DB54" s="47">
        <v>0</v>
      </c>
      <c r="DD54" s="47">
        <v>0</v>
      </c>
      <c r="DE54" s="47">
        <v>0</v>
      </c>
      <c r="DG54" s="47">
        <v>0</v>
      </c>
      <c r="DH54" s="47">
        <v>0</v>
      </c>
      <c r="DJ54" s="47">
        <v>0</v>
      </c>
      <c r="DK54" s="47">
        <v>0</v>
      </c>
      <c r="DM54" s="47">
        <v>0</v>
      </c>
      <c r="DN54" s="47">
        <v>0</v>
      </c>
    </row>
    <row r="55" spans="3:118" x14ac:dyDescent="0.3">
      <c r="C55" s="47">
        <v>0</v>
      </c>
      <c r="D55" s="47">
        <v>0</v>
      </c>
      <c r="F55" s="47">
        <v>0</v>
      </c>
      <c r="G55" s="47">
        <v>0</v>
      </c>
      <c r="I55" s="47">
        <v>0</v>
      </c>
      <c r="J55" s="47">
        <v>0</v>
      </c>
      <c r="L55" s="47">
        <v>0</v>
      </c>
      <c r="M55" s="47">
        <v>0</v>
      </c>
      <c r="O55" s="47">
        <v>24797</v>
      </c>
      <c r="P55" s="47">
        <v>16140.714</v>
      </c>
      <c r="R55" s="47">
        <v>48717</v>
      </c>
      <c r="S55" s="47">
        <v>25197.642</v>
      </c>
      <c r="U55" s="47">
        <v>25500</v>
      </c>
      <c r="V55" s="47">
        <v>12786.636</v>
      </c>
      <c r="X55" s="47">
        <v>21100</v>
      </c>
      <c r="Y55" s="47">
        <v>10650.532999999999</v>
      </c>
      <c r="AA55" s="47">
        <v>15241</v>
      </c>
      <c r="AB55" s="47">
        <v>8188.6970000000001</v>
      </c>
      <c r="AD55" s="47">
        <v>0</v>
      </c>
      <c r="AE55" s="47">
        <v>0</v>
      </c>
      <c r="AG55" s="47">
        <v>0</v>
      </c>
      <c r="AH55" s="47">
        <v>0</v>
      </c>
      <c r="AJ55" s="47">
        <v>0</v>
      </c>
      <c r="AK55" s="47">
        <v>0</v>
      </c>
      <c r="AM55" s="47">
        <v>0</v>
      </c>
      <c r="AN55" s="47">
        <v>0</v>
      </c>
      <c r="AP55" s="47">
        <v>0</v>
      </c>
      <c r="AQ55" s="47">
        <v>0</v>
      </c>
      <c r="AS55" s="47">
        <v>0</v>
      </c>
      <c r="AT55" s="47">
        <v>0</v>
      </c>
      <c r="AV55" s="47">
        <v>0</v>
      </c>
      <c r="AW55" s="47">
        <v>0</v>
      </c>
      <c r="AY55" s="47">
        <v>0</v>
      </c>
      <c r="AZ55" s="47">
        <v>0</v>
      </c>
      <c r="BB55" s="47">
        <v>0</v>
      </c>
      <c r="BC55" s="47">
        <v>0</v>
      </c>
      <c r="BE55" s="47">
        <v>0</v>
      </c>
      <c r="BF55" s="47">
        <v>0</v>
      </c>
      <c r="BH55" s="47">
        <v>0</v>
      </c>
      <c r="BI55" s="47">
        <v>0</v>
      </c>
      <c r="BK55" s="47">
        <v>0</v>
      </c>
      <c r="BL55" s="47">
        <v>0</v>
      </c>
      <c r="BN55" s="47">
        <v>0</v>
      </c>
      <c r="BO55" s="47">
        <v>0</v>
      </c>
      <c r="BQ55" s="47">
        <v>0</v>
      </c>
      <c r="BR55" s="47">
        <v>0</v>
      </c>
      <c r="BT55" s="47">
        <v>0</v>
      </c>
      <c r="BU55" s="47">
        <v>0</v>
      </c>
      <c r="BW55" s="47">
        <v>0</v>
      </c>
      <c r="BX55" s="47">
        <v>0</v>
      </c>
      <c r="BZ55" s="47">
        <v>0</v>
      </c>
      <c r="CA55" s="47">
        <v>0</v>
      </c>
      <c r="CC55" s="47">
        <v>0</v>
      </c>
      <c r="CD55" s="47">
        <v>0</v>
      </c>
      <c r="CF55" s="47">
        <v>0</v>
      </c>
      <c r="CG55" s="47">
        <v>0</v>
      </c>
      <c r="CI55" s="47">
        <v>0</v>
      </c>
      <c r="CJ55" s="47">
        <v>0</v>
      </c>
      <c r="CL55" s="47">
        <v>0</v>
      </c>
      <c r="CM55" s="47">
        <v>0</v>
      </c>
      <c r="CO55" s="47">
        <v>0</v>
      </c>
      <c r="CP55" s="47">
        <v>0</v>
      </c>
      <c r="CR55" s="47">
        <v>0</v>
      </c>
      <c r="CS55" s="47">
        <v>0</v>
      </c>
      <c r="CU55" s="47">
        <v>0</v>
      </c>
      <c r="CV55" s="47">
        <v>0</v>
      </c>
      <c r="CX55" s="47">
        <v>0</v>
      </c>
      <c r="CY55" s="47">
        <v>0</v>
      </c>
      <c r="DA55" s="47">
        <v>0</v>
      </c>
      <c r="DB55" s="47">
        <v>0</v>
      </c>
      <c r="DD55" s="47">
        <v>0</v>
      </c>
      <c r="DE55" s="47">
        <v>0</v>
      </c>
      <c r="DG55" s="47">
        <v>0</v>
      </c>
      <c r="DH55" s="47">
        <v>0</v>
      </c>
      <c r="DJ55" s="47">
        <v>0</v>
      </c>
      <c r="DK55" s="47">
        <v>0</v>
      </c>
      <c r="DM55" s="47">
        <v>0</v>
      </c>
      <c r="DN55" s="47">
        <v>0</v>
      </c>
    </row>
    <row r="56" spans="3:118" x14ac:dyDescent="0.3">
      <c r="C56" s="47">
        <v>0</v>
      </c>
      <c r="D56" s="47">
        <v>0</v>
      </c>
      <c r="F56" s="47">
        <v>0</v>
      </c>
      <c r="G56" s="47">
        <v>0</v>
      </c>
      <c r="I56" s="47">
        <v>0</v>
      </c>
      <c r="J56" s="47">
        <v>0</v>
      </c>
      <c r="L56" s="47">
        <v>0</v>
      </c>
      <c r="M56" s="47">
        <v>0</v>
      </c>
      <c r="O56" s="47">
        <v>0</v>
      </c>
      <c r="P56" s="47">
        <v>0</v>
      </c>
      <c r="R56" s="47">
        <v>0</v>
      </c>
      <c r="S56" s="47">
        <v>0</v>
      </c>
      <c r="U56" s="47">
        <v>0</v>
      </c>
      <c r="V56" s="47">
        <v>0</v>
      </c>
      <c r="X56" s="47">
        <v>0</v>
      </c>
      <c r="Y56" s="47">
        <v>0</v>
      </c>
      <c r="AA56" s="47">
        <v>0</v>
      </c>
      <c r="AB56" s="47">
        <v>0</v>
      </c>
      <c r="AD56" s="47">
        <v>0</v>
      </c>
      <c r="AE56" s="47">
        <v>0</v>
      </c>
      <c r="AG56" s="47">
        <v>0</v>
      </c>
      <c r="AH56" s="47">
        <v>0</v>
      </c>
      <c r="AJ56" s="47">
        <v>0</v>
      </c>
      <c r="AK56" s="47">
        <v>0</v>
      </c>
      <c r="AM56" s="47">
        <v>0</v>
      </c>
      <c r="AN56" s="47">
        <v>0</v>
      </c>
      <c r="AP56" s="47">
        <v>0</v>
      </c>
      <c r="AQ56" s="47">
        <v>0</v>
      </c>
      <c r="AS56" s="47">
        <v>0</v>
      </c>
      <c r="AT56" s="47">
        <v>0</v>
      </c>
      <c r="AV56" s="47">
        <v>0</v>
      </c>
      <c r="AW56" s="47">
        <v>0</v>
      </c>
      <c r="AY56" s="47">
        <v>0</v>
      </c>
      <c r="AZ56" s="47">
        <v>0</v>
      </c>
      <c r="BB56" s="47">
        <v>0</v>
      </c>
      <c r="BC56" s="47">
        <v>0</v>
      </c>
      <c r="BE56" s="47">
        <v>0</v>
      </c>
      <c r="BF56" s="47">
        <v>0</v>
      </c>
      <c r="BH56" s="47">
        <v>0</v>
      </c>
      <c r="BI56" s="47">
        <v>0</v>
      </c>
      <c r="BK56" s="47">
        <v>0</v>
      </c>
      <c r="BL56" s="47">
        <v>0</v>
      </c>
      <c r="BN56" s="47">
        <v>0</v>
      </c>
      <c r="BO56" s="47">
        <v>0</v>
      </c>
      <c r="BQ56" s="47">
        <v>0</v>
      </c>
      <c r="BR56" s="47">
        <v>0</v>
      </c>
      <c r="BT56" s="47">
        <v>0</v>
      </c>
      <c r="BU56" s="47">
        <v>0</v>
      </c>
      <c r="BW56" s="47">
        <v>0</v>
      </c>
      <c r="BX56" s="47">
        <v>0</v>
      </c>
      <c r="BZ56" s="47">
        <v>0</v>
      </c>
      <c r="CA56" s="47">
        <v>0</v>
      </c>
      <c r="CC56" s="47">
        <v>0</v>
      </c>
      <c r="CD56" s="47">
        <v>0</v>
      </c>
      <c r="CF56" s="47">
        <v>0</v>
      </c>
      <c r="CG56" s="47">
        <v>0</v>
      </c>
      <c r="CI56" s="47">
        <v>1</v>
      </c>
      <c r="CJ56" s="47">
        <v>1.1240000000000001</v>
      </c>
      <c r="CL56" s="47">
        <v>0</v>
      </c>
      <c r="CM56" s="47">
        <v>0</v>
      </c>
      <c r="CO56" s="47">
        <v>0</v>
      </c>
      <c r="CP56" s="47">
        <v>0</v>
      </c>
      <c r="CR56" s="47">
        <v>0</v>
      </c>
      <c r="CS56" s="47">
        <v>0</v>
      </c>
      <c r="CU56" s="47">
        <v>0</v>
      </c>
      <c r="CV56" s="47">
        <v>0</v>
      </c>
      <c r="CX56" s="47">
        <v>0</v>
      </c>
      <c r="CY56" s="47">
        <v>0</v>
      </c>
      <c r="DA56" s="47">
        <v>0</v>
      </c>
      <c r="DB56" s="47">
        <v>0</v>
      </c>
      <c r="DD56" s="47">
        <v>0</v>
      </c>
      <c r="DE56" s="47">
        <v>0</v>
      </c>
      <c r="DG56" s="47">
        <v>0</v>
      </c>
      <c r="DH56" s="47">
        <v>0</v>
      </c>
      <c r="DJ56" s="47">
        <v>0</v>
      </c>
      <c r="DK56" s="47">
        <v>0</v>
      </c>
      <c r="DM56" s="47">
        <v>0</v>
      </c>
      <c r="DN56" s="47">
        <v>0</v>
      </c>
    </row>
    <row r="57" spans="3:118" x14ac:dyDescent="0.3">
      <c r="C57" s="47">
        <v>0</v>
      </c>
      <c r="D57" s="47">
        <v>0</v>
      </c>
      <c r="F57" s="47">
        <v>0</v>
      </c>
      <c r="G57" s="47">
        <v>0</v>
      </c>
      <c r="I57" s="47">
        <v>0</v>
      </c>
      <c r="J57" s="47">
        <v>0</v>
      </c>
      <c r="L57" s="47">
        <v>0</v>
      </c>
      <c r="M57" s="47">
        <v>0</v>
      </c>
      <c r="O57" s="47">
        <v>0</v>
      </c>
      <c r="P57" s="47">
        <v>0</v>
      </c>
      <c r="R57" s="47">
        <v>0</v>
      </c>
      <c r="S57" s="47">
        <v>0</v>
      </c>
      <c r="U57" s="47">
        <v>0</v>
      </c>
      <c r="V57" s="47">
        <v>0</v>
      </c>
      <c r="X57" s="47">
        <v>0</v>
      </c>
      <c r="Y57" s="47">
        <v>0</v>
      </c>
      <c r="AA57" s="47">
        <v>0</v>
      </c>
      <c r="AB57" s="47">
        <v>0</v>
      </c>
      <c r="AD57" s="47">
        <v>0</v>
      </c>
      <c r="AE57" s="47">
        <v>0</v>
      </c>
      <c r="AG57" s="47">
        <v>0</v>
      </c>
      <c r="AH57" s="47">
        <v>0</v>
      </c>
      <c r="AJ57" s="47">
        <v>0</v>
      </c>
      <c r="AK57" s="47">
        <v>0</v>
      </c>
      <c r="AM57" s="47">
        <v>0</v>
      </c>
      <c r="AN57" s="47">
        <v>0</v>
      </c>
      <c r="AP57" s="47">
        <v>0</v>
      </c>
      <c r="AQ57" s="47">
        <v>0</v>
      </c>
      <c r="AS57" s="47">
        <v>0</v>
      </c>
      <c r="AT57" s="47">
        <v>0</v>
      </c>
      <c r="AV57" s="47">
        <v>0</v>
      </c>
      <c r="AW57" s="47">
        <v>0</v>
      </c>
      <c r="AY57" s="47">
        <v>0</v>
      </c>
      <c r="AZ57" s="47">
        <v>0</v>
      </c>
      <c r="BB57" s="47">
        <v>0</v>
      </c>
      <c r="BC57" s="47">
        <v>0</v>
      </c>
      <c r="BE57" s="47">
        <v>0</v>
      </c>
      <c r="BF57" s="47">
        <v>0</v>
      </c>
      <c r="BH57" s="47">
        <v>100</v>
      </c>
      <c r="BI57" s="47">
        <v>399.22199999999998</v>
      </c>
      <c r="BK57" s="47">
        <v>0</v>
      </c>
      <c r="BL57" s="47">
        <v>0</v>
      </c>
      <c r="BN57" s="47">
        <v>1000</v>
      </c>
      <c r="BO57" s="47">
        <v>2818.4140000000002</v>
      </c>
      <c r="BQ57" s="47">
        <v>0</v>
      </c>
      <c r="BR57" s="47">
        <v>0</v>
      </c>
      <c r="BT57" s="47">
        <v>0</v>
      </c>
      <c r="BU57" s="47">
        <v>0</v>
      </c>
      <c r="BW57" s="47">
        <v>0</v>
      </c>
      <c r="BX57" s="47">
        <v>0</v>
      </c>
      <c r="BZ57" s="47">
        <v>0</v>
      </c>
      <c r="CA57" s="47">
        <v>0</v>
      </c>
      <c r="CC57" s="47">
        <v>0</v>
      </c>
      <c r="CD57" s="47">
        <v>0</v>
      </c>
      <c r="CF57" s="47">
        <v>1000</v>
      </c>
      <c r="CG57" s="47">
        <v>4998.4859999999999</v>
      </c>
      <c r="CI57" s="47">
        <v>0</v>
      </c>
      <c r="CJ57" s="47">
        <v>0</v>
      </c>
      <c r="CL57" s="47">
        <v>0</v>
      </c>
      <c r="CM57" s="47">
        <v>0</v>
      </c>
      <c r="CO57" s="47">
        <v>0</v>
      </c>
      <c r="CP57" s="47">
        <v>0</v>
      </c>
      <c r="CR57" s="47">
        <v>0</v>
      </c>
      <c r="CS57" s="47">
        <v>0</v>
      </c>
      <c r="CU57" s="47">
        <v>0</v>
      </c>
      <c r="CV57" s="47">
        <v>0</v>
      </c>
      <c r="CX57" s="47">
        <v>0</v>
      </c>
      <c r="CY57" s="47">
        <v>0</v>
      </c>
      <c r="DA57" s="47">
        <v>0</v>
      </c>
      <c r="DB57" s="47">
        <v>0</v>
      </c>
      <c r="DD57" s="47">
        <v>0</v>
      </c>
      <c r="DE57" s="47">
        <v>0</v>
      </c>
      <c r="DG57" s="47">
        <v>0</v>
      </c>
      <c r="DH57" s="47">
        <v>0</v>
      </c>
      <c r="DJ57" s="47">
        <v>0</v>
      </c>
      <c r="DK57" s="47">
        <v>0</v>
      </c>
      <c r="DM57" s="47">
        <v>0</v>
      </c>
      <c r="DN57" s="47">
        <v>0</v>
      </c>
    </row>
    <row r="58" spans="3:118" x14ac:dyDescent="0.3">
      <c r="C58" s="47">
        <v>0</v>
      </c>
      <c r="D58" s="47">
        <v>0</v>
      </c>
      <c r="F58" s="47">
        <v>0</v>
      </c>
      <c r="G58" s="47">
        <v>0</v>
      </c>
      <c r="I58" s="47">
        <v>0</v>
      </c>
      <c r="J58" s="47">
        <v>0</v>
      </c>
      <c r="L58" s="47">
        <v>0</v>
      </c>
      <c r="M58" s="47">
        <v>0</v>
      </c>
      <c r="O58" s="47">
        <v>0</v>
      </c>
      <c r="P58" s="47">
        <v>0</v>
      </c>
      <c r="R58" s="47">
        <v>0</v>
      </c>
      <c r="S58" s="47">
        <v>0</v>
      </c>
      <c r="U58" s="47">
        <v>0</v>
      </c>
      <c r="V58" s="47">
        <v>0</v>
      </c>
      <c r="X58" s="47">
        <v>0</v>
      </c>
      <c r="Y58" s="47">
        <v>0</v>
      </c>
      <c r="AA58" s="47">
        <v>0</v>
      </c>
      <c r="AB58" s="47">
        <v>0</v>
      </c>
      <c r="AD58" s="47">
        <v>0</v>
      </c>
      <c r="AE58" s="47">
        <v>0</v>
      </c>
      <c r="AG58" s="47">
        <v>0</v>
      </c>
      <c r="AH58" s="47">
        <v>0</v>
      </c>
      <c r="AJ58" s="47">
        <v>0</v>
      </c>
      <c r="AK58" s="47">
        <v>0</v>
      </c>
      <c r="AM58" s="47">
        <v>0</v>
      </c>
      <c r="AN58" s="47">
        <v>0</v>
      </c>
      <c r="AP58" s="47">
        <v>0</v>
      </c>
      <c r="AQ58" s="47">
        <v>0</v>
      </c>
      <c r="AS58" s="47">
        <v>0</v>
      </c>
      <c r="AT58" s="47">
        <v>0</v>
      </c>
      <c r="AV58" s="47">
        <v>0</v>
      </c>
      <c r="AW58" s="47">
        <v>0</v>
      </c>
      <c r="AY58" s="47">
        <v>0</v>
      </c>
      <c r="AZ58" s="47">
        <v>0</v>
      </c>
      <c r="BB58" s="47">
        <v>0</v>
      </c>
      <c r="BC58" s="47">
        <v>0</v>
      </c>
      <c r="BE58" s="47">
        <v>0</v>
      </c>
      <c r="BF58" s="47">
        <v>0</v>
      </c>
      <c r="BH58" s="47">
        <v>0</v>
      </c>
      <c r="BI58" s="47">
        <v>0</v>
      </c>
      <c r="BK58" s="47">
        <v>0</v>
      </c>
      <c r="BL58" s="47">
        <v>0</v>
      </c>
      <c r="BN58" s="47">
        <v>0</v>
      </c>
      <c r="BO58" s="47">
        <v>0</v>
      </c>
      <c r="BQ58" s="47">
        <v>1500</v>
      </c>
      <c r="BR58" s="47">
        <v>901.21</v>
      </c>
      <c r="BT58" s="47">
        <v>0</v>
      </c>
      <c r="BU58" s="47">
        <v>0</v>
      </c>
      <c r="BW58" s="47">
        <v>0</v>
      </c>
      <c r="BX58" s="47">
        <v>0</v>
      </c>
      <c r="BZ58" s="47">
        <v>0</v>
      </c>
      <c r="CA58" s="47">
        <v>0</v>
      </c>
      <c r="CC58" s="47">
        <v>0</v>
      </c>
      <c r="CD58" s="47">
        <v>0</v>
      </c>
      <c r="CF58" s="47">
        <v>0</v>
      </c>
      <c r="CG58" s="47">
        <v>0</v>
      </c>
      <c r="CI58" s="47">
        <v>0</v>
      </c>
      <c r="CJ58" s="47">
        <v>0</v>
      </c>
      <c r="CL58" s="47">
        <v>0</v>
      </c>
      <c r="CM58" s="47">
        <v>0</v>
      </c>
      <c r="CO58" s="47">
        <v>0</v>
      </c>
      <c r="CP58" s="47">
        <v>0</v>
      </c>
      <c r="CR58" s="47">
        <v>0</v>
      </c>
      <c r="CS58" s="47">
        <v>0</v>
      </c>
      <c r="CU58" s="47">
        <v>0</v>
      </c>
      <c r="CV58" s="47">
        <v>0</v>
      </c>
      <c r="CX58" s="47">
        <v>0</v>
      </c>
      <c r="CY58" s="47">
        <v>0</v>
      </c>
      <c r="DA58" s="47">
        <v>0</v>
      </c>
      <c r="DB58" s="47">
        <v>0</v>
      </c>
      <c r="DD58" s="47">
        <v>0</v>
      </c>
      <c r="DE58" s="47">
        <v>0</v>
      </c>
      <c r="DG58" s="47">
        <v>0</v>
      </c>
      <c r="DH58" s="47">
        <v>0</v>
      </c>
      <c r="DJ58" s="47">
        <v>0</v>
      </c>
      <c r="DK58" s="47">
        <v>0</v>
      </c>
      <c r="DM58" s="47">
        <v>0</v>
      </c>
      <c r="DN58" s="47">
        <v>0</v>
      </c>
    </row>
    <row r="59" spans="3:118" x14ac:dyDescent="0.3">
      <c r="C59" s="47">
        <v>0</v>
      </c>
      <c r="D59" s="47">
        <v>0</v>
      </c>
      <c r="F59" s="47">
        <v>0</v>
      </c>
      <c r="G59" s="47">
        <v>0</v>
      </c>
      <c r="I59" s="47">
        <v>0</v>
      </c>
      <c r="J59" s="47">
        <v>0</v>
      </c>
      <c r="L59" s="47">
        <v>0</v>
      </c>
      <c r="M59" s="47">
        <v>0</v>
      </c>
      <c r="O59" s="47">
        <v>0</v>
      </c>
      <c r="P59" s="47">
        <v>0</v>
      </c>
      <c r="R59" s="47">
        <v>1440</v>
      </c>
      <c r="S59" s="47">
        <v>1075.259</v>
      </c>
      <c r="U59" s="47">
        <v>0</v>
      </c>
      <c r="V59" s="47">
        <v>0</v>
      </c>
      <c r="X59" s="47">
        <v>0</v>
      </c>
      <c r="Y59" s="47">
        <v>0</v>
      </c>
      <c r="AA59" s="47">
        <v>2880</v>
      </c>
      <c r="AB59" s="47">
        <v>5148.0200000000004</v>
      </c>
      <c r="AD59" s="47">
        <v>0</v>
      </c>
      <c r="AE59" s="47">
        <v>0</v>
      </c>
      <c r="AG59" s="47">
        <v>6793</v>
      </c>
      <c r="AH59" s="47">
        <v>3399.6990000000001</v>
      </c>
      <c r="AJ59" s="47">
        <v>1268</v>
      </c>
      <c r="AK59" s="47">
        <v>2253.5309999999999</v>
      </c>
      <c r="AM59" s="47">
        <v>0</v>
      </c>
      <c r="AN59" s="47">
        <v>0</v>
      </c>
      <c r="AP59" s="47">
        <v>0</v>
      </c>
      <c r="AQ59" s="47">
        <v>0</v>
      </c>
      <c r="AS59" s="47">
        <v>6</v>
      </c>
      <c r="AT59" s="47">
        <v>1.8340000000000001</v>
      </c>
      <c r="AV59" s="47">
        <v>0</v>
      </c>
      <c r="AW59" s="47">
        <v>0</v>
      </c>
      <c r="AY59" s="47">
        <v>0</v>
      </c>
      <c r="AZ59" s="47">
        <v>0</v>
      </c>
      <c r="BB59" s="47">
        <v>0</v>
      </c>
      <c r="BC59" s="47">
        <v>0</v>
      </c>
      <c r="BE59" s="47">
        <v>0</v>
      </c>
      <c r="BF59" s="47">
        <v>0</v>
      </c>
      <c r="BH59" s="47">
        <v>0</v>
      </c>
      <c r="BI59" s="47">
        <v>0</v>
      </c>
      <c r="BK59" s="47">
        <v>5962.5</v>
      </c>
      <c r="BL59" s="47">
        <v>15357.593999999999</v>
      </c>
      <c r="BN59" s="47">
        <v>18915.5</v>
      </c>
      <c r="BO59" s="47">
        <v>26446.556</v>
      </c>
      <c r="BQ59" s="47">
        <v>95214.15</v>
      </c>
      <c r="BR59" s="47">
        <v>101737.46799999999</v>
      </c>
      <c r="BT59" s="47">
        <v>8930.4</v>
      </c>
      <c r="BU59" s="47">
        <v>9017.3700000000008</v>
      </c>
      <c r="BW59" s="47">
        <v>0</v>
      </c>
      <c r="BX59" s="47">
        <v>0</v>
      </c>
      <c r="BZ59" s="47">
        <v>0</v>
      </c>
      <c r="CA59" s="47">
        <v>0</v>
      </c>
      <c r="CC59" s="47">
        <v>0</v>
      </c>
      <c r="CD59" s="47">
        <v>0</v>
      </c>
      <c r="CF59" s="47">
        <v>0</v>
      </c>
      <c r="CG59" s="47">
        <v>0</v>
      </c>
      <c r="CI59" s="47">
        <v>1084</v>
      </c>
      <c r="CJ59" s="47">
        <v>1086.011</v>
      </c>
      <c r="CL59" s="47">
        <v>4698</v>
      </c>
      <c r="CM59" s="47">
        <v>8899.5480000000007</v>
      </c>
      <c r="CO59" s="47">
        <v>11371.5</v>
      </c>
      <c r="CP59" s="47">
        <v>11641.69</v>
      </c>
      <c r="CR59" s="47">
        <v>11825.4</v>
      </c>
      <c r="CS59" s="47">
        <v>12123.067999999999</v>
      </c>
      <c r="CU59" s="47">
        <v>21262.240000000002</v>
      </c>
      <c r="CV59" s="47">
        <v>22668.206999999999</v>
      </c>
      <c r="CX59" s="47">
        <v>6064.8</v>
      </c>
      <c r="CY59" s="47">
        <v>6231.5829999999996</v>
      </c>
      <c r="DA59" s="47">
        <v>0</v>
      </c>
      <c r="DB59" s="47">
        <v>0</v>
      </c>
      <c r="DD59" s="47">
        <v>0</v>
      </c>
      <c r="DE59" s="47">
        <v>0</v>
      </c>
      <c r="DG59" s="47">
        <v>0</v>
      </c>
      <c r="DH59" s="47">
        <v>0</v>
      </c>
      <c r="DJ59" s="47">
        <v>0</v>
      </c>
      <c r="DK59" s="47">
        <v>0</v>
      </c>
      <c r="DM59" s="47">
        <v>0</v>
      </c>
      <c r="DN59" s="47">
        <v>0</v>
      </c>
    </row>
    <row r="60" spans="3:118" x14ac:dyDescent="0.3">
      <c r="C60" s="47">
        <v>0</v>
      </c>
      <c r="D60" s="47">
        <v>0</v>
      </c>
      <c r="F60" s="47">
        <v>0</v>
      </c>
      <c r="G60" s="47">
        <v>0</v>
      </c>
      <c r="I60" s="47">
        <v>0</v>
      </c>
      <c r="J60" s="47">
        <v>0</v>
      </c>
      <c r="L60" s="47">
        <v>0</v>
      </c>
      <c r="M60" s="47">
        <v>0</v>
      </c>
      <c r="O60" s="47">
        <v>987.8</v>
      </c>
      <c r="P60" s="47">
        <v>1214.0229999999999</v>
      </c>
      <c r="R60" s="47">
        <v>1595.7</v>
      </c>
      <c r="S60" s="47">
        <v>1754.625</v>
      </c>
      <c r="U60" s="47">
        <v>0</v>
      </c>
      <c r="V60" s="47">
        <v>0</v>
      </c>
      <c r="X60" s="47">
        <v>0</v>
      </c>
      <c r="Y60" s="47">
        <v>0</v>
      </c>
      <c r="AA60" s="47">
        <v>0</v>
      </c>
      <c r="AB60" s="47">
        <v>0</v>
      </c>
      <c r="AD60" s="47">
        <v>0</v>
      </c>
      <c r="AE60" s="47">
        <v>0</v>
      </c>
      <c r="AG60" s="47">
        <v>0</v>
      </c>
      <c r="AH60" s="47">
        <v>0</v>
      </c>
      <c r="AJ60" s="47">
        <v>960</v>
      </c>
      <c r="AK60" s="47">
        <v>1064.796</v>
      </c>
      <c r="AM60" s="47">
        <v>4414</v>
      </c>
      <c r="AN60" s="47">
        <v>3618.2350000000001</v>
      </c>
      <c r="AP60" s="47">
        <v>0</v>
      </c>
      <c r="AQ60" s="47">
        <v>0</v>
      </c>
      <c r="AS60" s="47">
        <v>0</v>
      </c>
      <c r="AT60" s="47">
        <v>0</v>
      </c>
      <c r="AV60" s="47">
        <v>0</v>
      </c>
      <c r="AW60" s="47">
        <v>0</v>
      </c>
      <c r="AY60" s="47">
        <v>0</v>
      </c>
      <c r="AZ60" s="47">
        <v>0</v>
      </c>
      <c r="BB60" s="47">
        <v>0</v>
      </c>
      <c r="BC60" s="47">
        <v>0</v>
      </c>
      <c r="BE60" s="47">
        <v>0</v>
      </c>
      <c r="BF60" s="47">
        <v>0</v>
      </c>
      <c r="BH60" s="47">
        <v>0</v>
      </c>
      <c r="BI60" s="47">
        <v>0</v>
      </c>
      <c r="BK60" s="47">
        <v>0</v>
      </c>
      <c r="BL60" s="47">
        <v>0</v>
      </c>
      <c r="BN60" s="47">
        <v>0</v>
      </c>
      <c r="BO60" s="47">
        <v>0</v>
      </c>
      <c r="BQ60" s="47">
        <v>0</v>
      </c>
      <c r="BR60" s="47">
        <v>0</v>
      </c>
      <c r="BT60" s="47">
        <v>2166</v>
      </c>
      <c r="BU60" s="47">
        <v>2277.933</v>
      </c>
      <c r="BW60" s="47">
        <v>31206</v>
      </c>
      <c r="BX60" s="47">
        <v>35472.487999999998</v>
      </c>
      <c r="BZ60" s="47">
        <v>48276</v>
      </c>
      <c r="CA60" s="47">
        <v>53247.85</v>
      </c>
      <c r="CC60" s="47">
        <v>32610</v>
      </c>
      <c r="CD60" s="47">
        <v>49076.9</v>
      </c>
      <c r="CF60" s="47">
        <v>23353</v>
      </c>
      <c r="CG60" s="47">
        <v>41798.355000000003</v>
      </c>
      <c r="CI60" s="47">
        <v>4080</v>
      </c>
      <c r="CJ60" s="47">
        <v>4572.3419999999996</v>
      </c>
      <c r="CL60" s="47">
        <v>936</v>
      </c>
      <c r="CM60" s="47">
        <v>467.34199999999998</v>
      </c>
      <c r="CO60" s="47">
        <v>0</v>
      </c>
      <c r="CP60" s="47">
        <v>0</v>
      </c>
      <c r="CR60" s="47">
        <v>0</v>
      </c>
      <c r="CS60" s="47">
        <v>0</v>
      </c>
      <c r="CU60" s="47">
        <v>0</v>
      </c>
      <c r="CV60" s="47">
        <v>0</v>
      </c>
      <c r="CX60" s="47">
        <v>0</v>
      </c>
      <c r="CY60" s="47">
        <v>0</v>
      </c>
      <c r="DA60" s="47">
        <v>0</v>
      </c>
      <c r="DB60" s="47">
        <v>0</v>
      </c>
      <c r="DD60" s="47">
        <v>0</v>
      </c>
      <c r="DE60" s="47">
        <v>0</v>
      </c>
      <c r="DG60" s="47">
        <v>0</v>
      </c>
      <c r="DH60" s="47">
        <v>0</v>
      </c>
      <c r="DJ60" s="47">
        <v>0</v>
      </c>
      <c r="DK60" s="47">
        <v>0</v>
      </c>
      <c r="DM60" s="47">
        <v>0</v>
      </c>
      <c r="DN60" s="47">
        <v>0</v>
      </c>
    </row>
    <row r="61" spans="3:118" x14ac:dyDescent="0.3">
      <c r="C61" s="47">
        <v>0</v>
      </c>
      <c r="D61" s="47">
        <v>0</v>
      </c>
      <c r="F61" s="47">
        <v>0</v>
      </c>
      <c r="G61" s="47">
        <v>0</v>
      </c>
      <c r="I61" s="47">
        <v>0</v>
      </c>
      <c r="J61" s="47">
        <v>0</v>
      </c>
      <c r="L61" s="47">
        <v>0</v>
      </c>
      <c r="M61" s="47">
        <v>0</v>
      </c>
      <c r="O61" s="47">
        <v>0</v>
      </c>
      <c r="P61" s="47">
        <v>0</v>
      </c>
      <c r="R61" s="47">
        <v>0</v>
      </c>
      <c r="S61" s="47">
        <v>0</v>
      </c>
      <c r="U61" s="47">
        <v>0</v>
      </c>
      <c r="V61" s="47">
        <v>0</v>
      </c>
      <c r="X61" s="47">
        <v>0</v>
      </c>
      <c r="Y61" s="47">
        <v>0</v>
      </c>
      <c r="AA61" s="47">
        <v>0</v>
      </c>
      <c r="AB61" s="47">
        <v>0</v>
      </c>
      <c r="AD61" s="47">
        <v>270</v>
      </c>
      <c r="AE61" s="47">
        <v>158.66399999999999</v>
      </c>
      <c r="AG61" s="47">
        <v>0</v>
      </c>
      <c r="AH61" s="47">
        <v>0</v>
      </c>
      <c r="AJ61" s="47">
        <v>0</v>
      </c>
      <c r="AK61" s="47">
        <v>0</v>
      </c>
      <c r="AM61" s="47">
        <v>0</v>
      </c>
      <c r="AN61" s="47">
        <v>0</v>
      </c>
      <c r="AP61" s="47">
        <v>0</v>
      </c>
      <c r="AQ61" s="47">
        <v>0</v>
      </c>
      <c r="AS61" s="47">
        <v>0</v>
      </c>
      <c r="AT61" s="47">
        <v>0</v>
      </c>
      <c r="AV61" s="47">
        <v>0</v>
      </c>
      <c r="AW61" s="47">
        <v>0</v>
      </c>
      <c r="AY61" s="47">
        <v>0</v>
      </c>
      <c r="AZ61" s="47">
        <v>0</v>
      </c>
      <c r="BB61" s="47">
        <v>0</v>
      </c>
      <c r="BC61" s="47">
        <v>0</v>
      </c>
      <c r="BE61" s="47">
        <v>0</v>
      </c>
      <c r="BF61" s="47">
        <v>0</v>
      </c>
      <c r="BH61" s="47">
        <v>0</v>
      </c>
      <c r="BI61" s="47">
        <v>0</v>
      </c>
      <c r="BK61" s="47">
        <v>0</v>
      </c>
      <c r="BL61" s="47">
        <v>0</v>
      </c>
      <c r="BN61" s="47">
        <v>0</v>
      </c>
      <c r="BO61" s="47">
        <v>0</v>
      </c>
      <c r="BQ61" s="47">
        <v>0</v>
      </c>
      <c r="BR61" s="47">
        <v>0</v>
      </c>
      <c r="BT61" s="47">
        <v>0</v>
      </c>
      <c r="BU61" s="47">
        <v>0</v>
      </c>
      <c r="BW61" s="47">
        <v>0</v>
      </c>
      <c r="BX61" s="47">
        <v>0</v>
      </c>
      <c r="BZ61" s="47">
        <v>0</v>
      </c>
      <c r="CA61" s="47">
        <v>0</v>
      </c>
      <c r="CC61" s="47">
        <v>0</v>
      </c>
      <c r="CD61" s="47">
        <v>0</v>
      </c>
      <c r="CF61" s="47">
        <v>0</v>
      </c>
      <c r="CG61" s="47">
        <v>0</v>
      </c>
      <c r="CI61" s="47">
        <v>0</v>
      </c>
      <c r="CJ61" s="47">
        <v>0</v>
      </c>
      <c r="CL61" s="47">
        <v>0</v>
      </c>
      <c r="CM61" s="47">
        <v>0</v>
      </c>
      <c r="CO61" s="47">
        <v>0</v>
      </c>
      <c r="CP61" s="47">
        <v>0</v>
      </c>
      <c r="CR61" s="47">
        <v>0</v>
      </c>
      <c r="CS61" s="47">
        <v>0</v>
      </c>
      <c r="CU61" s="47">
        <v>0</v>
      </c>
      <c r="CV61" s="47">
        <v>0</v>
      </c>
      <c r="CX61" s="47">
        <v>0</v>
      </c>
      <c r="CY61" s="47">
        <v>0</v>
      </c>
      <c r="DA61" s="47">
        <v>0</v>
      </c>
      <c r="DB61" s="47">
        <v>0</v>
      </c>
      <c r="DD61" s="47">
        <v>0</v>
      </c>
      <c r="DE61" s="47">
        <v>0</v>
      </c>
      <c r="DG61" s="47">
        <v>0</v>
      </c>
      <c r="DH61" s="47">
        <v>0</v>
      </c>
      <c r="DJ61" s="47">
        <v>0</v>
      </c>
      <c r="DK61" s="47">
        <v>0</v>
      </c>
      <c r="DM61" s="47">
        <v>0</v>
      </c>
      <c r="DN61" s="47">
        <v>0</v>
      </c>
    </row>
    <row r="62" spans="3:118" x14ac:dyDescent="0.3">
      <c r="C62" s="47">
        <v>0</v>
      </c>
      <c r="D62" s="47">
        <v>0</v>
      </c>
      <c r="F62" s="47">
        <v>0</v>
      </c>
      <c r="G62" s="47">
        <v>0</v>
      </c>
      <c r="I62" s="47">
        <v>0</v>
      </c>
      <c r="J62" s="47">
        <v>0</v>
      </c>
      <c r="L62" s="47">
        <v>0</v>
      </c>
      <c r="M62" s="47">
        <v>0</v>
      </c>
      <c r="O62" s="47">
        <v>0</v>
      </c>
      <c r="P62" s="47">
        <v>0</v>
      </c>
      <c r="R62" s="47">
        <v>0</v>
      </c>
      <c r="S62" s="47">
        <v>0</v>
      </c>
      <c r="U62" s="47">
        <v>0</v>
      </c>
      <c r="V62" s="47">
        <v>0</v>
      </c>
      <c r="X62" s="47">
        <v>0</v>
      </c>
      <c r="Y62" s="47">
        <v>0</v>
      </c>
      <c r="AA62" s="47">
        <v>0</v>
      </c>
      <c r="AB62" s="47">
        <v>0</v>
      </c>
      <c r="AD62" s="47">
        <v>0</v>
      </c>
      <c r="AE62" s="47">
        <v>0</v>
      </c>
      <c r="AG62" s="47">
        <v>0</v>
      </c>
      <c r="AH62" s="47">
        <v>0</v>
      </c>
      <c r="AJ62" s="47">
        <v>0</v>
      </c>
      <c r="AK62" s="47">
        <v>0</v>
      </c>
      <c r="AM62" s="47">
        <v>0</v>
      </c>
      <c r="AN62" s="47">
        <v>0</v>
      </c>
      <c r="AP62" s="47">
        <v>0</v>
      </c>
      <c r="AQ62" s="47">
        <v>0</v>
      </c>
      <c r="AS62" s="47">
        <v>0</v>
      </c>
      <c r="AT62" s="47">
        <v>0</v>
      </c>
      <c r="AV62" s="47">
        <v>0</v>
      </c>
      <c r="AW62" s="47">
        <v>0</v>
      </c>
      <c r="AY62" s="47">
        <v>0</v>
      </c>
      <c r="AZ62" s="47">
        <v>0</v>
      </c>
      <c r="BB62" s="47">
        <v>0</v>
      </c>
      <c r="BC62" s="47">
        <v>0</v>
      </c>
      <c r="BE62" s="47">
        <v>0</v>
      </c>
      <c r="BF62" s="47">
        <v>0</v>
      </c>
      <c r="BH62" s="47">
        <v>0</v>
      </c>
      <c r="BI62" s="47">
        <v>0</v>
      </c>
      <c r="BK62" s="47">
        <v>0</v>
      </c>
      <c r="BL62" s="47">
        <v>0</v>
      </c>
      <c r="BN62" s="47">
        <v>0</v>
      </c>
      <c r="BO62" s="47">
        <v>0</v>
      </c>
      <c r="BQ62" s="47">
        <v>10005</v>
      </c>
      <c r="BR62" s="47">
        <v>78068.45</v>
      </c>
      <c r="BT62" s="47">
        <v>0</v>
      </c>
      <c r="BU62" s="47">
        <v>0</v>
      </c>
      <c r="BW62" s="47">
        <v>0</v>
      </c>
      <c r="BX62" s="47">
        <v>0</v>
      </c>
      <c r="BZ62" s="47">
        <v>0</v>
      </c>
      <c r="CA62" s="47">
        <v>0</v>
      </c>
      <c r="CC62" s="47">
        <v>0</v>
      </c>
      <c r="CD62" s="47">
        <v>0</v>
      </c>
      <c r="CF62" s="47">
        <v>0</v>
      </c>
      <c r="CG62" s="47">
        <v>0</v>
      </c>
      <c r="CI62" s="47">
        <v>0</v>
      </c>
      <c r="CJ62" s="47">
        <v>0</v>
      </c>
      <c r="CL62" s="47">
        <v>0</v>
      </c>
      <c r="CM62" s="47">
        <v>0</v>
      </c>
      <c r="CO62" s="47">
        <v>0</v>
      </c>
      <c r="CP62" s="47">
        <v>0</v>
      </c>
      <c r="CR62" s="47">
        <v>0</v>
      </c>
      <c r="CS62" s="47">
        <v>0</v>
      </c>
      <c r="CU62" s="47">
        <v>0</v>
      </c>
      <c r="CV62" s="47">
        <v>0</v>
      </c>
      <c r="CX62" s="47">
        <v>0</v>
      </c>
      <c r="CY62" s="47">
        <v>0</v>
      </c>
      <c r="DA62" s="47">
        <v>0</v>
      </c>
      <c r="DB62" s="47">
        <v>0</v>
      </c>
      <c r="DD62" s="47">
        <v>0</v>
      </c>
      <c r="DE62" s="47">
        <v>0</v>
      </c>
      <c r="DG62" s="47">
        <v>0</v>
      </c>
      <c r="DH62" s="47">
        <v>0</v>
      </c>
      <c r="DJ62" s="47">
        <v>0</v>
      </c>
      <c r="DK62" s="47">
        <v>0</v>
      </c>
      <c r="DM62" s="47">
        <v>0</v>
      </c>
      <c r="DN62" s="47">
        <v>0</v>
      </c>
    </row>
    <row r="63" spans="3:118" x14ac:dyDescent="0.3">
      <c r="C63" s="47">
        <v>0</v>
      </c>
      <c r="D63" s="47">
        <v>0</v>
      </c>
      <c r="F63" s="47">
        <v>0</v>
      </c>
      <c r="G63" s="47">
        <v>0</v>
      </c>
      <c r="I63" s="47">
        <v>0</v>
      </c>
      <c r="J63" s="47">
        <v>0</v>
      </c>
      <c r="L63" s="47">
        <v>0</v>
      </c>
      <c r="M63" s="47">
        <v>0</v>
      </c>
      <c r="O63" s="47">
        <v>0</v>
      </c>
      <c r="P63" s="47">
        <v>0</v>
      </c>
      <c r="R63" s="47">
        <v>0</v>
      </c>
      <c r="S63" s="47">
        <v>0</v>
      </c>
      <c r="U63" s="47">
        <v>0</v>
      </c>
      <c r="V63" s="47">
        <v>0</v>
      </c>
      <c r="X63" s="47">
        <v>0</v>
      </c>
      <c r="Y63" s="47">
        <v>0</v>
      </c>
      <c r="AA63" s="47">
        <v>0</v>
      </c>
      <c r="AB63" s="47">
        <v>0</v>
      </c>
      <c r="AD63" s="47">
        <v>0</v>
      </c>
      <c r="AE63" s="47">
        <v>0</v>
      </c>
      <c r="AG63" s="47">
        <v>0</v>
      </c>
      <c r="AH63" s="47">
        <v>0</v>
      </c>
      <c r="AJ63" s="47">
        <v>0</v>
      </c>
      <c r="AK63" s="47">
        <v>0</v>
      </c>
      <c r="AM63" s="47">
        <v>0</v>
      </c>
      <c r="AN63" s="47">
        <v>0</v>
      </c>
      <c r="AP63" s="47">
        <v>0</v>
      </c>
      <c r="AQ63" s="47">
        <v>0</v>
      </c>
      <c r="AS63" s="47">
        <v>0</v>
      </c>
      <c r="AT63" s="47">
        <v>0</v>
      </c>
      <c r="AV63" s="47">
        <v>0</v>
      </c>
      <c r="AW63" s="47">
        <v>0</v>
      </c>
      <c r="AY63" s="47">
        <v>0</v>
      </c>
      <c r="AZ63" s="47">
        <v>0</v>
      </c>
      <c r="BB63" s="47">
        <v>0</v>
      </c>
      <c r="BC63" s="47">
        <v>0</v>
      </c>
      <c r="BE63" s="47">
        <v>72000</v>
      </c>
      <c r="BF63" s="47">
        <v>130144.823</v>
      </c>
      <c r="BH63" s="47">
        <v>0</v>
      </c>
      <c r="BI63" s="47">
        <v>0</v>
      </c>
      <c r="BK63" s="47">
        <v>24000</v>
      </c>
      <c r="BL63" s="47">
        <v>49786.042000000001</v>
      </c>
      <c r="BN63" s="47">
        <v>0</v>
      </c>
      <c r="BO63" s="47">
        <v>0</v>
      </c>
      <c r="BQ63" s="47">
        <v>0</v>
      </c>
      <c r="BR63" s="47">
        <v>0</v>
      </c>
      <c r="BT63" s="47">
        <v>0</v>
      </c>
      <c r="BU63" s="47">
        <v>0</v>
      </c>
      <c r="BW63" s="47">
        <v>2</v>
      </c>
      <c r="BX63" s="47">
        <v>1.272</v>
      </c>
      <c r="BZ63" s="47">
        <v>0</v>
      </c>
      <c r="CA63" s="47">
        <v>0</v>
      </c>
      <c r="CC63" s="47">
        <v>0</v>
      </c>
      <c r="CD63" s="47">
        <v>0</v>
      </c>
      <c r="CF63" s="47">
        <v>0</v>
      </c>
      <c r="CG63" s="47">
        <v>0</v>
      </c>
      <c r="CI63" s="47">
        <v>1</v>
      </c>
      <c r="CJ63" s="47">
        <v>0.5</v>
      </c>
      <c r="CL63" s="47">
        <v>0</v>
      </c>
      <c r="CM63" s="47">
        <v>0</v>
      </c>
      <c r="CO63" s="47">
        <v>0</v>
      </c>
      <c r="CP63" s="47">
        <v>0</v>
      </c>
      <c r="CR63" s="47">
        <v>0</v>
      </c>
      <c r="CS63" s="47">
        <v>0</v>
      </c>
      <c r="CU63" s="47">
        <v>0</v>
      </c>
      <c r="CV63" s="47">
        <v>0</v>
      </c>
      <c r="CX63" s="47">
        <v>0</v>
      </c>
      <c r="CY63" s="47">
        <v>0</v>
      </c>
      <c r="DA63" s="47">
        <v>0</v>
      </c>
      <c r="DB63" s="47">
        <v>0</v>
      </c>
      <c r="DD63" s="47">
        <v>0</v>
      </c>
      <c r="DE63" s="47">
        <v>0</v>
      </c>
      <c r="DG63" s="47">
        <v>0</v>
      </c>
      <c r="DH63" s="47">
        <v>0</v>
      </c>
      <c r="DJ63" s="47">
        <v>0</v>
      </c>
      <c r="DK63" s="47">
        <v>0</v>
      </c>
      <c r="DM63" s="47">
        <v>0</v>
      </c>
      <c r="DN63" s="47">
        <v>0</v>
      </c>
    </row>
    <row r="64" spans="3:118" x14ac:dyDescent="0.3">
      <c r="C64" s="47">
        <v>0</v>
      </c>
      <c r="D64" s="47">
        <v>0</v>
      </c>
      <c r="F64" s="47">
        <v>0</v>
      </c>
      <c r="G64" s="47">
        <v>0</v>
      </c>
      <c r="I64" s="47">
        <v>0</v>
      </c>
      <c r="J64" s="47">
        <v>0</v>
      </c>
      <c r="L64" s="47">
        <v>0</v>
      </c>
      <c r="M64" s="47">
        <v>0</v>
      </c>
      <c r="O64" s="47">
        <v>0</v>
      </c>
      <c r="P64" s="47">
        <v>0</v>
      </c>
      <c r="R64" s="47">
        <v>0</v>
      </c>
      <c r="S64" s="47">
        <v>0</v>
      </c>
      <c r="U64" s="47">
        <v>0</v>
      </c>
      <c r="V64" s="47">
        <v>0</v>
      </c>
      <c r="X64" s="47">
        <v>0</v>
      </c>
      <c r="Y64" s="47">
        <v>0</v>
      </c>
      <c r="AA64" s="47">
        <v>0</v>
      </c>
      <c r="AB64" s="47">
        <v>0</v>
      </c>
      <c r="AD64" s="47">
        <v>0</v>
      </c>
      <c r="AE64" s="47">
        <v>0</v>
      </c>
      <c r="AG64" s="47">
        <v>0</v>
      </c>
      <c r="AH64" s="47">
        <v>0</v>
      </c>
      <c r="AJ64" s="47">
        <v>0</v>
      </c>
      <c r="AK64" s="47">
        <v>0</v>
      </c>
      <c r="AM64" s="47">
        <v>0</v>
      </c>
      <c r="AN64" s="47">
        <v>0</v>
      </c>
      <c r="AP64" s="47">
        <v>0</v>
      </c>
      <c r="AQ64" s="47">
        <v>0</v>
      </c>
      <c r="AS64" s="47">
        <v>1.5</v>
      </c>
      <c r="AT64" s="47">
        <v>11.183999999999999</v>
      </c>
      <c r="AV64" s="47">
        <v>0</v>
      </c>
      <c r="AW64" s="47">
        <v>0</v>
      </c>
      <c r="AY64" s="47">
        <v>0</v>
      </c>
      <c r="AZ64" s="47">
        <v>0</v>
      </c>
      <c r="BB64" s="47">
        <v>0</v>
      </c>
      <c r="BC64" s="47">
        <v>0</v>
      </c>
      <c r="BE64" s="47">
        <v>0</v>
      </c>
      <c r="BF64" s="47">
        <v>0</v>
      </c>
      <c r="BH64" s="47">
        <v>0</v>
      </c>
      <c r="BI64" s="47">
        <v>0</v>
      </c>
      <c r="BK64" s="47">
        <v>0</v>
      </c>
      <c r="BL64" s="47">
        <v>0</v>
      </c>
      <c r="BN64" s="47">
        <v>0</v>
      </c>
      <c r="BO64" s="47">
        <v>0</v>
      </c>
      <c r="BQ64" s="47">
        <v>0</v>
      </c>
      <c r="BR64" s="47">
        <v>0</v>
      </c>
      <c r="BT64" s="47">
        <v>0</v>
      </c>
      <c r="BU64" s="47">
        <v>0</v>
      </c>
      <c r="BW64" s="47">
        <v>0</v>
      </c>
      <c r="BX64" s="47">
        <v>0</v>
      </c>
      <c r="BZ64" s="47">
        <v>0</v>
      </c>
      <c r="CA64" s="47">
        <v>0</v>
      </c>
      <c r="CC64" s="47">
        <v>0</v>
      </c>
      <c r="CD64" s="47">
        <v>0</v>
      </c>
      <c r="CF64" s="47">
        <v>0</v>
      </c>
      <c r="CG64" s="47">
        <v>0</v>
      </c>
      <c r="CI64" s="47">
        <v>0</v>
      </c>
      <c r="CJ64" s="47">
        <v>0</v>
      </c>
      <c r="CL64" s="47">
        <v>0</v>
      </c>
      <c r="CM64" s="47">
        <v>0</v>
      </c>
      <c r="CO64" s="47">
        <v>0</v>
      </c>
      <c r="CP64" s="47">
        <v>0</v>
      </c>
      <c r="CR64" s="47">
        <v>0</v>
      </c>
      <c r="CS64" s="47">
        <v>0</v>
      </c>
      <c r="CU64" s="47">
        <v>0</v>
      </c>
      <c r="CV64" s="47">
        <v>0</v>
      </c>
      <c r="CX64" s="47">
        <v>0</v>
      </c>
      <c r="CY64" s="47">
        <v>0</v>
      </c>
      <c r="DA64" s="47">
        <v>0</v>
      </c>
      <c r="DB64" s="47">
        <v>0</v>
      </c>
      <c r="DD64" s="47">
        <v>0</v>
      </c>
      <c r="DE64" s="47">
        <v>0</v>
      </c>
      <c r="DG64" s="47">
        <v>0</v>
      </c>
      <c r="DH64" s="47">
        <v>0</v>
      </c>
      <c r="DJ64" s="47">
        <v>0</v>
      </c>
      <c r="DK64" s="47">
        <v>0</v>
      </c>
      <c r="DM64" s="47">
        <v>0</v>
      </c>
      <c r="DN64" s="47">
        <v>0</v>
      </c>
    </row>
    <row r="65" spans="3:118" x14ac:dyDescent="0.3">
      <c r="C65" s="47">
        <v>0</v>
      </c>
      <c r="D65" s="47">
        <v>0</v>
      </c>
      <c r="F65" s="47">
        <v>0</v>
      </c>
      <c r="G65" s="47">
        <v>0</v>
      </c>
      <c r="I65" s="47">
        <v>0</v>
      </c>
      <c r="J65" s="47">
        <v>0</v>
      </c>
      <c r="L65" s="47">
        <v>0</v>
      </c>
      <c r="M65" s="47">
        <v>0</v>
      </c>
      <c r="O65" s="47">
        <v>0</v>
      </c>
      <c r="P65" s="47">
        <v>0</v>
      </c>
      <c r="R65" s="47">
        <v>0</v>
      </c>
      <c r="S65" s="47">
        <v>0</v>
      </c>
      <c r="U65" s="47">
        <v>3</v>
      </c>
      <c r="V65" s="47">
        <v>19.228000000000002</v>
      </c>
      <c r="X65" s="47">
        <v>0</v>
      </c>
      <c r="Y65" s="47">
        <v>0</v>
      </c>
      <c r="AA65" s="47">
        <v>0</v>
      </c>
      <c r="AB65" s="47">
        <v>0</v>
      </c>
      <c r="AD65" s="47">
        <v>0</v>
      </c>
      <c r="AE65" s="47">
        <v>0</v>
      </c>
      <c r="AG65" s="47">
        <v>0</v>
      </c>
      <c r="AH65" s="47">
        <v>0</v>
      </c>
      <c r="AJ65" s="47">
        <v>0</v>
      </c>
      <c r="AK65" s="47">
        <v>0</v>
      </c>
      <c r="AM65" s="47">
        <v>0</v>
      </c>
      <c r="AN65" s="47">
        <v>0</v>
      </c>
      <c r="AP65" s="47">
        <v>0</v>
      </c>
      <c r="AQ65" s="47">
        <v>0</v>
      </c>
      <c r="AS65" s="47">
        <v>0</v>
      </c>
      <c r="AT65" s="47">
        <v>0</v>
      </c>
      <c r="AV65" s="47">
        <v>0</v>
      </c>
      <c r="AW65" s="47">
        <v>0</v>
      </c>
      <c r="AY65" s="47">
        <v>0</v>
      </c>
      <c r="AZ65" s="47">
        <v>0</v>
      </c>
      <c r="BB65" s="47">
        <v>0</v>
      </c>
      <c r="BC65" s="47">
        <v>0</v>
      </c>
      <c r="BE65" s="47">
        <v>0</v>
      </c>
      <c r="BF65" s="47">
        <v>0</v>
      </c>
      <c r="BH65" s="47">
        <v>0</v>
      </c>
      <c r="BI65" s="47">
        <v>0</v>
      </c>
      <c r="BK65" s="47">
        <v>0</v>
      </c>
      <c r="BL65" s="47">
        <v>0</v>
      </c>
      <c r="BN65" s="47">
        <v>0</v>
      </c>
      <c r="BO65" s="47">
        <v>0</v>
      </c>
      <c r="BQ65" s="47">
        <v>0</v>
      </c>
      <c r="BR65" s="47">
        <v>0</v>
      </c>
      <c r="BT65" s="47">
        <v>0</v>
      </c>
      <c r="BU65" s="47">
        <v>0</v>
      </c>
      <c r="BW65" s="47">
        <v>0</v>
      </c>
      <c r="BX65" s="47">
        <v>0</v>
      </c>
      <c r="BZ65" s="47">
        <v>0</v>
      </c>
      <c r="CA65" s="47">
        <v>0</v>
      </c>
      <c r="CC65" s="47">
        <v>0</v>
      </c>
      <c r="CD65" s="47">
        <v>0</v>
      </c>
      <c r="CF65" s="47">
        <v>0</v>
      </c>
      <c r="CG65" s="47">
        <v>0</v>
      </c>
      <c r="CI65" s="47">
        <v>0</v>
      </c>
      <c r="CJ65" s="47">
        <v>0</v>
      </c>
      <c r="CL65" s="47">
        <v>0</v>
      </c>
      <c r="CM65" s="47">
        <v>0</v>
      </c>
      <c r="CO65" s="47">
        <v>0</v>
      </c>
      <c r="CP65" s="47">
        <v>0</v>
      </c>
      <c r="CR65" s="47">
        <v>0</v>
      </c>
      <c r="CS65" s="47">
        <v>0</v>
      </c>
      <c r="CU65" s="47">
        <v>0</v>
      </c>
      <c r="CV65" s="47">
        <v>0</v>
      </c>
      <c r="CX65" s="47">
        <v>0</v>
      </c>
      <c r="CY65" s="47">
        <v>0</v>
      </c>
      <c r="DA65" s="47">
        <v>0</v>
      </c>
      <c r="DB65" s="47">
        <v>0</v>
      </c>
      <c r="DD65" s="47">
        <v>0</v>
      </c>
      <c r="DE65" s="47">
        <v>0</v>
      </c>
      <c r="DG65" s="47">
        <v>0</v>
      </c>
      <c r="DH65" s="47">
        <v>0</v>
      </c>
      <c r="DJ65" s="47">
        <v>0</v>
      </c>
      <c r="DK65" s="47">
        <v>0</v>
      </c>
      <c r="DM65" s="47">
        <v>0</v>
      </c>
      <c r="DN65" s="47">
        <v>0</v>
      </c>
    </row>
    <row r="66" spans="3:118" x14ac:dyDescent="0.3">
      <c r="C66" s="47">
        <v>0</v>
      </c>
      <c r="D66" s="47">
        <v>0</v>
      </c>
      <c r="F66" s="47">
        <v>0</v>
      </c>
      <c r="G66" s="47">
        <v>0</v>
      </c>
      <c r="I66" s="47">
        <v>0</v>
      </c>
      <c r="J66" s="47">
        <v>0</v>
      </c>
      <c r="L66" s="47">
        <v>0</v>
      </c>
      <c r="M66" s="47">
        <v>0</v>
      </c>
      <c r="O66" s="47">
        <v>3</v>
      </c>
      <c r="P66" s="47">
        <v>3.6869999999999998</v>
      </c>
      <c r="R66" s="47">
        <v>0</v>
      </c>
      <c r="S66" s="47">
        <v>0</v>
      </c>
      <c r="U66" s="47">
        <v>0</v>
      </c>
      <c r="V66" s="47">
        <v>0</v>
      </c>
      <c r="X66" s="47">
        <v>0</v>
      </c>
      <c r="Y66" s="47">
        <v>0</v>
      </c>
      <c r="AA66" s="47">
        <v>0</v>
      </c>
      <c r="AB66" s="47">
        <v>0</v>
      </c>
      <c r="AD66" s="47">
        <v>0</v>
      </c>
      <c r="AE66" s="47">
        <v>0</v>
      </c>
      <c r="AG66" s="47">
        <v>0</v>
      </c>
      <c r="AH66" s="47">
        <v>0</v>
      </c>
      <c r="AJ66" s="47">
        <v>0</v>
      </c>
      <c r="AK66" s="47">
        <v>0</v>
      </c>
      <c r="AM66" s="47">
        <v>0</v>
      </c>
      <c r="AN66" s="47">
        <v>0</v>
      </c>
      <c r="AP66" s="47">
        <v>0</v>
      </c>
      <c r="AQ66" s="47">
        <v>0</v>
      </c>
      <c r="AS66" s="47">
        <v>0</v>
      </c>
      <c r="AT66" s="47">
        <v>0</v>
      </c>
      <c r="AV66" s="47">
        <v>0</v>
      </c>
      <c r="AW66" s="47">
        <v>0</v>
      </c>
      <c r="AY66" s="47">
        <v>0</v>
      </c>
      <c r="AZ66" s="47">
        <v>0</v>
      </c>
      <c r="BB66" s="47">
        <v>0</v>
      </c>
      <c r="BC66" s="47">
        <v>0</v>
      </c>
      <c r="BE66" s="47">
        <v>0</v>
      </c>
      <c r="BF66" s="47">
        <v>0</v>
      </c>
      <c r="BH66" s="47">
        <v>0</v>
      </c>
      <c r="BI66" s="47">
        <v>0</v>
      </c>
      <c r="BK66" s="47">
        <v>0</v>
      </c>
      <c r="BL66" s="47">
        <v>0</v>
      </c>
      <c r="BN66" s="47">
        <v>0</v>
      </c>
      <c r="BO66" s="47">
        <v>0</v>
      </c>
      <c r="BQ66" s="47">
        <v>0</v>
      </c>
      <c r="BR66" s="47">
        <v>0</v>
      </c>
      <c r="BT66" s="47">
        <v>0</v>
      </c>
      <c r="BU66" s="47">
        <v>0</v>
      </c>
      <c r="BW66" s="47">
        <v>0</v>
      </c>
      <c r="BX66" s="47">
        <v>0</v>
      </c>
      <c r="BZ66" s="47">
        <v>0</v>
      </c>
      <c r="CA66" s="47">
        <v>0</v>
      </c>
      <c r="CC66" s="47">
        <v>0</v>
      </c>
      <c r="CD66" s="47">
        <v>0</v>
      </c>
      <c r="CF66" s="47">
        <v>0</v>
      </c>
      <c r="CG66" s="47">
        <v>0</v>
      </c>
      <c r="CI66" s="47">
        <v>0</v>
      </c>
      <c r="CJ66" s="47">
        <v>0</v>
      </c>
      <c r="CL66" s="47">
        <v>0</v>
      </c>
      <c r="CM66" s="47">
        <v>0</v>
      </c>
      <c r="CO66" s="47">
        <v>0</v>
      </c>
      <c r="CP66" s="47">
        <v>0</v>
      </c>
      <c r="CR66" s="47">
        <v>0</v>
      </c>
      <c r="CS66" s="47">
        <v>0</v>
      </c>
      <c r="CU66" s="47">
        <v>0</v>
      </c>
      <c r="CV66" s="47">
        <v>0</v>
      </c>
      <c r="CX66" s="47">
        <v>0</v>
      </c>
      <c r="CY66" s="47">
        <v>0</v>
      </c>
      <c r="DA66" s="47">
        <v>0</v>
      </c>
      <c r="DB66" s="47">
        <v>0</v>
      </c>
      <c r="DD66" s="47">
        <v>0</v>
      </c>
      <c r="DE66" s="47">
        <v>0</v>
      </c>
      <c r="DG66" s="47">
        <v>0</v>
      </c>
      <c r="DH66" s="47">
        <v>0</v>
      </c>
      <c r="DJ66" s="47">
        <v>0</v>
      </c>
      <c r="DK66" s="47">
        <v>0</v>
      </c>
      <c r="DM66" s="47">
        <v>0</v>
      </c>
      <c r="DN66" s="47">
        <v>0</v>
      </c>
    </row>
    <row r="67" spans="3:118" x14ac:dyDescent="0.3">
      <c r="C67" s="47">
        <v>0</v>
      </c>
      <c r="D67" s="47">
        <v>0</v>
      </c>
      <c r="F67" s="47">
        <v>0</v>
      </c>
      <c r="G67" s="47">
        <v>0</v>
      </c>
      <c r="I67" s="47">
        <v>0</v>
      </c>
      <c r="J67" s="47">
        <v>0</v>
      </c>
      <c r="L67" s="47">
        <v>0</v>
      </c>
      <c r="M67" s="47">
        <v>0</v>
      </c>
      <c r="O67" s="47">
        <v>0</v>
      </c>
      <c r="P67" s="47">
        <v>0</v>
      </c>
      <c r="R67" s="47">
        <v>0</v>
      </c>
      <c r="S67" s="47">
        <v>0</v>
      </c>
      <c r="U67" s="47">
        <v>0</v>
      </c>
      <c r="V67" s="47">
        <v>0</v>
      </c>
      <c r="X67" s="47">
        <v>0</v>
      </c>
      <c r="Y67" s="47">
        <v>0</v>
      </c>
      <c r="AA67" s="47">
        <v>0</v>
      </c>
      <c r="AB67" s="47">
        <v>0</v>
      </c>
      <c r="AD67" s="47">
        <v>3</v>
      </c>
      <c r="AE67" s="47">
        <v>10.236000000000001</v>
      </c>
      <c r="AG67" s="47">
        <v>0</v>
      </c>
      <c r="AH67" s="47">
        <v>0</v>
      </c>
      <c r="AJ67" s="47">
        <v>0</v>
      </c>
      <c r="AK67" s="47">
        <v>0</v>
      </c>
      <c r="AM67" s="47">
        <v>0</v>
      </c>
      <c r="AN67" s="47">
        <v>0</v>
      </c>
      <c r="AP67" s="47">
        <v>0</v>
      </c>
      <c r="AQ67" s="47">
        <v>0</v>
      </c>
      <c r="AS67" s="47">
        <v>0</v>
      </c>
      <c r="AT67" s="47">
        <v>0</v>
      </c>
      <c r="AV67" s="47">
        <v>0</v>
      </c>
      <c r="AW67" s="47">
        <v>0</v>
      </c>
      <c r="AY67" s="47">
        <v>0</v>
      </c>
      <c r="AZ67" s="47">
        <v>0</v>
      </c>
      <c r="BB67" s="47">
        <v>0</v>
      </c>
      <c r="BC67" s="47">
        <v>0</v>
      </c>
      <c r="BE67" s="47">
        <v>0</v>
      </c>
      <c r="BF67" s="47">
        <v>0</v>
      </c>
      <c r="BH67" s="47">
        <v>0</v>
      </c>
      <c r="BI67" s="47">
        <v>0</v>
      </c>
      <c r="BK67" s="47">
        <v>0</v>
      </c>
      <c r="BL67" s="47">
        <v>0</v>
      </c>
      <c r="BN67" s="47">
        <v>0</v>
      </c>
      <c r="BO67" s="47">
        <v>0</v>
      </c>
      <c r="BQ67" s="47">
        <v>0</v>
      </c>
      <c r="BR67" s="47">
        <v>0</v>
      </c>
      <c r="BT67" s="47">
        <v>0</v>
      </c>
      <c r="BU67" s="47">
        <v>0</v>
      </c>
      <c r="BW67" s="47">
        <v>0</v>
      </c>
      <c r="BX67" s="47">
        <v>0</v>
      </c>
      <c r="BZ67" s="47">
        <v>0</v>
      </c>
      <c r="CA67" s="47">
        <v>0</v>
      </c>
      <c r="CC67" s="47">
        <v>0</v>
      </c>
      <c r="CD67" s="47">
        <v>0</v>
      </c>
      <c r="CF67" s="47">
        <v>0</v>
      </c>
      <c r="CG67" s="47">
        <v>0</v>
      </c>
      <c r="CI67" s="47">
        <v>0</v>
      </c>
      <c r="CJ67" s="47">
        <v>0</v>
      </c>
      <c r="CL67" s="47">
        <v>0</v>
      </c>
      <c r="CM67" s="47">
        <v>0</v>
      </c>
      <c r="CO67" s="47">
        <v>0</v>
      </c>
      <c r="CP67" s="47">
        <v>0</v>
      </c>
      <c r="CR67" s="47">
        <v>0</v>
      </c>
      <c r="CS67" s="47">
        <v>0</v>
      </c>
      <c r="CU67" s="47">
        <v>0</v>
      </c>
      <c r="CV67" s="47">
        <v>0</v>
      </c>
      <c r="CX67" s="47">
        <v>0</v>
      </c>
      <c r="CY67" s="47">
        <v>0</v>
      </c>
      <c r="DA67" s="47">
        <v>0</v>
      </c>
      <c r="DB67" s="47">
        <v>0</v>
      </c>
      <c r="DD67" s="47">
        <v>0</v>
      </c>
      <c r="DE67" s="47">
        <v>0</v>
      </c>
      <c r="DG67" s="47">
        <v>0</v>
      </c>
      <c r="DH67" s="47">
        <v>0</v>
      </c>
      <c r="DJ67" s="47">
        <v>0</v>
      </c>
      <c r="DK67" s="47">
        <v>0</v>
      </c>
      <c r="DM67" s="47">
        <v>0</v>
      </c>
      <c r="DN67" s="47">
        <v>0</v>
      </c>
    </row>
    <row r="68" spans="3:118" x14ac:dyDescent="0.3">
      <c r="C68" s="47">
        <v>0</v>
      </c>
      <c r="D68" s="47">
        <v>0</v>
      </c>
      <c r="F68" s="47">
        <v>0</v>
      </c>
      <c r="G68" s="47">
        <v>0</v>
      </c>
      <c r="I68" s="47">
        <v>0</v>
      </c>
      <c r="J68" s="47">
        <v>0</v>
      </c>
      <c r="L68" s="47">
        <v>0</v>
      </c>
      <c r="M68" s="47">
        <v>0</v>
      </c>
      <c r="O68" s="47">
        <v>0</v>
      </c>
      <c r="P68" s="47">
        <v>0</v>
      </c>
      <c r="R68" s="47">
        <v>0</v>
      </c>
      <c r="S68" s="47">
        <v>0</v>
      </c>
      <c r="U68" s="47">
        <v>0</v>
      </c>
      <c r="V68" s="47">
        <v>0</v>
      </c>
      <c r="X68" s="47">
        <v>0</v>
      </c>
      <c r="Y68" s="47">
        <v>0</v>
      </c>
      <c r="AA68" s="47">
        <v>0</v>
      </c>
      <c r="AB68" s="47">
        <v>0</v>
      </c>
      <c r="AD68" s="47">
        <v>0</v>
      </c>
      <c r="AE68" s="47">
        <v>0</v>
      </c>
      <c r="AG68" s="47">
        <v>0</v>
      </c>
      <c r="AH68" s="47">
        <v>0</v>
      </c>
      <c r="AJ68" s="47">
        <v>0</v>
      </c>
      <c r="AK68" s="47">
        <v>0</v>
      </c>
      <c r="AM68" s="47">
        <v>0</v>
      </c>
      <c r="AN68" s="47">
        <v>0</v>
      </c>
      <c r="AP68" s="47">
        <v>0</v>
      </c>
      <c r="AQ68" s="47">
        <v>0</v>
      </c>
      <c r="AS68" s="47">
        <v>0</v>
      </c>
      <c r="AT68" s="47">
        <v>0</v>
      </c>
      <c r="AV68" s="47">
        <v>0</v>
      </c>
      <c r="AW68" s="47">
        <v>0</v>
      </c>
      <c r="AY68" s="47">
        <v>0</v>
      </c>
      <c r="AZ68" s="47">
        <v>0</v>
      </c>
      <c r="BB68" s="47">
        <v>0</v>
      </c>
      <c r="BC68" s="47">
        <v>0</v>
      </c>
      <c r="BE68" s="47">
        <v>0</v>
      </c>
      <c r="BF68" s="47">
        <v>0</v>
      </c>
      <c r="BH68" s="47">
        <v>0</v>
      </c>
      <c r="BI68" s="47">
        <v>0</v>
      </c>
      <c r="BK68" s="47">
        <v>0</v>
      </c>
      <c r="BL68" s="47">
        <v>0</v>
      </c>
      <c r="BN68" s="47">
        <v>0</v>
      </c>
      <c r="BO68" s="47">
        <v>0</v>
      </c>
      <c r="BQ68" s="47">
        <v>0</v>
      </c>
      <c r="BR68" s="47">
        <v>0</v>
      </c>
      <c r="BT68" s="47">
        <v>0</v>
      </c>
      <c r="BU68" s="47">
        <v>0</v>
      </c>
      <c r="BW68" s="47">
        <v>480</v>
      </c>
      <c r="BX68" s="47">
        <v>6342.9960000000001</v>
      </c>
      <c r="BZ68" s="47">
        <v>0</v>
      </c>
      <c r="CA68" s="47">
        <v>0</v>
      </c>
      <c r="CC68" s="47">
        <v>0</v>
      </c>
      <c r="CD68" s="47">
        <v>0</v>
      </c>
      <c r="CF68" s="47">
        <v>0</v>
      </c>
      <c r="CG68" s="47">
        <v>0</v>
      </c>
      <c r="CI68" s="47">
        <v>0</v>
      </c>
      <c r="CJ68" s="47">
        <v>0</v>
      </c>
      <c r="CL68" s="47">
        <v>0</v>
      </c>
      <c r="CM68" s="47">
        <v>0</v>
      </c>
      <c r="CO68" s="47">
        <v>0</v>
      </c>
      <c r="CP68" s="47">
        <v>0</v>
      </c>
      <c r="CR68" s="47">
        <v>0</v>
      </c>
      <c r="CS68" s="47">
        <v>0</v>
      </c>
      <c r="CU68" s="47">
        <v>0</v>
      </c>
      <c r="CV68" s="47">
        <v>0</v>
      </c>
      <c r="CX68" s="47">
        <v>0</v>
      </c>
      <c r="CY68" s="47">
        <v>0</v>
      </c>
      <c r="DA68" s="47">
        <v>0</v>
      </c>
      <c r="DB68" s="47">
        <v>0</v>
      </c>
      <c r="DD68" s="47">
        <v>0</v>
      </c>
      <c r="DE68" s="47">
        <v>0</v>
      </c>
      <c r="DG68" s="47">
        <v>0</v>
      </c>
      <c r="DH68" s="47">
        <v>0</v>
      </c>
      <c r="DJ68" s="47">
        <v>0</v>
      </c>
      <c r="DK68" s="47">
        <v>0</v>
      </c>
      <c r="DM68" s="47">
        <v>0</v>
      </c>
      <c r="DN68" s="47">
        <v>0</v>
      </c>
    </row>
    <row r="69" spans="3:118" x14ac:dyDescent="0.3">
      <c r="C69" s="47">
        <v>0</v>
      </c>
      <c r="D69" s="47">
        <v>0</v>
      </c>
      <c r="F69" s="47">
        <v>0</v>
      </c>
      <c r="G69" s="47">
        <v>0</v>
      </c>
      <c r="I69" s="47">
        <v>0</v>
      </c>
      <c r="J69" s="47">
        <v>0</v>
      </c>
      <c r="L69" s="47">
        <v>0</v>
      </c>
      <c r="M69" s="47">
        <v>0</v>
      </c>
      <c r="O69" s="47">
        <v>0</v>
      </c>
      <c r="P69" s="47">
        <v>0</v>
      </c>
      <c r="R69" s="47">
        <v>0</v>
      </c>
      <c r="S69" s="47">
        <v>0</v>
      </c>
      <c r="U69" s="47">
        <v>0</v>
      </c>
      <c r="V69" s="47">
        <v>0</v>
      </c>
      <c r="X69" s="47">
        <v>0</v>
      </c>
      <c r="Y69" s="47">
        <v>0</v>
      </c>
      <c r="AA69" s="47">
        <v>0</v>
      </c>
      <c r="AB69" s="47">
        <v>0</v>
      </c>
      <c r="AD69" s="47">
        <v>0</v>
      </c>
      <c r="AE69" s="47">
        <v>0</v>
      </c>
      <c r="AG69" s="47">
        <v>71</v>
      </c>
      <c r="AH69" s="47">
        <v>7060.7330000000002</v>
      </c>
      <c r="AJ69" s="47">
        <v>0</v>
      </c>
      <c r="AK69" s="47">
        <v>0</v>
      </c>
      <c r="AM69" s="47">
        <v>0</v>
      </c>
      <c r="AN69" s="47">
        <v>0</v>
      </c>
      <c r="AP69" s="47">
        <v>0</v>
      </c>
      <c r="AQ69" s="47">
        <v>0</v>
      </c>
      <c r="AS69" s="47">
        <v>0</v>
      </c>
      <c r="AT69" s="47">
        <v>0</v>
      </c>
      <c r="AV69" s="47">
        <v>0</v>
      </c>
      <c r="AW69" s="47">
        <v>0</v>
      </c>
      <c r="AY69" s="47">
        <v>0</v>
      </c>
      <c r="AZ69" s="47">
        <v>0</v>
      </c>
      <c r="BB69" s="47">
        <v>0</v>
      </c>
      <c r="BC69" s="47">
        <v>0</v>
      </c>
      <c r="BE69" s="47">
        <v>0</v>
      </c>
      <c r="BF69" s="47">
        <v>0</v>
      </c>
      <c r="BH69" s="47">
        <v>0</v>
      </c>
      <c r="BI69" s="47">
        <v>0</v>
      </c>
      <c r="BK69" s="47">
        <v>0</v>
      </c>
      <c r="BL69" s="47">
        <v>0</v>
      </c>
      <c r="BN69" s="47">
        <v>1238</v>
      </c>
      <c r="BO69" s="47">
        <v>31950.999</v>
      </c>
      <c r="BQ69" s="47">
        <v>0</v>
      </c>
      <c r="BR69" s="47">
        <v>0</v>
      </c>
      <c r="BT69" s="47">
        <v>0</v>
      </c>
      <c r="BU69" s="47">
        <v>0</v>
      </c>
      <c r="BW69" s="47">
        <v>0</v>
      </c>
      <c r="BX69" s="47">
        <v>0</v>
      </c>
      <c r="BZ69" s="47">
        <v>1441.45</v>
      </c>
      <c r="CA69" s="47">
        <v>41328.294000000002</v>
      </c>
      <c r="CC69" s="47">
        <v>0</v>
      </c>
      <c r="CD69" s="47">
        <v>0</v>
      </c>
      <c r="CF69" s="47">
        <v>0</v>
      </c>
      <c r="CG69" s="47">
        <v>0</v>
      </c>
      <c r="CI69" s="47">
        <v>12512</v>
      </c>
      <c r="CJ69" s="47">
        <v>115710.91</v>
      </c>
      <c r="CL69" s="47">
        <v>3216</v>
      </c>
      <c r="CM69" s="47">
        <v>19635.875</v>
      </c>
      <c r="CO69" s="47">
        <v>0</v>
      </c>
      <c r="CP69" s="47">
        <v>0</v>
      </c>
      <c r="CR69" s="47">
        <v>288</v>
      </c>
      <c r="CS69" s="47">
        <v>4428.3459999999995</v>
      </c>
      <c r="CU69" s="47">
        <v>0</v>
      </c>
      <c r="CV69" s="47">
        <v>0</v>
      </c>
      <c r="CX69" s="47">
        <v>5604</v>
      </c>
      <c r="CY69" s="47">
        <v>40074.305</v>
      </c>
      <c r="DA69" s="47">
        <v>0</v>
      </c>
      <c r="DB69" s="47">
        <v>0</v>
      </c>
      <c r="DD69" s="47">
        <v>0</v>
      </c>
      <c r="DE69" s="47">
        <v>0</v>
      </c>
      <c r="DG69" s="47">
        <v>0</v>
      </c>
      <c r="DH69" s="47">
        <v>0</v>
      </c>
      <c r="DJ69" s="47">
        <v>0</v>
      </c>
      <c r="DK69" s="47">
        <v>0</v>
      </c>
      <c r="DM69" s="47">
        <v>0</v>
      </c>
      <c r="DN69" s="47">
        <v>0</v>
      </c>
    </row>
    <row r="70" spans="3:118" x14ac:dyDescent="0.3">
      <c r="C70" s="47">
        <v>0</v>
      </c>
      <c r="D70" s="47">
        <v>0</v>
      </c>
      <c r="F70" s="47">
        <v>0</v>
      </c>
      <c r="G70" s="47">
        <v>0</v>
      </c>
      <c r="I70" s="47">
        <v>0</v>
      </c>
      <c r="J70" s="47">
        <v>0</v>
      </c>
      <c r="L70" s="47">
        <v>0</v>
      </c>
      <c r="M70" s="47">
        <v>0</v>
      </c>
      <c r="O70" s="47">
        <v>0</v>
      </c>
      <c r="P70" s="47">
        <v>0</v>
      </c>
      <c r="R70" s="47">
        <v>0</v>
      </c>
      <c r="S70" s="47">
        <v>0</v>
      </c>
      <c r="U70" s="47">
        <v>0</v>
      </c>
      <c r="V70" s="47">
        <v>0</v>
      </c>
      <c r="X70" s="47">
        <v>0</v>
      </c>
      <c r="Y70" s="47">
        <v>0</v>
      </c>
      <c r="AA70" s="47">
        <v>0</v>
      </c>
      <c r="AB70" s="47">
        <v>0</v>
      </c>
      <c r="AD70" s="47">
        <v>0</v>
      </c>
      <c r="AE70" s="47">
        <v>0</v>
      </c>
      <c r="AG70" s="47">
        <v>0</v>
      </c>
      <c r="AH70" s="47">
        <v>0</v>
      </c>
      <c r="AJ70" s="47">
        <v>0</v>
      </c>
      <c r="AK70" s="47">
        <v>0</v>
      </c>
      <c r="AM70" s="47">
        <v>0</v>
      </c>
      <c r="AN70" s="47">
        <v>0</v>
      </c>
      <c r="AP70" s="47">
        <v>0</v>
      </c>
      <c r="AQ70" s="47">
        <v>0</v>
      </c>
      <c r="AS70" s="47">
        <v>0</v>
      </c>
      <c r="AT70" s="47">
        <v>0</v>
      </c>
      <c r="AV70" s="47">
        <v>0</v>
      </c>
      <c r="AW70" s="47">
        <v>0</v>
      </c>
      <c r="AY70" s="47">
        <v>0</v>
      </c>
      <c r="AZ70" s="47">
        <v>0</v>
      </c>
      <c r="BB70" s="47">
        <v>0</v>
      </c>
      <c r="BC70" s="47">
        <v>0</v>
      </c>
      <c r="BE70" s="47">
        <v>0</v>
      </c>
      <c r="BF70" s="47">
        <v>0</v>
      </c>
      <c r="BH70" s="47">
        <v>0</v>
      </c>
      <c r="BI70" s="47">
        <v>0</v>
      </c>
      <c r="BK70" s="47">
        <v>0</v>
      </c>
      <c r="BL70" s="47">
        <v>0</v>
      </c>
      <c r="BN70" s="47">
        <v>0</v>
      </c>
      <c r="BO70" s="47">
        <v>0</v>
      </c>
      <c r="BQ70" s="47">
        <v>0</v>
      </c>
      <c r="BR70" s="47">
        <v>0</v>
      </c>
      <c r="BT70" s="47">
        <v>0</v>
      </c>
      <c r="BU70" s="47">
        <v>0</v>
      </c>
      <c r="BW70" s="47">
        <v>0</v>
      </c>
      <c r="BX70" s="47">
        <v>0</v>
      </c>
      <c r="BZ70" s="47">
        <v>0</v>
      </c>
      <c r="CA70" s="47">
        <v>0</v>
      </c>
      <c r="CC70" s="47">
        <v>0</v>
      </c>
      <c r="CD70" s="47">
        <v>0</v>
      </c>
      <c r="CF70" s="47">
        <v>0</v>
      </c>
      <c r="CG70" s="47">
        <v>0</v>
      </c>
      <c r="CI70" s="47">
        <v>220</v>
      </c>
      <c r="CJ70" s="47">
        <v>2202.2489999999998</v>
      </c>
      <c r="CL70" s="47">
        <v>0</v>
      </c>
      <c r="CM70" s="47">
        <v>0</v>
      </c>
      <c r="CO70" s="47">
        <v>0</v>
      </c>
      <c r="CP70" s="47">
        <v>0</v>
      </c>
      <c r="CR70" s="47">
        <v>0</v>
      </c>
      <c r="CS70" s="47">
        <v>0</v>
      </c>
      <c r="CU70" s="47">
        <v>0</v>
      </c>
      <c r="CV70" s="47">
        <v>0</v>
      </c>
      <c r="CX70" s="47">
        <v>0</v>
      </c>
      <c r="CY70" s="47">
        <v>0</v>
      </c>
      <c r="DA70" s="47">
        <v>0</v>
      </c>
      <c r="DB70" s="47">
        <v>0</v>
      </c>
      <c r="DD70" s="47">
        <v>0</v>
      </c>
      <c r="DE70" s="47">
        <v>0</v>
      </c>
      <c r="DG70" s="47">
        <v>0</v>
      </c>
      <c r="DH70" s="47">
        <v>0</v>
      </c>
      <c r="DJ70" s="47">
        <v>0</v>
      </c>
      <c r="DK70" s="47">
        <v>0</v>
      </c>
      <c r="DM70" s="47">
        <v>0</v>
      </c>
      <c r="DN70" s="47">
        <v>0</v>
      </c>
    </row>
    <row r="71" spans="3:118" x14ac:dyDescent="0.3">
      <c r="C71" s="47">
        <v>0</v>
      </c>
      <c r="D71" s="47">
        <v>0</v>
      </c>
      <c r="F71" s="47">
        <v>0</v>
      </c>
      <c r="G71" s="47">
        <v>0</v>
      </c>
      <c r="I71" s="47">
        <v>0</v>
      </c>
      <c r="J71" s="47">
        <v>0</v>
      </c>
      <c r="L71" s="47">
        <v>0.66</v>
      </c>
      <c r="M71" s="47">
        <v>1.044</v>
      </c>
      <c r="O71" s="47">
        <v>0</v>
      </c>
      <c r="P71" s="47">
        <v>0</v>
      </c>
      <c r="R71" s="47">
        <v>0</v>
      </c>
      <c r="S71" s="47">
        <v>0</v>
      </c>
      <c r="U71" s="47">
        <v>0</v>
      </c>
      <c r="V71" s="47">
        <v>0</v>
      </c>
      <c r="X71" s="47">
        <v>0</v>
      </c>
      <c r="Y71" s="47">
        <v>0</v>
      </c>
      <c r="AA71" s="47">
        <v>0</v>
      </c>
      <c r="AB71" s="47">
        <v>0</v>
      </c>
      <c r="AD71" s="47">
        <v>0</v>
      </c>
      <c r="AE71" s="47">
        <v>0</v>
      </c>
      <c r="AG71" s="47">
        <v>0</v>
      </c>
      <c r="AH71" s="47">
        <v>0</v>
      </c>
      <c r="AJ71" s="47">
        <v>0</v>
      </c>
      <c r="AK71" s="47">
        <v>0</v>
      </c>
      <c r="AM71" s="47">
        <v>0</v>
      </c>
      <c r="AN71" s="47">
        <v>0</v>
      </c>
      <c r="AP71" s="47">
        <v>0</v>
      </c>
      <c r="AQ71" s="47">
        <v>0</v>
      </c>
      <c r="AS71" s="47">
        <v>0</v>
      </c>
      <c r="AT71" s="47">
        <v>0</v>
      </c>
      <c r="AV71" s="47">
        <v>0</v>
      </c>
      <c r="AW71" s="47">
        <v>0</v>
      </c>
      <c r="AY71" s="47">
        <v>0</v>
      </c>
      <c r="AZ71" s="47">
        <v>0</v>
      </c>
      <c r="BB71" s="47">
        <v>0</v>
      </c>
      <c r="BC71" s="47">
        <v>0</v>
      </c>
      <c r="BE71" s="47">
        <v>1000.8</v>
      </c>
      <c r="BF71" s="47">
        <v>5032.32</v>
      </c>
      <c r="BH71" s="47">
        <v>0</v>
      </c>
      <c r="BI71" s="47">
        <v>0</v>
      </c>
      <c r="BK71" s="47">
        <v>0</v>
      </c>
      <c r="BL71" s="47">
        <v>0</v>
      </c>
      <c r="BN71" s="47">
        <v>0</v>
      </c>
      <c r="BO71" s="47">
        <v>0</v>
      </c>
      <c r="BQ71" s="47">
        <v>0</v>
      </c>
      <c r="BR71" s="47">
        <v>0</v>
      </c>
      <c r="BT71" s="47">
        <v>0</v>
      </c>
      <c r="BU71" s="47">
        <v>0</v>
      </c>
      <c r="BW71" s="47">
        <v>0</v>
      </c>
      <c r="BX71" s="47">
        <v>0</v>
      </c>
      <c r="BZ71" s="47">
        <v>0</v>
      </c>
      <c r="CA71" s="47">
        <v>0</v>
      </c>
      <c r="CC71" s="47">
        <v>0</v>
      </c>
      <c r="CD71" s="47">
        <v>0</v>
      </c>
      <c r="CF71" s="47">
        <v>0</v>
      </c>
      <c r="CG71" s="47">
        <v>0</v>
      </c>
      <c r="CI71" s="47">
        <v>0</v>
      </c>
      <c r="CJ71" s="47">
        <v>0</v>
      </c>
      <c r="CL71" s="47">
        <v>0</v>
      </c>
      <c r="CM71" s="47">
        <v>0</v>
      </c>
      <c r="CO71" s="47">
        <v>0</v>
      </c>
      <c r="CP71" s="47">
        <v>0</v>
      </c>
      <c r="CR71" s="47">
        <v>0</v>
      </c>
      <c r="CS71" s="47">
        <v>0</v>
      </c>
      <c r="CU71" s="47">
        <v>250</v>
      </c>
      <c r="CV71" s="47">
        <v>1501.6489999999999</v>
      </c>
      <c r="CX71" s="47">
        <v>0</v>
      </c>
      <c r="CY71" s="47">
        <v>0</v>
      </c>
      <c r="DA71" s="47">
        <v>0</v>
      </c>
      <c r="DB71" s="47">
        <v>0</v>
      </c>
      <c r="DD71" s="47">
        <v>0</v>
      </c>
      <c r="DE71" s="47">
        <v>0</v>
      </c>
      <c r="DG71" s="47">
        <v>0</v>
      </c>
      <c r="DH71" s="47">
        <v>0</v>
      </c>
      <c r="DJ71" s="47">
        <v>0</v>
      </c>
      <c r="DK71" s="47">
        <v>0</v>
      </c>
      <c r="DM71" s="47">
        <v>0</v>
      </c>
      <c r="DN71" s="47">
        <v>0</v>
      </c>
    </row>
    <row r="72" spans="3:118" x14ac:dyDescent="0.3">
      <c r="C72" s="47">
        <v>0</v>
      </c>
      <c r="D72" s="47">
        <v>0</v>
      </c>
      <c r="F72" s="47">
        <v>200</v>
      </c>
      <c r="G72" s="47">
        <v>1782.039</v>
      </c>
      <c r="I72" s="47">
        <v>150</v>
      </c>
      <c r="J72" s="47">
        <v>2175.3229999999999</v>
      </c>
      <c r="L72" s="47">
        <v>302</v>
      </c>
      <c r="M72" s="47">
        <v>6590.2730000000001</v>
      </c>
      <c r="O72" s="47">
        <v>200</v>
      </c>
      <c r="P72" s="47">
        <v>254.559</v>
      </c>
      <c r="R72" s="47">
        <v>0</v>
      </c>
      <c r="S72" s="47">
        <v>0</v>
      </c>
      <c r="U72" s="47">
        <v>0</v>
      </c>
      <c r="V72" s="47">
        <v>0</v>
      </c>
      <c r="X72" s="47">
        <v>0</v>
      </c>
      <c r="Y72" s="47">
        <v>0</v>
      </c>
      <c r="AA72" s="47">
        <v>0</v>
      </c>
      <c r="AB72" s="47">
        <v>0</v>
      </c>
      <c r="AD72" s="47">
        <v>0</v>
      </c>
      <c r="AE72" s="47">
        <v>0</v>
      </c>
      <c r="AG72" s="47">
        <v>0</v>
      </c>
      <c r="AH72" s="47">
        <v>0</v>
      </c>
      <c r="AJ72" s="47">
        <v>0</v>
      </c>
      <c r="AK72" s="47">
        <v>0</v>
      </c>
      <c r="AM72" s="47">
        <v>0</v>
      </c>
      <c r="AN72" s="47">
        <v>0</v>
      </c>
      <c r="AP72" s="47">
        <v>0</v>
      </c>
      <c r="AQ72" s="47">
        <v>0</v>
      </c>
      <c r="AS72" s="47">
        <v>0</v>
      </c>
      <c r="AT72" s="47">
        <v>0</v>
      </c>
      <c r="AV72" s="47">
        <v>0</v>
      </c>
      <c r="AW72" s="47">
        <v>0</v>
      </c>
      <c r="AY72" s="47">
        <v>0</v>
      </c>
      <c r="AZ72" s="47">
        <v>0</v>
      </c>
      <c r="BB72" s="47">
        <v>0</v>
      </c>
      <c r="BC72" s="47">
        <v>0</v>
      </c>
      <c r="BE72" s="47">
        <v>0</v>
      </c>
      <c r="BF72" s="47">
        <v>0</v>
      </c>
      <c r="BH72" s="47">
        <v>0</v>
      </c>
      <c r="BI72" s="47">
        <v>0</v>
      </c>
      <c r="BK72" s="47">
        <v>0</v>
      </c>
      <c r="BL72" s="47">
        <v>0</v>
      </c>
      <c r="BN72" s="47">
        <v>0</v>
      </c>
      <c r="BO72" s="47">
        <v>0</v>
      </c>
      <c r="BQ72" s="47">
        <v>0</v>
      </c>
      <c r="BR72" s="47">
        <v>0</v>
      </c>
      <c r="BT72" s="47">
        <v>0</v>
      </c>
      <c r="BU72" s="47">
        <v>0</v>
      </c>
      <c r="BW72" s="47">
        <v>0</v>
      </c>
      <c r="BX72" s="47">
        <v>0</v>
      </c>
      <c r="BZ72" s="47">
        <v>0</v>
      </c>
      <c r="CA72" s="47">
        <v>0</v>
      </c>
      <c r="CC72" s="47">
        <v>0</v>
      </c>
      <c r="CD72" s="47">
        <v>0</v>
      </c>
      <c r="CF72" s="47">
        <v>0</v>
      </c>
      <c r="CG72" s="47">
        <v>0</v>
      </c>
      <c r="CI72" s="47">
        <v>0</v>
      </c>
      <c r="CJ72" s="47">
        <v>0</v>
      </c>
      <c r="CL72" s="47">
        <v>0</v>
      </c>
      <c r="CM72" s="47">
        <v>0</v>
      </c>
      <c r="CO72" s="47">
        <v>0</v>
      </c>
      <c r="CP72" s="47">
        <v>0</v>
      </c>
      <c r="CR72" s="47">
        <v>0</v>
      </c>
      <c r="CS72" s="47">
        <v>0</v>
      </c>
      <c r="CU72" s="47">
        <v>0</v>
      </c>
      <c r="CV72" s="47">
        <v>0</v>
      </c>
      <c r="CX72" s="47">
        <v>0</v>
      </c>
      <c r="CY72" s="47">
        <v>0</v>
      </c>
      <c r="DA72" s="47">
        <v>0</v>
      </c>
      <c r="DB72" s="47">
        <v>0</v>
      </c>
      <c r="DD72" s="47">
        <v>0</v>
      </c>
      <c r="DE72" s="47">
        <v>0</v>
      </c>
      <c r="DG72" s="47">
        <v>0</v>
      </c>
      <c r="DH72" s="47">
        <v>0</v>
      </c>
      <c r="DJ72" s="47">
        <v>0</v>
      </c>
      <c r="DK72" s="47">
        <v>0</v>
      </c>
      <c r="DM72" s="47">
        <v>0</v>
      </c>
      <c r="DN72" s="47">
        <v>0</v>
      </c>
    </row>
    <row r="73" spans="3:118" x14ac:dyDescent="0.3">
      <c r="C73" s="47">
        <v>0</v>
      </c>
      <c r="D73" s="47">
        <v>0</v>
      </c>
      <c r="F73" s="47">
        <v>0</v>
      </c>
      <c r="G73" s="47">
        <v>0</v>
      </c>
      <c r="I73" s="47">
        <v>0</v>
      </c>
      <c r="J73" s="47">
        <v>0</v>
      </c>
      <c r="L73" s="47">
        <v>0</v>
      </c>
      <c r="M73" s="47">
        <v>0</v>
      </c>
      <c r="O73" s="47">
        <v>0</v>
      </c>
      <c r="P73" s="47">
        <v>0</v>
      </c>
      <c r="R73" s="47">
        <v>0</v>
      </c>
      <c r="S73" s="47">
        <v>0</v>
      </c>
      <c r="U73" s="47">
        <v>0</v>
      </c>
      <c r="V73" s="47">
        <v>0</v>
      </c>
      <c r="X73" s="47">
        <v>0</v>
      </c>
      <c r="Y73" s="47">
        <v>0</v>
      </c>
      <c r="AA73" s="47">
        <v>0</v>
      </c>
      <c r="AB73" s="47">
        <v>0</v>
      </c>
      <c r="AD73" s="47">
        <v>0</v>
      </c>
      <c r="AE73" s="47">
        <v>0</v>
      </c>
      <c r="AG73" s="47">
        <v>0</v>
      </c>
      <c r="AH73" s="47">
        <v>0</v>
      </c>
      <c r="AJ73" s="47">
        <v>0</v>
      </c>
      <c r="AK73" s="47">
        <v>0</v>
      </c>
      <c r="AM73" s="47">
        <v>0</v>
      </c>
      <c r="AN73" s="47">
        <v>0</v>
      </c>
      <c r="AP73" s="47">
        <v>0</v>
      </c>
      <c r="AQ73" s="47">
        <v>0</v>
      </c>
      <c r="AS73" s="47">
        <v>0</v>
      </c>
      <c r="AT73" s="47">
        <v>0</v>
      </c>
      <c r="AV73" s="47">
        <v>0</v>
      </c>
      <c r="AW73" s="47">
        <v>0</v>
      </c>
      <c r="AY73" s="47">
        <v>0</v>
      </c>
      <c r="AZ73" s="47">
        <v>0</v>
      </c>
      <c r="BB73" s="47">
        <v>0</v>
      </c>
      <c r="BC73" s="47">
        <v>0</v>
      </c>
      <c r="BE73" s="47">
        <v>0</v>
      </c>
      <c r="BF73" s="47">
        <v>0</v>
      </c>
      <c r="BH73" s="47">
        <v>0</v>
      </c>
      <c r="BI73" s="47">
        <v>0</v>
      </c>
      <c r="BK73" s="47">
        <v>0</v>
      </c>
      <c r="BL73" s="47">
        <v>0</v>
      </c>
      <c r="BN73" s="47">
        <v>0.5</v>
      </c>
      <c r="BO73" s="47">
        <v>2.0910000000000002</v>
      </c>
      <c r="BQ73" s="47">
        <v>0</v>
      </c>
      <c r="BR73" s="47">
        <v>0</v>
      </c>
      <c r="BT73" s="47">
        <v>0</v>
      </c>
      <c r="BU73" s="47">
        <v>0</v>
      </c>
      <c r="BW73" s="47">
        <v>0</v>
      </c>
      <c r="BX73" s="47">
        <v>0</v>
      </c>
      <c r="BZ73" s="47">
        <v>0</v>
      </c>
      <c r="CA73" s="47">
        <v>0</v>
      </c>
      <c r="CC73" s="47">
        <v>0</v>
      </c>
      <c r="CD73" s="47">
        <v>0</v>
      </c>
      <c r="CF73" s="47">
        <v>0</v>
      </c>
      <c r="CG73" s="47">
        <v>0</v>
      </c>
      <c r="CI73" s="47">
        <v>0</v>
      </c>
      <c r="CJ73" s="47">
        <v>0</v>
      </c>
      <c r="CL73" s="47">
        <v>0</v>
      </c>
      <c r="CM73" s="47">
        <v>0</v>
      </c>
      <c r="CO73" s="47">
        <v>0</v>
      </c>
      <c r="CP73" s="47">
        <v>0</v>
      </c>
      <c r="CR73" s="47">
        <v>0</v>
      </c>
      <c r="CS73" s="47">
        <v>0</v>
      </c>
      <c r="CU73" s="47">
        <v>0</v>
      </c>
      <c r="CV73" s="47">
        <v>0</v>
      </c>
      <c r="CX73" s="47">
        <v>0</v>
      </c>
      <c r="CY73" s="47">
        <v>0</v>
      </c>
      <c r="DA73" s="47">
        <v>0</v>
      </c>
      <c r="DB73" s="47">
        <v>0</v>
      </c>
      <c r="DD73" s="47">
        <v>0</v>
      </c>
      <c r="DE73" s="47">
        <v>0</v>
      </c>
      <c r="DG73" s="47">
        <v>0</v>
      </c>
      <c r="DH73" s="47">
        <v>0</v>
      </c>
      <c r="DJ73" s="47">
        <v>0</v>
      </c>
      <c r="DK73" s="47">
        <v>0</v>
      </c>
      <c r="DM73" s="47">
        <v>0</v>
      </c>
      <c r="DN73" s="47">
        <v>0</v>
      </c>
    </row>
    <row r="74" spans="3:118" x14ac:dyDescent="0.3">
      <c r="C74" s="47">
        <v>0</v>
      </c>
      <c r="D74" s="47">
        <v>0</v>
      </c>
      <c r="F74" s="47">
        <v>300</v>
      </c>
      <c r="G74" s="47">
        <v>4172.4620000000004</v>
      </c>
      <c r="I74" s="47">
        <v>0</v>
      </c>
      <c r="J74" s="47">
        <v>0</v>
      </c>
      <c r="L74" s="47">
        <v>0</v>
      </c>
      <c r="M74" s="47">
        <v>0</v>
      </c>
      <c r="O74" s="47">
        <v>0</v>
      </c>
      <c r="P74" s="47">
        <v>0</v>
      </c>
      <c r="R74" s="47">
        <v>0</v>
      </c>
      <c r="S74" s="47">
        <v>0</v>
      </c>
      <c r="U74" s="47">
        <v>0</v>
      </c>
      <c r="V74" s="47">
        <v>0</v>
      </c>
      <c r="X74" s="47">
        <v>0</v>
      </c>
      <c r="Y74" s="47">
        <v>0</v>
      </c>
      <c r="AA74" s="47">
        <v>0</v>
      </c>
      <c r="AB74" s="47">
        <v>0</v>
      </c>
      <c r="AD74" s="47">
        <v>50</v>
      </c>
      <c r="AE74" s="47">
        <v>270.90600000000001</v>
      </c>
      <c r="AG74" s="47">
        <v>0</v>
      </c>
      <c r="AH74" s="47">
        <v>0</v>
      </c>
      <c r="AJ74" s="47">
        <v>0</v>
      </c>
      <c r="AK74" s="47">
        <v>0</v>
      </c>
      <c r="AM74" s="47">
        <v>0</v>
      </c>
      <c r="AN74" s="47">
        <v>0</v>
      </c>
      <c r="AP74" s="47">
        <v>0</v>
      </c>
      <c r="AQ74" s="47">
        <v>0</v>
      </c>
      <c r="AS74" s="47">
        <v>0</v>
      </c>
      <c r="AT74" s="47">
        <v>0</v>
      </c>
      <c r="AV74" s="47">
        <v>0</v>
      </c>
      <c r="AW74" s="47">
        <v>0</v>
      </c>
      <c r="AY74" s="47">
        <v>0</v>
      </c>
      <c r="AZ74" s="47">
        <v>0</v>
      </c>
      <c r="BB74" s="47">
        <v>0</v>
      </c>
      <c r="BC74" s="47">
        <v>0</v>
      </c>
      <c r="BE74" s="47">
        <v>0</v>
      </c>
      <c r="BF74" s="47">
        <v>0</v>
      </c>
      <c r="BH74" s="47">
        <v>0</v>
      </c>
      <c r="BI74" s="47">
        <v>0</v>
      </c>
      <c r="BK74" s="47">
        <v>0</v>
      </c>
      <c r="BL74" s="47">
        <v>0</v>
      </c>
      <c r="BN74" s="47">
        <v>0</v>
      </c>
      <c r="BO74" s="47">
        <v>0</v>
      </c>
      <c r="BQ74" s="47">
        <v>0</v>
      </c>
      <c r="BR74" s="47">
        <v>0</v>
      </c>
      <c r="BT74" s="47">
        <v>0</v>
      </c>
      <c r="BU74" s="47">
        <v>0</v>
      </c>
      <c r="BW74" s="47">
        <v>0</v>
      </c>
      <c r="BX74" s="47">
        <v>0</v>
      </c>
      <c r="BZ74" s="47">
        <v>0</v>
      </c>
      <c r="CA74" s="47">
        <v>0</v>
      </c>
      <c r="CC74" s="47">
        <v>0</v>
      </c>
      <c r="CD74" s="47">
        <v>0</v>
      </c>
      <c r="CF74" s="47">
        <v>0</v>
      </c>
      <c r="CG74" s="47">
        <v>0</v>
      </c>
      <c r="CI74" s="47">
        <v>0</v>
      </c>
      <c r="CJ74" s="47">
        <v>0</v>
      </c>
      <c r="CL74" s="47">
        <v>0</v>
      </c>
      <c r="CM74" s="47">
        <v>0</v>
      </c>
      <c r="CO74" s="47">
        <v>0</v>
      </c>
      <c r="CP74" s="47">
        <v>0</v>
      </c>
      <c r="CR74" s="47">
        <v>0</v>
      </c>
      <c r="CS74" s="47">
        <v>0</v>
      </c>
      <c r="CU74" s="47">
        <v>0</v>
      </c>
      <c r="CV74" s="47">
        <v>0</v>
      </c>
      <c r="CX74" s="47">
        <v>0</v>
      </c>
      <c r="CY74" s="47">
        <v>0</v>
      </c>
      <c r="DA74" s="47">
        <v>0</v>
      </c>
      <c r="DB74" s="47">
        <v>0</v>
      </c>
      <c r="DD74" s="47">
        <v>0</v>
      </c>
      <c r="DE74" s="47">
        <v>0</v>
      </c>
      <c r="DG74" s="47">
        <v>0</v>
      </c>
      <c r="DH74" s="47">
        <v>0</v>
      </c>
      <c r="DJ74" s="47">
        <v>0</v>
      </c>
      <c r="DK74" s="47">
        <v>0</v>
      </c>
      <c r="DM74" s="47">
        <v>0</v>
      </c>
      <c r="DN74" s="47">
        <v>0</v>
      </c>
    </row>
    <row r="75" spans="3:118" x14ac:dyDescent="0.3">
      <c r="C75" s="47">
        <v>0</v>
      </c>
      <c r="D75" s="47">
        <v>0</v>
      </c>
      <c r="F75" s="47">
        <v>474</v>
      </c>
      <c r="G75" s="47">
        <v>13325.299000000001</v>
      </c>
      <c r="I75" s="47">
        <v>0</v>
      </c>
      <c r="J75" s="47">
        <v>0</v>
      </c>
      <c r="L75" s="47">
        <v>0</v>
      </c>
      <c r="M75" s="47">
        <v>0</v>
      </c>
      <c r="O75" s="47">
        <v>0</v>
      </c>
      <c r="P75" s="47">
        <v>0</v>
      </c>
      <c r="R75" s="47">
        <v>0</v>
      </c>
      <c r="S75" s="47">
        <v>0</v>
      </c>
      <c r="U75" s="47">
        <v>0</v>
      </c>
      <c r="V75" s="47">
        <v>0</v>
      </c>
      <c r="X75" s="47">
        <v>0</v>
      </c>
      <c r="Y75" s="47">
        <v>0</v>
      </c>
      <c r="AA75" s="47">
        <v>0</v>
      </c>
      <c r="AB75" s="47">
        <v>0</v>
      </c>
      <c r="AD75" s="47">
        <v>350</v>
      </c>
      <c r="AE75" s="47">
        <v>667.63900000000001</v>
      </c>
      <c r="AG75" s="47">
        <v>0</v>
      </c>
      <c r="AH75" s="47">
        <v>0</v>
      </c>
      <c r="AJ75" s="47">
        <v>841.5</v>
      </c>
      <c r="AK75" s="47">
        <v>16198.239</v>
      </c>
      <c r="AM75" s="47">
        <v>0</v>
      </c>
      <c r="AN75" s="47">
        <v>0</v>
      </c>
      <c r="AP75" s="47">
        <v>0</v>
      </c>
      <c r="AQ75" s="47">
        <v>0</v>
      </c>
      <c r="AS75" s="47">
        <v>0</v>
      </c>
      <c r="AT75" s="47">
        <v>0</v>
      </c>
      <c r="AV75" s="47">
        <v>0</v>
      </c>
      <c r="AW75" s="47">
        <v>0</v>
      </c>
      <c r="AY75" s="47">
        <v>0</v>
      </c>
      <c r="AZ75" s="47">
        <v>0</v>
      </c>
      <c r="BB75" s="47">
        <v>0</v>
      </c>
      <c r="BC75" s="47">
        <v>0</v>
      </c>
      <c r="BE75" s="47">
        <v>0</v>
      </c>
      <c r="BF75" s="47">
        <v>0</v>
      </c>
      <c r="BH75" s="47">
        <v>0</v>
      </c>
      <c r="BI75" s="47">
        <v>0</v>
      </c>
      <c r="BK75" s="47">
        <v>0</v>
      </c>
      <c r="BL75" s="47">
        <v>0</v>
      </c>
      <c r="BN75" s="47">
        <v>0</v>
      </c>
      <c r="BO75" s="47">
        <v>0</v>
      </c>
      <c r="BQ75" s="47">
        <v>0</v>
      </c>
      <c r="BR75" s="47">
        <v>0</v>
      </c>
      <c r="BT75" s="47">
        <v>0</v>
      </c>
      <c r="BU75" s="47">
        <v>0</v>
      </c>
      <c r="BW75" s="47">
        <v>0</v>
      </c>
      <c r="BX75" s="47">
        <v>0</v>
      </c>
      <c r="BZ75" s="47">
        <v>0</v>
      </c>
      <c r="CA75" s="47">
        <v>0</v>
      </c>
      <c r="CC75" s="47">
        <v>0</v>
      </c>
      <c r="CD75" s="47">
        <v>0</v>
      </c>
      <c r="CF75" s="47">
        <v>0</v>
      </c>
      <c r="CG75" s="47">
        <v>0</v>
      </c>
      <c r="CI75" s="47">
        <v>0</v>
      </c>
      <c r="CJ75" s="47">
        <v>0</v>
      </c>
      <c r="CL75" s="47">
        <v>0</v>
      </c>
      <c r="CM75" s="47">
        <v>0</v>
      </c>
      <c r="CO75" s="47">
        <v>0</v>
      </c>
      <c r="CP75" s="47">
        <v>0</v>
      </c>
      <c r="CR75" s="47">
        <v>0</v>
      </c>
      <c r="CS75" s="47">
        <v>0</v>
      </c>
      <c r="CU75" s="47">
        <v>0</v>
      </c>
      <c r="CV75" s="47">
        <v>0</v>
      </c>
      <c r="CX75" s="47">
        <v>0</v>
      </c>
      <c r="CY75" s="47">
        <v>0</v>
      </c>
      <c r="DA75" s="47">
        <v>0</v>
      </c>
      <c r="DB75" s="47">
        <v>0</v>
      </c>
      <c r="DD75" s="47">
        <v>0</v>
      </c>
      <c r="DE75" s="47">
        <v>0</v>
      </c>
      <c r="DG75" s="47">
        <v>0</v>
      </c>
      <c r="DH75" s="47">
        <v>0</v>
      </c>
      <c r="DJ75" s="47">
        <v>0</v>
      </c>
      <c r="DK75" s="47">
        <v>0</v>
      </c>
      <c r="DM75" s="47">
        <v>0</v>
      </c>
      <c r="DN75" s="47">
        <v>0</v>
      </c>
    </row>
    <row r="76" spans="3:118" x14ac:dyDescent="0.3">
      <c r="C76" s="47">
        <v>0</v>
      </c>
      <c r="D76" s="47">
        <v>0</v>
      </c>
      <c r="F76" s="47">
        <v>0</v>
      </c>
      <c r="G76" s="47">
        <v>0</v>
      </c>
      <c r="I76" s="47">
        <v>0</v>
      </c>
      <c r="J76" s="47">
        <v>0</v>
      </c>
      <c r="L76" s="47">
        <v>0</v>
      </c>
      <c r="M76" s="47">
        <v>0</v>
      </c>
      <c r="O76" s="47">
        <v>0</v>
      </c>
      <c r="P76" s="47">
        <v>0</v>
      </c>
      <c r="R76" s="47">
        <v>0</v>
      </c>
      <c r="S76" s="47">
        <v>0</v>
      </c>
      <c r="U76" s="47">
        <v>0</v>
      </c>
      <c r="V76" s="47">
        <v>0</v>
      </c>
      <c r="X76" s="47">
        <v>0</v>
      </c>
      <c r="Y76" s="47">
        <v>0</v>
      </c>
      <c r="AA76" s="47">
        <v>0</v>
      </c>
      <c r="AB76" s="47">
        <v>0</v>
      </c>
      <c r="AD76" s="47">
        <v>0</v>
      </c>
      <c r="AE76" s="47">
        <v>0</v>
      </c>
      <c r="AG76" s="47">
        <v>5.44</v>
      </c>
      <c r="AH76" s="47">
        <v>19.96</v>
      </c>
      <c r="AJ76" s="47">
        <v>0</v>
      </c>
      <c r="AK76" s="47">
        <v>0</v>
      </c>
      <c r="AM76" s="47">
        <v>0</v>
      </c>
      <c r="AN76" s="47">
        <v>0</v>
      </c>
      <c r="AP76" s="47">
        <v>0</v>
      </c>
      <c r="AQ76" s="47">
        <v>0</v>
      </c>
      <c r="AS76" s="47">
        <v>0</v>
      </c>
      <c r="AT76" s="47">
        <v>0</v>
      </c>
      <c r="AV76" s="47">
        <v>0</v>
      </c>
      <c r="AW76" s="47">
        <v>0</v>
      </c>
      <c r="AY76" s="47">
        <v>0</v>
      </c>
      <c r="AZ76" s="47">
        <v>0</v>
      </c>
      <c r="BB76" s="47">
        <v>0</v>
      </c>
      <c r="BC76" s="47">
        <v>0</v>
      </c>
      <c r="BE76" s="47">
        <v>0</v>
      </c>
      <c r="BF76" s="47">
        <v>0</v>
      </c>
      <c r="BH76" s="47">
        <v>0</v>
      </c>
      <c r="BI76" s="47">
        <v>0</v>
      </c>
      <c r="BK76" s="47">
        <v>0</v>
      </c>
      <c r="BL76" s="47">
        <v>0</v>
      </c>
      <c r="BN76" s="47">
        <v>0</v>
      </c>
      <c r="BO76" s="47">
        <v>0</v>
      </c>
      <c r="BQ76" s="47">
        <v>0</v>
      </c>
      <c r="BR76" s="47">
        <v>0</v>
      </c>
      <c r="BT76" s="47">
        <v>0</v>
      </c>
      <c r="BU76" s="47">
        <v>0</v>
      </c>
      <c r="BW76" s="47">
        <v>0</v>
      </c>
      <c r="BX76" s="47">
        <v>0</v>
      </c>
      <c r="BZ76" s="47">
        <v>0</v>
      </c>
      <c r="CA76" s="47">
        <v>0</v>
      </c>
      <c r="CC76" s="47">
        <v>0</v>
      </c>
      <c r="CD76" s="47">
        <v>0</v>
      </c>
      <c r="CF76" s="47">
        <v>0</v>
      </c>
      <c r="CG76" s="47">
        <v>0</v>
      </c>
      <c r="CI76" s="47">
        <v>0</v>
      </c>
      <c r="CJ76" s="47">
        <v>0</v>
      </c>
      <c r="CL76" s="47">
        <v>0</v>
      </c>
      <c r="CM76" s="47">
        <v>0</v>
      </c>
      <c r="CO76" s="47">
        <v>0</v>
      </c>
      <c r="CP76" s="47">
        <v>0</v>
      </c>
      <c r="CR76" s="47">
        <v>0</v>
      </c>
      <c r="CS76" s="47">
        <v>0</v>
      </c>
      <c r="CU76" s="47">
        <v>0</v>
      </c>
      <c r="CV76" s="47">
        <v>0</v>
      </c>
      <c r="CX76" s="47">
        <v>0</v>
      </c>
      <c r="CY76" s="47">
        <v>0</v>
      </c>
      <c r="DA76" s="47">
        <v>0</v>
      </c>
      <c r="DB76" s="47">
        <v>0</v>
      </c>
      <c r="DD76" s="47">
        <v>0</v>
      </c>
      <c r="DE76" s="47">
        <v>0</v>
      </c>
      <c r="DG76" s="47">
        <v>0</v>
      </c>
      <c r="DH76" s="47">
        <v>0</v>
      </c>
      <c r="DJ76" s="47">
        <v>0</v>
      </c>
      <c r="DK76" s="47">
        <v>0</v>
      </c>
      <c r="DM76" s="47">
        <v>0</v>
      </c>
      <c r="DN76" s="47">
        <v>0</v>
      </c>
    </row>
    <row r="77" spans="3:118" x14ac:dyDescent="0.3">
      <c r="C77" s="47">
        <v>0</v>
      </c>
      <c r="D77" s="47">
        <v>0</v>
      </c>
      <c r="F77" s="47">
        <v>0</v>
      </c>
      <c r="G77" s="47">
        <v>0</v>
      </c>
      <c r="I77" s="47">
        <v>0</v>
      </c>
      <c r="J77" s="47">
        <v>0</v>
      </c>
      <c r="L77" s="47">
        <v>0</v>
      </c>
      <c r="M77" s="47">
        <v>0</v>
      </c>
      <c r="O77" s="47">
        <v>0</v>
      </c>
      <c r="P77" s="47">
        <v>0</v>
      </c>
      <c r="R77" s="47">
        <v>0</v>
      </c>
      <c r="S77" s="47">
        <v>0</v>
      </c>
      <c r="U77" s="47">
        <v>0</v>
      </c>
      <c r="V77" s="47">
        <v>0</v>
      </c>
      <c r="X77" s="47">
        <v>0</v>
      </c>
      <c r="Y77" s="47">
        <v>0</v>
      </c>
      <c r="AA77" s="47">
        <v>0</v>
      </c>
      <c r="AB77" s="47">
        <v>0</v>
      </c>
      <c r="AD77" s="47">
        <v>0</v>
      </c>
      <c r="AE77" s="47">
        <v>0</v>
      </c>
      <c r="AG77" s="47">
        <v>0</v>
      </c>
      <c r="AH77" s="47">
        <v>0</v>
      </c>
      <c r="AJ77" s="47">
        <v>0</v>
      </c>
      <c r="AK77" s="47">
        <v>0</v>
      </c>
      <c r="AM77" s="47">
        <v>0</v>
      </c>
      <c r="AN77" s="47">
        <v>0</v>
      </c>
      <c r="AP77" s="47">
        <v>0</v>
      </c>
      <c r="AQ77" s="47">
        <v>0</v>
      </c>
      <c r="AS77" s="47">
        <v>0</v>
      </c>
      <c r="AT77" s="47">
        <v>0</v>
      </c>
      <c r="AV77" s="47">
        <v>0</v>
      </c>
      <c r="AW77" s="47">
        <v>0</v>
      </c>
      <c r="AY77" s="47">
        <v>0</v>
      </c>
      <c r="AZ77" s="47">
        <v>0</v>
      </c>
      <c r="BB77" s="47">
        <v>0</v>
      </c>
      <c r="BC77" s="47">
        <v>0</v>
      </c>
      <c r="BE77" s="47">
        <v>2.6</v>
      </c>
      <c r="BF77" s="47">
        <v>2.7120000000000002</v>
      </c>
      <c r="BH77" s="47">
        <v>0</v>
      </c>
      <c r="BI77" s="47">
        <v>0</v>
      </c>
      <c r="BK77" s="47">
        <v>0</v>
      </c>
      <c r="BL77" s="47">
        <v>0</v>
      </c>
      <c r="BN77" s="47">
        <v>0</v>
      </c>
      <c r="BO77" s="47">
        <v>0</v>
      </c>
      <c r="BQ77" s="47">
        <v>0</v>
      </c>
      <c r="BR77" s="47">
        <v>0</v>
      </c>
      <c r="BT77" s="47">
        <v>0</v>
      </c>
      <c r="BU77" s="47">
        <v>0</v>
      </c>
      <c r="BW77" s="47">
        <v>0</v>
      </c>
      <c r="BX77" s="47">
        <v>0</v>
      </c>
      <c r="BZ77" s="47">
        <v>0</v>
      </c>
      <c r="CA77" s="47">
        <v>0</v>
      </c>
      <c r="CC77" s="47">
        <v>0</v>
      </c>
      <c r="CD77" s="47">
        <v>0</v>
      </c>
      <c r="CF77" s="47">
        <v>0</v>
      </c>
      <c r="CG77" s="47">
        <v>0</v>
      </c>
      <c r="CI77" s="47">
        <v>0</v>
      </c>
      <c r="CJ77" s="47">
        <v>0</v>
      </c>
      <c r="CL77" s="47">
        <v>0</v>
      </c>
      <c r="CM77" s="47">
        <v>0</v>
      </c>
      <c r="CO77" s="47">
        <v>0</v>
      </c>
      <c r="CP77" s="47">
        <v>0</v>
      </c>
      <c r="CR77" s="47">
        <v>0</v>
      </c>
      <c r="CS77" s="47">
        <v>0</v>
      </c>
      <c r="CU77" s="47">
        <v>0</v>
      </c>
      <c r="CV77" s="47">
        <v>0</v>
      </c>
      <c r="CX77" s="47">
        <v>0</v>
      </c>
      <c r="CY77" s="47">
        <v>0</v>
      </c>
      <c r="DA77" s="47">
        <v>0</v>
      </c>
      <c r="DB77" s="47">
        <v>0</v>
      </c>
      <c r="DD77" s="47">
        <v>0</v>
      </c>
      <c r="DE77" s="47">
        <v>0</v>
      </c>
      <c r="DG77" s="47">
        <v>0</v>
      </c>
      <c r="DH77" s="47">
        <v>0</v>
      </c>
      <c r="DJ77" s="47">
        <v>0</v>
      </c>
      <c r="DK77" s="47">
        <v>0</v>
      </c>
      <c r="DM77" s="47">
        <v>0</v>
      </c>
      <c r="DN77" s="47">
        <v>0</v>
      </c>
    </row>
    <row r="78" spans="3:118" x14ac:dyDescent="0.3">
      <c r="C78" s="47">
        <v>0</v>
      </c>
      <c r="D78" s="47">
        <v>0</v>
      </c>
      <c r="F78" s="47">
        <v>0</v>
      </c>
      <c r="G78" s="47">
        <v>0</v>
      </c>
      <c r="I78" s="47">
        <v>0</v>
      </c>
      <c r="J78" s="47">
        <v>0</v>
      </c>
      <c r="L78" s="47">
        <v>0</v>
      </c>
      <c r="M78" s="47">
        <v>0</v>
      </c>
      <c r="O78" s="47">
        <v>0</v>
      </c>
      <c r="P78" s="47">
        <v>0</v>
      </c>
      <c r="R78" s="47">
        <v>0</v>
      </c>
      <c r="S78" s="47">
        <v>0</v>
      </c>
      <c r="U78" s="47">
        <v>0</v>
      </c>
      <c r="V78" s="47">
        <v>0</v>
      </c>
      <c r="X78" s="47">
        <v>0</v>
      </c>
      <c r="Y78" s="47">
        <v>0</v>
      </c>
      <c r="AA78" s="47">
        <v>0</v>
      </c>
      <c r="AB78" s="47">
        <v>0</v>
      </c>
      <c r="AD78" s="47">
        <v>0</v>
      </c>
      <c r="AE78" s="47">
        <v>0</v>
      </c>
      <c r="AG78" s="47">
        <v>0</v>
      </c>
      <c r="AH78" s="47">
        <v>0</v>
      </c>
      <c r="AJ78" s="47">
        <v>0</v>
      </c>
      <c r="AK78" s="47">
        <v>0</v>
      </c>
      <c r="AM78" s="47">
        <v>0</v>
      </c>
      <c r="AN78" s="47">
        <v>0</v>
      </c>
      <c r="AP78" s="47">
        <v>0</v>
      </c>
      <c r="AQ78" s="47">
        <v>0</v>
      </c>
      <c r="AS78" s="47">
        <v>0</v>
      </c>
      <c r="AT78" s="47">
        <v>0</v>
      </c>
      <c r="AV78" s="47">
        <v>0</v>
      </c>
      <c r="AW78" s="47">
        <v>0</v>
      </c>
      <c r="AY78" s="47">
        <v>3.2</v>
      </c>
      <c r="AZ78" s="47">
        <v>3.2090000000000001</v>
      </c>
      <c r="BB78" s="47">
        <v>0</v>
      </c>
      <c r="BC78" s="47">
        <v>0</v>
      </c>
      <c r="BE78" s="47">
        <v>19.07</v>
      </c>
      <c r="BF78" s="47">
        <v>19.582000000000001</v>
      </c>
      <c r="BH78" s="47">
        <v>0</v>
      </c>
      <c r="BI78" s="47">
        <v>0</v>
      </c>
      <c r="BK78" s="47">
        <v>0</v>
      </c>
      <c r="BL78" s="47">
        <v>0</v>
      </c>
      <c r="BN78" s="47">
        <v>0</v>
      </c>
      <c r="BO78" s="47">
        <v>0</v>
      </c>
      <c r="BQ78" s="47">
        <v>0</v>
      </c>
      <c r="BR78" s="47">
        <v>0</v>
      </c>
      <c r="BT78" s="47">
        <v>0</v>
      </c>
      <c r="BU78" s="47">
        <v>0</v>
      </c>
      <c r="BW78" s="47">
        <v>0</v>
      </c>
      <c r="BX78" s="47">
        <v>0</v>
      </c>
      <c r="BZ78" s="47">
        <v>0</v>
      </c>
      <c r="CA78" s="47">
        <v>0</v>
      </c>
      <c r="CC78" s="47">
        <v>0</v>
      </c>
      <c r="CD78" s="47">
        <v>0</v>
      </c>
      <c r="CF78" s="47">
        <v>0</v>
      </c>
      <c r="CG78" s="47">
        <v>0</v>
      </c>
      <c r="CI78" s="47">
        <v>0</v>
      </c>
      <c r="CJ78" s="47">
        <v>0</v>
      </c>
      <c r="CL78" s="47">
        <v>0</v>
      </c>
      <c r="CM78" s="47">
        <v>0</v>
      </c>
      <c r="CO78" s="47">
        <v>0</v>
      </c>
      <c r="CP78" s="47">
        <v>0</v>
      </c>
      <c r="CR78" s="47">
        <v>0</v>
      </c>
      <c r="CS78" s="47">
        <v>0</v>
      </c>
      <c r="CU78" s="47">
        <v>0</v>
      </c>
      <c r="CV78" s="47">
        <v>0</v>
      </c>
      <c r="CX78" s="47">
        <v>0</v>
      </c>
      <c r="CY78" s="47">
        <v>0</v>
      </c>
      <c r="DA78" s="47">
        <v>0</v>
      </c>
      <c r="DB78" s="47">
        <v>0</v>
      </c>
      <c r="DD78" s="47">
        <v>0</v>
      </c>
      <c r="DE78" s="47">
        <v>0</v>
      </c>
      <c r="DG78" s="47">
        <v>0</v>
      </c>
      <c r="DH78" s="47">
        <v>0</v>
      </c>
      <c r="DJ78" s="47">
        <v>0</v>
      </c>
      <c r="DK78" s="47">
        <v>0</v>
      </c>
      <c r="DM78" s="47">
        <v>0</v>
      </c>
      <c r="DN78" s="47">
        <v>0</v>
      </c>
    </row>
    <row r="79" spans="3:118" x14ac:dyDescent="0.3">
      <c r="C79" s="47">
        <v>0</v>
      </c>
      <c r="D79" s="47">
        <v>0</v>
      </c>
      <c r="F79" s="47">
        <v>0</v>
      </c>
      <c r="G79" s="47">
        <v>0</v>
      </c>
      <c r="I79" s="47">
        <v>0</v>
      </c>
      <c r="J79" s="47">
        <v>0</v>
      </c>
      <c r="L79" s="47">
        <v>0</v>
      </c>
      <c r="M79" s="47">
        <v>0</v>
      </c>
      <c r="O79" s="47">
        <v>0</v>
      </c>
      <c r="P79" s="47">
        <v>0</v>
      </c>
      <c r="R79" s="47">
        <v>0</v>
      </c>
      <c r="S79" s="47">
        <v>0</v>
      </c>
      <c r="U79" s="47">
        <v>0</v>
      </c>
      <c r="V79" s="47">
        <v>0</v>
      </c>
      <c r="X79" s="47">
        <v>0</v>
      </c>
      <c r="Y79" s="47">
        <v>0</v>
      </c>
      <c r="AA79" s="47">
        <v>0</v>
      </c>
      <c r="AB79" s="47">
        <v>0</v>
      </c>
      <c r="AD79" s="47">
        <v>0</v>
      </c>
      <c r="AE79" s="47">
        <v>0</v>
      </c>
      <c r="AG79" s="47">
        <v>0</v>
      </c>
      <c r="AH79" s="47">
        <v>0</v>
      </c>
      <c r="AJ79" s="47">
        <v>0</v>
      </c>
      <c r="AK79" s="47">
        <v>0</v>
      </c>
      <c r="AM79" s="47">
        <v>0</v>
      </c>
      <c r="AN79" s="47">
        <v>0</v>
      </c>
      <c r="AP79" s="47">
        <v>0</v>
      </c>
      <c r="AQ79" s="47">
        <v>0</v>
      </c>
      <c r="AS79" s="47">
        <v>0</v>
      </c>
      <c r="AT79" s="47">
        <v>0</v>
      </c>
      <c r="AV79" s="47">
        <v>0</v>
      </c>
      <c r="AW79" s="47">
        <v>0</v>
      </c>
      <c r="AY79" s="47">
        <v>0</v>
      </c>
      <c r="AZ79" s="47">
        <v>0</v>
      </c>
      <c r="BB79" s="47">
        <v>0</v>
      </c>
      <c r="BC79" s="47">
        <v>0</v>
      </c>
      <c r="BE79" s="47">
        <v>3.7</v>
      </c>
      <c r="BF79" s="47">
        <v>3.8170000000000002</v>
      </c>
      <c r="BH79" s="47">
        <v>9.42</v>
      </c>
      <c r="BI79" s="47">
        <v>9.42</v>
      </c>
      <c r="BK79" s="47">
        <v>47.48</v>
      </c>
      <c r="BL79" s="47">
        <v>32.369</v>
      </c>
      <c r="BN79" s="47">
        <v>0</v>
      </c>
      <c r="BO79" s="47">
        <v>0</v>
      </c>
      <c r="BQ79" s="47">
        <v>14</v>
      </c>
      <c r="BR79" s="47">
        <v>15.523999999999999</v>
      </c>
      <c r="BT79" s="47">
        <v>20.190000000000001</v>
      </c>
      <c r="BU79" s="47">
        <v>20.033999999999999</v>
      </c>
      <c r="BW79" s="47">
        <v>0</v>
      </c>
      <c r="BX79" s="47">
        <v>0</v>
      </c>
      <c r="BZ79" s="47">
        <v>0</v>
      </c>
      <c r="CA79" s="47">
        <v>0</v>
      </c>
      <c r="CC79" s="47">
        <v>0</v>
      </c>
      <c r="CD79" s="47">
        <v>0</v>
      </c>
      <c r="CF79" s="47">
        <v>0</v>
      </c>
      <c r="CG79" s="47">
        <v>0</v>
      </c>
      <c r="CI79" s="47">
        <v>0</v>
      </c>
      <c r="CJ79" s="47">
        <v>0</v>
      </c>
      <c r="CL79" s="47">
        <v>0</v>
      </c>
      <c r="CM79" s="47">
        <v>0</v>
      </c>
      <c r="CO79" s="47">
        <v>22.91</v>
      </c>
      <c r="CP79" s="47">
        <v>23.521000000000001</v>
      </c>
      <c r="CR79" s="47">
        <v>0</v>
      </c>
      <c r="CS79" s="47">
        <v>0</v>
      </c>
      <c r="CU79" s="47">
        <v>21.23</v>
      </c>
      <c r="CV79" s="47">
        <v>21.119</v>
      </c>
      <c r="CX79" s="47">
        <v>0</v>
      </c>
      <c r="CY79" s="47">
        <v>0</v>
      </c>
      <c r="DA79" s="47">
        <v>0</v>
      </c>
      <c r="DB79" s="47">
        <v>0</v>
      </c>
      <c r="DD79" s="47">
        <v>0</v>
      </c>
      <c r="DE79" s="47">
        <v>0</v>
      </c>
      <c r="DG79" s="47">
        <v>0</v>
      </c>
      <c r="DH79" s="47">
        <v>0</v>
      </c>
      <c r="DJ79" s="47">
        <v>0</v>
      </c>
      <c r="DK79" s="47">
        <v>0</v>
      </c>
      <c r="DM79" s="47">
        <v>0</v>
      </c>
      <c r="DN79" s="47">
        <v>0</v>
      </c>
    </row>
    <row r="80" spans="3:118" x14ac:dyDescent="0.3">
      <c r="C80" s="47">
        <v>0</v>
      </c>
      <c r="D80" s="47">
        <v>0</v>
      </c>
      <c r="F80" s="47">
        <v>0</v>
      </c>
      <c r="G80" s="47">
        <v>0</v>
      </c>
      <c r="I80" s="47">
        <v>0</v>
      </c>
      <c r="J80" s="47">
        <v>0</v>
      </c>
      <c r="L80" s="47">
        <v>0</v>
      </c>
      <c r="M80" s="47">
        <v>0</v>
      </c>
      <c r="O80" s="47">
        <v>0</v>
      </c>
      <c r="P80" s="47">
        <v>0</v>
      </c>
      <c r="R80" s="47">
        <v>0</v>
      </c>
      <c r="S80" s="47">
        <v>0</v>
      </c>
      <c r="U80" s="47">
        <v>0</v>
      </c>
      <c r="V80" s="47">
        <v>0</v>
      </c>
      <c r="X80" s="47">
        <v>0</v>
      </c>
      <c r="Y80" s="47">
        <v>0</v>
      </c>
      <c r="AA80" s="47">
        <v>0</v>
      </c>
      <c r="AB80" s="47">
        <v>0</v>
      </c>
      <c r="AD80" s="47">
        <v>0</v>
      </c>
      <c r="AE80" s="47">
        <v>0</v>
      </c>
      <c r="AG80" s="47">
        <v>0</v>
      </c>
      <c r="AH80" s="47">
        <v>0</v>
      </c>
      <c r="AJ80" s="47">
        <v>0</v>
      </c>
      <c r="AK80" s="47">
        <v>0</v>
      </c>
      <c r="AM80" s="47">
        <v>0</v>
      </c>
      <c r="AN80" s="47">
        <v>0</v>
      </c>
      <c r="AP80" s="47">
        <v>0</v>
      </c>
      <c r="AQ80" s="47">
        <v>0</v>
      </c>
      <c r="AS80" s="47">
        <v>0</v>
      </c>
      <c r="AT80" s="47">
        <v>0</v>
      </c>
      <c r="AV80" s="47">
        <v>0</v>
      </c>
      <c r="AW80" s="47">
        <v>0</v>
      </c>
      <c r="AY80" s="47">
        <v>0</v>
      </c>
      <c r="AZ80" s="47">
        <v>0</v>
      </c>
      <c r="BB80" s="47">
        <v>0</v>
      </c>
      <c r="BC80" s="47">
        <v>0</v>
      </c>
      <c r="BE80" s="47">
        <v>0</v>
      </c>
      <c r="BF80" s="47">
        <v>0</v>
      </c>
      <c r="BH80" s="47">
        <v>0</v>
      </c>
      <c r="BI80" s="47">
        <v>0</v>
      </c>
      <c r="BK80" s="47">
        <v>0</v>
      </c>
      <c r="BL80" s="47">
        <v>0</v>
      </c>
      <c r="BN80" s="47">
        <v>0</v>
      </c>
      <c r="BO80" s="47">
        <v>0</v>
      </c>
      <c r="BQ80" s="47">
        <v>0</v>
      </c>
      <c r="BR80" s="47">
        <v>0</v>
      </c>
      <c r="BT80" s="47">
        <v>0</v>
      </c>
      <c r="BU80" s="47">
        <v>0</v>
      </c>
      <c r="BW80" s="47">
        <v>0</v>
      </c>
      <c r="BX80" s="47">
        <v>0</v>
      </c>
      <c r="BZ80" s="47">
        <v>0</v>
      </c>
      <c r="CA80" s="47">
        <v>0</v>
      </c>
      <c r="CC80" s="47">
        <v>0</v>
      </c>
      <c r="CD80" s="47">
        <v>0</v>
      </c>
      <c r="CF80" s="47">
        <v>0</v>
      </c>
      <c r="CG80" s="47">
        <v>0</v>
      </c>
      <c r="CI80" s="47">
        <v>0</v>
      </c>
      <c r="CJ80" s="47">
        <v>0</v>
      </c>
      <c r="CL80" s="47">
        <v>0</v>
      </c>
      <c r="CM80" s="47">
        <v>0</v>
      </c>
      <c r="CO80" s="47">
        <v>0</v>
      </c>
      <c r="CP80" s="47">
        <v>0</v>
      </c>
      <c r="CR80" s="47">
        <v>0</v>
      </c>
      <c r="CS80" s="47">
        <v>0</v>
      </c>
      <c r="CU80" s="47">
        <v>0</v>
      </c>
      <c r="CV80" s="47">
        <v>0</v>
      </c>
      <c r="CX80" s="47">
        <v>0</v>
      </c>
      <c r="CY80" s="47">
        <v>0</v>
      </c>
      <c r="DA80" s="47">
        <v>0</v>
      </c>
      <c r="DB80" s="47">
        <v>0</v>
      </c>
      <c r="DD80" s="47">
        <v>0</v>
      </c>
      <c r="DE80" s="47">
        <v>0</v>
      </c>
      <c r="DG80" s="47">
        <v>0</v>
      </c>
      <c r="DH80" s="47">
        <v>0</v>
      </c>
      <c r="DJ80" s="47">
        <v>938.6</v>
      </c>
      <c r="DK80" s="47">
        <v>1635.299</v>
      </c>
      <c r="DM80" s="47">
        <v>0</v>
      </c>
      <c r="DN80" s="47">
        <v>0</v>
      </c>
    </row>
    <row r="81" spans="3:118" x14ac:dyDescent="0.3">
      <c r="C81" s="47">
        <v>0</v>
      </c>
      <c r="D81" s="47">
        <v>0</v>
      </c>
      <c r="F81" s="47">
        <v>0</v>
      </c>
      <c r="G81" s="47">
        <v>0</v>
      </c>
      <c r="I81" s="47">
        <v>1.01</v>
      </c>
      <c r="J81" s="47">
        <v>36.951999999999998</v>
      </c>
      <c r="L81" s="47">
        <v>0</v>
      </c>
      <c r="M81" s="47">
        <v>0</v>
      </c>
      <c r="O81" s="47">
        <v>0</v>
      </c>
      <c r="P81" s="47">
        <v>0</v>
      </c>
      <c r="R81" s="47">
        <v>0</v>
      </c>
      <c r="S81" s="47">
        <v>0</v>
      </c>
      <c r="U81" s="47">
        <v>0</v>
      </c>
      <c r="V81" s="47">
        <v>0</v>
      </c>
      <c r="X81" s="47">
        <v>0</v>
      </c>
      <c r="Y81" s="47">
        <v>0</v>
      </c>
      <c r="AA81" s="47">
        <v>0</v>
      </c>
      <c r="AB81" s="47">
        <v>0</v>
      </c>
      <c r="AD81" s="47">
        <v>36.549999999999997</v>
      </c>
      <c r="AE81" s="47">
        <v>36.948</v>
      </c>
      <c r="AG81" s="47">
        <v>0</v>
      </c>
      <c r="AH81" s="47">
        <v>0</v>
      </c>
      <c r="AJ81" s="47">
        <v>0</v>
      </c>
      <c r="AK81" s="47">
        <v>0</v>
      </c>
      <c r="AM81" s="47">
        <v>0</v>
      </c>
      <c r="AN81" s="47">
        <v>0</v>
      </c>
      <c r="AP81" s="47">
        <v>0</v>
      </c>
      <c r="AQ81" s="47">
        <v>0</v>
      </c>
      <c r="AS81" s="47">
        <v>0</v>
      </c>
      <c r="AT81" s="47">
        <v>0</v>
      </c>
      <c r="AV81" s="47">
        <v>9.32</v>
      </c>
      <c r="AW81" s="47">
        <v>9.2379999999999995</v>
      </c>
      <c r="AY81" s="47">
        <v>17</v>
      </c>
      <c r="AZ81" s="47">
        <v>17.295000000000002</v>
      </c>
      <c r="BB81" s="47">
        <v>0</v>
      </c>
      <c r="BC81" s="47">
        <v>0</v>
      </c>
      <c r="BE81" s="47">
        <v>0</v>
      </c>
      <c r="BF81" s="47">
        <v>0</v>
      </c>
      <c r="BH81" s="47">
        <v>0</v>
      </c>
      <c r="BI81" s="47">
        <v>0</v>
      </c>
      <c r="BK81" s="47">
        <v>0</v>
      </c>
      <c r="BL81" s="47">
        <v>0</v>
      </c>
      <c r="BN81" s="47">
        <v>0</v>
      </c>
      <c r="BO81" s="47">
        <v>0</v>
      </c>
      <c r="BQ81" s="47">
        <v>0</v>
      </c>
      <c r="BR81" s="47">
        <v>0</v>
      </c>
      <c r="BT81" s="47">
        <v>0</v>
      </c>
      <c r="BU81" s="47">
        <v>0</v>
      </c>
      <c r="BW81" s="47">
        <v>0</v>
      </c>
      <c r="BX81" s="47">
        <v>0</v>
      </c>
      <c r="BZ81" s="47">
        <v>0</v>
      </c>
      <c r="CA81" s="47">
        <v>0</v>
      </c>
      <c r="CC81" s="47">
        <v>0</v>
      </c>
      <c r="CD81" s="47">
        <v>0</v>
      </c>
      <c r="CF81" s="47">
        <v>20.21</v>
      </c>
      <c r="CG81" s="47">
        <v>20.204000000000001</v>
      </c>
      <c r="CI81" s="47">
        <v>0</v>
      </c>
      <c r="CJ81" s="47">
        <v>0</v>
      </c>
      <c r="CL81" s="47">
        <v>0</v>
      </c>
      <c r="CM81" s="47">
        <v>0</v>
      </c>
      <c r="CO81" s="47">
        <v>0</v>
      </c>
      <c r="CP81" s="47">
        <v>0</v>
      </c>
      <c r="CR81" s="47">
        <v>0</v>
      </c>
      <c r="CS81" s="47">
        <v>0</v>
      </c>
      <c r="CU81" s="47">
        <v>0</v>
      </c>
      <c r="CV81" s="47">
        <v>0</v>
      </c>
      <c r="CX81" s="47">
        <v>0</v>
      </c>
      <c r="CY81" s="47">
        <v>0</v>
      </c>
      <c r="DA81" s="47">
        <v>0</v>
      </c>
      <c r="DB81" s="47">
        <v>0</v>
      </c>
      <c r="DD81" s="47">
        <v>0</v>
      </c>
      <c r="DE81" s="47">
        <v>0</v>
      </c>
      <c r="DG81" s="47">
        <v>0</v>
      </c>
      <c r="DH81" s="47">
        <v>0</v>
      </c>
      <c r="DJ81" s="47">
        <v>0</v>
      </c>
      <c r="DK81" s="47">
        <v>0</v>
      </c>
      <c r="DM81" s="47">
        <v>0</v>
      </c>
      <c r="DN81" s="47">
        <v>0</v>
      </c>
    </row>
    <row r="82" spans="3:118" x14ac:dyDescent="0.3">
      <c r="C82" s="47">
        <v>0</v>
      </c>
      <c r="D82" s="47">
        <v>0</v>
      </c>
      <c r="F82" s="47">
        <v>0</v>
      </c>
      <c r="G82" s="47">
        <v>0</v>
      </c>
      <c r="I82" s="47">
        <v>0</v>
      </c>
      <c r="J82" s="47">
        <v>0</v>
      </c>
      <c r="L82" s="47">
        <v>0</v>
      </c>
      <c r="M82" s="47">
        <v>0</v>
      </c>
      <c r="O82" s="47">
        <v>0</v>
      </c>
      <c r="P82" s="47">
        <v>0</v>
      </c>
      <c r="R82" s="47">
        <v>0</v>
      </c>
      <c r="S82" s="47">
        <v>0</v>
      </c>
      <c r="U82" s="47">
        <v>0</v>
      </c>
      <c r="V82" s="47">
        <v>0</v>
      </c>
      <c r="X82" s="47">
        <v>0</v>
      </c>
      <c r="Y82" s="47">
        <v>0</v>
      </c>
      <c r="AA82" s="47">
        <v>0</v>
      </c>
      <c r="AB82" s="47">
        <v>0</v>
      </c>
      <c r="AD82" s="47">
        <v>0</v>
      </c>
      <c r="AE82" s="47">
        <v>0</v>
      </c>
      <c r="AG82" s="47">
        <v>0</v>
      </c>
      <c r="AH82" s="47">
        <v>0</v>
      </c>
      <c r="AJ82" s="47">
        <v>0</v>
      </c>
      <c r="AK82" s="47">
        <v>0</v>
      </c>
      <c r="AM82" s="47">
        <v>0</v>
      </c>
      <c r="AN82" s="47">
        <v>0</v>
      </c>
      <c r="AP82" s="47">
        <v>5.51</v>
      </c>
      <c r="AQ82" s="47">
        <v>4.4509999999999996</v>
      </c>
      <c r="AS82" s="47">
        <v>0</v>
      </c>
      <c r="AT82" s="47">
        <v>0</v>
      </c>
      <c r="AV82" s="47">
        <v>0</v>
      </c>
      <c r="AW82" s="47">
        <v>0</v>
      </c>
      <c r="AY82" s="47">
        <v>0</v>
      </c>
      <c r="AZ82" s="47">
        <v>0</v>
      </c>
      <c r="BB82" s="47">
        <v>0</v>
      </c>
      <c r="BC82" s="47">
        <v>0</v>
      </c>
      <c r="BE82" s="47">
        <v>0</v>
      </c>
      <c r="BF82" s="47">
        <v>0</v>
      </c>
      <c r="BH82" s="47">
        <v>0</v>
      </c>
      <c r="BI82" s="47">
        <v>0</v>
      </c>
      <c r="BK82" s="47">
        <v>0</v>
      </c>
      <c r="BL82" s="47">
        <v>0</v>
      </c>
      <c r="BN82" s="47">
        <v>0</v>
      </c>
      <c r="BO82" s="47">
        <v>0</v>
      </c>
      <c r="BQ82" s="47">
        <v>0</v>
      </c>
      <c r="BR82" s="47">
        <v>0</v>
      </c>
      <c r="BT82" s="47">
        <v>0</v>
      </c>
      <c r="BU82" s="47">
        <v>0</v>
      </c>
      <c r="BW82" s="47">
        <v>0</v>
      </c>
      <c r="BX82" s="47">
        <v>0</v>
      </c>
      <c r="BZ82" s="47">
        <v>0</v>
      </c>
      <c r="CA82" s="47">
        <v>0</v>
      </c>
      <c r="CC82" s="47">
        <v>0</v>
      </c>
      <c r="CD82" s="47">
        <v>0</v>
      </c>
      <c r="CF82" s="47">
        <v>0</v>
      </c>
      <c r="CG82" s="47">
        <v>0</v>
      </c>
      <c r="CI82" s="47">
        <v>0</v>
      </c>
      <c r="CJ82" s="47">
        <v>0</v>
      </c>
      <c r="CL82" s="47">
        <v>10</v>
      </c>
      <c r="CM82" s="47">
        <v>9.9860000000000007</v>
      </c>
      <c r="CO82" s="47">
        <v>0</v>
      </c>
      <c r="CP82" s="47">
        <v>0</v>
      </c>
      <c r="CR82" s="47">
        <v>0</v>
      </c>
      <c r="CS82" s="47">
        <v>0</v>
      </c>
      <c r="CU82" s="47">
        <v>0</v>
      </c>
      <c r="CV82" s="47">
        <v>0</v>
      </c>
      <c r="CX82" s="47">
        <v>0</v>
      </c>
      <c r="CY82" s="47">
        <v>0</v>
      </c>
      <c r="DA82" s="47">
        <v>0</v>
      </c>
      <c r="DB82" s="47">
        <v>0</v>
      </c>
      <c r="DD82" s="47">
        <v>0</v>
      </c>
      <c r="DE82" s="47">
        <v>0</v>
      </c>
      <c r="DG82" s="47">
        <v>0</v>
      </c>
      <c r="DH82" s="47">
        <v>0</v>
      </c>
      <c r="DJ82" s="47">
        <v>0</v>
      </c>
      <c r="DK82" s="47">
        <v>0</v>
      </c>
      <c r="DM82" s="47">
        <v>0</v>
      </c>
      <c r="DN82" s="47">
        <v>0</v>
      </c>
    </row>
    <row r="83" spans="3:118" x14ac:dyDescent="0.3">
      <c r="C83" s="47">
        <v>0</v>
      </c>
      <c r="D83" s="47">
        <v>0</v>
      </c>
      <c r="F83" s="47">
        <v>0</v>
      </c>
      <c r="G83" s="47">
        <v>0</v>
      </c>
      <c r="I83" s="47">
        <v>0</v>
      </c>
      <c r="J83" s="47">
        <v>0</v>
      </c>
      <c r="L83" s="47">
        <v>0</v>
      </c>
      <c r="M83" s="47">
        <v>0</v>
      </c>
      <c r="O83" s="47">
        <v>0</v>
      </c>
      <c r="P83" s="47">
        <v>0</v>
      </c>
      <c r="R83" s="47">
        <v>0</v>
      </c>
      <c r="S83" s="47">
        <v>0</v>
      </c>
      <c r="U83" s="47">
        <v>1</v>
      </c>
      <c r="V83" s="47">
        <v>2662.93</v>
      </c>
      <c r="X83" s="47">
        <v>0</v>
      </c>
      <c r="Y83" s="47">
        <v>0</v>
      </c>
      <c r="AA83" s="47">
        <v>0</v>
      </c>
      <c r="AB83" s="47">
        <v>0</v>
      </c>
      <c r="AD83" s="47">
        <v>0</v>
      </c>
      <c r="AE83" s="47">
        <v>0</v>
      </c>
      <c r="AG83" s="47">
        <v>0</v>
      </c>
      <c r="AH83" s="47">
        <v>0</v>
      </c>
      <c r="AJ83" s="47">
        <v>0</v>
      </c>
      <c r="AK83" s="47">
        <v>0</v>
      </c>
      <c r="AM83" s="47">
        <v>0</v>
      </c>
      <c r="AN83" s="47">
        <v>0</v>
      </c>
      <c r="AP83" s="47">
        <v>0</v>
      </c>
      <c r="AQ83" s="47">
        <v>0</v>
      </c>
      <c r="AS83" s="47">
        <v>0</v>
      </c>
      <c r="AT83" s="47">
        <v>0</v>
      </c>
      <c r="AV83" s="47">
        <v>0</v>
      </c>
      <c r="AW83" s="47">
        <v>0</v>
      </c>
      <c r="AY83" s="47">
        <v>0</v>
      </c>
      <c r="AZ83" s="47">
        <v>0</v>
      </c>
      <c r="BB83" s="47">
        <v>0</v>
      </c>
      <c r="BC83" s="47">
        <v>0</v>
      </c>
      <c r="BE83" s="47">
        <v>0</v>
      </c>
      <c r="BF83" s="47">
        <v>0</v>
      </c>
      <c r="BH83" s="47">
        <v>0</v>
      </c>
      <c r="BI83" s="47">
        <v>0</v>
      </c>
      <c r="BK83" s="47">
        <v>0</v>
      </c>
      <c r="BL83" s="47">
        <v>0</v>
      </c>
      <c r="BN83" s="47">
        <v>0</v>
      </c>
      <c r="BO83" s="47">
        <v>0</v>
      </c>
      <c r="BQ83" s="47">
        <v>0</v>
      </c>
      <c r="BR83" s="47">
        <v>0</v>
      </c>
      <c r="BT83" s="47">
        <v>0</v>
      </c>
      <c r="BU83" s="47">
        <v>0</v>
      </c>
      <c r="BW83" s="47">
        <v>0</v>
      </c>
      <c r="BX83" s="47">
        <v>0</v>
      </c>
      <c r="BZ83" s="47">
        <v>0</v>
      </c>
      <c r="CA83" s="47">
        <v>0</v>
      </c>
      <c r="CC83" s="47">
        <v>0</v>
      </c>
      <c r="CD83" s="47">
        <v>0</v>
      </c>
      <c r="CF83" s="47">
        <v>0</v>
      </c>
      <c r="CG83" s="47">
        <v>0</v>
      </c>
      <c r="CI83" s="47">
        <v>0</v>
      </c>
      <c r="CJ83" s="47">
        <v>0</v>
      </c>
      <c r="CL83" s="47">
        <v>0</v>
      </c>
      <c r="CM83" s="47">
        <v>0</v>
      </c>
      <c r="CO83" s="47">
        <v>0</v>
      </c>
      <c r="CP83" s="47">
        <v>0</v>
      </c>
      <c r="CR83" s="47">
        <v>0</v>
      </c>
      <c r="CS83" s="47">
        <v>0</v>
      </c>
      <c r="CU83" s="47">
        <v>0</v>
      </c>
      <c r="CV83" s="47">
        <v>0</v>
      </c>
      <c r="CX83" s="47">
        <v>0</v>
      </c>
      <c r="CY83" s="47">
        <v>0</v>
      </c>
      <c r="DA83" s="47">
        <v>0</v>
      </c>
      <c r="DB83" s="47">
        <v>0</v>
      </c>
      <c r="DD83" s="47">
        <v>0</v>
      </c>
      <c r="DE83" s="47">
        <v>0</v>
      </c>
      <c r="DG83" s="47">
        <v>0</v>
      </c>
      <c r="DH83" s="47">
        <v>0</v>
      </c>
      <c r="DJ83" s="47">
        <v>0</v>
      </c>
      <c r="DK83" s="47">
        <v>0</v>
      </c>
      <c r="DM83" s="47">
        <v>0</v>
      </c>
      <c r="DN83" s="47">
        <v>0</v>
      </c>
    </row>
    <row r="84" spans="3:118" x14ac:dyDescent="0.3">
      <c r="C84" s="47">
        <v>0</v>
      </c>
      <c r="D84" s="47">
        <v>0</v>
      </c>
      <c r="F84" s="47">
        <v>0</v>
      </c>
      <c r="G84" s="47">
        <v>0</v>
      </c>
      <c r="I84" s="47">
        <v>0</v>
      </c>
      <c r="J84" s="47">
        <v>0</v>
      </c>
      <c r="L84" s="47">
        <v>0</v>
      </c>
      <c r="M84" s="47">
        <v>0</v>
      </c>
      <c r="O84" s="47">
        <v>0</v>
      </c>
      <c r="P84" s="47">
        <v>0</v>
      </c>
      <c r="R84" s="47">
        <v>0</v>
      </c>
      <c r="S84" s="47">
        <v>0</v>
      </c>
      <c r="U84" s="47">
        <v>0</v>
      </c>
      <c r="V84" s="47">
        <v>0</v>
      </c>
      <c r="X84" s="47">
        <v>0</v>
      </c>
      <c r="Y84" s="47">
        <v>0</v>
      </c>
      <c r="AA84" s="47">
        <v>0</v>
      </c>
      <c r="AB84" s="47">
        <v>0</v>
      </c>
      <c r="AD84" s="47">
        <v>20</v>
      </c>
      <c r="AE84" s="47">
        <v>1030.7819999999999</v>
      </c>
      <c r="AG84" s="47">
        <v>0</v>
      </c>
      <c r="AH84" s="47">
        <v>0</v>
      </c>
      <c r="AJ84" s="47">
        <v>0</v>
      </c>
      <c r="AK84" s="47">
        <v>0</v>
      </c>
      <c r="AM84" s="47">
        <v>0</v>
      </c>
      <c r="AN84" s="47">
        <v>0</v>
      </c>
      <c r="AP84" s="47">
        <v>0</v>
      </c>
      <c r="AQ84" s="47">
        <v>0</v>
      </c>
      <c r="AS84" s="47">
        <v>0</v>
      </c>
      <c r="AT84" s="47">
        <v>0</v>
      </c>
      <c r="AV84" s="47">
        <v>0</v>
      </c>
      <c r="AW84" s="47">
        <v>0</v>
      </c>
      <c r="AY84" s="47">
        <v>0</v>
      </c>
      <c r="AZ84" s="47">
        <v>0</v>
      </c>
      <c r="BB84" s="47">
        <v>0</v>
      </c>
      <c r="BC84" s="47">
        <v>0</v>
      </c>
      <c r="BE84" s="47">
        <v>0</v>
      </c>
      <c r="BF84" s="47">
        <v>0</v>
      </c>
      <c r="BH84" s="47">
        <v>0</v>
      </c>
      <c r="BI84" s="47">
        <v>0</v>
      </c>
      <c r="BK84" s="47">
        <v>0</v>
      </c>
      <c r="BL84" s="47">
        <v>0</v>
      </c>
      <c r="BN84" s="47">
        <v>0</v>
      </c>
      <c r="BO84" s="47">
        <v>0</v>
      </c>
      <c r="BQ84" s="47">
        <v>0</v>
      </c>
      <c r="BR84" s="47">
        <v>0</v>
      </c>
      <c r="BT84" s="47">
        <v>0</v>
      </c>
      <c r="BU84" s="47">
        <v>0</v>
      </c>
      <c r="BW84" s="47">
        <v>0</v>
      </c>
      <c r="BX84" s="47">
        <v>0</v>
      </c>
      <c r="BZ84" s="47">
        <v>0</v>
      </c>
      <c r="CA84" s="47">
        <v>0</v>
      </c>
      <c r="CC84" s="47">
        <v>0</v>
      </c>
      <c r="CD84" s="47">
        <v>0</v>
      </c>
      <c r="CF84" s="47">
        <v>0</v>
      </c>
      <c r="CG84" s="47">
        <v>0</v>
      </c>
      <c r="CI84" s="47">
        <v>0</v>
      </c>
      <c r="CJ84" s="47">
        <v>0</v>
      </c>
      <c r="CL84" s="47">
        <v>0</v>
      </c>
      <c r="CM84" s="47">
        <v>0</v>
      </c>
      <c r="CO84" s="47">
        <v>0</v>
      </c>
      <c r="CP84" s="47">
        <v>0</v>
      </c>
      <c r="CR84" s="47">
        <v>0</v>
      </c>
      <c r="CS84" s="47">
        <v>0</v>
      </c>
      <c r="CU84" s="47">
        <v>0</v>
      </c>
      <c r="CV84" s="47">
        <v>0</v>
      </c>
      <c r="CX84" s="47">
        <v>0</v>
      </c>
      <c r="CY84" s="47">
        <v>0</v>
      </c>
      <c r="DA84" s="47">
        <v>0</v>
      </c>
      <c r="DB84" s="47">
        <v>0</v>
      </c>
      <c r="DD84" s="47">
        <v>0</v>
      </c>
      <c r="DE84" s="47">
        <v>0</v>
      </c>
      <c r="DG84" s="47">
        <v>0</v>
      </c>
      <c r="DH84" s="47">
        <v>0</v>
      </c>
      <c r="DJ84" s="47">
        <v>0</v>
      </c>
      <c r="DK84" s="47">
        <v>0</v>
      </c>
      <c r="DM84" s="47">
        <v>0</v>
      </c>
      <c r="DN84" s="47">
        <v>0</v>
      </c>
    </row>
    <row r="85" spans="3:118" x14ac:dyDescent="0.3">
      <c r="C85" s="47">
        <v>0</v>
      </c>
      <c r="D85" s="47">
        <v>0</v>
      </c>
      <c r="F85" s="47">
        <v>0</v>
      </c>
      <c r="G85" s="47">
        <v>0</v>
      </c>
      <c r="I85" s="47">
        <v>0</v>
      </c>
      <c r="J85" s="47">
        <v>0</v>
      </c>
      <c r="L85" s="47">
        <v>0</v>
      </c>
      <c r="M85" s="47">
        <v>0</v>
      </c>
      <c r="O85" s="47">
        <v>0</v>
      </c>
      <c r="P85" s="47">
        <v>0</v>
      </c>
      <c r="R85" s="47">
        <v>0</v>
      </c>
      <c r="S85" s="47">
        <v>0</v>
      </c>
      <c r="U85" s="47">
        <v>1</v>
      </c>
      <c r="V85" s="47">
        <v>1441.472</v>
      </c>
      <c r="X85" s="47">
        <v>0</v>
      </c>
      <c r="Y85" s="47">
        <v>0</v>
      </c>
      <c r="AA85" s="47">
        <v>0</v>
      </c>
      <c r="AB85" s="47">
        <v>0</v>
      </c>
      <c r="AD85" s="47">
        <v>20</v>
      </c>
      <c r="AE85" s="47">
        <v>480.96100000000001</v>
      </c>
      <c r="AG85" s="47">
        <v>0</v>
      </c>
      <c r="AH85" s="47">
        <v>0</v>
      </c>
      <c r="AJ85" s="47">
        <v>0</v>
      </c>
      <c r="AK85" s="47">
        <v>0</v>
      </c>
      <c r="AM85" s="47">
        <v>0</v>
      </c>
      <c r="AN85" s="47">
        <v>0</v>
      </c>
      <c r="AP85" s="47">
        <v>0</v>
      </c>
      <c r="AQ85" s="47">
        <v>0</v>
      </c>
      <c r="AS85" s="47">
        <v>0</v>
      </c>
      <c r="AT85" s="47">
        <v>0</v>
      </c>
      <c r="AV85" s="47">
        <v>0</v>
      </c>
      <c r="AW85" s="47">
        <v>0</v>
      </c>
      <c r="AY85" s="47">
        <v>0</v>
      </c>
      <c r="AZ85" s="47">
        <v>0</v>
      </c>
      <c r="BB85" s="47">
        <v>0</v>
      </c>
      <c r="BC85" s="47">
        <v>0</v>
      </c>
      <c r="BE85" s="47">
        <v>0</v>
      </c>
      <c r="BF85" s="47">
        <v>0</v>
      </c>
      <c r="BH85" s="47">
        <v>0</v>
      </c>
      <c r="BI85" s="47">
        <v>0</v>
      </c>
      <c r="BK85" s="47">
        <v>0</v>
      </c>
      <c r="BL85" s="47">
        <v>0</v>
      </c>
      <c r="BN85" s="47">
        <v>0</v>
      </c>
      <c r="BO85" s="47">
        <v>0</v>
      </c>
      <c r="BQ85" s="47">
        <v>0</v>
      </c>
      <c r="BR85" s="47">
        <v>0</v>
      </c>
      <c r="BT85" s="47">
        <v>0</v>
      </c>
      <c r="BU85" s="47">
        <v>0</v>
      </c>
      <c r="BW85" s="47">
        <v>0</v>
      </c>
      <c r="BX85" s="47">
        <v>0</v>
      </c>
      <c r="BZ85" s="47">
        <v>0</v>
      </c>
      <c r="CA85" s="47">
        <v>0</v>
      </c>
      <c r="CC85" s="47">
        <v>0</v>
      </c>
      <c r="CD85" s="47">
        <v>0</v>
      </c>
      <c r="CF85" s="47">
        <v>0</v>
      </c>
      <c r="CG85" s="47">
        <v>0</v>
      </c>
      <c r="CI85" s="47">
        <v>0</v>
      </c>
      <c r="CJ85" s="47">
        <v>0</v>
      </c>
      <c r="CL85" s="47">
        <v>0</v>
      </c>
      <c r="CM85" s="47">
        <v>0</v>
      </c>
      <c r="CO85" s="47">
        <v>0</v>
      </c>
      <c r="CP85" s="47">
        <v>0</v>
      </c>
      <c r="CR85" s="47">
        <v>0</v>
      </c>
      <c r="CS85" s="47">
        <v>0</v>
      </c>
      <c r="CU85" s="47">
        <v>0</v>
      </c>
      <c r="CV85" s="47">
        <v>0</v>
      </c>
      <c r="CX85" s="47">
        <v>0</v>
      </c>
      <c r="CY85" s="47">
        <v>0</v>
      </c>
      <c r="DA85" s="47">
        <v>0</v>
      </c>
      <c r="DB85" s="47">
        <v>0</v>
      </c>
      <c r="DD85" s="47">
        <v>0</v>
      </c>
      <c r="DE85" s="47">
        <v>0</v>
      </c>
      <c r="DG85" s="47">
        <v>0</v>
      </c>
      <c r="DH85" s="47">
        <v>0</v>
      </c>
      <c r="DJ85" s="47">
        <v>0</v>
      </c>
      <c r="DK85" s="47">
        <v>0</v>
      </c>
      <c r="DM85" s="47">
        <v>0</v>
      </c>
      <c r="DN85" s="47">
        <v>0</v>
      </c>
    </row>
    <row r="86" spans="3:118" x14ac:dyDescent="0.3">
      <c r="C86" s="47">
        <v>0</v>
      </c>
      <c r="D86" s="47">
        <v>0</v>
      </c>
      <c r="F86" s="47">
        <v>0</v>
      </c>
      <c r="G86" s="47">
        <v>0</v>
      </c>
      <c r="I86" s="47">
        <v>0</v>
      </c>
      <c r="J86" s="47">
        <v>0</v>
      </c>
      <c r="L86" s="47">
        <v>0</v>
      </c>
      <c r="M86" s="47">
        <v>0</v>
      </c>
      <c r="O86" s="47">
        <v>0</v>
      </c>
      <c r="P86" s="47">
        <v>0</v>
      </c>
      <c r="R86" s="47">
        <v>0</v>
      </c>
      <c r="S86" s="47">
        <v>0</v>
      </c>
      <c r="U86" s="47">
        <v>4</v>
      </c>
      <c r="V86" s="47">
        <v>10327.895</v>
      </c>
      <c r="X86" s="47">
        <v>0</v>
      </c>
      <c r="Y86" s="47">
        <v>0</v>
      </c>
      <c r="AA86" s="47">
        <v>0</v>
      </c>
      <c r="AB86" s="47">
        <v>0</v>
      </c>
      <c r="AD86" s="47">
        <v>10</v>
      </c>
      <c r="AE86" s="47">
        <v>54369.226999999999</v>
      </c>
      <c r="AG86" s="47">
        <v>0</v>
      </c>
      <c r="AH86" s="47">
        <v>0</v>
      </c>
      <c r="AJ86" s="47">
        <v>0</v>
      </c>
      <c r="AK86" s="47">
        <v>0</v>
      </c>
      <c r="AM86" s="47">
        <v>0</v>
      </c>
      <c r="AN86" s="47">
        <v>0</v>
      </c>
      <c r="AP86" s="47">
        <v>0</v>
      </c>
      <c r="AQ86" s="47">
        <v>0</v>
      </c>
      <c r="AS86" s="47">
        <v>0</v>
      </c>
      <c r="AT86" s="47">
        <v>0</v>
      </c>
      <c r="AV86" s="47">
        <v>0</v>
      </c>
      <c r="AW86" s="47">
        <v>0</v>
      </c>
      <c r="AY86" s="47">
        <v>0</v>
      </c>
      <c r="AZ86" s="47">
        <v>0</v>
      </c>
      <c r="BB86" s="47">
        <v>0</v>
      </c>
      <c r="BC86" s="47">
        <v>0</v>
      </c>
      <c r="BE86" s="47">
        <v>0</v>
      </c>
      <c r="BF86" s="47">
        <v>0</v>
      </c>
      <c r="BH86" s="47">
        <v>0</v>
      </c>
      <c r="BI86" s="47">
        <v>0</v>
      </c>
      <c r="BK86" s="47">
        <v>0</v>
      </c>
      <c r="BL86" s="47">
        <v>0</v>
      </c>
      <c r="BN86" s="47">
        <v>0</v>
      </c>
      <c r="BO86" s="47">
        <v>0</v>
      </c>
      <c r="BQ86" s="47">
        <v>0</v>
      </c>
      <c r="BR86" s="47">
        <v>0</v>
      </c>
      <c r="BT86" s="47">
        <v>0</v>
      </c>
      <c r="BU86" s="47">
        <v>0</v>
      </c>
      <c r="BW86" s="47">
        <v>0</v>
      </c>
      <c r="BX86" s="47">
        <v>0</v>
      </c>
      <c r="BZ86" s="47">
        <v>0</v>
      </c>
      <c r="CA86" s="47">
        <v>0</v>
      </c>
      <c r="CC86" s="47">
        <v>0</v>
      </c>
      <c r="CD86" s="47">
        <v>0</v>
      </c>
      <c r="CF86" s="47">
        <v>0</v>
      </c>
      <c r="CG86" s="47">
        <v>0</v>
      </c>
      <c r="CI86" s="47">
        <v>0</v>
      </c>
      <c r="CJ86" s="47">
        <v>0</v>
      </c>
      <c r="CL86" s="47">
        <v>0</v>
      </c>
      <c r="CM86" s="47">
        <v>0</v>
      </c>
      <c r="CO86" s="47">
        <v>0</v>
      </c>
      <c r="CP86" s="47">
        <v>0</v>
      </c>
      <c r="CR86" s="47">
        <v>0</v>
      </c>
      <c r="CS86" s="47">
        <v>0</v>
      </c>
      <c r="CU86" s="47">
        <v>0</v>
      </c>
      <c r="CV86" s="47">
        <v>0</v>
      </c>
      <c r="CX86" s="47">
        <v>0</v>
      </c>
      <c r="CY86" s="47">
        <v>0</v>
      </c>
      <c r="DA86" s="47">
        <v>0</v>
      </c>
      <c r="DB86" s="47">
        <v>0</v>
      </c>
      <c r="DD86" s="47">
        <v>0</v>
      </c>
      <c r="DE86" s="47">
        <v>0</v>
      </c>
      <c r="DG86" s="47">
        <v>0</v>
      </c>
      <c r="DH86" s="47">
        <v>0</v>
      </c>
      <c r="DJ86" s="47">
        <v>0</v>
      </c>
      <c r="DK86" s="47">
        <v>0</v>
      </c>
      <c r="DM86" s="47">
        <v>0</v>
      </c>
      <c r="DN86" s="47">
        <v>0</v>
      </c>
    </row>
    <row r="87" spans="3:118" x14ac:dyDescent="0.3">
      <c r="C87" s="47">
        <v>0</v>
      </c>
      <c r="D87" s="47">
        <v>0</v>
      </c>
      <c r="F87" s="47">
        <v>0</v>
      </c>
      <c r="G87" s="47">
        <v>0</v>
      </c>
      <c r="I87" s="47">
        <v>0</v>
      </c>
      <c r="J87" s="47">
        <v>0</v>
      </c>
      <c r="L87" s="47">
        <v>0</v>
      </c>
      <c r="M87" s="47">
        <v>0</v>
      </c>
      <c r="O87" s="47">
        <v>0</v>
      </c>
      <c r="P87" s="47">
        <v>0</v>
      </c>
      <c r="R87" s="47">
        <v>0</v>
      </c>
      <c r="S87" s="47">
        <v>0</v>
      </c>
      <c r="U87" s="47">
        <v>1</v>
      </c>
      <c r="V87" s="47">
        <v>512.28099999999995</v>
      </c>
      <c r="X87" s="47">
        <v>0</v>
      </c>
      <c r="Y87" s="47">
        <v>0</v>
      </c>
      <c r="AA87" s="47">
        <v>0</v>
      </c>
      <c r="AB87" s="47">
        <v>0</v>
      </c>
      <c r="AD87" s="47">
        <v>10</v>
      </c>
      <c r="AE87" s="47">
        <v>3808.9110000000001</v>
      </c>
      <c r="AG87" s="47">
        <v>0</v>
      </c>
      <c r="AH87" s="47">
        <v>0</v>
      </c>
      <c r="AJ87" s="47">
        <v>0</v>
      </c>
      <c r="AK87" s="47">
        <v>0</v>
      </c>
      <c r="AM87" s="47">
        <v>0</v>
      </c>
      <c r="AN87" s="47">
        <v>0</v>
      </c>
      <c r="AP87" s="47">
        <v>0</v>
      </c>
      <c r="AQ87" s="47">
        <v>0</v>
      </c>
      <c r="AS87" s="47">
        <v>0</v>
      </c>
      <c r="AT87" s="47">
        <v>0</v>
      </c>
      <c r="AV87" s="47">
        <v>0</v>
      </c>
      <c r="AW87" s="47">
        <v>0</v>
      </c>
      <c r="AY87" s="47">
        <v>0</v>
      </c>
      <c r="AZ87" s="47">
        <v>0</v>
      </c>
      <c r="BB87" s="47">
        <v>0</v>
      </c>
      <c r="BC87" s="47">
        <v>0</v>
      </c>
      <c r="BE87" s="47">
        <v>0</v>
      </c>
      <c r="BF87" s="47">
        <v>0</v>
      </c>
      <c r="BH87" s="47">
        <v>0</v>
      </c>
      <c r="BI87" s="47">
        <v>0</v>
      </c>
      <c r="BK87" s="47">
        <v>0</v>
      </c>
      <c r="BL87" s="47">
        <v>0</v>
      </c>
      <c r="BN87" s="47">
        <v>0</v>
      </c>
      <c r="BO87" s="47">
        <v>0</v>
      </c>
      <c r="BQ87" s="47">
        <v>0</v>
      </c>
      <c r="BR87" s="47">
        <v>0</v>
      </c>
      <c r="BT87" s="47">
        <v>0</v>
      </c>
      <c r="BU87" s="47">
        <v>0</v>
      </c>
      <c r="BW87" s="47">
        <v>0</v>
      </c>
      <c r="BX87" s="47">
        <v>0</v>
      </c>
      <c r="BZ87" s="47">
        <v>0</v>
      </c>
      <c r="CA87" s="47">
        <v>0</v>
      </c>
      <c r="CC87" s="47">
        <v>0</v>
      </c>
      <c r="CD87" s="47">
        <v>0</v>
      </c>
      <c r="CF87" s="47">
        <v>0</v>
      </c>
      <c r="CG87" s="47">
        <v>0</v>
      </c>
      <c r="CI87" s="47">
        <v>0</v>
      </c>
      <c r="CJ87" s="47">
        <v>0</v>
      </c>
      <c r="CL87" s="47">
        <v>0</v>
      </c>
      <c r="CM87" s="47">
        <v>0</v>
      </c>
      <c r="CO87" s="47">
        <v>0</v>
      </c>
      <c r="CP87" s="47">
        <v>0</v>
      </c>
      <c r="CR87" s="47">
        <v>0</v>
      </c>
      <c r="CS87" s="47">
        <v>0</v>
      </c>
      <c r="CU87" s="47">
        <v>0</v>
      </c>
      <c r="CV87" s="47">
        <v>0</v>
      </c>
      <c r="CX87" s="47">
        <v>0</v>
      </c>
      <c r="CY87" s="47">
        <v>0</v>
      </c>
      <c r="DA87" s="47">
        <v>0</v>
      </c>
      <c r="DB87" s="47">
        <v>0</v>
      </c>
      <c r="DD87" s="47">
        <v>0</v>
      </c>
      <c r="DE87" s="47">
        <v>0</v>
      </c>
      <c r="DG87" s="47">
        <v>0</v>
      </c>
      <c r="DH87" s="47">
        <v>0</v>
      </c>
      <c r="DJ87" s="47">
        <v>0</v>
      </c>
      <c r="DK87" s="47">
        <v>0</v>
      </c>
      <c r="DM87" s="47">
        <v>0</v>
      </c>
      <c r="DN87" s="47">
        <v>0</v>
      </c>
    </row>
    <row r="88" spans="3:118" x14ac:dyDescent="0.3">
      <c r="C88" s="47">
        <v>0</v>
      </c>
      <c r="D88" s="47">
        <v>0</v>
      </c>
      <c r="F88" s="47">
        <v>0</v>
      </c>
      <c r="G88" s="47">
        <v>0</v>
      </c>
      <c r="I88" s="47">
        <v>0</v>
      </c>
      <c r="J88" s="47">
        <v>0</v>
      </c>
      <c r="L88" s="47">
        <v>0</v>
      </c>
      <c r="M88" s="47">
        <v>0</v>
      </c>
      <c r="O88" s="47">
        <v>0</v>
      </c>
      <c r="P88" s="47">
        <v>0</v>
      </c>
      <c r="R88" s="47">
        <v>0</v>
      </c>
      <c r="S88" s="47">
        <v>0</v>
      </c>
      <c r="U88" s="47">
        <v>0</v>
      </c>
      <c r="V88" s="47">
        <v>0</v>
      </c>
      <c r="X88" s="47">
        <v>0</v>
      </c>
      <c r="Y88" s="47">
        <v>0</v>
      </c>
      <c r="AA88" s="47">
        <v>0</v>
      </c>
      <c r="AB88" s="47">
        <v>0</v>
      </c>
      <c r="AD88" s="47">
        <v>10</v>
      </c>
      <c r="AE88" s="47">
        <v>409.35599999999999</v>
      </c>
      <c r="AG88" s="47">
        <v>0</v>
      </c>
      <c r="AH88" s="47">
        <v>0</v>
      </c>
      <c r="AJ88" s="47">
        <v>0</v>
      </c>
      <c r="AK88" s="47">
        <v>0</v>
      </c>
      <c r="AM88" s="47">
        <v>0</v>
      </c>
      <c r="AN88" s="47">
        <v>0</v>
      </c>
      <c r="AP88" s="47">
        <v>0</v>
      </c>
      <c r="AQ88" s="47">
        <v>0</v>
      </c>
      <c r="AS88" s="47">
        <v>0</v>
      </c>
      <c r="AT88" s="47">
        <v>0</v>
      </c>
      <c r="AV88" s="47">
        <v>0</v>
      </c>
      <c r="AW88" s="47">
        <v>0</v>
      </c>
      <c r="AY88" s="47">
        <v>0</v>
      </c>
      <c r="AZ88" s="47">
        <v>0</v>
      </c>
      <c r="BB88" s="47">
        <v>0</v>
      </c>
      <c r="BC88" s="47">
        <v>0</v>
      </c>
      <c r="BE88" s="47">
        <v>0</v>
      </c>
      <c r="BF88" s="47">
        <v>0</v>
      </c>
      <c r="BH88" s="47">
        <v>0</v>
      </c>
      <c r="BI88" s="47">
        <v>0</v>
      </c>
      <c r="BK88" s="47">
        <v>0</v>
      </c>
      <c r="BL88" s="47">
        <v>0</v>
      </c>
      <c r="BN88" s="47">
        <v>0</v>
      </c>
      <c r="BO88" s="47">
        <v>0</v>
      </c>
      <c r="BQ88" s="47">
        <v>0</v>
      </c>
      <c r="BR88" s="47">
        <v>0</v>
      </c>
      <c r="BT88" s="47">
        <v>0</v>
      </c>
      <c r="BU88" s="47">
        <v>0</v>
      </c>
      <c r="BW88" s="47">
        <v>0</v>
      </c>
      <c r="BX88" s="47">
        <v>0</v>
      </c>
      <c r="BZ88" s="47">
        <v>0</v>
      </c>
      <c r="CA88" s="47">
        <v>0</v>
      </c>
      <c r="CC88" s="47">
        <v>0</v>
      </c>
      <c r="CD88" s="47">
        <v>0</v>
      </c>
      <c r="CF88" s="47">
        <v>0</v>
      </c>
      <c r="CG88" s="47">
        <v>0</v>
      </c>
      <c r="CI88" s="47">
        <v>0</v>
      </c>
      <c r="CJ88" s="47">
        <v>0</v>
      </c>
      <c r="CL88" s="47">
        <v>0</v>
      </c>
      <c r="CM88" s="47">
        <v>0</v>
      </c>
      <c r="CO88" s="47">
        <v>0</v>
      </c>
      <c r="CP88" s="47">
        <v>0</v>
      </c>
      <c r="CR88" s="47">
        <v>0</v>
      </c>
      <c r="CS88" s="47">
        <v>0</v>
      </c>
      <c r="CU88" s="47">
        <v>0</v>
      </c>
      <c r="CV88" s="47">
        <v>0</v>
      </c>
      <c r="CX88" s="47">
        <v>0</v>
      </c>
      <c r="CY88" s="47">
        <v>0</v>
      </c>
      <c r="DA88" s="47">
        <v>0</v>
      </c>
      <c r="DB88" s="47">
        <v>0</v>
      </c>
      <c r="DD88" s="47">
        <v>0</v>
      </c>
      <c r="DE88" s="47">
        <v>0</v>
      </c>
      <c r="DG88" s="47">
        <v>0</v>
      </c>
      <c r="DH88" s="47">
        <v>0</v>
      </c>
      <c r="DJ88" s="47">
        <v>0</v>
      </c>
      <c r="DK88" s="47">
        <v>0</v>
      </c>
      <c r="DM88" s="47">
        <v>0</v>
      </c>
      <c r="DN88" s="47">
        <v>0</v>
      </c>
    </row>
    <row r="89" spans="3:118" x14ac:dyDescent="0.3">
      <c r="C89" s="47">
        <v>0</v>
      </c>
      <c r="D89" s="47">
        <v>0</v>
      </c>
      <c r="F89" s="47">
        <v>0</v>
      </c>
      <c r="G89" s="47">
        <v>0</v>
      </c>
      <c r="I89" s="47">
        <v>0</v>
      </c>
      <c r="J89" s="47">
        <v>0</v>
      </c>
      <c r="L89" s="47">
        <v>0</v>
      </c>
      <c r="M89" s="47">
        <v>0</v>
      </c>
      <c r="O89" s="47">
        <v>0</v>
      </c>
      <c r="P89" s="47">
        <v>0</v>
      </c>
      <c r="R89" s="47">
        <v>0</v>
      </c>
      <c r="S89" s="47">
        <v>0</v>
      </c>
      <c r="U89" s="47">
        <v>1</v>
      </c>
      <c r="V89" s="47">
        <v>1188.183</v>
      </c>
      <c r="X89" s="47">
        <v>0</v>
      </c>
      <c r="Y89" s="47">
        <v>0</v>
      </c>
      <c r="AA89" s="47">
        <v>0</v>
      </c>
      <c r="AB89" s="47">
        <v>0</v>
      </c>
      <c r="AD89" s="47">
        <v>20</v>
      </c>
      <c r="AE89" s="47">
        <v>6351.5540000000001</v>
      </c>
      <c r="AG89" s="47">
        <v>0</v>
      </c>
      <c r="AH89" s="47">
        <v>0</v>
      </c>
      <c r="AJ89" s="47">
        <v>0</v>
      </c>
      <c r="AK89" s="47">
        <v>0</v>
      </c>
      <c r="AM89" s="47">
        <v>0</v>
      </c>
      <c r="AN89" s="47">
        <v>0</v>
      </c>
      <c r="AP89" s="47">
        <v>0</v>
      </c>
      <c r="AQ89" s="47">
        <v>0</v>
      </c>
      <c r="AS89" s="47">
        <v>0</v>
      </c>
      <c r="AT89" s="47">
        <v>0</v>
      </c>
      <c r="AV89" s="47">
        <v>0</v>
      </c>
      <c r="AW89" s="47">
        <v>0</v>
      </c>
      <c r="AY89" s="47">
        <v>0</v>
      </c>
      <c r="AZ89" s="47">
        <v>0</v>
      </c>
      <c r="BB89" s="47">
        <v>0</v>
      </c>
      <c r="BC89" s="47">
        <v>0</v>
      </c>
      <c r="BE89" s="47">
        <v>0</v>
      </c>
      <c r="BF89" s="47">
        <v>0</v>
      </c>
      <c r="BH89" s="47">
        <v>0</v>
      </c>
      <c r="BI89" s="47">
        <v>0</v>
      </c>
      <c r="BK89" s="47">
        <v>0</v>
      </c>
      <c r="BL89" s="47">
        <v>0</v>
      </c>
      <c r="BN89" s="47">
        <v>0</v>
      </c>
      <c r="BO89" s="47">
        <v>0</v>
      </c>
      <c r="BQ89" s="47">
        <v>0</v>
      </c>
      <c r="BR89" s="47">
        <v>0</v>
      </c>
      <c r="BT89" s="47">
        <v>0</v>
      </c>
      <c r="BU89" s="47">
        <v>0</v>
      </c>
      <c r="BW89" s="47">
        <v>0</v>
      </c>
      <c r="BX89" s="47">
        <v>0</v>
      </c>
      <c r="BZ89" s="47">
        <v>0</v>
      </c>
      <c r="CA89" s="47">
        <v>0</v>
      </c>
      <c r="CC89" s="47">
        <v>0</v>
      </c>
      <c r="CD89" s="47">
        <v>0</v>
      </c>
      <c r="CF89" s="47">
        <v>0</v>
      </c>
      <c r="CG89" s="47">
        <v>0</v>
      </c>
      <c r="CI89" s="47">
        <v>0</v>
      </c>
      <c r="CJ89" s="47">
        <v>0</v>
      </c>
      <c r="CL89" s="47">
        <v>0</v>
      </c>
      <c r="CM89" s="47">
        <v>0</v>
      </c>
      <c r="CO89" s="47">
        <v>0</v>
      </c>
      <c r="CP89" s="47">
        <v>0</v>
      </c>
      <c r="CR89" s="47">
        <v>0</v>
      </c>
      <c r="CS89" s="47">
        <v>0</v>
      </c>
      <c r="CU89" s="47">
        <v>0</v>
      </c>
      <c r="CV89" s="47">
        <v>0</v>
      </c>
      <c r="CX89" s="47">
        <v>0</v>
      </c>
      <c r="CY89" s="47">
        <v>0</v>
      </c>
      <c r="DA89" s="47">
        <v>0</v>
      </c>
      <c r="DB89" s="47">
        <v>0</v>
      </c>
      <c r="DD89" s="47">
        <v>0</v>
      </c>
      <c r="DE89" s="47">
        <v>0</v>
      </c>
      <c r="DG89" s="47">
        <v>0</v>
      </c>
      <c r="DH89" s="47">
        <v>0</v>
      </c>
      <c r="DJ89" s="47">
        <v>0</v>
      </c>
      <c r="DK89" s="47">
        <v>0</v>
      </c>
      <c r="DM89" s="47">
        <v>0</v>
      </c>
      <c r="DN89" s="47">
        <v>0</v>
      </c>
    </row>
    <row r="90" spans="3:118" x14ac:dyDescent="0.3">
      <c r="C90" s="47">
        <v>0</v>
      </c>
      <c r="D90" s="47">
        <v>0</v>
      </c>
      <c r="F90" s="47">
        <v>0</v>
      </c>
      <c r="G90" s="47">
        <v>0</v>
      </c>
      <c r="I90" s="47">
        <v>0</v>
      </c>
      <c r="J90" s="47">
        <v>0</v>
      </c>
      <c r="L90" s="47">
        <v>0</v>
      </c>
      <c r="M90" s="47">
        <v>0</v>
      </c>
      <c r="O90" s="47">
        <v>0</v>
      </c>
      <c r="P90" s="47">
        <v>0</v>
      </c>
      <c r="R90" s="47">
        <v>0</v>
      </c>
      <c r="S90" s="47">
        <v>0</v>
      </c>
      <c r="U90" s="47">
        <v>8.1</v>
      </c>
      <c r="V90" s="47">
        <v>7.7830000000000004</v>
      </c>
      <c r="X90" s="47">
        <v>0</v>
      </c>
      <c r="Y90" s="47">
        <v>0</v>
      </c>
      <c r="AA90" s="47">
        <v>32</v>
      </c>
      <c r="AB90" s="47">
        <v>82.787000000000006</v>
      </c>
      <c r="AD90" s="47">
        <v>0</v>
      </c>
      <c r="AE90" s="47">
        <v>0</v>
      </c>
      <c r="AG90" s="47">
        <v>0</v>
      </c>
      <c r="AH90" s="47">
        <v>0</v>
      </c>
      <c r="AJ90" s="47">
        <v>0</v>
      </c>
      <c r="AK90" s="47">
        <v>0</v>
      </c>
      <c r="AM90" s="47">
        <v>7.5</v>
      </c>
      <c r="AN90" s="47">
        <v>1.1870000000000001</v>
      </c>
      <c r="AP90" s="47">
        <v>0</v>
      </c>
      <c r="AQ90" s="47">
        <v>0</v>
      </c>
      <c r="AS90" s="47">
        <v>0</v>
      </c>
      <c r="AT90" s="47">
        <v>0</v>
      </c>
      <c r="AV90" s="47">
        <v>0</v>
      </c>
      <c r="AW90" s="47">
        <v>0</v>
      </c>
      <c r="AY90" s="47">
        <v>0</v>
      </c>
      <c r="AZ90" s="47">
        <v>0</v>
      </c>
      <c r="BB90" s="47">
        <v>0</v>
      </c>
      <c r="BC90" s="47">
        <v>0</v>
      </c>
      <c r="BE90" s="47">
        <v>0</v>
      </c>
      <c r="BF90" s="47">
        <v>0</v>
      </c>
      <c r="BH90" s="47">
        <v>0</v>
      </c>
      <c r="BI90" s="47">
        <v>0</v>
      </c>
      <c r="BK90" s="47">
        <v>0</v>
      </c>
      <c r="BL90" s="47">
        <v>0</v>
      </c>
      <c r="BN90" s="47">
        <v>0</v>
      </c>
      <c r="BO90" s="47">
        <v>0</v>
      </c>
      <c r="BQ90" s="47">
        <v>0</v>
      </c>
      <c r="BR90" s="47">
        <v>0</v>
      </c>
      <c r="BT90" s="47">
        <v>0</v>
      </c>
      <c r="BU90" s="47">
        <v>0</v>
      </c>
      <c r="BW90" s="47">
        <v>0</v>
      </c>
      <c r="BX90" s="47">
        <v>0</v>
      </c>
      <c r="BZ90" s="47">
        <v>0</v>
      </c>
      <c r="CA90" s="47">
        <v>0</v>
      </c>
      <c r="CC90" s="47">
        <v>0</v>
      </c>
      <c r="CD90" s="47">
        <v>0</v>
      </c>
      <c r="CF90" s="47">
        <v>0</v>
      </c>
      <c r="CG90" s="47">
        <v>0</v>
      </c>
      <c r="CI90" s="47">
        <v>0</v>
      </c>
      <c r="CJ90" s="47">
        <v>0</v>
      </c>
      <c r="CL90" s="47">
        <v>0</v>
      </c>
      <c r="CM90" s="47">
        <v>0</v>
      </c>
      <c r="CO90" s="47">
        <v>0</v>
      </c>
      <c r="CP90" s="47">
        <v>0</v>
      </c>
      <c r="CR90" s="47">
        <v>0</v>
      </c>
      <c r="CS90" s="47">
        <v>0</v>
      </c>
      <c r="CU90" s="47">
        <v>0</v>
      </c>
      <c r="CV90" s="47">
        <v>0</v>
      </c>
      <c r="CX90" s="47">
        <v>0</v>
      </c>
      <c r="CY90" s="47">
        <v>0</v>
      </c>
      <c r="DA90" s="47">
        <v>0</v>
      </c>
      <c r="DB90" s="47">
        <v>0</v>
      </c>
      <c r="DD90" s="47">
        <v>0</v>
      </c>
      <c r="DE90" s="47">
        <v>0</v>
      </c>
      <c r="DG90" s="47">
        <v>0</v>
      </c>
      <c r="DH90" s="47">
        <v>0</v>
      </c>
      <c r="DJ90" s="47">
        <v>0</v>
      </c>
      <c r="DK90" s="47">
        <v>0</v>
      </c>
      <c r="DM90" s="47">
        <v>0</v>
      </c>
      <c r="DN90" s="47">
        <v>0</v>
      </c>
    </row>
    <row r="91" spans="3:118" x14ac:dyDescent="0.3">
      <c r="C91" s="47">
        <v>0</v>
      </c>
      <c r="D91" s="47">
        <v>0</v>
      </c>
      <c r="F91" s="47">
        <v>0</v>
      </c>
      <c r="G91" s="47">
        <v>0</v>
      </c>
      <c r="I91" s="47">
        <v>0</v>
      </c>
      <c r="J91" s="47">
        <v>0</v>
      </c>
      <c r="L91" s="47">
        <v>0</v>
      </c>
      <c r="M91" s="47">
        <v>0</v>
      </c>
      <c r="O91" s="47">
        <v>0</v>
      </c>
      <c r="P91" s="47">
        <v>0</v>
      </c>
      <c r="R91" s="47">
        <v>0</v>
      </c>
      <c r="S91" s="47">
        <v>0</v>
      </c>
      <c r="U91" s="47">
        <v>0</v>
      </c>
      <c r="V91" s="47">
        <v>0</v>
      </c>
      <c r="X91" s="47">
        <v>0</v>
      </c>
      <c r="Y91" s="47">
        <v>0</v>
      </c>
      <c r="AA91" s="47">
        <v>0</v>
      </c>
      <c r="AB91" s="47">
        <v>0</v>
      </c>
      <c r="AD91" s="47">
        <v>0</v>
      </c>
      <c r="AE91" s="47">
        <v>0</v>
      </c>
      <c r="AG91" s="47">
        <v>0</v>
      </c>
      <c r="AH91" s="47">
        <v>0</v>
      </c>
      <c r="AJ91" s="47">
        <v>268800</v>
      </c>
      <c r="AK91" s="47">
        <v>64983.807000000001</v>
      </c>
      <c r="AM91" s="47">
        <v>0</v>
      </c>
      <c r="AN91" s="47">
        <v>0</v>
      </c>
      <c r="AP91" s="47">
        <v>0</v>
      </c>
      <c r="AQ91" s="47">
        <v>0</v>
      </c>
      <c r="AS91" s="47">
        <v>0</v>
      </c>
      <c r="AT91" s="47">
        <v>0</v>
      </c>
      <c r="AV91" s="47">
        <v>0</v>
      </c>
      <c r="AW91" s="47">
        <v>0</v>
      </c>
      <c r="AY91" s="47">
        <v>0</v>
      </c>
      <c r="AZ91" s="47">
        <v>0</v>
      </c>
      <c r="BB91" s="47">
        <v>0</v>
      </c>
      <c r="BC91" s="47">
        <v>0</v>
      </c>
      <c r="BE91" s="47">
        <v>0</v>
      </c>
      <c r="BF91" s="47">
        <v>0</v>
      </c>
      <c r="BH91" s="47">
        <v>0</v>
      </c>
      <c r="BI91" s="47">
        <v>0</v>
      </c>
      <c r="BK91" s="47">
        <v>0</v>
      </c>
      <c r="BL91" s="47">
        <v>0</v>
      </c>
      <c r="BN91" s="47">
        <v>0</v>
      </c>
      <c r="BO91" s="47">
        <v>0</v>
      </c>
      <c r="BQ91" s="47">
        <v>0</v>
      </c>
      <c r="BR91" s="47">
        <v>0</v>
      </c>
      <c r="BT91" s="47">
        <v>0</v>
      </c>
      <c r="BU91" s="47">
        <v>0</v>
      </c>
      <c r="BW91" s="47">
        <v>0</v>
      </c>
      <c r="BX91" s="47">
        <v>0</v>
      </c>
      <c r="BZ91" s="47">
        <v>0</v>
      </c>
      <c r="CA91" s="47">
        <v>0</v>
      </c>
      <c r="CC91" s="47">
        <v>76800</v>
      </c>
      <c r="CD91" s="47">
        <v>46464.47</v>
      </c>
      <c r="CF91" s="47">
        <v>0</v>
      </c>
      <c r="CG91" s="47">
        <v>0</v>
      </c>
      <c r="CI91" s="47">
        <v>0</v>
      </c>
      <c r="CJ91" s="47">
        <v>0</v>
      </c>
      <c r="CL91" s="47">
        <v>2</v>
      </c>
      <c r="CM91" s="47">
        <v>1.0009999999999999</v>
      </c>
      <c r="CO91" s="47">
        <v>8</v>
      </c>
      <c r="CP91" s="47">
        <v>8.2129999999999992</v>
      </c>
      <c r="CR91" s="47">
        <v>0</v>
      </c>
      <c r="CS91" s="47">
        <v>0</v>
      </c>
      <c r="CU91" s="47">
        <v>0</v>
      </c>
      <c r="CV91" s="47">
        <v>0</v>
      </c>
      <c r="CX91" s="47">
        <v>0</v>
      </c>
      <c r="CY91" s="47">
        <v>0</v>
      </c>
      <c r="DA91" s="47">
        <v>207240</v>
      </c>
      <c r="DB91" s="47">
        <v>63308.205000000002</v>
      </c>
      <c r="DD91" s="47">
        <v>127800</v>
      </c>
      <c r="DE91" s="47">
        <v>63945.273000000001</v>
      </c>
      <c r="DG91" s="47">
        <v>609320</v>
      </c>
      <c r="DH91" s="47">
        <v>125152.444</v>
      </c>
      <c r="DJ91" s="47">
        <v>0</v>
      </c>
      <c r="DK91" s="47">
        <v>0</v>
      </c>
      <c r="DM91" s="47">
        <v>0</v>
      </c>
      <c r="DN91" s="47">
        <v>0</v>
      </c>
    </row>
    <row r="92" spans="3:118" x14ac:dyDescent="0.3">
      <c r="C92" s="47">
        <v>0</v>
      </c>
      <c r="D92" s="47">
        <v>0</v>
      </c>
      <c r="F92" s="47">
        <v>0</v>
      </c>
      <c r="G92" s="47">
        <v>0</v>
      </c>
      <c r="I92" s="47">
        <v>0</v>
      </c>
      <c r="J92" s="47">
        <v>0</v>
      </c>
      <c r="L92" s="47">
        <v>0</v>
      </c>
      <c r="M92" s="47">
        <v>0</v>
      </c>
      <c r="O92" s="47">
        <v>0</v>
      </c>
      <c r="P92" s="47">
        <v>0</v>
      </c>
      <c r="R92" s="47">
        <v>0</v>
      </c>
      <c r="S92" s="47">
        <v>0</v>
      </c>
      <c r="U92" s="47">
        <v>0</v>
      </c>
      <c r="V92" s="47">
        <v>0</v>
      </c>
      <c r="X92" s="47">
        <v>0</v>
      </c>
      <c r="Y92" s="47">
        <v>0</v>
      </c>
      <c r="AA92" s="47">
        <v>0</v>
      </c>
      <c r="AB92" s="47">
        <v>0</v>
      </c>
      <c r="AD92" s="47">
        <v>0</v>
      </c>
      <c r="AE92" s="47">
        <v>0</v>
      </c>
      <c r="AG92" s="47">
        <v>0</v>
      </c>
      <c r="AH92" s="47">
        <v>0</v>
      </c>
      <c r="AJ92" s="47">
        <v>0</v>
      </c>
      <c r="AK92" s="47">
        <v>0</v>
      </c>
      <c r="AM92" s="47">
        <v>0</v>
      </c>
      <c r="AN92" s="47">
        <v>0</v>
      </c>
      <c r="AP92" s="47">
        <v>0</v>
      </c>
      <c r="AQ92" s="47">
        <v>0</v>
      </c>
      <c r="AS92" s="47">
        <v>0</v>
      </c>
      <c r="AT92" s="47">
        <v>0</v>
      </c>
      <c r="AV92" s="47">
        <v>21.3</v>
      </c>
      <c r="AW92" s="47">
        <v>6985.3180000000002</v>
      </c>
      <c r="AY92" s="47">
        <v>0</v>
      </c>
      <c r="AZ92" s="47">
        <v>0</v>
      </c>
      <c r="BB92" s="47">
        <v>0</v>
      </c>
      <c r="BC92" s="47">
        <v>0</v>
      </c>
      <c r="BE92" s="47">
        <v>0</v>
      </c>
      <c r="BF92" s="47">
        <v>0</v>
      </c>
      <c r="BH92" s="47">
        <v>0</v>
      </c>
      <c r="BI92" s="47">
        <v>0</v>
      </c>
      <c r="BK92" s="47">
        <v>0</v>
      </c>
      <c r="BL92" s="47">
        <v>0</v>
      </c>
      <c r="BN92" s="47">
        <v>0</v>
      </c>
      <c r="BO92" s="47">
        <v>0</v>
      </c>
      <c r="BQ92" s="47">
        <v>0</v>
      </c>
      <c r="BR92" s="47">
        <v>0</v>
      </c>
      <c r="BT92" s="47">
        <v>0</v>
      </c>
      <c r="BU92" s="47">
        <v>0</v>
      </c>
      <c r="BW92" s="47">
        <v>0</v>
      </c>
      <c r="BX92" s="47">
        <v>0</v>
      </c>
      <c r="BZ92" s="47">
        <v>0</v>
      </c>
      <c r="CA92" s="47">
        <v>0</v>
      </c>
      <c r="CC92" s="47">
        <v>0</v>
      </c>
      <c r="CD92" s="47">
        <v>0</v>
      </c>
      <c r="CF92" s="47">
        <v>0</v>
      </c>
      <c r="CG92" s="47">
        <v>0</v>
      </c>
      <c r="CI92" s="47">
        <v>0</v>
      </c>
      <c r="CJ92" s="47">
        <v>0</v>
      </c>
      <c r="CL92" s="47">
        <v>0</v>
      </c>
      <c r="CM92" s="47">
        <v>0</v>
      </c>
      <c r="CO92" s="47">
        <v>0</v>
      </c>
      <c r="CP92" s="47">
        <v>0</v>
      </c>
      <c r="CR92" s="47">
        <v>0</v>
      </c>
      <c r="CS92" s="47">
        <v>0</v>
      </c>
      <c r="CU92" s="47">
        <v>0</v>
      </c>
      <c r="CV92" s="47">
        <v>0</v>
      </c>
      <c r="CX92" s="47">
        <v>0</v>
      </c>
      <c r="CY92" s="47">
        <v>0</v>
      </c>
      <c r="DA92" s="47">
        <v>0</v>
      </c>
      <c r="DB92" s="47">
        <v>0</v>
      </c>
      <c r="DD92" s="47">
        <v>0</v>
      </c>
      <c r="DE92" s="47">
        <v>0</v>
      </c>
      <c r="DG92" s="47">
        <v>0</v>
      </c>
      <c r="DH92" s="47">
        <v>0</v>
      </c>
      <c r="DJ92" s="47">
        <v>0</v>
      </c>
      <c r="DK92" s="47">
        <v>0</v>
      </c>
      <c r="DM92" s="47">
        <v>0</v>
      </c>
      <c r="DN92" s="47">
        <v>0</v>
      </c>
    </row>
    <row r="93" spans="3:118" x14ac:dyDescent="0.3">
      <c r="C93" s="47">
        <v>0</v>
      </c>
      <c r="D93" s="47">
        <v>0</v>
      </c>
      <c r="F93" s="47">
        <v>0</v>
      </c>
      <c r="G93" s="47">
        <v>0</v>
      </c>
      <c r="I93" s="47">
        <v>0</v>
      </c>
      <c r="J93" s="47">
        <v>0</v>
      </c>
      <c r="L93" s="47">
        <v>0</v>
      </c>
      <c r="M93" s="47">
        <v>0</v>
      </c>
      <c r="O93" s="47">
        <v>0</v>
      </c>
      <c r="P93" s="47">
        <v>0</v>
      </c>
      <c r="R93" s="47">
        <v>0</v>
      </c>
      <c r="S93" s="47">
        <v>0</v>
      </c>
      <c r="U93" s="47">
        <v>0</v>
      </c>
      <c r="V93" s="47">
        <v>0</v>
      </c>
      <c r="X93" s="47">
        <v>0</v>
      </c>
      <c r="Y93" s="47">
        <v>0</v>
      </c>
      <c r="AA93" s="47">
        <v>0</v>
      </c>
      <c r="AB93" s="47">
        <v>0</v>
      </c>
      <c r="AD93" s="47">
        <v>0</v>
      </c>
      <c r="AE93" s="47">
        <v>0</v>
      </c>
      <c r="AG93" s="47">
        <v>0</v>
      </c>
      <c r="AH93" s="47">
        <v>0</v>
      </c>
      <c r="AJ93" s="47">
        <v>0</v>
      </c>
      <c r="AK93" s="47">
        <v>0</v>
      </c>
      <c r="AM93" s="47">
        <v>0</v>
      </c>
      <c r="AN93" s="47">
        <v>0</v>
      </c>
      <c r="AP93" s="47">
        <v>0</v>
      </c>
      <c r="AQ93" s="47">
        <v>0</v>
      </c>
      <c r="AS93" s="47">
        <v>0</v>
      </c>
      <c r="AT93" s="47">
        <v>0</v>
      </c>
      <c r="AV93" s="47">
        <v>0</v>
      </c>
      <c r="AW93" s="47">
        <v>0</v>
      </c>
      <c r="AY93" s="47">
        <v>0</v>
      </c>
      <c r="AZ93" s="47">
        <v>0</v>
      </c>
      <c r="BB93" s="47">
        <v>0</v>
      </c>
      <c r="BC93" s="47">
        <v>0</v>
      </c>
      <c r="BE93" s="47">
        <v>0</v>
      </c>
      <c r="BF93" s="47">
        <v>0</v>
      </c>
      <c r="BH93" s="47">
        <v>0</v>
      </c>
      <c r="BI93" s="47">
        <v>0</v>
      </c>
      <c r="BK93" s="47">
        <v>0</v>
      </c>
      <c r="BL93" s="47">
        <v>0</v>
      </c>
      <c r="BN93" s="47">
        <v>2</v>
      </c>
      <c r="BO93" s="47">
        <v>1.99</v>
      </c>
      <c r="BQ93" s="47">
        <v>0</v>
      </c>
      <c r="BR93" s="47">
        <v>0</v>
      </c>
      <c r="BT93" s="47">
        <v>0</v>
      </c>
      <c r="BU93" s="47">
        <v>0</v>
      </c>
      <c r="BW93" s="47">
        <v>0</v>
      </c>
      <c r="BX93" s="47">
        <v>0</v>
      </c>
      <c r="BZ93" s="47">
        <v>0</v>
      </c>
      <c r="CA93" s="47">
        <v>0</v>
      </c>
      <c r="CC93" s="47">
        <v>0</v>
      </c>
      <c r="CD93" s="47">
        <v>0</v>
      </c>
      <c r="CF93" s="47">
        <v>0</v>
      </c>
      <c r="CG93" s="47">
        <v>0</v>
      </c>
      <c r="CI93" s="47">
        <v>0</v>
      </c>
      <c r="CJ93" s="47">
        <v>0</v>
      </c>
      <c r="CL93" s="47">
        <v>0</v>
      </c>
      <c r="CM93" s="47">
        <v>0</v>
      </c>
      <c r="CO93" s="47">
        <v>0</v>
      </c>
      <c r="CP93" s="47">
        <v>0</v>
      </c>
      <c r="CR93" s="47">
        <v>0</v>
      </c>
      <c r="CS93" s="47">
        <v>0</v>
      </c>
      <c r="CU93" s="47">
        <v>0</v>
      </c>
      <c r="CV93" s="47">
        <v>0</v>
      </c>
      <c r="CX93" s="47">
        <v>0</v>
      </c>
      <c r="CY93" s="47">
        <v>0</v>
      </c>
      <c r="DA93" s="47">
        <v>0</v>
      </c>
      <c r="DB93" s="47">
        <v>0</v>
      </c>
      <c r="DD93" s="47">
        <v>0</v>
      </c>
      <c r="DE93" s="47">
        <v>0</v>
      </c>
      <c r="DG93" s="47">
        <v>0</v>
      </c>
      <c r="DH93" s="47">
        <v>0</v>
      </c>
      <c r="DJ93" s="47">
        <v>0</v>
      </c>
      <c r="DK93" s="47">
        <v>0</v>
      </c>
      <c r="DM93" s="47">
        <v>0</v>
      </c>
      <c r="DN93" s="47">
        <v>0</v>
      </c>
    </row>
    <row r="94" spans="3:118" x14ac:dyDescent="0.3">
      <c r="C94" s="47">
        <v>0</v>
      </c>
      <c r="D94" s="47">
        <v>0</v>
      </c>
      <c r="F94" s="47">
        <v>0</v>
      </c>
      <c r="G94" s="47">
        <v>0</v>
      </c>
      <c r="I94" s="47">
        <v>0</v>
      </c>
      <c r="J94" s="47">
        <v>0</v>
      </c>
      <c r="L94" s="47">
        <v>0</v>
      </c>
      <c r="M94" s="47">
        <v>0</v>
      </c>
      <c r="O94" s="47">
        <v>0</v>
      </c>
      <c r="P94" s="47">
        <v>0</v>
      </c>
      <c r="R94" s="47">
        <v>0</v>
      </c>
      <c r="S94" s="47">
        <v>0</v>
      </c>
      <c r="U94" s="47">
        <v>0</v>
      </c>
      <c r="V94" s="47">
        <v>0</v>
      </c>
      <c r="X94" s="47">
        <v>0</v>
      </c>
      <c r="Y94" s="47">
        <v>0</v>
      </c>
      <c r="AA94" s="47">
        <v>0</v>
      </c>
      <c r="AB94" s="47">
        <v>0</v>
      </c>
      <c r="AD94" s="47">
        <v>0</v>
      </c>
      <c r="AE94" s="47">
        <v>0</v>
      </c>
      <c r="AG94" s="47">
        <v>0</v>
      </c>
      <c r="AH94" s="47">
        <v>0</v>
      </c>
      <c r="AJ94" s="47">
        <v>0</v>
      </c>
      <c r="AK94" s="47">
        <v>0</v>
      </c>
      <c r="AM94" s="47">
        <v>0</v>
      </c>
      <c r="AN94" s="47">
        <v>0</v>
      </c>
      <c r="AP94" s="47">
        <v>0</v>
      </c>
      <c r="AQ94" s="47">
        <v>0</v>
      </c>
      <c r="AS94" s="47">
        <v>0</v>
      </c>
      <c r="AT94" s="47">
        <v>0</v>
      </c>
      <c r="AV94" s="47">
        <v>0</v>
      </c>
      <c r="AW94" s="47">
        <v>0</v>
      </c>
      <c r="AY94" s="47">
        <v>0</v>
      </c>
      <c r="AZ94" s="47">
        <v>0</v>
      </c>
      <c r="BB94" s="47">
        <v>0</v>
      </c>
      <c r="BC94" s="47">
        <v>0</v>
      </c>
      <c r="BE94" s="47">
        <v>2.5</v>
      </c>
      <c r="BF94" s="47">
        <v>5.0220000000000002</v>
      </c>
      <c r="BH94" s="47">
        <v>0</v>
      </c>
      <c r="BI94" s="47">
        <v>0</v>
      </c>
      <c r="BK94" s="47">
        <v>0</v>
      </c>
      <c r="BL94" s="47">
        <v>0</v>
      </c>
      <c r="BN94" s="47">
        <v>0</v>
      </c>
      <c r="BO94" s="47">
        <v>0</v>
      </c>
      <c r="BQ94" s="47">
        <v>0</v>
      </c>
      <c r="BR94" s="47">
        <v>0</v>
      </c>
      <c r="BT94" s="47">
        <v>0</v>
      </c>
      <c r="BU94" s="47">
        <v>0</v>
      </c>
      <c r="BW94" s="47">
        <v>0</v>
      </c>
      <c r="BX94" s="47">
        <v>0</v>
      </c>
      <c r="BZ94" s="47">
        <v>0</v>
      </c>
      <c r="CA94" s="47">
        <v>0</v>
      </c>
      <c r="CC94" s="47">
        <v>0</v>
      </c>
      <c r="CD94" s="47">
        <v>0</v>
      </c>
      <c r="CF94" s="47">
        <v>0</v>
      </c>
      <c r="CG94" s="47">
        <v>0</v>
      </c>
      <c r="CI94" s="47">
        <v>0</v>
      </c>
      <c r="CJ94" s="47">
        <v>0</v>
      </c>
      <c r="CL94" s="47">
        <v>0</v>
      </c>
      <c r="CM94" s="47">
        <v>0</v>
      </c>
      <c r="CO94" s="47">
        <v>0</v>
      </c>
      <c r="CP94" s="47">
        <v>0</v>
      </c>
      <c r="CR94" s="47">
        <v>0</v>
      </c>
      <c r="CS94" s="47">
        <v>0</v>
      </c>
      <c r="CU94" s="47">
        <v>0</v>
      </c>
      <c r="CV94" s="47">
        <v>0</v>
      </c>
      <c r="CX94" s="47">
        <v>0</v>
      </c>
      <c r="CY94" s="47">
        <v>0</v>
      </c>
      <c r="DA94" s="47">
        <v>0</v>
      </c>
      <c r="DB94" s="47">
        <v>0</v>
      </c>
      <c r="DD94" s="47">
        <v>0</v>
      </c>
      <c r="DE94" s="47">
        <v>0</v>
      </c>
      <c r="DG94" s="47">
        <v>0</v>
      </c>
      <c r="DH94" s="47">
        <v>0</v>
      </c>
      <c r="DJ94" s="47">
        <v>0</v>
      </c>
      <c r="DK94" s="47">
        <v>0</v>
      </c>
      <c r="DM94" s="47">
        <v>0</v>
      </c>
      <c r="DN94" s="47">
        <v>0</v>
      </c>
    </row>
    <row r="95" spans="3:118" x14ac:dyDescent="0.3">
      <c r="C95" s="47">
        <v>0</v>
      </c>
      <c r="D95" s="47">
        <v>0</v>
      </c>
      <c r="F95" s="47">
        <v>0</v>
      </c>
      <c r="G95" s="47">
        <v>0</v>
      </c>
      <c r="I95" s="47">
        <v>0</v>
      </c>
      <c r="J95" s="47">
        <v>0</v>
      </c>
      <c r="L95" s="47">
        <v>0</v>
      </c>
      <c r="M95" s="47">
        <v>0</v>
      </c>
      <c r="O95" s="47">
        <v>0</v>
      </c>
      <c r="P95" s="47">
        <v>0</v>
      </c>
      <c r="R95" s="47">
        <v>0</v>
      </c>
      <c r="S95" s="47">
        <v>0</v>
      </c>
      <c r="U95" s="47">
        <v>0</v>
      </c>
      <c r="V95" s="47">
        <v>0</v>
      </c>
      <c r="X95" s="47">
        <v>0</v>
      </c>
      <c r="Y95" s="47">
        <v>0</v>
      </c>
      <c r="AA95" s="47">
        <v>0</v>
      </c>
      <c r="AB95" s="47">
        <v>0</v>
      </c>
      <c r="AD95" s="47">
        <v>0</v>
      </c>
      <c r="AE95" s="47">
        <v>0</v>
      </c>
      <c r="AG95" s="47">
        <v>0</v>
      </c>
      <c r="AH95" s="47">
        <v>0</v>
      </c>
      <c r="AJ95" s="47">
        <v>200</v>
      </c>
      <c r="AK95" s="47">
        <v>79.037999999999997</v>
      </c>
      <c r="AM95" s="47">
        <v>0</v>
      </c>
      <c r="AN95" s="47">
        <v>0</v>
      </c>
      <c r="AP95" s="47">
        <v>0</v>
      </c>
      <c r="AQ95" s="47">
        <v>0</v>
      </c>
      <c r="AS95" s="47">
        <v>0</v>
      </c>
      <c r="AT95" s="47">
        <v>0</v>
      </c>
      <c r="AV95" s="47">
        <v>0</v>
      </c>
      <c r="AW95" s="47">
        <v>0</v>
      </c>
      <c r="AY95" s="47">
        <v>0</v>
      </c>
      <c r="AZ95" s="47">
        <v>0</v>
      </c>
      <c r="BB95" s="47">
        <v>0</v>
      </c>
      <c r="BC95" s="47">
        <v>0</v>
      </c>
      <c r="BE95" s="47">
        <v>0</v>
      </c>
      <c r="BF95" s="47">
        <v>0</v>
      </c>
      <c r="BH95" s="47">
        <v>0</v>
      </c>
      <c r="BI95" s="47">
        <v>0</v>
      </c>
      <c r="BK95" s="47">
        <v>0</v>
      </c>
      <c r="BL95" s="47">
        <v>0</v>
      </c>
      <c r="BN95" s="47">
        <v>0</v>
      </c>
      <c r="BO95" s="47">
        <v>0</v>
      </c>
      <c r="BQ95" s="47">
        <v>0</v>
      </c>
      <c r="BR95" s="47">
        <v>0</v>
      </c>
      <c r="BT95" s="47">
        <v>0</v>
      </c>
      <c r="BU95" s="47">
        <v>0</v>
      </c>
      <c r="BW95" s="47">
        <v>0</v>
      </c>
      <c r="BX95" s="47">
        <v>0</v>
      </c>
      <c r="BZ95" s="47">
        <v>0</v>
      </c>
      <c r="CA95" s="47">
        <v>0</v>
      </c>
      <c r="CC95" s="47">
        <v>0</v>
      </c>
      <c r="CD95" s="47">
        <v>0</v>
      </c>
      <c r="CF95" s="47">
        <v>0</v>
      </c>
      <c r="CG95" s="47">
        <v>0</v>
      </c>
      <c r="CI95" s="47">
        <v>0</v>
      </c>
      <c r="CJ95" s="47">
        <v>0</v>
      </c>
      <c r="CL95" s="47">
        <v>0</v>
      </c>
      <c r="CM95" s="47">
        <v>0</v>
      </c>
      <c r="CO95" s="47">
        <v>0</v>
      </c>
      <c r="CP95" s="47">
        <v>0</v>
      </c>
      <c r="CR95" s="47">
        <v>0</v>
      </c>
      <c r="CS95" s="47">
        <v>0</v>
      </c>
      <c r="CU95" s="47">
        <v>0</v>
      </c>
      <c r="CV95" s="47">
        <v>0</v>
      </c>
      <c r="CX95" s="47">
        <v>0</v>
      </c>
      <c r="CY95" s="47">
        <v>0</v>
      </c>
      <c r="DA95" s="47">
        <v>0</v>
      </c>
      <c r="DB95" s="47">
        <v>0</v>
      </c>
      <c r="DD95" s="47">
        <v>0</v>
      </c>
      <c r="DE95" s="47">
        <v>0</v>
      </c>
      <c r="DG95" s="47">
        <v>0</v>
      </c>
      <c r="DH95" s="47">
        <v>0</v>
      </c>
      <c r="DJ95" s="47">
        <v>0</v>
      </c>
      <c r="DK95" s="47">
        <v>0</v>
      </c>
      <c r="DM95" s="47">
        <v>0</v>
      </c>
      <c r="DN95" s="47">
        <v>0</v>
      </c>
    </row>
    <row r="96" spans="3:118" x14ac:dyDescent="0.3">
      <c r="C96" s="47">
        <v>0</v>
      </c>
      <c r="D96" s="47">
        <v>0</v>
      </c>
      <c r="F96" s="47">
        <v>0</v>
      </c>
      <c r="G96" s="47">
        <v>0</v>
      </c>
      <c r="I96" s="47">
        <v>0</v>
      </c>
      <c r="J96" s="47">
        <v>0</v>
      </c>
      <c r="L96" s="47">
        <v>17.8</v>
      </c>
      <c r="M96" s="47">
        <v>2.073</v>
      </c>
      <c r="O96" s="47">
        <v>0</v>
      </c>
      <c r="P96" s="47">
        <v>0</v>
      </c>
      <c r="R96" s="47">
        <v>0</v>
      </c>
      <c r="S96" s="47">
        <v>0</v>
      </c>
      <c r="U96" s="47">
        <v>0</v>
      </c>
      <c r="V96" s="47">
        <v>0</v>
      </c>
      <c r="X96" s="47">
        <v>0</v>
      </c>
      <c r="Y96" s="47">
        <v>0</v>
      </c>
      <c r="AA96" s="47">
        <v>0</v>
      </c>
      <c r="AB96" s="47">
        <v>0</v>
      </c>
      <c r="AD96" s="47">
        <v>0</v>
      </c>
      <c r="AE96" s="47">
        <v>0</v>
      </c>
      <c r="AG96" s="47">
        <v>0</v>
      </c>
      <c r="AH96" s="47">
        <v>0</v>
      </c>
      <c r="AJ96" s="47">
        <v>0</v>
      </c>
      <c r="AK96" s="47">
        <v>0</v>
      </c>
      <c r="AM96" s="47">
        <v>0</v>
      </c>
      <c r="AN96" s="47">
        <v>0</v>
      </c>
      <c r="AP96" s="47">
        <v>0</v>
      </c>
      <c r="AQ96" s="47">
        <v>0</v>
      </c>
      <c r="AS96" s="47">
        <v>0</v>
      </c>
      <c r="AT96" s="47">
        <v>0</v>
      </c>
      <c r="AV96" s="47">
        <v>0</v>
      </c>
      <c r="AW96" s="47">
        <v>0</v>
      </c>
      <c r="AY96" s="47">
        <v>0</v>
      </c>
      <c r="AZ96" s="47">
        <v>0</v>
      </c>
      <c r="BB96" s="47">
        <v>0</v>
      </c>
      <c r="BC96" s="47">
        <v>0</v>
      </c>
      <c r="BE96" s="47">
        <v>0</v>
      </c>
      <c r="BF96" s="47">
        <v>0</v>
      </c>
      <c r="BH96" s="47">
        <v>0</v>
      </c>
      <c r="BI96" s="47">
        <v>0</v>
      </c>
      <c r="BK96" s="47">
        <v>0</v>
      </c>
      <c r="BL96" s="47">
        <v>0</v>
      </c>
      <c r="BN96" s="47">
        <v>0</v>
      </c>
      <c r="BO96" s="47">
        <v>0</v>
      </c>
      <c r="BQ96" s="47">
        <v>0</v>
      </c>
      <c r="BR96" s="47">
        <v>0</v>
      </c>
      <c r="BT96" s="47">
        <v>0</v>
      </c>
      <c r="BU96" s="47">
        <v>0</v>
      </c>
      <c r="BW96" s="47">
        <v>0</v>
      </c>
      <c r="BX96" s="47">
        <v>0</v>
      </c>
      <c r="BZ96" s="47">
        <v>0</v>
      </c>
      <c r="CA96" s="47">
        <v>0</v>
      </c>
      <c r="CC96" s="47">
        <v>0</v>
      </c>
      <c r="CD96" s="47">
        <v>0</v>
      </c>
      <c r="CF96" s="47">
        <v>0</v>
      </c>
      <c r="CG96" s="47">
        <v>0</v>
      </c>
      <c r="CI96" s="47">
        <v>0</v>
      </c>
      <c r="CJ96" s="47">
        <v>0</v>
      </c>
      <c r="CL96" s="47">
        <v>0</v>
      </c>
      <c r="CM96" s="47">
        <v>0</v>
      </c>
      <c r="CO96" s="47">
        <v>0</v>
      </c>
      <c r="CP96" s="47">
        <v>0</v>
      </c>
      <c r="CR96" s="47">
        <v>0</v>
      </c>
      <c r="CS96" s="47">
        <v>0</v>
      </c>
      <c r="CU96" s="47">
        <v>0</v>
      </c>
      <c r="CV96" s="47">
        <v>0</v>
      </c>
      <c r="CX96" s="47">
        <v>0</v>
      </c>
      <c r="CY96" s="47">
        <v>0</v>
      </c>
      <c r="DA96" s="47">
        <v>0</v>
      </c>
      <c r="DB96" s="47">
        <v>0</v>
      </c>
      <c r="DD96" s="47">
        <v>0</v>
      </c>
      <c r="DE96" s="47">
        <v>0</v>
      </c>
      <c r="DG96" s="47">
        <v>0</v>
      </c>
      <c r="DH96" s="47">
        <v>0</v>
      </c>
      <c r="DJ96" s="47">
        <v>0</v>
      </c>
      <c r="DK96" s="47">
        <v>0</v>
      </c>
      <c r="DM96" s="47">
        <v>0</v>
      </c>
      <c r="DN96" s="47">
        <v>0</v>
      </c>
    </row>
    <row r="97" spans="3:118" x14ac:dyDescent="0.3">
      <c r="C97" s="47">
        <v>1902430</v>
      </c>
      <c r="D97" s="47">
        <v>230004.42199999999</v>
      </c>
      <c r="F97" s="47">
        <v>8949847</v>
      </c>
      <c r="G97" s="47">
        <v>1022955.643</v>
      </c>
      <c r="I97" s="47">
        <v>19133529</v>
      </c>
      <c r="J97" s="47">
        <v>2246502.44</v>
      </c>
      <c r="L97" s="47">
        <v>9878360</v>
      </c>
      <c r="M97" s="47">
        <v>1361010.683</v>
      </c>
      <c r="O97" s="47">
        <v>17675303</v>
      </c>
      <c r="P97" s="47">
        <v>2222401.3879999998</v>
      </c>
      <c r="R97" s="47">
        <v>19004777</v>
      </c>
      <c r="S97" s="47">
        <v>2623982.608</v>
      </c>
      <c r="U97" s="47">
        <v>16103100</v>
      </c>
      <c r="V97" s="47">
        <v>1905561.2830000001</v>
      </c>
      <c r="X97" s="47">
        <v>15884374</v>
      </c>
      <c r="Y97" s="47">
        <v>1933132.969</v>
      </c>
      <c r="AA97" s="47">
        <v>12349649</v>
      </c>
      <c r="AB97" s="47">
        <v>1498345.37</v>
      </c>
      <c r="AD97" s="47">
        <v>2742648</v>
      </c>
      <c r="AE97" s="47">
        <v>373928.16899999999</v>
      </c>
      <c r="AG97" s="47">
        <v>4969000</v>
      </c>
      <c r="AH97" s="47">
        <v>735150.13699999999</v>
      </c>
      <c r="AJ97" s="47">
        <v>2513794</v>
      </c>
      <c r="AK97" s="47">
        <v>367164.734</v>
      </c>
      <c r="AM97" s="47">
        <v>0</v>
      </c>
      <c r="AN97" s="47">
        <v>0</v>
      </c>
      <c r="AP97" s="47">
        <v>18262465</v>
      </c>
      <c r="AQ97" s="47">
        <v>2432672.3390000002</v>
      </c>
      <c r="AS97" s="47">
        <v>6971860</v>
      </c>
      <c r="AT97" s="47">
        <v>899426.701</v>
      </c>
      <c r="AV97" s="47">
        <v>3752320</v>
      </c>
      <c r="AW97" s="47">
        <v>332584.93099999998</v>
      </c>
      <c r="AY97" s="47">
        <v>218960</v>
      </c>
      <c r="AZ97" s="47">
        <v>17828.93</v>
      </c>
      <c r="BB97" s="47">
        <v>1299810</v>
      </c>
      <c r="BC97" s="47">
        <v>147329.60699999999</v>
      </c>
      <c r="BE97" s="47">
        <v>18323935</v>
      </c>
      <c r="BF97" s="47">
        <v>2694989.61</v>
      </c>
      <c r="BH97" s="47">
        <v>2989850</v>
      </c>
      <c r="BI97" s="47">
        <v>414308.16</v>
      </c>
      <c r="BK97" s="47">
        <v>20134385</v>
      </c>
      <c r="BL97" s="47">
        <v>2222411.6690000002</v>
      </c>
      <c r="BN97" s="47">
        <v>15998960</v>
      </c>
      <c r="BO97" s="47">
        <v>2101498.213</v>
      </c>
      <c r="BQ97" s="47">
        <v>7922658</v>
      </c>
      <c r="BR97" s="47">
        <v>1062321.4110000001</v>
      </c>
      <c r="BT97" s="47">
        <v>1533834</v>
      </c>
      <c r="BU97" s="47">
        <v>219347.913</v>
      </c>
      <c r="BW97" s="47">
        <v>0</v>
      </c>
      <c r="BX97" s="47">
        <v>0</v>
      </c>
      <c r="BZ97" s="47">
        <v>325400</v>
      </c>
      <c r="CA97" s="47">
        <v>60307.188000000002</v>
      </c>
      <c r="CC97" s="47">
        <v>14557016</v>
      </c>
      <c r="CD97" s="47">
        <v>1919754.2830000001</v>
      </c>
      <c r="CF97" s="47">
        <v>4660440</v>
      </c>
      <c r="CG97" s="47">
        <v>561211.83100000001</v>
      </c>
      <c r="CI97" s="47">
        <v>11545737</v>
      </c>
      <c r="CJ97" s="47">
        <v>1637929.223</v>
      </c>
      <c r="CL97" s="47">
        <v>5325494</v>
      </c>
      <c r="CM97" s="47">
        <v>1111331.0900000001</v>
      </c>
      <c r="CO97" s="47">
        <v>615840</v>
      </c>
      <c r="CP97" s="47">
        <v>120673.33</v>
      </c>
      <c r="CR97" s="47">
        <v>0</v>
      </c>
      <c r="CS97" s="47">
        <v>0</v>
      </c>
      <c r="CU97" s="47">
        <v>0</v>
      </c>
      <c r="CV97" s="47">
        <v>0</v>
      </c>
      <c r="CX97" s="47">
        <v>6227425</v>
      </c>
      <c r="CY97" s="47">
        <v>1209149.6939999999</v>
      </c>
      <c r="DA97" s="47">
        <v>6614391</v>
      </c>
      <c r="DB97" s="47">
        <v>1493785.368</v>
      </c>
      <c r="DD97" s="47">
        <v>4839951</v>
      </c>
      <c r="DE97" s="47">
        <v>918190.902</v>
      </c>
      <c r="DG97" s="47">
        <v>2087760</v>
      </c>
      <c r="DH97" s="47">
        <v>300071.19699999999</v>
      </c>
      <c r="DJ97" s="47">
        <v>8764219</v>
      </c>
      <c r="DK97" s="47">
        <v>1694419.1810000001</v>
      </c>
      <c r="DM97" s="47">
        <v>0</v>
      </c>
      <c r="DN97" s="47">
        <v>0</v>
      </c>
    </row>
    <row r="98" spans="3:118" x14ac:dyDescent="0.3">
      <c r="C98" s="47">
        <v>235920</v>
      </c>
      <c r="D98" s="47">
        <v>119996.436</v>
      </c>
      <c r="F98" s="47">
        <v>273826</v>
      </c>
      <c r="G98" s="47">
        <v>123029.97500000001</v>
      </c>
      <c r="I98" s="47">
        <v>255694</v>
      </c>
      <c r="J98" s="47">
        <v>124320.037</v>
      </c>
      <c r="L98" s="47">
        <v>334023</v>
      </c>
      <c r="M98" s="47">
        <v>172518.764</v>
      </c>
      <c r="O98" s="47">
        <v>282574</v>
      </c>
      <c r="P98" s="47">
        <v>141860.71</v>
      </c>
      <c r="R98" s="47">
        <v>0</v>
      </c>
      <c r="S98" s="47">
        <v>0</v>
      </c>
      <c r="U98" s="47">
        <v>51846</v>
      </c>
      <c r="V98" s="47">
        <v>16939.007000000001</v>
      </c>
      <c r="X98" s="47">
        <v>0</v>
      </c>
      <c r="Y98" s="47">
        <v>0</v>
      </c>
      <c r="AA98" s="47">
        <v>51794</v>
      </c>
      <c r="AB98" s="47">
        <v>22967.262999999999</v>
      </c>
      <c r="AD98" s="47">
        <v>276500</v>
      </c>
      <c r="AE98" s="47">
        <v>70428.107000000004</v>
      </c>
      <c r="AG98" s="47">
        <v>24218</v>
      </c>
      <c r="AH98" s="47">
        <v>12708.298000000001</v>
      </c>
      <c r="AJ98" s="47">
        <v>25550</v>
      </c>
      <c r="AK98" s="47">
        <v>12991.235000000001</v>
      </c>
      <c r="AM98" s="47">
        <v>0</v>
      </c>
      <c r="AN98" s="47">
        <v>0</v>
      </c>
      <c r="AP98" s="47">
        <v>53078</v>
      </c>
      <c r="AQ98" s="47">
        <v>33437.625</v>
      </c>
      <c r="AS98" s="47">
        <v>85195</v>
      </c>
      <c r="AT98" s="47">
        <v>47275.684000000001</v>
      </c>
      <c r="AV98" s="47">
        <v>0</v>
      </c>
      <c r="AW98" s="47">
        <v>0</v>
      </c>
      <c r="AY98" s="47">
        <v>36849</v>
      </c>
      <c r="AZ98" s="47">
        <v>19417.61</v>
      </c>
      <c r="BB98" s="47">
        <v>151024</v>
      </c>
      <c r="BC98" s="47">
        <v>85239.87</v>
      </c>
      <c r="BE98" s="47">
        <v>177587</v>
      </c>
      <c r="BF98" s="47">
        <v>89025.467999999993</v>
      </c>
      <c r="BH98" s="47">
        <v>258932</v>
      </c>
      <c r="BI98" s="47">
        <v>107383.321</v>
      </c>
      <c r="BK98" s="47">
        <v>254400</v>
      </c>
      <c r="BL98" s="47">
        <v>96466.546000000002</v>
      </c>
      <c r="BN98" s="47">
        <v>430067</v>
      </c>
      <c r="BO98" s="47">
        <v>127258.70699999999</v>
      </c>
      <c r="BQ98" s="47">
        <v>184914</v>
      </c>
      <c r="BR98" s="47">
        <v>68916.37</v>
      </c>
      <c r="BT98" s="47">
        <v>228057</v>
      </c>
      <c r="BU98" s="47">
        <v>82141.67</v>
      </c>
      <c r="BW98" s="47">
        <v>0</v>
      </c>
      <c r="BX98" s="47">
        <v>0</v>
      </c>
      <c r="BZ98" s="47">
        <v>100987</v>
      </c>
      <c r="CA98" s="47">
        <v>50798.546000000002</v>
      </c>
      <c r="CC98" s="47">
        <v>25549</v>
      </c>
      <c r="CD98" s="47">
        <v>10701.12</v>
      </c>
      <c r="CF98" s="47">
        <v>183198</v>
      </c>
      <c r="CG98" s="47">
        <v>74173.941999999995</v>
      </c>
      <c r="CI98" s="47">
        <v>152139</v>
      </c>
      <c r="CJ98" s="47">
        <v>57523.303999999996</v>
      </c>
      <c r="CL98" s="47">
        <v>323061</v>
      </c>
      <c r="CM98" s="47">
        <v>134961.66200000001</v>
      </c>
      <c r="CO98" s="47">
        <v>102329</v>
      </c>
      <c r="CP98" s="47">
        <v>42322.224999999999</v>
      </c>
      <c r="CR98" s="47">
        <v>50784</v>
      </c>
      <c r="CS98" s="47">
        <v>21236.014999999999</v>
      </c>
      <c r="CU98" s="47">
        <v>238201</v>
      </c>
      <c r="CV98" s="47">
        <v>108567.274</v>
      </c>
      <c r="CX98" s="47">
        <v>127130</v>
      </c>
      <c r="CY98" s="47">
        <v>56271.341</v>
      </c>
      <c r="DA98" s="47">
        <v>131757</v>
      </c>
      <c r="DB98" s="47">
        <v>63686.167999999998</v>
      </c>
      <c r="DD98" s="47">
        <v>259104</v>
      </c>
      <c r="DE98" s="47">
        <v>110414.05499999999</v>
      </c>
      <c r="DG98" s="47">
        <v>0</v>
      </c>
      <c r="DH98" s="47">
        <v>0</v>
      </c>
      <c r="DJ98" s="47">
        <v>100988</v>
      </c>
      <c r="DK98" s="47">
        <v>40643.137000000002</v>
      </c>
      <c r="DM98" s="47">
        <v>0</v>
      </c>
      <c r="DN98" s="47">
        <v>0</v>
      </c>
    </row>
    <row r="99" spans="3:118" x14ac:dyDescent="0.3">
      <c r="C99" s="47">
        <v>0</v>
      </c>
      <c r="D99" s="47">
        <v>0</v>
      </c>
      <c r="F99" s="47">
        <v>0.2</v>
      </c>
      <c r="G99" s="47">
        <v>0.99</v>
      </c>
      <c r="I99" s="47">
        <v>0</v>
      </c>
      <c r="J99" s="47">
        <v>0</v>
      </c>
      <c r="L99" s="47">
        <v>0</v>
      </c>
      <c r="M99" s="47">
        <v>0</v>
      </c>
      <c r="O99" s="47">
        <v>0</v>
      </c>
      <c r="P99" s="47">
        <v>0</v>
      </c>
      <c r="R99" s="47">
        <v>0</v>
      </c>
      <c r="S99" s="47">
        <v>0</v>
      </c>
      <c r="U99" s="47">
        <v>0</v>
      </c>
      <c r="V99" s="47">
        <v>0</v>
      </c>
      <c r="X99" s="47">
        <v>0</v>
      </c>
      <c r="Y99" s="47">
        <v>0</v>
      </c>
      <c r="AA99" s="47">
        <v>0</v>
      </c>
      <c r="AB99" s="47">
        <v>0</v>
      </c>
      <c r="AD99" s="47">
        <v>0</v>
      </c>
      <c r="AE99" s="47">
        <v>0</v>
      </c>
      <c r="AG99" s="47">
        <v>0</v>
      </c>
      <c r="AH99" s="47">
        <v>0</v>
      </c>
      <c r="AJ99" s="47">
        <v>0</v>
      </c>
      <c r="AK99" s="47">
        <v>0</v>
      </c>
      <c r="AM99" s="47">
        <v>0</v>
      </c>
      <c r="AN99" s="47">
        <v>0</v>
      </c>
      <c r="AP99" s="47">
        <v>0</v>
      </c>
      <c r="AQ99" s="47">
        <v>0</v>
      </c>
      <c r="AS99" s="47">
        <v>0</v>
      </c>
      <c r="AT99" s="47">
        <v>0</v>
      </c>
      <c r="AV99" s="47">
        <v>0</v>
      </c>
      <c r="AW99" s="47">
        <v>0</v>
      </c>
      <c r="AY99" s="47">
        <v>0</v>
      </c>
      <c r="AZ99" s="47">
        <v>0</v>
      </c>
      <c r="BB99" s="47">
        <v>0</v>
      </c>
      <c r="BC99" s="47">
        <v>0</v>
      </c>
      <c r="BE99" s="47">
        <v>0</v>
      </c>
      <c r="BF99" s="47">
        <v>0</v>
      </c>
      <c r="BH99" s="47">
        <v>0</v>
      </c>
      <c r="BI99" s="47">
        <v>0</v>
      </c>
      <c r="BK99" s="47">
        <v>0</v>
      </c>
      <c r="BL99" s="47">
        <v>0</v>
      </c>
      <c r="BN99" s="47">
        <v>0</v>
      </c>
      <c r="BO99" s="47">
        <v>0</v>
      </c>
      <c r="BQ99" s="47">
        <v>0</v>
      </c>
      <c r="BR99" s="47">
        <v>0</v>
      </c>
      <c r="BT99" s="47">
        <v>0</v>
      </c>
      <c r="BU99" s="47">
        <v>0</v>
      </c>
      <c r="BW99" s="47">
        <v>0</v>
      </c>
      <c r="BX99" s="47">
        <v>0</v>
      </c>
      <c r="BZ99" s="47">
        <v>0</v>
      </c>
      <c r="CA99" s="47">
        <v>0</v>
      </c>
      <c r="CC99" s="47">
        <v>0</v>
      </c>
      <c r="CD99" s="47">
        <v>0</v>
      </c>
      <c r="CF99" s="47">
        <v>0</v>
      </c>
      <c r="CG99" s="47">
        <v>0</v>
      </c>
      <c r="CI99" s="47">
        <v>0</v>
      </c>
      <c r="CJ99" s="47">
        <v>0</v>
      </c>
      <c r="CL99" s="47">
        <v>0</v>
      </c>
      <c r="CM99" s="47">
        <v>0</v>
      </c>
      <c r="CO99" s="47">
        <v>0</v>
      </c>
      <c r="CP99" s="47">
        <v>0</v>
      </c>
      <c r="CR99" s="47">
        <v>0</v>
      </c>
      <c r="CS99" s="47">
        <v>0</v>
      </c>
      <c r="CU99" s="47">
        <v>0</v>
      </c>
      <c r="CV99" s="47">
        <v>0</v>
      </c>
      <c r="CX99" s="47">
        <v>0</v>
      </c>
      <c r="CY99" s="47">
        <v>0</v>
      </c>
      <c r="DA99" s="47">
        <v>0</v>
      </c>
      <c r="DB99" s="47">
        <v>0</v>
      </c>
      <c r="DD99" s="47">
        <v>0</v>
      </c>
      <c r="DE99" s="47">
        <v>0</v>
      </c>
      <c r="DG99" s="47">
        <v>0</v>
      </c>
      <c r="DH99" s="47">
        <v>0</v>
      </c>
      <c r="DJ99" s="47">
        <v>0</v>
      </c>
      <c r="DK99" s="47">
        <v>0</v>
      </c>
      <c r="DM99" s="47">
        <v>0</v>
      </c>
      <c r="DN99" s="47">
        <v>0</v>
      </c>
    </row>
    <row r="100" spans="3:118" x14ac:dyDescent="0.3">
      <c r="C100" s="47">
        <v>0</v>
      </c>
      <c r="D100" s="47">
        <v>0</v>
      </c>
      <c r="F100" s="47">
        <v>0</v>
      </c>
      <c r="G100" s="47">
        <v>0</v>
      </c>
      <c r="I100" s="47">
        <v>0</v>
      </c>
      <c r="J100" s="47">
        <v>0</v>
      </c>
      <c r="L100" s="47">
        <v>0</v>
      </c>
      <c r="M100" s="47">
        <v>0</v>
      </c>
      <c r="O100" s="47">
        <v>0</v>
      </c>
      <c r="P100" s="47">
        <v>0</v>
      </c>
      <c r="R100" s="47">
        <v>0</v>
      </c>
      <c r="S100" s="47">
        <v>0</v>
      </c>
      <c r="U100" s="47">
        <v>0</v>
      </c>
      <c r="V100" s="47">
        <v>0</v>
      </c>
      <c r="X100" s="47">
        <v>0</v>
      </c>
      <c r="Y100" s="47">
        <v>0</v>
      </c>
      <c r="AA100" s="47">
        <v>0</v>
      </c>
      <c r="AB100" s="47">
        <v>0</v>
      </c>
      <c r="AD100" s="47">
        <v>0</v>
      </c>
      <c r="AE100" s="47">
        <v>0</v>
      </c>
      <c r="AG100" s="47">
        <v>0</v>
      </c>
      <c r="AH100" s="47">
        <v>0</v>
      </c>
      <c r="AJ100" s="47">
        <v>0</v>
      </c>
      <c r="AK100" s="47">
        <v>0</v>
      </c>
      <c r="AM100" s="47">
        <v>0</v>
      </c>
      <c r="AN100" s="47">
        <v>0</v>
      </c>
      <c r="AP100" s="47">
        <v>0</v>
      </c>
      <c r="AQ100" s="47">
        <v>0</v>
      </c>
      <c r="AS100" s="47">
        <v>0</v>
      </c>
      <c r="AT100" s="47">
        <v>0</v>
      </c>
      <c r="AV100" s="47">
        <v>0</v>
      </c>
      <c r="AW100" s="47">
        <v>0</v>
      </c>
      <c r="AY100" s="47">
        <v>0</v>
      </c>
      <c r="AZ100" s="47">
        <v>0</v>
      </c>
      <c r="BB100" s="47">
        <v>116</v>
      </c>
      <c r="BC100" s="47">
        <v>35.463000000000001</v>
      </c>
      <c r="BE100" s="47">
        <v>0</v>
      </c>
      <c r="BF100" s="47">
        <v>0</v>
      </c>
      <c r="BH100" s="47">
        <v>0</v>
      </c>
      <c r="BI100" s="47">
        <v>0</v>
      </c>
      <c r="BK100" s="47">
        <v>0</v>
      </c>
      <c r="BL100" s="47">
        <v>0</v>
      </c>
      <c r="BN100" s="47">
        <v>0</v>
      </c>
      <c r="BO100" s="47">
        <v>0</v>
      </c>
      <c r="BQ100" s="47">
        <v>0</v>
      </c>
      <c r="BR100" s="47">
        <v>0</v>
      </c>
      <c r="BT100" s="47">
        <v>0</v>
      </c>
      <c r="BU100" s="47">
        <v>0</v>
      </c>
      <c r="BW100" s="47">
        <v>3.5</v>
      </c>
      <c r="BX100" s="47">
        <v>9.9109999999999996</v>
      </c>
      <c r="BZ100" s="47">
        <v>0</v>
      </c>
      <c r="CA100" s="47">
        <v>0</v>
      </c>
      <c r="CC100" s="47">
        <v>0</v>
      </c>
      <c r="CD100" s="47">
        <v>0</v>
      </c>
      <c r="CF100" s="47">
        <v>0</v>
      </c>
      <c r="CG100" s="47">
        <v>0</v>
      </c>
      <c r="CI100" s="47">
        <v>0.46</v>
      </c>
      <c r="CJ100" s="47">
        <v>9.9990000000000006</v>
      </c>
      <c r="CL100" s="47">
        <v>0</v>
      </c>
      <c r="CM100" s="47">
        <v>0</v>
      </c>
      <c r="CO100" s="47">
        <v>0</v>
      </c>
      <c r="CP100" s="47">
        <v>0</v>
      </c>
      <c r="CR100" s="47">
        <v>0</v>
      </c>
      <c r="CS100" s="47">
        <v>0</v>
      </c>
      <c r="CU100" s="47">
        <v>0</v>
      </c>
      <c r="CV100" s="47">
        <v>0</v>
      </c>
      <c r="CX100" s="47">
        <v>0</v>
      </c>
      <c r="CY100" s="47">
        <v>0</v>
      </c>
      <c r="DA100" s="47">
        <v>0</v>
      </c>
      <c r="DB100" s="47">
        <v>0</v>
      </c>
      <c r="DD100" s="47">
        <v>0</v>
      </c>
      <c r="DE100" s="47">
        <v>0</v>
      </c>
      <c r="DG100" s="47">
        <v>0</v>
      </c>
      <c r="DH100" s="47">
        <v>0</v>
      </c>
      <c r="DJ100" s="47">
        <v>0</v>
      </c>
      <c r="DK100" s="47">
        <v>0</v>
      </c>
      <c r="DM100" s="47">
        <v>0</v>
      </c>
      <c r="DN100" s="47">
        <v>0</v>
      </c>
    </row>
    <row r="101" spans="3:118" x14ac:dyDescent="0.3">
      <c r="C101" s="47">
        <v>0</v>
      </c>
      <c r="D101" s="47">
        <v>0</v>
      </c>
      <c r="F101" s="47">
        <v>0</v>
      </c>
      <c r="G101" s="47">
        <v>0</v>
      </c>
      <c r="I101" s="47">
        <v>0</v>
      </c>
      <c r="J101" s="47">
        <v>0</v>
      </c>
      <c r="L101" s="47">
        <v>0</v>
      </c>
      <c r="M101" s="47">
        <v>0</v>
      </c>
      <c r="O101" s="47">
        <v>0</v>
      </c>
      <c r="P101" s="47">
        <v>0</v>
      </c>
      <c r="R101" s="47">
        <v>0</v>
      </c>
      <c r="S101" s="47">
        <v>0</v>
      </c>
      <c r="U101" s="47">
        <v>0</v>
      </c>
      <c r="V101" s="47">
        <v>0</v>
      </c>
      <c r="X101" s="47">
        <v>0</v>
      </c>
      <c r="Y101" s="47">
        <v>0</v>
      </c>
      <c r="AA101" s="47">
        <v>0</v>
      </c>
      <c r="AB101" s="47">
        <v>0</v>
      </c>
      <c r="AD101" s="47">
        <v>0</v>
      </c>
      <c r="AE101" s="47">
        <v>0</v>
      </c>
      <c r="AG101" s="47">
        <v>0</v>
      </c>
      <c r="AH101" s="47">
        <v>0</v>
      </c>
      <c r="AJ101" s="47">
        <v>0</v>
      </c>
      <c r="AK101" s="47">
        <v>0</v>
      </c>
      <c r="AM101" s="47">
        <v>0</v>
      </c>
      <c r="AN101" s="47">
        <v>0</v>
      </c>
      <c r="AP101" s="47">
        <v>0</v>
      </c>
      <c r="AQ101" s="47">
        <v>0</v>
      </c>
      <c r="AS101" s="47">
        <v>0</v>
      </c>
      <c r="AT101" s="47">
        <v>0</v>
      </c>
      <c r="AV101" s="47">
        <v>0</v>
      </c>
      <c r="AW101" s="47">
        <v>0</v>
      </c>
      <c r="AY101" s="47">
        <v>0</v>
      </c>
      <c r="AZ101" s="47">
        <v>0</v>
      </c>
      <c r="BB101" s="47">
        <v>0</v>
      </c>
      <c r="BC101" s="47">
        <v>0</v>
      </c>
      <c r="BE101" s="47">
        <v>0</v>
      </c>
      <c r="BF101" s="47">
        <v>0</v>
      </c>
      <c r="BH101" s="47">
        <v>0</v>
      </c>
      <c r="BI101" s="47">
        <v>0</v>
      </c>
      <c r="BK101" s="47">
        <v>0</v>
      </c>
      <c r="BL101" s="47">
        <v>0</v>
      </c>
      <c r="BN101" s="47">
        <v>0</v>
      </c>
      <c r="BO101" s="47">
        <v>0</v>
      </c>
      <c r="BQ101" s="47">
        <v>0</v>
      </c>
      <c r="BR101" s="47">
        <v>0</v>
      </c>
      <c r="BT101" s="47">
        <v>0</v>
      </c>
      <c r="BU101" s="47">
        <v>0</v>
      </c>
      <c r="BW101" s="47">
        <v>0</v>
      </c>
      <c r="BX101" s="47">
        <v>0</v>
      </c>
      <c r="BZ101" s="47">
        <v>1040</v>
      </c>
      <c r="CA101" s="47">
        <v>30.04</v>
      </c>
      <c r="CC101" s="47">
        <v>0</v>
      </c>
      <c r="CD101" s="47">
        <v>0</v>
      </c>
      <c r="CF101" s="47">
        <v>0</v>
      </c>
      <c r="CG101" s="47">
        <v>0</v>
      </c>
      <c r="CI101" s="47">
        <v>0</v>
      </c>
      <c r="CJ101" s="47">
        <v>0</v>
      </c>
      <c r="CL101" s="47">
        <v>0</v>
      </c>
      <c r="CM101" s="47">
        <v>0</v>
      </c>
      <c r="CO101" s="47">
        <v>0</v>
      </c>
      <c r="CP101" s="47">
        <v>0</v>
      </c>
      <c r="CR101" s="47">
        <v>0</v>
      </c>
      <c r="CS101" s="47">
        <v>0</v>
      </c>
      <c r="CU101" s="47">
        <v>0</v>
      </c>
      <c r="CV101" s="47">
        <v>0</v>
      </c>
      <c r="CX101" s="47">
        <v>0</v>
      </c>
      <c r="CY101" s="47">
        <v>0</v>
      </c>
      <c r="DA101" s="47">
        <v>0</v>
      </c>
      <c r="DB101" s="47">
        <v>0</v>
      </c>
      <c r="DD101" s="47">
        <v>0</v>
      </c>
      <c r="DE101" s="47">
        <v>0</v>
      </c>
      <c r="DG101" s="47">
        <v>0</v>
      </c>
      <c r="DH101" s="47">
        <v>0</v>
      </c>
      <c r="DJ101" s="47">
        <v>0</v>
      </c>
      <c r="DK101" s="47">
        <v>0</v>
      </c>
      <c r="DM101" s="47">
        <v>0</v>
      </c>
      <c r="DN101" s="47">
        <v>0</v>
      </c>
    </row>
    <row r="102" spans="3:118" x14ac:dyDescent="0.3">
      <c r="C102" s="47">
        <v>0</v>
      </c>
      <c r="D102" s="47">
        <v>0</v>
      </c>
      <c r="F102" s="47">
        <v>0</v>
      </c>
      <c r="G102" s="47">
        <v>0</v>
      </c>
      <c r="I102" s="47">
        <v>0</v>
      </c>
      <c r="J102" s="47">
        <v>0</v>
      </c>
      <c r="L102" s="47">
        <v>0</v>
      </c>
      <c r="M102" s="47">
        <v>0</v>
      </c>
      <c r="O102" s="47">
        <v>0</v>
      </c>
      <c r="P102" s="47">
        <v>0</v>
      </c>
      <c r="R102" s="47">
        <v>0</v>
      </c>
      <c r="S102" s="47">
        <v>0</v>
      </c>
      <c r="U102" s="47">
        <v>0</v>
      </c>
      <c r="V102" s="47">
        <v>0</v>
      </c>
      <c r="X102" s="47">
        <v>33030</v>
      </c>
      <c r="Y102" s="47">
        <v>64728.591999999997</v>
      </c>
      <c r="AA102" s="47">
        <v>0</v>
      </c>
      <c r="AB102" s="47">
        <v>0</v>
      </c>
      <c r="AD102" s="47">
        <v>0</v>
      </c>
      <c r="AE102" s="47">
        <v>0</v>
      </c>
      <c r="AG102" s="47">
        <v>30</v>
      </c>
      <c r="AH102" s="47">
        <v>20.018999999999998</v>
      </c>
      <c r="AJ102" s="47">
        <v>0</v>
      </c>
      <c r="AK102" s="47">
        <v>0</v>
      </c>
      <c r="AM102" s="47">
        <v>0</v>
      </c>
      <c r="AN102" s="47">
        <v>0</v>
      </c>
      <c r="AP102" s="47">
        <v>0</v>
      </c>
      <c r="AQ102" s="47">
        <v>0</v>
      </c>
      <c r="AS102" s="47">
        <v>0</v>
      </c>
      <c r="AT102" s="47">
        <v>0</v>
      </c>
      <c r="AV102" s="47">
        <v>0</v>
      </c>
      <c r="AW102" s="47">
        <v>0</v>
      </c>
      <c r="AY102" s="47">
        <v>0</v>
      </c>
      <c r="AZ102" s="47">
        <v>0</v>
      </c>
      <c r="BB102" s="47">
        <v>0</v>
      </c>
      <c r="BC102" s="47">
        <v>0</v>
      </c>
      <c r="BE102" s="47">
        <v>0</v>
      </c>
      <c r="BF102" s="47">
        <v>0</v>
      </c>
      <c r="BH102" s="47">
        <v>0</v>
      </c>
      <c r="BI102" s="47">
        <v>0</v>
      </c>
      <c r="BK102" s="47">
        <v>0</v>
      </c>
      <c r="BL102" s="47">
        <v>0</v>
      </c>
      <c r="BN102" s="47">
        <v>0</v>
      </c>
      <c r="BO102" s="47">
        <v>0</v>
      </c>
      <c r="BQ102" s="47">
        <v>0</v>
      </c>
      <c r="BR102" s="47">
        <v>0</v>
      </c>
      <c r="BT102" s="47">
        <v>0</v>
      </c>
      <c r="BU102" s="47">
        <v>0</v>
      </c>
      <c r="BW102" s="47">
        <v>0</v>
      </c>
      <c r="BX102" s="47">
        <v>0</v>
      </c>
      <c r="BZ102" s="47">
        <v>0</v>
      </c>
      <c r="CA102" s="47">
        <v>0</v>
      </c>
      <c r="CC102" s="47">
        <v>0</v>
      </c>
      <c r="CD102" s="47">
        <v>0</v>
      </c>
      <c r="CF102" s="47">
        <v>0</v>
      </c>
      <c r="CG102" s="47">
        <v>0</v>
      </c>
      <c r="CI102" s="47">
        <v>0</v>
      </c>
      <c r="CJ102" s="47">
        <v>0</v>
      </c>
      <c r="CL102" s="47">
        <v>83</v>
      </c>
      <c r="CM102" s="47">
        <v>14.996</v>
      </c>
      <c r="CO102" s="47">
        <v>0</v>
      </c>
      <c r="CP102" s="47">
        <v>0</v>
      </c>
      <c r="CR102" s="47">
        <v>0</v>
      </c>
      <c r="CS102" s="47">
        <v>0</v>
      </c>
      <c r="CU102" s="47">
        <v>0</v>
      </c>
      <c r="CV102" s="47">
        <v>0</v>
      </c>
      <c r="CX102" s="47">
        <v>0</v>
      </c>
      <c r="CY102" s="47">
        <v>0</v>
      </c>
      <c r="DA102" s="47">
        <v>0</v>
      </c>
      <c r="DB102" s="47">
        <v>0</v>
      </c>
      <c r="DD102" s="47">
        <v>0</v>
      </c>
      <c r="DE102" s="47">
        <v>0</v>
      </c>
      <c r="DG102" s="47">
        <v>0</v>
      </c>
      <c r="DH102" s="47">
        <v>0</v>
      </c>
      <c r="DJ102" s="47">
        <v>0</v>
      </c>
      <c r="DK102" s="47">
        <v>0</v>
      </c>
      <c r="DM102" s="47">
        <v>0</v>
      </c>
      <c r="DN102" s="47">
        <v>0</v>
      </c>
    </row>
    <row r="103" spans="3:118" x14ac:dyDescent="0.3">
      <c r="C103" s="47">
        <v>0</v>
      </c>
      <c r="D103" s="47">
        <v>0</v>
      </c>
      <c r="F103" s="47">
        <v>0</v>
      </c>
      <c r="G103" s="47">
        <v>0</v>
      </c>
      <c r="I103" s="47">
        <v>0</v>
      </c>
      <c r="J103" s="47">
        <v>0</v>
      </c>
      <c r="L103" s="47">
        <v>0</v>
      </c>
      <c r="M103" s="47">
        <v>0</v>
      </c>
      <c r="O103" s="47">
        <v>0</v>
      </c>
      <c r="P103" s="47">
        <v>0</v>
      </c>
      <c r="R103" s="47">
        <v>0</v>
      </c>
      <c r="S103" s="47">
        <v>0</v>
      </c>
      <c r="U103" s="47">
        <v>0</v>
      </c>
      <c r="V103" s="47">
        <v>0</v>
      </c>
      <c r="X103" s="47">
        <v>11.5</v>
      </c>
      <c r="Y103" s="47">
        <v>0.39800000000000002</v>
      </c>
      <c r="AA103" s="47">
        <v>0</v>
      </c>
      <c r="AB103" s="47">
        <v>0</v>
      </c>
      <c r="AD103" s="47">
        <v>0</v>
      </c>
      <c r="AE103" s="47">
        <v>0</v>
      </c>
      <c r="AG103" s="47">
        <v>0</v>
      </c>
      <c r="AH103" s="47">
        <v>0</v>
      </c>
      <c r="AJ103" s="47">
        <v>0</v>
      </c>
      <c r="AK103" s="47">
        <v>0</v>
      </c>
      <c r="AM103" s="47">
        <v>0</v>
      </c>
      <c r="AN103" s="47">
        <v>0</v>
      </c>
      <c r="AP103" s="47">
        <v>0</v>
      </c>
      <c r="AQ103" s="47">
        <v>0</v>
      </c>
      <c r="AS103" s="47">
        <v>0</v>
      </c>
      <c r="AT103" s="47">
        <v>0</v>
      </c>
      <c r="AV103" s="47">
        <v>0</v>
      </c>
      <c r="AW103" s="47">
        <v>0</v>
      </c>
      <c r="AY103" s="47">
        <v>0</v>
      </c>
      <c r="AZ103" s="47">
        <v>0</v>
      </c>
      <c r="BB103" s="47">
        <v>0</v>
      </c>
      <c r="BC103" s="47">
        <v>0</v>
      </c>
      <c r="BE103" s="47">
        <v>0</v>
      </c>
      <c r="BF103" s="47">
        <v>0</v>
      </c>
      <c r="BH103" s="47">
        <v>0</v>
      </c>
      <c r="BI103" s="47">
        <v>0</v>
      </c>
      <c r="BK103" s="47">
        <v>0</v>
      </c>
      <c r="BL103" s="47">
        <v>0</v>
      </c>
      <c r="BN103" s="47">
        <v>0</v>
      </c>
      <c r="BO103" s="47">
        <v>0</v>
      </c>
      <c r="BQ103" s="47">
        <v>0</v>
      </c>
      <c r="BR103" s="47">
        <v>0</v>
      </c>
      <c r="BT103" s="47">
        <v>0</v>
      </c>
      <c r="BU103" s="47">
        <v>0</v>
      </c>
      <c r="BW103" s="47">
        <v>0</v>
      </c>
      <c r="BX103" s="47">
        <v>0</v>
      </c>
      <c r="BZ103" s="47">
        <v>0</v>
      </c>
      <c r="CA103" s="47">
        <v>0</v>
      </c>
      <c r="CC103" s="47">
        <v>0</v>
      </c>
      <c r="CD103" s="47">
        <v>0</v>
      </c>
      <c r="CF103" s="47">
        <v>0</v>
      </c>
      <c r="CG103" s="47">
        <v>0</v>
      </c>
      <c r="CI103" s="47">
        <v>0</v>
      </c>
      <c r="CJ103" s="47">
        <v>0</v>
      </c>
      <c r="CL103" s="47">
        <v>0</v>
      </c>
      <c r="CM103" s="47">
        <v>0</v>
      </c>
      <c r="CO103" s="47">
        <v>0</v>
      </c>
      <c r="CP103" s="47">
        <v>0</v>
      </c>
      <c r="CR103" s="47">
        <v>0</v>
      </c>
      <c r="CS103" s="47">
        <v>0</v>
      </c>
      <c r="CU103" s="47">
        <v>0</v>
      </c>
      <c r="CV103" s="47">
        <v>0</v>
      </c>
      <c r="CX103" s="47">
        <v>0</v>
      </c>
      <c r="CY103" s="47">
        <v>0</v>
      </c>
      <c r="DA103" s="47">
        <v>0</v>
      </c>
      <c r="DB103" s="47">
        <v>0</v>
      </c>
      <c r="DD103" s="47">
        <v>0</v>
      </c>
      <c r="DE103" s="47">
        <v>0</v>
      </c>
      <c r="DG103" s="47">
        <v>0</v>
      </c>
      <c r="DH103" s="47">
        <v>0</v>
      </c>
      <c r="DJ103" s="47">
        <v>0</v>
      </c>
      <c r="DK103" s="47">
        <v>0</v>
      </c>
      <c r="DM103" s="47">
        <v>0</v>
      </c>
      <c r="DN103" s="47">
        <v>0</v>
      </c>
    </row>
    <row r="104" spans="3:118" x14ac:dyDescent="0.3">
      <c r="C104" s="47">
        <v>0</v>
      </c>
      <c r="D104" s="47">
        <v>0</v>
      </c>
      <c r="F104" s="47">
        <v>0.2</v>
      </c>
      <c r="G104" s="47">
        <v>0.99</v>
      </c>
      <c r="I104" s="47">
        <v>0</v>
      </c>
      <c r="J104" s="47">
        <v>0</v>
      </c>
      <c r="L104" s="47">
        <v>0</v>
      </c>
      <c r="M104" s="47">
        <v>0</v>
      </c>
      <c r="O104" s="47">
        <v>0</v>
      </c>
      <c r="P104" s="47">
        <v>0</v>
      </c>
      <c r="R104" s="47">
        <v>0</v>
      </c>
      <c r="S104" s="47">
        <v>0</v>
      </c>
      <c r="U104" s="47">
        <v>0</v>
      </c>
      <c r="V104" s="47">
        <v>0</v>
      </c>
      <c r="X104" s="47">
        <v>0</v>
      </c>
      <c r="Y104" s="47">
        <v>0</v>
      </c>
      <c r="AA104" s="47">
        <v>0</v>
      </c>
      <c r="AB104" s="47">
        <v>0</v>
      </c>
      <c r="AD104" s="47">
        <v>0</v>
      </c>
      <c r="AE104" s="47">
        <v>0</v>
      </c>
      <c r="AG104" s="47">
        <v>0</v>
      </c>
      <c r="AH104" s="47">
        <v>0</v>
      </c>
      <c r="AJ104" s="47">
        <v>0</v>
      </c>
      <c r="AK104" s="47">
        <v>0</v>
      </c>
      <c r="AM104" s="47">
        <v>0</v>
      </c>
      <c r="AN104" s="47">
        <v>0</v>
      </c>
      <c r="AP104" s="47">
        <v>0</v>
      </c>
      <c r="AQ104" s="47">
        <v>0</v>
      </c>
      <c r="AS104" s="47">
        <v>0</v>
      </c>
      <c r="AT104" s="47">
        <v>0</v>
      </c>
      <c r="AV104" s="47">
        <v>0</v>
      </c>
      <c r="AW104" s="47">
        <v>0</v>
      </c>
      <c r="AY104" s="47">
        <v>0</v>
      </c>
      <c r="AZ104" s="47">
        <v>0</v>
      </c>
      <c r="BB104" s="47">
        <v>0</v>
      </c>
      <c r="BC104" s="47">
        <v>0</v>
      </c>
      <c r="BE104" s="47">
        <v>0</v>
      </c>
      <c r="BF104" s="47">
        <v>0</v>
      </c>
      <c r="BH104" s="47">
        <v>0</v>
      </c>
      <c r="BI104" s="47">
        <v>0</v>
      </c>
      <c r="BK104" s="47">
        <v>0</v>
      </c>
      <c r="BL104" s="47">
        <v>0</v>
      </c>
      <c r="BN104" s="47">
        <v>0</v>
      </c>
      <c r="BO104" s="47">
        <v>0</v>
      </c>
      <c r="BQ104" s="47">
        <v>0</v>
      </c>
      <c r="BR104" s="47">
        <v>0</v>
      </c>
      <c r="BT104" s="47">
        <v>0</v>
      </c>
      <c r="BU104" s="47">
        <v>0</v>
      </c>
      <c r="BW104" s="47">
        <v>0</v>
      </c>
      <c r="BX104" s="47">
        <v>0</v>
      </c>
      <c r="BZ104" s="47">
        <v>0</v>
      </c>
      <c r="CA104" s="47">
        <v>0</v>
      </c>
      <c r="CC104" s="47">
        <v>0</v>
      </c>
      <c r="CD104" s="47">
        <v>0</v>
      </c>
      <c r="CF104" s="47">
        <v>0</v>
      </c>
      <c r="CG104" s="47">
        <v>0</v>
      </c>
      <c r="CI104" s="47">
        <v>0</v>
      </c>
      <c r="CJ104" s="47">
        <v>0</v>
      </c>
      <c r="CL104" s="47">
        <v>0</v>
      </c>
      <c r="CM104" s="47">
        <v>0</v>
      </c>
      <c r="CO104" s="47">
        <v>0</v>
      </c>
      <c r="CP104" s="47">
        <v>0</v>
      </c>
      <c r="CR104" s="47">
        <v>0</v>
      </c>
      <c r="CS104" s="47">
        <v>0</v>
      </c>
      <c r="CU104" s="47">
        <v>0</v>
      </c>
      <c r="CV104" s="47">
        <v>0</v>
      </c>
      <c r="CX104" s="47">
        <v>0</v>
      </c>
      <c r="CY104" s="47">
        <v>0</v>
      </c>
      <c r="DA104" s="47">
        <v>0</v>
      </c>
      <c r="DB104" s="47">
        <v>0</v>
      </c>
      <c r="DD104" s="47">
        <v>0</v>
      </c>
      <c r="DE104" s="47">
        <v>0</v>
      </c>
      <c r="DG104" s="47">
        <v>0</v>
      </c>
      <c r="DH104" s="47">
        <v>0</v>
      </c>
      <c r="DJ104" s="47">
        <v>0</v>
      </c>
      <c r="DK104" s="47">
        <v>0</v>
      </c>
      <c r="DM104" s="47">
        <v>0</v>
      </c>
      <c r="DN104" s="47">
        <v>0</v>
      </c>
    </row>
    <row r="105" spans="3:118" x14ac:dyDescent="0.3">
      <c r="C105" s="47">
        <v>0</v>
      </c>
      <c r="D105" s="47">
        <v>0</v>
      </c>
      <c r="F105" s="47">
        <v>0</v>
      </c>
      <c r="G105" s="47">
        <v>0</v>
      </c>
      <c r="I105" s="47">
        <v>0</v>
      </c>
      <c r="J105" s="47">
        <v>0</v>
      </c>
      <c r="L105" s="47">
        <v>2</v>
      </c>
      <c r="M105" s="47">
        <v>2.073</v>
      </c>
      <c r="O105" s="47">
        <v>0</v>
      </c>
      <c r="P105" s="47">
        <v>0</v>
      </c>
      <c r="R105" s="47">
        <v>0</v>
      </c>
      <c r="S105" s="47">
        <v>0</v>
      </c>
      <c r="U105" s="47">
        <v>0</v>
      </c>
      <c r="V105" s="47">
        <v>0</v>
      </c>
      <c r="X105" s="47">
        <v>0</v>
      </c>
      <c r="Y105" s="47">
        <v>0</v>
      </c>
      <c r="AA105" s="47">
        <v>0</v>
      </c>
      <c r="AB105" s="47">
        <v>0</v>
      </c>
      <c r="AD105" s="47">
        <v>0</v>
      </c>
      <c r="AE105" s="47">
        <v>0</v>
      </c>
      <c r="AG105" s="47">
        <v>0</v>
      </c>
      <c r="AH105" s="47">
        <v>0</v>
      </c>
      <c r="AJ105" s="47">
        <v>0</v>
      </c>
      <c r="AK105" s="47">
        <v>0</v>
      </c>
      <c r="AM105" s="47">
        <v>0</v>
      </c>
      <c r="AN105" s="47">
        <v>0</v>
      </c>
      <c r="AP105" s="47">
        <v>0</v>
      </c>
      <c r="AQ105" s="47">
        <v>0</v>
      </c>
      <c r="AS105" s="47">
        <v>0</v>
      </c>
      <c r="AT105" s="47">
        <v>0</v>
      </c>
      <c r="AV105" s="47">
        <v>0</v>
      </c>
      <c r="AW105" s="47">
        <v>0</v>
      </c>
      <c r="AY105" s="47">
        <v>0</v>
      </c>
      <c r="AZ105" s="47">
        <v>0</v>
      </c>
      <c r="BB105" s="47">
        <v>0</v>
      </c>
      <c r="BC105" s="47">
        <v>0</v>
      </c>
      <c r="BE105" s="47">
        <v>0</v>
      </c>
      <c r="BF105" s="47">
        <v>0</v>
      </c>
      <c r="BH105" s="47">
        <v>0</v>
      </c>
      <c r="BI105" s="47">
        <v>0</v>
      </c>
      <c r="BK105" s="47">
        <v>0</v>
      </c>
      <c r="BL105" s="47">
        <v>0</v>
      </c>
      <c r="BN105" s="47">
        <v>0</v>
      </c>
      <c r="BO105" s="47">
        <v>0</v>
      </c>
      <c r="BQ105" s="47">
        <v>0</v>
      </c>
      <c r="BR105" s="47">
        <v>0</v>
      </c>
      <c r="BT105" s="47">
        <v>0</v>
      </c>
      <c r="BU105" s="47">
        <v>0</v>
      </c>
      <c r="BW105" s="47">
        <v>0</v>
      </c>
      <c r="BX105" s="47">
        <v>0</v>
      </c>
      <c r="BZ105" s="47">
        <v>0</v>
      </c>
      <c r="CA105" s="47">
        <v>0</v>
      </c>
      <c r="CC105" s="47">
        <v>0</v>
      </c>
      <c r="CD105" s="47">
        <v>0</v>
      </c>
      <c r="CF105" s="47">
        <v>0</v>
      </c>
      <c r="CG105" s="47">
        <v>0</v>
      </c>
      <c r="CI105" s="47">
        <v>0</v>
      </c>
      <c r="CJ105" s="47">
        <v>0</v>
      </c>
      <c r="CL105" s="47">
        <v>0</v>
      </c>
      <c r="CM105" s="47">
        <v>0</v>
      </c>
      <c r="CO105" s="47">
        <v>0</v>
      </c>
      <c r="CP105" s="47">
        <v>0</v>
      </c>
      <c r="CR105" s="47">
        <v>0</v>
      </c>
      <c r="CS105" s="47">
        <v>0</v>
      </c>
      <c r="CU105" s="47">
        <v>0</v>
      </c>
      <c r="CV105" s="47">
        <v>0</v>
      </c>
      <c r="CX105" s="47">
        <v>0</v>
      </c>
      <c r="CY105" s="47">
        <v>0</v>
      </c>
      <c r="DA105" s="47">
        <v>0</v>
      </c>
      <c r="DB105" s="47">
        <v>0</v>
      </c>
      <c r="DD105" s="47">
        <v>0</v>
      </c>
      <c r="DE105" s="47">
        <v>0</v>
      </c>
      <c r="DG105" s="47">
        <v>0</v>
      </c>
      <c r="DH105" s="47">
        <v>0</v>
      </c>
      <c r="DJ105" s="47">
        <v>0</v>
      </c>
      <c r="DK105" s="47">
        <v>0</v>
      </c>
      <c r="DM105" s="47">
        <v>0</v>
      </c>
      <c r="DN105" s="47">
        <v>0</v>
      </c>
    </row>
    <row r="106" spans="3:118" x14ac:dyDescent="0.3">
      <c r="C106" s="47">
        <v>0</v>
      </c>
      <c r="D106" s="47">
        <v>0</v>
      </c>
      <c r="F106" s="47">
        <v>0</v>
      </c>
      <c r="G106" s="47">
        <v>0</v>
      </c>
      <c r="I106" s="47">
        <v>0</v>
      </c>
      <c r="J106" s="47">
        <v>0</v>
      </c>
      <c r="L106" s="47">
        <v>0</v>
      </c>
      <c r="M106" s="47">
        <v>0</v>
      </c>
      <c r="O106" s="47">
        <v>0</v>
      </c>
      <c r="P106" s="47">
        <v>0</v>
      </c>
      <c r="R106" s="47">
        <v>0</v>
      </c>
      <c r="S106" s="47">
        <v>0</v>
      </c>
      <c r="U106" s="47">
        <v>0</v>
      </c>
      <c r="V106" s="47">
        <v>0</v>
      </c>
      <c r="X106" s="47">
        <v>0</v>
      </c>
      <c r="Y106" s="47">
        <v>0</v>
      </c>
      <c r="AA106" s="47">
        <v>0</v>
      </c>
      <c r="AB106" s="47">
        <v>0</v>
      </c>
      <c r="AD106" s="47">
        <v>0</v>
      </c>
      <c r="AE106" s="47">
        <v>0</v>
      </c>
      <c r="AG106" s="47">
        <v>0</v>
      </c>
      <c r="AH106" s="47">
        <v>0</v>
      </c>
      <c r="AJ106" s="47">
        <v>0</v>
      </c>
      <c r="AK106" s="47">
        <v>0</v>
      </c>
      <c r="AM106" s="47">
        <v>0</v>
      </c>
      <c r="AN106" s="47">
        <v>0</v>
      </c>
      <c r="AP106" s="47">
        <v>0</v>
      </c>
      <c r="AQ106" s="47">
        <v>0</v>
      </c>
      <c r="AS106" s="47">
        <v>0</v>
      </c>
      <c r="AT106" s="47">
        <v>0</v>
      </c>
      <c r="AV106" s="47">
        <v>0</v>
      </c>
      <c r="AW106" s="47">
        <v>0</v>
      </c>
      <c r="AY106" s="47">
        <v>0</v>
      </c>
      <c r="AZ106" s="47">
        <v>0</v>
      </c>
      <c r="BB106" s="47">
        <v>0</v>
      </c>
      <c r="BC106" s="47">
        <v>0</v>
      </c>
      <c r="BE106" s="47">
        <v>0</v>
      </c>
      <c r="BF106" s="47">
        <v>0</v>
      </c>
      <c r="BH106" s="47">
        <v>0</v>
      </c>
      <c r="BI106" s="47">
        <v>0</v>
      </c>
      <c r="BK106" s="47">
        <v>0</v>
      </c>
      <c r="BL106" s="47">
        <v>0</v>
      </c>
      <c r="BN106" s="47">
        <v>0</v>
      </c>
      <c r="BO106" s="47">
        <v>0</v>
      </c>
      <c r="BQ106" s="47">
        <v>0</v>
      </c>
      <c r="BR106" s="47">
        <v>0</v>
      </c>
      <c r="BT106" s="47">
        <v>0</v>
      </c>
      <c r="BU106" s="47">
        <v>0</v>
      </c>
      <c r="BW106" s="47">
        <v>0</v>
      </c>
      <c r="BX106" s="47">
        <v>0</v>
      </c>
      <c r="BZ106" s="47">
        <v>0</v>
      </c>
      <c r="CA106" s="47">
        <v>0</v>
      </c>
      <c r="CC106" s="47">
        <v>2</v>
      </c>
      <c r="CD106" s="47">
        <v>2.024</v>
      </c>
      <c r="CF106" s="47">
        <v>0</v>
      </c>
      <c r="CG106" s="47">
        <v>0</v>
      </c>
      <c r="CI106" s="47">
        <v>0</v>
      </c>
      <c r="CJ106" s="47">
        <v>0</v>
      </c>
      <c r="CL106" s="47">
        <v>0</v>
      </c>
      <c r="CM106" s="47">
        <v>0</v>
      </c>
      <c r="CO106" s="47">
        <v>0</v>
      </c>
      <c r="CP106" s="47">
        <v>0</v>
      </c>
      <c r="CR106" s="47">
        <v>0</v>
      </c>
      <c r="CS106" s="47">
        <v>0</v>
      </c>
      <c r="CU106" s="47">
        <v>0</v>
      </c>
      <c r="CV106" s="47">
        <v>0</v>
      </c>
      <c r="CX106" s="47">
        <v>0</v>
      </c>
      <c r="CY106" s="47">
        <v>0</v>
      </c>
      <c r="DA106" s="47">
        <v>0</v>
      </c>
      <c r="DB106" s="47">
        <v>0</v>
      </c>
      <c r="DD106" s="47">
        <v>0</v>
      </c>
      <c r="DE106" s="47">
        <v>0</v>
      </c>
      <c r="DG106" s="47">
        <v>0</v>
      </c>
      <c r="DH106" s="47">
        <v>0</v>
      </c>
      <c r="DJ106" s="47">
        <v>0</v>
      </c>
      <c r="DK106" s="47">
        <v>0</v>
      </c>
      <c r="DM106" s="47">
        <v>0</v>
      </c>
      <c r="DN106" s="47">
        <v>0</v>
      </c>
    </row>
    <row r="107" spans="3:118" x14ac:dyDescent="0.3">
      <c r="C107" s="47">
        <v>0</v>
      </c>
      <c r="D107" s="47">
        <v>0</v>
      </c>
      <c r="F107" s="47">
        <v>0</v>
      </c>
      <c r="G107" s="47">
        <v>0</v>
      </c>
      <c r="I107" s="47">
        <v>0</v>
      </c>
      <c r="J107" s="47">
        <v>0</v>
      </c>
      <c r="L107" s="47">
        <v>0</v>
      </c>
      <c r="M107" s="47">
        <v>0</v>
      </c>
      <c r="O107" s="47">
        <v>0</v>
      </c>
      <c r="P107" s="47">
        <v>0</v>
      </c>
      <c r="R107" s="47">
        <v>0</v>
      </c>
      <c r="S107" s="47">
        <v>0</v>
      </c>
      <c r="U107" s="47">
        <v>0</v>
      </c>
      <c r="V107" s="47">
        <v>0</v>
      </c>
      <c r="X107" s="47">
        <v>0</v>
      </c>
      <c r="Y107" s="47">
        <v>0</v>
      </c>
      <c r="AA107" s="47">
        <v>0</v>
      </c>
      <c r="AB107" s="47">
        <v>0</v>
      </c>
      <c r="AD107" s="47">
        <v>0</v>
      </c>
      <c r="AE107" s="47">
        <v>0</v>
      </c>
      <c r="AG107" s="47">
        <v>0</v>
      </c>
      <c r="AH107" s="47">
        <v>0</v>
      </c>
      <c r="AJ107" s="47">
        <v>0</v>
      </c>
      <c r="AK107" s="47">
        <v>0</v>
      </c>
      <c r="AM107" s="47">
        <v>0</v>
      </c>
      <c r="AN107" s="47">
        <v>0</v>
      </c>
      <c r="AP107" s="47">
        <v>0</v>
      </c>
      <c r="AQ107" s="47">
        <v>0</v>
      </c>
      <c r="AS107" s="47">
        <v>0</v>
      </c>
      <c r="AT107" s="47">
        <v>0</v>
      </c>
      <c r="AV107" s="47">
        <v>0</v>
      </c>
      <c r="AW107" s="47">
        <v>0</v>
      </c>
      <c r="AY107" s="47">
        <v>0</v>
      </c>
      <c r="AZ107" s="47">
        <v>0</v>
      </c>
      <c r="BB107" s="47">
        <v>0</v>
      </c>
      <c r="BC107" s="47">
        <v>0</v>
      </c>
      <c r="BE107" s="47">
        <v>0</v>
      </c>
      <c r="BF107" s="47">
        <v>0</v>
      </c>
      <c r="BH107" s="47">
        <v>0</v>
      </c>
      <c r="BI107" s="47">
        <v>0</v>
      </c>
      <c r="BK107" s="47">
        <v>0</v>
      </c>
      <c r="BL107" s="47">
        <v>0</v>
      </c>
      <c r="BN107" s="47">
        <v>0</v>
      </c>
      <c r="BO107" s="47">
        <v>0</v>
      </c>
      <c r="BQ107" s="47">
        <v>0</v>
      </c>
      <c r="BR107" s="47">
        <v>0</v>
      </c>
      <c r="BT107" s="47">
        <v>0</v>
      </c>
      <c r="BU107" s="47">
        <v>0</v>
      </c>
      <c r="BW107" s="47">
        <v>0</v>
      </c>
      <c r="BX107" s="47">
        <v>0</v>
      </c>
      <c r="BZ107" s="47">
        <v>0</v>
      </c>
      <c r="CA107" s="47">
        <v>0</v>
      </c>
      <c r="CC107" s="47">
        <v>0</v>
      </c>
      <c r="CD107" s="47">
        <v>0</v>
      </c>
      <c r="CF107" s="47">
        <v>0</v>
      </c>
      <c r="CG107" s="47">
        <v>0</v>
      </c>
      <c r="CI107" s="47">
        <v>0</v>
      </c>
      <c r="CJ107" s="47">
        <v>0</v>
      </c>
      <c r="CL107" s="47">
        <v>12.5</v>
      </c>
      <c r="CM107" s="47">
        <v>5.0039999999999996</v>
      </c>
      <c r="CO107" s="47">
        <v>0</v>
      </c>
      <c r="CP107" s="47">
        <v>0</v>
      </c>
      <c r="CR107" s="47">
        <v>0</v>
      </c>
      <c r="CS107" s="47">
        <v>0</v>
      </c>
      <c r="CU107" s="47">
        <v>0</v>
      </c>
      <c r="CV107" s="47">
        <v>0</v>
      </c>
      <c r="CX107" s="47">
        <v>0</v>
      </c>
      <c r="CY107" s="47">
        <v>0</v>
      </c>
      <c r="DA107" s="47">
        <v>0</v>
      </c>
      <c r="DB107" s="47">
        <v>0</v>
      </c>
      <c r="DD107" s="47">
        <v>0</v>
      </c>
      <c r="DE107" s="47">
        <v>0</v>
      </c>
      <c r="DG107" s="47">
        <v>0</v>
      </c>
      <c r="DH107" s="47">
        <v>0</v>
      </c>
      <c r="DJ107" s="47">
        <v>0</v>
      </c>
      <c r="DK107" s="47">
        <v>0</v>
      </c>
      <c r="DM107" s="47">
        <v>0</v>
      </c>
      <c r="DN107" s="47">
        <v>0</v>
      </c>
    </row>
    <row r="108" spans="3:118" x14ac:dyDescent="0.3">
      <c r="C108" s="47">
        <v>0</v>
      </c>
      <c r="D108" s="47">
        <v>0</v>
      </c>
      <c r="F108" s="47">
        <v>0</v>
      </c>
      <c r="G108" s="47">
        <v>0</v>
      </c>
      <c r="I108" s="47">
        <v>0</v>
      </c>
      <c r="J108" s="47">
        <v>0</v>
      </c>
      <c r="L108" s="47">
        <v>0</v>
      </c>
      <c r="M108" s="47">
        <v>0</v>
      </c>
      <c r="O108" s="47">
        <v>25</v>
      </c>
      <c r="P108" s="47">
        <v>5.34</v>
      </c>
      <c r="R108" s="47">
        <v>0</v>
      </c>
      <c r="S108" s="47">
        <v>0</v>
      </c>
      <c r="U108" s="47">
        <v>0</v>
      </c>
      <c r="V108" s="47">
        <v>0</v>
      </c>
      <c r="X108" s="47">
        <v>0</v>
      </c>
      <c r="Y108" s="47">
        <v>0</v>
      </c>
      <c r="AA108" s="47">
        <v>0</v>
      </c>
      <c r="AB108" s="47">
        <v>0</v>
      </c>
      <c r="AD108" s="47">
        <v>0</v>
      </c>
      <c r="AE108" s="47">
        <v>0</v>
      </c>
      <c r="AG108" s="47">
        <v>0</v>
      </c>
      <c r="AH108" s="47">
        <v>0</v>
      </c>
      <c r="AJ108" s="47">
        <v>0</v>
      </c>
      <c r="AK108" s="47">
        <v>0</v>
      </c>
      <c r="AM108" s="47">
        <v>0</v>
      </c>
      <c r="AN108" s="47">
        <v>0</v>
      </c>
      <c r="AP108" s="47">
        <v>0</v>
      </c>
      <c r="AQ108" s="47">
        <v>0</v>
      </c>
      <c r="AS108" s="47">
        <v>0</v>
      </c>
      <c r="AT108" s="47">
        <v>0</v>
      </c>
      <c r="AV108" s="47">
        <v>0</v>
      </c>
      <c r="AW108" s="47">
        <v>0</v>
      </c>
      <c r="AY108" s="47">
        <v>0</v>
      </c>
      <c r="AZ108" s="47">
        <v>0</v>
      </c>
      <c r="BB108" s="47">
        <v>0</v>
      </c>
      <c r="BC108" s="47">
        <v>0</v>
      </c>
      <c r="BE108" s="47">
        <v>0</v>
      </c>
      <c r="BF108" s="47">
        <v>0</v>
      </c>
      <c r="BH108" s="47">
        <v>0</v>
      </c>
      <c r="BI108" s="47">
        <v>0</v>
      </c>
      <c r="BK108" s="47">
        <v>30</v>
      </c>
      <c r="BL108" s="47">
        <v>8.42</v>
      </c>
      <c r="BN108" s="47">
        <v>0</v>
      </c>
      <c r="BO108" s="47">
        <v>0</v>
      </c>
      <c r="BQ108" s="47">
        <v>0</v>
      </c>
      <c r="BR108" s="47">
        <v>0</v>
      </c>
      <c r="BT108" s="47">
        <v>0</v>
      </c>
      <c r="BU108" s="47">
        <v>0</v>
      </c>
      <c r="BW108" s="47">
        <v>0</v>
      </c>
      <c r="BX108" s="47">
        <v>0</v>
      </c>
      <c r="BZ108" s="47">
        <v>20</v>
      </c>
      <c r="CA108" s="47">
        <v>241.762</v>
      </c>
      <c r="CC108" s="47">
        <v>0</v>
      </c>
      <c r="CD108" s="47">
        <v>0</v>
      </c>
      <c r="CF108" s="47">
        <v>0</v>
      </c>
      <c r="CG108" s="47">
        <v>0</v>
      </c>
      <c r="CI108" s="47">
        <v>0</v>
      </c>
      <c r="CJ108" s="47">
        <v>0</v>
      </c>
      <c r="CL108" s="47">
        <v>0</v>
      </c>
      <c r="CM108" s="47">
        <v>0</v>
      </c>
      <c r="CO108" s="47">
        <v>80</v>
      </c>
      <c r="CP108" s="47">
        <v>630.37800000000004</v>
      </c>
      <c r="CR108" s="47">
        <v>0</v>
      </c>
      <c r="CS108" s="47">
        <v>0</v>
      </c>
      <c r="CU108" s="47">
        <v>0</v>
      </c>
      <c r="CV108" s="47">
        <v>0</v>
      </c>
      <c r="CX108" s="47">
        <v>0</v>
      </c>
      <c r="CY108" s="47">
        <v>0</v>
      </c>
      <c r="DA108" s="47">
        <v>0</v>
      </c>
      <c r="DB108" s="47">
        <v>0</v>
      </c>
      <c r="DD108" s="47">
        <v>0</v>
      </c>
      <c r="DE108" s="47">
        <v>0</v>
      </c>
      <c r="DG108" s="47">
        <v>0</v>
      </c>
      <c r="DH108" s="47">
        <v>0</v>
      </c>
      <c r="DJ108" s="47">
        <v>0</v>
      </c>
      <c r="DK108" s="47">
        <v>0</v>
      </c>
      <c r="DM108" s="47">
        <v>0</v>
      </c>
      <c r="DN108" s="47">
        <v>0</v>
      </c>
    </row>
    <row r="109" spans="3:118" x14ac:dyDescent="0.3">
      <c r="C109" s="47">
        <v>0</v>
      </c>
      <c r="D109" s="47">
        <v>0</v>
      </c>
      <c r="F109" s="47">
        <v>0</v>
      </c>
      <c r="G109" s="47">
        <v>0</v>
      </c>
      <c r="I109" s="47">
        <v>0</v>
      </c>
      <c r="J109" s="47">
        <v>0</v>
      </c>
      <c r="L109" s="47">
        <v>0</v>
      </c>
      <c r="M109" s="47">
        <v>0</v>
      </c>
      <c r="O109" s="47">
        <v>0.2</v>
      </c>
      <c r="P109" s="47">
        <v>56.874000000000002</v>
      </c>
      <c r="R109" s="47">
        <v>0</v>
      </c>
      <c r="S109" s="47">
        <v>0</v>
      </c>
      <c r="U109" s="47">
        <v>0</v>
      </c>
      <c r="V109" s="47">
        <v>0</v>
      </c>
      <c r="X109" s="47">
        <v>0</v>
      </c>
      <c r="Y109" s="47">
        <v>0</v>
      </c>
      <c r="AA109" s="47">
        <v>0</v>
      </c>
      <c r="AB109" s="47">
        <v>0</v>
      </c>
      <c r="AD109" s="47">
        <v>0</v>
      </c>
      <c r="AE109" s="47">
        <v>0</v>
      </c>
      <c r="AG109" s="47">
        <v>0</v>
      </c>
      <c r="AH109" s="47">
        <v>0</v>
      </c>
      <c r="AJ109" s="47">
        <v>0</v>
      </c>
      <c r="AK109" s="47">
        <v>0</v>
      </c>
      <c r="AM109" s="47">
        <v>0</v>
      </c>
      <c r="AN109" s="47">
        <v>0</v>
      </c>
      <c r="AP109" s="47">
        <v>0</v>
      </c>
      <c r="AQ109" s="47">
        <v>0</v>
      </c>
      <c r="AS109" s="47">
        <v>0</v>
      </c>
      <c r="AT109" s="47">
        <v>0</v>
      </c>
      <c r="AV109" s="47">
        <v>0</v>
      </c>
      <c r="AW109" s="47">
        <v>0</v>
      </c>
      <c r="AY109" s="47">
        <v>0</v>
      </c>
      <c r="AZ109" s="47">
        <v>0</v>
      </c>
      <c r="BB109" s="47">
        <v>0</v>
      </c>
      <c r="BC109" s="47">
        <v>0</v>
      </c>
      <c r="BE109" s="47">
        <v>0</v>
      </c>
      <c r="BF109" s="47">
        <v>0</v>
      </c>
      <c r="BH109" s="47">
        <v>0</v>
      </c>
      <c r="BI109" s="47">
        <v>0</v>
      </c>
      <c r="BK109" s="47">
        <v>0</v>
      </c>
      <c r="BL109" s="47">
        <v>0</v>
      </c>
      <c r="BN109" s="47">
        <v>0</v>
      </c>
      <c r="BO109" s="47">
        <v>0</v>
      </c>
      <c r="BQ109" s="47">
        <v>0</v>
      </c>
      <c r="BR109" s="47">
        <v>0</v>
      </c>
      <c r="BT109" s="47">
        <v>0</v>
      </c>
      <c r="BU109" s="47">
        <v>0</v>
      </c>
      <c r="BW109" s="47">
        <v>0</v>
      </c>
      <c r="BX109" s="47">
        <v>0</v>
      </c>
      <c r="BZ109" s="47">
        <v>0</v>
      </c>
      <c r="CA109" s="47">
        <v>0</v>
      </c>
      <c r="CC109" s="47">
        <v>0</v>
      </c>
      <c r="CD109" s="47">
        <v>0</v>
      </c>
      <c r="CF109" s="47">
        <v>0</v>
      </c>
      <c r="CG109" s="47">
        <v>0</v>
      </c>
      <c r="CI109" s="47">
        <v>0</v>
      </c>
      <c r="CJ109" s="47">
        <v>0</v>
      </c>
      <c r="CL109" s="47">
        <v>0</v>
      </c>
      <c r="CM109" s="47">
        <v>0</v>
      </c>
      <c r="CO109" s="47">
        <v>0</v>
      </c>
      <c r="CP109" s="47">
        <v>0</v>
      </c>
      <c r="CR109" s="47">
        <v>0</v>
      </c>
      <c r="CS109" s="47">
        <v>0</v>
      </c>
      <c r="CU109" s="47">
        <v>0</v>
      </c>
      <c r="CV109" s="47">
        <v>0</v>
      </c>
      <c r="CX109" s="47">
        <v>0</v>
      </c>
      <c r="CY109" s="47">
        <v>0</v>
      </c>
      <c r="DA109" s="47">
        <v>0</v>
      </c>
      <c r="DB109" s="47">
        <v>0</v>
      </c>
      <c r="DD109" s="47">
        <v>0</v>
      </c>
      <c r="DE109" s="47">
        <v>0</v>
      </c>
      <c r="DG109" s="47">
        <v>0</v>
      </c>
      <c r="DH109" s="47">
        <v>0</v>
      </c>
      <c r="DJ109" s="47">
        <v>0</v>
      </c>
      <c r="DK109" s="47">
        <v>0</v>
      </c>
      <c r="DM109" s="47">
        <v>0</v>
      </c>
      <c r="DN109" s="47">
        <v>0</v>
      </c>
    </row>
    <row r="110" spans="3:118" x14ac:dyDescent="0.3">
      <c r="C110" s="47">
        <v>0</v>
      </c>
      <c r="D110" s="47">
        <v>0</v>
      </c>
      <c r="F110" s="47">
        <v>36.200000000000003</v>
      </c>
      <c r="G110" s="47">
        <v>52.447000000000003</v>
      </c>
      <c r="I110" s="47">
        <v>0</v>
      </c>
      <c r="J110" s="47">
        <v>0</v>
      </c>
      <c r="L110" s="47">
        <v>0</v>
      </c>
      <c r="M110" s="47">
        <v>0</v>
      </c>
      <c r="O110" s="47">
        <v>0</v>
      </c>
      <c r="P110" s="47">
        <v>0</v>
      </c>
      <c r="R110" s="47">
        <v>0</v>
      </c>
      <c r="S110" s="47">
        <v>0</v>
      </c>
      <c r="U110" s="47">
        <v>0</v>
      </c>
      <c r="V110" s="47">
        <v>0</v>
      </c>
      <c r="X110" s="47">
        <v>0</v>
      </c>
      <c r="Y110" s="47">
        <v>0</v>
      </c>
      <c r="AA110" s="47">
        <v>0</v>
      </c>
      <c r="AB110" s="47">
        <v>0</v>
      </c>
      <c r="AD110" s="47">
        <v>0</v>
      </c>
      <c r="AE110" s="47">
        <v>0</v>
      </c>
      <c r="AG110" s="47">
        <v>0</v>
      </c>
      <c r="AH110" s="47">
        <v>0</v>
      </c>
      <c r="AJ110" s="47">
        <v>0</v>
      </c>
      <c r="AK110" s="47">
        <v>0</v>
      </c>
      <c r="AM110" s="47">
        <v>0</v>
      </c>
      <c r="AN110" s="47">
        <v>0</v>
      </c>
      <c r="AP110" s="47">
        <v>0</v>
      </c>
      <c r="AQ110" s="47">
        <v>0</v>
      </c>
      <c r="AS110" s="47">
        <v>0</v>
      </c>
      <c r="AT110" s="47">
        <v>0</v>
      </c>
      <c r="AV110" s="47">
        <v>0</v>
      </c>
      <c r="AW110" s="47">
        <v>0</v>
      </c>
      <c r="AY110" s="47">
        <v>0</v>
      </c>
      <c r="AZ110" s="47">
        <v>0</v>
      </c>
      <c r="BB110" s="47">
        <v>0</v>
      </c>
      <c r="BC110" s="47">
        <v>0</v>
      </c>
      <c r="BE110" s="47">
        <v>0</v>
      </c>
      <c r="BF110" s="47">
        <v>0</v>
      </c>
      <c r="BH110" s="47">
        <v>0</v>
      </c>
      <c r="BI110" s="47">
        <v>0</v>
      </c>
      <c r="BK110" s="47">
        <v>0</v>
      </c>
      <c r="BL110" s="47">
        <v>0</v>
      </c>
      <c r="BN110" s="47">
        <v>0</v>
      </c>
      <c r="BO110" s="47">
        <v>0</v>
      </c>
      <c r="BQ110" s="47">
        <v>0</v>
      </c>
      <c r="BR110" s="47">
        <v>0</v>
      </c>
      <c r="BT110" s="47">
        <v>0</v>
      </c>
      <c r="BU110" s="47">
        <v>0</v>
      </c>
      <c r="BW110" s="47">
        <v>0</v>
      </c>
      <c r="BX110" s="47">
        <v>0</v>
      </c>
      <c r="BZ110" s="47">
        <v>0</v>
      </c>
      <c r="CA110" s="47">
        <v>0</v>
      </c>
      <c r="CC110" s="47">
        <v>0</v>
      </c>
      <c r="CD110" s="47">
        <v>0</v>
      </c>
      <c r="CF110" s="47">
        <v>0</v>
      </c>
      <c r="CG110" s="47">
        <v>0</v>
      </c>
      <c r="CI110" s="47">
        <v>0</v>
      </c>
      <c r="CJ110" s="47">
        <v>0</v>
      </c>
      <c r="CL110" s="47">
        <v>0</v>
      </c>
      <c r="CM110" s="47">
        <v>0</v>
      </c>
      <c r="CO110" s="47">
        <v>0</v>
      </c>
      <c r="CP110" s="47">
        <v>0</v>
      </c>
      <c r="CR110" s="47">
        <v>0</v>
      </c>
      <c r="CS110" s="47">
        <v>0</v>
      </c>
      <c r="CU110" s="47">
        <v>0</v>
      </c>
      <c r="CV110" s="47">
        <v>0</v>
      </c>
      <c r="CX110" s="47">
        <v>0</v>
      </c>
      <c r="CY110" s="47">
        <v>0</v>
      </c>
      <c r="DA110" s="47">
        <v>0</v>
      </c>
      <c r="DB110" s="47">
        <v>0</v>
      </c>
      <c r="DD110" s="47">
        <v>0</v>
      </c>
      <c r="DE110" s="47">
        <v>0</v>
      </c>
      <c r="DG110" s="47">
        <v>0</v>
      </c>
      <c r="DH110" s="47">
        <v>0</v>
      </c>
      <c r="DJ110" s="47">
        <v>0</v>
      </c>
      <c r="DK110" s="47">
        <v>0</v>
      </c>
      <c r="DM110" s="47">
        <v>0</v>
      </c>
      <c r="DN110" s="47">
        <v>0</v>
      </c>
    </row>
    <row r="111" spans="3:118" x14ac:dyDescent="0.3">
      <c r="C111" s="47">
        <v>0</v>
      </c>
      <c r="D111" s="47">
        <v>0</v>
      </c>
      <c r="F111" s="47">
        <v>36.200000000000003</v>
      </c>
      <c r="G111" s="47">
        <v>47.533999999999999</v>
      </c>
      <c r="I111" s="47">
        <v>0</v>
      </c>
      <c r="J111" s="47">
        <v>0</v>
      </c>
      <c r="L111" s="47">
        <v>0</v>
      </c>
      <c r="M111" s="47">
        <v>0</v>
      </c>
      <c r="O111" s="47">
        <v>0</v>
      </c>
      <c r="P111" s="47">
        <v>0</v>
      </c>
      <c r="R111" s="47">
        <v>0</v>
      </c>
      <c r="S111" s="47">
        <v>0</v>
      </c>
      <c r="U111" s="47">
        <v>0</v>
      </c>
      <c r="V111" s="47">
        <v>0</v>
      </c>
      <c r="X111" s="47">
        <v>0</v>
      </c>
      <c r="Y111" s="47">
        <v>0</v>
      </c>
      <c r="AA111" s="47">
        <v>0</v>
      </c>
      <c r="AB111" s="47">
        <v>0</v>
      </c>
      <c r="AD111" s="47">
        <v>0</v>
      </c>
      <c r="AE111" s="47">
        <v>0</v>
      </c>
      <c r="AG111" s="47">
        <v>0</v>
      </c>
      <c r="AH111" s="47">
        <v>0</v>
      </c>
      <c r="AJ111" s="47">
        <v>0</v>
      </c>
      <c r="AK111" s="47">
        <v>0</v>
      </c>
      <c r="AM111" s="47">
        <v>0</v>
      </c>
      <c r="AN111" s="47">
        <v>0</v>
      </c>
      <c r="AP111" s="47">
        <v>0</v>
      </c>
      <c r="AQ111" s="47">
        <v>0</v>
      </c>
      <c r="AS111" s="47">
        <v>0</v>
      </c>
      <c r="AT111" s="47">
        <v>0</v>
      </c>
      <c r="AV111" s="47">
        <v>0</v>
      </c>
      <c r="AW111" s="47">
        <v>0</v>
      </c>
      <c r="AY111" s="47">
        <v>0</v>
      </c>
      <c r="AZ111" s="47">
        <v>0</v>
      </c>
      <c r="BB111" s="47">
        <v>0</v>
      </c>
      <c r="BC111" s="47">
        <v>0</v>
      </c>
      <c r="BE111" s="47">
        <v>0</v>
      </c>
      <c r="BF111" s="47">
        <v>0</v>
      </c>
      <c r="BH111" s="47">
        <v>0</v>
      </c>
      <c r="BI111" s="47">
        <v>0</v>
      </c>
      <c r="BK111" s="47">
        <v>0</v>
      </c>
      <c r="BL111" s="47">
        <v>0</v>
      </c>
      <c r="BN111" s="47">
        <v>0</v>
      </c>
      <c r="BO111" s="47">
        <v>0</v>
      </c>
      <c r="BQ111" s="47">
        <v>0</v>
      </c>
      <c r="BR111" s="47">
        <v>0</v>
      </c>
      <c r="BT111" s="47">
        <v>0</v>
      </c>
      <c r="BU111" s="47">
        <v>0</v>
      </c>
      <c r="BW111" s="47">
        <v>0</v>
      </c>
      <c r="BX111" s="47">
        <v>0</v>
      </c>
      <c r="BZ111" s="47">
        <v>0</v>
      </c>
      <c r="CA111" s="47">
        <v>0</v>
      </c>
      <c r="CC111" s="47">
        <v>0</v>
      </c>
      <c r="CD111" s="47">
        <v>0</v>
      </c>
      <c r="CF111" s="47">
        <v>0</v>
      </c>
      <c r="CG111" s="47">
        <v>0</v>
      </c>
      <c r="CI111" s="47">
        <v>0</v>
      </c>
      <c r="CJ111" s="47">
        <v>0</v>
      </c>
      <c r="CL111" s="47">
        <v>0</v>
      </c>
      <c r="CM111" s="47">
        <v>0</v>
      </c>
      <c r="CO111" s="47">
        <v>0</v>
      </c>
      <c r="CP111" s="47">
        <v>0</v>
      </c>
      <c r="CR111" s="47">
        <v>0</v>
      </c>
      <c r="CS111" s="47">
        <v>0</v>
      </c>
      <c r="CU111" s="47">
        <v>0</v>
      </c>
      <c r="CV111" s="47">
        <v>0</v>
      </c>
      <c r="CX111" s="47">
        <v>0</v>
      </c>
      <c r="CY111" s="47">
        <v>0</v>
      </c>
      <c r="DA111" s="47">
        <v>0</v>
      </c>
      <c r="DB111" s="47">
        <v>0</v>
      </c>
      <c r="DD111" s="47">
        <v>0</v>
      </c>
      <c r="DE111" s="47">
        <v>0</v>
      </c>
      <c r="DG111" s="47">
        <v>0</v>
      </c>
      <c r="DH111" s="47">
        <v>0</v>
      </c>
      <c r="DJ111" s="47">
        <v>0</v>
      </c>
      <c r="DK111" s="47">
        <v>0</v>
      </c>
      <c r="DM111" s="47">
        <v>0</v>
      </c>
      <c r="DN111" s="47">
        <v>0</v>
      </c>
    </row>
    <row r="112" spans="3:118" x14ac:dyDescent="0.3">
      <c r="C112" s="47">
        <v>0</v>
      </c>
      <c r="D112" s="47">
        <v>0</v>
      </c>
      <c r="F112" s="47">
        <v>0</v>
      </c>
      <c r="G112" s="47">
        <v>0</v>
      </c>
      <c r="I112" s="47">
        <v>0</v>
      </c>
      <c r="J112" s="47">
        <v>0</v>
      </c>
      <c r="L112" s="47">
        <v>0</v>
      </c>
      <c r="M112" s="47">
        <v>0</v>
      </c>
      <c r="O112" s="47">
        <v>0</v>
      </c>
      <c r="P112" s="47">
        <v>0</v>
      </c>
      <c r="R112" s="47">
        <v>0</v>
      </c>
      <c r="S112" s="47">
        <v>0</v>
      </c>
      <c r="U112" s="47">
        <v>0</v>
      </c>
      <c r="V112" s="47">
        <v>0</v>
      </c>
      <c r="X112" s="47">
        <v>0</v>
      </c>
      <c r="Y112" s="47">
        <v>0</v>
      </c>
      <c r="AA112" s="47">
        <v>0</v>
      </c>
      <c r="AB112" s="47">
        <v>0</v>
      </c>
      <c r="AD112" s="47">
        <v>40</v>
      </c>
      <c r="AE112" s="47">
        <v>811.06600000000003</v>
      </c>
      <c r="AG112" s="47">
        <v>0</v>
      </c>
      <c r="AH112" s="47">
        <v>0</v>
      </c>
      <c r="AJ112" s="47">
        <v>0</v>
      </c>
      <c r="AK112" s="47">
        <v>0</v>
      </c>
      <c r="AM112" s="47">
        <v>0</v>
      </c>
      <c r="AN112" s="47">
        <v>0</v>
      </c>
      <c r="AP112" s="47">
        <v>0</v>
      </c>
      <c r="AQ112" s="47">
        <v>0</v>
      </c>
      <c r="AS112" s="47">
        <v>0</v>
      </c>
      <c r="AT112" s="47">
        <v>0</v>
      </c>
      <c r="AV112" s="47">
        <v>0</v>
      </c>
      <c r="AW112" s="47">
        <v>0</v>
      </c>
      <c r="AY112" s="47">
        <v>0</v>
      </c>
      <c r="AZ112" s="47">
        <v>0</v>
      </c>
      <c r="BB112" s="47">
        <v>0</v>
      </c>
      <c r="BC112" s="47">
        <v>0</v>
      </c>
      <c r="BE112" s="47">
        <v>0</v>
      </c>
      <c r="BF112" s="47">
        <v>0</v>
      </c>
      <c r="BH112" s="47">
        <v>0</v>
      </c>
      <c r="BI112" s="47">
        <v>0</v>
      </c>
      <c r="BK112" s="47">
        <v>0</v>
      </c>
      <c r="BL112" s="47">
        <v>0</v>
      </c>
      <c r="BN112" s="47">
        <v>0</v>
      </c>
      <c r="BO112" s="47">
        <v>0</v>
      </c>
      <c r="BQ112" s="47">
        <v>0</v>
      </c>
      <c r="BR112" s="47">
        <v>0</v>
      </c>
      <c r="BT112" s="47">
        <v>0</v>
      </c>
      <c r="BU112" s="47">
        <v>0</v>
      </c>
      <c r="BW112" s="47">
        <v>0</v>
      </c>
      <c r="BX112" s="47">
        <v>0</v>
      </c>
      <c r="BZ112" s="47">
        <v>0</v>
      </c>
      <c r="CA112" s="47">
        <v>0</v>
      </c>
      <c r="CC112" s="47">
        <v>0</v>
      </c>
      <c r="CD112" s="47">
        <v>0</v>
      </c>
      <c r="CF112" s="47">
        <v>0</v>
      </c>
      <c r="CG112" s="47">
        <v>0</v>
      </c>
      <c r="CI112" s="47">
        <v>0</v>
      </c>
      <c r="CJ112" s="47">
        <v>0</v>
      </c>
      <c r="CL112" s="47">
        <v>0</v>
      </c>
      <c r="CM112" s="47">
        <v>0</v>
      </c>
      <c r="CO112" s="47">
        <v>0</v>
      </c>
      <c r="CP112" s="47">
        <v>0</v>
      </c>
      <c r="CR112" s="47">
        <v>0</v>
      </c>
      <c r="CS112" s="47">
        <v>0</v>
      </c>
      <c r="CU112" s="47">
        <v>0</v>
      </c>
      <c r="CV112" s="47">
        <v>0</v>
      </c>
      <c r="CX112" s="47">
        <v>0</v>
      </c>
      <c r="CY112" s="47">
        <v>0</v>
      </c>
      <c r="DA112" s="47">
        <v>0</v>
      </c>
      <c r="DB112" s="47">
        <v>0</v>
      </c>
      <c r="DD112" s="47">
        <v>0</v>
      </c>
      <c r="DE112" s="47">
        <v>0</v>
      </c>
      <c r="DG112" s="47">
        <v>0</v>
      </c>
      <c r="DH112" s="47">
        <v>0</v>
      </c>
      <c r="DJ112" s="47">
        <v>0</v>
      </c>
      <c r="DK112" s="47">
        <v>0</v>
      </c>
      <c r="DM112" s="47">
        <v>0</v>
      </c>
      <c r="DN112" s="47">
        <v>0</v>
      </c>
    </row>
    <row r="113" spans="3:118" x14ac:dyDescent="0.3">
      <c r="C113" s="47">
        <v>60</v>
      </c>
      <c r="D113" s="47">
        <v>1378.5809999999999</v>
      </c>
      <c r="F113" s="47">
        <v>0</v>
      </c>
      <c r="G113" s="47">
        <v>0</v>
      </c>
      <c r="I113" s="47">
        <v>0</v>
      </c>
      <c r="J113" s="47">
        <v>0</v>
      </c>
      <c r="L113" s="47">
        <v>0</v>
      </c>
      <c r="M113" s="47">
        <v>0</v>
      </c>
      <c r="O113" s="47">
        <v>0</v>
      </c>
      <c r="P113" s="47">
        <v>0</v>
      </c>
      <c r="R113" s="47">
        <v>0</v>
      </c>
      <c r="S113" s="47">
        <v>0</v>
      </c>
      <c r="U113" s="47">
        <v>0</v>
      </c>
      <c r="V113" s="47">
        <v>0</v>
      </c>
      <c r="X113" s="47">
        <v>0</v>
      </c>
      <c r="Y113" s="47">
        <v>0</v>
      </c>
      <c r="AA113" s="47">
        <v>0</v>
      </c>
      <c r="AB113" s="47">
        <v>0</v>
      </c>
      <c r="AD113" s="47">
        <v>0</v>
      </c>
      <c r="AE113" s="47">
        <v>0</v>
      </c>
      <c r="AG113" s="47">
        <v>0</v>
      </c>
      <c r="AH113" s="47">
        <v>0</v>
      </c>
      <c r="AJ113" s="47">
        <v>0</v>
      </c>
      <c r="AK113" s="47">
        <v>0</v>
      </c>
      <c r="AM113" s="47">
        <v>0</v>
      </c>
      <c r="AN113" s="47">
        <v>0</v>
      </c>
      <c r="AP113" s="47">
        <v>0</v>
      </c>
      <c r="AQ113" s="47">
        <v>0</v>
      </c>
      <c r="AS113" s="47">
        <v>0</v>
      </c>
      <c r="AT113" s="47">
        <v>0</v>
      </c>
      <c r="AV113" s="47">
        <v>0</v>
      </c>
      <c r="AW113" s="47">
        <v>0</v>
      </c>
      <c r="AY113" s="47">
        <v>0</v>
      </c>
      <c r="AZ113" s="47">
        <v>0</v>
      </c>
      <c r="BB113" s="47">
        <v>0</v>
      </c>
      <c r="BC113" s="47">
        <v>0</v>
      </c>
      <c r="BE113" s="47">
        <v>0</v>
      </c>
      <c r="BF113" s="47">
        <v>0</v>
      </c>
      <c r="BH113" s="47">
        <v>0</v>
      </c>
      <c r="BI113" s="47">
        <v>0</v>
      </c>
      <c r="BK113" s="47">
        <v>0</v>
      </c>
      <c r="BL113" s="47">
        <v>0</v>
      </c>
      <c r="BN113" s="47">
        <v>0</v>
      </c>
      <c r="BO113" s="47">
        <v>0</v>
      </c>
      <c r="BQ113" s="47">
        <v>0</v>
      </c>
      <c r="BR113" s="47">
        <v>0</v>
      </c>
      <c r="BT113" s="47">
        <v>0</v>
      </c>
      <c r="BU113" s="47">
        <v>0</v>
      </c>
      <c r="BW113" s="47">
        <v>0</v>
      </c>
      <c r="BX113" s="47">
        <v>0</v>
      </c>
      <c r="BZ113" s="47">
        <v>0</v>
      </c>
      <c r="CA113" s="47">
        <v>0</v>
      </c>
      <c r="CC113" s="47">
        <v>0</v>
      </c>
      <c r="CD113" s="47">
        <v>0</v>
      </c>
      <c r="CF113" s="47">
        <v>0</v>
      </c>
      <c r="CG113" s="47">
        <v>0</v>
      </c>
      <c r="CI113" s="47">
        <v>0</v>
      </c>
      <c r="CJ113" s="47">
        <v>0</v>
      </c>
      <c r="CL113" s="47">
        <v>0</v>
      </c>
      <c r="CM113" s="47">
        <v>0</v>
      </c>
      <c r="CO113" s="47">
        <v>0</v>
      </c>
      <c r="CP113" s="47">
        <v>0</v>
      </c>
      <c r="CR113" s="47">
        <v>0</v>
      </c>
      <c r="CS113" s="47">
        <v>0</v>
      </c>
      <c r="CU113" s="47">
        <v>0</v>
      </c>
      <c r="CV113" s="47">
        <v>0</v>
      </c>
      <c r="CX113" s="47">
        <v>0</v>
      </c>
      <c r="CY113" s="47">
        <v>0</v>
      </c>
      <c r="DA113" s="47">
        <v>0</v>
      </c>
      <c r="DB113" s="47">
        <v>0</v>
      </c>
      <c r="DD113" s="47">
        <v>0</v>
      </c>
      <c r="DE113" s="47">
        <v>0</v>
      </c>
      <c r="DG113" s="47">
        <v>0</v>
      </c>
      <c r="DH113" s="47">
        <v>0</v>
      </c>
      <c r="DJ113" s="47">
        <v>0</v>
      </c>
      <c r="DK113" s="47">
        <v>0</v>
      </c>
      <c r="DM113" s="47">
        <v>0</v>
      </c>
      <c r="DN113" s="47">
        <v>0</v>
      </c>
    </row>
    <row r="114" spans="3:118" x14ac:dyDescent="0.3">
      <c r="C114" s="47">
        <v>0</v>
      </c>
      <c r="D114" s="47">
        <v>0</v>
      </c>
      <c r="F114" s="47">
        <v>0</v>
      </c>
      <c r="G114" s="47">
        <v>0</v>
      </c>
      <c r="I114" s="47">
        <v>0</v>
      </c>
      <c r="J114" s="47">
        <v>0</v>
      </c>
      <c r="L114" s="47">
        <v>0</v>
      </c>
      <c r="M114" s="47">
        <v>0</v>
      </c>
      <c r="O114" s="47">
        <v>0</v>
      </c>
      <c r="P114" s="47">
        <v>0</v>
      </c>
      <c r="R114" s="47">
        <v>0</v>
      </c>
      <c r="S114" s="47">
        <v>0</v>
      </c>
      <c r="U114" s="47">
        <v>0</v>
      </c>
      <c r="V114" s="47">
        <v>0</v>
      </c>
      <c r="X114" s="47">
        <v>0</v>
      </c>
      <c r="Y114" s="47">
        <v>0</v>
      </c>
      <c r="AA114" s="47">
        <v>0</v>
      </c>
      <c r="AB114" s="47">
        <v>0</v>
      </c>
      <c r="AD114" s="47">
        <v>0</v>
      </c>
      <c r="AE114" s="47">
        <v>0</v>
      </c>
      <c r="AG114" s="47">
        <v>0.6</v>
      </c>
      <c r="AH114" s="47">
        <v>1.492</v>
      </c>
      <c r="AJ114" s="47">
        <v>0</v>
      </c>
      <c r="AK114" s="47">
        <v>0</v>
      </c>
      <c r="AM114" s="47">
        <v>0</v>
      </c>
      <c r="AN114" s="47">
        <v>0</v>
      </c>
      <c r="AP114" s="47">
        <v>0</v>
      </c>
      <c r="AQ114" s="47">
        <v>0</v>
      </c>
      <c r="AS114" s="47">
        <v>0</v>
      </c>
      <c r="AT114" s="47">
        <v>0</v>
      </c>
      <c r="AV114" s="47">
        <v>0</v>
      </c>
      <c r="AW114" s="47">
        <v>0</v>
      </c>
      <c r="AY114" s="47">
        <v>0</v>
      </c>
      <c r="AZ114" s="47">
        <v>0</v>
      </c>
      <c r="BB114" s="47">
        <v>0</v>
      </c>
      <c r="BC114" s="47">
        <v>0</v>
      </c>
      <c r="BE114" s="47">
        <v>0</v>
      </c>
      <c r="BF114" s="47">
        <v>0</v>
      </c>
      <c r="BH114" s="47">
        <v>0</v>
      </c>
      <c r="BI114" s="47">
        <v>0</v>
      </c>
      <c r="BK114" s="47">
        <v>0</v>
      </c>
      <c r="BL114" s="47">
        <v>0</v>
      </c>
      <c r="BN114" s="47">
        <v>0</v>
      </c>
      <c r="BO114" s="47">
        <v>0</v>
      </c>
      <c r="BQ114" s="47">
        <v>0</v>
      </c>
      <c r="BR114" s="47">
        <v>0</v>
      </c>
      <c r="BT114" s="47">
        <v>0</v>
      </c>
      <c r="BU114" s="47">
        <v>0</v>
      </c>
      <c r="BW114" s="47">
        <v>0</v>
      </c>
      <c r="BX114" s="47">
        <v>0</v>
      </c>
      <c r="BZ114" s="47">
        <v>0</v>
      </c>
      <c r="CA114" s="47">
        <v>0</v>
      </c>
      <c r="CC114" s="47">
        <v>0</v>
      </c>
      <c r="CD114" s="47">
        <v>0</v>
      </c>
      <c r="CF114" s="47">
        <v>0</v>
      </c>
      <c r="CG114" s="47">
        <v>0</v>
      </c>
      <c r="CI114" s="47">
        <v>0</v>
      </c>
      <c r="CJ114" s="47">
        <v>0</v>
      </c>
      <c r="CL114" s="47">
        <v>0</v>
      </c>
      <c r="CM114" s="47">
        <v>0</v>
      </c>
      <c r="CO114" s="47">
        <v>0</v>
      </c>
      <c r="CP114" s="47">
        <v>0</v>
      </c>
      <c r="CR114" s="47">
        <v>0</v>
      </c>
      <c r="CS114" s="47">
        <v>0</v>
      </c>
      <c r="CU114" s="47">
        <v>0</v>
      </c>
      <c r="CV114" s="47">
        <v>0</v>
      </c>
      <c r="CX114" s="47">
        <v>0</v>
      </c>
      <c r="CY114" s="47">
        <v>0</v>
      </c>
      <c r="DA114" s="47">
        <v>0</v>
      </c>
      <c r="DB114" s="47">
        <v>0</v>
      </c>
      <c r="DD114" s="47">
        <v>0</v>
      </c>
      <c r="DE114" s="47">
        <v>0</v>
      </c>
      <c r="DG114" s="47">
        <v>0</v>
      </c>
      <c r="DH114" s="47">
        <v>0</v>
      </c>
      <c r="DJ114" s="47">
        <v>0</v>
      </c>
      <c r="DK114" s="47">
        <v>0</v>
      </c>
      <c r="DM114" s="47">
        <v>0</v>
      </c>
      <c r="DN114" s="47">
        <v>0</v>
      </c>
    </row>
    <row r="115" spans="3:118" x14ac:dyDescent="0.3">
      <c r="C115" s="47">
        <v>0</v>
      </c>
      <c r="D115" s="47">
        <v>0</v>
      </c>
      <c r="F115" s="47">
        <v>0</v>
      </c>
      <c r="G115" s="47">
        <v>0</v>
      </c>
      <c r="I115" s="47">
        <v>0</v>
      </c>
      <c r="J115" s="47">
        <v>0</v>
      </c>
      <c r="L115" s="47">
        <v>0</v>
      </c>
      <c r="M115" s="47">
        <v>0</v>
      </c>
      <c r="O115" s="47">
        <v>0</v>
      </c>
      <c r="P115" s="47">
        <v>0</v>
      </c>
      <c r="R115" s="47">
        <v>0</v>
      </c>
      <c r="S115" s="47">
        <v>0</v>
      </c>
      <c r="U115" s="47">
        <v>2</v>
      </c>
      <c r="V115" s="47">
        <v>40241.718000000001</v>
      </c>
      <c r="X115" s="47">
        <v>0</v>
      </c>
      <c r="Y115" s="47">
        <v>0</v>
      </c>
      <c r="AA115" s="47">
        <v>0</v>
      </c>
      <c r="AB115" s="47">
        <v>0</v>
      </c>
      <c r="AD115" s="47">
        <v>135</v>
      </c>
      <c r="AE115" s="47">
        <v>5224.5730000000003</v>
      </c>
      <c r="AG115" s="47">
        <v>0</v>
      </c>
      <c r="AH115" s="47">
        <v>0</v>
      </c>
      <c r="AJ115" s="47">
        <v>0</v>
      </c>
      <c r="AK115" s="47">
        <v>0</v>
      </c>
      <c r="AM115" s="47">
        <v>0</v>
      </c>
      <c r="AN115" s="47">
        <v>0</v>
      </c>
      <c r="AP115" s="47">
        <v>0</v>
      </c>
      <c r="AQ115" s="47">
        <v>0</v>
      </c>
      <c r="AS115" s="47">
        <v>0</v>
      </c>
      <c r="AT115" s="47">
        <v>0</v>
      </c>
      <c r="AV115" s="47">
        <v>0</v>
      </c>
      <c r="AW115" s="47">
        <v>0</v>
      </c>
      <c r="AY115" s="47">
        <v>0</v>
      </c>
      <c r="AZ115" s="47">
        <v>0</v>
      </c>
      <c r="BB115" s="47">
        <v>0</v>
      </c>
      <c r="BC115" s="47">
        <v>0</v>
      </c>
      <c r="BE115" s="47">
        <v>0</v>
      </c>
      <c r="BF115" s="47">
        <v>0</v>
      </c>
      <c r="BH115" s="47">
        <v>0</v>
      </c>
      <c r="BI115" s="47">
        <v>0</v>
      </c>
      <c r="BK115" s="47">
        <v>0</v>
      </c>
      <c r="BL115" s="47">
        <v>0</v>
      </c>
      <c r="BN115" s="47">
        <v>0</v>
      </c>
      <c r="BO115" s="47">
        <v>0</v>
      </c>
      <c r="BQ115" s="47">
        <v>0</v>
      </c>
      <c r="BR115" s="47">
        <v>0</v>
      </c>
      <c r="BT115" s="47">
        <v>0</v>
      </c>
      <c r="BU115" s="47">
        <v>0</v>
      </c>
      <c r="BW115" s="47">
        <v>0</v>
      </c>
      <c r="BX115" s="47">
        <v>0</v>
      </c>
      <c r="BZ115" s="47">
        <v>0</v>
      </c>
      <c r="CA115" s="47">
        <v>0</v>
      </c>
      <c r="CC115" s="47">
        <v>0</v>
      </c>
      <c r="CD115" s="47">
        <v>0</v>
      </c>
      <c r="CF115" s="47">
        <v>0</v>
      </c>
      <c r="CG115" s="47">
        <v>0</v>
      </c>
      <c r="CI115" s="47">
        <v>0</v>
      </c>
      <c r="CJ115" s="47">
        <v>0</v>
      </c>
      <c r="CL115" s="47">
        <v>0</v>
      </c>
      <c r="CM115" s="47">
        <v>0</v>
      </c>
      <c r="CO115" s="47">
        <v>0</v>
      </c>
      <c r="CP115" s="47">
        <v>0</v>
      </c>
      <c r="CR115" s="47">
        <v>0</v>
      </c>
      <c r="CS115" s="47">
        <v>0</v>
      </c>
      <c r="CU115" s="47">
        <v>0</v>
      </c>
      <c r="CV115" s="47">
        <v>0</v>
      </c>
      <c r="CX115" s="47">
        <v>0</v>
      </c>
      <c r="CY115" s="47">
        <v>0</v>
      </c>
      <c r="DA115" s="47">
        <v>0</v>
      </c>
      <c r="DB115" s="47">
        <v>0</v>
      </c>
      <c r="DD115" s="47">
        <v>0</v>
      </c>
      <c r="DE115" s="47">
        <v>0</v>
      </c>
      <c r="DG115" s="47">
        <v>0</v>
      </c>
      <c r="DH115" s="47">
        <v>0</v>
      </c>
      <c r="DJ115" s="47">
        <v>0</v>
      </c>
      <c r="DK115" s="47">
        <v>0</v>
      </c>
      <c r="DM115" s="47">
        <v>0</v>
      </c>
      <c r="DN115" s="47">
        <v>0</v>
      </c>
    </row>
    <row r="116" spans="3:118" x14ac:dyDescent="0.3">
      <c r="C116" s="47">
        <v>0</v>
      </c>
      <c r="D116" s="47">
        <v>0</v>
      </c>
      <c r="F116" s="47">
        <v>0</v>
      </c>
      <c r="G116" s="47">
        <v>0</v>
      </c>
      <c r="I116" s="47">
        <v>0</v>
      </c>
      <c r="J116" s="47">
        <v>0</v>
      </c>
      <c r="L116" s="47">
        <v>0</v>
      </c>
      <c r="M116" s="47">
        <v>0</v>
      </c>
      <c r="O116" s="47">
        <v>0</v>
      </c>
      <c r="P116" s="47">
        <v>0</v>
      </c>
      <c r="R116" s="47">
        <v>0</v>
      </c>
      <c r="S116" s="47">
        <v>0</v>
      </c>
      <c r="U116" s="47">
        <v>5</v>
      </c>
      <c r="V116" s="47">
        <v>710.17399999999998</v>
      </c>
      <c r="X116" s="47">
        <v>0</v>
      </c>
      <c r="Y116" s="47">
        <v>0</v>
      </c>
      <c r="AA116" s="47">
        <v>0</v>
      </c>
      <c r="AB116" s="47">
        <v>0</v>
      </c>
      <c r="AD116" s="47">
        <v>0</v>
      </c>
      <c r="AE116" s="47">
        <v>0</v>
      </c>
      <c r="AG116" s="47">
        <v>0</v>
      </c>
      <c r="AH116" s="47">
        <v>0</v>
      </c>
      <c r="AJ116" s="47">
        <v>0</v>
      </c>
      <c r="AK116" s="47">
        <v>0</v>
      </c>
      <c r="AM116" s="47">
        <v>0</v>
      </c>
      <c r="AN116" s="47">
        <v>0</v>
      </c>
      <c r="AP116" s="47">
        <v>0</v>
      </c>
      <c r="AQ116" s="47">
        <v>0</v>
      </c>
      <c r="AS116" s="47">
        <v>0</v>
      </c>
      <c r="AT116" s="47">
        <v>0</v>
      </c>
      <c r="AV116" s="47">
        <v>0</v>
      </c>
      <c r="AW116" s="47">
        <v>0</v>
      </c>
      <c r="AY116" s="47">
        <v>0</v>
      </c>
      <c r="AZ116" s="47">
        <v>0</v>
      </c>
      <c r="BB116" s="47">
        <v>0</v>
      </c>
      <c r="BC116" s="47">
        <v>0</v>
      </c>
      <c r="BE116" s="47">
        <v>0</v>
      </c>
      <c r="BF116" s="47">
        <v>0</v>
      </c>
      <c r="BH116" s="47">
        <v>0</v>
      </c>
      <c r="BI116" s="47">
        <v>0</v>
      </c>
      <c r="BK116" s="47">
        <v>0</v>
      </c>
      <c r="BL116" s="47">
        <v>0</v>
      </c>
      <c r="BN116" s="47">
        <v>0</v>
      </c>
      <c r="BO116" s="47">
        <v>0</v>
      </c>
      <c r="BQ116" s="47">
        <v>0</v>
      </c>
      <c r="BR116" s="47">
        <v>0</v>
      </c>
      <c r="BT116" s="47">
        <v>0</v>
      </c>
      <c r="BU116" s="47">
        <v>0</v>
      </c>
      <c r="BW116" s="47">
        <v>0</v>
      </c>
      <c r="BX116" s="47">
        <v>0</v>
      </c>
      <c r="BZ116" s="47">
        <v>0</v>
      </c>
      <c r="CA116" s="47">
        <v>0</v>
      </c>
      <c r="CC116" s="47">
        <v>0</v>
      </c>
      <c r="CD116" s="47">
        <v>0</v>
      </c>
      <c r="CF116" s="47">
        <v>0</v>
      </c>
      <c r="CG116" s="47">
        <v>0</v>
      </c>
      <c r="CI116" s="47">
        <v>0</v>
      </c>
      <c r="CJ116" s="47">
        <v>0</v>
      </c>
      <c r="CL116" s="47">
        <v>0</v>
      </c>
      <c r="CM116" s="47">
        <v>0</v>
      </c>
      <c r="CO116" s="47">
        <v>0</v>
      </c>
      <c r="CP116" s="47">
        <v>0</v>
      </c>
      <c r="CR116" s="47">
        <v>0</v>
      </c>
      <c r="CS116" s="47">
        <v>0</v>
      </c>
      <c r="CU116" s="47">
        <v>0</v>
      </c>
      <c r="CV116" s="47">
        <v>0</v>
      </c>
      <c r="CX116" s="47">
        <v>0</v>
      </c>
      <c r="CY116" s="47">
        <v>0</v>
      </c>
      <c r="DA116" s="47">
        <v>0</v>
      </c>
      <c r="DB116" s="47">
        <v>0</v>
      </c>
      <c r="DD116" s="47">
        <v>0</v>
      </c>
      <c r="DE116" s="47">
        <v>0</v>
      </c>
      <c r="DG116" s="47">
        <v>0</v>
      </c>
      <c r="DH116" s="47">
        <v>0</v>
      </c>
      <c r="DJ116" s="47">
        <v>0</v>
      </c>
      <c r="DK116" s="47">
        <v>0</v>
      </c>
      <c r="DM116" s="47">
        <v>0</v>
      </c>
      <c r="DN116" s="47">
        <v>0</v>
      </c>
    </row>
    <row r="117" spans="3:118" x14ac:dyDescent="0.3">
      <c r="C117" s="47">
        <v>0</v>
      </c>
      <c r="D117" s="47">
        <v>0</v>
      </c>
      <c r="F117" s="47">
        <v>0</v>
      </c>
      <c r="G117" s="47">
        <v>0</v>
      </c>
      <c r="I117" s="47">
        <v>0</v>
      </c>
      <c r="J117" s="47">
        <v>0</v>
      </c>
      <c r="L117" s="47">
        <v>0</v>
      </c>
      <c r="M117" s="47">
        <v>0</v>
      </c>
      <c r="O117" s="47">
        <v>0</v>
      </c>
      <c r="P117" s="47">
        <v>0</v>
      </c>
      <c r="R117" s="47">
        <v>0</v>
      </c>
      <c r="S117" s="47">
        <v>0</v>
      </c>
      <c r="U117" s="47">
        <v>0</v>
      </c>
      <c r="V117" s="47">
        <v>0</v>
      </c>
      <c r="X117" s="47">
        <v>0</v>
      </c>
      <c r="Y117" s="47">
        <v>0</v>
      </c>
      <c r="AA117" s="47">
        <v>0</v>
      </c>
      <c r="AB117" s="47">
        <v>0</v>
      </c>
      <c r="AD117" s="47">
        <v>0</v>
      </c>
      <c r="AE117" s="47">
        <v>0</v>
      </c>
      <c r="AG117" s="47">
        <v>0</v>
      </c>
      <c r="AH117" s="47">
        <v>0</v>
      </c>
      <c r="AJ117" s="47">
        <v>0</v>
      </c>
      <c r="AK117" s="47">
        <v>0</v>
      </c>
      <c r="AM117" s="47">
        <v>0</v>
      </c>
      <c r="AN117" s="47">
        <v>0</v>
      </c>
      <c r="AP117" s="47">
        <v>0</v>
      </c>
      <c r="AQ117" s="47">
        <v>0</v>
      </c>
      <c r="AS117" s="47">
        <v>0</v>
      </c>
      <c r="AT117" s="47">
        <v>0</v>
      </c>
      <c r="AV117" s="47">
        <v>0</v>
      </c>
      <c r="AW117" s="47">
        <v>0</v>
      </c>
      <c r="AY117" s="47">
        <v>0</v>
      </c>
      <c r="AZ117" s="47">
        <v>0</v>
      </c>
      <c r="BB117" s="47">
        <v>0</v>
      </c>
      <c r="BC117" s="47">
        <v>0</v>
      </c>
      <c r="BE117" s="47">
        <v>0</v>
      </c>
      <c r="BF117" s="47">
        <v>0</v>
      </c>
      <c r="BH117" s="47">
        <v>0</v>
      </c>
      <c r="BI117" s="47">
        <v>0</v>
      </c>
      <c r="BK117" s="47">
        <v>0</v>
      </c>
      <c r="BL117" s="47">
        <v>0</v>
      </c>
      <c r="BN117" s="47">
        <v>0</v>
      </c>
      <c r="BO117" s="47">
        <v>0</v>
      </c>
      <c r="BQ117" s="47">
        <v>0</v>
      </c>
      <c r="BR117" s="47">
        <v>0</v>
      </c>
      <c r="BT117" s="47">
        <v>219.6</v>
      </c>
      <c r="BU117" s="47">
        <v>2819.7089999999998</v>
      </c>
      <c r="BW117" s="47">
        <v>0</v>
      </c>
      <c r="BX117" s="47">
        <v>0</v>
      </c>
      <c r="BZ117" s="47">
        <v>0</v>
      </c>
      <c r="CA117" s="47">
        <v>0</v>
      </c>
      <c r="CC117" s="47">
        <v>0</v>
      </c>
      <c r="CD117" s="47">
        <v>0</v>
      </c>
      <c r="CF117" s="47">
        <v>0</v>
      </c>
      <c r="CG117" s="47">
        <v>0</v>
      </c>
      <c r="CI117" s="47">
        <v>0</v>
      </c>
      <c r="CJ117" s="47">
        <v>0</v>
      </c>
      <c r="CL117" s="47">
        <v>0</v>
      </c>
      <c r="CM117" s="47">
        <v>0</v>
      </c>
      <c r="CO117" s="47">
        <v>0</v>
      </c>
      <c r="CP117" s="47">
        <v>0</v>
      </c>
      <c r="CR117" s="47">
        <v>0</v>
      </c>
      <c r="CS117" s="47">
        <v>0</v>
      </c>
      <c r="CU117" s="47">
        <v>0</v>
      </c>
      <c r="CV117" s="47">
        <v>0</v>
      </c>
      <c r="CX117" s="47">
        <v>0</v>
      </c>
      <c r="CY117" s="47">
        <v>0</v>
      </c>
      <c r="DA117" s="47">
        <v>0</v>
      </c>
      <c r="DB117" s="47">
        <v>0</v>
      </c>
      <c r="DD117" s="47">
        <v>0</v>
      </c>
      <c r="DE117" s="47">
        <v>0</v>
      </c>
      <c r="DG117" s="47">
        <v>0</v>
      </c>
      <c r="DH117" s="47">
        <v>0</v>
      </c>
      <c r="DJ117" s="47">
        <v>0</v>
      </c>
      <c r="DK117" s="47">
        <v>0</v>
      </c>
      <c r="DM117" s="47">
        <v>0</v>
      </c>
      <c r="DN117" s="47">
        <v>0</v>
      </c>
    </row>
    <row r="118" spans="3:118" x14ac:dyDescent="0.3">
      <c r="C118" s="47">
        <v>0</v>
      </c>
      <c r="D118" s="47">
        <v>0</v>
      </c>
      <c r="F118" s="47">
        <v>36.200000000000003</v>
      </c>
      <c r="G118" s="47">
        <v>40.264000000000003</v>
      </c>
      <c r="I118" s="47">
        <v>0</v>
      </c>
      <c r="J118" s="47">
        <v>0</v>
      </c>
      <c r="L118" s="47">
        <v>0</v>
      </c>
      <c r="M118" s="47">
        <v>0</v>
      </c>
      <c r="O118" s="47">
        <v>0</v>
      </c>
      <c r="P118" s="47">
        <v>0</v>
      </c>
      <c r="R118" s="47">
        <v>0</v>
      </c>
      <c r="S118" s="47">
        <v>0</v>
      </c>
      <c r="U118" s="47">
        <v>0</v>
      </c>
      <c r="V118" s="47">
        <v>0</v>
      </c>
      <c r="X118" s="47">
        <v>0</v>
      </c>
      <c r="Y118" s="47">
        <v>0</v>
      </c>
      <c r="AA118" s="47">
        <v>0</v>
      </c>
      <c r="AB118" s="47">
        <v>0</v>
      </c>
      <c r="AD118" s="47">
        <v>0</v>
      </c>
      <c r="AE118" s="47">
        <v>0</v>
      </c>
      <c r="AG118" s="47">
        <v>0</v>
      </c>
      <c r="AH118" s="47">
        <v>0</v>
      </c>
      <c r="AJ118" s="47">
        <v>0</v>
      </c>
      <c r="AK118" s="47">
        <v>0</v>
      </c>
      <c r="AM118" s="47">
        <v>0</v>
      </c>
      <c r="AN118" s="47">
        <v>0</v>
      </c>
      <c r="AP118" s="47">
        <v>0</v>
      </c>
      <c r="AQ118" s="47">
        <v>0</v>
      </c>
      <c r="AS118" s="47">
        <v>0</v>
      </c>
      <c r="AT118" s="47">
        <v>0</v>
      </c>
      <c r="AV118" s="47">
        <v>0</v>
      </c>
      <c r="AW118" s="47">
        <v>0</v>
      </c>
      <c r="AY118" s="47">
        <v>0</v>
      </c>
      <c r="AZ118" s="47">
        <v>0</v>
      </c>
      <c r="BB118" s="47">
        <v>0</v>
      </c>
      <c r="BC118" s="47">
        <v>0</v>
      </c>
      <c r="BE118" s="47">
        <v>0</v>
      </c>
      <c r="BF118" s="47">
        <v>0</v>
      </c>
      <c r="BH118" s="47">
        <v>0</v>
      </c>
      <c r="BI118" s="47">
        <v>0</v>
      </c>
      <c r="BK118" s="47">
        <v>0</v>
      </c>
      <c r="BL118" s="47">
        <v>0</v>
      </c>
      <c r="BN118" s="47">
        <v>0</v>
      </c>
      <c r="BO118" s="47">
        <v>0</v>
      </c>
      <c r="BQ118" s="47">
        <v>0</v>
      </c>
      <c r="BR118" s="47">
        <v>0</v>
      </c>
      <c r="BT118" s="47">
        <v>0</v>
      </c>
      <c r="BU118" s="47">
        <v>0</v>
      </c>
      <c r="BW118" s="47">
        <v>0</v>
      </c>
      <c r="BX118" s="47">
        <v>0</v>
      </c>
      <c r="BZ118" s="47">
        <v>0</v>
      </c>
      <c r="CA118" s="47">
        <v>0</v>
      </c>
      <c r="CC118" s="47">
        <v>0</v>
      </c>
      <c r="CD118" s="47">
        <v>0</v>
      </c>
      <c r="CF118" s="47">
        <v>0</v>
      </c>
      <c r="CG118" s="47">
        <v>0</v>
      </c>
      <c r="CI118" s="47">
        <v>0</v>
      </c>
      <c r="CJ118" s="47">
        <v>0</v>
      </c>
      <c r="CL118" s="47">
        <v>0</v>
      </c>
      <c r="CM118" s="47">
        <v>0</v>
      </c>
      <c r="CO118" s="47">
        <v>0</v>
      </c>
      <c r="CP118" s="47">
        <v>0</v>
      </c>
      <c r="CR118" s="47">
        <v>0</v>
      </c>
      <c r="CS118" s="47">
        <v>0</v>
      </c>
      <c r="CU118" s="47">
        <v>0</v>
      </c>
      <c r="CV118" s="47">
        <v>0</v>
      </c>
      <c r="CX118" s="47">
        <v>0</v>
      </c>
      <c r="CY118" s="47">
        <v>0</v>
      </c>
      <c r="DA118" s="47">
        <v>0</v>
      </c>
      <c r="DB118" s="47">
        <v>0</v>
      </c>
      <c r="DD118" s="47">
        <v>0</v>
      </c>
      <c r="DE118" s="47">
        <v>0</v>
      </c>
      <c r="DG118" s="47">
        <v>0</v>
      </c>
      <c r="DH118" s="47">
        <v>0</v>
      </c>
      <c r="DJ118" s="47">
        <v>0</v>
      </c>
      <c r="DK118" s="47">
        <v>0</v>
      </c>
      <c r="DM118" s="47">
        <v>0</v>
      </c>
      <c r="DN118" s="47">
        <v>0</v>
      </c>
    </row>
    <row r="119" spans="3:118" x14ac:dyDescent="0.3">
      <c r="C119" s="47">
        <v>0</v>
      </c>
      <c r="D119" s="47">
        <v>0</v>
      </c>
      <c r="F119" s="47">
        <v>36.200000000000003</v>
      </c>
      <c r="G119" s="47">
        <v>55.564</v>
      </c>
      <c r="I119" s="47">
        <v>0</v>
      </c>
      <c r="J119" s="47">
        <v>0</v>
      </c>
      <c r="L119" s="47">
        <v>0</v>
      </c>
      <c r="M119" s="47">
        <v>0</v>
      </c>
      <c r="O119" s="47">
        <v>0</v>
      </c>
      <c r="P119" s="47">
        <v>0</v>
      </c>
      <c r="R119" s="47">
        <v>0</v>
      </c>
      <c r="S119" s="47">
        <v>0</v>
      </c>
      <c r="U119" s="47">
        <v>0</v>
      </c>
      <c r="V119" s="47">
        <v>0</v>
      </c>
      <c r="X119" s="47">
        <v>0</v>
      </c>
      <c r="Y119" s="47">
        <v>0</v>
      </c>
      <c r="AA119" s="47">
        <v>0</v>
      </c>
      <c r="AB119" s="47">
        <v>0</v>
      </c>
      <c r="AD119" s="47">
        <v>0</v>
      </c>
      <c r="AE119" s="47">
        <v>0</v>
      </c>
      <c r="AG119" s="47">
        <v>0</v>
      </c>
      <c r="AH119" s="47">
        <v>0</v>
      </c>
      <c r="AJ119" s="47">
        <v>0</v>
      </c>
      <c r="AK119" s="47">
        <v>0</v>
      </c>
      <c r="AM119" s="47">
        <v>0</v>
      </c>
      <c r="AN119" s="47">
        <v>0</v>
      </c>
      <c r="AP119" s="47">
        <v>0</v>
      </c>
      <c r="AQ119" s="47">
        <v>0</v>
      </c>
      <c r="AS119" s="47">
        <v>0</v>
      </c>
      <c r="AT119" s="47">
        <v>0</v>
      </c>
      <c r="AV119" s="47">
        <v>0</v>
      </c>
      <c r="AW119" s="47">
        <v>0</v>
      </c>
      <c r="AY119" s="47">
        <v>0</v>
      </c>
      <c r="AZ119" s="47">
        <v>0</v>
      </c>
      <c r="BB119" s="47">
        <v>0</v>
      </c>
      <c r="BC119" s="47">
        <v>0</v>
      </c>
      <c r="BE119" s="47">
        <v>0</v>
      </c>
      <c r="BF119" s="47">
        <v>0</v>
      </c>
      <c r="BH119" s="47">
        <v>0</v>
      </c>
      <c r="BI119" s="47">
        <v>0</v>
      </c>
      <c r="BK119" s="47">
        <v>0</v>
      </c>
      <c r="BL119" s="47">
        <v>0</v>
      </c>
      <c r="BN119" s="47">
        <v>0</v>
      </c>
      <c r="BO119" s="47">
        <v>0</v>
      </c>
      <c r="BQ119" s="47">
        <v>0</v>
      </c>
      <c r="BR119" s="47">
        <v>0</v>
      </c>
      <c r="BT119" s="47">
        <v>0</v>
      </c>
      <c r="BU119" s="47">
        <v>0</v>
      </c>
      <c r="BW119" s="47">
        <v>0</v>
      </c>
      <c r="BX119" s="47">
        <v>0</v>
      </c>
      <c r="BZ119" s="47">
        <v>0</v>
      </c>
      <c r="CA119" s="47">
        <v>0</v>
      </c>
      <c r="CC119" s="47">
        <v>0</v>
      </c>
      <c r="CD119" s="47">
        <v>0</v>
      </c>
      <c r="CF119" s="47">
        <v>0</v>
      </c>
      <c r="CG119" s="47">
        <v>0</v>
      </c>
      <c r="CI119" s="47">
        <v>0</v>
      </c>
      <c r="CJ119" s="47">
        <v>0</v>
      </c>
      <c r="CL119" s="47">
        <v>0</v>
      </c>
      <c r="CM119" s="47">
        <v>0</v>
      </c>
      <c r="CO119" s="47">
        <v>0</v>
      </c>
      <c r="CP119" s="47">
        <v>0</v>
      </c>
      <c r="CR119" s="47">
        <v>0</v>
      </c>
      <c r="CS119" s="47">
        <v>0</v>
      </c>
      <c r="CU119" s="47">
        <v>0</v>
      </c>
      <c r="CV119" s="47">
        <v>0</v>
      </c>
      <c r="CX119" s="47">
        <v>0</v>
      </c>
      <c r="CY119" s="47">
        <v>0</v>
      </c>
      <c r="DA119" s="47">
        <v>0</v>
      </c>
      <c r="DB119" s="47">
        <v>0</v>
      </c>
      <c r="DD119" s="47">
        <v>0</v>
      </c>
      <c r="DE119" s="47">
        <v>0</v>
      </c>
      <c r="DG119" s="47">
        <v>0</v>
      </c>
      <c r="DH119" s="47">
        <v>0</v>
      </c>
      <c r="DJ119" s="47">
        <v>0</v>
      </c>
      <c r="DK119" s="47">
        <v>0</v>
      </c>
      <c r="DM119" s="47">
        <v>0</v>
      </c>
      <c r="DN119" s="47">
        <v>0</v>
      </c>
    </row>
    <row r="120" spans="3:118" x14ac:dyDescent="0.3">
      <c r="C120" s="47">
        <v>0</v>
      </c>
      <c r="D120" s="47">
        <v>0</v>
      </c>
      <c r="F120" s="47">
        <v>36.200000000000003</v>
      </c>
      <c r="G120" s="47">
        <v>184.23400000000001</v>
      </c>
      <c r="I120" s="47">
        <v>0</v>
      </c>
      <c r="J120" s="47">
        <v>0</v>
      </c>
      <c r="L120" s="47">
        <v>0</v>
      </c>
      <c r="M120" s="47">
        <v>0</v>
      </c>
      <c r="O120" s="47">
        <v>0</v>
      </c>
      <c r="P120" s="47">
        <v>0</v>
      </c>
      <c r="R120" s="47">
        <v>0</v>
      </c>
      <c r="S120" s="47">
        <v>0</v>
      </c>
      <c r="U120" s="47">
        <v>0</v>
      </c>
      <c r="V120" s="47">
        <v>0</v>
      </c>
      <c r="X120" s="47">
        <v>0</v>
      </c>
      <c r="Y120" s="47">
        <v>0</v>
      </c>
      <c r="AA120" s="47">
        <v>0</v>
      </c>
      <c r="AB120" s="47">
        <v>0</v>
      </c>
      <c r="AD120" s="47">
        <v>0</v>
      </c>
      <c r="AE120" s="47">
        <v>0</v>
      </c>
      <c r="AG120" s="47">
        <v>0</v>
      </c>
      <c r="AH120" s="47">
        <v>0</v>
      </c>
      <c r="AJ120" s="47">
        <v>0</v>
      </c>
      <c r="AK120" s="47">
        <v>0</v>
      </c>
      <c r="AM120" s="47">
        <v>0</v>
      </c>
      <c r="AN120" s="47">
        <v>0</v>
      </c>
      <c r="AP120" s="47">
        <v>0</v>
      </c>
      <c r="AQ120" s="47">
        <v>0</v>
      </c>
      <c r="AS120" s="47">
        <v>0</v>
      </c>
      <c r="AT120" s="47">
        <v>0</v>
      </c>
      <c r="AV120" s="47">
        <v>0</v>
      </c>
      <c r="AW120" s="47">
        <v>0</v>
      </c>
      <c r="AY120" s="47">
        <v>0</v>
      </c>
      <c r="AZ120" s="47">
        <v>0</v>
      </c>
      <c r="BB120" s="47">
        <v>0</v>
      </c>
      <c r="BC120" s="47">
        <v>0</v>
      </c>
      <c r="BE120" s="47">
        <v>0</v>
      </c>
      <c r="BF120" s="47">
        <v>0</v>
      </c>
      <c r="BH120" s="47">
        <v>0</v>
      </c>
      <c r="BI120" s="47">
        <v>0</v>
      </c>
      <c r="BK120" s="47">
        <v>0</v>
      </c>
      <c r="BL120" s="47">
        <v>0</v>
      </c>
      <c r="BN120" s="47">
        <v>0</v>
      </c>
      <c r="BO120" s="47">
        <v>0</v>
      </c>
      <c r="BQ120" s="47">
        <v>0</v>
      </c>
      <c r="BR120" s="47">
        <v>0</v>
      </c>
      <c r="BT120" s="47">
        <v>0</v>
      </c>
      <c r="BU120" s="47">
        <v>0</v>
      </c>
      <c r="BW120" s="47">
        <v>0</v>
      </c>
      <c r="BX120" s="47">
        <v>0</v>
      </c>
      <c r="BZ120" s="47">
        <v>0</v>
      </c>
      <c r="CA120" s="47">
        <v>0</v>
      </c>
      <c r="CC120" s="47">
        <v>0</v>
      </c>
      <c r="CD120" s="47">
        <v>0</v>
      </c>
      <c r="CF120" s="47">
        <v>0</v>
      </c>
      <c r="CG120" s="47">
        <v>0</v>
      </c>
      <c r="CI120" s="47">
        <v>0</v>
      </c>
      <c r="CJ120" s="47">
        <v>0</v>
      </c>
      <c r="CL120" s="47">
        <v>0</v>
      </c>
      <c r="CM120" s="47">
        <v>0</v>
      </c>
      <c r="CO120" s="47">
        <v>0</v>
      </c>
      <c r="CP120" s="47">
        <v>0</v>
      </c>
      <c r="CR120" s="47">
        <v>0</v>
      </c>
      <c r="CS120" s="47">
        <v>0</v>
      </c>
      <c r="CU120" s="47">
        <v>0</v>
      </c>
      <c r="CV120" s="47">
        <v>0</v>
      </c>
      <c r="CX120" s="47">
        <v>0</v>
      </c>
      <c r="CY120" s="47">
        <v>0</v>
      </c>
      <c r="DA120" s="47">
        <v>0</v>
      </c>
      <c r="DB120" s="47">
        <v>0</v>
      </c>
      <c r="DD120" s="47">
        <v>0</v>
      </c>
      <c r="DE120" s="47">
        <v>0</v>
      </c>
      <c r="DG120" s="47">
        <v>0</v>
      </c>
      <c r="DH120" s="47">
        <v>0</v>
      </c>
      <c r="DJ120" s="47">
        <v>0</v>
      </c>
      <c r="DK120" s="47">
        <v>0</v>
      </c>
      <c r="DM120" s="47">
        <v>0</v>
      </c>
      <c r="DN120" s="47">
        <v>0</v>
      </c>
    </row>
    <row r="121" spans="3:118" x14ac:dyDescent="0.3">
      <c r="C121" s="47">
        <v>0</v>
      </c>
      <c r="D121" s="47">
        <v>0</v>
      </c>
      <c r="F121" s="47">
        <v>36.200000000000003</v>
      </c>
      <c r="G121" s="47">
        <v>2074.4969999999998</v>
      </c>
      <c r="I121" s="47">
        <v>0</v>
      </c>
      <c r="J121" s="47">
        <v>0</v>
      </c>
      <c r="L121" s="47">
        <v>0</v>
      </c>
      <c r="M121" s="47">
        <v>0</v>
      </c>
      <c r="O121" s="47">
        <v>0</v>
      </c>
      <c r="P121" s="47">
        <v>0</v>
      </c>
      <c r="R121" s="47">
        <v>0</v>
      </c>
      <c r="S121" s="47">
        <v>0</v>
      </c>
      <c r="U121" s="47">
        <v>0</v>
      </c>
      <c r="V121" s="47">
        <v>0</v>
      </c>
      <c r="X121" s="47">
        <v>0</v>
      </c>
      <c r="Y121" s="47">
        <v>0</v>
      </c>
      <c r="AA121" s="47">
        <v>0</v>
      </c>
      <c r="AB121" s="47">
        <v>0</v>
      </c>
      <c r="AD121" s="47">
        <v>0</v>
      </c>
      <c r="AE121" s="47">
        <v>0</v>
      </c>
      <c r="AG121" s="47">
        <v>0</v>
      </c>
      <c r="AH121" s="47">
        <v>0</v>
      </c>
      <c r="AJ121" s="47">
        <v>0</v>
      </c>
      <c r="AK121" s="47">
        <v>0</v>
      </c>
      <c r="AM121" s="47">
        <v>0</v>
      </c>
      <c r="AN121" s="47">
        <v>0</v>
      </c>
      <c r="AP121" s="47">
        <v>0</v>
      </c>
      <c r="AQ121" s="47">
        <v>0</v>
      </c>
      <c r="AS121" s="47">
        <v>0</v>
      </c>
      <c r="AT121" s="47">
        <v>0</v>
      </c>
      <c r="AV121" s="47">
        <v>0</v>
      </c>
      <c r="AW121" s="47">
        <v>0</v>
      </c>
      <c r="AY121" s="47">
        <v>0</v>
      </c>
      <c r="AZ121" s="47">
        <v>0</v>
      </c>
      <c r="BB121" s="47">
        <v>0</v>
      </c>
      <c r="BC121" s="47">
        <v>0</v>
      </c>
      <c r="BE121" s="47">
        <v>0</v>
      </c>
      <c r="BF121" s="47">
        <v>0</v>
      </c>
      <c r="BH121" s="47">
        <v>0</v>
      </c>
      <c r="BI121" s="47">
        <v>0</v>
      </c>
      <c r="BK121" s="47">
        <v>0</v>
      </c>
      <c r="BL121" s="47">
        <v>0</v>
      </c>
      <c r="BN121" s="47">
        <v>0</v>
      </c>
      <c r="BO121" s="47">
        <v>0</v>
      </c>
      <c r="BQ121" s="47">
        <v>0</v>
      </c>
      <c r="BR121" s="47">
        <v>0</v>
      </c>
      <c r="BT121" s="47">
        <v>0</v>
      </c>
      <c r="BU121" s="47">
        <v>0</v>
      </c>
      <c r="BW121" s="47">
        <v>0</v>
      </c>
      <c r="BX121" s="47">
        <v>0</v>
      </c>
      <c r="BZ121" s="47">
        <v>0</v>
      </c>
      <c r="CA121" s="47">
        <v>0</v>
      </c>
      <c r="CC121" s="47">
        <v>0</v>
      </c>
      <c r="CD121" s="47">
        <v>0</v>
      </c>
      <c r="CF121" s="47">
        <v>0</v>
      </c>
      <c r="CG121" s="47">
        <v>0</v>
      </c>
      <c r="CI121" s="47">
        <v>0</v>
      </c>
      <c r="CJ121" s="47">
        <v>0</v>
      </c>
      <c r="CL121" s="47">
        <v>0</v>
      </c>
      <c r="CM121" s="47">
        <v>0</v>
      </c>
      <c r="CO121" s="47">
        <v>0</v>
      </c>
      <c r="CP121" s="47">
        <v>0</v>
      </c>
      <c r="CR121" s="47">
        <v>0</v>
      </c>
      <c r="CS121" s="47">
        <v>0</v>
      </c>
      <c r="CU121" s="47">
        <v>0</v>
      </c>
      <c r="CV121" s="47">
        <v>0</v>
      </c>
      <c r="CX121" s="47">
        <v>0</v>
      </c>
      <c r="CY121" s="47">
        <v>0</v>
      </c>
      <c r="DA121" s="47">
        <v>0</v>
      </c>
      <c r="DB121" s="47">
        <v>0</v>
      </c>
      <c r="DD121" s="47">
        <v>0</v>
      </c>
      <c r="DE121" s="47">
        <v>0</v>
      </c>
      <c r="DG121" s="47">
        <v>0</v>
      </c>
      <c r="DH121" s="47">
        <v>0</v>
      </c>
      <c r="DJ121" s="47">
        <v>0</v>
      </c>
      <c r="DK121" s="47">
        <v>0</v>
      </c>
      <c r="DM121" s="47">
        <v>0</v>
      </c>
      <c r="DN121" s="47">
        <v>0</v>
      </c>
    </row>
    <row r="122" spans="3:118" x14ac:dyDescent="0.3">
      <c r="C122" s="47">
        <v>0</v>
      </c>
      <c r="D122" s="47">
        <v>0</v>
      </c>
      <c r="F122" s="47">
        <v>0</v>
      </c>
      <c r="G122" s="47">
        <v>0</v>
      </c>
      <c r="I122" s="47">
        <v>0</v>
      </c>
      <c r="J122" s="47">
        <v>0</v>
      </c>
      <c r="L122" s="47">
        <v>0</v>
      </c>
      <c r="M122" s="47">
        <v>0</v>
      </c>
      <c r="O122" s="47">
        <v>0</v>
      </c>
      <c r="P122" s="47">
        <v>0</v>
      </c>
      <c r="R122" s="47">
        <v>0</v>
      </c>
      <c r="S122" s="47">
        <v>0</v>
      </c>
      <c r="U122" s="47">
        <v>0</v>
      </c>
      <c r="V122" s="47">
        <v>0</v>
      </c>
      <c r="X122" s="47">
        <v>0</v>
      </c>
      <c r="Y122" s="47">
        <v>0</v>
      </c>
      <c r="AA122" s="47">
        <v>0</v>
      </c>
      <c r="AB122" s="47">
        <v>0</v>
      </c>
      <c r="AD122" s="47">
        <v>0</v>
      </c>
      <c r="AE122" s="47">
        <v>0</v>
      </c>
      <c r="AG122" s="47">
        <v>0</v>
      </c>
      <c r="AH122" s="47">
        <v>0</v>
      </c>
      <c r="AJ122" s="47">
        <v>0</v>
      </c>
      <c r="AK122" s="47">
        <v>0</v>
      </c>
      <c r="AM122" s="47">
        <v>0</v>
      </c>
      <c r="AN122" s="47">
        <v>0</v>
      </c>
      <c r="AP122" s="47">
        <v>0</v>
      </c>
      <c r="AQ122" s="47">
        <v>0</v>
      </c>
      <c r="AS122" s="47">
        <v>0</v>
      </c>
      <c r="AT122" s="47">
        <v>0</v>
      </c>
      <c r="AV122" s="47">
        <v>5</v>
      </c>
      <c r="AW122" s="47">
        <v>2.9649999999999999</v>
      </c>
      <c r="AY122" s="47">
        <v>0</v>
      </c>
      <c r="AZ122" s="47">
        <v>0</v>
      </c>
      <c r="BB122" s="47">
        <v>0</v>
      </c>
      <c r="BC122" s="47">
        <v>0</v>
      </c>
      <c r="BE122" s="47">
        <v>0</v>
      </c>
      <c r="BF122" s="47">
        <v>0</v>
      </c>
      <c r="BH122" s="47">
        <v>0</v>
      </c>
      <c r="BI122" s="47">
        <v>0</v>
      </c>
      <c r="BK122" s="47">
        <v>0</v>
      </c>
      <c r="BL122" s="47">
        <v>0</v>
      </c>
      <c r="BN122" s="47">
        <v>0</v>
      </c>
      <c r="BO122" s="47">
        <v>0</v>
      </c>
      <c r="BQ122" s="47">
        <v>1.5</v>
      </c>
      <c r="BR122" s="47">
        <v>2.1120000000000001</v>
      </c>
      <c r="BT122" s="47">
        <v>0</v>
      </c>
      <c r="BU122" s="47">
        <v>0</v>
      </c>
      <c r="BW122" s="47">
        <v>9.42</v>
      </c>
      <c r="BX122" s="47">
        <v>20.387</v>
      </c>
      <c r="BZ122" s="47">
        <v>0</v>
      </c>
      <c r="CA122" s="47">
        <v>0</v>
      </c>
      <c r="CC122" s="47">
        <v>2.4300000000000002</v>
      </c>
      <c r="CD122" s="47">
        <v>15.188000000000001</v>
      </c>
      <c r="CF122" s="47">
        <v>0</v>
      </c>
      <c r="CG122" s="47">
        <v>0</v>
      </c>
      <c r="CI122" s="47">
        <v>0</v>
      </c>
      <c r="CJ122" s="47">
        <v>0</v>
      </c>
      <c r="CL122" s="47">
        <v>0</v>
      </c>
      <c r="CM122" s="47">
        <v>0</v>
      </c>
      <c r="CO122" s="47">
        <v>0</v>
      </c>
      <c r="CP122" s="47">
        <v>0</v>
      </c>
      <c r="CR122" s="47">
        <v>0</v>
      </c>
      <c r="CS122" s="47">
        <v>0</v>
      </c>
      <c r="CU122" s="47">
        <v>0</v>
      </c>
      <c r="CV122" s="47">
        <v>0</v>
      </c>
      <c r="CX122" s="47">
        <v>0</v>
      </c>
      <c r="CY122" s="47">
        <v>0</v>
      </c>
      <c r="DA122" s="47">
        <v>0</v>
      </c>
      <c r="DB122" s="47">
        <v>0</v>
      </c>
      <c r="DD122" s="47">
        <v>0</v>
      </c>
      <c r="DE122" s="47">
        <v>0</v>
      </c>
      <c r="DG122" s="47">
        <v>0</v>
      </c>
      <c r="DH122" s="47">
        <v>0</v>
      </c>
      <c r="DJ122" s="47">
        <v>0</v>
      </c>
      <c r="DK122" s="47">
        <v>0</v>
      </c>
      <c r="DM122" s="47">
        <v>0</v>
      </c>
      <c r="DN122" s="47">
        <v>0</v>
      </c>
    </row>
    <row r="123" spans="3:118" x14ac:dyDescent="0.3">
      <c r="C123" s="47">
        <v>0</v>
      </c>
      <c r="D123" s="47">
        <v>0</v>
      </c>
      <c r="F123" s="47">
        <v>0</v>
      </c>
      <c r="G123" s="47">
        <v>0</v>
      </c>
      <c r="I123" s="47">
        <v>0</v>
      </c>
      <c r="J123" s="47">
        <v>0</v>
      </c>
      <c r="L123" s="47">
        <v>0</v>
      </c>
      <c r="M123" s="47">
        <v>0</v>
      </c>
      <c r="O123" s="47">
        <v>0</v>
      </c>
      <c r="P123" s="47">
        <v>0</v>
      </c>
      <c r="R123" s="47">
        <v>0</v>
      </c>
      <c r="S123" s="47">
        <v>0</v>
      </c>
      <c r="U123" s="47">
        <v>0</v>
      </c>
      <c r="V123" s="47">
        <v>0</v>
      </c>
      <c r="X123" s="47">
        <v>0</v>
      </c>
      <c r="Y123" s="47">
        <v>0</v>
      </c>
      <c r="AA123" s="47">
        <v>0</v>
      </c>
      <c r="AB123" s="47">
        <v>0</v>
      </c>
      <c r="AD123" s="47">
        <v>0</v>
      </c>
      <c r="AE123" s="47">
        <v>0</v>
      </c>
      <c r="AG123" s="47">
        <v>0</v>
      </c>
      <c r="AH123" s="47">
        <v>0</v>
      </c>
      <c r="AJ123" s="47">
        <v>0</v>
      </c>
      <c r="AK123" s="47">
        <v>0</v>
      </c>
      <c r="AM123" s="47">
        <v>0</v>
      </c>
      <c r="AN123" s="47">
        <v>0</v>
      </c>
      <c r="AP123" s="47">
        <v>0</v>
      </c>
      <c r="AQ123" s="47">
        <v>0</v>
      </c>
      <c r="AS123" s="47">
        <v>0</v>
      </c>
      <c r="AT123" s="47">
        <v>0</v>
      </c>
      <c r="AV123" s="47">
        <v>0</v>
      </c>
      <c r="AW123" s="47">
        <v>0</v>
      </c>
      <c r="AY123" s="47">
        <v>0</v>
      </c>
      <c r="AZ123" s="47">
        <v>0</v>
      </c>
      <c r="BB123" s="47">
        <v>120</v>
      </c>
      <c r="BC123" s="47">
        <v>3.972</v>
      </c>
      <c r="BE123" s="47">
        <v>0</v>
      </c>
      <c r="BF123" s="47">
        <v>0</v>
      </c>
      <c r="BH123" s="47">
        <v>0</v>
      </c>
      <c r="BI123" s="47">
        <v>0</v>
      </c>
      <c r="BK123" s="47">
        <v>0</v>
      </c>
      <c r="BL123" s="47">
        <v>0</v>
      </c>
      <c r="BN123" s="47">
        <v>0</v>
      </c>
      <c r="BO123" s="47">
        <v>0</v>
      </c>
      <c r="BQ123" s="47">
        <v>0</v>
      </c>
      <c r="BR123" s="47">
        <v>0</v>
      </c>
      <c r="BT123" s="47">
        <v>0</v>
      </c>
      <c r="BU123" s="47">
        <v>0</v>
      </c>
      <c r="BW123" s="47">
        <v>0</v>
      </c>
      <c r="BX123" s="47">
        <v>0</v>
      </c>
      <c r="BZ123" s="47">
        <v>0</v>
      </c>
      <c r="CA123" s="47">
        <v>0</v>
      </c>
      <c r="CC123" s="47">
        <v>0</v>
      </c>
      <c r="CD123" s="47">
        <v>0</v>
      </c>
      <c r="CF123" s="47">
        <v>0</v>
      </c>
      <c r="CG123" s="47">
        <v>0</v>
      </c>
      <c r="CI123" s="47">
        <v>0</v>
      </c>
      <c r="CJ123" s="47">
        <v>0</v>
      </c>
      <c r="CL123" s="47">
        <v>0</v>
      </c>
      <c r="CM123" s="47">
        <v>0</v>
      </c>
      <c r="CO123" s="47">
        <v>0</v>
      </c>
      <c r="CP123" s="47">
        <v>0</v>
      </c>
      <c r="CR123" s="47">
        <v>0</v>
      </c>
      <c r="CS123" s="47">
        <v>0</v>
      </c>
      <c r="CU123" s="47">
        <v>0</v>
      </c>
      <c r="CV123" s="47">
        <v>0</v>
      </c>
      <c r="CX123" s="47">
        <v>0</v>
      </c>
      <c r="CY123" s="47">
        <v>0</v>
      </c>
      <c r="DA123" s="47">
        <v>0</v>
      </c>
      <c r="DB123" s="47">
        <v>0</v>
      </c>
      <c r="DD123" s="47">
        <v>0</v>
      </c>
      <c r="DE123" s="47">
        <v>0</v>
      </c>
      <c r="DG123" s="47">
        <v>0</v>
      </c>
      <c r="DH123" s="47">
        <v>0</v>
      </c>
      <c r="DJ123" s="47">
        <v>0</v>
      </c>
      <c r="DK123" s="47">
        <v>0</v>
      </c>
      <c r="DM123" s="47">
        <v>0</v>
      </c>
      <c r="DN123" s="47">
        <v>0</v>
      </c>
    </row>
    <row r="124" spans="3:118" x14ac:dyDescent="0.3">
      <c r="C124" s="47">
        <v>0</v>
      </c>
      <c r="D124" s="47">
        <v>0</v>
      </c>
      <c r="F124" s="47">
        <v>36.200000000000003</v>
      </c>
      <c r="G124" s="47">
        <v>46.831000000000003</v>
      </c>
      <c r="I124" s="47">
        <v>0</v>
      </c>
      <c r="J124" s="47">
        <v>0</v>
      </c>
      <c r="L124" s="47">
        <v>0</v>
      </c>
      <c r="M124" s="47">
        <v>0</v>
      </c>
      <c r="O124" s="47">
        <v>0</v>
      </c>
      <c r="P124" s="47">
        <v>0</v>
      </c>
      <c r="R124" s="47">
        <v>0</v>
      </c>
      <c r="S124" s="47">
        <v>0</v>
      </c>
      <c r="U124" s="47">
        <v>0</v>
      </c>
      <c r="V124" s="47">
        <v>0</v>
      </c>
      <c r="X124" s="47">
        <v>0</v>
      </c>
      <c r="Y124" s="47">
        <v>0</v>
      </c>
      <c r="AA124" s="47">
        <v>0</v>
      </c>
      <c r="AB124" s="47">
        <v>0</v>
      </c>
      <c r="AD124" s="47">
        <v>0</v>
      </c>
      <c r="AE124" s="47">
        <v>0</v>
      </c>
      <c r="AG124" s="47">
        <v>0</v>
      </c>
      <c r="AH124" s="47">
        <v>0</v>
      </c>
      <c r="AJ124" s="47">
        <v>0</v>
      </c>
      <c r="AK124" s="47">
        <v>0</v>
      </c>
      <c r="AM124" s="47">
        <v>0</v>
      </c>
      <c r="AN124" s="47">
        <v>0</v>
      </c>
      <c r="AP124" s="47">
        <v>0</v>
      </c>
      <c r="AQ124" s="47">
        <v>0</v>
      </c>
      <c r="AS124" s="47">
        <v>0</v>
      </c>
      <c r="AT124" s="47">
        <v>0</v>
      </c>
      <c r="AV124" s="47">
        <v>0</v>
      </c>
      <c r="AW124" s="47">
        <v>0</v>
      </c>
      <c r="AY124" s="47">
        <v>0</v>
      </c>
      <c r="AZ124" s="47">
        <v>0</v>
      </c>
      <c r="BB124" s="47">
        <v>0</v>
      </c>
      <c r="BC124" s="47">
        <v>0</v>
      </c>
      <c r="BE124" s="47">
        <v>0</v>
      </c>
      <c r="BF124" s="47">
        <v>0</v>
      </c>
      <c r="BH124" s="47">
        <v>0</v>
      </c>
      <c r="BI124" s="47">
        <v>0</v>
      </c>
      <c r="BK124" s="47">
        <v>0</v>
      </c>
      <c r="BL124" s="47">
        <v>0</v>
      </c>
      <c r="BN124" s="47">
        <v>0</v>
      </c>
      <c r="BO124" s="47">
        <v>0</v>
      </c>
      <c r="BQ124" s="47">
        <v>0</v>
      </c>
      <c r="BR124" s="47">
        <v>0</v>
      </c>
      <c r="BT124" s="47">
        <v>0</v>
      </c>
      <c r="BU124" s="47">
        <v>0</v>
      </c>
      <c r="BW124" s="47">
        <v>0</v>
      </c>
      <c r="BX124" s="47">
        <v>0</v>
      </c>
      <c r="BZ124" s="47">
        <v>13.42</v>
      </c>
      <c r="CA124" s="47">
        <v>7.9740000000000002</v>
      </c>
      <c r="CC124" s="47">
        <v>0</v>
      </c>
      <c r="CD124" s="47">
        <v>0</v>
      </c>
      <c r="CF124" s="47">
        <v>0</v>
      </c>
      <c r="CG124" s="47">
        <v>0</v>
      </c>
      <c r="CI124" s="47">
        <v>0</v>
      </c>
      <c r="CJ124" s="47">
        <v>0</v>
      </c>
      <c r="CL124" s="47">
        <v>0.4</v>
      </c>
      <c r="CM124" s="47">
        <v>4.0030000000000001</v>
      </c>
      <c r="CO124" s="47">
        <v>0</v>
      </c>
      <c r="CP124" s="47">
        <v>0</v>
      </c>
      <c r="CR124" s="47">
        <v>0</v>
      </c>
      <c r="CS124" s="47">
        <v>0</v>
      </c>
      <c r="CU124" s="47">
        <v>0</v>
      </c>
      <c r="CV124" s="47">
        <v>0</v>
      </c>
      <c r="CX124" s="47">
        <v>0</v>
      </c>
      <c r="CY124" s="47">
        <v>0</v>
      </c>
      <c r="DA124" s="47">
        <v>0</v>
      </c>
      <c r="DB124" s="47">
        <v>0</v>
      </c>
      <c r="DD124" s="47">
        <v>0</v>
      </c>
      <c r="DE124" s="47">
        <v>0</v>
      </c>
      <c r="DG124" s="47">
        <v>0</v>
      </c>
      <c r="DH124" s="47">
        <v>0</v>
      </c>
      <c r="DJ124" s="47">
        <v>0</v>
      </c>
      <c r="DK124" s="47">
        <v>0</v>
      </c>
      <c r="DM124" s="47">
        <v>0</v>
      </c>
      <c r="DN124" s="47">
        <v>0</v>
      </c>
    </row>
    <row r="125" spans="3:118" x14ac:dyDescent="0.3">
      <c r="C125" s="47">
        <v>0</v>
      </c>
      <c r="D125" s="47">
        <v>0</v>
      </c>
      <c r="F125" s="47">
        <v>36.200000000000003</v>
      </c>
      <c r="G125" s="47">
        <v>37.033000000000001</v>
      </c>
      <c r="I125" s="47">
        <v>0</v>
      </c>
      <c r="J125" s="47">
        <v>0</v>
      </c>
      <c r="L125" s="47">
        <v>0</v>
      </c>
      <c r="M125" s="47">
        <v>0</v>
      </c>
      <c r="O125" s="47">
        <v>0</v>
      </c>
      <c r="P125" s="47">
        <v>0</v>
      </c>
      <c r="R125" s="47">
        <v>0</v>
      </c>
      <c r="S125" s="47">
        <v>0</v>
      </c>
      <c r="U125" s="47">
        <v>0</v>
      </c>
      <c r="V125" s="47">
        <v>0</v>
      </c>
      <c r="X125" s="47">
        <v>0</v>
      </c>
      <c r="Y125" s="47">
        <v>0</v>
      </c>
      <c r="AA125" s="47">
        <v>0</v>
      </c>
      <c r="AB125" s="47">
        <v>0</v>
      </c>
      <c r="AD125" s="47">
        <v>0</v>
      </c>
      <c r="AE125" s="47">
        <v>0</v>
      </c>
      <c r="AG125" s="47">
        <v>0</v>
      </c>
      <c r="AH125" s="47">
        <v>0</v>
      </c>
      <c r="AJ125" s="47">
        <v>0</v>
      </c>
      <c r="AK125" s="47">
        <v>0</v>
      </c>
      <c r="AM125" s="47">
        <v>0</v>
      </c>
      <c r="AN125" s="47">
        <v>0</v>
      </c>
      <c r="AP125" s="47">
        <v>0</v>
      </c>
      <c r="AQ125" s="47">
        <v>0</v>
      </c>
      <c r="AS125" s="47">
        <v>0</v>
      </c>
      <c r="AT125" s="47">
        <v>0</v>
      </c>
      <c r="AV125" s="47">
        <v>0</v>
      </c>
      <c r="AW125" s="47">
        <v>0</v>
      </c>
      <c r="AY125" s="47">
        <v>0</v>
      </c>
      <c r="AZ125" s="47">
        <v>0</v>
      </c>
      <c r="BB125" s="47">
        <v>0</v>
      </c>
      <c r="BC125" s="47">
        <v>0</v>
      </c>
      <c r="BE125" s="47">
        <v>0</v>
      </c>
      <c r="BF125" s="47">
        <v>0</v>
      </c>
      <c r="BH125" s="47">
        <v>0</v>
      </c>
      <c r="BI125" s="47">
        <v>0</v>
      </c>
      <c r="BK125" s="47">
        <v>0</v>
      </c>
      <c r="BL125" s="47">
        <v>0</v>
      </c>
      <c r="BN125" s="47">
        <v>0</v>
      </c>
      <c r="BO125" s="47">
        <v>0</v>
      </c>
      <c r="BQ125" s="47">
        <v>0</v>
      </c>
      <c r="BR125" s="47">
        <v>0</v>
      </c>
      <c r="BT125" s="47">
        <v>0</v>
      </c>
      <c r="BU125" s="47">
        <v>0</v>
      </c>
      <c r="BW125" s="47">
        <v>0</v>
      </c>
      <c r="BX125" s="47">
        <v>0</v>
      </c>
      <c r="BZ125" s="47">
        <v>0</v>
      </c>
      <c r="CA125" s="47">
        <v>0</v>
      </c>
      <c r="CC125" s="47">
        <v>0</v>
      </c>
      <c r="CD125" s="47">
        <v>0</v>
      </c>
      <c r="CF125" s="47">
        <v>0</v>
      </c>
      <c r="CG125" s="47">
        <v>0</v>
      </c>
      <c r="CI125" s="47">
        <v>0</v>
      </c>
      <c r="CJ125" s="47">
        <v>0</v>
      </c>
      <c r="CL125" s="47">
        <v>0</v>
      </c>
      <c r="CM125" s="47">
        <v>0</v>
      </c>
      <c r="CO125" s="47">
        <v>0</v>
      </c>
      <c r="CP125" s="47">
        <v>0</v>
      </c>
      <c r="CR125" s="47">
        <v>0</v>
      </c>
      <c r="CS125" s="47">
        <v>0</v>
      </c>
      <c r="CU125" s="47">
        <v>0</v>
      </c>
      <c r="CV125" s="47">
        <v>0</v>
      </c>
      <c r="CX125" s="47">
        <v>0</v>
      </c>
      <c r="CY125" s="47">
        <v>0</v>
      </c>
      <c r="DA125" s="47">
        <v>0</v>
      </c>
      <c r="DB125" s="47">
        <v>0</v>
      </c>
      <c r="DD125" s="47">
        <v>0</v>
      </c>
      <c r="DE125" s="47">
        <v>0</v>
      </c>
      <c r="DG125" s="47">
        <v>0</v>
      </c>
      <c r="DH125" s="47">
        <v>0</v>
      </c>
      <c r="DJ125" s="47">
        <v>0</v>
      </c>
      <c r="DK125" s="47">
        <v>0</v>
      </c>
      <c r="DM125" s="47">
        <v>0</v>
      </c>
      <c r="DN125" s="47">
        <v>0</v>
      </c>
    </row>
    <row r="126" spans="3:118" x14ac:dyDescent="0.3">
      <c r="C126" s="47">
        <v>0</v>
      </c>
      <c r="D126" s="47">
        <v>0</v>
      </c>
      <c r="F126" s="47">
        <v>0</v>
      </c>
      <c r="G126" s="47">
        <v>0</v>
      </c>
      <c r="I126" s="47">
        <v>0</v>
      </c>
      <c r="J126" s="47">
        <v>0</v>
      </c>
      <c r="L126" s="47">
        <v>0</v>
      </c>
      <c r="M126" s="47">
        <v>0</v>
      </c>
      <c r="O126" s="47">
        <v>0</v>
      </c>
      <c r="P126" s="47">
        <v>0</v>
      </c>
      <c r="R126" s="47">
        <v>0</v>
      </c>
      <c r="S126" s="47">
        <v>0</v>
      </c>
      <c r="U126" s="47">
        <v>0</v>
      </c>
      <c r="V126" s="47">
        <v>0</v>
      </c>
      <c r="X126" s="47">
        <v>0</v>
      </c>
      <c r="Y126" s="47">
        <v>0</v>
      </c>
      <c r="AA126" s="47">
        <v>0</v>
      </c>
      <c r="AB126" s="47">
        <v>0</v>
      </c>
      <c r="AD126" s="47">
        <v>270</v>
      </c>
      <c r="AE126" s="47">
        <v>50.692</v>
      </c>
      <c r="AG126" s="47">
        <v>0</v>
      </c>
      <c r="AH126" s="47">
        <v>0</v>
      </c>
      <c r="AJ126" s="47">
        <v>0</v>
      </c>
      <c r="AK126" s="47">
        <v>0</v>
      </c>
      <c r="AM126" s="47">
        <v>0</v>
      </c>
      <c r="AN126" s="47">
        <v>0</v>
      </c>
      <c r="AP126" s="47">
        <v>0</v>
      </c>
      <c r="AQ126" s="47">
        <v>0</v>
      </c>
      <c r="AS126" s="47">
        <v>0</v>
      </c>
      <c r="AT126" s="47">
        <v>0</v>
      </c>
      <c r="AV126" s="47">
        <v>0</v>
      </c>
      <c r="AW126" s="47">
        <v>0</v>
      </c>
      <c r="AY126" s="47">
        <v>0</v>
      </c>
      <c r="AZ126" s="47">
        <v>0</v>
      </c>
      <c r="BB126" s="47">
        <v>0</v>
      </c>
      <c r="BC126" s="47">
        <v>0</v>
      </c>
      <c r="BE126" s="47">
        <v>0</v>
      </c>
      <c r="BF126" s="47">
        <v>0</v>
      </c>
      <c r="BH126" s="47">
        <v>0</v>
      </c>
      <c r="BI126" s="47">
        <v>0</v>
      </c>
      <c r="BK126" s="47">
        <v>0</v>
      </c>
      <c r="BL126" s="47">
        <v>0</v>
      </c>
      <c r="BN126" s="47">
        <v>0</v>
      </c>
      <c r="BO126" s="47">
        <v>0</v>
      </c>
      <c r="BQ126" s="47">
        <v>0</v>
      </c>
      <c r="BR126" s="47">
        <v>0</v>
      </c>
      <c r="BT126" s="47">
        <v>0</v>
      </c>
      <c r="BU126" s="47">
        <v>0</v>
      </c>
      <c r="BW126" s="47">
        <v>0</v>
      </c>
      <c r="BX126" s="47">
        <v>0</v>
      </c>
      <c r="BZ126" s="47">
        <v>0</v>
      </c>
      <c r="CA126" s="47">
        <v>0</v>
      </c>
      <c r="CC126" s="47">
        <v>0</v>
      </c>
      <c r="CD126" s="47">
        <v>0</v>
      </c>
      <c r="CF126" s="47">
        <v>0</v>
      </c>
      <c r="CG126" s="47">
        <v>0</v>
      </c>
      <c r="CI126" s="47">
        <v>0</v>
      </c>
      <c r="CJ126" s="47">
        <v>0</v>
      </c>
      <c r="CL126" s="47">
        <v>0</v>
      </c>
      <c r="CM126" s="47">
        <v>0</v>
      </c>
      <c r="CO126" s="47">
        <v>0</v>
      </c>
      <c r="CP126" s="47">
        <v>0</v>
      </c>
      <c r="CR126" s="47">
        <v>0</v>
      </c>
      <c r="CS126" s="47">
        <v>0</v>
      </c>
      <c r="CU126" s="47">
        <v>0</v>
      </c>
      <c r="CV126" s="47">
        <v>0</v>
      </c>
      <c r="CX126" s="47">
        <v>0</v>
      </c>
      <c r="CY126" s="47">
        <v>0</v>
      </c>
      <c r="DA126" s="47">
        <v>0</v>
      </c>
      <c r="DB126" s="47">
        <v>0</v>
      </c>
      <c r="DD126" s="47">
        <v>0</v>
      </c>
      <c r="DE126" s="47">
        <v>0</v>
      </c>
      <c r="DG126" s="47">
        <v>0</v>
      </c>
      <c r="DH126" s="47">
        <v>0</v>
      </c>
      <c r="DJ126" s="47">
        <v>0</v>
      </c>
      <c r="DK126" s="47">
        <v>0</v>
      </c>
      <c r="DM126" s="47">
        <v>0</v>
      </c>
      <c r="DN126" s="47">
        <v>0</v>
      </c>
    </row>
    <row r="127" spans="3:118" x14ac:dyDescent="0.3">
      <c r="C127" s="47">
        <v>0</v>
      </c>
      <c r="D127" s="47">
        <v>0</v>
      </c>
      <c r="F127" s="47">
        <v>0</v>
      </c>
      <c r="G127" s="47">
        <v>0</v>
      </c>
      <c r="I127" s="47">
        <v>0</v>
      </c>
      <c r="J127" s="47">
        <v>0</v>
      </c>
      <c r="L127" s="47">
        <v>0</v>
      </c>
      <c r="M127" s="47">
        <v>0</v>
      </c>
      <c r="O127" s="47">
        <v>0</v>
      </c>
      <c r="P127" s="47">
        <v>0</v>
      </c>
      <c r="R127" s="47">
        <v>0</v>
      </c>
      <c r="S127" s="47">
        <v>0</v>
      </c>
      <c r="U127" s="47">
        <v>0</v>
      </c>
      <c r="V127" s="47">
        <v>0</v>
      </c>
      <c r="X127" s="47">
        <v>0</v>
      </c>
      <c r="Y127" s="47">
        <v>0</v>
      </c>
      <c r="AA127" s="47">
        <v>0</v>
      </c>
      <c r="AB127" s="47">
        <v>0</v>
      </c>
      <c r="AD127" s="47">
        <v>0</v>
      </c>
      <c r="AE127" s="47">
        <v>0</v>
      </c>
      <c r="AG127" s="47">
        <v>0</v>
      </c>
      <c r="AH127" s="47">
        <v>0</v>
      </c>
      <c r="AJ127" s="47">
        <v>0</v>
      </c>
      <c r="AK127" s="47">
        <v>0</v>
      </c>
      <c r="AM127" s="47">
        <v>0</v>
      </c>
      <c r="AN127" s="47">
        <v>0</v>
      </c>
      <c r="AP127" s="47">
        <v>0</v>
      </c>
      <c r="AQ127" s="47">
        <v>0</v>
      </c>
      <c r="AS127" s="47">
        <v>0</v>
      </c>
      <c r="AT127" s="47">
        <v>0</v>
      </c>
      <c r="AV127" s="47">
        <v>0</v>
      </c>
      <c r="AW127" s="47">
        <v>0</v>
      </c>
      <c r="AY127" s="47">
        <v>0</v>
      </c>
      <c r="AZ127" s="47">
        <v>0</v>
      </c>
      <c r="BB127" s="47">
        <v>0</v>
      </c>
      <c r="BC127" s="47">
        <v>0</v>
      </c>
      <c r="BE127" s="47">
        <v>0</v>
      </c>
      <c r="BF127" s="47">
        <v>0</v>
      </c>
      <c r="BH127" s="47">
        <v>0</v>
      </c>
      <c r="BI127" s="47">
        <v>0</v>
      </c>
      <c r="BK127" s="47">
        <v>0</v>
      </c>
      <c r="BL127" s="47">
        <v>0</v>
      </c>
      <c r="BN127" s="47">
        <v>0</v>
      </c>
      <c r="BO127" s="47">
        <v>0</v>
      </c>
      <c r="BQ127" s="47">
        <v>0</v>
      </c>
      <c r="BR127" s="47">
        <v>0</v>
      </c>
      <c r="BT127" s="47">
        <v>0</v>
      </c>
      <c r="BU127" s="47">
        <v>0</v>
      </c>
      <c r="BW127" s="47">
        <v>0</v>
      </c>
      <c r="BX127" s="47">
        <v>0</v>
      </c>
      <c r="BZ127" s="47">
        <v>0</v>
      </c>
      <c r="CA127" s="47">
        <v>0</v>
      </c>
      <c r="CC127" s="47">
        <v>0</v>
      </c>
      <c r="CD127" s="47">
        <v>0</v>
      </c>
      <c r="CF127" s="47">
        <v>0</v>
      </c>
      <c r="CG127" s="47">
        <v>0</v>
      </c>
      <c r="CI127" s="47">
        <v>0</v>
      </c>
      <c r="CJ127" s="47">
        <v>0</v>
      </c>
      <c r="CL127" s="47">
        <v>0</v>
      </c>
      <c r="CM127" s="47">
        <v>0</v>
      </c>
      <c r="CO127" s="47">
        <v>0</v>
      </c>
      <c r="CP127" s="47">
        <v>0</v>
      </c>
      <c r="CR127" s="47">
        <v>0</v>
      </c>
      <c r="CS127" s="47">
        <v>0</v>
      </c>
      <c r="CU127" s="47">
        <v>0</v>
      </c>
      <c r="CV127" s="47">
        <v>0</v>
      </c>
      <c r="CX127" s="47">
        <v>0</v>
      </c>
      <c r="CY127" s="47">
        <v>0</v>
      </c>
      <c r="DA127" s="47">
        <v>0</v>
      </c>
      <c r="DB127" s="47">
        <v>0</v>
      </c>
      <c r="DD127" s="47">
        <v>0</v>
      </c>
      <c r="DE127" s="47">
        <v>0</v>
      </c>
      <c r="DG127" s="47">
        <v>0</v>
      </c>
      <c r="DH127" s="47">
        <v>0</v>
      </c>
      <c r="DJ127" s="47">
        <v>250</v>
      </c>
      <c r="DK127" s="47">
        <v>159.654</v>
      </c>
      <c r="DM127" s="47">
        <v>0</v>
      </c>
      <c r="DN127" s="47">
        <v>0</v>
      </c>
    </row>
    <row r="128" spans="3:118" x14ac:dyDescent="0.3">
      <c r="C128" s="47">
        <v>0</v>
      </c>
      <c r="D128" s="47">
        <v>0</v>
      </c>
      <c r="F128" s="47">
        <v>0</v>
      </c>
      <c r="G128" s="47">
        <v>0</v>
      </c>
      <c r="I128" s="47">
        <v>0</v>
      </c>
      <c r="J128" s="47">
        <v>0</v>
      </c>
      <c r="L128" s="47">
        <v>0</v>
      </c>
      <c r="M128" s="47">
        <v>0</v>
      </c>
      <c r="O128" s="47">
        <v>0</v>
      </c>
      <c r="P128" s="47">
        <v>0</v>
      </c>
      <c r="R128" s="47">
        <v>0</v>
      </c>
      <c r="S128" s="47">
        <v>0</v>
      </c>
      <c r="U128" s="47">
        <v>0</v>
      </c>
      <c r="V128" s="47">
        <v>0</v>
      </c>
      <c r="X128" s="47">
        <v>0</v>
      </c>
      <c r="Y128" s="47">
        <v>0</v>
      </c>
      <c r="AA128" s="47">
        <v>0</v>
      </c>
      <c r="AB128" s="47">
        <v>0</v>
      </c>
      <c r="AD128" s="47">
        <v>0</v>
      </c>
      <c r="AE128" s="47">
        <v>0</v>
      </c>
      <c r="AG128" s="47">
        <v>0</v>
      </c>
      <c r="AH128" s="47">
        <v>0</v>
      </c>
      <c r="AJ128" s="47">
        <v>4</v>
      </c>
      <c r="AK128" s="47">
        <v>3.9780000000000002</v>
      </c>
      <c r="AM128" s="47">
        <v>0</v>
      </c>
      <c r="AN128" s="47">
        <v>0</v>
      </c>
      <c r="AP128" s="47">
        <v>0</v>
      </c>
      <c r="AQ128" s="47">
        <v>0</v>
      </c>
      <c r="AS128" s="47">
        <v>0</v>
      </c>
      <c r="AT128" s="47">
        <v>0</v>
      </c>
      <c r="AV128" s="47">
        <v>0</v>
      </c>
      <c r="AW128" s="47">
        <v>0</v>
      </c>
      <c r="AY128" s="47">
        <v>0</v>
      </c>
      <c r="AZ128" s="47">
        <v>0</v>
      </c>
      <c r="BB128" s="47">
        <v>0</v>
      </c>
      <c r="BC128" s="47">
        <v>0</v>
      </c>
      <c r="BE128" s="47">
        <v>0</v>
      </c>
      <c r="BF128" s="47">
        <v>0</v>
      </c>
      <c r="BH128" s="47">
        <v>0</v>
      </c>
      <c r="BI128" s="47">
        <v>0</v>
      </c>
      <c r="BK128" s="47">
        <v>0</v>
      </c>
      <c r="BL128" s="47">
        <v>0</v>
      </c>
      <c r="BN128" s="47">
        <v>0</v>
      </c>
      <c r="BO128" s="47">
        <v>0</v>
      </c>
      <c r="BQ128" s="47">
        <v>0</v>
      </c>
      <c r="BR128" s="47">
        <v>0</v>
      </c>
      <c r="BT128" s="47">
        <v>0</v>
      </c>
      <c r="BU128" s="47">
        <v>0</v>
      </c>
      <c r="BW128" s="47">
        <v>0</v>
      </c>
      <c r="BX128" s="47">
        <v>0</v>
      </c>
      <c r="BZ128" s="47">
        <v>0</v>
      </c>
      <c r="CA128" s="47">
        <v>0</v>
      </c>
      <c r="CC128" s="47">
        <v>0</v>
      </c>
      <c r="CD128" s="47">
        <v>0</v>
      </c>
      <c r="CF128" s="47">
        <v>0</v>
      </c>
      <c r="CG128" s="47">
        <v>0</v>
      </c>
      <c r="CI128" s="47">
        <v>0</v>
      </c>
      <c r="CJ128" s="47">
        <v>0</v>
      </c>
      <c r="CL128" s="47">
        <v>0</v>
      </c>
      <c r="CM128" s="47">
        <v>0</v>
      </c>
      <c r="CO128" s="47">
        <v>0</v>
      </c>
      <c r="CP128" s="47">
        <v>0</v>
      </c>
      <c r="CR128" s="47">
        <v>0</v>
      </c>
      <c r="CS128" s="47">
        <v>0</v>
      </c>
      <c r="CU128" s="47">
        <v>0</v>
      </c>
      <c r="CV128" s="47">
        <v>0</v>
      </c>
      <c r="CX128" s="47">
        <v>0</v>
      </c>
      <c r="CY128" s="47">
        <v>0</v>
      </c>
      <c r="DA128" s="47">
        <v>0</v>
      </c>
      <c r="DB128" s="47">
        <v>0</v>
      </c>
      <c r="DD128" s="47">
        <v>0</v>
      </c>
      <c r="DE128" s="47">
        <v>0</v>
      </c>
      <c r="DG128" s="47">
        <v>0</v>
      </c>
      <c r="DH128" s="47">
        <v>0</v>
      </c>
      <c r="DJ128" s="47">
        <v>0</v>
      </c>
      <c r="DK128" s="47">
        <v>0</v>
      </c>
      <c r="DM128" s="47">
        <v>0</v>
      </c>
      <c r="DN128" s="47">
        <v>0</v>
      </c>
    </row>
    <row r="129" spans="3:118" x14ac:dyDescent="0.3">
      <c r="C129" s="47">
        <v>0</v>
      </c>
      <c r="D129" s="47">
        <v>0</v>
      </c>
      <c r="F129" s="47">
        <v>170</v>
      </c>
      <c r="G129" s="47">
        <v>45.96</v>
      </c>
      <c r="I129" s="47">
        <v>0</v>
      </c>
      <c r="J129" s="47">
        <v>0</v>
      </c>
      <c r="L129" s="47">
        <v>0</v>
      </c>
      <c r="M129" s="47">
        <v>0</v>
      </c>
      <c r="O129" s="47">
        <v>0</v>
      </c>
      <c r="P129" s="47">
        <v>0</v>
      </c>
      <c r="R129" s="47">
        <v>0</v>
      </c>
      <c r="S129" s="47">
        <v>0</v>
      </c>
      <c r="U129" s="47">
        <v>0</v>
      </c>
      <c r="V129" s="47">
        <v>0</v>
      </c>
      <c r="X129" s="47">
        <v>0</v>
      </c>
      <c r="Y129" s="47">
        <v>0</v>
      </c>
      <c r="AA129" s="47">
        <v>0</v>
      </c>
      <c r="AB129" s="47">
        <v>0</v>
      </c>
      <c r="AD129" s="47">
        <v>0</v>
      </c>
      <c r="AE129" s="47">
        <v>0</v>
      </c>
      <c r="AG129" s="47">
        <v>0</v>
      </c>
      <c r="AH129" s="47">
        <v>0</v>
      </c>
      <c r="AJ129" s="47">
        <v>0</v>
      </c>
      <c r="AK129" s="47">
        <v>0</v>
      </c>
      <c r="AM129" s="47">
        <v>0</v>
      </c>
      <c r="AN129" s="47">
        <v>0</v>
      </c>
      <c r="AP129" s="47">
        <v>0</v>
      </c>
      <c r="AQ129" s="47">
        <v>0</v>
      </c>
      <c r="AS129" s="47">
        <v>0</v>
      </c>
      <c r="AT129" s="47">
        <v>0</v>
      </c>
      <c r="AV129" s="47">
        <v>0</v>
      </c>
      <c r="AW129" s="47">
        <v>0</v>
      </c>
      <c r="AY129" s="47">
        <v>0</v>
      </c>
      <c r="AZ129" s="47">
        <v>0</v>
      </c>
      <c r="BB129" s="47">
        <v>0</v>
      </c>
      <c r="BC129" s="47">
        <v>0</v>
      </c>
      <c r="BE129" s="47">
        <v>0</v>
      </c>
      <c r="BF129" s="47">
        <v>0</v>
      </c>
      <c r="BH129" s="47">
        <v>0</v>
      </c>
      <c r="BI129" s="47">
        <v>0</v>
      </c>
      <c r="BK129" s="47">
        <v>0</v>
      </c>
      <c r="BL129" s="47">
        <v>0</v>
      </c>
      <c r="BN129" s="47">
        <v>0</v>
      </c>
      <c r="BO129" s="47">
        <v>0</v>
      </c>
      <c r="BQ129" s="47">
        <v>0</v>
      </c>
      <c r="BR129" s="47">
        <v>0</v>
      </c>
      <c r="BT129" s="47">
        <v>0</v>
      </c>
      <c r="BU129" s="47">
        <v>0</v>
      </c>
      <c r="BW129" s="47">
        <v>0</v>
      </c>
      <c r="BX129" s="47">
        <v>0</v>
      </c>
      <c r="BZ129" s="47">
        <v>0</v>
      </c>
      <c r="CA129" s="47">
        <v>0</v>
      </c>
      <c r="CC129" s="47">
        <v>0</v>
      </c>
      <c r="CD129" s="47">
        <v>0</v>
      </c>
      <c r="CF129" s="47">
        <v>0</v>
      </c>
      <c r="CG129" s="47">
        <v>0</v>
      </c>
      <c r="CI129" s="47">
        <v>0</v>
      </c>
      <c r="CJ129" s="47">
        <v>0</v>
      </c>
      <c r="CL129" s="47">
        <v>0</v>
      </c>
      <c r="CM129" s="47">
        <v>0</v>
      </c>
      <c r="CO129" s="47">
        <v>0</v>
      </c>
      <c r="CP129" s="47">
        <v>0</v>
      </c>
      <c r="CR129" s="47">
        <v>0</v>
      </c>
      <c r="CS129" s="47">
        <v>0</v>
      </c>
      <c r="CU129" s="47">
        <v>0</v>
      </c>
      <c r="CV129" s="47">
        <v>0</v>
      </c>
      <c r="CX129" s="47">
        <v>0</v>
      </c>
      <c r="CY129" s="47">
        <v>0</v>
      </c>
      <c r="DA129" s="47">
        <v>0</v>
      </c>
      <c r="DB129" s="47">
        <v>0</v>
      </c>
      <c r="DD129" s="47">
        <v>0</v>
      </c>
      <c r="DE129" s="47">
        <v>0</v>
      </c>
      <c r="DG129" s="47">
        <v>0</v>
      </c>
      <c r="DH129" s="47">
        <v>0</v>
      </c>
      <c r="DJ129" s="47">
        <v>0</v>
      </c>
      <c r="DK129" s="47">
        <v>0</v>
      </c>
      <c r="DM129" s="47">
        <v>0</v>
      </c>
      <c r="DN129" s="47">
        <v>0</v>
      </c>
    </row>
    <row r="130" spans="3:118" x14ac:dyDescent="0.3">
      <c r="C130" s="47">
        <v>0</v>
      </c>
      <c r="D130" s="47">
        <v>0</v>
      </c>
      <c r="F130" s="47">
        <v>6.8</v>
      </c>
      <c r="G130" s="47">
        <v>3.2789999999999999</v>
      </c>
      <c r="I130" s="47">
        <v>0</v>
      </c>
      <c r="J130" s="47">
        <v>0</v>
      </c>
      <c r="L130" s="47">
        <v>0</v>
      </c>
      <c r="M130" s="47">
        <v>0</v>
      </c>
      <c r="O130" s="47">
        <v>0</v>
      </c>
      <c r="P130" s="47">
        <v>0</v>
      </c>
      <c r="R130" s="47">
        <v>0</v>
      </c>
      <c r="S130" s="47">
        <v>0</v>
      </c>
      <c r="U130" s="47">
        <v>0</v>
      </c>
      <c r="V130" s="47">
        <v>0</v>
      </c>
      <c r="X130" s="47">
        <v>0</v>
      </c>
      <c r="Y130" s="47">
        <v>0</v>
      </c>
      <c r="AA130" s="47">
        <v>0</v>
      </c>
      <c r="AB130" s="47">
        <v>0</v>
      </c>
      <c r="AD130" s="47">
        <v>0</v>
      </c>
      <c r="AE130" s="47">
        <v>0</v>
      </c>
      <c r="AG130" s="47">
        <v>0</v>
      </c>
      <c r="AH130" s="47">
        <v>0</v>
      </c>
      <c r="AJ130" s="47">
        <v>0</v>
      </c>
      <c r="AK130" s="47">
        <v>0</v>
      </c>
      <c r="AM130" s="47">
        <v>0</v>
      </c>
      <c r="AN130" s="47">
        <v>0</v>
      </c>
      <c r="AP130" s="47">
        <v>0</v>
      </c>
      <c r="AQ130" s="47">
        <v>0</v>
      </c>
      <c r="AS130" s="47">
        <v>0</v>
      </c>
      <c r="AT130" s="47">
        <v>0</v>
      </c>
      <c r="AV130" s="47">
        <v>0</v>
      </c>
      <c r="AW130" s="47">
        <v>0</v>
      </c>
      <c r="AY130" s="47">
        <v>65</v>
      </c>
      <c r="AZ130" s="47">
        <v>1.504</v>
      </c>
      <c r="BB130" s="47">
        <v>0</v>
      </c>
      <c r="BC130" s="47">
        <v>0</v>
      </c>
      <c r="BE130" s="47">
        <v>0</v>
      </c>
      <c r="BF130" s="47">
        <v>0</v>
      </c>
      <c r="BH130" s="47">
        <v>0</v>
      </c>
      <c r="BI130" s="47">
        <v>0</v>
      </c>
      <c r="BK130" s="47">
        <v>0</v>
      </c>
      <c r="BL130" s="47">
        <v>0</v>
      </c>
      <c r="BN130" s="47">
        <v>0</v>
      </c>
      <c r="BO130" s="47">
        <v>0</v>
      </c>
      <c r="BQ130" s="47">
        <v>1.94</v>
      </c>
      <c r="BR130" s="47">
        <v>2.524</v>
      </c>
      <c r="BT130" s="47">
        <v>0</v>
      </c>
      <c r="BU130" s="47">
        <v>0</v>
      </c>
      <c r="BW130" s="47">
        <v>1.94</v>
      </c>
      <c r="BX130" s="47">
        <v>2.5209999999999999</v>
      </c>
      <c r="BZ130" s="47">
        <v>2.08</v>
      </c>
      <c r="CA130" s="47">
        <v>1.236</v>
      </c>
      <c r="CC130" s="47">
        <v>0</v>
      </c>
      <c r="CD130" s="47">
        <v>0</v>
      </c>
      <c r="CF130" s="47">
        <v>0</v>
      </c>
      <c r="CG130" s="47">
        <v>0</v>
      </c>
      <c r="CI130" s="47">
        <v>0</v>
      </c>
      <c r="CJ130" s="47">
        <v>0</v>
      </c>
      <c r="CL130" s="47">
        <v>24.1</v>
      </c>
      <c r="CM130" s="47">
        <v>1.2010000000000001</v>
      </c>
      <c r="CO130" s="47">
        <v>14.2</v>
      </c>
      <c r="CP130" s="47">
        <v>12.349</v>
      </c>
      <c r="CR130" s="47">
        <v>0</v>
      </c>
      <c r="CS130" s="47">
        <v>0</v>
      </c>
      <c r="CU130" s="47">
        <v>6.1</v>
      </c>
      <c r="CV130" s="47">
        <v>7.9580000000000002</v>
      </c>
      <c r="CX130" s="47">
        <v>0</v>
      </c>
      <c r="CY130" s="47">
        <v>0</v>
      </c>
      <c r="DA130" s="47">
        <v>0</v>
      </c>
      <c r="DB130" s="47">
        <v>0</v>
      </c>
      <c r="DD130" s="47">
        <v>0</v>
      </c>
      <c r="DE130" s="47">
        <v>0</v>
      </c>
      <c r="DG130" s="47">
        <v>0</v>
      </c>
      <c r="DH130" s="47">
        <v>0</v>
      </c>
      <c r="DJ130" s="47">
        <v>0</v>
      </c>
      <c r="DK130" s="47">
        <v>0</v>
      </c>
      <c r="DM130" s="47">
        <v>0</v>
      </c>
      <c r="DN130" s="47">
        <v>0</v>
      </c>
    </row>
    <row r="131" spans="3:118" x14ac:dyDescent="0.3">
      <c r="C131" s="47">
        <v>0</v>
      </c>
      <c r="D131" s="47">
        <v>0</v>
      </c>
      <c r="F131" s="47">
        <v>0</v>
      </c>
      <c r="G131" s="47">
        <v>0</v>
      </c>
      <c r="I131" s="47">
        <v>0</v>
      </c>
      <c r="J131" s="47">
        <v>0</v>
      </c>
      <c r="L131" s="47">
        <v>0</v>
      </c>
      <c r="M131" s="47">
        <v>0</v>
      </c>
      <c r="O131" s="47">
        <v>0</v>
      </c>
      <c r="P131" s="47">
        <v>0</v>
      </c>
      <c r="R131" s="47">
        <v>0</v>
      </c>
      <c r="S131" s="47">
        <v>0</v>
      </c>
      <c r="U131" s="47">
        <v>0</v>
      </c>
      <c r="V131" s="47">
        <v>0</v>
      </c>
      <c r="X131" s="47">
        <v>0</v>
      </c>
      <c r="Y131" s="47">
        <v>0</v>
      </c>
      <c r="AA131" s="47">
        <v>0</v>
      </c>
      <c r="AB131" s="47">
        <v>0</v>
      </c>
      <c r="AD131" s="47">
        <v>0</v>
      </c>
      <c r="AE131" s="47">
        <v>0</v>
      </c>
      <c r="AG131" s="47">
        <v>0</v>
      </c>
      <c r="AH131" s="47">
        <v>0</v>
      </c>
      <c r="AJ131" s="47">
        <v>0</v>
      </c>
      <c r="AK131" s="47">
        <v>0</v>
      </c>
      <c r="AM131" s="47">
        <v>0</v>
      </c>
      <c r="AN131" s="47">
        <v>0</v>
      </c>
      <c r="AP131" s="47">
        <v>0</v>
      </c>
      <c r="AQ131" s="47">
        <v>0</v>
      </c>
      <c r="AS131" s="47">
        <v>0</v>
      </c>
      <c r="AT131" s="47">
        <v>0</v>
      </c>
      <c r="AV131" s="47">
        <v>0</v>
      </c>
      <c r="AW131" s="47">
        <v>0</v>
      </c>
      <c r="AY131" s="47">
        <v>100</v>
      </c>
      <c r="AZ131" s="47">
        <v>282.43599999999998</v>
      </c>
      <c r="BB131" s="47">
        <v>0</v>
      </c>
      <c r="BC131" s="47">
        <v>0</v>
      </c>
      <c r="BE131" s="47">
        <v>0</v>
      </c>
      <c r="BF131" s="47">
        <v>0</v>
      </c>
      <c r="BH131" s="47">
        <v>0</v>
      </c>
      <c r="BI131" s="47">
        <v>0</v>
      </c>
      <c r="BK131" s="47">
        <v>0</v>
      </c>
      <c r="BL131" s="47">
        <v>0</v>
      </c>
      <c r="BN131" s="47">
        <v>0</v>
      </c>
      <c r="BO131" s="47">
        <v>0</v>
      </c>
      <c r="BQ131" s="47">
        <v>0</v>
      </c>
      <c r="BR131" s="47">
        <v>0</v>
      </c>
      <c r="BT131" s="47">
        <v>0</v>
      </c>
      <c r="BU131" s="47">
        <v>0</v>
      </c>
      <c r="BW131" s="47">
        <v>0</v>
      </c>
      <c r="BX131" s="47">
        <v>0</v>
      </c>
      <c r="BZ131" s="47">
        <v>0</v>
      </c>
      <c r="CA131" s="47">
        <v>0</v>
      </c>
      <c r="CC131" s="47">
        <v>0</v>
      </c>
      <c r="CD131" s="47">
        <v>0</v>
      </c>
      <c r="CF131" s="47">
        <v>0</v>
      </c>
      <c r="CG131" s="47">
        <v>0</v>
      </c>
      <c r="CI131" s="47">
        <v>0</v>
      </c>
      <c r="CJ131" s="47">
        <v>0</v>
      </c>
      <c r="CL131" s="47">
        <v>0</v>
      </c>
      <c r="CM131" s="47">
        <v>0</v>
      </c>
      <c r="CO131" s="47">
        <v>4.92</v>
      </c>
      <c r="CP131" s="47">
        <v>18.265000000000001</v>
      </c>
      <c r="CR131" s="47">
        <v>0</v>
      </c>
      <c r="CS131" s="47">
        <v>0</v>
      </c>
      <c r="CU131" s="47">
        <v>0</v>
      </c>
      <c r="CV131" s="47">
        <v>0</v>
      </c>
      <c r="CX131" s="47">
        <v>0</v>
      </c>
      <c r="CY131" s="47">
        <v>0</v>
      </c>
      <c r="DA131" s="47">
        <v>0</v>
      </c>
      <c r="DB131" s="47">
        <v>0</v>
      </c>
      <c r="DD131" s="47">
        <v>0</v>
      </c>
      <c r="DE131" s="47">
        <v>0</v>
      </c>
      <c r="DG131" s="47">
        <v>0</v>
      </c>
      <c r="DH131" s="47">
        <v>0</v>
      </c>
      <c r="DJ131" s="47">
        <v>0</v>
      </c>
      <c r="DK131" s="47">
        <v>0</v>
      </c>
      <c r="DM131" s="47">
        <v>0</v>
      </c>
      <c r="DN131" s="47">
        <v>0</v>
      </c>
    </row>
    <row r="132" spans="3:118" x14ac:dyDescent="0.3">
      <c r="C132" s="47">
        <v>0</v>
      </c>
      <c r="D132" s="47">
        <v>0</v>
      </c>
      <c r="F132" s="47">
        <v>0</v>
      </c>
      <c r="G132" s="47">
        <v>0</v>
      </c>
      <c r="I132" s="47">
        <v>0</v>
      </c>
      <c r="J132" s="47">
        <v>0</v>
      </c>
      <c r="L132" s="47">
        <v>0</v>
      </c>
      <c r="M132" s="47">
        <v>0</v>
      </c>
      <c r="O132" s="47">
        <v>0</v>
      </c>
      <c r="P132" s="47">
        <v>0</v>
      </c>
      <c r="R132" s="47">
        <v>0</v>
      </c>
      <c r="S132" s="47">
        <v>0</v>
      </c>
      <c r="U132" s="47">
        <v>0</v>
      </c>
      <c r="V132" s="47">
        <v>0</v>
      </c>
      <c r="X132" s="47">
        <v>0</v>
      </c>
      <c r="Y132" s="47">
        <v>0</v>
      </c>
      <c r="AA132" s="47">
        <v>0</v>
      </c>
      <c r="AB132" s="47">
        <v>0</v>
      </c>
      <c r="AD132" s="47">
        <v>0</v>
      </c>
      <c r="AE132" s="47">
        <v>0</v>
      </c>
      <c r="AG132" s="47">
        <v>0</v>
      </c>
      <c r="AH132" s="47">
        <v>0</v>
      </c>
      <c r="AJ132" s="47">
        <v>0</v>
      </c>
      <c r="AK132" s="47">
        <v>0</v>
      </c>
      <c r="AM132" s="47">
        <v>0</v>
      </c>
      <c r="AN132" s="47">
        <v>0</v>
      </c>
      <c r="AP132" s="47">
        <v>0</v>
      </c>
      <c r="AQ132" s="47">
        <v>0</v>
      </c>
      <c r="AS132" s="47">
        <v>0</v>
      </c>
      <c r="AT132" s="47">
        <v>0</v>
      </c>
      <c r="AV132" s="47">
        <v>0</v>
      </c>
      <c r="AW132" s="47">
        <v>0</v>
      </c>
      <c r="AY132" s="47">
        <v>0</v>
      </c>
      <c r="AZ132" s="47">
        <v>0</v>
      </c>
      <c r="BB132" s="47">
        <v>0</v>
      </c>
      <c r="BC132" s="47">
        <v>0</v>
      </c>
      <c r="BE132" s="47">
        <v>0</v>
      </c>
      <c r="BF132" s="47">
        <v>0</v>
      </c>
      <c r="BH132" s="47">
        <v>0</v>
      </c>
      <c r="BI132" s="47">
        <v>0</v>
      </c>
      <c r="BK132" s="47">
        <v>0</v>
      </c>
      <c r="BL132" s="47">
        <v>0</v>
      </c>
      <c r="BN132" s="47">
        <v>0</v>
      </c>
      <c r="BO132" s="47">
        <v>0</v>
      </c>
      <c r="BQ132" s="47">
        <v>0</v>
      </c>
      <c r="BR132" s="47">
        <v>0</v>
      </c>
      <c r="BT132" s="47">
        <v>0</v>
      </c>
      <c r="BU132" s="47">
        <v>0</v>
      </c>
      <c r="BW132" s="47">
        <v>0</v>
      </c>
      <c r="BX132" s="47">
        <v>0</v>
      </c>
      <c r="BZ132" s="47">
        <v>0</v>
      </c>
      <c r="CA132" s="47">
        <v>0</v>
      </c>
      <c r="CC132" s="47">
        <v>0</v>
      </c>
      <c r="CD132" s="47">
        <v>0</v>
      </c>
      <c r="CF132" s="47">
        <v>0</v>
      </c>
      <c r="CG132" s="47">
        <v>0</v>
      </c>
      <c r="CI132" s="47">
        <v>0</v>
      </c>
      <c r="CJ132" s="47">
        <v>0</v>
      </c>
      <c r="CL132" s="47">
        <v>0</v>
      </c>
      <c r="CM132" s="47">
        <v>0</v>
      </c>
      <c r="CO132" s="47">
        <v>0</v>
      </c>
      <c r="CP132" s="47">
        <v>0</v>
      </c>
      <c r="CR132" s="47">
        <v>0</v>
      </c>
      <c r="CS132" s="47">
        <v>0</v>
      </c>
      <c r="CU132" s="47">
        <v>0</v>
      </c>
      <c r="CV132" s="47">
        <v>0</v>
      </c>
      <c r="CX132" s="47">
        <v>0</v>
      </c>
      <c r="CY132" s="47">
        <v>0</v>
      </c>
      <c r="DA132" s="47">
        <v>0</v>
      </c>
      <c r="DB132" s="47">
        <v>0</v>
      </c>
      <c r="DD132" s="47">
        <v>0</v>
      </c>
      <c r="DE132" s="47">
        <v>0</v>
      </c>
      <c r="DG132" s="47">
        <v>0</v>
      </c>
      <c r="DH132" s="47">
        <v>0</v>
      </c>
      <c r="DJ132" s="47">
        <v>250</v>
      </c>
      <c r="DK132" s="47">
        <v>19.957000000000001</v>
      </c>
      <c r="DM132" s="47">
        <v>0</v>
      </c>
      <c r="DN132" s="47">
        <v>0</v>
      </c>
    </row>
    <row r="133" spans="3:118" x14ac:dyDescent="0.3">
      <c r="C133" s="47">
        <v>0</v>
      </c>
      <c r="D133" s="47">
        <v>0</v>
      </c>
      <c r="F133" s="47">
        <v>0</v>
      </c>
      <c r="G133" s="47">
        <v>0</v>
      </c>
      <c r="I133" s="47">
        <v>0</v>
      </c>
      <c r="J133" s="47">
        <v>0</v>
      </c>
      <c r="L133" s="47">
        <v>0</v>
      </c>
      <c r="M133" s="47">
        <v>0</v>
      </c>
      <c r="O133" s="47">
        <v>0</v>
      </c>
      <c r="P133" s="47">
        <v>0</v>
      </c>
      <c r="R133" s="47">
        <v>0</v>
      </c>
      <c r="S133" s="47">
        <v>0</v>
      </c>
      <c r="U133" s="47">
        <v>0</v>
      </c>
      <c r="V133" s="47">
        <v>0</v>
      </c>
      <c r="X133" s="47">
        <v>0</v>
      </c>
      <c r="Y133" s="47">
        <v>0</v>
      </c>
      <c r="AA133" s="47">
        <v>0</v>
      </c>
      <c r="AB133" s="47">
        <v>0</v>
      </c>
      <c r="AD133" s="47">
        <v>0</v>
      </c>
      <c r="AE133" s="47">
        <v>0</v>
      </c>
      <c r="AG133" s="47">
        <v>0</v>
      </c>
      <c r="AH133" s="47">
        <v>0</v>
      </c>
      <c r="AJ133" s="47">
        <v>0</v>
      </c>
      <c r="AK133" s="47">
        <v>0</v>
      </c>
      <c r="AM133" s="47">
        <v>0</v>
      </c>
      <c r="AN133" s="47">
        <v>0</v>
      </c>
      <c r="AP133" s="47">
        <v>0</v>
      </c>
      <c r="AQ133" s="47">
        <v>0</v>
      </c>
      <c r="AS133" s="47">
        <v>0</v>
      </c>
      <c r="AT133" s="47">
        <v>0</v>
      </c>
      <c r="AV133" s="47">
        <v>0</v>
      </c>
      <c r="AW133" s="47">
        <v>0</v>
      </c>
      <c r="AY133" s="47">
        <v>0</v>
      </c>
      <c r="AZ133" s="47">
        <v>0</v>
      </c>
      <c r="BB133" s="47">
        <v>0</v>
      </c>
      <c r="BC133" s="47">
        <v>0</v>
      </c>
      <c r="BE133" s="47">
        <v>0</v>
      </c>
      <c r="BF133" s="47">
        <v>0</v>
      </c>
      <c r="BH133" s="47">
        <v>0</v>
      </c>
      <c r="BI133" s="47">
        <v>0</v>
      </c>
      <c r="BK133" s="47">
        <v>0</v>
      </c>
      <c r="BL133" s="47">
        <v>0</v>
      </c>
      <c r="BN133" s="47">
        <v>0</v>
      </c>
      <c r="BO133" s="47">
        <v>0</v>
      </c>
      <c r="BQ133" s="47">
        <v>0</v>
      </c>
      <c r="BR133" s="47">
        <v>0</v>
      </c>
      <c r="BT133" s="47">
        <v>0</v>
      </c>
      <c r="BU133" s="47">
        <v>0</v>
      </c>
      <c r="BW133" s="47">
        <v>0</v>
      </c>
      <c r="BX133" s="47">
        <v>0</v>
      </c>
      <c r="BZ133" s="47">
        <v>0</v>
      </c>
      <c r="CA133" s="47">
        <v>0</v>
      </c>
      <c r="CC133" s="47">
        <v>1</v>
      </c>
      <c r="CD133" s="47">
        <v>1.008</v>
      </c>
      <c r="CF133" s="47">
        <v>0</v>
      </c>
      <c r="CG133" s="47">
        <v>0</v>
      </c>
      <c r="CI133" s="47">
        <v>0</v>
      </c>
      <c r="CJ133" s="47">
        <v>0</v>
      </c>
      <c r="CL133" s="47">
        <v>0</v>
      </c>
      <c r="CM133" s="47">
        <v>0</v>
      </c>
      <c r="CO133" s="47">
        <v>0</v>
      </c>
      <c r="CP133" s="47">
        <v>0</v>
      </c>
      <c r="CR133" s="47">
        <v>0</v>
      </c>
      <c r="CS133" s="47">
        <v>0</v>
      </c>
      <c r="CU133" s="47">
        <v>0</v>
      </c>
      <c r="CV133" s="47">
        <v>0</v>
      </c>
      <c r="CX133" s="47">
        <v>0</v>
      </c>
      <c r="CY133" s="47">
        <v>0</v>
      </c>
      <c r="DA133" s="47">
        <v>0</v>
      </c>
      <c r="DB133" s="47">
        <v>0</v>
      </c>
      <c r="DD133" s="47">
        <v>0</v>
      </c>
      <c r="DE133" s="47">
        <v>0</v>
      </c>
      <c r="DG133" s="47">
        <v>0</v>
      </c>
      <c r="DH133" s="47">
        <v>0</v>
      </c>
      <c r="DJ133" s="47">
        <v>0</v>
      </c>
      <c r="DK133" s="47">
        <v>0</v>
      </c>
      <c r="DM133" s="47">
        <v>0</v>
      </c>
      <c r="DN133" s="47">
        <v>0</v>
      </c>
    </row>
    <row r="134" spans="3:118" x14ac:dyDescent="0.3">
      <c r="C134" s="47">
        <v>0</v>
      </c>
      <c r="D134" s="47">
        <v>0</v>
      </c>
      <c r="F134" s="47">
        <v>36.200000000000003</v>
      </c>
      <c r="G134" s="47">
        <v>546.03099999999995</v>
      </c>
      <c r="I134" s="47">
        <v>0</v>
      </c>
      <c r="J134" s="47">
        <v>0</v>
      </c>
      <c r="L134" s="47">
        <v>0</v>
      </c>
      <c r="M134" s="47">
        <v>0</v>
      </c>
      <c r="O134" s="47">
        <v>0</v>
      </c>
      <c r="P134" s="47">
        <v>0</v>
      </c>
      <c r="R134" s="47">
        <v>4</v>
      </c>
      <c r="S134" s="47">
        <v>179.244</v>
      </c>
      <c r="U134" s="47">
        <v>0</v>
      </c>
      <c r="V134" s="47">
        <v>0</v>
      </c>
      <c r="X134" s="47">
        <v>0</v>
      </c>
      <c r="Y134" s="47">
        <v>0</v>
      </c>
      <c r="AA134" s="47">
        <v>0</v>
      </c>
      <c r="AB134" s="47">
        <v>0</v>
      </c>
      <c r="AD134" s="47">
        <v>462</v>
      </c>
      <c r="AE134" s="47">
        <v>20139.737000000001</v>
      </c>
      <c r="AG134" s="47">
        <v>44</v>
      </c>
      <c r="AH134" s="47">
        <v>5870.27</v>
      </c>
      <c r="AJ134" s="47">
        <v>0</v>
      </c>
      <c r="AK134" s="47">
        <v>0</v>
      </c>
      <c r="AM134" s="47">
        <v>0</v>
      </c>
      <c r="AN134" s="47">
        <v>0</v>
      </c>
      <c r="AP134" s="47">
        <v>0</v>
      </c>
      <c r="AQ134" s="47">
        <v>0</v>
      </c>
      <c r="AS134" s="47">
        <v>68</v>
      </c>
      <c r="AT134" s="47">
        <v>3929.5590000000002</v>
      </c>
      <c r="AV134" s="47">
        <v>4</v>
      </c>
      <c r="AW134" s="47">
        <v>527.24400000000003</v>
      </c>
      <c r="AY134" s="47">
        <v>674</v>
      </c>
      <c r="AZ134" s="47">
        <v>50686.739000000001</v>
      </c>
      <c r="BB134" s="47">
        <v>59</v>
      </c>
      <c r="BC134" s="47">
        <v>7705.2340000000004</v>
      </c>
      <c r="BE134" s="47">
        <v>410.06</v>
      </c>
      <c r="BF134" s="47">
        <v>20126.550999999999</v>
      </c>
      <c r="BH134" s="47">
        <v>0</v>
      </c>
      <c r="BI134" s="47">
        <v>0</v>
      </c>
      <c r="BK134" s="47">
        <v>0</v>
      </c>
      <c r="BL134" s="47">
        <v>0</v>
      </c>
      <c r="BN134" s="47">
        <v>2</v>
      </c>
      <c r="BO134" s="47">
        <v>379.61799999999999</v>
      </c>
      <c r="BQ134" s="47">
        <v>438</v>
      </c>
      <c r="BR134" s="47">
        <v>36716.523999999998</v>
      </c>
      <c r="BT134" s="47">
        <v>4</v>
      </c>
      <c r="BU134" s="47">
        <v>36.665999999999997</v>
      </c>
      <c r="BW134" s="47">
        <v>2</v>
      </c>
      <c r="BX134" s="47">
        <v>282.73</v>
      </c>
      <c r="BZ134" s="47">
        <v>0</v>
      </c>
      <c r="CA134" s="47">
        <v>0</v>
      </c>
      <c r="CC134" s="47">
        <v>0</v>
      </c>
      <c r="CD134" s="47">
        <v>0</v>
      </c>
      <c r="CF134" s="47">
        <v>108</v>
      </c>
      <c r="CG134" s="47">
        <v>3627.8130000000001</v>
      </c>
      <c r="CI134" s="47">
        <v>256.20999999999998</v>
      </c>
      <c r="CJ134" s="47">
        <v>19997.936000000002</v>
      </c>
      <c r="CL134" s="47">
        <v>0</v>
      </c>
      <c r="CM134" s="47">
        <v>0</v>
      </c>
      <c r="CO134" s="47">
        <v>0</v>
      </c>
      <c r="CP134" s="47">
        <v>0</v>
      </c>
      <c r="CR134" s="47">
        <v>0</v>
      </c>
      <c r="CS134" s="47">
        <v>0</v>
      </c>
      <c r="CU134" s="47">
        <v>493.5</v>
      </c>
      <c r="CV134" s="47">
        <v>34157.819000000003</v>
      </c>
      <c r="CX134" s="47">
        <v>0</v>
      </c>
      <c r="CY134" s="47">
        <v>0</v>
      </c>
      <c r="DA134" s="47">
        <v>0</v>
      </c>
      <c r="DB134" s="47">
        <v>0</v>
      </c>
      <c r="DD134" s="47">
        <v>0</v>
      </c>
      <c r="DE134" s="47">
        <v>0</v>
      </c>
      <c r="DG134" s="47">
        <v>0</v>
      </c>
      <c r="DH134" s="47">
        <v>0</v>
      </c>
      <c r="DJ134" s="47">
        <v>0</v>
      </c>
      <c r="DK134" s="47">
        <v>0</v>
      </c>
      <c r="DM134" s="47">
        <v>0</v>
      </c>
      <c r="DN134" s="47">
        <v>0</v>
      </c>
    </row>
    <row r="135" spans="3:118" x14ac:dyDescent="0.3">
      <c r="C135" s="47">
        <v>0</v>
      </c>
      <c r="D135" s="47">
        <v>0</v>
      </c>
      <c r="F135" s="47">
        <v>36.200000000000003</v>
      </c>
      <c r="G135" s="47">
        <v>47.515000000000001</v>
      </c>
      <c r="I135" s="47">
        <v>0</v>
      </c>
      <c r="J135" s="47">
        <v>0</v>
      </c>
      <c r="L135" s="47">
        <v>0</v>
      </c>
      <c r="M135" s="47">
        <v>0</v>
      </c>
      <c r="O135" s="47">
        <v>0</v>
      </c>
      <c r="P135" s="47">
        <v>0</v>
      </c>
      <c r="R135" s="47">
        <v>0</v>
      </c>
      <c r="S135" s="47">
        <v>0</v>
      </c>
      <c r="U135" s="47">
        <v>0</v>
      </c>
      <c r="V135" s="47">
        <v>0</v>
      </c>
      <c r="X135" s="47">
        <v>0</v>
      </c>
      <c r="Y135" s="47">
        <v>0</v>
      </c>
      <c r="AA135" s="47">
        <v>0</v>
      </c>
      <c r="AB135" s="47">
        <v>0</v>
      </c>
      <c r="AD135" s="47">
        <v>0</v>
      </c>
      <c r="AE135" s="47">
        <v>0</v>
      </c>
      <c r="AG135" s="47">
        <v>0</v>
      </c>
      <c r="AH135" s="47">
        <v>0</v>
      </c>
      <c r="AJ135" s="47">
        <v>0</v>
      </c>
      <c r="AK135" s="47">
        <v>0</v>
      </c>
      <c r="AM135" s="47">
        <v>0</v>
      </c>
      <c r="AN135" s="47">
        <v>0</v>
      </c>
      <c r="AP135" s="47">
        <v>0</v>
      </c>
      <c r="AQ135" s="47">
        <v>0</v>
      </c>
      <c r="AS135" s="47">
        <v>0</v>
      </c>
      <c r="AT135" s="47">
        <v>0</v>
      </c>
      <c r="AV135" s="47">
        <v>0</v>
      </c>
      <c r="AW135" s="47">
        <v>0</v>
      </c>
      <c r="AY135" s="47">
        <v>0</v>
      </c>
      <c r="AZ135" s="47">
        <v>0</v>
      </c>
      <c r="BB135" s="47">
        <v>0</v>
      </c>
      <c r="BC135" s="47">
        <v>0</v>
      </c>
      <c r="BE135" s="47">
        <v>0</v>
      </c>
      <c r="BF135" s="47">
        <v>0</v>
      </c>
      <c r="BH135" s="47">
        <v>0</v>
      </c>
      <c r="BI135" s="47">
        <v>0</v>
      </c>
      <c r="BK135" s="47">
        <v>0</v>
      </c>
      <c r="BL135" s="47">
        <v>0</v>
      </c>
      <c r="BN135" s="47">
        <v>0</v>
      </c>
      <c r="BO135" s="47">
        <v>0</v>
      </c>
      <c r="BQ135" s="47">
        <v>0</v>
      </c>
      <c r="BR135" s="47">
        <v>0</v>
      </c>
      <c r="BT135" s="47">
        <v>0</v>
      </c>
      <c r="BU135" s="47">
        <v>0</v>
      </c>
      <c r="BW135" s="47">
        <v>0</v>
      </c>
      <c r="BX135" s="47">
        <v>0</v>
      </c>
      <c r="BZ135" s="47">
        <v>0</v>
      </c>
      <c r="CA135" s="47">
        <v>0</v>
      </c>
      <c r="CC135" s="47">
        <v>0</v>
      </c>
      <c r="CD135" s="47">
        <v>0</v>
      </c>
      <c r="CF135" s="47">
        <v>0</v>
      </c>
      <c r="CG135" s="47">
        <v>0</v>
      </c>
      <c r="CI135" s="47">
        <v>0</v>
      </c>
      <c r="CJ135" s="47">
        <v>0</v>
      </c>
      <c r="CL135" s="47">
        <v>0</v>
      </c>
      <c r="CM135" s="47">
        <v>0</v>
      </c>
      <c r="CO135" s="47">
        <v>0</v>
      </c>
      <c r="CP135" s="47">
        <v>0</v>
      </c>
      <c r="CR135" s="47">
        <v>0</v>
      </c>
      <c r="CS135" s="47">
        <v>0</v>
      </c>
      <c r="CU135" s="47">
        <v>0</v>
      </c>
      <c r="CV135" s="47">
        <v>0</v>
      </c>
      <c r="CX135" s="47">
        <v>0</v>
      </c>
      <c r="CY135" s="47">
        <v>0</v>
      </c>
      <c r="DA135" s="47">
        <v>0</v>
      </c>
      <c r="DB135" s="47">
        <v>0</v>
      </c>
      <c r="DD135" s="47">
        <v>0</v>
      </c>
      <c r="DE135" s="47">
        <v>0</v>
      </c>
      <c r="DG135" s="47">
        <v>0</v>
      </c>
      <c r="DH135" s="47">
        <v>0</v>
      </c>
      <c r="DJ135" s="47">
        <v>0</v>
      </c>
      <c r="DK135" s="47">
        <v>0</v>
      </c>
      <c r="DM135" s="47">
        <v>0</v>
      </c>
      <c r="DN135" s="47">
        <v>0</v>
      </c>
    </row>
    <row r="136" spans="3:118" x14ac:dyDescent="0.3">
      <c r="C136" s="47">
        <v>0</v>
      </c>
      <c r="D136" s="47">
        <v>0</v>
      </c>
      <c r="F136" s="47">
        <v>36.200000000000003</v>
      </c>
      <c r="G136" s="47">
        <v>533.26800000000003</v>
      </c>
      <c r="I136" s="47">
        <v>0</v>
      </c>
      <c r="J136" s="47">
        <v>0</v>
      </c>
      <c r="L136" s="47">
        <v>0</v>
      </c>
      <c r="M136" s="47">
        <v>0</v>
      </c>
      <c r="O136" s="47">
        <v>0</v>
      </c>
      <c r="P136" s="47">
        <v>0</v>
      </c>
      <c r="R136" s="47">
        <v>0</v>
      </c>
      <c r="S136" s="47">
        <v>0</v>
      </c>
      <c r="U136" s="47">
        <v>0</v>
      </c>
      <c r="V136" s="47">
        <v>0</v>
      </c>
      <c r="X136" s="47">
        <v>0</v>
      </c>
      <c r="Y136" s="47">
        <v>0</v>
      </c>
      <c r="AA136" s="47">
        <v>0</v>
      </c>
      <c r="AB136" s="47">
        <v>0</v>
      </c>
      <c r="AD136" s="47">
        <v>0</v>
      </c>
      <c r="AE136" s="47">
        <v>0</v>
      </c>
      <c r="AG136" s="47">
        <v>0</v>
      </c>
      <c r="AH136" s="47">
        <v>0</v>
      </c>
      <c r="AJ136" s="47">
        <v>0</v>
      </c>
      <c r="AK136" s="47">
        <v>0</v>
      </c>
      <c r="AM136" s="47">
        <v>0</v>
      </c>
      <c r="AN136" s="47">
        <v>0</v>
      </c>
      <c r="AP136" s="47">
        <v>0</v>
      </c>
      <c r="AQ136" s="47">
        <v>0</v>
      </c>
      <c r="AS136" s="47">
        <v>0</v>
      </c>
      <c r="AT136" s="47">
        <v>0</v>
      </c>
      <c r="AV136" s="47">
        <v>0</v>
      </c>
      <c r="AW136" s="47">
        <v>0</v>
      </c>
      <c r="AY136" s="47">
        <v>0</v>
      </c>
      <c r="AZ136" s="47">
        <v>0</v>
      </c>
      <c r="BB136" s="47">
        <v>0</v>
      </c>
      <c r="BC136" s="47">
        <v>0</v>
      </c>
      <c r="BE136" s="47">
        <v>0</v>
      </c>
      <c r="BF136" s="47">
        <v>0</v>
      </c>
      <c r="BH136" s="47">
        <v>0</v>
      </c>
      <c r="BI136" s="47">
        <v>0</v>
      </c>
      <c r="BK136" s="47">
        <v>0</v>
      </c>
      <c r="BL136" s="47">
        <v>0</v>
      </c>
      <c r="BN136" s="47">
        <v>0</v>
      </c>
      <c r="BO136" s="47">
        <v>0</v>
      </c>
      <c r="BQ136" s="47">
        <v>0</v>
      </c>
      <c r="BR136" s="47">
        <v>0</v>
      </c>
      <c r="BT136" s="47">
        <v>0</v>
      </c>
      <c r="BU136" s="47">
        <v>0</v>
      </c>
      <c r="BW136" s="47">
        <v>0</v>
      </c>
      <c r="BX136" s="47">
        <v>0</v>
      </c>
      <c r="BZ136" s="47">
        <v>0</v>
      </c>
      <c r="CA136" s="47">
        <v>0</v>
      </c>
      <c r="CC136" s="47">
        <v>0</v>
      </c>
      <c r="CD136" s="47">
        <v>0</v>
      </c>
      <c r="CF136" s="47">
        <v>0</v>
      </c>
      <c r="CG136" s="47">
        <v>0</v>
      </c>
      <c r="CI136" s="47">
        <v>0</v>
      </c>
      <c r="CJ136" s="47">
        <v>0</v>
      </c>
      <c r="CL136" s="47">
        <v>0</v>
      </c>
      <c r="CM136" s="47">
        <v>0</v>
      </c>
      <c r="CO136" s="47">
        <v>0</v>
      </c>
      <c r="CP136" s="47">
        <v>0</v>
      </c>
      <c r="CR136" s="47">
        <v>0</v>
      </c>
      <c r="CS136" s="47">
        <v>0</v>
      </c>
      <c r="CU136" s="47">
        <v>0</v>
      </c>
      <c r="CV136" s="47">
        <v>0</v>
      </c>
      <c r="CX136" s="47">
        <v>0</v>
      </c>
      <c r="CY136" s="47">
        <v>0</v>
      </c>
      <c r="DA136" s="47">
        <v>0</v>
      </c>
      <c r="DB136" s="47">
        <v>0</v>
      </c>
      <c r="DD136" s="47">
        <v>0</v>
      </c>
      <c r="DE136" s="47">
        <v>0</v>
      </c>
      <c r="DG136" s="47">
        <v>0</v>
      </c>
      <c r="DH136" s="47">
        <v>0</v>
      </c>
      <c r="DJ136" s="47">
        <v>0</v>
      </c>
      <c r="DK136" s="47">
        <v>0</v>
      </c>
      <c r="DM136" s="47">
        <v>0</v>
      </c>
      <c r="DN136" s="47">
        <v>0</v>
      </c>
    </row>
    <row r="137" spans="3:118" x14ac:dyDescent="0.3">
      <c r="C137" s="47">
        <v>0</v>
      </c>
      <c r="D137" s="47">
        <v>0</v>
      </c>
      <c r="F137" s="47">
        <v>0</v>
      </c>
      <c r="G137" s="47">
        <v>0</v>
      </c>
      <c r="I137" s="47">
        <v>0</v>
      </c>
      <c r="J137" s="47">
        <v>0</v>
      </c>
      <c r="L137" s="47">
        <v>0</v>
      </c>
      <c r="M137" s="47">
        <v>0</v>
      </c>
      <c r="O137" s="47">
        <v>0</v>
      </c>
      <c r="P137" s="47">
        <v>0</v>
      </c>
      <c r="R137" s="47">
        <v>0</v>
      </c>
      <c r="S137" s="47">
        <v>0</v>
      </c>
      <c r="U137" s="47">
        <v>0</v>
      </c>
      <c r="V137" s="47">
        <v>0</v>
      </c>
      <c r="X137" s="47">
        <v>0</v>
      </c>
      <c r="Y137" s="47">
        <v>0</v>
      </c>
      <c r="AA137" s="47">
        <v>0</v>
      </c>
      <c r="AB137" s="47">
        <v>0</v>
      </c>
      <c r="AD137" s="47">
        <v>0</v>
      </c>
      <c r="AE137" s="47">
        <v>0</v>
      </c>
      <c r="AG137" s="47">
        <v>0</v>
      </c>
      <c r="AH137" s="47">
        <v>0</v>
      </c>
      <c r="AJ137" s="47">
        <v>0</v>
      </c>
      <c r="AK137" s="47">
        <v>0</v>
      </c>
      <c r="AM137" s="47">
        <v>0</v>
      </c>
      <c r="AN137" s="47">
        <v>0</v>
      </c>
      <c r="AP137" s="47">
        <v>0</v>
      </c>
      <c r="AQ137" s="47">
        <v>0</v>
      </c>
      <c r="AS137" s="47">
        <v>0</v>
      </c>
      <c r="AT137" s="47">
        <v>0</v>
      </c>
      <c r="AV137" s="47">
        <v>0</v>
      </c>
      <c r="AW137" s="47">
        <v>0</v>
      </c>
      <c r="AY137" s="47">
        <v>0</v>
      </c>
      <c r="AZ137" s="47">
        <v>0</v>
      </c>
      <c r="BB137" s="47">
        <v>0</v>
      </c>
      <c r="BC137" s="47">
        <v>0</v>
      </c>
      <c r="BE137" s="47">
        <v>0</v>
      </c>
      <c r="BF137" s="47">
        <v>0</v>
      </c>
      <c r="BH137" s="47">
        <v>0</v>
      </c>
      <c r="BI137" s="47">
        <v>0</v>
      </c>
      <c r="BK137" s="47">
        <v>0</v>
      </c>
      <c r="BL137" s="47">
        <v>0</v>
      </c>
      <c r="BN137" s="47">
        <v>520</v>
      </c>
      <c r="BO137" s="47">
        <v>923.59199999999998</v>
      </c>
      <c r="BQ137" s="47">
        <v>0</v>
      </c>
      <c r="BR137" s="47">
        <v>0</v>
      </c>
      <c r="BT137" s="47">
        <v>0</v>
      </c>
      <c r="BU137" s="47">
        <v>0</v>
      </c>
      <c r="BW137" s="47">
        <v>0</v>
      </c>
      <c r="BX137" s="47">
        <v>0</v>
      </c>
      <c r="BZ137" s="47">
        <v>0</v>
      </c>
      <c r="CA137" s="47">
        <v>0</v>
      </c>
      <c r="CC137" s="47">
        <v>0</v>
      </c>
      <c r="CD137" s="47">
        <v>0</v>
      </c>
      <c r="CF137" s="47">
        <v>0</v>
      </c>
      <c r="CG137" s="47">
        <v>0</v>
      </c>
      <c r="CI137" s="47">
        <v>0</v>
      </c>
      <c r="CJ137" s="47">
        <v>0</v>
      </c>
      <c r="CL137" s="47">
        <v>0</v>
      </c>
      <c r="CM137" s="47">
        <v>0</v>
      </c>
      <c r="CO137" s="47">
        <v>0</v>
      </c>
      <c r="CP137" s="47">
        <v>0</v>
      </c>
      <c r="CR137" s="47">
        <v>0</v>
      </c>
      <c r="CS137" s="47">
        <v>0</v>
      </c>
      <c r="CU137" s="47">
        <v>0</v>
      </c>
      <c r="CV137" s="47">
        <v>0</v>
      </c>
      <c r="CX137" s="47">
        <v>0</v>
      </c>
      <c r="CY137" s="47">
        <v>0</v>
      </c>
      <c r="DA137" s="47">
        <v>0</v>
      </c>
      <c r="DB137" s="47">
        <v>0</v>
      </c>
      <c r="DD137" s="47">
        <v>0</v>
      </c>
      <c r="DE137" s="47">
        <v>0</v>
      </c>
      <c r="DG137" s="47">
        <v>0</v>
      </c>
      <c r="DH137" s="47">
        <v>0</v>
      </c>
      <c r="DJ137" s="47">
        <v>0</v>
      </c>
      <c r="DK137" s="47">
        <v>0</v>
      </c>
      <c r="DM137" s="47">
        <v>0</v>
      </c>
      <c r="DN137" s="47">
        <v>0</v>
      </c>
    </row>
    <row r="138" spans="3:118" x14ac:dyDescent="0.3">
      <c r="C138" s="47">
        <v>3180</v>
      </c>
      <c r="D138" s="47">
        <v>494911.92200000002</v>
      </c>
      <c r="F138" s="47">
        <v>8507</v>
      </c>
      <c r="G138" s="47">
        <v>73423.698000000004</v>
      </c>
      <c r="I138" s="47">
        <v>2785</v>
      </c>
      <c r="J138" s="47">
        <v>422025.66600000003</v>
      </c>
      <c r="L138" s="47">
        <v>4761</v>
      </c>
      <c r="M138" s="47">
        <v>987071.696</v>
      </c>
      <c r="O138" s="47">
        <v>2266</v>
      </c>
      <c r="P138" s="47">
        <v>196926.027</v>
      </c>
      <c r="R138" s="47">
        <v>2</v>
      </c>
      <c r="S138" s="47">
        <v>3.6440000000000001</v>
      </c>
      <c r="U138" s="47">
        <v>7537</v>
      </c>
      <c r="V138" s="47">
        <v>210123.198</v>
      </c>
      <c r="X138" s="47">
        <v>2229</v>
      </c>
      <c r="Y138" s="47">
        <v>98832.898000000001</v>
      </c>
      <c r="AA138" s="47">
        <v>0</v>
      </c>
      <c r="AB138" s="47">
        <v>0</v>
      </c>
      <c r="AD138" s="47">
        <v>0</v>
      </c>
      <c r="AE138" s="47">
        <v>0</v>
      </c>
      <c r="AG138" s="47">
        <v>2852</v>
      </c>
      <c r="AH138" s="47">
        <v>357231.15299999999</v>
      </c>
      <c r="AJ138" s="47">
        <v>0</v>
      </c>
      <c r="AK138" s="47">
        <v>0</v>
      </c>
      <c r="AM138" s="47">
        <v>5029</v>
      </c>
      <c r="AN138" s="47">
        <v>332640.81900000002</v>
      </c>
      <c r="AP138" s="47">
        <v>1567</v>
      </c>
      <c r="AQ138" s="47">
        <v>251251.269</v>
      </c>
      <c r="AS138" s="47">
        <v>2622</v>
      </c>
      <c r="AT138" s="47">
        <v>507672.41399999999</v>
      </c>
      <c r="AV138" s="47">
        <v>0</v>
      </c>
      <c r="AW138" s="47">
        <v>0</v>
      </c>
      <c r="AY138" s="47">
        <v>3795</v>
      </c>
      <c r="AZ138" s="47">
        <v>361492.13799999998</v>
      </c>
      <c r="BB138" s="47">
        <v>873</v>
      </c>
      <c r="BC138" s="47">
        <v>61332.161999999997</v>
      </c>
      <c r="BE138" s="47">
        <v>983</v>
      </c>
      <c r="BF138" s="47">
        <v>172751.29199999999</v>
      </c>
      <c r="BH138" s="47">
        <v>0</v>
      </c>
      <c r="BI138" s="47">
        <v>0</v>
      </c>
      <c r="BK138" s="47">
        <v>5200</v>
      </c>
      <c r="BL138" s="47">
        <v>1621968.6540000001</v>
      </c>
      <c r="BN138" s="47">
        <v>4929</v>
      </c>
      <c r="BO138" s="47">
        <v>881066.98</v>
      </c>
      <c r="BQ138" s="47">
        <v>0</v>
      </c>
      <c r="BR138" s="47">
        <v>0</v>
      </c>
      <c r="BT138" s="47">
        <v>0</v>
      </c>
      <c r="BU138" s="47">
        <v>0</v>
      </c>
      <c r="BW138" s="47">
        <v>0</v>
      </c>
      <c r="BX138" s="47">
        <v>0</v>
      </c>
      <c r="BZ138" s="47">
        <v>0</v>
      </c>
      <c r="CA138" s="47">
        <v>0</v>
      </c>
      <c r="CC138" s="47">
        <v>6866</v>
      </c>
      <c r="CD138" s="47">
        <v>915273.90599999996</v>
      </c>
      <c r="CF138" s="47">
        <v>1414</v>
      </c>
      <c r="CG138" s="47">
        <v>237989.70199999999</v>
      </c>
      <c r="CI138" s="47">
        <v>417</v>
      </c>
      <c r="CJ138" s="47">
        <v>76930.516000000003</v>
      </c>
      <c r="CL138" s="47">
        <v>3111</v>
      </c>
      <c r="CM138" s="47">
        <v>355259.48300000001</v>
      </c>
      <c r="CO138" s="47">
        <v>0</v>
      </c>
      <c r="CP138" s="47">
        <v>0</v>
      </c>
      <c r="CR138" s="47">
        <v>0</v>
      </c>
      <c r="CS138" s="47">
        <v>0</v>
      </c>
      <c r="CU138" s="47">
        <v>0</v>
      </c>
      <c r="CV138" s="47">
        <v>0</v>
      </c>
      <c r="CX138" s="47">
        <v>2253</v>
      </c>
      <c r="CY138" s="47">
        <v>455454.92499999999</v>
      </c>
      <c r="DA138" s="47">
        <v>0</v>
      </c>
      <c r="DB138" s="47">
        <v>0</v>
      </c>
      <c r="DD138" s="47">
        <v>0</v>
      </c>
      <c r="DE138" s="47">
        <v>0</v>
      </c>
      <c r="DG138" s="47">
        <v>0</v>
      </c>
      <c r="DH138" s="47">
        <v>0</v>
      </c>
      <c r="DJ138" s="47">
        <v>944</v>
      </c>
      <c r="DK138" s="47">
        <v>194738.549</v>
      </c>
      <c r="DM138" s="47">
        <v>0</v>
      </c>
      <c r="DN138" s="47">
        <v>0</v>
      </c>
    </row>
    <row r="139" spans="3:118" x14ac:dyDescent="0.3">
      <c r="C139" s="47">
        <v>0</v>
      </c>
      <c r="D139" s="47">
        <v>0</v>
      </c>
      <c r="F139" s="47">
        <v>0</v>
      </c>
      <c r="G139" s="47">
        <v>0</v>
      </c>
      <c r="I139" s="47">
        <v>0</v>
      </c>
      <c r="J139" s="47">
        <v>0</v>
      </c>
      <c r="L139" s="47">
        <v>0</v>
      </c>
      <c r="M139" s="47">
        <v>0</v>
      </c>
      <c r="O139" s="47">
        <v>0</v>
      </c>
      <c r="P139" s="47">
        <v>0</v>
      </c>
      <c r="R139" s="47">
        <v>0</v>
      </c>
      <c r="S139" s="47">
        <v>0</v>
      </c>
      <c r="U139" s="47">
        <v>0</v>
      </c>
      <c r="V139" s="47">
        <v>0</v>
      </c>
      <c r="X139" s="47">
        <v>0</v>
      </c>
      <c r="Y139" s="47">
        <v>0</v>
      </c>
      <c r="AA139" s="47">
        <v>0</v>
      </c>
      <c r="AB139" s="47">
        <v>0</v>
      </c>
      <c r="AD139" s="47">
        <v>0</v>
      </c>
      <c r="AE139" s="47">
        <v>0</v>
      </c>
      <c r="AG139" s="47">
        <v>0</v>
      </c>
      <c r="AH139" s="47">
        <v>0</v>
      </c>
      <c r="AJ139" s="47">
        <v>0</v>
      </c>
      <c r="AK139" s="47">
        <v>0</v>
      </c>
      <c r="AM139" s="47">
        <v>0</v>
      </c>
      <c r="AN139" s="47">
        <v>0</v>
      </c>
      <c r="AP139" s="47">
        <v>0</v>
      </c>
      <c r="AQ139" s="47">
        <v>0</v>
      </c>
      <c r="AS139" s="47">
        <v>0</v>
      </c>
      <c r="AT139" s="47">
        <v>0</v>
      </c>
      <c r="AV139" s="47">
        <v>0</v>
      </c>
      <c r="AW139" s="47">
        <v>0</v>
      </c>
      <c r="AY139" s="47">
        <v>0</v>
      </c>
      <c r="AZ139" s="47">
        <v>0</v>
      </c>
      <c r="BB139" s="47">
        <v>0</v>
      </c>
      <c r="BC139" s="47">
        <v>0</v>
      </c>
      <c r="BE139" s="47">
        <v>0</v>
      </c>
      <c r="BF139" s="47">
        <v>0</v>
      </c>
      <c r="BH139" s="47">
        <v>500</v>
      </c>
      <c r="BI139" s="47">
        <v>1870.355</v>
      </c>
      <c r="BK139" s="47">
        <v>0</v>
      </c>
      <c r="BL139" s="47">
        <v>0</v>
      </c>
      <c r="BN139" s="47">
        <v>0</v>
      </c>
      <c r="BO139" s="47">
        <v>0</v>
      </c>
      <c r="BQ139" s="47">
        <v>0</v>
      </c>
      <c r="BR139" s="47">
        <v>0</v>
      </c>
      <c r="BT139" s="47">
        <v>0</v>
      </c>
      <c r="BU139" s="47">
        <v>0</v>
      </c>
      <c r="BW139" s="47">
        <v>0</v>
      </c>
      <c r="BX139" s="47">
        <v>0</v>
      </c>
      <c r="BZ139" s="47">
        <v>0</v>
      </c>
      <c r="CA139" s="47">
        <v>0</v>
      </c>
      <c r="CC139" s="47">
        <v>0</v>
      </c>
      <c r="CD139" s="47">
        <v>0</v>
      </c>
      <c r="CF139" s="47">
        <v>0</v>
      </c>
      <c r="CG139" s="47">
        <v>0</v>
      </c>
      <c r="CI139" s="47">
        <v>0</v>
      </c>
      <c r="CJ139" s="47">
        <v>0</v>
      </c>
      <c r="CL139" s="47">
        <v>0</v>
      </c>
      <c r="CM139" s="47">
        <v>0</v>
      </c>
      <c r="CO139" s="47">
        <v>0</v>
      </c>
      <c r="CP139" s="47">
        <v>0</v>
      </c>
      <c r="CR139" s="47">
        <v>0</v>
      </c>
      <c r="CS139" s="47">
        <v>0</v>
      </c>
      <c r="CU139" s="47">
        <v>0</v>
      </c>
      <c r="CV139" s="47">
        <v>0</v>
      </c>
      <c r="CX139" s="47">
        <v>0</v>
      </c>
      <c r="CY139" s="47">
        <v>0</v>
      </c>
      <c r="DA139" s="47">
        <v>0</v>
      </c>
      <c r="DB139" s="47">
        <v>0</v>
      </c>
      <c r="DD139" s="47">
        <v>0</v>
      </c>
      <c r="DE139" s="47">
        <v>0</v>
      </c>
      <c r="DG139" s="47">
        <v>0</v>
      </c>
      <c r="DH139" s="47">
        <v>0</v>
      </c>
      <c r="DJ139" s="47">
        <v>0</v>
      </c>
      <c r="DK139" s="47">
        <v>0</v>
      </c>
      <c r="DM139" s="47">
        <v>0</v>
      </c>
      <c r="DN139" s="47">
        <v>0</v>
      </c>
    </row>
    <row r="140" spans="3:118" x14ac:dyDescent="0.3">
      <c r="C140" s="47">
        <v>0</v>
      </c>
      <c r="D140" s="47">
        <v>0</v>
      </c>
      <c r="F140" s="47">
        <v>0</v>
      </c>
      <c r="G140" s="47">
        <v>0</v>
      </c>
      <c r="I140" s="47">
        <v>0</v>
      </c>
      <c r="J140" s="47">
        <v>0</v>
      </c>
      <c r="L140" s="47">
        <v>0</v>
      </c>
      <c r="M140" s="47">
        <v>0</v>
      </c>
      <c r="O140" s="47">
        <v>0</v>
      </c>
      <c r="P140" s="47">
        <v>0</v>
      </c>
      <c r="R140" s="47">
        <v>0</v>
      </c>
      <c r="S140" s="47">
        <v>0</v>
      </c>
      <c r="U140" s="47">
        <v>0</v>
      </c>
      <c r="V140" s="47">
        <v>0</v>
      </c>
      <c r="X140" s="47">
        <v>0</v>
      </c>
      <c r="Y140" s="47">
        <v>0</v>
      </c>
      <c r="AA140" s="47">
        <v>0</v>
      </c>
      <c r="AB140" s="47">
        <v>0</v>
      </c>
      <c r="AD140" s="47">
        <v>0</v>
      </c>
      <c r="AE140" s="47">
        <v>0</v>
      </c>
      <c r="AG140" s="47">
        <v>0</v>
      </c>
      <c r="AH140" s="47">
        <v>0</v>
      </c>
      <c r="AJ140" s="47">
        <v>0</v>
      </c>
      <c r="AK140" s="47">
        <v>0</v>
      </c>
      <c r="AM140" s="47">
        <v>0</v>
      </c>
      <c r="AN140" s="47">
        <v>0</v>
      </c>
      <c r="AP140" s="47">
        <v>0</v>
      </c>
      <c r="AQ140" s="47">
        <v>0</v>
      </c>
      <c r="AS140" s="47">
        <v>0</v>
      </c>
      <c r="AT140" s="47">
        <v>0</v>
      </c>
      <c r="AV140" s="47">
        <v>0</v>
      </c>
      <c r="AW140" s="47">
        <v>0</v>
      </c>
      <c r="AY140" s="47">
        <v>0</v>
      </c>
      <c r="AZ140" s="47">
        <v>0</v>
      </c>
      <c r="BB140" s="47">
        <v>0</v>
      </c>
      <c r="BC140" s="47">
        <v>0</v>
      </c>
      <c r="BE140" s="47">
        <v>0</v>
      </c>
      <c r="BF140" s="47">
        <v>0</v>
      </c>
      <c r="BH140" s="47">
        <v>0</v>
      </c>
      <c r="BI140" s="47">
        <v>0</v>
      </c>
      <c r="BK140" s="47">
        <v>0</v>
      </c>
      <c r="BL140" s="47">
        <v>0</v>
      </c>
      <c r="BN140" s="47">
        <v>0</v>
      </c>
      <c r="BO140" s="47">
        <v>0</v>
      </c>
      <c r="BQ140" s="47">
        <v>0</v>
      </c>
      <c r="BR140" s="47">
        <v>0</v>
      </c>
      <c r="BT140" s="47">
        <v>0</v>
      </c>
      <c r="BU140" s="47">
        <v>0</v>
      </c>
      <c r="BW140" s="47">
        <v>0</v>
      </c>
      <c r="BX140" s="47">
        <v>0</v>
      </c>
      <c r="BZ140" s="47">
        <v>0</v>
      </c>
      <c r="CA140" s="47">
        <v>0</v>
      </c>
      <c r="CC140" s="47">
        <v>0</v>
      </c>
      <c r="CD140" s="47">
        <v>0</v>
      </c>
      <c r="CF140" s="47">
        <v>0</v>
      </c>
      <c r="CG140" s="47">
        <v>0</v>
      </c>
      <c r="CI140" s="47">
        <v>0</v>
      </c>
      <c r="CJ140" s="47">
        <v>0</v>
      </c>
      <c r="CL140" s="47">
        <v>0</v>
      </c>
      <c r="CM140" s="47">
        <v>0</v>
      </c>
      <c r="CO140" s="47">
        <v>3.1</v>
      </c>
      <c r="CP140" s="47">
        <v>3.8279999999999998</v>
      </c>
      <c r="CR140" s="47">
        <v>0</v>
      </c>
      <c r="CS140" s="47">
        <v>0</v>
      </c>
      <c r="CU140" s="47">
        <v>0</v>
      </c>
      <c r="CV140" s="47">
        <v>0</v>
      </c>
      <c r="CX140" s="47">
        <v>5</v>
      </c>
      <c r="CY140" s="47">
        <v>6.1630000000000003</v>
      </c>
      <c r="DA140" s="47">
        <v>0</v>
      </c>
      <c r="DB140" s="47">
        <v>0</v>
      </c>
      <c r="DD140" s="47">
        <v>0</v>
      </c>
      <c r="DE140" s="47">
        <v>0</v>
      </c>
      <c r="DG140" s="47">
        <v>0</v>
      </c>
      <c r="DH140" s="47">
        <v>0</v>
      </c>
      <c r="DJ140" s="47">
        <v>0</v>
      </c>
      <c r="DK140" s="47">
        <v>0</v>
      </c>
      <c r="DM140" s="47">
        <v>0</v>
      </c>
      <c r="DN140" s="47">
        <v>0</v>
      </c>
    </row>
    <row r="141" spans="3:118" x14ac:dyDescent="0.3">
      <c r="C141" s="47">
        <v>0</v>
      </c>
      <c r="D141" s="47">
        <v>0</v>
      </c>
      <c r="F141" s="47">
        <v>0</v>
      </c>
      <c r="G141" s="47">
        <v>0</v>
      </c>
      <c r="I141" s="47">
        <v>0</v>
      </c>
      <c r="J141" s="47">
        <v>0</v>
      </c>
      <c r="L141" s="47">
        <v>0</v>
      </c>
      <c r="M141" s="47">
        <v>0</v>
      </c>
      <c r="O141" s="47">
        <v>0</v>
      </c>
      <c r="P141" s="47">
        <v>0</v>
      </c>
      <c r="R141" s="47">
        <v>0</v>
      </c>
      <c r="S141" s="47">
        <v>0</v>
      </c>
      <c r="U141" s="47">
        <v>0</v>
      </c>
      <c r="V141" s="47">
        <v>0</v>
      </c>
      <c r="X141" s="47">
        <v>0</v>
      </c>
      <c r="Y141" s="47">
        <v>0</v>
      </c>
      <c r="AA141" s="47">
        <v>0</v>
      </c>
      <c r="AB141" s="47">
        <v>0</v>
      </c>
      <c r="AD141" s="47">
        <v>0</v>
      </c>
      <c r="AE141" s="47">
        <v>0</v>
      </c>
      <c r="AG141" s="47">
        <v>0</v>
      </c>
      <c r="AH141" s="47">
        <v>0</v>
      </c>
      <c r="AJ141" s="47">
        <v>0</v>
      </c>
      <c r="AK141" s="47">
        <v>0</v>
      </c>
      <c r="AM141" s="47">
        <v>0</v>
      </c>
      <c r="AN141" s="47">
        <v>0</v>
      </c>
      <c r="AP141" s="47">
        <v>0</v>
      </c>
      <c r="AQ141" s="47">
        <v>0</v>
      </c>
      <c r="AS141" s="47">
        <v>0</v>
      </c>
      <c r="AT141" s="47">
        <v>0</v>
      </c>
      <c r="AV141" s="47">
        <v>0</v>
      </c>
      <c r="AW141" s="47">
        <v>0</v>
      </c>
      <c r="AY141" s="47">
        <v>0</v>
      </c>
      <c r="AZ141" s="47">
        <v>0</v>
      </c>
      <c r="BB141" s="47">
        <v>0</v>
      </c>
      <c r="BC141" s="47">
        <v>0</v>
      </c>
      <c r="BE141" s="47">
        <v>0</v>
      </c>
      <c r="BF141" s="47">
        <v>0</v>
      </c>
      <c r="BH141" s="47">
        <v>0</v>
      </c>
      <c r="BI141" s="47">
        <v>0</v>
      </c>
      <c r="BK141" s="47">
        <v>0</v>
      </c>
      <c r="BL141" s="47">
        <v>0</v>
      </c>
      <c r="BN141" s="47">
        <v>0</v>
      </c>
      <c r="BO141" s="47">
        <v>0</v>
      </c>
      <c r="BQ141" s="47">
        <v>323</v>
      </c>
      <c r="BR141" s="47">
        <v>1211.6369999999999</v>
      </c>
      <c r="BT141" s="47">
        <v>0</v>
      </c>
      <c r="BU141" s="47">
        <v>0</v>
      </c>
      <c r="BW141" s="47">
        <v>0</v>
      </c>
      <c r="BX141" s="47">
        <v>0</v>
      </c>
      <c r="BZ141" s="47">
        <v>0</v>
      </c>
      <c r="CA141" s="47">
        <v>0</v>
      </c>
      <c r="CC141" s="47">
        <v>0</v>
      </c>
      <c r="CD141" s="47">
        <v>0</v>
      </c>
      <c r="CF141" s="47">
        <v>0</v>
      </c>
      <c r="CG141" s="47">
        <v>0</v>
      </c>
      <c r="CI141" s="47">
        <v>0</v>
      </c>
      <c r="CJ141" s="47">
        <v>0</v>
      </c>
      <c r="CL141" s="47">
        <v>0</v>
      </c>
      <c r="CM141" s="47">
        <v>0</v>
      </c>
      <c r="CO141" s="47">
        <v>0</v>
      </c>
      <c r="CP141" s="47">
        <v>0</v>
      </c>
      <c r="CR141" s="47">
        <v>0</v>
      </c>
      <c r="CS141" s="47">
        <v>0</v>
      </c>
      <c r="CU141" s="47">
        <v>0</v>
      </c>
      <c r="CV141" s="47">
        <v>0</v>
      </c>
      <c r="CX141" s="47">
        <v>0</v>
      </c>
      <c r="CY141" s="47">
        <v>0</v>
      </c>
      <c r="DA141" s="47">
        <v>0</v>
      </c>
      <c r="DB141" s="47">
        <v>0</v>
      </c>
      <c r="DD141" s="47">
        <v>0</v>
      </c>
      <c r="DE141" s="47">
        <v>0</v>
      </c>
      <c r="DG141" s="47">
        <v>0</v>
      </c>
      <c r="DH141" s="47">
        <v>0</v>
      </c>
      <c r="DJ141" s="47">
        <v>0</v>
      </c>
      <c r="DK141" s="47">
        <v>0</v>
      </c>
      <c r="DM141" s="47">
        <v>0</v>
      </c>
      <c r="DN141" s="47">
        <v>0</v>
      </c>
    </row>
    <row r="142" spans="3:118" x14ac:dyDescent="0.3">
      <c r="C142" s="47">
        <v>0</v>
      </c>
      <c r="D142" s="47">
        <v>0</v>
      </c>
      <c r="F142" s="47">
        <v>0</v>
      </c>
      <c r="G142" s="47">
        <v>0</v>
      </c>
      <c r="I142" s="47">
        <v>0</v>
      </c>
      <c r="J142" s="47">
        <v>0</v>
      </c>
      <c r="L142" s="47">
        <v>0</v>
      </c>
      <c r="M142" s="47">
        <v>0</v>
      </c>
      <c r="O142" s="47">
        <v>0</v>
      </c>
      <c r="P142" s="47">
        <v>0</v>
      </c>
      <c r="R142" s="47">
        <v>0</v>
      </c>
      <c r="S142" s="47">
        <v>0</v>
      </c>
      <c r="U142" s="47">
        <v>319</v>
      </c>
      <c r="V142" s="47">
        <v>1596.69</v>
      </c>
      <c r="X142" s="47">
        <v>0</v>
      </c>
      <c r="Y142" s="47">
        <v>0</v>
      </c>
      <c r="AA142" s="47">
        <v>0</v>
      </c>
      <c r="AB142" s="47">
        <v>0</v>
      </c>
      <c r="AD142" s="47">
        <v>0</v>
      </c>
      <c r="AE142" s="47">
        <v>0</v>
      </c>
      <c r="AG142" s="47">
        <v>0</v>
      </c>
      <c r="AH142" s="47">
        <v>0</v>
      </c>
      <c r="AJ142" s="47">
        <v>0</v>
      </c>
      <c r="AK142" s="47">
        <v>0</v>
      </c>
      <c r="AM142" s="47">
        <v>0</v>
      </c>
      <c r="AN142" s="47">
        <v>0</v>
      </c>
      <c r="AP142" s="47">
        <v>0</v>
      </c>
      <c r="AQ142" s="47">
        <v>0</v>
      </c>
      <c r="AS142" s="47">
        <v>0</v>
      </c>
      <c r="AT142" s="47">
        <v>0</v>
      </c>
      <c r="AV142" s="47">
        <v>0</v>
      </c>
      <c r="AW142" s="47">
        <v>0</v>
      </c>
      <c r="AY142" s="47">
        <v>0</v>
      </c>
      <c r="AZ142" s="47">
        <v>0</v>
      </c>
      <c r="BB142" s="47">
        <v>36</v>
      </c>
      <c r="BC142" s="47">
        <v>202.64699999999999</v>
      </c>
      <c r="BE142" s="47">
        <v>0</v>
      </c>
      <c r="BF142" s="47">
        <v>0</v>
      </c>
      <c r="BH142" s="47">
        <v>0</v>
      </c>
      <c r="BI142" s="47">
        <v>0</v>
      </c>
      <c r="BK142" s="47">
        <v>0</v>
      </c>
      <c r="BL142" s="47">
        <v>0</v>
      </c>
      <c r="BN142" s="47">
        <v>0</v>
      </c>
      <c r="BO142" s="47">
        <v>0</v>
      </c>
      <c r="BQ142" s="47">
        <v>0</v>
      </c>
      <c r="BR142" s="47">
        <v>0</v>
      </c>
      <c r="BT142" s="47">
        <v>0</v>
      </c>
      <c r="BU142" s="47">
        <v>0</v>
      </c>
      <c r="BW142" s="47">
        <v>0</v>
      </c>
      <c r="BX142" s="47">
        <v>0</v>
      </c>
      <c r="BZ142" s="47">
        <v>0</v>
      </c>
      <c r="CA142" s="47">
        <v>0</v>
      </c>
      <c r="CC142" s="47">
        <v>0</v>
      </c>
      <c r="CD142" s="47">
        <v>0</v>
      </c>
      <c r="CF142" s="47">
        <v>0</v>
      </c>
      <c r="CG142" s="47">
        <v>0</v>
      </c>
      <c r="CI142" s="47">
        <v>0</v>
      </c>
      <c r="CJ142" s="47">
        <v>0</v>
      </c>
      <c r="CL142" s="47">
        <v>0</v>
      </c>
      <c r="CM142" s="47">
        <v>0</v>
      </c>
      <c r="CO142" s="47">
        <v>0</v>
      </c>
      <c r="CP142" s="47">
        <v>0</v>
      </c>
      <c r="CR142" s="47">
        <v>0</v>
      </c>
      <c r="CS142" s="47">
        <v>0</v>
      </c>
      <c r="CU142" s="47">
        <v>0</v>
      </c>
      <c r="CV142" s="47">
        <v>0</v>
      </c>
      <c r="CX142" s="47">
        <v>0</v>
      </c>
      <c r="CY142" s="47">
        <v>0</v>
      </c>
      <c r="DA142" s="47">
        <v>0</v>
      </c>
      <c r="DB142" s="47">
        <v>0</v>
      </c>
      <c r="DD142" s="47">
        <v>0</v>
      </c>
      <c r="DE142" s="47">
        <v>0</v>
      </c>
      <c r="DG142" s="47">
        <v>0</v>
      </c>
      <c r="DH142" s="47">
        <v>0</v>
      </c>
      <c r="DJ142" s="47">
        <v>0</v>
      </c>
      <c r="DK142" s="47">
        <v>0</v>
      </c>
      <c r="DM142" s="47">
        <v>0</v>
      </c>
      <c r="DN142" s="47">
        <v>0</v>
      </c>
    </row>
    <row r="143" spans="3:118" x14ac:dyDescent="0.3">
      <c r="C143" s="47">
        <v>0</v>
      </c>
      <c r="D143" s="47">
        <v>0</v>
      </c>
      <c r="F143" s="47">
        <v>0</v>
      </c>
      <c r="G143" s="47">
        <v>0</v>
      </c>
      <c r="I143" s="47">
        <v>0</v>
      </c>
      <c r="J143" s="47">
        <v>0</v>
      </c>
      <c r="L143" s="47">
        <v>0</v>
      </c>
      <c r="M143" s="47">
        <v>0</v>
      </c>
      <c r="O143" s="47">
        <v>0</v>
      </c>
      <c r="P143" s="47">
        <v>0</v>
      </c>
      <c r="R143" s="47">
        <v>0</v>
      </c>
      <c r="S143" s="47">
        <v>0</v>
      </c>
      <c r="U143" s="47">
        <v>0</v>
      </c>
      <c r="V143" s="47">
        <v>0</v>
      </c>
      <c r="X143" s="47">
        <v>0</v>
      </c>
      <c r="Y143" s="47">
        <v>0</v>
      </c>
      <c r="AA143" s="47">
        <v>0</v>
      </c>
      <c r="AB143" s="47">
        <v>0</v>
      </c>
      <c r="AD143" s="47">
        <v>0</v>
      </c>
      <c r="AE143" s="47">
        <v>0</v>
      </c>
      <c r="AG143" s="47">
        <v>0</v>
      </c>
      <c r="AH143" s="47">
        <v>0</v>
      </c>
      <c r="AJ143" s="47">
        <v>0</v>
      </c>
      <c r="AK143" s="47">
        <v>0</v>
      </c>
      <c r="AM143" s="47">
        <v>0</v>
      </c>
      <c r="AN143" s="47">
        <v>0</v>
      </c>
      <c r="AP143" s="47">
        <v>0</v>
      </c>
      <c r="AQ143" s="47">
        <v>0</v>
      </c>
      <c r="AS143" s="47">
        <v>0</v>
      </c>
      <c r="AT143" s="47">
        <v>0</v>
      </c>
      <c r="AV143" s="47">
        <v>0</v>
      </c>
      <c r="AW143" s="47">
        <v>0</v>
      </c>
      <c r="AY143" s="47">
        <v>0</v>
      </c>
      <c r="AZ143" s="47">
        <v>0</v>
      </c>
      <c r="BB143" s="47">
        <v>0</v>
      </c>
      <c r="BC143" s="47">
        <v>0</v>
      </c>
      <c r="BE143" s="47">
        <v>0</v>
      </c>
      <c r="BF143" s="47">
        <v>0</v>
      </c>
      <c r="BH143" s="47">
        <v>45.5</v>
      </c>
      <c r="BI143" s="47">
        <v>1355.277</v>
      </c>
      <c r="BK143" s="47">
        <v>0</v>
      </c>
      <c r="BL143" s="47">
        <v>0</v>
      </c>
      <c r="BN143" s="47">
        <v>0</v>
      </c>
      <c r="BO143" s="47">
        <v>0</v>
      </c>
      <c r="BQ143" s="47">
        <v>0</v>
      </c>
      <c r="BR143" s="47">
        <v>0</v>
      </c>
      <c r="BT143" s="47">
        <v>0</v>
      </c>
      <c r="BU143" s="47">
        <v>0</v>
      </c>
      <c r="BW143" s="47">
        <v>0</v>
      </c>
      <c r="BX143" s="47">
        <v>0</v>
      </c>
      <c r="BZ143" s="47">
        <v>0</v>
      </c>
      <c r="CA143" s="47">
        <v>0</v>
      </c>
      <c r="CC143" s="47">
        <v>0</v>
      </c>
      <c r="CD143" s="47">
        <v>0</v>
      </c>
      <c r="CF143" s="47">
        <v>0</v>
      </c>
      <c r="CG143" s="47">
        <v>0</v>
      </c>
      <c r="CI143" s="47">
        <v>0</v>
      </c>
      <c r="CJ143" s="47">
        <v>0</v>
      </c>
      <c r="CL143" s="47">
        <v>0</v>
      </c>
      <c r="CM143" s="47">
        <v>0</v>
      </c>
      <c r="CO143" s="47">
        <v>0</v>
      </c>
      <c r="CP143" s="47">
        <v>0</v>
      </c>
      <c r="CR143" s="47">
        <v>0</v>
      </c>
      <c r="CS143" s="47">
        <v>0</v>
      </c>
      <c r="CU143" s="47">
        <v>0</v>
      </c>
      <c r="CV143" s="47">
        <v>0</v>
      </c>
      <c r="CX143" s="47">
        <v>0</v>
      </c>
      <c r="CY143" s="47">
        <v>0</v>
      </c>
      <c r="DA143" s="47">
        <v>0</v>
      </c>
      <c r="DB143" s="47">
        <v>0</v>
      </c>
      <c r="DD143" s="47">
        <v>0</v>
      </c>
      <c r="DE143" s="47">
        <v>0</v>
      </c>
      <c r="DG143" s="47">
        <v>0</v>
      </c>
      <c r="DH143" s="47">
        <v>0</v>
      </c>
      <c r="DJ143" s="47">
        <v>0</v>
      </c>
      <c r="DK143" s="47">
        <v>0</v>
      </c>
      <c r="DM143" s="47">
        <v>0</v>
      </c>
      <c r="DN143" s="47">
        <v>0</v>
      </c>
    </row>
    <row r="144" spans="3:118" x14ac:dyDescent="0.3">
      <c r="C144" s="47">
        <v>0</v>
      </c>
      <c r="D144" s="47">
        <v>0</v>
      </c>
      <c r="F144" s="47">
        <v>0</v>
      </c>
      <c r="G144" s="47">
        <v>0</v>
      </c>
      <c r="I144" s="47">
        <v>0</v>
      </c>
      <c r="J144" s="47">
        <v>0</v>
      </c>
      <c r="L144" s="47">
        <v>0</v>
      </c>
      <c r="M144" s="47">
        <v>0</v>
      </c>
      <c r="O144" s="47">
        <v>0</v>
      </c>
      <c r="P144" s="47">
        <v>0</v>
      </c>
      <c r="R144" s="47">
        <v>0</v>
      </c>
      <c r="S144" s="47">
        <v>0</v>
      </c>
      <c r="U144" s="47">
        <v>0</v>
      </c>
      <c r="V144" s="47">
        <v>0</v>
      </c>
      <c r="X144" s="47">
        <v>0</v>
      </c>
      <c r="Y144" s="47">
        <v>0</v>
      </c>
      <c r="AA144" s="47">
        <v>0</v>
      </c>
      <c r="AB144" s="47">
        <v>0</v>
      </c>
      <c r="AD144" s="47">
        <v>0</v>
      </c>
      <c r="AE144" s="47">
        <v>0</v>
      </c>
      <c r="AG144" s="47">
        <v>0</v>
      </c>
      <c r="AH144" s="47">
        <v>0</v>
      </c>
      <c r="AJ144" s="47">
        <v>0</v>
      </c>
      <c r="AK144" s="47">
        <v>0</v>
      </c>
      <c r="AM144" s="47">
        <v>0</v>
      </c>
      <c r="AN144" s="47">
        <v>0</v>
      </c>
      <c r="AP144" s="47">
        <v>0</v>
      </c>
      <c r="AQ144" s="47">
        <v>0</v>
      </c>
      <c r="AS144" s="47">
        <v>0</v>
      </c>
      <c r="AT144" s="47">
        <v>0</v>
      </c>
      <c r="AV144" s="47">
        <v>0</v>
      </c>
      <c r="AW144" s="47">
        <v>0</v>
      </c>
      <c r="AY144" s="47">
        <v>0</v>
      </c>
      <c r="AZ144" s="47">
        <v>0</v>
      </c>
      <c r="BB144" s="47">
        <v>0</v>
      </c>
      <c r="BC144" s="47">
        <v>0</v>
      </c>
      <c r="BE144" s="47">
        <v>0</v>
      </c>
      <c r="BF144" s="47">
        <v>0</v>
      </c>
      <c r="BH144" s="47">
        <v>0</v>
      </c>
      <c r="BI144" s="47">
        <v>0</v>
      </c>
      <c r="BK144" s="47">
        <v>0</v>
      </c>
      <c r="BL144" s="47">
        <v>0</v>
      </c>
      <c r="BN144" s="47">
        <v>0</v>
      </c>
      <c r="BO144" s="47">
        <v>0</v>
      </c>
      <c r="BQ144" s="47">
        <v>768.25</v>
      </c>
      <c r="BR144" s="47">
        <v>18.658999999999999</v>
      </c>
      <c r="BT144" s="47">
        <v>0</v>
      </c>
      <c r="BU144" s="47">
        <v>0</v>
      </c>
      <c r="BW144" s="47">
        <v>0</v>
      </c>
      <c r="BX144" s="47">
        <v>0</v>
      </c>
      <c r="BZ144" s="47">
        <v>0</v>
      </c>
      <c r="CA144" s="47">
        <v>0</v>
      </c>
      <c r="CC144" s="47">
        <v>0</v>
      </c>
      <c r="CD144" s="47">
        <v>0</v>
      </c>
      <c r="CF144" s="47">
        <v>0</v>
      </c>
      <c r="CG144" s="47">
        <v>0</v>
      </c>
      <c r="CI144" s="47">
        <v>0</v>
      </c>
      <c r="CJ144" s="47">
        <v>0</v>
      </c>
      <c r="CL144" s="47">
        <v>0</v>
      </c>
      <c r="CM144" s="47">
        <v>0</v>
      </c>
      <c r="CO144" s="47">
        <v>0</v>
      </c>
      <c r="CP144" s="47">
        <v>0</v>
      </c>
      <c r="CR144" s="47">
        <v>0</v>
      </c>
      <c r="CS144" s="47">
        <v>0</v>
      </c>
      <c r="CU144" s="47">
        <v>0</v>
      </c>
      <c r="CV144" s="47">
        <v>0</v>
      </c>
      <c r="CX144" s="47">
        <v>0</v>
      </c>
      <c r="CY144" s="47">
        <v>0</v>
      </c>
      <c r="DA144" s="47">
        <v>0</v>
      </c>
      <c r="DB144" s="47">
        <v>0</v>
      </c>
      <c r="DD144" s="47">
        <v>0</v>
      </c>
      <c r="DE144" s="47">
        <v>0</v>
      </c>
      <c r="DG144" s="47">
        <v>0</v>
      </c>
      <c r="DH144" s="47">
        <v>0</v>
      </c>
      <c r="DJ144" s="47">
        <v>0</v>
      </c>
      <c r="DK144" s="47">
        <v>0</v>
      </c>
      <c r="DM144" s="47">
        <v>0</v>
      </c>
      <c r="DN144" s="47">
        <v>0</v>
      </c>
    </row>
    <row r="145" spans="3:118" x14ac:dyDescent="0.3">
      <c r="C145" s="47">
        <v>0</v>
      </c>
      <c r="D145" s="47">
        <v>0</v>
      </c>
      <c r="F145" s="47">
        <v>0</v>
      </c>
      <c r="G145" s="47">
        <v>0</v>
      </c>
      <c r="I145" s="47">
        <v>0</v>
      </c>
      <c r="J145" s="47">
        <v>0</v>
      </c>
      <c r="L145" s="47">
        <v>0</v>
      </c>
      <c r="M145" s="47">
        <v>0</v>
      </c>
      <c r="O145" s="47">
        <v>0</v>
      </c>
      <c r="P145" s="47">
        <v>0</v>
      </c>
      <c r="R145" s="47">
        <v>0</v>
      </c>
      <c r="S145" s="47">
        <v>0</v>
      </c>
      <c r="U145" s="47">
        <v>0</v>
      </c>
      <c r="V145" s="47">
        <v>0</v>
      </c>
      <c r="X145" s="47">
        <v>0</v>
      </c>
      <c r="Y145" s="47">
        <v>0</v>
      </c>
      <c r="AA145" s="47">
        <v>0</v>
      </c>
      <c r="AB145" s="47">
        <v>0</v>
      </c>
      <c r="AD145" s="47">
        <v>0</v>
      </c>
      <c r="AE145" s="47">
        <v>0</v>
      </c>
      <c r="AG145" s="47">
        <v>0</v>
      </c>
      <c r="AH145" s="47">
        <v>0</v>
      </c>
      <c r="AJ145" s="47">
        <v>0</v>
      </c>
      <c r="AK145" s="47">
        <v>0</v>
      </c>
      <c r="AM145" s="47">
        <v>73</v>
      </c>
      <c r="AN145" s="47">
        <v>124.301</v>
      </c>
      <c r="AP145" s="47">
        <v>0</v>
      </c>
      <c r="AQ145" s="47">
        <v>0</v>
      </c>
      <c r="AS145" s="47">
        <v>0</v>
      </c>
      <c r="AT145" s="47">
        <v>0</v>
      </c>
      <c r="AV145" s="47">
        <v>0</v>
      </c>
      <c r="AW145" s="47">
        <v>0</v>
      </c>
      <c r="AY145" s="47">
        <v>0</v>
      </c>
      <c r="AZ145" s="47">
        <v>0</v>
      </c>
      <c r="BB145" s="47">
        <v>0</v>
      </c>
      <c r="BC145" s="47">
        <v>0</v>
      </c>
      <c r="BE145" s="47">
        <v>0</v>
      </c>
      <c r="BF145" s="47">
        <v>0</v>
      </c>
      <c r="BH145" s="47">
        <v>0</v>
      </c>
      <c r="BI145" s="47">
        <v>0</v>
      </c>
      <c r="BK145" s="47">
        <v>0</v>
      </c>
      <c r="BL145" s="47">
        <v>0</v>
      </c>
      <c r="BN145" s="47">
        <v>0</v>
      </c>
      <c r="BO145" s="47">
        <v>0</v>
      </c>
      <c r="BQ145" s="47">
        <v>0</v>
      </c>
      <c r="BR145" s="47">
        <v>0</v>
      </c>
      <c r="BT145" s="47">
        <v>0</v>
      </c>
      <c r="BU145" s="47">
        <v>0</v>
      </c>
      <c r="BW145" s="47">
        <v>0</v>
      </c>
      <c r="BX145" s="47">
        <v>0</v>
      </c>
      <c r="BZ145" s="47">
        <v>0</v>
      </c>
      <c r="CA145" s="47">
        <v>0</v>
      </c>
      <c r="CC145" s="47">
        <v>0</v>
      </c>
      <c r="CD145" s="47">
        <v>0</v>
      </c>
      <c r="CF145" s="47">
        <v>0</v>
      </c>
      <c r="CG145" s="47">
        <v>0</v>
      </c>
      <c r="CI145" s="47">
        <v>0</v>
      </c>
      <c r="CJ145" s="47">
        <v>0</v>
      </c>
      <c r="CL145" s="47">
        <v>0</v>
      </c>
      <c r="CM145" s="47">
        <v>0</v>
      </c>
      <c r="CO145" s="47">
        <v>0</v>
      </c>
      <c r="CP145" s="47">
        <v>0</v>
      </c>
      <c r="CR145" s="47">
        <v>0</v>
      </c>
      <c r="CS145" s="47">
        <v>0</v>
      </c>
      <c r="CU145" s="47">
        <v>0</v>
      </c>
      <c r="CV145" s="47">
        <v>0</v>
      </c>
      <c r="CX145" s="47">
        <v>0</v>
      </c>
      <c r="CY145" s="47">
        <v>0</v>
      </c>
      <c r="DA145" s="47">
        <v>0</v>
      </c>
      <c r="DB145" s="47">
        <v>0</v>
      </c>
      <c r="DD145" s="47">
        <v>0</v>
      </c>
      <c r="DE145" s="47">
        <v>0</v>
      </c>
      <c r="DG145" s="47">
        <v>0</v>
      </c>
      <c r="DH145" s="47">
        <v>0</v>
      </c>
      <c r="DJ145" s="47">
        <v>0</v>
      </c>
      <c r="DK145" s="47">
        <v>0</v>
      </c>
      <c r="DM145" s="47">
        <v>0</v>
      </c>
      <c r="DN145" s="47">
        <v>0</v>
      </c>
    </row>
    <row r="146" spans="3:118" x14ac:dyDescent="0.3">
      <c r="C146" s="47">
        <v>0</v>
      </c>
      <c r="D146" s="47">
        <v>0</v>
      </c>
      <c r="F146" s="47">
        <v>36.200000000000003</v>
      </c>
      <c r="G146" s="47">
        <v>112.13500000000001</v>
      </c>
      <c r="I146" s="47">
        <v>0</v>
      </c>
      <c r="J146" s="47">
        <v>0</v>
      </c>
      <c r="L146" s="47">
        <v>0</v>
      </c>
      <c r="M146" s="47">
        <v>0</v>
      </c>
      <c r="O146" s="47">
        <v>0</v>
      </c>
      <c r="P146" s="47">
        <v>0</v>
      </c>
      <c r="R146" s="47">
        <v>0</v>
      </c>
      <c r="S146" s="47">
        <v>0</v>
      </c>
      <c r="U146" s="47">
        <v>0</v>
      </c>
      <c r="V146" s="47">
        <v>0</v>
      </c>
      <c r="X146" s="47">
        <v>0</v>
      </c>
      <c r="Y146" s="47">
        <v>0</v>
      </c>
      <c r="AA146" s="47">
        <v>0</v>
      </c>
      <c r="AB146" s="47">
        <v>0</v>
      </c>
      <c r="AD146" s="47">
        <v>0</v>
      </c>
      <c r="AE146" s="47">
        <v>0</v>
      </c>
      <c r="AG146" s="47">
        <v>0</v>
      </c>
      <c r="AH146" s="47">
        <v>0</v>
      </c>
      <c r="AJ146" s="47">
        <v>0</v>
      </c>
      <c r="AK146" s="47">
        <v>0</v>
      </c>
      <c r="AM146" s="47">
        <v>0</v>
      </c>
      <c r="AN146" s="47">
        <v>0</v>
      </c>
      <c r="AP146" s="47">
        <v>0</v>
      </c>
      <c r="AQ146" s="47">
        <v>0</v>
      </c>
      <c r="AS146" s="47">
        <v>0</v>
      </c>
      <c r="AT146" s="47">
        <v>0</v>
      </c>
      <c r="AV146" s="47">
        <v>0</v>
      </c>
      <c r="AW146" s="47">
        <v>0</v>
      </c>
      <c r="AY146" s="47">
        <v>0</v>
      </c>
      <c r="AZ146" s="47">
        <v>0</v>
      </c>
      <c r="BB146" s="47">
        <v>0</v>
      </c>
      <c r="BC146" s="47">
        <v>0</v>
      </c>
      <c r="BE146" s="47">
        <v>0</v>
      </c>
      <c r="BF146" s="47">
        <v>0</v>
      </c>
      <c r="BH146" s="47">
        <v>0</v>
      </c>
      <c r="BI146" s="47">
        <v>0</v>
      </c>
      <c r="BK146" s="47">
        <v>0</v>
      </c>
      <c r="BL146" s="47">
        <v>0</v>
      </c>
      <c r="BN146" s="47">
        <v>0</v>
      </c>
      <c r="BO146" s="47">
        <v>0</v>
      </c>
      <c r="BQ146" s="47">
        <v>0</v>
      </c>
      <c r="BR146" s="47">
        <v>0</v>
      </c>
      <c r="BT146" s="47">
        <v>0</v>
      </c>
      <c r="BU146" s="47">
        <v>0</v>
      </c>
      <c r="BW146" s="47">
        <v>0</v>
      </c>
      <c r="BX146" s="47">
        <v>0</v>
      </c>
      <c r="BZ146" s="47">
        <v>0</v>
      </c>
      <c r="CA146" s="47">
        <v>0</v>
      </c>
      <c r="CC146" s="47">
        <v>0</v>
      </c>
      <c r="CD146" s="47">
        <v>0</v>
      </c>
      <c r="CF146" s="47">
        <v>0</v>
      </c>
      <c r="CG146" s="47">
        <v>0</v>
      </c>
      <c r="CI146" s="47">
        <v>0</v>
      </c>
      <c r="CJ146" s="47">
        <v>0</v>
      </c>
      <c r="CL146" s="47">
        <v>0</v>
      </c>
      <c r="CM146" s="47">
        <v>0</v>
      </c>
      <c r="CO146" s="47">
        <v>0</v>
      </c>
      <c r="CP146" s="47">
        <v>0</v>
      </c>
      <c r="CR146" s="47">
        <v>0</v>
      </c>
      <c r="CS146" s="47">
        <v>0</v>
      </c>
      <c r="CU146" s="47">
        <v>0</v>
      </c>
      <c r="CV146" s="47">
        <v>0</v>
      </c>
      <c r="CX146" s="47">
        <v>0</v>
      </c>
      <c r="CY146" s="47">
        <v>0</v>
      </c>
      <c r="DA146" s="47">
        <v>0</v>
      </c>
      <c r="DB146" s="47">
        <v>0</v>
      </c>
      <c r="DD146" s="47">
        <v>0</v>
      </c>
      <c r="DE146" s="47">
        <v>0</v>
      </c>
      <c r="DG146" s="47">
        <v>0</v>
      </c>
      <c r="DH146" s="47">
        <v>0</v>
      </c>
      <c r="DJ146" s="47">
        <v>0</v>
      </c>
      <c r="DK146" s="47">
        <v>0</v>
      </c>
      <c r="DM146" s="47">
        <v>0</v>
      </c>
      <c r="DN146" s="47">
        <v>0</v>
      </c>
    </row>
    <row r="147" spans="3:118" x14ac:dyDescent="0.3">
      <c r="C147" s="47">
        <v>0</v>
      </c>
      <c r="D147" s="47">
        <v>0</v>
      </c>
      <c r="F147" s="47">
        <v>0</v>
      </c>
      <c r="G147" s="47">
        <v>0</v>
      </c>
      <c r="I147" s="47">
        <v>0</v>
      </c>
      <c r="J147" s="47">
        <v>0</v>
      </c>
      <c r="L147" s="47">
        <v>0</v>
      </c>
      <c r="M147" s="47">
        <v>0</v>
      </c>
      <c r="O147" s="47">
        <v>72</v>
      </c>
      <c r="P147" s="47">
        <v>140.845</v>
      </c>
      <c r="R147" s="47">
        <v>0</v>
      </c>
      <c r="S147" s="47">
        <v>0</v>
      </c>
      <c r="U147" s="47">
        <v>0</v>
      </c>
      <c r="V147" s="47">
        <v>0</v>
      </c>
      <c r="X147" s="47">
        <v>0</v>
      </c>
      <c r="Y147" s="47">
        <v>0</v>
      </c>
      <c r="AA147" s="47">
        <v>0</v>
      </c>
      <c r="AB147" s="47">
        <v>0</v>
      </c>
      <c r="AD147" s="47">
        <v>0</v>
      </c>
      <c r="AE147" s="47">
        <v>0</v>
      </c>
      <c r="AG147" s="47">
        <v>0</v>
      </c>
      <c r="AH147" s="47">
        <v>0</v>
      </c>
      <c r="AJ147" s="47">
        <v>0</v>
      </c>
      <c r="AK147" s="47">
        <v>0</v>
      </c>
      <c r="AM147" s="47">
        <v>0</v>
      </c>
      <c r="AN147" s="47">
        <v>0</v>
      </c>
      <c r="AP147" s="47">
        <v>0</v>
      </c>
      <c r="AQ147" s="47">
        <v>0</v>
      </c>
      <c r="AS147" s="47">
        <v>0</v>
      </c>
      <c r="AT147" s="47">
        <v>0</v>
      </c>
      <c r="AV147" s="47">
        <v>0</v>
      </c>
      <c r="AW147" s="47">
        <v>0</v>
      </c>
      <c r="AY147" s="47">
        <v>0</v>
      </c>
      <c r="AZ147" s="47">
        <v>0</v>
      </c>
      <c r="BB147" s="47">
        <v>0</v>
      </c>
      <c r="BC147" s="47">
        <v>0</v>
      </c>
      <c r="BE147" s="47">
        <v>0</v>
      </c>
      <c r="BF147" s="47">
        <v>0</v>
      </c>
      <c r="BH147" s="47">
        <v>0</v>
      </c>
      <c r="BI147" s="47">
        <v>0</v>
      </c>
      <c r="BK147" s="47">
        <v>0</v>
      </c>
      <c r="BL147" s="47">
        <v>0</v>
      </c>
      <c r="BN147" s="47">
        <v>0</v>
      </c>
      <c r="BO147" s="47">
        <v>0</v>
      </c>
      <c r="BQ147" s="47">
        <v>0</v>
      </c>
      <c r="BR147" s="47">
        <v>0</v>
      </c>
      <c r="BT147" s="47">
        <v>0</v>
      </c>
      <c r="BU147" s="47">
        <v>0</v>
      </c>
      <c r="BW147" s="47">
        <v>0</v>
      </c>
      <c r="BX147" s="47">
        <v>0</v>
      </c>
      <c r="BZ147" s="47">
        <v>0</v>
      </c>
      <c r="CA147" s="47">
        <v>0</v>
      </c>
      <c r="CC147" s="47">
        <v>0</v>
      </c>
      <c r="CD147" s="47">
        <v>0</v>
      </c>
      <c r="CF147" s="47">
        <v>0</v>
      </c>
      <c r="CG147" s="47">
        <v>0</v>
      </c>
      <c r="CI147" s="47">
        <v>0</v>
      </c>
      <c r="CJ147" s="47">
        <v>0</v>
      </c>
      <c r="CL147" s="47">
        <v>0</v>
      </c>
      <c r="CM147" s="47">
        <v>0</v>
      </c>
      <c r="CO147" s="47">
        <v>0</v>
      </c>
      <c r="CP147" s="47">
        <v>0</v>
      </c>
      <c r="CR147" s="47">
        <v>0</v>
      </c>
      <c r="CS147" s="47">
        <v>0</v>
      </c>
      <c r="CU147" s="47">
        <v>0</v>
      </c>
      <c r="CV147" s="47">
        <v>0</v>
      </c>
      <c r="CX147" s="47">
        <v>0</v>
      </c>
      <c r="CY147" s="47">
        <v>0</v>
      </c>
      <c r="DA147" s="47">
        <v>0</v>
      </c>
      <c r="DB147" s="47">
        <v>0</v>
      </c>
      <c r="DD147" s="47">
        <v>0</v>
      </c>
      <c r="DE147" s="47">
        <v>0</v>
      </c>
      <c r="DG147" s="47">
        <v>0</v>
      </c>
      <c r="DH147" s="47">
        <v>0</v>
      </c>
      <c r="DJ147" s="47">
        <v>0</v>
      </c>
      <c r="DK147" s="47">
        <v>0</v>
      </c>
      <c r="DM147" s="47">
        <v>0</v>
      </c>
      <c r="DN147" s="47">
        <v>0</v>
      </c>
    </row>
    <row r="148" spans="3:118" x14ac:dyDescent="0.3">
      <c r="C148" s="47">
        <v>0</v>
      </c>
      <c r="D148" s="47">
        <v>0</v>
      </c>
      <c r="F148" s="47">
        <v>0</v>
      </c>
      <c r="G148" s="47">
        <v>0</v>
      </c>
      <c r="I148" s="47">
        <v>0</v>
      </c>
      <c r="J148" s="47">
        <v>0</v>
      </c>
      <c r="L148" s="47">
        <v>0</v>
      </c>
      <c r="M148" s="47">
        <v>0</v>
      </c>
      <c r="O148" s="47">
        <v>0</v>
      </c>
      <c r="P148" s="47">
        <v>0</v>
      </c>
      <c r="R148" s="47">
        <v>0</v>
      </c>
      <c r="S148" s="47">
        <v>0</v>
      </c>
      <c r="U148" s="47">
        <v>0</v>
      </c>
      <c r="V148" s="47">
        <v>0</v>
      </c>
      <c r="X148" s="47">
        <v>0</v>
      </c>
      <c r="Y148" s="47">
        <v>0</v>
      </c>
      <c r="AA148" s="47">
        <v>0</v>
      </c>
      <c r="AB148" s="47">
        <v>0</v>
      </c>
      <c r="AD148" s="47">
        <v>0</v>
      </c>
      <c r="AE148" s="47">
        <v>0</v>
      </c>
      <c r="AG148" s="47">
        <v>0</v>
      </c>
      <c r="AH148" s="47">
        <v>0</v>
      </c>
      <c r="AJ148" s="47">
        <v>0</v>
      </c>
      <c r="AK148" s="47">
        <v>0</v>
      </c>
      <c r="AM148" s="47">
        <v>0</v>
      </c>
      <c r="AN148" s="47">
        <v>0</v>
      </c>
      <c r="AP148" s="47">
        <v>0</v>
      </c>
      <c r="AQ148" s="47">
        <v>0</v>
      </c>
      <c r="AS148" s="47">
        <v>0</v>
      </c>
      <c r="AT148" s="47">
        <v>0</v>
      </c>
      <c r="AV148" s="47">
        <v>0</v>
      </c>
      <c r="AW148" s="47">
        <v>0</v>
      </c>
      <c r="AY148" s="47">
        <v>0</v>
      </c>
      <c r="AZ148" s="47">
        <v>0</v>
      </c>
      <c r="BB148" s="47">
        <v>0</v>
      </c>
      <c r="BC148" s="47">
        <v>0</v>
      </c>
      <c r="BE148" s="47">
        <v>0</v>
      </c>
      <c r="BF148" s="47">
        <v>0</v>
      </c>
      <c r="BH148" s="47">
        <v>0</v>
      </c>
      <c r="BI148" s="47">
        <v>0</v>
      </c>
      <c r="BK148" s="47">
        <v>0</v>
      </c>
      <c r="BL148" s="47">
        <v>0</v>
      </c>
      <c r="BN148" s="47">
        <v>0</v>
      </c>
      <c r="BO148" s="47">
        <v>0</v>
      </c>
      <c r="BQ148" s="47">
        <v>0</v>
      </c>
      <c r="BR148" s="47">
        <v>0</v>
      </c>
      <c r="BT148" s="47">
        <v>500</v>
      </c>
      <c r="BU148" s="47">
        <v>99.227000000000004</v>
      </c>
      <c r="BW148" s="47">
        <v>0</v>
      </c>
      <c r="BX148" s="47">
        <v>0</v>
      </c>
      <c r="BZ148" s="47">
        <v>0</v>
      </c>
      <c r="CA148" s="47">
        <v>0</v>
      </c>
      <c r="CC148" s="47">
        <v>0</v>
      </c>
      <c r="CD148" s="47">
        <v>0</v>
      </c>
      <c r="CF148" s="47">
        <v>0</v>
      </c>
      <c r="CG148" s="47">
        <v>0</v>
      </c>
      <c r="CI148" s="47">
        <v>0</v>
      </c>
      <c r="CJ148" s="47">
        <v>0</v>
      </c>
      <c r="CL148" s="47">
        <v>0</v>
      </c>
      <c r="CM148" s="47">
        <v>0</v>
      </c>
      <c r="CO148" s="47">
        <v>0</v>
      </c>
      <c r="CP148" s="47">
        <v>0</v>
      </c>
      <c r="CR148" s="47">
        <v>0</v>
      </c>
      <c r="CS148" s="47">
        <v>0</v>
      </c>
      <c r="CU148" s="47">
        <v>0</v>
      </c>
      <c r="CV148" s="47">
        <v>0</v>
      </c>
      <c r="CX148" s="47">
        <v>0</v>
      </c>
      <c r="CY148" s="47">
        <v>0</v>
      </c>
      <c r="DA148" s="47">
        <v>0</v>
      </c>
      <c r="DB148" s="47">
        <v>0</v>
      </c>
      <c r="DD148" s="47">
        <v>0</v>
      </c>
      <c r="DE148" s="47">
        <v>0</v>
      </c>
      <c r="DG148" s="47">
        <v>0</v>
      </c>
      <c r="DH148" s="47">
        <v>0</v>
      </c>
      <c r="DJ148" s="47">
        <v>0</v>
      </c>
      <c r="DK148" s="47">
        <v>0</v>
      </c>
      <c r="DM148" s="47">
        <v>0</v>
      </c>
      <c r="DN148" s="47">
        <v>0</v>
      </c>
    </row>
    <row r="149" spans="3:118" x14ac:dyDescent="0.3">
      <c r="C149" s="47">
        <v>0</v>
      </c>
      <c r="D149" s="47">
        <v>0</v>
      </c>
      <c r="F149" s="47">
        <v>0.14000000000000001</v>
      </c>
      <c r="G149" s="47">
        <v>4.077</v>
      </c>
      <c r="I149" s="47">
        <v>0</v>
      </c>
      <c r="J149" s="47">
        <v>0</v>
      </c>
      <c r="L149" s="47">
        <v>0</v>
      </c>
      <c r="M149" s="47">
        <v>0</v>
      </c>
      <c r="O149" s="47">
        <v>0</v>
      </c>
      <c r="P149" s="47">
        <v>0</v>
      </c>
      <c r="R149" s="47">
        <v>0</v>
      </c>
      <c r="S149" s="47">
        <v>0</v>
      </c>
      <c r="U149" s="47">
        <v>0</v>
      </c>
      <c r="V149" s="47">
        <v>0</v>
      </c>
      <c r="X149" s="47">
        <v>0</v>
      </c>
      <c r="Y149" s="47">
        <v>0</v>
      </c>
      <c r="AA149" s="47">
        <v>0</v>
      </c>
      <c r="AB149" s="47">
        <v>0</v>
      </c>
      <c r="AD149" s="47">
        <v>0</v>
      </c>
      <c r="AE149" s="47">
        <v>0</v>
      </c>
      <c r="AG149" s="47">
        <v>0</v>
      </c>
      <c r="AH149" s="47">
        <v>0</v>
      </c>
      <c r="AJ149" s="47">
        <v>0</v>
      </c>
      <c r="AK149" s="47">
        <v>0</v>
      </c>
      <c r="AM149" s="47">
        <v>0</v>
      </c>
      <c r="AN149" s="47">
        <v>0</v>
      </c>
      <c r="AP149" s="47">
        <v>0</v>
      </c>
      <c r="AQ149" s="47">
        <v>0</v>
      </c>
      <c r="AS149" s="47">
        <v>0</v>
      </c>
      <c r="AT149" s="47">
        <v>0</v>
      </c>
      <c r="AV149" s="47">
        <v>0</v>
      </c>
      <c r="AW149" s="47">
        <v>0</v>
      </c>
      <c r="AY149" s="47">
        <v>0</v>
      </c>
      <c r="AZ149" s="47">
        <v>0</v>
      </c>
      <c r="BB149" s="47">
        <v>0</v>
      </c>
      <c r="BC149" s="47">
        <v>0</v>
      </c>
      <c r="BE149" s="47">
        <v>0</v>
      </c>
      <c r="BF149" s="47">
        <v>0</v>
      </c>
      <c r="BH149" s="47">
        <v>0</v>
      </c>
      <c r="BI149" s="47">
        <v>0</v>
      </c>
      <c r="BK149" s="47">
        <v>0</v>
      </c>
      <c r="BL149" s="47">
        <v>0</v>
      </c>
      <c r="BN149" s="47">
        <v>0</v>
      </c>
      <c r="BO149" s="47">
        <v>0</v>
      </c>
      <c r="BQ149" s="47">
        <v>0</v>
      </c>
      <c r="BR149" s="47">
        <v>0</v>
      </c>
      <c r="BT149" s="47">
        <v>0</v>
      </c>
      <c r="BU149" s="47">
        <v>0</v>
      </c>
      <c r="BW149" s="47">
        <v>0</v>
      </c>
      <c r="BX149" s="47">
        <v>0</v>
      </c>
      <c r="BZ149" s="47">
        <v>0</v>
      </c>
      <c r="CA149" s="47">
        <v>0</v>
      </c>
      <c r="CC149" s="47">
        <v>0</v>
      </c>
      <c r="CD149" s="47">
        <v>0</v>
      </c>
      <c r="CF149" s="47">
        <v>0</v>
      </c>
      <c r="CG149" s="47">
        <v>0</v>
      </c>
      <c r="CI149" s="47">
        <v>0</v>
      </c>
      <c r="CJ149" s="47">
        <v>0</v>
      </c>
      <c r="CL149" s="47">
        <v>0</v>
      </c>
      <c r="CM149" s="47">
        <v>0</v>
      </c>
      <c r="CO149" s="47">
        <v>0</v>
      </c>
      <c r="CP149" s="47">
        <v>0</v>
      </c>
      <c r="CR149" s="47">
        <v>0</v>
      </c>
      <c r="CS149" s="47">
        <v>0</v>
      </c>
      <c r="CU149" s="47">
        <v>0</v>
      </c>
      <c r="CV149" s="47">
        <v>0</v>
      </c>
      <c r="CX149" s="47">
        <v>0</v>
      </c>
      <c r="CY149" s="47">
        <v>0</v>
      </c>
      <c r="DA149" s="47">
        <v>0</v>
      </c>
      <c r="DB149" s="47">
        <v>0</v>
      </c>
      <c r="DD149" s="47">
        <v>0</v>
      </c>
      <c r="DE149" s="47">
        <v>0</v>
      </c>
      <c r="DG149" s="47">
        <v>0</v>
      </c>
      <c r="DH149" s="47">
        <v>0</v>
      </c>
      <c r="DJ149" s="47">
        <v>0</v>
      </c>
      <c r="DK149" s="47">
        <v>0</v>
      </c>
      <c r="DM149" s="47">
        <v>0</v>
      </c>
      <c r="DN149" s="47">
        <v>0</v>
      </c>
    </row>
    <row r="150" spans="3:118" x14ac:dyDescent="0.3">
      <c r="C150" s="47">
        <v>0</v>
      </c>
      <c r="D150" s="47">
        <v>0</v>
      </c>
      <c r="F150" s="47">
        <v>0</v>
      </c>
      <c r="G150" s="47">
        <v>0</v>
      </c>
      <c r="I150" s="47">
        <v>0</v>
      </c>
      <c r="J150" s="47">
        <v>0</v>
      </c>
      <c r="L150" s="47">
        <v>0</v>
      </c>
      <c r="M150" s="47">
        <v>0</v>
      </c>
      <c r="O150" s="47">
        <v>0</v>
      </c>
      <c r="P150" s="47">
        <v>0</v>
      </c>
      <c r="R150" s="47">
        <v>0</v>
      </c>
      <c r="S150" s="47">
        <v>0</v>
      </c>
      <c r="U150" s="47">
        <v>0</v>
      </c>
      <c r="V150" s="47">
        <v>0</v>
      </c>
      <c r="X150" s="47">
        <v>0</v>
      </c>
      <c r="Y150" s="47">
        <v>0</v>
      </c>
      <c r="AA150" s="47">
        <v>0</v>
      </c>
      <c r="AB150" s="47">
        <v>0</v>
      </c>
      <c r="AD150" s="47">
        <v>1</v>
      </c>
      <c r="AE150" s="47">
        <v>303.858</v>
      </c>
      <c r="AG150" s="47">
        <v>0</v>
      </c>
      <c r="AH150" s="47">
        <v>0</v>
      </c>
      <c r="AJ150" s="47">
        <v>0</v>
      </c>
      <c r="AK150" s="47">
        <v>0</v>
      </c>
      <c r="AM150" s="47">
        <v>333</v>
      </c>
      <c r="AN150" s="47">
        <v>16140.808000000001</v>
      </c>
      <c r="AP150" s="47">
        <v>0</v>
      </c>
      <c r="AQ150" s="47">
        <v>0</v>
      </c>
      <c r="AS150" s="47">
        <v>0</v>
      </c>
      <c r="AT150" s="47">
        <v>0</v>
      </c>
      <c r="AV150" s="47">
        <v>0</v>
      </c>
      <c r="AW150" s="47">
        <v>0</v>
      </c>
      <c r="AY150" s="47">
        <v>0</v>
      </c>
      <c r="AZ150" s="47">
        <v>0</v>
      </c>
      <c r="BB150" s="47">
        <v>0</v>
      </c>
      <c r="BC150" s="47">
        <v>0</v>
      </c>
      <c r="BE150" s="47">
        <v>0</v>
      </c>
      <c r="BF150" s="47">
        <v>0</v>
      </c>
      <c r="BH150" s="47">
        <v>0</v>
      </c>
      <c r="BI150" s="47">
        <v>0</v>
      </c>
      <c r="BK150" s="47">
        <v>0</v>
      </c>
      <c r="BL150" s="47">
        <v>0</v>
      </c>
      <c r="BN150" s="47">
        <v>0</v>
      </c>
      <c r="BO150" s="47">
        <v>0</v>
      </c>
      <c r="BQ150" s="47">
        <v>0</v>
      </c>
      <c r="BR150" s="47">
        <v>0</v>
      </c>
      <c r="BT150" s="47">
        <v>0</v>
      </c>
      <c r="BU150" s="47">
        <v>0</v>
      </c>
      <c r="BW150" s="47">
        <v>0</v>
      </c>
      <c r="BX150" s="47">
        <v>0</v>
      </c>
      <c r="BZ150" s="47">
        <v>0</v>
      </c>
      <c r="CA150" s="47">
        <v>0</v>
      </c>
      <c r="CC150" s="47">
        <v>0</v>
      </c>
      <c r="CD150" s="47">
        <v>0</v>
      </c>
      <c r="CF150" s="47">
        <v>0</v>
      </c>
      <c r="CG150" s="47">
        <v>0</v>
      </c>
      <c r="CI150" s="47">
        <v>0</v>
      </c>
      <c r="CJ150" s="47">
        <v>0</v>
      </c>
      <c r="CL150" s="47">
        <v>0</v>
      </c>
      <c r="CM150" s="47">
        <v>0</v>
      </c>
      <c r="CO150" s="47">
        <v>0</v>
      </c>
      <c r="CP150" s="47">
        <v>0</v>
      </c>
      <c r="CR150" s="47">
        <v>0</v>
      </c>
      <c r="CS150" s="47">
        <v>0</v>
      </c>
      <c r="CU150" s="47">
        <v>0</v>
      </c>
      <c r="CV150" s="47">
        <v>0</v>
      </c>
      <c r="CX150" s="47">
        <v>0</v>
      </c>
      <c r="CY150" s="47">
        <v>0</v>
      </c>
      <c r="DA150" s="47">
        <v>0</v>
      </c>
      <c r="DB150" s="47">
        <v>0</v>
      </c>
      <c r="DD150" s="47">
        <v>0</v>
      </c>
      <c r="DE150" s="47">
        <v>0</v>
      </c>
      <c r="DG150" s="47">
        <v>0</v>
      </c>
      <c r="DH150" s="47">
        <v>0</v>
      </c>
      <c r="DJ150" s="47">
        <v>0</v>
      </c>
      <c r="DK150" s="47">
        <v>0</v>
      </c>
      <c r="DM150" s="47">
        <v>0</v>
      </c>
      <c r="DN150" s="47">
        <v>0</v>
      </c>
    </row>
    <row r="151" spans="3:118" x14ac:dyDescent="0.3">
      <c r="C151" s="47">
        <v>0</v>
      </c>
      <c r="D151" s="47">
        <v>0</v>
      </c>
      <c r="F151" s="47">
        <v>0</v>
      </c>
      <c r="G151" s="47">
        <v>0</v>
      </c>
      <c r="I151" s="47">
        <v>0</v>
      </c>
      <c r="J151" s="47">
        <v>0</v>
      </c>
      <c r="L151" s="47">
        <v>0</v>
      </c>
      <c r="M151" s="47">
        <v>0</v>
      </c>
      <c r="O151" s="47">
        <v>0</v>
      </c>
      <c r="P151" s="47">
        <v>0</v>
      </c>
      <c r="R151" s="47">
        <v>0</v>
      </c>
      <c r="S151" s="47">
        <v>0</v>
      </c>
      <c r="U151" s="47">
        <v>0</v>
      </c>
      <c r="V151" s="47">
        <v>0</v>
      </c>
      <c r="X151" s="47">
        <v>0</v>
      </c>
      <c r="Y151" s="47">
        <v>0</v>
      </c>
      <c r="AA151" s="47">
        <v>0</v>
      </c>
      <c r="AB151" s="47">
        <v>0</v>
      </c>
      <c r="AD151" s="47">
        <v>0</v>
      </c>
      <c r="AE151" s="47">
        <v>0</v>
      </c>
      <c r="AG151" s="47">
        <v>0</v>
      </c>
      <c r="AH151" s="47">
        <v>0</v>
      </c>
      <c r="AJ151" s="47">
        <v>0</v>
      </c>
      <c r="AK151" s="47">
        <v>0</v>
      </c>
      <c r="AM151" s="47">
        <v>0</v>
      </c>
      <c r="AN151" s="47">
        <v>0</v>
      </c>
      <c r="AP151" s="47">
        <v>0</v>
      </c>
      <c r="AQ151" s="47">
        <v>0</v>
      </c>
      <c r="AS151" s="47">
        <v>0</v>
      </c>
      <c r="AT151" s="47">
        <v>0</v>
      </c>
      <c r="AV151" s="47">
        <v>0</v>
      </c>
      <c r="AW151" s="47">
        <v>0</v>
      </c>
      <c r="AY151" s="47">
        <v>0</v>
      </c>
      <c r="AZ151" s="47">
        <v>0</v>
      </c>
      <c r="BB151" s="47">
        <v>0</v>
      </c>
      <c r="BC151" s="47">
        <v>0</v>
      </c>
      <c r="BE151" s="47">
        <v>0</v>
      </c>
      <c r="BF151" s="47">
        <v>0</v>
      </c>
      <c r="BH151" s="47">
        <v>0</v>
      </c>
      <c r="BI151" s="47">
        <v>0</v>
      </c>
      <c r="BK151" s="47">
        <v>0</v>
      </c>
      <c r="BL151" s="47">
        <v>0</v>
      </c>
      <c r="BN151" s="47">
        <v>0</v>
      </c>
      <c r="BO151" s="47">
        <v>0</v>
      </c>
      <c r="BQ151" s="47">
        <v>0</v>
      </c>
      <c r="BR151" s="47">
        <v>0</v>
      </c>
      <c r="BT151" s="47">
        <v>0</v>
      </c>
      <c r="BU151" s="47">
        <v>0</v>
      </c>
      <c r="BW151" s="47">
        <v>0</v>
      </c>
      <c r="BX151" s="47">
        <v>0</v>
      </c>
      <c r="BZ151" s="47">
        <v>0</v>
      </c>
      <c r="CA151" s="47">
        <v>0</v>
      </c>
      <c r="CC151" s="47">
        <v>14</v>
      </c>
      <c r="CD151" s="47">
        <v>5528.3779999999997</v>
      </c>
      <c r="CF151" s="47">
        <v>0</v>
      </c>
      <c r="CG151" s="47">
        <v>0</v>
      </c>
      <c r="CI151" s="47">
        <v>0</v>
      </c>
      <c r="CJ151" s="47">
        <v>0</v>
      </c>
      <c r="CL151" s="47">
        <v>0</v>
      </c>
      <c r="CM151" s="47">
        <v>0</v>
      </c>
      <c r="CO151" s="47">
        <v>0</v>
      </c>
      <c r="CP151" s="47">
        <v>0</v>
      </c>
      <c r="CR151" s="47">
        <v>0</v>
      </c>
      <c r="CS151" s="47">
        <v>0</v>
      </c>
      <c r="CU151" s="47">
        <v>0</v>
      </c>
      <c r="CV151" s="47">
        <v>0</v>
      </c>
      <c r="CX151" s="47">
        <v>0</v>
      </c>
      <c r="CY151" s="47">
        <v>0</v>
      </c>
      <c r="DA151" s="47">
        <v>0</v>
      </c>
      <c r="DB151" s="47">
        <v>0</v>
      </c>
      <c r="DD151" s="47">
        <v>0</v>
      </c>
      <c r="DE151" s="47">
        <v>0</v>
      </c>
      <c r="DG151" s="47">
        <v>0</v>
      </c>
      <c r="DH151" s="47">
        <v>0</v>
      </c>
      <c r="DJ151" s="47">
        <v>0</v>
      </c>
      <c r="DK151" s="47">
        <v>0</v>
      </c>
      <c r="DM151" s="47">
        <v>0</v>
      </c>
      <c r="DN151" s="47">
        <v>0</v>
      </c>
    </row>
    <row r="152" spans="3:118" x14ac:dyDescent="0.3">
      <c r="C152" s="47">
        <v>0</v>
      </c>
      <c r="D152" s="47">
        <v>0</v>
      </c>
      <c r="F152" s="47">
        <v>36.200000000000003</v>
      </c>
      <c r="G152" s="47">
        <v>111.185</v>
      </c>
      <c r="I152" s="47">
        <v>0</v>
      </c>
      <c r="J152" s="47">
        <v>0</v>
      </c>
      <c r="L152" s="47">
        <v>0</v>
      </c>
      <c r="M152" s="47">
        <v>0</v>
      </c>
      <c r="O152" s="47">
        <v>0</v>
      </c>
      <c r="P152" s="47">
        <v>0</v>
      </c>
      <c r="R152" s="47">
        <v>0</v>
      </c>
      <c r="S152" s="47">
        <v>0</v>
      </c>
      <c r="U152" s="47">
        <v>0</v>
      </c>
      <c r="V152" s="47">
        <v>0</v>
      </c>
      <c r="X152" s="47">
        <v>0</v>
      </c>
      <c r="Y152" s="47">
        <v>0</v>
      </c>
      <c r="AA152" s="47">
        <v>0</v>
      </c>
      <c r="AB152" s="47">
        <v>0</v>
      </c>
      <c r="AD152" s="47">
        <v>0</v>
      </c>
      <c r="AE152" s="47">
        <v>0</v>
      </c>
      <c r="AG152" s="47">
        <v>0</v>
      </c>
      <c r="AH152" s="47">
        <v>0</v>
      </c>
      <c r="AJ152" s="47">
        <v>0</v>
      </c>
      <c r="AK152" s="47">
        <v>0</v>
      </c>
      <c r="AM152" s="47">
        <v>0</v>
      </c>
      <c r="AN152" s="47">
        <v>0</v>
      </c>
      <c r="AP152" s="47">
        <v>0</v>
      </c>
      <c r="AQ152" s="47">
        <v>0</v>
      </c>
      <c r="AS152" s="47">
        <v>0</v>
      </c>
      <c r="AT152" s="47">
        <v>0</v>
      </c>
      <c r="AV152" s="47">
        <v>0</v>
      </c>
      <c r="AW152" s="47">
        <v>0</v>
      </c>
      <c r="AY152" s="47">
        <v>0</v>
      </c>
      <c r="AZ152" s="47">
        <v>0</v>
      </c>
      <c r="BB152" s="47">
        <v>0</v>
      </c>
      <c r="BC152" s="47">
        <v>0</v>
      </c>
      <c r="BE152" s="47">
        <v>0</v>
      </c>
      <c r="BF152" s="47">
        <v>0</v>
      </c>
      <c r="BH152" s="47">
        <v>0</v>
      </c>
      <c r="BI152" s="47">
        <v>0</v>
      </c>
      <c r="BK152" s="47">
        <v>0</v>
      </c>
      <c r="BL152" s="47">
        <v>0</v>
      </c>
      <c r="BN152" s="47">
        <v>0</v>
      </c>
      <c r="BO152" s="47">
        <v>0</v>
      </c>
      <c r="BQ152" s="47">
        <v>0</v>
      </c>
      <c r="BR152" s="47">
        <v>0</v>
      </c>
      <c r="BT152" s="47">
        <v>0</v>
      </c>
      <c r="BU152" s="47">
        <v>0</v>
      </c>
      <c r="BW152" s="47">
        <v>0</v>
      </c>
      <c r="BX152" s="47">
        <v>0</v>
      </c>
      <c r="BZ152" s="47">
        <v>0</v>
      </c>
      <c r="CA152" s="47">
        <v>0</v>
      </c>
      <c r="CC152" s="47">
        <v>0</v>
      </c>
      <c r="CD152" s="47">
        <v>0</v>
      </c>
      <c r="CF152" s="47">
        <v>0</v>
      </c>
      <c r="CG152" s="47">
        <v>0</v>
      </c>
      <c r="CI152" s="47">
        <v>0</v>
      </c>
      <c r="CJ152" s="47">
        <v>0</v>
      </c>
      <c r="CL152" s="47">
        <v>0</v>
      </c>
      <c r="CM152" s="47">
        <v>0</v>
      </c>
      <c r="CO152" s="47">
        <v>0</v>
      </c>
      <c r="CP152" s="47">
        <v>0</v>
      </c>
      <c r="CR152" s="47">
        <v>0</v>
      </c>
      <c r="CS152" s="47">
        <v>0</v>
      </c>
      <c r="CU152" s="47">
        <v>0</v>
      </c>
      <c r="CV152" s="47">
        <v>0</v>
      </c>
      <c r="CX152" s="47">
        <v>0</v>
      </c>
      <c r="CY152" s="47">
        <v>0</v>
      </c>
      <c r="DA152" s="47">
        <v>0</v>
      </c>
      <c r="DB152" s="47">
        <v>0</v>
      </c>
      <c r="DD152" s="47">
        <v>0</v>
      </c>
      <c r="DE152" s="47">
        <v>0</v>
      </c>
      <c r="DG152" s="47">
        <v>0</v>
      </c>
      <c r="DH152" s="47">
        <v>0</v>
      </c>
      <c r="DJ152" s="47">
        <v>0</v>
      </c>
      <c r="DK152" s="47">
        <v>0</v>
      </c>
      <c r="DM152" s="47">
        <v>0</v>
      </c>
      <c r="DN152" s="47">
        <v>0</v>
      </c>
    </row>
    <row r="153" spans="3:118" x14ac:dyDescent="0.3">
      <c r="C153" s="47">
        <v>0</v>
      </c>
      <c r="D153" s="47">
        <v>0</v>
      </c>
      <c r="F153" s="47">
        <v>0</v>
      </c>
      <c r="G153" s="47">
        <v>0</v>
      </c>
      <c r="I153" s="47">
        <v>0</v>
      </c>
      <c r="J153" s="47">
        <v>0</v>
      </c>
      <c r="L153" s="47">
        <v>0</v>
      </c>
      <c r="M153" s="47">
        <v>0</v>
      </c>
      <c r="O153" s="47">
        <v>0</v>
      </c>
      <c r="P153" s="47">
        <v>0</v>
      </c>
      <c r="R153" s="47">
        <v>0</v>
      </c>
      <c r="S153" s="47">
        <v>0</v>
      </c>
      <c r="U153" s="47">
        <v>0</v>
      </c>
      <c r="V153" s="47">
        <v>0</v>
      </c>
      <c r="X153" s="47">
        <v>0</v>
      </c>
      <c r="Y153" s="47">
        <v>0</v>
      </c>
      <c r="AA153" s="47">
        <v>0</v>
      </c>
      <c r="AB153" s="47">
        <v>0</v>
      </c>
      <c r="AD153" s="47">
        <v>0</v>
      </c>
      <c r="AE153" s="47">
        <v>0</v>
      </c>
      <c r="AG153" s="47">
        <v>0</v>
      </c>
      <c r="AH153" s="47">
        <v>0</v>
      </c>
      <c r="AJ153" s="47">
        <v>0</v>
      </c>
      <c r="AK153" s="47">
        <v>0</v>
      </c>
      <c r="AM153" s="47">
        <v>0</v>
      </c>
      <c r="AN153" s="47">
        <v>0</v>
      </c>
      <c r="AP153" s="47">
        <v>0</v>
      </c>
      <c r="AQ153" s="47">
        <v>0</v>
      </c>
      <c r="AS153" s="47">
        <v>646.79999999999995</v>
      </c>
      <c r="AT153" s="47">
        <v>8408.9410000000007</v>
      </c>
      <c r="AV153" s="47">
        <v>0</v>
      </c>
      <c r="AW153" s="47">
        <v>0</v>
      </c>
      <c r="AY153" s="47">
        <v>122.2</v>
      </c>
      <c r="AZ153" s="47">
        <v>1631.4580000000001</v>
      </c>
      <c r="BB153" s="47">
        <v>0</v>
      </c>
      <c r="BC153" s="47">
        <v>0</v>
      </c>
      <c r="BE153" s="47">
        <v>0</v>
      </c>
      <c r="BF153" s="47">
        <v>0</v>
      </c>
      <c r="BH153" s="47">
        <v>0</v>
      </c>
      <c r="BI153" s="47">
        <v>0</v>
      </c>
      <c r="BK153" s="47">
        <v>0</v>
      </c>
      <c r="BL153" s="47">
        <v>0</v>
      </c>
      <c r="BN153" s="47">
        <v>0</v>
      </c>
      <c r="BO153" s="47">
        <v>0</v>
      </c>
      <c r="BQ153" s="47">
        <v>0</v>
      </c>
      <c r="BR153" s="47">
        <v>0</v>
      </c>
      <c r="BT153" s="47">
        <v>0</v>
      </c>
      <c r="BU153" s="47">
        <v>0</v>
      </c>
      <c r="BW153" s="47">
        <v>0</v>
      </c>
      <c r="BX153" s="47">
        <v>0</v>
      </c>
      <c r="BZ153" s="47">
        <v>0</v>
      </c>
      <c r="CA153" s="47">
        <v>0</v>
      </c>
      <c r="CC153" s="47">
        <v>0</v>
      </c>
      <c r="CD153" s="47">
        <v>0</v>
      </c>
      <c r="CF153" s="47">
        <v>0</v>
      </c>
      <c r="CG153" s="47">
        <v>0</v>
      </c>
      <c r="CI153" s="47">
        <v>0</v>
      </c>
      <c r="CJ153" s="47">
        <v>0</v>
      </c>
      <c r="CL153" s="47">
        <v>0</v>
      </c>
      <c r="CM153" s="47">
        <v>0</v>
      </c>
      <c r="CO153" s="47">
        <v>0</v>
      </c>
      <c r="CP153" s="47">
        <v>0</v>
      </c>
      <c r="CR153" s="47">
        <v>0</v>
      </c>
      <c r="CS153" s="47">
        <v>0</v>
      </c>
      <c r="CU153" s="47">
        <v>0</v>
      </c>
      <c r="CV153" s="47">
        <v>0</v>
      </c>
      <c r="CX153" s="47">
        <v>0</v>
      </c>
      <c r="CY153" s="47">
        <v>0</v>
      </c>
      <c r="DA153" s="47">
        <v>0</v>
      </c>
      <c r="DB153" s="47">
        <v>0</v>
      </c>
      <c r="DD153" s="47">
        <v>0</v>
      </c>
      <c r="DE153" s="47">
        <v>0</v>
      </c>
      <c r="DG153" s="47">
        <v>0</v>
      </c>
      <c r="DH153" s="47">
        <v>0</v>
      </c>
      <c r="DJ153" s="47">
        <v>0</v>
      </c>
      <c r="DK153" s="47">
        <v>0</v>
      </c>
      <c r="DM153" s="47">
        <v>0</v>
      </c>
      <c r="DN153" s="47">
        <v>0</v>
      </c>
    </row>
    <row r="154" spans="3:118" x14ac:dyDescent="0.3">
      <c r="C154" s="47">
        <v>0</v>
      </c>
      <c r="D154" s="47">
        <v>0</v>
      </c>
      <c r="F154" s="47">
        <v>700.8</v>
      </c>
      <c r="G154" s="47">
        <v>8625.8510000000006</v>
      </c>
      <c r="I154" s="47">
        <v>0</v>
      </c>
      <c r="J154" s="47">
        <v>0</v>
      </c>
      <c r="L154" s="47">
        <v>44.6</v>
      </c>
      <c r="M154" s="47">
        <v>543.048</v>
      </c>
      <c r="O154" s="47">
        <v>0</v>
      </c>
      <c r="P154" s="47">
        <v>0</v>
      </c>
      <c r="R154" s="47">
        <v>1664.2</v>
      </c>
      <c r="S154" s="47">
        <v>29891.135999999999</v>
      </c>
      <c r="U154" s="47">
        <v>0</v>
      </c>
      <c r="V154" s="47">
        <v>0</v>
      </c>
      <c r="X154" s="47">
        <v>20.8</v>
      </c>
      <c r="Y154" s="47">
        <v>363.45</v>
      </c>
      <c r="AA154" s="47">
        <v>0</v>
      </c>
      <c r="AB154" s="47">
        <v>0</v>
      </c>
      <c r="AD154" s="47">
        <v>13</v>
      </c>
      <c r="AE154" s="47">
        <v>188.35</v>
      </c>
      <c r="AG154" s="47">
        <v>0</v>
      </c>
      <c r="AH154" s="47">
        <v>0</v>
      </c>
      <c r="AJ154" s="47">
        <v>0</v>
      </c>
      <c r="AK154" s="47">
        <v>0</v>
      </c>
      <c r="AM154" s="47">
        <v>0</v>
      </c>
      <c r="AN154" s="47">
        <v>0</v>
      </c>
      <c r="AP154" s="47">
        <v>0</v>
      </c>
      <c r="AQ154" s="47">
        <v>0</v>
      </c>
      <c r="AS154" s="47">
        <v>0</v>
      </c>
      <c r="AT154" s="47">
        <v>0</v>
      </c>
      <c r="AV154" s="47">
        <v>458.22</v>
      </c>
      <c r="AW154" s="47">
        <v>5888.6949999999997</v>
      </c>
      <c r="AY154" s="47">
        <v>728.45</v>
      </c>
      <c r="AZ154" s="47">
        <v>11038.588</v>
      </c>
      <c r="BB154" s="47">
        <v>0</v>
      </c>
      <c r="BC154" s="47">
        <v>0</v>
      </c>
      <c r="BE154" s="47">
        <v>513.9</v>
      </c>
      <c r="BF154" s="47">
        <v>7004.2120000000004</v>
      </c>
      <c r="BH154" s="47">
        <v>56.5</v>
      </c>
      <c r="BI154" s="47">
        <v>737.50900000000001</v>
      </c>
      <c r="BK154" s="47">
        <v>81.5</v>
      </c>
      <c r="BL154" s="47">
        <v>929.54200000000003</v>
      </c>
      <c r="BN154" s="47">
        <v>0</v>
      </c>
      <c r="BO154" s="47">
        <v>0</v>
      </c>
      <c r="BQ154" s="47">
        <v>0</v>
      </c>
      <c r="BR154" s="47">
        <v>0</v>
      </c>
      <c r="BT154" s="47">
        <v>0</v>
      </c>
      <c r="BU154" s="47">
        <v>0</v>
      </c>
      <c r="BW154" s="47">
        <v>0</v>
      </c>
      <c r="BX154" s="47">
        <v>0</v>
      </c>
      <c r="BZ154" s="47">
        <v>0</v>
      </c>
      <c r="CA154" s="47">
        <v>0</v>
      </c>
      <c r="CC154" s="47">
        <v>0</v>
      </c>
      <c r="CD154" s="47">
        <v>0</v>
      </c>
      <c r="CF154" s="47">
        <v>0</v>
      </c>
      <c r="CG154" s="47">
        <v>0</v>
      </c>
      <c r="CI154" s="47">
        <v>0</v>
      </c>
      <c r="CJ154" s="47">
        <v>0</v>
      </c>
      <c r="CL154" s="47">
        <v>0</v>
      </c>
      <c r="CM154" s="47">
        <v>0</v>
      </c>
      <c r="CO154" s="47">
        <v>0</v>
      </c>
      <c r="CP154" s="47">
        <v>0</v>
      </c>
      <c r="CR154" s="47">
        <v>0</v>
      </c>
      <c r="CS154" s="47">
        <v>0</v>
      </c>
      <c r="CU154" s="47">
        <v>0</v>
      </c>
      <c r="CV154" s="47">
        <v>0</v>
      </c>
      <c r="CX154" s="47">
        <v>0</v>
      </c>
      <c r="CY154" s="47">
        <v>0</v>
      </c>
      <c r="DA154" s="47">
        <v>0</v>
      </c>
      <c r="DB154" s="47">
        <v>0</v>
      </c>
      <c r="DD154" s="47">
        <v>0</v>
      </c>
      <c r="DE154" s="47">
        <v>0</v>
      </c>
      <c r="DG154" s="47">
        <v>0</v>
      </c>
      <c r="DH154" s="47">
        <v>0</v>
      </c>
      <c r="DJ154" s="47">
        <v>0</v>
      </c>
      <c r="DK154" s="47">
        <v>0</v>
      </c>
      <c r="DM154" s="47">
        <v>0</v>
      </c>
      <c r="DN154" s="47">
        <v>0</v>
      </c>
    </row>
    <row r="155" spans="3:118" x14ac:dyDescent="0.3">
      <c r="C155" s="47">
        <v>0</v>
      </c>
      <c r="D155" s="47">
        <v>0</v>
      </c>
      <c r="F155" s="47">
        <v>0</v>
      </c>
      <c r="G155" s="47">
        <v>0</v>
      </c>
      <c r="I155" s="47">
        <v>0</v>
      </c>
      <c r="J155" s="47">
        <v>0</v>
      </c>
      <c r="L155" s="47">
        <v>0</v>
      </c>
      <c r="M155" s="47">
        <v>0</v>
      </c>
      <c r="O155" s="47">
        <v>0</v>
      </c>
      <c r="P155" s="47">
        <v>0</v>
      </c>
      <c r="R155" s="47">
        <v>0</v>
      </c>
      <c r="S155" s="47">
        <v>0</v>
      </c>
      <c r="U155" s="47">
        <v>0</v>
      </c>
      <c r="V155" s="47">
        <v>0</v>
      </c>
      <c r="X155" s="47">
        <v>0</v>
      </c>
      <c r="Y155" s="47">
        <v>0</v>
      </c>
      <c r="AA155" s="47">
        <v>0</v>
      </c>
      <c r="AB155" s="47">
        <v>0</v>
      </c>
      <c r="AD155" s="47">
        <v>0</v>
      </c>
      <c r="AE155" s="47">
        <v>0</v>
      </c>
      <c r="AG155" s="47">
        <v>0</v>
      </c>
      <c r="AH155" s="47">
        <v>0</v>
      </c>
      <c r="AJ155" s="47">
        <v>0</v>
      </c>
      <c r="AK155" s="47">
        <v>0</v>
      </c>
      <c r="AM155" s="47">
        <v>0</v>
      </c>
      <c r="AN155" s="47">
        <v>0</v>
      </c>
      <c r="AP155" s="47">
        <v>0</v>
      </c>
      <c r="AQ155" s="47">
        <v>0</v>
      </c>
      <c r="AS155" s="47">
        <v>0</v>
      </c>
      <c r="AT155" s="47">
        <v>0</v>
      </c>
      <c r="AV155" s="47">
        <v>0</v>
      </c>
      <c r="AW155" s="47">
        <v>0</v>
      </c>
      <c r="AY155" s="47">
        <v>0</v>
      </c>
      <c r="AZ155" s="47">
        <v>0</v>
      </c>
      <c r="BB155" s="47">
        <v>0</v>
      </c>
      <c r="BC155" s="47">
        <v>0</v>
      </c>
      <c r="BE155" s="47">
        <v>0</v>
      </c>
      <c r="BF155" s="47">
        <v>0</v>
      </c>
      <c r="BH155" s="47">
        <v>43.4</v>
      </c>
      <c r="BI155" s="47">
        <v>11124.995999999999</v>
      </c>
      <c r="BK155" s="47">
        <v>0</v>
      </c>
      <c r="BL155" s="47">
        <v>0</v>
      </c>
      <c r="BN155" s="47">
        <v>0</v>
      </c>
      <c r="BO155" s="47">
        <v>0</v>
      </c>
      <c r="BQ155" s="47">
        <v>0</v>
      </c>
      <c r="BR155" s="47">
        <v>0</v>
      </c>
      <c r="BT155" s="47">
        <v>0</v>
      </c>
      <c r="BU155" s="47">
        <v>0</v>
      </c>
      <c r="BW155" s="47">
        <v>0</v>
      </c>
      <c r="BX155" s="47">
        <v>0</v>
      </c>
      <c r="BZ155" s="47">
        <v>0</v>
      </c>
      <c r="CA155" s="47">
        <v>0</v>
      </c>
      <c r="CC155" s="47">
        <v>0</v>
      </c>
      <c r="CD155" s="47">
        <v>0</v>
      </c>
      <c r="CF155" s="47">
        <v>0</v>
      </c>
      <c r="CG155" s="47">
        <v>0</v>
      </c>
      <c r="CI155" s="47">
        <v>0</v>
      </c>
      <c r="CJ155" s="47">
        <v>0</v>
      </c>
      <c r="CL155" s="47">
        <v>0</v>
      </c>
      <c r="CM155" s="47">
        <v>0</v>
      </c>
      <c r="CO155" s="47">
        <v>0</v>
      </c>
      <c r="CP155" s="47">
        <v>0</v>
      </c>
      <c r="CR155" s="47">
        <v>0</v>
      </c>
      <c r="CS155" s="47">
        <v>0</v>
      </c>
      <c r="CU155" s="47">
        <v>0</v>
      </c>
      <c r="CV155" s="47">
        <v>0</v>
      </c>
      <c r="CX155" s="47">
        <v>0</v>
      </c>
      <c r="CY155" s="47">
        <v>0</v>
      </c>
      <c r="DA155" s="47">
        <v>0</v>
      </c>
      <c r="DB155" s="47">
        <v>0</v>
      </c>
      <c r="DD155" s="47">
        <v>0</v>
      </c>
      <c r="DE155" s="47">
        <v>0</v>
      </c>
      <c r="DG155" s="47">
        <v>0</v>
      </c>
      <c r="DH155" s="47">
        <v>0</v>
      </c>
      <c r="DJ155" s="47">
        <v>0</v>
      </c>
      <c r="DK155" s="47">
        <v>0</v>
      </c>
      <c r="DM155" s="47">
        <v>0</v>
      </c>
      <c r="DN155" s="47">
        <v>0</v>
      </c>
    </row>
    <row r="156" spans="3:118" x14ac:dyDescent="0.3">
      <c r="C156" s="47">
        <v>0</v>
      </c>
      <c r="D156" s="47">
        <v>0</v>
      </c>
      <c r="F156" s="47">
        <v>1160</v>
      </c>
      <c r="G156" s="47">
        <v>20263.028999999999</v>
      </c>
      <c r="I156" s="47">
        <v>0</v>
      </c>
      <c r="J156" s="47">
        <v>0</v>
      </c>
      <c r="L156" s="47">
        <v>0</v>
      </c>
      <c r="M156" s="47">
        <v>0</v>
      </c>
      <c r="O156" s="47">
        <v>0</v>
      </c>
      <c r="P156" s="47">
        <v>0</v>
      </c>
      <c r="R156" s="47">
        <v>0</v>
      </c>
      <c r="S156" s="47">
        <v>0</v>
      </c>
      <c r="U156" s="47">
        <v>0</v>
      </c>
      <c r="V156" s="47">
        <v>0</v>
      </c>
      <c r="X156" s="47">
        <v>0</v>
      </c>
      <c r="Y156" s="47">
        <v>0</v>
      </c>
      <c r="AA156" s="47">
        <v>26</v>
      </c>
      <c r="AB156" s="47">
        <v>612.529</v>
      </c>
      <c r="AD156" s="47">
        <v>0</v>
      </c>
      <c r="AE156" s="47">
        <v>0</v>
      </c>
      <c r="AG156" s="47">
        <v>0</v>
      </c>
      <c r="AH156" s="47">
        <v>0</v>
      </c>
      <c r="AJ156" s="47">
        <v>0</v>
      </c>
      <c r="AK156" s="47">
        <v>0</v>
      </c>
      <c r="AM156" s="47">
        <v>0</v>
      </c>
      <c r="AN156" s="47">
        <v>0</v>
      </c>
      <c r="AP156" s="47">
        <v>0</v>
      </c>
      <c r="AQ156" s="47">
        <v>0</v>
      </c>
      <c r="AS156" s="47">
        <v>0</v>
      </c>
      <c r="AT156" s="47">
        <v>0</v>
      </c>
      <c r="AV156" s="47">
        <v>0</v>
      </c>
      <c r="AW156" s="47">
        <v>0</v>
      </c>
      <c r="AY156" s="47">
        <v>0</v>
      </c>
      <c r="AZ156" s="47">
        <v>0</v>
      </c>
      <c r="BB156" s="47">
        <v>0</v>
      </c>
      <c r="BC156" s="47">
        <v>0</v>
      </c>
      <c r="BE156" s="47">
        <v>0</v>
      </c>
      <c r="BF156" s="47">
        <v>0</v>
      </c>
      <c r="BH156" s="47">
        <v>0</v>
      </c>
      <c r="BI156" s="47">
        <v>0</v>
      </c>
      <c r="BK156" s="47">
        <v>0</v>
      </c>
      <c r="BL156" s="47">
        <v>0</v>
      </c>
      <c r="BN156" s="47">
        <v>0</v>
      </c>
      <c r="BO156" s="47">
        <v>0</v>
      </c>
      <c r="BQ156" s="47">
        <v>0</v>
      </c>
      <c r="BR156" s="47">
        <v>0</v>
      </c>
      <c r="BT156" s="47">
        <v>0</v>
      </c>
      <c r="BU156" s="47">
        <v>0</v>
      </c>
      <c r="BW156" s="47">
        <v>0</v>
      </c>
      <c r="BX156" s="47">
        <v>0</v>
      </c>
      <c r="BZ156" s="47">
        <v>0</v>
      </c>
      <c r="CA156" s="47">
        <v>0</v>
      </c>
      <c r="CC156" s="47">
        <v>0</v>
      </c>
      <c r="CD156" s="47">
        <v>0</v>
      </c>
      <c r="CF156" s="47">
        <v>0</v>
      </c>
      <c r="CG156" s="47">
        <v>0</v>
      </c>
      <c r="CI156" s="47">
        <v>0</v>
      </c>
      <c r="CJ156" s="47">
        <v>0</v>
      </c>
      <c r="CL156" s="47">
        <v>0</v>
      </c>
      <c r="CM156" s="47">
        <v>0</v>
      </c>
      <c r="CO156" s="47">
        <v>0</v>
      </c>
      <c r="CP156" s="47">
        <v>0</v>
      </c>
      <c r="CR156" s="47">
        <v>0</v>
      </c>
      <c r="CS156" s="47">
        <v>0</v>
      </c>
      <c r="CU156" s="47">
        <v>0</v>
      </c>
      <c r="CV156" s="47">
        <v>0</v>
      </c>
      <c r="CX156" s="47">
        <v>0</v>
      </c>
      <c r="CY156" s="47">
        <v>0</v>
      </c>
      <c r="DA156" s="47">
        <v>0</v>
      </c>
      <c r="DB156" s="47">
        <v>0</v>
      </c>
      <c r="DD156" s="47">
        <v>0</v>
      </c>
      <c r="DE156" s="47">
        <v>0</v>
      </c>
      <c r="DG156" s="47">
        <v>0</v>
      </c>
      <c r="DH156" s="47">
        <v>0</v>
      </c>
      <c r="DJ156" s="47">
        <v>0</v>
      </c>
      <c r="DK156" s="47">
        <v>0</v>
      </c>
      <c r="DM156" s="47">
        <v>0</v>
      </c>
      <c r="DN156" s="47">
        <v>0</v>
      </c>
    </row>
    <row r="157" spans="3:118" x14ac:dyDescent="0.3">
      <c r="C157" s="47">
        <v>0</v>
      </c>
      <c r="D157" s="47">
        <v>0</v>
      </c>
      <c r="F157" s="47">
        <v>0</v>
      </c>
      <c r="G157" s="47">
        <v>0</v>
      </c>
      <c r="I157" s="47">
        <v>0</v>
      </c>
      <c r="J157" s="47">
        <v>0</v>
      </c>
      <c r="L157" s="47">
        <v>0</v>
      </c>
      <c r="M157" s="47">
        <v>0</v>
      </c>
      <c r="O157" s="47">
        <v>0</v>
      </c>
      <c r="P157" s="47">
        <v>0</v>
      </c>
      <c r="R157" s="47">
        <v>0</v>
      </c>
      <c r="S157" s="47">
        <v>0</v>
      </c>
      <c r="U157" s="47">
        <v>0</v>
      </c>
      <c r="V157" s="47">
        <v>0</v>
      </c>
      <c r="X157" s="47">
        <v>0</v>
      </c>
      <c r="Y157" s="47">
        <v>0</v>
      </c>
      <c r="AA157" s="47">
        <v>700</v>
      </c>
      <c r="AB157" s="47">
        <v>16691.91</v>
      </c>
      <c r="AD157" s="47">
        <v>0</v>
      </c>
      <c r="AE157" s="47">
        <v>0</v>
      </c>
      <c r="AG157" s="47">
        <v>0</v>
      </c>
      <c r="AH157" s="47">
        <v>0</v>
      </c>
      <c r="AJ157" s="47">
        <v>0</v>
      </c>
      <c r="AK157" s="47">
        <v>0</v>
      </c>
      <c r="AM157" s="47">
        <v>0</v>
      </c>
      <c r="AN157" s="47">
        <v>0</v>
      </c>
      <c r="AP157" s="47">
        <v>0</v>
      </c>
      <c r="AQ157" s="47">
        <v>0</v>
      </c>
      <c r="AS157" s="47">
        <v>0</v>
      </c>
      <c r="AT157" s="47">
        <v>0</v>
      </c>
      <c r="AV157" s="47">
        <v>0</v>
      </c>
      <c r="AW157" s="47">
        <v>0</v>
      </c>
      <c r="AY157" s="47">
        <v>0</v>
      </c>
      <c r="AZ157" s="47">
        <v>0</v>
      </c>
      <c r="BB157" s="47">
        <v>0</v>
      </c>
      <c r="BC157" s="47">
        <v>0</v>
      </c>
      <c r="BE157" s="47">
        <v>0</v>
      </c>
      <c r="BF157" s="47">
        <v>0</v>
      </c>
      <c r="BH157" s="47">
        <v>0</v>
      </c>
      <c r="BI157" s="47">
        <v>0</v>
      </c>
      <c r="BK157" s="47">
        <v>0</v>
      </c>
      <c r="BL157" s="47">
        <v>0</v>
      </c>
      <c r="BN157" s="47">
        <v>0</v>
      </c>
      <c r="BO157" s="47">
        <v>0</v>
      </c>
      <c r="BQ157" s="47">
        <v>0</v>
      </c>
      <c r="BR157" s="47">
        <v>0</v>
      </c>
      <c r="BT157" s="47">
        <v>0</v>
      </c>
      <c r="BU157" s="47">
        <v>0</v>
      </c>
      <c r="BW157" s="47">
        <v>0</v>
      </c>
      <c r="BX157" s="47">
        <v>0</v>
      </c>
      <c r="BZ157" s="47">
        <v>0</v>
      </c>
      <c r="CA157" s="47">
        <v>0</v>
      </c>
      <c r="CC157" s="47">
        <v>0</v>
      </c>
      <c r="CD157" s="47">
        <v>0</v>
      </c>
      <c r="CF157" s="47">
        <v>0</v>
      </c>
      <c r="CG157" s="47">
        <v>0</v>
      </c>
      <c r="CI157" s="47">
        <v>0</v>
      </c>
      <c r="CJ157" s="47">
        <v>0</v>
      </c>
      <c r="CL157" s="47">
        <v>0</v>
      </c>
      <c r="CM157" s="47">
        <v>0</v>
      </c>
      <c r="CO157" s="47">
        <v>0</v>
      </c>
      <c r="CP157" s="47">
        <v>0</v>
      </c>
      <c r="CR157" s="47">
        <v>0</v>
      </c>
      <c r="CS157" s="47">
        <v>0</v>
      </c>
      <c r="CU157" s="47">
        <v>0</v>
      </c>
      <c r="CV157" s="47">
        <v>0</v>
      </c>
      <c r="CX157" s="47">
        <v>0</v>
      </c>
      <c r="CY157" s="47">
        <v>0</v>
      </c>
      <c r="DA157" s="47">
        <v>0</v>
      </c>
      <c r="DB157" s="47">
        <v>0</v>
      </c>
      <c r="DD157" s="47">
        <v>0</v>
      </c>
      <c r="DE157" s="47">
        <v>0</v>
      </c>
      <c r="DG157" s="47">
        <v>0</v>
      </c>
      <c r="DH157" s="47">
        <v>0</v>
      </c>
      <c r="DJ157" s="47">
        <v>0</v>
      </c>
      <c r="DK157" s="47">
        <v>0</v>
      </c>
      <c r="DM157" s="47">
        <v>0</v>
      </c>
      <c r="DN157" s="47">
        <v>0</v>
      </c>
    </row>
    <row r="158" spans="3:118" x14ac:dyDescent="0.3">
      <c r="C158" s="47">
        <v>0</v>
      </c>
      <c r="D158" s="47">
        <v>0</v>
      </c>
      <c r="F158" s="47">
        <v>0</v>
      </c>
      <c r="G158" s="47">
        <v>0</v>
      </c>
      <c r="I158" s="47">
        <v>0</v>
      </c>
      <c r="J158" s="47">
        <v>0</v>
      </c>
      <c r="L158" s="47">
        <v>0</v>
      </c>
      <c r="M158" s="47">
        <v>0</v>
      </c>
      <c r="O158" s="47">
        <v>0</v>
      </c>
      <c r="P158" s="47">
        <v>0</v>
      </c>
      <c r="R158" s="47">
        <v>0</v>
      </c>
      <c r="S158" s="47">
        <v>0</v>
      </c>
      <c r="U158" s="47">
        <v>0</v>
      </c>
      <c r="V158" s="47">
        <v>0</v>
      </c>
      <c r="X158" s="47">
        <v>0</v>
      </c>
      <c r="Y158" s="47">
        <v>0</v>
      </c>
      <c r="AA158" s="47">
        <v>41</v>
      </c>
      <c r="AB158" s="47">
        <v>979.07500000000005</v>
      </c>
      <c r="AD158" s="47">
        <v>0</v>
      </c>
      <c r="AE158" s="47">
        <v>0</v>
      </c>
      <c r="AG158" s="47">
        <v>0</v>
      </c>
      <c r="AH158" s="47">
        <v>0</v>
      </c>
      <c r="AJ158" s="47">
        <v>0</v>
      </c>
      <c r="AK158" s="47">
        <v>0</v>
      </c>
      <c r="AM158" s="47">
        <v>0</v>
      </c>
      <c r="AN158" s="47">
        <v>0</v>
      </c>
      <c r="AP158" s="47">
        <v>0</v>
      </c>
      <c r="AQ158" s="47">
        <v>0</v>
      </c>
      <c r="AS158" s="47">
        <v>0</v>
      </c>
      <c r="AT158" s="47">
        <v>0</v>
      </c>
      <c r="AV158" s="47">
        <v>0</v>
      </c>
      <c r="AW158" s="47">
        <v>0</v>
      </c>
      <c r="AY158" s="47">
        <v>0</v>
      </c>
      <c r="AZ158" s="47">
        <v>0</v>
      </c>
      <c r="BB158" s="47">
        <v>0</v>
      </c>
      <c r="BC158" s="47">
        <v>0</v>
      </c>
      <c r="BE158" s="47">
        <v>0</v>
      </c>
      <c r="BF158" s="47">
        <v>0</v>
      </c>
      <c r="BH158" s="47">
        <v>0</v>
      </c>
      <c r="BI158" s="47">
        <v>0</v>
      </c>
      <c r="BK158" s="47">
        <v>0</v>
      </c>
      <c r="BL158" s="47">
        <v>0</v>
      </c>
      <c r="BN158" s="47">
        <v>0</v>
      </c>
      <c r="BO158" s="47">
        <v>0</v>
      </c>
      <c r="BQ158" s="47">
        <v>0</v>
      </c>
      <c r="BR158" s="47">
        <v>0</v>
      </c>
      <c r="BT158" s="47">
        <v>0</v>
      </c>
      <c r="BU158" s="47">
        <v>0</v>
      </c>
      <c r="BW158" s="47">
        <v>0</v>
      </c>
      <c r="BX158" s="47">
        <v>0</v>
      </c>
      <c r="BZ158" s="47">
        <v>0</v>
      </c>
      <c r="CA158" s="47">
        <v>0</v>
      </c>
      <c r="CC158" s="47">
        <v>0</v>
      </c>
      <c r="CD158" s="47">
        <v>0</v>
      </c>
      <c r="CF158" s="47">
        <v>0</v>
      </c>
      <c r="CG158" s="47">
        <v>0</v>
      </c>
      <c r="CI158" s="47">
        <v>0</v>
      </c>
      <c r="CJ158" s="47">
        <v>0</v>
      </c>
      <c r="CL158" s="47">
        <v>0</v>
      </c>
      <c r="CM158" s="47">
        <v>0</v>
      </c>
      <c r="CO158" s="47">
        <v>0</v>
      </c>
      <c r="CP158" s="47">
        <v>0</v>
      </c>
      <c r="CR158" s="47">
        <v>0</v>
      </c>
      <c r="CS158" s="47">
        <v>0</v>
      </c>
      <c r="CU158" s="47">
        <v>0</v>
      </c>
      <c r="CV158" s="47">
        <v>0</v>
      </c>
      <c r="CX158" s="47">
        <v>0</v>
      </c>
      <c r="CY158" s="47">
        <v>0</v>
      </c>
      <c r="DA158" s="47">
        <v>0</v>
      </c>
      <c r="DB158" s="47">
        <v>0</v>
      </c>
      <c r="DD158" s="47">
        <v>0</v>
      </c>
      <c r="DE158" s="47">
        <v>0</v>
      </c>
      <c r="DG158" s="47">
        <v>0</v>
      </c>
      <c r="DH158" s="47">
        <v>0</v>
      </c>
      <c r="DJ158" s="47">
        <v>0</v>
      </c>
      <c r="DK158" s="47">
        <v>0</v>
      </c>
      <c r="DM158" s="47">
        <v>0</v>
      </c>
      <c r="DN158" s="47">
        <v>0</v>
      </c>
    </row>
    <row r="159" spans="3:118" x14ac:dyDescent="0.3">
      <c r="C159" s="47">
        <v>0</v>
      </c>
      <c r="D159" s="47">
        <v>0</v>
      </c>
      <c r="F159" s="47">
        <v>0</v>
      </c>
      <c r="G159" s="47">
        <v>0</v>
      </c>
      <c r="I159" s="47">
        <v>0</v>
      </c>
      <c r="J159" s="47">
        <v>0</v>
      </c>
      <c r="L159" s="47">
        <v>0</v>
      </c>
      <c r="M159" s="47">
        <v>0</v>
      </c>
      <c r="O159" s="47">
        <v>0</v>
      </c>
      <c r="P159" s="47">
        <v>0</v>
      </c>
      <c r="R159" s="47">
        <v>0</v>
      </c>
      <c r="S159" s="47">
        <v>0</v>
      </c>
      <c r="U159" s="47">
        <v>0</v>
      </c>
      <c r="V159" s="47">
        <v>0</v>
      </c>
      <c r="X159" s="47">
        <v>0</v>
      </c>
      <c r="Y159" s="47">
        <v>0</v>
      </c>
      <c r="AA159" s="47">
        <v>63</v>
      </c>
      <c r="AB159" s="47">
        <v>1510.9059999999999</v>
      </c>
      <c r="AD159" s="47">
        <v>0</v>
      </c>
      <c r="AE159" s="47">
        <v>0</v>
      </c>
      <c r="AG159" s="47">
        <v>0</v>
      </c>
      <c r="AH159" s="47">
        <v>0</v>
      </c>
      <c r="AJ159" s="47">
        <v>0</v>
      </c>
      <c r="AK159" s="47">
        <v>0</v>
      </c>
      <c r="AM159" s="47">
        <v>0</v>
      </c>
      <c r="AN159" s="47">
        <v>0</v>
      </c>
      <c r="AP159" s="47">
        <v>0</v>
      </c>
      <c r="AQ159" s="47">
        <v>0</v>
      </c>
      <c r="AS159" s="47">
        <v>0</v>
      </c>
      <c r="AT159" s="47">
        <v>0</v>
      </c>
      <c r="AV159" s="47">
        <v>0</v>
      </c>
      <c r="AW159" s="47">
        <v>0</v>
      </c>
      <c r="AY159" s="47">
        <v>0</v>
      </c>
      <c r="AZ159" s="47">
        <v>0</v>
      </c>
      <c r="BB159" s="47">
        <v>0</v>
      </c>
      <c r="BC159" s="47">
        <v>0</v>
      </c>
      <c r="BE159" s="47">
        <v>0</v>
      </c>
      <c r="BF159" s="47">
        <v>0</v>
      </c>
      <c r="BH159" s="47">
        <v>0</v>
      </c>
      <c r="BI159" s="47">
        <v>0</v>
      </c>
      <c r="BK159" s="47">
        <v>0</v>
      </c>
      <c r="BL159" s="47">
        <v>0</v>
      </c>
      <c r="BN159" s="47">
        <v>0</v>
      </c>
      <c r="BO159" s="47">
        <v>0</v>
      </c>
      <c r="BQ159" s="47">
        <v>0</v>
      </c>
      <c r="BR159" s="47">
        <v>0</v>
      </c>
      <c r="BT159" s="47">
        <v>0</v>
      </c>
      <c r="BU159" s="47">
        <v>0</v>
      </c>
      <c r="BW159" s="47">
        <v>0</v>
      </c>
      <c r="BX159" s="47">
        <v>0</v>
      </c>
      <c r="BZ159" s="47">
        <v>0</v>
      </c>
      <c r="CA159" s="47">
        <v>0</v>
      </c>
      <c r="CC159" s="47">
        <v>0</v>
      </c>
      <c r="CD159" s="47">
        <v>0</v>
      </c>
      <c r="CF159" s="47">
        <v>0</v>
      </c>
      <c r="CG159" s="47">
        <v>0</v>
      </c>
      <c r="CI159" s="47">
        <v>0</v>
      </c>
      <c r="CJ159" s="47">
        <v>0</v>
      </c>
      <c r="CL159" s="47">
        <v>0</v>
      </c>
      <c r="CM159" s="47">
        <v>0</v>
      </c>
      <c r="CO159" s="47">
        <v>0</v>
      </c>
      <c r="CP159" s="47">
        <v>0</v>
      </c>
      <c r="CR159" s="47">
        <v>0</v>
      </c>
      <c r="CS159" s="47">
        <v>0</v>
      </c>
      <c r="CU159" s="47">
        <v>0</v>
      </c>
      <c r="CV159" s="47">
        <v>0</v>
      </c>
      <c r="CX159" s="47">
        <v>0</v>
      </c>
      <c r="CY159" s="47">
        <v>0</v>
      </c>
      <c r="DA159" s="47">
        <v>0</v>
      </c>
      <c r="DB159" s="47">
        <v>0</v>
      </c>
      <c r="DD159" s="47">
        <v>0</v>
      </c>
      <c r="DE159" s="47">
        <v>0</v>
      </c>
      <c r="DG159" s="47">
        <v>0</v>
      </c>
      <c r="DH159" s="47">
        <v>0</v>
      </c>
      <c r="DJ159" s="47">
        <v>0</v>
      </c>
      <c r="DK159" s="47">
        <v>0</v>
      </c>
      <c r="DM159" s="47">
        <v>0</v>
      </c>
      <c r="DN159" s="47">
        <v>0</v>
      </c>
    </row>
    <row r="160" spans="3:118" x14ac:dyDescent="0.3">
      <c r="C160" s="47">
        <v>0</v>
      </c>
      <c r="D160" s="47">
        <v>0</v>
      </c>
      <c r="F160" s="47">
        <v>0</v>
      </c>
      <c r="G160" s="47">
        <v>0</v>
      </c>
      <c r="I160" s="47">
        <v>0</v>
      </c>
      <c r="J160" s="47">
        <v>0</v>
      </c>
      <c r="L160" s="47">
        <v>0</v>
      </c>
      <c r="M160" s="47">
        <v>0</v>
      </c>
      <c r="O160" s="47">
        <v>0</v>
      </c>
      <c r="P160" s="47">
        <v>0</v>
      </c>
      <c r="R160" s="47">
        <v>0</v>
      </c>
      <c r="S160" s="47">
        <v>0</v>
      </c>
      <c r="U160" s="47">
        <v>0</v>
      </c>
      <c r="V160" s="47">
        <v>0</v>
      </c>
      <c r="X160" s="47">
        <v>0</v>
      </c>
      <c r="Y160" s="47">
        <v>0</v>
      </c>
      <c r="AA160" s="47">
        <v>0</v>
      </c>
      <c r="AB160" s="47">
        <v>0</v>
      </c>
      <c r="AD160" s="47">
        <v>0</v>
      </c>
      <c r="AE160" s="47">
        <v>0</v>
      </c>
      <c r="AG160" s="47">
        <v>0</v>
      </c>
      <c r="AH160" s="47">
        <v>0</v>
      </c>
      <c r="AJ160" s="47">
        <v>0</v>
      </c>
      <c r="AK160" s="47">
        <v>0</v>
      </c>
      <c r="AM160" s="47">
        <v>0</v>
      </c>
      <c r="AN160" s="47">
        <v>0</v>
      </c>
      <c r="AP160" s="47">
        <v>0</v>
      </c>
      <c r="AQ160" s="47">
        <v>0</v>
      </c>
      <c r="AS160" s="47">
        <v>0</v>
      </c>
      <c r="AT160" s="47">
        <v>0</v>
      </c>
      <c r="AV160" s="47">
        <v>0</v>
      </c>
      <c r="AW160" s="47">
        <v>0</v>
      </c>
      <c r="AY160" s="47">
        <v>0</v>
      </c>
      <c r="AZ160" s="47">
        <v>0</v>
      </c>
      <c r="BB160" s="47">
        <v>0</v>
      </c>
      <c r="BC160" s="47">
        <v>0</v>
      </c>
      <c r="BE160" s="47">
        <v>0</v>
      </c>
      <c r="BF160" s="47">
        <v>0</v>
      </c>
      <c r="BH160" s="47">
        <v>0</v>
      </c>
      <c r="BI160" s="47">
        <v>0</v>
      </c>
      <c r="BK160" s="47">
        <v>0</v>
      </c>
      <c r="BL160" s="47">
        <v>0</v>
      </c>
      <c r="BN160" s="47">
        <v>33</v>
      </c>
      <c r="BO160" s="47">
        <v>6359.3940000000002</v>
      </c>
      <c r="BQ160" s="47">
        <v>0</v>
      </c>
      <c r="BR160" s="47">
        <v>0</v>
      </c>
      <c r="BT160" s="47">
        <v>0</v>
      </c>
      <c r="BU160" s="47">
        <v>0</v>
      </c>
      <c r="BW160" s="47">
        <v>0</v>
      </c>
      <c r="BX160" s="47">
        <v>0</v>
      </c>
      <c r="BZ160" s="47">
        <v>0</v>
      </c>
      <c r="CA160" s="47">
        <v>0</v>
      </c>
      <c r="CC160" s="47">
        <v>0</v>
      </c>
      <c r="CD160" s="47">
        <v>0</v>
      </c>
      <c r="CF160" s="47">
        <v>0</v>
      </c>
      <c r="CG160" s="47">
        <v>0</v>
      </c>
      <c r="CI160" s="47">
        <v>0</v>
      </c>
      <c r="CJ160" s="47">
        <v>0</v>
      </c>
      <c r="CL160" s="47">
        <v>0</v>
      </c>
      <c r="CM160" s="47">
        <v>0</v>
      </c>
      <c r="CO160" s="47">
        <v>0</v>
      </c>
      <c r="CP160" s="47">
        <v>0</v>
      </c>
      <c r="CR160" s="47">
        <v>0</v>
      </c>
      <c r="CS160" s="47">
        <v>0</v>
      </c>
      <c r="CU160" s="47">
        <v>0</v>
      </c>
      <c r="CV160" s="47">
        <v>0</v>
      </c>
      <c r="CX160" s="47">
        <v>0</v>
      </c>
      <c r="CY160" s="47">
        <v>0</v>
      </c>
      <c r="DA160" s="47">
        <v>0</v>
      </c>
      <c r="DB160" s="47">
        <v>0</v>
      </c>
      <c r="DD160" s="47">
        <v>0</v>
      </c>
      <c r="DE160" s="47">
        <v>0</v>
      </c>
      <c r="DG160" s="47">
        <v>0</v>
      </c>
      <c r="DH160" s="47">
        <v>0</v>
      </c>
      <c r="DJ160" s="47">
        <v>0</v>
      </c>
      <c r="DK160" s="47">
        <v>0</v>
      </c>
      <c r="DM160" s="47">
        <v>0</v>
      </c>
      <c r="DN160" s="47">
        <v>0</v>
      </c>
    </row>
    <row r="161" spans="3:118" x14ac:dyDescent="0.3">
      <c r="C161" s="47">
        <v>0</v>
      </c>
      <c r="D161" s="47">
        <v>0</v>
      </c>
      <c r="F161" s="47">
        <v>0</v>
      </c>
      <c r="G161" s="47">
        <v>0</v>
      </c>
      <c r="I161" s="47">
        <v>0</v>
      </c>
      <c r="J161" s="47">
        <v>0</v>
      </c>
      <c r="L161" s="47">
        <v>0</v>
      </c>
      <c r="M161" s="47">
        <v>0</v>
      </c>
      <c r="O161" s="47">
        <v>0</v>
      </c>
      <c r="P161" s="47">
        <v>0</v>
      </c>
      <c r="R161" s="47">
        <v>25</v>
      </c>
      <c r="S161" s="47">
        <v>1376.749</v>
      </c>
      <c r="U161" s="47">
        <v>134</v>
      </c>
      <c r="V161" s="47">
        <v>14955.245999999999</v>
      </c>
      <c r="X161" s="47">
        <v>0</v>
      </c>
      <c r="Y161" s="47">
        <v>0</v>
      </c>
      <c r="AA161" s="47">
        <v>0</v>
      </c>
      <c r="AB161" s="47">
        <v>0</v>
      </c>
      <c r="AD161" s="47">
        <v>0</v>
      </c>
      <c r="AE161" s="47">
        <v>0</v>
      </c>
      <c r="AG161" s="47">
        <v>245</v>
      </c>
      <c r="AH161" s="47">
        <v>32269.083999999999</v>
      </c>
      <c r="AJ161" s="47">
        <v>0</v>
      </c>
      <c r="AK161" s="47">
        <v>0</v>
      </c>
      <c r="AM161" s="47">
        <v>278</v>
      </c>
      <c r="AN161" s="47">
        <v>26356.535</v>
      </c>
      <c r="AP161" s="47">
        <v>0</v>
      </c>
      <c r="AQ161" s="47">
        <v>0</v>
      </c>
      <c r="AS161" s="47">
        <v>691</v>
      </c>
      <c r="AT161" s="47">
        <v>82443.235000000001</v>
      </c>
      <c r="AV161" s="47">
        <v>138</v>
      </c>
      <c r="AW161" s="47">
        <v>16540.563999999998</v>
      </c>
      <c r="AY161" s="47">
        <v>1524</v>
      </c>
      <c r="AZ161" s="47">
        <v>114559.572</v>
      </c>
      <c r="BB161" s="47">
        <v>237</v>
      </c>
      <c r="BC161" s="47">
        <v>31448.866999999998</v>
      </c>
      <c r="BE161" s="47">
        <v>0</v>
      </c>
      <c r="BF161" s="47">
        <v>0</v>
      </c>
      <c r="BH161" s="47">
        <v>0</v>
      </c>
      <c r="BI161" s="47">
        <v>0</v>
      </c>
      <c r="BK161" s="47">
        <v>0</v>
      </c>
      <c r="BL161" s="47">
        <v>0</v>
      </c>
      <c r="BN161" s="47">
        <v>0</v>
      </c>
      <c r="BO161" s="47">
        <v>0</v>
      </c>
      <c r="BQ161" s="47">
        <v>1680</v>
      </c>
      <c r="BR161" s="47">
        <v>141079.90400000001</v>
      </c>
      <c r="BT161" s="47">
        <v>0</v>
      </c>
      <c r="BU161" s="47">
        <v>0</v>
      </c>
      <c r="BW161" s="47">
        <v>65</v>
      </c>
      <c r="BX161" s="47">
        <v>10387.504999999999</v>
      </c>
      <c r="BZ161" s="47">
        <v>0</v>
      </c>
      <c r="CA161" s="47">
        <v>0</v>
      </c>
      <c r="CC161" s="47">
        <v>0</v>
      </c>
      <c r="CD161" s="47">
        <v>0</v>
      </c>
      <c r="CF161" s="47">
        <v>77</v>
      </c>
      <c r="CG161" s="47">
        <v>10973.472</v>
      </c>
      <c r="CI161" s="47">
        <v>1050</v>
      </c>
      <c r="CJ161" s="47">
        <v>89417.206000000006</v>
      </c>
      <c r="CL161" s="47">
        <v>0</v>
      </c>
      <c r="CM161" s="47">
        <v>0</v>
      </c>
      <c r="CO161" s="47">
        <v>0</v>
      </c>
      <c r="CP161" s="47">
        <v>0</v>
      </c>
      <c r="CR161" s="47">
        <v>0</v>
      </c>
      <c r="CS161" s="47">
        <v>0</v>
      </c>
      <c r="CU161" s="47">
        <v>1517</v>
      </c>
      <c r="CV161" s="47">
        <v>117876.77</v>
      </c>
      <c r="CX161" s="47">
        <v>0</v>
      </c>
      <c r="CY161" s="47">
        <v>0</v>
      </c>
      <c r="DA161" s="47">
        <v>0</v>
      </c>
      <c r="DB161" s="47">
        <v>0</v>
      </c>
      <c r="DD161" s="47">
        <v>0</v>
      </c>
      <c r="DE161" s="47">
        <v>0</v>
      </c>
      <c r="DG161" s="47">
        <v>0</v>
      </c>
      <c r="DH161" s="47">
        <v>0</v>
      </c>
      <c r="DJ161" s="47">
        <v>0</v>
      </c>
      <c r="DK161" s="47">
        <v>0</v>
      </c>
      <c r="DM161" s="47">
        <v>0</v>
      </c>
      <c r="DN161" s="47">
        <v>0</v>
      </c>
    </row>
    <row r="162" spans="3:118" x14ac:dyDescent="0.3">
      <c r="C162" s="47">
        <v>0</v>
      </c>
      <c r="D162" s="47">
        <v>0</v>
      </c>
      <c r="F162" s="47">
        <v>0</v>
      </c>
      <c r="G162" s="47">
        <v>0</v>
      </c>
      <c r="I162" s="47">
        <v>0</v>
      </c>
      <c r="J162" s="47">
        <v>0</v>
      </c>
      <c r="L162" s="47">
        <v>0</v>
      </c>
      <c r="M162" s="47">
        <v>0</v>
      </c>
      <c r="O162" s="47">
        <v>0</v>
      </c>
      <c r="P162" s="47">
        <v>0</v>
      </c>
      <c r="R162" s="47">
        <v>0</v>
      </c>
      <c r="S162" s="47">
        <v>0</v>
      </c>
      <c r="U162" s="47">
        <v>0</v>
      </c>
      <c r="V162" s="47">
        <v>0</v>
      </c>
      <c r="X162" s="47">
        <v>0</v>
      </c>
      <c r="Y162" s="47">
        <v>0</v>
      </c>
      <c r="AA162" s="47">
        <v>0</v>
      </c>
      <c r="AB162" s="47">
        <v>0</v>
      </c>
      <c r="AD162" s="47">
        <v>0</v>
      </c>
      <c r="AE162" s="47">
        <v>0</v>
      </c>
      <c r="AG162" s="47">
        <v>0</v>
      </c>
      <c r="AH162" s="47">
        <v>0</v>
      </c>
      <c r="AJ162" s="47">
        <v>0</v>
      </c>
      <c r="AK162" s="47">
        <v>0</v>
      </c>
      <c r="AM162" s="47">
        <v>0</v>
      </c>
      <c r="AN162" s="47">
        <v>0</v>
      </c>
      <c r="AP162" s="47">
        <v>0</v>
      </c>
      <c r="AQ162" s="47">
        <v>0</v>
      </c>
      <c r="AS162" s="47">
        <v>0</v>
      </c>
      <c r="AT162" s="47">
        <v>0</v>
      </c>
      <c r="AV162" s="47">
        <v>0</v>
      </c>
      <c r="AW162" s="47">
        <v>0</v>
      </c>
      <c r="AY162" s="47">
        <v>0</v>
      </c>
      <c r="AZ162" s="47">
        <v>0</v>
      </c>
      <c r="BB162" s="47">
        <v>0</v>
      </c>
      <c r="BC162" s="47">
        <v>0</v>
      </c>
      <c r="BE162" s="47">
        <v>0</v>
      </c>
      <c r="BF162" s="47">
        <v>0</v>
      </c>
      <c r="BH162" s="47">
        <v>0</v>
      </c>
      <c r="BI162" s="47">
        <v>0</v>
      </c>
      <c r="BK162" s="47">
        <v>0</v>
      </c>
      <c r="BL162" s="47">
        <v>0</v>
      </c>
      <c r="BN162" s="47">
        <v>0</v>
      </c>
      <c r="BO162" s="47">
        <v>0</v>
      </c>
      <c r="BQ162" s="47">
        <v>0</v>
      </c>
      <c r="BR162" s="47">
        <v>0</v>
      </c>
      <c r="BT162" s="47">
        <v>15.3</v>
      </c>
      <c r="BU162" s="47">
        <v>199.28100000000001</v>
      </c>
      <c r="BW162" s="47">
        <v>0</v>
      </c>
      <c r="BX162" s="47">
        <v>0</v>
      </c>
      <c r="BZ162" s="47">
        <v>0</v>
      </c>
      <c r="CA162" s="47">
        <v>0</v>
      </c>
      <c r="CC162" s="47">
        <v>0</v>
      </c>
      <c r="CD162" s="47">
        <v>0</v>
      </c>
      <c r="CF162" s="47">
        <v>0</v>
      </c>
      <c r="CG162" s="47">
        <v>0</v>
      </c>
      <c r="CI162" s="47">
        <v>0</v>
      </c>
      <c r="CJ162" s="47">
        <v>0</v>
      </c>
      <c r="CL162" s="47">
        <v>0</v>
      </c>
      <c r="CM162" s="47">
        <v>0</v>
      </c>
      <c r="CO162" s="47">
        <v>0</v>
      </c>
      <c r="CP162" s="47">
        <v>0</v>
      </c>
      <c r="CR162" s="47">
        <v>0</v>
      </c>
      <c r="CS162" s="47">
        <v>0</v>
      </c>
      <c r="CU162" s="47">
        <v>0</v>
      </c>
      <c r="CV162" s="47">
        <v>0</v>
      </c>
      <c r="CX162" s="47">
        <v>0</v>
      </c>
      <c r="CY162" s="47">
        <v>0</v>
      </c>
      <c r="DA162" s="47">
        <v>0</v>
      </c>
      <c r="DB162" s="47">
        <v>0</v>
      </c>
      <c r="DD162" s="47">
        <v>0</v>
      </c>
      <c r="DE162" s="47">
        <v>0</v>
      </c>
      <c r="DG162" s="47">
        <v>0</v>
      </c>
      <c r="DH162" s="47">
        <v>0</v>
      </c>
      <c r="DJ162" s="47">
        <v>0</v>
      </c>
      <c r="DK162" s="47">
        <v>0</v>
      </c>
      <c r="DM162" s="47">
        <v>0</v>
      </c>
      <c r="DN162" s="47">
        <v>0</v>
      </c>
    </row>
    <row r="163" spans="3:118" x14ac:dyDescent="0.3">
      <c r="C163" s="47">
        <v>0</v>
      </c>
      <c r="D163" s="47">
        <v>0</v>
      </c>
      <c r="F163" s="47">
        <v>176.4</v>
      </c>
      <c r="G163" s="47">
        <v>2763.14</v>
      </c>
      <c r="I163" s="47">
        <v>72</v>
      </c>
      <c r="J163" s="47">
        <v>1205.069</v>
      </c>
      <c r="L163" s="47">
        <v>0</v>
      </c>
      <c r="M163" s="47">
        <v>0</v>
      </c>
      <c r="O163" s="47">
        <v>0</v>
      </c>
      <c r="P163" s="47">
        <v>0</v>
      </c>
      <c r="R163" s="47">
        <v>0</v>
      </c>
      <c r="S163" s="47">
        <v>0</v>
      </c>
      <c r="U163" s="47">
        <v>0</v>
      </c>
      <c r="V163" s="47">
        <v>0</v>
      </c>
      <c r="X163" s="47">
        <v>0</v>
      </c>
      <c r="Y163" s="47">
        <v>0</v>
      </c>
      <c r="AA163" s="47">
        <v>0</v>
      </c>
      <c r="AB163" s="47">
        <v>0</v>
      </c>
      <c r="AD163" s="47">
        <v>0</v>
      </c>
      <c r="AE163" s="47">
        <v>0</v>
      </c>
      <c r="AG163" s="47">
        <v>0</v>
      </c>
      <c r="AH163" s="47">
        <v>0</v>
      </c>
      <c r="AJ163" s="47">
        <v>0</v>
      </c>
      <c r="AK163" s="47">
        <v>0</v>
      </c>
      <c r="AM163" s="47">
        <v>0</v>
      </c>
      <c r="AN163" s="47">
        <v>0</v>
      </c>
      <c r="AP163" s="47">
        <v>0</v>
      </c>
      <c r="AQ163" s="47">
        <v>0</v>
      </c>
      <c r="AS163" s="47">
        <v>0</v>
      </c>
      <c r="AT163" s="47">
        <v>0</v>
      </c>
      <c r="AV163" s="47">
        <v>0</v>
      </c>
      <c r="AW163" s="47">
        <v>0</v>
      </c>
      <c r="AY163" s="47">
        <v>0</v>
      </c>
      <c r="AZ163" s="47">
        <v>0</v>
      </c>
      <c r="BB163" s="47">
        <v>0</v>
      </c>
      <c r="BC163" s="47">
        <v>0</v>
      </c>
      <c r="BE163" s="47">
        <v>0</v>
      </c>
      <c r="BF163" s="47">
        <v>0</v>
      </c>
      <c r="BH163" s="47">
        <v>500</v>
      </c>
      <c r="BI163" s="47">
        <v>8478.7540000000008</v>
      </c>
      <c r="BK163" s="47">
        <v>0</v>
      </c>
      <c r="BL163" s="47">
        <v>0</v>
      </c>
      <c r="BN163" s="47">
        <v>0</v>
      </c>
      <c r="BO163" s="47">
        <v>0</v>
      </c>
      <c r="BQ163" s="47">
        <v>0</v>
      </c>
      <c r="BR163" s="47">
        <v>0</v>
      </c>
      <c r="BT163" s="47">
        <v>0</v>
      </c>
      <c r="BU163" s="47">
        <v>0</v>
      </c>
      <c r="BW163" s="47">
        <v>0</v>
      </c>
      <c r="BX163" s="47">
        <v>0</v>
      </c>
      <c r="BZ163" s="47">
        <v>0</v>
      </c>
      <c r="CA163" s="47">
        <v>0</v>
      </c>
      <c r="CC163" s="47">
        <v>0</v>
      </c>
      <c r="CD163" s="47">
        <v>0</v>
      </c>
      <c r="CF163" s="47">
        <v>0</v>
      </c>
      <c r="CG163" s="47">
        <v>0</v>
      </c>
      <c r="CI163" s="47">
        <v>0</v>
      </c>
      <c r="CJ163" s="47">
        <v>0</v>
      </c>
      <c r="CL163" s="47">
        <v>0</v>
      </c>
      <c r="CM163" s="47">
        <v>0</v>
      </c>
      <c r="CO163" s="47">
        <v>0</v>
      </c>
      <c r="CP163" s="47">
        <v>0</v>
      </c>
      <c r="CR163" s="47">
        <v>0</v>
      </c>
      <c r="CS163" s="47">
        <v>0</v>
      </c>
      <c r="CU163" s="47">
        <v>0</v>
      </c>
      <c r="CV163" s="47">
        <v>0</v>
      </c>
      <c r="CX163" s="47">
        <v>0</v>
      </c>
      <c r="CY163" s="47">
        <v>0</v>
      </c>
      <c r="DA163" s="47">
        <v>0</v>
      </c>
      <c r="DB163" s="47">
        <v>0</v>
      </c>
      <c r="DD163" s="47">
        <v>0</v>
      </c>
      <c r="DE163" s="47">
        <v>0</v>
      </c>
      <c r="DG163" s="47">
        <v>0</v>
      </c>
      <c r="DH163" s="47">
        <v>0</v>
      </c>
      <c r="DJ163" s="47">
        <v>0</v>
      </c>
      <c r="DK163" s="47">
        <v>0</v>
      </c>
      <c r="DM163" s="47">
        <v>0</v>
      </c>
      <c r="DN163" s="47">
        <v>0</v>
      </c>
    </row>
    <row r="164" spans="3:118" x14ac:dyDescent="0.3">
      <c r="C164" s="47">
        <v>0</v>
      </c>
      <c r="D164" s="47">
        <v>0</v>
      </c>
      <c r="F164" s="47">
        <v>0</v>
      </c>
      <c r="G164" s="47">
        <v>0</v>
      </c>
      <c r="I164" s="47">
        <v>0</v>
      </c>
      <c r="J164" s="47">
        <v>0</v>
      </c>
      <c r="L164" s="47">
        <v>0</v>
      </c>
      <c r="M164" s="47">
        <v>0</v>
      </c>
      <c r="O164" s="47">
        <v>0</v>
      </c>
      <c r="P164" s="47">
        <v>0</v>
      </c>
      <c r="R164" s="47">
        <v>690</v>
      </c>
      <c r="S164" s="47">
        <v>74724.553</v>
      </c>
      <c r="U164" s="47">
        <v>624</v>
      </c>
      <c r="V164" s="47">
        <v>76662.058999999994</v>
      </c>
      <c r="X164" s="47">
        <v>0</v>
      </c>
      <c r="Y164" s="47">
        <v>0</v>
      </c>
      <c r="AA164" s="47">
        <v>0</v>
      </c>
      <c r="AB164" s="47">
        <v>0</v>
      </c>
      <c r="AD164" s="47">
        <v>0</v>
      </c>
      <c r="AE164" s="47">
        <v>0</v>
      </c>
      <c r="AG164" s="47">
        <v>0</v>
      </c>
      <c r="AH164" s="47">
        <v>0</v>
      </c>
      <c r="AJ164" s="47">
        <v>0</v>
      </c>
      <c r="AK164" s="47">
        <v>0</v>
      </c>
      <c r="AM164" s="47">
        <v>0</v>
      </c>
      <c r="AN164" s="47">
        <v>0</v>
      </c>
      <c r="AP164" s="47">
        <v>0</v>
      </c>
      <c r="AQ164" s="47">
        <v>0</v>
      </c>
      <c r="AS164" s="47">
        <v>0</v>
      </c>
      <c r="AT164" s="47">
        <v>0</v>
      </c>
      <c r="AV164" s="47">
        <v>113</v>
      </c>
      <c r="AW164" s="47">
        <v>13729.903</v>
      </c>
      <c r="AY164" s="47">
        <v>0</v>
      </c>
      <c r="AZ164" s="47">
        <v>0</v>
      </c>
      <c r="BB164" s="47">
        <v>0</v>
      </c>
      <c r="BC164" s="47">
        <v>0</v>
      </c>
      <c r="BE164" s="47">
        <v>0</v>
      </c>
      <c r="BF164" s="47">
        <v>0</v>
      </c>
      <c r="BH164" s="47">
        <v>0</v>
      </c>
      <c r="BI164" s="47">
        <v>0</v>
      </c>
      <c r="BK164" s="47">
        <v>0</v>
      </c>
      <c r="BL164" s="47">
        <v>0</v>
      </c>
      <c r="BN164" s="47">
        <v>0</v>
      </c>
      <c r="BO164" s="47">
        <v>0</v>
      </c>
      <c r="BQ164" s="47">
        <v>0</v>
      </c>
      <c r="BR164" s="47">
        <v>0</v>
      </c>
      <c r="BT164" s="47">
        <v>0</v>
      </c>
      <c r="BU164" s="47">
        <v>0</v>
      </c>
      <c r="BW164" s="47">
        <v>0</v>
      </c>
      <c r="BX164" s="47">
        <v>0</v>
      </c>
      <c r="BZ164" s="47">
        <v>0</v>
      </c>
      <c r="CA164" s="47">
        <v>0</v>
      </c>
      <c r="CC164" s="47">
        <v>0</v>
      </c>
      <c r="CD164" s="47">
        <v>0</v>
      </c>
      <c r="CF164" s="47">
        <v>0</v>
      </c>
      <c r="CG164" s="47">
        <v>0</v>
      </c>
      <c r="CI164" s="47">
        <v>0</v>
      </c>
      <c r="CJ164" s="47">
        <v>0</v>
      </c>
      <c r="CL164" s="47">
        <v>0</v>
      </c>
      <c r="CM164" s="47">
        <v>0</v>
      </c>
      <c r="CO164" s="47">
        <v>0</v>
      </c>
      <c r="CP164" s="47">
        <v>0</v>
      </c>
      <c r="CR164" s="47">
        <v>0</v>
      </c>
      <c r="CS164" s="47">
        <v>0</v>
      </c>
      <c r="CU164" s="47">
        <v>0</v>
      </c>
      <c r="CV164" s="47">
        <v>0</v>
      </c>
      <c r="CX164" s="47">
        <v>0</v>
      </c>
      <c r="CY164" s="47">
        <v>0</v>
      </c>
      <c r="DA164" s="47">
        <v>0</v>
      </c>
      <c r="DB164" s="47">
        <v>0</v>
      </c>
      <c r="DD164" s="47">
        <v>0</v>
      </c>
      <c r="DE164" s="47">
        <v>0</v>
      </c>
      <c r="DG164" s="47">
        <v>0</v>
      </c>
      <c r="DH164" s="47">
        <v>0</v>
      </c>
      <c r="DJ164" s="47">
        <v>0</v>
      </c>
      <c r="DK164" s="47">
        <v>0</v>
      </c>
      <c r="DM164" s="47">
        <v>0</v>
      </c>
      <c r="DN164" s="47">
        <v>0</v>
      </c>
    </row>
    <row r="165" spans="3:118" x14ac:dyDescent="0.3">
      <c r="C165" s="47">
        <v>0</v>
      </c>
      <c r="D165" s="47">
        <v>0</v>
      </c>
      <c r="F165" s="47">
        <v>0</v>
      </c>
      <c r="G165" s="47">
        <v>0</v>
      </c>
      <c r="I165" s="47">
        <v>0</v>
      </c>
      <c r="J165" s="47">
        <v>0</v>
      </c>
      <c r="L165" s="47">
        <v>0</v>
      </c>
      <c r="M165" s="47">
        <v>0</v>
      </c>
      <c r="O165" s="47">
        <v>0</v>
      </c>
      <c r="P165" s="47">
        <v>0</v>
      </c>
      <c r="R165" s="47">
        <v>0</v>
      </c>
      <c r="S165" s="47">
        <v>0</v>
      </c>
      <c r="U165" s="47">
        <v>0</v>
      </c>
      <c r="V165" s="47">
        <v>0</v>
      </c>
      <c r="X165" s="47">
        <v>2927</v>
      </c>
      <c r="Y165" s="47">
        <v>98919.472999999998</v>
      </c>
      <c r="AA165" s="47">
        <v>276.67</v>
      </c>
      <c r="AB165" s="47">
        <v>964.572</v>
      </c>
      <c r="AD165" s="47">
        <v>0</v>
      </c>
      <c r="AE165" s="47">
        <v>0</v>
      </c>
      <c r="AG165" s="47">
        <v>0</v>
      </c>
      <c r="AH165" s="47">
        <v>0</v>
      </c>
      <c r="AJ165" s="47">
        <v>0</v>
      </c>
      <c r="AK165" s="47">
        <v>0</v>
      </c>
      <c r="AM165" s="47">
        <v>0</v>
      </c>
      <c r="AN165" s="47">
        <v>0</v>
      </c>
      <c r="AP165" s="47">
        <v>0</v>
      </c>
      <c r="AQ165" s="47">
        <v>0</v>
      </c>
      <c r="AS165" s="47">
        <v>0</v>
      </c>
      <c r="AT165" s="47">
        <v>0</v>
      </c>
      <c r="AV165" s="47">
        <v>0</v>
      </c>
      <c r="AW165" s="47">
        <v>0</v>
      </c>
      <c r="AY165" s="47">
        <v>0</v>
      </c>
      <c r="AZ165" s="47">
        <v>0</v>
      </c>
      <c r="BB165" s="47">
        <v>0</v>
      </c>
      <c r="BC165" s="47">
        <v>0</v>
      </c>
      <c r="BE165" s="47">
        <v>0</v>
      </c>
      <c r="BF165" s="47">
        <v>0</v>
      </c>
      <c r="BH165" s="47">
        <v>0</v>
      </c>
      <c r="BI165" s="47">
        <v>0</v>
      </c>
      <c r="BK165" s="47">
        <v>0</v>
      </c>
      <c r="BL165" s="47">
        <v>0</v>
      </c>
      <c r="BN165" s="47">
        <v>0</v>
      </c>
      <c r="BO165" s="47">
        <v>0</v>
      </c>
      <c r="BQ165" s="47">
        <v>0</v>
      </c>
      <c r="BR165" s="47">
        <v>0</v>
      </c>
      <c r="BT165" s="47">
        <v>0</v>
      </c>
      <c r="BU165" s="47">
        <v>0</v>
      </c>
      <c r="BW165" s="47">
        <v>0</v>
      </c>
      <c r="BX165" s="47">
        <v>0</v>
      </c>
      <c r="BZ165" s="47">
        <v>0</v>
      </c>
      <c r="CA165" s="47">
        <v>0</v>
      </c>
      <c r="CC165" s="47">
        <v>0</v>
      </c>
      <c r="CD165" s="47">
        <v>0</v>
      </c>
      <c r="CF165" s="47">
        <v>0</v>
      </c>
      <c r="CG165" s="47">
        <v>0</v>
      </c>
      <c r="CI165" s="47">
        <v>0</v>
      </c>
      <c r="CJ165" s="47">
        <v>0</v>
      </c>
      <c r="CL165" s="47">
        <v>0</v>
      </c>
      <c r="CM165" s="47">
        <v>0</v>
      </c>
      <c r="CO165" s="47">
        <v>43</v>
      </c>
      <c r="CP165" s="47">
        <v>410.67</v>
      </c>
      <c r="CR165" s="47">
        <v>0</v>
      </c>
      <c r="CS165" s="47">
        <v>0</v>
      </c>
      <c r="CU165" s="47">
        <v>1840</v>
      </c>
      <c r="CV165" s="47">
        <v>40030.826000000001</v>
      </c>
      <c r="CX165" s="47">
        <v>0</v>
      </c>
      <c r="CY165" s="47">
        <v>0</v>
      </c>
      <c r="DA165" s="47">
        <v>0</v>
      </c>
      <c r="DB165" s="47">
        <v>0</v>
      </c>
      <c r="DD165" s="47">
        <v>0</v>
      </c>
      <c r="DE165" s="47">
        <v>0</v>
      </c>
      <c r="DG165" s="47">
        <v>0</v>
      </c>
      <c r="DH165" s="47">
        <v>0</v>
      </c>
      <c r="DJ165" s="47">
        <v>0</v>
      </c>
      <c r="DK165" s="47">
        <v>0</v>
      </c>
      <c r="DM165" s="47">
        <v>0</v>
      </c>
      <c r="DN165" s="47">
        <v>0</v>
      </c>
    </row>
    <row r="166" spans="3:118" x14ac:dyDescent="0.3">
      <c r="C166" s="47">
        <v>0</v>
      </c>
      <c r="D166" s="47">
        <v>0</v>
      </c>
      <c r="F166" s="47">
        <v>0</v>
      </c>
      <c r="G166" s="47">
        <v>0</v>
      </c>
      <c r="I166" s="47">
        <v>0</v>
      </c>
      <c r="J166" s="47">
        <v>0</v>
      </c>
      <c r="L166" s="47">
        <v>0</v>
      </c>
      <c r="M166" s="47">
        <v>0</v>
      </c>
      <c r="O166" s="47">
        <v>0</v>
      </c>
      <c r="P166" s="47">
        <v>0</v>
      </c>
      <c r="R166" s="47">
        <v>580</v>
      </c>
      <c r="S166" s="47">
        <v>33906.847000000002</v>
      </c>
      <c r="U166" s="47">
        <v>346</v>
      </c>
      <c r="V166" s="47">
        <v>24537.931</v>
      </c>
      <c r="X166" s="47">
        <v>0</v>
      </c>
      <c r="Y166" s="47">
        <v>0</v>
      </c>
      <c r="AA166" s="47">
        <v>0</v>
      </c>
      <c r="AB166" s="47">
        <v>0</v>
      </c>
      <c r="AD166" s="47">
        <v>0</v>
      </c>
      <c r="AE166" s="47">
        <v>0</v>
      </c>
      <c r="AG166" s="47">
        <v>3</v>
      </c>
      <c r="AH166" s="47">
        <v>855.23199999999997</v>
      </c>
      <c r="AJ166" s="47">
        <v>0</v>
      </c>
      <c r="AK166" s="47">
        <v>0</v>
      </c>
      <c r="AM166" s="47">
        <v>0</v>
      </c>
      <c r="AN166" s="47">
        <v>0</v>
      </c>
      <c r="AP166" s="47">
        <v>0</v>
      </c>
      <c r="AQ166" s="47">
        <v>0</v>
      </c>
      <c r="AS166" s="47">
        <v>0</v>
      </c>
      <c r="AT166" s="47">
        <v>0</v>
      </c>
      <c r="AV166" s="47">
        <v>91</v>
      </c>
      <c r="AW166" s="47">
        <v>9232.65</v>
      </c>
      <c r="AY166" s="47">
        <v>0</v>
      </c>
      <c r="AZ166" s="47">
        <v>0</v>
      </c>
      <c r="BB166" s="47">
        <v>0</v>
      </c>
      <c r="BC166" s="47">
        <v>0</v>
      </c>
      <c r="BE166" s="47">
        <v>0</v>
      </c>
      <c r="BF166" s="47">
        <v>0</v>
      </c>
      <c r="BH166" s="47">
        <v>0</v>
      </c>
      <c r="BI166" s="47">
        <v>0</v>
      </c>
      <c r="BK166" s="47">
        <v>0</v>
      </c>
      <c r="BL166" s="47">
        <v>0</v>
      </c>
      <c r="BN166" s="47">
        <v>0</v>
      </c>
      <c r="BO166" s="47">
        <v>0</v>
      </c>
      <c r="BQ166" s="47">
        <v>0</v>
      </c>
      <c r="BR166" s="47">
        <v>0</v>
      </c>
      <c r="BT166" s="47">
        <v>0</v>
      </c>
      <c r="BU166" s="47">
        <v>0</v>
      </c>
      <c r="BW166" s="47">
        <v>13</v>
      </c>
      <c r="BX166" s="47">
        <v>2086.145</v>
      </c>
      <c r="BZ166" s="47">
        <v>0</v>
      </c>
      <c r="CA166" s="47">
        <v>0</v>
      </c>
      <c r="CC166" s="47">
        <v>0</v>
      </c>
      <c r="CD166" s="47">
        <v>0</v>
      </c>
      <c r="CF166" s="47">
        <v>44</v>
      </c>
      <c r="CG166" s="47">
        <v>1440.597</v>
      </c>
      <c r="CI166" s="47">
        <v>0</v>
      </c>
      <c r="CJ166" s="47">
        <v>0</v>
      </c>
      <c r="CL166" s="47">
        <v>0</v>
      </c>
      <c r="CM166" s="47">
        <v>0</v>
      </c>
      <c r="CO166" s="47">
        <v>0</v>
      </c>
      <c r="CP166" s="47">
        <v>0</v>
      </c>
      <c r="CR166" s="47">
        <v>0</v>
      </c>
      <c r="CS166" s="47">
        <v>0</v>
      </c>
      <c r="CU166" s="47">
        <v>50</v>
      </c>
      <c r="CV166" s="47">
        <v>6182.3360000000002</v>
      </c>
      <c r="CX166" s="47">
        <v>0</v>
      </c>
      <c r="CY166" s="47">
        <v>0</v>
      </c>
      <c r="DA166" s="47">
        <v>0</v>
      </c>
      <c r="DB166" s="47">
        <v>0</v>
      </c>
      <c r="DD166" s="47">
        <v>0</v>
      </c>
      <c r="DE166" s="47">
        <v>0</v>
      </c>
      <c r="DG166" s="47">
        <v>0</v>
      </c>
      <c r="DH166" s="47">
        <v>0</v>
      </c>
      <c r="DJ166" s="47">
        <v>0</v>
      </c>
      <c r="DK166" s="47">
        <v>0</v>
      </c>
      <c r="DM166" s="47">
        <v>0</v>
      </c>
      <c r="DN166" s="47">
        <v>0</v>
      </c>
    </row>
    <row r="167" spans="3:118" x14ac:dyDescent="0.3">
      <c r="C167" s="47">
        <v>0</v>
      </c>
      <c r="D167" s="47">
        <v>0</v>
      </c>
      <c r="F167" s="47">
        <v>0</v>
      </c>
      <c r="G167" s="47">
        <v>0</v>
      </c>
      <c r="I167" s="47">
        <v>0</v>
      </c>
      <c r="J167" s="47">
        <v>0</v>
      </c>
      <c r="L167" s="47">
        <v>0</v>
      </c>
      <c r="M167" s="47">
        <v>0</v>
      </c>
      <c r="O167" s="47">
        <v>0</v>
      </c>
      <c r="P167" s="47">
        <v>0</v>
      </c>
      <c r="R167" s="47">
        <v>0</v>
      </c>
      <c r="S167" s="47">
        <v>0</v>
      </c>
      <c r="U167" s="47">
        <v>0</v>
      </c>
      <c r="V167" s="47">
        <v>0</v>
      </c>
      <c r="X167" s="47">
        <v>0</v>
      </c>
      <c r="Y167" s="47">
        <v>0</v>
      </c>
      <c r="AA167" s="47">
        <v>0</v>
      </c>
      <c r="AB167" s="47">
        <v>0</v>
      </c>
      <c r="AD167" s="47">
        <v>0</v>
      </c>
      <c r="AE167" s="47">
        <v>0</v>
      </c>
      <c r="AG167" s="47">
        <v>0</v>
      </c>
      <c r="AH167" s="47">
        <v>0</v>
      </c>
      <c r="AJ167" s="47">
        <v>0</v>
      </c>
      <c r="AK167" s="47">
        <v>0</v>
      </c>
      <c r="AM167" s="47">
        <v>0</v>
      </c>
      <c r="AN167" s="47">
        <v>0</v>
      </c>
      <c r="AP167" s="47">
        <v>0</v>
      </c>
      <c r="AQ167" s="47">
        <v>0</v>
      </c>
      <c r="AS167" s="47">
        <v>0</v>
      </c>
      <c r="AT167" s="47">
        <v>0</v>
      </c>
      <c r="AV167" s="47">
        <v>0</v>
      </c>
      <c r="AW167" s="47">
        <v>0</v>
      </c>
      <c r="AY167" s="47">
        <v>0</v>
      </c>
      <c r="AZ167" s="47">
        <v>0</v>
      </c>
      <c r="BB167" s="47">
        <v>0</v>
      </c>
      <c r="BC167" s="47">
        <v>0</v>
      </c>
      <c r="BE167" s="47">
        <v>0</v>
      </c>
      <c r="BF167" s="47">
        <v>0</v>
      </c>
      <c r="BH167" s="47">
        <v>0</v>
      </c>
      <c r="BI167" s="47">
        <v>0</v>
      </c>
      <c r="BK167" s="47">
        <v>0</v>
      </c>
      <c r="BL167" s="47">
        <v>0</v>
      </c>
      <c r="BN167" s="47">
        <v>0</v>
      </c>
      <c r="BO167" s="47">
        <v>0</v>
      </c>
      <c r="BQ167" s="47">
        <v>0</v>
      </c>
      <c r="BR167" s="47">
        <v>0</v>
      </c>
      <c r="BT167" s="47">
        <v>0</v>
      </c>
      <c r="BU167" s="47">
        <v>0</v>
      </c>
      <c r="BW167" s="47">
        <v>0</v>
      </c>
      <c r="BX167" s="47">
        <v>0</v>
      </c>
      <c r="BZ167" s="47">
        <v>0</v>
      </c>
      <c r="CA167" s="47">
        <v>0</v>
      </c>
      <c r="CC167" s="47">
        <v>0</v>
      </c>
      <c r="CD167" s="47">
        <v>0</v>
      </c>
      <c r="CF167" s="47">
        <v>88</v>
      </c>
      <c r="CG167" s="47">
        <v>8635.384</v>
      </c>
      <c r="CI167" s="47">
        <v>0</v>
      </c>
      <c r="CJ167" s="47">
        <v>0</v>
      </c>
      <c r="CL167" s="47">
        <v>0</v>
      </c>
      <c r="CM167" s="47">
        <v>0</v>
      </c>
      <c r="CO167" s="47">
        <v>0</v>
      </c>
      <c r="CP167" s="47">
        <v>0</v>
      </c>
      <c r="CR167" s="47">
        <v>0</v>
      </c>
      <c r="CS167" s="47">
        <v>0</v>
      </c>
      <c r="CU167" s="47">
        <v>0</v>
      </c>
      <c r="CV167" s="47">
        <v>0</v>
      </c>
      <c r="CX167" s="47">
        <v>0</v>
      </c>
      <c r="CY167" s="47">
        <v>0</v>
      </c>
      <c r="DA167" s="47">
        <v>0</v>
      </c>
      <c r="DB167" s="47">
        <v>0</v>
      </c>
      <c r="DD167" s="47">
        <v>0</v>
      </c>
      <c r="DE167" s="47">
        <v>0</v>
      </c>
      <c r="DG167" s="47">
        <v>0</v>
      </c>
      <c r="DH167" s="47">
        <v>0</v>
      </c>
      <c r="DJ167" s="47">
        <v>0</v>
      </c>
      <c r="DK167" s="47">
        <v>0</v>
      </c>
      <c r="DM167" s="47">
        <v>0</v>
      </c>
      <c r="DN167" s="47">
        <v>0</v>
      </c>
    </row>
    <row r="168" spans="3:118" x14ac:dyDescent="0.3">
      <c r="C168" s="47">
        <v>0</v>
      </c>
      <c r="D168" s="47">
        <v>0</v>
      </c>
      <c r="F168" s="47">
        <v>0</v>
      </c>
      <c r="G168" s="47">
        <v>0</v>
      </c>
      <c r="I168" s="47">
        <v>0</v>
      </c>
      <c r="J168" s="47">
        <v>0</v>
      </c>
      <c r="L168" s="47">
        <v>0</v>
      </c>
      <c r="M168" s="47">
        <v>0</v>
      </c>
      <c r="O168" s="47">
        <v>0</v>
      </c>
      <c r="P168" s="47">
        <v>0</v>
      </c>
      <c r="R168" s="47">
        <v>0</v>
      </c>
      <c r="S168" s="47">
        <v>0</v>
      </c>
      <c r="U168" s="47">
        <v>0</v>
      </c>
      <c r="V168" s="47">
        <v>0</v>
      </c>
      <c r="X168" s="47">
        <v>0</v>
      </c>
      <c r="Y168" s="47">
        <v>0</v>
      </c>
      <c r="AA168" s="47">
        <v>0</v>
      </c>
      <c r="AB168" s="47">
        <v>0</v>
      </c>
      <c r="AD168" s="47">
        <v>0</v>
      </c>
      <c r="AE168" s="47">
        <v>0</v>
      </c>
      <c r="AG168" s="47">
        <v>0</v>
      </c>
      <c r="AH168" s="47">
        <v>0</v>
      </c>
      <c r="AJ168" s="47">
        <v>0</v>
      </c>
      <c r="AK168" s="47">
        <v>0</v>
      </c>
      <c r="AM168" s="47">
        <v>0</v>
      </c>
      <c r="AN168" s="47">
        <v>0</v>
      </c>
      <c r="AP168" s="47">
        <v>0</v>
      </c>
      <c r="AQ168" s="47">
        <v>0</v>
      </c>
      <c r="AS168" s="47">
        <v>0</v>
      </c>
      <c r="AT168" s="47">
        <v>0</v>
      </c>
      <c r="AV168" s="47">
        <v>0</v>
      </c>
      <c r="AW168" s="47">
        <v>0</v>
      </c>
      <c r="AY168" s="47">
        <v>0</v>
      </c>
      <c r="AZ168" s="47">
        <v>0</v>
      </c>
      <c r="BB168" s="47">
        <v>0</v>
      </c>
      <c r="BC168" s="47">
        <v>0</v>
      </c>
      <c r="BE168" s="47">
        <v>0</v>
      </c>
      <c r="BF168" s="47">
        <v>0</v>
      </c>
      <c r="BH168" s="47">
        <v>0</v>
      </c>
      <c r="BI168" s="47">
        <v>0</v>
      </c>
      <c r="BK168" s="47">
        <v>0</v>
      </c>
      <c r="BL168" s="47">
        <v>0</v>
      </c>
      <c r="BN168" s="47">
        <v>0</v>
      </c>
      <c r="BO168" s="47">
        <v>0</v>
      </c>
      <c r="BQ168" s="47">
        <v>0</v>
      </c>
      <c r="BR168" s="47">
        <v>0</v>
      </c>
      <c r="BT168" s="47">
        <v>1.2</v>
      </c>
      <c r="BU168" s="47">
        <v>10.045999999999999</v>
      </c>
      <c r="BW168" s="47">
        <v>0</v>
      </c>
      <c r="BX168" s="47">
        <v>0</v>
      </c>
      <c r="BZ168" s="47">
        <v>0</v>
      </c>
      <c r="CA168" s="47">
        <v>0</v>
      </c>
      <c r="CC168" s="47">
        <v>0</v>
      </c>
      <c r="CD168" s="47">
        <v>0</v>
      </c>
      <c r="CF168" s="47">
        <v>0</v>
      </c>
      <c r="CG168" s="47">
        <v>0</v>
      </c>
      <c r="CI168" s="47">
        <v>0</v>
      </c>
      <c r="CJ168" s="47">
        <v>0</v>
      </c>
      <c r="CL168" s="47">
        <v>0</v>
      </c>
      <c r="CM168" s="47">
        <v>0</v>
      </c>
      <c r="CO168" s="47">
        <v>0</v>
      </c>
      <c r="CP168" s="47">
        <v>0</v>
      </c>
      <c r="CR168" s="47">
        <v>0</v>
      </c>
      <c r="CS168" s="47">
        <v>0</v>
      </c>
      <c r="CU168" s="47">
        <v>0</v>
      </c>
      <c r="CV168" s="47">
        <v>0</v>
      </c>
      <c r="CX168" s="47">
        <v>0</v>
      </c>
      <c r="CY168" s="47">
        <v>0</v>
      </c>
      <c r="DA168" s="47">
        <v>0</v>
      </c>
      <c r="DB168" s="47">
        <v>0</v>
      </c>
      <c r="DD168" s="47">
        <v>0</v>
      </c>
      <c r="DE168" s="47">
        <v>0</v>
      </c>
      <c r="DG168" s="47">
        <v>0</v>
      </c>
      <c r="DH168" s="47">
        <v>0</v>
      </c>
      <c r="DJ168" s="47">
        <v>0</v>
      </c>
      <c r="DK168" s="47">
        <v>0</v>
      </c>
      <c r="DM168" s="47">
        <v>0</v>
      </c>
      <c r="DN168" s="47">
        <v>0</v>
      </c>
    </row>
    <row r="169" spans="3:118" x14ac:dyDescent="0.3">
      <c r="C169" s="47">
        <v>0</v>
      </c>
      <c r="D169" s="47">
        <v>0</v>
      </c>
      <c r="F169" s="47">
        <v>0</v>
      </c>
      <c r="G169" s="47">
        <v>0</v>
      </c>
      <c r="I169" s="47">
        <v>0</v>
      </c>
      <c r="J169" s="47">
        <v>0</v>
      </c>
      <c r="L169" s="47">
        <v>0</v>
      </c>
      <c r="M169" s="47">
        <v>0</v>
      </c>
      <c r="O169" s="47">
        <v>0</v>
      </c>
      <c r="P169" s="47">
        <v>0</v>
      </c>
      <c r="R169" s="47">
        <v>0</v>
      </c>
      <c r="S169" s="47">
        <v>0</v>
      </c>
      <c r="U169" s="47">
        <v>0</v>
      </c>
      <c r="V169" s="47">
        <v>0</v>
      </c>
      <c r="X169" s="47">
        <v>0</v>
      </c>
      <c r="Y169" s="47">
        <v>0</v>
      </c>
      <c r="AA169" s="47">
        <v>0</v>
      </c>
      <c r="AB169" s="47">
        <v>0</v>
      </c>
      <c r="AD169" s="47">
        <v>0</v>
      </c>
      <c r="AE169" s="47">
        <v>0</v>
      </c>
      <c r="AG169" s="47">
        <v>0</v>
      </c>
      <c r="AH169" s="47">
        <v>0</v>
      </c>
      <c r="AJ169" s="47">
        <v>0</v>
      </c>
      <c r="AK169" s="47">
        <v>0</v>
      </c>
      <c r="AM169" s="47">
        <v>0</v>
      </c>
      <c r="AN169" s="47">
        <v>0</v>
      </c>
      <c r="AP169" s="47">
        <v>0</v>
      </c>
      <c r="AQ169" s="47">
        <v>0</v>
      </c>
      <c r="AS169" s="47">
        <v>0</v>
      </c>
      <c r="AT169" s="47">
        <v>0</v>
      </c>
      <c r="AV169" s="47">
        <v>0</v>
      </c>
      <c r="AW169" s="47">
        <v>0</v>
      </c>
      <c r="AY169" s="47">
        <v>0</v>
      </c>
      <c r="AZ169" s="47">
        <v>0</v>
      </c>
      <c r="BB169" s="47">
        <v>1</v>
      </c>
      <c r="BC169" s="47">
        <v>105.26600000000001</v>
      </c>
      <c r="BE169" s="47">
        <v>0</v>
      </c>
      <c r="BF169" s="47">
        <v>0</v>
      </c>
      <c r="BH169" s="47">
        <v>0</v>
      </c>
      <c r="BI169" s="47">
        <v>0</v>
      </c>
      <c r="BK169" s="47">
        <v>0</v>
      </c>
      <c r="BL169" s="47">
        <v>0</v>
      </c>
      <c r="BN169" s="47">
        <v>0</v>
      </c>
      <c r="BO169" s="47">
        <v>0</v>
      </c>
      <c r="BQ169" s="47">
        <v>0</v>
      </c>
      <c r="BR169" s="47">
        <v>0</v>
      </c>
      <c r="BT169" s="47">
        <v>0</v>
      </c>
      <c r="BU169" s="47">
        <v>0</v>
      </c>
      <c r="BW169" s="47">
        <v>0</v>
      </c>
      <c r="BX169" s="47">
        <v>0</v>
      </c>
      <c r="BZ169" s="47">
        <v>0</v>
      </c>
      <c r="CA169" s="47">
        <v>0</v>
      </c>
      <c r="CC169" s="47">
        <v>0</v>
      </c>
      <c r="CD169" s="47">
        <v>0</v>
      </c>
      <c r="CF169" s="47">
        <v>0</v>
      </c>
      <c r="CG169" s="47">
        <v>0</v>
      </c>
      <c r="CI169" s="47">
        <v>0</v>
      </c>
      <c r="CJ169" s="47">
        <v>0</v>
      </c>
      <c r="CL169" s="47">
        <v>0</v>
      </c>
      <c r="CM169" s="47">
        <v>0</v>
      </c>
      <c r="CO169" s="47">
        <v>0</v>
      </c>
      <c r="CP169" s="47">
        <v>0</v>
      </c>
      <c r="CR169" s="47">
        <v>0</v>
      </c>
      <c r="CS169" s="47">
        <v>0</v>
      </c>
      <c r="CU169" s="47">
        <v>0</v>
      </c>
      <c r="CV169" s="47">
        <v>0</v>
      </c>
      <c r="CX169" s="47">
        <v>0</v>
      </c>
      <c r="CY169" s="47">
        <v>0</v>
      </c>
      <c r="DA169" s="47">
        <v>0</v>
      </c>
      <c r="DB169" s="47">
        <v>0</v>
      </c>
      <c r="DD169" s="47">
        <v>0</v>
      </c>
      <c r="DE169" s="47">
        <v>0</v>
      </c>
      <c r="DG169" s="47">
        <v>0</v>
      </c>
      <c r="DH169" s="47">
        <v>0</v>
      </c>
      <c r="DJ169" s="47">
        <v>0</v>
      </c>
      <c r="DK169" s="47">
        <v>0</v>
      </c>
      <c r="DM169" s="47">
        <v>0</v>
      </c>
      <c r="DN169" s="47">
        <v>0</v>
      </c>
    </row>
    <row r="170" spans="3:118" x14ac:dyDescent="0.3">
      <c r="C170" s="47">
        <v>0</v>
      </c>
      <c r="D170" s="47">
        <v>0</v>
      </c>
      <c r="F170" s="47">
        <v>36.200000000000003</v>
      </c>
      <c r="G170" s="47">
        <v>45.832999999999998</v>
      </c>
      <c r="I170" s="47">
        <v>0</v>
      </c>
      <c r="J170" s="47">
        <v>0</v>
      </c>
      <c r="L170" s="47">
        <v>0</v>
      </c>
      <c r="M170" s="47">
        <v>0</v>
      </c>
      <c r="O170" s="47">
        <v>0</v>
      </c>
      <c r="P170" s="47">
        <v>0</v>
      </c>
      <c r="R170" s="47">
        <v>0</v>
      </c>
      <c r="S170" s="47">
        <v>0</v>
      </c>
      <c r="U170" s="47">
        <v>0</v>
      </c>
      <c r="V170" s="47">
        <v>0</v>
      </c>
      <c r="X170" s="47">
        <v>0</v>
      </c>
      <c r="Y170" s="47">
        <v>0</v>
      </c>
      <c r="AA170" s="47">
        <v>0</v>
      </c>
      <c r="AB170" s="47">
        <v>0</v>
      </c>
      <c r="AD170" s="47">
        <v>0</v>
      </c>
      <c r="AE170" s="47">
        <v>0</v>
      </c>
      <c r="AG170" s="47">
        <v>0</v>
      </c>
      <c r="AH170" s="47">
        <v>0</v>
      </c>
      <c r="AJ170" s="47">
        <v>0</v>
      </c>
      <c r="AK170" s="47">
        <v>0</v>
      </c>
      <c r="AM170" s="47">
        <v>0</v>
      </c>
      <c r="AN170" s="47">
        <v>0</v>
      </c>
      <c r="AP170" s="47">
        <v>0</v>
      </c>
      <c r="AQ170" s="47">
        <v>0</v>
      </c>
      <c r="AS170" s="47">
        <v>0</v>
      </c>
      <c r="AT170" s="47">
        <v>0</v>
      </c>
      <c r="AV170" s="47">
        <v>0</v>
      </c>
      <c r="AW170" s="47">
        <v>0</v>
      </c>
      <c r="AY170" s="47">
        <v>0</v>
      </c>
      <c r="AZ170" s="47">
        <v>0</v>
      </c>
      <c r="BB170" s="47">
        <v>0</v>
      </c>
      <c r="BC170" s="47">
        <v>0</v>
      </c>
      <c r="BE170" s="47">
        <v>0</v>
      </c>
      <c r="BF170" s="47">
        <v>0</v>
      </c>
      <c r="BH170" s="47">
        <v>0</v>
      </c>
      <c r="BI170" s="47">
        <v>0</v>
      </c>
      <c r="BK170" s="47">
        <v>0</v>
      </c>
      <c r="BL170" s="47">
        <v>0</v>
      </c>
      <c r="BN170" s="47">
        <v>0</v>
      </c>
      <c r="BO170" s="47">
        <v>0</v>
      </c>
      <c r="BQ170" s="47">
        <v>0</v>
      </c>
      <c r="BR170" s="47">
        <v>0</v>
      </c>
      <c r="BT170" s="47">
        <v>0</v>
      </c>
      <c r="BU170" s="47">
        <v>0</v>
      </c>
      <c r="BW170" s="47">
        <v>0</v>
      </c>
      <c r="BX170" s="47">
        <v>0</v>
      </c>
      <c r="BZ170" s="47">
        <v>0</v>
      </c>
      <c r="CA170" s="47">
        <v>0</v>
      </c>
      <c r="CC170" s="47">
        <v>0</v>
      </c>
      <c r="CD170" s="47">
        <v>0</v>
      </c>
      <c r="CF170" s="47">
        <v>0</v>
      </c>
      <c r="CG170" s="47">
        <v>0</v>
      </c>
      <c r="CI170" s="47">
        <v>0</v>
      </c>
      <c r="CJ170" s="47">
        <v>0</v>
      </c>
      <c r="CL170" s="47">
        <v>0</v>
      </c>
      <c r="CM170" s="47">
        <v>0</v>
      </c>
      <c r="CO170" s="47">
        <v>0</v>
      </c>
      <c r="CP170" s="47">
        <v>0</v>
      </c>
      <c r="CR170" s="47">
        <v>0</v>
      </c>
      <c r="CS170" s="47">
        <v>0</v>
      </c>
      <c r="CU170" s="47">
        <v>0</v>
      </c>
      <c r="CV170" s="47">
        <v>0</v>
      </c>
      <c r="CX170" s="47">
        <v>0</v>
      </c>
      <c r="CY170" s="47">
        <v>0</v>
      </c>
      <c r="DA170" s="47">
        <v>0</v>
      </c>
      <c r="DB170" s="47">
        <v>0</v>
      </c>
      <c r="DD170" s="47">
        <v>0</v>
      </c>
      <c r="DE170" s="47">
        <v>0</v>
      </c>
      <c r="DG170" s="47">
        <v>0</v>
      </c>
      <c r="DH170" s="47">
        <v>0</v>
      </c>
      <c r="DJ170" s="47">
        <v>0</v>
      </c>
      <c r="DK170" s="47">
        <v>0</v>
      </c>
      <c r="DM170" s="47">
        <v>0</v>
      </c>
      <c r="DN170" s="47">
        <v>0</v>
      </c>
    </row>
    <row r="171" spans="3:118" x14ac:dyDescent="0.3">
      <c r="C171" s="47">
        <v>0</v>
      </c>
      <c r="D171" s="47">
        <v>0</v>
      </c>
      <c r="F171" s="47">
        <v>36.200000000000003</v>
      </c>
      <c r="G171" s="47">
        <v>7.5640000000000001</v>
      </c>
      <c r="I171" s="47">
        <v>0</v>
      </c>
      <c r="J171" s="47">
        <v>0</v>
      </c>
      <c r="L171" s="47">
        <v>0</v>
      </c>
      <c r="M171" s="47">
        <v>0</v>
      </c>
      <c r="O171" s="47">
        <v>0</v>
      </c>
      <c r="P171" s="47">
        <v>0</v>
      </c>
      <c r="R171" s="47">
        <v>0</v>
      </c>
      <c r="S171" s="47">
        <v>0</v>
      </c>
      <c r="U171" s="47">
        <v>0</v>
      </c>
      <c r="V171" s="47">
        <v>0</v>
      </c>
      <c r="X171" s="47">
        <v>0</v>
      </c>
      <c r="Y171" s="47">
        <v>0</v>
      </c>
      <c r="AA171" s="47">
        <v>0</v>
      </c>
      <c r="AB171" s="47">
        <v>0</v>
      </c>
      <c r="AD171" s="47">
        <v>0</v>
      </c>
      <c r="AE171" s="47">
        <v>0</v>
      </c>
      <c r="AG171" s="47">
        <v>0</v>
      </c>
      <c r="AH171" s="47">
        <v>0</v>
      </c>
      <c r="AJ171" s="47">
        <v>0</v>
      </c>
      <c r="AK171" s="47">
        <v>0</v>
      </c>
      <c r="AM171" s="47">
        <v>0</v>
      </c>
      <c r="AN171" s="47">
        <v>0</v>
      </c>
      <c r="AP171" s="47">
        <v>0</v>
      </c>
      <c r="AQ171" s="47">
        <v>0</v>
      </c>
      <c r="AS171" s="47">
        <v>0</v>
      </c>
      <c r="AT171" s="47">
        <v>0</v>
      </c>
      <c r="AV171" s="47">
        <v>0</v>
      </c>
      <c r="AW171" s="47">
        <v>0</v>
      </c>
      <c r="AY171" s="47">
        <v>0</v>
      </c>
      <c r="AZ171" s="47">
        <v>0</v>
      </c>
      <c r="BB171" s="47">
        <v>0</v>
      </c>
      <c r="BC171" s="47">
        <v>0</v>
      </c>
      <c r="BE171" s="47">
        <v>0</v>
      </c>
      <c r="BF171" s="47">
        <v>0</v>
      </c>
      <c r="BH171" s="47">
        <v>0</v>
      </c>
      <c r="BI171" s="47">
        <v>0</v>
      </c>
      <c r="BK171" s="47">
        <v>0</v>
      </c>
      <c r="BL171" s="47">
        <v>0</v>
      </c>
      <c r="BN171" s="47">
        <v>0</v>
      </c>
      <c r="BO171" s="47">
        <v>0</v>
      </c>
      <c r="BQ171" s="47">
        <v>0</v>
      </c>
      <c r="BR171" s="47">
        <v>0</v>
      </c>
      <c r="BT171" s="47">
        <v>0</v>
      </c>
      <c r="BU171" s="47">
        <v>0</v>
      </c>
      <c r="BW171" s="47">
        <v>0</v>
      </c>
      <c r="BX171" s="47">
        <v>0</v>
      </c>
      <c r="BZ171" s="47">
        <v>0</v>
      </c>
      <c r="CA171" s="47">
        <v>0</v>
      </c>
      <c r="CC171" s="47">
        <v>0</v>
      </c>
      <c r="CD171" s="47">
        <v>0</v>
      </c>
      <c r="CF171" s="47">
        <v>0</v>
      </c>
      <c r="CG171" s="47">
        <v>0</v>
      </c>
      <c r="CI171" s="47">
        <v>0</v>
      </c>
      <c r="CJ171" s="47">
        <v>0</v>
      </c>
      <c r="CL171" s="47">
        <v>0</v>
      </c>
      <c r="CM171" s="47">
        <v>0</v>
      </c>
      <c r="CO171" s="47">
        <v>0</v>
      </c>
      <c r="CP171" s="47">
        <v>0</v>
      </c>
      <c r="CR171" s="47">
        <v>0</v>
      </c>
      <c r="CS171" s="47">
        <v>0</v>
      </c>
      <c r="CU171" s="47">
        <v>0</v>
      </c>
      <c r="CV171" s="47">
        <v>0</v>
      </c>
      <c r="CX171" s="47">
        <v>0</v>
      </c>
      <c r="CY171" s="47">
        <v>0</v>
      </c>
      <c r="DA171" s="47">
        <v>0</v>
      </c>
      <c r="DB171" s="47">
        <v>0</v>
      </c>
      <c r="DD171" s="47">
        <v>0</v>
      </c>
      <c r="DE171" s="47">
        <v>0</v>
      </c>
      <c r="DG171" s="47">
        <v>0</v>
      </c>
      <c r="DH171" s="47">
        <v>0</v>
      </c>
      <c r="DJ171" s="47">
        <v>0</v>
      </c>
      <c r="DK171" s="47">
        <v>0</v>
      </c>
      <c r="DM171" s="47">
        <v>0</v>
      </c>
      <c r="DN171" s="47">
        <v>0</v>
      </c>
    </row>
    <row r="172" spans="3:118" x14ac:dyDescent="0.3">
      <c r="C172" s="47">
        <v>10.15</v>
      </c>
      <c r="D172" s="47">
        <v>9868300.4069999997</v>
      </c>
      <c r="F172" s="47">
        <v>7.7</v>
      </c>
      <c r="G172" s="47">
        <v>6938841.7850000001</v>
      </c>
      <c r="I172" s="47">
        <v>2.34</v>
      </c>
      <c r="J172" s="47">
        <v>2212972.5019999999</v>
      </c>
      <c r="L172" s="47">
        <v>4.34</v>
      </c>
      <c r="M172" s="47">
        <v>6328919.9189999998</v>
      </c>
      <c r="O172" s="47">
        <v>10.34</v>
      </c>
      <c r="P172" s="47">
        <v>9370298.1370000001</v>
      </c>
      <c r="R172" s="47">
        <v>10.33</v>
      </c>
      <c r="S172" s="47">
        <v>11318501.494999999</v>
      </c>
      <c r="U172" s="47">
        <v>4.74</v>
      </c>
      <c r="V172" s="47">
        <v>2853219.7080000001</v>
      </c>
      <c r="X172" s="47">
        <v>6.74</v>
      </c>
      <c r="Y172" s="47">
        <v>3948123.034</v>
      </c>
      <c r="AA172" s="47">
        <v>9.91</v>
      </c>
      <c r="AB172" s="47">
        <v>5930613.9759999998</v>
      </c>
      <c r="AD172" s="47">
        <v>0.62</v>
      </c>
      <c r="AE172" s="47">
        <v>552158.58700000006</v>
      </c>
      <c r="AG172" s="47">
        <v>8.0500000000000007</v>
      </c>
      <c r="AH172" s="47">
        <v>6251474.0559999999</v>
      </c>
      <c r="AJ172" s="47">
        <v>6.53</v>
      </c>
      <c r="AK172" s="47">
        <v>4834772.43</v>
      </c>
      <c r="AM172" s="47">
        <v>7.35</v>
      </c>
      <c r="AN172" s="47">
        <v>6413093.318</v>
      </c>
      <c r="AP172" s="47">
        <v>2.83</v>
      </c>
      <c r="AQ172" s="47">
        <v>1785720.7609999999</v>
      </c>
      <c r="AS172" s="47">
        <v>9.8699999999999992</v>
      </c>
      <c r="AT172" s="47">
        <v>5473075.4510000004</v>
      </c>
      <c r="AV172" s="47">
        <v>4.7699999999999996</v>
      </c>
      <c r="AW172" s="47">
        <v>3055636.895</v>
      </c>
      <c r="AY172" s="47">
        <v>7.37</v>
      </c>
      <c r="AZ172" s="47">
        <v>5814970.1830000002</v>
      </c>
      <c r="BB172" s="47">
        <v>7.55</v>
      </c>
      <c r="BC172" s="47">
        <v>4706668.5439999998</v>
      </c>
      <c r="BE172" s="47">
        <v>5.07</v>
      </c>
      <c r="BF172" s="47">
        <v>3824487.3149999999</v>
      </c>
      <c r="BH172" s="47">
        <v>7.22</v>
      </c>
      <c r="BI172" s="47">
        <v>4640363.0760000004</v>
      </c>
      <c r="BK172" s="47">
        <v>0</v>
      </c>
      <c r="BL172" s="47">
        <v>0</v>
      </c>
      <c r="BN172" s="47">
        <v>8.93</v>
      </c>
      <c r="BO172" s="47">
        <v>3417512.4610000001</v>
      </c>
      <c r="BQ172" s="47">
        <v>6.53</v>
      </c>
      <c r="BR172" s="47">
        <v>3491900.361</v>
      </c>
      <c r="BT172" s="47">
        <v>0</v>
      </c>
      <c r="BU172" s="47">
        <v>0</v>
      </c>
      <c r="BW172" s="47">
        <v>10.64</v>
      </c>
      <c r="BX172" s="47">
        <v>10808975.498</v>
      </c>
      <c r="BZ172" s="47">
        <v>0</v>
      </c>
      <c r="CA172" s="47">
        <v>0</v>
      </c>
      <c r="CC172" s="47">
        <v>0</v>
      </c>
      <c r="CD172" s="47">
        <v>0</v>
      </c>
      <c r="CF172" s="47">
        <v>0</v>
      </c>
      <c r="CG172" s="47">
        <v>0</v>
      </c>
      <c r="CI172" s="47">
        <v>0</v>
      </c>
      <c r="CJ172" s="47">
        <v>0</v>
      </c>
      <c r="CL172" s="47">
        <v>4.37</v>
      </c>
      <c r="CM172" s="47">
        <v>2887201.9870000002</v>
      </c>
      <c r="CO172" s="47">
        <v>3.41</v>
      </c>
      <c r="CP172" s="47">
        <v>1828102.0430000001</v>
      </c>
      <c r="CR172" s="47">
        <v>0.05</v>
      </c>
      <c r="CS172" s="47">
        <v>1150410.4439999999</v>
      </c>
      <c r="CU172" s="47">
        <v>0</v>
      </c>
      <c r="CV172" s="47">
        <v>0</v>
      </c>
      <c r="CX172" s="47">
        <v>0</v>
      </c>
      <c r="CY172" s="47">
        <v>0</v>
      </c>
      <c r="DA172" s="47">
        <v>9.15</v>
      </c>
      <c r="DB172" s="47">
        <v>3723610.74</v>
      </c>
      <c r="DD172" s="47">
        <v>4.7</v>
      </c>
      <c r="DE172" s="47">
        <v>1433974.6359999999</v>
      </c>
      <c r="DG172" s="47">
        <v>0</v>
      </c>
      <c r="DH172" s="47">
        <v>0</v>
      </c>
      <c r="DJ172" s="47">
        <v>10.59</v>
      </c>
      <c r="DK172" s="47">
        <v>4138484.5759999999</v>
      </c>
      <c r="DM172" s="47">
        <v>0</v>
      </c>
      <c r="DN172" s="47">
        <v>0</v>
      </c>
    </row>
    <row r="173" spans="3:118" x14ac:dyDescent="0.3">
      <c r="C173" s="47">
        <v>0</v>
      </c>
      <c r="D173" s="47">
        <v>0</v>
      </c>
      <c r="F173" s="47">
        <v>36.200000000000003</v>
      </c>
      <c r="G173" s="47">
        <v>2132.4650000000001</v>
      </c>
      <c r="I173" s="47">
        <v>0</v>
      </c>
      <c r="J173" s="47">
        <v>0</v>
      </c>
      <c r="L173" s="47">
        <v>0</v>
      </c>
      <c r="M173" s="47">
        <v>0</v>
      </c>
      <c r="O173" s="47">
        <v>0</v>
      </c>
      <c r="P173" s="47">
        <v>0</v>
      </c>
      <c r="R173" s="47">
        <v>0</v>
      </c>
      <c r="S173" s="47">
        <v>0</v>
      </c>
      <c r="U173" s="47">
        <v>0</v>
      </c>
      <c r="V173" s="47">
        <v>0</v>
      </c>
      <c r="X173" s="47">
        <v>0</v>
      </c>
      <c r="Y173" s="47">
        <v>0</v>
      </c>
      <c r="AA173" s="47">
        <v>0</v>
      </c>
      <c r="AB173" s="47">
        <v>0</v>
      </c>
      <c r="AD173" s="47">
        <v>0</v>
      </c>
      <c r="AE173" s="47">
        <v>0</v>
      </c>
      <c r="AG173" s="47">
        <v>0</v>
      </c>
      <c r="AH173" s="47">
        <v>0</v>
      </c>
      <c r="AJ173" s="47">
        <v>0</v>
      </c>
      <c r="AK173" s="47">
        <v>0</v>
      </c>
      <c r="AM173" s="47">
        <v>0</v>
      </c>
      <c r="AN173" s="47">
        <v>0</v>
      </c>
      <c r="AP173" s="47">
        <v>0</v>
      </c>
      <c r="AQ173" s="47">
        <v>0</v>
      </c>
      <c r="AS173" s="47">
        <v>0</v>
      </c>
      <c r="AT173" s="47">
        <v>0</v>
      </c>
      <c r="AV173" s="47">
        <v>0</v>
      </c>
      <c r="AW173" s="47">
        <v>0</v>
      </c>
      <c r="AY173" s="47">
        <v>0</v>
      </c>
      <c r="AZ173" s="47">
        <v>0</v>
      </c>
      <c r="BB173" s="47">
        <v>0</v>
      </c>
      <c r="BC173" s="47">
        <v>0</v>
      </c>
      <c r="BE173" s="47">
        <v>0</v>
      </c>
      <c r="BF173" s="47">
        <v>0</v>
      </c>
      <c r="BH173" s="47">
        <v>0</v>
      </c>
      <c r="BI173" s="47">
        <v>0</v>
      </c>
      <c r="BK173" s="47">
        <v>0</v>
      </c>
      <c r="BL173" s="47">
        <v>0</v>
      </c>
      <c r="BN173" s="47">
        <v>0</v>
      </c>
      <c r="BO173" s="47">
        <v>0</v>
      </c>
      <c r="BQ173" s="47">
        <v>0</v>
      </c>
      <c r="BR173" s="47">
        <v>0</v>
      </c>
      <c r="BT173" s="47">
        <v>0</v>
      </c>
      <c r="BU173" s="47">
        <v>0</v>
      </c>
      <c r="BW173" s="47">
        <v>0</v>
      </c>
      <c r="BX173" s="47">
        <v>0</v>
      </c>
      <c r="BZ173" s="47">
        <v>0</v>
      </c>
      <c r="CA173" s="47">
        <v>0</v>
      </c>
      <c r="CC173" s="47">
        <v>0</v>
      </c>
      <c r="CD173" s="47">
        <v>0</v>
      </c>
      <c r="CF173" s="47">
        <v>0</v>
      </c>
      <c r="CG173" s="47">
        <v>0</v>
      </c>
      <c r="CI173" s="47">
        <v>0</v>
      </c>
      <c r="CJ173" s="47">
        <v>0</v>
      </c>
      <c r="CL173" s="47">
        <v>0</v>
      </c>
      <c r="CM173" s="47">
        <v>0</v>
      </c>
      <c r="CO173" s="47">
        <v>0</v>
      </c>
      <c r="CP173" s="47">
        <v>0</v>
      </c>
      <c r="CR173" s="47">
        <v>0</v>
      </c>
      <c r="CS173" s="47">
        <v>0</v>
      </c>
      <c r="CU173" s="47">
        <v>0</v>
      </c>
      <c r="CV173" s="47">
        <v>0</v>
      </c>
      <c r="CX173" s="47">
        <v>0</v>
      </c>
      <c r="CY173" s="47">
        <v>0</v>
      </c>
      <c r="DA173" s="47">
        <v>0</v>
      </c>
      <c r="DB173" s="47">
        <v>0</v>
      </c>
      <c r="DD173" s="47">
        <v>0</v>
      </c>
      <c r="DE173" s="47">
        <v>0</v>
      </c>
      <c r="DG173" s="47">
        <v>0</v>
      </c>
      <c r="DH173" s="47">
        <v>0</v>
      </c>
      <c r="DJ173" s="47">
        <v>0</v>
      </c>
      <c r="DK173" s="47">
        <v>0</v>
      </c>
      <c r="DM173" s="47">
        <v>0</v>
      </c>
      <c r="DN173" s="47">
        <v>0</v>
      </c>
    </row>
    <row r="174" spans="3:118" x14ac:dyDescent="0.3">
      <c r="C174" s="47">
        <v>0</v>
      </c>
      <c r="D174" s="47">
        <v>0</v>
      </c>
      <c r="F174" s="47">
        <v>36.200000000000003</v>
      </c>
      <c r="G174" s="47">
        <v>244.42599999999999</v>
      </c>
      <c r="I174" s="47">
        <v>0</v>
      </c>
      <c r="J174" s="47">
        <v>0</v>
      </c>
      <c r="L174" s="47">
        <v>0</v>
      </c>
      <c r="M174" s="47">
        <v>0</v>
      </c>
      <c r="O174" s="47">
        <v>0</v>
      </c>
      <c r="P174" s="47">
        <v>0</v>
      </c>
      <c r="R174" s="47">
        <v>0</v>
      </c>
      <c r="S174" s="47">
        <v>0</v>
      </c>
      <c r="U174" s="47">
        <v>0</v>
      </c>
      <c r="V174" s="47">
        <v>0</v>
      </c>
      <c r="X174" s="47">
        <v>0</v>
      </c>
      <c r="Y174" s="47">
        <v>0</v>
      </c>
      <c r="AA174" s="47">
        <v>0</v>
      </c>
      <c r="AB174" s="47">
        <v>0</v>
      </c>
      <c r="AD174" s="47">
        <v>0</v>
      </c>
      <c r="AE174" s="47">
        <v>0</v>
      </c>
      <c r="AG174" s="47">
        <v>0</v>
      </c>
      <c r="AH174" s="47">
        <v>0</v>
      </c>
      <c r="AJ174" s="47">
        <v>0</v>
      </c>
      <c r="AK174" s="47">
        <v>0</v>
      </c>
      <c r="AM174" s="47">
        <v>0</v>
      </c>
      <c r="AN174" s="47">
        <v>0</v>
      </c>
      <c r="AP174" s="47">
        <v>0</v>
      </c>
      <c r="AQ174" s="47">
        <v>0</v>
      </c>
      <c r="AS174" s="47">
        <v>0</v>
      </c>
      <c r="AT174" s="47">
        <v>0</v>
      </c>
      <c r="AV174" s="47">
        <v>0</v>
      </c>
      <c r="AW174" s="47">
        <v>0</v>
      </c>
      <c r="AY174" s="47">
        <v>0</v>
      </c>
      <c r="AZ174" s="47">
        <v>0</v>
      </c>
      <c r="BB174" s="47">
        <v>0</v>
      </c>
      <c r="BC174" s="47">
        <v>0</v>
      </c>
      <c r="BE174" s="47">
        <v>0</v>
      </c>
      <c r="BF174" s="47">
        <v>0</v>
      </c>
      <c r="BH174" s="47">
        <v>0</v>
      </c>
      <c r="BI174" s="47">
        <v>0</v>
      </c>
      <c r="BK174" s="47">
        <v>0</v>
      </c>
      <c r="BL174" s="47">
        <v>0</v>
      </c>
      <c r="BN174" s="47">
        <v>0</v>
      </c>
      <c r="BO174" s="47">
        <v>0</v>
      </c>
      <c r="BQ174" s="47">
        <v>0</v>
      </c>
      <c r="BR174" s="47">
        <v>0</v>
      </c>
      <c r="BT174" s="47">
        <v>0</v>
      </c>
      <c r="BU174" s="47">
        <v>0</v>
      </c>
      <c r="BW174" s="47">
        <v>0</v>
      </c>
      <c r="BX174" s="47">
        <v>0</v>
      </c>
      <c r="BZ174" s="47">
        <v>0</v>
      </c>
      <c r="CA174" s="47">
        <v>0</v>
      </c>
      <c r="CC174" s="47">
        <v>0</v>
      </c>
      <c r="CD174" s="47">
        <v>0</v>
      </c>
      <c r="CF174" s="47">
        <v>0</v>
      </c>
      <c r="CG174" s="47">
        <v>0</v>
      </c>
      <c r="CI174" s="47">
        <v>0</v>
      </c>
      <c r="CJ174" s="47">
        <v>0</v>
      </c>
      <c r="CL174" s="47">
        <v>0</v>
      </c>
      <c r="CM174" s="47">
        <v>0</v>
      </c>
      <c r="CO174" s="47">
        <v>0</v>
      </c>
      <c r="CP174" s="47">
        <v>0</v>
      </c>
      <c r="CR174" s="47">
        <v>0</v>
      </c>
      <c r="CS174" s="47">
        <v>0</v>
      </c>
      <c r="CU174" s="47">
        <v>0</v>
      </c>
      <c r="CV174" s="47">
        <v>0</v>
      </c>
      <c r="CX174" s="47">
        <v>0</v>
      </c>
      <c r="CY174" s="47">
        <v>0</v>
      </c>
      <c r="DA174" s="47">
        <v>0</v>
      </c>
      <c r="DB174" s="47">
        <v>0</v>
      </c>
      <c r="DD174" s="47">
        <v>0</v>
      </c>
      <c r="DE174" s="47">
        <v>0</v>
      </c>
      <c r="DG174" s="47">
        <v>0</v>
      </c>
      <c r="DH174" s="47">
        <v>0</v>
      </c>
      <c r="DJ174" s="47">
        <v>0</v>
      </c>
      <c r="DK174" s="47">
        <v>0</v>
      </c>
      <c r="DM174" s="47">
        <v>0</v>
      </c>
      <c r="DN174" s="47">
        <v>0</v>
      </c>
    </row>
    <row r="175" spans="3:118" x14ac:dyDescent="0.3">
      <c r="C175" s="47">
        <v>0</v>
      </c>
      <c r="D175" s="47">
        <v>0</v>
      </c>
      <c r="F175" s="47">
        <v>0</v>
      </c>
      <c r="G175" s="47">
        <v>0</v>
      </c>
      <c r="I175" s="47">
        <v>0</v>
      </c>
      <c r="J175" s="47">
        <v>0</v>
      </c>
      <c r="L175" s="47">
        <v>0</v>
      </c>
      <c r="M175" s="47">
        <v>0</v>
      </c>
      <c r="O175" s="47">
        <v>0</v>
      </c>
      <c r="P175" s="47">
        <v>0</v>
      </c>
      <c r="R175" s="47">
        <v>0</v>
      </c>
      <c r="S175" s="47">
        <v>0</v>
      </c>
      <c r="U175" s="47">
        <v>0</v>
      </c>
      <c r="V175" s="47">
        <v>0</v>
      </c>
      <c r="X175" s="47">
        <v>0</v>
      </c>
      <c r="Y175" s="47">
        <v>0</v>
      </c>
      <c r="AA175" s="47">
        <v>228</v>
      </c>
      <c r="AB175" s="47">
        <v>1326.6869999999999</v>
      </c>
      <c r="AD175" s="47">
        <v>0</v>
      </c>
      <c r="AE175" s="47">
        <v>0</v>
      </c>
      <c r="AG175" s="47">
        <v>0</v>
      </c>
      <c r="AH175" s="47">
        <v>0</v>
      </c>
      <c r="AJ175" s="47">
        <v>0</v>
      </c>
      <c r="AK175" s="47">
        <v>0</v>
      </c>
      <c r="AM175" s="47">
        <v>0</v>
      </c>
      <c r="AN175" s="47">
        <v>0</v>
      </c>
      <c r="AP175" s="47">
        <v>0</v>
      </c>
      <c r="AQ175" s="47">
        <v>0</v>
      </c>
      <c r="AS175" s="47">
        <v>0</v>
      </c>
      <c r="AT175" s="47">
        <v>0</v>
      </c>
      <c r="AV175" s="47">
        <v>0</v>
      </c>
      <c r="AW175" s="47">
        <v>0</v>
      </c>
      <c r="AY175" s="47">
        <v>0</v>
      </c>
      <c r="AZ175" s="47">
        <v>0</v>
      </c>
      <c r="BB175" s="47">
        <v>0</v>
      </c>
      <c r="BC175" s="47">
        <v>0</v>
      </c>
      <c r="BE175" s="47">
        <v>0</v>
      </c>
      <c r="BF175" s="47">
        <v>0</v>
      </c>
      <c r="BH175" s="47">
        <v>0</v>
      </c>
      <c r="BI175" s="47">
        <v>0</v>
      </c>
      <c r="BK175" s="47">
        <v>0</v>
      </c>
      <c r="BL175" s="47">
        <v>0</v>
      </c>
      <c r="BN175" s="47">
        <v>0</v>
      </c>
      <c r="BO175" s="47">
        <v>0</v>
      </c>
      <c r="BQ175" s="47">
        <v>0</v>
      </c>
      <c r="BR175" s="47">
        <v>0</v>
      </c>
      <c r="BT175" s="47">
        <v>0</v>
      </c>
      <c r="BU175" s="47">
        <v>0</v>
      </c>
      <c r="BW175" s="47">
        <v>0</v>
      </c>
      <c r="BX175" s="47">
        <v>0</v>
      </c>
      <c r="BZ175" s="47">
        <v>0</v>
      </c>
      <c r="CA175" s="47">
        <v>0</v>
      </c>
      <c r="CC175" s="47">
        <v>0</v>
      </c>
      <c r="CD175" s="47">
        <v>0</v>
      </c>
      <c r="CF175" s="47">
        <v>0</v>
      </c>
      <c r="CG175" s="47">
        <v>0</v>
      </c>
      <c r="CI175" s="47">
        <v>0</v>
      </c>
      <c r="CJ175" s="47">
        <v>0</v>
      </c>
      <c r="CL175" s="47">
        <v>0</v>
      </c>
      <c r="CM175" s="47">
        <v>0</v>
      </c>
      <c r="CO175" s="47">
        <v>0</v>
      </c>
      <c r="CP175" s="47">
        <v>0</v>
      </c>
      <c r="CR175" s="47">
        <v>0</v>
      </c>
      <c r="CS175" s="47">
        <v>0</v>
      </c>
      <c r="CU175" s="47">
        <v>0</v>
      </c>
      <c r="CV175" s="47">
        <v>0</v>
      </c>
      <c r="CX175" s="47">
        <v>0</v>
      </c>
      <c r="CY175" s="47">
        <v>0</v>
      </c>
      <c r="DA175" s="47">
        <v>0</v>
      </c>
      <c r="DB175" s="47">
        <v>0</v>
      </c>
      <c r="DD175" s="47">
        <v>0</v>
      </c>
      <c r="DE175" s="47">
        <v>0</v>
      </c>
      <c r="DG175" s="47">
        <v>0</v>
      </c>
      <c r="DH175" s="47">
        <v>0</v>
      </c>
      <c r="DJ175" s="47">
        <v>0</v>
      </c>
      <c r="DK175" s="47">
        <v>0</v>
      </c>
      <c r="DM175" s="47">
        <v>0</v>
      </c>
      <c r="DN175" s="47">
        <v>0</v>
      </c>
    </row>
    <row r="176" spans="3:118" x14ac:dyDescent="0.3">
      <c r="C176" s="47">
        <v>0</v>
      </c>
      <c r="D176" s="47">
        <v>0</v>
      </c>
      <c r="F176" s="47">
        <v>0</v>
      </c>
      <c r="G176" s="47">
        <v>0</v>
      </c>
      <c r="I176" s="47">
        <v>0</v>
      </c>
      <c r="J176" s="47">
        <v>0</v>
      </c>
      <c r="L176" s="47">
        <v>0</v>
      </c>
      <c r="M176" s="47">
        <v>0</v>
      </c>
      <c r="O176" s="47">
        <v>0</v>
      </c>
      <c r="P176" s="47">
        <v>0</v>
      </c>
      <c r="R176" s="47">
        <v>0</v>
      </c>
      <c r="S176" s="47">
        <v>0</v>
      </c>
      <c r="U176" s="47">
        <v>0</v>
      </c>
      <c r="V176" s="47">
        <v>0</v>
      </c>
      <c r="X176" s="47">
        <v>0</v>
      </c>
      <c r="Y176" s="47">
        <v>0</v>
      </c>
      <c r="AA176" s="47">
        <v>0</v>
      </c>
      <c r="AB176" s="47">
        <v>0</v>
      </c>
      <c r="AD176" s="47">
        <v>0</v>
      </c>
      <c r="AE176" s="47">
        <v>0</v>
      </c>
      <c r="AG176" s="47">
        <v>0</v>
      </c>
      <c r="AH176" s="47">
        <v>0</v>
      </c>
      <c r="AJ176" s="47">
        <v>0</v>
      </c>
      <c r="AK176" s="47">
        <v>0</v>
      </c>
      <c r="AM176" s="47">
        <v>0</v>
      </c>
      <c r="AN176" s="47">
        <v>0</v>
      </c>
      <c r="AP176" s="47">
        <v>0</v>
      </c>
      <c r="AQ176" s="47">
        <v>0</v>
      </c>
      <c r="AS176" s="47">
        <v>0</v>
      </c>
      <c r="AT176" s="47">
        <v>0</v>
      </c>
      <c r="AV176" s="47">
        <v>0</v>
      </c>
      <c r="AW176" s="47">
        <v>0</v>
      </c>
      <c r="AY176" s="47">
        <v>0</v>
      </c>
      <c r="AZ176" s="47">
        <v>0</v>
      </c>
      <c r="BB176" s="47">
        <v>0</v>
      </c>
      <c r="BC176" s="47">
        <v>0</v>
      </c>
      <c r="BE176" s="47">
        <v>0</v>
      </c>
      <c r="BF176" s="47">
        <v>0</v>
      </c>
      <c r="BH176" s="47">
        <v>0</v>
      </c>
      <c r="BI176" s="47">
        <v>0</v>
      </c>
      <c r="BK176" s="47">
        <v>0</v>
      </c>
      <c r="BL176" s="47">
        <v>0</v>
      </c>
      <c r="BN176" s="47">
        <v>0</v>
      </c>
      <c r="BO176" s="47">
        <v>0</v>
      </c>
      <c r="BQ176" s="47">
        <v>0</v>
      </c>
      <c r="BR176" s="47">
        <v>0</v>
      </c>
      <c r="BT176" s="47">
        <v>0</v>
      </c>
      <c r="BU176" s="47">
        <v>0</v>
      </c>
      <c r="BW176" s="47">
        <v>0</v>
      </c>
      <c r="BX176" s="47">
        <v>0</v>
      </c>
      <c r="BZ176" s="47">
        <v>11.5</v>
      </c>
      <c r="CA176" s="47">
        <v>3954.123</v>
      </c>
      <c r="CC176" s="47">
        <v>0</v>
      </c>
      <c r="CD176" s="47">
        <v>0</v>
      </c>
      <c r="CF176" s="47">
        <v>0</v>
      </c>
      <c r="CG176" s="47">
        <v>0</v>
      </c>
      <c r="CI176" s="47">
        <v>0</v>
      </c>
      <c r="CJ176" s="47">
        <v>0</v>
      </c>
      <c r="CL176" s="47">
        <v>0</v>
      </c>
      <c r="CM176" s="47">
        <v>0</v>
      </c>
      <c r="CO176" s="47">
        <v>0</v>
      </c>
      <c r="CP176" s="47">
        <v>0</v>
      </c>
      <c r="CR176" s="47">
        <v>0</v>
      </c>
      <c r="CS176" s="47">
        <v>0</v>
      </c>
      <c r="CU176" s="47">
        <v>0</v>
      </c>
      <c r="CV176" s="47">
        <v>0</v>
      </c>
      <c r="CX176" s="47">
        <v>0</v>
      </c>
      <c r="CY176" s="47">
        <v>0</v>
      </c>
      <c r="DA176" s="47">
        <v>0</v>
      </c>
      <c r="DB176" s="47">
        <v>0</v>
      </c>
      <c r="DD176" s="47">
        <v>0</v>
      </c>
      <c r="DE176" s="47">
        <v>0</v>
      </c>
      <c r="DG176" s="47">
        <v>0</v>
      </c>
      <c r="DH176" s="47">
        <v>0</v>
      </c>
      <c r="DJ176" s="47">
        <v>0</v>
      </c>
      <c r="DK176" s="47">
        <v>0</v>
      </c>
      <c r="DM176" s="47">
        <v>0</v>
      </c>
      <c r="DN176" s="47">
        <v>0</v>
      </c>
    </row>
    <row r="177" spans="3:118" x14ac:dyDescent="0.3">
      <c r="C177" s="47">
        <v>0</v>
      </c>
      <c r="D177" s="47">
        <v>0</v>
      </c>
      <c r="F177" s="47">
        <v>36.200000000000003</v>
      </c>
      <c r="G177" s="47">
        <v>904.20699999999999</v>
      </c>
      <c r="I177" s="47">
        <v>0</v>
      </c>
      <c r="J177" s="47">
        <v>0</v>
      </c>
      <c r="L177" s="47">
        <v>0</v>
      </c>
      <c r="M177" s="47">
        <v>0</v>
      </c>
      <c r="O177" s="47">
        <v>0</v>
      </c>
      <c r="P177" s="47">
        <v>0</v>
      </c>
      <c r="R177" s="47">
        <v>0</v>
      </c>
      <c r="S177" s="47">
        <v>0</v>
      </c>
      <c r="U177" s="47">
        <v>0</v>
      </c>
      <c r="V177" s="47">
        <v>0</v>
      </c>
      <c r="X177" s="47">
        <v>0</v>
      </c>
      <c r="Y177" s="47">
        <v>0</v>
      </c>
      <c r="AA177" s="47">
        <v>0</v>
      </c>
      <c r="AB177" s="47">
        <v>0</v>
      </c>
      <c r="AD177" s="47">
        <v>0</v>
      </c>
      <c r="AE177" s="47">
        <v>0</v>
      </c>
      <c r="AG177" s="47">
        <v>0</v>
      </c>
      <c r="AH177" s="47">
        <v>0</v>
      </c>
      <c r="AJ177" s="47">
        <v>0</v>
      </c>
      <c r="AK177" s="47">
        <v>0</v>
      </c>
      <c r="AM177" s="47">
        <v>0</v>
      </c>
      <c r="AN177" s="47">
        <v>0</v>
      </c>
      <c r="AP177" s="47">
        <v>0</v>
      </c>
      <c r="AQ177" s="47">
        <v>0</v>
      </c>
      <c r="AS177" s="47">
        <v>0</v>
      </c>
      <c r="AT177" s="47">
        <v>0</v>
      </c>
      <c r="AV177" s="47">
        <v>0</v>
      </c>
      <c r="AW177" s="47">
        <v>0</v>
      </c>
      <c r="AY177" s="47">
        <v>0</v>
      </c>
      <c r="AZ177" s="47">
        <v>0</v>
      </c>
      <c r="BB177" s="47">
        <v>0</v>
      </c>
      <c r="BC177" s="47">
        <v>0</v>
      </c>
      <c r="BE177" s="47">
        <v>0</v>
      </c>
      <c r="BF177" s="47">
        <v>0</v>
      </c>
      <c r="BH177" s="47">
        <v>0</v>
      </c>
      <c r="BI177" s="47">
        <v>0</v>
      </c>
      <c r="BK177" s="47">
        <v>0</v>
      </c>
      <c r="BL177" s="47">
        <v>0</v>
      </c>
      <c r="BN177" s="47">
        <v>0</v>
      </c>
      <c r="BO177" s="47">
        <v>0</v>
      </c>
      <c r="BQ177" s="47">
        <v>0</v>
      </c>
      <c r="BR177" s="47">
        <v>0</v>
      </c>
      <c r="BT177" s="47">
        <v>0</v>
      </c>
      <c r="BU177" s="47">
        <v>0</v>
      </c>
      <c r="BW177" s="47">
        <v>0</v>
      </c>
      <c r="BX177" s="47">
        <v>0</v>
      </c>
      <c r="BZ177" s="47">
        <v>0</v>
      </c>
      <c r="CA177" s="47">
        <v>0</v>
      </c>
      <c r="CC177" s="47">
        <v>0</v>
      </c>
      <c r="CD177" s="47">
        <v>0</v>
      </c>
      <c r="CF177" s="47">
        <v>0</v>
      </c>
      <c r="CG177" s="47">
        <v>0</v>
      </c>
      <c r="CI177" s="47">
        <v>0</v>
      </c>
      <c r="CJ177" s="47">
        <v>0</v>
      </c>
      <c r="CL177" s="47">
        <v>0</v>
      </c>
      <c r="CM177" s="47">
        <v>0</v>
      </c>
      <c r="CO177" s="47">
        <v>0</v>
      </c>
      <c r="CP177" s="47">
        <v>0</v>
      </c>
      <c r="CR177" s="47">
        <v>0</v>
      </c>
      <c r="CS177" s="47">
        <v>0</v>
      </c>
      <c r="CU177" s="47">
        <v>0</v>
      </c>
      <c r="CV177" s="47">
        <v>0</v>
      </c>
      <c r="CX177" s="47">
        <v>0</v>
      </c>
      <c r="CY177" s="47">
        <v>0</v>
      </c>
      <c r="DA177" s="47">
        <v>0</v>
      </c>
      <c r="DB177" s="47">
        <v>0</v>
      </c>
      <c r="DD177" s="47">
        <v>0</v>
      </c>
      <c r="DE177" s="47">
        <v>0</v>
      </c>
      <c r="DG177" s="47">
        <v>0</v>
      </c>
      <c r="DH177" s="47">
        <v>0</v>
      </c>
      <c r="DJ177" s="47">
        <v>0</v>
      </c>
      <c r="DK177" s="47">
        <v>0</v>
      </c>
      <c r="DM177" s="47">
        <v>0</v>
      </c>
      <c r="DN177" s="47">
        <v>0</v>
      </c>
    </row>
    <row r="178" spans="3:118" x14ac:dyDescent="0.3">
      <c r="C178" s="47">
        <v>0</v>
      </c>
      <c r="D178" s="47">
        <v>0</v>
      </c>
      <c r="F178" s="47">
        <v>36.200000000000003</v>
      </c>
      <c r="G178" s="47">
        <v>430.00900000000001</v>
      </c>
      <c r="I178" s="47">
        <v>0</v>
      </c>
      <c r="J178" s="47">
        <v>0</v>
      </c>
      <c r="L178" s="47">
        <v>0</v>
      </c>
      <c r="M178" s="47">
        <v>0</v>
      </c>
      <c r="O178" s="47">
        <v>0</v>
      </c>
      <c r="P178" s="47">
        <v>0</v>
      </c>
      <c r="R178" s="47">
        <v>0</v>
      </c>
      <c r="S178" s="47">
        <v>0</v>
      </c>
      <c r="U178" s="47">
        <v>0</v>
      </c>
      <c r="V178" s="47">
        <v>0</v>
      </c>
      <c r="X178" s="47">
        <v>0</v>
      </c>
      <c r="Y178" s="47">
        <v>0</v>
      </c>
      <c r="AA178" s="47">
        <v>0</v>
      </c>
      <c r="AB178" s="47">
        <v>0</v>
      </c>
      <c r="AD178" s="47">
        <v>0</v>
      </c>
      <c r="AE178" s="47">
        <v>0</v>
      </c>
      <c r="AG178" s="47">
        <v>0</v>
      </c>
      <c r="AH178" s="47">
        <v>0</v>
      </c>
      <c r="AJ178" s="47">
        <v>0</v>
      </c>
      <c r="AK178" s="47">
        <v>0</v>
      </c>
      <c r="AM178" s="47">
        <v>0</v>
      </c>
      <c r="AN178" s="47">
        <v>0</v>
      </c>
      <c r="AP178" s="47">
        <v>0</v>
      </c>
      <c r="AQ178" s="47">
        <v>0</v>
      </c>
      <c r="AS178" s="47">
        <v>0</v>
      </c>
      <c r="AT178" s="47">
        <v>0</v>
      </c>
      <c r="AV178" s="47">
        <v>0</v>
      </c>
      <c r="AW178" s="47">
        <v>0</v>
      </c>
      <c r="AY178" s="47">
        <v>0</v>
      </c>
      <c r="AZ178" s="47">
        <v>0</v>
      </c>
      <c r="BB178" s="47">
        <v>0</v>
      </c>
      <c r="BC178" s="47">
        <v>0</v>
      </c>
      <c r="BE178" s="47">
        <v>0</v>
      </c>
      <c r="BF178" s="47">
        <v>0</v>
      </c>
      <c r="BH178" s="47">
        <v>0</v>
      </c>
      <c r="BI178" s="47">
        <v>0</v>
      </c>
      <c r="BK178" s="47">
        <v>0</v>
      </c>
      <c r="BL178" s="47">
        <v>0</v>
      </c>
      <c r="BN178" s="47">
        <v>0</v>
      </c>
      <c r="BO178" s="47">
        <v>0</v>
      </c>
      <c r="BQ178" s="47">
        <v>0</v>
      </c>
      <c r="BR178" s="47">
        <v>0</v>
      </c>
      <c r="BT178" s="47">
        <v>0</v>
      </c>
      <c r="BU178" s="47">
        <v>0</v>
      </c>
      <c r="BW178" s="47">
        <v>0</v>
      </c>
      <c r="BX178" s="47">
        <v>0</v>
      </c>
      <c r="BZ178" s="47">
        <v>0</v>
      </c>
      <c r="CA178" s="47">
        <v>0</v>
      </c>
      <c r="CC178" s="47">
        <v>0</v>
      </c>
      <c r="CD178" s="47">
        <v>0</v>
      </c>
      <c r="CF178" s="47">
        <v>0</v>
      </c>
      <c r="CG178" s="47">
        <v>0</v>
      </c>
      <c r="CI178" s="47">
        <v>0</v>
      </c>
      <c r="CJ178" s="47">
        <v>0</v>
      </c>
      <c r="CL178" s="47">
        <v>0</v>
      </c>
      <c r="CM178" s="47">
        <v>0</v>
      </c>
      <c r="CO178" s="47">
        <v>0</v>
      </c>
      <c r="CP178" s="47">
        <v>0</v>
      </c>
      <c r="CR178" s="47">
        <v>0</v>
      </c>
      <c r="CS178" s="47">
        <v>0</v>
      </c>
      <c r="CU178" s="47">
        <v>0</v>
      </c>
      <c r="CV178" s="47">
        <v>0</v>
      </c>
      <c r="CX178" s="47">
        <v>0</v>
      </c>
      <c r="CY178" s="47">
        <v>0</v>
      </c>
      <c r="DA178" s="47">
        <v>0</v>
      </c>
      <c r="DB178" s="47">
        <v>0</v>
      </c>
      <c r="DD178" s="47">
        <v>0</v>
      </c>
      <c r="DE178" s="47">
        <v>0</v>
      </c>
      <c r="DG178" s="47">
        <v>0</v>
      </c>
      <c r="DH178" s="47">
        <v>0</v>
      </c>
      <c r="DJ178" s="47">
        <v>0</v>
      </c>
      <c r="DK178" s="47">
        <v>0</v>
      </c>
      <c r="DM178" s="47">
        <v>0</v>
      </c>
      <c r="DN178" s="47">
        <v>0</v>
      </c>
    </row>
    <row r="179" spans="3:118" x14ac:dyDescent="0.3">
      <c r="C179" s="47">
        <v>0</v>
      </c>
      <c r="D179" s="47">
        <v>0</v>
      </c>
      <c r="F179" s="47">
        <v>36.200000000000003</v>
      </c>
      <c r="G179" s="47">
        <v>380.11900000000003</v>
      </c>
      <c r="I179" s="47">
        <v>0</v>
      </c>
      <c r="J179" s="47">
        <v>0</v>
      </c>
      <c r="L179" s="47">
        <v>0</v>
      </c>
      <c r="M179" s="47">
        <v>0</v>
      </c>
      <c r="O179" s="47">
        <v>0</v>
      </c>
      <c r="P179" s="47">
        <v>0</v>
      </c>
      <c r="R179" s="47">
        <v>0</v>
      </c>
      <c r="S179" s="47">
        <v>0</v>
      </c>
      <c r="U179" s="47">
        <v>0</v>
      </c>
      <c r="V179" s="47">
        <v>0</v>
      </c>
      <c r="X179" s="47">
        <v>0</v>
      </c>
      <c r="Y179" s="47">
        <v>0</v>
      </c>
      <c r="AA179" s="47">
        <v>0</v>
      </c>
      <c r="AB179" s="47">
        <v>0</v>
      </c>
      <c r="AD179" s="47">
        <v>0</v>
      </c>
      <c r="AE179" s="47">
        <v>0</v>
      </c>
      <c r="AG179" s="47">
        <v>0</v>
      </c>
      <c r="AH179" s="47">
        <v>0</v>
      </c>
      <c r="AJ179" s="47">
        <v>0</v>
      </c>
      <c r="AK179" s="47">
        <v>0</v>
      </c>
      <c r="AM179" s="47">
        <v>0</v>
      </c>
      <c r="AN179" s="47">
        <v>0</v>
      </c>
      <c r="AP179" s="47">
        <v>0</v>
      </c>
      <c r="AQ179" s="47">
        <v>0</v>
      </c>
      <c r="AS179" s="47">
        <v>0</v>
      </c>
      <c r="AT179" s="47">
        <v>0</v>
      </c>
      <c r="AV179" s="47">
        <v>0</v>
      </c>
      <c r="AW179" s="47">
        <v>0</v>
      </c>
      <c r="AY179" s="47">
        <v>0</v>
      </c>
      <c r="AZ179" s="47">
        <v>0</v>
      </c>
      <c r="BB179" s="47">
        <v>0</v>
      </c>
      <c r="BC179" s="47">
        <v>0</v>
      </c>
      <c r="BE179" s="47">
        <v>0</v>
      </c>
      <c r="BF179" s="47">
        <v>0</v>
      </c>
      <c r="BH179" s="47">
        <v>0</v>
      </c>
      <c r="BI179" s="47">
        <v>0</v>
      </c>
      <c r="BK179" s="47">
        <v>0</v>
      </c>
      <c r="BL179" s="47">
        <v>0</v>
      </c>
      <c r="BN179" s="47">
        <v>0</v>
      </c>
      <c r="BO179" s="47">
        <v>0</v>
      </c>
      <c r="BQ179" s="47">
        <v>0</v>
      </c>
      <c r="BR179" s="47">
        <v>0</v>
      </c>
      <c r="BT179" s="47">
        <v>0</v>
      </c>
      <c r="BU179" s="47">
        <v>0</v>
      </c>
      <c r="BW179" s="47">
        <v>0</v>
      </c>
      <c r="BX179" s="47">
        <v>0</v>
      </c>
      <c r="BZ179" s="47">
        <v>0</v>
      </c>
      <c r="CA179" s="47">
        <v>0</v>
      </c>
      <c r="CC179" s="47">
        <v>0</v>
      </c>
      <c r="CD179" s="47">
        <v>0</v>
      </c>
      <c r="CF179" s="47">
        <v>0</v>
      </c>
      <c r="CG179" s="47">
        <v>0</v>
      </c>
      <c r="CI179" s="47">
        <v>0</v>
      </c>
      <c r="CJ179" s="47">
        <v>0</v>
      </c>
      <c r="CL179" s="47">
        <v>0</v>
      </c>
      <c r="CM179" s="47">
        <v>0</v>
      </c>
      <c r="CO179" s="47">
        <v>0</v>
      </c>
      <c r="CP179" s="47">
        <v>0</v>
      </c>
      <c r="CR179" s="47">
        <v>0</v>
      </c>
      <c r="CS179" s="47">
        <v>0</v>
      </c>
      <c r="CU179" s="47">
        <v>0</v>
      </c>
      <c r="CV179" s="47">
        <v>0</v>
      </c>
      <c r="CX179" s="47">
        <v>0</v>
      </c>
      <c r="CY179" s="47">
        <v>0</v>
      </c>
      <c r="DA179" s="47">
        <v>0</v>
      </c>
      <c r="DB179" s="47">
        <v>0</v>
      </c>
      <c r="DD179" s="47">
        <v>0</v>
      </c>
      <c r="DE179" s="47">
        <v>0</v>
      </c>
      <c r="DG179" s="47">
        <v>0</v>
      </c>
      <c r="DH179" s="47">
        <v>0</v>
      </c>
      <c r="DJ179" s="47">
        <v>0</v>
      </c>
      <c r="DK179" s="47">
        <v>0</v>
      </c>
      <c r="DM179" s="47">
        <v>0</v>
      </c>
      <c r="DN179" s="47">
        <v>0</v>
      </c>
    </row>
    <row r="180" spans="3:118" x14ac:dyDescent="0.3">
      <c r="C180" s="47">
        <v>0</v>
      </c>
      <c r="D180" s="47">
        <v>0</v>
      </c>
      <c r="F180" s="47">
        <v>72.400000000000006</v>
      </c>
      <c r="G180" s="47">
        <v>50501.875</v>
      </c>
      <c r="I180" s="47">
        <v>0</v>
      </c>
      <c r="J180" s="47">
        <v>0</v>
      </c>
      <c r="L180" s="47">
        <v>0</v>
      </c>
      <c r="M180" s="47">
        <v>0</v>
      </c>
      <c r="O180" s="47">
        <v>0</v>
      </c>
      <c r="P180" s="47">
        <v>0</v>
      </c>
      <c r="R180" s="47">
        <v>0</v>
      </c>
      <c r="S180" s="47">
        <v>0</v>
      </c>
      <c r="U180" s="47">
        <v>0</v>
      </c>
      <c r="V180" s="47">
        <v>0</v>
      </c>
      <c r="X180" s="47">
        <v>0</v>
      </c>
      <c r="Y180" s="47">
        <v>0</v>
      </c>
      <c r="AA180" s="47">
        <v>0</v>
      </c>
      <c r="AB180" s="47">
        <v>0</v>
      </c>
      <c r="AD180" s="47">
        <v>0</v>
      </c>
      <c r="AE180" s="47">
        <v>0</v>
      </c>
      <c r="AG180" s="47">
        <v>0</v>
      </c>
      <c r="AH180" s="47">
        <v>0</v>
      </c>
      <c r="AJ180" s="47">
        <v>0</v>
      </c>
      <c r="AK180" s="47">
        <v>0</v>
      </c>
      <c r="AM180" s="47">
        <v>0</v>
      </c>
      <c r="AN180" s="47">
        <v>0</v>
      </c>
      <c r="AP180" s="47">
        <v>0</v>
      </c>
      <c r="AQ180" s="47">
        <v>0</v>
      </c>
      <c r="AS180" s="47">
        <v>0</v>
      </c>
      <c r="AT180" s="47">
        <v>0</v>
      </c>
      <c r="AV180" s="47">
        <v>0</v>
      </c>
      <c r="AW180" s="47">
        <v>0</v>
      </c>
      <c r="AY180" s="47">
        <v>0</v>
      </c>
      <c r="AZ180" s="47">
        <v>0</v>
      </c>
      <c r="BB180" s="47">
        <v>0</v>
      </c>
      <c r="BC180" s="47">
        <v>0</v>
      </c>
      <c r="BE180" s="47">
        <v>0</v>
      </c>
      <c r="BF180" s="47">
        <v>0</v>
      </c>
      <c r="BH180" s="47">
        <v>0</v>
      </c>
      <c r="BI180" s="47">
        <v>0</v>
      </c>
      <c r="BK180" s="47">
        <v>0</v>
      </c>
      <c r="BL180" s="47">
        <v>0</v>
      </c>
      <c r="BN180" s="47">
        <v>323</v>
      </c>
      <c r="BO180" s="47">
        <v>568.36400000000003</v>
      </c>
      <c r="BQ180" s="47">
        <v>0</v>
      </c>
      <c r="BR180" s="47">
        <v>0</v>
      </c>
      <c r="BT180" s="47">
        <v>0</v>
      </c>
      <c r="BU180" s="47">
        <v>0</v>
      </c>
      <c r="BW180" s="47">
        <v>0</v>
      </c>
      <c r="BX180" s="47">
        <v>0</v>
      </c>
      <c r="BZ180" s="47">
        <v>0</v>
      </c>
      <c r="CA180" s="47">
        <v>0</v>
      </c>
      <c r="CC180" s="47">
        <v>0</v>
      </c>
      <c r="CD180" s="47">
        <v>0</v>
      </c>
      <c r="CF180" s="47">
        <v>0</v>
      </c>
      <c r="CG180" s="47">
        <v>0</v>
      </c>
      <c r="CI180" s="47">
        <v>0</v>
      </c>
      <c r="CJ180" s="47">
        <v>0</v>
      </c>
      <c r="CL180" s="47">
        <v>0</v>
      </c>
      <c r="CM180" s="47">
        <v>0</v>
      </c>
      <c r="CO180" s="47">
        <v>0</v>
      </c>
      <c r="CP180" s="47">
        <v>0</v>
      </c>
      <c r="CR180" s="47">
        <v>0</v>
      </c>
      <c r="CS180" s="47">
        <v>0</v>
      </c>
      <c r="CU180" s="47">
        <v>0</v>
      </c>
      <c r="CV180" s="47">
        <v>0</v>
      </c>
      <c r="CX180" s="47">
        <v>0</v>
      </c>
      <c r="CY180" s="47">
        <v>0</v>
      </c>
      <c r="DA180" s="47">
        <v>0</v>
      </c>
      <c r="DB180" s="47">
        <v>0</v>
      </c>
      <c r="DD180" s="47">
        <v>0</v>
      </c>
      <c r="DE180" s="47">
        <v>0</v>
      </c>
      <c r="DG180" s="47">
        <v>0</v>
      </c>
      <c r="DH180" s="47">
        <v>0</v>
      </c>
      <c r="DJ180" s="47">
        <v>0</v>
      </c>
      <c r="DK180" s="47">
        <v>0</v>
      </c>
      <c r="DM180" s="47">
        <v>0</v>
      </c>
      <c r="DN180" s="47">
        <v>0</v>
      </c>
    </row>
    <row r="181" spans="3:118" x14ac:dyDescent="0.3">
      <c r="C181" s="47">
        <v>0</v>
      </c>
      <c r="D181" s="47">
        <v>0</v>
      </c>
      <c r="F181" s="47">
        <v>0</v>
      </c>
      <c r="G181" s="47">
        <v>0</v>
      </c>
      <c r="I181" s="47">
        <v>0</v>
      </c>
      <c r="J181" s="47">
        <v>0</v>
      </c>
      <c r="L181" s="47">
        <v>0</v>
      </c>
      <c r="M181" s="47">
        <v>0</v>
      </c>
      <c r="O181" s="47">
        <v>0</v>
      </c>
      <c r="P181" s="47">
        <v>0</v>
      </c>
      <c r="R181" s="47">
        <v>0</v>
      </c>
      <c r="S181" s="47">
        <v>0</v>
      </c>
      <c r="U181" s="47">
        <v>0</v>
      </c>
      <c r="V181" s="47">
        <v>0</v>
      </c>
      <c r="X181" s="47">
        <v>0</v>
      </c>
      <c r="Y181" s="47">
        <v>0</v>
      </c>
      <c r="AA181" s="47">
        <v>0</v>
      </c>
      <c r="AB181" s="47">
        <v>0</v>
      </c>
      <c r="AD181" s="47">
        <v>0</v>
      </c>
      <c r="AE181" s="47">
        <v>0</v>
      </c>
      <c r="AG181" s="47">
        <v>0</v>
      </c>
      <c r="AH181" s="47">
        <v>0</v>
      </c>
      <c r="AJ181" s="47">
        <v>0</v>
      </c>
      <c r="AK181" s="47">
        <v>0</v>
      </c>
      <c r="AM181" s="47">
        <v>0</v>
      </c>
      <c r="AN181" s="47">
        <v>0</v>
      </c>
      <c r="AP181" s="47">
        <v>0</v>
      </c>
      <c r="AQ181" s="47">
        <v>0</v>
      </c>
      <c r="AS181" s="47">
        <v>0</v>
      </c>
      <c r="AT181" s="47">
        <v>0</v>
      </c>
      <c r="AV181" s="47">
        <v>0</v>
      </c>
      <c r="AW181" s="47">
        <v>0</v>
      </c>
      <c r="AY181" s="47">
        <v>0</v>
      </c>
      <c r="AZ181" s="47">
        <v>0</v>
      </c>
      <c r="BB181" s="47">
        <v>0</v>
      </c>
      <c r="BC181" s="47">
        <v>0</v>
      </c>
      <c r="BE181" s="47">
        <v>0</v>
      </c>
      <c r="BF181" s="47">
        <v>0</v>
      </c>
      <c r="BH181" s="47">
        <v>0</v>
      </c>
      <c r="BI181" s="47">
        <v>0</v>
      </c>
      <c r="BK181" s="47">
        <v>0</v>
      </c>
      <c r="BL181" s="47">
        <v>0</v>
      </c>
      <c r="BN181" s="47">
        <v>0</v>
      </c>
      <c r="BO181" s="47">
        <v>0</v>
      </c>
      <c r="BQ181" s="47">
        <v>0</v>
      </c>
      <c r="BR181" s="47">
        <v>0</v>
      </c>
      <c r="BT181" s="47">
        <v>20</v>
      </c>
      <c r="BU181" s="47">
        <v>83.605000000000004</v>
      </c>
      <c r="BW181" s="47">
        <v>0</v>
      </c>
      <c r="BX181" s="47">
        <v>0</v>
      </c>
      <c r="BZ181" s="47">
        <v>0</v>
      </c>
      <c r="CA181" s="47">
        <v>0</v>
      </c>
      <c r="CC181" s="47">
        <v>0</v>
      </c>
      <c r="CD181" s="47">
        <v>0</v>
      </c>
      <c r="CF181" s="47">
        <v>0</v>
      </c>
      <c r="CG181" s="47">
        <v>0</v>
      </c>
      <c r="CI181" s="47">
        <v>0</v>
      </c>
      <c r="CJ181" s="47">
        <v>0</v>
      </c>
      <c r="CL181" s="47">
        <v>0</v>
      </c>
      <c r="CM181" s="47">
        <v>0</v>
      </c>
      <c r="CO181" s="47">
        <v>0</v>
      </c>
      <c r="CP181" s="47">
        <v>0</v>
      </c>
      <c r="CR181" s="47">
        <v>0</v>
      </c>
      <c r="CS181" s="47">
        <v>0</v>
      </c>
      <c r="CU181" s="47">
        <v>0</v>
      </c>
      <c r="CV181" s="47">
        <v>0</v>
      </c>
      <c r="CX181" s="47">
        <v>0</v>
      </c>
      <c r="CY181" s="47">
        <v>0</v>
      </c>
      <c r="DA181" s="47">
        <v>0</v>
      </c>
      <c r="DB181" s="47">
        <v>0</v>
      </c>
      <c r="DD181" s="47">
        <v>0</v>
      </c>
      <c r="DE181" s="47">
        <v>0</v>
      </c>
      <c r="DG181" s="47">
        <v>0</v>
      </c>
      <c r="DH181" s="47">
        <v>0</v>
      </c>
      <c r="DJ181" s="47">
        <v>0</v>
      </c>
      <c r="DK181" s="47">
        <v>0</v>
      </c>
      <c r="DM181" s="47">
        <v>0</v>
      </c>
      <c r="DN181" s="47">
        <v>0</v>
      </c>
    </row>
    <row r="182" spans="3:118" x14ac:dyDescent="0.3">
      <c r="C182" s="47">
        <v>0</v>
      </c>
      <c r="D182" s="47">
        <v>0</v>
      </c>
      <c r="F182" s="47">
        <v>36.200000000000003</v>
      </c>
      <c r="G182" s="47">
        <v>11498.585999999999</v>
      </c>
      <c r="I182" s="47">
        <v>0</v>
      </c>
      <c r="J182" s="47">
        <v>0</v>
      </c>
      <c r="L182" s="47">
        <v>0</v>
      </c>
      <c r="M182" s="47">
        <v>0</v>
      </c>
      <c r="O182" s="47">
        <v>0</v>
      </c>
      <c r="P182" s="47">
        <v>0</v>
      </c>
      <c r="R182" s="47">
        <v>0</v>
      </c>
      <c r="S182" s="47">
        <v>0</v>
      </c>
      <c r="U182" s="47">
        <v>0</v>
      </c>
      <c r="V182" s="47">
        <v>0</v>
      </c>
      <c r="X182" s="47">
        <v>0</v>
      </c>
      <c r="Y182" s="47">
        <v>0</v>
      </c>
      <c r="AA182" s="47">
        <v>0</v>
      </c>
      <c r="AB182" s="47">
        <v>0</v>
      </c>
      <c r="AD182" s="47">
        <v>0</v>
      </c>
      <c r="AE182" s="47">
        <v>0</v>
      </c>
      <c r="AG182" s="47">
        <v>0</v>
      </c>
      <c r="AH182" s="47">
        <v>0</v>
      </c>
      <c r="AJ182" s="47">
        <v>0</v>
      </c>
      <c r="AK182" s="47">
        <v>0</v>
      </c>
      <c r="AM182" s="47">
        <v>0</v>
      </c>
      <c r="AN182" s="47">
        <v>0</v>
      </c>
      <c r="AP182" s="47">
        <v>0</v>
      </c>
      <c r="AQ182" s="47">
        <v>0</v>
      </c>
      <c r="AS182" s="47">
        <v>0</v>
      </c>
      <c r="AT182" s="47">
        <v>0</v>
      </c>
      <c r="AV182" s="47">
        <v>0</v>
      </c>
      <c r="AW182" s="47">
        <v>0</v>
      </c>
      <c r="AY182" s="47">
        <v>0</v>
      </c>
      <c r="AZ182" s="47">
        <v>0</v>
      </c>
      <c r="BB182" s="47">
        <v>0</v>
      </c>
      <c r="BC182" s="47">
        <v>0</v>
      </c>
      <c r="BE182" s="47">
        <v>0</v>
      </c>
      <c r="BF182" s="47">
        <v>0</v>
      </c>
      <c r="BH182" s="47">
        <v>0</v>
      </c>
      <c r="BI182" s="47">
        <v>0</v>
      </c>
      <c r="BK182" s="47">
        <v>0</v>
      </c>
      <c r="BL182" s="47">
        <v>0</v>
      </c>
      <c r="BN182" s="47">
        <v>0</v>
      </c>
      <c r="BO182" s="47">
        <v>0</v>
      </c>
      <c r="BQ182" s="47">
        <v>0</v>
      </c>
      <c r="BR182" s="47">
        <v>0</v>
      </c>
      <c r="BT182" s="47">
        <v>0</v>
      </c>
      <c r="BU182" s="47">
        <v>0</v>
      </c>
      <c r="BW182" s="47">
        <v>0</v>
      </c>
      <c r="BX182" s="47">
        <v>0</v>
      </c>
      <c r="BZ182" s="47">
        <v>0</v>
      </c>
      <c r="CA182" s="47">
        <v>0</v>
      </c>
      <c r="CC182" s="47">
        <v>0</v>
      </c>
      <c r="CD182" s="47">
        <v>0</v>
      </c>
      <c r="CF182" s="47">
        <v>0</v>
      </c>
      <c r="CG182" s="47">
        <v>0</v>
      </c>
      <c r="CI182" s="47">
        <v>0</v>
      </c>
      <c r="CJ182" s="47">
        <v>0</v>
      </c>
      <c r="CL182" s="47">
        <v>0</v>
      </c>
      <c r="CM182" s="47">
        <v>0</v>
      </c>
      <c r="CO182" s="47">
        <v>0</v>
      </c>
      <c r="CP182" s="47">
        <v>0</v>
      </c>
      <c r="CR182" s="47">
        <v>0</v>
      </c>
      <c r="CS182" s="47">
        <v>0</v>
      </c>
      <c r="CU182" s="47">
        <v>0</v>
      </c>
      <c r="CV182" s="47">
        <v>0</v>
      </c>
      <c r="CX182" s="47">
        <v>0</v>
      </c>
      <c r="CY182" s="47">
        <v>0</v>
      </c>
      <c r="DA182" s="47">
        <v>0</v>
      </c>
      <c r="DB182" s="47">
        <v>0</v>
      </c>
      <c r="DD182" s="47">
        <v>0</v>
      </c>
      <c r="DE182" s="47">
        <v>0</v>
      </c>
      <c r="DG182" s="47">
        <v>0</v>
      </c>
      <c r="DH182" s="47">
        <v>0</v>
      </c>
      <c r="DJ182" s="47">
        <v>0</v>
      </c>
      <c r="DK182" s="47">
        <v>0</v>
      </c>
      <c r="DM182" s="47">
        <v>0</v>
      </c>
      <c r="DN182" s="47">
        <v>0</v>
      </c>
    </row>
    <row r="183" spans="3:118" x14ac:dyDescent="0.3">
      <c r="C183" s="47">
        <v>0</v>
      </c>
      <c r="D183" s="47">
        <v>0</v>
      </c>
      <c r="F183" s="47">
        <v>36.200000000000003</v>
      </c>
      <c r="G183" s="47">
        <v>1040.9549999999999</v>
      </c>
      <c r="I183" s="47">
        <v>0</v>
      </c>
      <c r="J183" s="47">
        <v>0</v>
      </c>
      <c r="L183" s="47">
        <v>0</v>
      </c>
      <c r="M183" s="47">
        <v>0</v>
      </c>
      <c r="O183" s="47">
        <v>0</v>
      </c>
      <c r="P183" s="47">
        <v>0</v>
      </c>
      <c r="R183" s="47">
        <v>0</v>
      </c>
      <c r="S183" s="47">
        <v>0</v>
      </c>
      <c r="U183" s="47">
        <v>0</v>
      </c>
      <c r="V183" s="47">
        <v>0</v>
      </c>
      <c r="X183" s="47">
        <v>0</v>
      </c>
      <c r="Y183" s="47">
        <v>0</v>
      </c>
      <c r="AA183" s="47">
        <v>0</v>
      </c>
      <c r="AB183" s="47">
        <v>0</v>
      </c>
      <c r="AD183" s="47">
        <v>0</v>
      </c>
      <c r="AE183" s="47">
        <v>0</v>
      </c>
      <c r="AG183" s="47">
        <v>0</v>
      </c>
      <c r="AH183" s="47">
        <v>0</v>
      </c>
      <c r="AJ183" s="47">
        <v>0</v>
      </c>
      <c r="AK183" s="47">
        <v>0</v>
      </c>
      <c r="AM183" s="47">
        <v>0</v>
      </c>
      <c r="AN183" s="47">
        <v>0</v>
      </c>
      <c r="AP183" s="47">
        <v>0</v>
      </c>
      <c r="AQ183" s="47">
        <v>0</v>
      </c>
      <c r="AS183" s="47">
        <v>0</v>
      </c>
      <c r="AT183" s="47">
        <v>0</v>
      </c>
      <c r="AV183" s="47">
        <v>0</v>
      </c>
      <c r="AW183" s="47">
        <v>0</v>
      </c>
      <c r="AY183" s="47">
        <v>0</v>
      </c>
      <c r="AZ183" s="47">
        <v>0</v>
      </c>
      <c r="BB183" s="47">
        <v>0</v>
      </c>
      <c r="BC183" s="47">
        <v>0</v>
      </c>
      <c r="BE183" s="47">
        <v>0</v>
      </c>
      <c r="BF183" s="47">
        <v>0</v>
      </c>
      <c r="BH183" s="47">
        <v>0</v>
      </c>
      <c r="BI183" s="47">
        <v>0</v>
      </c>
      <c r="BK183" s="47">
        <v>0</v>
      </c>
      <c r="BL183" s="47">
        <v>0</v>
      </c>
      <c r="BN183" s="47">
        <v>0</v>
      </c>
      <c r="BO183" s="47">
        <v>0</v>
      </c>
      <c r="BQ183" s="47">
        <v>0</v>
      </c>
      <c r="BR183" s="47">
        <v>0</v>
      </c>
      <c r="BT183" s="47">
        <v>0</v>
      </c>
      <c r="BU183" s="47">
        <v>0</v>
      </c>
      <c r="BW183" s="47">
        <v>0</v>
      </c>
      <c r="BX183" s="47">
        <v>0</v>
      </c>
      <c r="BZ183" s="47">
        <v>0</v>
      </c>
      <c r="CA183" s="47">
        <v>0</v>
      </c>
      <c r="CC183" s="47">
        <v>0</v>
      </c>
      <c r="CD183" s="47">
        <v>0</v>
      </c>
      <c r="CF183" s="47">
        <v>0</v>
      </c>
      <c r="CG183" s="47">
        <v>0</v>
      </c>
      <c r="CI183" s="47">
        <v>0</v>
      </c>
      <c r="CJ183" s="47">
        <v>0</v>
      </c>
      <c r="CL183" s="47">
        <v>0</v>
      </c>
      <c r="CM183" s="47">
        <v>0</v>
      </c>
      <c r="CO183" s="47">
        <v>0</v>
      </c>
      <c r="CP183" s="47">
        <v>0</v>
      </c>
      <c r="CR183" s="47">
        <v>0</v>
      </c>
      <c r="CS183" s="47">
        <v>0</v>
      </c>
      <c r="CU183" s="47">
        <v>0</v>
      </c>
      <c r="CV183" s="47">
        <v>0</v>
      </c>
      <c r="CX183" s="47">
        <v>0</v>
      </c>
      <c r="CY183" s="47">
        <v>0</v>
      </c>
      <c r="DA183" s="47">
        <v>0</v>
      </c>
      <c r="DB183" s="47">
        <v>0</v>
      </c>
      <c r="DD183" s="47">
        <v>0</v>
      </c>
      <c r="DE183" s="47">
        <v>0</v>
      </c>
      <c r="DG183" s="47">
        <v>0</v>
      </c>
      <c r="DH183" s="47">
        <v>0</v>
      </c>
      <c r="DJ183" s="47">
        <v>0</v>
      </c>
      <c r="DK183" s="47">
        <v>0</v>
      </c>
      <c r="DM183" s="47">
        <v>0</v>
      </c>
      <c r="DN183" s="47">
        <v>0</v>
      </c>
    </row>
    <row r="184" spans="3:118" x14ac:dyDescent="0.3">
      <c r="C184" s="47">
        <v>0</v>
      </c>
      <c r="D184" s="47">
        <v>0</v>
      </c>
      <c r="F184" s="47">
        <v>36.200000000000003</v>
      </c>
      <c r="G184" s="47">
        <v>1158.829</v>
      </c>
      <c r="I184" s="47">
        <v>0</v>
      </c>
      <c r="J184" s="47">
        <v>0</v>
      </c>
      <c r="L184" s="47">
        <v>0</v>
      </c>
      <c r="M184" s="47">
        <v>0</v>
      </c>
      <c r="O184" s="47">
        <v>0</v>
      </c>
      <c r="P184" s="47">
        <v>0</v>
      </c>
      <c r="R184" s="47">
        <v>0</v>
      </c>
      <c r="S184" s="47">
        <v>0</v>
      </c>
      <c r="U184" s="47">
        <v>0</v>
      </c>
      <c r="V184" s="47">
        <v>0</v>
      </c>
      <c r="X184" s="47">
        <v>0</v>
      </c>
      <c r="Y184" s="47">
        <v>0</v>
      </c>
      <c r="AA184" s="47">
        <v>0</v>
      </c>
      <c r="AB184" s="47">
        <v>0</v>
      </c>
      <c r="AD184" s="47">
        <v>0</v>
      </c>
      <c r="AE184" s="47">
        <v>0</v>
      </c>
      <c r="AG184" s="47">
        <v>0</v>
      </c>
      <c r="AH184" s="47">
        <v>0</v>
      </c>
      <c r="AJ184" s="47">
        <v>0</v>
      </c>
      <c r="AK184" s="47">
        <v>0</v>
      </c>
      <c r="AM184" s="47">
        <v>0</v>
      </c>
      <c r="AN184" s="47">
        <v>0</v>
      </c>
      <c r="AP184" s="47">
        <v>0</v>
      </c>
      <c r="AQ184" s="47">
        <v>0</v>
      </c>
      <c r="AS184" s="47">
        <v>0</v>
      </c>
      <c r="AT184" s="47">
        <v>0</v>
      </c>
      <c r="AV184" s="47">
        <v>0</v>
      </c>
      <c r="AW184" s="47">
        <v>0</v>
      </c>
      <c r="AY184" s="47">
        <v>0</v>
      </c>
      <c r="AZ184" s="47">
        <v>0</v>
      </c>
      <c r="BB184" s="47">
        <v>0</v>
      </c>
      <c r="BC184" s="47">
        <v>0</v>
      </c>
      <c r="BE184" s="47">
        <v>0</v>
      </c>
      <c r="BF184" s="47">
        <v>0</v>
      </c>
      <c r="BH184" s="47">
        <v>0</v>
      </c>
      <c r="BI184" s="47">
        <v>0</v>
      </c>
      <c r="BK184" s="47">
        <v>0</v>
      </c>
      <c r="BL184" s="47">
        <v>0</v>
      </c>
      <c r="BN184" s="47">
        <v>0</v>
      </c>
      <c r="BO184" s="47">
        <v>0</v>
      </c>
      <c r="BQ184" s="47">
        <v>0</v>
      </c>
      <c r="BR184" s="47">
        <v>0</v>
      </c>
      <c r="BT184" s="47">
        <v>0</v>
      </c>
      <c r="BU184" s="47">
        <v>0</v>
      </c>
      <c r="BW184" s="47">
        <v>0</v>
      </c>
      <c r="BX184" s="47">
        <v>0</v>
      </c>
      <c r="BZ184" s="47">
        <v>0</v>
      </c>
      <c r="CA184" s="47">
        <v>0</v>
      </c>
      <c r="CC184" s="47">
        <v>0</v>
      </c>
      <c r="CD184" s="47">
        <v>0</v>
      </c>
      <c r="CF184" s="47">
        <v>0</v>
      </c>
      <c r="CG184" s="47">
        <v>0</v>
      </c>
      <c r="CI184" s="47">
        <v>0</v>
      </c>
      <c r="CJ184" s="47">
        <v>0</v>
      </c>
      <c r="CL184" s="47">
        <v>0</v>
      </c>
      <c r="CM184" s="47">
        <v>0</v>
      </c>
      <c r="CO184" s="47">
        <v>0</v>
      </c>
      <c r="CP184" s="47">
        <v>0</v>
      </c>
      <c r="CR184" s="47">
        <v>0</v>
      </c>
      <c r="CS184" s="47">
        <v>0</v>
      </c>
      <c r="CU184" s="47">
        <v>0</v>
      </c>
      <c r="CV184" s="47">
        <v>0</v>
      </c>
      <c r="CX184" s="47">
        <v>0</v>
      </c>
      <c r="CY184" s="47">
        <v>0</v>
      </c>
      <c r="DA184" s="47">
        <v>0</v>
      </c>
      <c r="DB184" s="47">
        <v>0</v>
      </c>
      <c r="DD184" s="47">
        <v>0</v>
      </c>
      <c r="DE184" s="47">
        <v>0</v>
      </c>
      <c r="DG184" s="47">
        <v>0</v>
      </c>
      <c r="DH184" s="47">
        <v>0</v>
      </c>
      <c r="DJ184" s="47">
        <v>0</v>
      </c>
      <c r="DK184" s="47">
        <v>0</v>
      </c>
      <c r="DM184" s="47">
        <v>0</v>
      </c>
      <c r="DN184" s="47">
        <v>0</v>
      </c>
    </row>
    <row r="185" spans="3:118" x14ac:dyDescent="0.3">
      <c r="C185" s="47">
        <v>0</v>
      </c>
      <c r="D185" s="47">
        <v>0</v>
      </c>
      <c r="F185" s="47">
        <v>36.200000000000003</v>
      </c>
      <c r="G185" s="47">
        <v>230.66499999999999</v>
      </c>
      <c r="I185" s="47">
        <v>0</v>
      </c>
      <c r="J185" s="47">
        <v>0</v>
      </c>
      <c r="L185" s="47">
        <v>0</v>
      </c>
      <c r="M185" s="47">
        <v>0</v>
      </c>
      <c r="O185" s="47">
        <v>0</v>
      </c>
      <c r="P185" s="47">
        <v>0</v>
      </c>
      <c r="R185" s="47">
        <v>0</v>
      </c>
      <c r="S185" s="47">
        <v>0</v>
      </c>
      <c r="U185" s="47">
        <v>0</v>
      </c>
      <c r="V185" s="47">
        <v>0</v>
      </c>
      <c r="X185" s="47">
        <v>0</v>
      </c>
      <c r="Y185" s="47">
        <v>0</v>
      </c>
      <c r="AA185" s="47">
        <v>0</v>
      </c>
      <c r="AB185" s="47">
        <v>0</v>
      </c>
      <c r="AD185" s="47">
        <v>0</v>
      </c>
      <c r="AE185" s="47">
        <v>0</v>
      </c>
      <c r="AG185" s="47">
        <v>0</v>
      </c>
      <c r="AH185" s="47">
        <v>0</v>
      </c>
      <c r="AJ185" s="47">
        <v>0</v>
      </c>
      <c r="AK185" s="47">
        <v>0</v>
      </c>
      <c r="AM185" s="47">
        <v>0</v>
      </c>
      <c r="AN185" s="47">
        <v>0</v>
      </c>
      <c r="AP185" s="47">
        <v>0</v>
      </c>
      <c r="AQ185" s="47">
        <v>0</v>
      </c>
      <c r="AS185" s="47">
        <v>0</v>
      </c>
      <c r="AT185" s="47">
        <v>0</v>
      </c>
      <c r="AV185" s="47">
        <v>0</v>
      </c>
      <c r="AW185" s="47">
        <v>0</v>
      </c>
      <c r="AY185" s="47">
        <v>0</v>
      </c>
      <c r="AZ185" s="47">
        <v>0</v>
      </c>
      <c r="BB185" s="47">
        <v>0</v>
      </c>
      <c r="BC185" s="47">
        <v>0</v>
      </c>
      <c r="BE185" s="47">
        <v>0</v>
      </c>
      <c r="BF185" s="47">
        <v>0</v>
      </c>
      <c r="BH185" s="47">
        <v>0</v>
      </c>
      <c r="BI185" s="47">
        <v>0</v>
      </c>
      <c r="BK185" s="47">
        <v>0</v>
      </c>
      <c r="BL185" s="47">
        <v>0</v>
      </c>
      <c r="BN185" s="47">
        <v>0</v>
      </c>
      <c r="BO185" s="47">
        <v>0</v>
      </c>
      <c r="BQ185" s="47">
        <v>0</v>
      </c>
      <c r="BR185" s="47">
        <v>0</v>
      </c>
      <c r="BT185" s="47">
        <v>0</v>
      </c>
      <c r="BU185" s="47">
        <v>0</v>
      </c>
      <c r="BW185" s="47">
        <v>0</v>
      </c>
      <c r="BX185" s="47">
        <v>0</v>
      </c>
      <c r="BZ185" s="47">
        <v>0</v>
      </c>
      <c r="CA185" s="47">
        <v>0</v>
      </c>
      <c r="CC185" s="47">
        <v>0</v>
      </c>
      <c r="CD185" s="47">
        <v>0</v>
      </c>
      <c r="CF185" s="47">
        <v>0</v>
      </c>
      <c r="CG185" s="47">
        <v>0</v>
      </c>
      <c r="CI185" s="47">
        <v>0</v>
      </c>
      <c r="CJ185" s="47">
        <v>0</v>
      </c>
      <c r="CL185" s="47">
        <v>0</v>
      </c>
      <c r="CM185" s="47">
        <v>0</v>
      </c>
      <c r="CO185" s="47">
        <v>0</v>
      </c>
      <c r="CP185" s="47">
        <v>0</v>
      </c>
      <c r="CR185" s="47">
        <v>0</v>
      </c>
      <c r="CS185" s="47">
        <v>0</v>
      </c>
      <c r="CU185" s="47">
        <v>0</v>
      </c>
      <c r="CV185" s="47">
        <v>0</v>
      </c>
      <c r="CX185" s="47">
        <v>0</v>
      </c>
      <c r="CY185" s="47">
        <v>0</v>
      </c>
      <c r="DA185" s="47">
        <v>0</v>
      </c>
      <c r="DB185" s="47">
        <v>0</v>
      </c>
      <c r="DD185" s="47">
        <v>0</v>
      </c>
      <c r="DE185" s="47">
        <v>0</v>
      </c>
      <c r="DG185" s="47">
        <v>0</v>
      </c>
      <c r="DH185" s="47">
        <v>0</v>
      </c>
      <c r="DJ185" s="47">
        <v>0</v>
      </c>
      <c r="DK185" s="47">
        <v>0</v>
      </c>
      <c r="DM185" s="47">
        <v>0</v>
      </c>
      <c r="DN185" s="47">
        <v>0</v>
      </c>
    </row>
    <row r="186" spans="3:118" x14ac:dyDescent="0.3">
      <c r="C186" s="47">
        <v>0</v>
      </c>
      <c r="D186" s="47">
        <v>0</v>
      </c>
      <c r="F186" s="47">
        <v>36.200000000000003</v>
      </c>
      <c r="G186" s="47">
        <v>1275.1079999999999</v>
      </c>
      <c r="I186" s="47">
        <v>0</v>
      </c>
      <c r="J186" s="47">
        <v>0</v>
      </c>
      <c r="L186" s="47">
        <v>0</v>
      </c>
      <c r="M186" s="47">
        <v>0</v>
      </c>
      <c r="O186" s="47">
        <v>0</v>
      </c>
      <c r="P186" s="47">
        <v>0</v>
      </c>
      <c r="R186" s="47">
        <v>0</v>
      </c>
      <c r="S186" s="47">
        <v>0</v>
      </c>
      <c r="U186" s="47">
        <v>0</v>
      </c>
      <c r="V186" s="47">
        <v>0</v>
      </c>
      <c r="X186" s="47">
        <v>0</v>
      </c>
      <c r="Y186" s="47">
        <v>0</v>
      </c>
      <c r="AA186" s="47">
        <v>0</v>
      </c>
      <c r="AB186" s="47">
        <v>0</v>
      </c>
      <c r="AD186" s="47">
        <v>0</v>
      </c>
      <c r="AE186" s="47">
        <v>0</v>
      </c>
      <c r="AG186" s="47">
        <v>0</v>
      </c>
      <c r="AH186" s="47">
        <v>0</v>
      </c>
      <c r="AJ186" s="47">
        <v>0</v>
      </c>
      <c r="AK186" s="47">
        <v>0</v>
      </c>
      <c r="AM186" s="47">
        <v>0</v>
      </c>
      <c r="AN186" s="47">
        <v>0</v>
      </c>
      <c r="AP186" s="47">
        <v>0</v>
      </c>
      <c r="AQ186" s="47">
        <v>0</v>
      </c>
      <c r="AS186" s="47">
        <v>0</v>
      </c>
      <c r="AT186" s="47">
        <v>0</v>
      </c>
      <c r="AV186" s="47">
        <v>0</v>
      </c>
      <c r="AW186" s="47">
        <v>0</v>
      </c>
      <c r="AY186" s="47">
        <v>0</v>
      </c>
      <c r="AZ186" s="47">
        <v>0</v>
      </c>
      <c r="BB186" s="47">
        <v>0</v>
      </c>
      <c r="BC186" s="47">
        <v>0</v>
      </c>
      <c r="BE186" s="47">
        <v>0</v>
      </c>
      <c r="BF186" s="47">
        <v>0</v>
      </c>
      <c r="BH186" s="47">
        <v>0</v>
      </c>
      <c r="BI186" s="47">
        <v>0</v>
      </c>
      <c r="BK186" s="47">
        <v>0</v>
      </c>
      <c r="BL186" s="47">
        <v>0</v>
      </c>
      <c r="BN186" s="47">
        <v>0</v>
      </c>
      <c r="BO186" s="47">
        <v>0</v>
      </c>
      <c r="BQ186" s="47">
        <v>0</v>
      </c>
      <c r="BR186" s="47">
        <v>0</v>
      </c>
      <c r="BT186" s="47">
        <v>0</v>
      </c>
      <c r="BU186" s="47">
        <v>0</v>
      </c>
      <c r="BW186" s="47">
        <v>0</v>
      </c>
      <c r="BX186" s="47">
        <v>0</v>
      </c>
      <c r="BZ186" s="47">
        <v>0</v>
      </c>
      <c r="CA186" s="47">
        <v>0</v>
      </c>
      <c r="CC186" s="47">
        <v>0</v>
      </c>
      <c r="CD186" s="47">
        <v>0</v>
      </c>
      <c r="CF186" s="47">
        <v>0</v>
      </c>
      <c r="CG186" s="47">
        <v>0</v>
      </c>
      <c r="CI186" s="47">
        <v>0</v>
      </c>
      <c r="CJ186" s="47">
        <v>0</v>
      </c>
      <c r="CL186" s="47">
        <v>0</v>
      </c>
      <c r="CM186" s="47">
        <v>0</v>
      </c>
      <c r="CO186" s="47">
        <v>0</v>
      </c>
      <c r="CP186" s="47">
        <v>0</v>
      </c>
      <c r="CR186" s="47">
        <v>0</v>
      </c>
      <c r="CS186" s="47">
        <v>0</v>
      </c>
      <c r="CU186" s="47">
        <v>0</v>
      </c>
      <c r="CV186" s="47">
        <v>0</v>
      </c>
      <c r="CX186" s="47">
        <v>0</v>
      </c>
      <c r="CY186" s="47">
        <v>0</v>
      </c>
      <c r="DA186" s="47">
        <v>0</v>
      </c>
      <c r="DB186" s="47">
        <v>0</v>
      </c>
      <c r="DD186" s="47">
        <v>0</v>
      </c>
      <c r="DE186" s="47">
        <v>0</v>
      </c>
      <c r="DG186" s="47">
        <v>0</v>
      </c>
      <c r="DH186" s="47">
        <v>0</v>
      </c>
      <c r="DJ186" s="47">
        <v>0</v>
      </c>
      <c r="DK186" s="47">
        <v>0</v>
      </c>
      <c r="DM186" s="47">
        <v>0</v>
      </c>
      <c r="DN186" s="47">
        <v>0</v>
      </c>
    </row>
    <row r="187" spans="3:118" x14ac:dyDescent="0.3">
      <c r="C187" s="47">
        <v>0</v>
      </c>
      <c r="D187" s="47">
        <v>0</v>
      </c>
      <c r="F187" s="47">
        <v>36.200000000000003</v>
      </c>
      <c r="G187" s="47">
        <v>210.71899999999999</v>
      </c>
      <c r="I187" s="47">
        <v>0</v>
      </c>
      <c r="J187" s="47">
        <v>0</v>
      </c>
      <c r="L187" s="47">
        <v>0</v>
      </c>
      <c r="M187" s="47">
        <v>0</v>
      </c>
      <c r="O187" s="47">
        <v>0</v>
      </c>
      <c r="P187" s="47">
        <v>0</v>
      </c>
      <c r="R187" s="47">
        <v>0</v>
      </c>
      <c r="S187" s="47">
        <v>0</v>
      </c>
      <c r="U187" s="47">
        <v>0</v>
      </c>
      <c r="V187" s="47">
        <v>0</v>
      </c>
      <c r="X187" s="47">
        <v>0</v>
      </c>
      <c r="Y187" s="47">
        <v>0</v>
      </c>
      <c r="AA187" s="47">
        <v>0</v>
      </c>
      <c r="AB187" s="47">
        <v>0</v>
      </c>
      <c r="AD187" s="47">
        <v>0</v>
      </c>
      <c r="AE187" s="47">
        <v>0</v>
      </c>
      <c r="AG187" s="47">
        <v>0</v>
      </c>
      <c r="AH187" s="47">
        <v>0</v>
      </c>
      <c r="AJ187" s="47">
        <v>0</v>
      </c>
      <c r="AK187" s="47">
        <v>0</v>
      </c>
      <c r="AM187" s="47">
        <v>0</v>
      </c>
      <c r="AN187" s="47">
        <v>0</v>
      </c>
      <c r="AP187" s="47">
        <v>0</v>
      </c>
      <c r="AQ187" s="47">
        <v>0</v>
      </c>
      <c r="AS187" s="47">
        <v>0</v>
      </c>
      <c r="AT187" s="47">
        <v>0</v>
      </c>
      <c r="AV187" s="47">
        <v>0</v>
      </c>
      <c r="AW187" s="47">
        <v>0</v>
      </c>
      <c r="AY187" s="47">
        <v>0</v>
      </c>
      <c r="AZ187" s="47">
        <v>0</v>
      </c>
      <c r="BB187" s="47">
        <v>0</v>
      </c>
      <c r="BC187" s="47">
        <v>0</v>
      </c>
      <c r="BE187" s="47">
        <v>0</v>
      </c>
      <c r="BF187" s="47">
        <v>0</v>
      </c>
      <c r="BH187" s="47">
        <v>0</v>
      </c>
      <c r="BI187" s="47">
        <v>0</v>
      </c>
      <c r="BK187" s="47">
        <v>0</v>
      </c>
      <c r="BL187" s="47">
        <v>0</v>
      </c>
      <c r="BN187" s="47">
        <v>0</v>
      </c>
      <c r="BO187" s="47">
        <v>0</v>
      </c>
      <c r="BQ187" s="47">
        <v>0</v>
      </c>
      <c r="BR187" s="47">
        <v>0</v>
      </c>
      <c r="BT187" s="47">
        <v>0</v>
      </c>
      <c r="BU187" s="47">
        <v>0</v>
      </c>
      <c r="BW187" s="47">
        <v>0</v>
      </c>
      <c r="BX187" s="47">
        <v>0</v>
      </c>
      <c r="BZ187" s="47">
        <v>0</v>
      </c>
      <c r="CA187" s="47">
        <v>0</v>
      </c>
      <c r="CC187" s="47">
        <v>0</v>
      </c>
      <c r="CD187" s="47">
        <v>0</v>
      </c>
      <c r="CF187" s="47">
        <v>0</v>
      </c>
      <c r="CG187" s="47">
        <v>0</v>
      </c>
      <c r="CI187" s="47">
        <v>0</v>
      </c>
      <c r="CJ187" s="47">
        <v>0</v>
      </c>
      <c r="CL187" s="47">
        <v>0</v>
      </c>
      <c r="CM187" s="47">
        <v>0</v>
      </c>
      <c r="CO187" s="47">
        <v>0</v>
      </c>
      <c r="CP187" s="47">
        <v>0</v>
      </c>
      <c r="CR187" s="47">
        <v>0</v>
      </c>
      <c r="CS187" s="47">
        <v>0</v>
      </c>
      <c r="CU187" s="47">
        <v>0</v>
      </c>
      <c r="CV187" s="47">
        <v>0</v>
      </c>
      <c r="CX187" s="47">
        <v>0</v>
      </c>
      <c r="CY187" s="47">
        <v>0</v>
      </c>
      <c r="DA187" s="47">
        <v>0</v>
      </c>
      <c r="DB187" s="47">
        <v>0</v>
      </c>
      <c r="DD187" s="47">
        <v>0</v>
      </c>
      <c r="DE187" s="47">
        <v>0</v>
      </c>
      <c r="DG187" s="47">
        <v>0</v>
      </c>
      <c r="DH187" s="47">
        <v>0</v>
      </c>
      <c r="DJ187" s="47">
        <v>0</v>
      </c>
      <c r="DK187" s="47">
        <v>0</v>
      </c>
      <c r="DM187" s="47">
        <v>0</v>
      </c>
      <c r="DN187" s="47">
        <v>0</v>
      </c>
    </row>
    <row r="188" spans="3:118" x14ac:dyDescent="0.3">
      <c r="C188" s="47">
        <v>0</v>
      </c>
      <c r="D188" s="47">
        <v>0</v>
      </c>
      <c r="F188" s="47">
        <v>36.200000000000003</v>
      </c>
      <c r="G188" s="47">
        <v>148.93</v>
      </c>
      <c r="I188" s="47">
        <v>0</v>
      </c>
      <c r="J188" s="47">
        <v>0</v>
      </c>
      <c r="L188" s="47">
        <v>0</v>
      </c>
      <c r="M188" s="47">
        <v>0</v>
      </c>
      <c r="O188" s="47">
        <v>0</v>
      </c>
      <c r="P188" s="47">
        <v>0</v>
      </c>
      <c r="R188" s="47">
        <v>0</v>
      </c>
      <c r="S188" s="47">
        <v>0</v>
      </c>
      <c r="U188" s="47">
        <v>0</v>
      </c>
      <c r="V188" s="47">
        <v>0</v>
      </c>
      <c r="X188" s="47">
        <v>0</v>
      </c>
      <c r="Y188" s="47">
        <v>0</v>
      </c>
      <c r="AA188" s="47">
        <v>0</v>
      </c>
      <c r="AB188" s="47">
        <v>0</v>
      </c>
      <c r="AD188" s="47">
        <v>0</v>
      </c>
      <c r="AE188" s="47">
        <v>0</v>
      </c>
      <c r="AG188" s="47">
        <v>0</v>
      </c>
      <c r="AH188" s="47">
        <v>0</v>
      </c>
      <c r="AJ188" s="47">
        <v>0</v>
      </c>
      <c r="AK188" s="47">
        <v>0</v>
      </c>
      <c r="AM188" s="47">
        <v>0</v>
      </c>
      <c r="AN188" s="47">
        <v>0</v>
      </c>
      <c r="AP188" s="47">
        <v>0</v>
      </c>
      <c r="AQ188" s="47">
        <v>0</v>
      </c>
      <c r="AS188" s="47">
        <v>0</v>
      </c>
      <c r="AT188" s="47">
        <v>0</v>
      </c>
      <c r="AV188" s="47">
        <v>0</v>
      </c>
      <c r="AW188" s="47">
        <v>0</v>
      </c>
      <c r="AY188" s="47">
        <v>0</v>
      </c>
      <c r="AZ188" s="47">
        <v>0</v>
      </c>
      <c r="BB188" s="47">
        <v>0</v>
      </c>
      <c r="BC188" s="47">
        <v>0</v>
      </c>
      <c r="BE188" s="47">
        <v>0</v>
      </c>
      <c r="BF188" s="47">
        <v>0</v>
      </c>
      <c r="BH188" s="47">
        <v>0</v>
      </c>
      <c r="BI188" s="47">
        <v>0</v>
      </c>
      <c r="BK188" s="47">
        <v>0</v>
      </c>
      <c r="BL188" s="47">
        <v>0</v>
      </c>
      <c r="BN188" s="47">
        <v>0</v>
      </c>
      <c r="BO188" s="47">
        <v>0</v>
      </c>
      <c r="BQ188" s="47">
        <v>0</v>
      </c>
      <c r="BR188" s="47">
        <v>0</v>
      </c>
      <c r="BT188" s="47">
        <v>0</v>
      </c>
      <c r="BU188" s="47">
        <v>0</v>
      </c>
      <c r="BW188" s="47">
        <v>0</v>
      </c>
      <c r="BX188" s="47">
        <v>0</v>
      </c>
      <c r="BZ188" s="47">
        <v>0</v>
      </c>
      <c r="CA188" s="47">
        <v>0</v>
      </c>
      <c r="CC188" s="47">
        <v>0</v>
      </c>
      <c r="CD188" s="47">
        <v>0</v>
      </c>
      <c r="CF188" s="47">
        <v>0</v>
      </c>
      <c r="CG188" s="47">
        <v>0</v>
      </c>
      <c r="CI188" s="47">
        <v>0</v>
      </c>
      <c r="CJ188" s="47">
        <v>0</v>
      </c>
      <c r="CL188" s="47">
        <v>0</v>
      </c>
      <c r="CM188" s="47">
        <v>0</v>
      </c>
      <c r="CO188" s="47">
        <v>0</v>
      </c>
      <c r="CP188" s="47">
        <v>0</v>
      </c>
      <c r="CR188" s="47">
        <v>0</v>
      </c>
      <c r="CS188" s="47">
        <v>0</v>
      </c>
      <c r="CU188" s="47">
        <v>0</v>
      </c>
      <c r="CV188" s="47">
        <v>0</v>
      </c>
      <c r="CX188" s="47">
        <v>0</v>
      </c>
      <c r="CY188" s="47">
        <v>0</v>
      </c>
      <c r="DA188" s="47">
        <v>0</v>
      </c>
      <c r="DB188" s="47">
        <v>0</v>
      </c>
      <c r="DD188" s="47">
        <v>0</v>
      </c>
      <c r="DE188" s="47">
        <v>0</v>
      </c>
      <c r="DG188" s="47">
        <v>0</v>
      </c>
      <c r="DH188" s="47">
        <v>0</v>
      </c>
      <c r="DJ188" s="47">
        <v>0</v>
      </c>
      <c r="DK188" s="47">
        <v>0</v>
      </c>
      <c r="DM188" s="47">
        <v>0</v>
      </c>
      <c r="DN188" s="47">
        <v>0</v>
      </c>
    </row>
    <row r="189" spans="3:118" x14ac:dyDescent="0.3">
      <c r="C189" s="47">
        <v>0</v>
      </c>
      <c r="D189" s="47">
        <v>0</v>
      </c>
      <c r="F189" s="47">
        <v>36.200000000000003</v>
      </c>
      <c r="G189" s="47">
        <v>273.04899999999998</v>
      </c>
      <c r="I189" s="47">
        <v>0</v>
      </c>
      <c r="J189" s="47">
        <v>0</v>
      </c>
      <c r="L189" s="47">
        <v>0</v>
      </c>
      <c r="M189" s="47">
        <v>0</v>
      </c>
      <c r="O189" s="47">
        <v>0</v>
      </c>
      <c r="P189" s="47">
        <v>0</v>
      </c>
      <c r="R189" s="47">
        <v>0</v>
      </c>
      <c r="S189" s="47">
        <v>0</v>
      </c>
      <c r="U189" s="47">
        <v>0</v>
      </c>
      <c r="V189" s="47">
        <v>0</v>
      </c>
      <c r="X189" s="47">
        <v>0</v>
      </c>
      <c r="Y189" s="47">
        <v>0</v>
      </c>
      <c r="AA189" s="47">
        <v>0</v>
      </c>
      <c r="AB189" s="47">
        <v>0</v>
      </c>
      <c r="AD189" s="47">
        <v>0</v>
      </c>
      <c r="AE189" s="47">
        <v>0</v>
      </c>
      <c r="AG189" s="47">
        <v>0</v>
      </c>
      <c r="AH189" s="47">
        <v>0</v>
      </c>
      <c r="AJ189" s="47">
        <v>0</v>
      </c>
      <c r="AK189" s="47">
        <v>0</v>
      </c>
      <c r="AM189" s="47">
        <v>0</v>
      </c>
      <c r="AN189" s="47">
        <v>0</v>
      </c>
      <c r="AP189" s="47">
        <v>0</v>
      </c>
      <c r="AQ189" s="47">
        <v>0</v>
      </c>
      <c r="AS189" s="47">
        <v>0</v>
      </c>
      <c r="AT189" s="47">
        <v>0</v>
      </c>
      <c r="AV189" s="47">
        <v>0</v>
      </c>
      <c r="AW189" s="47">
        <v>0</v>
      </c>
      <c r="AY189" s="47">
        <v>0</v>
      </c>
      <c r="AZ189" s="47">
        <v>0</v>
      </c>
      <c r="BB189" s="47">
        <v>0</v>
      </c>
      <c r="BC189" s="47">
        <v>0</v>
      </c>
      <c r="BE189" s="47">
        <v>0</v>
      </c>
      <c r="BF189" s="47">
        <v>0</v>
      </c>
      <c r="BH189" s="47">
        <v>0</v>
      </c>
      <c r="BI189" s="47">
        <v>0</v>
      </c>
      <c r="BK189" s="47">
        <v>0</v>
      </c>
      <c r="BL189" s="47">
        <v>0</v>
      </c>
      <c r="BN189" s="47">
        <v>0</v>
      </c>
      <c r="BO189" s="47">
        <v>0</v>
      </c>
      <c r="BQ189" s="47">
        <v>0</v>
      </c>
      <c r="BR189" s="47">
        <v>0</v>
      </c>
      <c r="BT189" s="47">
        <v>0</v>
      </c>
      <c r="BU189" s="47">
        <v>0</v>
      </c>
      <c r="BW189" s="47">
        <v>0</v>
      </c>
      <c r="BX189" s="47">
        <v>0</v>
      </c>
      <c r="BZ189" s="47">
        <v>0</v>
      </c>
      <c r="CA189" s="47">
        <v>0</v>
      </c>
      <c r="CC189" s="47">
        <v>0</v>
      </c>
      <c r="CD189" s="47">
        <v>0</v>
      </c>
      <c r="CF189" s="47">
        <v>0</v>
      </c>
      <c r="CG189" s="47">
        <v>0</v>
      </c>
      <c r="CI189" s="47">
        <v>0</v>
      </c>
      <c r="CJ189" s="47">
        <v>0</v>
      </c>
      <c r="CL189" s="47">
        <v>0</v>
      </c>
      <c r="CM189" s="47">
        <v>0</v>
      </c>
      <c r="CO189" s="47">
        <v>0</v>
      </c>
      <c r="CP189" s="47">
        <v>0</v>
      </c>
      <c r="CR189" s="47">
        <v>0</v>
      </c>
      <c r="CS189" s="47">
        <v>0</v>
      </c>
      <c r="CU189" s="47">
        <v>0</v>
      </c>
      <c r="CV189" s="47">
        <v>0</v>
      </c>
      <c r="CX189" s="47">
        <v>0</v>
      </c>
      <c r="CY189" s="47">
        <v>0</v>
      </c>
      <c r="DA189" s="47">
        <v>0</v>
      </c>
      <c r="DB189" s="47">
        <v>0</v>
      </c>
      <c r="DD189" s="47">
        <v>0</v>
      </c>
      <c r="DE189" s="47">
        <v>0</v>
      </c>
      <c r="DG189" s="47">
        <v>0</v>
      </c>
      <c r="DH189" s="47">
        <v>0</v>
      </c>
      <c r="DJ189" s="47">
        <v>0</v>
      </c>
      <c r="DK189" s="47">
        <v>0</v>
      </c>
      <c r="DM189" s="47">
        <v>0</v>
      </c>
      <c r="DN189" s="47">
        <v>0</v>
      </c>
    </row>
    <row r="190" spans="3:118" x14ac:dyDescent="0.3">
      <c r="C190" s="47">
        <v>0</v>
      </c>
      <c r="D190" s="47">
        <v>0</v>
      </c>
      <c r="F190" s="47">
        <v>36.200000000000003</v>
      </c>
      <c r="G190" s="47">
        <v>23.311</v>
      </c>
      <c r="I190" s="47">
        <v>0</v>
      </c>
      <c r="J190" s="47">
        <v>0</v>
      </c>
      <c r="L190" s="47">
        <v>0</v>
      </c>
      <c r="M190" s="47">
        <v>0</v>
      </c>
      <c r="O190" s="47">
        <v>0</v>
      </c>
      <c r="P190" s="47">
        <v>0</v>
      </c>
      <c r="R190" s="47">
        <v>0</v>
      </c>
      <c r="S190" s="47">
        <v>0</v>
      </c>
      <c r="U190" s="47">
        <v>0</v>
      </c>
      <c r="V190" s="47">
        <v>0</v>
      </c>
      <c r="X190" s="47">
        <v>0</v>
      </c>
      <c r="Y190" s="47">
        <v>0</v>
      </c>
      <c r="AA190" s="47">
        <v>0</v>
      </c>
      <c r="AB190" s="47">
        <v>0</v>
      </c>
      <c r="AD190" s="47">
        <v>0</v>
      </c>
      <c r="AE190" s="47">
        <v>0</v>
      </c>
      <c r="AG190" s="47">
        <v>0</v>
      </c>
      <c r="AH190" s="47">
        <v>0</v>
      </c>
      <c r="AJ190" s="47">
        <v>0</v>
      </c>
      <c r="AK190" s="47">
        <v>0</v>
      </c>
      <c r="AM190" s="47">
        <v>0</v>
      </c>
      <c r="AN190" s="47">
        <v>0</v>
      </c>
      <c r="AP190" s="47">
        <v>0</v>
      </c>
      <c r="AQ190" s="47">
        <v>0</v>
      </c>
      <c r="AS190" s="47">
        <v>0</v>
      </c>
      <c r="AT190" s="47">
        <v>0</v>
      </c>
      <c r="AV190" s="47">
        <v>0</v>
      </c>
      <c r="AW190" s="47">
        <v>0</v>
      </c>
      <c r="AY190" s="47">
        <v>0</v>
      </c>
      <c r="AZ190" s="47">
        <v>0</v>
      </c>
      <c r="BB190" s="47">
        <v>0</v>
      </c>
      <c r="BC190" s="47">
        <v>0</v>
      </c>
      <c r="BE190" s="47">
        <v>0</v>
      </c>
      <c r="BF190" s="47">
        <v>0</v>
      </c>
      <c r="BH190" s="47">
        <v>0</v>
      </c>
      <c r="BI190" s="47">
        <v>0</v>
      </c>
      <c r="BK190" s="47">
        <v>0</v>
      </c>
      <c r="BL190" s="47">
        <v>0</v>
      </c>
      <c r="BN190" s="47">
        <v>0</v>
      </c>
      <c r="BO190" s="47">
        <v>0</v>
      </c>
      <c r="BQ190" s="47">
        <v>0</v>
      </c>
      <c r="BR190" s="47">
        <v>0</v>
      </c>
      <c r="BT190" s="47">
        <v>0</v>
      </c>
      <c r="BU190" s="47">
        <v>0</v>
      </c>
      <c r="BW190" s="47">
        <v>0</v>
      </c>
      <c r="BX190" s="47">
        <v>0</v>
      </c>
      <c r="BZ190" s="47">
        <v>0</v>
      </c>
      <c r="CA190" s="47">
        <v>0</v>
      </c>
      <c r="CC190" s="47">
        <v>0</v>
      </c>
      <c r="CD190" s="47">
        <v>0</v>
      </c>
      <c r="CF190" s="47">
        <v>0</v>
      </c>
      <c r="CG190" s="47">
        <v>0</v>
      </c>
      <c r="CI190" s="47">
        <v>0</v>
      </c>
      <c r="CJ190" s="47">
        <v>0</v>
      </c>
      <c r="CL190" s="47">
        <v>0</v>
      </c>
      <c r="CM190" s="47">
        <v>0</v>
      </c>
      <c r="CO190" s="47">
        <v>0</v>
      </c>
      <c r="CP190" s="47">
        <v>0</v>
      </c>
      <c r="CR190" s="47">
        <v>0</v>
      </c>
      <c r="CS190" s="47">
        <v>0</v>
      </c>
      <c r="CU190" s="47">
        <v>0</v>
      </c>
      <c r="CV190" s="47">
        <v>0</v>
      </c>
      <c r="CX190" s="47">
        <v>0</v>
      </c>
      <c r="CY190" s="47">
        <v>0</v>
      </c>
      <c r="DA190" s="47">
        <v>0</v>
      </c>
      <c r="DB190" s="47">
        <v>0</v>
      </c>
      <c r="DD190" s="47">
        <v>0</v>
      </c>
      <c r="DE190" s="47">
        <v>0</v>
      </c>
      <c r="DG190" s="47">
        <v>0</v>
      </c>
      <c r="DH190" s="47">
        <v>0</v>
      </c>
      <c r="DJ190" s="47">
        <v>0</v>
      </c>
      <c r="DK190" s="47">
        <v>0</v>
      </c>
      <c r="DM190" s="47">
        <v>0</v>
      </c>
      <c r="DN190" s="47">
        <v>0</v>
      </c>
    </row>
    <row r="191" spans="3:118" x14ac:dyDescent="0.3">
      <c r="C191" s="47">
        <v>0</v>
      </c>
      <c r="D191" s="47">
        <v>0</v>
      </c>
      <c r="F191" s="47">
        <v>36.200000000000003</v>
      </c>
      <c r="G191" s="47">
        <v>88.682000000000002</v>
      </c>
      <c r="I191" s="47">
        <v>0</v>
      </c>
      <c r="J191" s="47">
        <v>0</v>
      </c>
      <c r="L191" s="47">
        <v>0</v>
      </c>
      <c r="M191" s="47">
        <v>0</v>
      </c>
      <c r="O191" s="47">
        <v>0</v>
      </c>
      <c r="P191" s="47">
        <v>0</v>
      </c>
      <c r="R191" s="47">
        <v>0</v>
      </c>
      <c r="S191" s="47">
        <v>0</v>
      </c>
      <c r="U191" s="47">
        <v>0</v>
      </c>
      <c r="V191" s="47">
        <v>0</v>
      </c>
      <c r="X191" s="47">
        <v>0</v>
      </c>
      <c r="Y191" s="47">
        <v>0</v>
      </c>
      <c r="AA191" s="47">
        <v>0</v>
      </c>
      <c r="AB191" s="47">
        <v>0</v>
      </c>
      <c r="AD191" s="47">
        <v>0</v>
      </c>
      <c r="AE191" s="47">
        <v>0</v>
      </c>
      <c r="AG191" s="47">
        <v>0</v>
      </c>
      <c r="AH191" s="47">
        <v>0</v>
      </c>
      <c r="AJ191" s="47">
        <v>0</v>
      </c>
      <c r="AK191" s="47">
        <v>0</v>
      </c>
      <c r="AM191" s="47">
        <v>0</v>
      </c>
      <c r="AN191" s="47">
        <v>0</v>
      </c>
      <c r="AP191" s="47">
        <v>0</v>
      </c>
      <c r="AQ191" s="47">
        <v>0</v>
      </c>
      <c r="AS191" s="47">
        <v>0</v>
      </c>
      <c r="AT191" s="47">
        <v>0</v>
      </c>
      <c r="AV191" s="47">
        <v>0</v>
      </c>
      <c r="AW191" s="47">
        <v>0</v>
      </c>
      <c r="AY191" s="47">
        <v>0</v>
      </c>
      <c r="AZ191" s="47">
        <v>0</v>
      </c>
      <c r="BB191" s="47">
        <v>0</v>
      </c>
      <c r="BC191" s="47">
        <v>0</v>
      </c>
      <c r="BE191" s="47">
        <v>0</v>
      </c>
      <c r="BF191" s="47">
        <v>0</v>
      </c>
      <c r="BH191" s="47">
        <v>0</v>
      </c>
      <c r="BI191" s="47">
        <v>0</v>
      </c>
      <c r="BK191" s="47">
        <v>0</v>
      </c>
      <c r="BL191" s="47">
        <v>0</v>
      </c>
      <c r="BN191" s="47">
        <v>0</v>
      </c>
      <c r="BO191" s="47">
        <v>0</v>
      </c>
      <c r="BQ191" s="47">
        <v>0</v>
      </c>
      <c r="BR191" s="47">
        <v>0</v>
      </c>
      <c r="BT191" s="47">
        <v>0</v>
      </c>
      <c r="BU191" s="47">
        <v>0</v>
      </c>
      <c r="BW191" s="47">
        <v>0</v>
      </c>
      <c r="BX191" s="47">
        <v>0</v>
      </c>
      <c r="BZ191" s="47">
        <v>0</v>
      </c>
      <c r="CA191" s="47">
        <v>0</v>
      </c>
      <c r="CC191" s="47">
        <v>0</v>
      </c>
      <c r="CD191" s="47">
        <v>0</v>
      </c>
      <c r="CF191" s="47">
        <v>0</v>
      </c>
      <c r="CG191" s="47">
        <v>0</v>
      </c>
      <c r="CI191" s="47">
        <v>0</v>
      </c>
      <c r="CJ191" s="47">
        <v>0</v>
      </c>
      <c r="CL191" s="47">
        <v>0</v>
      </c>
      <c r="CM191" s="47">
        <v>0</v>
      </c>
      <c r="CO191" s="47">
        <v>0</v>
      </c>
      <c r="CP191" s="47">
        <v>0</v>
      </c>
      <c r="CR191" s="47">
        <v>0</v>
      </c>
      <c r="CS191" s="47">
        <v>0</v>
      </c>
      <c r="CU191" s="47">
        <v>0</v>
      </c>
      <c r="CV191" s="47">
        <v>0</v>
      </c>
      <c r="CX191" s="47">
        <v>0</v>
      </c>
      <c r="CY191" s="47">
        <v>0</v>
      </c>
      <c r="DA191" s="47">
        <v>0</v>
      </c>
      <c r="DB191" s="47">
        <v>0</v>
      </c>
      <c r="DD191" s="47">
        <v>0</v>
      </c>
      <c r="DE191" s="47">
        <v>0</v>
      </c>
      <c r="DG191" s="47">
        <v>0</v>
      </c>
      <c r="DH191" s="47">
        <v>0</v>
      </c>
      <c r="DJ191" s="47">
        <v>0</v>
      </c>
      <c r="DK191" s="47">
        <v>0</v>
      </c>
      <c r="DM191" s="47">
        <v>0</v>
      </c>
      <c r="DN191" s="47">
        <v>0</v>
      </c>
    </row>
    <row r="192" spans="3:118" x14ac:dyDescent="0.3">
      <c r="C192" s="47">
        <v>0</v>
      </c>
      <c r="D192" s="47">
        <v>0</v>
      </c>
      <c r="F192" s="47">
        <v>36.200000000000003</v>
      </c>
      <c r="G192" s="47">
        <v>46.308</v>
      </c>
      <c r="I192" s="47">
        <v>0</v>
      </c>
      <c r="J192" s="47">
        <v>0</v>
      </c>
      <c r="L192" s="47">
        <v>0</v>
      </c>
      <c r="M192" s="47">
        <v>0</v>
      </c>
      <c r="O192" s="47">
        <v>0</v>
      </c>
      <c r="P192" s="47">
        <v>0</v>
      </c>
      <c r="R192" s="47">
        <v>0</v>
      </c>
      <c r="S192" s="47">
        <v>0</v>
      </c>
      <c r="U192" s="47">
        <v>0</v>
      </c>
      <c r="V192" s="47">
        <v>0</v>
      </c>
      <c r="X192" s="47">
        <v>0</v>
      </c>
      <c r="Y192" s="47">
        <v>0</v>
      </c>
      <c r="AA192" s="47">
        <v>0</v>
      </c>
      <c r="AB192" s="47">
        <v>0</v>
      </c>
      <c r="AD192" s="47">
        <v>0</v>
      </c>
      <c r="AE192" s="47">
        <v>0</v>
      </c>
      <c r="AG192" s="47">
        <v>0</v>
      </c>
      <c r="AH192" s="47">
        <v>0</v>
      </c>
      <c r="AJ192" s="47">
        <v>0</v>
      </c>
      <c r="AK192" s="47">
        <v>0</v>
      </c>
      <c r="AM192" s="47">
        <v>0</v>
      </c>
      <c r="AN192" s="47">
        <v>0</v>
      </c>
      <c r="AP192" s="47">
        <v>0</v>
      </c>
      <c r="AQ192" s="47">
        <v>0</v>
      </c>
      <c r="AS192" s="47">
        <v>0</v>
      </c>
      <c r="AT192" s="47">
        <v>0</v>
      </c>
      <c r="AV192" s="47">
        <v>0</v>
      </c>
      <c r="AW192" s="47">
        <v>0</v>
      </c>
      <c r="AY192" s="47">
        <v>0</v>
      </c>
      <c r="AZ192" s="47">
        <v>0</v>
      </c>
      <c r="BB192" s="47">
        <v>0</v>
      </c>
      <c r="BC192" s="47">
        <v>0</v>
      </c>
      <c r="BE192" s="47">
        <v>0</v>
      </c>
      <c r="BF192" s="47">
        <v>0</v>
      </c>
      <c r="BH192" s="47">
        <v>0</v>
      </c>
      <c r="BI192" s="47">
        <v>0</v>
      </c>
      <c r="BK192" s="47">
        <v>0</v>
      </c>
      <c r="BL192" s="47">
        <v>0</v>
      </c>
      <c r="BN192" s="47">
        <v>0</v>
      </c>
      <c r="BO192" s="47">
        <v>0</v>
      </c>
      <c r="BQ192" s="47">
        <v>0</v>
      </c>
      <c r="BR192" s="47">
        <v>0</v>
      </c>
      <c r="BT192" s="47">
        <v>0</v>
      </c>
      <c r="BU192" s="47">
        <v>0</v>
      </c>
      <c r="BW192" s="47">
        <v>0</v>
      </c>
      <c r="BX192" s="47">
        <v>0</v>
      </c>
      <c r="BZ192" s="47">
        <v>0</v>
      </c>
      <c r="CA192" s="47">
        <v>0</v>
      </c>
      <c r="CC192" s="47">
        <v>0</v>
      </c>
      <c r="CD192" s="47">
        <v>0</v>
      </c>
      <c r="CF192" s="47">
        <v>0</v>
      </c>
      <c r="CG192" s="47">
        <v>0</v>
      </c>
      <c r="CI192" s="47">
        <v>0</v>
      </c>
      <c r="CJ192" s="47">
        <v>0</v>
      </c>
      <c r="CL192" s="47">
        <v>0</v>
      </c>
      <c r="CM192" s="47">
        <v>0</v>
      </c>
      <c r="CO192" s="47">
        <v>0</v>
      </c>
      <c r="CP192" s="47">
        <v>0</v>
      </c>
      <c r="CR192" s="47">
        <v>0</v>
      </c>
      <c r="CS192" s="47">
        <v>0</v>
      </c>
      <c r="CU192" s="47">
        <v>0</v>
      </c>
      <c r="CV192" s="47">
        <v>0</v>
      </c>
      <c r="CX192" s="47">
        <v>0</v>
      </c>
      <c r="CY192" s="47">
        <v>0</v>
      </c>
      <c r="DA192" s="47">
        <v>0</v>
      </c>
      <c r="DB192" s="47">
        <v>0</v>
      </c>
      <c r="DD192" s="47">
        <v>0</v>
      </c>
      <c r="DE192" s="47">
        <v>0</v>
      </c>
      <c r="DG192" s="47">
        <v>0</v>
      </c>
      <c r="DH192" s="47">
        <v>0</v>
      </c>
      <c r="DJ192" s="47">
        <v>0</v>
      </c>
      <c r="DK192" s="47">
        <v>0</v>
      </c>
      <c r="DM192" s="47">
        <v>0</v>
      </c>
      <c r="DN192" s="47">
        <v>0</v>
      </c>
    </row>
    <row r="193" spans="3:118" x14ac:dyDescent="0.3">
      <c r="C193" s="47">
        <v>0</v>
      </c>
      <c r="D193" s="47">
        <v>0</v>
      </c>
      <c r="F193" s="47">
        <v>36.200000000000003</v>
      </c>
      <c r="G193" s="47">
        <v>48.256</v>
      </c>
      <c r="I193" s="47">
        <v>0</v>
      </c>
      <c r="J193" s="47">
        <v>0</v>
      </c>
      <c r="L193" s="47">
        <v>0</v>
      </c>
      <c r="M193" s="47">
        <v>0</v>
      </c>
      <c r="O193" s="47">
        <v>0</v>
      </c>
      <c r="P193" s="47">
        <v>0</v>
      </c>
      <c r="R193" s="47">
        <v>0</v>
      </c>
      <c r="S193" s="47">
        <v>0</v>
      </c>
      <c r="U193" s="47">
        <v>0</v>
      </c>
      <c r="V193" s="47">
        <v>0</v>
      </c>
      <c r="X193" s="47">
        <v>0</v>
      </c>
      <c r="Y193" s="47">
        <v>0</v>
      </c>
      <c r="AA193" s="47">
        <v>0</v>
      </c>
      <c r="AB193" s="47">
        <v>0</v>
      </c>
      <c r="AD193" s="47">
        <v>0</v>
      </c>
      <c r="AE193" s="47">
        <v>0</v>
      </c>
      <c r="AG193" s="47">
        <v>0</v>
      </c>
      <c r="AH193" s="47">
        <v>0</v>
      </c>
      <c r="AJ193" s="47">
        <v>0</v>
      </c>
      <c r="AK193" s="47">
        <v>0</v>
      </c>
      <c r="AM193" s="47">
        <v>0</v>
      </c>
      <c r="AN193" s="47">
        <v>0</v>
      </c>
      <c r="AP193" s="47">
        <v>0</v>
      </c>
      <c r="AQ193" s="47">
        <v>0</v>
      </c>
      <c r="AS193" s="47">
        <v>0</v>
      </c>
      <c r="AT193" s="47">
        <v>0</v>
      </c>
      <c r="AV193" s="47">
        <v>0</v>
      </c>
      <c r="AW193" s="47">
        <v>0</v>
      </c>
      <c r="AY193" s="47">
        <v>0</v>
      </c>
      <c r="AZ193" s="47">
        <v>0</v>
      </c>
      <c r="BB193" s="47">
        <v>0</v>
      </c>
      <c r="BC193" s="47">
        <v>0</v>
      </c>
      <c r="BE193" s="47">
        <v>0</v>
      </c>
      <c r="BF193" s="47">
        <v>0</v>
      </c>
      <c r="BH193" s="47">
        <v>0</v>
      </c>
      <c r="BI193" s="47">
        <v>0</v>
      </c>
      <c r="BK193" s="47">
        <v>0</v>
      </c>
      <c r="BL193" s="47">
        <v>0</v>
      </c>
      <c r="BN193" s="47">
        <v>0</v>
      </c>
      <c r="BO193" s="47">
        <v>0</v>
      </c>
      <c r="BQ193" s="47">
        <v>0</v>
      </c>
      <c r="BR193" s="47">
        <v>0</v>
      </c>
      <c r="BT193" s="47">
        <v>0</v>
      </c>
      <c r="BU193" s="47">
        <v>0</v>
      </c>
      <c r="BW193" s="47">
        <v>0</v>
      </c>
      <c r="BX193" s="47">
        <v>0</v>
      </c>
      <c r="BZ193" s="47">
        <v>0</v>
      </c>
      <c r="CA193" s="47">
        <v>0</v>
      </c>
      <c r="CC193" s="47">
        <v>0</v>
      </c>
      <c r="CD193" s="47">
        <v>0</v>
      </c>
      <c r="CF193" s="47">
        <v>0</v>
      </c>
      <c r="CG193" s="47">
        <v>0</v>
      </c>
      <c r="CI193" s="47">
        <v>0</v>
      </c>
      <c r="CJ193" s="47">
        <v>0</v>
      </c>
      <c r="CL193" s="47">
        <v>0</v>
      </c>
      <c r="CM193" s="47">
        <v>0</v>
      </c>
      <c r="CO193" s="47">
        <v>0</v>
      </c>
      <c r="CP193" s="47">
        <v>0</v>
      </c>
      <c r="CR193" s="47">
        <v>0</v>
      </c>
      <c r="CS193" s="47">
        <v>0</v>
      </c>
      <c r="CU193" s="47">
        <v>0</v>
      </c>
      <c r="CV193" s="47">
        <v>0</v>
      </c>
      <c r="CX193" s="47">
        <v>0</v>
      </c>
      <c r="CY193" s="47">
        <v>0</v>
      </c>
      <c r="DA193" s="47">
        <v>0</v>
      </c>
      <c r="DB193" s="47">
        <v>0</v>
      </c>
      <c r="DD193" s="47">
        <v>0</v>
      </c>
      <c r="DE193" s="47">
        <v>0</v>
      </c>
      <c r="DG193" s="47">
        <v>0</v>
      </c>
      <c r="DH193" s="47">
        <v>0</v>
      </c>
      <c r="DJ193" s="47">
        <v>0</v>
      </c>
      <c r="DK193" s="47">
        <v>0</v>
      </c>
      <c r="DM193" s="47">
        <v>0</v>
      </c>
      <c r="DN193" s="47">
        <v>0</v>
      </c>
    </row>
    <row r="194" spans="3:118" x14ac:dyDescent="0.3">
      <c r="C194" s="47">
        <v>0</v>
      </c>
      <c r="D194" s="47">
        <v>0</v>
      </c>
      <c r="F194" s="47">
        <v>0</v>
      </c>
      <c r="G194" s="47">
        <v>0</v>
      </c>
      <c r="I194" s="47">
        <v>0</v>
      </c>
      <c r="J194" s="47">
        <v>0</v>
      </c>
      <c r="L194" s="47">
        <v>0</v>
      </c>
      <c r="M194" s="47">
        <v>0</v>
      </c>
      <c r="O194" s="47">
        <v>0</v>
      </c>
      <c r="P194" s="47">
        <v>0</v>
      </c>
      <c r="R194" s="47">
        <v>0</v>
      </c>
      <c r="S194" s="47">
        <v>0</v>
      </c>
      <c r="U194" s="47">
        <v>0</v>
      </c>
      <c r="V194" s="47">
        <v>0</v>
      </c>
      <c r="X194" s="47">
        <v>0</v>
      </c>
      <c r="Y194" s="47">
        <v>0</v>
      </c>
      <c r="AA194" s="47">
        <v>0</v>
      </c>
      <c r="AB194" s="47">
        <v>0</v>
      </c>
      <c r="AD194" s="47">
        <v>0</v>
      </c>
      <c r="AE194" s="47">
        <v>0</v>
      </c>
      <c r="AG194" s="47">
        <v>0</v>
      </c>
      <c r="AH194" s="47">
        <v>0</v>
      </c>
      <c r="AJ194" s="47">
        <v>0</v>
      </c>
      <c r="AK194" s="47">
        <v>0</v>
      </c>
      <c r="AM194" s="47">
        <v>0</v>
      </c>
      <c r="AN194" s="47">
        <v>0</v>
      </c>
      <c r="AP194" s="47">
        <v>0</v>
      </c>
      <c r="AQ194" s="47">
        <v>0</v>
      </c>
      <c r="AS194" s="47">
        <v>0</v>
      </c>
      <c r="AT194" s="47">
        <v>0</v>
      </c>
      <c r="AV194" s="47">
        <v>0</v>
      </c>
      <c r="AW194" s="47">
        <v>0</v>
      </c>
      <c r="AY194" s="47">
        <v>0</v>
      </c>
      <c r="AZ194" s="47">
        <v>0</v>
      </c>
      <c r="BB194" s="47">
        <v>0</v>
      </c>
      <c r="BC194" s="47">
        <v>0</v>
      </c>
      <c r="BE194" s="47">
        <v>0</v>
      </c>
      <c r="BF194" s="47">
        <v>0</v>
      </c>
      <c r="BH194" s="47">
        <v>0</v>
      </c>
      <c r="BI194" s="47">
        <v>0</v>
      </c>
      <c r="BK194" s="47">
        <v>0</v>
      </c>
      <c r="BL194" s="47">
        <v>0</v>
      </c>
      <c r="BN194" s="47">
        <v>0</v>
      </c>
      <c r="BO194" s="47">
        <v>0</v>
      </c>
      <c r="BQ194" s="47">
        <v>0</v>
      </c>
      <c r="BR194" s="47">
        <v>0</v>
      </c>
      <c r="BT194" s="47">
        <v>0</v>
      </c>
      <c r="BU194" s="47">
        <v>0</v>
      </c>
      <c r="BW194" s="47">
        <v>0</v>
      </c>
      <c r="BX194" s="47">
        <v>0</v>
      </c>
      <c r="BZ194" s="47">
        <v>0</v>
      </c>
      <c r="CA194" s="47">
        <v>0</v>
      </c>
      <c r="CC194" s="47">
        <v>0</v>
      </c>
      <c r="CD194" s="47">
        <v>0</v>
      </c>
      <c r="CF194" s="47">
        <v>0</v>
      </c>
      <c r="CG194" s="47">
        <v>0</v>
      </c>
      <c r="CI194" s="47">
        <v>0</v>
      </c>
      <c r="CJ194" s="47">
        <v>0</v>
      </c>
      <c r="CL194" s="47">
        <v>0</v>
      </c>
      <c r="CM194" s="47">
        <v>0</v>
      </c>
      <c r="CO194" s="47">
        <v>0.05</v>
      </c>
      <c r="CP194" s="47">
        <v>0.307</v>
      </c>
      <c r="CR194" s="47">
        <v>0</v>
      </c>
      <c r="CS194" s="47">
        <v>0</v>
      </c>
      <c r="CU194" s="47">
        <v>0</v>
      </c>
      <c r="CV194" s="47">
        <v>0</v>
      </c>
      <c r="CX194" s="47">
        <v>0</v>
      </c>
      <c r="CY194" s="47">
        <v>0</v>
      </c>
      <c r="DA194" s="47">
        <v>0</v>
      </c>
      <c r="DB194" s="47">
        <v>0</v>
      </c>
      <c r="DD194" s="47">
        <v>0</v>
      </c>
      <c r="DE194" s="47">
        <v>0</v>
      </c>
      <c r="DG194" s="47">
        <v>0</v>
      </c>
      <c r="DH194" s="47">
        <v>0</v>
      </c>
      <c r="DJ194" s="47">
        <v>0</v>
      </c>
      <c r="DK194" s="47">
        <v>0</v>
      </c>
      <c r="DM194" s="47">
        <v>0</v>
      </c>
      <c r="DN194" s="47">
        <v>0</v>
      </c>
    </row>
    <row r="195" spans="3:118" x14ac:dyDescent="0.3">
      <c r="C195" s="47">
        <v>0</v>
      </c>
      <c r="D195" s="47">
        <v>0</v>
      </c>
      <c r="F195" s="47">
        <v>0</v>
      </c>
      <c r="G195" s="47">
        <v>0</v>
      </c>
      <c r="I195" s="47">
        <v>0</v>
      </c>
      <c r="J195" s="47">
        <v>0</v>
      </c>
      <c r="L195" s="47">
        <v>0</v>
      </c>
      <c r="M195" s="47">
        <v>0</v>
      </c>
      <c r="O195" s="47">
        <v>0</v>
      </c>
      <c r="P195" s="47">
        <v>0</v>
      </c>
      <c r="R195" s="47">
        <v>0</v>
      </c>
      <c r="S195" s="47">
        <v>0</v>
      </c>
      <c r="U195" s="47">
        <v>0</v>
      </c>
      <c r="V195" s="47">
        <v>0</v>
      </c>
      <c r="X195" s="47">
        <v>0</v>
      </c>
      <c r="Y195" s="47">
        <v>0</v>
      </c>
      <c r="AA195" s="47">
        <v>0</v>
      </c>
      <c r="AB195" s="47">
        <v>0</v>
      </c>
      <c r="AD195" s="47">
        <v>0</v>
      </c>
      <c r="AE195" s="47">
        <v>0</v>
      </c>
      <c r="AG195" s="47">
        <v>0</v>
      </c>
      <c r="AH195" s="47">
        <v>0</v>
      </c>
      <c r="AJ195" s="47">
        <v>0</v>
      </c>
      <c r="AK195" s="47">
        <v>0</v>
      </c>
      <c r="AM195" s="47">
        <v>0</v>
      </c>
      <c r="AN195" s="47">
        <v>0</v>
      </c>
      <c r="AP195" s="47">
        <v>0</v>
      </c>
      <c r="AQ195" s="47">
        <v>0</v>
      </c>
      <c r="AS195" s="47">
        <v>0</v>
      </c>
      <c r="AT195" s="47">
        <v>0</v>
      </c>
      <c r="AV195" s="47">
        <v>0</v>
      </c>
      <c r="AW195" s="47">
        <v>0</v>
      </c>
      <c r="AY195" s="47">
        <v>0</v>
      </c>
      <c r="AZ195" s="47">
        <v>0</v>
      </c>
      <c r="BB195" s="47">
        <v>0</v>
      </c>
      <c r="BC195" s="47">
        <v>0</v>
      </c>
      <c r="BE195" s="47">
        <v>0</v>
      </c>
      <c r="BF195" s="47">
        <v>0</v>
      </c>
      <c r="BH195" s="47">
        <v>0</v>
      </c>
      <c r="BI195" s="47">
        <v>0</v>
      </c>
      <c r="BK195" s="47">
        <v>0</v>
      </c>
      <c r="BL195" s="47">
        <v>0</v>
      </c>
      <c r="BN195" s="47">
        <v>0</v>
      </c>
      <c r="BO195" s="47">
        <v>0</v>
      </c>
      <c r="BQ195" s="47">
        <v>0</v>
      </c>
      <c r="BR195" s="47">
        <v>0</v>
      </c>
      <c r="BT195" s="47">
        <v>0</v>
      </c>
      <c r="BU195" s="47">
        <v>0</v>
      </c>
      <c r="BW195" s="47">
        <v>0</v>
      </c>
      <c r="BX195" s="47">
        <v>0</v>
      </c>
      <c r="BZ195" s="47">
        <v>0</v>
      </c>
      <c r="CA195" s="47">
        <v>0</v>
      </c>
      <c r="CC195" s="47">
        <v>0</v>
      </c>
      <c r="CD195" s="47">
        <v>0</v>
      </c>
      <c r="CF195" s="47">
        <v>0</v>
      </c>
      <c r="CG195" s="47">
        <v>0</v>
      </c>
      <c r="CI195" s="47">
        <v>0</v>
      </c>
      <c r="CJ195" s="47">
        <v>0</v>
      </c>
      <c r="CL195" s="47">
        <v>0</v>
      </c>
      <c r="CM195" s="47">
        <v>0</v>
      </c>
      <c r="CO195" s="47">
        <v>0</v>
      </c>
      <c r="CP195" s="47">
        <v>0</v>
      </c>
      <c r="CR195" s="47">
        <v>0</v>
      </c>
      <c r="CS195" s="47">
        <v>0</v>
      </c>
      <c r="CU195" s="47">
        <v>0</v>
      </c>
      <c r="CV195" s="47">
        <v>0</v>
      </c>
      <c r="CX195" s="47">
        <v>0</v>
      </c>
      <c r="CY195" s="47">
        <v>0</v>
      </c>
      <c r="DA195" s="47">
        <v>0</v>
      </c>
      <c r="DB195" s="47">
        <v>0</v>
      </c>
      <c r="DD195" s="47">
        <v>0</v>
      </c>
      <c r="DE195" s="47">
        <v>0</v>
      </c>
      <c r="DG195" s="47">
        <v>0</v>
      </c>
      <c r="DH195" s="47">
        <v>0</v>
      </c>
      <c r="DJ195" s="47">
        <v>500</v>
      </c>
      <c r="DK195" s="47">
        <v>39.914000000000001</v>
      </c>
      <c r="DM195" s="47">
        <v>0</v>
      </c>
      <c r="DN195" s="47">
        <v>0</v>
      </c>
    </row>
    <row r="196" spans="3:118" x14ac:dyDescent="0.3">
      <c r="C196" s="47">
        <v>0</v>
      </c>
      <c r="D196" s="47">
        <v>0</v>
      </c>
      <c r="F196" s="47">
        <v>0</v>
      </c>
      <c r="G196" s="47">
        <v>0</v>
      </c>
      <c r="I196" s="47">
        <v>0</v>
      </c>
      <c r="J196" s="47">
        <v>0</v>
      </c>
      <c r="L196" s="47">
        <v>0</v>
      </c>
      <c r="M196" s="47">
        <v>0</v>
      </c>
      <c r="O196" s="47">
        <v>0</v>
      </c>
      <c r="P196" s="47">
        <v>0</v>
      </c>
      <c r="R196" s="47">
        <v>0</v>
      </c>
      <c r="S196" s="47">
        <v>0</v>
      </c>
      <c r="U196" s="47">
        <v>0</v>
      </c>
      <c r="V196" s="47">
        <v>0</v>
      </c>
      <c r="X196" s="47">
        <v>0</v>
      </c>
      <c r="Y196" s="47">
        <v>0</v>
      </c>
      <c r="AA196" s="47">
        <v>0</v>
      </c>
      <c r="AB196" s="47">
        <v>0</v>
      </c>
      <c r="AD196" s="47">
        <v>0</v>
      </c>
      <c r="AE196" s="47">
        <v>0</v>
      </c>
      <c r="AG196" s="47">
        <v>0</v>
      </c>
      <c r="AH196" s="47">
        <v>0</v>
      </c>
      <c r="AJ196" s="47">
        <v>0</v>
      </c>
      <c r="AK196" s="47">
        <v>0</v>
      </c>
      <c r="AM196" s="47">
        <v>0</v>
      </c>
      <c r="AN196" s="47">
        <v>0</v>
      </c>
      <c r="AP196" s="47">
        <v>0</v>
      </c>
      <c r="AQ196" s="47">
        <v>0</v>
      </c>
      <c r="AS196" s="47">
        <v>0</v>
      </c>
      <c r="AT196" s="47">
        <v>0</v>
      </c>
      <c r="AV196" s="47">
        <v>0</v>
      </c>
      <c r="AW196" s="47">
        <v>0</v>
      </c>
      <c r="AY196" s="47">
        <v>0</v>
      </c>
      <c r="AZ196" s="47">
        <v>0</v>
      </c>
      <c r="BB196" s="47">
        <v>0</v>
      </c>
      <c r="BC196" s="47">
        <v>0</v>
      </c>
      <c r="BE196" s="47">
        <v>0</v>
      </c>
      <c r="BF196" s="47">
        <v>0</v>
      </c>
      <c r="BH196" s="47">
        <v>20</v>
      </c>
      <c r="BI196" s="47">
        <v>2060.1860000000001</v>
      </c>
      <c r="BK196" s="47">
        <v>0</v>
      </c>
      <c r="BL196" s="47">
        <v>0</v>
      </c>
      <c r="BN196" s="47">
        <v>0</v>
      </c>
      <c r="BO196" s="47">
        <v>0</v>
      </c>
      <c r="BQ196" s="47">
        <v>0</v>
      </c>
      <c r="BR196" s="47">
        <v>0</v>
      </c>
      <c r="BT196" s="47">
        <v>0</v>
      </c>
      <c r="BU196" s="47">
        <v>0</v>
      </c>
      <c r="BW196" s="47">
        <v>0</v>
      </c>
      <c r="BX196" s="47">
        <v>0</v>
      </c>
      <c r="BZ196" s="47">
        <v>0</v>
      </c>
      <c r="CA196" s="47">
        <v>0</v>
      </c>
      <c r="CC196" s="47">
        <v>0</v>
      </c>
      <c r="CD196" s="47">
        <v>0</v>
      </c>
      <c r="CF196" s="47">
        <v>0</v>
      </c>
      <c r="CG196" s="47">
        <v>0</v>
      </c>
      <c r="CI196" s="47">
        <v>0</v>
      </c>
      <c r="CJ196" s="47">
        <v>0</v>
      </c>
      <c r="CL196" s="47">
        <v>0</v>
      </c>
      <c r="CM196" s="47">
        <v>0</v>
      </c>
      <c r="CO196" s="47">
        <v>0</v>
      </c>
      <c r="CP196" s="47">
        <v>0</v>
      </c>
      <c r="CR196" s="47">
        <v>0</v>
      </c>
      <c r="CS196" s="47">
        <v>0</v>
      </c>
      <c r="CU196" s="47">
        <v>0</v>
      </c>
      <c r="CV196" s="47">
        <v>0</v>
      </c>
      <c r="CX196" s="47">
        <v>0</v>
      </c>
      <c r="CY196" s="47">
        <v>0</v>
      </c>
      <c r="DA196" s="47">
        <v>0</v>
      </c>
      <c r="DB196" s="47">
        <v>0</v>
      </c>
      <c r="DD196" s="47">
        <v>0</v>
      </c>
      <c r="DE196" s="47">
        <v>0</v>
      </c>
      <c r="DG196" s="47">
        <v>0</v>
      </c>
      <c r="DH196" s="47">
        <v>0</v>
      </c>
      <c r="DJ196" s="47">
        <v>0</v>
      </c>
      <c r="DK196" s="47">
        <v>0</v>
      </c>
      <c r="DM196" s="47">
        <v>0</v>
      </c>
      <c r="DN196" s="47">
        <v>0</v>
      </c>
    </row>
    <row r="197" spans="3:118" x14ac:dyDescent="0.3">
      <c r="C197" s="47">
        <v>0</v>
      </c>
      <c r="D197" s="47">
        <v>0</v>
      </c>
      <c r="F197" s="47">
        <v>0</v>
      </c>
      <c r="G197" s="47">
        <v>0</v>
      </c>
      <c r="I197" s="47">
        <v>0</v>
      </c>
      <c r="J197" s="47">
        <v>0</v>
      </c>
      <c r="L197" s="47">
        <v>0</v>
      </c>
      <c r="M197" s="47">
        <v>0</v>
      </c>
      <c r="O197" s="47">
        <v>0</v>
      </c>
      <c r="P197" s="47">
        <v>0</v>
      </c>
      <c r="R197" s="47">
        <v>0</v>
      </c>
      <c r="S197" s="47">
        <v>0</v>
      </c>
      <c r="U197" s="47">
        <v>0</v>
      </c>
      <c r="V197" s="47">
        <v>0</v>
      </c>
      <c r="X197" s="47">
        <v>0</v>
      </c>
      <c r="Y197" s="47">
        <v>0</v>
      </c>
      <c r="AA197" s="47">
        <v>0</v>
      </c>
      <c r="AB197" s="47">
        <v>0</v>
      </c>
      <c r="AD197" s="47">
        <v>0</v>
      </c>
      <c r="AE197" s="47">
        <v>0</v>
      </c>
      <c r="AG197" s="47">
        <v>0</v>
      </c>
      <c r="AH197" s="47">
        <v>0</v>
      </c>
      <c r="AJ197" s="47">
        <v>0</v>
      </c>
      <c r="AK197" s="47">
        <v>0</v>
      </c>
      <c r="AM197" s="47">
        <v>0</v>
      </c>
      <c r="AN197" s="47">
        <v>0</v>
      </c>
      <c r="AP197" s="47">
        <v>0</v>
      </c>
      <c r="AQ197" s="47">
        <v>0</v>
      </c>
      <c r="AS197" s="47">
        <v>0</v>
      </c>
      <c r="AT197" s="47">
        <v>0</v>
      </c>
      <c r="AV197" s="47">
        <v>0</v>
      </c>
      <c r="AW197" s="47">
        <v>0</v>
      </c>
      <c r="AY197" s="47">
        <v>0</v>
      </c>
      <c r="AZ197" s="47">
        <v>0</v>
      </c>
      <c r="BB197" s="47">
        <v>0</v>
      </c>
      <c r="BC197" s="47">
        <v>0</v>
      </c>
      <c r="BE197" s="47">
        <v>0</v>
      </c>
      <c r="BF197" s="47">
        <v>0</v>
      </c>
      <c r="BH197" s="47">
        <v>0</v>
      </c>
      <c r="BI197" s="47">
        <v>0</v>
      </c>
      <c r="BK197" s="47">
        <v>0</v>
      </c>
      <c r="BL197" s="47">
        <v>0</v>
      </c>
      <c r="BN197" s="47">
        <v>0</v>
      </c>
      <c r="BO197" s="47">
        <v>0</v>
      </c>
      <c r="BQ197" s="47">
        <v>0</v>
      </c>
      <c r="BR197" s="47">
        <v>0</v>
      </c>
      <c r="BT197" s="47">
        <v>0</v>
      </c>
      <c r="BU197" s="47">
        <v>0</v>
      </c>
      <c r="BW197" s="47">
        <v>0</v>
      </c>
      <c r="BX197" s="47">
        <v>0</v>
      </c>
      <c r="BZ197" s="47">
        <v>0</v>
      </c>
      <c r="CA197" s="47">
        <v>0</v>
      </c>
      <c r="CC197" s="47">
        <v>0.75</v>
      </c>
      <c r="CD197" s="47">
        <v>20.271000000000001</v>
      </c>
      <c r="CF197" s="47">
        <v>0</v>
      </c>
      <c r="CG197" s="47">
        <v>0</v>
      </c>
      <c r="CI197" s="47">
        <v>0</v>
      </c>
      <c r="CJ197" s="47">
        <v>0</v>
      </c>
      <c r="CL197" s="47">
        <v>0</v>
      </c>
      <c r="CM197" s="47">
        <v>0</v>
      </c>
      <c r="CO197" s="47">
        <v>0</v>
      </c>
      <c r="CP197" s="47">
        <v>0</v>
      </c>
      <c r="CR197" s="47">
        <v>0</v>
      </c>
      <c r="CS197" s="47">
        <v>0</v>
      </c>
      <c r="CU197" s="47">
        <v>0</v>
      </c>
      <c r="CV197" s="47">
        <v>0</v>
      </c>
      <c r="CX197" s="47">
        <v>0</v>
      </c>
      <c r="CY197" s="47">
        <v>0</v>
      </c>
      <c r="DA197" s="47">
        <v>0</v>
      </c>
      <c r="DB197" s="47">
        <v>0</v>
      </c>
      <c r="DD197" s="47">
        <v>0</v>
      </c>
      <c r="DE197" s="47">
        <v>0</v>
      </c>
      <c r="DG197" s="47">
        <v>0</v>
      </c>
      <c r="DH197" s="47">
        <v>0</v>
      </c>
      <c r="DJ197" s="47">
        <v>0</v>
      </c>
      <c r="DK197" s="47">
        <v>0</v>
      </c>
      <c r="DM197" s="47">
        <v>0</v>
      </c>
      <c r="DN197" s="47">
        <v>0</v>
      </c>
    </row>
    <row r="198" spans="3:118" x14ac:dyDescent="0.3">
      <c r="C198" s="47">
        <v>0</v>
      </c>
      <c r="D198" s="47">
        <v>0</v>
      </c>
      <c r="F198" s="47">
        <v>0</v>
      </c>
      <c r="G198" s="47">
        <v>0</v>
      </c>
      <c r="I198" s="47">
        <v>0</v>
      </c>
      <c r="J198" s="47">
        <v>0</v>
      </c>
      <c r="L198" s="47">
        <v>0</v>
      </c>
      <c r="M198" s="47">
        <v>0</v>
      </c>
      <c r="O198" s="47">
        <v>0</v>
      </c>
      <c r="P198" s="47">
        <v>0</v>
      </c>
      <c r="R198" s="47">
        <v>0</v>
      </c>
      <c r="S198" s="47">
        <v>0</v>
      </c>
      <c r="U198" s="47">
        <v>0</v>
      </c>
      <c r="V198" s="47">
        <v>0</v>
      </c>
      <c r="X198" s="47">
        <v>0</v>
      </c>
      <c r="Y198" s="47">
        <v>0</v>
      </c>
      <c r="AA198" s="47">
        <v>0</v>
      </c>
      <c r="AB198" s="47">
        <v>0</v>
      </c>
      <c r="AD198" s="47">
        <v>0</v>
      </c>
      <c r="AE198" s="47">
        <v>0</v>
      </c>
      <c r="AG198" s="47">
        <v>0</v>
      </c>
      <c r="AH198" s="47">
        <v>0</v>
      </c>
      <c r="AJ198" s="47">
        <v>0</v>
      </c>
      <c r="AK198" s="47">
        <v>0</v>
      </c>
      <c r="AM198" s="47">
        <v>0</v>
      </c>
      <c r="AN198" s="47">
        <v>0</v>
      </c>
      <c r="AP198" s="47">
        <v>15.5</v>
      </c>
      <c r="AQ198" s="47">
        <v>1691.7360000000001</v>
      </c>
      <c r="AS198" s="47">
        <v>0</v>
      </c>
      <c r="AT198" s="47">
        <v>0</v>
      </c>
      <c r="AV198" s="47">
        <v>0</v>
      </c>
      <c r="AW198" s="47">
        <v>0</v>
      </c>
      <c r="AY198" s="47">
        <v>0</v>
      </c>
      <c r="AZ198" s="47">
        <v>0</v>
      </c>
      <c r="BB198" s="47">
        <v>0</v>
      </c>
      <c r="BC198" s="47">
        <v>0</v>
      </c>
      <c r="BE198" s="47">
        <v>0</v>
      </c>
      <c r="BF198" s="47">
        <v>0</v>
      </c>
      <c r="BH198" s="47">
        <v>0</v>
      </c>
      <c r="BI198" s="47">
        <v>0</v>
      </c>
      <c r="BK198" s="47">
        <v>0</v>
      </c>
      <c r="BL198" s="47">
        <v>0</v>
      </c>
      <c r="BN198" s="47">
        <v>115</v>
      </c>
      <c r="BO198" s="47">
        <v>213.137</v>
      </c>
      <c r="BQ198" s="47">
        <v>0</v>
      </c>
      <c r="BR198" s="47">
        <v>0</v>
      </c>
      <c r="BT198" s="47">
        <v>0</v>
      </c>
      <c r="BU198" s="47">
        <v>0</v>
      </c>
      <c r="BW198" s="47">
        <v>0</v>
      </c>
      <c r="BX198" s="47">
        <v>0</v>
      </c>
      <c r="BZ198" s="47">
        <v>0</v>
      </c>
      <c r="CA198" s="47">
        <v>0</v>
      </c>
      <c r="CC198" s="47">
        <v>0</v>
      </c>
      <c r="CD198" s="47">
        <v>0</v>
      </c>
      <c r="CF198" s="47">
        <v>0</v>
      </c>
      <c r="CG198" s="47">
        <v>0</v>
      </c>
      <c r="CI198" s="47">
        <v>0</v>
      </c>
      <c r="CJ198" s="47">
        <v>0</v>
      </c>
      <c r="CL198" s="47">
        <v>0</v>
      </c>
      <c r="CM198" s="47">
        <v>0</v>
      </c>
      <c r="CO198" s="47">
        <v>0</v>
      </c>
      <c r="CP198" s="47">
        <v>0</v>
      </c>
      <c r="CR198" s="47">
        <v>0</v>
      </c>
      <c r="CS198" s="47">
        <v>0</v>
      </c>
      <c r="CU198" s="47">
        <v>0</v>
      </c>
      <c r="CV198" s="47">
        <v>0</v>
      </c>
      <c r="CX198" s="47">
        <v>0</v>
      </c>
      <c r="CY198" s="47">
        <v>0</v>
      </c>
      <c r="DA198" s="47">
        <v>0</v>
      </c>
      <c r="DB198" s="47">
        <v>0</v>
      </c>
      <c r="DD198" s="47">
        <v>0</v>
      </c>
      <c r="DE198" s="47">
        <v>0</v>
      </c>
      <c r="DG198" s="47">
        <v>0</v>
      </c>
      <c r="DH198" s="47">
        <v>0</v>
      </c>
      <c r="DJ198" s="47">
        <v>0</v>
      </c>
      <c r="DK198" s="47">
        <v>0</v>
      </c>
      <c r="DM198" s="47">
        <v>0</v>
      </c>
      <c r="DN198" s="47">
        <v>0</v>
      </c>
    </row>
    <row r="199" spans="3:118" x14ac:dyDescent="0.3">
      <c r="C199" s="47">
        <v>0</v>
      </c>
      <c r="D199" s="47">
        <v>0</v>
      </c>
      <c r="F199" s="47">
        <v>0</v>
      </c>
      <c r="G199" s="47">
        <v>0</v>
      </c>
      <c r="I199" s="47">
        <v>0</v>
      </c>
      <c r="J199" s="47">
        <v>0</v>
      </c>
      <c r="L199" s="47">
        <v>0</v>
      </c>
      <c r="M199" s="47">
        <v>0</v>
      </c>
      <c r="O199" s="47">
        <v>0</v>
      </c>
      <c r="P199" s="47">
        <v>0</v>
      </c>
      <c r="R199" s="47">
        <v>0</v>
      </c>
      <c r="S199" s="47">
        <v>0</v>
      </c>
      <c r="U199" s="47">
        <v>0</v>
      </c>
      <c r="V199" s="47">
        <v>0</v>
      </c>
      <c r="X199" s="47">
        <v>0</v>
      </c>
      <c r="Y199" s="47">
        <v>0</v>
      </c>
      <c r="AA199" s="47">
        <v>0</v>
      </c>
      <c r="AB199" s="47">
        <v>0</v>
      </c>
      <c r="AD199" s="47">
        <v>0</v>
      </c>
      <c r="AE199" s="47">
        <v>0</v>
      </c>
      <c r="AG199" s="47">
        <v>0</v>
      </c>
      <c r="AH199" s="47">
        <v>0</v>
      </c>
      <c r="AJ199" s="47">
        <v>0</v>
      </c>
      <c r="AK199" s="47">
        <v>0</v>
      </c>
      <c r="AM199" s="47">
        <v>0</v>
      </c>
      <c r="AN199" s="47">
        <v>0</v>
      </c>
      <c r="AP199" s="47">
        <v>0</v>
      </c>
      <c r="AQ199" s="47">
        <v>0</v>
      </c>
      <c r="AS199" s="47">
        <v>0</v>
      </c>
      <c r="AT199" s="47">
        <v>0</v>
      </c>
      <c r="AV199" s="47">
        <v>0</v>
      </c>
      <c r="AW199" s="47">
        <v>0</v>
      </c>
      <c r="AY199" s="47">
        <v>270</v>
      </c>
      <c r="AZ199" s="47">
        <v>795.70799999999997</v>
      </c>
      <c r="BB199" s="47">
        <v>0</v>
      </c>
      <c r="BC199" s="47">
        <v>0</v>
      </c>
      <c r="BE199" s="47">
        <v>0</v>
      </c>
      <c r="BF199" s="47">
        <v>0</v>
      </c>
      <c r="BH199" s="47">
        <v>0</v>
      </c>
      <c r="BI199" s="47">
        <v>0</v>
      </c>
      <c r="BK199" s="47">
        <v>0</v>
      </c>
      <c r="BL199" s="47">
        <v>0</v>
      </c>
      <c r="BN199" s="47">
        <v>0</v>
      </c>
      <c r="BO199" s="47">
        <v>0</v>
      </c>
      <c r="BQ199" s="47">
        <v>0</v>
      </c>
      <c r="BR199" s="47">
        <v>0</v>
      </c>
      <c r="BT199" s="47">
        <v>0</v>
      </c>
      <c r="BU199" s="47">
        <v>0</v>
      </c>
      <c r="BW199" s="47">
        <v>0</v>
      </c>
      <c r="BX199" s="47">
        <v>0</v>
      </c>
      <c r="BZ199" s="47">
        <v>0</v>
      </c>
      <c r="CA199" s="47">
        <v>0</v>
      </c>
      <c r="CC199" s="47">
        <v>0</v>
      </c>
      <c r="CD199" s="47">
        <v>0</v>
      </c>
      <c r="CF199" s="47">
        <v>0</v>
      </c>
      <c r="CG199" s="47">
        <v>0</v>
      </c>
      <c r="CI199" s="47">
        <v>0</v>
      </c>
      <c r="CJ199" s="47">
        <v>0</v>
      </c>
      <c r="CL199" s="47">
        <v>0</v>
      </c>
      <c r="CM199" s="47">
        <v>0</v>
      </c>
      <c r="CO199" s="47">
        <v>0</v>
      </c>
      <c r="CP199" s="47">
        <v>0</v>
      </c>
      <c r="CR199" s="47">
        <v>0</v>
      </c>
      <c r="CS199" s="47">
        <v>0</v>
      </c>
      <c r="CU199" s="47">
        <v>0</v>
      </c>
      <c r="CV199" s="47">
        <v>0</v>
      </c>
      <c r="CX199" s="47">
        <v>0</v>
      </c>
      <c r="CY199" s="47">
        <v>0</v>
      </c>
      <c r="DA199" s="47">
        <v>0</v>
      </c>
      <c r="DB199" s="47">
        <v>0</v>
      </c>
      <c r="DD199" s="47">
        <v>0</v>
      </c>
      <c r="DE199" s="47">
        <v>0</v>
      </c>
      <c r="DG199" s="47">
        <v>0</v>
      </c>
      <c r="DH199" s="47">
        <v>0</v>
      </c>
      <c r="DJ199" s="47">
        <v>0</v>
      </c>
      <c r="DK199" s="47">
        <v>0</v>
      </c>
      <c r="DM199" s="47">
        <v>0</v>
      </c>
      <c r="DN199" s="47">
        <v>0</v>
      </c>
    </row>
    <row r="200" spans="3:118" x14ac:dyDescent="0.3">
      <c r="C200" s="47">
        <v>0</v>
      </c>
      <c r="D200" s="47">
        <v>0</v>
      </c>
      <c r="F200" s="47">
        <v>36.200000000000003</v>
      </c>
      <c r="G200" s="47">
        <v>11713.352999999999</v>
      </c>
      <c r="I200" s="47">
        <v>0</v>
      </c>
      <c r="J200" s="47">
        <v>0</v>
      </c>
      <c r="L200" s="47">
        <v>0</v>
      </c>
      <c r="M200" s="47">
        <v>0</v>
      </c>
      <c r="O200" s="47">
        <v>0</v>
      </c>
      <c r="P200" s="47">
        <v>0</v>
      </c>
      <c r="R200" s="47">
        <v>0</v>
      </c>
      <c r="S200" s="47">
        <v>0</v>
      </c>
      <c r="U200" s="47">
        <v>0</v>
      </c>
      <c r="V200" s="47">
        <v>0</v>
      </c>
      <c r="X200" s="47">
        <v>0</v>
      </c>
      <c r="Y200" s="47">
        <v>0</v>
      </c>
      <c r="AA200" s="47">
        <v>0</v>
      </c>
      <c r="AB200" s="47">
        <v>0</v>
      </c>
      <c r="AD200" s="47">
        <v>0</v>
      </c>
      <c r="AE200" s="47">
        <v>0</v>
      </c>
      <c r="AG200" s="47">
        <v>0</v>
      </c>
      <c r="AH200" s="47">
        <v>0</v>
      </c>
      <c r="AJ200" s="47">
        <v>0</v>
      </c>
      <c r="AK200" s="47">
        <v>0</v>
      </c>
      <c r="AM200" s="47">
        <v>0</v>
      </c>
      <c r="AN200" s="47">
        <v>0</v>
      </c>
      <c r="AP200" s="47">
        <v>0</v>
      </c>
      <c r="AQ200" s="47">
        <v>0</v>
      </c>
      <c r="AS200" s="47">
        <v>0</v>
      </c>
      <c r="AT200" s="47">
        <v>0</v>
      </c>
      <c r="AV200" s="47">
        <v>0</v>
      </c>
      <c r="AW200" s="47">
        <v>0</v>
      </c>
      <c r="AY200" s="47">
        <v>0</v>
      </c>
      <c r="AZ200" s="47">
        <v>0</v>
      </c>
      <c r="BB200" s="47">
        <v>0</v>
      </c>
      <c r="BC200" s="47">
        <v>0</v>
      </c>
      <c r="BE200" s="47">
        <v>0</v>
      </c>
      <c r="BF200" s="47">
        <v>0</v>
      </c>
      <c r="BH200" s="47">
        <v>0</v>
      </c>
      <c r="BI200" s="47">
        <v>0</v>
      </c>
      <c r="BK200" s="47">
        <v>0</v>
      </c>
      <c r="BL200" s="47">
        <v>0</v>
      </c>
      <c r="BN200" s="47">
        <v>0</v>
      </c>
      <c r="BO200" s="47">
        <v>0</v>
      </c>
      <c r="BQ200" s="47">
        <v>0</v>
      </c>
      <c r="BR200" s="47">
        <v>0</v>
      </c>
      <c r="BT200" s="47">
        <v>0</v>
      </c>
      <c r="BU200" s="47">
        <v>0</v>
      </c>
      <c r="BW200" s="47">
        <v>0</v>
      </c>
      <c r="BX200" s="47">
        <v>0</v>
      </c>
      <c r="BZ200" s="47">
        <v>0</v>
      </c>
      <c r="CA200" s="47">
        <v>0</v>
      </c>
      <c r="CC200" s="47">
        <v>0</v>
      </c>
      <c r="CD200" s="47">
        <v>0</v>
      </c>
      <c r="CF200" s="47">
        <v>0</v>
      </c>
      <c r="CG200" s="47">
        <v>0</v>
      </c>
      <c r="CI200" s="47">
        <v>0</v>
      </c>
      <c r="CJ200" s="47">
        <v>0</v>
      </c>
      <c r="CL200" s="47">
        <v>0</v>
      </c>
      <c r="CM200" s="47">
        <v>0</v>
      </c>
      <c r="CO200" s="47">
        <v>0</v>
      </c>
      <c r="CP200" s="47">
        <v>0</v>
      </c>
      <c r="CR200" s="47">
        <v>0</v>
      </c>
      <c r="CS200" s="47">
        <v>0</v>
      </c>
      <c r="CU200" s="47">
        <v>0</v>
      </c>
      <c r="CV200" s="47">
        <v>0</v>
      </c>
      <c r="CX200" s="47">
        <v>0</v>
      </c>
      <c r="CY200" s="47">
        <v>0</v>
      </c>
      <c r="DA200" s="47">
        <v>0</v>
      </c>
      <c r="DB200" s="47">
        <v>0</v>
      </c>
      <c r="DD200" s="47">
        <v>0</v>
      </c>
      <c r="DE200" s="47">
        <v>0</v>
      </c>
      <c r="DG200" s="47">
        <v>0</v>
      </c>
      <c r="DH200" s="47">
        <v>0</v>
      </c>
      <c r="DJ200" s="47">
        <v>0</v>
      </c>
      <c r="DK200" s="47">
        <v>0</v>
      </c>
      <c r="DM200" s="47">
        <v>0</v>
      </c>
      <c r="DN200" s="47">
        <v>0</v>
      </c>
    </row>
    <row r="201" spans="3:118" x14ac:dyDescent="0.3">
      <c r="C201" s="47">
        <v>0</v>
      </c>
      <c r="D201" s="47">
        <v>0</v>
      </c>
      <c r="F201" s="47">
        <v>0</v>
      </c>
      <c r="G201" s="47">
        <v>0</v>
      </c>
      <c r="I201" s="47">
        <v>133</v>
      </c>
      <c r="J201" s="47">
        <v>16602.98</v>
      </c>
      <c r="L201" s="47">
        <v>0</v>
      </c>
      <c r="M201" s="47">
        <v>0</v>
      </c>
      <c r="O201" s="47">
        <v>0</v>
      </c>
      <c r="P201" s="47">
        <v>0</v>
      </c>
      <c r="R201" s="47">
        <v>5</v>
      </c>
      <c r="S201" s="47">
        <v>773.42600000000004</v>
      </c>
      <c r="U201" s="47">
        <v>0</v>
      </c>
      <c r="V201" s="47">
        <v>0</v>
      </c>
      <c r="X201" s="47">
        <v>0</v>
      </c>
      <c r="Y201" s="47">
        <v>0</v>
      </c>
      <c r="AA201" s="47">
        <v>0</v>
      </c>
      <c r="AB201" s="47">
        <v>0</v>
      </c>
      <c r="AD201" s="47">
        <v>0</v>
      </c>
      <c r="AE201" s="47">
        <v>0</v>
      </c>
      <c r="AG201" s="47">
        <v>0</v>
      </c>
      <c r="AH201" s="47">
        <v>0</v>
      </c>
      <c r="AJ201" s="47">
        <v>0</v>
      </c>
      <c r="AK201" s="47">
        <v>0</v>
      </c>
      <c r="AM201" s="47">
        <v>0</v>
      </c>
      <c r="AN201" s="47">
        <v>0</v>
      </c>
      <c r="AP201" s="47">
        <v>0</v>
      </c>
      <c r="AQ201" s="47">
        <v>0</v>
      </c>
      <c r="AS201" s="47">
        <v>0</v>
      </c>
      <c r="AT201" s="47">
        <v>0</v>
      </c>
      <c r="AV201" s="47">
        <v>0</v>
      </c>
      <c r="AW201" s="47">
        <v>0</v>
      </c>
      <c r="AY201" s="47">
        <v>0</v>
      </c>
      <c r="AZ201" s="47">
        <v>0</v>
      </c>
      <c r="BB201" s="47">
        <v>0</v>
      </c>
      <c r="BC201" s="47">
        <v>0</v>
      </c>
      <c r="BE201" s="47">
        <v>0</v>
      </c>
      <c r="BF201" s="47">
        <v>0</v>
      </c>
      <c r="BH201" s="47">
        <v>0</v>
      </c>
      <c r="BI201" s="47">
        <v>0</v>
      </c>
      <c r="BK201" s="47">
        <v>18.2</v>
      </c>
      <c r="BL201" s="47">
        <v>2214.3989999999999</v>
      </c>
      <c r="BN201" s="47">
        <v>0</v>
      </c>
      <c r="BO201" s="47">
        <v>0</v>
      </c>
      <c r="BQ201" s="47">
        <v>0</v>
      </c>
      <c r="BR201" s="47">
        <v>0</v>
      </c>
      <c r="BT201" s="47">
        <v>0</v>
      </c>
      <c r="BU201" s="47">
        <v>0</v>
      </c>
      <c r="BW201" s="47">
        <v>0</v>
      </c>
      <c r="BX201" s="47">
        <v>0</v>
      </c>
      <c r="BZ201" s="47">
        <v>0</v>
      </c>
      <c r="CA201" s="47">
        <v>0</v>
      </c>
      <c r="CC201" s="47">
        <v>0</v>
      </c>
      <c r="CD201" s="47">
        <v>0</v>
      </c>
      <c r="CF201" s="47">
        <v>0</v>
      </c>
      <c r="CG201" s="47">
        <v>0</v>
      </c>
      <c r="CI201" s="47">
        <v>0</v>
      </c>
      <c r="CJ201" s="47">
        <v>0</v>
      </c>
      <c r="CL201" s="47">
        <v>0</v>
      </c>
      <c r="CM201" s="47">
        <v>0</v>
      </c>
      <c r="CO201" s="47">
        <v>0</v>
      </c>
      <c r="CP201" s="47">
        <v>0</v>
      </c>
      <c r="CR201" s="47">
        <v>0</v>
      </c>
      <c r="CS201" s="47">
        <v>0</v>
      </c>
      <c r="CU201" s="47">
        <v>0</v>
      </c>
      <c r="CV201" s="47">
        <v>0</v>
      </c>
      <c r="CX201" s="47">
        <v>0</v>
      </c>
      <c r="CY201" s="47">
        <v>0</v>
      </c>
      <c r="DA201" s="47">
        <v>0</v>
      </c>
      <c r="DB201" s="47">
        <v>0</v>
      </c>
      <c r="DD201" s="47">
        <v>0</v>
      </c>
      <c r="DE201" s="47">
        <v>0</v>
      </c>
      <c r="DG201" s="47">
        <v>0</v>
      </c>
      <c r="DH201" s="47">
        <v>0</v>
      </c>
      <c r="DJ201" s="47">
        <v>0</v>
      </c>
      <c r="DK201" s="47">
        <v>0</v>
      </c>
      <c r="DM201" s="47">
        <v>0</v>
      </c>
      <c r="DN201" s="47">
        <v>0</v>
      </c>
    </row>
    <row r="202" spans="3:118" x14ac:dyDescent="0.3">
      <c r="C202" s="47">
        <v>0</v>
      </c>
      <c r="D202" s="47">
        <v>0</v>
      </c>
      <c r="F202" s="47">
        <v>36.200000000000003</v>
      </c>
      <c r="G202" s="47">
        <v>218.05500000000001</v>
      </c>
      <c r="I202" s="47">
        <v>0</v>
      </c>
      <c r="J202" s="47">
        <v>0</v>
      </c>
      <c r="L202" s="47">
        <v>0</v>
      </c>
      <c r="M202" s="47">
        <v>0</v>
      </c>
      <c r="O202" s="47">
        <v>0</v>
      </c>
      <c r="P202" s="47">
        <v>0</v>
      </c>
      <c r="R202" s="47">
        <v>0</v>
      </c>
      <c r="S202" s="47">
        <v>0</v>
      </c>
      <c r="U202" s="47">
        <v>0</v>
      </c>
      <c r="V202" s="47">
        <v>0</v>
      </c>
      <c r="X202" s="47">
        <v>0</v>
      </c>
      <c r="Y202" s="47">
        <v>0</v>
      </c>
      <c r="AA202" s="47">
        <v>0</v>
      </c>
      <c r="AB202" s="47">
        <v>0</v>
      </c>
      <c r="AD202" s="47">
        <v>0</v>
      </c>
      <c r="AE202" s="47">
        <v>0</v>
      </c>
      <c r="AG202" s="47">
        <v>0</v>
      </c>
      <c r="AH202" s="47">
        <v>0</v>
      </c>
      <c r="AJ202" s="47">
        <v>0</v>
      </c>
      <c r="AK202" s="47">
        <v>0</v>
      </c>
      <c r="AM202" s="47">
        <v>0</v>
      </c>
      <c r="AN202" s="47">
        <v>0</v>
      </c>
      <c r="AP202" s="47">
        <v>0</v>
      </c>
      <c r="AQ202" s="47">
        <v>0</v>
      </c>
      <c r="AS202" s="47">
        <v>0</v>
      </c>
      <c r="AT202" s="47">
        <v>0</v>
      </c>
      <c r="AV202" s="47">
        <v>0</v>
      </c>
      <c r="AW202" s="47">
        <v>0</v>
      </c>
      <c r="AY202" s="47">
        <v>0</v>
      </c>
      <c r="AZ202" s="47">
        <v>0</v>
      </c>
      <c r="BB202" s="47">
        <v>0</v>
      </c>
      <c r="BC202" s="47">
        <v>0</v>
      </c>
      <c r="BE202" s="47">
        <v>0</v>
      </c>
      <c r="BF202" s="47">
        <v>0</v>
      </c>
      <c r="BH202" s="47">
        <v>0</v>
      </c>
      <c r="BI202" s="47">
        <v>0</v>
      </c>
      <c r="BK202" s="47">
        <v>0</v>
      </c>
      <c r="BL202" s="47">
        <v>0</v>
      </c>
      <c r="BN202" s="47">
        <v>0</v>
      </c>
      <c r="BO202" s="47">
        <v>0</v>
      </c>
      <c r="BQ202" s="47">
        <v>0</v>
      </c>
      <c r="BR202" s="47">
        <v>0</v>
      </c>
      <c r="BT202" s="47">
        <v>0</v>
      </c>
      <c r="BU202" s="47">
        <v>0</v>
      </c>
      <c r="BW202" s="47">
        <v>0</v>
      </c>
      <c r="BX202" s="47">
        <v>0</v>
      </c>
      <c r="BZ202" s="47">
        <v>0</v>
      </c>
      <c r="CA202" s="47">
        <v>0</v>
      </c>
      <c r="CC202" s="47">
        <v>0</v>
      </c>
      <c r="CD202" s="47">
        <v>0</v>
      </c>
      <c r="CF202" s="47">
        <v>0</v>
      </c>
      <c r="CG202" s="47">
        <v>0</v>
      </c>
      <c r="CI202" s="47">
        <v>0</v>
      </c>
      <c r="CJ202" s="47">
        <v>0</v>
      </c>
      <c r="CL202" s="47">
        <v>0</v>
      </c>
      <c r="CM202" s="47">
        <v>0</v>
      </c>
      <c r="CO202" s="47">
        <v>0</v>
      </c>
      <c r="CP202" s="47">
        <v>0</v>
      </c>
      <c r="CR202" s="47">
        <v>0</v>
      </c>
      <c r="CS202" s="47">
        <v>0</v>
      </c>
      <c r="CU202" s="47">
        <v>0</v>
      </c>
      <c r="CV202" s="47">
        <v>0</v>
      </c>
      <c r="CX202" s="47">
        <v>0</v>
      </c>
      <c r="CY202" s="47">
        <v>0</v>
      </c>
      <c r="DA202" s="47">
        <v>0</v>
      </c>
      <c r="DB202" s="47">
        <v>0</v>
      </c>
      <c r="DD202" s="47">
        <v>0</v>
      </c>
      <c r="DE202" s="47">
        <v>0</v>
      </c>
      <c r="DG202" s="47">
        <v>0</v>
      </c>
      <c r="DH202" s="47">
        <v>0</v>
      </c>
      <c r="DJ202" s="47">
        <v>0</v>
      </c>
      <c r="DK202" s="47">
        <v>0</v>
      </c>
      <c r="DM202" s="47">
        <v>0</v>
      </c>
      <c r="DN202" s="47">
        <v>0</v>
      </c>
    </row>
    <row r="203" spans="3:118" x14ac:dyDescent="0.3">
      <c r="C203" s="47">
        <v>0</v>
      </c>
      <c r="D203" s="47">
        <v>0</v>
      </c>
      <c r="F203" s="47">
        <v>0</v>
      </c>
      <c r="G203" s="47">
        <v>0</v>
      </c>
      <c r="I203" s="47">
        <v>0</v>
      </c>
      <c r="J203" s="47">
        <v>0</v>
      </c>
      <c r="L203" s="47">
        <v>0</v>
      </c>
      <c r="M203" s="47">
        <v>0</v>
      </c>
      <c r="O203" s="47">
        <v>0</v>
      </c>
      <c r="P203" s="47">
        <v>0</v>
      </c>
      <c r="R203" s="47">
        <v>0</v>
      </c>
      <c r="S203" s="47">
        <v>0</v>
      </c>
      <c r="U203" s="47">
        <v>0</v>
      </c>
      <c r="V203" s="47">
        <v>0</v>
      </c>
      <c r="X203" s="47">
        <v>0</v>
      </c>
      <c r="Y203" s="47">
        <v>0</v>
      </c>
      <c r="AA203" s="47">
        <v>0</v>
      </c>
      <c r="AB203" s="47">
        <v>0</v>
      </c>
      <c r="AD203" s="47">
        <v>0</v>
      </c>
      <c r="AE203" s="47">
        <v>0</v>
      </c>
      <c r="AG203" s="47">
        <v>0</v>
      </c>
      <c r="AH203" s="47">
        <v>0</v>
      </c>
      <c r="AJ203" s="47">
        <v>0</v>
      </c>
      <c r="AK203" s="47">
        <v>0</v>
      </c>
      <c r="AM203" s="47">
        <v>0</v>
      </c>
      <c r="AN203" s="47">
        <v>0</v>
      </c>
      <c r="AP203" s="47">
        <v>0</v>
      </c>
      <c r="AQ203" s="47">
        <v>0</v>
      </c>
      <c r="AS203" s="47">
        <v>0</v>
      </c>
      <c r="AT203" s="47">
        <v>0</v>
      </c>
      <c r="AV203" s="47">
        <v>0</v>
      </c>
      <c r="AW203" s="47">
        <v>0</v>
      </c>
      <c r="AY203" s="47">
        <v>0</v>
      </c>
      <c r="AZ203" s="47">
        <v>0</v>
      </c>
      <c r="BB203" s="47">
        <v>78</v>
      </c>
      <c r="BC203" s="47">
        <v>10774.125</v>
      </c>
      <c r="BE203" s="47">
        <v>0</v>
      </c>
      <c r="BF203" s="47">
        <v>0</v>
      </c>
      <c r="BH203" s="47">
        <v>0</v>
      </c>
      <c r="BI203" s="47">
        <v>0</v>
      </c>
      <c r="BK203" s="47">
        <v>0</v>
      </c>
      <c r="BL203" s="47">
        <v>0</v>
      </c>
      <c r="BN203" s="47">
        <v>4.5</v>
      </c>
      <c r="BO203" s="47">
        <v>7948.058</v>
      </c>
      <c r="BQ203" s="47">
        <v>0</v>
      </c>
      <c r="BR203" s="47">
        <v>0</v>
      </c>
      <c r="BT203" s="47">
        <v>0</v>
      </c>
      <c r="BU203" s="47">
        <v>0</v>
      </c>
      <c r="BW203" s="47">
        <v>0</v>
      </c>
      <c r="BX203" s="47">
        <v>0</v>
      </c>
      <c r="BZ203" s="47">
        <v>0</v>
      </c>
      <c r="CA203" s="47">
        <v>0</v>
      </c>
      <c r="CC203" s="47">
        <v>0</v>
      </c>
      <c r="CD203" s="47">
        <v>0</v>
      </c>
      <c r="CF203" s="47">
        <v>0</v>
      </c>
      <c r="CG203" s="47">
        <v>0</v>
      </c>
      <c r="CI203" s="47">
        <v>0</v>
      </c>
      <c r="CJ203" s="47">
        <v>0</v>
      </c>
      <c r="CL203" s="47">
        <v>0</v>
      </c>
      <c r="CM203" s="47">
        <v>0</v>
      </c>
      <c r="CO203" s="47">
        <v>0</v>
      </c>
      <c r="CP203" s="47">
        <v>0</v>
      </c>
      <c r="CR203" s="47">
        <v>0</v>
      </c>
      <c r="CS203" s="47">
        <v>0</v>
      </c>
      <c r="CU203" s="47">
        <v>0</v>
      </c>
      <c r="CV203" s="47">
        <v>0</v>
      </c>
      <c r="CX203" s="47">
        <v>0</v>
      </c>
      <c r="CY203" s="47">
        <v>0</v>
      </c>
      <c r="DA203" s="47">
        <v>0</v>
      </c>
      <c r="DB203" s="47">
        <v>0</v>
      </c>
      <c r="DD203" s="47">
        <v>0</v>
      </c>
      <c r="DE203" s="47">
        <v>0</v>
      </c>
      <c r="DG203" s="47">
        <v>0</v>
      </c>
      <c r="DH203" s="47">
        <v>0</v>
      </c>
      <c r="DJ203" s="47">
        <v>0</v>
      </c>
      <c r="DK203" s="47">
        <v>0</v>
      </c>
      <c r="DM203" s="47">
        <v>0</v>
      </c>
      <c r="DN203" s="47">
        <v>0</v>
      </c>
    </row>
    <row r="204" spans="3:118" x14ac:dyDescent="0.3">
      <c r="C204" s="47">
        <v>0</v>
      </c>
      <c r="D204" s="47">
        <v>0</v>
      </c>
      <c r="F204" s="47">
        <v>36.200000000000003</v>
      </c>
      <c r="G204" s="47">
        <v>3040.9479999999999</v>
      </c>
      <c r="I204" s="47">
        <v>0</v>
      </c>
      <c r="J204" s="47">
        <v>0</v>
      </c>
      <c r="L204" s="47">
        <v>0</v>
      </c>
      <c r="M204" s="47">
        <v>0</v>
      </c>
      <c r="O204" s="47">
        <v>0</v>
      </c>
      <c r="P204" s="47">
        <v>0</v>
      </c>
      <c r="R204" s="47">
        <v>0</v>
      </c>
      <c r="S204" s="47">
        <v>0</v>
      </c>
      <c r="U204" s="47">
        <v>0</v>
      </c>
      <c r="V204" s="47">
        <v>0</v>
      </c>
      <c r="X204" s="47">
        <v>0</v>
      </c>
      <c r="Y204" s="47">
        <v>0</v>
      </c>
      <c r="AA204" s="47">
        <v>0</v>
      </c>
      <c r="AB204" s="47">
        <v>0</v>
      </c>
      <c r="AD204" s="47">
        <v>0</v>
      </c>
      <c r="AE204" s="47">
        <v>0</v>
      </c>
      <c r="AG204" s="47">
        <v>0</v>
      </c>
      <c r="AH204" s="47">
        <v>0</v>
      </c>
      <c r="AJ204" s="47">
        <v>0</v>
      </c>
      <c r="AK204" s="47">
        <v>0</v>
      </c>
      <c r="AM204" s="47">
        <v>0</v>
      </c>
      <c r="AN204" s="47">
        <v>0</v>
      </c>
      <c r="AP204" s="47">
        <v>0</v>
      </c>
      <c r="AQ204" s="47">
        <v>0</v>
      </c>
      <c r="AS204" s="47">
        <v>0</v>
      </c>
      <c r="AT204" s="47">
        <v>0</v>
      </c>
      <c r="AV204" s="47">
        <v>0</v>
      </c>
      <c r="AW204" s="47">
        <v>0</v>
      </c>
      <c r="AY204" s="47">
        <v>0</v>
      </c>
      <c r="AZ204" s="47">
        <v>0</v>
      </c>
      <c r="BB204" s="47">
        <v>0</v>
      </c>
      <c r="BC204" s="47">
        <v>0</v>
      </c>
      <c r="BE204" s="47">
        <v>0</v>
      </c>
      <c r="BF204" s="47">
        <v>0</v>
      </c>
      <c r="BH204" s="47">
        <v>0</v>
      </c>
      <c r="BI204" s="47">
        <v>0</v>
      </c>
      <c r="BK204" s="47">
        <v>0</v>
      </c>
      <c r="BL204" s="47">
        <v>0</v>
      </c>
      <c r="BN204" s="47">
        <v>0</v>
      </c>
      <c r="BO204" s="47">
        <v>0</v>
      </c>
      <c r="BQ204" s="47">
        <v>0</v>
      </c>
      <c r="BR204" s="47">
        <v>0</v>
      </c>
      <c r="BT204" s="47">
        <v>0</v>
      </c>
      <c r="BU204" s="47">
        <v>0</v>
      </c>
      <c r="BW204" s="47">
        <v>0</v>
      </c>
      <c r="BX204" s="47">
        <v>0</v>
      </c>
      <c r="BZ204" s="47">
        <v>0</v>
      </c>
      <c r="CA204" s="47">
        <v>0</v>
      </c>
      <c r="CC204" s="47">
        <v>0</v>
      </c>
      <c r="CD204" s="47">
        <v>0</v>
      </c>
      <c r="CF204" s="47">
        <v>0</v>
      </c>
      <c r="CG204" s="47">
        <v>0</v>
      </c>
      <c r="CI204" s="47">
        <v>0</v>
      </c>
      <c r="CJ204" s="47">
        <v>0</v>
      </c>
      <c r="CL204" s="47">
        <v>0</v>
      </c>
      <c r="CM204" s="47">
        <v>0</v>
      </c>
      <c r="CO204" s="47">
        <v>0</v>
      </c>
      <c r="CP204" s="47">
        <v>0</v>
      </c>
      <c r="CR204" s="47">
        <v>0</v>
      </c>
      <c r="CS204" s="47">
        <v>0</v>
      </c>
      <c r="CU204" s="47">
        <v>0</v>
      </c>
      <c r="CV204" s="47">
        <v>0</v>
      </c>
      <c r="CX204" s="47">
        <v>0</v>
      </c>
      <c r="CY204" s="47">
        <v>0</v>
      </c>
      <c r="DA204" s="47">
        <v>0</v>
      </c>
      <c r="DB204" s="47">
        <v>0</v>
      </c>
      <c r="DD204" s="47">
        <v>0</v>
      </c>
      <c r="DE204" s="47">
        <v>0</v>
      </c>
      <c r="DG204" s="47">
        <v>0</v>
      </c>
      <c r="DH204" s="47">
        <v>0</v>
      </c>
      <c r="DJ204" s="47">
        <v>0</v>
      </c>
      <c r="DK204" s="47">
        <v>0</v>
      </c>
      <c r="DM204" s="47">
        <v>0</v>
      </c>
      <c r="DN204" s="47">
        <v>0</v>
      </c>
    </row>
    <row r="205" spans="3:118" x14ac:dyDescent="0.3">
      <c r="C205" s="47">
        <v>0</v>
      </c>
      <c r="D205" s="47">
        <v>0</v>
      </c>
      <c r="F205" s="47">
        <v>36.200000000000003</v>
      </c>
      <c r="G205" s="47">
        <v>22201.337</v>
      </c>
      <c r="I205" s="47">
        <v>0</v>
      </c>
      <c r="J205" s="47">
        <v>0</v>
      </c>
      <c r="L205" s="47">
        <v>0</v>
      </c>
      <c r="M205" s="47">
        <v>0</v>
      </c>
      <c r="O205" s="47">
        <v>0</v>
      </c>
      <c r="P205" s="47">
        <v>0</v>
      </c>
      <c r="R205" s="47">
        <v>0</v>
      </c>
      <c r="S205" s="47">
        <v>0</v>
      </c>
      <c r="U205" s="47">
        <v>0</v>
      </c>
      <c r="V205" s="47">
        <v>0</v>
      </c>
      <c r="X205" s="47">
        <v>0</v>
      </c>
      <c r="Y205" s="47">
        <v>0</v>
      </c>
      <c r="AA205" s="47">
        <v>0</v>
      </c>
      <c r="AB205" s="47">
        <v>0</v>
      </c>
      <c r="AD205" s="47">
        <v>0</v>
      </c>
      <c r="AE205" s="47">
        <v>0</v>
      </c>
      <c r="AG205" s="47">
        <v>0</v>
      </c>
      <c r="AH205" s="47">
        <v>0</v>
      </c>
      <c r="AJ205" s="47">
        <v>0</v>
      </c>
      <c r="AK205" s="47">
        <v>0</v>
      </c>
      <c r="AM205" s="47">
        <v>0</v>
      </c>
      <c r="AN205" s="47">
        <v>0</v>
      </c>
      <c r="AP205" s="47">
        <v>0</v>
      </c>
      <c r="AQ205" s="47">
        <v>0</v>
      </c>
      <c r="AS205" s="47">
        <v>0</v>
      </c>
      <c r="AT205" s="47">
        <v>0</v>
      </c>
      <c r="AV205" s="47">
        <v>0</v>
      </c>
      <c r="AW205" s="47">
        <v>0</v>
      </c>
      <c r="AY205" s="47">
        <v>0</v>
      </c>
      <c r="AZ205" s="47">
        <v>0</v>
      </c>
      <c r="BB205" s="47">
        <v>0</v>
      </c>
      <c r="BC205" s="47">
        <v>0</v>
      </c>
      <c r="BE205" s="47">
        <v>0</v>
      </c>
      <c r="BF205" s="47">
        <v>0</v>
      </c>
      <c r="BH205" s="47">
        <v>0</v>
      </c>
      <c r="BI205" s="47">
        <v>0</v>
      </c>
      <c r="BK205" s="47">
        <v>0</v>
      </c>
      <c r="BL205" s="47">
        <v>0</v>
      </c>
      <c r="BN205" s="47">
        <v>0</v>
      </c>
      <c r="BO205" s="47">
        <v>0</v>
      </c>
      <c r="BQ205" s="47">
        <v>0</v>
      </c>
      <c r="BR205" s="47">
        <v>0</v>
      </c>
      <c r="BT205" s="47">
        <v>0</v>
      </c>
      <c r="BU205" s="47">
        <v>0</v>
      </c>
      <c r="BW205" s="47">
        <v>0</v>
      </c>
      <c r="BX205" s="47">
        <v>0</v>
      </c>
      <c r="BZ205" s="47">
        <v>0</v>
      </c>
      <c r="CA205" s="47">
        <v>0</v>
      </c>
      <c r="CC205" s="47">
        <v>0</v>
      </c>
      <c r="CD205" s="47">
        <v>0</v>
      </c>
      <c r="CF205" s="47">
        <v>0</v>
      </c>
      <c r="CG205" s="47">
        <v>0</v>
      </c>
      <c r="CI205" s="47">
        <v>0</v>
      </c>
      <c r="CJ205" s="47">
        <v>0</v>
      </c>
      <c r="CL205" s="47">
        <v>0</v>
      </c>
      <c r="CM205" s="47">
        <v>0</v>
      </c>
      <c r="CO205" s="47">
        <v>0</v>
      </c>
      <c r="CP205" s="47">
        <v>0</v>
      </c>
      <c r="CR205" s="47">
        <v>0</v>
      </c>
      <c r="CS205" s="47">
        <v>0</v>
      </c>
      <c r="CU205" s="47">
        <v>0</v>
      </c>
      <c r="CV205" s="47">
        <v>0</v>
      </c>
      <c r="CX205" s="47">
        <v>0</v>
      </c>
      <c r="CY205" s="47">
        <v>0</v>
      </c>
      <c r="DA205" s="47">
        <v>0</v>
      </c>
      <c r="DB205" s="47">
        <v>0</v>
      </c>
      <c r="DD205" s="47">
        <v>0</v>
      </c>
      <c r="DE205" s="47">
        <v>0</v>
      </c>
      <c r="DG205" s="47">
        <v>0</v>
      </c>
      <c r="DH205" s="47">
        <v>0</v>
      </c>
      <c r="DJ205" s="47">
        <v>0</v>
      </c>
      <c r="DK205" s="47">
        <v>0</v>
      </c>
      <c r="DM205" s="47">
        <v>0</v>
      </c>
      <c r="DN205" s="47">
        <v>0</v>
      </c>
    </row>
    <row r="206" spans="3:118" x14ac:dyDescent="0.3">
      <c r="C206" s="47">
        <v>0</v>
      </c>
      <c r="D206" s="47">
        <v>0</v>
      </c>
      <c r="F206" s="47">
        <v>0</v>
      </c>
      <c r="G206" s="47">
        <v>0</v>
      </c>
      <c r="I206" s="47">
        <v>0</v>
      </c>
      <c r="J206" s="47">
        <v>0</v>
      </c>
      <c r="L206" s="47">
        <v>0</v>
      </c>
      <c r="M206" s="47">
        <v>0</v>
      </c>
      <c r="O206" s="47">
        <v>0</v>
      </c>
      <c r="P206" s="47">
        <v>0</v>
      </c>
      <c r="R206" s="47">
        <v>0</v>
      </c>
      <c r="S206" s="47">
        <v>0</v>
      </c>
      <c r="U206" s="47">
        <v>0</v>
      </c>
      <c r="V206" s="47">
        <v>0</v>
      </c>
      <c r="X206" s="47">
        <v>0</v>
      </c>
      <c r="Y206" s="47">
        <v>0</v>
      </c>
      <c r="AA206" s="47">
        <v>0</v>
      </c>
      <c r="AB206" s="47">
        <v>0</v>
      </c>
      <c r="AD206" s="47">
        <v>0</v>
      </c>
      <c r="AE206" s="47">
        <v>0</v>
      </c>
      <c r="AG206" s="47">
        <v>0</v>
      </c>
      <c r="AH206" s="47">
        <v>0</v>
      </c>
      <c r="AJ206" s="47">
        <v>0</v>
      </c>
      <c r="AK206" s="47">
        <v>0</v>
      </c>
      <c r="AM206" s="47">
        <v>1</v>
      </c>
      <c r="AN206" s="47">
        <v>1175.4659999999999</v>
      </c>
      <c r="AP206" s="47">
        <v>0</v>
      </c>
      <c r="AQ206" s="47">
        <v>0</v>
      </c>
      <c r="AS206" s="47">
        <v>0</v>
      </c>
      <c r="AT206" s="47">
        <v>0</v>
      </c>
      <c r="AV206" s="47">
        <v>0</v>
      </c>
      <c r="AW206" s="47">
        <v>0</v>
      </c>
      <c r="AY206" s="47">
        <v>0</v>
      </c>
      <c r="AZ206" s="47">
        <v>0</v>
      </c>
      <c r="BB206" s="47">
        <v>0</v>
      </c>
      <c r="BC206" s="47">
        <v>0</v>
      </c>
      <c r="BE206" s="47">
        <v>0</v>
      </c>
      <c r="BF206" s="47">
        <v>0</v>
      </c>
      <c r="BH206" s="47">
        <v>0</v>
      </c>
      <c r="BI206" s="47">
        <v>0</v>
      </c>
      <c r="BK206" s="47">
        <v>0</v>
      </c>
      <c r="BL206" s="47">
        <v>0</v>
      </c>
      <c r="BN206" s="47">
        <v>0</v>
      </c>
      <c r="BO206" s="47">
        <v>0</v>
      </c>
      <c r="BQ206" s="47">
        <v>0</v>
      </c>
      <c r="BR206" s="47">
        <v>0</v>
      </c>
      <c r="BT206" s="47">
        <v>0</v>
      </c>
      <c r="BU206" s="47">
        <v>0</v>
      </c>
      <c r="BW206" s="47">
        <v>0</v>
      </c>
      <c r="BX206" s="47">
        <v>0</v>
      </c>
      <c r="BZ206" s="47">
        <v>0</v>
      </c>
      <c r="CA206" s="47">
        <v>0</v>
      </c>
      <c r="CC206" s="47">
        <v>0</v>
      </c>
      <c r="CD206" s="47">
        <v>0</v>
      </c>
      <c r="CF206" s="47">
        <v>0</v>
      </c>
      <c r="CG206" s="47">
        <v>0</v>
      </c>
      <c r="CI206" s="47">
        <v>0</v>
      </c>
      <c r="CJ206" s="47">
        <v>0</v>
      </c>
      <c r="CL206" s="47">
        <v>0</v>
      </c>
      <c r="CM206" s="47">
        <v>0</v>
      </c>
      <c r="CO206" s="47">
        <v>0</v>
      </c>
      <c r="CP206" s="47">
        <v>0</v>
      </c>
      <c r="CR206" s="47">
        <v>0</v>
      </c>
      <c r="CS206" s="47">
        <v>0</v>
      </c>
      <c r="CU206" s="47">
        <v>0</v>
      </c>
      <c r="CV206" s="47">
        <v>0</v>
      </c>
      <c r="CX206" s="47">
        <v>0</v>
      </c>
      <c r="CY206" s="47">
        <v>0</v>
      </c>
      <c r="DA206" s="47">
        <v>0</v>
      </c>
      <c r="DB206" s="47">
        <v>0</v>
      </c>
      <c r="DD206" s="47">
        <v>0</v>
      </c>
      <c r="DE206" s="47">
        <v>0</v>
      </c>
      <c r="DG206" s="47">
        <v>0</v>
      </c>
      <c r="DH206" s="47">
        <v>0</v>
      </c>
      <c r="DJ206" s="47">
        <v>0</v>
      </c>
      <c r="DK206" s="47">
        <v>0</v>
      </c>
      <c r="DM206" s="47">
        <v>0</v>
      </c>
      <c r="DN206" s="47">
        <v>0</v>
      </c>
    </row>
    <row r="207" spans="3:118" x14ac:dyDescent="0.3">
      <c r="C207" s="47">
        <v>0</v>
      </c>
      <c r="D207" s="47">
        <v>0</v>
      </c>
      <c r="F207" s="47">
        <v>0</v>
      </c>
      <c r="G207" s="47">
        <v>0</v>
      </c>
      <c r="I207" s="47">
        <v>0</v>
      </c>
      <c r="J207" s="47">
        <v>0</v>
      </c>
      <c r="L207" s="47">
        <v>0</v>
      </c>
      <c r="M207" s="47">
        <v>0</v>
      </c>
      <c r="O207" s="47">
        <v>0</v>
      </c>
      <c r="P207" s="47">
        <v>0</v>
      </c>
      <c r="R207" s="47">
        <v>0</v>
      </c>
      <c r="S207" s="47">
        <v>0</v>
      </c>
      <c r="U207" s="47">
        <v>0</v>
      </c>
      <c r="V207" s="47">
        <v>0</v>
      </c>
      <c r="X207" s="47">
        <v>0</v>
      </c>
      <c r="Y207" s="47">
        <v>0</v>
      </c>
      <c r="AA207" s="47">
        <v>0</v>
      </c>
      <c r="AB207" s="47">
        <v>0</v>
      </c>
      <c r="AD207" s="47">
        <v>0</v>
      </c>
      <c r="AE207" s="47">
        <v>0</v>
      </c>
      <c r="AG207" s="47">
        <v>0</v>
      </c>
      <c r="AH207" s="47">
        <v>0</v>
      </c>
      <c r="AJ207" s="47">
        <v>0</v>
      </c>
      <c r="AK207" s="47">
        <v>0</v>
      </c>
      <c r="AM207" s="47">
        <v>0</v>
      </c>
      <c r="AN207" s="47">
        <v>0</v>
      </c>
      <c r="AP207" s="47">
        <v>0</v>
      </c>
      <c r="AQ207" s="47">
        <v>0</v>
      </c>
      <c r="AS207" s="47">
        <v>0</v>
      </c>
      <c r="AT207" s="47">
        <v>0</v>
      </c>
      <c r="AV207" s="47">
        <v>0</v>
      </c>
      <c r="AW207" s="47">
        <v>0</v>
      </c>
      <c r="AY207" s="47">
        <v>0</v>
      </c>
      <c r="AZ207" s="47">
        <v>0</v>
      </c>
      <c r="BB207" s="47">
        <v>0</v>
      </c>
      <c r="BC207" s="47">
        <v>0</v>
      </c>
      <c r="BE207" s="47">
        <v>0</v>
      </c>
      <c r="BF207" s="47">
        <v>0</v>
      </c>
      <c r="BH207" s="47">
        <v>0</v>
      </c>
      <c r="BI207" s="47">
        <v>0</v>
      </c>
      <c r="BK207" s="47">
        <v>0</v>
      </c>
      <c r="BL207" s="47">
        <v>0</v>
      </c>
      <c r="BN207" s="47">
        <v>0</v>
      </c>
      <c r="BO207" s="47">
        <v>0</v>
      </c>
      <c r="BQ207" s="47">
        <v>0</v>
      </c>
      <c r="BR207" s="47">
        <v>0</v>
      </c>
      <c r="BT207" s="47">
        <v>0</v>
      </c>
      <c r="BU207" s="47">
        <v>0</v>
      </c>
      <c r="BW207" s="47">
        <v>0</v>
      </c>
      <c r="BX207" s="47">
        <v>0</v>
      </c>
      <c r="BZ207" s="47">
        <v>0</v>
      </c>
      <c r="CA207" s="47">
        <v>0</v>
      </c>
      <c r="CC207" s="47">
        <v>0</v>
      </c>
      <c r="CD207" s="47">
        <v>0</v>
      </c>
      <c r="CF207" s="47">
        <v>0</v>
      </c>
      <c r="CG207" s="47">
        <v>0</v>
      </c>
      <c r="CI207" s="47">
        <v>0</v>
      </c>
      <c r="CJ207" s="47">
        <v>0</v>
      </c>
      <c r="CL207" s="47">
        <v>0</v>
      </c>
      <c r="CM207" s="47">
        <v>0</v>
      </c>
      <c r="CO207" s="47">
        <v>0</v>
      </c>
      <c r="CP207" s="47">
        <v>0</v>
      </c>
      <c r="CR207" s="47">
        <v>0</v>
      </c>
      <c r="CS207" s="47">
        <v>0</v>
      </c>
      <c r="CU207" s="47">
        <v>0</v>
      </c>
      <c r="CV207" s="47">
        <v>0</v>
      </c>
      <c r="CX207" s="47">
        <v>0</v>
      </c>
      <c r="CY207" s="47">
        <v>0</v>
      </c>
      <c r="DA207" s="47">
        <v>0</v>
      </c>
      <c r="DB207" s="47">
        <v>0</v>
      </c>
      <c r="DD207" s="47">
        <v>0</v>
      </c>
      <c r="DE207" s="47">
        <v>0</v>
      </c>
      <c r="DG207" s="47">
        <v>0</v>
      </c>
      <c r="DH207" s="47">
        <v>0</v>
      </c>
      <c r="DJ207" s="47">
        <v>4</v>
      </c>
      <c r="DK207" s="47">
        <v>9400.2240000000002</v>
      </c>
      <c r="DM207" s="47">
        <v>0</v>
      </c>
      <c r="DN207" s="47">
        <v>0</v>
      </c>
    </row>
    <row r="208" spans="3:118" x14ac:dyDescent="0.3">
      <c r="C208" s="47">
        <v>0</v>
      </c>
      <c r="D208" s="47">
        <v>0</v>
      </c>
      <c r="F208" s="47">
        <v>0</v>
      </c>
      <c r="G208" s="47">
        <v>0</v>
      </c>
      <c r="I208" s="47">
        <v>0</v>
      </c>
      <c r="J208" s="47">
        <v>0</v>
      </c>
      <c r="L208" s="47">
        <v>0</v>
      </c>
      <c r="M208" s="47">
        <v>0</v>
      </c>
      <c r="O208" s="47">
        <v>32</v>
      </c>
      <c r="P208" s="47">
        <v>4809.9260000000004</v>
      </c>
      <c r="R208" s="47">
        <v>0</v>
      </c>
      <c r="S208" s="47">
        <v>0</v>
      </c>
      <c r="U208" s="47">
        <v>0</v>
      </c>
      <c r="V208" s="47">
        <v>0</v>
      </c>
      <c r="X208" s="47">
        <v>0</v>
      </c>
      <c r="Y208" s="47">
        <v>0</v>
      </c>
      <c r="AA208" s="47">
        <v>0</v>
      </c>
      <c r="AB208" s="47">
        <v>0</v>
      </c>
      <c r="AD208" s="47">
        <v>1</v>
      </c>
      <c r="AE208" s="47">
        <v>1620.357</v>
      </c>
      <c r="AG208" s="47">
        <v>0</v>
      </c>
      <c r="AH208" s="47">
        <v>0</v>
      </c>
      <c r="AJ208" s="47">
        <v>7</v>
      </c>
      <c r="AK208" s="47">
        <v>2241.5010000000002</v>
      </c>
      <c r="AM208" s="47">
        <v>0</v>
      </c>
      <c r="AN208" s="47">
        <v>0</v>
      </c>
      <c r="AP208" s="47">
        <v>0</v>
      </c>
      <c r="AQ208" s="47">
        <v>0</v>
      </c>
      <c r="AS208" s="47">
        <v>0</v>
      </c>
      <c r="AT208" s="47">
        <v>0</v>
      </c>
      <c r="AV208" s="47">
        <v>0</v>
      </c>
      <c r="AW208" s="47">
        <v>0</v>
      </c>
      <c r="AY208" s="47">
        <v>0</v>
      </c>
      <c r="AZ208" s="47">
        <v>0</v>
      </c>
      <c r="BB208" s="47">
        <v>0</v>
      </c>
      <c r="BC208" s="47">
        <v>0</v>
      </c>
      <c r="BE208" s="47">
        <v>0</v>
      </c>
      <c r="BF208" s="47">
        <v>0</v>
      </c>
      <c r="BH208" s="47">
        <v>17.2</v>
      </c>
      <c r="BI208" s="47">
        <v>19161.553</v>
      </c>
      <c r="BK208" s="47">
        <v>0</v>
      </c>
      <c r="BL208" s="47">
        <v>0</v>
      </c>
      <c r="BN208" s="47">
        <v>0</v>
      </c>
      <c r="BO208" s="47">
        <v>0</v>
      </c>
      <c r="BQ208" s="47">
        <v>0</v>
      </c>
      <c r="BR208" s="47">
        <v>0</v>
      </c>
      <c r="BT208" s="47">
        <v>0</v>
      </c>
      <c r="BU208" s="47">
        <v>0</v>
      </c>
      <c r="BW208" s="47">
        <v>0</v>
      </c>
      <c r="BX208" s="47">
        <v>0</v>
      </c>
      <c r="BZ208" s="47">
        <v>0</v>
      </c>
      <c r="CA208" s="47">
        <v>0</v>
      </c>
      <c r="CC208" s="47">
        <v>0</v>
      </c>
      <c r="CD208" s="47">
        <v>0</v>
      </c>
      <c r="CF208" s="47">
        <v>0</v>
      </c>
      <c r="CG208" s="47">
        <v>0</v>
      </c>
      <c r="CI208" s="47">
        <v>0</v>
      </c>
      <c r="CJ208" s="47">
        <v>0</v>
      </c>
      <c r="CL208" s="47">
        <v>0</v>
      </c>
      <c r="CM208" s="47">
        <v>0</v>
      </c>
      <c r="CO208" s="47">
        <v>0</v>
      </c>
      <c r="CP208" s="47">
        <v>0</v>
      </c>
      <c r="CR208" s="47">
        <v>0</v>
      </c>
      <c r="CS208" s="47">
        <v>0</v>
      </c>
      <c r="CU208" s="47">
        <v>0</v>
      </c>
      <c r="CV208" s="47">
        <v>0</v>
      </c>
      <c r="CX208" s="47">
        <v>0</v>
      </c>
      <c r="CY208" s="47">
        <v>0</v>
      </c>
      <c r="DA208" s="47">
        <v>0</v>
      </c>
      <c r="DB208" s="47">
        <v>0</v>
      </c>
      <c r="DD208" s="47">
        <v>0</v>
      </c>
      <c r="DE208" s="47">
        <v>0</v>
      </c>
      <c r="DG208" s="47">
        <v>0</v>
      </c>
      <c r="DH208" s="47">
        <v>0</v>
      </c>
      <c r="DJ208" s="47">
        <v>0</v>
      </c>
      <c r="DK208" s="47">
        <v>0</v>
      </c>
      <c r="DM208" s="47">
        <v>0</v>
      </c>
      <c r="DN208" s="47">
        <v>0</v>
      </c>
    </row>
    <row r="209" spans="3:118" x14ac:dyDescent="0.3">
      <c r="C209" s="47">
        <v>0</v>
      </c>
      <c r="D209" s="47">
        <v>0</v>
      </c>
      <c r="F209" s="47">
        <v>0</v>
      </c>
      <c r="G209" s="47">
        <v>0</v>
      </c>
      <c r="I209" s="47">
        <v>0</v>
      </c>
      <c r="J209" s="47">
        <v>0</v>
      </c>
      <c r="L209" s="47">
        <v>0</v>
      </c>
      <c r="M209" s="47">
        <v>0</v>
      </c>
      <c r="O209" s="47">
        <v>0</v>
      </c>
      <c r="P209" s="47">
        <v>0</v>
      </c>
      <c r="R209" s="47">
        <v>0</v>
      </c>
      <c r="S209" s="47">
        <v>0</v>
      </c>
      <c r="U209" s="47">
        <v>0</v>
      </c>
      <c r="V209" s="47">
        <v>0</v>
      </c>
      <c r="X209" s="47">
        <v>0</v>
      </c>
      <c r="Y209" s="47">
        <v>0</v>
      </c>
      <c r="AA209" s="47">
        <v>0</v>
      </c>
      <c r="AB209" s="47">
        <v>0</v>
      </c>
      <c r="AD209" s="47">
        <v>0</v>
      </c>
      <c r="AE209" s="47">
        <v>0</v>
      </c>
      <c r="AG209" s="47">
        <v>0</v>
      </c>
      <c r="AH209" s="47">
        <v>0</v>
      </c>
      <c r="AJ209" s="47">
        <v>0</v>
      </c>
      <c r="AK209" s="47">
        <v>0</v>
      </c>
      <c r="AM209" s="47">
        <v>0</v>
      </c>
      <c r="AN209" s="47">
        <v>0</v>
      </c>
      <c r="AP209" s="47">
        <v>0</v>
      </c>
      <c r="AQ209" s="47">
        <v>0</v>
      </c>
      <c r="AS209" s="47">
        <v>0</v>
      </c>
      <c r="AT209" s="47">
        <v>0</v>
      </c>
      <c r="AV209" s="47">
        <v>0</v>
      </c>
      <c r="AW209" s="47">
        <v>0</v>
      </c>
      <c r="AY209" s="47">
        <v>0</v>
      </c>
      <c r="AZ209" s="47">
        <v>0</v>
      </c>
      <c r="BB209" s="47">
        <v>0</v>
      </c>
      <c r="BC209" s="47">
        <v>0</v>
      </c>
      <c r="BE209" s="47">
        <v>0</v>
      </c>
      <c r="BF209" s="47">
        <v>0</v>
      </c>
      <c r="BH209" s="47">
        <v>0</v>
      </c>
      <c r="BI209" s="47">
        <v>0</v>
      </c>
      <c r="BK209" s="47">
        <v>0</v>
      </c>
      <c r="BL209" s="47">
        <v>0</v>
      </c>
      <c r="BN209" s="47">
        <v>0</v>
      </c>
      <c r="BO209" s="47">
        <v>0</v>
      </c>
      <c r="BQ209" s="47">
        <v>0</v>
      </c>
      <c r="BR209" s="47">
        <v>0</v>
      </c>
      <c r="BT209" s="47">
        <v>0</v>
      </c>
      <c r="BU209" s="47">
        <v>0</v>
      </c>
      <c r="BW209" s="47">
        <v>0</v>
      </c>
      <c r="BX209" s="47">
        <v>0</v>
      </c>
      <c r="BZ209" s="47">
        <v>0</v>
      </c>
      <c r="CA209" s="47">
        <v>0</v>
      </c>
      <c r="CC209" s="47">
        <v>0.5</v>
      </c>
      <c r="CD209" s="47">
        <v>26.414999999999999</v>
      </c>
      <c r="CF209" s="47">
        <v>0</v>
      </c>
      <c r="CG209" s="47">
        <v>0</v>
      </c>
      <c r="CI209" s="47">
        <v>0</v>
      </c>
      <c r="CJ209" s="47">
        <v>0</v>
      </c>
      <c r="CL209" s="47">
        <v>0</v>
      </c>
      <c r="CM209" s="47">
        <v>0</v>
      </c>
      <c r="CO209" s="47">
        <v>0</v>
      </c>
      <c r="CP209" s="47">
        <v>0</v>
      </c>
      <c r="CR209" s="47">
        <v>0</v>
      </c>
      <c r="CS209" s="47">
        <v>0</v>
      </c>
      <c r="CU209" s="47">
        <v>0</v>
      </c>
      <c r="CV209" s="47">
        <v>0</v>
      </c>
      <c r="CX209" s="47">
        <v>0</v>
      </c>
      <c r="CY209" s="47">
        <v>0</v>
      </c>
      <c r="DA209" s="47">
        <v>0</v>
      </c>
      <c r="DB209" s="47">
        <v>0</v>
      </c>
      <c r="DD209" s="47">
        <v>0</v>
      </c>
      <c r="DE209" s="47">
        <v>0</v>
      </c>
      <c r="DG209" s="47">
        <v>0</v>
      </c>
      <c r="DH209" s="47">
        <v>0</v>
      </c>
      <c r="DJ209" s="47">
        <v>0</v>
      </c>
      <c r="DK209" s="47">
        <v>0</v>
      </c>
      <c r="DM209" s="47">
        <v>0</v>
      </c>
      <c r="DN209" s="47">
        <v>0</v>
      </c>
    </row>
    <row r="210" spans="3:118" x14ac:dyDescent="0.3">
      <c r="C210" s="47">
        <v>0</v>
      </c>
      <c r="D210" s="47">
        <v>0</v>
      </c>
      <c r="F210" s="47">
        <v>0</v>
      </c>
      <c r="G210" s="47">
        <v>0</v>
      </c>
      <c r="I210" s="47">
        <v>0</v>
      </c>
      <c r="J210" s="47">
        <v>0</v>
      </c>
      <c r="L210" s="47">
        <v>0</v>
      </c>
      <c r="M210" s="47">
        <v>0</v>
      </c>
      <c r="O210" s="47">
        <v>0</v>
      </c>
      <c r="P210" s="47">
        <v>0</v>
      </c>
      <c r="R210" s="47">
        <v>0</v>
      </c>
      <c r="S210" s="47">
        <v>0</v>
      </c>
      <c r="U210" s="47">
        <v>0.5</v>
      </c>
      <c r="V210" s="47">
        <v>20.754999999999999</v>
      </c>
      <c r="X210" s="47">
        <v>0</v>
      </c>
      <c r="Y210" s="47">
        <v>0</v>
      </c>
      <c r="AA210" s="47">
        <v>0</v>
      </c>
      <c r="AB210" s="47">
        <v>0</v>
      </c>
      <c r="AD210" s="47">
        <v>0</v>
      </c>
      <c r="AE210" s="47">
        <v>0</v>
      </c>
      <c r="AG210" s="47">
        <v>0</v>
      </c>
      <c r="AH210" s="47">
        <v>0</v>
      </c>
      <c r="AJ210" s="47">
        <v>0</v>
      </c>
      <c r="AK210" s="47">
        <v>0</v>
      </c>
      <c r="AM210" s="47">
        <v>310</v>
      </c>
      <c r="AN210" s="47">
        <v>220.584</v>
      </c>
      <c r="AP210" s="47">
        <v>0</v>
      </c>
      <c r="AQ210" s="47">
        <v>0</v>
      </c>
      <c r="AS210" s="47">
        <v>0</v>
      </c>
      <c r="AT210" s="47">
        <v>0</v>
      </c>
      <c r="AV210" s="47">
        <v>1960</v>
      </c>
      <c r="AW210" s="47">
        <v>197140.799</v>
      </c>
      <c r="AY210" s="47">
        <v>0</v>
      </c>
      <c r="AZ210" s="47">
        <v>0</v>
      </c>
      <c r="BB210" s="47">
        <v>0.33</v>
      </c>
      <c r="BC210" s="47">
        <v>101.324</v>
      </c>
      <c r="BE210" s="47">
        <v>101</v>
      </c>
      <c r="BF210" s="47">
        <v>545.94200000000001</v>
      </c>
      <c r="BH210" s="47">
        <v>0</v>
      </c>
      <c r="BI210" s="47">
        <v>0</v>
      </c>
      <c r="BK210" s="47">
        <v>0</v>
      </c>
      <c r="BL210" s="47">
        <v>0</v>
      </c>
      <c r="BN210" s="47">
        <v>0</v>
      </c>
      <c r="BO210" s="47">
        <v>0</v>
      </c>
      <c r="BQ210" s="47">
        <v>0</v>
      </c>
      <c r="BR210" s="47">
        <v>0</v>
      </c>
      <c r="BT210" s="47">
        <v>0</v>
      </c>
      <c r="BU210" s="47">
        <v>0</v>
      </c>
      <c r="BW210" s="47">
        <v>0</v>
      </c>
      <c r="BX210" s="47">
        <v>0</v>
      </c>
      <c r="BZ210" s="47">
        <v>0</v>
      </c>
      <c r="CA210" s="47">
        <v>0</v>
      </c>
      <c r="CC210" s="47">
        <v>0</v>
      </c>
      <c r="CD210" s="47">
        <v>0</v>
      </c>
      <c r="CF210" s="47">
        <v>1840</v>
      </c>
      <c r="CG210" s="47">
        <v>264103.60700000002</v>
      </c>
      <c r="CI210" s="47">
        <v>0</v>
      </c>
      <c r="CJ210" s="47">
        <v>0</v>
      </c>
      <c r="CL210" s="47">
        <v>0</v>
      </c>
      <c r="CM210" s="47">
        <v>0</v>
      </c>
      <c r="CO210" s="47">
        <v>0</v>
      </c>
      <c r="CP210" s="47">
        <v>0</v>
      </c>
      <c r="CR210" s="47">
        <v>0</v>
      </c>
      <c r="CS210" s="47">
        <v>0</v>
      </c>
      <c r="CU210" s="47">
        <v>0</v>
      </c>
      <c r="CV210" s="47">
        <v>0</v>
      </c>
      <c r="CX210" s="47">
        <v>0</v>
      </c>
      <c r="CY210" s="47">
        <v>0</v>
      </c>
      <c r="DA210" s="47">
        <v>0</v>
      </c>
      <c r="DB210" s="47">
        <v>0</v>
      </c>
      <c r="DD210" s="47">
        <v>0</v>
      </c>
      <c r="DE210" s="47">
        <v>0</v>
      </c>
      <c r="DG210" s="47">
        <v>0</v>
      </c>
      <c r="DH210" s="47">
        <v>0</v>
      </c>
      <c r="DJ210" s="47">
        <v>0</v>
      </c>
      <c r="DK210" s="47">
        <v>0</v>
      </c>
      <c r="DM210" s="47">
        <v>0</v>
      </c>
      <c r="DN210" s="47">
        <v>0</v>
      </c>
    </row>
    <row r="211" spans="3:118" x14ac:dyDescent="0.3">
      <c r="C211" s="47">
        <v>0</v>
      </c>
      <c r="D211" s="47">
        <v>0</v>
      </c>
      <c r="F211" s="47">
        <v>0</v>
      </c>
      <c r="G211" s="47">
        <v>0</v>
      </c>
      <c r="I211" s="47">
        <v>0</v>
      </c>
      <c r="J211" s="47">
        <v>0</v>
      </c>
      <c r="L211" s="47">
        <v>0</v>
      </c>
      <c r="M211" s="47">
        <v>0</v>
      </c>
      <c r="O211" s="47">
        <v>0</v>
      </c>
      <c r="P211" s="47">
        <v>0</v>
      </c>
      <c r="R211" s="47">
        <v>0</v>
      </c>
      <c r="S211" s="47">
        <v>0</v>
      </c>
      <c r="U211" s="47">
        <v>0</v>
      </c>
      <c r="V211" s="47">
        <v>0</v>
      </c>
      <c r="X211" s="47">
        <v>0</v>
      </c>
      <c r="Y211" s="47">
        <v>0</v>
      </c>
      <c r="AA211" s="47">
        <v>0</v>
      </c>
      <c r="AB211" s="47">
        <v>0</v>
      </c>
      <c r="AD211" s="47">
        <v>0</v>
      </c>
      <c r="AE211" s="47">
        <v>0</v>
      </c>
      <c r="AG211" s="47">
        <v>0</v>
      </c>
      <c r="AH211" s="47">
        <v>0</v>
      </c>
      <c r="AJ211" s="47">
        <v>0</v>
      </c>
      <c r="AK211" s="47">
        <v>0</v>
      </c>
      <c r="AM211" s="47">
        <v>0</v>
      </c>
      <c r="AN211" s="47">
        <v>0</v>
      </c>
      <c r="AP211" s="47">
        <v>0</v>
      </c>
      <c r="AQ211" s="47">
        <v>0</v>
      </c>
      <c r="AS211" s="47">
        <v>0</v>
      </c>
      <c r="AT211" s="47">
        <v>0</v>
      </c>
      <c r="AV211" s="47">
        <v>0</v>
      </c>
      <c r="AW211" s="47">
        <v>0</v>
      </c>
      <c r="AY211" s="47">
        <v>0</v>
      </c>
      <c r="AZ211" s="47">
        <v>0</v>
      </c>
      <c r="BB211" s="47">
        <v>0</v>
      </c>
      <c r="BC211" s="47">
        <v>0</v>
      </c>
      <c r="BE211" s="47">
        <v>0</v>
      </c>
      <c r="BF211" s="47">
        <v>0</v>
      </c>
      <c r="BH211" s="47">
        <v>763</v>
      </c>
      <c r="BI211" s="47">
        <v>4999.8440000000001</v>
      </c>
      <c r="BK211" s="47">
        <v>0</v>
      </c>
      <c r="BL211" s="47">
        <v>0</v>
      </c>
      <c r="BN211" s="47">
        <v>0</v>
      </c>
      <c r="BO211" s="47">
        <v>0</v>
      </c>
      <c r="BQ211" s="47">
        <v>0</v>
      </c>
      <c r="BR211" s="47">
        <v>0</v>
      </c>
      <c r="BT211" s="47">
        <v>0</v>
      </c>
      <c r="BU211" s="47">
        <v>0</v>
      </c>
      <c r="BW211" s="47">
        <v>0</v>
      </c>
      <c r="BX211" s="47">
        <v>0</v>
      </c>
      <c r="BZ211" s="47">
        <v>0</v>
      </c>
      <c r="CA211" s="47">
        <v>0</v>
      </c>
      <c r="CC211" s="47">
        <v>0</v>
      </c>
      <c r="CD211" s="47">
        <v>0</v>
      </c>
      <c r="CF211" s="47">
        <v>0</v>
      </c>
      <c r="CG211" s="47">
        <v>0</v>
      </c>
      <c r="CI211" s="47">
        <v>0</v>
      </c>
      <c r="CJ211" s="47">
        <v>0</v>
      </c>
      <c r="CL211" s="47">
        <v>0</v>
      </c>
      <c r="CM211" s="47">
        <v>0</v>
      </c>
      <c r="CO211" s="47">
        <v>0</v>
      </c>
      <c r="CP211" s="47">
        <v>0</v>
      </c>
      <c r="CR211" s="47">
        <v>0</v>
      </c>
      <c r="CS211" s="47">
        <v>0</v>
      </c>
      <c r="CU211" s="47">
        <v>0</v>
      </c>
      <c r="CV211" s="47">
        <v>0</v>
      </c>
      <c r="CX211" s="47">
        <v>0</v>
      </c>
      <c r="CY211" s="47">
        <v>0</v>
      </c>
      <c r="DA211" s="47">
        <v>0</v>
      </c>
      <c r="DB211" s="47">
        <v>0</v>
      </c>
      <c r="DD211" s="47">
        <v>0</v>
      </c>
      <c r="DE211" s="47">
        <v>0</v>
      </c>
      <c r="DG211" s="47">
        <v>0</v>
      </c>
      <c r="DH211" s="47">
        <v>0</v>
      </c>
      <c r="DJ211" s="47">
        <v>0</v>
      </c>
      <c r="DK211" s="47">
        <v>0</v>
      </c>
      <c r="DM211" s="47">
        <v>0</v>
      </c>
      <c r="DN211" s="47">
        <v>0</v>
      </c>
    </row>
    <row r="212" spans="3:118" x14ac:dyDescent="0.3">
      <c r="C212" s="47">
        <v>0</v>
      </c>
      <c r="D212" s="47">
        <v>0</v>
      </c>
      <c r="F212" s="47">
        <v>0</v>
      </c>
      <c r="G212" s="47">
        <v>0</v>
      </c>
      <c r="I212" s="47">
        <v>0</v>
      </c>
      <c r="J212" s="47">
        <v>0</v>
      </c>
      <c r="L212" s="47">
        <v>0</v>
      </c>
      <c r="M212" s="47">
        <v>0</v>
      </c>
      <c r="O212" s="47">
        <v>0</v>
      </c>
      <c r="P212" s="47">
        <v>0</v>
      </c>
      <c r="R212" s="47">
        <v>0</v>
      </c>
      <c r="S212" s="47">
        <v>0</v>
      </c>
      <c r="U212" s="47">
        <v>0</v>
      </c>
      <c r="V212" s="47">
        <v>0</v>
      </c>
      <c r="X212" s="47">
        <v>0</v>
      </c>
      <c r="Y212" s="47">
        <v>0</v>
      </c>
      <c r="AA212" s="47">
        <v>0</v>
      </c>
      <c r="AB212" s="47">
        <v>0</v>
      </c>
      <c r="AD212" s="47">
        <v>0</v>
      </c>
      <c r="AE212" s="47">
        <v>0</v>
      </c>
      <c r="AG212" s="47">
        <v>0</v>
      </c>
      <c r="AH212" s="47">
        <v>0</v>
      </c>
      <c r="AJ212" s="47">
        <v>0</v>
      </c>
      <c r="AK212" s="47">
        <v>0</v>
      </c>
      <c r="AM212" s="47">
        <v>0</v>
      </c>
      <c r="AN212" s="47">
        <v>0</v>
      </c>
      <c r="AP212" s="47">
        <v>0</v>
      </c>
      <c r="AQ212" s="47">
        <v>0</v>
      </c>
      <c r="AS212" s="47">
        <v>0</v>
      </c>
      <c r="AT212" s="47">
        <v>0</v>
      </c>
      <c r="AV212" s="47">
        <v>0</v>
      </c>
      <c r="AW212" s="47">
        <v>0</v>
      </c>
      <c r="AY212" s="47">
        <v>0</v>
      </c>
      <c r="AZ212" s="47">
        <v>0</v>
      </c>
      <c r="BB212" s="47">
        <v>0</v>
      </c>
      <c r="BC212" s="47">
        <v>0</v>
      </c>
      <c r="BE212" s="47">
        <v>0</v>
      </c>
      <c r="BF212" s="47">
        <v>0</v>
      </c>
      <c r="BH212" s="47">
        <v>0</v>
      </c>
      <c r="BI212" s="47">
        <v>0</v>
      </c>
      <c r="BK212" s="47">
        <v>0</v>
      </c>
      <c r="BL212" s="47">
        <v>0</v>
      </c>
      <c r="BN212" s="47">
        <v>0</v>
      </c>
      <c r="BO212" s="47">
        <v>0</v>
      </c>
      <c r="BQ212" s="47">
        <v>0</v>
      </c>
      <c r="BR212" s="47">
        <v>0</v>
      </c>
      <c r="BT212" s="47">
        <v>0</v>
      </c>
      <c r="BU212" s="47">
        <v>0</v>
      </c>
      <c r="BW212" s="47">
        <v>0</v>
      </c>
      <c r="BX212" s="47">
        <v>0</v>
      </c>
      <c r="BZ212" s="47">
        <v>0</v>
      </c>
      <c r="CA212" s="47">
        <v>0</v>
      </c>
      <c r="CC212" s="47">
        <v>0.5</v>
      </c>
      <c r="CD212" s="47">
        <v>26.414999999999999</v>
      </c>
      <c r="CF212" s="47">
        <v>0</v>
      </c>
      <c r="CG212" s="47">
        <v>0</v>
      </c>
      <c r="CI212" s="47">
        <v>0</v>
      </c>
      <c r="CJ212" s="47">
        <v>0</v>
      </c>
      <c r="CL212" s="47">
        <v>0</v>
      </c>
      <c r="CM212" s="47">
        <v>0</v>
      </c>
      <c r="CO212" s="47">
        <v>0</v>
      </c>
      <c r="CP212" s="47">
        <v>0</v>
      </c>
      <c r="CR212" s="47">
        <v>0</v>
      </c>
      <c r="CS212" s="47">
        <v>0</v>
      </c>
      <c r="CU212" s="47">
        <v>0</v>
      </c>
      <c r="CV212" s="47">
        <v>0</v>
      </c>
      <c r="CX212" s="47">
        <v>0</v>
      </c>
      <c r="CY212" s="47">
        <v>0</v>
      </c>
      <c r="DA212" s="47">
        <v>0</v>
      </c>
      <c r="DB212" s="47">
        <v>0</v>
      </c>
      <c r="DD212" s="47">
        <v>0</v>
      </c>
      <c r="DE212" s="47">
        <v>0</v>
      </c>
      <c r="DG212" s="47">
        <v>0</v>
      </c>
      <c r="DH212" s="47">
        <v>0</v>
      </c>
      <c r="DJ212" s="47">
        <v>0</v>
      </c>
      <c r="DK212" s="47">
        <v>0</v>
      </c>
      <c r="DM212" s="47">
        <v>0</v>
      </c>
      <c r="DN212" s="47">
        <v>0</v>
      </c>
    </row>
    <row r="213" spans="3:118" x14ac:dyDescent="0.3">
      <c r="C213" s="47">
        <v>0</v>
      </c>
      <c r="D213" s="47">
        <v>0</v>
      </c>
      <c r="F213" s="47">
        <v>0</v>
      </c>
      <c r="G213" s="47">
        <v>0</v>
      </c>
      <c r="I213" s="47">
        <v>0</v>
      </c>
      <c r="J213" s="47">
        <v>0</v>
      </c>
      <c r="L213" s="47">
        <v>0</v>
      </c>
      <c r="M213" s="47">
        <v>0</v>
      </c>
      <c r="O213" s="47">
        <v>0</v>
      </c>
      <c r="P213" s="47">
        <v>0</v>
      </c>
      <c r="R213" s="47">
        <v>0</v>
      </c>
      <c r="S213" s="47">
        <v>0</v>
      </c>
      <c r="U213" s="47">
        <v>0</v>
      </c>
      <c r="V213" s="47">
        <v>0</v>
      </c>
      <c r="X213" s="47">
        <v>0</v>
      </c>
      <c r="Y213" s="47">
        <v>0</v>
      </c>
      <c r="AA213" s="47">
        <v>0</v>
      </c>
      <c r="AB213" s="47">
        <v>0</v>
      </c>
      <c r="AD213" s="47">
        <v>0</v>
      </c>
      <c r="AE213" s="47">
        <v>0</v>
      </c>
      <c r="AG213" s="47">
        <v>0</v>
      </c>
      <c r="AH213" s="47">
        <v>0</v>
      </c>
      <c r="AJ213" s="47">
        <v>0</v>
      </c>
      <c r="AK213" s="47">
        <v>0</v>
      </c>
      <c r="AM213" s="47">
        <v>0</v>
      </c>
      <c r="AN213" s="47">
        <v>0</v>
      </c>
      <c r="AP213" s="47">
        <v>0</v>
      </c>
      <c r="AQ213" s="47">
        <v>0</v>
      </c>
      <c r="AS213" s="47">
        <v>0</v>
      </c>
      <c r="AT213" s="47">
        <v>0</v>
      </c>
      <c r="AV213" s="47">
        <v>0</v>
      </c>
      <c r="AW213" s="47">
        <v>0</v>
      </c>
      <c r="AY213" s="47">
        <v>0</v>
      </c>
      <c r="AZ213" s="47">
        <v>0</v>
      </c>
      <c r="BB213" s="47">
        <v>0</v>
      </c>
      <c r="BC213" s="47">
        <v>0</v>
      </c>
      <c r="BE213" s="47">
        <v>0</v>
      </c>
      <c r="BF213" s="47">
        <v>0</v>
      </c>
      <c r="BH213" s="47">
        <v>0</v>
      </c>
      <c r="BI213" s="47">
        <v>0</v>
      </c>
      <c r="BK213" s="47">
        <v>0</v>
      </c>
      <c r="BL213" s="47">
        <v>0</v>
      </c>
      <c r="BN213" s="47">
        <v>118</v>
      </c>
      <c r="BO213" s="47">
        <v>153.93199999999999</v>
      </c>
      <c r="BQ213" s="47">
        <v>0</v>
      </c>
      <c r="BR213" s="47">
        <v>0</v>
      </c>
      <c r="BT213" s="47">
        <v>0</v>
      </c>
      <c r="BU213" s="47">
        <v>0</v>
      </c>
      <c r="BW213" s="47">
        <v>0</v>
      </c>
      <c r="BX213" s="47">
        <v>0</v>
      </c>
      <c r="BZ213" s="47">
        <v>0</v>
      </c>
      <c r="CA213" s="47">
        <v>0</v>
      </c>
      <c r="CC213" s="47">
        <v>0</v>
      </c>
      <c r="CD213" s="47">
        <v>0</v>
      </c>
      <c r="CF213" s="47">
        <v>0</v>
      </c>
      <c r="CG213" s="47">
        <v>0</v>
      </c>
      <c r="CI213" s="47">
        <v>0</v>
      </c>
      <c r="CJ213" s="47">
        <v>0</v>
      </c>
      <c r="CL213" s="47">
        <v>0</v>
      </c>
      <c r="CM213" s="47">
        <v>0</v>
      </c>
      <c r="CO213" s="47">
        <v>0</v>
      </c>
      <c r="CP213" s="47">
        <v>0</v>
      </c>
      <c r="CR213" s="47">
        <v>0</v>
      </c>
      <c r="CS213" s="47">
        <v>0</v>
      </c>
      <c r="CU213" s="47">
        <v>0</v>
      </c>
      <c r="CV213" s="47">
        <v>0</v>
      </c>
      <c r="CX213" s="47">
        <v>0</v>
      </c>
      <c r="CY213" s="47">
        <v>0</v>
      </c>
      <c r="DA213" s="47">
        <v>0</v>
      </c>
      <c r="DB213" s="47">
        <v>0</v>
      </c>
      <c r="DD213" s="47">
        <v>0</v>
      </c>
      <c r="DE213" s="47">
        <v>0</v>
      </c>
      <c r="DG213" s="47">
        <v>0</v>
      </c>
      <c r="DH213" s="47">
        <v>0</v>
      </c>
      <c r="DJ213" s="47">
        <v>0</v>
      </c>
      <c r="DK213" s="47">
        <v>0</v>
      </c>
      <c r="DM213" s="47">
        <v>0</v>
      </c>
      <c r="DN213" s="47">
        <v>0</v>
      </c>
    </row>
    <row r="214" spans="3:118" x14ac:dyDescent="0.3">
      <c r="C214" s="47">
        <v>0</v>
      </c>
      <c r="D214" s="47">
        <v>0</v>
      </c>
      <c r="F214" s="47">
        <v>0</v>
      </c>
      <c r="G214" s="47">
        <v>0</v>
      </c>
      <c r="I214" s="47">
        <v>0</v>
      </c>
      <c r="J214" s="47">
        <v>0</v>
      </c>
      <c r="L214" s="47">
        <v>0</v>
      </c>
      <c r="M214" s="47">
        <v>0</v>
      </c>
      <c r="O214" s="47">
        <v>0</v>
      </c>
      <c r="P214" s="47">
        <v>0</v>
      </c>
      <c r="R214" s="47">
        <v>0</v>
      </c>
      <c r="S214" s="47">
        <v>0</v>
      </c>
      <c r="U214" s="47">
        <v>0</v>
      </c>
      <c r="V214" s="47">
        <v>0</v>
      </c>
      <c r="X214" s="47">
        <v>0</v>
      </c>
      <c r="Y214" s="47">
        <v>0</v>
      </c>
      <c r="AA214" s="47">
        <v>0</v>
      </c>
      <c r="AB214" s="47">
        <v>0</v>
      </c>
      <c r="AD214" s="47">
        <v>0</v>
      </c>
      <c r="AE214" s="47">
        <v>0</v>
      </c>
      <c r="AG214" s="47">
        <v>0</v>
      </c>
      <c r="AH214" s="47">
        <v>0</v>
      </c>
      <c r="AJ214" s="47">
        <v>0</v>
      </c>
      <c r="AK214" s="47">
        <v>0</v>
      </c>
      <c r="AM214" s="47">
        <v>0</v>
      </c>
      <c r="AN214" s="47">
        <v>0</v>
      </c>
      <c r="AP214" s="47">
        <v>0</v>
      </c>
      <c r="AQ214" s="47">
        <v>0</v>
      </c>
      <c r="AS214" s="47">
        <v>0</v>
      </c>
      <c r="AT214" s="47">
        <v>0</v>
      </c>
      <c r="AV214" s="47">
        <v>0</v>
      </c>
      <c r="AW214" s="47">
        <v>0</v>
      </c>
      <c r="AY214" s="47">
        <v>0</v>
      </c>
      <c r="AZ214" s="47">
        <v>0</v>
      </c>
      <c r="BB214" s="47">
        <v>0</v>
      </c>
      <c r="BC214" s="47">
        <v>0</v>
      </c>
      <c r="BE214" s="47">
        <v>0</v>
      </c>
      <c r="BF214" s="47">
        <v>0</v>
      </c>
      <c r="BH214" s="47">
        <v>150</v>
      </c>
      <c r="BI214" s="47">
        <v>1197.6659999999999</v>
      </c>
      <c r="BK214" s="47">
        <v>0</v>
      </c>
      <c r="BL214" s="47">
        <v>0</v>
      </c>
      <c r="BN214" s="47">
        <v>0</v>
      </c>
      <c r="BO214" s="47">
        <v>0</v>
      </c>
      <c r="BQ214" s="47">
        <v>0</v>
      </c>
      <c r="BR214" s="47">
        <v>0</v>
      </c>
      <c r="BT214" s="47">
        <v>0</v>
      </c>
      <c r="BU214" s="47">
        <v>0</v>
      </c>
      <c r="BW214" s="47">
        <v>0</v>
      </c>
      <c r="BX214" s="47">
        <v>0</v>
      </c>
      <c r="BZ214" s="47">
        <v>0</v>
      </c>
      <c r="CA214" s="47">
        <v>0</v>
      </c>
      <c r="CC214" s="47">
        <v>0</v>
      </c>
      <c r="CD214" s="47">
        <v>0</v>
      </c>
      <c r="CF214" s="47">
        <v>0</v>
      </c>
      <c r="CG214" s="47">
        <v>0</v>
      </c>
      <c r="CI214" s="47">
        <v>0</v>
      </c>
      <c r="CJ214" s="47">
        <v>0</v>
      </c>
      <c r="CL214" s="47">
        <v>0</v>
      </c>
      <c r="CM214" s="47">
        <v>0</v>
      </c>
      <c r="CO214" s="47">
        <v>0</v>
      </c>
      <c r="CP214" s="47">
        <v>0</v>
      </c>
      <c r="CR214" s="47">
        <v>0</v>
      </c>
      <c r="CS214" s="47">
        <v>0</v>
      </c>
      <c r="CU214" s="47">
        <v>0</v>
      </c>
      <c r="CV214" s="47">
        <v>0</v>
      </c>
      <c r="CX214" s="47">
        <v>0</v>
      </c>
      <c r="CY214" s="47">
        <v>0</v>
      </c>
      <c r="DA214" s="47">
        <v>0</v>
      </c>
      <c r="DB214" s="47">
        <v>0</v>
      </c>
      <c r="DD214" s="47">
        <v>0</v>
      </c>
      <c r="DE214" s="47">
        <v>0</v>
      </c>
      <c r="DG214" s="47">
        <v>0</v>
      </c>
      <c r="DH214" s="47">
        <v>0</v>
      </c>
      <c r="DJ214" s="47">
        <v>0</v>
      </c>
      <c r="DK214" s="47">
        <v>0</v>
      </c>
      <c r="DM214" s="47">
        <v>0</v>
      </c>
      <c r="DN214" s="47">
        <v>0</v>
      </c>
    </row>
    <row r="215" spans="3:118" x14ac:dyDescent="0.3">
      <c r="C215" s="47">
        <v>0</v>
      </c>
      <c r="D215" s="47">
        <v>0</v>
      </c>
      <c r="F215" s="47">
        <v>0</v>
      </c>
      <c r="G215" s="47">
        <v>0</v>
      </c>
      <c r="I215" s="47">
        <v>0</v>
      </c>
      <c r="J215" s="47">
        <v>0</v>
      </c>
      <c r="L215" s="47">
        <v>0</v>
      </c>
      <c r="M215" s="47">
        <v>0</v>
      </c>
      <c r="O215" s="47">
        <v>0</v>
      </c>
      <c r="P215" s="47">
        <v>0</v>
      </c>
      <c r="R215" s="47">
        <v>0</v>
      </c>
      <c r="S215" s="47">
        <v>0</v>
      </c>
      <c r="U215" s="47">
        <v>0</v>
      </c>
      <c r="V215" s="47">
        <v>0</v>
      </c>
      <c r="X215" s="47">
        <v>0</v>
      </c>
      <c r="Y215" s="47">
        <v>0</v>
      </c>
      <c r="AA215" s="47">
        <v>0</v>
      </c>
      <c r="AB215" s="47">
        <v>0</v>
      </c>
      <c r="AD215" s="47">
        <v>0</v>
      </c>
      <c r="AE215" s="47">
        <v>0</v>
      </c>
      <c r="AG215" s="47">
        <v>0</v>
      </c>
      <c r="AH215" s="47">
        <v>0</v>
      </c>
      <c r="AJ215" s="47">
        <v>0</v>
      </c>
      <c r="AK215" s="47">
        <v>0</v>
      </c>
      <c r="AM215" s="47">
        <v>0</v>
      </c>
      <c r="AN215" s="47">
        <v>0</v>
      </c>
      <c r="AP215" s="47">
        <v>0</v>
      </c>
      <c r="AQ215" s="47">
        <v>0</v>
      </c>
      <c r="AS215" s="47">
        <v>0</v>
      </c>
      <c r="AT215" s="47">
        <v>0</v>
      </c>
      <c r="AV215" s="47">
        <v>0</v>
      </c>
      <c r="AW215" s="47">
        <v>0</v>
      </c>
      <c r="AY215" s="47">
        <v>0</v>
      </c>
      <c r="AZ215" s="47">
        <v>0</v>
      </c>
      <c r="BB215" s="47">
        <v>0</v>
      </c>
      <c r="BC215" s="47">
        <v>0</v>
      </c>
      <c r="BE215" s="47">
        <v>0</v>
      </c>
      <c r="BF215" s="47">
        <v>0</v>
      </c>
      <c r="BH215" s="47">
        <v>0</v>
      </c>
      <c r="BI215" s="47">
        <v>0</v>
      </c>
      <c r="BK215" s="47">
        <v>0</v>
      </c>
      <c r="BL215" s="47">
        <v>0</v>
      </c>
      <c r="BN215" s="47">
        <v>80</v>
      </c>
      <c r="BO215" s="47">
        <v>153.93199999999999</v>
      </c>
      <c r="BQ215" s="47">
        <v>0</v>
      </c>
      <c r="BR215" s="47">
        <v>0</v>
      </c>
      <c r="BT215" s="47">
        <v>0</v>
      </c>
      <c r="BU215" s="47">
        <v>0</v>
      </c>
      <c r="BW215" s="47">
        <v>0</v>
      </c>
      <c r="BX215" s="47">
        <v>0</v>
      </c>
      <c r="BZ215" s="47">
        <v>0</v>
      </c>
      <c r="CA215" s="47">
        <v>0</v>
      </c>
      <c r="CC215" s="47">
        <v>0</v>
      </c>
      <c r="CD215" s="47">
        <v>0</v>
      </c>
      <c r="CF215" s="47">
        <v>0</v>
      </c>
      <c r="CG215" s="47">
        <v>0</v>
      </c>
      <c r="CI215" s="47">
        <v>0</v>
      </c>
      <c r="CJ215" s="47">
        <v>0</v>
      </c>
      <c r="CL215" s="47">
        <v>0</v>
      </c>
      <c r="CM215" s="47">
        <v>0</v>
      </c>
      <c r="CO215" s="47">
        <v>0</v>
      </c>
      <c r="CP215" s="47">
        <v>0</v>
      </c>
      <c r="CR215" s="47">
        <v>0</v>
      </c>
      <c r="CS215" s="47">
        <v>0</v>
      </c>
      <c r="CU215" s="47">
        <v>0</v>
      </c>
      <c r="CV215" s="47">
        <v>0</v>
      </c>
      <c r="CX215" s="47">
        <v>0</v>
      </c>
      <c r="CY215" s="47">
        <v>0</v>
      </c>
      <c r="DA215" s="47">
        <v>0</v>
      </c>
      <c r="DB215" s="47">
        <v>0</v>
      </c>
      <c r="DD215" s="47">
        <v>0</v>
      </c>
      <c r="DE215" s="47">
        <v>0</v>
      </c>
      <c r="DG215" s="47">
        <v>0</v>
      </c>
      <c r="DH215" s="47">
        <v>0</v>
      </c>
      <c r="DJ215" s="47">
        <v>0</v>
      </c>
      <c r="DK215" s="47">
        <v>0</v>
      </c>
      <c r="DM215" s="47">
        <v>0</v>
      </c>
      <c r="DN215" s="47">
        <v>0</v>
      </c>
    </row>
    <row r="216" spans="3:118" x14ac:dyDescent="0.3">
      <c r="C216" s="47">
        <v>0</v>
      </c>
      <c r="D216" s="47">
        <v>0</v>
      </c>
      <c r="F216" s="47">
        <v>36.200000000000003</v>
      </c>
      <c r="G216" s="47">
        <v>16833.892</v>
      </c>
      <c r="I216" s="47">
        <v>0</v>
      </c>
      <c r="J216" s="47">
        <v>0</v>
      </c>
      <c r="L216" s="47">
        <v>0</v>
      </c>
      <c r="M216" s="47">
        <v>0</v>
      </c>
      <c r="O216" s="47">
        <v>0</v>
      </c>
      <c r="P216" s="47">
        <v>0</v>
      </c>
      <c r="R216" s="47">
        <v>0</v>
      </c>
      <c r="S216" s="47">
        <v>0</v>
      </c>
      <c r="U216" s="47">
        <v>0</v>
      </c>
      <c r="V216" s="47">
        <v>0</v>
      </c>
      <c r="X216" s="47">
        <v>0</v>
      </c>
      <c r="Y216" s="47">
        <v>0</v>
      </c>
      <c r="AA216" s="47">
        <v>0</v>
      </c>
      <c r="AB216" s="47">
        <v>0</v>
      </c>
      <c r="AD216" s="47">
        <v>0</v>
      </c>
      <c r="AE216" s="47">
        <v>0</v>
      </c>
      <c r="AG216" s="47">
        <v>0</v>
      </c>
      <c r="AH216" s="47">
        <v>0</v>
      </c>
      <c r="AJ216" s="47">
        <v>0</v>
      </c>
      <c r="AK216" s="47">
        <v>0</v>
      </c>
      <c r="AM216" s="47">
        <v>0</v>
      </c>
      <c r="AN216" s="47">
        <v>0</v>
      </c>
      <c r="AP216" s="47">
        <v>0</v>
      </c>
      <c r="AQ216" s="47">
        <v>0</v>
      </c>
      <c r="AS216" s="47">
        <v>0</v>
      </c>
      <c r="AT216" s="47">
        <v>0</v>
      </c>
      <c r="AV216" s="47">
        <v>0</v>
      </c>
      <c r="AW216" s="47">
        <v>0</v>
      </c>
      <c r="AY216" s="47">
        <v>0</v>
      </c>
      <c r="AZ216" s="47">
        <v>0</v>
      </c>
      <c r="BB216" s="47">
        <v>0</v>
      </c>
      <c r="BC216" s="47">
        <v>0</v>
      </c>
      <c r="BE216" s="47">
        <v>0</v>
      </c>
      <c r="BF216" s="47">
        <v>0</v>
      </c>
      <c r="BH216" s="47">
        <v>0</v>
      </c>
      <c r="BI216" s="47">
        <v>0</v>
      </c>
      <c r="BK216" s="47">
        <v>0</v>
      </c>
      <c r="BL216" s="47">
        <v>0</v>
      </c>
      <c r="BN216" s="47">
        <v>0</v>
      </c>
      <c r="BO216" s="47">
        <v>0</v>
      </c>
      <c r="BQ216" s="47">
        <v>0</v>
      </c>
      <c r="BR216" s="47">
        <v>0</v>
      </c>
      <c r="BT216" s="47">
        <v>0</v>
      </c>
      <c r="BU216" s="47">
        <v>0</v>
      </c>
      <c r="BW216" s="47">
        <v>0</v>
      </c>
      <c r="BX216" s="47">
        <v>0</v>
      </c>
      <c r="BZ216" s="47">
        <v>0</v>
      </c>
      <c r="CA216" s="47">
        <v>0</v>
      </c>
      <c r="CC216" s="47">
        <v>0</v>
      </c>
      <c r="CD216" s="47">
        <v>0</v>
      </c>
      <c r="CF216" s="47">
        <v>0</v>
      </c>
      <c r="CG216" s="47">
        <v>0</v>
      </c>
      <c r="CI216" s="47">
        <v>0</v>
      </c>
      <c r="CJ216" s="47">
        <v>0</v>
      </c>
      <c r="CL216" s="47">
        <v>0</v>
      </c>
      <c r="CM216" s="47">
        <v>0</v>
      </c>
      <c r="CO216" s="47">
        <v>0</v>
      </c>
      <c r="CP216" s="47">
        <v>0</v>
      </c>
      <c r="CR216" s="47">
        <v>0</v>
      </c>
      <c r="CS216" s="47">
        <v>0</v>
      </c>
      <c r="CU216" s="47">
        <v>0</v>
      </c>
      <c r="CV216" s="47">
        <v>0</v>
      </c>
      <c r="CX216" s="47">
        <v>0</v>
      </c>
      <c r="CY216" s="47">
        <v>0</v>
      </c>
      <c r="DA216" s="47">
        <v>0</v>
      </c>
      <c r="DB216" s="47">
        <v>0</v>
      </c>
      <c r="DD216" s="47">
        <v>0</v>
      </c>
      <c r="DE216" s="47">
        <v>0</v>
      </c>
      <c r="DG216" s="47">
        <v>0</v>
      </c>
      <c r="DH216" s="47">
        <v>0</v>
      </c>
      <c r="DJ216" s="47">
        <v>0</v>
      </c>
      <c r="DK216" s="47">
        <v>0</v>
      </c>
      <c r="DM216" s="47">
        <v>0</v>
      </c>
      <c r="DN216" s="47">
        <v>0</v>
      </c>
    </row>
    <row r="217" spans="3:118" x14ac:dyDescent="0.3">
      <c r="C217" s="47">
        <v>0</v>
      </c>
      <c r="D217" s="47">
        <v>0</v>
      </c>
      <c r="F217" s="47">
        <v>0</v>
      </c>
      <c r="G217" s="47">
        <v>0</v>
      </c>
      <c r="I217" s="47">
        <v>0</v>
      </c>
      <c r="J217" s="47">
        <v>0</v>
      </c>
      <c r="L217" s="47">
        <v>0</v>
      </c>
      <c r="M217" s="47">
        <v>0</v>
      </c>
      <c r="O217" s="47">
        <v>30</v>
      </c>
      <c r="P217" s="47">
        <v>255.733</v>
      </c>
      <c r="R217" s="47">
        <v>0</v>
      </c>
      <c r="S217" s="47">
        <v>0</v>
      </c>
      <c r="U217" s="47">
        <v>0</v>
      </c>
      <c r="V217" s="47">
        <v>0</v>
      </c>
      <c r="X217" s="47">
        <v>0</v>
      </c>
      <c r="Y217" s="47">
        <v>0</v>
      </c>
      <c r="AA217" s="47">
        <v>0</v>
      </c>
      <c r="AB217" s="47">
        <v>0</v>
      </c>
      <c r="AD217" s="47">
        <v>0</v>
      </c>
      <c r="AE217" s="47">
        <v>0</v>
      </c>
      <c r="AG217" s="47">
        <v>0</v>
      </c>
      <c r="AH217" s="47">
        <v>0</v>
      </c>
      <c r="AJ217" s="47">
        <v>0</v>
      </c>
      <c r="AK217" s="47">
        <v>0</v>
      </c>
      <c r="AM217" s="47">
        <v>0</v>
      </c>
      <c r="AN217" s="47">
        <v>0</v>
      </c>
      <c r="AP217" s="47">
        <v>0</v>
      </c>
      <c r="AQ217" s="47">
        <v>0</v>
      </c>
      <c r="AS217" s="47">
        <v>0</v>
      </c>
      <c r="AT217" s="47">
        <v>0</v>
      </c>
      <c r="AV217" s="47">
        <v>0</v>
      </c>
      <c r="AW217" s="47">
        <v>0</v>
      </c>
      <c r="AY217" s="47">
        <v>0</v>
      </c>
      <c r="AZ217" s="47">
        <v>0</v>
      </c>
      <c r="BB217" s="47">
        <v>0</v>
      </c>
      <c r="BC217" s="47">
        <v>0</v>
      </c>
      <c r="BE217" s="47">
        <v>0</v>
      </c>
      <c r="BF217" s="47">
        <v>0</v>
      </c>
      <c r="BH217" s="47">
        <v>0</v>
      </c>
      <c r="BI217" s="47">
        <v>0</v>
      </c>
      <c r="BK217" s="47">
        <v>0</v>
      </c>
      <c r="BL217" s="47">
        <v>0</v>
      </c>
      <c r="BN217" s="47">
        <v>0</v>
      </c>
      <c r="BO217" s="47">
        <v>0</v>
      </c>
      <c r="BQ217" s="47">
        <v>0</v>
      </c>
      <c r="BR217" s="47">
        <v>0</v>
      </c>
      <c r="BT217" s="47">
        <v>0</v>
      </c>
      <c r="BU217" s="47">
        <v>0</v>
      </c>
      <c r="BW217" s="47">
        <v>0</v>
      </c>
      <c r="BX217" s="47">
        <v>0</v>
      </c>
      <c r="BZ217" s="47">
        <v>0</v>
      </c>
      <c r="CA217" s="47">
        <v>0</v>
      </c>
      <c r="CC217" s="47">
        <v>0</v>
      </c>
      <c r="CD217" s="47">
        <v>0</v>
      </c>
      <c r="CF217" s="47">
        <v>0</v>
      </c>
      <c r="CG217" s="47">
        <v>0</v>
      </c>
      <c r="CI217" s="47">
        <v>0</v>
      </c>
      <c r="CJ217" s="47">
        <v>0</v>
      </c>
      <c r="CL217" s="47">
        <v>0</v>
      </c>
      <c r="CM217" s="47">
        <v>0</v>
      </c>
      <c r="CO217" s="47">
        <v>0</v>
      </c>
      <c r="CP217" s="47">
        <v>0</v>
      </c>
      <c r="CR217" s="47">
        <v>0</v>
      </c>
      <c r="CS217" s="47">
        <v>0</v>
      </c>
      <c r="CU217" s="47">
        <v>0</v>
      </c>
      <c r="CV217" s="47">
        <v>0</v>
      </c>
      <c r="CX217" s="47">
        <v>0</v>
      </c>
      <c r="CY217" s="47">
        <v>0</v>
      </c>
      <c r="DA217" s="47">
        <v>0</v>
      </c>
      <c r="DB217" s="47">
        <v>0</v>
      </c>
      <c r="DD217" s="47">
        <v>0</v>
      </c>
      <c r="DE217" s="47">
        <v>0</v>
      </c>
      <c r="DG217" s="47">
        <v>0</v>
      </c>
      <c r="DH217" s="47">
        <v>0</v>
      </c>
      <c r="DJ217" s="47">
        <v>0</v>
      </c>
      <c r="DK217" s="47">
        <v>0</v>
      </c>
      <c r="DM217" s="47">
        <v>0</v>
      </c>
      <c r="DN217" s="47">
        <v>0</v>
      </c>
    </row>
    <row r="218" spans="3:118" x14ac:dyDescent="0.3">
      <c r="C218" s="47">
        <v>0</v>
      </c>
      <c r="D218" s="47">
        <v>0</v>
      </c>
      <c r="F218" s="47">
        <v>0</v>
      </c>
      <c r="G218" s="47">
        <v>0</v>
      </c>
      <c r="I218" s="47">
        <v>0</v>
      </c>
      <c r="J218" s="47">
        <v>0</v>
      </c>
      <c r="L218" s="47">
        <v>0</v>
      </c>
      <c r="M218" s="47">
        <v>0</v>
      </c>
      <c r="O218" s="47">
        <v>0</v>
      </c>
      <c r="P218" s="47">
        <v>0</v>
      </c>
      <c r="R218" s="47">
        <v>0</v>
      </c>
      <c r="S218" s="47">
        <v>0</v>
      </c>
      <c r="U218" s="47">
        <v>0</v>
      </c>
      <c r="V218" s="47">
        <v>0</v>
      </c>
      <c r="X218" s="47">
        <v>0</v>
      </c>
      <c r="Y218" s="47">
        <v>0</v>
      </c>
      <c r="AA218" s="47">
        <v>0</v>
      </c>
      <c r="AB218" s="47">
        <v>0</v>
      </c>
      <c r="AD218" s="47">
        <v>0</v>
      </c>
      <c r="AE218" s="47">
        <v>0</v>
      </c>
      <c r="AG218" s="47">
        <v>0</v>
      </c>
      <c r="AH218" s="47">
        <v>0</v>
      </c>
      <c r="AJ218" s="47">
        <v>0</v>
      </c>
      <c r="AK218" s="47">
        <v>0</v>
      </c>
      <c r="AM218" s="47">
        <v>0</v>
      </c>
      <c r="AN218" s="47">
        <v>0</v>
      </c>
      <c r="AP218" s="47">
        <v>0</v>
      </c>
      <c r="AQ218" s="47">
        <v>0</v>
      </c>
      <c r="AS218" s="47">
        <v>0</v>
      </c>
      <c r="AT218" s="47">
        <v>0</v>
      </c>
      <c r="AV218" s="47">
        <v>0</v>
      </c>
      <c r="AW218" s="47">
        <v>0</v>
      </c>
      <c r="AY218" s="47">
        <v>0</v>
      </c>
      <c r="AZ218" s="47">
        <v>0</v>
      </c>
      <c r="BB218" s="47">
        <v>0.1</v>
      </c>
      <c r="BC218" s="47">
        <v>856.75699999999995</v>
      </c>
      <c r="BE218" s="47">
        <v>0</v>
      </c>
      <c r="BF218" s="47">
        <v>0</v>
      </c>
      <c r="BH218" s="47">
        <v>0</v>
      </c>
      <c r="BI218" s="47">
        <v>0</v>
      </c>
      <c r="BK218" s="47">
        <v>0</v>
      </c>
      <c r="BL218" s="47">
        <v>0</v>
      </c>
      <c r="BN218" s="47">
        <v>0</v>
      </c>
      <c r="BO218" s="47">
        <v>0</v>
      </c>
      <c r="BQ218" s="47">
        <v>0</v>
      </c>
      <c r="BR218" s="47">
        <v>0</v>
      </c>
      <c r="BT218" s="47">
        <v>0</v>
      </c>
      <c r="BU218" s="47">
        <v>0</v>
      </c>
      <c r="BW218" s="47">
        <v>0</v>
      </c>
      <c r="BX218" s="47">
        <v>0</v>
      </c>
      <c r="BZ218" s="47">
        <v>0</v>
      </c>
      <c r="CA218" s="47">
        <v>0</v>
      </c>
      <c r="CC218" s="47">
        <v>0</v>
      </c>
      <c r="CD218" s="47">
        <v>0</v>
      </c>
      <c r="CF218" s="47">
        <v>0</v>
      </c>
      <c r="CG218" s="47">
        <v>0</v>
      </c>
      <c r="CI218" s="47">
        <v>0</v>
      </c>
      <c r="CJ218" s="47">
        <v>0</v>
      </c>
      <c r="CL218" s="47">
        <v>0</v>
      </c>
      <c r="CM218" s="47">
        <v>0</v>
      </c>
      <c r="CO218" s="47">
        <v>0</v>
      </c>
      <c r="CP218" s="47">
        <v>0</v>
      </c>
      <c r="CR218" s="47">
        <v>0</v>
      </c>
      <c r="CS218" s="47">
        <v>0</v>
      </c>
      <c r="CU218" s="47">
        <v>0</v>
      </c>
      <c r="CV218" s="47">
        <v>0</v>
      </c>
      <c r="CX218" s="47">
        <v>0</v>
      </c>
      <c r="CY218" s="47">
        <v>0</v>
      </c>
      <c r="DA218" s="47">
        <v>0</v>
      </c>
      <c r="DB218" s="47">
        <v>0</v>
      </c>
      <c r="DD218" s="47">
        <v>0</v>
      </c>
      <c r="DE218" s="47">
        <v>0</v>
      </c>
      <c r="DG218" s="47">
        <v>0</v>
      </c>
      <c r="DH218" s="47">
        <v>0</v>
      </c>
      <c r="DJ218" s="47">
        <v>0</v>
      </c>
      <c r="DK218" s="47">
        <v>0</v>
      </c>
      <c r="DM218" s="47">
        <v>0</v>
      </c>
      <c r="DN218" s="47">
        <v>0</v>
      </c>
    </row>
    <row r="219" spans="3:118" x14ac:dyDescent="0.3">
      <c r="C219" s="47">
        <v>0</v>
      </c>
      <c r="D219" s="47">
        <v>0</v>
      </c>
      <c r="F219" s="47">
        <v>0</v>
      </c>
      <c r="G219" s="47">
        <v>0</v>
      </c>
      <c r="I219" s="47">
        <v>0</v>
      </c>
      <c r="J219" s="47">
        <v>0</v>
      </c>
      <c r="L219" s="47">
        <v>0</v>
      </c>
      <c r="M219" s="47">
        <v>0</v>
      </c>
      <c r="O219" s="47">
        <v>0</v>
      </c>
      <c r="P219" s="47">
        <v>0</v>
      </c>
      <c r="R219" s="47">
        <v>0</v>
      </c>
      <c r="S219" s="47">
        <v>0</v>
      </c>
      <c r="U219" s="47">
        <v>0</v>
      </c>
      <c r="V219" s="47">
        <v>0</v>
      </c>
      <c r="X219" s="47">
        <v>0</v>
      </c>
      <c r="Y219" s="47">
        <v>0</v>
      </c>
      <c r="AA219" s="47">
        <v>0</v>
      </c>
      <c r="AB219" s="47">
        <v>0</v>
      </c>
      <c r="AD219" s="47">
        <v>0</v>
      </c>
      <c r="AE219" s="47">
        <v>0</v>
      </c>
      <c r="AG219" s="47">
        <v>0</v>
      </c>
      <c r="AH219" s="47">
        <v>0</v>
      </c>
      <c r="AJ219" s="47">
        <v>0</v>
      </c>
      <c r="AK219" s="47">
        <v>0</v>
      </c>
      <c r="AM219" s="47">
        <v>0</v>
      </c>
      <c r="AN219" s="47">
        <v>0</v>
      </c>
      <c r="AP219" s="47">
        <v>0</v>
      </c>
      <c r="AQ219" s="47">
        <v>0</v>
      </c>
      <c r="AS219" s="47">
        <v>0</v>
      </c>
      <c r="AT219" s="47">
        <v>0</v>
      </c>
      <c r="AV219" s="47">
        <v>0</v>
      </c>
      <c r="AW219" s="47">
        <v>0</v>
      </c>
      <c r="AY219" s="47">
        <v>0</v>
      </c>
      <c r="AZ219" s="47">
        <v>0</v>
      </c>
      <c r="BB219" s="47">
        <v>0</v>
      </c>
      <c r="BC219" s="47">
        <v>0</v>
      </c>
      <c r="BE219" s="47">
        <v>0</v>
      </c>
      <c r="BF219" s="47">
        <v>0</v>
      </c>
      <c r="BH219" s="47">
        <v>0</v>
      </c>
      <c r="BI219" s="47">
        <v>0</v>
      </c>
      <c r="BK219" s="47">
        <v>0</v>
      </c>
      <c r="BL219" s="47">
        <v>0</v>
      </c>
      <c r="BN219" s="47">
        <v>0</v>
      </c>
      <c r="BO219" s="47">
        <v>0</v>
      </c>
      <c r="BQ219" s="47">
        <v>0</v>
      </c>
      <c r="BR219" s="47">
        <v>0</v>
      </c>
      <c r="BT219" s="47">
        <v>0</v>
      </c>
      <c r="BU219" s="47">
        <v>0</v>
      </c>
      <c r="BW219" s="47">
        <v>0</v>
      </c>
      <c r="BX219" s="47">
        <v>0</v>
      </c>
      <c r="BZ219" s="47">
        <v>0</v>
      </c>
      <c r="CA219" s="47">
        <v>0</v>
      </c>
      <c r="CC219" s="47">
        <v>89.8</v>
      </c>
      <c r="CD219" s="47">
        <v>60.500999999999998</v>
      </c>
      <c r="CF219" s="47">
        <v>0</v>
      </c>
      <c r="CG219" s="47">
        <v>0</v>
      </c>
      <c r="CI219" s="47">
        <v>0</v>
      </c>
      <c r="CJ219" s="47">
        <v>0</v>
      </c>
      <c r="CL219" s="47">
        <v>0</v>
      </c>
      <c r="CM219" s="47">
        <v>0</v>
      </c>
      <c r="CO219" s="47">
        <v>0</v>
      </c>
      <c r="CP219" s="47">
        <v>0</v>
      </c>
      <c r="CR219" s="47">
        <v>0</v>
      </c>
      <c r="CS219" s="47">
        <v>0</v>
      </c>
      <c r="CU219" s="47">
        <v>0</v>
      </c>
      <c r="CV219" s="47">
        <v>0</v>
      </c>
      <c r="CX219" s="47">
        <v>0</v>
      </c>
      <c r="CY219" s="47">
        <v>0</v>
      </c>
      <c r="DA219" s="47">
        <v>0</v>
      </c>
      <c r="DB219" s="47">
        <v>0</v>
      </c>
      <c r="DD219" s="47">
        <v>0</v>
      </c>
      <c r="DE219" s="47">
        <v>0</v>
      </c>
      <c r="DG219" s="47">
        <v>0</v>
      </c>
      <c r="DH219" s="47">
        <v>0</v>
      </c>
      <c r="DJ219" s="47">
        <v>0</v>
      </c>
      <c r="DK219" s="47">
        <v>0</v>
      </c>
      <c r="DM219" s="47">
        <v>0</v>
      </c>
      <c r="DN219" s="47">
        <v>0</v>
      </c>
    </row>
    <row r="220" spans="3:118" x14ac:dyDescent="0.3">
      <c r="C220" s="47">
        <v>0</v>
      </c>
      <c r="D220" s="47">
        <v>0</v>
      </c>
      <c r="F220" s="47">
        <v>0</v>
      </c>
      <c r="G220" s="47">
        <v>0</v>
      </c>
      <c r="I220" s="47">
        <v>0</v>
      </c>
      <c r="J220" s="47">
        <v>0</v>
      </c>
      <c r="L220" s="47">
        <v>0</v>
      </c>
      <c r="M220" s="47">
        <v>0</v>
      </c>
      <c r="O220" s="47">
        <v>0</v>
      </c>
      <c r="P220" s="47">
        <v>0</v>
      </c>
      <c r="R220" s="47">
        <v>0</v>
      </c>
      <c r="S220" s="47">
        <v>0</v>
      </c>
      <c r="U220" s="47">
        <v>0</v>
      </c>
      <c r="V220" s="47">
        <v>0</v>
      </c>
      <c r="X220" s="47">
        <v>0</v>
      </c>
      <c r="Y220" s="47">
        <v>0</v>
      </c>
      <c r="AA220" s="47">
        <v>0</v>
      </c>
      <c r="AB220" s="47">
        <v>0</v>
      </c>
      <c r="AD220" s="47">
        <v>0</v>
      </c>
      <c r="AE220" s="47">
        <v>0</v>
      </c>
      <c r="AG220" s="47">
        <v>0</v>
      </c>
      <c r="AH220" s="47">
        <v>0</v>
      </c>
      <c r="AJ220" s="47">
        <v>0</v>
      </c>
      <c r="AK220" s="47">
        <v>0</v>
      </c>
      <c r="AM220" s="47">
        <v>0</v>
      </c>
      <c r="AN220" s="47">
        <v>0</v>
      </c>
      <c r="AP220" s="47">
        <v>0</v>
      </c>
      <c r="AQ220" s="47">
        <v>0</v>
      </c>
      <c r="AS220" s="47">
        <v>0</v>
      </c>
      <c r="AT220" s="47">
        <v>0</v>
      </c>
      <c r="AV220" s="47">
        <v>0</v>
      </c>
      <c r="AW220" s="47">
        <v>0</v>
      </c>
      <c r="AY220" s="47">
        <v>0</v>
      </c>
      <c r="AZ220" s="47">
        <v>0</v>
      </c>
      <c r="BB220" s="47">
        <v>10</v>
      </c>
      <c r="BC220" s="47">
        <v>3233.0430000000001</v>
      </c>
      <c r="BE220" s="47">
        <v>0</v>
      </c>
      <c r="BF220" s="47">
        <v>0</v>
      </c>
      <c r="BH220" s="47">
        <v>0</v>
      </c>
      <c r="BI220" s="47">
        <v>0</v>
      </c>
      <c r="BK220" s="47">
        <v>0</v>
      </c>
      <c r="BL220" s="47">
        <v>0</v>
      </c>
      <c r="BN220" s="47">
        <v>0</v>
      </c>
      <c r="BO220" s="47">
        <v>0</v>
      </c>
      <c r="BQ220" s="47">
        <v>0</v>
      </c>
      <c r="BR220" s="47">
        <v>0</v>
      </c>
      <c r="BT220" s="47">
        <v>0</v>
      </c>
      <c r="BU220" s="47">
        <v>0</v>
      </c>
      <c r="BW220" s="47">
        <v>0</v>
      </c>
      <c r="BX220" s="47">
        <v>0</v>
      </c>
      <c r="BZ220" s="47">
        <v>0</v>
      </c>
      <c r="CA220" s="47">
        <v>0</v>
      </c>
      <c r="CC220" s="47">
        <v>0</v>
      </c>
      <c r="CD220" s="47">
        <v>0</v>
      </c>
      <c r="CF220" s="47">
        <v>0</v>
      </c>
      <c r="CG220" s="47">
        <v>0</v>
      </c>
      <c r="CI220" s="47">
        <v>0</v>
      </c>
      <c r="CJ220" s="47">
        <v>0</v>
      </c>
      <c r="CL220" s="47">
        <v>0</v>
      </c>
      <c r="CM220" s="47">
        <v>0</v>
      </c>
      <c r="CO220" s="47">
        <v>0</v>
      </c>
      <c r="CP220" s="47">
        <v>0</v>
      </c>
      <c r="CR220" s="47">
        <v>0</v>
      </c>
      <c r="CS220" s="47">
        <v>0</v>
      </c>
      <c r="CU220" s="47">
        <v>0</v>
      </c>
      <c r="CV220" s="47">
        <v>0</v>
      </c>
      <c r="CX220" s="47">
        <v>0</v>
      </c>
      <c r="CY220" s="47">
        <v>0</v>
      </c>
      <c r="DA220" s="47">
        <v>0</v>
      </c>
      <c r="DB220" s="47">
        <v>0</v>
      </c>
      <c r="DD220" s="47">
        <v>0</v>
      </c>
      <c r="DE220" s="47">
        <v>0</v>
      </c>
      <c r="DG220" s="47">
        <v>0</v>
      </c>
      <c r="DH220" s="47">
        <v>0</v>
      </c>
      <c r="DJ220" s="47">
        <v>0</v>
      </c>
      <c r="DK220" s="47">
        <v>0</v>
      </c>
      <c r="DM220" s="47">
        <v>0</v>
      </c>
      <c r="DN220" s="47">
        <v>0</v>
      </c>
    </row>
    <row r="221" spans="3:118" x14ac:dyDescent="0.3">
      <c r="C221" s="47">
        <v>0</v>
      </c>
      <c r="D221" s="47">
        <v>0</v>
      </c>
      <c r="F221" s="47">
        <v>0</v>
      </c>
      <c r="G221" s="47">
        <v>0</v>
      </c>
      <c r="I221" s="47">
        <v>0</v>
      </c>
      <c r="J221" s="47">
        <v>0</v>
      </c>
      <c r="L221" s="47">
        <v>0</v>
      </c>
      <c r="M221" s="47">
        <v>0</v>
      </c>
      <c r="O221" s="47">
        <v>0</v>
      </c>
      <c r="P221" s="47">
        <v>0</v>
      </c>
      <c r="R221" s="47">
        <v>0</v>
      </c>
      <c r="S221" s="47">
        <v>0</v>
      </c>
      <c r="U221" s="47">
        <v>0</v>
      </c>
      <c r="V221" s="47">
        <v>0</v>
      </c>
      <c r="X221" s="47">
        <v>0</v>
      </c>
      <c r="Y221" s="47">
        <v>0</v>
      </c>
      <c r="AA221" s="47">
        <v>0</v>
      </c>
      <c r="AB221" s="47">
        <v>0</v>
      </c>
      <c r="AD221" s="47">
        <v>0</v>
      </c>
      <c r="AE221" s="47">
        <v>0</v>
      </c>
      <c r="AG221" s="47">
        <v>0</v>
      </c>
      <c r="AH221" s="47">
        <v>0</v>
      </c>
      <c r="AJ221" s="47">
        <v>0</v>
      </c>
      <c r="AK221" s="47">
        <v>0</v>
      </c>
      <c r="AM221" s="47">
        <v>0</v>
      </c>
      <c r="AN221" s="47">
        <v>0</v>
      </c>
      <c r="AP221" s="47">
        <v>0</v>
      </c>
      <c r="AQ221" s="47">
        <v>0</v>
      </c>
      <c r="AS221" s="47">
        <v>0</v>
      </c>
      <c r="AT221" s="47">
        <v>0</v>
      </c>
      <c r="AV221" s="47">
        <v>0</v>
      </c>
      <c r="AW221" s="47">
        <v>0</v>
      </c>
      <c r="AY221" s="47">
        <v>0</v>
      </c>
      <c r="AZ221" s="47">
        <v>0</v>
      </c>
      <c r="BB221" s="47">
        <v>0</v>
      </c>
      <c r="BC221" s="47">
        <v>0</v>
      </c>
      <c r="BE221" s="47">
        <v>0</v>
      </c>
      <c r="BF221" s="47">
        <v>0</v>
      </c>
      <c r="BH221" s="47">
        <v>0</v>
      </c>
      <c r="BI221" s="47">
        <v>0</v>
      </c>
      <c r="BK221" s="47">
        <v>0</v>
      </c>
      <c r="BL221" s="47">
        <v>0</v>
      </c>
      <c r="BN221" s="47">
        <v>0</v>
      </c>
      <c r="BO221" s="47">
        <v>0</v>
      </c>
      <c r="BQ221" s="47">
        <v>0</v>
      </c>
      <c r="BR221" s="47">
        <v>0</v>
      </c>
      <c r="BT221" s="47">
        <v>18</v>
      </c>
      <c r="BU221" s="47">
        <v>2003.6289999999999</v>
      </c>
      <c r="BW221" s="47">
        <v>0</v>
      </c>
      <c r="BX221" s="47">
        <v>0</v>
      </c>
      <c r="BZ221" s="47">
        <v>0</v>
      </c>
      <c r="CA221" s="47">
        <v>0</v>
      </c>
      <c r="CC221" s="47">
        <v>0</v>
      </c>
      <c r="CD221" s="47">
        <v>0</v>
      </c>
      <c r="CF221" s="47">
        <v>0</v>
      </c>
      <c r="CG221" s="47">
        <v>0</v>
      </c>
      <c r="CI221" s="47">
        <v>0</v>
      </c>
      <c r="CJ221" s="47">
        <v>0</v>
      </c>
      <c r="CL221" s="47">
        <v>0</v>
      </c>
      <c r="CM221" s="47">
        <v>0</v>
      </c>
      <c r="CO221" s="47">
        <v>0</v>
      </c>
      <c r="CP221" s="47">
        <v>0</v>
      </c>
      <c r="CR221" s="47">
        <v>0</v>
      </c>
      <c r="CS221" s="47">
        <v>0</v>
      </c>
      <c r="CU221" s="47">
        <v>0</v>
      </c>
      <c r="CV221" s="47">
        <v>0</v>
      </c>
      <c r="CX221" s="47">
        <v>0</v>
      </c>
      <c r="CY221" s="47">
        <v>0</v>
      </c>
      <c r="DA221" s="47">
        <v>0</v>
      </c>
      <c r="DB221" s="47">
        <v>0</v>
      </c>
      <c r="DD221" s="47">
        <v>0</v>
      </c>
      <c r="DE221" s="47">
        <v>0</v>
      </c>
      <c r="DG221" s="47">
        <v>0</v>
      </c>
      <c r="DH221" s="47">
        <v>0</v>
      </c>
      <c r="DJ221" s="47">
        <v>0</v>
      </c>
      <c r="DK221" s="47">
        <v>0</v>
      </c>
      <c r="DM221" s="47">
        <v>0</v>
      </c>
      <c r="DN221" s="47">
        <v>0</v>
      </c>
    </row>
    <row r="222" spans="3:118" x14ac:dyDescent="0.3">
      <c r="C222" s="47">
        <v>0</v>
      </c>
      <c r="D222" s="47">
        <v>0</v>
      </c>
      <c r="F222" s="47">
        <v>36.200000000000003</v>
      </c>
      <c r="G222" s="47">
        <v>475.04399999999998</v>
      </c>
      <c r="I222" s="47">
        <v>0</v>
      </c>
      <c r="J222" s="47">
        <v>0</v>
      </c>
      <c r="L222" s="47">
        <v>0</v>
      </c>
      <c r="M222" s="47">
        <v>0</v>
      </c>
      <c r="O222" s="47">
        <v>0</v>
      </c>
      <c r="P222" s="47">
        <v>0</v>
      </c>
      <c r="R222" s="47">
        <v>0</v>
      </c>
      <c r="S222" s="47">
        <v>0</v>
      </c>
      <c r="U222" s="47">
        <v>0</v>
      </c>
      <c r="V222" s="47">
        <v>0</v>
      </c>
      <c r="X222" s="47">
        <v>0</v>
      </c>
      <c r="Y222" s="47">
        <v>0</v>
      </c>
      <c r="AA222" s="47">
        <v>0</v>
      </c>
      <c r="AB222" s="47">
        <v>0</v>
      </c>
      <c r="AD222" s="47">
        <v>0</v>
      </c>
      <c r="AE222" s="47">
        <v>0</v>
      </c>
      <c r="AG222" s="47">
        <v>0</v>
      </c>
      <c r="AH222" s="47">
        <v>0</v>
      </c>
      <c r="AJ222" s="47">
        <v>0</v>
      </c>
      <c r="AK222" s="47">
        <v>0</v>
      </c>
      <c r="AM222" s="47">
        <v>0</v>
      </c>
      <c r="AN222" s="47">
        <v>0</v>
      </c>
      <c r="AP222" s="47">
        <v>0</v>
      </c>
      <c r="AQ222" s="47">
        <v>0</v>
      </c>
      <c r="AS222" s="47">
        <v>0</v>
      </c>
      <c r="AT222" s="47">
        <v>0</v>
      </c>
      <c r="AV222" s="47">
        <v>0</v>
      </c>
      <c r="AW222" s="47">
        <v>0</v>
      </c>
      <c r="AY222" s="47">
        <v>0</v>
      </c>
      <c r="AZ222" s="47">
        <v>0</v>
      </c>
      <c r="BB222" s="47">
        <v>0</v>
      </c>
      <c r="BC222" s="47">
        <v>0</v>
      </c>
      <c r="BE222" s="47">
        <v>0</v>
      </c>
      <c r="BF222" s="47">
        <v>0</v>
      </c>
      <c r="BH222" s="47">
        <v>0</v>
      </c>
      <c r="BI222" s="47">
        <v>0</v>
      </c>
      <c r="BK222" s="47">
        <v>0</v>
      </c>
      <c r="BL222" s="47">
        <v>0</v>
      </c>
      <c r="BN222" s="47">
        <v>0</v>
      </c>
      <c r="BO222" s="47">
        <v>0</v>
      </c>
      <c r="BQ222" s="47">
        <v>0</v>
      </c>
      <c r="BR222" s="47">
        <v>0</v>
      </c>
      <c r="BT222" s="47">
        <v>0</v>
      </c>
      <c r="BU222" s="47">
        <v>0</v>
      </c>
      <c r="BW222" s="47">
        <v>0</v>
      </c>
      <c r="BX222" s="47">
        <v>0</v>
      </c>
      <c r="BZ222" s="47">
        <v>0</v>
      </c>
      <c r="CA222" s="47">
        <v>0</v>
      </c>
      <c r="CC222" s="47">
        <v>0</v>
      </c>
      <c r="CD222" s="47">
        <v>0</v>
      </c>
      <c r="CF222" s="47">
        <v>0</v>
      </c>
      <c r="CG222" s="47">
        <v>0</v>
      </c>
      <c r="CI222" s="47">
        <v>0</v>
      </c>
      <c r="CJ222" s="47">
        <v>0</v>
      </c>
      <c r="CL222" s="47">
        <v>0</v>
      </c>
      <c r="CM222" s="47">
        <v>0</v>
      </c>
      <c r="CO222" s="47">
        <v>0</v>
      </c>
      <c r="CP222" s="47">
        <v>0</v>
      </c>
      <c r="CR222" s="47">
        <v>0</v>
      </c>
      <c r="CS222" s="47">
        <v>0</v>
      </c>
      <c r="CU222" s="47">
        <v>0</v>
      </c>
      <c r="CV222" s="47">
        <v>0</v>
      </c>
      <c r="CX222" s="47">
        <v>0</v>
      </c>
      <c r="CY222" s="47">
        <v>0</v>
      </c>
      <c r="DA222" s="47">
        <v>0</v>
      </c>
      <c r="DB222" s="47">
        <v>0</v>
      </c>
      <c r="DD222" s="47">
        <v>0</v>
      </c>
      <c r="DE222" s="47">
        <v>0</v>
      </c>
      <c r="DG222" s="47">
        <v>0</v>
      </c>
      <c r="DH222" s="47">
        <v>0</v>
      </c>
      <c r="DJ222" s="47">
        <v>0</v>
      </c>
      <c r="DK222" s="47">
        <v>0</v>
      </c>
      <c r="DM222" s="47">
        <v>0</v>
      </c>
      <c r="DN222" s="47">
        <v>0</v>
      </c>
    </row>
    <row r="223" spans="3:118" x14ac:dyDescent="0.3">
      <c r="C223" s="47">
        <v>0</v>
      </c>
      <c r="D223" s="47">
        <v>0</v>
      </c>
      <c r="F223" s="47">
        <v>36.200000000000003</v>
      </c>
      <c r="G223" s="47">
        <v>41.442</v>
      </c>
      <c r="I223" s="47">
        <v>0</v>
      </c>
      <c r="J223" s="47">
        <v>0</v>
      </c>
      <c r="L223" s="47">
        <v>0</v>
      </c>
      <c r="M223" s="47">
        <v>0</v>
      </c>
      <c r="O223" s="47">
        <v>0</v>
      </c>
      <c r="P223" s="47">
        <v>0</v>
      </c>
      <c r="R223" s="47">
        <v>0</v>
      </c>
      <c r="S223" s="47">
        <v>0</v>
      </c>
      <c r="U223" s="47">
        <v>0</v>
      </c>
      <c r="V223" s="47">
        <v>0</v>
      </c>
      <c r="X223" s="47">
        <v>0</v>
      </c>
      <c r="Y223" s="47">
        <v>0</v>
      </c>
      <c r="AA223" s="47">
        <v>0</v>
      </c>
      <c r="AB223" s="47">
        <v>0</v>
      </c>
      <c r="AD223" s="47">
        <v>0</v>
      </c>
      <c r="AE223" s="47">
        <v>0</v>
      </c>
      <c r="AG223" s="47">
        <v>0</v>
      </c>
      <c r="AH223" s="47">
        <v>0</v>
      </c>
      <c r="AJ223" s="47">
        <v>0</v>
      </c>
      <c r="AK223" s="47">
        <v>0</v>
      </c>
      <c r="AM223" s="47">
        <v>0</v>
      </c>
      <c r="AN223" s="47">
        <v>0</v>
      </c>
      <c r="AP223" s="47">
        <v>0</v>
      </c>
      <c r="AQ223" s="47">
        <v>0</v>
      </c>
      <c r="AS223" s="47">
        <v>0</v>
      </c>
      <c r="AT223" s="47">
        <v>0</v>
      </c>
      <c r="AV223" s="47">
        <v>0</v>
      </c>
      <c r="AW223" s="47">
        <v>0</v>
      </c>
      <c r="AY223" s="47">
        <v>0</v>
      </c>
      <c r="AZ223" s="47">
        <v>0</v>
      </c>
      <c r="BB223" s="47">
        <v>0</v>
      </c>
      <c r="BC223" s="47">
        <v>0</v>
      </c>
      <c r="BE223" s="47">
        <v>0</v>
      </c>
      <c r="BF223" s="47">
        <v>0</v>
      </c>
      <c r="BH223" s="47">
        <v>0</v>
      </c>
      <c r="BI223" s="47">
        <v>0</v>
      </c>
      <c r="BK223" s="47">
        <v>0</v>
      </c>
      <c r="BL223" s="47">
        <v>0</v>
      </c>
      <c r="BN223" s="47">
        <v>0</v>
      </c>
      <c r="BO223" s="47">
        <v>0</v>
      </c>
      <c r="BQ223" s="47">
        <v>0</v>
      </c>
      <c r="BR223" s="47">
        <v>0</v>
      </c>
      <c r="BT223" s="47">
        <v>0</v>
      </c>
      <c r="BU223" s="47">
        <v>0</v>
      </c>
      <c r="BW223" s="47">
        <v>0</v>
      </c>
      <c r="BX223" s="47">
        <v>0</v>
      </c>
      <c r="BZ223" s="47">
        <v>0</v>
      </c>
      <c r="CA223" s="47">
        <v>0</v>
      </c>
      <c r="CC223" s="47">
        <v>0</v>
      </c>
      <c r="CD223" s="47">
        <v>0</v>
      </c>
      <c r="CF223" s="47">
        <v>0</v>
      </c>
      <c r="CG223" s="47">
        <v>0</v>
      </c>
      <c r="CI223" s="47">
        <v>0</v>
      </c>
      <c r="CJ223" s="47">
        <v>0</v>
      </c>
      <c r="CL223" s="47">
        <v>0</v>
      </c>
      <c r="CM223" s="47">
        <v>0</v>
      </c>
      <c r="CO223" s="47">
        <v>0</v>
      </c>
      <c r="CP223" s="47">
        <v>0</v>
      </c>
      <c r="CR223" s="47">
        <v>0</v>
      </c>
      <c r="CS223" s="47">
        <v>0</v>
      </c>
      <c r="CU223" s="47">
        <v>0</v>
      </c>
      <c r="CV223" s="47">
        <v>0</v>
      </c>
      <c r="CX223" s="47">
        <v>0</v>
      </c>
      <c r="CY223" s="47">
        <v>0</v>
      </c>
      <c r="DA223" s="47">
        <v>0</v>
      </c>
      <c r="DB223" s="47">
        <v>0</v>
      </c>
      <c r="DD223" s="47">
        <v>0</v>
      </c>
      <c r="DE223" s="47">
        <v>0</v>
      </c>
      <c r="DG223" s="47">
        <v>0</v>
      </c>
      <c r="DH223" s="47">
        <v>0</v>
      </c>
      <c r="DJ223" s="47">
        <v>0</v>
      </c>
      <c r="DK223" s="47">
        <v>0</v>
      </c>
      <c r="DM223" s="47">
        <v>0</v>
      </c>
      <c r="DN223" s="47">
        <v>0</v>
      </c>
    </row>
    <row r="224" spans="3:118" x14ac:dyDescent="0.3">
      <c r="C224" s="47">
        <v>0</v>
      </c>
      <c r="D224" s="47">
        <v>0</v>
      </c>
      <c r="F224" s="47">
        <v>36.200000000000003</v>
      </c>
      <c r="G224" s="47">
        <v>28200.947</v>
      </c>
      <c r="I224" s="47">
        <v>0</v>
      </c>
      <c r="J224" s="47">
        <v>0</v>
      </c>
      <c r="L224" s="47">
        <v>0</v>
      </c>
      <c r="M224" s="47">
        <v>0</v>
      </c>
      <c r="O224" s="47">
        <v>0</v>
      </c>
      <c r="P224" s="47">
        <v>0</v>
      </c>
      <c r="R224" s="47">
        <v>0</v>
      </c>
      <c r="S224" s="47">
        <v>0</v>
      </c>
      <c r="U224" s="47">
        <v>0</v>
      </c>
      <c r="V224" s="47">
        <v>0</v>
      </c>
      <c r="X224" s="47">
        <v>0</v>
      </c>
      <c r="Y224" s="47">
        <v>0</v>
      </c>
      <c r="AA224" s="47">
        <v>0</v>
      </c>
      <c r="AB224" s="47">
        <v>0</v>
      </c>
      <c r="AD224" s="47">
        <v>0</v>
      </c>
      <c r="AE224" s="47">
        <v>0</v>
      </c>
      <c r="AG224" s="47">
        <v>0</v>
      </c>
      <c r="AH224" s="47">
        <v>0</v>
      </c>
      <c r="AJ224" s="47">
        <v>0</v>
      </c>
      <c r="AK224" s="47">
        <v>0</v>
      </c>
      <c r="AM224" s="47">
        <v>0</v>
      </c>
      <c r="AN224" s="47">
        <v>0</v>
      </c>
      <c r="AP224" s="47">
        <v>0</v>
      </c>
      <c r="AQ224" s="47">
        <v>0</v>
      </c>
      <c r="AS224" s="47">
        <v>0</v>
      </c>
      <c r="AT224" s="47">
        <v>0</v>
      </c>
      <c r="AV224" s="47">
        <v>0</v>
      </c>
      <c r="AW224" s="47">
        <v>0</v>
      </c>
      <c r="AY224" s="47">
        <v>0</v>
      </c>
      <c r="AZ224" s="47">
        <v>0</v>
      </c>
      <c r="BB224" s="47">
        <v>0</v>
      </c>
      <c r="BC224" s="47">
        <v>0</v>
      </c>
      <c r="BE224" s="47">
        <v>0</v>
      </c>
      <c r="BF224" s="47">
        <v>0</v>
      </c>
      <c r="BH224" s="47">
        <v>0</v>
      </c>
      <c r="BI224" s="47">
        <v>0</v>
      </c>
      <c r="BK224" s="47">
        <v>0</v>
      </c>
      <c r="BL224" s="47">
        <v>0</v>
      </c>
      <c r="BN224" s="47">
        <v>0</v>
      </c>
      <c r="BO224" s="47">
        <v>0</v>
      </c>
      <c r="BQ224" s="47">
        <v>0</v>
      </c>
      <c r="BR224" s="47">
        <v>0</v>
      </c>
      <c r="BT224" s="47">
        <v>0</v>
      </c>
      <c r="BU224" s="47">
        <v>0</v>
      </c>
      <c r="BW224" s="47">
        <v>0</v>
      </c>
      <c r="BX224" s="47">
        <v>0</v>
      </c>
      <c r="BZ224" s="47">
        <v>0</v>
      </c>
      <c r="CA224" s="47">
        <v>0</v>
      </c>
      <c r="CC224" s="47">
        <v>0</v>
      </c>
      <c r="CD224" s="47">
        <v>0</v>
      </c>
      <c r="CF224" s="47">
        <v>0</v>
      </c>
      <c r="CG224" s="47">
        <v>0</v>
      </c>
      <c r="CI224" s="47">
        <v>0</v>
      </c>
      <c r="CJ224" s="47">
        <v>0</v>
      </c>
      <c r="CL224" s="47">
        <v>0</v>
      </c>
      <c r="CM224" s="47">
        <v>0</v>
      </c>
      <c r="CO224" s="47">
        <v>0</v>
      </c>
      <c r="CP224" s="47">
        <v>0</v>
      </c>
      <c r="CR224" s="47">
        <v>0</v>
      </c>
      <c r="CS224" s="47">
        <v>0</v>
      </c>
      <c r="CU224" s="47">
        <v>0</v>
      </c>
      <c r="CV224" s="47">
        <v>0</v>
      </c>
      <c r="CX224" s="47">
        <v>0</v>
      </c>
      <c r="CY224" s="47">
        <v>0</v>
      </c>
      <c r="DA224" s="47">
        <v>0</v>
      </c>
      <c r="DB224" s="47">
        <v>0</v>
      </c>
      <c r="DD224" s="47">
        <v>0</v>
      </c>
      <c r="DE224" s="47">
        <v>0</v>
      </c>
      <c r="DG224" s="47">
        <v>0</v>
      </c>
      <c r="DH224" s="47">
        <v>0</v>
      </c>
      <c r="DJ224" s="47">
        <v>0</v>
      </c>
      <c r="DK224" s="47">
        <v>0</v>
      </c>
      <c r="DM224" s="47">
        <v>0</v>
      </c>
      <c r="DN224" s="47">
        <v>0</v>
      </c>
    </row>
    <row r="225" spans="3:118" x14ac:dyDescent="0.3">
      <c r="C225" s="47">
        <v>0</v>
      </c>
      <c r="D225" s="47">
        <v>0</v>
      </c>
      <c r="F225" s="47">
        <v>36.200000000000003</v>
      </c>
      <c r="G225" s="47">
        <v>34.439</v>
      </c>
      <c r="I225" s="47">
        <v>0</v>
      </c>
      <c r="J225" s="47">
        <v>0</v>
      </c>
      <c r="L225" s="47">
        <v>0</v>
      </c>
      <c r="M225" s="47">
        <v>0</v>
      </c>
      <c r="O225" s="47">
        <v>0</v>
      </c>
      <c r="P225" s="47">
        <v>0</v>
      </c>
      <c r="R225" s="47">
        <v>0</v>
      </c>
      <c r="S225" s="47">
        <v>0</v>
      </c>
      <c r="U225" s="47">
        <v>0</v>
      </c>
      <c r="V225" s="47">
        <v>0</v>
      </c>
      <c r="X225" s="47">
        <v>0</v>
      </c>
      <c r="Y225" s="47">
        <v>0</v>
      </c>
      <c r="AA225" s="47">
        <v>0</v>
      </c>
      <c r="AB225" s="47">
        <v>0</v>
      </c>
      <c r="AD225" s="47">
        <v>0</v>
      </c>
      <c r="AE225" s="47">
        <v>0</v>
      </c>
      <c r="AG225" s="47">
        <v>0</v>
      </c>
      <c r="AH225" s="47">
        <v>0</v>
      </c>
      <c r="AJ225" s="47">
        <v>0</v>
      </c>
      <c r="AK225" s="47">
        <v>0</v>
      </c>
      <c r="AM225" s="47">
        <v>0</v>
      </c>
      <c r="AN225" s="47">
        <v>0</v>
      </c>
      <c r="AP225" s="47">
        <v>0</v>
      </c>
      <c r="AQ225" s="47">
        <v>0</v>
      </c>
      <c r="AS225" s="47">
        <v>0</v>
      </c>
      <c r="AT225" s="47">
        <v>0</v>
      </c>
      <c r="AV225" s="47">
        <v>0</v>
      </c>
      <c r="AW225" s="47">
        <v>0</v>
      </c>
      <c r="AY225" s="47">
        <v>0</v>
      </c>
      <c r="AZ225" s="47">
        <v>0</v>
      </c>
      <c r="BB225" s="47">
        <v>0</v>
      </c>
      <c r="BC225" s="47">
        <v>0</v>
      </c>
      <c r="BE225" s="47">
        <v>0</v>
      </c>
      <c r="BF225" s="47">
        <v>0</v>
      </c>
      <c r="BH225" s="47">
        <v>0</v>
      </c>
      <c r="BI225" s="47">
        <v>0</v>
      </c>
      <c r="BK225" s="47">
        <v>0</v>
      </c>
      <c r="BL225" s="47">
        <v>0</v>
      </c>
      <c r="BN225" s="47">
        <v>0</v>
      </c>
      <c r="BO225" s="47">
        <v>0</v>
      </c>
      <c r="BQ225" s="47">
        <v>0</v>
      </c>
      <c r="BR225" s="47">
        <v>0</v>
      </c>
      <c r="BT225" s="47">
        <v>0</v>
      </c>
      <c r="BU225" s="47">
        <v>0</v>
      </c>
      <c r="BW225" s="47">
        <v>0</v>
      </c>
      <c r="BX225" s="47">
        <v>0</v>
      </c>
      <c r="BZ225" s="47">
        <v>0</v>
      </c>
      <c r="CA225" s="47">
        <v>0</v>
      </c>
      <c r="CC225" s="47">
        <v>0</v>
      </c>
      <c r="CD225" s="47">
        <v>0</v>
      </c>
      <c r="CF225" s="47">
        <v>0</v>
      </c>
      <c r="CG225" s="47">
        <v>0</v>
      </c>
      <c r="CI225" s="47">
        <v>0</v>
      </c>
      <c r="CJ225" s="47">
        <v>0</v>
      </c>
      <c r="CL225" s="47">
        <v>0</v>
      </c>
      <c r="CM225" s="47">
        <v>0</v>
      </c>
      <c r="CO225" s="47">
        <v>0</v>
      </c>
      <c r="CP225" s="47">
        <v>0</v>
      </c>
      <c r="CR225" s="47">
        <v>0</v>
      </c>
      <c r="CS225" s="47">
        <v>0</v>
      </c>
      <c r="CU225" s="47">
        <v>0</v>
      </c>
      <c r="CV225" s="47">
        <v>0</v>
      </c>
      <c r="CX225" s="47">
        <v>0</v>
      </c>
      <c r="CY225" s="47">
        <v>0</v>
      </c>
      <c r="DA225" s="47">
        <v>0</v>
      </c>
      <c r="DB225" s="47">
        <v>0</v>
      </c>
      <c r="DD225" s="47">
        <v>0</v>
      </c>
      <c r="DE225" s="47">
        <v>0</v>
      </c>
      <c r="DG225" s="47">
        <v>0</v>
      </c>
      <c r="DH225" s="47">
        <v>0</v>
      </c>
      <c r="DJ225" s="47">
        <v>0</v>
      </c>
      <c r="DK225" s="47">
        <v>0</v>
      </c>
      <c r="DM225" s="47">
        <v>0</v>
      </c>
      <c r="DN225" s="47">
        <v>0</v>
      </c>
    </row>
    <row r="226" spans="3:118" x14ac:dyDescent="0.3">
      <c r="C226" s="47">
        <v>0</v>
      </c>
      <c r="D226" s="47">
        <v>0</v>
      </c>
      <c r="F226" s="47">
        <v>0</v>
      </c>
      <c r="G226" s="47">
        <v>0</v>
      </c>
      <c r="I226" s="47">
        <v>0</v>
      </c>
      <c r="J226" s="47">
        <v>0</v>
      </c>
      <c r="L226" s="47">
        <v>0</v>
      </c>
      <c r="M226" s="47">
        <v>0</v>
      </c>
      <c r="O226" s="47">
        <v>0</v>
      </c>
      <c r="P226" s="47">
        <v>0</v>
      </c>
      <c r="R226" s="47">
        <v>0</v>
      </c>
      <c r="S226" s="47">
        <v>0</v>
      </c>
      <c r="U226" s="47">
        <v>0</v>
      </c>
      <c r="V226" s="47">
        <v>0</v>
      </c>
      <c r="X226" s="47">
        <v>0</v>
      </c>
      <c r="Y226" s="47">
        <v>0</v>
      </c>
      <c r="AA226" s="47">
        <v>0</v>
      </c>
      <c r="AB226" s="47">
        <v>0</v>
      </c>
      <c r="AD226" s="47">
        <v>0</v>
      </c>
      <c r="AE226" s="47">
        <v>0</v>
      </c>
      <c r="AG226" s="47">
        <v>0</v>
      </c>
      <c r="AH226" s="47">
        <v>0</v>
      </c>
      <c r="AJ226" s="47">
        <v>0</v>
      </c>
      <c r="AK226" s="47">
        <v>0</v>
      </c>
      <c r="AM226" s="47">
        <v>0</v>
      </c>
      <c r="AN226" s="47">
        <v>0</v>
      </c>
      <c r="AP226" s="47">
        <v>0</v>
      </c>
      <c r="AQ226" s="47">
        <v>0</v>
      </c>
      <c r="AS226" s="47">
        <v>0</v>
      </c>
      <c r="AT226" s="47">
        <v>0</v>
      </c>
      <c r="AV226" s="47">
        <v>0</v>
      </c>
      <c r="AW226" s="47">
        <v>0</v>
      </c>
      <c r="AY226" s="47">
        <v>0</v>
      </c>
      <c r="AZ226" s="47">
        <v>0</v>
      </c>
      <c r="BB226" s="47">
        <v>0</v>
      </c>
      <c r="BC226" s="47">
        <v>0</v>
      </c>
      <c r="BE226" s="47">
        <v>0</v>
      </c>
      <c r="BF226" s="47">
        <v>0</v>
      </c>
      <c r="BH226" s="47">
        <v>0</v>
      </c>
      <c r="BI226" s="47">
        <v>0</v>
      </c>
      <c r="BK226" s="47">
        <v>0</v>
      </c>
      <c r="BL226" s="47">
        <v>0</v>
      </c>
      <c r="BN226" s="47">
        <v>0</v>
      </c>
      <c r="BO226" s="47">
        <v>0</v>
      </c>
      <c r="BQ226" s="47">
        <v>0</v>
      </c>
      <c r="BR226" s="47">
        <v>0</v>
      </c>
      <c r="BT226" s="47">
        <v>0</v>
      </c>
      <c r="BU226" s="47">
        <v>0</v>
      </c>
      <c r="BW226" s="47">
        <v>0</v>
      </c>
      <c r="BX226" s="47">
        <v>0</v>
      </c>
      <c r="BZ226" s="47">
        <v>0</v>
      </c>
      <c r="CA226" s="47">
        <v>0</v>
      </c>
      <c r="CC226" s="47">
        <v>0</v>
      </c>
      <c r="CD226" s="47">
        <v>0</v>
      </c>
      <c r="CF226" s="47">
        <v>0</v>
      </c>
      <c r="CG226" s="47">
        <v>0</v>
      </c>
      <c r="CI226" s="47">
        <v>0</v>
      </c>
      <c r="CJ226" s="47">
        <v>0</v>
      </c>
      <c r="CL226" s="47">
        <v>0</v>
      </c>
      <c r="CM226" s="47">
        <v>0</v>
      </c>
      <c r="CO226" s="47">
        <v>1</v>
      </c>
      <c r="CP226" s="47">
        <v>4116.3090000000002</v>
      </c>
      <c r="CR226" s="47">
        <v>0</v>
      </c>
      <c r="CS226" s="47">
        <v>0</v>
      </c>
      <c r="CU226" s="47">
        <v>0</v>
      </c>
      <c r="CV226" s="47">
        <v>0</v>
      </c>
      <c r="CX226" s="47">
        <v>0</v>
      </c>
      <c r="CY226" s="47">
        <v>0</v>
      </c>
      <c r="DA226" s="47">
        <v>0</v>
      </c>
      <c r="DB226" s="47">
        <v>0</v>
      </c>
      <c r="DD226" s="47">
        <v>0</v>
      </c>
      <c r="DE226" s="47">
        <v>0</v>
      </c>
      <c r="DG226" s="47">
        <v>0</v>
      </c>
      <c r="DH226" s="47">
        <v>0</v>
      </c>
      <c r="DJ226" s="47">
        <v>0</v>
      </c>
      <c r="DK226" s="47">
        <v>0</v>
      </c>
      <c r="DM226" s="47">
        <v>0</v>
      </c>
      <c r="DN226" s="47">
        <v>0</v>
      </c>
    </row>
    <row r="227" spans="3:118" x14ac:dyDescent="0.3">
      <c r="C227" s="47">
        <v>0</v>
      </c>
      <c r="D227" s="47">
        <v>0</v>
      </c>
      <c r="F227" s="47">
        <v>0</v>
      </c>
      <c r="G227" s="47">
        <v>0</v>
      </c>
      <c r="I227" s="47">
        <v>0</v>
      </c>
      <c r="J227" s="47">
        <v>0</v>
      </c>
      <c r="L227" s="47">
        <v>12.5</v>
      </c>
      <c r="M227" s="47">
        <v>304.18400000000003</v>
      </c>
      <c r="O227" s="47">
        <v>0</v>
      </c>
      <c r="P227" s="47">
        <v>0</v>
      </c>
      <c r="R227" s="47">
        <v>0</v>
      </c>
      <c r="S227" s="47">
        <v>0</v>
      </c>
      <c r="U227" s="47">
        <v>0</v>
      </c>
      <c r="V227" s="47">
        <v>0</v>
      </c>
      <c r="X227" s="47">
        <v>0</v>
      </c>
      <c r="Y227" s="47">
        <v>0</v>
      </c>
      <c r="AA227" s="47">
        <v>0</v>
      </c>
      <c r="AB227" s="47">
        <v>0</v>
      </c>
      <c r="AD227" s="47">
        <v>0</v>
      </c>
      <c r="AE227" s="47">
        <v>0</v>
      </c>
      <c r="AG227" s="47">
        <v>0</v>
      </c>
      <c r="AH227" s="47">
        <v>0</v>
      </c>
      <c r="AJ227" s="47">
        <v>0</v>
      </c>
      <c r="AK227" s="47">
        <v>0</v>
      </c>
      <c r="AM227" s="47">
        <v>0</v>
      </c>
      <c r="AN227" s="47">
        <v>0</v>
      </c>
      <c r="AP227" s="47">
        <v>0</v>
      </c>
      <c r="AQ227" s="47">
        <v>0</v>
      </c>
      <c r="AS227" s="47">
        <v>0</v>
      </c>
      <c r="AT227" s="47">
        <v>0</v>
      </c>
      <c r="AV227" s="47">
        <v>0</v>
      </c>
      <c r="AW227" s="47">
        <v>0</v>
      </c>
      <c r="AY227" s="47">
        <v>0</v>
      </c>
      <c r="AZ227" s="47">
        <v>0</v>
      </c>
      <c r="BB227" s="47">
        <v>0</v>
      </c>
      <c r="BC227" s="47">
        <v>0</v>
      </c>
      <c r="BE227" s="47">
        <v>0</v>
      </c>
      <c r="BF227" s="47">
        <v>0</v>
      </c>
      <c r="BH227" s="47">
        <v>0</v>
      </c>
      <c r="BI227" s="47">
        <v>0</v>
      </c>
      <c r="BK227" s="47">
        <v>0</v>
      </c>
      <c r="BL227" s="47">
        <v>0</v>
      </c>
      <c r="BN227" s="47">
        <v>0</v>
      </c>
      <c r="BO227" s="47">
        <v>0</v>
      </c>
      <c r="BQ227" s="47">
        <v>0</v>
      </c>
      <c r="BR227" s="47">
        <v>0</v>
      </c>
      <c r="BT227" s="47">
        <v>0</v>
      </c>
      <c r="BU227" s="47">
        <v>0</v>
      </c>
      <c r="BW227" s="47">
        <v>0</v>
      </c>
      <c r="BX227" s="47">
        <v>0</v>
      </c>
      <c r="BZ227" s="47">
        <v>0</v>
      </c>
      <c r="CA227" s="47">
        <v>0</v>
      </c>
      <c r="CC227" s="47">
        <v>0</v>
      </c>
      <c r="CD227" s="47">
        <v>0</v>
      </c>
      <c r="CF227" s="47">
        <v>0</v>
      </c>
      <c r="CG227" s="47">
        <v>0</v>
      </c>
      <c r="CI227" s="47">
        <v>0</v>
      </c>
      <c r="CJ227" s="47">
        <v>0</v>
      </c>
      <c r="CL227" s="47">
        <v>0</v>
      </c>
      <c r="CM227" s="47">
        <v>0</v>
      </c>
      <c r="CO227" s="47">
        <v>0</v>
      </c>
      <c r="CP227" s="47">
        <v>0</v>
      </c>
      <c r="CR227" s="47">
        <v>0</v>
      </c>
      <c r="CS227" s="47">
        <v>0</v>
      </c>
      <c r="CU227" s="47">
        <v>0</v>
      </c>
      <c r="CV227" s="47">
        <v>0</v>
      </c>
      <c r="CX227" s="47">
        <v>0</v>
      </c>
      <c r="CY227" s="47">
        <v>0</v>
      </c>
      <c r="DA227" s="47">
        <v>0</v>
      </c>
      <c r="DB227" s="47">
        <v>0</v>
      </c>
      <c r="DD227" s="47">
        <v>0</v>
      </c>
      <c r="DE227" s="47">
        <v>0</v>
      </c>
      <c r="DG227" s="47">
        <v>0</v>
      </c>
      <c r="DH227" s="47">
        <v>0</v>
      </c>
      <c r="DJ227" s="47">
        <v>0</v>
      </c>
      <c r="DK227" s="47">
        <v>0</v>
      </c>
      <c r="DM227" s="47">
        <v>0</v>
      </c>
      <c r="DN227" s="47">
        <v>0</v>
      </c>
    </row>
    <row r="228" spans="3:118" x14ac:dyDescent="0.3">
      <c r="C228" s="47">
        <v>0</v>
      </c>
      <c r="D228" s="47">
        <v>0</v>
      </c>
      <c r="F228" s="47">
        <v>0</v>
      </c>
      <c r="G228" s="47">
        <v>0</v>
      </c>
      <c r="I228" s="47">
        <v>0</v>
      </c>
      <c r="J228" s="47">
        <v>0</v>
      </c>
      <c r="L228" s="47">
        <v>0</v>
      </c>
      <c r="M228" s="47">
        <v>0</v>
      </c>
      <c r="O228" s="47">
        <v>0</v>
      </c>
      <c r="P228" s="47">
        <v>0</v>
      </c>
      <c r="R228" s="47">
        <v>0</v>
      </c>
      <c r="S228" s="47">
        <v>0</v>
      </c>
      <c r="U228" s="47">
        <v>0</v>
      </c>
      <c r="V228" s="47">
        <v>0</v>
      </c>
      <c r="X228" s="47">
        <v>0</v>
      </c>
      <c r="Y228" s="47">
        <v>0</v>
      </c>
      <c r="AA228" s="47">
        <v>0</v>
      </c>
      <c r="AB228" s="47">
        <v>0</v>
      </c>
      <c r="AD228" s="47">
        <v>0</v>
      </c>
      <c r="AE228" s="47">
        <v>0</v>
      </c>
      <c r="AG228" s="47">
        <v>0</v>
      </c>
      <c r="AH228" s="47">
        <v>0</v>
      </c>
      <c r="AJ228" s="47">
        <v>0</v>
      </c>
      <c r="AK228" s="47">
        <v>0</v>
      </c>
      <c r="AM228" s="47">
        <v>0</v>
      </c>
      <c r="AN228" s="47">
        <v>0</v>
      </c>
      <c r="AP228" s="47">
        <v>0</v>
      </c>
      <c r="AQ228" s="47">
        <v>0</v>
      </c>
      <c r="AS228" s="47">
        <v>0</v>
      </c>
      <c r="AT228" s="47">
        <v>0</v>
      </c>
      <c r="AV228" s="47">
        <v>0</v>
      </c>
      <c r="AW228" s="47">
        <v>0</v>
      </c>
      <c r="AY228" s="47">
        <v>15</v>
      </c>
      <c r="AZ228" s="47">
        <v>298.39</v>
      </c>
      <c r="BB228" s="47">
        <v>0</v>
      </c>
      <c r="BC228" s="47">
        <v>0</v>
      </c>
      <c r="BE228" s="47">
        <v>0</v>
      </c>
      <c r="BF228" s="47">
        <v>0</v>
      </c>
      <c r="BH228" s="47">
        <v>0</v>
      </c>
      <c r="BI228" s="47">
        <v>0</v>
      </c>
      <c r="BK228" s="47">
        <v>0</v>
      </c>
      <c r="BL228" s="47">
        <v>0</v>
      </c>
      <c r="BN228" s="47">
        <v>0</v>
      </c>
      <c r="BO228" s="47">
        <v>0</v>
      </c>
      <c r="BQ228" s="47">
        <v>0</v>
      </c>
      <c r="BR228" s="47">
        <v>0</v>
      </c>
      <c r="BT228" s="47">
        <v>0</v>
      </c>
      <c r="BU228" s="47">
        <v>0</v>
      </c>
      <c r="BW228" s="47">
        <v>0</v>
      </c>
      <c r="BX228" s="47">
        <v>0</v>
      </c>
      <c r="BZ228" s="47">
        <v>0</v>
      </c>
      <c r="CA228" s="47">
        <v>0</v>
      </c>
      <c r="CC228" s="47">
        <v>0</v>
      </c>
      <c r="CD228" s="47">
        <v>0</v>
      </c>
      <c r="CF228" s="47">
        <v>0</v>
      </c>
      <c r="CG228" s="47">
        <v>0</v>
      </c>
      <c r="CI228" s="47">
        <v>0</v>
      </c>
      <c r="CJ228" s="47">
        <v>0</v>
      </c>
      <c r="CL228" s="47">
        <v>0</v>
      </c>
      <c r="CM228" s="47">
        <v>0</v>
      </c>
      <c r="CO228" s="47">
        <v>0</v>
      </c>
      <c r="CP228" s="47">
        <v>0</v>
      </c>
      <c r="CR228" s="47">
        <v>0</v>
      </c>
      <c r="CS228" s="47">
        <v>0</v>
      </c>
      <c r="CU228" s="47">
        <v>0</v>
      </c>
      <c r="CV228" s="47">
        <v>0</v>
      </c>
      <c r="CX228" s="47">
        <v>0</v>
      </c>
      <c r="CY228" s="47">
        <v>0</v>
      </c>
      <c r="DA228" s="47">
        <v>0</v>
      </c>
      <c r="DB228" s="47">
        <v>0</v>
      </c>
      <c r="DD228" s="47">
        <v>0</v>
      </c>
      <c r="DE228" s="47">
        <v>0</v>
      </c>
      <c r="DG228" s="47">
        <v>0</v>
      </c>
      <c r="DH228" s="47">
        <v>0</v>
      </c>
      <c r="DJ228" s="47">
        <v>0</v>
      </c>
      <c r="DK228" s="47">
        <v>0</v>
      </c>
      <c r="DM228" s="47">
        <v>0</v>
      </c>
      <c r="DN228" s="47">
        <v>0</v>
      </c>
    </row>
    <row r="229" spans="3:118" x14ac:dyDescent="0.3">
      <c r="C229" s="47">
        <v>0</v>
      </c>
      <c r="D229" s="47">
        <v>0</v>
      </c>
      <c r="F229" s="47">
        <v>0</v>
      </c>
      <c r="G229" s="47">
        <v>0</v>
      </c>
      <c r="I229" s="47">
        <v>6</v>
      </c>
      <c r="J229" s="47">
        <v>466.29899999999998</v>
      </c>
      <c r="L229" s="47">
        <v>0</v>
      </c>
      <c r="M229" s="47">
        <v>0</v>
      </c>
      <c r="O229" s="47">
        <v>0</v>
      </c>
      <c r="P229" s="47">
        <v>0</v>
      </c>
      <c r="R229" s="47">
        <v>0</v>
      </c>
      <c r="S229" s="47">
        <v>0</v>
      </c>
      <c r="U229" s="47">
        <v>0</v>
      </c>
      <c r="V229" s="47">
        <v>0</v>
      </c>
      <c r="X229" s="47">
        <v>0</v>
      </c>
      <c r="Y229" s="47">
        <v>0</v>
      </c>
      <c r="AA229" s="47">
        <v>0</v>
      </c>
      <c r="AB229" s="47">
        <v>0</v>
      </c>
      <c r="AD229" s="47">
        <v>0</v>
      </c>
      <c r="AE229" s="47">
        <v>0</v>
      </c>
      <c r="AG229" s="47">
        <v>0</v>
      </c>
      <c r="AH229" s="47">
        <v>0</v>
      </c>
      <c r="AJ229" s="47">
        <v>0</v>
      </c>
      <c r="AK229" s="47">
        <v>0</v>
      </c>
      <c r="AM229" s="47">
        <v>0</v>
      </c>
      <c r="AN229" s="47">
        <v>0</v>
      </c>
      <c r="AP229" s="47">
        <v>0</v>
      </c>
      <c r="AQ229" s="47">
        <v>0</v>
      </c>
      <c r="AS229" s="47">
        <v>0</v>
      </c>
      <c r="AT229" s="47">
        <v>0</v>
      </c>
      <c r="AV229" s="47">
        <v>0</v>
      </c>
      <c r="AW229" s="47">
        <v>0</v>
      </c>
      <c r="AY229" s="47">
        <v>0</v>
      </c>
      <c r="AZ229" s="47">
        <v>0</v>
      </c>
      <c r="BB229" s="47">
        <v>0</v>
      </c>
      <c r="BC229" s="47">
        <v>0</v>
      </c>
      <c r="BE229" s="47">
        <v>0</v>
      </c>
      <c r="BF229" s="47">
        <v>0</v>
      </c>
      <c r="BH229" s="47">
        <v>0</v>
      </c>
      <c r="BI229" s="47">
        <v>0</v>
      </c>
      <c r="BK229" s="47">
        <v>0</v>
      </c>
      <c r="BL229" s="47">
        <v>0</v>
      </c>
      <c r="BN229" s="47">
        <v>0</v>
      </c>
      <c r="BO229" s="47">
        <v>0</v>
      </c>
      <c r="BQ229" s="47">
        <v>0</v>
      </c>
      <c r="BR229" s="47">
        <v>0</v>
      </c>
      <c r="BT229" s="47">
        <v>1.5</v>
      </c>
      <c r="BU229" s="47">
        <v>1130.1199999999999</v>
      </c>
      <c r="BW229" s="47">
        <v>0</v>
      </c>
      <c r="BX229" s="47">
        <v>0</v>
      </c>
      <c r="BZ229" s="47">
        <v>0</v>
      </c>
      <c r="CA229" s="47">
        <v>0</v>
      </c>
      <c r="CC229" s="47">
        <v>0</v>
      </c>
      <c r="CD229" s="47">
        <v>0</v>
      </c>
      <c r="CF229" s="47">
        <v>0</v>
      </c>
      <c r="CG229" s="47">
        <v>0</v>
      </c>
      <c r="CI229" s="47">
        <v>0</v>
      </c>
      <c r="CJ229" s="47">
        <v>0</v>
      </c>
      <c r="CL229" s="47">
        <v>0</v>
      </c>
      <c r="CM229" s="47">
        <v>0</v>
      </c>
      <c r="CO229" s="47">
        <v>0</v>
      </c>
      <c r="CP229" s="47">
        <v>0</v>
      </c>
      <c r="CR229" s="47">
        <v>0</v>
      </c>
      <c r="CS229" s="47">
        <v>0</v>
      </c>
      <c r="CU229" s="47">
        <v>0</v>
      </c>
      <c r="CV229" s="47">
        <v>0</v>
      </c>
      <c r="CX229" s="47">
        <v>0</v>
      </c>
      <c r="CY229" s="47">
        <v>0</v>
      </c>
      <c r="DA229" s="47">
        <v>0</v>
      </c>
      <c r="DB229" s="47">
        <v>0</v>
      </c>
      <c r="DD229" s="47">
        <v>0</v>
      </c>
      <c r="DE229" s="47">
        <v>0</v>
      </c>
      <c r="DG229" s="47">
        <v>0</v>
      </c>
      <c r="DH229" s="47">
        <v>0</v>
      </c>
      <c r="DJ229" s="47">
        <v>0</v>
      </c>
      <c r="DK229" s="47">
        <v>0</v>
      </c>
      <c r="DM229" s="47">
        <v>0</v>
      </c>
      <c r="DN229" s="47">
        <v>0</v>
      </c>
    </row>
    <row r="230" spans="3:118" x14ac:dyDescent="0.3">
      <c r="C230" s="47">
        <v>0</v>
      </c>
      <c r="D230" s="47">
        <v>0</v>
      </c>
      <c r="F230" s="47">
        <v>0</v>
      </c>
      <c r="G230" s="47">
        <v>0</v>
      </c>
      <c r="I230" s="47">
        <v>0</v>
      </c>
      <c r="J230" s="47">
        <v>0</v>
      </c>
      <c r="L230" s="47">
        <v>0</v>
      </c>
      <c r="M230" s="47">
        <v>0</v>
      </c>
      <c r="O230" s="47">
        <v>0</v>
      </c>
      <c r="P230" s="47">
        <v>0</v>
      </c>
      <c r="R230" s="47">
        <v>0</v>
      </c>
      <c r="S230" s="47">
        <v>0</v>
      </c>
      <c r="U230" s="47">
        <v>0</v>
      </c>
      <c r="V230" s="47">
        <v>0</v>
      </c>
      <c r="X230" s="47">
        <v>0</v>
      </c>
      <c r="Y230" s="47">
        <v>0</v>
      </c>
      <c r="AA230" s="47">
        <v>0</v>
      </c>
      <c r="AB230" s="47">
        <v>0</v>
      </c>
      <c r="AD230" s="47">
        <v>0</v>
      </c>
      <c r="AE230" s="47">
        <v>0</v>
      </c>
      <c r="AG230" s="47">
        <v>0</v>
      </c>
      <c r="AH230" s="47">
        <v>0</v>
      </c>
      <c r="AJ230" s="47">
        <v>0</v>
      </c>
      <c r="AK230" s="47">
        <v>0</v>
      </c>
      <c r="AM230" s="47">
        <v>0</v>
      </c>
      <c r="AN230" s="47">
        <v>0</v>
      </c>
      <c r="AP230" s="47">
        <v>0</v>
      </c>
      <c r="AQ230" s="47">
        <v>0</v>
      </c>
      <c r="AS230" s="47">
        <v>0</v>
      </c>
      <c r="AT230" s="47">
        <v>0</v>
      </c>
      <c r="AV230" s="47">
        <v>0</v>
      </c>
      <c r="AW230" s="47">
        <v>0</v>
      </c>
      <c r="AY230" s="47">
        <v>0</v>
      </c>
      <c r="AZ230" s="47">
        <v>0</v>
      </c>
      <c r="BB230" s="47">
        <v>0</v>
      </c>
      <c r="BC230" s="47">
        <v>0</v>
      </c>
      <c r="BE230" s="47">
        <v>3.55</v>
      </c>
      <c r="BF230" s="47">
        <v>502.22800000000001</v>
      </c>
      <c r="BH230" s="47">
        <v>1.2</v>
      </c>
      <c r="BI230" s="47">
        <v>348.47399999999999</v>
      </c>
      <c r="BK230" s="47">
        <v>0</v>
      </c>
      <c r="BL230" s="47">
        <v>0</v>
      </c>
      <c r="BN230" s="47">
        <v>0</v>
      </c>
      <c r="BO230" s="47">
        <v>0</v>
      </c>
      <c r="BQ230" s="47">
        <v>1</v>
      </c>
      <c r="BR230" s="47">
        <v>6960.8559999999998</v>
      </c>
      <c r="BT230" s="47">
        <v>0</v>
      </c>
      <c r="BU230" s="47">
        <v>0</v>
      </c>
      <c r="BW230" s="47">
        <v>0</v>
      </c>
      <c r="BX230" s="47">
        <v>0</v>
      </c>
      <c r="BZ230" s="47">
        <v>0</v>
      </c>
      <c r="CA230" s="47">
        <v>0</v>
      </c>
      <c r="CC230" s="47">
        <v>0</v>
      </c>
      <c r="CD230" s="47">
        <v>0</v>
      </c>
      <c r="CF230" s="47">
        <v>0</v>
      </c>
      <c r="CG230" s="47">
        <v>0</v>
      </c>
      <c r="CI230" s="47">
        <v>0</v>
      </c>
      <c r="CJ230" s="47">
        <v>0</v>
      </c>
      <c r="CL230" s="47">
        <v>0</v>
      </c>
      <c r="CM230" s="47">
        <v>0</v>
      </c>
      <c r="CO230" s="47">
        <v>0</v>
      </c>
      <c r="CP230" s="47">
        <v>0</v>
      </c>
      <c r="CR230" s="47">
        <v>0</v>
      </c>
      <c r="CS230" s="47">
        <v>0</v>
      </c>
      <c r="CU230" s="47">
        <v>0</v>
      </c>
      <c r="CV230" s="47">
        <v>0</v>
      </c>
      <c r="CX230" s="47">
        <v>0</v>
      </c>
      <c r="CY230" s="47">
        <v>0</v>
      </c>
      <c r="DA230" s="47">
        <v>0</v>
      </c>
      <c r="DB230" s="47">
        <v>0</v>
      </c>
      <c r="DD230" s="47">
        <v>0</v>
      </c>
      <c r="DE230" s="47">
        <v>0</v>
      </c>
      <c r="DG230" s="47">
        <v>0</v>
      </c>
      <c r="DH230" s="47">
        <v>0</v>
      </c>
      <c r="DJ230" s="47">
        <v>0</v>
      </c>
      <c r="DK230" s="47">
        <v>0</v>
      </c>
      <c r="DM230" s="47">
        <v>0</v>
      </c>
      <c r="DN230" s="47">
        <v>0</v>
      </c>
    </row>
    <row r="231" spans="3:118" x14ac:dyDescent="0.3">
      <c r="C231" s="47">
        <v>3</v>
      </c>
      <c r="D231" s="47">
        <v>17574.41</v>
      </c>
      <c r="F231" s="47">
        <v>0</v>
      </c>
      <c r="G231" s="47">
        <v>0</v>
      </c>
      <c r="I231" s="47">
        <v>0</v>
      </c>
      <c r="J231" s="47">
        <v>0</v>
      </c>
      <c r="L231" s="47">
        <v>0</v>
      </c>
      <c r="M231" s="47">
        <v>0</v>
      </c>
      <c r="O231" s="47">
        <v>0</v>
      </c>
      <c r="P231" s="47">
        <v>0</v>
      </c>
      <c r="R231" s="47">
        <v>0</v>
      </c>
      <c r="S231" s="47">
        <v>0</v>
      </c>
      <c r="U231" s="47">
        <v>0</v>
      </c>
      <c r="V231" s="47">
        <v>0</v>
      </c>
      <c r="X231" s="47">
        <v>0</v>
      </c>
      <c r="Y231" s="47">
        <v>0</v>
      </c>
      <c r="AA231" s="47">
        <v>0</v>
      </c>
      <c r="AB231" s="47">
        <v>0</v>
      </c>
      <c r="AD231" s="47">
        <v>0</v>
      </c>
      <c r="AE231" s="47">
        <v>0</v>
      </c>
      <c r="AG231" s="47">
        <v>0</v>
      </c>
      <c r="AH231" s="47">
        <v>0</v>
      </c>
      <c r="AJ231" s="47">
        <v>0</v>
      </c>
      <c r="AK231" s="47">
        <v>0</v>
      </c>
      <c r="AM231" s="47">
        <v>0</v>
      </c>
      <c r="AN231" s="47">
        <v>0</v>
      </c>
      <c r="AP231" s="47">
        <v>0</v>
      </c>
      <c r="AQ231" s="47">
        <v>0</v>
      </c>
      <c r="AS231" s="47">
        <v>0</v>
      </c>
      <c r="AT231" s="47">
        <v>0</v>
      </c>
      <c r="AV231" s="47">
        <v>0</v>
      </c>
      <c r="AW231" s="47">
        <v>0</v>
      </c>
      <c r="AY231" s="47">
        <v>0</v>
      </c>
      <c r="AZ231" s="47">
        <v>0</v>
      </c>
      <c r="BB231" s="47">
        <v>0</v>
      </c>
      <c r="BC231" s="47">
        <v>0</v>
      </c>
      <c r="BE231" s="47">
        <v>0</v>
      </c>
      <c r="BF231" s="47">
        <v>0</v>
      </c>
      <c r="BH231" s="47">
        <v>0</v>
      </c>
      <c r="BI231" s="47">
        <v>0</v>
      </c>
      <c r="BK231" s="47">
        <v>0</v>
      </c>
      <c r="BL231" s="47">
        <v>0</v>
      </c>
      <c r="BN231" s="47">
        <v>0</v>
      </c>
      <c r="BO231" s="47">
        <v>0</v>
      </c>
      <c r="BQ231" s="47">
        <v>0</v>
      </c>
      <c r="BR231" s="47">
        <v>0</v>
      </c>
      <c r="BT231" s="47">
        <v>0</v>
      </c>
      <c r="BU231" s="47">
        <v>0</v>
      </c>
      <c r="BW231" s="47">
        <v>0</v>
      </c>
      <c r="BX231" s="47">
        <v>0</v>
      </c>
      <c r="BZ231" s="47">
        <v>0</v>
      </c>
      <c r="CA231" s="47">
        <v>0</v>
      </c>
      <c r="CC231" s="47">
        <v>0</v>
      </c>
      <c r="CD231" s="47">
        <v>0</v>
      </c>
      <c r="CF231" s="47">
        <v>0</v>
      </c>
      <c r="CG231" s="47">
        <v>0</v>
      </c>
      <c r="CI231" s="47">
        <v>0</v>
      </c>
      <c r="CJ231" s="47">
        <v>0</v>
      </c>
      <c r="CL231" s="47">
        <v>0</v>
      </c>
      <c r="CM231" s="47">
        <v>0</v>
      </c>
      <c r="CO231" s="47">
        <v>0</v>
      </c>
      <c r="CP231" s="47">
        <v>0</v>
      </c>
      <c r="CR231" s="47">
        <v>0</v>
      </c>
      <c r="CS231" s="47">
        <v>0</v>
      </c>
      <c r="CU231" s="47">
        <v>0</v>
      </c>
      <c r="CV231" s="47">
        <v>0</v>
      </c>
      <c r="CX231" s="47">
        <v>0</v>
      </c>
      <c r="CY231" s="47">
        <v>0</v>
      </c>
      <c r="DA231" s="47">
        <v>0</v>
      </c>
      <c r="DB231" s="47">
        <v>0</v>
      </c>
      <c r="DD231" s="47">
        <v>0</v>
      </c>
      <c r="DE231" s="47">
        <v>0</v>
      </c>
      <c r="DG231" s="47">
        <v>0</v>
      </c>
      <c r="DH231" s="47">
        <v>0</v>
      </c>
      <c r="DJ231" s="47">
        <v>0</v>
      </c>
      <c r="DK231" s="47">
        <v>0</v>
      </c>
      <c r="DM231" s="47">
        <v>0</v>
      </c>
      <c r="DN231" s="47">
        <v>0</v>
      </c>
    </row>
    <row r="232" spans="3:118" x14ac:dyDescent="0.3">
      <c r="C232" s="47">
        <v>0</v>
      </c>
      <c r="D232" s="47">
        <v>0</v>
      </c>
      <c r="F232" s="47">
        <v>0</v>
      </c>
      <c r="G232" s="47">
        <v>0</v>
      </c>
      <c r="I232" s="47">
        <v>0</v>
      </c>
      <c r="J232" s="47">
        <v>0</v>
      </c>
      <c r="L232" s="47">
        <v>0</v>
      </c>
      <c r="M232" s="47">
        <v>0</v>
      </c>
      <c r="O232" s="47">
        <v>0</v>
      </c>
      <c r="P232" s="47">
        <v>0</v>
      </c>
      <c r="R232" s="47">
        <v>0</v>
      </c>
      <c r="S232" s="47">
        <v>0</v>
      </c>
      <c r="U232" s="47">
        <v>0</v>
      </c>
      <c r="V232" s="47">
        <v>0</v>
      </c>
      <c r="X232" s="47">
        <v>0</v>
      </c>
      <c r="Y232" s="47">
        <v>0</v>
      </c>
      <c r="AA232" s="47">
        <v>0</v>
      </c>
      <c r="AB232" s="47">
        <v>0</v>
      </c>
      <c r="AD232" s="47">
        <v>0</v>
      </c>
      <c r="AE232" s="47">
        <v>0</v>
      </c>
      <c r="AG232" s="47">
        <v>0</v>
      </c>
      <c r="AH232" s="47">
        <v>0</v>
      </c>
      <c r="AJ232" s="47">
        <v>0</v>
      </c>
      <c r="AK232" s="47">
        <v>0</v>
      </c>
      <c r="AM232" s="47">
        <v>0</v>
      </c>
      <c r="AN232" s="47">
        <v>0</v>
      </c>
      <c r="AP232" s="47">
        <v>72.8</v>
      </c>
      <c r="AQ232" s="47">
        <v>221.85</v>
      </c>
      <c r="AS232" s="47">
        <v>0</v>
      </c>
      <c r="AT232" s="47">
        <v>0</v>
      </c>
      <c r="AV232" s="47">
        <v>0</v>
      </c>
      <c r="AW232" s="47">
        <v>0</v>
      </c>
      <c r="AY232" s="47">
        <v>0</v>
      </c>
      <c r="AZ232" s="47">
        <v>0</v>
      </c>
      <c r="BB232" s="47">
        <v>0</v>
      </c>
      <c r="BC232" s="47">
        <v>0</v>
      </c>
      <c r="BE232" s="47">
        <v>0</v>
      </c>
      <c r="BF232" s="47">
        <v>0</v>
      </c>
      <c r="BH232" s="47">
        <v>0</v>
      </c>
      <c r="BI232" s="47">
        <v>0</v>
      </c>
      <c r="BK232" s="47">
        <v>0</v>
      </c>
      <c r="BL232" s="47">
        <v>0</v>
      </c>
      <c r="BN232" s="47">
        <v>0</v>
      </c>
      <c r="BO232" s="47">
        <v>0</v>
      </c>
      <c r="BQ232" s="47">
        <v>0</v>
      </c>
      <c r="BR232" s="47">
        <v>0</v>
      </c>
      <c r="BT232" s="47">
        <v>0</v>
      </c>
      <c r="BU232" s="47">
        <v>0</v>
      </c>
      <c r="BW232" s="47">
        <v>0</v>
      </c>
      <c r="BX232" s="47">
        <v>0</v>
      </c>
      <c r="BZ232" s="47">
        <v>0</v>
      </c>
      <c r="CA232" s="47">
        <v>0</v>
      </c>
      <c r="CC232" s="47">
        <v>0</v>
      </c>
      <c r="CD232" s="47">
        <v>0</v>
      </c>
      <c r="CF232" s="47">
        <v>0</v>
      </c>
      <c r="CG232" s="47">
        <v>0</v>
      </c>
      <c r="CI232" s="47">
        <v>0</v>
      </c>
      <c r="CJ232" s="47">
        <v>0</v>
      </c>
      <c r="CL232" s="47">
        <v>0</v>
      </c>
      <c r="CM232" s="47">
        <v>0</v>
      </c>
      <c r="CO232" s="47">
        <v>0</v>
      </c>
      <c r="CP232" s="47">
        <v>0</v>
      </c>
      <c r="CR232" s="47">
        <v>0</v>
      </c>
      <c r="CS232" s="47">
        <v>0</v>
      </c>
      <c r="CU232" s="47">
        <v>0</v>
      </c>
      <c r="CV232" s="47">
        <v>0</v>
      </c>
      <c r="CX232" s="47">
        <v>0</v>
      </c>
      <c r="CY232" s="47">
        <v>0</v>
      </c>
      <c r="DA232" s="47">
        <v>0</v>
      </c>
      <c r="DB232" s="47">
        <v>0</v>
      </c>
      <c r="DD232" s="47">
        <v>0</v>
      </c>
      <c r="DE232" s="47">
        <v>0</v>
      </c>
      <c r="DG232" s="47">
        <v>0</v>
      </c>
      <c r="DH232" s="47">
        <v>0</v>
      </c>
      <c r="DJ232" s="47">
        <v>0</v>
      </c>
      <c r="DK232" s="47">
        <v>0</v>
      </c>
      <c r="DM232" s="47">
        <v>0</v>
      </c>
      <c r="DN232" s="47">
        <v>0</v>
      </c>
    </row>
    <row r="233" spans="3:118" x14ac:dyDescent="0.3">
      <c r="C233" s="47">
        <v>0</v>
      </c>
      <c r="D233" s="47">
        <v>0</v>
      </c>
      <c r="F233" s="47">
        <v>0</v>
      </c>
      <c r="G233" s="47">
        <v>0</v>
      </c>
      <c r="I233" s="47">
        <v>4.5</v>
      </c>
      <c r="J233" s="47">
        <v>17937.118999999999</v>
      </c>
      <c r="L233" s="47">
        <v>0</v>
      </c>
      <c r="M233" s="47">
        <v>0</v>
      </c>
      <c r="O233" s="47">
        <v>0</v>
      </c>
      <c r="P233" s="47">
        <v>0</v>
      </c>
      <c r="R233" s="47">
        <v>0</v>
      </c>
      <c r="S233" s="47">
        <v>0</v>
      </c>
      <c r="U233" s="47">
        <v>0</v>
      </c>
      <c r="V233" s="47">
        <v>0</v>
      </c>
      <c r="X233" s="47">
        <v>0</v>
      </c>
      <c r="Y233" s="47">
        <v>0</v>
      </c>
      <c r="AA233" s="47">
        <v>0</v>
      </c>
      <c r="AB233" s="47">
        <v>0</v>
      </c>
      <c r="AD233" s="47">
        <v>0</v>
      </c>
      <c r="AE233" s="47">
        <v>0</v>
      </c>
      <c r="AG233" s="47">
        <v>0</v>
      </c>
      <c r="AH233" s="47">
        <v>0</v>
      </c>
      <c r="AJ233" s="47">
        <v>0</v>
      </c>
      <c r="AK233" s="47">
        <v>0</v>
      </c>
      <c r="AM233" s="47">
        <v>0</v>
      </c>
      <c r="AN233" s="47">
        <v>0</v>
      </c>
      <c r="AP233" s="47">
        <v>0</v>
      </c>
      <c r="AQ233" s="47">
        <v>0</v>
      </c>
      <c r="AS233" s="47">
        <v>0</v>
      </c>
      <c r="AT233" s="47">
        <v>0</v>
      </c>
      <c r="AV233" s="47">
        <v>0</v>
      </c>
      <c r="AW233" s="47">
        <v>0</v>
      </c>
      <c r="AY233" s="47">
        <v>0</v>
      </c>
      <c r="AZ233" s="47">
        <v>0</v>
      </c>
      <c r="BB233" s="47">
        <v>0</v>
      </c>
      <c r="BC233" s="47">
        <v>0</v>
      </c>
      <c r="BE233" s="47">
        <v>0</v>
      </c>
      <c r="BF233" s="47">
        <v>0</v>
      </c>
      <c r="BH233" s="47">
        <v>0</v>
      </c>
      <c r="BI233" s="47">
        <v>0</v>
      </c>
      <c r="BK233" s="47">
        <v>0</v>
      </c>
      <c r="BL233" s="47">
        <v>0</v>
      </c>
      <c r="BN233" s="47">
        <v>0</v>
      </c>
      <c r="BO233" s="47">
        <v>0</v>
      </c>
      <c r="BQ233" s="47">
        <v>0</v>
      </c>
      <c r="BR233" s="47">
        <v>0</v>
      </c>
      <c r="BT233" s="47">
        <v>0</v>
      </c>
      <c r="BU233" s="47">
        <v>0</v>
      </c>
      <c r="BW233" s="47">
        <v>0</v>
      </c>
      <c r="BX233" s="47">
        <v>0</v>
      </c>
      <c r="BZ233" s="47">
        <v>0</v>
      </c>
      <c r="CA233" s="47">
        <v>0</v>
      </c>
      <c r="CC233" s="47">
        <v>0</v>
      </c>
      <c r="CD233" s="47">
        <v>0</v>
      </c>
      <c r="CF233" s="47">
        <v>0</v>
      </c>
      <c r="CG233" s="47">
        <v>0</v>
      </c>
      <c r="CI233" s="47">
        <v>0</v>
      </c>
      <c r="CJ233" s="47">
        <v>0</v>
      </c>
      <c r="CL233" s="47">
        <v>0</v>
      </c>
      <c r="CM233" s="47">
        <v>0</v>
      </c>
      <c r="CO233" s="47">
        <v>0</v>
      </c>
      <c r="CP233" s="47">
        <v>0</v>
      </c>
      <c r="CR233" s="47">
        <v>0</v>
      </c>
      <c r="CS233" s="47">
        <v>0</v>
      </c>
      <c r="CU233" s="47">
        <v>0</v>
      </c>
      <c r="CV233" s="47">
        <v>0</v>
      </c>
      <c r="CX233" s="47">
        <v>0</v>
      </c>
      <c r="CY233" s="47">
        <v>0</v>
      </c>
      <c r="DA233" s="47">
        <v>0</v>
      </c>
      <c r="DB233" s="47">
        <v>0</v>
      </c>
      <c r="DD233" s="47">
        <v>0</v>
      </c>
      <c r="DE233" s="47">
        <v>0</v>
      </c>
      <c r="DG233" s="47">
        <v>0</v>
      </c>
      <c r="DH233" s="47">
        <v>0</v>
      </c>
      <c r="DJ233" s="47">
        <v>0</v>
      </c>
      <c r="DK233" s="47">
        <v>0</v>
      </c>
      <c r="DM233" s="47">
        <v>0</v>
      </c>
      <c r="DN233" s="47">
        <v>0</v>
      </c>
    </row>
    <row r="234" spans="3:118" x14ac:dyDescent="0.3">
      <c r="C234" s="47">
        <v>0</v>
      </c>
      <c r="D234" s="47">
        <v>0</v>
      </c>
      <c r="F234" s="47">
        <v>36.200000000000003</v>
      </c>
      <c r="G234" s="47">
        <v>331.26400000000001</v>
      </c>
      <c r="I234" s="47">
        <v>0</v>
      </c>
      <c r="J234" s="47">
        <v>0</v>
      </c>
      <c r="L234" s="47">
        <v>0</v>
      </c>
      <c r="M234" s="47">
        <v>0</v>
      </c>
      <c r="O234" s="47">
        <v>0</v>
      </c>
      <c r="P234" s="47">
        <v>0</v>
      </c>
      <c r="R234" s="47">
        <v>0</v>
      </c>
      <c r="S234" s="47">
        <v>0</v>
      </c>
      <c r="U234" s="47">
        <v>0</v>
      </c>
      <c r="V234" s="47">
        <v>0</v>
      </c>
      <c r="X234" s="47">
        <v>0</v>
      </c>
      <c r="Y234" s="47">
        <v>0</v>
      </c>
      <c r="AA234" s="47">
        <v>0</v>
      </c>
      <c r="AB234" s="47">
        <v>0</v>
      </c>
      <c r="AD234" s="47">
        <v>0</v>
      </c>
      <c r="AE234" s="47">
        <v>0</v>
      </c>
      <c r="AG234" s="47">
        <v>0</v>
      </c>
      <c r="AH234" s="47">
        <v>0</v>
      </c>
      <c r="AJ234" s="47">
        <v>0</v>
      </c>
      <c r="AK234" s="47">
        <v>0</v>
      </c>
      <c r="AM234" s="47">
        <v>0</v>
      </c>
      <c r="AN234" s="47">
        <v>0</v>
      </c>
      <c r="AP234" s="47">
        <v>0</v>
      </c>
      <c r="AQ234" s="47">
        <v>0</v>
      </c>
      <c r="AS234" s="47">
        <v>0</v>
      </c>
      <c r="AT234" s="47">
        <v>0</v>
      </c>
      <c r="AV234" s="47">
        <v>0</v>
      </c>
      <c r="AW234" s="47">
        <v>0</v>
      </c>
      <c r="AY234" s="47">
        <v>0</v>
      </c>
      <c r="AZ234" s="47">
        <v>0</v>
      </c>
      <c r="BB234" s="47">
        <v>0</v>
      </c>
      <c r="BC234" s="47">
        <v>0</v>
      </c>
      <c r="BE234" s="47">
        <v>0</v>
      </c>
      <c r="BF234" s="47">
        <v>0</v>
      </c>
      <c r="BH234" s="47">
        <v>6</v>
      </c>
      <c r="BI234" s="47">
        <v>1168.8530000000001</v>
      </c>
      <c r="BK234" s="47">
        <v>0</v>
      </c>
      <c r="BL234" s="47">
        <v>0</v>
      </c>
      <c r="BN234" s="47">
        <v>0</v>
      </c>
      <c r="BO234" s="47">
        <v>0</v>
      </c>
      <c r="BQ234" s="47">
        <v>0</v>
      </c>
      <c r="BR234" s="47">
        <v>0</v>
      </c>
      <c r="BT234" s="47">
        <v>0</v>
      </c>
      <c r="BU234" s="47">
        <v>0</v>
      </c>
      <c r="BW234" s="47">
        <v>0</v>
      </c>
      <c r="BX234" s="47">
        <v>0</v>
      </c>
      <c r="BZ234" s="47">
        <v>0</v>
      </c>
      <c r="CA234" s="47">
        <v>0</v>
      </c>
      <c r="CC234" s="47">
        <v>0</v>
      </c>
      <c r="CD234" s="47">
        <v>0</v>
      </c>
      <c r="CF234" s="47">
        <v>0</v>
      </c>
      <c r="CG234" s="47">
        <v>0</v>
      </c>
      <c r="CI234" s="47">
        <v>0</v>
      </c>
      <c r="CJ234" s="47">
        <v>0</v>
      </c>
      <c r="CL234" s="47">
        <v>0</v>
      </c>
      <c r="CM234" s="47">
        <v>0</v>
      </c>
      <c r="CO234" s="47">
        <v>0</v>
      </c>
      <c r="CP234" s="47">
        <v>0</v>
      </c>
      <c r="CR234" s="47">
        <v>0</v>
      </c>
      <c r="CS234" s="47">
        <v>0</v>
      </c>
      <c r="CU234" s="47">
        <v>0</v>
      </c>
      <c r="CV234" s="47">
        <v>0</v>
      </c>
      <c r="CX234" s="47">
        <v>0</v>
      </c>
      <c r="CY234" s="47">
        <v>0</v>
      </c>
      <c r="DA234" s="47">
        <v>0</v>
      </c>
      <c r="DB234" s="47">
        <v>0</v>
      </c>
      <c r="DD234" s="47">
        <v>0</v>
      </c>
      <c r="DE234" s="47">
        <v>0</v>
      </c>
      <c r="DG234" s="47">
        <v>0</v>
      </c>
      <c r="DH234" s="47">
        <v>0</v>
      </c>
      <c r="DJ234" s="47">
        <v>0</v>
      </c>
      <c r="DK234" s="47">
        <v>0</v>
      </c>
      <c r="DM234" s="47">
        <v>0</v>
      </c>
      <c r="DN234" s="47">
        <v>0</v>
      </c>
    </row>
    <row r="235" spans="3:118" x14ac:dyDescent="0.3">
      <c r="C235" s="47">
        <v>0</v>
      </c>
      <c r="D235" s="47">
        <v>0</v>
      </c>
      <c r="F235" s="47">
        <v>36.200000000000003</v>
      </c>
      <c r="G235" s="47">
        <v>16864.367999999999</v>
      </c>
      <c r="I235" s="47">
        <v>0</v>
      </c>
      <c r="J235" s="47">
        <v>0</v>
      </c>
      <c r="L235" s="47">
        <v>0</v>
      </c>
      <c r="M235" s="47">
        <v>0</v>
      </c>
      <c r="O235" s="47">
        <v>0</v>
      </c>
      <c r="P235" s="47">
        <v>0</v>
      </c>
      <c r="R235" s="47">
        <v>0</v>
      </c>
      <c r="S235" s="47">
        <v>0</v>
      </c>
      <c r="U235" s="47">
        <v>0</v>
      </c>
      <c r="V235" s="47">
        <v>0</v>
      </c>
      <c r="X235" s="47">
        <v>0</v>
      </c>
      <c r="Y235" s="47">
        <v>0</v>
      </c>
      <c r="AA235" s="47">
        <v>0</v>
      </c>
      <c r="AB235" s="47">
        <v>0</v>
      </c>
      <c r="AD235" s="47">
        <v>0</v>
      </c>
      <c r="AE235" s="47">
        <v>0</v>
      </c>
      <c r="AG235" s="47">
        <v>0</v>
      </c>
      <c r="AH235" s="47">
        <v>0</v>
      </c>
      <c r="AJ235" s="47">
        <v>0</v>
      </c>
      <c r="AK235" s="47">
        <v>0</v>
      </c>
      <c r="AM235" s="47">
        <v>0</v>
      </c>
      <c r="AN235" s="47">
        <v>0</v>
      </c>
      <c r="AP235" s="47">
        <v>0</v>
      </c>
      <c r="AQ235" s="47">
        <v>0</v>
      </c>
      <c r="AS235" s="47">
        <v>0</v>
      </c>
      <c r="AT235" s="47">
        <v>0</v>
      </c>
      <c r="AV235" s="47">
        <v>0</v>
      </c>
      <c r="AW235" s="47">
        <v>0</v>
      </c>
      <c r="AY235" s="47">
        <v>0</v>
      </c>
      <c r="AZ235" s="47">
        <v>0</v>
      </c>
      <c r="BB235" s="47">
        <v>0</v>
      </c>
      <c r="BC235" s="47">
        <v>0</v>
      </c>
      <c r="BE235" s="47">
        <v>0</v>
      </c>
      <c r="BF235" s="47">
        <v>0</v>
      </c>
      <c r="BH235" s="47">
        <v>0</v>
      </c>
      <c r="BI235" s="47">
        <v>0</v>
      </c>
      <c r="BK235" s="47">
        <v>0</v>
      </c>
      <c r="BL235" s="47">
        <v>0</v>
      </c>
      <c r="BN235" s="47">
        <v>0</v>
      </c>
      <c r="BO235" s="47">
        <v>0</v>
      </c>
      <c r="BQ235" s="47">
        <v>0</v>
      </c>
      <c r="BR235" s="47">
        <v>0</v>
      </c>
      <c r="BT235" s="47">
        <v>0</v>
      </c>
      <c r="BU235" s="47">
        <v>0</v>
      </c>
      <c r="BW235" s="47">
        <v>0</v>
      </c>
      <c r="BX235" s="47">
        <v>0</v>
      </c>
      <c r="BZ235" s="47">
        <v>0</v>
      </c>
      <c r="CA235" s="47">
        <v>0</v>
      </c>
      <c r="CC235" s="47">
        <v>0</v>
      </c>
      <c r="CD235" s="47">
        <v>0</v>
      </c>
      <c r="CF235" s="47">
        <v>0</v>
      </c>
      <c r="CG235" s="47">
        <v>0</v>
      </c>
      <c r="CI235" s="47">
        <v>0</v>
      </c>
      <c r="CJ235" s="47">
        <v>0</v>
      </c>
      <c r="CL235" s="47">
        <v>0</v>
      </c>
      <c r="CM235" s="47">
        <v>0</v>
      </c>
      <c r="CO235" s="47">
        <v>0</v>
      </c>
      <c r="CP235" s="47">
        <v>0</v>
      </c>
      <c r="CR235" s="47">
        <v>0</v>
      </c>
      <c r="CS235" s="47">
        <v>0</v>
      </c>
      <c r="CU235" s="47">
        <v>0</v>
      </c>
      <c r="CV235" s="47">
        <v>0</v>
      </c>
      <c r="CX235" s="47">
        <v>0</v>
      </c>
      <c r="CY235" s="47">
        <v>0</v>
      </c>
      <c r="DA235" s="47">
        <v>0</v>
      </c>
      <c r="DB235" s="47">
        <v>0</v>
      </c>
      <c r="DD235" s="47">
        <v>0</v>
      </c>
      <c r="DE235" s="47">
        <v>0</v>
      </c>
      <c r="DG235" s="47">
        <v>0</v>
      </c>
      <c r="DH235" s="47">
        <v>0</v>
      </c>
      <c r="DJ235" s="47">
        <v>0</v>
      </c>
      <c r="DK235" s="47">
        <v>0</v>
      </c>
      <c r="DM235" s="47">
        <v>0</v>
      </c>
      <c r="DN235" s="47">
        <v>0</v>
      </c>
    </row>
    <row r="236" spans="3:118" x14ac:dyDescent="0.3">
      <c r="C236" s="47">
        <v>0</v>
      </c>
      <c r="D236" s="47">
        <v>0</v>
      </c>
      <c r="F236" s="47">
        <v>0</v>
      </c>
      <c r="G236" s="47">
        <v>0</v>
      </c>
      <c r="I236" s="47">
        <v>0</v>
      </c>
      <c r="J236" s="47">
        <v>0</v>
      </c>
      <c r="L236" s="47">
        <v>0</v>
      </c>
      <c r="M236" s="47">
        <v>0</v>
      </c>
      <c r="O236" s="47">
        <v>0</v>
      </c>
      <c r="P236" s="47">
        <v>0</v>
      </c>
      <c r="R236" s="47">
        <v>0</v>
      </c>
      <c r="S236" s="47">
        <v>0</v>
      </c>
      <c r="U236" s="47">
        <v>0</v>
      </c>
      <c r="V236" s="47">
        <v>0</v>
      </c>
      <c r="X236" s="47">
        <v>0</v>
      </c>
      <c r="Y236" s="47">
        <v>0</v>
      </c>
      <c r="AA236" s="47">
        <v>0</v>
      </c>
      <c r="AB236" s="47">
        <v>0</v>
      </c>
      <c r="AD236" s="47">
        <v>0</v>
      </c>
      <c r="AE236" s="47">
        <v>0</v>
      </c>
      <c r="AG236" s="47">
        <v>0</v>
      </c>
      <c r="AH236" s="47">
        <v>0</v>
      </c>
      <c r="AJ236" s="47">
        <v>0</v>
      </c>
      <c r="AK236" s="47">
        <v>0</v>
      </c>
      <c r="AM236" s="47">
        <v>0</v>
      </c>
      <c r="AN236" s="47">
        <v>0</v>
      </c>
      <c r="AP236" s="47">
        <v>0</v>
      </c>
      <c r="AQ236" s="47">
        <v>0</v>
      </c>
      <c r="AS236" s="47">
        <v>0</v>
      </c>
      <c r="AT236" s="47">
        <v>0</v>
      </c>
      <c r="AV236" s="47">
        <v>0</v>
      </c>
      <c r="AW236" s="47">
        <v>0</v>
      </c>
      <c r="AY236" s="47">
        <v>0</v>
      </c>
      <c r="AZ236" s="47">
        <v>0</v>
      </c>
      <c r="BB236" s="47">
        <v>0</v>
      </c>
      <c r="BC236" s="47">
        <v>0</v>
      </c>
      <c r="BE236" s="47">
        <v>0</v>
      </c>
      <c r="BF236" s="47">
        <v>0</v>
      </c>
      <c r="BH236" s="47">
        <v>0</v>
      </c>
      <c r="BI236" s="47">
        <v>0</v>
      </c>
      <c r="BK236" s="47">
        <v>0</v>
      </c>
      <c r="BL236" s="47">
        <v>0</v>
      </c>
      <c r="BN236" s="47">
        <v>0</v>
      </c>
      <c r="BO236" s="47">
        <v>0</v>
      </c>
      <c r="BQ236" s="47">
        <v>17</v>
      </c>
      <c r="BR236" s="47">
        <v>110.88500000000001</v>
      </c>
      <c r="BT236" s="47">
        <v>0</v>
      </c>
      <c r="BU236" s="47">
        <v>0</v>
      </c>
      <c r="BW236" s="47">
        <v>0</v>
      </c>
      <c r="BX236" s="47">
        <v>0</v>
      </c>
      <c r="BZ236" s="47">
        <v>0</v>
      </c>
      <c r="CA236" s="47">
        <v>0</v>
      </c>
      <c r="CC236" s="47">
        <v>0</v>
      </c>
      <c r="CD236" s="47">
        <v>0</v>
      </c>
      <c r="CF236" s="47">
        <v>0</v>
      </c>
      <c r="CG236" s="47">
        <v>0</v>
      </c>
      <c r="CI236" s="47">
        <v>0</v>
      </c>
      <c r="CJ236" s="47">
        <v>0</v>
      </c>
      <c r="CL236" s="47">
        <v>0</v>
      </c>
      <c r="CM236" s="47">
        <v>0</v>
      </c>
      <c r="CO236" s="47">
        <v>0</v>
      </c>
      <c r="CP236" s="47">
        <v>0</v>
      </c>
      <c r="CR236" s="47">
        <v>0</v>
      </c>
      <c r="CS236" s="47">
        <v>0</v>
      </c>
      <c r="CU236" s="47">
        <v>0</v>
      </c>
      <c r="CV236" s="47">
        <v>0</v>
      </c>
      <c r="CX236" s="47">
        <v>0</v>
      </c>
      <c r="CY236" s="47">
        <v>0</v>
      </c>
      <c r="DA236" s="47">
        <v>0</v>
      </c>
      <c r="DB236" s="47">
        <v>0</v>
      </c>
      <c r="DD236" s="47">
        <v>0</v>
      </c>
      <c r="DE236" s="47">
        <v>0</v>
      </c>
      <c r="DG236" s="47">
        <v>0</v>
      </c>
      <c r="DH236" s="47">
        <v>0</v>
      </c>
      <c r="DJ236" s="47">
        <v>0</v>
      </c>
      <c r="DK236" s="47">
        <v>0</v>
      </c>
      <c r="DM236" s="47">
        <v>0</v>
      </c>
      <c r="DN236" s="47">
        <v>0</v>
      </c>
    </row>
    <row r="237" spans="3:118" x14ac:dyDescent="0.3">
      <c r="C237" s="47">
        <v>0</v>
      </c>
      <c r="D237" s="47">
        <v>0</v>
      </c>
      <c r="F237" s="47">
        <v>0</v>
      </c>
      <c r="G237" s="47">
        <v>0</v>
      </c>
      <c r="I237" s="47">
        <v>0</v>
      </c>
      <c r="J237" s="47">
        <v>0</v>
      </c>
      <c r="L237" s="47">
        <v>0</v>
      </c>
      <c r="M237" s="47">
        <v>0</v>
      </c>
      <c r="O237" s="47">
        <v>0</v>
      </c>
      <c r="P237" s="47">
        <v>0</v>
      </c>
      <c r="R237" s="47">
        <v>0</v>
      </c>
      <c r="S237" s="47">
        <v>0</v>
      </c>
      <c r="U237" s="47">
        <v>0</v>
      </c>
      <c r="V237" s="47">
        <v>0</v>
      </c>
      <c r="X237" s="47">
        <v>0</v>
      </c>
      <c r="Y237" s="47">
        <v>0</v>
      </c>
      <c r="AA237" s="47">
        <v>0</v>
      </c>
      <c r="AB237" s="47">
        <v>0</v>
      </c>
      <c r="AD237" s="47">
        <v>0</v>
      </c>
      <c r="AE237" s="47">
        <v>0</v>
      </c>
      <c r="AG237" s="47">
        <v>0</v>
      </c>
      <c r="AH237" s="47">
        <v>0</v>
      </c>
      <c r="AJ237" s="47">
        <v>0</v>
      </c>
      <c r="AK237" s="47">
        <v>0</v>
      </c>
      <c r="AM237" s="47">
        <v>0</v>
      </c>
      <c r="AN237" s="47">
        <v>0</v>
      </c>
      <c r="AP237" s="47">
        <v>0</v>
      </c>
      <c r="AQ237" s="47">
        <v>0</v>
      </c>
      <c r="AS237" s="47">
        <v>0</v>
      </c>
      <c r="AT237" s="47">
        <v>0</v>
      </c>
      <c r="AV237" s="47">
        <v>0</v>
      </c>
      <c r="AW237" s="47">
        <v>0</v>
      </c>
      <c r="AY237" s="47">
        <v>0</v>
      </c>
      <c r="AZ237" s="47">
        <v>0</v>
      </c>
      <c r="BB237" s="47">
        <v>0</v>
      </c>
      <c r="BC237" s="47">
        <v>0</v>
      </c>
      <c r="BE237" s="47">
        <v>0</v>
      </c>
      <c r="BF237" s="47">
        <v>0</v>
      </c>
      <c r="BH237" s="47">
        <v>0</v>
      </c>
      <c r="BI237" s="47">
        <v>0</v>
      </c>
      <c r="BK237" s="47">
        <v>0</v>
      </c>
      <c r="BL237" s="47">
        <v>0</v>
      </c>
      <c r="BN237" s="47">
        <v>55.5</v>
      </c>
      <c r="BO237" s="47">
        <v>24556.567999999999</v>
      </c>
      <c r="BQ237" s="47">
        <v>0</v>
      </c>
      <c r="BR237" s="47">
        <v>0</v>
      </c>
      <c r="BT237" s="47">
        <v>0</v>
      </c>
      <c r="BU237" s="47">
        <v>0</v>
      </c>
      <c r="BW237" s="47">
        <v>0</v>
      </c>
      <c r="BX237" s="47">
        <v>0</v>
      </c>
      <c r="BZ237" s="47">
        <v>0</v>
      </c>
      <c r="CA237" s="47">
        <v>0</v>
      </c>
      <c r="CC237" s="47">
        <v>0</v>
      </c>
      <c r="CD237" s="47">
        <v>0</v>
      </c>
      <c r="CF237" s="47">
        <v>0</v>
      </c>
      <c r="CG237" s="47">
        <v>0</v>
      </c>
      <c r="CI237" s="47">
        <v>0</v>
      </c>
      <c r="CJ237" s="47">
        <v>0</v>
      </c>
      <c r="CL237" s="47">
        <v>0</v>
      </c>
      <c r="CM237" s="47">
        <v>0</v>
      </c>
      <c r="CO237" s="47">
        <v>0</v>
      </c>
      <c r="CP237" s="47">
        <v>0</v>
      </c>
      <c r="CR237" s="47">
        <v>0</v>
      </c>
      <c r="CS237" s="47">
        <v>0</v>
      </c>
      <c r="CU237" s="47">
        <v>0</v>
      </c>
      <c r="CV237" s="47">
        <v>0</v>
      </c>
      <c r="CX237" s="47">
        <v>0</v>
      </c>
      <c r="CY237" s="47">
        <v>0</v>
      </c>
      <c r="DA237" s="47">
        <v>0</v>
      </c>
      <c r="DB237" s="47">
        <v>0</v>
      </c>
      <c r="DD237" s="47">
        <v>0</v>
      </c>
      <c r="DE237" s="47">
        <v>0</v>
      </c>
      <c r="DG237" s="47">
        <v>0</v>
      </c>
      <c r="DH237" s="47">
        <v>0</v>
      </c>
      <c r="DJ237" s="47">
        <v>0</v>
      </c>
      <c r="DK237" s="47">
        <v>0</v>
      </c>
      <c r="DM237" s="47">
        <v>0</v>
      </c>
      <c r="DN237" s="47">
        <v>0</v>
      </c>
    </row>
    <row r="238" spans="3:118" x14ac:dyDescent="0.3">
      <c r="C238" s="47">
        <v>0</v>
      </c>
      <c r="D238" s="47">
        <v>0</v>
      </c>
      <c r="F238" s="47">
        <v>0</v>
      </c>
      <c r="G238" s="47">
        <v>0</v>
      </c>
      <c r="I238" s="47">
        <v>0</v>
      </c>
      <c r="J238" s="47">
        <v>0</v>
      </c>
      <c r="L238" s="47">
        <v>0</v>
      </c>
      <c r="M238" s="47">
        <v>0</v>
      </c>
      <c r="O238" s="47">
        <v>0</v>
      </c>
      <c r="P238" s="47">
        <v>0</v>
      </c>
      <c r="R238" s="47">
        <v>0</v>
      </c>
      <c r="S238" s="47">
        <v>0</v>
      </c>
      <c r="U238" s="47">
        <v>0</v>
      </c>
      <c r="V238" s="47">
        <v>0</v>
      </c>
      <c r="X238" s="47">
        <v>0</v>
      </c>
      <c r="Y238" s="47">
        <v>0</v>
      </c>
      <c r="AA238" s="47">
        <v>0</v>
      </c>
      <c r="AB238" s="47">
        <v>0</v>
      </c>
      <c r="AD238" s="47">
        <v>0</v>
      </c>
      <c r="AE238" s="47">
        <v>0</v>
      </c>
      <c r="AG238" s="47">
        <v>0</v>
      </c>
      <c r="AH238" s="47">
        <v>0</v>
      </c>
      <c r="AJ238" s="47">
        <v>0</v>
      </c>
      <c r="AK238" s="47">
        <v>0</v>
      </c>
      <c r="AM238" s="47">
        <v>0</v>
      </c>
      <c r="AN238" s="47">
        <v>0</v>
      </c>
      <c r="AP238" s="47">
        <v>0</v>
      </c>
      <c r="AQ238" s="47">
        <v>0</v>
      </c>
      <c r="AS238" s="47">
        <v>25</v>
      </c>
      <c r="AT238" s="47">
        <v>911.38900000000001</v>
      </c>
      <c r="AV238" s="47">
        <v>0</v>
      </c>
      <c r="AW238" s="47">
        <v>0</v>
      </c>
      <c r="AY238" s="47">
        <v>0</v>
      </c>
      <c r="AZ238" s="47">
        <v>0</v>
      </c>
      <c r="BB238" s="47">
        <v>0</v>
      </c>
      <c r="BC238" s="47">
        <v>0</v>
      </c>
      <c r="BE238" s="47">
        <v>0</v>
      </c>
      <c r="BF238" s="47">
        <v>0</v>
      </c>
      <c r="BH238" s="47">
        <v>0</v>
      </c>
      <c r="BI238" s="47">
        <v>0</v>
      </c>
      <c r="BK238" s="47">
        <v>0</v>
      </c>
      <c r="BL238" s="47">
        <v>0</v>
      </c>
      <c r="BN238" s="47">
        <v>0</v>
      </c>
      <c r="BO238" s="47">
        <v>0</v>
      </c>
      <c r="BQ238" s="47">
        <v>0</v>
      </c>
      <c r="BR238" s="47">
        <v>0</v>
      </c>
      <c r="BT238" s="47">
        <v>0</v>
      </c>
      <c r="BU238" s="47">
        <v>0</v>
      </c>
      <c r="BW238" s="47">
        <v>0</v>
      </c>
      <c r="BX238" s="47">
        <v>0</v>
      </c>
      <c r="BZ238" s="47">
        <v>0</v>
      </c>
      <c r="CA238" s="47">
        <v>0</v>
      </c>
      <c r="CC238" s="47">
        <v>0</v>
      </c>
      <c r="CD238" s="47">
        <v>0</v>
      </c>
      <c r="CF238" s="47">
        <v>0</v>
      </c>
      <c r="CG238" s="47">
        <v>0</v>
      </c>
      <c r="CI238" s="47">
        <v>0</v>
      </c>
      <c r="CJ238" s="47">
        <v>0</v>
      </c>
      <c r="CL238" s="47">
        <v>0</v>
      </c>
      <c r="CM238" s="47">
        <v>0</v>
      </c>
      <c r="CO238" s="47">
        <v>0</v>
      </c>
      <c r="CP238" s="47">
        <v>0</v>
      </c>
      <c r="CR238" s="47">
        <v>0</v>
      </c>
      <c r="CS238" s="47">
        <v>0</v>
      </c>
      <c r="CU238" s="47">
        <v>0</v>
      </c>
      <c r="CV238" s="47">
        <v>0</v>
      </c>
      <c r="CX238" s="47">
        <v>0</v>
      </c>
      <c r="CY238" s="47">
        <v>0</v>
      </c>
      <c r="DA238" s="47">
        <v>0</v>
      </c>
      <c r="DB238" s="47">
        <v>0</v>
      </c>
      <c r="DD238" s="47">
        <v>0</v>
      </c>
      <c r="DE238" s="47">
        <v>0</v>
      </c>
      <c r="DG238" s="47">
        <v>0</v>
      </c>
      <c r="DH238" s="47">
        <v>0</v>
      </c>
      <c r="DJ238" s="47">
        <v>0</v>
      </c>
      <c r="DK238" s="47">
        <v>0</v>
      </c>
      <c r="DM238" s="47">
        <v>0</v>
      </c>
      <c r="DN238" s="47">
        <v>0</v>
      </c>
    </row>
    <row r="239" spans="3:118" x14ac:dyDescent="0.3">
      <c r="C239" s="47">
        <v>0</v>
      </c>
      <c r="D239" s="47">
        <v>0</v>
      </c>
      <c r="F239" s="47">
        <v>0</v>
      </c>
      <c r="G239" s="47">
        <v>0</v>
      </c>
      <c r="I239" s="47">
        <v>0</v>
      </c>
      <c r="J239" s="47">
        <v>0</v>
      </c>
      <c r="L239" s="47">
        <v>0</v>
      </c>
      <c r="M239" s="47">
        <v>0</v>
      </c>
      <c r="O239" s="47">
        <v>0</v>
      </c>
      <c r="P239" s="47">
        <v>0</v>
      </c>
      <c r="R239" s="47">
        <v>0</v>
      </c>
      <c r="S239" s="47">
        <v>0</v>
      </c>
      <c r="U239" s="47">
        <v>0</v>
      </c>
      <c r="V239" s="47">
        <v>0</v>
      </c>
      <c r="X239" s="47">
        <v>0</v>
      </c>
      <c r="Y239" s="47">
        <v>0</v>
      </c>
      <c r="AA239" s="47">
        <v>0</v>
      </c>
      <c r="AB239" s="47">
        <v>0</v>
      </c>
      <c r="AD239" s="47">
        <v>0</v>
      </c>
      <c r="AE239" s="47">
        <v>0</v>
      </c>
      <c r="AG239" s="47">
        <v>0</v>
      </c>
      <c r="AH239" s="47">
        <v>0</v>
      </c>
      <c r="AJ239" s="47">
        <v>0</v>
      </c>
      <c r="AK239" s="47">
        <v>0</v>
      </c>
      <c r="AM239" s="47">
        <v>0</v>
      </c>
      <c r="AN239" s="47">
        <v>0</v>
      </c>
      <c r="AP239" s="47">
        <v>0</v>
      </c>
      <c r="AQ239" s="47">
        <v>0</v>
      </c>
      <c r="AS239" s="47">
        <v>0</v>
      </c>
      <c r="AT239" s="47">
        <v>0</v>
      </c>
      <c r="AV239" s="47">
        <v>0</v>
      </c>
      <c r="AW239" s="47">
        <v>0</v>
      </c>
      <c r="AY239" s="47">
        <v>0</v>
      </c>
      <c r="AZ239" s="47">
        <v>0</v>
      </c>
      <c r="BB239" s="47">
        <v>0</v>
      </c>
      <c r="BC239" s="47">
        <v>0</v>
      </c>
      <c r="BE239" s="47">
        <v>0</v>
      </c>
      <c r="BF239" s="47">
        <v>0</v>
      </c>
      <c r="BH239" s="47">
        <v>0</v>
      </c>
      <c r="BI239" s="47">
        <v>0</v>
      </c>
      <c r="BK239" s="47">
        <v>0</v>
      </c>
      <c r="BL239" s="47">
        <v>0</v>
      </c>
      <c r="BN239" s="47">
        <v>0</v>
      </c>
      <c r="BO239" s="47">
        <v>0</v>
      </c>
      <c r="BQ239" s="47">
        <v>0</v>
      </c>
      <c r="BR239" s="47">
        <v>0</v>
      </c>
      <c r="BT239" s="47">
        <v>0</v>
      </c>
      <c r="BU239" s="47">
        <v>0</v>
      </c>
      <c r="BW239" s="47">
        <v>0</v>
      </c>
      <c r="BX239" s="47">
        <v>0</v>
      </c>
      <c r="BZ239" s="47">
        <v>50</v>
      </c>
      <c r="CA239" s="47">
        <v>290551.027</v>
      </c>
      <c r="CC239" s="47">
        <v>0</v>
      </c>
      <c r="CD239" s="47">
        <v>0</v>
      </c>
      <c r="CF239" s="47">
        <v>0</v>
      </c>
      <c r="CG239" s="47">
        <v>0</v>
      </c>
      <c r="CI239" s="47">
        <v>0</v>
      </c>
      <c r="CJ239" s="47">
        <v>0</v>
      </c>
      <c r="CL239" s="47">
        <v>0</v>
      </c>
      <c r="CM239" s="47">
        <v>0</v>
      </c>
      <c r="CO239" s="47">
        <v>0</v>
      </c>
      <c r="CP239" s="47">
        <v>0</v>
      </c>
      <c r="CR239" s="47">
        <v>0</v>
      </c>
      <c r="CS239" s="47">
        <v>0</v>
      </c>
      <c r="CU239" s="47">
        <v>0</v>
      </c>
      <c r="CV239" s="47">
        <v>0</v>
      </c>
      <c r="CX239" s="47">
        <v>0</v>
      </c>
      <c r="CY239" s="47">
        <v>0</v>
      </c>
      <c r="DA239" s="47">
        <v>0</v>
      </c>
      <c r="DB239" s="47">
        <v>0</v>
      </c>
      <c r="DD239" s="47">
        <v>0</v>
      </c>
      <c r="DE239" s="47">
        <v>0</v>
      </c>
      <c r="DG239" s="47">
        <v>0</v>
      </c>
      <c r="DH239" s="47">
        <v>0</v>
      </c>
      <c r="DJ239" s="47">
        <v>0</v>
      </c>
      <c r="DK239" s="47">
        <v>0</v>
      </c>
      <c r="DM239" s="47">
        <v>0</v>
      </c>
      <c r="DN239" s="47">
        <v>0</v>
      </c>
    </row>
    <row r="240" spans="3:118" x14ac:dyDescent="0.3">
      <c r="C240" s="47">
        <v>0</v>
      </c>
      <c r="D240" s="47">
        <v>0</v>
      </c>
      <c r="F240" s="47">
        <v>0</v>
      </c>
      <c r="G240" s="47">
        <v>0</v>
      </c>
      <c r="I240" s="47">
        <v>0</v>
      </c>
      <c r="J240" s="47">
        <v>0</v>
      </c>
      <c r="L240" s="47">
        <v>0</v>
      </c>
      <c r="M240" s="47">
        <v>0</v>
      </c>
      <c r="O240" s="47">
        <v>0</v>
      </c>
      <c r="P240" s="47">
        <v>0</v>
      </c>
      <c r="R240" s="47">
        <v>0</v>
      </c>
      <c r="S240" s="47">
        <v>0</v>
      </c>
      <c r="U240" s="47">
        <v>0</v>
      </c>
      <c r="V240" s="47">
        <v>0</v>
      </c>
      <c r="X240" s="47">
        <v>0</v>
      </c>
      <c r="Y240" s="47">
        <v>0</v>
      </c>
      <c r="AA240" s="47">
        <v>144</v>
      </c>
      <c r="AB240" s="47">
        <v>9970.8539999999994</v>
      </c>
      <c r="AD240" s="47">
        <v>0</v>
      </c>
      <c r="AE240" s="47">
        <v>0</v>
      </c>
      <c r="AG240" s="47">
        <v>0</v>
      </c>
      <c r="AH240" s="47">
        <v>0</v>
      </c>
      <c r="AJ240" s="47">
        <v>0</v>
      </c>
      <c r="AK240" s="47">
        <v>0</v>
      </c>
      <c r="AM240" s="47">
        <v>0</v>
      </c>
      <c r="AN240" s="47">
        <v>0</v>
      </c>
      <c r="AP240" s="47">
        <v>0</v>
      </c>
      <c r="AQ240" s="47">
        <v>0</v>
      </c>
      <c r="AS240" s="47">
        <v>0</v>
      </c>
      <c r="AT240" s="47">
        <v>0</v>
      </c>
      <c r="AV240" s="47">
        <v>0</v>
      </c>
      <c r="AW240" s="47">
        <v>0</v>
      </c>
      <c r="AY240" s="47">
        <v>0</v>
      </c>
      <c r="AZ240" s="47">
        <v>0</v>
      </c>
      <c r="BB240" s="47">
        <v>0</v>
      </c>
      <c r="BC240" s="47">
        <v>0</v>
      </c>
      <c r="BE240" s="47">
        <v>0</v>
      </c>
      <c r="BF240" s="47">
        <v>0</v>
      </c>
      <c r="BH240" s="47">
        <v>0</v>
      </c>
      <c r="BI240" s="47">
        <v>0</v>
      </c>
      <c r="BK240" s="47">
        <v>0</v>
      </c>
      <c r="BL240" s="47">
        <v>0</v>
      </c>
      <c r="BN240" s="47">
        <v>0</v>
      </c>
      <c r="BO240" s="47">
        <v>0</v>
      </c>
      <c r="BQ240" s="47">
        <v>0</v>
      </c>
      <c r="BR240" s="47">
        <v>0</v>
      </c>
      <c r="BT240" s="47">
        <v>0</v>
      </c>
      <c r="BU240" s="47">
        <v>0</v>
      </c>
      <c r="BW240" s="47">
        <v>0</v>
      </c>
      <c r="BX240" s="47">
        <v>0</v>
      </c>
      <c r="BZ240" s="47">
        <v>0</v>
      </c>
      <c r="CA240" s="47">
        <v>0</v>
      </c>
      <c r="CC240" s="47">
        <v>0</v>
      </c>
      <c r="CD240" s="47">
        <v>0</v>
      </c>
      <c r="CF240" s="47">
        <v>0</v>
      </c>
      <c r="CG240" s="47">
        <v>0</v>
      </c>
      <c r="CI240" s="47">
        <v>0</v>
      </c>
      <c r="CJ240" s="47">
        <v>0</v>
      </c>
      <c r="CL240" s="47">
        <v>0</v>
      </c>
      <c r="CM240" s="47">
        <v>0</v>
      </c>
      <c r="CO240" s="47">
        <v>0</v>
      </c>
      <c r="CP240" s="47">
        <v>0</v>
      </c>
      <c r="CR240" s="47">
        <v>0</v>
      </c>
      <c r="CS240" s="47">
        <v>0</v>
      </c>
      <c r="CU240" s="47">
        <v>0</v>
      </c>
      <c r="CV240" s="47">
        <v>0</v>
      </c>
      <c r="CX240" s="47">
        <v>100</v>
      </c>
      <c r="CY240" s="47">
        <v>9232.9470000000001</v>
      </c>
      <c r="DA240" s="47">
        <v>0</v>
      </c>
      <c r="DB240" s="47">
        <v>0</v>
      </c>
      <c r="DD240" s="47">
        <v>0</v>
      </c>
      <c r="DE240" s="47">
        <v>0</v>
      </c>
      <c r="DG240" s="47">
        <v>0</v>
      </c>
      <c r="DH240" s="47">
        <v>0</v>
      </c>
      <c r="DJ240" s="47">
        <v>0</v>
      </c>
      <c r="DK240" s="47">
        <v>0</v>
      </c>
      <c r="DM240" s="47">
        <v>0</v>
      </c>
      <c r="DN240" s="47">
        <v>0</v>
      </c>
    </row>
    <row r="241" spans="3:118" x14ac:dyDescent="0.3">
      <c r="C241" s="47">
        <v>0</v>
      </c>
      <c r="D241" s="47">
        <v>0</v>
      </c>
      <c r="F241" s="47">
        <v>0</v>
      </c>
      <c r="G241" s="47">
        <v>0</v>
      </c>
      <c r="I241" s="47">
        <v>0</v>
      </c>
      <c r="J241" s="47">
        <v>0</v>
      </c>
      <c r="L241" s="47">
        <v>0</v>
      </c>
      <c r="M241" s="47">
        <v>0</v>
      </c>
      <c r="O241" s="47">
        <v>0</v>
      </c>
      <c r="P241" s="47">
        <v>0</v>
      </c>
      <c r="R241" s="47">
        <v>0</v>
      </c>
      <c r="S241" s="47">
        <v>0</v>
      </c>
      <c r="U241" s="47">
        <v>0</v>
      </c>
      <c r="V241" s="47">
        <v>0</v>
      </c>
      <c r="X241" s="47">
        <v>0</v>
      </c>
      <c r="Y241" s="47">
        <v>0</v>
      </c>
      <c r="AA241" s="47">
        <v>0</v>
      </c>
      <c r="AB241" s="47">
        <v>0</v>
      </c>
      <c r="AD241" s="47">
        <v>0</v>
      </c>
      <c r="AE241" s="47">
        <v>0</v>
      </c>
      <c r="AG241" s="47">
        <v>0</v>
      </c>
      <c r="AH241" s="47">
        <v>0</v>
      </c>
      <c r="AJ241" s="47">
        <v>0</v>
      </c>
      <c r="AK241" s="47">
        <v>0</v>
      </c>
      <c r="AM241" s="47">
        <v>0</v>
      </c>
      <c r="AN241" s="47">
        <v>0</v>
      </c>
      <c r="AP241" s="47">
        <v>0</v>
      </c>
      <c r="AQ241" s="47">
        <v>0</v>
      </c>
      <c r="AS241" s="47">
        <v>0</v>
      </c>
      <c r="AT241" s="47">
        <v>0</v>
      </c>
      <c r="AV241" s="47">
        <v>0</v>
      </c>
      <c r="AW241" s="47">
        <v>0</v>
      </c>
      <c r="AY241" s="47">
        <v>0</v>
      </c>
      <c r="AZ241" s="47">
        <v>0</v>
      </c>
      <c r="BB241" s="47">
        <v>0</v>
      </c>
      <c r="BC241" s="47">
        <v>0</v>
      </c>
      <c r="BE241" s="47">
        <v>0</v>
      </c>
      <c r="BF241" s="47">
        <v>0</v>
      </c>
      <c r="BH241" s="47">
        <v>0</v>
      </c>
      <c r="BI241" s="47">
        <v>0</v>
      </c>
      <c r="BK241" s="47">
        <v>0</v>
      </c>
      <c r="BL241" s="47">
        <v>0</v>
      </c>
      <c r="BN241" s="47">
        <v>0</v>
      </c>
      <c r="BO241" s="47">
        <v>0</v>
      </c>
      <c r="BQ241" s="47">
        <v>5.4</v>
      </c>
      <c r="BR241" s="47">
        <v>316.59399999999999</v>
      </c>
      <c r="BT241" s="47">
        <v>0</v>
      </c>
      <c r="BU241" s="47">
        <v>0</v>
      </c>
      <c r="BW241" s="47">
        <v>0</v>
      </c>
      <c r="BX241" s="47">
        <v>0</v>
      </c>
      <c r="BZ241" s="47">
        <v>0</v>
      </c>
      <c r="CA241" s="47">
        <v>0</v>
      </c>
      <c r="CC241" s="47">
        <v>0</v>
      </c>
      <c r="CD241" s="47">
        <v>0</v>
      </c>
      <c r="CF241" s="47">
        <v>0</v>
      </c>
      <c r="CG241" s="47">
        <v>0</v>
      </c>
      <c r="CI241" s="47">
        <v>0</v>
      </c>
      <c r="CJ241" s="47">
        <v>0</v>
      </c>
      <c r="CL241" s="47">
        <v>0</v>
      </c>
      <c r="CM241" s="47">
        <v>0</v>
      </c>
      <c r="CO241" s="47">
        <v>0</v>
      </c>
      <c r="CP241" s="47">
        <v>0</v>
      </c>
      <c r="CR241" s="47">
        <v>0</v>
      </c>
      <c r="CS241" s="47">
        <v>0</v>
      </c>
      <c r="CU241" s="47">
        <v>0</v>
      </c>
      <c r="CV241" s="47">
        <v>0</v>
      </c>
      <c r="CX241" s="47">
        <v>0</v>
      </c>
      <c r="CY241" s="47">
        <v>0</v>
      </c>
      <c r="DA241" s="47">
        <v>0</v>
      </c>
      <c r="DB241" s="47">
        <v>0</v>
      </c>
      <c r="DD241" s="47">
        <v>0</v>
      </c>
      <c r="DE241" s="47">
        <v>0</v>
      </c>
      <c r="DG241" s="47">
        <v>0</v>
      </c>
      <c r="DH241" s="47">
        <v>0</v>
      </c>
      <c r="DJ241" s="47">
        <v>0</v>
      </c>
      <c r="DK241" s="47">
        <v>0</v>
      </c>
      <c r="DM241" s="47">
        <v>0</v>
      </c>
      <c r="DN241" s="47">
        <v>0</v>
      </c>
    </row>
    <row r="242" spans="3:118" x14ac:dyDescent="0.3">
      <c r="C242" s="47">
        <v>0</v>
      </c>
      <c r="D242" s="47">
        <v>0</v>
      </c>
      <c r="F242" s="47">
        <v>36.200000000000003</v>
      </c>
      <c r="G242" s="47">
        <v>169859.658</v>
      </c>
      <c r="I242" s="47">
        <v>0</v>
      </c>
      <c r="J242" s="47">
        <v>0</v>
      </c>
      <c r="L242" s="47">
        <v>0</v>
      </c>
      <c r="M242" s="47">
        <v>0</v>
      </c>
      <c r="O242" s="47">
        <v>0</v>
      </c>
      <c r="P242" s="47">
        <v>0</v>
      </c>
      <c r="R242" s="47">
        <v>0</v>
      </c>
      <c r="S242" s="47">
        <v>0</v>
      </c>
      <c r="U242" s="47">
        <v>0</v>
      </c>
      <c r="V242" s="47">
        <v>0</v>
      </c>
      <c r="X242" s="47">
        <v>0</v>
      </c>
      <c r="Y242" s="47">
        <v>0</v>
      </c>
      <c r="AA242" s="47">
        <v>0</v>
      </c>
      <c r="AB242" s="47">
        <v>0</v>
      </c>
      <c r="AD242" s="47">
        <v>0</v>
      </c>
      <c r="AE242" s="47">
        <v>0</v>
      </c>
      <c r="AG242" s="47">
        <v>0</v>
      </c>
      <c r="AH242" s="47">
        <v>0</v>
      </c>
      <c r="AJ242" s="47">
        <v>0</v>
      </c>
      <c r="AK242" s="47">
        <v>0</v>
      </c>
      <c r="AM242" s="47">
        <v>0</v>
      </c>
      <c r="AN242" s="47">
        <v>0</v>
      </c>
      <c r="AP242" s="47">
        <v>0</v>
      </c>
      <c r="AQ242" s="47">
        <v>0</v>
      </c>
      <c r="AS242" s="47">
        <v>0</v>
      </c>
      <c r="AT242" s="47">
        <v>0</v>
      </c>
      <c r="AV242" s="47">
        <v>0</v>
      </c>
      <c r="AW242" s="47">
        <v>0</v>
      </c>
      <c r="AY242" s="47">
        <v>0</v>
      </c>
      <c r="AZ242" s="47">
        <v>0</v>
      </c>
      <c r="BB242" s="47">
        <v>0</v>
      </c>
      <c r="BC242" s="47">
        <v>0</v>
      </c>
      <c r="BE242" s="47">
        <v>0</v>
      </c>
      <c r="BF242" s="47">
        <v>0</v>
      </c>
      <c r="BH242" s="47">
        <v>0</v>
      </c>
      <c r="BI242" s="47">
        <v>0</v>
      </c>
      <c r="BK242" s="47">
        <v>0</v>
      </c>
      <c r="BL242" s="47">
        <v>0</v>
      </c>
      <c r="BN242" s="47">
        <v>0</v>
      </c>
      <c r="BO242" s="47">
        <v>0</v>
      </c>
      <c r="BQ242" s="47">
        <v>0</v>
      </c>
      <c r="BR242" s="47">
        <v>0</v>
      </c>
      <c r="BT242" s="47">
        <v>0</v>
      </c>
      <c r="BU242" s="47">
        <v>0</v>
      </c>
      <c r="BW242" s="47">
        <v>0</v>
      </c>
      <c r="BX242" s="47">
        <v>0</v>
      </c>
      <c r="BZ242" s="47">
        <v>0</v>
      </c>
      <c r="CA242" s="47">
        <v>0</v>
      </c>
      <c r="CC242" s="47">
        <v>0</v>
      </c>
      <c r="CD242" s="47">
        <v>0</v>
      </c>
      <c r="CF242" s="47">
        <v>0</v>
      </c>
      <c r="CG242" s="47">
        <v>0</v>
      </c>
      <c r="CI242" s="47">
        <v>0</v>
      </c>
      <c r="CJ242" s="47">
        <v>0</v>
      </c>
      <c r="CL242" s="47">
        <v>0</v>
      </c>
      <c r="CM242" s="47">
        <v>0</v>
      </c>
      <c r="CO242" s="47">
        <v>0</v>
      </c>
      <c r="CP242" s="47">
        <v>0</v>
      </c>
      <c r="CR242" s="47">
        <v>0</v>
      </c>
      <c r="CS242" s="47">
        <v>0</v>
      </c>
      <c r="CU242" s="47">
        <v>0</v>
      </c>
      <c r="CV242" s="47">
        <v>0</v>
      </c>
      <c r="CX242" s="47">
        <v>0</v>
      </c>
      <c r="CY242" s="47">
        <v>0</v>
      </c>
      <c r="DA242" s="47">
        <v>0</v>
      </c>
      <c r="DB242" s="47">
        <v>0</v>
      </c>
      <c r="DD242" s="47">
        <v>0</v>
      </c>
      <c r="DE242" s="47">
        <v>0</v>
      </c>
      <c r="DG242" s="47">
        <v>0</v>
      </c>
      <c r="DH242" s="47">
        <v>0</v>
      </c>
      <c r="DJ242" s="47">
        <v>0</v>
      </c>
      <c r="DK242" s="47">
        <v>0</v>
      </c>
      <c r="DM242" s="47">
        <v>0</v>
      </c>
      <c r="DN242" s="47">
        <v>0</v>
      </c>
    </row>
    <row r="243" spans="3:118" x14ac:dyDescent="0.3">
      <c r="C243" s="47">
        <v>0</v>
      </c>
      <c r="D243" s="47">
        <v>0</v>
      </c>
      <c r="F243" s="47">
        <v>36.4</v>
      </c>
      <c r="G243" s="47">
        <v>217253.98800000001</v>
      </c>
      <c r="I243" s="47">
        <v>0</v>
      </c>
      <c r="J243" s="47">
        <v>0</v>
      </c>
      <c r="L243" s="47">
        <v>0</v>
      </c>
      <c r="M243" s="47">
        <v>0</v>
      </c>
      <c r="O243" s="47">
        <v>0</v>
      </c>
      <c r="P243" s="47">
        <v>0</v>
      </c>
      <c r="R243" s="47">
        <v>0</v>
      </c>
      <c r="S243" s="47">
        <v>0</v>
      </c>
      <c r="U243" s="47">
        <v>0</v>
      </c>
      <c r="V243" s="47">
        <v>0</v>
      </c>
      <c r="X243" s="47">
        <v>0</v>
      </c>
      <c r="Y243" s="47">
        <v>0</v>
      </c>
      <c r="AA243" s="47">
        <v>0</v>
      </c>
      <c r="AB243" s="47">
        <v>0</v>
      </c>
      <c r="AD243" s="47">
        <v>0</v>
      </c>
      <c r="AE243" s="47">
        <v>0</v>
      </c>
      <c r="AG243" s="47">
        <v>0</v>
      </c>
      <c r="AH243" s="47">
        <v>0</v>
      </c>
      <c r="AJ243" s="47">
        <v>0</v>
      </c>
      <c r="AK243" s="47">
        <v>0</v>
      </c>
      <c r="AM243" s="47">
        <v>0</v>
      </c>
      <c r="AN243" s="47">
        <v>0</v>
      </c>
      <c r="AP243" s="47">
        <v>0</v>
      </c>
      <c r="AQ243" s="47">
        <v>0</v>
      </c>
      <c r="AS243" s="47">
        <v>0</v>
      </c>
      <c r="AT243" s="47">
        <v>0</v>
      </c>
      <c r="AV243" s="47">
        <v>0</v>
      </c>
      <c r="AW243" s="47">
        <v>0</v>
      </c>
      <c r="AY243" s="47">
        <v>0</v>
      </c>
      <c r="AZ243" s="47">
        <v>0</v>
      </c>
      <c r="BB243" s="47">
        <v>0</v>
      </c>
      <c r="BC243" s="47">
        <v>0</v>
      </c>
      <c r="BE243" s="47">
        <v>0</v>
      </c>
      <c r="BF243" s="47">
        <v>0</v>
      </c>
      <c r="BH243" s="47">
        <v>0</v>
      </c>
      <c r="BI243" s="47">
        <v>0</v>
      </c>
      <c r="BK243" s="47">
        <v>0</v>
      </c>
      <c r="BL243" s="47">
        <v>0</v>
      </c>
      <c r="BN243" s="47">
        <v>0</v>
      </c>
      <c r="BO243" s="47">
        <v>0</v>
      </c>
      <c r="BQ243" s="47">
        <v>0</v>
      </c>
      <c r="BR243" s="47">
        <v>0</v>
      </c>
      <c r="BT243" s="47">
        <v>0</v>
      </c>
      <c r="BU243" s="47">
        <v>0</v>
      </c>
      <c r="BW243" s="47">
        <v>0</v>
      </c>
      <c r="BX243" s="47">
        <v>0</v>
      </c>
      <c r="BZ243" s="47">
        <v>0</v>
      </c>
      <c r="CA243" s="47">
        <v>0</v>
      </c>
      <c r="CC243" s="47">
        <v>0</v>
      </c>
      <c r="CD243" s="47">
        <v>0</v>
      </c>
      <c r="CF243" s="47">
        <v>0</v>
      </c>
      <c r="CG243" s="47">
        <v>0</v>
      </c>
      <c r="CI243" s="47">
        <v>0</v>
      </c>
      <c r="CJ243" s="47">
        <v>0</v>
      </c>
      <c r="CL243" s="47">
        <v>0</v>
      </c>
      <c r="CM243" s="47">
        <v>0</v>
      </c>
      <c r="CO243" s="47">
        <v>0</v>
      </c>
      <c r="CP243" s="47">
        <v>0</v>
      </c>
      <c r="CR243" s="47">
        <v>0</v>
      </c>
      <c r="CS243" s="47">
        <v>0</v>
      </c>
      <c r="CU243" s="47">
        <v>0</v>
      </c>
      <c r="CV243" s="47">
        <v>0</v>
      </c>
      <c r="CX243" s="47">
        <v>0</v>
      </c>
      <c r="CY243" s="47">
        <v>0</v>
      </c>
      <c r="DA243" s="47">
        <v>0</v>
      </c>
      <c r="DB243" s="47">
        <v>0</v>
      </c>
      <c r="DD243" s="47">
        <v>0</v>
      </c>
      <c r="DE243" s="47">
        <v>0</v>
      </c>
      <c r="DG243" s="47">
        <v>0</v>
      </c>
      <c r="DH243" s="47">
        <v>0</v>
      </c>
      <c r="DJ243" s="47">
        <v>0</v>
      </c>
      <c r="DK243" s="47">
        <v>0</v>
      </c>
      <c r="DM243" s="47">
        <v>0</v>
      </c>
      <c r="DN243" s="47">
        <v>0</v>
      </c>
    </row>
    <row r="244" spans="3:118" x14ac:dyDescent="0.3">
      <c r="C244" s="47">
        <v>0</v>
      </c>
      <c r="D244" s="47">
        <v>0</v>
      </c>
      <c r="F244" s="47">
        <v>36.200000000000003</v>
      </c>
      <c r="G244" s="47">
        <v>56.104999999999997</v>
      </c>
      <c r="I244" s="47">
        <v>0</v>
      </c>
      <c r="J244" s="47">
        <v>0</v>
      </c>
      <c r="L244" s="47">
        <v>0</v>
      </c>
      <c r="M244" s="47">
        <v>0</v>
      </c>
      <c r="O244" s="47">
        <v>0</v>
      </c>
      <c r="P244" s="47">
        <v>0</v>
      </c>
      <c r="R244" s="47">
        <v>0</v>
      </c>
      <c r="S244" s="47">
        <v>0</v>
      </c>
      <c r="U244" s="47">
        <v>0</v>
      </c>
      <c r="V244" s="47">
        <v>0</v>
      </c>
      <c r="X244" s="47">
        <v>0</v>
      </c>
      <c r="Y244" s="47">
        <v>0</v>
      </c>
      <c r="AA244" s="47">
        <v>0</v>
      </c>
      <c r="AB244" s="47">
        <v>0</v>
      </c>
      <c r="AD244" s="47">
        <v>0</v>
      </c>
      <c r="AE244" s="47">
        <v>0</v>
      </c>
      <c r="AG244" s="47">
        <v>0</v>
      </c>
      <c r="AH244" s="47">
        <v>0</v>
      </c>
      <c r="AJ244" s="47">
        <v>0</v>
      </c>
      <c r="AK244" s="47">
        <v>0</v>
      </c>
      <c r="AM244" s="47">
        <v>0</v>
      </c>
      <c r="AN244" s="47">
        <v>0</v>
      </c>
      <c r="AP244" s="47">
        <v>0</v>
      </c>
      <c r="AQ244" s="47">
        <v>0</v>
      </c>
      <c r="AS244" s="47">
        <v>0</v>
      </c>
      <c r="AT244" s="47">
        <v>0</v>
      </c>
      <c r="AV244" s="47">
        <v>0</v>
      </c>
      <c r="AW244" s="47">
        <v>0</v>
      </c>
      <c r="AY244" s="47">
        <v>0</v>
      </c>
      <c r="AZ244" s="47">
        <v>0</v>
      </c>
      <c r="BB244" s="47">
        <v>0</v>
      </c>
      <c r="BC244" s="47">
        <v>0</v>
      </c>
      <c r="BE244" s="47">
        <v>0</v>
      </c>
      <c r="BF244" s="47">
        <v>0</v>
      </c>
      <c r="BH244" s="47">
        <v>0</v>
      </c>
      <c r="BI244" s="47">
        <v>0</v>
      </c>
      <c r="BK244" s="47">
        <v>0</v>
      </c>
      <c r="BL244" s="47">
        <v>0</v>
      </c>
      <c r="BN244" s="47">
        <v>0</v>
      </c>
      <c r="BO244" s="47">
        <v>0</v>
      </c>
      <c r="BQ244" s="47">
        <v>0</v>
      </c>
      <c r="BR244" s="47">
        <v>0</v>
      </c>
      <c r="BT244" s="47">
        <v>0</v>
      </c>
      <c r="BU244" s="47">
        <v>0</v>
      </c>
      <c r="BW244" s="47">
        <v>0</v>
      </c>
      <c r="BX244" s="47">
        <v>0</v>
      </c>
      <c r="BZ244" s="47">
        <v>0</v>
      </c>
      <c r="CA244" s="47">
        <v>0</v>
      </c>
      <c r="CC244" s="47">
        <v>0</v>
      </c>
      <c r="CD244" s="47">
        <v>0</v>
      </c>
      <c r="CF244" s="47">
        <v>0</v>
      </c>
      <c r="CG244" s="47">
        <v>0</v>
      </c>
      <c r="CI244" s="47">
        <v>0</v>
      </c>
      <c r="CJ244" s="47">
        <v>0</v>
      </c>
      <c r="CL244" s="47">
        <v>0</v>
      </c>
      <c r="CM244" s="47">
        <v>0</v>
      </c>
      <c r="CO244" s="47">
        <v>0</v>
      </c>
      <c r="CP244" s="47">
        <v>0</v>
      </c>
      <c r="CR244" s="47">
        <v>0</v>
      </c>
      <c r="CS244" s="47">
        <v>0</v>
      </c>
      <c r="CU244" s="47">
        <v>0</v>
      </c>
      <c r="CV244" s="47">
        <v>0</v>
      </c>
      <c r="CX244" s="47">
        <v>0</v>
      </c>
      <c r="CY244" s="47">
        <v>0</v>
      </c>
      <c r="DA244" s="47">
        <v>0</v>
      </c>
      <c r="DB244" s="47">
        <v>0</v>
      </c>
      <c r="DD244" s="47">
        <v>0</v>
      </c>
      <c r="DE244" s="47">
        <v>0</v>
      </c>
      <c r="DG244" s="47">
        <v>0</v>
      </c>
      <c r="DH244" s="47">
        <v>0</v>
      </c>
      <c r="DJ244" s="47">
        <v>0</v>
      </c>
      <c r="DK244" s="47">
        <v>0</v>
      </c>
      <c r="DM244" s="47">
        <v>0</v>
      </c>
      <c r="DN244" s="47">
        <v>0</v>
      </c>
    </row>
    <row r="245" spans="3:118" x14ac:dyDescent="0.3">
      <c r="C245" s="47">
        <v>0</v>
      </c>
      <c r="D245" s="47">
        <v>0</v>
      </c>
      <c r="F245" s="47">
        <v>36.200000000000003</v>
      </c>
      <c r="G245" s="47">
        <v>153.96700000000001</v>
      </c>
      <c r="I245" s="47">
        <v>0</v>
      </c>
      <c r="J245" s="47">
        <v>0</v>
      </c>
      <c r="L245" s="47">
        <v>0</v>
      </c>
      <c r="M245" s="47">
        <v>0</v>
      </c>
      <c r="O245" s="47">
        <v>0</v>
      </c>
      <c r="P245" s="47">
        <v>0</v>
      </c>
      <c r="R245" s="47">
        <v>0</v>
      </c>
      <c r="S245" s="47">
        <v>0</v>
      </c>
      <c r="U245" s="47">
        <v>0</v>
      </c>
      <c r="V245" s="47">
        <v>0</v>
      </c>
      <c r="X245" s="47">
        <v>0</v>
      </c>
      <c r="Y245" s="47">
        <v>0</v>
      </c>
      <c r="AA245" s="47">
        <v>0</v>
      </c>
      <c r="AB245" s="47">
        <v>0</v>
      </c>
      <c r="AD245" s="47">
        <v>0</v>
      </c>
      <c r="AE245" s="47">
        <v>0</v>
      </c>
      <c r="AG245" s="47">
        <v>0</v>
      </c>
      <c r="AH245" s="47">
        <v>0</v>
      </c>
      <c r="AJ245" s="47">
        <v>0</v>
      </c>
      <c r="AK245" s="47">
        <v>0</v>
      </c>
      <c r="AM245" s="47">
        <v>0</v>
      </c>
      <c r="AN245" s="47">
        <v>0</v>
      </c>
      <c r="AP245" s="47">
        <v>0</v>
      </c>
      <c r="AQ245" s="47">
        <v>0</v>
      </c>
      <c r="AS245" s="47">
        <v>0</v>
      </c>
      <c r="AT245" s="47">
        <v>0</v>
      </c>
      <c r="AV245" s="47">
        <v>0</v>
      </c>
      <c r="AW245" s="47">
        <v>0</v>
      </c>
      <c r="AY245" s="47">
        <v>0</v>
      </c>
      <c r="AZ245" s="47">
        <v>0</v>
      </c>
      <c r="BB245" s="47">
        <v>0</v>
      </c>
      <c r="BC245" s="47">
        <v>0</v>
      </c>
      <c r="BE245" s="47">
        <v>0</v>
      </c>
      <c r="BF245" s="47">
        <v>0</v>
      </c>
      <c r="BH245" s="47">
        <v>0</v>
      </c>
      <c r="BI245" s="47">
        <v>0</v>
      </c>
      <c r="BK245" s="47">
        <v>0</v>
      </c>
      <c r="BL245" s="47">
        <v>0</v>
      </c>
      <c r="BN245" s="47">
        <v>0</v>
      </c>
      <c r="BO245" s="47">
        <v>0</v>
      </c>
      <c r="BQ245" s="47">
        <v>0</v>
      </c>
      <c r="BR245" s="47">
        <v>0</v>
      </c>
      <c r="BT245" s="47">
        <v>0</v>
      </c>
      <c r="BU245" s="47">
        <v>0</v>
      </c>
      <c r="BW245" s="47">
        <v>0</v>
      </c>
      <c r="BX245" s="47">
        <v>0</v>
      </c>
      <c r="BZ245" s="47">
        <v>0</v>
      </c>
      <c r="CA245" s="47">
        <v>0</v>
      </c>
      <c r="CC245" s="47">
        <v>0</v>
      </c>
      <c r="CD245" s="47">
        <v>0</v>
      </c>
      <c r="CF245" s="47">
        <v>0</v>
      </c>
      <c r="CG245" s="47">
        <v>0</v>
      </c>
      <c r="CI245" s="47">
        <v>0</v>
      </c>
      <c r="CJ245" s="47">
        <v>0</v>
      </c>
      <c r="CL245" s="47">
        <v>0</v>
      </c>
      <c r="CM245" s="47">
        <v>0</v>
      </c>
      <c r="CO245" s="47">
        <v>0</v>
      </c>
      <c r="CP245" s="47">
        <v>0</v>
      </c>
      <c r="CR245" s="47">
        <v>0</v>
      </c>
      <c r="CS245" s="47">
        <v>0</v>
      </c>
      <c r="CU245" s="47">
        <v>0</v>
      </c>
      <c r="CV245" s="47">
        <v>0</v>
      </c>
      <c r="CX245" s="47">
        <v>0</v>
      </c>
      <c r="CY245" s="47">
        <v>0</v>
      </c>
      <c r="DA245" s="47">
        <v>0</v>
      </c>
      <c r="DB245" s="47">
        <v>0</v>
      </c>
      <c r="DD245" s="47">
        <v>0</v>
      </c>
      <c r="DE245" s="47">
        <v>0</v>
      </c>
      <c r="DG245" s="47">
        <v>0</v>
      </c>
      <c r="DH245" s="47">
        <v>0</v>
      </c>
      <c r="DJ245" s="47">
        <v>0</v>
      </c>
      <c r="DK245" s="47">
        <v>0</v>
      </c>
      <c r="DM245" s="47">
        <v>0</v>
      </c>
      <c r="DN245" s="47">
        <v>0</v>
      </c>
    </row>
    <row r="246" spans="3:118" x14ac:dyDescent="0.3">
      <c r="C246" s="47">
        <v>0</v>
      </c>
      <c r="D246" s="47">
        <v>0</v>
      </c>
      <c r="F246" s="47">
        <v>0</v>
      </c>
      <c r="G246" s="47">
        <v>0</v>
      </c>
      <c r="I246" s="47">
        <v>0</v>
      </c>
      <c r="J246" s="47">
        <v>0</v>
      </c>
      <c r="L246" s="47">
        <v>0</v>
      </c>
      <c r="M246" s="47">
        <v>0</v>
      </c>
      <c r="O246" s="47">
        <v>0</v>
      </c>
      <c r="P246" s="47">
        <v>0</v>
      </c>
      <c r="R246" s="47">
        <v>0</v>
      </c>
      <c r="S246" s="47">
        <v>0</v>
      </c>
      <c r="U246" s="47">
        <v>0</v>
      </c>
      <c r="V246" s="47">
        <v>0</v>
      </c>
      <c r="X246" s="47">
        <v>0</v>
      </c>
      <c r="Y246" s="47">
        <v>0</v>
      </c>
      <c r="AA246" s="47">
        <v>0</v>
      </c>
      <c r="AB246" s="47">
        <v>0</v>
      </c>
      <c r="AD246" s="47">
        <v>0</v>
      </c>
      <c r="AE246" s="47">
        <v>0</v>
      </c>
      <c r="AG246" s="47">
        <v>0</v>
      </c>
      <c r="AH246" s="47">
        <v>0</v>
      </c>
      <c r="AJ246" s="47">
        <v>0</v>
      </c>
      <c r="AK246" s="47">
        <v>0</v>
      </c>
      <c r="AM246" s="47">
        <v>0</v>
      </c>
      <c r="AN246" s="47">
        <v>0</v>
      </c>
      <c r="AP246" s="47">
        <v>0</v>
      </c>
      <c r="AQ246" s="47">
        <v>0</v>
      </c>
      <c r="AS246" s="47">
        <v>0</v>
      </c>
      <c r="AT246" s="47">
        <v>0</v>
      </c>
      <c r="AV246" s="47">
        <v>0</v>
      </c>
      <c r="AW246" s="47">
        <v>0</v>
      </c>
      <c r="AY246" s="47">
        <v>0</v>
      </c>
      <c r="AZ246" s="47">
        <v>0</v>
      </c>
      <c r="BB246" s="47">
        <v>0</v>
      </c>
      <c r="BC246" s="47">
        <v>0</v>
      </c>
      <c r="BE246" s="47">
        <v>0</v>
      </c>
      <c r="BF246" s="47">
        <v>0</v>
      </c>
      <c r="BH246" s="47">
        <v>0</v>
      </c>
      <c r="BI246" s="47">
        <v>0</v>
      </c>
      <c r="BK246" s="47">
        <v>0</v>
      </c>
      <c r="BL246" s="47">
        <v>0</v>
      </c>
      <c r="BN246" s="47">
        <v>0</v>
      </c>
      <c r="BO246" s="47">
        <v>0</v>
      </c>
      <c r="BQ246" s="47">
        <v>0</v>
      </c>
      <c r="BR246" s="47">
        <v>0</v>
      </c>
      <c r="BT246" s="47">
        <v>0</v>
      </c>
      <c r="BU246" s="47">
        <v>0</v>
      </c>
      <c r="BW246" s="47">
        <v>0</v>
      </c>
      <c r="BX246" s="47">
        <v>0</v>
      </c>
      <c r="BZ246" s="47">
        <v>0</v>
      </c>
      <c r="CA246" s="47">
        <v>0</v>
      </c>
      <c r="CC246" s="47">
        <v>0</v>
      </c>
      <c r="CD246" s="47">
        <v>0</v>
      </c>
      <c r="CF246" s="47">
        <v>0</v>
      </c>
      <c r="CG246" s="47">
        <v>0</v>
      </c>
      <c r="CI246" s="47">
        <v>0</v>
      </c>
      <c r="CJ246" s="47">
        <v>0</v>
      </c>
      <c r="CL246" s="47">
        <v>0</v>
      </c>
      <c r="CM246" s="47">
        <v>0</v>
      </c>
      <c r="CO246" s="47">
        <v>0</v>
      </c>
      <c r="CP246" s="47">
        <v>0</v>
      </c>
      <c r="CR246" s="47">
        <v>4.13</v>
      </c>
      <c r="CS246" s="47">
        <v>15.375999999999999</v>
      </c>
      <c r="CU246" s="47">
        <v>0</v>
      </c>
      <c r="CV246" s="47">
        <v>0</v>
      </c>
      <c r="CX246" s="47">
        <v>0</v>
      </c>
      <c r="CY246" s="47">
        <v>0</v>
      </c>
      <c r="DA246" s="47">
        <v>0</v>
      </c>
      <c r="DB246" s="47">
        <v>0</v>
      </c>
      <c r="DD246" s="47">
        <v>0</v>
      </c>
      <c r="DE246" s="47">
        <v>0</v>
      </c>
      <c r="DG246" s="47">
        <v>0</v>
      </c>
      <c r="DH246" s="47">
        <v>0</v>
      </c>
      <c r="DJ246" s="47">
        <v>0</v>
      </c>
      <c r="DK246" s="47">
        <v>0</v>
      </c>
      <c r="DM246" s="47">
        <v>0</v>
      </c>
      <c r="DN246" s="47">
        <v>0</v>
      </c>
    </row>
    <row r="247" spans="3:118" x14ac:dyDescent="0.3">
      <c r="C247" s="47">
        <v>0</v>
      </c>
      <c r="D247" s="47">
        <v>0</v>
      </c>
      <c r="F247" s="47">
        <v>0</v>
      </c>
      <c r="G247" s="47">
        <v>0</v>
      </c>
      <c r="I247" s="47">
        <v>0</v>
      </c>
      <c r="J247" s="47">
        <v>0</v>
      </c>
      <c r="L247" s="47">
        <v>0</v>
      </c>
      <c r="M247" s="47">
        <v>0</v>
      </c>
      <c r="O247" s="47">
        <v>0</v>
      </c>
      <c r="P247" s="47">
        <v>0</v>
      </c>
      <c r="R247" s="47">
        <v>0</v>
      </c>
      <c r="S247" s="47">
        <v>0</v>
      </c>
      <c r="U247" s="47">
        <v>0</v>
      </c>
      <c r="V247" s="47">
        <v>0</v>
      </c>
      <c r="X247" s="47">
        <v>0</v>
      </c>
      <c r="Y247" s="47">
        <v>0</v>
      </c>
      <c r="AA247" s="47">
        <v>0</v>
      </c>
      <c r="AB247" s="47">
        <v>0</v>
      </c>
      <c r="AD247" s="47">
        <v>0</v>
      </c>
      <c r="AE247" s="47">
        <v>0</v>
      </c>
      <c r="AG247" s="47">
        <v>0</v>
      </c>
      <c r="AH247" s="47">
        <v>0</v>
      </c>
      <c r="AJ247" s="47">
        <v>0</v>
      </c>
      <c r="AK247" s="47">
        <v>0</v>
      </c>
      <c r="AM247" s="47">
        <v>0</v>
      </c>
      <c r="AN247" s="47">
        <v>0</v>
      </c>
      <c r="AP247" s="47">
        <v>0</v>
      </c>
      <c r="AQ247" s="47">
        <v>0</v>
      </c>
      <c r="AS247" s="47">
        <v>7.7</v>
      </c>
      <c r="AT247" s="47">
        <v>546.83299999999997</v>
      </c>
      <c r="AV247" s="47">
        <v>0</v>
      </c>
      <c r="AW247" s="47">
        <v>0</v>
      </c>
      <c r="AY247" s="47">
        <v>0</v>
      </c>
      <c r="AZ247" s="47">
        <v>0</v>
      </c>
      <c r="BB247" s="47">
        <v>0</v>
      </c>
      <c r="BC247" s="47">
        <v>0</v>
      </c>
      <c r="BE247" s="47">
        <v>0</v>
      </c>
      <c r="BF247" s="47">
        <v>0</v>
      </c>
      <c r="BH247" s="47">
        <v>22.58</v>
      </c>
      <c r="BI247" s="47">
        <v>773.12900000000002</v>
      </c>
      <c r="BK247" s="47">
        <v>0</v>
      </c>
      <c r="BL247" s="47">
        <v>0</v>
      </c>
      <c r="BN247" s="47">
        <v>0</v>
      </c>
      <c r="BO247" s="47">
        <v>0</v>
      </c>
      <c r="BQ247" s="47">
        <v>0</v>
      </c>
      <c r="BR247" s="47">
        <v>0</v>
      </c>
      <c r="BT247" s="47">
        <v>0</v>
      </c>
      <c r="BU247" s="47">
        <v>0</v>
      </c>
      <c r="BW247" s="47">
        <v>0.84</v>
      </c>
      <c r="BX247" s="47">
        <v>306.94400000000002</v>
      </c>
      <c r="BZ247" s="47">
        <v>7.21</v>
      </c>
      <c r="CA247" s="47">
        <v>945.72299999999996</v>
      </c>
      <c r="CC247" s="47">
        <v>0</v>
      </c>
      <c r="CD247" s="47">
        <v>0</v>
      </c>
      <c r="CF247" s="47">
        <v>0</v>
      </c>
      <c r="CG247" s="47">
        <v>0</v>
      </c>
      <c r="CI247" s="47">
        <v>0</v>
      </c>
      <c r="CJ247" s="47">
        <v>0</v>
      </c>
      <c r="CL247" s="47">
        <v>0</v>
      </c>
      <c r="CM247" s="47">
        <v>0</v>
      </c>
      <c r="CO247" s="47">
        <v>0</v>
      </c>
      <c r="CP247" s="47">
        <v>0</v>
      </c>
      <c r="CR247" s="47">
        <v>0</v>
      </c>
      <c r="CS247" s="47">
        <v>0</v>
      </c>
      <c r="CU247" s="47">
        <v>0</v>
      </c>
      <c r="CV247" s="47">
        <v>0</v>
      </c>
      <c r="CX247" s="47">
        <v>0</v>
      </c>
      <c r="CY247" s="47">
        <v>0</v>
      </c>
      <c r="DA247" s="47">
        <v>0</v>
      </c>
      <c r="DB247" s="47">
        <v>0</v>
      </c>
      <c r="DD247" s="47">
        <v>0</v>
      </c>
      <c r="DE247" s="47">
        <v>0</v>
      </c>
      <c r="DG247" s="47">
        <v>0</v>
      </c>
      <c r="DH247" s="47">
        <v>0</v>
      </c>
      <c r="DJ247" s="47">
        <v>0</v>
      </c>
      <c r="DK247" s="47">
        <v>0</v>
      </c>
      <c r="DM247" s="47">
        <v>0</v>
      </c>
      <c r="DN247" s="47">
        <v>0</v>
      </c>
    </row>
    <row r="248" spans="3:118" x14ac:dyDescent="0.3">
      <c r="C248" s="47">
        <v>0</v>
      </c>
      <c r="D248" s="47">
        <v>0</v>
      </c>
      <c r="F248" s="47">
        <v>0</v>
      </c>
      <c r="G248" s="47">
        <v>0</v>
      </c>
      <c r="I248" s="47">
        <v>0</v>
      </c>
      <c r="J248" s="47">
        <v>0</v>
      </c>
      <c r="L248" s="47">
        <v>0</v>
      </c>
      <c r="M248" s="47">
        <v>0</v>
      </c>
      <c r="O248" s="47">
        <v>0</v>
      </c>
      <c r="P248" s="47">
        <v>0</v>
      </c>
      <c r="R248" s="47">
        <v>0</v>
      </c>
      <c r="S248" s="47">
        <v>0</v>
      </c>
      <c r="U248" s="47">
        <v>0</v>
      </c>
      <c r="V248" s="47">
        <v>0</v>
      </c>
      <c r="X248" s="47">
        <v>0</v>
      </c>
      <c r="Y248" s="47">
        <v>0</v>
      </c>
      <c r="AA248" s="47">
        <v>0</v>
      </c>
      <c r="AB248" s="47">
        <v>0</v>
      </c>
      <c r="AD248" s="47">
        <v>0</v>
      </c>
      <c r="AE248" s="47">
        <v>0</v>
      </c>
      <c r="AG248" s="47">
        <v>0</v>
      </c>
      <c r="AH248" s="47">
        <v>0</v>
      </c>
      <c r="AJ248" s="47">
        <v>0</v>
      </c>
      <c r="AK248" s="47">
        <v>0</v>
      </c>
      <c r="AM248" s="47">
        <v>0</v>
      </c>
      <c r="AN248" s="47">
        <v>0</v>
      </c>
      <c r="AP248" s="47">
        <v>0</v>
      </c>
      <c r="AQ248" s="47">
        <v>0</v>
      </c>
      <c r="AS248" s="47">
        <v>0</v>
      </c>
      <c r="AT248" s="47">
        <v>0</v>
      </c>
      <c r="AV248" s="47">
        <v>0</v>
      </c>
      <c r="AW248" s="47">
        <v>0</v>
      </c>
      <c r="AY248" s="47">
        <v>0</v>
      </c>
      <c r="AZ248" s="47">
        <v>0</v>
      </c>
      <c r="BB248" s="47">
        <v>0</v>
      </c>
      <c r="BC248" s="47">
        <v>0</v>
      </c>
      <c r="BE248" s="47">
        <v>0</v>
      </c>
      <c r="BF248" s="47">
        <v>0</v>
      </c>
      <c r="BH248" s="47">
        <v>0</v>
      </c>
      <c r="BI248" s="47">
        <v>0</v>
      </c>
      <c r="BK248" s="47">
        <v>0</v>
      </c>
      <c r="BL248" s="47">
        <v>0</v>
      </c>
      <c r="BN248" s="47">
        <v>0</v>
      </c>
      <c r="BO248" s="47">
        <v>0</v>
      </c>
      <c r="BQ248" s="47">
        <v>0</v>
      </c>
      <c r="BR248" s="47">
        <v>0</v>
      </c>
      <c r="BT248" s="47">
        <v>0</v>
      </c>
      <c r="BU248" s="47">
        <v>0</v>
      </c>
      <c r="BW248" s="47">
        <v>0</v>
      </c>
      <c r="BX248" s="47">
        <v>0</v>
      </c>
      <c r="BZ248" s="47">
        <v>0</v>
      </c>
      <c r="CA248" s="47">
        <v>0</v>
      </c>
      <c r="CC248" s="47">
        <v>0</v>
      </c>
      <c r="CD248" s="47">
        <v>0</v>
      </c>
      <c r="CF248" s="47">
        <v>0</v>
      </c>
      <c r="CG248" s="47">
        <v>0</v>
      </c>
      <c r="CI248" s="47">
        <v>0</v>
      </c>
      <c r="CJ248" s="47">
        <v>0</v>
      </c>
      <c r="CL248" s="47">
        <v>0</v>
      </c>
      <c r="CM248" s="47">
        <v>0</v>
      </c>
      <c r="CO248" s="47">
        <v>0</v>
      </c>
      <c r="CP248" s="47">
        <v>0</v>
      </c>
      <c r="CR248" s="47">
        <v>0</v>
      </c>
      <c r="CS248" s="47">
        <v>0</v>
      </c>
      <c r="CU248" s="47">
        <v>0</v>
      </c>
      <c r="CV248" s="47">
        <v>0</v>
      </c>
      <c r="CX248" s="47">
        <v>0</v>
      </c>
      <c r="CY248" s="47">
        <v>0</v>
      </c>
      <c r="DA248" s="47">
        <v>0</v>
      </c>
      <c r="DB248" s="47">
        <v>0</v>
      </c>
      <c r="DD248" s="47">
        <v>0</v>
      </c>
      <c r="DE248" s="47">
        <v>0</v>
      </c>
      <c r="DG248" s="47">
        <v>0</v>
      </c>
      <c r="DH248" s="47">
        <v>0</v>
      </c>
      <c r="DJ248" s="47">
        <v>7.3</v>
      </c>
      <c r="DK248" s="47">
        <v>19.966999999999999</v>
      </c>
      <c r="DM248" s="47">
        <v>0</v>
      </c>
      <c r="DN248" s="47">
        <v>0</v>
      </c>
    </row>
    <row r="249" spans="3:118" x14ac:dyDescent="0.3">
      <c r="C249" s="47">
        <v>0</v>
      </c>
      <c r="D249" s="47">
        <v>0</v>
      </c>
      <c r="F249" s="47">
        <v>0</v>
      </c>
      <c r="G249" s="47">
        <v>0</v>
      </c>
      <c r="I249" s="47">
        <v>0</v>
      </c>
      <c r="J249" s="47">
        <v>0</v>
      </c>
      <c r="L249" s="47">
        <v>0</v>
      </c>
      <c r="M249" s="47">
        <v>0</v>
      </c>
      <c r="O249" s="47">
        <v>6.6</v>
      </c>
      <c r="P249" s="47">
        <v>95.831999999999994</v>
      </c>
      <c r="R249" s="47">
        <v>0</v>
      </c>
      <c r="S249" s="47">
        <v>0</v>
      </c>
      <c r="U249" s="47">
        <v>0</v>
      </c>
      <c r="V249" s="47">
        <v>0</v>
      </c>
      <c r="X249" s="47">
        <v>0</v>
      </c>
      <c r="Y249" s="47">
        <v>0</v>
      </c>
      <c r="AA249" s="47">
        <v>0</v>
      </c>
      <c r="AB249" s="47">
        <v>0</v>
      </c>
      <c r="AD249" s="47">
        <v>0</v>
      </c>
      <c r="AE249" s="47">
        <v>0</v>
      </c>
      <c r="AG249" s="47">
        <v>0</v>
      </c>
      <c r="AH249" s="47">
        <v>0</v>
      </c>
      <c r="AJ249" s="47">
        <v>0</v>
      </c>
      <c r="AK249" s="47">
        <v>0</v>
      </c>
      <c r="AM249" s="47">
        <v>0</v>
      </c>
      <c r="AN249" s="47">
        <v>0</v>
      </c>
      <c r="AP249" s="47">
        <v>0</v>
      </c>
      <c r="AQ249" s="47">
        <v>0</v>
      </c>
      <c r="AS249" s="47">
        <v>7.8</v>
      </c>
      <c r="AT249" s="47">
        <v>5907.5249999999996</v>
      </c>
      <c r="AV249" s="47">
        <v>0</v>
      </c>
      <c r="AW249" s="47">
        <v>0</v>
      </c>
      <c r="AY249" s="47">
        <v>0</v>
      </c>
      <c r="AZ249" s="47">
        <v>0</v>
      </c>
      <c r="BB249" s="47">
        <v>0</v>
      </c>
      <c r="BC249" s="47">
        <v>0</v>
      </c>
      <c r="BE249" s="47">
        <v>0</v>
      </c>
      <c r="BF249" s="47">
        <v>0</v>
      </c>
      <c r="BH249" s="47">
        <v>0</v>
      </c>
      <c r="BI249" s="47">
        <v>0</v>
      </c>
      <c r="BK249" s="47">
        <v>0</v>
      </c>
      <c r="BL249" s="47">
        <v>0</v>
      </c>
      <c r="BN249" s="47">
        <v>0</v>
      </c>
      <c r="BO249" s="47">
        <v>0</v>
      </c>
      <c r="BQ249" s="47">
        <v>0</v>
      </c>
      <c r="BR249" s="47">
        <v>0</v>
      </c>
      <c r="BT249" s="47">
        <v>0</v>
      </c>
      <c r="BU249" s="47">
        <v>0</v>
      </c>
      <c r="BW249" s="47">
        <v>0</v>
      </c>
      <c r="BX249" s="47">
        <v>0</v>
      </c>
      <c r="BZ249" s="47">
        <v>0</v>
      </c>
      <c r="CA249" s="47">
        <v>0</v>
      </c>
      <c r="CC249" s="47">
        <v>0</v>
      </c>
      <c r="CD249" s="47">
        <v>0</v>
      </c>
      <c r="CF249" s="47">
        <v>0</v>
      </c>
      <c r="CG249" s="47">
        <v>0</v>
      </c>
      <c r="CI249" s="47">
        <v>0</v>
      </c>
      <c r="CJ249" s="47">
        <v>0</v>
      </c>
      <c r="CL249" s="47">
        <v>0</v>
      </c>
      <c r="CM249" s="47">
        <v>0</v>
      </c>
      <c r="CO249" s="47">
        <v>0</v>
      </c>
      <c r="CP249" s="47">
        <v>0</v>
      </c>
      <c r="CR249" s="47">
        <v>0</v>
      </c>
      <c r="CS249" s="47">
        <v>0</v>
      </c>
      <c r="CU249" s="47">
        <v>0</v>
      </c>
      <c r="CV249" s="47">
        <v>0</v>
      </c>
      <c r="CX249" s="47">
        <v>0</v>
      </c>
      <c r="CY249" s="47">
        <v>0</v>
      </c>
      <c r="DA249" s="47">
        <v>0</v>
      </c>
      <c r="DB249" s="47">
        <v>0</v>
      </c>
      <c r="DD249" s="47">
        <v>0</v>
      </c>
      <c r="DE249" s="47">
        <v>0</v>
      </c>
      <c r="DG249" s="47">
        <v>0</v>
      </c>
      <c r="DH249" s="47">
        <v>0</v>
      </c>
      <c r="DJ249" s="47">
        <v>0</v>
      </c>
      <c r="DK249" s="47">
        <v>0</v>
      </c>
      <c r="DM249" s="47">
        <v>0</v>
      </c>
      <c r="DN249" s="47">
        <v>0</v>
      </c>
    </row>
    <row r="250" spans="3:118" x14ac:dyDescent="0.3">
      <c r="C250" s="47">
        <v>0</v>
      </c>
      <c r="D250" s="47">
        <v>0</v>
      </c>
      <c r="F250" s="47">
        <v>36.200000000000003</v>
      </c>
      <c r="G250" s="47">
        <v>513.15099999999995</v>
      </c>
      <c r="I250" s="47">
        <v>0</v>
      </c>
      <c r="J250" s="47">
        <v>0</v>
      </c>
      <c r="L250" s="47">
        <v>0</v>
      </c>
      <c r="M250" s="47">
        <v>0</v>
      </c>
      <c r="O250" s="47">
        <v>0</v>
      </c>
      <c r="P250" s="47">
        <v>0</v>
      </c>
      <c r="R250" s="47">
        <v>0</v>
      </c>
      <c r="S250" s="47">
        <v>0</v>
      </c>
      <c r="U250" s="47">
        <v>0</v>
      </c>
      <c r="V250" s="47">
        <v>0</v>
      </c>
      <c r="X250" s="47">
        <v>0</v>
      </c>
      <c r="Y250" s="47">
        <v>0</v>
      </c>
      <c r="AA250" s="47">
        <v>0</v>
      </c>
      <c r="AB250" s="47">
        <v>0</v>
      </c>
      <c r="AD250" s="47">
        <v>0</v>
      </c>
      <c r="AE250" s="47">
        <v>0</v>
      </c>
      <c r="AG250" s="47">
        <v>0</v>
      </c>
      <c r="AH250" s="47">
        <v>0</v>
      </c>
      <c r="AJ250" s="47">
        <v>0</v>
      </c>
      <c r="AK250" s="47">
        <v>0</v>
      </c>
      <c r="AM250" s="47">
        <v>0</v>
      </c>
      <c r="AN250" s="47">
        <v>0</v>
      </c>
      <c r="AP250" s="47">
        <v>0</v>
      </c>
      <c r="AQ250" s="47">
        <v>0</v>
      </c>
      <c r="AS250" s="47">
        <v>0</v>
      </c>
      <c r="AT250" s="47">
        <v>0</v>
      </c>
      <c r="AV250" s="47">
        <v>0</v>
      </c>
      <c r="AW250" s="47">
        <v>0</v>
      </c>
      <c r="AY250" s="47">
        <v>0</v>
      </c>
      <c r="AZ250" s="47">
        <v>0</v>
      </c>
      <c r="BB250" s="47">
        <v>0</v>
      </c>
      <c r="BC250" s="47">
        <v>0</v>
      </c>
      <c r="BE250" s="47">
        <v>0</v>
      </c>
      <c r="BF250" s="47">
        <v>0</v>
      </c>
      <c r="BH250" s="47">
        <v>0</v>
      </c>
      <c r="BI250" s="47">
        <v>0</v>
      </c>
      <c r="BK250" s="47">
        <v>0</v>
      </c>
      <c r="BL250" s="47">
        <v>0</v>
      </c>
      <c r="BN250" s="47">
        <v>0</v>
      </c>
      <c r="BO250" s="47">
        <v>0</v>
      </c>
      <c r="BQ250" s="47">
        <v>0</v>
      </c>
      <c r="BR250" s="47">
        <v>0</v>
      </c>
      <c r="BT250" s="47">
        <v>0</v>
      </c>
      <c r="BU250" s="47">
        <v>0</v>
      </c>
      <c r="BW250" s="47">
        <v>0</v>
      </c>
      <c r="BX250" s="47">
        <v>0</v>
      </c>
      <c r="BZ250" s="47">
        <v>0</v>
      </c>
      <c r="CA250" s="47">
        <v>0</v>
      </c>
      <c r="CC250" s="47">
        <v>0</v>
      </c>
      <c r="CD250" s="47">
        <v>0</v>
      </c>
      <c r="CF250" s="47">
        <v>0</v>
      </c>
      <c r="CG250" s="47">
        <v>0</v>
      </c>
      <c r="CI250" s="47">
        <v>0</v>
      </c>
      <c r="CJ250" s="47">
        <v>0</v>
      </c>
      <c r="CL250" s="47">
        <v>0</v>
      </c>
      <c r="CM250" s="47">
        <v>0</v>
      </c>
      <c r="CO250" s="47">
        <v>0</v>
      </c>
      <c r="CP250" s="47">
        <v>0</v>
      </c>
      <c r="CR250" s="47">
        <v>0</v>
      </c>
      <c r="CS250" s="47">
        <v>0</v>
      </c>
      <c r="CU250" s="47">
        <v>0</v>
      </c>
      <c r="CV250" s="47">
        <v>0</v>
      </c>
      <c r="CX250" s="47">
        <v>0</v>
      </c>
      <c r="CY250" s="47">
        <v>0</v>
      </c>
      <c r="DA250" s="47">
        <v>0</v>
      </c>
      <c r="DB250" s="47">
        <v>0</v>
      </c>
      <c r="DD250" s="47">
        <v>0</v>
      </c>
      <c r="DE250" s="47">
        <v>0</v>
      </c>
      <c r="DG250" s="47">
        <v>0</v>
      </c>
      <c r="DH250" s="47">
        <v>0</v>
      </c>
      <c r="DJ250" s="47">
        <v>0</v>
      </c>
      <c r="DK250" s="47">
        <v>0</v>
      </c>
      <c r="DM250" s="47">
        <v>0</v>
      </c>
      <c r="DN250" s="47">
        <v>0</v>
      </c>
    </row>
    <row r="251" spans="3:118" x14ac:dyDescent="0.3">
      <c r="C251" s="47">
        <v>0</v>
      </c>
      <c r="D251" s="47">
        <v>0</v>
      </c>
      <c r="F251" s="47">
        <v>0</v>
      </c>
      <c r="G251" s="47">
        <v>0</v>
      </c>
      <c r="I251" s="47">
        <v>0</v>
      </c>
      <c r="J251" s="47">
        <v>0</v>
      </c>
      <c r="L251" s="47">
        <v>0</v>
      </c>
      <c r="M251" s="47">
        <v>0</v>
      </c>
      <c r="O251" s="47">
        <v>0</v>
      </c>
      <c r="P251" s="47">
        <v>0</v>
      </c>
      <c r="R251" s="47">
        <v>0</v>
      </c>
      <c r="S251" s="47">
        <v>0</v>
      </c>
      <c r="U251" s="47">
        <v>0</v>
      </c>
      <c r="V251" s="47">
        <v>0</v>
      </c>
      <c r="X251" s="47">
        <v>0</v>
      </c>
      <c r="Y251" s="47">
        <v>0</v>
      </c>
      <c r="AA251" s="47">
        <v>0</v>
      </c>
      <c r="AB251" s="47">
        <v>0</v>
      </c>
      <c r="AD251" s="47">
        <v>0</v>
      </c>
      <c r="AE251" s="47">
        <v>0</v>
      </c>
      <c r="AG251" s="47">
        <v>0</v>
      </c>
      <c r="AH251" s="47">
        <v>0</v>
      </c>
      <c r="AJ251" s="47">
        <v>0</v>
      </c>
      <c r="AK251" s="47">
        <v>0</v>
      </c>
      <c r="AM251" s="47">
        <v>0</v>
      </c>
      <c r="AN251" s="47">
        <v>0</v>
      </c>
      <c r="AP251" s="47">
        <v>0</v>
      </c>
      <c r="AQ251" s="47">
        <v>0</v>
      </c>
      <c r="AS251" s="47">
        <v>0</v>
      </c>
      <c r="AT251" s="47">
        <v>0</v>
      </c>
      <c r="AV251" s="47">
        <v>0</v>
      </c>
      <c r="AW251" s="47">
        <v>0</v>
      </c>
      <c r="AY251" s="47">
        <v>0</v>
      </c>
      <c r="AZ251" s="47">
        <v>0</v>
      </c>
      <c r="BB251" s="47">
        <v>0</v>
      </c>
      <c r="BC251" s="47">
        <v>0</v>
      </c>
      <c r="BE251" s="47">
        <v>0</v>
      </c>
      <c r="BF251" s="47">
        <v>0</v>
      </c>
      <c r="BH251" s="47">
        <v>0</v>
      </c>
      <c r="BI251" s="47">
        <v>0</v>
      </c>
      <c r="BK251" s="47">
        <v>0</v>
      </c>
      <c r="BL251" s="47">
        <v>0</v>
      </c>
      <c r="BN251" s="47">
        <v>0</v>
      </c>
      <c r="BO251" s="47">
        <v>0</v>
      </c>
      <c r="BQ251" s="47">
        <v>0</v>
      </c>
      <c r="BR251" s="47">
        <v>0</v>
      </c>
      <c r="BT251" s="47">
        <v>0</v>
      </c>
      <c r="BU251" s="47">
        <v>0</v>
      </c>
      <c r="BW251" s="47">
        <v>0</v>
      </c>
      <c r="BX251" s="47">
        <v>0</v>
      </c>
      <c r="BZ251" s="47">
        <v>0</v>
      </c>
      <c r="CA251" s="47">
        <v>0</v>
      </c>
      <c r="CC251" s="47">
        <v>0</v>
      </c>
      <c r="CD251" s="47">
        <v>0</v>
      </c>
      <c r="CF251" s="47">
        <v>0</v>
      </c>
      <c r="CG251" s="47">
        <v>0</v>
      </c>
      <c r="CI251" s="47">
        <v>247.5</v>
      </c>
      <c r="CJ251" s="47">
        <v>10018.549999999999</v>
      </c>
      <c r="CL251" s="47">
        <v>0</v>
      </c>
      <c r="CM251" s="47">
        <v>0</v>
      </c>
      <c r="CO251" s="47">
        <v>0</v>
      </c>
      <c r="CP251" s="47">
        <v>0</v>
      </c>
      <c r="CR251" s="47">
        <v>0</v>
      </c>
      <c r="CS251" s="47">
        <v>0</v>
      </c>
      <c r="CU251" s="47">
        <v>0</v>
      </c>
      <c r="CV251" s="47">
        <v>0</v>
      </c>
      <c r="CX251" s="47">
        <v>0</v>
      </c>
      <c r="CY251" s="47">
        <v>0</v>
      </c>
      <c r="DA251" s="47">
        <v>0</v>
      </c>
      <c r="DB251" s="47">
        <v>0</v>
      </c>
      <c r="DD251" s="47">
        <v>0</v>
      </c>
      <c r="DE251" s="47">
        <v>0</v>
      </c>
      <c r="DG251" s="47">
        <v>0</v>
      </c>
      <c r="DH251" s="47">
        <v>0</v>
      </c>
      <c r="DJ251" s="47">
        <v>0</v>
      </c>
      <c r="DK251" s="47">
        <v>0</v>
      </c>
      <c r="DM251" s="47">
        <v>0</v>
      </c>
      <c r="DN251" s="47">
        <v>0</v>
      </c>
    </row>
    <row r="252" spans="3:118" x14ac:dyDescent="0.3">
      <c r="C252" s="47">
        <v>0</v>
      </c>
      <c r="D252" s="47">
        <v>0</v>
      </c>
      <c r="F252" s="47">
        <v>0</v>
      </c>
      <c r="G252" s="47">
        <v>0</v>
      </c>
      <c r="I252" s="47">
        <v>0</v>
      </c>
      <c r="J252" s="47">
        <v>0</v>
      </c>
      <c r="L252" s="47">
        <v>0</v>
      </c>
      <c r="M252" s="47">
        <v>0</v>
      </c>
      <c r="O252" s="47">
        <v>0</v>
      </c>
      <c r="P252" s="47">
        <v>0</v>
      </c>
      <c r="R252" s="47">
        <v>0</v>
      </c>
      <c r="S252" s="47">
        <v>0</v>
      </c>
      <c r="U252" s="47">
        <v>0</v>
      </c>
      <c r="V252" s="47">
        <v>0</v>
      </c>
      <c r="X252" s="47">
        <v>0</v>
      </c>
      <c r="Y252" s="47">
        <v>0</v>
      </c>
      <c r="AA252" s="47">
        <v>0</v>
      </c>
      <c r="AB252" s="47">
        <v>0</v>
      </c>
      <c r="AD252" s="47">
        <v>0</v>
      </c>
      <c r="AE252" s="47">
        <v>0</v>
      </c>
      <c r="AG252" s="47">
        <v>0</v>
      </c>
      <c r="AH252" s="47">
        <v>0</v>
      </c>
      <c r="AJ252" s="47">
        <v>0</v>
      </c>
      <c r="AK252" s="47">
        <v>0</v>
      </c>
      <c r="AM252" s="47">
        <v>0</v>
      </c>
      <c r="AN252" s="47">
        <v>0</v>
      </c>
      <c r="AP252" s="47">
        <v>0</v>
      </c>
      <c r="AQ252" s="47">
        <v>0</v>
      </c>
      <c r="AS252" s="47">
        <v>0</v>
      </c>
      <c r="AT252" s="47">
        <v>0</v>
      </c>
      <c r="AV252" s="47">
        <v>0</v>
      </c>
      <c r="AW252" s="47">
        <v>0</v>
      </c>
      <c r="AY252" s="47">
        <v>0</v>
      </c>
      <c r="AZ252" s="47">
        <v>0</v>
      </c>
      <c r="BB252" s="47">
        <v>0</v>
      </c>
      <c r="BC252" s="47">
        <v>0</v>
      </c>
      <c r="BE252" s="47">
        <v>0</v>
      </c>
      <c r="BF252" s="47">
        <v>0</v>
      </c>
      <c r="BH252" s="47">
        <v>0</v>
      </c>
      <c r="BI252" s="47">
        <v>0</v>
      </c>
      <c r="BK252" s="47">
        <v>0</v>
      </c>
      <c r="BL252" s="47">
        <v>0</v>
      </c>
      <c r="BN252" s="47">
        <v>0</v>
      </c>
      <c r="BO252" s="47">
        <v>0</v>
      </c>
      <c r="BQ252" s="47">
        <v>0</v>
      </c>
      <c r="BR252" s="47">
        <v>0</v>
      </c>
      <c r="BT252" s="47">
        <v>0</v>
      </c>
      <c r="BU252" s="47">
        <v>0</v>
      </c>
      <c r="BW252" s="47">
        <v>0</v>
      </c>
      <c r="BX252" s="47">
        <v>0</v>
      </c>
      <c r="BZ252" s="47">
        <v>4</v>
      </c>
      <c r="CA252" s="47">
        <v>1044.675</v>
      </c>
      <c r="CC252" s="47">
        <v>0</v>
      </c>
      <c r="CD252" s="47">
        <v>0</v>
      </c>
      <c r="CF252" s="47">
        <v>0</v>
      </c>
      <c r="CG252" s="47">
        <v>0</v>
      </c>
      <c r="CI252" s="47">
        <v>0</v>
      </c>
      <c r="CJ252" s="47">
        <v>0</v>
      </c>
      <c r="CL252" s="47">
        <v>0</v>
      </c>
      <c r="CM252" s="47">
        <v>0</v>
      </c>
      <c r="CO252" s="47">
        <v>0</v>
      </c>
      <c r="CP252" s="47">
        <v>0</v>
      </c>
      <c r="CR252" s="47">
        <v>0</v>
      </c>
      <c r="CS252" s="47">
        <v>0</v>
      </c>
      <c r="CU252" s="47">
        <v>0</v>
      </c>
      <c r="CV252" s="47">
        <v>0</v>
      </c>
      <c r="CX252" s="47">
        <v>0</v>
      </c>
      <c r="CY252" s="47">
        <v>0</v>
      </c>
      <c r="DA252" s="47">
        <v>0</v>
      </c>
      <c r="DB252" s="47">
        <v>0</v>
      </c>
      <c r="DD252" s="47">
        <v>0</v>
      </c>
      <c r="DE252" s="47">
        <v>0</v>
      </c>
      <c r="DG252" s="47">
        <v>0</v>
      </c>
      <c r="DH252" s="47">
        <v>0</v>
      </c>
      <c r="DJ252" s="47">
        <v>0</v>
      </c>
      <c r="DK252" s="47">
        <v>0</v>
      </c>
      <c r="DM252" s="47">
        <v>0</v>
      </c>
      <c r="DN252" s="47">
        <v>0</v>
      </c>
    </row>
    <row r="253" spans="3:118" x14ac:dyDescent="0.3">
      <c r="C253" s="47">
        <v>0</v>
      </c>
      <c r="D253" s="47">
        <v>0</v>
      </c>
      <c r="F253" s="47">
        <v>0</v>
      </c>
      <c r="G253" s="47">
        <v>0</v>
      </c>
      <c r="I253" s="47">
        <v>0</v>
      </c>
      <c r="J253" s="47">
        <v>0</v>
      </c>
      <c r="L253" s="47">
        <v>0</v>
      </c>
      <c r="M253" s="47">
        <v>0</v>
      </c>
      <c r="O253" s="47">
        <v>0</v>
      </c>
      <c r="P253" s="47">
        <v>0</v>
      </c>
      <c r="R253" s="47">
        <v>0</v>
      </c>
      <c r="S253" s="47">
        <v>0</v>
      </c>
      <c r="U253" s="47">
        <v>0</v>
      </c>
      <c r="V253" s="47">
        <v>0</v>
      </c>
      <c r="X253" s="47">
        <v>0</v>
      </c>
      <c r="Y253" s="47">
        <v>0</v>
      </c>
      <c r="AA253" s="47">
        <v>0</v>
      </c>
      <c r="AB253" s="47">
        <v>0</v>
      </c>
      <c r="AD253" s="47">
        <v>0</v>
      </c>
      <c r="AE253" s="47">
        <v>0</v>
      </c>
      <c r="AG253" s="47">
        <v>5</v>
      </c>
      <c r="AH253" s="47">
        <v>300.28300000000002</v>
      </c>
      <c r="AJ253" s="47">
        <v>0</v>
      </c>
      <c r="AK253" s="47">
        <v>0</v>
      </c>
      <c r="AM253" s="47">
        <v>0</v>
      </c>
      <c r="AN253" s="47">
        <v>0</v>
      </c>
      <c r="AP253" s="47">
        <v>0</v>
      </c>
      <c r="AQ253" s="47">
        <v>0</v>
      </c>
      <c r="AS253" s="47">
        <v>0</v>
      </c>
      <c r="AT253" s="47">
        <v>0</v>
      </c>
      <c r="AV253" s="47">
        <v>0</v>
      </c>
      <c r="AW253" s="47">
        <v>0</v>
      </c>
      <c r="AY253" s="47">
        <v>0</v>
      </c>
      <c r="AZ253" s="47">
        <v>0</v>
      </c>
      <c r="BB253" s="47">
        <v>0</v>
      </c>
      <c r="BC253" s="47">
        <v>0</v>
      </c>
      <c r="BE253" s="47">
        <v>0</v>
      </c>
      <c r="BF253" s="47">
        <v>0</v>
      </c>
      <c r="BH253" s="47">
        <v>0</v>
      </c>
      <c r="BI253" s="47">
        <v>0</v>
      </c>
      <c r="BK253" s="47">
        <v>0</v>
      </c>
      <c r="BL253" s="47">
        <v>0</v>
      </c>
      <c r="BN253" s="47">
        <v>0</v>
      </c>
      <c r="BO253" s="47">
        <v>0</v>
      </c>
      <c r="BQ253" s="47">
        <v>0</v>
      </c>
      <c r="BR253" s="47">
        <v>0</v>
      </c>
      <c r="BT253" s="47">
        <v>0</v>
      </c>
      <c r="BU253" s="47">
        <v>0</v>
      </c>
      <c r="BW253" s="47">
        <v>0</v>
      </c>
      <c r="BX253" s="47">
        <v>0</v>
      </c>
      <c r="BZ253" s="47">
        <v>0</v>
      </c>
      <c r="CA253" s="47">
        <v>0</v>
      </c>
      <c r="CC253" s="47">
        <v>0</v>
      </c>
      <c r="CD253" s="47">
        <v>0</v>
      </c>
      <c r="CF253" s="47">
        <v>0</v>
      </c>
      <c r="CG253" s="47">
        <v>0</v>
      </c>
      <c r="CI253" s="47">
        <v>0</v>
      </c>
      <c r="CJ253" s="47">
        <v>0</v>
      </c>
      <c r="CL253" s="47">
        <v>0</v>
      </c>
      <c r="CM253" s="47">
        <v>0</v>
      </c>
      <c r="CO253" s="47">
        <v>0</v>
      </c>
      <c r="CP253" s="47">
        <v>0</v>
      </c>
      <c r="CR253" s="47">
        <v>0</v>
      </c>
      <c r="CS253" s="47">
        <v>0</v>
      </c>
      <c r="CU253" s="47">
        <v>28.3</v>
      </c>
      <c r="CV253" s="47">
        <v>9072.7090000000007</v>
      </c>
      <c r="CX253" s="47">
        <v>0</v>
      </c>
      <c r="CY253" s="47">
        <v>0</v>
      </c>
      <c r="DA253" s="47">
        <v>0</v>
      </c>
      <c r="DB253" s="47">
        <v>0</v>
      </c>
      <c r="DD253" s="47">
        <v>0</v>
      </c>
      <c r="DE253" s="47">
        <v>0</v>
      </c>
      <c r="DG253" s="47">
        <v>0</v>
      </c>
      <c r="DH253" s="47">
        <v>0</v>
      </c>
      <c r="DJ253" s="47">
        <v>0</v>
      </c>
      <c r="DK253" s="47">
        <v>0</v>
      </c>
      <c r="DM253" s="47">
        <v>0</v>
      </c>
      <c r="DN253" s="47">
        <v>0</v>
      </c>
    </row>
    <row r="254" spans="3:118" x14ac:dyDescent="0.3">
      <c r="C254" s="47">
        <v>0</v>
      </c>
      <c r="D254" s="47">
        <v>0</v>
      </c>
      <c r="F254" s="47">
        <v>36.200000000000003</v>
      </c>
      <c r="G254" s="47">
        <v>445.59399999999999</v>
      </c>
      <c r="I254" s="47">
        <v>0</v>
      </c>
      <c r="J254" s="47">
        <v>0</v>
      </c>
      <c r="L254" s="47">
        <v>0</v>
      </c>
      <c r="M254" s="47">
        <v>0</v>
      </c>
      <c r="O254" s="47">
        <v>0</v>
      </c>
      <c r="P254" s="47">
        <v>0</v>
      </c>
      <c r="R254" s="47">
        <v>0</v>
      </c>
      <c r="S254" s="47">
        <v>0</v>
      </c>
      <c r="U254" s="47">
        <v>0</v>
      </c>
      <c r="V254" s="47">
        <v>0</v>
      </c>
      <c r="X254" s="47">
        <v>0</v>
      </c>
      <c r="Y254" s="47">
        <v>0</v>
      </c>
      <c r="AA254" s="47">
        <v>0</v>
      </c>
      <c r="AB254" s="47">
        <v>0</v>
      </c>
      <c r="AD254" s="47">
        <v>0</v>
      </c>
      <c r="AE254" s="47">
        <v>0</v>
      </c>
      <c r="AG254" s="47">
        <v>0</v>
      </c>
      <c r="AH254" s="47">
        <v>0</v>
      </c>
      <c r="AJ254" s="47">
        <v>0</v>
      </c>
      <c r="AK254" s="47">
        <v>0</v>
      </c>
      <c r="AM254" s="47">
        <v>0</v>
      </c>
      <c r="AN254" s="47">
        <v>0</v>
      </c>
      <c r="AP254" s="47">
        <v>0</v>
      </c>
      <c r="AQ254" s="47">
        <v>0</v>
      </c>
      <c r="AS254" s="47">
        <v>0</v>
      </c>
      <c r="AT254" s="47">
        <v>0</v>
      </c>
      <c r="AV254" s="47">
        <v>0</v>
      </c>
      <c r="AW254" s="47">
        <v>0</v>
      </c>
      <c r="AY254" s="47">
        <v>0</v>
      </c>
      <c r="AZ254" s="47">
        <v>0</v>
      </c>
      <c r="BB254" s="47">
        <v>0</v>
      </c>
      <c r="BC254" s="47">
        <v>0</v>
      </c>
      <c r="BE254" s="47">
        <v>0</v>
      </c>
      <c r="BF254" s="47">
        <v>0</v>
      </c>
      <c r="BH254" s="47">
        <v>0</v>
      </c>
      <c r="BI254" s="47">
        <v>0</v>
      </c>
      <c r="BK254" s="47">
        <v>0</v>
      </c>
      <c r="BL254" s="47">
        <v>0</v>
      </c>
      <c r="BN254" s="47">
        <v>0</v>
      </c>
      <c r="BO254" s="47">
        <v>0</v>
      </c>
      <c r="BQ254" s="47">
        <v>0</v>
      </c>
      <c r="BR254" s="47">
        <v>0</v>
      </c>
      <c r="BT254" s="47">
        <v>0</v>
      </c>
      <c r="BU254" s="47">
        <v>0</v>
      </c>
      <c r="BW254" s="47">
        <v>0</v>
      </c>
      <c r="BX254" s="47">
        <v>0</v>
      </c>
      <c r="BZ254" s="47">
        <v>0</v>
      </c>
      <c r="CA254" s="47">
        <v>0</v>
      </c>
      <c r="CC254" s="47">
        <v>0</v>
      </c>
      <c r="CD254" s="47">
        <v>0</v>
      </c>
      <c r="CF254" s="47">
        <v>0</v>
      </c>
      <c r="CG254" s="47">
        <v>0</v>
      </c>
      <c r="CI254" s="47">
        <v>0</v>
      </c>
      <c r="CJ254" s="47">
        <v>0</v>
      </c>
      <c r="CL254" s="47">
        <v>0</v>
      </c>
      <c r="CM254" s="47">
        <v>0</v>
      </c>
      <c r="CO254" s="47">
        <v>0</v>
      </c>
      <c r="CP254" s="47">
        <v>0</v>
      </c>
      <c r="CR254" s="47">
        <v>0</v>
      </c>
      <c r="CS254" s="47">
        <v>0</v>
      </c>
      <c r="CU254" s="47">
        <v>0</v>
      </c>
      <c r="CV254" s="47">
        <v>0</v>
      </c>
      <c r="CX254" s="47">
        <v>0</v>
      </c>
      <c r="CY254" s="47">
        <v>0</v>
      </c>
      <c r="DA254" s="47">
        <v>0</v>
      </c>
      <c r="DB254" s="47">
        <v>0</v>
      </c>
      <c r="DD254" s="47">
        <v>0</v>
      </c>
      <c r="DE254" s="47">
        <v>0</v>
      </c>
      <c r="DG254" s="47">
        <v>0</v>
      </c>
      <c r="DH254" s="47">
        <v>0</v>
      </c>
      <c r="DJ254" s="47">
        <v>0</v>
      </c>
      <c r="DK254" s="47">
        <v>0</v>
      </c>
      <c r="DM254" s="47">
        <v>0</v>
      </c>
      <c r="DN254" s="47">
        <v>0</v>
      </c>
    </row>
    <row r="255" spans="3:118" x14ac:dyDescent="0.3">
      <c r="C255" s="47">
        <v>0</v>
      </c>
      <c r="D255" s="47">
        <v>0</v>
      </c>
      <c r="F255" s="47">
        <v>0</v>
      </c>
      <c r="G255" s="47">
        <v>0</v>
      </c>
      <c r="I255" s="47">
        <v>0</v>
      </c>
      <c r="J255" s="47">
        <v>0</v>
      </c>
      <c r="L255" s="47">
        <v>0</v>
      </c>
      <c r="M255" s="47">
        <v>0</v>
      </c>
      <c r="O255" s="47">
        <v>0</v>
      </c>
      <c r="P255" s="47">
        <v>0</v>
      </c>
      <c r="R255" s="47">
        <v>0</v>
      </c>
      <c r="S255" s="47">
        <v>0</v>
      </c>
      <c r="U255" s="47">
        <v>0</v>
      </c>
      <c r="V255" s="47">
        <v>0</v>
      </c>
      <c r="X255" s="47">
        <v>0</v>
      </c>
      <c r="Y255" s="47">
        <v>0</v>
      </c>
      <c r="AA255" s="47">
        <v>0</v>
      </c>
      <c r="AB255" s="47">
        <v>0</v>
      </c>
      <c r="AD255" s="47">
        <v>0</v>
      </c>
      <c r="AE255" s="47">
        <v>0</v>
      </c>
      <c r="AG255" s="47">
        <v>0</v>
      </c>
      <c r="AH255" s="47">
        <v>0</v>
      </c>
      <c r="AJ255" s="47">
        <v>0</v>
      </c>
      <c r="AK255" s="47">
        <v>0</v>
      </c>
      <c r="AM255" s="47">
        <v>0</v>
      </c>
      <c r="AN255" s="47">
        <v>0</v>
      </c>
      <c r="AP255" s="47">
        <v>0</v>
      </c>
      <c r="AQ255" s="47">
        <v>0</v>
      </c>
      <c r="AS255" s="47">
        <v>0</v>
      </c>
      <c r="AT255" s="47">
        <v>0</v>
      </c>
      <c r="AV255" s="47">
        <v>0</v>
      </c>
      <c r="AW255" s="47">
        <v>0</v>
      </c>
      <c r="AY255" s="47">
        <v>0</v>
      </c>
      <c r="AZ255" s="47">
        <v>0</v>
      </c>
      <c r="BB255" s="47">
        <v>0</v>
      </c>
      <c r="BC255" s="47">
        <v>0</v>
      </c>
      <c r="BE255" s="47">
        <v>0</v>
      </c>
      <c r="BF255" s="47">
        <v>0</v>
      </c>
      <c r="BH255" s="47">
        <v>0</v>
      </c>
      <c r="BI255" s="47">
        <v>0</v>
      </c>
      <c r="BK255" s="47">
        <v>0</v>
      </c>
      <c r="BL255" s="47">
        <v>0</v>
      </c>
      <c r="BN255" s="47">
        <v>0</v>
      </c>
      <c r="BO255" s="47">
        <v>0</v>
      </c>
      <c r="BQ255" s="47">
        <v>0</v>
      </c>
      <c r="BR255" s="47">
        <v>0</v>
      </c>
      <c r="BT255" s="47">
        <v>8.8699999999999992</v>
      </c>
      <c r="BU255" s="47">
        <v>713.91300000000001</v>
      </c>
      <c r="BW255" s="47">
        <v>0</v>
      </c>
      <c r="BX255" s="47">
        <v>0</v>
      </c>
      <c r="BZ255" s="47">
        <v>0</v>
      </c>
      <c r="CA255" s="47">
        <v>0</v>
      </c>
      <c r="CC255" s="47">
        <v>0</v>
      </c>
      <c r="CD255" s="47">
        <v>0</v>
      </c>
      <c r="CF255" s="47">
        <v>0</v>
      </c>
      <c r="CG255" s="47">
        <v>0</v>
      </c>
      <c r="CI255" s="47">
        <v>0</v>
      </c>
      <c r="CJ255" s="47">
        <v>0</v>
      </c>
      <c r="CL255" s="47">
        <v>0</v>
      </c>
      <c r="CM255" s="47">
        <v>0</v>
      </c>
      <c r="CO255" s="47">
        <v>0</v>
      </c>
      <c r="CP255" s="47">
        <v>0</v>
      </c>
      <c r="CR255" s="47">
        <v>0</v>
      </c>
      <c r="CS255" s="47">
        <v>0</v>
      </c>
      <c r="CU255" s="47">
        <v>0</v>
      </c>
      <c r="CV255" s="47">
        <v>0</v>
      </c>
      <c r="CX255" s="47">
        <v>0</v>
      </c>
      <c r="CY255" s="47">
        <v>0</v>
      </c>
      <c r="DA255" s="47">
        <v>0</v>
      </c>
      <c r="DB255" s="47">
        <v>0</v>
      </c>
      <c r="DD255" s="47">
        <v>0</v>
      </c>
      <c r="DE255" s="47">
        <v>0</v>
      </c>
      <c r="DG255" s="47">
        <v>0</v>
      </c>
      <c r="DH255" s="47">
        <v>0</v>
      </c>
      <c r="DJ255" s="47">
        <v>0</v>
      </c>
      <c r="DK255" s="47">
        <v>0</v>
      </c>
      <c r="DM255" s="47">
        <v>0</v>
      </c>
      <c r="DN255" s="47">
        <v>0</v>
      </c>
    </row>
    <row r="256" spans="3:118" x14ac:dyDescent="0.3">
      <c r="C256" s="47">
        <v>0</v>
      </c>
      <c r="D256" s="47">
        <v>0</v>
      </c>
      <c r="F256" s="47">
        <v>0</v>
      </c>
      <c r="G256" s="47">
        <v>0</v>
      </c>
      <c r="I256" s="47">
        <v>0</v>
      </c>
      <c r="J256" s="47">
        <v>0</v>
      </c>
      <c r="L256" s="47">
        <v>0</v>
      </c>
      <c r="M256" s="47">
        <v>0</v>
      </c>
      <c r="O256" s="47">
        <v>0</v>
      </c>
      <c r="P256" s="47">
        <v>0</v>
      </c>
      <c r="R256" s="47">
        <v>0</v>
      </c>
      <c r="S256" s="47">
        <v>0</v>
      </c>
      <c r="U256" s="47">
        <v>0</v>
      </c>
      <c r="V256" s="47">
        <v>0</v>
      </c>
      <c r="X256" s="47">
        <v>0</v>
      </c>
      <c r="Y256" s="47">
        <v>0</v>
      </c>
      <c r="AA256" s="47">
        <v>0</v>
      </c>
      <c r="AB256" s="47">
        <v>0</v>
      </c>
      <c r="AD256" s="47">
        <v>0</v>
      </c>
      <c r="AE256" s="47">
        <v>0</v>
      </c>
      <c r="AG256" s="47">
        <v>0</v>
      </c>
      <c r="AH256" s="47">
        <v>0</v>
      </c>
      <c r="AJ256" s="47">
        <v>0</v>
      </c>
      <c r="AK256" s="47">
        <v>0</v>
      </c>
      <c r="AM256" s="47">
        <v>0</v>
      </c>
      <c r="AN256" s="47">
        <v>0</v>
      </c>
      <c r="AP256" s="47">
        <v>0</v>
      </c>
      <c r="AQ256" s="47">
        <v>0</v>
      </c>
      <c r="AS256" s="47">
        <v>0</v>
      </c>
      <c r="AT256" s="47">
        <v>0</v>
      </c>
      <c r="AV256" s="47">
        <v>0</v>
      </c>
      <c r="AW256" s="47">
        <v>0</v>
      </c>
      <c r="AY256" s="47">
        <v>0</v>
      </c>
      <c r="AZ256" s="47">
        <v>0</v>
      </c>
      <c r="BB256" s="47">
        <v>0</v>
      </c>
      <c r="BC256" s="47">
        <v>0</v>
      </c>
      <c r="BE256" s="47">
        <v>0</v>
      </c>
      <c r="BF256" s="47">
        <v>0</v>
      </c>
      <c r="BH256" s="47">
        <v>0</v>
      </c>
      <c r="BI256" s="47">
        <v>0</v>
      </c>
      <c r="BK256" s="47">
        <v>0</v>
      </c>
      <c r="BL256" s="47">
        <v>0</v>
      </c>
      <c r="BN256" s="47">
        <v>0</v>
      </c>
      <c r="BO256" s="47">
        <v>0</v>
      </c>
      <c r="BQ256" s="47">
        <v>0</v>
      </c>
      <c r="BR256" s="47">
        <v>0</v>
      </c>
      <c r="BT256" s="47">
        <v>13.88</v>
      </c>
      <c r="BU256" s="47">
        <v>3889.5940000000001</v>
      </c>
      <c r="BW256" s="47">
        <v>0</v>
      </c>
      <c r="BX256" s="47">
        <v>0</v>
      </c>
      <c r="BZ256" s="47">
        <v>0</v>
      </c>
      <c r="CA256" s="47">
        <v>0</v>
      </c>
      <c r="CC256" s="47">
        <v>0</v>
      </c>
      <c r="CD256" s="47">
        <v>0</v>
      </c>
      <c r="CF256" s="47">
        <v>0</v>
      </c>
      <c r="CG256" s="47">
        <v>0</v>
      </c>
      <c r="CI256" s="47">
        <v>0</v>
      </c>
      <c r="CJ256" s="47">
        <v>0</v>
      </c>
      <c r="CL256" s="47">
        <v>0</v>
      </c>
      <c r="CM256" s="47">
        <v>0</v>
      </c>
      <c r="CO256" s="47">
        <v>0</v>
      </c>
      <c r="CP256" s="47">
        <v>0</v>
      </c>
      <c r="CR256" s="47">
        <v>0</v>
      </c>
      <c r="CS256" s="47">
        <v>0</v>
      </c>
      <c r="CU256" s="47">
        <v>0</v>
      </c>
      <c r="CV256" s="47">
        <v>0</v>
      </c>
      <c r="CX256" s="47">
        <v>0</v>
      </c>
      <c r="CY256" s="47">
        <v>0</v>
      </c>
      <c r="DA256" s="47">
        <v>0</v>
      </c>
      <c r="DB256" s="47">
        <v>0</v>
      </c>
      <c r="DD256" s="47">
        <v>0</v>
      </c>
      <c r="DE256" s="47">
        <v>0</v>
      </c>
      <c r="DG256" s="47">
        <v>0</v>
      </c>
      <c r="DH256" s="47">
        <v>0</v>
      </c>
      <c r="DJ256" s="47">
        <v>0</v>
      </c>
      <c r="DK256" s="47">
        <v>0</v>
      </c>
      <c r="DM256" s="47">
        <v>0</v>
      </c>
      <c r="DN256" s="47">
        <v>0</v>
      </c>
    </row>
    <row r="257" spans="3:118" x14ac:dyDescent="0.3">
      <c r="C257" s="47">
        <v>0</v>
      </c>
      <c r="D257" s="47">
        <v>0</v>
      </c>
      <c r="F257" s="47">
        <v>0</v>
      </c>
      <c r="G257" s="47">
        <v>0</v>
      </c>
      <c r="I257" s="47">
        <v>0</v>
      </c>
      <c r="J257" s="47">
        <v>0</v>
      </c>
      <c r="L257" s="47">
        <v>0</v>
      </c>
      <c r="M257" s="47">
        <v>0</v>
      </c>
      <c r="O257" s="47">
        <v>0</v>
      </c>
      <c r="P257" s="47">
        <v>0</v>
      </c>
      <c r="R257" s="47">
        <v>0</v>
      </c>
      <c r="S257" s="47">
        <v>0</v>
      </c>
      <c r="U257" s="47">
        <v>0</v>
      </c>
      <c r="V257" s="47">
        <v>0</v>
      </c>
      <c r="X257" s="47">
        <v>0</v>
      </c>
      <c r="Y257" s="47">
        <v>0</v>
      </c>
      <c r="AA257" s="47">
        <v>0</v>
      </c>
      <c r="AB257" s="47">
        <v>0</v>
      </c>
      <c r="AD257" s="47">
        <v>0</v>
      </c>
      <c r="AE257" s="47">
        <v>0</v>
      </c>
      <c r="AG257" s="47">
        <v>0</v>
      </c>
      <c r="AH257" s="47">
        <v>0</v>
      </c>
      <c r="AJ257" s="47">
        <v>0</v>
      </c>
      <c r="AK257" s="47">
        <v>0</v>
      </c>
      <c r="AM257" s="47">
        <v>0</v>
      </c>
      <c r="AN257" s="47">
        <v>0</v>
      </c>
      <c r="AP257" s="47">
        <v>0</v>
      </c>
      <c r="AQ257" s="47">
        <v>0</v>
      </c>
      <c r="AS257" s="47">
        <v>0</v>
      </c>
      <c r="AT257" s="47">
        <v>0</v>
      </c>
      <c r="AV257" s="47">
        <v>0</v>
      </c>
      <c r="AW257" s="47">
        <v>0</v>
      </c>
      <c r="AY257" s="47">
        <v>1322.6</v>
      </c>
      <c r="AZ257" s="47">
        <v>5609.741</v>
      </c>
      <c r="BB257" s="47">
        <v>0</v>
      </c>
      <c r="BC257" s="47">
        <v>0</v>
      </c>
      <c r="BE257" s="47">
        <v>0</v>
      </c>
      <c r="BF257" s="47">
        <v>0</v>
      </c>
      <c r="BH257" s="47">
        <v>0</v>
      </c>
      <c r="BI257" s="47">
        <v>0</v>
      </c>
      <c r="BK257" s="47">
        <v>0</v>
      </c>
      <c r="BL257" s="47">
        <v>0</v>
      </c>
      <c r="BN257" s="47">
        <v>0</v>
      </c>
      <c r="BO257" s="47">
        <v>0</v>
      </c>
      <c r="BQ257" s="47">
        <v>0</v>
      </c>
      <c r="BR257" s="47">
        <v>0</v>
      </c>
      <c r="BT257" s="47">
        <v>0</v>
      </c>
      <c r="BU257" s="47">
        <v>0</v>
      </c>
      <c r="BW257" s="47">
        <v>0</v>
      </c>
      <c r="BX257" s="47">
        <v>0</v>
      </c>
      <c r="BZ257" s="47">
        <v>0</v>
      </c>
      <c r="CA257" s="47">
        <v>0</v>
      </c>
      <c r="CC257" s="47">
        <v>0</v>
      </c>
      <c r="CD257" s="47">
        <v>0</v>
      </c>
      <c r="CF257" s="47">
        <v>0</v>
      </c>
      <c r="CG257" s="47">
        <v>0</v>
      </c>
      <c r="CI257" s="47">
        <v>0</v>
      </c>
      <c r="CJ257" s="47">
        <v>0</v>
      </c>
      <c r="CL257" s="47">
        <v>0</v>
      </c>
      <c r="CM257" s="47">
        <v>0</v>
      </c>
      <c r="CO257" s="47">
        <v>0</v>
      </c>
      <c r="CP257" s="47">
        <v>0</v>
      </c>
      <c r="CR257" s="47">
        <v>0</v>
      </c>
      <c r="CS257" s="47">
        <v>0</v>
      </c>
      <c r="CU257" s="47">
        <v>0</v>
      </c>
      <c r="CV257" s="47">
        <v>0</v>
      </c>
      <c r="CX257" s="47">
        <v>0</v>
      </c>
      <c r="CY257" s="47">
        <v>0</v>
      </c>
      <c r="DA257" s="47">
        <v>0</v>
      </c>
      <c r="DB257" s="47">
        <v>0</v>
      </c>
      <c r="DD257" s="47">
        <v>0</v>
      </c>
      <c r="DE257" s="47">
        <v>0</v>
      </c>
      <c r="DG257" s="47">
        <v>0</v>
      </c>
      <c r="DH257" s="47">
        <v>0</v>
      </c>
      <c r="DJ257" s="47">
        <v>0</v>
      </c>
      <c r="DK257" s="47">
        <v>0</v>
      </c>
      <c r="DM257" s="47">
        <v>0</v>
      </c>
      <c r="DN257" s="47">
        <v>0</v>
      </c>
    </row>
    <row r="258" spans="3:118" x14ac:dyDescent="0.3">
      <c r="C258" s="47">
        <v>0</v>
      </c>
      <c r="D258" s="47">
        <v>0</v>
      </c>
      <c r="F258" s="47">
        <v>36.200000000000003</v>
      </c>
      <c r="G258" s="47">
        <v>56.752000000000002</v>
      </c>
      <c r="I258" s="47">
        <v>0</v>
      </c>
      <c r="J258" s="47">
        <v>0</v>
      </c>
      <c r="L258" s="47">
        <v>0</v>
      </c>
      <c r="M258" s="47">
        <v>0</v>
      </c>
      <c r="O258" s="47">
        <v>0</v>
      </c>
      <c r="P258" s="47">
        <v>0</v>
      </c>
      <c r="R258" s="47">
        <v>0</v>
      </c>
      <c r="S258" s="47">
        <v>0</v>
      </c>
      <c r="U258" s="47">
        <v>0</v>
      </c>
      <c r="V258" s="47">
        <v>0</v>
      </c>
      <c r="X258" s="47">
        <v>0</v>
      </c>
      <c r="Y258" s="47">
        <v>0</v>
      </c>
      <c r="AA258" s="47">
        <v>0</v>
      </c>
      <c r="AB258" s="47">
        <v>0</v>
      </c>
      <c r="AD258" s="47">
        <v>0</v>
      </c>
      <c r="AE258" s="47">
        <v>0</v>
      </c>
      <c r="AG258" s="47">
        <v>0</v>
      </c>
      <c r="AH258" s="47">
        <v>0</v>
      </c>
      <c r="AJ258" s="47">
        <v>0</v>
      </c>
      <c r="AK258" s="47">
        <v>0</v>
      </c>
      <c r="AM258" s="47">
        <v>0</v>
      </c>
      <c r="AN258" s="47">
        <v>0</v>
      </c>
      <c r="AP258" s="47">
        <v>0</v>
      </c>
      <c r="AQ258" s="47">
        <v>0</v>
      </c>
      <c r="AS258" s="47">
        <v>0</v>
      </c>
      <c r="AT258" s="47">
        <v>0</v>
      </c>
      <c r="AV258" s="47">
        <v>0</v>
      </c>
      <c r="AW258" s="47">
        <v>0</v>
      </c>
      <c r="AY258" s="47">
        <v>0</v>
      </c>
      <c r="AZ258" s="47">
        <v>0</v>
      </c>
      <c r="BB258" s="47">
        <v>0</v>
      </c>
      <c r="BC258" s="47">
        <v>0</v>
      </c>
      <c r="BE258" s="47">
        <v>0</v>
      </c>
      <c r="BF258" s="47">
        <v>0</v>
      </c>
      <c r="BH258" s="47">
        <v>0</v>
      </c>
      <c r="BI258" s="47">
        <v>0</v>
      </c>
      <c r="BK258" s="47">
        <v>0</v>
      </c>
      <c r="BL258" s="47">
        <v>0</v>
      </c>
      <c r="BN258" s="47">
        <v>0</v>
      </c>
      <c r="BO258" s="47">
        <v>0</v>
      </c>
      <c r="BQ258" s="47">
        <v>0</v>
      </c>
      <c r="BR258" s="47">
        <v>0</v>
      </c>
      <c r="BT258" s="47">
        <v>0</v>
      </c>
      <c r="BU258" s="47">
        <v>0</v>
      </c>
      <c r="BW258" s="47">
        <v>0</v>
      </c>
      <c r="BX258" s="47">
        <v>0</v>
      </c>
      <c r="BZ258" s="47">
        <v>0</v>
      </c>
      <c r="CA258" s="47">
        <v>0</v>
      </c>
      <c r="CC258" s="47">
        <v>0</v>
      </c>
      <c r="CD258" s="47">
        <v>0</v>
      </c>
      <c r="CF258" s="47">
        <v>0</v>
      </c>
      <c r="CG258" s="47">
        <v>0</v>
      </c>
      <c r="CI258" s="47">
        <v>0</v>
      </c>
      <c r="CJ258" s="47">
        <v>0</v>
      </c>
      <c r="CL258" s="47">
        <v>0</v>
      </c>
      <c r="CM258" s="47">
        <v>0</v>
      </c>
      <c r="CO258" s="47">
        <v>0</v>
      </c>
      <c r="CP258" s="47">
        <v>0</v>
      </c>
      <c r="CR258" s="47">
        <v>0</v>
      </c>
      <c r="CS258" s="47">
        <v>0</v>
      </c>
      <c r="CU258" s="47">
        <v>0</v>
      </c>
      <c r="CV258" s="47">
        <v>0</v>
      </c>
      <c r="CX258" s="47">
        <v>0</v>
      </c>
      <c r="CY258" s="47">
        <v>0</v>
      </c>
      <c r="DA258" s="47">
        <v>0</v>
      </c>
      <c r="DB258" s="47">
        <v>0</v>
      </c>
      <c r="DD258" s="47">
        <v>0</v>
      </c>
      <c r="DE258" s="47">
        <v>0</v>
      </c>
      <c r="DG258" s="47">
        <v>0</v>
      </c>
      <c r="DH258" s="47">
        <v>0</v>
      </c>
      <c r="DJ258" s="47">
        <v>0</v>
      </c>
      <c r="DK258" s="47">
        <v>0</v>
      </c>
      <c r="DM258" s="47">
        <v>0</v>
      </c>
      <c r="DN258" s="47">
        <v>0</v>
      </c>
    </row>
    <row r="259" spans="3:118" x14ac:dyDescent="0.3">
      <c r="C259" s="47">
        <v>0</v>
      </c>
      <c r="D259" s="47">
        <v>0</v>
      </c>
      <c r="F259" s="47">
        <v>0</v>
      </c>
      <c r="G259" s="47">
        <v>0</v>
      </c>
      <c r="I259" s="47">
        <v>0</v>
      </c>
      <c r="J259" s="47">
        <v>0</v>
      </c>
      <c r="L259" s="47">
        <v>0</v>
      </c>
      <c r="M259" s="47">
        <v>0</v>
      </c>
      <c r="O259" s="47">
        <v>0</v>
      </c>
      <c r="P259" s="47">
        <v>0</v>
      </c>
      <c r="R259" s="47">
        <v>0</v>
      </c>
      <c r="S259" s="47">
        <v>0</v>
      </c>
      <c r="U259" s="47">
        <v>14</v>
      </c>
      <c r="V259" s="47">
        <v>1524.751</v>
      </c>
      <c r="X259" s="47">
        <v>0</v>
      </c>
      <c r="Y259" s="47">
        <v>0</v>
      </c>
      <c r="AA259" s="47">
        <v>0</v>
      </c>
      <c r="AB259" s="47">
        <v>0</v>
      </c>
      <c r="AD259" s="47">
        <v>0</v>
      </c>
      <c r="AE259" s="47">
        <v>0</v>
      </c>
      <c r="AG259" s="47">
        <v>0</v>
      </c>
      <c r="AH259" s="47">
        <v>0</v>
      </c>
      <c r="AJ259" s="47">
        <v>0</v>
      </c>
      <c r="AK259" s="47">
        <v>0</v>
      </c>
      <c r="AM259" s="47">
        <v>28</v>
      </c>
      <c r="AN259" s="47">
        <v>2687.2260000000001</v>
      </c>
      <c r="AP259" s="47">
        <v>0</v>
      </c>
      <c r="AQ259" s="47">
        <v>0</v>
      </c>
      <c r="AS259" s="47">
        <v>0</v>
      </c>
      <c r="AT259" s="47">
        <v>0</v>
      </c>
      <c r="AV259" s="47">
        <v>0</v>
      </c>
      <c r="AW259" s="47">
        <v>0</v>
      </c>
      <c r="AY259" s="47">
        <v>36</v>
      </c>
      <c r="AZ259" s="47">
        <v>2597.2530000000002</v>
      </c>
      <c r="BB259" s="47">
        <v>0</v>
      </c>
      <c r="BC259" s="47">
        <v>0</v>
      </c>
      <c r="BE259" s="47">
        <v>0</v>
      </c>
      <c r="BF259" s="47">
        <v>0</v>
      </c>
      <c r="BH259" s="47">
        <v>0</v>
      </c>
      <c r="BI259" s="47">
        <v>0</v>
      </c>
      <c r="BK259" s="47">
        <v>0</v>
      </c>
      <c r="BL259" s="47">
        <v>0</v>
      </c>
      <c r="BN259" s="47">
        <v>0</v>
      </c>
      <c r="BO259" s="47">
        <v>0</v>
      </c>
      <c r="BQ259" s="47">
        <v>46.45</v>
      </c>
      <c r="BR259" s="47">
        <v>3877.239</v>
      </c>
      <c r="BT259" s="47">
        <v>0</v>
      </c>
      <c r="BU259" s="47">
        <v>0</v>
      </c>
      <c r="BW259" s="47">
        <v>0</v>
      </c>
      <c r="BX259" s="47">
        <v>0</v>
      </c>
      <c r="BZ259" s="47">
        <v>0</v>
      </c>
      <c r="CA259" s="47">
        <v>0</v>
      </c>
      <c r="CC259" s="47">
        <v>0</v>
      </c>
      <c r="CD259" s="47">
        <v>0</v>
      </c>
      <c r="CF259" s="47">
        <v>0</v>
      </c>
      <c r="CG259" s="47">
        <v>0</v>
      </c>
      <c r="CI259" s="47">
        <v>0</v>
      </c>
      <c r="CJ259" s="47">
        <v>0</v>
      </c>
      <c r="CL259" s="47">
        <v>0</v>
      </c>
      <c r="CM259" s="47">
        <v>0</v>
      </c>
      <c r="CO259" s="47">
        <v>0</v>
      </c>
      <c r="CP259" s="47">
        <v>0</v>
      </c>
      <c r="CR259" s="47">
        <v>0</v>
      </c>
      <c r="CS259" s="47">
        <v>0</v>
      </c>
      <c r="CU259" s="47">
        <v>0</v>
      </c>
      <c r="CV259" s="47">
        <v>0</v>
      </c>
      <c r="CX259" s="47">
        <v>0</v>
      </c>
      <c r="CY259" s="47">
        <v>0</v>
      </c>
      <c r="DA259" s="47">
        <v>0</v>
      </c>
      <c r="DB259" s="47">
        <v>0</v>
      </c>
      <c r="DD259" s="47">
        <v>0</v>
      </c>
      <c r="DE259" s="47">
        <v>0</v>
      </c>
      <c r="DG259" s="47">
        <v>0</v>
      </c>
      <c r="DH259" s="47">
        <v>0</v>
      </c>
      <c r="DJ259" s="47">
        <v>0</v>
      </c>
      <c r="DK259" s="47">
        <v>0</v>
      </c>
      <c r="DM259" s="47">
        <v>0</v>
      </c>
      <c r="DN259" s="47">
        <v>0</v>
      </c>
    </row>
    <row r="260" spans="3:118" x14ac:dyDescent="0.3">
      <c r="C260" s="47">
        <v>0</v>
      </c>
      <c r="D260" s="47">
        <v>0</v>
      </c>
      <c r="F260" s="47">
        <v>36.200000000000003</v>
      </c>
      <c r="G260" s="47">
        <v>13.170999999999999</v>
      </c>
      <c r="I260" s="47">
        <v>0</v>
      </c>
      <c r="J260" s="47">
        <v>0</v>
      </c>
      <c r="L260" s="47">
        <v>0</v>
      </c>
      <c r="M260" s="47">
        <v>0</v>
      </c>
      <c r="O260" s="47">
        <v>0</v>
      </c>
      <c r="P260" s="47">
        <v>0</v>
      </c>
      <c r="R260" s="47">
        <v>0</v>
      </c>
      <c r="S260" s="47">
        <v>0</v>
      </c>
      <c r="U260" s="47">
        <v>0</v>
      </c>
      <c r="V260" s="47">
        <v>0</v>
      </c>
      <c r="X260" s="47">
        <v>0</v>
      </c>
      <c r="Y260" s="47">
        <v>0</v>
      </c>
      <c r="AA260" s="47">
        <v>0</v>
      </c>
      <c r="AB260" s="47">
        <v>0</v>
      </c>
      <c r="AD260" s="47">
        <v>0</v>
      </c>
      <c r="AE260" s="47">
        <v>0</v>
      </c>
      <c r="AG260" s="47">
        <v>0</v>
      </c>
      <c r="AH260" s="47">
        <v>0</v>
      </c>
      <c r="AJ260" s="47">
        <v>0</v>
      </c>
      <c r="AK260" s="47">
        <v>0</v>
      </c>
      <c r="AM260" s="47">
        <v>0</v>
      </c>
      <c r="AN260" s="47">
        <v>0</v>
      </c>
      <c r="AP260" s="47">
        <v>0</v>
      </c>
      <c r="AQ260" s="47">
        <v>0</v>
      </c>
      <c r="AS260" s="47">
        <v>0</v>
      </c>
      <c r="AT260" s="47">
        <v>0</v>
      </c>
      <c r="AV260" s="47">
        <v>0</v>
      </c>
      <c r="AW260" s="47">
        <v>0</v>
      </c>
      <c r="AY260" s="47">
        <v>0</v>
      </c>
      <c r="AZ260" s="47">
        <v>0</v>
      </c>
      <c r="BB260" s="47">
        <v>0</v>
      </c>
      <c r="BC260" s="47">
        <v>0</v>
      </c>
      <c r="BE260" s="47">
        <v>0</v>
      </c>
      <c r="BF260" s="47">
        <v>0</v>
      </c>
      <c r="BH260" s="47">
        <v>0</v>
      </c>
      <c r="BI260" s="47">
        <v>0</v>
      </c>
      <c r="BK260" s="47">
        <v>0</v>
      </c>
      <c r="BL260" s="47">
        <v>0</v>
      </c>
      <c r="BN260" s="47">
        <v>0</v>
      </c>
      <c r="BO260" s="47">
        <v>0</v>
      </c>
      <c r="BQ260" s="47">
        <v>0</v>
      </c>
      <c r="BR260" s="47">
        <v>0</v>
      </c>
      <c r="BT260" s="47">
        <v>0</v>
      </c>
      <c r="BU260" s="47">
        <v>0</v>
      </c>
      <c r="BW260" s="47">
        <v>0</v>
      </c>
      <c r="BX260" s="47">
        <v>0</v>
      </c>
      <c r="BZ260" s="47">
        <v>0</v>
      </c>
      <c r="CA260" s="47">
        <v>0</v>
      </c>
      <c r="CC260" s="47">
        <v>0</v>
      </c>
      <c r="CD260" s="47">
        <v>0</v>
      </c>
      <c r="CF260" s="47">
        <v>0</v>
      </c>
      <c r="CG260" s="47">
        <v>0</v>
      </c>
      <c r="CI260" s="47">
        <v>0</v>
      </c>
      <c r="CJ260" s="47">
        <v>0</v>
      </c>
      <c r="CL260" s="47">
        <v>0</v>
      </c>
      <c r="CM260" s="47">
        <v>0</v>
      </c>
      <c r="CO260" s="47">
        <v>0</v>
      </c>
      <c r="CP260" s="47">
        <v>0</v>
      </c>
      <c r="CR260" s="47">
        <v>0</v>
      </c>
      <c r="CS260" s="47">
        <v>0</v>
      </c>
      <c r="CU260" s="47">
        <v>0</v>
      </c>
      <c r="CV260" s="47">
        <v>0</v>
      </c>
      <c r="CX260" s="47">
        <v>0</v>
      </c>
      <c r="CY260" s="47">
        <v>0</v>
      </c>
      <c r="DA260" s="47">
        <v>0</v>
      </c>
      <c r="DB260" s="47">
        <v>0</v>
      </c>
      <c r="DD260" s="47">
        <v>0</v>
      </c>
      <c r="DE260" s="47">
        <v>0</v>
      </c>
      <c r="DG260" s="47">
        <v>0</v>
      </c>
      <c r="DH260" s="47">
        <v>0</v>
      </c>
      <c r="DJ260" s="47">
        <v>0</v>
      </c>
      <c r="DK260" s="47">
        <v>0</v>
      </c>
      <c r="DM260" s="47">
        <v>0</v>
      </c>
      <c r="DN260" s="47">
        <v>0</v>
      </c>
    </row>
    <row r="261" spans="3:118" x14ac:dyDescent="0.3">
      <c r="C261" s="47">
        <v>0</v>
      </c>
      <c r="D261" s="47">
        <v>0</v>
      </c>
      <c r="F261" s="47">
        <v>36.200000000000003</v>
      </c>
      <c r="G261" s="47">
        <v>39.722000000000001</v>
      </c>
      <c r="I261" s="47">
        <v>0</v>
      </c>
      <c r="J261" s="47">
        <v>0</v>
      </c>
      <c r="L261" s="47">
        <v>0</v>
      </c>
      <c r="M261" s="47">
        <v>0</v>
      </c>
      <c r="O261" s="47">
        <v>0</v>
      </c>
      <c r="P261" s="47">
        <v>0</v>
      </c>
      <c r="R261" s="47">
        <v>0</v>
      </c>
      <c r="S261" s="47">
        <v>0</v>
      </c>
      <c r="U261" s="47">
        <v>0</v>
      </c>
      <c r="V261" s="47">
        <v>0</v>
      </c>
      <c r="X261" s="47">
        <v>0</v>
      </c>
      <c r="Y261" s="47">
        <v>0</v>
      </c>
      <c r="AA261" s="47">
        <v>0</v>
      </c>
      <c r="AB261" s="47">
        <v>0</v>
      </c>
      <c r="AD261" s="47">
        <v>0</v>
      </c>
      <c r="AE261" s="47">
        <v>0</v>
      </c>
      <c r="AG261" s="47">
        <v>0</v>
      </c>
      <c r="AH261" s="47">
        <v>0</v>
      </c>
      <c r="AJ261" s="47">
        <v>0</v>
      </c>
      <c r="AK261" s="47">
        <v>0</v>
      </c>
      <c r="AM261" s="47">
        <v>0</v>
      </c>
      <c r="AN261" s="47">
        <v>0</v>
      </c>
      <c r="AP261" s="47">
        <v>0</v>
      </c>
      <c r="AQ261" s="47">
        <v>0</v>
      </c>
      <c r="AS261" s="47">
        <v>0</v>
      </c>
      <c r="AT261" s="47">
        <v>0</v>
      </c>
      <c r="AV261" s="47">
        <v>0</v>
      </c>
      <c r="AW261" s="47">
        <v>0</v>
      </c>
      <c r="AY261" s="47">
        <v>0</v>
      </c>
      <c r="AZ261" s="47">
        <v>0</v>
      </c>
      <c r="BB261" s="47">
        <v>0</v>
      </c>
      <c r="BC261" s="47">
        <v>0</v>
      </c>
      <c r="BE261" s="47">
        <v>0</v>
      </c>
      <c r="BF261" s="47">
        <v>0</v>
      </c>
      <c r="BH261" s="47">
        <v>0</v>
      </c>
      <c r="BI261" s="47">
        <v>0</v>
      </c>
      <c r="BK261" s="47">
        <v>0</v>
      </c>
      <c r="BL261" s="47">
        <v>0</v>
      </c>
      <c r="BN261" s="47">
        <v>0</v>
      </c>
      <c r="BO261" s="47">
        <v>0</v>
      </c>
      <c r="BQ261" s="47">
        <v>0</v>
      </c>
      <c r="BR261" s="47">
        <v>0</v>
      </c>
      <c r="BT261" s="47">
        <v>0</v>
      </c>
      <c r="BU261" s="47">
        <v>0</v>
      </c>
      <c r="BW261" s="47">
        <v>0</v>
      </c>
      <c r="BX261" s="47">
        <v>0</v>
      </c>
      <c r="BZ261" s="47">
        <v>0</v>
      </c>
      <c r="CA261" s="47">
        <v>0</v>
      </c>
      <c r="CC261" s="47">
        <v>0</v>
      </c>
      <c r="CD261" s="47">
        <v>0</v>
      </c>
      <c r="CF261" s="47">
        <v>0</v>
      </c>
      <c r="CG261" s="47">
        <v>0</v>
      </c>
      <c r="CI261" s="47">
        <v>0</v>
      </c>
      <c r="CJ261" s="47">
        <v>0</v>
      </c>
      <c r="CL261" s="47">
        <v>0</v>
      </c>
      <c r="CM261" s="47">
        <v>0</v>
      </c>
      <c r="CO261" s="47">
        <v>0</v>
      </c>
      <c r="CP261" s="47">
        <v>0</v>
      </c>
      <c r="CR261" s="47">
        <v>0</v>
      </c>
      <c r="CS261" s="47">
        <v>0</v>
      </c>
      <c r="CU261" s="47">
        <v>0</v>
      </c>
      <c r="CV261" s="47">
        <v>0</v>
      </c>
      <c r="CX261" s="47">
        <v>0</v>
      </c>
      <c r="CY261" s="47">
        <v>0</v>
      </c>
      <c r="DA261" s="47">
        <v>0</v>
      </c>
      <c r="DB261" s="47">
        <v>0</v>
      </c>
      <c r="DD261" s="47">
        <v>0</v>
      </c>
      <c r="DE261" s="47">
        <v>0</v>
      </c>
      <c r="DG261" s="47">
        <v>0</v>
      </c>
      <c r="DH261" s="47">
        <v>0</v>
      </c>
      <c r="DJ261" s="47">
        <v>0</v>
      </c>
      <c r="DK261" s="47">
        <v>0</v>
      </c>
      <c r="DM261" s="47">
        <v>0</v>
      </c>
      <c r="DN261" s="47">
        <v>0</v>
      </c>
    </row>
    <row r="262" spans="3:118" x14ac:dyDescent="0.3">
      <c r="C262" s="47">
        <v>0</v>
      </c>
      <c r="D262" s="47">
        <v>0</v>
      </c>
      <c r="F262" s="47">
        <v>0</v>
      </c>
      <c r="G262" s="47">
        <v>0</v>
      </c>
      <c r="I262" s="47">
        <v>0</v>
      </c>
      <c r="J262" s="47">
        <v>0</v>
      </c>
      <c r="L262" s="47">
        <v>0</v>
      </c>
      <c r="M262" s="47">
        <v>0</v>
      </c>
      <c r="O262" s="47">
        <v>0</v>
      </c>
      <c r="P262" s="47">
        <v>0</v>
      </c>
      <c r="R262" s="47">
        <v>0</v>
      </c>
      <c r="S262" s="47">
        <v>0</v>
      </c>
      <c r="U262" s="47">
        <v>0</v>
      </c>
      <c r="V262" s="47">
        <v>0</v>
      </c>
      <c r="X262" s="47">
        <v>0</v>
      </c>
      <c r="Y262" s="47">
        <v>0</v>
      </c>
      <c r="AA262" s="47">
        <v>0</v>
      </c>
      <c r="AB262" s="47">
        <v>0</v>
      </c>
      <c r="AD262" s="47">
        <v>0</v>
      </c>
      <c r="AE262" s="47">
        <v>0</v>
      </c>
      <c r="AG262" s="47">
        <v>0</v>
      </c>
      <c r="AH262" s="47">
        <v>0</v>
      </c>
      <c r="AJ262" s="47">
        <v>0</v>
      </c>
      <c r="AK262" s="47">
        <v>0</v>
      </c>
      <c r="AM262" s="47">
        <v>0</v>
      </c>
      <c r="AN262" s="47">
        <v>0</v>
      </c>
      <c r="AP262" s="47">
        <v>0</v>
      </c>
      <c r="AQ262" s="47">
        <v>0</v>
      </c>
      <c r="AS262" s="47">
        <v>0</v>
      </c>
      <c r="AT262" s="47">
        <v>0</v>
      </c>
      <c r="AV262" s="47">
        <v>0</v>
      </c>
      <c r="AW262" s="47">
        <v>0</v>
      </c>
      <c r="AY262" s="47">
        <v>0</v>
      </c>
      <c r="AZ262" s="47">
        <v>0</v>
      </c>
      <c r="BB262" s="47">
        <v>0</v>
      </c>
      <c r="BC262" s="47">
        <v>0</v>
      </c>
      <c r="BE262" s="47">
        <v>0</v>
      </c>
      <c r="BF262" s="47">
        <v>0</v>
      </c>
      <c r="BH262" s="47">
        <v>0</v>
      </c>
      <c r="BI262" s="47">
        <v>0</v>
      </c>
      <c r="BK262" s="47">
        <v>0</v>
      </c>
      <c r="BL262" s="47">
        <v>0</v>
      </c>
      <c r="BN262" s="47">
        <v>0</v>
      </c>
      <c r="BO262" s="47">
        <v>0</v>
      </c>
      <c r="BQ262" s="47">
        <v>0</v>
      </c>
      <c r="BR262" s="47">
        <v>0</v>
      </c>
      <c r="BT262" s="47">
        <v>0</v>
      </c>
      <c r="BU262" s="47">
        <v>0</v>
      </c>
      <c r="BW262" s="47">
        <v>0</v>
      </c>
      <c r="BX262" s="47">
        <v>0</v>
      </c>
      <c r="BZ262" s="47">
        <v>0</v>
      </c>
      <c r="CA262" s="47">
        <v>0</v>
      </c>
      <c r="CC262" s="47">
        <v>164</v>
      </c>
      <c r="CD262" s="47">
        <v>6166.0649999999996</v>
      </c>
      <c r="CF262" s="47">
        <v>100</v>
      </c>
      <c r="CG262" s="47">
        <v>3998.788</v>
      </c>
      <c r="CI262" s="47">
        <v>0</v>
      </c>
      <c r="CJ262" s="47">
        <v>0</v>
      </c>
      <c r="CL262" s="47">
        <v>0</v>
      </c>
      <c r="CM262" s="47">
        <v>0</v>
      </c>
      <c r="CO262" s="47">
        <v>0</v>
      </c>
      <c r="CP262" s="47">
        <v>0</v>
      </c>
      <c r="CR262" s="47">
        <v>0</v>
      </c>
      <c r="CS262" s="47">
        <v>0</v>
      </c>
      <c r="CU262" s="47">
        <v>0</v>
      </c>
      <c r="CV262" s="47">
        <v>0</v>
      </c>
      <c r="CX262" s="47">
        <v>0</v>
      </c>
      <c r="CY262" s="47">
        <v>0</v>
      </c>
      <c r="DA262" s="47">
        <v>0</v>
      </c>
      <c r="DB262" s="47">
        <v>0</v>
      </c>
      <c r="DD262" s="47">
        <v>0</v>
      </c>
      <c r="DE262" s="47">
        <v>0</v>
      </c>
      <c r="DG262" s="47">
        <v>0</v>
      </c>
      <c r="DH262" s="47">
        <v>0</v>
      </c>
      <c r="DJ262" s="47">
        <v>0</v>
      </c>
      <c r="DK262" s="47">
        <v>0</v>
      </c>
      <c r="DM262" s="47">
        <v>0</v>
      </c>
      <c r="DN262" s="47">
        <v>0</v>
      </c>
    </row>
    <row r="263" spans="3:118" x14ac:dyDescent="0.3">
      <c r="C263" s="47">
        <v>0</v>
      </c>
      <c r="D263" s="47">
        <v>0</v>
      </c>
      <c r="F263" s="47">
        <v>0</v>
      </c>
      <c r="G263" s="47">
        <v>0</v>
      </c>
      <c r="I263" s="47">
        <v>0</v>
      </c>
      <c r="J263" s="47">
        <v>0</v>
      </c>
      <c r="L263" s="47">
        <v>0</v>
      </c>
      <c r="M263" s="47">
        <v>0</v>
      </c>
      <c r="O263" s="47">
        <v>0</v>
      </c>
      <c r="P263" s="47">
        <v>0</v>
      </c>
      <c r="R263" s="47">
        <v>0</v>
      </c>
      <c r="S263" s="47">
        <v>0</v>
      </c>
      <c r="U263" s="47">
        <v>0</v>
      </c>
      <c r="V263" s="47">
        <v>0</v>
      </c>
      <c r="X263" s="47">
        <v>0</v>
      </c>
      <c r="Y263" s="47">
        <v>0</v>
      </c>
      <c r="AA263" s="47">
        <v>0</v>
      </c>
      <c r="AB263" s="47">
        <v>0</v>
      </c>
      <c r="AD263" s="47">
        <v>0</v>
      </c>
      <c r="AE263" s="47">
        <v>0</v>
      </c>
      <c r="AG263" s="47">
        <v>0</v>
      </c>
      <c r="AH263" s="47">
        <v>0</v>
      </c>
      <c r="AJ263" s="47">
        <v>0</v>
      </c>
      <c r="AK263" s="47">
        <v>0</v>
      </c>
      <c r="AM263" s="47">
        <v>0</v>
      </c>
      <c r="AN263" s="47">
        <v>0</v>
      </c>
      <c r="AP263" s="47">
        <v>0</v>
      </c>
      <c r="AQ263" s="47">
        <v>0</v>
      </c>
      <c r="AS263" s="47">
        <v>0</v>
      </c>
      <c r="AT263" s="47">
        <v>0</v>
      </c>
      <c r="AV263" s="47">
        <v>0</v>
      </c>
      <c r="AW263" s="47">
        <v>0</v>
      </c>
      <c r="AY263" s="47">
        <v>0</v>
      </c>
      <c r="AZ263" s="47">
        <v>0</v>
      </c>
      <c r="BB263" s="47">
        <v>0</v>
      </c>
      <c r="BC263" s="47">
        <v>0</v>
      </c>
      <c r="BE263" s="47">
        <v>0</v>
      </c>
      <c r="BF263" s="47">
        <v>0</v>
      </c>
      <c r="BH263" s="47">
        <v>0</v>
      </c>
      <c r="BI263" s="47">
        <v>0</v>
      </c>
      <c r="BK263" s="47">
        <v>0</v>
      </c>
      <c r="BL263" s="47">
        <v>0</v>
      </c>
      <c r="BN263" s="47">
        <v>0</v>
      </c>
      <c r="BO263" s="47">
        <v>0</v>
      </c>
      <c r="BQ263" s="47">
        <v>220</v>
      </c>
      <c r="BR263" s="47">
        <v>901.21</v>
      </c>
      <c r="BT263" s="47">
        <v>0</v>
      </c>
      <c r="BU263" s="47">
        <v>0</v>
      </c>
      <c r="BW263" s="47">
        <v>0</v>
      </c>
      <c r="BX263" s="47">
        <v>0</v>
      </c>
      <c r="BZ263" s="47">
        <v>0</v>
      </c>
      <c r="CA263" s="47">
        <v>0</v>
      </c>
      <c r="CC263" s="47">
        <v>0</v>
      </c>
      <c r="CD263" s="47">
        <v>0</v>
      </c>
      <c r="CF263" s="47">
        <v>0</v>
      </c>
      <c r="CG263" s="47">
        <v>0</v>
      </c>
      <c r="CI263" s="47">
        <v>0</v>
      </c>
      <c r="CJ263" s="47">
        <v>0</v>
      </c>
      <c r="CL263" s="47">
        <v>0</v>
      </c>
      <c r="CM263" s="47">
        <v>0</v>
      </c>
      <c r="CO263" s="47">
        <v>0</v>
      </c>
      <c r="CP263" s="47">
        <v>0</v>
      </c>
      <c r="CR263" s="47">
        <v>0</v>
      </c>
      <c r="CS263" s="47">
        <v>0</v>
      </c>
      <c r="CU263" s="47">
        <v>0</v>
      </c>
      <c r="CV263" s="47">
        <v>0</v>
      </c>
      <c r="CX263" s="47">
        <v>0</v>
      </c>
      <c r="CY263" s="47">
        <v>0</v>
      </c>
      <c r="DA263" s="47">
        <v>0</v>
      </c>
      <c r="DB263" s="47">
        <v>0</v>
      </c>
      <c r="DD263" s="47">
        <v>0</v>
      </c>
      <c r="DE263" s="47">
        <v>0</v>
      </c>
      <c r="DG263" s="47">
        <v>0</v>
      </c>
      <c r="DH263" s="47">
        <v>0</v>
      </c>
      <c r="DJ263" s="47">
        <v>0</v>
      </c>
      <c r="DK263" s="47">
        <v>0</v>
      </c>
      <c r="DM263" s="47">
        <v>0</v>
      </c>
      <c r="DN263" s="47">
        <v>0</v>
      </c>
    </row>
    <row r="264" spans="3:118" x14ac:dyDescent="0.3">
      <c r="C264" s="47">
        <v>0</v>
      </c>
      <c r="D264" s="47">
        <v>0</v>
      </c>
      <c r="F264" s="47">
        <v>0</v>
      </c>
      <c r="G264" s="47">
        <v>0</v>
      </c>
      <c r="I264" s="47">
        <v>0</v>
      </c>
      <c r="J264" s="47">
        <v>0</v>
      </c>
      <c r="L264" s="47">
        <v>0</v>
      </c>
      <c r="M264" s="47">
        <v>0</v>
      </c>
      <c r="O264" s="47">
        <v>0</v>
      </c>
      <c r="P264" s="47">
        <v>0</v>
      </c>
      <c r="R264" s="47">
        <v>0</v>
      </c>
      <c r="S264" s="47">
        <v>0</v>
      </c>
      <c r="U264" s="47">
        <v>0</v>
      </c>
      <c r="V264" s="47">
        <v>0</v>
      </c>
      <c r="X264" s="47">
        <v>0</v>
      </c>
      <c r="Y264" s="47">
        <v>0</v>
      </c>
      <c r="AA264" s="47">
        <v>0</v>
      </c>
      <c r="AB264" s="47">
        <v>0</v>
      </c>
      <c r="AD264" s="47">
        <v>0</v>
      </c>
      <c r="AE264" s="47">
        <v>0</v>
      </c>
      <c r="AG264" s="47">
        <v>0</v>
      </c>
      <c r="AH264" s="47">
        <v>0</v>
      </c>
      <c r="AJ264" s="47">
        <v>0</v>
      </c>
      <c r="AK264" s="47">
        <v>0</v>
      </c>
      <c r="AM264" s="47">
        <v>0</v>
      </c>
      <c r="AN264" s="47">
        <v>0</v>
      </c>
      <c r="AP264" s="47">
        <v>0</v>
      </c>
      <c r="AQ264" s="47">
        <v>0</v>
      </c>
      <c r="AS264" s="47">
        <v>644</v>
      </c>
      <c r="AT264" s="47">
        <v>41352.673999999999</v>
      </c>
      <c r="AV264" s="47">
        <v>1243</v>
      </c>
      <c r="AW264" s="47">
        <v>870.51099999999997</v>
      </c>
      <c r="AY264" s="47">
        <v>0</v>
      </c>
      <c r="AZ264" s="47">
        <v>0</v>
      </c>
      <c r="BB264" s="47">
        <v>0</v>
      </c>
      <c r="BC264" s="47">
        <v>0</v>
      </c>
      <c r="BE264" s="47">
        <v>0</v>
      </c>
      <c r="BF264" s="47">
        <v>0</v>
      </c>
      <c r="BH264" s="47">
        <v>0</v>
      </c>
      <c r="BI264" s="47">
        <v>0</v>
      </c>
      <c r="BK264" s="47">
        <v>0</v>
      </c>
      <c r="BL264" s="47">
        <v>0</v>
      </c>
      <c r="BN264" s="47">
        <v>0</v>
      </c>
      <c r="BO264" s="47">
        <v>0</v>
      </c>
      <c r="BQ264" s="47">
        <v>3</v>
      </c>
      <c r="BR264" s="47">
        <v>277.21100000000001</v>
      </c>
      <c r="BT264" s="47">
        <v>0</v>
      </c>
      <c r="BU264" s="47">
        <v>0</v>
      </c>
      <c r="BW264" s="47">
        <v>0</v>
      </c>
      <c r="BX264" s="47">
        <v>0</v>
      </c>
      <c r="BZ264" s="47">
        <v>0</v>
      </c>
      <c r="CA264" s="47">
        <v>0</v>
      </c>
      <c r="CC264" s="47">
        <v>0</v>
      </c>
      <c r="CD264" s="47">
        <v>0</v>
      </c>
      <c r="CF264" s="47">
        <v>0</v>
      </c>
      <c r="CG264" s="47">
        <v>0</v>
      </c>
      <c r="CI264" s="47">
        <v>0</v>
      </c>
      <c r="CJ264" s="47">
        <v>0</v>
      </c>
      <c r="CL264" s="47">
        <v>0</v>
      </c>
      <c r="CM264" s="47">
        <v>0</v>
      </c>
      <c r="CO264" s="47">
        <v>0</v>
      </c>
      <c r="CP264" s="47">
        <v>0</v>
      </c>
      <c r="CR264" s="47">
        <v>0</v>
      </c>
      <c r="CS264" s="47">
        <v>0</v>
      </c>
      <c r="CU264" s="47">
        <v>0</v>
      </c>
      <c r="CV264" s="47">
        <v>0</v>
      </c>
      <c r="CX264" s="47">
        <v>0</v>
      </c>
      <c r="CY264" s="47">
        <v>0</v>
      </c>
      <c r="DA264" s="47">
        <v>0</v>
      </c>
      <c r="DB264" s="47">
        <v>0</v>
      </c>
      <c r="DD264" s="47">
        <v>0</v>
      </c>
      <c r="DE264" s="47">
        <v>0</v>
      </c>
      <c r="DG264" s="47">
        <v>0</v>
      </c>
      <c r="DH264" s="47">
        <v>0</v>
      </c>
      <c r="DJ264" s="47">
        <v>0</v>
      </c>
      <c r="DK264" s="47">
        <v>0</v>
      </c>
      <c r="DM264" s="47">
        <v>0</v>
      </c>
      <c r="DN264" s="47">
        <v>0</v>
      </c>
    </row>
    <row r="265" spans="3:118" x14ac:dyDescent="0.3">
      <c r="C265" s="47">
        <v>0</v>
      </c>
      <c r="D265" s="47">
        <v>0</v>
      </c>
      <c r="F265" s="47">
        <v>0</v>
      </c>
      <c r="G265" s="47">
        <v>0</v>
      </c>
      <c r="I265" s="47">
        <v>0</v>
      </c>
      <c r="J265" s="47">
        <v>0</v>
      </c>
      <c r="L265" s="47">
        <v>0</v>
      </c>
      <c r="M265" s="47">
        <v>0</v>
      </c>
      <c r="O265" s="47">
        <v>0</v>
      </c>
      <c r="P265" s="47">
        <v>0</v>
      </c>
      <c r="R265" s="47">
        <v>0</v>
      </c>
      <c r="S265" s="47">
        <v>0</v>
      </c>
      <c r="U265" s="47">
        <v>0</v>
      </c>
      <c r="V265" s="47">
        <v>0</v>
      </c>
      <c r="X265" s="47">
        <v>0</v>
      </c>
      <c r="Y265" s="47">
        <v>0</v>
      </c>
      <c r="AA265" s="47">
        <v>0</v>
      </c>
      <c r="AB265" s="47">
        <v>0</v>
      </c>
      <c r="AD265" s="47">
        <v>0</v>
      </c>
      <c r="AE265" s="47">
        <v>0</v>
      </c>
      <c r="AG265" s="47">
        <v>0</v>
      </c>
      <c r="AH265" s="47">
        <v>0</v>
      </c>
      <c r="AJ265" s="47">
        <v>0</v>
      </c>
      <c r="AK265" s="47">
        <v>0</v>
      </c>
      <c r="AM265" s="47">
        <v>0</v>
      </c>
      <c r="AN265" s="47">
        <v>0</v>
      </c>
      <c r="AP265" s="47">
        <v>0</v>
      </c>
      <c r="AQ265" s="47">
        <v>0</v>
      </c>
      <c r="AS265" s="47">
        <v>0</v>
      </c>
      <c r="AT265" s="47">
        <v>0</v>
      </c>
      <c r="AV265" s="47">
        <v>0</v>
      </c>
      <c r="AW265" s="47">
        <v>0</v>
      </c>
      <c r="AY265" s="47">
        <v>0</v>
      </c>
      <c r="AZ265" s="47">
        <v>0</v>
      </c>
      <c r="BB265" s="47">
        <v>0</v>
      </c>
      <c r="BC265" s="47">
        <v>0</v>
      </c>
      <c r="BE265" s="47">
        <v>0</v>
      </c>
      <c r="BF265" s="47">
        <v>0</v>
      </c>
      <c r="BH265" s="47">
        <v>0</v>
      </c>
      <c r="BI265" s="47">
        <v>0</v>
      </c>
      <c r="BK265" s="47">
        <v>0</v>
      </c>
      <c r="BL265" s="47">
        <v>0</v>
      </c>
      <c r="BN265" s="47">
        <v>0</v>
      </c>
      <c r="BO265" s="47">
        <v>0</v>
      </c>
      <c r="BQ265" s="47">
        <v>0</v>
      </c>
      <c r="BR265" s="47">
        <v>0</v>
      </c>
      <c r="BT265" s="47">
        <v>0</v>
      </c>
      <c r="BU265" s="47">
        <v>0</v>
      </c>
      <c r="BW265" s="47">
        <v>0</v>
      </c>
      <c r="BX265" s="47">
        <v>0</v>
      </c>
      <c r="BZ265" s="47">
        <v>0</v>
      </c>
      <c r="CA265" s="47">
        <v>0</v>
      </c>
      <c r="CC265" s="47">
        <v>0</v>
      </c>
      <c r="CD265" s="47">
        <v>0</v>
      </c>
      <c r="CF265" s="47">
        <v>0</v>
      </c>
      <c r="CG265" s="47">
        <v>0</v>
      </c>
      <c r="CI265" s="47">
        <v>0</v>
      </c>
      <c r="CJ265" s="47">
        <v>0</v>
      </c>
      <c r="CL265" s="47">
        <v>0</v>
      </c>
      <c r="CM265" s="47">
        <v>0</v>
      </c>
      <c r="CO265" s="47">
        <v>0</v>
      </c>
      <c r="CP265" s="47">
        <v>0</v>
      </c>
      <c r="CR265" s="47">
        <v>0</v>
      </c>
      <c r="CS265" s="47">
        <v>0</v>
      </c>
      <c r="CU265" s="47">
        <v>0.41</v>
      </c>
      <c r="CV265" s="47">
        <v>1.002</v>
      </c>
      <c r="CX265" s="47">
        <v>0</v>
      </c>
      <c r="CY265" s="47">
        <v>0</v>
      </c>
      <c r="DA265" s="47">
        <v>0</v>
      </c>
      <c r="DB265" s="47">
        <v>0</v>
      </c>
      <c r="DD265" s="47">
        <v>0</v>
      </c>
      <c r="DE265" s="47">
        <v>0</v>
      </c>
      <c r="DG265" s="47">
        <v>0</v>
      </c>
      <c r="DH265" s="47">
        <v>0</v>
      </c>
      <c r="DJ265" s="47">
        <v>0</v>
      </c>
      <c r="DK265" s="47">
        <v>0</v>
      </c>
      <c r="DM265" s="47">
        <v>0</v>
      </c>
      <c r="DN265" s="47">
        <v>0</v>
      </c>
    </row>
    <row r="266" spans="3:118" x14ac:dyDescent="0.3">
      <c r="C266" s="47">
        <v>0</v>
      </c>
      <c r="D266" s="47">
        <v>0</v>
      </c>
      <c r="F266" s="47">
        <v>0</v>
      </c>
      <c r="G266" s="47">
        <v>0</v>
      </c>
      <c r="I266" s="47">
        <v>0</v>
      </c>
      <c r="J266" s="47">
        <v>0</v>
      </c>
      <c r="L266" s="47">
        <v>0</v>
      </c>
      <c r="M266" s="47">
        <v>0</v>
      </c>
      <c r="O266" s="47">
        <v>0</v>
      </c>
      <c r="P266" s="47">
        <v>0</v>
      </c>
      <c r="R266" s="47">
        <v>0</v>
      </c>
      <c r="S266" s="47">
        <v>0</v>
      </c>
      <c r="U266" s="47">
        <v>0</v>
      </c>
      <c r="V266" s="47">
        <v>0</v>
      </c>
      <c r="X266" s="47">
        <v>0</v>
      </c>
      <c r="Y266" s="47">
        <v>0</v>
      </c>
      <c r="AA266" s="47">
        <v>0</v>
      </c>
      <c r="AB266" s="47">
        <v>0</v>
      </c>
      <c r="AD266" s="47">
        <v>0</v>
      </c>
      <c r="AE266" s="47">
        <v>0</v>
      </c>
      <c r="AG266" s="47">
        <v>0</v>
      </c>
      <c r="AH266" s="47">
        <v>0</v>
      </c>
      <c r="AJ266" s="47">
        <v>0</v>
      </c>
      <c r="AK266" s="47">
        <v>0</v>
      </c>
      <c r="AM266" s="47">
        <v>0</v>
      </c>
      <c r="AN266" s="47">
        <v>0</v>
      </c>
      <c r="AP266" s="47">
        <v>0</v>
      </c>
      <c r="AQ266" s="47">
        <v>0</v>
      </c>
      <c r="AS266" s="47">
        <v>0</v>
      </c>
      <c r="AT266" s="47">
        <v>0</v>
      </c>
      <c r="AV266" s="47">
        <v>0</v>
      </c>
      <c r="AW266" s="47">
        <v>0</v>
      </c>
      <c r="AY266" s="47">
        <v>0</v>
      </c>
      <c r="AZ266" s="47">
        <v>0</v>
      </c>
      <c r="BB266" s="47">
        <v>0</v>
      </c>
      <c r="BC266" s="47">
        <v>0</v>
      </c>
      <c r="BE266" s="47">
        <v>0</v>
      </c>
      <c r="BF266" s="47">
        <v>0</v>
      </c>
      <c r="BH266" s="47">
        <v>0</v>
      </c>
      <c r="BI266" s="47">
        <v>0</v>
      </c>
      <c r="BK266" s="47">
        <v>0</v>
      </c>
      <c r="BL266" s="47">
        <v>0</v>
      </c>
      <c r="BN266" s="47">
        <v>0</v>
      </c>
      <c r="BO266" s="47">
        <v>0</v>
      </c>
      <c r="BQ266" s="47">
        <v>73</v>
      </c>
      <c r="BR266" s="47">
        <v>2246.9169999999999</v>
      </c>
      <c r="BT266" s="47">
        <v>0</v>
      </c>
      <c r="BU266" s="47">
        <v>0</v>
      </c>
      <c r="BW266" s="47">
        <v>0</v>
      </c>
      <c r="BX266" s="47">
        <v>0</v>
      </c>
      <c r="BZ266" s="47">
        <v>0</v>
      </c>
      <c r="CA266" s="47">
        <v>0</v>
      </c>
      <c r="CC266" s="47">
        <v>0</v>
      </c>
      <c r="CD266" s="47">
        <v>0</v>
      </c>
      <c r="CF266" s="47">
        <v>0</v>
      </c>
      <c r="CG266" s="47">
        <v>0</v>
      </c>
      <c r="CI266" s="47">
        <v>0</v>
      </c>
      <c r="CJ266" s="47">
        <v>0</v>
      </c>
      <c r="CL266" s="47">
        <v>0</v>
      </c>
      <c r="CM266" s="47">
        <v>0</v>
      </c>
      <c r="CO266" s="47">
        <v>0</v>
      </c>
      <c r="CP266" s="47">
        <v>0</v>
      </c>
      <c r="CR266" s="47">
        <v>0</v>
      </c>
      <c r="CS266" s="47">
        <v>0</v>
      </c>
      <c r="CU266" s="47">
        <v>0</v>
      </c>
      <c r="CV266" s="47">
        <v>0</v>
      </c>
      <c r="CX266" s="47">
        <v>358</v>
      </c>
      <c r="CY266" s="47">
        <v>6870.085</v>
      </c>
      <c r="DA266" s="47">
        <v>0</v>
      </c>
      <c r="DB266" s="47">
        <v>0</v>
      </c>
      <c r="DD266" s="47">
        <v>0</v>
      </c>
      <c r="DE266" s="47">
        <v>0</v>
      </c>
      <c r="DG266" s="47">
        <v>0</v>
      </c>
      <c r="DH266" s="47">
        <v>0</v>
      </c>
      <c r="DJ266" s="47">
        <v>0</v>
      </c>
      <c r="DK266" s="47">
        <v>0</v>
      </c>
      <c r="DM266" s="47">
        <v>0</v>
      </c>
      <c r="DN266" s="47">
        <v>0</v>
      </c>
    </row>
    <row r="267" spans="3:118" x14ac:dyDescent="0.3">
      <c r="C267" s="47">
        <v>12652267.050000001</v>
      </c>
      <c r="D267" s="47">
        <v>30613289.366999999</v>
      </c>
      <c r="F267" s="47">
        <v>19221440.440000001</v>
      </c>
      <c r="G267" s="47">
        <v>21800682.407000002</v>
      </c>
      <c r="I267" s="47">
        <v>33717026.649999999</v>
      </c>
      <c r="J267" s="47">
        <v>20885224.142999999</v>
      </c>
      <c r="L267" s="47">
        <v>16153845.699999999</v>
      </c>
      <c r="M267" s="47">
        <v>15337094.025</v>
      </c>
      <c r="O267" s="47">
        <v>32172680.899999999</v>
      </c>
      <c r="P267" s="47">
        <v>27567531.232000001</v>
      </c>
      <c r="R267" s="47">
        <v>27013229.120000001</v>
      </c>
      <c r="S267" s="47">
        <v>22826991.188000001</v>
      </c>
      <c r="U267" s="47">
        <v>30908577.239999998</v>
      </c>
      <c r="V267" s="47">
        <v>28635058.278999999</v>
      </c>
      <c r="X267" s="47">
        <v>27688320.059999999</v>
      </c>
      <c r="Y267" s="47">
        <v>40836690.869000003</v>
      </c>
      <c r="AA267" s="47">
        <v>24301942.23</v>
      </c>
      <c r="AB267" s="47">
        <v>41622691.530000001</v>
      </c>
      <c r="AD267" s="47">
        <v>22826640.27</v>
      </c>
      <c r="AE267" s="47">
        <v>50909537.696999997</v>
      </c>
      <c r="AG267" s="47">
        <v>20295807.07</v>
      </c>
      <c r="AH267" s="47">
        <v>44792549.832999997</v>
      </c>
      <c r="AJ267" s="47">
        <v>12980296.460000001</v>
      </c>
      <c r="AK267" s="47">
        <v>27760085.647</v>
      </c>
      <c r="AM267" s="47">
        <v>4845299.25</v>
      </c>
      <c r="AN267" s="47">
        <v>16144568.472999999</v>
      </c>
      <c r="AP267" s="47">
        <v>22619890.84</v>
      </c>
      <c r="AQ267" s="47">
        <v>13518543.778000001</v>
      </c>
      <c r="AS267" s="47">
        <v>16163011.27</v>
      </c>
      <c r="AT267" s="47">
        <v>20119760.609000001</v>
      </c>
      <c r="AV267" s="47">
        <v>10528875.57</v>
      </c>
      <c r="AW267" s="47">
        <v>12002201.294</v>
      </c>
      <c r="AY267" s="47">
        <v>7003993.6600000001</v>
      </c>
      <c r="AZ267" s="47">
        <v>14229972.640000001</v>
      </c>
      <c r="BB267" s="47">
        <v>15762667.18</v>
      </c>
      <c r="BC267" s="47">
        <v>21826760.907000002</v>
      </c>
      <c r="BE267" s="47">
        <v>35069829.149999999</v>
      </c>
      <c r="BF267" s="47">
        <v>27564559.388</v>
      </c>
      <c r="BH267" s="47">
        <v>14190110.619999999</v>
      </c>
      <c r="BI267" s="47">
        <v>36140625.086999997</v>
      </c>
      <c r="BK267" s="47">
        <v>27610861.280000001</v>
      </c>
      <c r="BL267" s="47">
        <v>27126450.949000001</v>
      </c>
      <c r="BN267" s="47">
        <v>34157956.729999997</v>
      </c>
      <c r="BO267" s="47">
        <v>37324047.655000001</v>
      </c>
      <c r="BQ267" s="47">
        <v>18908107.469999999</v>
      </c>
      <c r="BR267" s="47">
        <v>36711491.682999998</v>
      </c>
      <c r="BT267" s="47">
        <v>15293372.24</v>
      </c>
      <c r="BU267" s="47">
        <v>16968574.026999999</v>
      </c>
      <c r="BW267" s="47">
        <v>16724663.039999999</v>
      </c>
      <c r="BX267" s="47">
        <v>40165517.597999997</v>
      </c>
      <c r="BZ267" s="47">
        <v>11210336.810000001</v>
      </c>
      <c r="CA267" s="47">
        <v>12707843.779999999</v>
      </c>
      <c r="CC267" s="47">
        <v>31527427.579999998</v>
      </c>
      <c r="CD267" s="47">
        <v>17799206.252999999</v>
      </c>
      <c r="CF267" s="47">
        <v>16423256.439999999</v>
      </c>
      <c r="CG267" s="47">
        <v>13771958.73</v>
      </c>
      <c r="CI267" s="47">
        <v>22488741.600000001</v>
      </c>
      <c r="CJ267" s="47">
        <v>11594185.479</v>
      </c>
      <c r="CL267" s="47">
        <v>11410716.939999999</v>
      </c>
      <c r="CM267" s="47">
        <v>11861558.539000001</v>
      </c>
      <c r="CO267" s="47">
        <v>11913477.039999999</v>
      </c>
      <c r="CP267" s="47">
        <v>25591524.526999999</v>
      </c>
      <c r="CR267" s="47">
        <v>14992359.619999999</v>
      </c>
      <c r="CS267" s="47">
        <v>38700914.788000003</v>
      </c>
      <c r="CU267" s="47">
        <v>13849772.439999999</v>
      </c>
      <c r="CV267" s="47">
        <v>36072916.185999997</v>
      </c>
      <c r="CX267" s="47">
        <v>17791375.640000001</v>
      </c>
      <c r="CY267" s="47">
        <v>46824885.406999998</v>
      </c>
      <c r="DA267" s="47">
        <v>20386962.699999999</v>
      </c>
      <c r="DB267" s="47">
        <v>28118588.465</v>
      </c>
      <c r="DD267" s="47">
        <v>17885797.800000001</v>
      </c>
      <c r="DE267" s="47">
        <v>17903600.098999999</v>
      </c>
      <c r="DG267" s="47">
        <v>6804240</v>
      </c>
      <c r="DH267" s="47">
        <v>14556840.682</v>
      </c>
      <c r="DJ267" s="47">
        <v>18031873.59</v>
      </c>
      <c r="DK267" s="47">
        <v>14714813.392999999</v>
      </c>
      <c r="DM267" s="47">
        <v>9841817.2400000002</v>
      </c>
      <c r="DN267" s="47">
        <v>11700527.388</v>
      </c>
    </row>
  </sheetData>
  <sortState xmlns:xlrd2="http://schemas.microsoft.com/office/spreadsheetml/2017/richdata2" ref="C5:DN266">
    <sortCondition descending="1" ref="DN5:DN266"/>
  </sortState>
  <mergeCells count="40">
    <mergeCell ref="DG3:DI3"/>
    <mergeCell ref="DJ3:DL3"/>
    <mergeCell ref="DM3:DO3"/>
    <mergeCell ref="A4:B4"/>
    <mergeCell ref="CO3:CQ3"/>
    <mergeCell ref="CR3:CT3"/>
    <mergeCell ref="CU3:CW3"/>
    <mergeCell ref="CX3:CZ3"/>
    <mergeCell ref="DA3:DC3"/>
    <mergeCell ref="DD3:DF3"/>
    <mergeCell ref="BW3:BY3"/>
    <mergeCell ref="BZ3:CB3"/>
    <mergeCell ref="CC3:CE3"/>
    <mergeCell ref="CF3:CH3"/>
    <mergeCell ref="CI3:CK3"/>
    <mergeCell ref="CL3:CN3"/>
    <mergeCell ref="BE3:BG3"/>
    <mergeCell ref="BH3:BJ3"/>
    <mergeCell ref="BK3:BM3"/>
    <mergeCell ref="BN3:BP3"/>
    <mergeCell ref="BQ3:BS3"/>
    <mergeCell ref="BT3:BV3"/>
    <mergeCell ref="AM3:AO3"/>
    <mergeCell ref="AP3:AR3"/>
    <mergeCell ref="AS3:AU3"/>
    <mergeCell ref="AV3:AX3"/>
    <mergeCell ref="AY3:BA3"/>
    <mergeCell ref="BB3:BD3"/>
    <mergeCell ref="U3:W3"/>
    <mergeCell ref="X3:Z3"/>
    <mergeCell ref="AA3:AC3"/>
    <mergeCell ref="AD3:AF3"/>
    <mergeCell ref="AG3:AI3"/>
    <mergeCell ref="AJ3:AL3"/>
    <mergeCell ref="C3:E3"/>
    <mergeCell ref="F3:H3"/>
    <mergeCell ref="I3:K3"/>
    <mergeCell ref="L3:N3"/>
    <mergeCell ref="O3:Q3"/>
    <mergeCell ref="R3:T3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6120CA-ED6B-4BFD-B719-A91BC32F0DD1}">
  <dimension ref="A1:DO94"/>
  <sheetViews>
    <sheetView topLeftCell="DA1" workbookViewId="0">
      <selection activeCell="DP24" sqref="DP24"/>
    </sheetView>
  </sheetViews>
  <sheetFormatPr defaultRowHeight="14.4" x14ac:dyDescent="0.3"/>
  <cols>
    <col min="1" max="1" width="8.88671875" style="49"/>
    <col min="2" max="2" width="72.21875" style="49" customWidth="1"/>
    <col min="3" max="3" width="16.6640625" bestFit="1" customWidth="1"/>
    <col min="4" max="4" width="13.109375" bestFit="1" customWidth="1"/>
    <col min="5" max="5" width="11.109375" style="59" bestFit="1" customWidth="1"/>
    <col min="6" max="6" width="16.6640625" bestFit="1" customWidth="1"/>
    <col min="7" max="7" width="13.109375" bestFit="1" customWidth="1"/>
    <col min="8" max="8" width="11.109375" style="59" bestFit="1" customWidth="1"/>
    <col min="9" max="9" width="16.6640625" bestFit="1" customWidth="1"/>
    <col min="10" max="10" width="13.109375" bestFit="1" customWidth="1"/>
    <col min="11" max="11" width="11.109375" style="59" bestFit="1" customWidth="1"/>
    <col min="12" max="12" width="16.6640625" bestFit="1" customWidth="1"/>
    <col min="13" max="13" width="13.109375" bestFit="1" customWidth="1"/>
    <col min="14" max="14" width="11.109375" style="59" bestFit="1" customWidth="1"/>
    <col min="15" max="15" width="16.6640625" bestFit="1" customWidth="1"/>
    <col min="16" max="16" width="13.109375" bestFit="1" customWidth="1"/>
    <col min="17" max="17" width="11.109375" style="59" bestFit="1" customWidth="1"/>
    <col min="18" max="18" width="16.6640625" bestFit="1" customWidth="1"/>
    <col min="19" max="19" width="13.109375" bestFit="1" customWidth="1"/>
    <col min="20" max="20" width="11.109375" style="59" bestFit="1" customWidth="1"/>
    <col min="21" max="21" width="16.6640625" bestFit="1" customWidth="1"/>
    <col min="22" max="22" width="13.109375" bestFit="1" customWidth="1"/>
    <col min="23" max="23" width="11.109375" style="59" bestFit="1" customWidth="1"/>
    <col min="24" max="24" width="16.6640625" bestFit="1" customWidth="1"/>
    <col min="25" max="25" width="13.109375" bestFit="1" customWidth="1"/>
    <col min="26" max="26" width="11.109375" style="59" bestFit="1" customWidth="1"/>
    <col min="27" max="27" width="16.6640625" bestFit="1" customWidth="1"/>
    <col min="28" max="28" width="13.109375" bestFit="1" customWidth="1"/>
    <col min="29" max="29" width="11.109375" style="59" bestFit="1" customWidth="1"/>
    <col min="30" max="30" width="16.6640625" bestFit="1" customWidth="1"/>
    <col min="31" max="31" width="13.109375" bestFit="1" customWidth="1"/>
    <col min="32" max="32" width="11.109375" style="59" bestFit="1" customWidth="1"/>
    <col min="33" max="33" width="16.6640625" bestFit="1" customWidth="1"/>
    <col min="34" max="34" width="13.109375" bestFit="1" customWidth="1"/>
    <col min="35" max="35" width="11.109375" style="59" bestFit="1" customWidth="1"/>
    <col min="36" max="36" width="16.6640625" bestFit="1" customWidth="1"/>
    <col min="37" max="37" width="13.109375" bestFit="1" customWidth="1"/>
    <col min="38" max="38" width="11.109375" style="59" bestFit="1" customWidth="1"/>
    <col min="39" max="39" width="16.6640625" bestFit="1" customWidth="1"/>
    <col min="40" max="40" width="13.109375" bestFit="1" customWidth="1"/>
    <col min="41" max="41" width="11.109375" style="59" bestFit="1" customWidth="1"/>
    <col min="42" max="42" width="16.6640625" bestFit="1" customWidth="1"/>
    <col min="43" max="43" width="13.109375" bestFit="1" customWidth="1"/>
    <col min="44" max="44" width="11.109375" style="59" bestFit="1" customWidth="1"/>
    <col min="45" max="45" width="16.6640625" bestFit="1" customWidth="1"/>
    <col min="46" max="46" width="13.109375" bestFit="1" customWidth="1"/>
    <col min="47" max="47" width="11.109375" style="59" bestFit="1" customWidth="1"/>
    <col min="48" max="48" width="16.6640625" bestFit="1" customWidth="1"/>
    <col min="49" max="49" width="13.109375" bestFit="1" customWidth="1"/>
    <col min="50" max="50" width="11.109375" style="59" bestFit="1" customWidth="1"/>
    <col min="51" max="51" width="16.6640625" bestFit="1" customWidth="1"/>
    <col min="52" max="52" width="13.109375" bestFit="1" customWidth="1"/>
    <col min="53" max="53" width="11.109375" style="59" bestFit="1" customWidth="1"/>
    <col min="54" max="54" width="16.6640625" bestFit="1" customWidth="1"/>
    <col min="55" max="55" width="13.109375" bestFit="1" customWidth="1"/>
    <col min="56" max="56" width="11.109375" style="59" bestFit="1" customWidth="1"/>
    <col min="57" max="57" width="16.6640625" bestFit="1" customWidth="1"/>
    <col min="58" max="58" width="13.109375" bestFit="1" customWidth="1"/>
    <col min="59" max="59" width="11.109375" style="59" bestFit="1" customWidth="1"/>
    <col min="60" max="60" width="16.6640625" bestFit="1" customWidth="1"/>
    <col min="61" max="61" width="13.109375" bestFit="1" customWidth="1"/>
    <col min="62" max="62" width="11.109375" style="59" bestFit="1" customWidth="1"/>
    <col min="63" max="63" width="16.6640625" bestFit="1" customWidth="1"/>
    <col min="64" max="64" width="13.109375" bestFit="1" customWidth="1"/>
    <col min="65" max="65" width="11.109375" style="59" bestFit="1" customWidth="1"/>
    <col min="66" max="66" width="16.6640625" bestFit="1" customWidth="1"/>
    <col min="67" max="67" width="13.109375" bestFit="1" customWidth="1"/>
    <col min="68" max="68" width="11.109375" style="59" bestFit="1" customWidth="1"/>
    <col min="69" max="69" width="16.6640625" bestFit="1" customWidth="1"/>
    <col min="70" max="70" width="13.109375" bestFit="1" customWidth="1"/>
    <col min="71" max="71" width="11.109375" style="59" bestFit="1" customWidth="1"/>
    <col min="72" max="72" width="16.6640625" bestFit="1" customWidth="1"/>
    <col min="73" max="73" width="13.109375" bestFit="1" customWidth="1"/>
    <col min="74" max="74" width="11.109375" style="59" bestFit="1" customWidth="1"/>
    <col min="75" max="75" width="16.6640625" bestFit="1" customWidth="1"/>
    <col min="76" max="76" width="13.109375" bestFit="1" customWidth="1"/>
    <col min="77" max="77" width="11.109375" style="59" bestFit="1" customWidth="1"/>
    <col min="78" max="78" width="16.6640625" bestFit="1" customWidth="1"/>
    <col min="79" max="79" width="13.109375" bestFit="1" customWidth="1"/>
    <col min="80" max="80" width="11.109375" style="59" bestFit="1" customWidth="1"/>
    <col min="81" max="81" width="16.6640625" bestFit="1" customWidth="1"/>
    <col min="82" max="82" width="13.109375" bestFit="1" customWidth="1"/>
    <col min="83" max="83" width="11.109375" style="59" bestFit="1" customWidth="1"/>
    <col min="84" max="84" width="16.6640625" bestFit="1" customWidth="1"/>
    <col min="85" max="85" width="13.109375" bestFit="1" customWidth="1"/>
    <col min="86" max="86" width="11.109375" style="59" bestFit="1" customWidth="1"/>
    <col min="87" max="87" width="16.6640625" bestFit="1" customWidth="1"/>
    <col min="88" max="88" width="13.109375" bestFit="1" customWidth="1"/>
    <col min="89" max="89" width="11.109375" style="59" bestFit="1" customWidth="1"/>
    <col min="90" max="90" width="16.6640625" bestFit="1" customWidth="1"/>
    <col min="91" max="91" width="13.109375" bestFit="1" customWidth="1"/>
    <col min="92" max="92" width="11.109375" style="59" bestFit="1" customWidth="1"/>
    <col min="93" max="93" width="16.6640625" bestFit="1" customWidth="1"/>
    <col min="94" max="94" width="13.109375" bestFit="1" customWidth="1"/>
    <col min="95" max="95" width="11.109375" style="59" bestFit="1" customWidth="1"/>
    <col min="96" max="96" width="16.6640625" bestFit="1" customWidth="1"/>
    <col min="97" max="97" width="13.109375" bestFit="1" customWidth="1"/>
    <col min="98" max="98" width="11.109375" style="59" bestFit="1" customWidth="1"/>
    <col min="99" max="99" width="16.6640625" bestFit="1" customWidth="1"/>
    <col min="100" max="100" width="13.109375" bestFit="1" customWidth="1"/>
    <col min="101" max="101" width="11.109375" style="59" bestFit="1" customWidth="1"/>
    <col min="102" max="102" width="16.6640625" bestFit="1" customWidth="1"/>
    <col min="103" max="103" width="13.109375" bestFit="1" customWidth="1"/>
    <col min="104" max="104" width="11.109375" style="59" bestFit="1" customWidth="1"/>
    <col min="105" max="105" width="16.6640625" bestFit="1" customWidth="1"/>
    <col min="106" max="106" width="13.109375" bestFit="1" customWidth="1"/>
    <col min="107" max="107" width="11.109375" style="59" bestFit="1" customWidth="1"/>
    <col min="108" max="108" width="16.6640625" bestFit="1" customWidth="1"/>
    <col min="109" max="109" width="13.109375" bestFit="1" customWidth="1"/>
    <col min="110" max="110" width="11.109375" style="59" bestFit="1" customWidth="1"/>
    <col min="111" max="111" width="16.6640625" bestFit="1" customWidth="1"/>
    <col min="112" max="112" width="13.109375" bestFit="1" customWidth="1"/>
    <col min="113" max="113" width="11.109375" style="59" bestFit="1" customWidth="1"/>
    <col min="114" max="114" width="16.6640625" bestFit="1" customWidth="1"/>
    <col min="115" max="115" width="13.109375" bestFit="1" customWidth="1"/>
    <col min="116" max="116" width="11.109375" style="59" bestFit="1" customWidth="1"/>
    <col min="117" max="117" width="16.6640625" bestFit="1" customWidth="1"/>
    <col min="118" max="118" width="13.109375" bestFit="1" customWidth="1"/>
    <col min="119" max="119" width="11.109375" bestFit="1" customWidth="1"/>
  </cols>
  <sheetData>
    <row r="1" spans="1:119" ht="17.399999999999999" x14ac:dyDescent="0.3">
      <c r="A1" s="8" t="s">
        <v>209</v>
      </c>
      <c r="C1" s="49"/>
      <c r="D1" s="49"/>
      <c r="F1" s="49"/>
      <c r="G1" s="49"/>
      <c r="I1" s="49"/>
      <c r="J1" s="49"/>
      <c r="L1" s="49"/>
      <c r="M1" s="49"/>
      <c r="O1" s="49"/>
      <c r="P1" s="49"/>
      <c r="R1" s="49"/>
      <c r="S1" s="49"/>
      <c r="U1" s="49"/>
      <c r="V1" s="49"/>
      <c r="X1" s="49"/>
      <c r="Y1" s="49"/>
      <c r="AA1" s="49"/>
      <c r="AB1" s="49"/>
      <c r="AD1" s="49"/>
      <c r="AE1" s="49"/>
      <c r="AG1" s="49"/>
      <c r="AH1" s="49"/>
      <c r="AJ1" s="49"/>
      <c r="AK1" s="49"/>
      <c r="AM1" s="49"/>
      <c r="AN1" s="49"/>
      <c r="AP1" s="49"/>
      <c r="AQ1" s="49"/>
      <c r="AS1" s="49"/>
      <c r="AT1" s="49"/>
      <c r="AV1" s="49"/>
      <c r="AW1" s="49"/>
      <c r="AY1" s="49"/>
      <c r="AZ1" s="49"/>
      <c r="BB1" s="49"/>
      <c r="BC1" s="49"/>
      <c r="BE1" s="49"/>
      <c r="BF1" s="49"/>
      <c r="BH1" s="49"/>
      <c r="BI1" s="49"/>
      <c r="BK1" s="49"/>
      <c r="BL1" s="49"/>
      <c r="BN1" s="49"/>
      <c r="BO1" s="49"/>
      <c r="BQ1" s="49"/>
      <c r="BR1" s="49"/>
      <c r="BT1" s="49"/>
      <c r="BU1" s="49"/>
      <c r="BW1" s="49"/>
      <c r="BX1" s="49"/>
      <c r="BZ1" s="49"/>
      <c r="CA1" s="49"/>
      <c r="CC1" s="49"/>
      <c r="CD1" s="49"/>
      <c r="CF1" s="49"/>
      <c r="CG1" s="49"/>
      <c r="CI1" s="49"/>
      <c r="CJ1" s="49"/>
      <c r="CL1" s="49"/>
      <c r="CM1" s="49"/>
      <c r="CO1" s="49"/>
      <c r="CP1" s="49"/>
      <c r="CR1" s="49"/>
      <c r="CS1" s="49"/>
      <c r="CU1" s="49"/>
      <c r="CV1" s="49"/>
      <c r="CX1" s="49"/>
      <c r="CY1" s="49"/>
      <c r="DA1" s="49"/>
      <c r="DB1" s="49"/>
      <c r="DD1" s="49"/>
      <c r="DE1" s="49"/>
      <c r="DG1" s="49"/>
      <c r="DH1" s="49"/>
      <c r="DJ1" s="49"/>
      <c r="DK1" s="49"/>
      <c r="DM1" s="49"/>
      <c r="DN1" s="49"/>
    </row>
    <row r="2" spans="1:119" x14ac:dyDescent="0.3">
      <c r="C2" s="49" t="s">
        <v>356</v>
      </c>
      <c r="D2" s="49"/>
      <c r="F2" s="49"/>
      <c r="G2" s="49"/>
      <c r="I2" s="49"/>
      <c r="J2" s="49"/>
      <c r="L2" s="49"/>
      <c r="M2" s="49"/>
      <c r="O2" s="49"/>
      <c r="P2" s="49"/>
      <c r="R2" s="49"/>
      <c r="S2" s="49"/>
      <c r="U2" s="49"/>
      <c r="V2" s="49"/>
      <c r="X2" s="49"/>
      <c r="Y2" s="49"/>
      <c r="AA2" s="49"/>
      <c r="AB2" s="49"/>
      <c r="AD2" s="49"/>
      <c r="AE2" s="49"/>
      <c r="AG2" s="49"/>
      <c r="AH2" s="49"/>
      <c r="AJ2" s="49"/>
      <c r="AK2" s="49"/>
      <c r="AM2" s="49" t="s">
        <v>357</v>
      </c>
      <c r="AN2" s="49"/>
      <c r="AP2" s="49"/>
      <c r="AQ2" s="49"/>
      <c r="AS2" s="49"/>
      <c r="AT2" s="49"/>
      <c r="AV2" s="49"/>
      <c r="AW2" s="49"/>
      <c r="AY2" s="49"/>
      <c r="AZ2" s="49"/>
      <c r="BB2" s="49"/>
      <c r="BC2" s="49"/>
      <c r="BE2" s="49"/>
      <c r="BF2" s="49"/>
      <c r="BH2" s="49"/>
      <c r="BI2" s="49"/>
      <c r="BK2" s="49"/>
      <c r="BL2" s="49"/>
      <c r="BN2" s="49"/>
      <c r="BO2" s="49"/>
      <c r="BQ2" s="49"/>
      <c r="BR2" s="49"/>
      <c r="BT2" s="49"/>
      <c r="BU2" s="49"/>
      <c r="BW2" s="49" t="s">
        <v>358</v>
      </c>
      <c r="BX2" s="49"/>
      <c r="BZ2" s="49"/>
      <c r="CA2" s="49"/>
      <c r="CC2" s="49"/>
      <c r="CD2" s="49"/>
      <c r="CF2" s="49"/>
      <c r="CG2" s="49"/>
      <c r="CI2" s="49"/>
      <c r="CJ2" s="49"/>
      <c r="CL2" s="49"/>
      <c r="CM2" s="49"/>
      <c r="CO2" s="49"/>
      <c r="CP2" s="49"/>
      <c r="CR2" s="49"/>
      <c r="CS2" s="49"/>
      <c r="CU2" s="49"/>
      <c r="CV2" s="49"/>
      <c r="CX2" s="49"/>
      <c r="CY2" s="49"/>
      <c r="DA2" s="49"/>
      <c r="DB2" s="49"/>
      <c r="DD2" s="49"/>
      <c r="DE2" s="49"/>
      <c r="DG2" s="49" t="s">
        <v>359</v>
      </c>
      <c r="DH2" s="49"/>
      <c r="DJ2" s="49"/>
      <c r="DK2" s="49"/>
      <c r="DM2" s="49"/>
      <c r="DN2" s="49"/>
    </row>
    <row r="3" spans="1:119" ht="15.6" x14ac:dyDescent="0.3">
      <c r="A3" s="25"/>
      <c r="B3" s="26"/>
      <c r="C3" s="43">
        <v>44927</v>
      </c>
      <c r="D3" s="43">
        <v>44470</v>
      </c>
      <c r="E3" s="43">
        <v>44470</v>
      </c>
      <c r="F3" s="43">
        <v>44958</v>
      </c>
      <c r="G3" s="43">
        <v>44470</v>
      </c>
      <c r="H3" s="43">
        <v>44470</v>
      </c>
      <c r="I3" s="43">
        <v>44986</v>
      </c>
      <c r="J3" s="43">
        <v>44470</v>
      </c>
      <c r="K3" s="43">
        <v>44470</v>
      </c>
      <c r="L3" s="43">
        <v>45017</v>
      </c>
      <c r="M3" s="43">
        <v>44470</v>
      </c>
      <c r="N3" s="43">
        <v>44470</v>
      </c>
      <c r="O3" s="43">
        <v>45047</v>
      </c>
      <c r="P3" s="43">
        <v>44470</v>
      </c>
      <c r="Q3" s="43">
        <v>44470</v>
      </c>
      <c r="R3" s="43">
        <v>45078</v>
      </c>
      <c r="S3" s="43">
        <v>44470</v>
      </c>
      <c r="T3" s="43">
        <v>44470</v>
      </c>
      <c r="U3" s="43">
        <v>45108</v>
      </c>
      <c r="V3" s="43">
        <v>44470</v>
      </c>
      <c r="W3" s="43">
        <v>44470</v>
      </c>
      <c r="X3" s="43">
        <v>45139</v>
      </c>
      <c r="Y3" s="43">
        <v>44470</v>
      </c>
      <c r="Z3" s="43">
        <v>44470</v>
      </c>
      <c r="AA3" s="43">
        <v>45170</v>
      </c>
      <c r="AB3" s="43">
        <v>44470</v>
      </c>
      <c r="AC3" s="43">
        <v>44470</v>
      </c>
      <c r="AD3" s="43">
        <v>45200</v>
      </c>
      <c r="AE3" s="43">
        <v>44470</v>
      </c>
      <c r="AF3" s="43">
        <v>44470</v>
      </c>
      <c r="AG3" s="43">
        <v>45231</v>
      </c>
      <c r="AH3" s="43">
        <v>44470</v>
      </c>
      <c r="AI3" s="43">
        <v>44470</v>
      </c>
      <c r="AJ3" s="43">
        <v>45261</v>
      </c>
      <c r="AK3" s="43">
        <v>44470</v>
      </c>
      <c r="AL3" s="43">
        <v>44470</v>
      </c>
      <c r="AM3" s="43">
        <v>45292</v>
      </c>
      <c r="AN3" s="43">
        <v>44470</v>
      </c>
      <c r="AO3" s="43">
        <v>44470</v>
      </c>
      <c r="AP3" s="43">
        <v>45323</v>
      </c>
      <c r="AQ3" s="43">
        <v>44470</v>
      </c>
      <c r="AR3" s="43">
        <v>44470</v>
      </c>
      <c r="AS3" s="43">
        <v>45352</v>
      </c>
      <c r="AT3" s="43">
        <v>44470</v>
      </c>
      <c r="AU3" s="43">
        <v>44470</v>
      </c>
      <c r="AV3" s="43">
        <v>45383</v>
      </c>
      <c r="AW3" s="43">
        <v>44470</v>
      </c>
      <c r="AX3" s="43">
        <v>44470</v>
      </c>
      <c r="AY3" s="43">
        <v>45413</v>
      </c>
      <c r="AZ3" s="43">
        <v>44470</v>
      </c>
      <c r="BA3" s="43">
        <v>44470</v>
      </c>
      <c r="BB3" s="43">
        <v>45444</v>
      </c>
      <c r="BC3" s="43">
        <v>44470</v>
      </c>
      <c r="BD3" s="43">
        <v>44470</v>
      </c>
      <c r="BE3" s="43">
        <v>45474</v>
      </c>
      <c r="BF3" s="43">
        <v>44470</v>
      </c>
      <c r="BG3" s="43">
        <v>44470</v>
      </c>
      <c r="BH3" s="43">
        <v>45505</v>
      </c>
      <c r="BI3" s="43">
        <v>44470</v>
      </c>
      <c r="BJ3" s="43">
        <v>44470</v>
      </c>
      <c r="BK3" s="43">
        <v>45536</v>
      </c>
      <c r="BL3" s="43">
        <v>44470</v>
      </c>
      <c r="BM3" s="43">
        <v>44470</v>
      </c>
      <c r="BN3" s="43">
        <v>45566</v>
      </c>
      <c r="BO3" s="43">
        <v>44470</v>
      </c>
      <c r="BP3" s="43">
        <v>44470</v>
      </c>
      <c r="BQ3" s="43">
        <v>45597</v>
      </c>
      <c r="BR3" s="43">
        <v>44470</v>
      </c>
      <c r="BS3" s="43">
        <v>44470</v>
      </c>
      <c r="BT3" s="43">
        <v>45627</v>
      </c>
      <c r="BU3" s="43">
        <v>44470</v>
      </c>
      <c r="BV3" s="43">
        <v>44470</v>
      </c>
      <c r="BW3" s="43">
        <v>45658</v>
      </c>
      <c r="BX3" s="43">
        <v>44470</v>
      </c>
      <c r="BY3" s="43">
        <v>44470</v>
      </c>
      <c r="BZ3" s="43">
        <v>45689</v>
      </c>
      <c r="CA3" s="43">
        <v>44470</v>
      </c>
      <c r="CB3" s="43">
        <v>44470</v>
      </c>
      <c r="CC3" s="43">
        <v>45717</v>
      </c>
      <c r="CD3" s="43">
        <v>44470</v>
      </c>
      <c r="CE3" s="43">
        <v>44470</v>
      </c>
      <c r="CF3" s="43">
        <v>45748</v>
      </c>
      <c r="CG3" s="43">
        <v>44470</v>
      </c>
      <c r="CH3" s="43">
        <v>44470</v>
      </c>
      <c r="CI3" s="43">
        <v>45778</v>
      </c>
      <c r="CJ3" s="43">
        <v>44470</v>
      </c>
      <c r="CK3" s="43">
        <v>44470</v>
      </c>
      <c r="CL3" s="43">
        <v>45809</v>
      </c>
      <c r="CM3" s="43">
        <v>44470</v>
      </c>
      <c r="CN3" s="43">
        <v>44470</v>
      </c>
      <c r="CO3" s="43">
        <v>45839</v>
      </c>
      <c r="CP3" s="43">
        <v>44470</v>
      </c>
      <c r="CQ3" s="43">
        <v>44470</v>
      </c>
      <c r="CR3" s="43">
        <v>45870</v>
      </c>
      <c r="CS3" s="43">
        <v>44470</v>
      </c>
      <c r="CT3" s="43">
        <v>44470</v>
      </c>
      <c r="CU3" s="43">
        <v>45901</v>
      </c>
      <c r="CV3" s="43">
        <v>44470</v>
      </c>
      <c r="CW3" s="43">
        <v>44470</v>
      </c>
      <c r="CX3" s="43">
        <v>45931</v>
      </c>
      <c r="CY3" s="43">
        <v>44470</v>
      </c>
      <c r="CZ3" s="43">
        <v>44470</v>
      </c>
      <c r="DA3" s="43">
        <v>45962</v>
      </c>
      <c r="DB3" s="43">
        <v>44470</v>
      </c>
      <c r="DC3" s="43">
        <v>44470</v>
      </c>
      <c r="DD3" s="43">
        <v>45992</v>
      </c>
      <c r="DE3" s="43">
        <v>44470</v>
      </c>
      <c r="DF3" s="43">
        <v>44470</v>
      </c>
      <c r="DG3" s="43">
        <v>46023</v>
      </c>
      <c r="DH3" s="43">
        <v>44470</v>
      </c>
      <c r="DI3" s="43">
        <v>44470</v>
      </c>
      <c r="DJ3" s="43">
        <v>46054</v>
      </c>
      <c r="DK3" s="43">
        <v>44470</v>
      </c>
      <c r="DL3" s="43">
        <v>44470</v>
      </c>
      <c r="DM3" s="43">
        <v>46082</v>
      </c>
      <c r="DN3" s="43">
        <v>44470</v>
      </c>
      <c r="DO3" s="43">
        <v>44470</v>
      </c>
    </row>
    <row r="4" spans="1:119" ht="15.6" x14ac:dyDescent="0.3">
      <c r="A4" s="44" t="s">
        <v>76</v>
      </c>
      <c r="B4" s="44"/>
      <c r="C4" s="4" t="s">
        <v>43</v>
      </c>
      <c r="D4" s="4" t="s">
        <v>73</v>
      </c>
      <c r="E4" s="4" t="s">
        <v>74</v>
      </c>
      <c r="F4" s="4" t="s">
        <v>43</v>
      </c>
      <c r="G4" s="4" t="s">
        <v>73</v>
      </c>
      <c r="H4" s="4" t="s">
        <v>74</v>
      </c>
      <c r="I4" s="4" t="s">
        <v>43</v>
      </c>
      <c r="J4" s="4" t="s">
        <v>73</v>
      </c>
      <c r="K4" s="4" t="s">
        <v>74</v>
      </c>
      <c r="L4" s="4" t="s">
        <v>43</v>
      </c>
      <c r="M4" s="4" t="s">
        <v>73</v>
      </c>
      <c r="N4" s="4" t="s">
        <v>74</v>
      </c>
      <c r="O4" s="4" t="s">
        <v>43</v>
      </c>
      <c r="P4" s="4" t="s">
        <v>73</v>
      </c>
      <c r="Q4" s="4" t="s">
        <v>74</v>
      </c>
      <c r="R4" s="4" t="s">
        <v>43</v>
      </c>
      <c r="S4" s="4" t="s">
        <v>73</v>
      </c>
      <c r="T4" s="4" t="s">
        <v>74</v>
      </c>
      <c r="U4" s="4" t="s">
        <v>43</v>
      </c>
      <c r="V4" s="4" t="s">
        <v>73</v>
      </c>
      <c r="W4" s="4" t="s">
        <v>74</v>
      </c>
      <c r="X4" s="4" t="s">
        <v>43</v>
      </c>
      <c r="Y4" s="4" t="s">
        <v>73</v>
      </c>
      <c r="Z4" s="4" t="s">
        <v>74</v>
      </c>
      <c r="AA4" s="4" t="s">
        <v>43</v>
      </c>
      <c r="AB4" s="4" t="s">
        <v>73</v>
      </c>
      <c r="AC4" s="4" t="s">
        <v>74</v>
      </c>
      <c r="AD4" s="4" t="s">
        <v>43</v>
      </c>
      <c r="AE4" s="4" t="s">
        <v>73</v>
      </c>
      <c r="AF4" s="4" t="s">
        <v>74</v>
      </c>
      <c r="AG4" s="4" t="s">
        <v>43</v>
      </c>
      <c r="AH4" s="4" t="s">
        <v>73</v>
      </c>
      <c r="AI4" s="4" t="s">
        <v>74</v>
      </c>
      <c r="AJ4" s="4" t="s">
        <v>43</v>
      </c>
      <c r="AK4" s="4" t="s">
        <v>73</v>
      </c>
      <c r="AL4" s="4" t="s">
        <v>74</v>
      </c>
      <c r="AM4" s="4" t="s">
        <v>43</v>
      </c>
      <c r="AN4" s="4" t="s">
        <v>73</v>
      </c>
      <c r="AO4" s="4" t="s">
        <v>74</v>
      </c>
      <c r="AP4" s="4" t="s">
        <v>43</v>
      </c>
      <c r="AQ4" s="4" t="s">
        <v>73</v>
      </c>
      <c r="AR4" s="4" t="s">
        <v>74</v>
      </c>
      <c r="AS4" s="4" t="s">
        <v>43</v>
      </c>
      <c r="AT4" s="4" t="s">
        <v>73</v>
      </c>
      <c r="AU4" s="4" t="s">
        <v>74</v>
      </c>
      <c r="AV4" s="4" t="s">
        <v>43</v>
      </c>
      <c r="AW4" s="4" t="s">
        <v>73</v>
      </c>
      <c r="AX4" s="4" t="s">
        <v>74</v>
      </c>
      <c r="AY4" s="4" t="s">
        <v>43</v>
      </c>
      <c r="AZ4" s="4" t="s">
        <v>73</v>
      </c>
      <c r="BA4" s="4" t="s">
        <v>74</v>
      </c>
      <c r="BB4" s="4" t="s">
        <v>43</v>
      </c>
      <c r="BC4" s="4" t="s">
        <v>73</v>
      </c>
      <c r="BD4" s="4" t="s">
        <v>74</v>
      </c>
      <c r="BE4" s="4" t="s">
        <v>43</v>
      </c>
      <c r="BF4" s="4" t="s">
        <v>73</v>
      </c>
      <c r="BG4" s="4" t="s">
        <v>74</v>
      </c>
      <c r="BH4" s="4" t="s">
        <v>43</v>
      </c>
      <c r="BI4" s="4" t="s">
        <v>73</v>
      </c>
      <c r="BJ4" s="4" t="s">
        <v>74</v>
      </c>
      <c r="BK4" s="4" t="s">
        <v>43</v>
      </c>
      <c r="BL4" s="4" t="s">
        <v>73</v>
      </c>
      <c r="BM4" s="4" t="s">
        <v>74</v>
      </c>
      <c r="BN4" s="4" t="s">
        <v>43</v>
      </c>
      <c r="BO4" s="4" t="s">
        <v>73</v>
      </c>
      <c r="BP4" s="4" t="s">
        <v>74</v>
      </c>
      <c r="BQ4" s="4" t="s">
        <v>43</v>
      </c>
      <c r="BR4" s="4" t="s">
        <v>73</v>
      </c>
      <c r="BS4" s="4" t="s">
        <v>74</v>
      </c>
      <c r="BT4" s="4" t="s">
        <v>43</v>
      </c>
      <c r="BU4" s="4" t="s">
        <v>73</v>
      </c>
      <c r="BV4" s="4" t="s">
        <v>74</v>
      </c>
      <c r="BW4" s="4" t="s">
        <v>43</v>
      </c>
      <c r="BX4" s="4" t="s">
        <v>73</v>
      </c>
      <c r="BY4" s="4" t="s">
        <v>74</v>
      </c>
      <c r="BZ4" s="4" t="s">
        <v>43</v>
      </c>
      <c r="CA4" s="4" t="s">
        <v>73</v>
      </c>
      <c r="CB4" s="4" t="s">
        <v>74</v>
      </c>
      <c r="CC4" s="4" t="s">
        <v>43</v>
      </c>
      <c r="CD4" s="4" t="s">
        <v>73</v>
      </c>
      <c r="CE4" s="4" t="s">
        <v>74</v>
      </c>
      <c r="CF4" s="4" t="s">
        <v>43</v>
      </c>
      <c r="CG4" s="4" t="s">
        <v>73</v>
      </c>
      <c r="CH4" s="4" t="s">
        <v>74</v>
      </c>
      <c r="CI4" s="4" t="s">
        <v>43</v>
      </c>
      <c r="CJ4" s="4" t="s">
        <v>73</v>
      </c>
      <c r="CK4" s="4" t="s">
        <v>74</v>
      </c>
      <c r="CL4" s="4" t="s">
        <v>43</v>
      </c>
      <c r="CM4" s="4" t="s">
        <v>73</v>
      </c>
      <c r="CN4" s="4" t="s">
        <v>74</v>
      </c>
      <c r="CO4" s="4" t="s">
        <v>43</v>
      </c>
      <c r="CP4" s="4" t="s">
        <v>73</v>
      </c>
      <c r="CQ4" s="4" t="s">
        <v>74</v>
      </c>
      <c r="CR4" s="4" t="s">
        <v>43</v>
      </c>
      <c r="CS4" s="4" t="s">
        <v>73</v>
      </c>
      <c r="CT4" s="4" t="s">
        <v>74</v>
      </c>
      <c r="CU4" s="4" t="s">
        <v>43</v>
      </c>
      <c r="CV4" s="4" t="s">
        <v>73</v>
      </c>
      <c r="CW4" s="4" t="s">
        <v>74</v>
      </c>
      <c r="CX4" s="4" t="s">
        <v>43</v>
      </c>
      <c r="CY4" s="4" t="s">
        <v>73</v>
      </c>
      <c r="CZ4" s="4" t="s">
        <v>74</v>
      </c>
      <c r="DA4" s="4" t="s">
        <v>43</v>
      </c>
      <c r="DB4" s="4" t="s">
        <v>73</v>
      </c>
      <c r="DC4" s="4" t="s">
        <v>74</v>
      </c>
      <c r="DD4" s="4" t="s">
        <v>43</v>
      </c>
      <c r="DE4" s="4" t="s">
        <v>73</v>
      </c>
      <c r="DF4" s="4" t="s">
        <v>74</v>
      </c>
      <c r="DG4" s="4" t="s">
        <v>43</v>
      </c>
      <c r="DH4" s="4" t="s">
        <v>73</v>
      </c>
      <c r="DI4" s="4" t="s">
        <v>74</v>
      </c>
      <c r="DJ4" s="4" t="s">
        <v>43</v>
      </c>
      <c r="DK4" s="4" t="s">
        <v>73</v>
      </c>
      <c r="DL4" s="4" t="s">
        <v>74</v>
      </c>
      <c r="DM4" s="4" t="s">
        <v>43</v>
      </c>
      <c r="DN4" s="4" t="s">
        <v>73</v>
      </c>
      <c r="DO4" s="4" t="s">
        <v>74</v>
      </c>
    </row>
    <row r="5" spans="1:119" ht="15.6" x14ac:dyDescent="0.3">
      <c r="A5" s="19" t="s">
        <v>93</v>
      </c>
      <c r="B5" s="21" t="s">
        <v>44</v>
      </c>
      <c r="C5" s="29">
        <v>3430500</v>
      </c>
      <c r="D5" s="29">
        <v>1200358.8259999999</v>
      </c>
      <c r="E5" s="30">
        <f>D5/D$27*100</f>
        <v>60.49989215287426</v>
      </c>
      <c r="F5" s="29">
        <v>7895300</v>
      </c>
      <c r="G5" s="29">
        <v>2234483.0350000001</v>
      </c>
      <c r="H5" s="30">
        <f>G5/G$27*100</f>
        <v>80.448461580795723</v>
      </c>
      <c r="I5" s="29">
        <v>10661900</v>
      </c>
      <c r="J5" s="29">
        <v>3300889.4449999998</v>
      </c>
      <c r="K5" s="30">
        <f>J5/J$27*100</f>
        <v>85.969208260551014</v>
      </c>
      <c r="L5" s="29">
        <v>8002600</v>
      </c>
      <c r="M5" s="29">
        <v>2114643.8679999998</v>
      </c>
      <c r="N5" s="30">
        <f>M5/M$27*100</f>
        <v>77.813362868071778</v>
      </c>
      <c r="O5" s="29">
        <v>3021200</v>
      </c>
      <c r="P5" s="29">
        <v>1168641.0549999999</v>
      </c>
      <c r="Q5" s="30">
        <f>P5/P$27*100</f>
        <v>54.559029919288029</v>
      </c>
      <c r="R5" s="29">
        <v>5291000</v>
      </c>
      <c r="S5" s="29">
        <v>1825328.2350000001</v>
      </c>
      <c r="T5" s="30">
        <f>S5/S$27*100</f>
        <v>68.174828776671418</v>
      </c>
      <c r="U5" s="29">
        <v>2416000</v>
      </c>
      <c r="V5" s="29">
        <v>744864.772</v>
      </c>
      <c r="W5" s="30">
        <f>V5/V$27*100</f>
        <v>39.99018113821068</v>
      </c>
      <c r="X5" s="29">
        <v>7888500</v>
      </c>
      <c r="Y5" s="29">
        <v>2045668.3389999999</v>
      </c>
      <c r="Z5" s="30">
        <f>Y5/Y$27*100</f>
        <v>68.129241434801216</v>
      </c>
      <c r="AA5" s="29">
        <v>8119500</v>
      </c>
      <c r="AB5" s="29">
        <v>2370615.3390000002</v>
      </c>
      <c r="AC5" s="30">
        <f>AB5/AB$27*100</f>
        <v>84.688209568514651</v>
      </c>
      <c r="AD5" s="29">
        <v>5472000</v>
      </c>
      <c r="AE5" s="29">
        <v>1284147.719</v>
      </c>
      <c r="AF5" s="30">
        <f>AE5/AE$27*100</f>
        <v>70.053847558513496</v>
      </c>
      <c r="AG5" s="29">
        <v>4809000</v>
      </c>
      <c r="AH5" s="29">
        <v>1379887.618</v>
      </c>
      <c r="AI5" s="30">
        <f>AH5/AH$27*100</f>
        <v>82.255900160796969</v>
      </c>
      <c r="AJ5" s="29">
        <v>3476200</v>
      </c>
      <c r="AK5" s="29">
        <v>857098.98300000001</v>
      </c>
      <c r="AL5" s="30">
        <f>AK5/AK$27*100</f>
        <v>59.888995437065226</v>
      </c>
      <c r="AM5" s="29">
        <v>2640000</v>
      </c>
      <c r="AN5" s="29">
        <v>411942.50199999998</v>
      </c>
      <c r="AO5" s="30">
        <f>AN5/AN$27*100</f>
        <v>52.401198330811781</v>
      </c>
      <c r="AP5" s="29">
        <v>1368880</v>
      </c>
      <c r="AQ5" s="29">
        <v>200417.80100000001</v>
      </c>
      <c r="AR5" s="30">
        <f>AQ5/AQ$27*100</f>
        <v>31.770428234594565</v>
      </c>
      <c r="AS5" s="29">
        <v>839600</v>
      </c>
      <c r="AT5" s="29">
        <v>83652.827999999994</v>
      </c>
      <c r="AU5" s="30">
        <f>AT5/AT$27*100</f>
        <v>15.672815670993826</v>
      </c>
      <c r="AV5" s="29">
        <v>3655270</v>
      </c>
      <c r="AW5" s="29">
        <v>952898.22900000005</v>
      </c>
      <c r="AX5" s="30">
        <f>AW5/AW$27*100</f>
        <v>87.358156307607558</v>
      </c>
      <c r="AY5" s="29">
        <v>1574000</v>
      </c>
      <c r="AZ5" s="29">
        <v>316877.88900000002</v>
      </c>
      <c r="BA5" s="30">
        <f>AZ5/AZ$27*100</f>
        <v>71.471138533664373</v>
      </c>
      <c r="BB5" s="29">
        <v>2173000</v>
      </c>
      <c r="BC5" s="29">
        <v>512163.71299999999</v>
      </c>
      <c r="BD5" s="30">
        <f>BC5/BC$27*100</f>
        <v>76.993449048394794</v>
      </c>
      <c r="BE5" s="29">
        <v>559600</v>
      </c>
      <c r="BF5" s="29">
        <v>115489.87300000001</v>
      </c>
      <c r="BG5" s="30">
        <f>BF5/BF$27*100</f>
        <v>16.756993986168109</v>
      </c>
      <c r="BH5" s="29">
        <v>1249950</v>
      </c>
      <c r="BI5" s="29">
        <v>253859.079</v>
      </c>
      <c r="BJ5" s="30">
        <f>BI5/BI$27*100</f>
        <v>33.644057016718456</v>
      </c>
      <c r="BK5" s="29">
        <v>466000</v>
      </c>
      <c r="BL5" s="29">
        <v>67782.044999999998</v>
      </c>
      <c r="BM5" s="30">
        <f>BL5/BL$27*100</f>
        <v>10.614345281726214</v>
      </c>
      <c r="BN5" s="29">
        <v>930000</v>
      </c>
      <c r="BO5" s="29">
        <v>185037.25899999999</v>
      </c>
      <c r="BP5" s="30">
        <f>BO5/BO$27*100</f>
        <v>23.496968357923731</v>
      </c>
      <c r="BQ5" s="29">
        <v>2305000</v>
      </c>
      <c r="BR5" s="29">
        <v>375369.45500000002</v>
      </c>
      <c r="BS5" s="30">
        <f>BR5/BR$27*100</f>
        <v>48.465745627999475</v>
      </c>
      <c r="BT5" s="29">
        <v>180000</v>
      </c>
      <c r="BU5" s="29">
        <v>41639.910000000003</v>
      </c>
      <c r="BV5" s="30">
        <f>BU5/BU$27*100</f>
        <v>6.6798247092139622</v>
      </c>
      <c r="BW5" s="29">
        <v>3290000</v>
      </c>
      <c r="BX5" s="29">
        <v>899363.56700000004</v>
      </c>
      <c r="BY5" s="30">
        <f>BX5/BX$27*100</f>
        <v>47.777590188274552</v>
      </c>
      <c r="BZ5" s="29">
        <v>3778000</v>
      </c>
      <c r="CA5" s="29">
        <v>1005888.916</v>
      </c>
      <c r="CB5" s="30">
        <f>CA5/CA$27*100</f>
        <v>75.993985156738702</v>
      </c>
      <c r="CC5" s="29">
        <v>366000</v>
      </c>
      <c r="CD5" s="29">
        <v>81276.84</v>
      </c>
      <c r="CE5" s="30">
        <f>CD5/CD$27*100</f>
        <v>16.943029308786333</v>
      </c>
      <c r="CF5" s="29">
        <v>192000</v>
      </c>
      <c r="CG5" s="29">
        <v>53263.862000000001</v>
      </c>
      <c r="CH5" s="30">
        <f>CG5/CG$27*100</f>
        <v>6.6337575774941131</v>
      </c>
      <c r="CI5" s="29">
        <v>5165000</v>
      </c>
      <c r="CJ5" s="29">
        <v>1181641.963</v>
      </c>
      <c r="CK5" s="30">
        <f>CJ5/CJ$27*100</f>
        <v>63.686169708826633</v>
      </c>
      <c r="CL5" s="29">
        <v>102000</v>
      </c>
      <c r="CM5" s="29">
        <v>27565.338</v>
      </c>
      <c r="CN5" s="30">
        <f>CM5/CM$27*100</f>
        <v>9.850687669449897</v>
      </c>
      <c r="CO5" s="29">
        <v>402000</v>
      </c>
      <c r="CP5" s="29">
        <v>79582.383000000002</v>
      </c>
      <c r="CQ5" s="30">
        <f>CP5/CP$27*100</f>
        <v>19.555279858992915</v>
      </c>
      <c r="CR5" s="29">
        <v>269000</v>
      </c>
      <c r="CS5" s="29">
        <v>63421.707999999999</v>
      </c>
      <c r="CT5" s="30">
        <f>CS5/CS$27*100</f>
        <v>28.103790770032212</v>
      </c>
      <c r="CU5" s="29">
        <v>3726000</v>
      </c>
      <c r="CV5" s="29">
        <v>923670.28300000005</v>
      </c>
      <c r="CW5" s="30">
        <f>CV5/CV$27*100</f>
        <v>76.158767972599435</v>
      </c>
      <c r="CX5" s="29">
        <v>7742400</v>
      </c>
      <c r="CY5" s="29">
        <v>1980188.3130000001</v>
      </c>
      <c r="CZ5" s="30">
        <f>CY5/CY$27*100</f>
        <v>76.800498899792032</v>
      </c>
      <c r="DA5" s="29">
        <v>6225350</v>
      </c>
      <c r="DB5" s="29">
        <v>1344930.69</v>
      </c>
      <c r="DC5" s="30">
        <f>DB5/DB$27*100</f>
        <v>53.256953952125585</v>
      </c>
      <c r="DD5" s="29">
        <v>10815000</v>
      </c>
      <c r="DE5" s="29">
        <v>2606631.7220000001</v>
      </c>
      <c r="DF5" s="30">
        <f>DE5/DE$27*100</f>
        <v>75.945694560647041</v>
      </c>
      <c r="DG5" s="29">
        <v>1252000</v>
      </c>
      <c r="DH5" s="29">
        <v>115544.421</v>
      </c>
      <c r="DI5" s="30">
        <f>DH5/DH$27*100</f>
        <v>20.006038773720654</v>
      </c>
      <c r="DJ5" s="29">
        <v>968000</v>
      </c>
      <c r="DK5" s="29">
        <v>269039.36800000002</v>
      </c>
      <c r="DL5" s="30">
        <f>DK5/DK$27*100</f>
        <v>50.471909238942402</v>
      </c>
      <c r="DM5" s="29">
        <v>3438000</v>
      </c>
      <c r="DN5" s="29">
        <v>512918.74200000003</v>
      </c>
      <c r="DO5" s="30">
        <f>DN5/DN$27*100</f>
        <v>67.714118317930087</v>
      </c>
    </row>
    <row r="6" spans="1:119" ht="15.6" x14ac:dyDescent="0.3">
      <c r="A6" s="19" t="s">
        <v>141</v>
      </c>
      <c r="B6" s="21" t="s">
        <v>282</v>
      </c>
      <c r="C6" s="29">
        <v>15825500</v>
      </c>
      <c r="D6" s="29">
        <v>597888.60600000003</v>
      </c>
      <c r="E6" s="30">
        <f t="shared" ref="E6:E27" si="0">D6/D$27*100</f>
        <v>30.134485954479363</v>
      </c>
      <c r="F6" s="29">
        <v>14532000</v>
      </c>
      <c r="G6" s="29">
        <v>521173.386</v>
      </c>
      <c r="H6" s="30">
        <f t="shared" ref="H6:H27" si="1">G6/G$27*100</f>
        <v>18.763891452214235</v>
      </c>
      <c r="I6" s="29">
        <v>11366000</v>
      </c>
      <c r="J6" s="29">
        <v>412792.239</v>
      </c>
      <c r="K6" s="30">
        <f t="shared" ref="K6:K27" si="2">J6/J$27*100</f>
        <v>10.75086656315754</v>
      </c>
      <c r="L6" s="29">
        <v>14362000</v>
      </c>
      <c r="M6" s="29">
        <v>602940.60600000003</v>
      </c>
      <c r="N6" s="30">
        <f t="shared" ref="N6:N27" si="3">M6/M$27*100</f>
        <v>22.186637131928215</v>
      </c>
      <c r="O6" s="29">
        <v>23642500</v>
      </c>
      <c r="P6" s="29">
        <v>960994.17500000005</v>
      </c>
      <c r="Q6" s="30">
        <f t="shared" ref="Q6:Q27" si="4">P6/P$27*100</f>
        <v>44.864853687761737</v>
      </c>
      <c r="R6" s="29">
        <v>19589500</v>
      </c>
      <c r="S6" s="29">
        <v>798986.44700000004</v>
      </c>
      <c r="T6" s="30">
        <f t="shared" ref="T6:T27" si="5">S6/S$27*100</f>
        <v>29.84162693298066</v>
      </c>
      <c r="U6" s="29">
        <v>28082000</v>
      </c>
      <c r="V6" s="29">
        <v>1117743.3659999999</v>
      </c>
      <c r="W6" s="30">
        <f t="shared" ref="W6:W27" si="6">V6/V$27*100</f>
        <v>60.009227651288775</v>
      </c>
      <c r="X6" s="29">
        <v>25700000</v>
      </c>
      <c r="Y6" s="29">
        <v>916507.27</v>
      </c>
      <c r="Z6" s="30">
        <f t="shared" ref="Z6:Z27" si="7">Y6/Y$27*100</f>
        <v>30.523493903759608</v>
      </c>
      <c r="AA6" s="29">
        <v>12220000</v>
      </c>
      <c r="AB6" s="29">
        <v>427737.71899999998</v>
      </c>
      <c r="AC6" s="30">
        <f t="shared" ref="AC6:AC27" si="8">AB6/AB$27*100</f>
        <v>15.280564919617449</v>
      </c>
      <c r="AD6" s="29">
        <v>15764800</v>
      </c>
      <c r="AE6" s="29">
        <v>539788.87699999998</v>
      </c>
      <c r="AF6" s="30">
        <f t="shared" ref="AF6:AF27" si="9">AE6/AE$27*100</f>
        <v>29.44699207392291</v>
      </c>
      <c r="AG6" s="29">
        <v>8721000</v>
      </c>
      <c r="AH6" s="29">
        <v>294777.27100000001</v>
      </c>
      <c r="AI6" s="30">
        <f t="shared" ref="AI6:AI27" si="10">AH6/AH$27*100</f>
        <v>17.571843863771949</v>
      </c>
      <c r="AJ6" s="29">
        <v>17102250</v>
      </c>
      <c r="AK6" s="29">
        <v>512453.34700000001</v>
      </c>
      <c r="AL6" s="30">
        <f t="shared" ref="AL6:AL27" si="11">AK6/AK$27*100</f>
        <v>35.807201698886864</v>
      </c>
      <c r="AM6" s="29">
        <v>13007000</v>
      </c>
      <c r="AN6" s="29">
        <v>364489.92800000001</v>
      </c>
      <c r="AO6" s="30">
        <f t="shared" ref="AO6:AO27" si="12">AN6/AN$27*100</f>
        <v>46.36498762322735</v>
      </c>
      <c r="AP6" s="29">
        <v>12253000</v>
      </c>
      <c r="AQ6" s="29">
        <v>396591.12900000002</v>
      </c>
      <c r="AR6" s="30">
        <f t="shared" ref="AR6:AR27" si="13">AQ6/AQ$27*100</f>
        <v>62.868018407064241</v>
      </c>
      <c r="AS6" s="29">
        <v>6384000</v>
      </c>
      <c r="AT6" s="29">
        <v>192372.48000000001</v>
      </c>
      <c r="AU6" s="30">
        <f t="shared" ref="AU6:AU27" si="14">AT6/AT$27*100</f>
        <v>36.04203816291718</v>
      </c>
      <c r="AV6" s="29">
        <v>3417000</v>
      </c>
      <c r="AW6" s="29">
        <v>137896.57500000001</v>
      </c>
      <c r="AX6" s="30">
        <f t="shared" ref="AX6:AX27" si="15">AW6/AW$27*100</f>
        <v>12.641843784068707</v>
      </c>
      <c r="AY6" s="29">
        <v>2033000</v>
      </c>
      <c r="AZ6" s="29">
        <v>93178.981</v>
      </c>
      <c r="BA6" s="30">
        <f t="shared" ref="BA6:BA27" si="16">AZ6/AZ$27*100</f>
        <v>21.016322345787529</v>
      </c>
      <c r="BB6" s="29">
        <v>4289000</v>
      </c>
      <c r="BC6" s="29">
        <v>132745.905</v>
      </c>
      <c r="BD6" s="30">
        <f t="shared" ref="BD6:BD27" si="17">BC6/BC$27*100</f>
        <v>19.955660296848393</v>
      </c>
      <c r="BE6" s="29">
        <v>9853500</v>
      </c>
      <c r="BF6" s="29">
        <v>571191.071</v>
      </c>
      <c r="BG6" s="30">
        <f t="shared" ref="BG6:BG27" si="18">BF6/BF$27*100</f>
        <v>82.876923258023851</v>
      </c>
      <c r="BH6" s="29">
        <v>13784500</v>
      </c>
      <c r="BI6" s="29">
        <v>496261.14299999998</v>
      </c>
      <c r="BJ6" s="30">
        <f t="shared" ref="BJ6:BJ27" si="19">BI6/BI$27*100</f>
        <v>65.769710723144428</v>
      </c>
      <c r="BK6" s="29">
        <v>21612850</v>
      </c>
      <c r="BL6" s="29">
        <v>570806.98800000001</v>
      </c>
      <c r="BM6" s="30">
        <f t="shared" ref="BM6:BM27" si="20">BL6/BL$27*100</f>
        <v>89.38565456167855</v>
      </c>
      <c r="BN6" s="29">
        <v>13342340</v>
      </c>
      <c r="BO6" s="29">
        <v>409142.239</v>
      </c>
      <c r="BP6" s="30">
        <f t="shared" ref="BP6:BP27" si="21">BO6/BO$27*100</f>
        <v>51.954953805671479</v>
      </c>
      <c r="BQ6" s="29">
        <v>11330500</v>
      </c>
      <c r="BR6" s="29">
        <v>375578.951</v>
      </c>
      <c r="BS6" s="30">
        <f t="shared" ref="BS6:BS27" si="22">BR6/BR$27*100</f>
        <v>48.492794658523501</v>
      </c>
      <c r="BT6" s="29">
        <v>8285100</v>
      </c>
      <c r="BU6" s="29">
        <v>248318.003</v>
      </c>
      <c r="BV6" s="30">
        <f t="shared" ref="BV6:BV27" si="23">BU6/BU$27*100</f>
        <v>39.834877937585993</v>
      </c>
      <c r="BW6" s="29">
        <v>19907300</v>
      </c>
      <c r="BX6" s="29">
        <v>671508.39199999999</v>
      </c>
      <c r="BY6" s="30">
        <f t="shared" ref="BY6:BY27" si="24">BX6/BX$27*100</f>
        <v>35.673062527963424</v>
      </c>
      <c r="BZ6" s="29">
        <v>11134000</v>
      </c>
      <c r="CA6" s="29">
        <v>306789.73200000002</v>
      </c>
      <c r="CB6" s="30">
        <f t="shared" ref="CB6:CB27" si="25">CA6/CA$27*100</f>
        <v>23.17768291210383</v>
      </c>
      <c r="CC6" s="29">
        <v>11978820</v>
      </c>
      <c r="CD6" s="29">
        <v>368044.35399999999</v>
      </c>
      <c r="CE6" s="30">
        <f t="shared" ref="CE6:CE27" si="26">CD6/CD$27*100</f>
        <v>76.722794301000533</v>
      </c>
      <c r="CF6" s="29">
        <v>11973000</v>
      </c>
      <c r="CG6" s="29">
        <v>376559.30599999998</v>
      </c>
      <c r="CH6" s="30">
        <f t="shared" ref="CH6:CH27" si="27">CG6/CG$27*100</f>
        <v>46.898648647621989</v>
      </c>
      <c r="CI6" s="29">
        <v>18909500</v>
      </c>
      <c r="CJ6" s="29">
        <v>651418.37100000004</v>
      </c>
      <c r="CK6" s="30">
        <f t="shared" ref="CK6:CK27" si="28">CJ6/CJ$27*100</f>
        <v>35.109061988308376</v>
      </c>
      <c r="CL6" s="29">
        <v>7329500</v>
      </c>
      <c r="CM6" s="29">
        <v>238975.49900000001</v>
      </c>
      <c r="CN6" s="30">
        <f t="shared" ref="CN6:CN27" si="29">CM6/CM$27*100</f>
        <v>85.399750995251225</v>
      </c>
      <c r="CO6" s="29">
        <v>5084000</v>
      </c>
      <c r="CP6" s="29">
        <v>241432.27799999999</v>
      </c>
      <c r="CQ6" s="30">
        <f t="shared" ref="CQ6:CQ27" si="30">CP6/CP$27*100</f>
        <v>59.32563948586683</v>
      </c>
      <c r="CR6" s="29">
        <v>5212000</v>
      </c>
      <c r="CS6" s="29">
        <v>162247.87700000001</v>
      </c>
      <c r="CT6" s="30">
        <f t="shared" ref="CT6:CT27" si="31">CS6/CS$27*100</f>
        <v>71.896209229967795</v>
      </c>
      <c r="CU6" s="29">
        <v>9508000</v>
      </c>
      <c r="CV6" s="29">
        <v>286997.12699999998</v>
      </c>
      <c r="CW6" s="30">
        <f t="shared" ref="CW6:CW27" si="32">CV6/CV$27*100</f>
        <v>23.663582131282716</v>
      </c>
      <c r="CX6" s="29">
        <v>14785500</v>
      </c>
      <c r="CY6" s="29">
        <v>510371.40600000002</v>
      </c>
      <c r="CZ6" s="30">
        <f t="shared" ref="CZ6:CZ27" si="33">CY6/CY$27*100</f>
        <v>19.794470226725508</v>
      </c>
      <c r="DA6" s="29">
        <v>11438500</v>
      </c>
      <c r="DB6" s="29">
        <v>406218.04599999997</v>
      </c>
      <c r="DC6" s="30">
        <f t="shared" ref="DC6:DC27" si="34">DB6/DB$27*100</f>
        <v>16.085539523486101</v>
      </c>
      <c r="DD6" s="29">
        <v>21676000</v>
      </c>
      <c r="DE6" s="29">
        <v>806986.53599999996</v>
      </c>
      <c r="DF6" s="30">
        <f t="shared" ref="DF6:DF27" si="35">DE6/DE$27*100</f>
        <v>23.512010714956915</v>
      </c>
      <c r="DG6" s="29">
        <v>15578680</v>
      </c>
      <c r="DH6" s="29">
        <v>462003.30099999998</v>
      </c>
      <c r="DI6" s="30">
        <f t="shared" ref="DI6:DI27" si="36">DH6/DH$27*100</f>
        <v>79.993961399425203</v>
      </c>
      <c r="DJ6" s="29">
        <v>8789500</v>
      </c>
      <c r="DK6" s="29">
        <v>263472.47399999999</v>
      </c>
      <c r="DL6" s="30">
        <f t="shared" ref="DL6:DL27" si="37">DK6/DK$27*100</f>
        <v>49.427557362860028</v>
      </c>
      <c r="DM6" s="29">
        <v>8645950</v>
      </c>
      <c r="DN6" s="29">
        <v>241304.43799999999</v>
      </c>
      <c r="DO6" s="30">
        <f t="shared" ref="DO6:DO27" si="38">DN6/DN$27*100</f>
        <v>31.856346683026104</v>
      </c>
    </row>
    <row r="7" spans="1:119" ht="15.6" x14ac:dyDescent="0.3">
      <c r="A7" s="19" t="s">
        <v>385</v>
      </c>
      <c r="B7" s="21" t="s">
        <v>386</v>
      </c>
      <c r="C7" s="29">
        <v>0</v>
      </c>
      <c r="D7" s="29">
        <v>0</v>
      </c>
      <c r="E7" s="30">
        <f t="shared" si="0"/>
        <v>0</v>
      </c>
      <c r="F7" s="29">
        <v>0</v>
      </c>
      <c r="G7" s="29">
        <v>0</v>
      </c>
      <c r="H7" s="30">
        <f t="shared" si="1"/>
        <v>0</v>
      </c>
      <c r="I7" s="29">
        <v>0</v>
      </c>
      <c r="J7" s="29">
        <v>0</v>
      </c>
      <c r="K7" s="30">
        <f t="shared" si="2"/>
        <v>0</v>
      </c>
      <c r="L7" s="29">
        <v>0</v>
      </c>
      <c r="M7" s="29">
        <v>0</v>
      </c>
      <c r="N7" s="30">
        <f t="shared" si="3"/>
        <v>0</v>
      </c>
      <c r="O7" s="29">
        <v>0</v>
      </c>
      <c r="P7" s="29">
        <v>0</v>
      </c>
      <c r="Q7" s="30">
        <f t="shared" si="4"/>
        <v>0</v>
      </c>
      <c r="R7" s="29">
        <v>0</v>
      </c>
      <c r="S7" s="29">
        <v>0</v>
      </c>
      <c r="T7" s="30">
        <f t="shared" si="5"/>
        <v>0</v>
      </c>
      <c r="U7" s="29">
        <v>0</v>
      </c>
      <c r="V7" s="29">
        <v>0</v>
      </c>
      <c r="W7" s="30">
        <f t="shared" si="6"/>
        <v>0</v>
      </c>
      <c r="X7" s="29">
        <v>0</v>
      </c>
      <c r="Y7" s="29">
        <v>0</v>
      </c>
      <c r="Z7" s="30">
        <f t="shared" si="7"/>
        <v>0</v>
      </c>
      <c r="AA7" s="29">
        <v>0</v>
      </c>
      <c r="AB7" s="29">
        <v>0</v>
      </c>
      <c r="AC7" s="30">
        <f t="shared" si="8"/>
        <v>0</v>
      </c>
      <c r="AD7" s="29">
        <v>0</v>
      </c>
      <c r="AE7" s="29">
        <v>0</v>
      </c>
      <c r="AF7" s="30">
        <f t="shared" si="9"/>
        <v>0</v>
      </c>
      <c r="AG7" s="29">
        <v>0</v>
      </c>
      <c r="AH7" s="29">
        <v>0</v>
      </c>
      <c r="AI7" s="30">
        <f t="shared" si="10"/>
        <v>0</v>
      </c>
      <c r="AJ7" s="29">
        <v>0</v>
      </c>
      <c r="AK7" s="29">
        <v>0</v>
      </c>
      <c r="AL7" s="30">
        <f t="shared" si="11"/>
        <v>0</v>
      </c>
      <c r="AM7" s="29">
        <v>0</v>
      </c>
      <c r="AN7" s="29">
        <v>0</v>
      </c>
      <c r="AO7" s="30">
        <f t="shared" si="12"/>
        <v>0</v>
      </c>
      <c r="AP7" s="29">
        <v>0</v>
      </c>
      <c r="AQ7" s="29">
        <v>0</v>
      </c>
      <c r="AR7" s="30">
        <f t="shared" si="13"/>
        <v>0</v>
      </c>
      <c r="AS7" s="29">
        <v>0</v>
      </c>
      <c r="AT7" s="29">
        <v>0</v>
      </c>
      <c r="AU7" s="30">
        <f t="shared" si="14"/>
        <v>0</v>
      </c>
      <c r="AV7" s="29">
        <v>0</v>
      </c>
      <c r="AW7" s="29">
        <v>0</v>
      </c>
      <c r="AX7" s="30">
        <f t="shared" si="15"/>
        <v>0</v>
      </c>
      <c r="AY7" s="29">
        <v>0</v>
      </c>
      <c r="AZ7" s="29">
        <v>0</v>
      </c>
      <c r="BA7" s="30">
        <f t="shared" si="16"/>
        <v>0</v>
      </c>
      <c r="BB7" s="29">
        <v>0</v>
      </c>
      <c r="BC7" s="29">
        <v>0</v>
      </c>
      <c r="BD7" s="30">
        <f t="shared" si="17"/>
        <v>0</v>
      </c>
      <c r="BE7" s="29">
        <v>0</v>
      </c>
      <c r="BF7" s="29">
        <v>0</v>
      </c>
      <c r="BG7" s="30">
        <f t="shared" si="18"/>
        <v>0</v>
      </c>
      <c r="BH7" s="29">
        <v>0</v>
      </c>
      <c r="BI7" s="29">
        <v>0</v>
      </c>
      <c r="BJ7" s="30">
        <f t="shared" si="19"/>
        <v>0</v>
      </c>
      <c r="BK7" s="29">
        <v>0</v>
      </c>
      <c r="BL7" s="29">
        <v>0</v>
      </c>
      <c r="BM7" s="30">
        <f t="shared" si="20"/>
        <v>0</v>
      </c>
      <c r="BN7" s="29">
        <v>0</v>
      </c>
      <c r="BO7" s="29">
        <v>0</v>
      </c>
      <c r="BP7" s="30">
        <f t="shared" si="21"/>
        <v>0</v>
      </c>
      <c r="BQ7" s="29">
        <v>0</v>
      </c>
      <c r="BR7" s="29">
        <v>0</v>
      </c>
      <c r="BS7" s="30">
        <f t="shared" si="22"/>
        <v>0</v>
      </c>
      <c r="BT7" s="29">
        <v>0</v>
      </c>
      <c r="BU7" s="29">
        <v>0</v>
      </c>
      <c r="BV7" s="30">
        <f t="shared" si="23"/>
        <v>0</v>
      </c>
      <c r="BW7" s="29">
        <v>0</v>
      </c>
      <c r="BX7" s="29">
        <v>0</v>
      </c>
      <c r="BY7" s="30">
        <f t="shared" si="24"/>
        <v>0</v>
      </c>
      <c r="BZ7" s="29">
        <v>0</v>
      </c>
      <c r="CA7" s="29">
        <v>0</v>
      </c>
      <c r="CB7" s="30">
        <f t="shared" si="25"/>
        <v>0</v>
      </c>
      <c r="CC7" s="29">
        <v>0</v>
      </c>
      <c r="CD7" s="29">
        <v>0</v>
      </c>
      <c r="CE7" s="30">
        <f t="shared" si="26"/>
        <v>0</v>
      </c>
      <c r="CF7" s="29">
        <v>0</v>
      </c>
      <c r="CG7" s="29">
        <v>0</v>
      </c>
      <c r="CH7" s="30">
        <f t="shared" si="27"/>
        <v>0</v>
      </c>
      <c r="CI7" s="29">
        <v>0</v>
      </c>
      <c r="CJ7" s="29">
        <v>0</v>
      </c>
      <c r="CK7" s="30">
        <f t="shared" si="28"/>
        <v>0</v>
      </c>
      <c r="CL7" s="29">
        <v>0</v>
      </c>
      <c r="CM7" s="29">
        <v>0</v>
      </c>
      <c r="CN7" s="30">
        <f t="shared" si="29"/>
        <v>0</v>
      </c>
      <c r="CO7" s="29">
        <v>0</v>
      </c>
      <c r="CP7" s="29">
        <v>0</v>
      </c>
      <c r="CQ7" s="30">
        <f t="shared" si="30"/>
        <v>0</v>
      </c>
      <c r="CR7" s="29">
        <v>0</v>
      </c>
      <c r="CS7" s="29">
        <v>0</v>
      </c>
      <c r="CT7" s="30">
        <f t="shared" si="31"/>
        <v>0</v>
      </c>
      <c r="CU7" s="29">
        <v>0</v>
      </c>
      <c r="CV7" s="29">
        <v>0</v>
      </c>
      <c r="CW7" s="30">
        <f t="shared" si="32"/>
        <v>0</v>
      </c>
      <c r="CX7" s="29">
        <v>0</v>
      </c>
      <c r="CY7" s="29">
        <v>0</v>
      </c>
      <c r="CZ7" s="30">
        <f t="shared" si="33"/>
        <v>0</v>
      </c>
      <c r="DA7" s="29">
        <v>0</v>
      </c>
      <c r="DB7" s="29">
        <v>0</v>
      </c>
      <c r="DC7" s="30">
        <f t="shared" si="34"/>
        <v>0</v>
      </c>
      <c r="DD7" s="29">
        <v>0</v>
      </c>
      <c r="DE7" s="29">
        <v>0</v>
      </c>
      <c r="DF7" s="30">
        <f t="shared" si="35"/>
        <v>0</v>
      </c>
      <c r="DG7" s="29">
        <v>0</v>
      </c>
      <c r="DH7" s="29">
        <v>0</v>
      </c>
      <c r="DI7" s="30">
        <f t="shared" si="36"/>
        <v>0</v>
      </c>
      <c r="DJ7" s="29">
        <v>0</v>
      </c>
      <c r="DK7" s="29">
        <v>0</v>
      </c>
      <c r="DL7" s="30">
        <f t="shared" si="37"/>
        <v>0</v>
      </c>
      <c r="DM7" s="29">
        <v>4</v>
      </c>
      <c r="DN7" s="29">
        <v>2034.8510000000001</v>
      </c>
      <c r="DO7" s="30">
        <f t="shared" si="38"/>
        <v>0.2686354193962332</v>
      </c>
    </row>
    <row r="8" spans="1:119" ht="15.6" x14ac:dyDescent="0.3">
      <c r="A8" s="19" t="s">
        <v>387</v>
      </c>
      <c r="B8" s="21" t="s">
        <v>388</v>
      </c>
      <c r="C8" s="29">
        <v>0</v>
      </c>
      <c r="D8" s="29">
        <v>0</v>
      </c>
      <c r="E8" s="30">
        <f t="shared" si="0"/>
        <v>0</v>
      </c>
      <c r="F8" s="29">
        <v>0</v>
      </c>
      <c r="G8" s="29">
        <v>0</v>
      </c>
      <c r="H8" s="30">
        <f t="shared" si="1"/>
        <v>0</v>
      </c>
      <c r="I8" s="29">
        <v>0</v>
      </c>
      <c r="J8" s="29">
        <v>0</v>
      </c>
      <c r="K8" s="30">
        <f t="shared" si="2"/>
        <v>0</v>
      </c>
      <c r="L8" s="29">
        <v>0</v>
      </c>
      <c r="M8" s="29">
        <v>0</v>
      </c>
      <c r="N8" s="30">
        <f t="shared" si="3"/>
        <v>0</v>
      </c>
      <c r="O8" s="29">
        <v>0</v>
      </c>
      <c r="P8" s="29">
        <v>0</v>
      </c>
      <c r="Q8" s="30">
        <f t="shared" si="4"/>
        <v>0</v>
      </c>
      <c r="R8" s="29">
        <v>0</v>
      </c>
      <c r="S8" s="29">
        <v>0</v>
      </c>
      <c r="T8" s="30">
        <f t="shared" si="5"/>
        <v>0</v>
      </c>
      <c r="U8" s="29">
        <v>0</v>
      </c>
      <c r="V8" s="29">
        <v>0</v>
      </c>
      <c r="W8" s="30">
        <f t="shared" si="6"/>
        <v>0</v>
      </c>
      <c r="X8" s="29">
        <v>0</v>
      </c>
      <c r="Y8" s="29">
        <v>0</v>
      </c>
      <c r="Z8" s="30">
        <f t="shared" si="7"/>
        <v>0</v>
      </c>
      <c r="AA8" s="29">
        <v>0</v>
      </c>
      <c r="AB8" s="29">
        <v>0</v>
      </c>
      <c r="AC8" s="30">
        <f t="shared" si="8"/>
        <v>0</v>
      </c>
      <c r="AD8" s="29">
        <v>0</v>
      </c>
      <c r="AE8" s="29">
        <v>0</v>
      </c>
      <c r="AF8" s="30">
        <f t="shared" si="9"/>
        <v>0</v>
      </c>
      <c r="AG8" s="29">
        <v>0</v>
      </c>
      <c r="AH8" s="29">
        <v>0</v>
      </c>
      <c r="AI8" s="30">
        <f t="shared" si="10"/>
        <v>0</v>
      </c>
      <c r="AJ8" s="29">
        <v>0</v>
      </c>
      <c r="AK8" s="29">
        <v>0</v>
      </c>
      <c r="AL8" s="30">
        <f t="shared" si="11"/>
        <v>0</v>
      </c>
      <c r="AM8" s="29">
        <v>0</v>
      </c>
      <c r="AN8" s="29">
        <v>0</v>
      </c>
      <c r="AO8" s="30">
        <f t="shared" si="12"/>
        <v>0</v>
      </c>
      <c r="AP8" s="29">
        <v>0</v>
      </c>
      <c r="AQ8" s="29">
        <v>0</v>
      </c>
      <c r="AR8" s="30">
        <f t="shared" si="13"/>
        <v>0</v>
      </c>
      <c r="AS8" s="29">
        <v>0</v>
      </c>
      <c r="AT8" s="29">
        <v>0</v>
      </c>
      <c r="AU8" s="30">
        <f t="shared" si="14"/>
        <v>0</v>
      </c>
      <c r="AV8" s="29">
        <v>0</v>
      </c>
      <c r="AW8" s="29">
        <v>0</v>
      </c>
      <c r="AX8" s="30">
        <f t="shared" si="15"/>
        <v>0</v>
      </c>
      <c r="AY8" s="29">
        <v>0</v>
      </c>
      <c r="AZ8" s="29">
        <v>0</v>
      </c>
      <c r="BA8" s="30">
        <f t="shared" si="16"/>
        <v>0</v>
      </c>
      <c r="BB8" s="29">
        <v>0</v>
      </c>
      <c r="BC8" s="29">
        <v>0</v>
      </c>
      <c r="BD8" s="30">
        <f t="shared" si="17"/>
        <v>0</v>
      </c>
      <c r="BE8" s="29">
        <v>0</v>
      </c>
      <c r="BF8" s="29">
        <v>0</v>
      </c>
      <c r="BG8" s="30">
        <f t="shared" si="18"/>
        <v>0</v>
      </c>
      <c r="BH8" s="29">
        <v>0</v>
      </c>
      <c r="BI8" s="29">
        <v>0</v>
      </c>
      <c r="BJ8" s="30">
        <f t="shared" si="19"/>
        <v>0</v>
      </c>
      <c r="BK8" s="29">
        <v>0</v>
      </c>
      <c r="BL8" s="29">
        <v>0</v>
      </c>
      <c r="BM8" s="30">
        <f t="shared" si="20"/>
        <v>0</v>
      </c>
      <c r="BN8" s="29">
        <v>0</v>
      </c>
      <c r="BO8" s="29">
        <v>0</v>
      </c>
      <c r="BP8" s="30">
        <f t="shared" si="21"/>
        <v>0</v>
      </c>
      <c r="BQ8" s="29">
        <v>0</v>
      </c>
      <c r="BR8" s="29">
        <v>0</v>
      </c>
      <c r="BS8" s="30">
        <f t="shared" si="22"/>
        <v>0</v>
      </c>
      <c r="BT8" s="29">
        <v>0</v>
      </c>
      <c r="BU8" s="29">
        <v>0</v>
      </c>
      <c r="BV8" s="30">
        <f t="shared" si="23"/>
        <v>0</v>
      </c>
      <c r="BW8" s="29">
        <v>0</v>
      </c>
      <c r="BX8" s="29">
        <v>0</v>
      </c>
      <c r="BY8" s="30">
        <f t="shared" si="24"/>
        <v>0</v>
      </c>
      <c r="BZ8" s="29">
        <v>0</v>
      </c>
      <c r="CA8" s="29">
        <v>0</v>
      </c>
      <c r="CB8" s="30">
        <f t="shared" si="25"/>
        <v>0</v>
      </c>
      <c r="CC8" s="29">
        <v>18.5</v>
      </c>
      <c r="CD8" s="29">
        <v>152.03100000000001</v>
      </c>
      <c r="CE8" s="30">
        <f t="shared" si="26"/>
        <v>3.1692493074830359E-2</v>
      </c>
      <c r="CF8" s="29">
        <v>0</v>
      </c>
      <c r="CG8" s="29">
        <v>0</v>
      </c>
      <c r="CH8" s="30">
        <f t="shared" si="27"/>
        <v>0</v>
      </c>
      <c r="CI8" s="29">
        <v>0</v>
      </c>
      <c r="CJ8" s="29">
        <v>0</v>
      </c>
      <c r="CK8" s="30">
        <f t="shared" si="28"/>
        <v>0</v>
      </c>
      <c r="CL8" s="29">
        <v>0</v>
      </c>
      <c r="CM8" s="29">
        <v>0</v>
      </c>
      <c r="CN8" s="30">
        <f t="shared" si="29"/>
        <v>0</v>
      </c>
      <c r="CO8" s="29">
        <v>0</v>
      </c>
      <c r="CP8" s="29">
        <v>0</v>
      </c>
      <c r="CQ8" s="30">
        <f t="shared" si="30"/>
        <v>0</v>
      </c>
      <c r="CR8" s="29">
        <v>0</v>
      </c>
      <c r="CS8" s="29">
        <v>0</v>
      </c>
      <c r="CT8" s="30">
        <f t="shared" si="31"/>
        <v>0</v>
      </c>
      <c r="CU8" s="29">
        <v>8.56</v>
      </c>
      <c r="CV8" s="29">
        <v>65.072000000000003</v>
      </c>
      <c r="CW8" s="30">
        <f t="shared" si="32"/>
        <v>5.3653380873280622E-3</v>
      </c>
      <c r="CX8" s="29">
        <v>34.950000000000003</v>
      </c>
      <c r="CY8" s="29">
        <v>304.59800000000001</v>
      </c>
      <c r="CZ8" s="30">
        <f t="shared" si="33"/>
        <v>1.1813663483569331E-2</v>
      </c>
      <c r="DA8" s="29">
        <v>0</v>
      </c>
      <c r="DB8" s="29">
        <v>0</v>
      </c>
      <c r="DC8" s="30">
        <f t="shared" si="34"/>
        <v>0</v>
      </c>
      <c r="DD8" s="29">
        <v>0</v>
      </c>
      <c r="DE8" s="29">
        <v>0</v>
      </c>
      <c r="DF8" s="30">
        <f t="shared" si="35"/>
        <v>0</v>
      </c>
      <c r="DG8" s="29">
        <v>0</v>
      </c>
      <c r="DH8" s="29">
        <v>0</v>
      </c>
      <c r="DI8" s="30">
        <f t="shared" si="36"/>
        <v>0</v>
      </c>
      <c r="DJ8" s="29">
        <v>0</v>
      </c>
      <c r="DK8" s="29">
        <v>0</v>
      </c>
      <c r="DL8" s="30">
        <f t="shared" si="37"/>
        <v>0</v>
      </c>
      <c r="DM8" s="29">
        <v>181</v>
      </c>
      <c r="DN8" s="29">
        <v>494.11500000000001</v>
      </c>
      <c r="DO8" s="30">
        <f t="shared" si="38"/>
        <v>6.5231700136751919E-2</v>
      </c>
    </row>
    <row r="9" spans="1:119" ht="15.6" x14ac:dyDescent="0.3">
      <c r="A9" s="19" t="s">
        <v>389</v>
      </c>
      <c r="B9" s="21" t="s">
        <v>390</v>
      </c>
      <c r="C9" s="29">
        <v>0</v>
      </c>
      <c r="D9" s="29">
        <v>0</v>
      </c>
      <c r="E9" s="30">
        <f t="shared" si="0"/>
        <v>0</v>
      </c>
      <c r="F9" s="29">
        <v>0</v>
      </c>
      <c r="G9" s="29">
        <v>0</v>
      </c>
      <c r="H9" s="30">
        <f t="shared" si="1"/>
        <v>0</v>
      </c>
      <c r="I9" s="29">
        <v>0</v>
      </c>
      <c r="J9" s="29">
        <v>0</v>
      </c>
      <c r="K9" s="30">
        <f t="shared" si="2"/>
        <v>0</v>
      </c>
      <c r="L9" s="29">
        <v>0</v>
      </c>
      <c r="M9" s="29">
        <v>0</v>
      </c>
      <c r="N9" s="30">
        <f t="shared" si="3"/>
        <v>0</v>
      </c>
      <c r="O9" s="29">
        <v>0</v>
      </c>
      <c r="P9" s="29">
        <v>0</v>
      </c>
      <c r="Q9" s="30">
        <f t="shared" si="4"/>
        <v>0</v>
      </c>
      <c r="R9" s="29">
        <v>0</v>
      </c>
      <c r="S9" s="29">
        <v>0</v>
      </c>
      <c r="T9" s="30">
        <f t="shared" si="5"/>
        <v>0</v>
      </c>
      <c r="U9" s="29">
        <v>0</v>
      </c>
      <c r="V9" s="29">
        <v>0</v>
      </c>
      <c r="W9" s="30">
        <f t="shared" si="6"/>
        <v>0</v>
      </c>
      <c r="X9" s="29">
        <v>0</v>
      </c>
      <c r="Y9" s="29">
        <v>0</v>
      </c>
      <c r="Z9" s="30">
        <f t="shared" si="7"/>
        <v>0</v>
      </c>
      <c r="AA9" s="29">
        <v>0</v>
      </c>
      <c r="AB9" s="29">
        <v>0</v>
      </c>
      <c r="AC9" s="30">
        <f t="shared" si="8"/>
        <v>0</v>
      </c>
      <c r="AD9" s="29">
        <v>0</v>
      </c>
      <c r="AE9" s="29">
        <v>0</v>
      </c>
      <c r="AF9" s="30">
        <f t="shared" si="9"/>
        <v>0</v>
      </c>
      <c r="AG9" s="29">
        <v>0</v>
      </c>
      <c r="AH9" s="29">
        <v>0</v>
      </c>
      <c r="AI9" s="30">
        <f t="shared" si="10"/>
        <v>0</v>
      </c>
      <c r="AJ9" s="29">
        <v>0</v>
      </c>
      <c r="AK9" s="29">
        <v>0</v>
      </c>
      <c r="AL9" s="30">
        <f t="shared" si="11"/>
        <v>0</v>
      </c>
      <c r="AM9" s="29">
        <v>0</v>
      </c>
      <c r="AN9" s="29">
        <v>0</v>
      </c>
      <c r="AO9" s="30">
        <f t="shared" si="12"/>
        <v>0</v>
      </c>
      <c r="AP9" s="29">
        <v>0</v>
      </c>
      <c r="AQ9" s="29">
        <v>0</v>
      </c>
      <c r="AR9" s="30">
        <f t="shared" si="13"/>
        <v>0</v>
      </c>
      <c r="AS9" s="29">
        <v>0</v>
      </c>
      <c r="AT9" s="29">
        <v>0</v>
      </c>
      <c r="AU9" s="30">
        <f t="shared" si="14"/>
        <v>0</v>
      </c>
      <c r="AV9" s="29">
        <v>0</v>
      </c>
      <c r="AW9" s="29">
        <v>0</v>
      </c>
      <c r="AX9" s="30">
        <f t="shared" si="15"/>
        <v>0</v>
      </c>
      <c r="AY9" s="29">
        <v>0</v>
      </c>
      <c r="AZ9" s="29">
        <v>0</v>
      </c>
      <c r="BA9" s="30">
        <f t="shared" si="16"/>
        <v>0</v>
      </c>
      <c r="BB9" s="29">
        <v>0</v>
      </c>
      <c r="BC9" s="29">
        <v>0</v>
      </c>
      <c r="BD9" s="30">
        <f t="shared" si="17"/>
        <v>0</v>
      </c>
      <c r="BE9" s="29">
        <v>0</v>
      </c>
      <c r="BF9" s="29">
        <v>0</v>
      </c>
      <c r="BG9" s="30">
        <f t="shared" si="18"/>
        <v>0</v>
      </c>
      <c r="BH9" s="29">
        <v>0</v>
      </c>
      <c r="BI9" s="29">
        <v>0</v>
      </c>
      <c r="BJ9" s="30">
        <f t="shared" si="19"/>
        <v>0</v>
      </c>
      <c r="BK9" s="29">
        <v>0</v>
      </c>
      <c r="BL9" s="29">
        <v>0</v>
      </c>
      <c r="BM9" s="30">
        <f t="shared" si="20"/>
        <v>0</v>
      </c>
      <c r="BN9" s="29">
        <v>0</v>
      </c>
      <c r="BO9" s="29">
        <v>0</v>
      </c>
      <c r="BP9" s="30">
        <f t="shared" si="21"/>
        <v>0</v>
      </c>
      <c r="BQ9" s="29">
        <v>0</v>
      </c>
      <c r="BR9" s="29">
        <v>0</v>
      </c>
      <c r="BS9" s="30">
        <f t="shared" si="22"/>
        <v>0</v>
      </c>
      <c r="BT9" s="29">
        <v>0</v>
      </c>
      <c r="BU9" s="29">
        <v>0</v>
      </c>
      <c r="BV9" s="30">
        <f t="shared" si="23"/>
        <v>0</v>
      </c>
      <c r="BW9" s="29">
        <v>0</v>
      </c>
      <c r="BX9" s="29">
        <v>0</v>
      </c>
      <c r="BY9" s="30">
        <f t="shared" si="24"/>
        <v>0</v>
      </c>
      <c r="BZ9" s="29">
        <v>0</v>
      </c>
      <c r="CA9" s="29">
        <v>0</v>
      </c>
      <c r="CB9" s="30">
        <f t="shared" si="25"/>
        <v>0</v>
      </c>
      <c r="CC9" s="29">
        <v>0</v>
      </c>
      <c r="CD9" s="29">
        <v>0</v>
      </c>
      <c r="CE9" s="30">
        <f t="shared" si="26"/>
        <v>0</v>
      </c>
      <c r="CF9" s="29">
        <v>0</v>
      </c>
      <c r="CG9" s="29">
        <v>0</v>
      </c>
      <c r="CH9" s="30">
        <f t="shared" si="27"/>
        <v>0</v>
      </c>
      <c r="CI9" s="29">
        <v>0</v>
      </c>
      <c r="CJ9" s="29">
        <v>0</v>
      </c>
      <c r="CK9" s="30">
        <f t="shared" si="28"/>
        <v>0</v>
      </c>
      <c r="CL9" s="29">
        <v>0</v>
      </c>
      <c r="CM9" s="29">
        <v>0</v>
      </c>
      <c r="CN9" s="30">
        <f t="shared" si="29"/>
        <v>0</v>
      </c>
      <c r="CO9" s="29">
        <v>0</v>
      </c>
      <c r="CP9" s="29">
        <v>0</v>
      </c>
      <c r="CQ9" s="30">
        <f t="shared" si="30"/>
        <v>0</v>
      </c>
      <c r="CR9" s="29">
        <v>0</v>
      </c>
      <c r="CS9" s="29">
        <v>0</v>
      </c>
      <c r="CT9" s="30">
        <f t="shared" si="31"/>
        <v>0</v>
      </c>
      <c r="CU9" s="29">
        <v>19.760000000000002</v>
      </c>
      <c r="CV9" s="29">
        <v>150.16499999999999</v>
      </c>
      <c r="CW9" s="30">
        <f t="shared" si="32"/>
        <v>1.2381454294990449E-2</v>
      </c>
      <c r="CX9" s="29">
        <v>22.94</v>
      </c>
      <c r="CY9" s="29">
        <v>199.989</v>
      </c>
      <c r="CZ9" s="30">
        <f t="shared" si="33"/>
        <v>7.7564617837791007E-3</v>
      </c>
      <c r="DA9" s="29">
        <v>0</v>
      </c>
      <c r="DB9" s="29">
        <v>0</v>
      </c>
      <c r="DC9" s="30">
        <f t="shared" si="34"/>
        <v>0</v>
      </c>
      <c r="DD9" s="29">
        <v>0</v>
      </c>
      <c r="DE9" s="29">
        <v>0</v>
      </c>
      <c r="DF9" s="30">
        <f t="shared" si="35"/>
        <v>0</v>
      </c>
      <c r="DG9" s="29">
        <v>0</v>
      </c>
      <c r="DH9" s="29">
        <v>0</v>
      </c>
      <c r="DI9" s="30">
        <f t="shared" si="36"/>
        <v>0</v>
      </c>
      <c r="DJ9" s="29">
        <v>0</v>
      </c>
      <c r="DK9" s="29">
        <v>0</v>
      </c>
      <c r="DL9" s="30">
        <f t="shared" si="37"/>
        <v>0</v>
      </c>
      <c r="DM9" s="29">
        <v>27.57</v>
      </c>
      <c r="DN9" s="29">
        <v>233.06100000000001</v>
      </c>
      <c r="DO9" s="30">
        <f t="shared" si="38"/>
        <v>3.0768070723559374E-2</v>
      </c>
    </row>
    <row r="10" spans="1:119" ht="15.6" x14ac:dyDescent="0.3">
      <c r="A10" s="19" t="s">
        <v>200</v>
      </c>
      <c r="B10" s="21" t="s">
        <v>207</v>
      </c>
      <c r="C10" s="29">
        <v>0</v>
      </c>
      <c r="D10" s="29">
        <v>0</v>
      </c>
      <c r="E10" s="30">
        <f t="shared" si="0"/>
        <v>0</v>
      </c>
      <c r="F10" s="29">
        <v>0</v>
      </c>
      <c r="G10" s="29">
        <v>0</v>
      </c>
      <c r="H10" s="30">
        <f t="shared" si="1"/>
        <v>0</v>
      </c>
      <c r="I10" s="29">
        <v>0</v>
      </c>
      <c r="J10" s="29">
        <v>0</v>
      </c>
      <c r="K10" s="30">
        <f t="shared" si="2"/>
        <v>0</v>
      </c>
      <c r="L10" s="29">
        <v>0</v>
      </c>
      <c r="M10" s="29">
        <v>0</v>
      </c>
      <c r="N10" s="30">
        <f t="shared" si="3"/>
        <v>0</v>
      </c>
      <c r="O10" s="29">
        <v>0</v>
      </c>
      <c r="P10" s="29">
        <v>0</v>
      </c>
      <c r="Q10" s="30">
        <f t="shared" si="4"/>
        <v>0</v>
      </c>
      <c r="R10" s="29">
        <v>0</v>
      </c>
      <c r="S10" s="29">
        <v>0</v>
      </c>
      <c r="T10" s="30">
        <f t="shared" si="5"/>
        <v>0</v>
      </c>
      <c r="U10" s="29">
        <v>0</v>
      </c>
      <c r="V10" s="29">
        <v>0</v>
      </c>
      <c r="W10" s="30">
        <f t="shared" si="6"/>
        <v>0</v>
      </c>
      <c r="X10" s="29">
        <v>0</v>
      </c>
      <c r="Y10" s="29">
        <v>0</v>
      </c>
      <c r="Z10" s="30">
        <f t="shared" si="7"/>
        <v>0</v>
      </c>
      <c r="AA10" s="29">
        <v>0</v>
      </c>
      <c r="AB10" s="29">
        <v>0</v>
      </c>
      <c r="AC10" s="30">
        <f t="shared" si="8"/>
        <v>0</v>
      </c>
      <c r="AD10" s="29">
        <v>0</v>
      </c>
      <c r="AE10" s="29">
        <v>0</v>
      </c>
      <c r="AF10" s="30">
        <f t="shared" si="9"/>
        <v>0</v>
      </c>
      <c r="AG10" s="29">
        <v>0</v>
      </c>
      <c r="AH10" s="29">
        <v>0</v>
      </c>
      <c r="AI10" s="30">
        <f t="shared" si="10"/>
        <v>0</v>
      </c>
      <c r="AJ10" s="29">
        <v>0</v>
      </c>
      <c r="AK10" s="29">
        <v>0</v>
      </c>
      <c r="AL10" s="30">
        <f t="shared" si="11"/>
        <v>0</v>
      </c>
      <c r="AM10" s="29">
        <v>0</v>
      </c>
      <c r="AN10" s="29">
        <v>0</v>
      </c>
      <c r="AO10" s="30">
        <f t="shared" si="12"/>
        <v>0</v>
      </c>
      <c r="AP10" s="29">
        <v>0</v>
      </c>
      <c r="AQ10" s="29">
        <v>0</v>
      </c>
      <c r="AR10" s="30">
        <f t="shared" si="13"/>
        <v>0</v>
      </c>
      <c r="AS10" s="29">
        <v>0</v>
      </c>
      <c r="AT10" s="29">
        <v>0</v>
      </c>
      <c r="AU10" s="30">
        <f t="shared" si="14"/>
        <v>0</v>
      </c>
      <c r="AV10" s="29">
        <v>0</v>
      </c>
      <c r="AW10" s="29">
        <v>0</v>
      </c>
      <c r="AX10" s="30">
        <f t="shared" si="15"/>
        <v>0</v>
      </c>
      <c r="AY10" s="29">
        <v>0</v>
      </c>
      <c r="AZ10" s="29">
        <v>0</v>
      </c>
      <c r="BA10" s="30">
        <f t="shared" si="16"/>
        <v>0</v>
      </c>
      <c r="BB10" s="29">
        <v>0</v>
      </c>
      <c r="BC10" s="29">
        <v>0</v>
      </c>
      <c r="BD10" s="30">
        <f t="shared" si="17"/>
        <v>0</v>
      </c>
      <c r="BE10" s="29">
        <v>0</v>
      </c>
      <c r="BF10" s="29">
        <v>0</v>
      </c>
      <c r="BG10" s="30">
        <f t="shared" si="18"/>
        <v>0</v>
      </c>
      <c r="BH10" s="29">
        <v>0</v>
      </c>
      <c r="BI10" s="29">
        <v>0</v>
      </c>
      <c r="BJ10" s="30">
        <f t="shared" si="19"/>
        <v>0</v>
      </c>
      <c r="BK10" s="29">
        <v>0</v>
      </c>
      <c r="BL10" s="29">
        <v>0</v>
      </c>
      <c r="BM10" s="30">
        <f t="shared" si="20"/>
        <v>0</v>
      </c>
      <c r="BN10" s="29">
        <v>0</v>
      </c>
      <c r="BO10" s="29">
        <v>0</v>
      </c>
      <c r="BP10" s="30">
        <f t="shared" si="21"/>
        <v>0</v>
      </c>
      <c r="BQ10" s="29">
        <v>0</v>
      </c>
      <c r="BR10" s="29">
        <v>0</v>
      </c>
      <c r="BS10" s="30">
        <f t="shared" si="22"/>
        <v>0</v>
      </c>
      <c r="BT10" s="29">
        <v>0</v>
      </c>
      <c r="BU10" s="29">
        <v>0</v>
      </c>
      <c r="BV10" s="30">
        <f t="shared" si="23"/>
        <v>0</v>
      </c>
      <c r="BW10" s="29">
        <v>0</v>
      </c>
      <c r="BX10" s="29">
        <v>0</v>
      </c>
      <c r="BY10" s="30">
        <f t="shared" si="24"/>
        <v>0</v>
      </c>
      <c r="BZ10" s="29">
        <v>0</v>
      </c>
      <c r="CA10" s="29">
        <v>0</v>
      </c>
      <c r="CB10" s="30">
        <f t="shared" si="25"/>
        <v>0</v>
      </c>
      <c r="CC10" s="29">
        <v>0</v>
      </c>
      <c r="CD10" s="29">
        <v>0</v>
      </c>
      <c r="CE10" s="30">
        <f t="shared" si="26"/>
        <v>0</v>
      </c>
      <c r="CF10" s="29">
        <v>0</v>
      </c>
      <c r="CG10" s="29">
        <v>0</v>
      </c>
      <c r="CH10" s="30">
        <f t="shared" si="27"/>
        <v>0</v>
      </c>
      <c r="CI10" s="29">
        <v>0</v>
      </c>
      <c r="CJ10" s="29">
        <v>0</v>
      </c>
      <c r="CK10" s="30">
        <f t="shared" si="28"/>
        <v>0</v>
      </c>
      <c r="CL10" s="29">
        <v>0</v>
      </c>
      <c r="CM10" s="29">
        <v>0</v>
      </c>
      <c r="CN10" s="30">
        <f t="shared" si="29"/>
        <v>0</v>
      </c>
      <c r="CO10" s="29">
        <v>0</v>
      </c>
      <c r="CP10" s="29">
        <v>0</v>
      </c>
      <c r="CQ10" s="30">
        <f t="shared" si="30"/>
        <v>0</v>
      </c>
      <c r="CR10" s="29">
        <v>0</v>
      </c>
      <c r="CS10" s="29">
        <v>0</v>
      </c>
      <c r="CT10" s="30">
        <f t="shared" si="31"/>
        <v>0</v>
      </c>
      <c r="CU10" s="29">
        <v>0</v>
      </c>
      <c r="CV10" s="29">
        <v>0</v>
      </c>
      <c r="CW10" s="30">
        <f t="shared" si="32"/>
        <v>0</v>
      </c>
      <c r="CX10" s="29">
        <v>15</v>
      </c>
      <c r="CY10" s="29">
        <v>56122.016000000003</v>
      </c>
      <c r="CZ10" s="30">
        <f t="shared" si="33"/>
        <v>2.1766610780224878</v>
      </c>
      <c r="DA10" s="29">
        <v>0</v>
      </c>
      <c r="DB10" s="29">
        <v>0</v>
      </c>
      <c r="DC10" s="30">
        <f t="shared" si="34"/>
        <v>0</v>
      </c>
      <c r="DD10" s="29">
        <v>0</v>
      </c>
      <c r="DE10" s="29">
        <v>0</v>
      </c>
      <c r="DF10" s="30">
        <f t="shared" si="35"/>
        <v>0</v>
      </c>
      <c r="DG10" s="29">
        <v>0</v>
      </c>
      <c r="DH10" s="29">
        <v>0</v>
      </c>
      <c r="DI10" s="30">
        <f t="shared" si="36"/>
        <v>0</v>
      </c>
      <c r="DJ10" s="29">
        <v>0</v>
      </c>
      <c r="DK10" s="29">
        <v>0</v>
      </c>
      <c r="DL10" s="30">
        <f t="shared" si="37"/>
        <v>0</v>
      </c>
      <c r="DM10" s="29">
        <v>4.5</v>
      </c>
      <c r="DN10" s="29">
        <v>207.32300000000001</v>
      </c>
      <c r="DO10" s="30">
        <f t="shared" si="38"/>
        <v>2.7370210917401452E-2</v>
      </c>
    </row>
    <row r="11" spans="1:119" ht="15.6" x14ac:dyDescent="0.3">
      <c r="A11" s="19" t="s">
        <v>187</v>
      </c>
      <c r="B11" s="21" t="s">
        <v>188</v>
      </c>
      <c r="C11" s="29">
        <v>0</v>
      </c>
      <c r="D11" s="29">
        <v>0</v>
      </c>
      <c r="E11" s="30">
        <f t="shared" si="0"/>
        <v>0</v>
      </c>
      <c r="F11" s="29">
        <v>0</v>
      </c>
      <c r="G11" s="29">
        <v>0</v>
      </c>
      <c r="H11" s="30">
        <f t="shared" si="1"/>
        <v>0</v>
      </c>
      <c r="I11" s="29">
        <v>0</v>
      </c>
      <c r="J11" s="29">
        <v>0</v>
      </c>
      <c r="K11" s="30">
        <f t="shared" si="2"/>
        <v>0</v>
      </c>
      <c r="L11" s="29">
        <v>0</v>
      </c>
      <c r="M11" s="29">
        <v>0</v>
      </c>
      <c r="N11" s="30">
        <f t="shared" si="3"/>
        <v>0</v>
      </c>
      <c r="O11" s="29">
        <v>0</v>
      </c>
      <c r="P11" s="29">
        <v>0</v>
      </c>
      <c r="Q11" s="30">
        <f t="shared" si="4"/>
        <v>0</v>
      </c>
      <c r="R11" s="29">
        <v>0</v>
      </c>
      <c r="S11" s="29">
        <v>0</v>
      </c>
      <c r="T11" s="30">
        <f t="shared" si="5"/>
        <v>0</v>
      </c>
      <c r="U11" s="29">
        <v>0</v>
      </c>
      <c r="V11" s="29">
        <v>0</v>
      </c>
      <c r="W11" s="30">
        <f t="shared" si="6"/>
        <v>0</v>
      </c>
      <c r="X11" s="29">
        <v>0</v>
      </c>
      <c r="Y11" s="29">
        <v>0</v>
      </c>
      <c r="Z11" s="30">
        <f t="shared" si="7"/>
        <v>0</v>
      </c>
      <c r="AA11" s="29">
        <v>0</v>
      </c>
      <c r="AB11" s="29">
        <v>0</v>
      </c>
      <c r="AC11" s="30">
        <f t="shared" si="8"/>
        <v>0</v>
      </c>
      <c r="AD11" s="29">
        <v>0</v>
      </c>
      <c r="AE11" s="29">
        <v>0</v>
      </c>
      <c r="AF11" s="30">
        <f t="shared" si="9"/>
        <v>0</v>
      </c>
      <c r="AG11" s="29">
        <v>0</v>
      </c>
      <c r="AH11" s="29">
        <v>0</v>
      </c>
      <c r="AI11" s="30">
        <f t="shared" si="10"/>
        <v>0</v>
      </c>
      <c r="AJ11" s="29">
        <v>0</v>
      </c>
      <c r="AK11" s="29">
        <v>0</v>
      </c>
      <c r="AL11" s="30">
        <f t="shared" si="11"/>
        <v>0</v>
      </c>
      <c r="AM11" s="29">
        <v>0</v>
      </c>
      <c r="AN11" s="29">
        <v>0</v>
      </c>
      <c r="AO11" s="30">
        <f t="shared" si="12"/>
        <v>0</v>
      </c>
      <c r="AP11" s="29">
        <v>0</v>
      </c>
      <c r="AQ11" s="29">
        <v>0</v>
      </c>
      <c r="AR11" s="30">
        <f t="shared" si="13"/>
        <v>0</v>
      </c>
      <c r="AS11" s="29">
        <v>0</v>
      </c>
      <c r="AT11" s="29">
        <v>0</v>
      </c>
      <c r="AU11" s="30">
        <f t="shared" si="14"/>
        <v>0</v>
      </c>
      <c r="AV11" s="29">
        <v>0</v>
      </c>
      <c r="AW11" s="29">
        <v>0</v>
      </c>
      <c r="AX11" s="30">
        <f t="shared" si="15"/>
        <v>0</v>
      </c>
      <c r="AY11" s="29">
        <v>0</v>
      </c>
      <c r="AZ11" s="29">
        <v>0</v>
      </c>
      <c r="BA11" s="30">
        <f t="shared" si="16"/>
        <v>0</v>
      </c>
      <c r="BB11" s="29">
        <v>0</v>
      </c>
      <c r="BC11" s="29">
        <v>0</v>
      </c>
      <c r="BD11" s="30">
        <f t="shared" si="17"/>
        <v>0</v>
      </c>
      <c r="BE11" s="29">
        <v>0</v>
      </c>
      <c r="BF11" s="29">
        <v>0</v>
      </c>
      <c r="BG11" s="30">
        <f t="shared" si="18"/>
        <v>0</v>
      </c>
      <c r="BH11" s="29">
        <v>0</v>
      </c>
      <c r="BI11" s="29">
        <v>0</v>
      </c>
      <c r="BJ11" s="30">
        <f t="shared" si="19"/>
        <v>0</v>
      </c>
      <c r="BK11" s="29">
        <v>0</v>
      </c>
      <c r="BL11" s="29">
        <v>0</v>
      </c>
      <c r="BM11" s="30">
        <f t="shared" si="20"/>
        <v>0</v>
      </c>
      <c r="BN11" s="29">
        <v>0</v>
      </c>
      <c r="BO11" s="29">
        <v>0</v>
      </c>
      <c r="BP11" s="30">
        <f t="shared" si="21"/>
        <v>0</v>
      </c>
      <c r="BQ11" s="29">
        <v>0</v>
      </c>
      <c r="BR11" s="29">
        <v>0</v>
      </c>
      <c r="BS11" s="30">
        <f t="shared" si="22"/>
        <v>0</v>
      </c>
      <c r="BT11" s="29">
        <v>0</v>
      </c>
      <c r="BU11" s="29">
        <v>0</v>
      </c>
      <c r="BV11" s="30">
        <f t="shared" si="23"/>
        <v>0</v>
      </c>
      <c r="BW11" s="29">
        <v>0</v>
      </c>
      <c r="BX11" s="29">
        <v>0</v>
      </c>
      <c r="BY11" s="30">
        <f t="shared" si="24"/>
        <v>0</v>
      </c>
      <c r="BZ11" s="29">
        <v>0</v>
      </c>
      <c r="CA11" s="29">
        <v>0</v>
      </c>
      <c r="CB11" s="30">
        <f t="shared" si="25"/>
        <v>0</v>
      </c>
      <c r="CC11" s="29">
        <v>46</v>
      </c>
      <c r="CD11" s="29">
        <v>133.78700000000001</v>
      </c>
      <c r="CE11" s="30">
        <f t="shared" si="26"/>
        <v>2.7889335536846627E-2</v>
      </c>
      <c r="CF11" s="29">
        <v>0</v>
      </c>
      <c r="CG11" s="29">
        <v>0</v>
      </c>
      <c r="CH11" s="30">
        <f t="shared" si="27"/>
        <v>0</v>
      </c>
      <c r="CI11" s="29">
        <v>0</v>
      </c>
      <c r="CJ11" s="29">
        <v>0</v>
      </c>
      <c r="CK11" s="30">
        <f t="shared" si="28"/>
        <v>0</v>
      </c>
      <c r="CL11" s="29">
        <v>0</v>
      </c>
      <c r="CM11" s="29">
        <v>0</v>
      </c>
      <c r="CN11" s="30">
        <f t="shared" si="29"/>
        <v>0</v>
      </c>
      <c r="CO11" s="29">
        <v>0</v>
      </c>
      <c r="CP11" s="29">
        <v>0</v>
      </c>
      <c r="CQ11" s="30">
        <f t="shared" si="30"/>
        <v>0</v>
      </c>
      <c r="CR11" s="29">
        <v>0</v>
      </c>
      <c r="CS11" s="29">
        <v>0</v>
      </c>
      <c r="CT11" s="30">
        <f t="shared" si="31"/>
        <v>0</v>
      </c>
      <c r="CU11" s="29">
        <v>13.57</v>
      </c>
      <c r="CV11" s="29">
        <v>103.113</v>
      </c>
      <c r="CW11" s="30">
        <f t="shared" si="32"/>
        <v>8.5019072135274539E-3</v>
      </c>
      <c r="CX11" s="29">
        <v>0</v>
      </c>
      <c r="CY11" s="29">
        <v>0</v>
      </c>
      <c r="CZ11" s="30">
        <f t="shared" si="33"/>
        <v>0</v>
      </c>
      <c r="DA11" s="29">
        <v>0</v>
      </c>
      <c r="DB11" s="29">
        <v>0</v>
      </c>
      <c r="DC11" s="30">
        <f t="shared" si="34"/>
        <v>0</v>
      </c>
      <c r="DD11" s="29">
        <v>0</v>
      </c>
      <c r="DE11" s="29">
        <v>0</v>
      </c>
      <c r="DF11" s="30">
        <f t="shared" si="35"/>
        <v>0</v>
      </c>
      <c r="DG11" s="29">
        <v>0</v>
      </c>
      <c r="DH11" s="29">
        <v>0</v>
      </c>
      <c r="DI11" s="30">
        <f t="shared" si="36"/>
        <v>0</v>
      </c>
      <c r="DJ11" s="29">
        <v>0</v>
      </c>
      <c r="DK11" s="29">
        <v>0</v>
      </c>
      <c r="DL11" s="30">
        <f t="shared" si="37"/>
        <v>0</v>
      </c>
      <c r="DM11" s="29">
        <v>14.93</v>
      </c>
      <c r="DN11" s="29">
        <v>165.85900000000001</v>
      </c>
      <c r="DO11" s="30">
        <f t="shared" si="38"/>
        <v>2.1896247944267096E-2</v>
      </c>
    </row>
    <row r="12" spans="1:119" ht="15.6" x14ac:dyDescent="0.3">
      <c r="A12" s="19" t="s">
        <v>391</v>
      </c>
      <c r="B12" s="21" t="s">
        <v>392</v>
      </c>
      <c r="C12" s="29">
        <v>0</v>
      </c>
      <c r="D12" s="29">
        <v>0</v>
      </c>
      <c r="E12" s="30">
        <f t="shared" si="0"/>
        <v>0</v>
      </c>
      <c r="F12" s="29">
        <v>0</v>
      </c>
      <c r="G12" s="29">
        <v>0</v>
      </c>
      <c r="H12" s="30">
        <f t="shared" si="1"/>
        <v>0</v>
      </c>
      <c r="I12" s="29">
        <v>0</v>
      </c>
      <c r="J12" s="29">
        <v>0</v>
      </c>
      <c r="K12" s="30">
        <f t="shared" si="2"/>
        <v>0</v>
      </c>
      <c r="L12" s="29">
        <v>0</v>
      </c>
      <c r="M12" s="29">
        <v>0</v>
      </c>
      <c r="N12" s="30">
        <f t="shared" si="3"/>
        <v>0</v>
      </c>
      <c r="O12" s="29">
        <v>0</v>
      </c>
      <c r="P12" s="29">
        <v>0</v>
      </c>
      <c r="Q12" s="30">
        <f t="shared" si="4"/>
        <v>0</v>
      </c>
      <c r="R12" s="29">
        <v>0</v>
      </c>
      <c r="S12" s="29">
        <v>0</v>
      </c>
      <c r="T12" s="30">
        <f t="shared" si="5"/>
        <v>0</v>
      </c>
      <c r="U12" s="29">
        <v>0</v>
      </c>
      <c r="V12" s="29">
        <v>0</v>
      </c>
      <c r="W12" s="30">
        <f t="shared" si="6"/>
        <v>0</v>
      </c>
      <c r="X12" s="29">
        <v>0</v>
      </c>
      <c r="Y12" s="29">
        <v>0</v>
      </c>
      <c r="Z12" s="30">
        <f t="shared" si="7"/>
        <v>0</v>
      </c>
      <c r="AA12" s="29">
        <v>0</v>
      </c>
      <c r="AB12" s="29">
        <v>0</v>
      </c>
      <c r="AC12" s="30">
        <f t="shared" si="8"/>
        <v>0</v>
      </c>
      <c r="AD12" s="29">
        <v>0</v>
      </c>
      <c r="AE12" s="29">
        <v>0</v>
      </c>
      <c r="AF12" s="30">
        <f t="shared" si="9"/>
        <v>0</v>
      </c>
      <c r="AG12" s="29">
        <v>0</v>
      </c>
      <c r="AH12" s="29">
        <v>0</v>
      </c>
      <c r="AI12" s="30">
        <f t="shared" si="10"/>
        <v>0</v>
      </c>
      <c r="AJ12" s="29">
        <v>0</v>
      </c>
      <c r="AK12" s="29">
        <v>0</v>
      </c>
      <c r="AL12" s="30">
        <f t="shared" si="11"/>
        <v>0</v>
      </c>
      <c r="AM12" s="29">
        <v>0</v>
      </c>
      <c r="AN12" s="29">
        <v>0</v>
      </c>
      <c r="AO12" s="30">
        <f t="shared" si="12"/>
        <v>0</v>
      </c>
      <c r="AP12" s="29">
        <v>0</v>
      </c>
      <c r="AQ12" s="29">
        <v>0</v>
      </c>
      <c r="AR12" s="30">
        <f t="shared" si="13"/>
        <v>0</v>
      </c>
      <c r="AS12" s="29">
        <v>0</v>
      </c>
      <c r="AT12" s="29">
        <v>0</v>
      </c>
      <c r="AU12" s="30">
        <f t="shared" si="14"/>
        <v>0</v>
      </c>
      <c r="AV12" s="29">
        <v>0</v>
      </c>
      <c r="AW12" s="29">
        <v>0</v>
      </c>
      <c r="AX12" s="30">
        <f t="shared" si="15"/>
        <v>0</v>
      </c>
      <c r="AY12" s="29">
        <v>0</v>
      </c>
      <c r="AZ12" s="29">
        <v>0</v>
      </c>
      <c r="BA12" s="30">
        <f t="shared" si="16"/>
        <v>0</v>
      </c>
      <c r="BB12" s="29">
        <v>0</v>
      </c>
      <c r="BC12" s="29">
        <v>0</v>
      </c>
      <c r="BD12" s="30">
        <f t="shared" si="17"/>
        <v>0</v>
      </c>
      <c r="BE12" s="29">
        <v>0</v>
      </c>
      <c r="BF12" s="29">
        <v>0</v>
      </c>
      <c r="BG12" s="30">
        <f t="shared" si="18"/>
        <v>0</v>
      </c>
      <c r="BH12" s="29">
        <v>0</v>
      </c>
      <c r="BI12" s="29">
        <v>0</v>
      </c>
      <c r="BJ12" s="30">
        <f t="shared" si="19"/>
        <v>0</v>
      </c>
      <c r="BK12" s="29">
        <v>0</v>
      </c>
      <c r="BL12" s="29">
        <v>0</v>
      </c>
      <c r="BM12" s="30">
        <f t="shared" si="20"/>
        <v>0</v>
      </c>
      <c r="BN12" s="29">
        <v>0</v>
      </c>
      <c r="BO12" s="29">
        <v>0</v>
      </c>
      <c r="BP12" s="30">
        <f t="shared" si="21"/>
        <v>0</v>
      </c>
      <c r="BQ12" s="29">
        <v>0</v>
      </c>
      <c r="BR12" s="29">
        <v>0</v>
      </c>
      <c r="BS12" s="30">
        <f t="shared" si="22"/>
        <v>0</v>
      </c>
      <c r="BT12" s="29">
        <v>0</v>
      </c>
      <c r="BU12" s="29">
        <v>0</v>
      </c>
      <c r="BV12" s="30">
        <f t="shared" si="23"/>
        <v>0</v>
      </c>
      <c r="BW12" s="29">
        <v>0</v>
      </c>
      <c r="BX12" s="29">
        <v>0</v>
      </c>
      <c r="BY12" s="30">
        <f t="shared" si="24"/>
        <v>0</v>
      </c>
      <c r="BZ12" s="29">
        <v>0</v>
      </c>
      <c r="CA12" s="29">
        <v>0</v>
      </c>
      <c r="CB12" s="30">
        <f t="shared" si="25"/>
        <v>0</v>
      </c>
      <c r="CC12" s="29">
        <v>0</v>
      </c>
      <c r="CD12" s="29">
        <v>0</v>
      </c>
      <c r="CE12" s="30">
        <f t="shared" si="26"/>
        <v>0</v>
      </c>
      <c r="CF12" s="29">
        <v>0</v>
      </c>
      <c r="CG12" s="29">
        <v>0</v>
      </c>
      <c r="CH12" s="30">
        <f t="shared" si="27"/>
        <v>0</v>
      </c>
      <c r="CI12" s="29">
        <v>0</v>
      </c>
      <c r="CJ12" s="29">
        <v>0</v>
      </c>
      <c r="CK12" s="30">
        <f t="shared" si="28"/>
        <v>0</v>
      </c>
      <c r="CL12" s="29">
        <v>0</v>
      </c>
      <c r="CM12" s="29">
        <v>0</v>
      </c>
      <c r="CN12" s="30">
        <f t="shared" si="29"/>
        <v>0</v>
      </c>
      <c r="CO12" s="29">
        <v>0</v>
      </c>
      <c r="CP12" s="29">
        <v>0</v>
      </c>
      <c r="CQ12" s="30">
        <f t="shared" si="30"/>
        <v>0</v>
      </c>
      <c r="CR12" s="29">
        <v>0</v>
      </c>
      <c r="CS12" s="29">
        <v>0</v>
      </c>
      <c r="CT12" s="30">
        <f t="shared" si="31"/>
        <v>0</v>
      </c>
      <c r="CU12" s="29">
        <v>0</v>
      </c>
      <c r="CV12" s="29">
        <v>0</v>
      </c>
      <c r="CW12" s="30">
        <f t="shared" si="32"/>
        <v>0</v>
      </c>
      <c r="CX12" s="29">
        <v>0</v>
      </c>
      <c r="CY12" s="29">
        <v>0</v>
      </c>
      <c r="CZ12" s="30">
        <f t="shared" si="33"/>
        <v>0</v>
      </c>
      <c r="DA12" s="29">
        <v>0</v>
      </c>
      <c r="DB12" s="29">
        <v>0</v>
      </c>
      <c r="DC12" s="30">
        <f t="shared" si="34"/>
        <v>0</v>
      </c>
      <c r="DD12" s="29">
        <v>0</v>
      </c>
      <c r="DE12" s="29">
        <v>0</v>
      </c>
      <c r="DF12" s="30">
        <f t="shared" si="35"/>
        <v>0</v>
      </c>
      <c r="DG12" s="29">
        <v>0</v>
      </c>
      <c r="DH12" s="29">
        <v>0</v>
      </c>
      <c r="DI12" s="30">
        <f t="shared" si="36"/>
        <v>0</v>
      </c>
      <c r="DJ12" s="29">
        <v>0</v>
      </c>
      <c r="DK12" s="29">
        <v>0</v>
      </c>
      <c r="DL12" s="30">
        <f t="shared" si="37"/>
        <v>0</v>
      </c>
      <c r="DM12" s="29">
        <v>10</v>
      </c>
      <c r="DN12" s="29">
        <v>87.498999999999995</v>
      </c>
      <c r="DO12" s="30">
        <f t="shared" si="38"/>
        <v>1.1551376765056021E-2</v>
      </c>
    </row>
    <row r="13" spans="1:119" ht="15.6" x14ac:dyDescent="0.3">
      <c r="A13" s="19" t="s">
        <v>393</v>
      </c>
      <c r="B13" s="21" t="s">
        <v>394</v>
      </c>
      <c r="C13" s="29">
        <v>0</v>
      </c>
      <c r="D13" s="29">
        <v>0</v>
      </c>
      <c r="E13" s="30">
        <f t="shared" si="0"/>
        <v>0</v>
      </c>
      <c r="F13" s="29">
        <v>0</v>
      </c>
      <c r="G13" s="29">
        <v>0</v>
      </c>
      <c r="H13" s="30">
        <f t="shared" si="1"/>
        <v>0</v>
      </c>
      <c r="I13" s="29">
        <v>0</v>
      </c>
      <c r="J13" s="29">
        <v>0</v>
      </c>
      <c r="K13" s="30">
        <f t="shared" si="2"/>
        <v>0</v>
      </c>
      <c r="L13" s="29">
        <v>0</v>
      </c>
      <c r="M13" s="29">
        <v>0</v>
      </c>
      <c r="N13" s="30">
        <f t="shared" si="3"/>
        <v>0</v>
      </c>
      <c r="O13" s="29">
        <v>0</v>
      </c>
      <c r="P13" s="29">
        <v>0</v>
      </c>
      <c r="Q13" s="30">
        <f t="shared" si="4"/>
        <v>0</v>
      </c>
      <c r="R13" s="29">
        <v>0</v>
      </c>
      <c r="S13" s="29">
        <v>0</v>
      </c>
      <c r="T13" s="30">
        <f t="shared" si="5"/>
        <v>0</v>
      </c>
      <c r="U13" s="29">
        <v>0</v>
      </c>
      <c r="V13" s="29">
        <v>0</v>
      </c>
      <c r="W13" s="30">
        <f t="shared" si="6"/>
        <v>0</v>
      </c>
      <c r="X13" s="29">
        <v>0</v>
      </c>
      <c r="Y13" s="29">
        <v>0</v>
      </c>
      <c r="Z13" s="30">
        <f t="shared" si="7"/>
        <v>0</v>
      </c>
      <c r="AA13" s="29">
        <v>0</v>
      </c>
      <c r="AB13" s="29">
        <v>0</v>
      </c>
      <c r="AC13" s="30">
        <f t="shared" si="8"/>
        <v>0</v>
      </c>
      <c r="AD13" s="29">
        <v>0</v>
      </c>
      <c r="AE13" s="29">
        <v>0</v>
      </c>
      <c r="AF13" s="30">
        <f t="shared" si="9"/>
        <v>0</v>
      </c>
      <c r="AG13" s="29">
        <v>0</v>
      </c>
      <c r="AH13" s="29">
        <v>0</v>
      </c>
      <c r="AI13" s="30">
        <f t="shared" si="10"/>
        <v>0</v>
      </c>
      <c r="AJ13" s="29">
        <v>0</v>
      </c>
      <c r="AK13" s="29">
        <v>0</v>
      </c>
      <c r="AL13" s="30">
        <f t="shared" si="11"/>
        <v>0</v>
      </c>
      <c r="AM13" s="29">
        <v>0</v>
      </c>
      <c r="AN13" s="29">
        <v>0</v>
      </c>
      <c r="AO13" s="30">
        <f t="shared" si="12"/>
        <v>0</v>
      </c>
      <c r="AP13" s="29">
        <v>0</v>
      </c>
      <c r="AQ13" s="29">
        <v>0</v>
      </c>
      <c r="AR13" s="30">
        <f t="shared" si="13"/>
        <v>0</v>
      </c>
      <c r="AS13" s="29">
        <v>0</v>
      </c>
      <c r="AT13" s="29">
        <v>0</v>
      </c>
      <c r="AU13" s="30">
        <f t="shared" si="14"/>
        <v>0</v>
      </c>
      <c r="AV13" s="29">
        <v>0</v>
      </c>
      <c r="AW13" s="29">
        <v>0</v>
      </c>
      <c r="AX13" s="30">
        <f t="shared" si="15"/>
        <v>0</v>
      </c>
      <c r="AY13" s="29">
        <v>0</v>
      </c>
      <c r="AZ13" s="29">
        <v>0</v>
      </c>
      <c r="BA13" s="30">
        <f t="shared" si="16"/>
        <v>0</v>
      </c>
      <c r="BB13" s="29">
        <v>0</v>
      </c>
      <c r="BC13" s="29">
        <v>0</v>
      </c>
      <c r="BD13" s="30">
        <f t="shared" si="17"/>
        <v>0</v>
      </c>
      <c r="BE13" s="29">
        <v>0</v>
      </c>
      <c r="BF13" s="29">
        <v>0</v>
      </c>
      <c r="BG13" s="30">
        <f t="shared" si="18"/>
        <v>0</v>
      </c>
      <c r="BH13" s="29">
        <v>0</v>
      </c>
      <c r="BI13" s="29">
        <v>0</v>
      </c>
      <c r="BJ13" s="30">
        <f t="shared" si="19"/>
        <v>0</v>
      </c>
      <c r="BK13" s="29">
        <v>0</v>
      </c>
      <c r="BL13" s="29">
        <v>0</v>
      </c>
      <c r="BM13" s="30">
        <f t="shared" si="20"/>
        <v>0</v>
      </c>
      <c r="BN13" s="29">
        <v>0</v>
      </c>
      <c r="BO13" s="29">
        <v>0</v>
      </c>
      <c r="BP13" s="30">
        <f t="shared" si="21"/>
        <v>0</v>
      </c>
      <c r="BQ13" s="29">
        <v>0</v>
      </c>
      <c r="BR13" s="29">
        <v>0</v>
      </c>
      <c r="BS13" s="30">
        <f t="shared" si="22"/>
        <v>0</v>
      </c>
      <c r="BT13" s="29">
        <v>0</v>
      </c>
      <c r="BU13" s="29">
        <v>0</v>
      </c>
      <c r="BV13" s="30">
        <f t="shared" si="23"/>
        <v>0</v>
      </c>
      <c r="BW13" s="29">
        <v>0</v>
      </c>
      <c r="BX13" s="29">
        <v>0</v>
      </c>
      <c r="BY13" s="30">
        <f t="shared" si="24"/>
        <v>0</v>
      </c>
      <c r="BZ13" s="29">
        <v>0</v>
      </c>
      <c r="CA13" s="29">
        <v>0</v>
      </c>
      <c r="CB13" s="30">
        <f t="shared" si="25"/>
        <v>0</v>
      </c>
      <c r="CC13" s="29">
        <v>0</v>
      </c>
      <c r="CD13" s="29">
        <v>0</v>
      </c>
      <c r="CE13" s="30">
        <f t="shared" si="26"/>
        <v>0</v>
      </c>
      <c r="CF13" s="29">
        <v>0</v>
      </c>
      <c r="CG13" s="29">
        <v>0</v>
      </c>
      <c r="CH13" s="30">
        <f t="shared" si="27"/>
        <v>0</v>
      </c>
      <c r="CI13" s="29">
        <v>0</v>
      </c>
      <c r="CJ13" s="29">
        <v>0</v>
      </c>
      <c r="CK13" s="30">
        <f t="shared" si="28"/>
        <v>0</v>
      </c>
      <c r="CL13" s="29">
        <v>0</v>
      </c>
      <c r="CM13" s="29">
        <v>0</v>
      </c>
      <c r="CN13" s="30">
        <f t="shared" si="29"/>
        <v>0</v>
      </c>
      <c r="CO13" s="29">
        <v>0</v>
      </c>
      <c r="CP13" s="29">
        <v>0</v>
      </c>
      <c r="CQ13" s="30">
        <f t="shared" si="30"/>
        <v>0</v>
      </c>
      <c r="CR13" s="29">
        <v>0</v>
      </c>
      <c r="CS13" s="29">
        <v>0</v>
      </c>
      <c r="CT13" s="30">
        <f t="shared" si="31"/>
        <v>0</v>
      </c>
      <c r="CU13" s="29">
        <v>0</v>
      </c>
      <c r="CV13" s="29">
        <v>0</v>
      </c>
      <c r="CW13" s="30">
        <f t="shared" si="32"/>
        <v>0</v>
      </c>
      <c r="CX13" s="29">
        <v>0</v>
      </c>
      <c r="CY13" s="29">
        <v>0</v>
      </c>
      <c r="CZ13" s="30">
        <f t="shared" si="33"/>
        <v>0</v>
      </c>
      <c r="DA13" s="29">
        <v>0</v>
      </c>
      <c r="DB13" s="29">
        <v>0</v>
      </c>
      <c r="DC13" s="30">
        <f t="shared" si="34"/>
        <v>0</v>
      </c>
      <c r="DD13" s="29">
        <v>0</v>
      </c>
      <c r="DE13" s="29">
        <v>0</v>
      </c>
      <c r="DF13" s="30">
        <f t="shared" si="35"/>
        <v>0</v>
      </c>
      <c r="DG13" s="29">
        <v>0</v>
      </c>
      <c r="DH13" s="29">
        <v>0</v>
      </c>
      <c r="DI13" s="30">
        <f t="shared" si="36"/>
        <v>0</v>
      </c>
      <c r="DJ13" s="29">
        <v>0</v>
      </c>
      <c r="DK13" s="29">
        <v>0</v>
      </c>
      <c r="DL13" s="30">
        <f t="shared" si="37"/>
        <v>0</v>
      </c>
      <c r="DM13" s="29">
        <v>1</v>
      </c>
      <c r="DN13" s="29">
        <v>30.920999999999999</v>
      </c>
      <c r="DO13" s="30">
        <f t="shared" si="38"/>
        <v>4.082105177799715E-3</v>
      </c>
    </row>
    <row r="14" spans="1:119" ht="15.6" x14ac:dyDescent="0.3">
      <c r="A14" s="19" t="s">
        <v>175</v>
      </c>
      <c r="B14" s="21" t="s">
        <v>176</v>
      </c>
      <c r="C14" s="29">
        <v>0</v>
      </c>
      <c r="D14" s="29">
        <v>0</v>
      </c>
      <c r="E14" s="30">
        <f t="shared" si="0"/>
        <v>0</v>
      </c>
      <c r="F14" s="29">
        <v>0</v>
      </c>
      <c r="G14" s="29">
        <v>0</v>
      </c>
      <c r="H14" s="30">
        <f t="shared" si="1"/>
        <v>0</v>
      </c>
      <c r="I14" s="29">
        <v>0</v>
      </c>
      <c r="J14" s="29">
        <v>0</v>
      </c>
      <c r="K14" s="30">
        <f t="shared" si="2"/>
        <v>0</v>
      </c>
      <c r="L14" s="29">
        <v>0</v>
      </c>
      <c r="M14" s="29">
        <v>0</v>
      </c>
      <c r="N14" s="30">
        <f t="shared" si="3"/>
        <v>0</v>
      </c>
      <c r="O14" s="29">
        <v>0</v>
      </c>
      <c r="P14" s="29">
        <v>0</v>
      </c>
      <c r="Q14" s="30">
        <f t="shared" si="4"/>
        <v>0</v>
      </c>
      <c r="R14" s="29">
        <v>0</v>
      </c>
      <c r="S14" s="29">
        <v>0</v>
      </c>
      <c r="T14" s="30">
        <f t="shared" si="5"/>
        <v>0</v>
      </c>
      <c r="U14" s="29">
        <v>0</v>
      </c>
      <c r="V14" s="29">
        <v>0</v>
      </c>
      <c r="W14" s="30">
        <f t="shared" si="6"/>
        <v>0</v>
      </c>
      <c r="X14" s="29">
        <v>0</v>
      </c>
      <c r="Y14" s="29">
        <v>0</v>
      </c>
      <c r="Z14" s="30">
        <f t="shared" si="7"/>
        <v>0</v>
      </c>
      <c r="AA14" s="29">
        <v>0</v>
      </c>
      <c r="AB14" s="29">
        <v>0</v>
      </c>
      <c r="AC14" s="30">
        <f t="shared" si="8"/>
        <v>0</v>
      </c>
      <c r="AD14" s="29">
        <v>0</v>
      </c>
      <c r="AE14" s="29">
        <v>0</v>
      </c>
      <c r="AF14" s="30">
        <f t="shared" si="9"/>
        <v>0</v>
      </c>
      <c r="AG14" s="29">
        <v>0</v>
      </c>
      <c r="AH14" s="29">
        <v>0</v>
      </c>
      <c r="AI14" s="30">
        <f t="shared" si="10"/>
        <v>0</v>
      </c>
      <c r="AJ14" s="29">
        <v>0</v>
      </c>
      <c r="AK14" s="29">
        <v>0</v>
      </c>
      <c r="AL14" s="30">
        <f t="shared" si="11"/>
        <v>0</v>
      </c>
      <c r="AM14" s="29">
        <v>0</v>
      </c>
      <c r="AN14" s="29">
        <v>0</v>
      </c>
      <c r="AO14" s="30">
        <f t="shared" si="12"/>
        <v>0</v>
      </c>
      <c r="AP14" s="29">
        <v>375</v>
      </c>
      <c r="AQ14" s="29">
        <v>1291.481</v>
      </c>
      <c r="AR14" s="30">
        <f t="shared" si="13"/>
        <v>0.20472684672776359</v>
      </c>
      <c r="AS14" s="29">
        <v>0</v>
      </c>
      <c r="AT14" s="29">
        <v>0</v>
      </c>
      <c r="AU14" s="30">
        <f t="shared" si="14"/>
        <v>0</v>
      </c>
      <c r="AV14" s="29">
        <v>0</v>
      </c>
      <c r="AW14" s="29">
        <v>0</v>
      </c>
      <c r="AX14" s="30">
        <f t="shared" si="15"/>
        <v>0</v>
      </c>
      <c r="AY14" s="29">
        <v>0</v>
      </c>
      <c r="AZ14" s="29">
        <v>0</v>
      </c>
      <c r="BA14" s="30">
        <f t="shared" si="16"/>
        <v>0</v>
      </c>
      <c r="BB14" s="29">
        <v>0</v>
      </c>
      <c r="BC14" s="29">
        <v>0</v>
      </c>
      <c r="BD14" s="30">
        <f t="shared" si="17"/>
        <v>0</v>
      </c>
      <c r="BE14" s="29">
        <v>0</v>
      </c>
      <c r="BF14" s="29">
        <v>0</v>
      </c>
      <c r="BG14" s="30">
        <f t="shared" si="18"/>
        <v>0</v>
      </c>
      <c r="BH14" s="29">
        <v>0</v>
      </c>
      <c r="BI14" s="29">
        <v>0</v>
      </c>
      <c r="BJ14" s="30">
        <f t="shared" si="19"/>
        <v>0</v>
      </c>
      <c r="BK14" s="29">
        <v>0</v>
      </c>
      <c r="BL14" s="29">
        <v>0</v>
      </c>
      <c r="BM14" s="30">
        <f t="shared" si="20"/>
        <v>0</v>
      </c>
      <c r="BN14" s="29">
        <v>0</v>
      </c>
      <c r="BO14" s="29">
        <v>0</v>
      </c>
      <c r="BP14" s="30">
        <f t="shared" si="21"/>
        <v>0</v>
      </c>
      <c r="BQ14" s="29">
        <v>0</v>
      </c>
      <c r="BR14" s="29">
        <v>0</v>
      </c>
      <c r="BS14" s="30">
        <f t="shared" si="22"/>
        <v>0</v>
      </c>
      <c r="BT14" s="29">
        <v>0</v>
      </c>
      <c r="BU14" s="29">
        <v>0</v>
      </c>
      <c r="BV14" s="30">
        <f t="shared" si="23"/>
        <v>0</v>
      </c>
      <c r="BW14" s="29">
        <v>0</v>
      </c>
      <c r="BX14" s="29">
        <v>0</v>
      </c>
      <c r="BY14" s="30">
        <f t="shared" si="24"/>
        <v>0</v>
      </c>
      <c r="BZ14" s="29">
        <v>0</v>
      </c>
      <c r="CA14" s="29">
        <v>0</v>
      </c>
      <c r="CB14" s="30">
        <f t="shared" si="25"/>
        <v>0</v>
      </c>
      <c r="CC14" s="29">
        <v>0</v>
      </c>
      <c r="CD14" s="29">
        <v>0</v>
      </c>
      <c r="CE14" s="30">
        <f t="shared" si="26"/>
        <v>0</v>
      </c>
      <c r="CF14" s="29">
        <v>0</v>
      </c>
      <c r="CG14" s="29">
        <v>0</v>
      </c>
      <c r="CH14" s="30">
        <f t="shared" si="27"/>
        <v>0</v>
      </c>
      <c r="CI14" s="29">
        <v>0</v>
      </c>
      <c r="CJ14" s="29">
        <v>0</v>
      </c>
      <c r="CK14" s="30">
        <f t="shared" si="28"/>
        <v>0</v>
      </c>
      <c r="CL14" s="29">
        <v>0</v>
      </c>
      <c r="CM14" s="29">
        <v>0</v>
      </c>
      <c r="CN14" s="30">
        <f t="shared" si="29"/>
        <v>0</v>
      </c>
      <c r="CO14" s="29">
        <v>0</v>
      </c>
      <c r="CP14" s="29">
        <v>0</v>
      </c>
      <c r="CQ14" s="30">
        <f t="shared" si="30"/>
        <v>0</v>
      </c>
      <c r="CR14" s="29">
        <v>0</v>
      </c>
      <c r="CS14" s="29">
        <v>0</v>
      </c>
      <c r="CT14" s="30">
        <f t="shared" si="31"/>
        <v>0</v>
      </c>
      <c r="CU14" s="29">
        <v>0</v>
      </c>
      <c r="CV14" s="29">
        <v>0</v>
      </c>
      <c r="CW14" s="30">
        <f t="shared" si="32"/>
        <v>0</v>
      </c>
      <c r="CX14" s="29">
        <v>0</v>
      </c>
      <c r="CY14" s="29">
        <v>0</v>
      </c>
      <c r="CZ14" s="30">
        <f t="shared" si="33"/>
        <v>0</v>
      </c>
      <c r="DA14" s="29">
        <v>0</v>
      </c>
      <c r="DB14" s="29">
        <v>0</v>
      </c>
      <c r="DC14" s="30">
        <f t="shared" si="34"/>
        <v>0</v>
      </c>
      <c r="DD14" s="29">
        <v>0</v>
      </c>
      <c r="DE14" s="29">
        <v>0</v>
      </c>
      <c r="DF14" s="30">
        <f t="shared" si="35"/>
        <v>0</v>
      </c>
      <c r="DG14" s="29">
        <v>0</v>
      </c>
      <c r="DH14" s="29">
        <v>0</v>
      </c>
      <c r="DI14" s="30">
        <f t="shared" si="36"/>
        <v>0</v>
      </c>
      <c r="DJ14" s="29">
        <v>0</v>
      </c>
      <c r="DK14" s="29">
        <v>0</v>
      </c>
      <c r="DL14" s="30">
        <f t="shared" si="37"/>
        <v>0</v>
      </c>
      <c r="DM14" s="29">
        <v>0</v>
      </c>
      <c r="DN14" s="29">
        <v>0</v>
      </c>
      <c r="DO14" s="30">
        <f t="shared" si="38"/>
        <v>0</v>
      </c>
    </row>
    <row r="15" spans="1:119" ht="15.6" x14ac:dyDescent="0.3">
      <c r="A15" s="19" t="s">
        <v>177</v>
      </c>
      <c r="B15" s="21" t="s">
        <v>178</v>
      </c>
      <c r="C15" s="29">
        <v>0</v>
      </c>
      <c r="D15" s="29">
        <v>0</v>
      </c>
      <c r="E15" s="30">
        <f t="shared" si="0"/>
        <v>0</v>
      </c>
      <c r="F15" s="29">
        <v>0</v>
      </c>
      <c r="G15" s="29">
        <v>0</v>
      </c>
      <c r="H15" s="30">
        <f t="shared" si="1"/>
        <v>0</v>
      </c>
      <c r="I15" s="29">
        <v>0</v>
      </c>
      <c r="J15" s="29">
        <v>0</v>
      </c>
      <c r="K15" s="30">
        <f t="shared" si="2"/>
        <v>0</v>
      </c>
      <c r="L15" s="29">
        <v>0</v>
      </c>
      <c r="M15" s="29">
        <v>0</v>
      </c>
      <c r="N15" s="30">
        <f t="shared" si="3"/>
        <v>0</v>
      </c>
      <c r="O15" s="29">
        <v>0</v>
      </c>
      <c r="P15" s="29">
        <v>0</v>
      </c>
      <c r="Q15" s="30">
        <f t="shared" si="4"/>
        <v>0</v>
      </c>
      <c r="R15" s="29">
        <v>125</v>
      </c>
      <c r="S15" s="29">
        <v>1500.46</v>
      </c>
      <c r="T15" s="30">
        <f t="shared" si="5"/>
        <v>5.6041210355925054E-2</v>
      </c>
      <c r="U15" s="29">
        <v>0</v>
      </c>
      <c r="V15" s="29">
        <v>0</v>
      </c>
      <c r="W15" s="30">
        <f t="shared" si="6"/>
        <v>0</v>
      </c>
      <c r="X15" s="29">
        <v>0</v>
      </c>
      <c r="Y15" s="29">
        <v>0</v>
      </c>
      <c r="Z15" s="30">
        <f t="shared" si="7"/>
        <v>0</v>
      </c>
      <c r="AA15" s="29">
        <v>0</v>
      </c>
      <c r="AB15" s="29">
        <v>0</v>
      </c>
      <c r="AC15" s="30">
        <f t="shared" si="8"/>
        <v>0</v>
      </c>
      <c r="AD15" s="29">
        <v>0</v>
      </c>
      <c r="AE15" s="29">
        <v>0</v>
      </c>
      <c r="AF15" s="30">
        <f t="shared" si="9"/>
        <v>0</v>
      </c>
      <c r="AG15" s="29">
        <v>0</v>
      </c>
      <c r="AH15" s="29">
        <v>0</v>
      </c>
      <c r="AI15" s="30">
        <f t="shared" si="10"/>
        <v>0</v>
      </c>
      <c r="AJ15" s="29">
        <v>0</v>
      </c>
      <c r="AK15" s="29">
        <v>0</v>
      </c>
      <c r="AL15" s="30">
        <f t="shared" si="11"/>
        <v>0</v>
      </c>
      <c r="AM15" s="29">
        <v>0</v>
      </c>
      <c r="AN15" s="29">
        <v>0</v>
      </c>
      <c r="AO15" s="30">
        <f t="shared" si="12"/>
        <v>0</v>
      </c>
      <c r="AP15" s="29">
        <v>0</v>
      </c>
      <c r="AQ15" s="29">
        <v>0</v>
      </c>
      <c r="AR15" s="30">
        <f t="shared" si="13"/>
        <v>0</v>
      </c>
      <c r="AS15" s="29">
        <v>0</v>
      </c>
      <c r="AT15" s="29">
        <v>0</v>
      </c>
      <c r="AU15" s="30">
        <f t="shared" si="14"/>
        <v>0</v>
      </c>
      <c r="AV15" s="29">
        <v>0</v>
      </c>
      <c r="AW15" s="29">
        <v>0</v>
      </c>
      <c r="AX15" s="30">
        <f t="shared" si="15"/>
        <v>0</v>
      </c>
      <c r="AY15" s="29">
        <v>0</v>
      </c>
      <c r="AZ15" s="29">
        <v>0</v>
      </c>
      <c r="BA15" s="30">
        <f t="shared" si="16"/>
        <v>0</v>
      </c>
      <c r="BB15" s="29">
        <v>0</v>
      </c>
      <c r="BC15" s="29">
        <v>0</v>
      </c>
      <c r="BD15" s="30">
        <f t="shared" si="17"/>
        <v>0</v>
      </c>
      <c r="BE15" s="29">
        <v>0</v>
      </c>
      <c r="BF15" s="29">
        <v>0</v>
      </c>
      <c r="BG15" s="30">
        <f t="shared" si="18"/>
        <v>0</v>
      </c>
      <c r="BH15" s="29">
        <v>0</v>
      </c>
      <c r="BI15" s="29">
        <v>0</v>
      </c>
      <c r="BJ15" s="30">
        <f t="shared" si="19"/>
        <v>0</v>
      </c>
      <c r="BK15" s="29">
        <v>0</v>
      </c>
      <c r="BL15" s="29">
        <v>0</v>
      </c>
      <c r="BM15" s="30">
        <f t="shared" si="20"/>
        <v>0</v>
      </c>
      <c r="BN15" s="29">
        <v>0</v>
      </c>
      <c r="BO15" s="29">
        <v>0</v>
      </c>
      <c r="BP15" s="30">
        <f t="shared" si="21"/>
        <v>0</v>
      </c>
      <c r="BQ15" s="29">
        <v>0</v>
      </c>
      <c r="BR15" s="29">
        <v>0</v>
      </c>
      <c r="BS15" s="30">
        <f t="shared" si="22"/>
        <v>0</v>
      </c>
      <c r="BT15" s="29">
        <v>0</v>
      </c>
      <c r="BU15" s="29">
        <v>0</v>
      </c>
      <c r="BV15" s="30">
        <f t="shared" si="23"/>
        <v>0</v>
      </c>
      <c r="BW15" s="29">
        <v>0</v>
      </c>
      <c r="BX15" s="29">
        <v>0</v>
      </c>
      <c r="BY15" s="30">
        <f t="shared" si="24"/>
        <v>0</v>
      </c>
      <c r="BZ15" s="29">
        <v>0</v>
      </c>
      <c r="CA15" s="29">
        <v>0</v>
      </c>
      <c r="CB15" s="30">
        <f t="shared" si="25"/>
        <v>0</v>
      </c>
      <c r="CC15" s="29">
        <v>0</v>
      </c>
      <c r="CD15" s="29">
        <v>0</v>
      </c>
      <c r="CE15" s="30">
        <f t="shared" si="26"/>
        <v>0</v>
      </c>
      <c r="CF15" s="29">
        <v>0</v>
      </c>
      <c r="CG15" s="29">
        <v>0</v>
      </c>
      <c r="CH15" s="30">
        <f t="shared" si="27"/>
        <v>0</v>
      </c>
      <c r="CI15" s="29">
        <v>0</v>
      </c>
      <c r="CJ15" s="29">
        <v>0</v>
      </c>
      <c r="CK15" s="30">
        <f t="shared" si="28"/>
        <v>0</v>
      </c>
      <c r="CL15" s="29">
        <v>0</v>
      </c>
      <c r="CM15" s="29">
        <v>0</v>
      </c>
      <c r="CN15" s="30">
        <f t="shared" si="29"/>
        <v>0</v>
      </c>
      <c r="CO15" s="29">
        <v>0</v>
      </c>
      <c r="CP15" s="29">
        <v>0</v>
      </c>
      <c r="CQ15" s="30">
        <f t="shared" si="30"/>
        <v>0</v>
      </c>
      <c r="CR15" s="29">
        <v>0</v>
      </c>
      <c r="CS15" s="29">
        <v>0</v>
      </c>
      <c r="CT15" s="30">
        <f t="shared" si="31"/>
        <v>0</v>
      </c>
      <c r="CU15" s="29">
        <v>0</v>
      </c>
      <c r="CV15" s="29">
        <v>0</v>
      </c>
      <c r="CW15" s="30">
        <f t="shared" si="32"/>
        <v>0</v>
      </c>
      <c r="CX15" s="29">
        <v>0</v>
      </c>
      <c r="CY15" s="29">
        <v>0</v>
      </c>
      <c r="CZ15" s="30">
        <f t="shared" si="33"/>
        <v>0</v>
      </c>
      <c r="DA15" s="29">
        <v>0</v>
      </c>
      <c r="DB15" s="29">
        <v>0</v>
      </c>
      <c r="DC15" s="30">
        <f t="shared" si="34"/>
        <v>0</v>
      </c>
      <c r="DD15" s="29">
        <v>0</v>
      </c>
      <c r="DE15" s="29">
        <v>0</v>
      </c>
      <c r="DF15" s="30">
        <f t="shared" si="35"/>
        <v>0</v>
      </c>
      <c r="DG15" s="29">
        <v>0</v>
      </c>
      <c r="DH15" s="29">
        <v>0</v>
      </c>
      <c r="DI15" s="30">
        <f t="shared" si="36"/>
        <v>0</v>
      </c>
      <c r="DJ15" s="29">
        <v>0</v>
      </c>
      <c r="DK15" s="29">
        <v>0</v>
      </c>
      <c r="DL15" s="30">
        <f t="shared" si="37"/>
        <v>0</v>
      </c>
      <c r="DM15" s="29">
        <v>0</v>
      </c>
      <c r="DN15" s="29">
        <v>0</v>
      </c>
      <c r="DO15" s="30">
        <f t="shared" si="38"/>
        <v>0</v>
      </c>
    </row>
    <row r="16" spans="1:119" ht="15.6" x14ac:dyDescent="0.3">
      <c r="A16" s="19" t="s">
        <v>142</v>
      </c>
      <c r="B16" s="21" t="s">
        <v>286</v>
      </c>
      <c r="C16" s="29">
        <v>0</v>
      </c>
      <c r="D16" s="29">
        <v>0</v>
      </c>
      <c r="E16" s="30">
        <f t="shared" si="0"/>
        <v>0</v>
      </c>
      <c r="F16" s="29">
        <v>0</v>
      </c>
      <c r="G16" s="29">
        <v>0</v>
      </c>
      <c r="H16" s="30">
        <f t="shared" si="1"/>
        <v>0</v>
      </c>
      <c r="I16" s="29">
        <v>0</v>
      </c>
      <c r="J16" s="29">
        <v>0</v>
      </c>
      <c r="K16" s="30">
        <f t="shared" si="2"/>
        <v>0</v>
      </c>
      <c r="L16" s="29">
        <v>0</v>
      </c>
      <c r="M16" s="29">
        <v>0</v>
      </c>
      <c r="N16" s="30">
        <f t="shared" si="3"/>
        <v>0</v>
      </c>
      <c r="O16" s="29">
        <v>0</v>
      </c>
      <c r="P16" s="29">
        <v>0</v>
      </c>
      <c r="Q16" s="30">
        <f t="shared" si="4"/>
        <v>0</v>
      </c>
      <c r="R16" s="29">
        <v>0</v>
      </c>
      <c r="S16" s="29">
        <v>0</v>
      </c>
      <c r="T16" s="30">
        <f t="shared" si="5"/>
        <v>0</v>
      </c>
      <c r="U16" s="29">
        <v>0</v>
      </c>
      <c r="V16" s="29">
        <v>0</v>
      </c>
      <c r="W16" s="30">
        <f t="shared" si="6"/>
        <v>0</v>
      </c>
      <c r="X16" s="29">
        <v>0</v>
      </c>
      <c r="Y16" s="29">
        <v>0</v>
      </c>
      <c r="Z16" s="30">
        <f t="shared" si="7"/>
        <v>0</v>
      </c>
      <c r="AA16" s="29">
        <v>0</v>
      </c>
      <c r="AB16" s="29">
        <v>0</v>
      </c>
      <c r="AC16" s="30">
        <f t="shared" si="8"/>
        <v>0</v>
      </c>
      <c r="AD16" s="29">
        <v>0</v>
      </c>
      <c r="AE16" s="29">
        <v>0</v>
      </c>
      <c r="AF16" s="30">
        <f t="shared" si="9"/>
        <v>0</v>
      </c>
      <c r="AG16" s="29">
        <v>0</v>
      </c>
      <c r="AH16" s="29">
        <v>0</v>
      </c>
      <c r="AI16" s="30">
        <f t="shared" si="10"/>
        <v>0</v>
      </c>
      <c r="AJ16" s="29">
        <v>0</v>
      </c>
      <c r="AK16" s="29">
        <v>0</v>
      </c>
      <c r="AL16" s="30">
        <f t="shared" si="11"/>
        <v>0</v>
      </c>
      <c r="AM16" s="29">
        <v>0</v>
      </c>
      <c r="AN16" s="29">
        <v>0</v>
      </c>
      <c r="AO16" s="30">
        <f t="shared" si="12"/>
        <v>0</v>
      </c>
      <c r="AP16" s="29">
        <v>0</v>
      </c>
      <c r="AQ16" s="29">
        <v>0</v>
      </c>
      <c r="AR16" s="30">
        <f t="shared" si="13"/>
        <v>0</v>
      </c>
      <c r="AS16" s="29">
        <v>0</v>
      </c>
      <c r="AT16" s="29">
        <v>0</v>
      </c>
      <c r="AU16" s="30">
        <f t="shared" si="14"/>
        <v>0</v>
      </c>
      <c r="AV16" s="29">
        <v>0</v>
      </c>
      <c r="AW16" s="29">
        <v>0</v>
      </c>
      <c r="AX16" s="30">
        <f t="shared" si="15"/>
        <v>0</v>
      </c>
      <c r="AY16" s="29">
        <v>0</v>
      </c>
      <c r="AZ16" s="29">
        <v>0</v>
      </c>
      <c r="BA16" s="30">
        <f t="shared" si="16"/>
        <v>0</v>
      </c>
      <c r="BB16" s="29">
        <v>0</v>
      </c>
      <c r="BC16" s="29">
        <v>0</v>
      </c>
      <c r="BD16" s="30">
        <f t="shared" si="17"/>
        <v>0</v>
      </c>
      <c r="BE16" s="29">
        <v>0</v>
      </c>
      <c r="BF16" s="29">
        <v>0</v>
      </c>
      <c r="BG16" s="30">
        <f t="shared" si="18"/>
        <v>0</v>
      </c>
      <c r="BH16" s="29">
        <v>0</v>
      </c>
      <c r="BI16" s="29">
        <v>0</v>
      </c>
      <c r="BJ16" s="30">
        <f t="shared" si="19"/>
        <v>0</v>
      </c>
      <c r="BK16" s="29">
        <v>0</v>
      </c>
      <c r="BL16" s="29">
        <v>0</v>
      </c>
      <c r="BM16" s="30">
        <f t="shared" si="20"/>
        <v>0</v>
      </c>
      <c r="BN16" s="29">
        <v>0</v>
      </c>
      <c r="BO16" s="29">
        <v>0</v>
      </c>
      <c r="BP16" s="30">
        <f t="shared" si="21"/>
        <v>0</v>
      </c>
      <c r="BQ16" s="29">
        <v>0</v>
      </c>
      <c r="BR16" s="29">
        <v>0</v>
      </c>
      <c r="BS16" s="30">
        <f t="shared" si="22"/>
        <v>0</v>
      </c>
      <c r="BT16" s="29">
        <v>1068000</v>
      </c>
      <c r="BU16" s="29">
        <v>333410.391</v>
      </c>
      <c r="BV16" s="30">
        <f t="shared" si="23"/>
        <v>53.485297353200046</v>
      </c>
      <c r="BW16" s="29">
        <v>1000000</v>
      </c>
      <c r="BX16" s="29">
        <v>311524.29300000001</v>
      </c>
      <c r="BY16" s="30">
        <f t="shared" si="24"/>
        <v>16.549347283762017</v>
      </c>
      <c r="BZ16" s="29">
        <v>0</v>
      </c>
      <c r="CA16" s="29">
        <v>0</v>
      </c>
      <c r="CB16" s="30">
        <f t="shared" si="25"/>
        <v>0</v>
      </c>
      <c r="CC16" s="29">
        <v>0</v>
      </c>
      <c r="CD16" s="29">
        <v>0</v>
      </c>
      <c r="CE16" s="30">
        <f t="shared" si="26"/>
        <v>0</v>
      </c>
      <c r="CF16" s="29">
        <v>0</v>
      </c>
      <c r="CG16" s="29">
        <v>0</v>
      </c>
      <c r="CH16" s="30">
        <f t="shared" si="27"/>
        <v>0</v>
      </c>
      <c r="CI16" s="29">
        <v>0</v>
      </c>
      <c r="CJ16" s="29">
        <v>0</v>
      </c>
      <c r="CK16" s="30">
        <f t="shared" si="28"/>
        <v>0</v>
      </c>
      <c r="CL16" s="29">
        <v>0</v>
      </c>
      <c r="CM16" s="29">
        <v>0</v>
      </c>
      <c r="CN16" s="30">
        <f t="shared" si="29"/>
        <v>0</v>
      </c>
      <c r="CO16" s="29">
        <v>0</v>
      </c>
      <c r="CP16" s="29">
        <v>0</v>
      </c>
      <c r="CQ16" s="30">
        <f t="shared" si="30"/>
        <v>0</v>
      </c>
      <c r="CR16" s="29">
        <v>0</v>
      </c>
      <c r="CS16" s="29">
        <v>0</v>
      </c>
      <c r="CT16" s="30">
        <f t="shared" si="31"/>
        <v>0</v>
      </c>
      <c r="CU16" s="29">
        <v>0</v>
      </c>
      <c r="CV16" s="29">
        <v>0</v>
      </c>
      <c r="CW16" s="30">
        <f t="shared" si="32"/>
        <v>0</v>
      </c>
      <c r="CX16" s="29">
        <v>0</v>
      </c>
      <c r="CY16" s="29">
        <v>0</v>
      </c>
      <c r="CZ16" s="30">
        <f t="shared" si="33"/>
        <v>0</v>
      </c>
      <c r="DA16" s="29">
        <v>0</v>
      </c>
      <c r="DB16" s="29">
        <v>0</v>
      </c>
      <c r="DC16" s="30">
        <f t="shared" si="34"/>
        <v>0</v>
      </c>
      <c r="DD16" s="29">
        <v>0</v>
      </c>
      <c r="DE16" s="29">
        <v>0</v>
      </c>
      <c r="DF16" s="30">
        <f t="shared" si="35"/>
        <v>0</v>
      </c>
      <c r="DG16" s="29">
        <v>0</v>
      </c>
      <c r="DH16" s="29">
        <v>0</v>
      </c>
      <c r="DI16" s="30">
        <f t="shared" si="36"/>
        <v>0</v>
      </c>
      <c r="DJ16" s="29">
        <v>0</v>
      </c>
      <c r="DK16" s="29">
        <v>0</v>
      </c>
      <c r="DL16" s="30">
        <f t="shared" si="37"/>
        <v>0</v>
      </c>
      <c r="DM16" s="29">
        <v>0</v>
      </c>
      <c r="DN16" s="29">
        <v>0</v>
      </c>
      <c r="DO16" s="30">
        <f t="shared" si="38"/>
        <v>0</v>
      </c>
    </row>
    <row r="17" spans="1:119" ht="15.6" x14ac:dyDescent="0.3">
      <c r="A17" s="19" t="s">
        <v>179</v>
      </c>
      <c r="B17" s="21" t="s">
        <v>180</v>
      </c>
      <c r="C17" s="29">
        <v>0</v>
      </c>
      <c r="D17" s="29">
        <v>0</v>
      </c>
      <c r="E17" s="30">
        <f t="shared" si="0"/>
        <v>0</v>
      </c>
      <c r="F17" s="29">
        <v>0</v>
      </c>
      <c r="G17" s="29">
        <v>0</v>
      </c>
      <c r="H17" s="30">
        <f t="shared" si="1"/>
        <v>0</v>
      </c>
      <c r="I17" s="29">
        <v>0</v>
      </c>
      <c r="J17" s="29">
        <v>0</v>
      </c>
      <c r="K17" s="30">
        <f t="shared" si="2"/>
        <v>0</v>
      </c>
      <c r="L17" s="29">
        <v>0</v>
      </c>
      <c r="M17" s="29">
        <v>0</v>
      </c>
      <c r="N17" s="30">
        <f t="shared" si="3"/>
        <v>0</v>
      </c>
      <c r="O17" s="29">
        <v>4.8</v>
      </c>
      <c r="P17" s="29">
        <v>27.081</v>
      </c>
      <c r="Q17" s="30">
        <f t="shared" si="4"/>
        <v>1.2643001740549318E-3</v>
      </c>
      <c r="R17" s="29">
        <v>0</v>
      </c>
      <c r="S17" s="29">
        <v>0</v>
      </c>
      <c r="T17" s="30">
        <f t="shared" si="5"/>
        <v>0</v>
      </c>
      <c r="U17" s="29">
        <v>0</v>
      </c>
      <c r="V17" s="29">
        <v>0</v>
      </c>
      <c r="W17" s="30">
        <f t="shared" si="6"/>
        <v>0</v>
      </c>
      <c r="X17" s="29">
        <v>0</v>
      </c>
      <c r="Y17" s="29">
        <v>0</v>
      </c>
      <c r="Z17" s="30">
        <f t="shared" si="7"/>
        <v>0</v>
      </c>
      <c r="AA17" s="29">
        <v>0</v>
      </c>
      <c r="AB17" s="29">
        <v>0</v>
      </c>
      <c r="AC17" s="30">
        <f t="shared" si="8"/>
        <v>0</v>
      </c>
      <c r="AD17" s="29">
        <v>0</v>
      </c>
      <c r="AE17" s="29">
        <v>0</v>
      </c>
      <c r="AF17" s="30">
        <f t="shared" si="9"/>
        <v>0</v>
      </c>
      <c r="AG17" s="29">
        <v>0</v>
      </c>
      <c r="AH17" s="29">
        <v>0</v>
      </c>
      <c r="AI17" s="30">
        <f t="shared" si="10"/>
        <v>0</v>
      </c>
      <c r="AJ17" s="29">
        <v>0</v>
      </c>
      <c r="AK17" s="29">
        <v>0</v>
      </c>
      <c r="AL17" s="30">
        <f t="shared" si="11"/>
        <v>0</v>
      </c>
      <c r="AM17" s="29">
        <v>0</v>
      </c>
      <c r="AN17" s="29">
        <v>0</v>
      </c>
      <c r="AO17" s="30">
        <f t="shared" si="12"/>
        <v>0</v>
      </c>
      <c r="AP17" s="29">
        <v>0</v>
      </c>
      <c r="AQ17" s="29">
        <v>0</v>
      </c>
      <c r="AR17" s="30">
        <f t="shared" si="13"/>
        <v>0</v>
      </c>
      <c r="AS17" s="29">
        <v>0</v>
      </c>
      <c r="AT17" s="29">
        <v>0</v>
      </c>
      <c r="AU17" s="30">
        <f t="shared" si="14"/>
        <v>0</v>
      </c>
      <c r="AV17" s="29">
        <v>0</v>
      </c>
      <c r="AW17" s="29">
        <v>0</v>
      </c>
      <c r="AX17" s="30">
        <f t="shared" si="15"/>
        <v>0</v>
      </c>
      <c r="AY17" s="29">
        <v>0</v>
      </c>
      <c r="AZ17" s="29">
        <v>0</v>
      </c>
      <c r="BA17" s="30">
        <f t="shared" si="16"/>
        <v>0</v>
      </c>
      <c r="BB17" s="29">
        <v>0</v>
      </c>
      <c r="BC17" s="29">
        <v>0</v>
      </c>
      <c r="BD17" s="30">
        <f t="shared" si="17"/>
        <v>0</v>
      </c>
      <c r="BE17" s="29">
        <v>0</v>
      </c>
      <c r="BF17" s="29">
        <v>0</v>
      </c>
      <c r="BG17" s="30">
        <f t="shared" si="18"/>
        <v>0</v>
      </c>
      <c r="BH17" s="29">
        <v>0</v>
      </c>
      <c r="BI17" s="29">
        <v>0</v>
      </c>
      <c r="BJ17" s="30">
        <f t="shared" si="19"/>
        <v>0</v>
      </c>
      <c r="BK17" s="29">
        <v>0</v>
      </c>
      <c r="BL17" s="29">
        <v>0</v>
      </c>
      <c r="BM17" s="30">
        <f t="shared" si="20"/>
        <v>0</v>
      </c>
      <c r="BN17" s="29">
        <v>0</v>
      </c>
      <c r="BO17" s="29">
        <v>0</v>
      </c>
      <c r="BP17" s="30">
        <f t="shared" si="21"/>
        <v>0</v>
      </c>
      <c r="BQ17" s="29">
        <v>0</v>
      </c>
      <c r="BR17" s="29">
        <v>0</v>
      </c>
      <c r="BS17" s="30">
        <f t="shared" si="22"/>
        <v>0</v>
      </c>
      <c r="BT17" s="29">
        <v>0</v>
      </c>
      <c r="BU17" s="29">
        <v>0</v>
      </c>
      <c r="BV17" s="30">
        <f t="shared" si="23"/>
        <v>0</v>
      </c>
      <c r="BW17" s="29">
        <v>0</v>
      </c>
      <c r="BX17" s="29">
        <v>0</v>
      </c>
      <c r="BY17" s="30">
        <f t="shared" si="24"/>
        <v>0</v>
      </c>
      <c r="BZ17" s="29">
        <v>0</v>
      </c>
      <c r="CA17" s="29">
        <v>0</v>
      </c>
      <c r="CB17" s="30">
        <f t="shared" si="25"/>
        <v>0</v>
      </c>
      <c r="CC17" s="29">
        <v>0</v>
      </c>
      <c r="CD17" s="29">
        <v>0</v>
      </c>
      <c r="CE17" s="30">
        <f t="shared" si="26"/>
        <v>0</v>
      </c>
      <c r="CF17" s="29">
        <v>0</v>
      </c>
      <c r="CG17" s="29">
        <v>0</v>
      </c>
      <c r="CH17" s="30">
        <f t="shared" si="27"/>
        <v>0</v>
      </c>
      <c r="CI17" s="29">
        <v>0</v>
      </c>
      <c r="CJ17" s="29">
        <v>0</v>
      </c>
      <c r="CK17" s="30">
        <f t="shared" si="28"/>
        <v>0</v>
      </c>
      <c r="CL17" s="29">
        <v>0</v>
      </c>
      <c r="CM17" s="29">
        <v>0</v>
      </c>
      <c r="CN17" s="30">
        <f t="shared" si="29"/>
        <v>0</v>
      </c>
      <c r="CO17" s="29">
        <v>0</v>
      </c>
      <c r="CP17" s="29">
        <v>0</v>
      </c>
      <c r="CQ17" s="30">
        <f t="shared" si="30"/>
        <v>0</v>
      </c>
      <c r="CR17" s="29">
        <v>0</v>
      </c>
      <c r="CS17" s="29">
        <v>0</v>
      </c>
      <c r="CT17" s="30">
        <f t="shared" si="31"/>
        <v>0</v>
      </c>
      <c r="CU17" s="29">
        <v>0</v>
      </c>
      <c r="CV17" s="29">
        <v>0</v>
      </c>
      <c r="CW17" s="30">
        <f t="shared" si="32"/>
        <v>0</v>
      </c>
      <c r="CX17" s="29">
        <v>0</v>
      </c>
      <c r="CY17" s="29">
        <v>0</v>
      </c>
      <c r="CZ17" s="30">
        <f t="shared" si="33"/>
        <v>0</v>
      </c>
      <c r="DA17" s="29">
        <v>0</v>
      </c>
      <c r="DB17" s="29">
        <v>0</v>
      </c>
      <c r="DC17" s="30">
        <f t="shared" si="34"/>
        <v>0</v>
      </c>
      <c r="DD17" s="29">
        <v>0</v>
      </c>
      <c r="DE17" s="29">
        <v>0</v>
      </c>
      <c r="DF17" s="30">
        <f t="shared" si="35"/>
        <v>0</v>
      </c>
      <c r="DG17" s="29">
        <v>0</v>
      </c>
      <c r="DH17" s="29">
        <v>0</v>
      </c>
      <c r="DI17" s="30">
        <f t="shared" si="36"/>
        <v>0</v>
      </c>
      <c r="DJ17" s="29">
        <v>0</v>
      </c>
      <c r="DK17" s="29">
        <v>0</v>
      </c>
      <c r="DL17" s="30">
        <f t="shared" si="37"/>
        <v>0</v>
      </c>
      <c r="DM17" s="29">
        <v>0</v>
      </c>
      <c r="DN17" s="29">
        <v>0</v>
      </c>
      <c r="DO17" s="30">
        <f t="shared" si="38"/>
        <v>0</v>
      </c>
    </row>
    <row r="18" spans="1:119" ht="15.6" x14ac:dyDescent="0.3">
      <c r="A18" s="19" t="s">
        <v>181</v>
      </c>
      <c r="B18" s="21" t="s">
        <v>182</v>
      </c>
      <c r="C18" s="29">
        <v>0</v>
      </c>
      <c r="D18" s="29">
        <v>0</v>
      </c>
      <c r="E18" s="30">
        <f t="shared" si="0"/>
        <v>0</v>
      </c>
      <c r="F18" s="29">
        <v>0</v>
      </c>
      <c r="G18" s="29">
        <v>0</v>
      </c>
      <c r="H18" s="30">
        <f t="shared" si="1"/>
        <v>0</v>
      </c>
      <c r="I18" s="29">
        <v>0</v>
      </c>
      <c r="J18" s="29">
        <v>0</v>
      </c>
      <c r="K18" s="30">
        <f t="shared" si="2"/>
        <v>0</v>
      </c>
      <c r="L18" s="29">
        <v>0</v>
      </c>
      <c r="M18" s="29">
        <v>0</v>
      </c>
      <c r="N18" s="30">
        <f t="shared" si="3"/>
        <v>0</v>
      </c>
      <c r="O18" s="29">
        <v>38.4</v>
      </c>
      <c r="P18" s="29">
        <v>50.262</v>
      </c>
      <c r="Q18" s="30">
        <f t="shared" si="4"/>
        <v>2.346525436592038E-3</v>
      </c>
      <c r="R18" s="29">
        <v>0</v>
      </c>
      <c r="S18" s="29">
        <v>0</v>
      </c>
      <c r="T18" s="30">
        <f t="shared" si="5"/>
        <v>0</v>
      </c>
      <c r="U18" s="29">
        <v>0</v>
      </c>
      <c r="V18" s="29">
        <v>0</v>
      </c>
      <c r="W18" s="30">
        <f t="shared" si="6"/>
        <v>0</v>
      </c>
      <c r="X18" s="29">
        <v>0</v>
      </c>
      <c r="Y18" s="29">
        <v>0</v>
      </c>
      <c r="Z18" s="30">
        <f t="shared" si="7"/>
        <v>0</v>
      </c>
      <c r="AA18" s="29">
        <v>0</v>
      </c>
      <c r="AB18" s="29">
        <v>0</v>
      </c>
      <c r="AC18" s="30">
        <f t="shared" si="8"/>
        <v>0</v>
      </c>
      <c r="AD18" s="29">
        <v>0</v>
      </c>
      <c r="AE18" s="29">
        <v>0</v>
      </c>
      <c r="AF18" s="30">
        <f t="shared" si="9"/>
        <v>0</v>
      </c>
      <c r="AG18" s="29">
        <v>0</v>
      </c>
      <c r="AH18" s="29">
        <v>0</v>
      </c>
      <c r="AI18" s="30">
        <f t="shared" si="10"/>
        <v>0</v>
      </c>
      <c r="AJ18" s="29">
        <v>0</v>
      </c>
      <c r="AK18" s="29">
        <v>0</v>
      </c>
      <c r="AL18" s="30">
        <f t="shared" si="11"/>
        <v>0</v>
      </c>
      <c r="AM18" s="29">
        <v>0</v>
      </c>
      <c r="AN18" s="29">
        <v>0</v>
      </c>
      <c r="AO18" s="30">
        <f t="shared" si="12"/>
        <v>0</v>
      </c>
      <c r="AP18" s="29">
        <v>0</v>
      </c>
      <c r="AQ18" s="29">
        <v>0</v>
      </c>
      <c r="AR18" s="30">
        <f t="shared" si="13"/>
        <v>0</v>
      </c>
      <c r="AS18" s="29">
        <v>0</v>
      </c>
      <c r="AT18" s="29">
        <v>0</v>
      </c>
      <c r="AU18" s="30">
        <f t="shared" si="14"/>
        <v>0</v>
      </c>
      <c r="AV18" s="29">
        <v>0</v>
      </c>
      <c r="AW18" s="29">
        <v>0</v>
      </c>
      <c r="AX18" s="30">
        <f t="shared" si="15"/>
        <v>0</v>
      </c>
      <c r="AY18" s="29">
        <v>0</v>
      </c>
      <c r="AZ18" s="29">
        <v>0</v>
      </c>
      <c r="BA18" s="30">
        <f t="shared" si="16"/>
        <v>0</v>
      </c>
      <c r="BB18" s="29">
        <v>0</v>
      </c>
      <c r="BC18" s="29">
        <v>0</v>
      </c>
      <c r="BD18" s="30">
        <f t="shared" si="17"/>
        <v>0</v>
      </c>
      <c r="BE18" s="29">
        <v>0</v>
      </c>
      <c r="BF18" s="29">
        <v>0</v>
      </c>
      <c r="BG18" s="30">
        <f t="shared" si="18"/>
        <v>0</v>
      </c>
      <c r="BH18" s="29">
        <v>0</v>
      </c>
      <c r="BI18" s="29">
        <v>0</v>
      </c>
      <c r="BJ18" s="30">
        <f t="shared" si="19"/>
        <v>0</v>
      </c>
      <c r="BK18" s="29">
        <v>0</v>
      </c>
      <c r="BL18" s="29">
        <v>0</v>
      </c>
      <c r="BM18" s="30">
        <f t="shared" si="20"/>
        <v>0</v>
      </c>
      <c r="BN18" s="29">
        <v>0</v>
      </c>
      <c r="BO18" s="29">
        <v>0</v>
      </c>
      <c r="BP18" s="30">
        <f t="shared" si="21"/>
        <v>0</v>
      </c>
      <c r="BQ18" s="29">
        <v>0</v>
      </c>
      <c r="BR18" s="29">
        <v>0</v>
      </c>
      <c r="BS18" s="30">
        <f t="shared" si="22"/>
        <v>0</v>
      </c>
      <c r="BT18" s="29">
        <v>0</v>
      </c>
      <c r="BU18" s="29">
        <v>0</v>
      </c>
      <c r="BV18" s="30">
        <f t="shared" si="23"/>
        <v>0</v>
      </c>
      <c r="BW18" s="29">
        <v>0</v>
      </c>
      <c r="BX18" s="29">
        <v>0</v>
      </c>
      <c r="BY18" s="30">
        <f t="shared" si="24"/>
        <v>0</v>
      </c>
      <c r="BZ18" s="29">
        <v>0</v>
      </c>
      <c r="CA18" s="29">
        <v>0</v>
      </c>
      <c r="CB18" s="30">
        <f t="shared" si="25"/>
        <v>0</v>
      </c>
      <c r="CC18" s="29">
        <v>0</v>
      </c>
      <c r="CD18" s="29">
        <v>0</v>
      </c>
      <c r="CE18" s="30">
        <f t="shared" si="26"/>
        <v>0</v>
      </c>
      <c r="CF18" s="29">
        <v>0</v>
      </c>
      <c r="CG18" s="29">
        <v>0</v>
      </c>
      <c r="CH18" s="30">
        <f t="shared" si="27"/>
        <v>0</v>
      </c>
      <c r="CI18" s="29">
        <v>0</v>
      </c>
      <c r="CJ18" s="29">
        <v>0</v>
      </c>
      <c r="CK18" s="30">
        <f t="shared" si="28"/>
        <v>0</v>
      </c>
      <c r="CL18" s="29">
        <v>0</v>
      </c>
      <c r="CM18" s="29">
        <v>0</v>
      </c>
      <c r="CN18" s="30">
        <f t="shared" si="29"/>
        <v>0</v>
      </c>
      <c r="CO18" s="29">
        <v>0</v>
      </c>
      <c r="CP18" s="29">
        <v>0</v>
      </c>
      <c r="CQ18" s="30">
        <f t="shared" si="30"/>
        <v>0</v>
      </c>
      <c r="CR18" s="29">
        <v>0</v>
      </c>
      <c r="CS18" s="29">
        <v>0</v>
      </c>
      <c r="CT18" s="30">
        <f t="shared" si="31"/>
        <v>0</v>
      </c>
      <c r="CU18" s="29">
        <v>0</v>
      </c>
      <c r="CV18" s="29">
        <v>0</v>
      </c>
      <c r="CW18" s="30">
        <f t="shared" si="32"/>
        <v>0</v>
      </c>
      <c r="CX18" s="29">
        <v>0</v>
      </c>
      <c r="CY18" s="29">
        <v>0</v>
      </c>
      <c r="CZ18" s="30">
        <f t="shared" si="33"/>
        <v>0</v>
      </c>
      <c r="DA18" s="29">
        <v>0</v>
      </c>
      <c r="DB18" s="29">
        <v>0</v>
      </c>
      <c r="DC18" s="30">
        <f t="shared" si="34"/>
        <v>0</v>
      </c>
      <c r="DD18" s="29">
        <v>0</v>
      </c>
      <c r="DE18" s="29">
        <v>0</v>
      </c>
      <c r="DF18" s="30">
        <f t="shared" si="35"/>
        <v>0</v>
      </c>
      <c r="DG18" s="29">
        <v>0</v>
      </c>
      <c r="DH18" s="29">
        <v>0</v>
      </c>
      <c r="DI18" s="30">
        <f t="shared" si="36"/>
        <v>0</v>
      </c>
      <c r="DJ18" s="29">
        <v>0</v>
      </c>
      <c r="DK18" s="29">
        <v>0</v>
      </c>
      <c r="DL18" s="30">
        <f t="shared" si="37"/>
        <v>0</v>
      </c>
      <c r="DM18" s="29">
        <v>0</v>
      </c>
      <c r="DN18" s="29">
        <v>0</v>
      </c>
      <c r="DO18" s="30">
        <f t="shared" si="38"/>
        <v>0</v>
      </c>
    </row>
    <row r="19" spans="1:119" ht="15.6" x14ac:dyDescent="0.3">
      <c r="A19" s="19" t="s">
        <v>89</v>
      </c>
      <c r="B19" s="21" t="s">
        <v>28</v>
      </c>
      <c r="C19" s="29">
        <v>0</v>
      </c>
      <c r="D19" s="29">
        <v>0</v>
      </c>
      <c r="E19" s="30">
        <f t="shared" si="0"/>
        <v>0</v>
      </c>
      <c r="F19" s="29">
        <v>0</v>
      </c>
      <c r="G19" s="29">
        <v>0</v>
      </c>
      <c r="H19" s="30">
        <f t="shared" si="1"/>
        <v>0</v>
      </c>
      <c r="I19" s="29">
        <v>0</v>
      </c>
      <c r="J19" s="29">
        <v>0</v>
      </c>
      <c r="K19" s="30">
        <f t="shared" si="2"/>
        <v>0</v>
      </c>
      <c r="L19" s="29">
        <v>0</v>
      </c>
      <c r="M19" s="29">
        <v>0</v>
      </c>
      <c r="N19" s="30">
        <f t="shared" si="3"/>
        <v>0</v>
      </c>
      <c r="O19" s="29">
        <v>36000</v>
      </c>
      <c r="P19" s="29">
        <v>11883.771000000001</v>
      </c>
      <c r="Q19" s="30">
        <f t="shared" si="4"/>
        <v>0.55480424444182097</v>
      </c>
      <c r="R19" s="29">
        <v>56400</v>
      </c>
      <c r="S19" s="29">
        <v>50379.752999999997</v>
      </c>
      <c r="T19" s="30">
        <f t="shared" si="5"/>
        <v>1.8816511840052688</v>
      </c>
      <c r="U19" s="29">
        <v>0</v>
      </c>
      <c r="V19" s="29">
        <v>0</v>
      </c>
      <c r="W19" s="30">
        <f t="shared" si="6"/>
        <v>0</v>
      </c>
      <c r="X19" s="29">
        <v>0</v>
      </c>
      <c r="Y19" s="29">
        <v>0</v>
      </c>
      <c r="Z19" s="30">
        <f t="shared" si="7"/>
        <v>0</v>
      </c>
      <c r="AA19" s="29">
        <v>0</v>
      </c>
      <c r="AB19" s="29">
        <v>0</v>
      </c>
      <c r="AC19" s="30">
        <f t="shared" si="8"/>
        <v>0</v>
      </c>
      <c r="AD19" s="29">
        <v>0</v>
      </c>
      <c r="AE19" s="29">
        <v>0</v>
      </c>
      <c r="AF19" s="30">
        <f t="shared" si="9"/>
        <v>0</v>
      </c>
      <c r="AG19" s="29">
        <v>18000</v>
      </c>
      <c r="AH19" s="29">
        <v>2889.6889999999999</v>
      </c>
      <c r="AI19" s="30">
        <f t="shared" si="10"/>
        <v>0.17225603504165454</v>
      </c>
      <c r="AJ19" s="29">
        <v>26400</v>
      </c>
      <c r="AK19" s="29">
        <v>20794.896000000001</v>
      </c>
      <c r="AL19" s="30">
        <f t="shared" si="11"/>
        <v>1.4530240454832577</v>
      </c>
      <c r="AM19" s="29">
        <v>3800</v>
      </c>
      <c r="AN19" s="29">
        <v>2218.4079999999999</v>
      </c>
      <c r="AO19" s="30">
        <f t="shared" si="12"/>
        <v>0.28219287163202084</v>
      </c>
      <c r="AP19" s="29">
        <v>3189</v>
      </c>
      <c r="AQ19" s="29">
        <v>23576.346000000001</v>
      </c>
      <c r="AR19" s="30">
        <f t="shared" si="13"/>
        <v>3.7373457092614784</v>
      </c>
      <c r="AS19" s="29">
        <v>0</v>
      </c>
      <c r="AT19" s="29">
        <v>0</v>
      </c>
      <c r="AU19" s="30">
        <f t="shared" si="14"/>
        <v>0</v>
      </c>
      <c r="AV19" s="29">
        <v>0</v>
      </c>
      <c r="AW19" s="29">
        <v>0</v>
      </c>
      <c r="AX19" s="30">
        <f t="shared" si="15"/>
        <v>0</v>
      </c>
      <c r="AY19" s="29">
        <v>0</v>
      </c>
      <c r="AZ19" s="29">
        <v>0</v>
      </c>
      <c r="BA19" s="30">
        <f t="shared" si="16"/>
        <v>0</v>
      </c>
      <c r="BB19" s="29">
        <v>0</v>
      </c>
      <c r="BC19" s="29">
        <v>0</v>
      </c>
      <c r="BD19" s="30">
        <f t="shared" si="17"/>
        <v>0</v>
      </c>
      <c r="BE19" s="29">
        <v>0</v>
      </c>
      <c r="BF19" s="29">
        <v>0</v>
      </c>
      <c r="BG19" s="30">
        <f t="shared" si="18"/>
        <v>0</v>
      </c>
      <c r="BH19" s="29">
        <v>0</v>
      </c>
      <c r="BI19" s="29">
        <v>0</v>
      </c>
      <c r="BJ19" s="30">
        <f t="shared" si="19"/>
        <v>0</v>
      </c>
      <c r="BK19" s="29">
        <v>0</v>
      </c>
      <c r="BL19" s="29">
        <v>0</v>
      </c>
      <c r="BM19" s="30">
        <f t="shared" si="20"/>
        <v>0</v>
      </c>
      <c r="BN19" s="29">
        <v>0</v>
      </c>
      <c r="BO19" s="29">
        <v>0</v>
      </c>
      <c r="BP19" s="30">
        <f t="shared" si="21"/>
        <v>0</v>
      </c>
      <c r="BQ19" s="29">
        <v>0</v>
      </c>
      <c r="BR19" s="29">
        <v>0</v>
      </c>
      <c r="BS19" s="30">
        <f t="shared" si="22"/>
        <v>0</v>
      </c>
      <c r="BT19" s="29">
        <v>0</v>
      </c>
      <c r="BU19" s="29">
        <v>0</v>
      </c>
      <c r="BV19" s="30">
        <f t="shared" si="23"/>
        <v>0</v>
      </c>
      <c r="BW19" s="29">
        <v>0</v>
      </c>
      <c r="BX19" s="29">
        <v>0</v>
      </c>
      <c r="BY19" s="30">
        <f t="shared" si="24"/>
        <v>0</v>
      </c>
      <c r="BZ19" s="29">
        <v>0</v>
      </c>
      <c r="CA19" s="29">
        <v>0</v>
      </c>
      <c r="CB19" s="30">
        <f t="shared" si="25"/>
        <v>0</v>
      </c>
      <c r="CC19" s="29">
        <v>0</v>
      </c>
      <c r="CD19" s="29">
        <v>0</v>
      </c>
      <c r="CE19" s="30">
        <f t="shared" si="26"/>
        <v>0</v>
      </c>
      <c r="CF19" s="29">
        <v>0</v>
      </c>
      <c r="CG19" s="29">
        <v>0</v>
      </c>
      <c r="CH19" s="30">
        <f t="shared" si="27"/>
        <v>0</v>
      </c>
      <c r="CI19" s="29">
        <v>0</v>
      </c>
      <c r="CJ19" s="29">
        <v>0</v>
      </c>
      <c r="CK19" s="30">
        <f t="shared" si="28"/>
        <v>0</v>
      </c>
      <c r="CL19" s="29">
        <v>0</v>
      </c>
      <c r="CM19" s="29">
        <v>0</v>
      </c>
      <c r="CN19" s="30">
        <f t="shared" si="29"/>
        <v>0</v>
      </c>
      <c r="CO19" s="29">
        <v>0</v>
      </c>
      <c r="CP19" s="29">
        <v>0</v>
      </c>
      <c r="CQ19" s="30">
        <f t="shared" si="30"/>
        <v>0</v>
      </c>
      <c r="CR19" s="29">
        <v>0</v>
      </c>
      <c r="CS19" s="29">
        <v>0</v>
      </c>
      <c r="CT19" s="30">
        <f t="shared" si="31"/>
        <v>0</v>
      </c>
      <c r="CU19" s="29">
        <v>0</v>
      </c>
      <c r="CV19" s="29">
        <v>0</v>
      </c>
      <c r="CW19" s="30">
        <f t="shared" si="32"/>
        <v>0</v>
      </c>
      <c r="CX19" s="29">
        <v>0</v>
      </c>
      <c r="CY19" s="29">
        <v>0</v>
      </c>
      <c r="CZ19" s="30">
        <f t="shared" si="33"/>
        <v>0</v>
      </c>
      <c r="DA19" s="29">
        <v>0</v>
      </c>
      <c r="DB19" s="29">
        <v>0</v>
      </c>
      <c r="DC19" s="30">
        <f t="shared" si="34"/>
        <v>0</v>
      </c>
      <c r="DD19" s="29">
        <v>0</v>
      </c>
      <c r="DE19" s="29">
        <v>0</v>
      </c>
      <c r="DF19" s="30">
        <f t="shared" si="35"/>
        <v>0</v>
      </c>
      <c r="DG19" s="29">
        <v>0</v>
      </c>
      <c r="DH19" s="29">
        <v>0</v>
      </c>
      <c r="DI19" s="30">
        <f t="shared" si="36"/>
        <v>0</v>
      </c>
      <c r="DJ19" s="29">
        <v>0</v>
      </c>
      <c r="DK19" s="29">
        <v>0</v>
      </c>
      <c r="DL19" s="30">
        <f t="shared" si="37"/>
        <v>0</v>
      </c>
      <c r="DM19" s="29">
        <v>0</v>
      </c>
      <c r="DN19" s="29">
        <v>0</v>
      </c>
      <c r="DO19" s="30">
        <f t="shared" si="38"/>
        <v>0</v>
      </c>
    </row>
    <row r="20" spans="1:119" ht="15.6" x14ac:dyDescent="0.3">
      <c r="A20" s="19" t="s">
        <v>110</v>
      </c>
      <c r="B20" s="21" t="s">
        <v>111</v>
      </c>
      <c r="C20" s="29">
        <v>0</v>
      </c>
      <c r="D20" s="29">
        <v>0</v>
      </c>
      <c r="E20" s="30">
        <f t="shared" si="0"/>
        <v>0</v>
      </c>
      <c r="F20" s="29">
        <v>0</v>
      </c>
      <c r="G20" s="29">
        <v>0</v>
      </c>
      <c r="H20" s="30">
        <f t="shared" si="1"/>
        <v>0</v>
      </c>
      <c r="I20" s="29">
        <v>0</v>
      </c>
      <c r="J20" s="29">
        <v>0</v>
      </c>
      <c r="K20" s="30">
        <f t="shared" si="2"/>
        <v>0</v>
      </c>
      <c r="L20" s="29">
        <v>0</v>
      </c>
      <c r="M20" s="29">
        <v>0</v>
      </c>
      <c r="N20" s="30">
        <f t="shared" si="3"/>
        <v>0</v>
      </c>
      <c r="O20" s="29">
        <v>0</v>
      </c>
      <c r="P20" s="29">
        <v>0</v>
      </c>
      <c r="Q20" s="30">
        <f t="shared" si="4"/>
        <v>0</v>
      </c>
      <c r="R20" s="29">
        <v>0</v>
      </c>
      <c r="S20" s="29">
        <v>0</v>
      </c>
      <c r="T20" s="30">
        <f t="shared" si="5"/>
        <v>0</v>
      </c>
      <c r="U20" s="29">
        <v>0</v>
      </c>
      <c r="V20" s="29">
        <v>0</v>
      </c>
      <c r="W20" s="30">
        <f t="shared" si="6"/>
        <v>0</v>
      </c>
      <c r="X20" s="29">
        <v>0</v>
      </c>
      <c r="Y20" s="29">
        <v>0</v>
      </c>
      <c r="Z20" s="30">
        <f t="shared" si="7"/>
        <v>0</v>
      </c>
      <c r="AA20" s="29">
        <v>0</v>
      </c>
      <c r="AB20" s="29">
        <v>0</v>
      </c>
      <c r="AC20" s="30">
        <f t="shared" si="8"/>
        <v>0</v>
      </c>
      <c r="AD20" s="29">
        <v>0</v>
      </c>
      <c r="AE20" s="29">
        <v>0</v>
      </c>
      <c r="AF20" s="30">
        <f t="shared" si="9"/>
        <v>0</v>
      </c>
      <c r="AG20" s="29">
        <v>0</v>
      </c>
      <c r="AH20" s="29">
        <v>0</v>
      </c>
      <c r="AI20" s="30">
        <f t="shared" si="10"/>
        <v>0</v>
      </c>
      <c r="AJ20" s="29">
        <v>0</v>
      </c>
      <c r="AK20" s="29">
        <v>0</v>
      </c>
      <c r="AL20" s="30">
        <f t="shared" si="11"/>
        <v>0</v>
      </c>
      <c r="AM20" s="29">
        <v>0</v>
      </c>
      <c r="AN20" s="29">
        <v>0</v>
      </c>
      <c r="AO20" s="30">
        <f t="shared" si="12"/>
        <v>0</v>
      </c>
      <c r="AP20" s="29">
        <v>0</v>
      </c>
      <c r="AQ20" s="29">
        <v>0</v>
      </c>
      <c r="AR20" s="30">
        <f t="shared" si="13"/>
        <v>0</v>
      </c>
      <c r="AS20" s="29">
        <v>46800</v>
      </c>
      <c r="AT20" s="29">
        <v>257719.424</v>
      </c>
      <c r="AU20" s="30">
        <f t="shared" si="14"/>
        <v>48.285146166089007</v>
      </c>
      <c r="AV20" s="29">
        <v>0</v>
      </c>
      <c r="AW20" s="29">
        <v>0</v>
      </c>
      <c r="AX20" s="30">
        <f t="shared" si="15"/>
        <v>0</v>
      </c>
      <c r="AY20" s="29">
        <v>0</v>
      </c>
      <c r="AZ20" s="29">
        <v>0</v>
      </c>
      <c r="BA20" s="30">
        <f t="shared" si="16"/>
        <v>0</v>
      </c>
      <c r="BB20" s="29">
        <v>0</v>
      </c>
      <c r="BC20" s="29">
        <v>0</v>
      </c>
      <c r="BD20" s="30">
        <f t="shared" si="17"/>
        <v>0</v>
      </c>
      <c r="BE20" s="29">
        <v>0</v>
      </c>
      <c r="BF20" s="29">
        <v>0</v>
      </c>
      <c r="BG20" s="30">
        <f t="shared" si="18"/>
        <v>0</v>
      </c>
      <c r="BH20" s="29">
        <v>0</v>
      </c>
      <c r="BI20" s="29">
        <v>0</v>
      </c>
      <c r="BJ20" s="30">
        <f t="shared" si="19"/>
        <v>0</v>
      </c>
      <c r="BK20" s="29">
        <v>0</v>
      </c>
      <c r="BL20" s="29">
        <v>0</v>
      </c>
      <c r="BM20" s="30">
        <f t="shared" si="20"/>
        <v>0</v>
      </c>
      <c r="BN20" s="29">
        <v>0</v>
      </c>
      <c r="BO20" s="29">
        <v>0</v>
      </c>
      <c r="BP20" s="30">
        <f t="shared" si="21"/>
        <v>0</v>
      </c>
      <c r="BQ20" s="29">
        <v>0</v>
      </c>
      <c r="BR20" s="29">
        <v>0</v>
      </c>
      <c r="BS20" s="30">
        <f t="shared" si="22"/>
        <v>0</v>
      </c>
      <c r="BT20" s="29">
        <v>0</v>
      </c>
      <c r="BU20" s="29">
        <v>0</v>
      </c>
      <c r="BV20" s="30">
        <f t="shared" si="23"/>
        <v>0</v>
      </c>
      <c r="BW20" s="29">
        <v>0</v>
      </c>
      <c r="BX20" s="29">
        <v>0</v>
      </c>
      <c r="BY20" s="30">
        <f t="shared" si="24"/>
        <v>0</v>
      </c>
      <c r="BZ20" s="29">
        <v>0</v>
      </c>
      <c r="CA20" s="29">
        <v>0</v>
      </c>
      <c r="CB20" s="30">
        <f t="shared" si="25"/>
        <v>0</v>
      </c>
      <c r="CC20" s="29">
        <v>0</v>
      </c>
      <c r="CD20" s="29">
        <v>0</v>
      </c>
      <c r="CE20" s="30">
        <f t="shared" si="26"/>
        <v>0</v>
      </c>
      <c r="CF20" s="29">
        <v>0</v>
      </c>
      <c r="CG20" s="29">
        <v>0</v>
      </c>
      <c r="CH20" s="30">
        <f t="shared" si="27"/>
        <v>0</v>
      </c>
      <c r="CI20" s="29">
        <v>0</v>
      </c>
      <c r="CJ20" s="29">
        <v>0</v>
      </c>
      <c r="CK20" s="30">
        <f t="shared" si="28"/>
        <v>0</v>
      </c>
      <c r="CL20" s="29">
        <v>0</v>
      </c>
      <c r="CM20" s="29">
        <v>0</v>
      </c>
      <c r="CN20" s="30">
        <f t="shared" si="29"/>
        <v>0</v>
      </c>
      <c r="CO20" s="29">
        <v>18131</v>
      </c>
      <c r="CP20" s="29">
        <v>85661.388999999996</v>
      </c>
      <c r="CQ20" s="30">
        <f t="shared" si="30"/>
        <v>21.04903587776527</v>
      </c>
      <c r="CR20" s="29">
        <v>0</v>
      </c>
      <c r="CS20" s="29">
        <v>0</v>
      </c>
      <c r="CT20" s="30">
        <f t="shared" si="31"/>
        <v>0</v>
      </c>
      <c r="CU20" s="29">
        <v>0</v>
      </c>
      <c r="CV20" s="29">
        <v>0</v>
      </c>
      <c r="CW20" s="30">
        <f t="shared" si="32"/>
        <v>0</v>
      </c>
      <c r="CX20" s="29">
        <v>0</v>
      </c>
      <c r="CY20" s="29">
        <v>0</v>
      </c>
      <c r="CZ20" s="30">
        <f t="shared" si="33"/>
        <v>0</v>
      </c>
      <c r="DA20" s="29">
        <v>0</v>
      </c>
      <c r="DB20" s="29">
        <v>0</v>
      </c>
      <c r="DC20" s="30">
        <f t="shared" si="34"/>
        <v>0</v>
      </c>
      <c r="DD20" s="29">
        <v>0</v>
      </c>
      <c r="DE20" s="29">
        <v>0</v>
      </c>
      <c r="DF20" s="30">
        <f t="shared" si="35"/>
        <v>0</v>
      </c>
      <c r="DG20" s="29">
        <v>0</v>
      </c>
      <c r="DH20" s="29">
        <v>0</v>
      </c>
      <c r="DI20" s="30">
        <f t="shared" si="36"/>
        <v>0</v>
      </c>
      <c r="DJ20" s="29">
        <v>0</v>
      </c>
      <c r="DK20" s="29">
        <v>0</v>
      </c>
      <c r="DL20" s="30">
        <f t="shared" si="37"/>
        <v>0</v>
      </c>
      <c r="DM20" s="29">
        <v>0</v>
      </c>
      <c r="DN20" s="29">
        <v>0</v>
      </c>
      <c r="DO20" s="30">
        <f t="shared" si="38"/>
        <v>0</v>
      </c>
    </row>
    <row r="21" spans="1:119" ht="15.6" x14ac:dyDescent="0.3">
      <c r="A21" s="19" t="s">
        <v>183</v>
      </c>
      <c r="B21" s="21" t="s">
        <v>184</v>
      </c>
      <c r="C21" s="29">
        <v>0</v>
      </c>
      <c r="D21" s="29">
        <v>0</v>
      </c>
      <c r="E21" s="30">
        <f t="shared" si="0"/>
        <v>0</v>
      </c>
      <c r="F21" s="29">
        <v>0</v>
      </c>
      <c r="G21" s="29">
        <v>0</v>
      </c>
      <c r="H21" s="30">
        <f t="shared" si="1"/>
        <v>0</v>
      </c>
      <c r="I21" s="29">
        <v>0</v>
      </c>
      <c r="J21" s="29">
        <v>0</v>
      </c>
      <c r="K21" s="30">
        <f t="shared" si="2"/>
        <v>0</v>
      </c>
      <c r="L21" s="29">
        <v>0</v>
      </c>
      <c r="M21" s="29">
        <v>0</v>
      </c>
      <c r="N21" s="30">
        <f t="shared" si="3"/>
        <v>0</v>
      </c>
      <c r="O21" s="29">
        <v>0</v>
      </c>
      <c r="P21" s="29">
        <v>0</v>
      </c>
      <c r="Q21" s="30">
        <f t="shared" si="4"/>
        <v>0</v>
      </c>
      <c r="R21" s="29">
        <v>0</v>
      </c>
      <c r="S21" s="29">
        <v>0</v>
      </c>
      <c r="T21" s="30">
        <f t="shared" si="5"/>
        <v>0</v>
      </c>
      <c r="U21" s="29">
        <v>0</v>
      </c>
      <c r="V21" s="29">
        <v>0</v>
      </c>
      <c r="W21" s="30">
        <f t="shared" si="6"/>
        <v>0</v>
      </c>
      <c r="X21" s="29">
        <v>0</v>
      </c>
      <c r="Y21" s="29">
        <v>0</v>
      </c>
      <c r="Z21" s="30">
        <f t="shared" si="7"/>
        <v>0</v>
      </c>
      <c r="AA21" s="29">
        <v>0</v>
      </c>
      <c r="AB21" s="29">
        <v>0</v>
      </c>
      <c r="AC21" s="30">
        <f t="shared" si="8"/>
        <v>0</v>
      </c>
      <c r="AD21" s="29">
        <v>0</v>
      </c>
      <c r="AE21" s="29">
        <v>0</v>
      </c>
      <c r="AF21" s="30">
        <f t="shared" si="9"/>
        <v>0</v>
      </c>
      <c r="AG21" s="29">
        <v>0</v>
      </c>
      <c r="AH21" s="29">
        <v>0</v>
      </c>
      <c r="AI21" s="30">
        <f t="shared" si="10"/>
        <v>0</v>
      </c>
      <c r="AJ21" s="29">
        <v>0</v>
      </c>
      <c r="AK21" s="29">
        <v>0</v>
      </c>
      <c r="AL21" s="30">
        <f t="shared" si="11"/>
        <v>0</v>
      </c>
      <c r="AM21" s="29">
        <v>0</v>
      </c>
      <c r="AN21" s="29">
        <v>0</v>
      </c>
      <c r="AO21" s="30">
        <f t="shared" si="12"/>
        <v>0</v>
      </c>
      <c r="AP21" s="29">
        <v>0</v>
      </c>
      <c r="AQ21" s="29">
        <v>0</v>
      </c>
      <c r="AR21" s="30">
        <f t="shared" si="13"/>
        <v>0</v>
      </c>
      <c r="AS21" s="29">
        <v>0</v>
      </c>
      <c r="AT21" s="29">
        <v>0</v>
      </c>
      <c r="AU21" s="30">
        <f t="shared" si="14"/>
        <v>0</v>
      </c>
      <c r="AV21" s="29">
        <v>0</v>
      </c>
      <c r="AW21" s="29">
        <v>0</v>
      </c>
      <c r="AX21" s="30">
        <f t="shared" si="15"/>
        <v>0</v>
      </c>
      <c r="AY21" s="29">
        <v>0</v>
      </c>
      <c r="AZ21" s="29">
        <v>0</v>
      </c>
      <c r="BA21" s="30">
        <f t="shared" si="16"/>
        <v>0</v>
      </c>
      <c r="BB21" s="29">
        <v>0</v>
      </c>
      <c r="BC21" s="29">
        <v>0</v>
      </c>
      <c r="BD21" s="30">
        <f t="shared" si="17"/>
        <v>0</v>
      </c>
      <c r="BE21" s="29">
        <v>34500</v>
      </c>
      <c r="BF21" s="29">
        <v>2523.0569999999998</v>
      </c>
      <c r="BG21" s="30">
        <f t="shared" si="18"/>
        <v>0.36608275580802957</v>
      </c>
      <c r="BH21" s="29">
        <v>0</v>
      </c>
      <c r="BI21" s="29">
        <v>0</v>
      </c>
      <c r="BJ21" s="30">
        <f t="shared" si="19"/>
        <v>0</v>
      </c>
      <c r="BK21" s="29">
        <v>0</v>
      </c>
      <c r="BL21" s="29">
        <v>0</v>
      </c>
      <c r="BM21" s="30">
        <f t="shared" si="20"/>
        <v>0</v>
      </c>
      <c r="BN21" s="29">
        <v>0</v>
      </c>
      <c r="BO21" s="29">
        <v>0</v>
      </c>
      <c r="BP21" s="30">
        <f t="shared" si="21"/>
        <v>0</v>
      </c>
      <c r="BQ21" s="29">
        <v>0</v>
      </c>
      <c r="BR21" s="29">
        <v>0</v>
      </c>
      <c r="BS21" s="30">
        <f t="shared" si="22"/>
        <v>0</v>
      </c>
      <c r="BT21" s="29">
        <v>0</v>
      </c>
      <c r="BU21" s="29">
        <v>0</v>
      </c>
      <c r="BV21" s="30">
        <f t="shared" si="23"/>
        <v>0</v>
      </c>
      <c r="BW21" s="29">
        <v>0</v>
      </c>
      <c r="BX21" s="29">
        <v>0</v>
      </c>
      <c r="BY21" s="30">
        <f t="shared" si="24"/>
        <v>0</v>
      </c>
      <c r="BZ21" s="29">
        <v>0</v>
      </c>
      <c r="CA21" s="29">
        <v>0</v>
      </c>
      <c r="CB21" s="30">
        <f t="shared" si="25"/>
        <v>0</v>
      </c>
      <c r="CC21" s="29">
        <v>0</v>
      </c>
      <c r="CD21" s="29">
        <v>0</v>
      </c>
      <c r="CE21" s="30">
        <f t="shared" si="26"/>
        <v>0</v>
      </c>
      <c r="CF21" s="29">
        <v>0</v>
      </c>
      <c r="CG21" s="29">
        <v>0</v>
      </c>
      <c r="CH21" s="30">
        <f t="shared" si="27"/>
        <v>0</v>
      </c>
      <c r="CI21" s="29">
        <v>0</v>
      </c>
      <c r="CJ21" s="29">
        <v>0</v>
      </c>
      <c r="CK21" s="30">
        <f t="shared" si="28"/>
        <v>0</v>
      </c>
      <c r="CL21" s="29">
        <v>0</v>
      </c>
      <c r="CM21" s="29">
        <v>0</v>
      </c>
      <c r="CN21" s="30">
        <f t="shared" si="29"/>
        <v>0</v>
      </c>
      <c r="CO21" s="29">
        <v>0</v>
      </c>
      <c r="CP21" s="29">
        <v>0</v>
      </c>
      <c r="CQ21" s="30">
        <f t="shared" si="30"/>
        <v>0</v>
      </c>
      <c r="CR21" s="29">
        <v>0</v>
      </c>
      <c r="CS21" s="29">
        <v>0</v>
      </c>
      <c r="CT21" s="30">
        <f t="shared" si="31"/>
        <v>0</v>
      </c>
      <c r="CU21" s="29">
        <v>0</v>
      </c>
      <c r="CV21" s="29">
        <v>0</v>
      </c>
      <c r="CW21" s="30">
        <f t="shared" si="32"/>
        <v>0</v>
      </c>
      <c r="CX21" s="29">
        <v>0</v>
      </c>
      <c r="CY21" s="29">
        <v>0</v>
      </c>
      <c r="CZ21" s="30">
        <f t="shared" si="33"/>
        <v>0</v>
      </c>
      <c r="DA21" s="29">
        <v>0</v>
      </c>
      <c r="DB21" s="29">
        <v>0</v>
      </c>
      <c r="DC21" s="30">
        <f t="shared" si="34"/>
        <v>0</v>
      </c>
      <c r="DD21" s="29">
        <v>0</v>
      </c>
      <c r="DE21" s="29">
        <v>0</v>
      </c>
      <c r="DF21" s="30">
        <f t="shared" si="35"/>
        <v>0</v>
      </c>
      <c r="DG21" s="29">
        <v>0</v>
      </c>
      <c r="DH21" s="29">
        <v>0</v>
      </c>
      <c r="DI21" s="30">
        <f t="shared" si="36"/>
        <v>0</v>
      </c>
      <c r="DJ21" s="29">
        <v>0</v>
      </c>
      <c r="DK21" s="29">
        <v>0</v>
      </c>
      <c r="DL21" s="30">
        <f t="shared" si="37"/>
        <v>0</v>
      </c>
      <c r="DM21" s="29">
        <v>0</v>
      </c>
      <c r="DN21" s="29">
        <v>0</v>
      </c>
      <c r="DO21" s="30">
        <f t="shared" si="38"/>
        <v>0</v>
      </c>
    </row>
    <row r="22" spans="1:119" ht="15.6" x14ac:dyDescent="0.3">
      <c r="A22" s="19" t="s">
        <v>310</v>
      </c>
      <c r="B22" s="21" t="s">
        <v>311</v>
      </c>
      <c r="C22" s="29">
        <v>0</v>
      </c>
      <c r="D22" s="29">
        <v>0</v>
      </c>
      <c r="E22" s="30">
        <f t="shared" si="0"/>
        <v>0</v>
      </c>
      <c r="F22" s="29">
        <v>0</v>
      </c>
      <c r="G22" s="29">
        <v>0</v>
      </c>
      <c r="H22" s="30">
        <f t="shared" si="1"/>
        <v>0</v>
      </c>
      <c r="I22" s="29">
        <v>0</v>
      </c>
      <c r="J22" s="29">
        <v>0</v>
      </c>
      <c r="K22" s="30">
        <f t="shared" si="2"/>
        <v>0</v>
      </c>
      <c r="L22" s="29">
        <v>0</v>
      </c>
      <c r="M22" s="29">
        <v>0</v>
      </c>
      <c r="N22" s="30">
        <f t="shared" si="3"/>
        <v>0</v>
      </c>
      <c r="O22" s="29">
        <v>0</v>
      </c>
      <c r="P22" s="29">
        <v>0</v>
      </c>
      <c r="Q22" s="30">
        <f t="shared" si="4"/>
        <v>0</v>
      </c>
      <c r="R22" s="29">
        <v>0</v>
      </c>
      <c r="S22" s="29">
        <v>0</v>
      </c>
      <c r="T22" s="30">
        <f t="shared" si="5"/>
        <v>0</v>
      </c>
      <c r="U22" s="29">
        <v>0</v>
      </c>
      <c r="V22" s="29">
        <v>0</v>
      </c>
      <c r="W22" s="30">
        <f t="shared" si="6"/>
        <v>0</v>
      </c>
      <c r="X22" s="29">
        <v>0</v>
      </c>
      <c r="Y22" s="29">
        <v>0</v>
      </c>
      <c r="Z22" s="30">
        <f t="shared" si="7"/>
        <v>0</v>
      </c>
      <c r="AA22" s="29">
        <v>0</v>
      </c>
      <c r="AB22" s="29">
        <v>0</v>
      </c>
      <c r="AC22" s="30">
        <f t="shared" si="8"/>
        <v>0</v>
      </c>
      <c r="AD22" s="29">
        <v>0</v>
      </c>
      <c r="AE22" s="29">
        <v>0</v>
      </c>
      <c r="AF22" s="30">
        <f t="shared" si="9"/>
        <v>0</v>
      </c>
      <c r="AG22" s="29">
        <v>0</v>
      </c>
      <c r="AH22" s="29">
        <v>0</v>
      </c>
      <c r="AI22" s="30">
        <f t="shared" si="10"/>
        <v>0</v>
      </c>
      <c r="AJ22" s="29">
        <v>0</v>
      </c>
      <c r="AK22" s="29">
        <v>0</v>
      </c>
      <c r="AL22" s="30">
        <f t="shared" si="11"/>
        <v>0</v>
      </c>
      <c r="AM22" s="29">
        <v>0</v>
      </c>
      <c r="AN22" s="29">
        <v>0</v>
      </c>
      <c r="AO22" s="30">
        <f t="shared" si="12"/>
        <v>0</v>
      </c>
      <c r="AP22" s="29">
        <v>0</v>
      </c>
      <c r="AQ22" s="29">
        <v>0</v>
      </c>
      <c r="AR22" s="30">
        <f t="shared" si="13"/>
        <v>0</v>
      </c>
      <c r="AS22" s="29">
        <v>0</v>
      </c>
      <c r="AT22" s="29">
        <v>0</v>
      </c>
      <c r="AU22" s="30">
        <f t="shared" si="14"/>
        <v>0</v>
      </c>
      <c r="AV22" s="29">
        <v>0</v>
      </c>
      <c r="AW22" s="29">
        <v>0</v>
      </c>
      <c r="AX22" s="30">
        <f t="shared" si="15"/>
        <v>0</v>
      </c>
      <c r="AY22" s="29">
        <v>0</v>
      </c>
      <c r="AZ22" s="29">
        <v>0</v>
      </c>
      <c r="BA22" s="30">
        <f t="shared" si="16"/>
        <v>0</v>
      </c>
      <c r="BB22" s="29">
        <v>0</v>
      </c>
      <c r="BC22" s="29">
        <v>0</v>
      </c>
      <c r="BD22" s="30">
        <f t="shared" si="17"/>
        <v>0</v>
      </c>
      <c r="BE22" s="29">
        <v>0</v>
      </c>
      <c r="BF22" s="29">
        <v>0</v>
      </c>
      <c r="BG22" s="30">
        <f t="shared" si="18"/>
        <v>0</v>
      </c>
      <c r="BH22" s="29">
        <v>0</v>
      </c>
      <c r="BI22" s="29">
        <v>0</v>
      </c>
      <c r="BJ22" s="30">
        <f t="shared" si="19"/>
        <v>0</v>
      </c>
      <c r="BK22" s="29">
        <v>0</v>
      </c>
      <c r="BL22" s="29">
        <v>0</v>
      </c>
      <c r="BM22" s="30">
        <f t="shared" si="20"/>
        <v>0</v>
      </c>
      <c r="BN22" s="29">
        <v>0</v>
      </c>
      <c r="BO22" s="29">
        <v>0</v>
      </c>
      <c r="BP22" s="30">
        <f t="shared" si="21"/>
        <v>0</v>
      </c>
      <c r="BQ22" s="29">
        <v>0</v>
      </c>
      <c r="BR22" s="29">
        <v>0</v>
      </c>
      <c r="BS22" s="30">
        <f t="shared" si="22"/>
        <v>0</v>
      </c>
      <c r="BT22" s="29">
        <v>0</v>
      </c>
      <c r="BU22" s="29">
        <v>0</v>
      </c>
      <c r="BV22" s="30">
        <f t="shared" si="23"/>
        <v>0</v>
      </c>
      <c r="BW22" s="29">
        <v>0</v>
      </c>
      <c r="BX22" s="29">
        <v>0</v>
      </c>
      <c r="BY22" s="30">
        <f t="shared" si="24"/>
        <v>0</v>
      </c>
      <c r="BZ22" s="29">
        <v>0</v>
      </c>
      <c r="CA22" s="29">
        <v>0</v>
      </c>
      <c r="CB22" s="30">
        <f t="shared" si="25"/>
        <v>0</v>
      </c>
      <c r="CC22" s="29">
        <v>0</v>
      </c>
      <c r="CD22" s="29">
        <v>0</v>
      </c>
      <c r="CE22" s="30">
        <f t="shared" si="26"/>
        <v>0</v>
      </c>
      <c r="CF22" s="29">
        <v>0</v>
      </c>
      <c r="CG22" s="29">
        <v>0</v>
      </c>
      <c r="CH22" s="30">
        <f t="shared" si="27"/>
        <v>0</v>
      </c>
      <c r="CI22" s="29">
        <v>0</v>
      </c>
      <c r="CJ22" s="29">
        <v>0</v>
      </c>
      <c r="CK22" s="30">
        <f t="shared" si="28"/>
        <v>0</v>
      </c>
      <c r="CL22" s="29">
        <v>0</v>
      </c>
      <c r="CM22" s="29">
        <v>0</v>
      </c>
      <c r="CN22" s="30">
        <f t="shared" si="29"/>
        <v>0</v>
      </c>
      <c r="CO22" s="29">
        <v>0</v>
      </c>
      <c r="CP22" s="29">
        <v>0</v>
      </c>
      <c r="CQ22" s="30">
        <f t="shared" si="30"/>
        <v>0</v>
      </c>
      <c r="CR22" s="29">
        <v>0</v>
      </c>
      <c r="CS22" s="29">
        <v>0</v>
      </c>
      <c r="CT22" s="30">
        <f t="shared" si="31"/>
        <v>0</v>
      </c>
      <c r="CU22" s="29">
        <v>0</v>
      </c>
      <c r="CV22" s="29">
        <v>0</v>
      </c>
      <c r="CW22" s="30">
        <f t="shared" si="32"/>
        <v>0</v>
      </c>
      <c r="CX22" s="29">
        <v>0</v>
      </c>
      <c r="CY22" s="29">
        <v>0</v>
      </c>
      <c r="CZ22" s="30">
        <f t="shared" si="33"/>
        <v>0</v>
      </c>
      <c r="DA22" s="29">
        <v>0</v>
      </c>
      <c r="DB22" s="29">
        <v>0</v>
      </c>
      <c r="DC22" s="30">
        <f t="shared" si="34"/>
        <v>0</v>
      </c>
      <c r="DD22" s="29">
        <v>314000</v>
      </c>
      <c r="DE22" s="29">
        <v>18612.808000000001</v>
      </c>
      <c r="DF22" s="30">
        <f t="shared" si="35"/>
        <v>0.54229472439604098</v>
      </c>
      <c r="DG22" s="29">
        <v>0</v>
      </c>
      <c r="DH22" s="29">
        <v>0</v>
      </c>
      <c r="DI22" s="30">
        <f t="shared" si="36"/>
        <v>0</v>
      </c>
      <c r="DJ22" s="29">
        <v>0</v>
      </c>
      <c r="DK22" s="29">
        <v>0</v>
      </c>
      <c r="DL22" s="30">
        <f t="shared" si="37"/>
        <v>0</v>
      </c>
      <c r="DM22" s="29">
        <v>0</v>
      </c>
      <c r="DN22" s="29">
        <v>0</v>
      </c>
      <c r="DO22" s="30">
        <f t="shared" si="38"/>
        <v>0</v>
      </c>
    </row>
    <row r="23" spans="1:119" ht="15.6" x14ac:dyDescent="0.3">
      <c r="A23" s="19" t="s">
        <v>185</v>
      </c>
      <c r="B23" s="21" t="s">
        <v>186</v>
      </c>
      <c r="C23" s="29">
        <v>0</v>
      </c>
      <c r="D23" s="29">
        <v>0</v>
      </c>
      <c r="E23" s="30">
        <f t="shared" si="0"/>
        <v>0</v>
      </c>
      <c r="F23" s="29">
        <v>0</v>
      </c>
      <c r="G23" s="29">
        <v>0</v>
      </c>
      <c r="H23" s="30">
        <f t="shared" si="1"/>
        <v>0</v>
      </c>
      <c r="I23" s="29">
        <v>0</v>
      </c>
      <c r="J23" s="29">
        <v>0</v>
      </c>
      <c r="K23" s="30">
        <f t="shared" si="2"/>
        <v>0</v>
      </c>
      <c r="L23" s="29">
        <v>0</v>
      </c>
      <c r="M23" s="29">
        <v>0</v>
      </c>
      <c r="N23" s="30">
        <f t="shared" si="3"/>
        <v>0</v>
      </c>
      <c r="O23" s="29">
        <v>0</v>
      </c>
      <c r="P23" s="29">
        <v>0</v>
      </c>
      <c r="Q23" s="30">
        <f t="shared" si="4"/>
        <v>0</v>
      </c>
      <c r="R23" s="29">
        <v>0</v>
      </c>
      <c r="S23" s="29">
        <v>0</v>
      </c>
      <c r="T23" s="30">
        <f t="shared" si="5"/>
        <v>0</v>
      </c>
      <c r="U23" s="29">
        <v>0</v>
      </c>
      <c r="V23" s="29">
        <v>0</v>
      </c>
      <c r="W23" s="30">
        <f t="shared" si="6"/>
        <v>0</v>
      </c>
      <c r="X23" s="29">
        <v>0</v>
      </c>
      <c r="Y23" s="29">
        <v>0</v>
      </c>
      <c r="Z23" s="30">
        <f t="shared" si="7"/>
        <v>0</v>
      </c>
      <c r="AA23" s="29">
        <v>0</v>
      </c>
      <c r="AB23" s="29">
        <v>0</v>
      </c>
      <c r="AC23" s="30">
        <f t="shared" si="8"/>
        <v>0</v>
      </c>
      <c r="AD23" s="29">
        <v>0</v>
      </c>
      <c r="AE23" s="29">
        <v>0</v>
      </c>
      <c r="AF23" s="30">
        <f t="shared" si="9"/>
        <v>0</v>
      </c>
      <c r="AG23" s="29">
        <v>0</v>
      </c>
      <c r="AH23" s="29">
        <v>0</v>
      </c>
      <c r="AI23" s="30">
        <f t="shared" si="10"/>
        <v>0</v>
      </c>
      <c r="AJ23" s="29">
        <v>25</v>
      </c>
      <c r="AK23" s="29">
        <v>650.72500000000002</v>
      </c>
      <c r="AL23" s="30">
        <f t="shared" si="11"/>
        <v>4.5468805037404032E-2</v>
      </c>
      <c r="AM23" s="29">
        <v>0</v>
      </c>
      <c r="AN23" s="29">
        <v>0</v>
      </c>
      <c r="AO23" s="30">
        <f t="shared" si="12"/>
        <v>0</v>
      </c>
      <c r="AP23" s="29">
        <v>0</v>
      </c>
      <c r="AQ23" s="29">
        <v>0</v>
      </c>
      <c r="AR23" s="30">
        <f t="shared" si="13"/>
        <v>0</v>
      </c>
      <c r="AS23" s="29">
        <v>0</v>
      </c>
      <c r="AT23" s="29">
        <v>0</v>
      </c>
      <c r="AU23" s="30">
        <f t="shared" si="14"/>
        <v>0</v>
      </c>
      <c r="AV23" s="29">
        <v>0</v>
      </c>
      <c r="AW23" s="29">
        <v>0</v>
      </c>
      <c r="AX23" s="30">
        <f t="shared" si="15"/>
        <v>0</v>
      </c>
      <c r="AY23" s="29">
        <v>0</v>
      </c>
      <c r="AZ23" s="29">
        <v>0</v>
      </c>
      <c r="BA23" s="30">
        <f t="shared" si="16"/>
        <v>0</v>
      </c>
      <c r="BB23" s="29">
        <v>0</v>
      </c>
      <c r="BC23" s="29">
        <v>0</v>
      </c>
      <c r="BD23" s="30">
        <f t="shared" si="17"/>
        <v>0</v>
      </c>
      <c r="BE23" s="29">
        <v>0</v>
      </c>
      <c r="BF23" s="29">
        <v>0</v>
      </c>
      <c r="BG23" s="30">
        <f t="shared" si="18"/>
        <v>0</v>
      </c>
      <c r="BH23" s="29">
        <v>0</v>
      </c>
      <c r="BI23" s="29">
        <v>0</v>
      </c>
      <c r="BJ23" s="30">
        <f t="shared" si="19"/>
        <v>0</v>
      </c>
      <c r="BK23" s="29">
        <v>0</v>
      </c>
      <c r="BL23" s="29">
        <v>0</v>
      </c>
      <c r="BM23" s="30">
        <f t="shared" si="20"/>
        <v>0</v>
      </c>
      <c r="BN23" s="29">
        <v>0</v>
      </c>
      <c r="BO23" s="29">
        <v>0</v>
      </c>
      <c r="BP23" s="30">
        <f t="shared" si="21"/>
        <v>0</v>
      </c>
      <c r="BQ23" s="29">
        <v>0</v>
      </c>
      <c r="BR23" s="29">
        <v>0</v>
      </c>
      <c r="BS23" s="30">
        <f t="shared" si="22"/>
        <v>0</v>
      </c>
      <c r="BT23" s="29">
        <v>0</v>
      </c>
      <c r="BU23" s="29">
        <v>0</v>
      </c>
      <c r="BV23" s="30">
        <f t="shared" si="23"/>
        <v>0</v>
      </c>
      <c r="BW23" s="29">
        <v>0</v>
      </c>
      <c r="BX23" s="29">
        <v>0</v>
      </c>
      <c r="BY23" s="30">
        <f t="shared" si="24"/>
        <v>0</v>
      </c>
      <c r="BZ23" s="29">
        <v>0</v>
      </c>
      <c r="CA23" s="29">
        <v>0</v>
      </c>
      <c r="CB23" s="30">
        <f t="shared" si="25"/>
        <v>0</v>
      </c>
      <c r="CC23" s="29">
        <v>0</v>
      </c>
      <c r="CD23" s="29">
        <v>0</v>
      </c>
      <c r="CE23" s="30">
        <f t="shared" si="26"/>
        <v>0</v>
      </c>
      <c r="CF23" s="29">
        <v>0</v>
      </c>
      <c r="CG23" s="29">
        <v>0</v>
      </c>
      <c r="CH23" s="30">
        <f t="shared" si="27"/>
        <v>0</v>
      </c>
      <c r="CI23" s="29">
        <v>0</v>
      </c>
      <c r="CJ23" s="29">
        <v>0</v>
      </c>
      <c r="CK23" s="30">
        <f t="shared" si="28"/>
        <v>0</v>
      </c>
      <c r="CL23" s="29">
        <v>0</v>
      </c>
      <c r="CM23" s="29">
        <v>0</v>
      </c>
      <c r="CN23" s="30">
        <f t="shared" si="29"/>
        <v>0</v>
      </c>
      <c r="CO23" s="29">
        <v>0</v>
      </c>
      <c r="CP23" s="29">
        <v>0</v>
      </c>
      <c r="CQ23" s="30">
        <f t="shared" si="30"/>
        <v>0</v>
      </c>
      <c r="CR23" s="29">
        <v>0</v>
      </c>
      <c r="CS23" s="29">
        <v>0</v>
      </c>
      <c r="CT23" s="30">
        <f t="shared" si="31"/>
        <v>0</v>
      </c>
      <c r="CU23" s="29">
        <v>0</v>
      </c>
      <c r="CV23" s="29">
        <v>0</v>
      </c>
      <c r="CW23" s="30">
        <f t="shared" si="32"/>
        <v>0</v>
      </c>
      <c r="CX23" s="29">
        <v>0</v>
      </c>
      <c r="CY23" s="29">
        <v>0</v>
      </c>
      <c r="CZ23" s="30">
        <f t="shared" si="33"/>
        <v>0</v>
      </c>
      <c r="DA23" s="29">
        <v>0</v>
      </c>
      <c r="DB23" s="29">
        <v>0</v>
      </c>
      <c r="DC23" s="30">
        <f t="shared" si="34"/>
        <v>0</v>
      </c>
      <c r="DD23" s="29">
        <v>0</v>
      </c>
      <c r="DE23" s="29">
        <v>0</v>
      </c>
      <c r="DF23" s="30">
        <f t="shared" si="35"/>
        <v>0</v>
      </c>
      <c r="DG23" s="29">
        <v>0</v>
      </c>
      <c r="DH23" s="29">
        <v>0</v>
      </c>
      <c r="DI23" s="30">
        <f t="shared" si="36"/>
        <v>0</v>
      </c>
      <c r="DJ23" s="29">
        <v>0</v>
      </c>
      <c r="DK23" s="29">
        <v>0</v>
      </c>
      <c r="DL23" s="30">
        <f t="shared" si="37"/>
        <v>0</v>
      </c>
      <c r="DM23" s="29">
        <v>0</v>
      </c>
      <c r="DN23" s="29">
        <v>0</v>
      </c>
      <c r="DO23" s="30">
        <f t="shared" si="38"/>
        <v>0</v>
      </c>
    </row>
    <row r="24" spans="1:119" ht="15.6" x14ac:dyDescent="0.3">
      <c r="A24" s="19" t="s">
        <v>287</v>
      </c>
      <c r="B24" s="21" t="s">
        <v>288</v>
      </c>
      <c r="C24" s="29">
        <v>0</v>
      </c>
      <c r="D24" s="29">
        <v>0</v>
      </c>
      <c r="E24" s="30">
        <f t="shared" si="0"/>
        <v>0</v>
      </c>
      <c r="F24" s="29">
        <v>0</v>
      </c>
      <c r="G24" s="29">
        <v>0</v>
      </c>
      <c r="H24" s="30">
        <f t="shared" si="1"/>
        <v>0</v>
      </c>
      <c r="I24" s="29">
        <v>0</v>
      </c>
      <c r="J24" s="29">
        <v>0</v>
      </c>
      <c r="K24" s="30">
        <f t="shared" si="2"/>
        <v>0</v>
      </c>
      <c r="L24" s="29">
        <v>0</v>
      </c>
      <c r="M24" s="29">
        <v>0</v>
      </c>
      <c r="N24" s="30">
        <f t="shared" si="3"/>
        <v>0</v>
      </c>
      <c r="O24" s="29">
        <v>0</v>
      </c>
      <c r="P24" s="29">
        <v>0</v>
      </c>
      <c r="Q24" s="30">
        <f t="shared" si="4"/>
        <v>0</v>
      </c>
      <c r="R24" s="29">
        <v>0</v>
      </c>
      <c r="S24" s="29">
        <v>0</v>
      </c>
      <c r="T24" s="30">
        <f t="shared" si="5"/>
        <v>0</v>
      </c>
      <c r="U24" s="29">
        <v>0</v>
      </c>
      <c r="V24" s="29">
        <v>0</v>
      </c>
      <c r="W24" s="30">
        <f t="shared" si="6"/>
        <v>0</v>
      </c>
      <c r="X24" s="29">
        <v>0</v>
      </c>
      <c r="Y24" s="29">
        <v>0</v>
      </c>
      <c r="Z24" s="30">
        <f t="shared" si="7"/>
        <v>0</v>
      </c>
      <c r="AA24" s="29">
        <v>0</v>
      </c>
      <c r="AB24" s="29">
        <v>0</v>
      </c>
      <c r="AC24" s="30">
        <f t="shared" si="8"/>
        <v>0</v>
      </c>
      <c r="AD24" s="29">
        <v>0</v>
      </c>
      <c r="AE24" s="29">
        <v>0</v>
      </c>
      <c r="AF24" s="30">
        <f t="shared" si="9"/>
        <v>0</v>
      </c>
      <c r="AG24" s="29">
        <v>0</v>
      </c>
      <c r="AH24" s="29">
        <v>0</v>
      </c>
      <c r="AI24" s="30">
        <f t="shared" si="10"/>
        <v>0</v>
      </c>
      <c r="AJ24" s="29">
        <v>25</v>
      </c>
      <c r="AK24" s="29">
        <v>17540.046999999999</v>
      </c>
      <c r="AL24" s="30">
        <f t="shared" si="11"/>
        <v>1.2255944944329837</v>
      </c>
      <c r="AM24" s="29">
        <v>0</v>
      </c>
      <c r="AN24" s="29">
        <v>0</v>
      </c>
      <c r="AO24" s="30">
        <f t="shared" si="12"/>
        <v>0</v>
      </c>
      <c r="AP24" s="29">
        <v>0</v>
      </c>
      <c r="AQ24" s="29">
        <v>0</v>
      </c>
      <c r="AR24" s="30">
        <f t="shared" si="13"/>
        <v>0</v>
      </c>
      <c r="AS24" s="29">
        <v>0</v>
      </c>
      <c r="AT24" s="29">
        <v>0</v>
      </c>
      <c r="AU24" s="30">
        <f t="shared" si="14"/>
        <v>0</v>
      </c>
      <c r="AV24" s="29">
        <v>0</v>
      </c>
      <c r="AW24" s="29">
        <v>0</v>
      </c>
      <c r="AX24" s="30">
        <f t="shared" si="15"/>
        <v>0</v>
      </c>
      <c r="AY24" s="29">
        <v>0</v>
      </c>
      <c r="AZ24" s="29">
        <v>0</v>
      </c>
      <c r="BA24" s="30">
        <f t="shared" si="16"/>
        <v>0</v>
      </c>
      <c r="BB24" s="29">
        <v>0</v>
      </c>
      <c r="BC24" s="29">
        <v>0</v>
      </c>
      <c r="BD24" s="30">
        <f t="shared" si="17"/>
        <v>0</v>
      </c>
      <c r="BE24" s="29">
        <v>0</v>
      </c>
      <c r="BF24" s="29">
        <v>0</v>
      </c>
      <c r="BG24" s="30">
        <f t="shared" si="18"/>
        <v>0</v>
      </c>
      <c r="BH24" s="29">
        <v>0</v>
      </c>
      <c r="BI24" s="29">
        <v>0</v>
      </c>
      <c r="BJ24" s="30">
        <f t="shared" si="19"/>
        <v>0</v>
      </c>
      <c r="BK24" s="29">
        <v>0</v>
      </c>
      <c r="BL24" s="29">
        <v>0</v>
      </c>
      <c r="BM24" s="30">
        <f t="shared" si="20"/>
        <v>0</v>
      </c>
      <c r="BN24" s="29">
        <v>0</v>
      </c>
      <c r="BO24" s="29">
        <v>0</v>
      </c>
      <c r="BP24" s="30">
        <f t="shared" si="21"/>
        <v>0</v>
      </c>
      <c r="BQ24" s="29">
        <v>0</v>
      </c>
      <c r="BR24" s="29">
        <v>0</v>
      </c>
      <c r="BS24" s="30">
        <f t="shared" si="22"/>
        <v>0</v>
      </c>
      <c r="BT24" s="29">
        <v>0</v>
      </c>
      <c r="BU24" s="29">
        <v>0</v>
      </c>
      <c r="BV24" s="30">
        <f t="shared" si="23"/>
        <v>0</v>
      </c>
      <c r="BW24" s="29">
        <v>0</v>
      </c>
      <c r="BX24" s="29">
        <v>0</v>
      </c>
      <c r="BY24" s="30">
        <f t="shared" si="24"/>
        <v>0</v>
      </c>
      <c r="BZ24" s="29">
        <v>0</v>
      </c>
      <c r="CA24" s="29">
        <v>0</v>
      </c>
      <c r="CB24" s="30">
        <f t="shared" si="25"/>
        <v>0</v>
      </c>
      <c r="CC24" s="29">
        <v>0</v>
      </c>
      <c r="CD24" s="29">
        <v>0</v>
      </c>
      <c r="CE24" s="30">
        <f t="shared" si="26"/>
        <v>0</v>
      </c>
      <c r="CF24" s="29">
        <v>0</v>
      </c>
      <c r="CG24" s="29">
        <v>0</v>
      </c>
      <c r="CH24" s="30">
        <f t="shared" si="27"/>
        <v>0</v>
      </c>
      <c r="CI24" s="29">
        <v>0</v>
      </c>
      <c r="CJ24" s="29">
        <v>0</v>
      </c>
      <c r="CK24" s="30">
        <f t="shared" si="28"/>
        <v>0</v>
      </c>
      <c r="CL24" s="29">
        <v>0</v>
      </c>
      <c r="CM24" s="29">
        <v>0</v>
      </c>
      <c r="CN24" s="30">
        <f t="shared" si="29"/>
        <v>0</v>
      </c>
      <c r="CO24" s="29">
        <v>0</v>
      </c>
      <c r="CP24" s="29">
        <v>0</v>
      </c>
      <c r="CQ24" s="30">
        <f t="shared" si="30"/>
        <v>0</v>
      </c>
      <c r="CR24" s="29">
        <v>0</v>
      </c>
      <c r="CS24" s="29">
        <v>0</v>
      </c>
      <c r="CT24" s="30">
        <f t="shared" si="31"/>
        <v>0</v>
      </c>
      <c r="CU24" s="29">
        <v>0</v>
      </c>
      <c r="CV24" s="29">
        <v>0</v>
      </c>
      <c r="CW24" s="30">
        <f t="shared" si="32"/>
        <v>0</v>
      </c>
      <c r="CX24" s="29">
        <v>0</v>
      </c>
      <c r="CY24" s="29">
        <v>0</v>
      </c>
      <c r="CZ24" s="30">
        <f t="shared" si="33"/>
        <v>0</v>
      </c>
      <c r="DA24" s="29">
        <v>0</v>
      </c>
      <c r="DB24" s="29">
        <v>0</v>
      </c>
      <c r="DC24" s="30">
        <f t="shared" si="34"/>
        <v>0</v>
      </c>
      <c r="DD24" s="29">
        <v>0</v>
      </c>
      <c r="DE24" s="29">
        <v>0</v>
      </c>
      <c r="DF24" s="30">
        <f t="shared" si="35"/>
        <v>0</v>
      </c>
      <c r="DG24" s="29">
        <v>0</v>
      </c>
      <c r="DH24" s="29">
        <v>0</v>
      </c>
      <c r="DI24" s="30">
        <f t="shared" si="36"/>
        <v>0</v>
      </c>
      <c r="DJ24" s="29">
        <v>0</v>
      </c>
      <c r="DK24" s="29">
        <v>0</v>
      </c>
      <c r="DL24" s="30">
        <f t="shared" si="37"/>
        <v>0</v>
      </c>
      <c r="DM24" s="29">
        <v>0</v>
      </c>
      <c r="DN24" s="29">
        <v>0</v>
      </c>
      <c r="DO24" s="30">
        <f t="shared" si="38"/>
        <v>0</v>
      </c>
    </row>
    <row r="25" spans="1:119" s="23" customFormat="1" ht="15.6" x14ac:dyDescent="0.3">
      <c r="A25" s="20"/>
      <c r="B25" s="16" t="s">
        <v>31</v>
      </c>
      <c r="C25" s="31">
        <f>SUM(C5:C24)</f>
        <v>19256000</v>
      </c>
      <c r="D25" s="31">
        <f t="shared" ref="D25:CU25" si="39">SUM(D5:D24)</f>
        <v>1798247.432</v>
      </c>
      <c r="E25" s="32">
        <f t="shared" si="0"/>
        <v>90.634378107353626</v>
      </c>
      <c r="F25" s="31">
        <f t="shared" si="39"/>
        <v>22427300</v>
      </c>
      <c r="G25" s="31">
        <f t="shared" si="39"/>
        <v>2755656.4210000001</v>
      </c>
      <c r="H25" s="32">
        <f t="shared" si="1"/>
        <v>99.212353033009961</v>
      </c>
      <c r="I25" s="31">
        <f t="shared" si="39"/>
        <v>22027900</v>
      </c>
      <c r="J25" s="31">
        <f t="shared" si="39"/>
        <v>3713681.6839999999</v>
      </c>
      <c r="K25" s="32">
        <f t="shared" si="2"/>
        <v>96.720074823708558</v>
      </c>
      <c r="L25" s="31">
        <f t="shared" si="39"/>
        <v>22364600</v>
      </c>
      <c r="M25" s="31">
        <f t="shared" si="39"/>
        <v>2717584.4739999999</v>
      </c>
      <c r="N25" s="32">
        <f t="shared" si="3"/>
        <v>100</v>
      </c>
      <c r="O25" s="31">
        <f t="shared" si="39"/>
        <v>26699743.199999999</v>
      </c>
      <c r="P25" s="31">
        <f t="shared" si="39"/>
        <v>2141596.344</v>
      </c>
      <c r="Q25" s="32">
        <f t="shared" si="4"/>
        <v>99.98229867710225</v>
      </c>
      <c r="R25" s="31">
        <f t="shared" si="39"/>
        <v>24937025</v>
      </c>
      <c r="S25" s="31">
        <f t="shared" si="39"/>
        <v>2676194.895</v>
      </c>
      <c r="T25" s="32">
        <f t="shared" si="5"/>
        <v>99.954148104013257</v>
      </c>
      <c r="U25" s="31">
        <f t="shared" si="39"/>
        <v>30498000</v>
      </c>
      <c r="V25" s="31">
        <f t="shared" si="39"/>
        <v>1862608.1379999998</v>
      </c>
      <c r="W25" s="32">
        <f t="shared" si="6"/>
        <v>99.999408789499441</v>
      </c>
      <c r="X25" s="31">
        <f t="shared" si="39"/>
        <v>33588500</v>
      </c>
      <c r="Y25" s="31">
        <f t="shared" si="39"/>
        <v>2962175.6090000002</v>
      </c>
      <c r="Z25" s="32">
        <f t="shared" si="7"/>
        <v>98.652735338560831</v>
      </c>
      <c r="AA25" s="31">
        <f t="shared" si="39"/>
        <v>20339500</v>
      </c>
      <c r="AB25" s="31">
        <f t="shared" si="39"/>
        <v>2798353.0580000002</v>
      </c>
      <c r="AC25" s="32">
        <f t="shared" si="8"/>
        <v>99.968774488132112</v>
      </c>
      <c r="AD25" s="31">
        <f t="shared" si="39"/>
        <v>21236800</v>
      </c>
      <c r="AE25" s="31">
        <f t="shared" si="39"/>
        <v>1823936.5959999999</v>
      </c>
      <c r="AF25" s="32">
        <f t="shared" si="9"/>
        <v>99.500839632436396</v>
      </c>
      <c r="AG25" s="31">
        <f t="shared" si="39"/>
        <v>13548000</v>
      </c>
      <c r="AH25" s="31">
        <f t="shared" si="39"/>
        <v>1677554.578</v>
      </c>
      <c r="AI25" s="32">
        <f t="shared" si="10"/>
        <v>100.00000005961058</v>
      </c>
      <c r="AJ25" s="31">
        <f t="shared" si="39"/>
        <v>20604900</v>
      </c>
      <c r="AK25" s="31">
        <f t="shared" si="39"/>
        <v>1408537.9980000001</v>
      </c>
      <c r="AL25" s="32">
        <f t="shared" si="11"/>
        <v>98.42028448090575</v>
      </c>
      <c r="AM25" s="31">
        <f t="shared" si="39"/>
        <v>15650800</v>
      </c>
      <c r="AN25" s="31">
        <f t="shared" si="39"/>
        <v>778650.83799999999</v>
      </c>
      <c r="AO25" s="32">
        <f t="shared" si="12"/>
        <v>99.048378825671151</v>
      </c>
      <c r="AP25" s="31">
        <f t="shared" si="39"/>
        <v>13625444</v>
      </c>
      <c r="AQ25" s="31">
        <f t="shared" si="39"/>
        <v>621876.7570000001</v>
      </c>
      <c r="AR25" s="32">
        <f t="shared" si="13"/>
        <v>98.580519197648059</v>
      </c>
      <c r="AS25" s="31">
        <f t="shared" si="39"/>
        <v>7270400</v>
      </c>
      <c r="AT25" s="31">
        <f t="shared" si="39"/>
        <v>533744.73200000008</v>
      </c>
      <c r="AU25" s="32">
        <f t="shared" si="14"/>
        <v>100.00000000000003</v>
      </c>
      <c r="AV25" s="31">
        <f t="shared" si="39"/>
        <v>7072270</v>
      </c>
      <c r="AW25" s="31">
        <f t="shared" si="39"/>
        <v>1090794.804</v>
      </c>
      <c r="AX25" s="32">
        <f t="shared" si="15"/>
        <v>100.00000009167627</v>
      </c>
      <c r="AY25" s="31">
        <f t="shared" si="39"/>
        <v>3607000</v>
      </c>
      <c r="AZ25" s="31">
        <f t="shared" si="39"/>
        <v>410056.87</v>
      </c>
      <c r="BA25" s="32">
        <f t="shared" si="16"/>
        <v>92.487460879451902</v>
      </c>
      <c r="BB25" s="31">
        <f t="shared" si="39"/>
        <v>6462000</v>
      </c>
      <c r="BC25" s="31">
        <f t="shared" si="39"/>
        <v>644909.61800000002</v>
      </c>
      <c r="BD25" s="32">
        <f t="shared" si="17"/>
        <v>96.949109345243173</v>
      </c>
      <c r="BE25" s="31">
        <f t="shared" si="39"/>
        <v>10447600</v>
      </c>
      <c r="BF25" s="31">
        <f t="shared" si="39"/>
        <v>689204.00100000005</v>
      </c>
      <c r="BG25" s="32">
        <f t="shared" si="18"/>
        <v>100</v>
      </c>
      <c r="BH25" s="31">
        <f t="shared" si="39"/>
        <v>15034450</v>
      </c>
      <c r="BI25" s="31">
        <f t="shared" si="39"/>
        <v>750120.22199999995</v>
      </c>
      <c r="BJ25" s="32">
        <f t="shared" si="19"/>
        <v>99.413767739862877</v>
      </c>
      <c r="BK25" s="31">
        <f t="shared" si="39"/>
        <v>22078850</v>
      </c>
      <c r="BL25" s="31">
        <f t="shared" si="39"/>
        <v>638589.03300000005</v>
      </c>
      <c r="BM25" s="32">
        <f t="shared" si="20"/>
        <v>99.99999984340478</v>
      </c>
      <c r="BN25" s="31">
        <f t="shared" si="39"/>
        <v>14272340</v>
      </c>
      <c r="BO25" s="31">
        <f t="shared" si="39"/>
        <v>594179.49800000002</v>
      </c>
      <c r="BP25" s="32">
        <f t="shared" si="21"/>
        <v>75.451922163595214</v>
      </c>
      <c r="BQ25" s="31">
        <f t="shared" si="39"/>
        <v>13635500</v>
      </c>
      <c r="BR25" s="31">
        <f t="shared" si="39"/>
        <v>750948.40599999996</v>
      </c>
      <c r="BS25" s="32">
        <f t="shared" si="22"/>
        <v>96.958540286522961</v>
      </c>
      <c r="BT25" s="31">
        <f t="shared" si="39"/>
        <v>9533100</v>
      </c>
      <c r="BU25" s="31">
        <f t="shared" si="39"/>
        <v>623368.304</v>
      </c>
      <c r="BV25" s="32">
        <f t="shared" si="23"/>
        <v>100</v>
      </c>
      <c r="BW25" s="31">
        <f t="shared" si="39"/>
        <v>24197300</v>
      </c>
      <c r="BX25" s="31">
        <f t="shared" si="39"/>
        <v>1882396.2520000001</v>
      </c>
      <c r="BY25" s="32">
        <f t="shared" si="24"/>
        <v>100</v>
      </c>
      <c r="BZ25" s="31">
        <f t="shared" si="39"/>
        <v>14912000</v>
      </c>
      <c r="CA25" s="31">
        <f t="shared" si="39"/>
        <v>1312678.648</v>
      </c>
      <c r="CB25" s="32">
        <f t="shared" si="25"/>
        <v>99.17166806884255</v>
      </c>
      <c r="CC25" s="31">
        <f t="shared" si="39"/>
        <v>12344884.5</v>
      </c>
      <c r="CD25" s="31">
        <f t="shared" si="39"/>
        <v>449607.01200000005</v>
      </c>
      <c r="CE25" s="32">
        <f t="shared" si="26"/>
        <v>93.725405438398553</v>
      </c>
      <c r="CF25" s="31">
        <f t="shared" si="39"/>
        <v>12165000</v>
      </c>
      <c r="CG25" s="31">
        <f t="shared" si="39"/>
        <v>429823.16800000001</v>
      </c>
      <c r="CH25" s="32">
        <f t="shared" si="27"/>
        <v>53.532406225116105</v>
      </c>
      <c r="CI25" s="31">
        <f t="shared" si="39"/>
        <v>24074500</v>
      </c>
      <c r="CJ25" s="31">
        <f t="shared" si="39"/>
        <v>1833060.334</v>
      </c>
      <c r="CK25" s="32">
        <f t="shared" si="28"/>
        <v>98.795231697135009</v>
      </c>
      <c r="CL25" s="31">
        <f t="shared" si="39"/>
        <v>7431500</v>
      </c>
      <c r="CM25" s="31">
        <f t="shared" si="39"/>
        <v>266540.837</v>
      </c>
      <c r="CN25" s="32">
        <f t="shared" si="29"/>
        <v>95.250438664701122</v>
      </c>
      <c r="CO25" s="31">
        <f t="shared" si="39"/>
        <v>5504131</v>
      </c>
      <c r="CP25" s="31">
        <f t="shared" si="39"/>
        <v>406676.04999999993</v>
      </c>
      <c r="CQ25" s="32">
        <f t="shared" si="30"/>
        <v>99.929955222625011</v>
      </c>
      <c r="CR25" s="31">
        <f t="shared" si="39"/>
        <v>5481000</v>
      </c>
      <c r="CS25" s="31">
        <f t="shared" si="39"/>
        <v>225669.58500000002</v>
      </c>
      <c r="CT25" s="32">
        <f t="shared" si="31"/>
        <v>100.00000000000003</v>
      </c>
      <c r="CU25" s="31">
        <f t="shared" si="39"/>
        <v>13234041.890000001</v>
      </c>
      <c r="CV25" s="31">
        <f t="shared" ref="CV25:DN25" si="40">SUM(CV5:CV24)</f>
        <v>1210985.76</v>
      </c>
      <c r="CW25" s="32">
        <f t="shared" si="32"/>
        <v>99.848598803477998</v>
      </c>
      <c r="CX25" s="31">
        <f t="shared" si="40"/>
        <v>22527972.890000001</v>
      </c>
      <c r="CY25" s="31">
        <f t="shared" si="40"/>
        <v>2547186.3220000002</v>
      </c>
      <c r="CZ25" s="32">
        <f t="shared" si="33"/>
        <v>98.791200329807381</v>
      </c>
      <c r="DA25" s="31">
        <f t="shared" si="40"/>
        <v>17663850</v>
      </c>
      <c r="DB25" s="31">
        <f t="shared" si="40"/>
        <v>1751148.736</v>
      </c>
      <c r="DC25" s="32">
        <f t="shared" si="34"/>
        <v>69.342493475611704</v>
      </c>
      <c r="DD25" s="31">
        <f t="shared" si="40"/>
        <v>32805000</v>
      </c>
      <c r="DE25" s="31">
        <f t="shared" si="40"/>
        <v>3432231.0660000001</v>
      </c>
      <c r="DF25" s="32">
        <f t="shared" si="35"/>
        <v>100</v>
      </c>
      <c r="DG25" s="31">
        <f t="shared" si="40"/>
        <v>16830680</v>
      </c>
      <c r="DH25" s="31">
        <f t="shared" si="40"/>
        <v>577547.72199999995</v>
      </c>
      <c r="DI25" s="32">
        <f t="shared" si="36"/>
        <v>100.00000017314585</v>
      </c>
      <c r="DJ25" s="31">
        <f t="shared" si="40"/>
        <v>9757500</v>
      </c>
      <c r="DK25" s="31">
        <f t="shared" si="40"/>
        <v>532511.84199999995</v>
      </c>
      <c r="DL25" s="32">
        <f t="shared" si="37"/>
        <v>99.899466601802416</v>
      </c>
      <c r="DM25" s="31">
        <f t="shared" si="40"/>
        <v>12084193</v>
      </c>
      <c r="DN25" s="31">
        <f t="shared" si="40"/>
        <v>757476.80900000001</v>
      </c>
      <c r="DO25" s="32">
        <f t="shared" si="38"/>
        <v>100.00000013201725</v>
      </c>
    </row>
    <row r="26" spans="1:119" s="49" customFormat="1" ht="15.6" x14ac:dyDescent="0.3">
      <c r="A26" s="19"/>
      <c r="B26" s="28" t="s">
        <v>32</v>
      </c>
      <c r="C26" s="29">
        <f>C27-C25</f>
        <v>60000</v>
      </c>
      <c r="D26" s="29">
        <f t="shared" ref="D26:CU26" si="41">D27-D25</f>
        <v>185820.28000000003</v>
      </c>
      <c r="E26" s="30">
        <f t="shared" si="0"/>
        <v>9.3656218926463755</v>
      </c>
      <c r="F26" s="29">
        <f t="shared" si="41"/>
        <v>7106</v>
      </c>
      <c r="G26" s="29">
        <f t="shared" si="41"/>
        <v>21877.158999999985</v>
      </c>
      <c r="H26" s="30">
        <f t="shared" si="1"/>
        <v>0.787646966990044</v>
      </c>
      <c r="I26" s="29">
        <f t="shared" si="41"/>
        <v>23908</v>
      </c>
      <c r="J26" s="29">
        <f t="shared" si="41"/>
        <v>125936.60700000031</v>
      </c>
      <c r="K26" s="30">
        <f t="shared" si="2"/>
        <v>3.279925176291445</v>
      </c>
      <c r="L26" s="29">
        <f t="shared" si="41"/>
        <v>0</v>
      </c>
      <c r="M26" s="29">
        <f t="shared" si="41"/>
        <v>0</v>
      </c>
      <c r="N26" s="30">
        <f t="shared" si="3"/>
        <v>0</v>
      </c>
      <c r="O26" s="29">
        <f t="shared" si="41"/>
        <v>227</v>
      </c>
      <c r="P26" s="29">
        <f t="shared" si="41"/>
        <v>379.15799999982119</v>
      </c>
      <c r="Q26" s="30">
        <f t="shared" si="4"/>
        <v>1.7701322897754654E-2</v>
      </c>
      <c r="R26" s="29">
        <f t="shared" si="41"/>
        <v>5.5</v>
      </c>
      <c r="S26" s="29">
        <f t="shared" si="41"/>
        <v>1227.6490000002086</v>
      </c>
      <c r="T26" s="30">
        <f t="shared" si="5"/>
        <v>4.5851895986732547E-2</v>
      </c>
      <c r="U26" s="29">
        <f t="shared" si="41"/>
        <v>36</v>
      </c>
      <c r="V26" s="29">
        <f t="shared" si="41"/>
        <v>11.012000000104308</v>
      </c>
      <c r="W26" s="30">
        <f t="shared" si="6"/>
        <v>5.9121050055263894E-4</v>
      </c>
      <c r="X26" s="29">
        <f t="shared" si="41"/>
        <v>1529.5</v>
      </c>
      <c r="Y26" s="29">
        <f t="shared" si="41"/>
        <v>40453.358999999706</v>
      </c>
      <c r="Z26" s="30">
        <f t="shared" si="7"/>
        <v>1.3472646614391721</v>
      </c>
      <c r="AA26" s="29">
        <f t="shared" si="41"/>
        <v>136</v>
      </c>
      <c r="AB26" s="29">
        <f t="shared" si="41"/>
        <v>874.07299999985844</v>
      </c>
      <c r="AC26" s="30">
        <f t="shared" si="8"/>
        <v>3.122551186789917E-2</v>
      </c>
      <c r="AD26" s="29">
        <f t="shared" si="41"/>
        <v>2108</v>
      </c>
      <c r="AE26" s="29">
        <f t="shared" si="41"/>
        <v>9150.0420000001322</v>
      </c>
      <c r="AF26" s="30">
        <f t="shared" si="9"/>
        <v>0.49916036756360516</v>
      </c>
      <c r="AG26" s="29">
        <f t="shared" si="41"/>
        <v>0</v>
      </c>
      <c r="AH26" s="29">
        <f t="shared" si="41"/>
        <v>-9.9999993108212948E-4</v>
      </c>
      <c r="AI26" s="30">
        <f t="shared" si="10"/>
        <v>-5.961057510691824E-8</v>
      </c>
      <c r="AJ26" s="29">
        <f t="shared" si="41"/>
        <v>11050</v>
      </c>
      <c r="AK26" s="29">
        <f t="shared" si="41"/>
        <v>22608.035999999847</v>
      </c>
      <c r="AL26" s="30">
        <f t="shared" si="11"/>
        <v>1.5797155190942485</v>
      </c>
      <c r="AM26" s="29">
        <f t="shared" si="41"/>
        <v>435</v>
      </c>
      <c r="AN26" s="29">
        <f t="shared" si="41"/>
        <v>7480.9969999999739</v>
      </c>
      <c r="AO26" s="30">
        <f t="shared" si="12"/>
        <v>0.95162117432885474</v>
      </c>
      <c r="AP26" s="29">
        <f t="shared" si="41"/>
        <v>204.19999999925494</v>
      </c>
      <c r="AQ26" s="29">
        <f t="shared" si="41"/>
        <v>8954.528999999864</v>
      </c>
      <c r="AR26" s="30">
        <f t="shared" si="13"/>
        <v>1.4194808023519405</v>
      </c>
      <c r="AS26" s="29">
        <f t="shared" si="41"/>
        <v>0</v>
      </c>
      <c r="AT26" s="29">
        <f t="shared" si="41"/>
        <v>0</v>
      </c>
      <c r="AU26" s="30">
        <f t="shared" si="14"/>
        <v>0</v>
      </c>
      <c r="AV26" s="29">
        <f t="shared" si="41"/>
        <v>0</v>
      </c>
      <c r="AW26" s="29">
        <f t="shared" si="41"/>
        <v>-9.9999993108212948E-4</v>
      </c>
      <c r="AX26" s="30">
        <v>0</v>
      </c>
      <c r="AY26" s="29">
        <f t="shared" si="41"/>
        <v>944.72000000020489</v>
      </c>
      <c r="AZ26" s="29">
        <f t="shared" si="41"/>
        <v>33307.956000000006</v>
      </c>
      <c r="BA26" s="30">
        <f t="shared" si="16"/>
        <v>7.512539120548098</v>
      </c>
      <c r="BB26" s="29">
        <f t="shared" si="41"/>
        <v>25000</v>
      </c>
      <c r="BC26" s="29">
        <f t="shared" si="41"/>
        <v>20294.655000000028</v>
      </c>
      <c r="BD26" s="30">
        <f t="shared" si="17"/>
        <v>3.0508906547568175</v>
      </c>
      <c r="BE26" s="29">
        <f t="shared" si="41"/>
        <v>0</v>
      </c>
      <c r="BF26" s="29">
        <f t="shared" si="41"/>
        <v>0</v>
      </c>
      <c r="BG26" s="30">
        <f t="shared" si="18"/>
        <v>0</v>
      </c>
      <c r="BH26" s="29">
        <f t="shared" si="41"/>
        <v>89</v>
      </c>
      <c r="BI26" s="29">
        <f t="shared" si="41"/>
        <v>4423.3780000000261</v>
      </c>
      <c r="BJ26" s="30">
        <f t="shared" si="19"/>
        <v>0.58623226013712482</v>
      </c>
      <c r="BK26" s="29">
        <f t="shared" si="41"/>
        <v>0</v>
      </c>
      <c r="BL26" s="29">
        <f t="shared" si="41"/>
        <v>9.9999993108212948E-4</v>
      </c>
      <c r="BM26" s="30">
        <f t="shared" si="20"/>
        <v>1.5659522444635801E-7</v>
      </c>
      <c r="BN26" s="29">
        <f t="shared" si="41"/>
        <v>34280</v>
      </c>
      <c r="BO26" s="29">
        <f t="shared" si="41"/>
        <v>193314.68499999994</v>
      </c>
      <c r="BP26" s="30">
        <f t="shared" si="21"/>
        <v>24.548077836404786</v>
      </c>
      <c r="BQ26" s="29">
        <f t="shared" si="41"/>
        <v>198</v>
      </c>
      <c r="BR26" s="29">
        <f t="shared" si="41"/>
        <v>23556.24700000009</v>
      </c>
      <c r="BS26" s="30">
        <f t="shared" si="22"/>
        <v>3.0414597134770331</v>
      </c>
      <c r="BT26" s="29">
        <f t="shared" si="41"/>
        <v>0</v>
      </c>
      <c r="BU26" s="29">
        <f t="shared" si="41"/>
        <v>0</v>
      </c>
      <c r="BV26" s="30">
        <f t="shared" si="23"/>
        <v>0</v>
      </c>
      <c r="BW26" s="29">
        <f t="shared" si="41"/>
        <v>0</v>
      </c>
      <c r="BX26" s="29">
        <f t="shared" si="41"/>
        <v>0</v>
      </c>
      <c r="BY26" s="30">
        <f t="shared" si="24"/>
        <v>0</v>
      </c>
      <c r="BZ26" s="29">
        <f t="shared" si="41"/>
        <v>9130</v>
      </c>
      <c r="CA26" s="29">
        <f t="shared" si="41"/>
        <v>10964.155999999959</v>
      </c>
      <c r="CB26" s="30">
        <f t="shared" si="25"/>
        <v>0.8283319311574604</v>
      </c>
      <c r="CC26" s="29">
        <f t="shared" si="41"/>
        <v>94969.5</v>
      </c>
      <c r="CD26" s="29">
        <f t="shared" si="41"/>
        <v>30099.647999999928</v>
      </c>
      <c r="CE26" s="30">
        <f t="shared" si="26"/>
        <v>6.2745945616014449</v>
      </c>
      <c r="CF26" s="29">
        <f t="shared" si="41"/>
        <v>65185</v>
      </c>
      <c r="CG26" s="29">
        <f t="shared" si="41"/>
        <v>373098.27400000003</v>
      </c>
      <c r="CH26" s="30">
        <f t="shared" si="27"/>
        <v>46.467593774883895</v>
      </c>
      <c r="CI26" s="29">
        <f t="shared" si="41"/>
        <v>88396</v>
      </c>
      <c r="CJ26" s="29">
        <f t="shared" si="41"/>
        <v>22353.436999999918</v>
      </c>
      <c r="CK26" s="30">
        <f t="shared" si="28"/>
        <v>1.2047683028649849</v>
      </c>
      <c r="CL26" s="29">
        <f t="shared" si="41"/>
        <v>47444</v>
      </c>
      <c r="CM26" s="29">
        <f t="shared" si="41"/>
        <v>13290.773999999976</v>
      </c>
      <c r="CN26" s="30">
        <f t="shared" si="29"/>
        <v>4.7495613352988828</v>
      </c>
      <c r="CO26" s="29">
        <f t="shared" si="41"/>
        <v>55</v>
      </c>
      <c r="CP26" s="29">
        <f t="shared" si="41"/>
        <v>285.05500000005122</v>
      </c>
      <c r="CQ26" s="30">
        <f t="shared" si="30"/>
        <v>7.0044777374990472E-2</v>
      </c>
      <c r="CR26" s="29">
        <f t="shared" si="41"/>
        <v>0</v>
      </c>
      <c r="CS26" s="29">
        <f t="shared" si="41"/>
        <v>0</v>
      </c>
      <c r="CT26" s="30">
        <f t="shared" si="31"/>
        <v>0</v>
      </c>
      <c r="CU26" s="29">
        <f t="shared" si="41"/>
        <v>1303.109999999404</v>
      </c>
      <c r="CV26" s="29">
        <f t="shared" ref="CV26:DN26" si="42">CV27-CV25</f>
        <v>1836.2269999999553</v>
      </c>
      <c r="CW26" s="30">
        <f t="shared" si="32"/>
        <v>0.15140119652200495</v>
      </c>
      <c r="CX26" s="29">
        <f t="shared" si="42"/>
        <v>1919.609999999404</v>
      </c>
      <c r="CY26" s="29">
        <f t="shared" si="42"/>
        <v>31167.128000000026</v>
      </c>
      <c r="CZ26" s="30">
        <f t="shared" si="33"/>
        <v>1.2087996701926194</v>
      </c>
      <c r="DA26" s="29">
        <f t="shared" si="42"/>
        <v>1501200</v>
      </c>
      <c r="DB26" s="29">
        <f t="shared" si="42"/>
        <v>774212.91200000001</v>
      </c>
      <c r="DC26" s="30">
        <f t="shared" si="34"/>
        <v>30.657506524388307</v>
      </c>
      <c r="DD26" s="29">
        <f t="shared" si="42"/>
        <v>0</v>
      </c>
      <c r="DE26" s="29">
        <f t="shared" si="42"/>
        <v>0</v>
      </c>
      <c r="DF26" s="30">
        <f t="shared" si="35"/>
        <v>0</v>
      </c>
      <c r="DG26" s="29">
        <f t="shared" si="42"/>
        <v>0</v>
      </c>
      <c r="DH26" s="29">
        <f t="shared" si="42"/>
        <v>-9.9999993108212948E-4</v>
      </c>
      <c r="DI26" s="30">
        <v>0</v>
      </c>
      <c r="DJ26" s="29">
        <f t="shared" si="42"/>
        <v>46</v>
      </c>
      <c r="DK26" s="29">
        <f t="shared" si="42"/>
        <v>535.89100000006147</v>
      </c>
      <c r="DL26" s="30">
        <f t="shared" si="37"/>
        <v>0.10053339819757971</v>
      </c>
      <c r="DM26" s="29">
        <f t="shared" si="42"/>
        <v>0</v>
      </c>
      <c r="DN26" s="29">
        <f t="shared" si="42"/>
        <v>-1.0000000474974513E-3</v>
      </c>
      <c r="DO26" s="30">
        <v>0</v>
      </c>
    </row>
    <row r="27" spans="1:119" s="49" customFormat="1" ht="16.2" thickBot="1" x14ac:dyDescent="0.35">
      <c r="A27" s="41"/>
      <c r="B27" s="34" t="s">
        <v>34</v>
      </c>
      <c r="C27" s="35">
        <v>19316000</v>
      </c>
      <c r="D27" s="35">
        <v>1984067.7120000001</v>
      </c>
      <c r="E27" s="36">
        <f t="shared" si="0"/>
        <v>100</v>
      </c>
      <c r="F27" s="35">
        <v>22434406</v>
      </c>
      <c r="G27" s="35">
        <v>2777533.58</v>
      </c>
      <c r="H27" s="36">
        <f t="shared" si="1"/>
        <v>100</v>
      </c>
      <c r="I27" s="35">
        <v>22051808</v>
      </c>
      <c r="J27" s="35">
        <v>3839618.2910000002</v>
      </c>
      <c r="K27" s="36">
        <f t="shared" si="2"/>
        <v>100</v>
      </c>
      <c r="L27" s="35">
        <v>22364600</v>
      </c>
      <c r="M27" s="35">
        <v>2717584.4739999999</v>
      </c>
      <c r="N27" s="36">
        <f t="shared" si="3"/>
        <v>100</v>
      </c>
      <c r="O27" s="35">
        <v>26699970.199999999</v>
      </c>
      <c r="P27" s="35">
        <v>2141975.5019999999</v>
      </c>
      <c r="Q27" s="36">
        <f t="shared" si="4"/>
        <v>100</v>
      </c>
      <c r="R27" s="35">
        <v>24937030.5</v>
      </c>
      <c r="S27" s="35">
        <v>2677422.5440000002</v>
      </c>
      <c r="T27" s="36">
        <f t="shared" si="5"/>
        <v>100</v>
      </c>
      <c r="U27" s="35">
        <v>30498036</v>
      </c>
      <c r="V27" s="35">
        <v>1862619.15</v>
      </c>
      <c r="W27" s="36">
        <f t="shared" si="6"/>
        <v>100</v>
      </c>
      <c r="X27" s="35">
        <v>33590029.5</v>
      </c>
      <c r="Y27" s="35">
        <v>3002628.9679999999</v>
      </c>
      <c r="Z27" s="36">
        <f t="shared" si="7"/>
        <v>100</v>
      </c>
      <c r="AA27" s="35">
        <v>20339636</v>
      </c>
      <c r="AB27" s="35">
        <v>2799227.1310000001</v>
      </c>
      <c r="AC27" s="36">
        <f t="shared" si="8"/>
        <v>100</v>
      </c>
      <c r="AD27" s="35">
        <v>21238908</v>
      </c>
      <c r="AE27" s="35">
        <v>1833086.638</v>
      </c>
      <c r="AF27" s="36">
        <f t="shared" si="9"/>
        <v>100</v>
      </c>
      <c r="AG27" s="35">
        <v>13548000</v>
      </c>
      <c r="AH27" s="35">
        <v>1677554.577</v>
      </c>
      <c r="AI27" s="36">
        <f t="shared" si="10"/>
        <v>100</v>
      </c>
      <c r="AJ27" s="35">
        <v>20615950</v>
      </c>
      <c r="AK27" s="35">
        <v>1431146.034</v>
      </c>
      <c r="AL27" s="36">
        <f t="shared" si="11"/>
        <v>100</v>
      </c>
      <c r="AM27" s="35">
        <v>15651235</v>
      </c>
      <c r="AN27" s="35">
        <v>786131.83499999996</v>
      </c>
      <c r="AO27" s="36">
        <f t="shared" si="12"/>
        <v>100</v>
      </c>
      <c r="AP27" s="35">
        <v>13625648.199999999</v>
      </c>
      <c r="AQ27" s="35">
        <v>630831.28599999996</v>
      </c>
      <c r="AR27" s="36">
        <f t="shared" si="13"/>
        <v>100</v>
      </c>
      <c r="AS27" s="35">
        <v>7270400</v>
      </c>
      <c r="AT27" s="35">
        <v>533744.73199999996</v>
      </c>
      <c r="AU27" s="36">
        <f t="shared" si="14"/>
        <v>100</v>
      </c>
      <c r="AV27" s="35">
        <v>7072270</v>
      </c>
      <c r="AW27" s="35">
        <v>1090794.8030000001</v>
      </c>
      <c r="AX27" s="36">
        <f t="shared" si="15"/>
        <v>100</v>
      </c>
      <c r="AY27" s="35">
        <v>3607944.72</v>
      </c>
      <c r="AZ27" s="35">
        <v>443364.826</v>
      </c>
      <c r="BA27" s="36">
        <f t="shared" si="16"/>
        <v>100</v>
      </c>
      <c r="BB27" s="35">
        <v>6487000</v>
      </c>
      <c r="BC27" s="35">
        <v>665204.27300000004</v>
      </c>
      <c r="BD27" s="36">
        <f t="shared" si="17"/>
        <v>100</v>
      </c>
      <c r="BE27" s="35">
        <v>10447600</v>
      </c>
      <c r="BF27" s="35">
        <v>689204.00100000005</v>
      </c>
      <c r="BG27" s="36">
        <f t="shared" si="18"/>
        <v>100</v>
      </c>
      <c r="BH27" s="35">
        <v>15034539</v>
      </c>
      <c r="BI27" s="35">
        <v>754543.6</v>
      </c>
      <c r="BJ27" s="36">
        <f t="shared" si="19"/>
        <v>100</v>
      </c>
      <c r="BK27" s="35">
        <v>22078850</v>
      </c>
      <c r="BL27" s="35">
        <v>638589.03399999999</v>
      </c>
      <c r="BM27" s="36">
        <f t="shared" si="20"/>
        <v>100</v>
      </c>
      <c r="BN27" s="35">
        <v>14306620</v>
      </c>
      <c r="BO27" s="35">
        <v>787494.18299999996</v>
      </c>
      <c r="BP27" s="36">
        <f t="shared" si="21"/>
        <v>100</v>
      </c>
      <c r="BQ27" s="35">
        <v>13635698</v>
      </c>
      <c r="BR27" s="35">
        <v>774504.65300000005</v>
      </c>
      <c r="BS27" s="36">
        <f t="shared" si="22"/>
        <v>100</v>
      </c>
      <c r="BT27" s="35">
        <v>9533100</v>
      </c>
      <c r="BU27" s="35">
        <v>623368.304</v>
      </c>
      <c r="BV27" s="36">
        <f t="shared" si="23"/>
        <v>100</v>
      </c>
      <c r="BW27" s="35">
        <v>24197300</v>
      </c>
      <c r="BX27" s="35">
        <v>1882396.2520000001</v>
      </c>
      <c r="BY27" s="36">
        <f t="shared" si="24"/>
        <v>100</v>
      </c>
      <c r="BZ27" s="35">
        <v>14921130</v>
      </c>
      <c r="CA27" s="35">
        <v>1323642.804</v>
      </c>
      <c r="CB27" s="36">
        <f t="shared" si="25"/>
        <v>100</v>
      </c>
      <c r="CC27" s="35">
        <v>12439854</v>
      </c>
      <c r="CD27" s="35">
        <v>479706.66</v>
      </c>
      <c r="CE27" s="36">
        <f t="shared" si="26"/>
        <v>100</v>
      </c>
      <c r="CF27" s="35">
        <v>12230185</v>
      </c>
      <c r="CG27" s="35">
        <v>802921.44200000004</v>
      </c>
      <c r="CH27" s="36">
        <f t="shared" si="27"/>
        <v>100</v>
      </c>
      <c r="CI27" s="35">
        <v>24162896</v>
      </c>
      <c r="CJ27" s="35">
        <v>1855413.7709999999</v>
      </c>
      <c r="CK27" s="36">
        <f t="shared" si="28"/>
        <v>100</v>
      </c>
      <c r="CL27" s="35">
        <v>7478944</v>
      </c>
      <c r="CM27" s="35">
        <v>279831.61099999998</v>
      </c>
      <c r="CN27" s="36">
        <f t="shared" si="29"/>
        <v>100</v>
      </c>
      <c r="CO27" s="35">
        <v>5504186</v>
      </c>
      <c r="CP27" s="35">
        <v>406961.10499999998</v>
      </c>
      <c r="CQ27" s="36">
        <f t="shared" si="30"/>
        <v>100</v>
      </c>
      <c r="CR27" s="35">
        <v>5481000</v>
      </c>
      <c r="CS27" s="35">
        <v>225669.58499999999</v>
      </c>
      <c r="CT27" s="36">
        <f t="shared" si="31"/>
        <v>100</v>
      </c>
      <c r="CU27" s="35">
        <v>13235345</v>
      </c>
      <c r="CV27" s="35">
        <v>1212821.987</v>
      </c>
      <c r="CW27" s="36">
        <f t="shared" si="32"/>
        <v>100</v>
      </c>
      <c r="CX27" s="35">
        <v>22529892.5</v>
      </c>
      <c r="CY27" s="35">
        <v>2578353.4500000002</v>
      </c>
      <c r="CZ27" s="36">
        <f t="shared" si="33"/>
        <v>100</v>
      </c>
      <c r="DA27" s="35">
        <v>19165050</v>
      </c>
      <c r="DB27" s="35">
        <v>2525361.648</v>
      </c>
      <c r="DC27" s="36">
        <f t="shared" si="34"/>
        <v>100</v>
      </c>
      <c r="DD27" s="35">
        <v>32805000</v>
      </c>
      <c r="DE27" s="35">
        <v>3432231.0660000001</v>
      </c>
      <c r="DF27" s="36">
        <f t="shared" si="35"/>
        <v>100</v>
      </c>
      <c r="DG27" s="35">
        <v>16830680</v>
      </c>
      <c r="DH27" s="35">
        <v>577547.72100000002</v>
      </c>
      <c r="DI27" s="36">
        <f t="shared" si="36"/>
        <v>100</v>
      </c>
      <c r="DJ27" s="35">
        <v>9757546</v>
      </c>
      <c r="DK27" s="35">
        <v>533047.73300000001</v>
      </c>
      <c r="DL27" s="36">
        <f t="shared" si="37"/>
        <v>100</v>
      </c>
      <c r="DM27" s="35">
        <v>12084193</v>
      </c>
      <c r="DN27" s="35">
        <v>757476.80799999996</v>
      </c>
      <c r="DO27" s="36">
        <f t="shared" si="38"/>
        <v>100</v>
      </c>
    </row>
    <row r="28" spans="1:119" s="49" customFormat="1" x14ac:dyDescent="0.3">
      <c r="E28" s="59"/>
      <c r="H28" s="59"/>
      <c r="K28" s="59"/>
      <c r="N28" s="59"/>
      <c r="Q28" s="59"/>
      <c r="T28" s="59"/>
      <c r="W28" s="59"/>
      <c r="Z28" s="59"/>
      <c r="AC28" s="59"/>
      <c r="AF28" s="59"/>
      <c r="AI28" s="59"/>
      <c r="AL28" s="59"/>
      <c r="AO28" s="59"/>
      <c r="AR28" s="59"/>
      <c r="AU28" s="59"/>
      <c r="AX28" s="59"/>
      <c r="BA28" s="59"/>
      <c r="BD28" s="59"/>
      <c r="BG28" s="59"/>
      <c r="BJ28" s="59"/>
      <c r="BM28" s="59"/>
      <c r="BP28" s="59"/>
      <c r="BS28" s="59"/>
      <c r="BV28" s="59"/>
      <c r="BY28" s="59"/>
      <c r="CB28" s="59"/>
      <c r="CE28" s="59"/>
      <c r="CH28" s="59"/>
      <c r="CK28" s="59"/>
      <c r="CN28" s="59"/>
      <c r="CQ28" s="59"/>
      <c r="CT28" s="59"/>
      <c r="CW28" s="59"/>
      <c r="CZ28" s="59"/>
      <c r="DC28" s="59"/>
      <c r="DF28" s="59"/>
      <c r="DI28" s="59"/>
      <c r="DL28" s="59"/>
    </row>
    <row r="29" spans="1:119" s="49" customFormat="1" x14ac:dyDescent="0.3">
      <c r="E29" s="59"/>
      <c r="H29" s="59"/>
      <c r="K29" s="59"/>
      <c r="N29" s="59"/>
      <c r="Q29" s="59"/>
      <c r="T29" s="59"/>
      <c r="W29" s="59"/>
      <c r="Z29" s="59"/>
      <c r="AC29" s="59"/>
      <c r="AF29" s="59"/>
      <c r="AI29" s="59"/>
      <c r="AL29" s="59"/>
      <c r="AO29" s="59"/>
      <c r="AR29" s="59"/>
      <c r="AU29" s="59"/>
      <c r="AX29" s="59"/>
      <c r="BA29" s="59"/>
      <c r="BD29" s="59"/>
      <c r="BG29" s="59"/>
      <c r="BJ29" s="59"/>
      <c r="BM29" s="59"/>
      <c r="BP29" s="59"/>
      <c r="BS29" s="59"/>
      <c r="BV29" s="59"/>
      <c r="BY29" s="59"/>
      <c r="CB29" s="59"/>
      <c r="CE29" s="59"/>
      <c r="CH29" s="59"/>
      <c r="CK29" s="59"/>
      <c r="CN29" s="59"/>
      <c r="CQ29" s="59"/>
      <c r="CT29" s="59"/>
      <c r="CW29" s="59"/>
      <c r="CZ29" s="59"/>
      <c r="DC29" s="59"/>
      <c r="DF29" s="59"/>
      <c r="DI29" s="59"/>
      <c r="DL29" s="59"/>
    </row>
    <row r="30" spans="1:119" s="49" customFormat="1" x14ac:dyDescent="0.3">
      <c r="E30" s="59"/>
      <c r="H30" s="59"/>
      <c r="K30" s="59"/>
      <c r="N30" s="59"/>
      <c r="Q30" s="59"/>
      <c r="T30" s="59"/>
      <c r="W30" s="59"/>
      <c r="Z30" s="59"/>
      <c r="AC30" s="59"/>
      <c r="AF30" s="59"/>
      <c r="AI30" s="59"/>
      <c r="AL30" s="59"/>
      <c r="AO30" s="59"/>
      <c r="AR30" s="59"/>
      <c r="AU30" s="59"/>
      <c r="AX30" s="59"/>
      <c r="BA30" s="59"/>
      <c r="BD30" s="59"/>
      <c r="BG30" s="59"/>
      <c r="BJ30" s="59"/>
      <c r="BM30" s="59"/>
      <c r="BP30" s="59"/>
      <c r="BS30" s="59"/>
      <c r="BV30" s="59"/>
      <c r="BY30" s="59"/>
      <c r="CB30" s="59"/>
      <c r="CE30" s="59"/>
      <c r="CH30" s="59"/>
      <c r="CK30" s="59"/>
      <c r="CN30" s="59"/>
      <c r="CQ30" s="59"/>
      <c r="CT30" s="59"/>
      <c r="CW30" s="59"/>
      <c r="CZ30" s="59"/>
      <c r="DC30" s="59"/>
      <c r="DF30" s="59"/>
      <c r="DI30" s="59"/>
      <c r="DL30" s="59"/>
    </row>
    <row r="31" spans="1:119" s="49" customFormat="1" x14ac:dyDescent="0.3">
      <c r="E31" s="59"/>
      <c r="H31" s="59"/>
      <c r="K31" s="59"/>
      <c r="N31" s="59"/>
      <c r="Q31" s="59"/>
      <c r="T31" s="59"/>
      <c r="W31" s="59"/>
      <c r="Z31" s="59"/>
      <c r="AC31" s="59"/>
      <c r="AF31" s="59"/>
      <c r="AI31" s="59"/>
      <c r="AL31" s="59"/>
      <c r="AO31" s="59"/>
      <c r="AR31" s="59"/>
      <c r="AU31" s="59"/>
      <c r="AX31" s="59"/>
      <c r="BA31" s="59"/>
      <c r="BD31" s="59"/>
      <c r="BG31" s="59"/>
      <c r="BJ31" s="59"/>
      <c r="BM31" s="59"/>
      <c r="BP31" s="59"/>
      <c r="BS31" s="59"/>
      <c r="BV31" s="59"/>
      <c r="BY31" s="59"/>
      <c r="CB31" s="59"/>
      <c r="CE31" s="59"/>
      <c r="CH31" s="59"/>
      <c r="CK31" s="59"/>
      <c r="CN31" s="59"/>
      <c r="CQ31" s="59"/>
      <c r="CT31" s="59"/>
      <c r="CW31" s="59"/>
      <c r="CZ31" s="59"/>
      <c r="DC31" s="59"/>
      <c r="DF31" s="59"/>
      <c r="DI31" s="59"/>
      <c r="DL31" s="59"/>
    </row>
    <row r="32" spans="1:119" s="49" customFormat="1" x14ac:dyDescent="0.3">
      <c r="E32" s="59"/>
      <c r="H32" s="59"/>
      <c r="K32" s="59"/>
      <c r="N32" s="59"/>
      <c r="Q32" s="59"/>
      <c r="T32" s="59"/>
      <c r="W32" s="59"/>
      <c r="Z32" s="59"/>
      <c r="AC32" s="59"/>
      <c r="AF32" s="59"/>
      <c r="AI32" s="59"/>
      <c r="AL32" s="59"/>
      <c r="AO32" s="59"/>
      <c r="AR32" s="59"/>
      <c r="AU32" s="59"/>
      <c r="AX32" s="59"/>
      <c r="BA32" s="59"/>
      <c r="BD32" s="59"/>
      <c r="BG32" s="59"/>
      <c r="BJ32" s="59"/>
      <c r="BM32" s="59"/>
      <c r="BP32" s="59"/>
      <c r="BS32" s="59"/>
      <c r="BV32" s="59"/>
      <c r="BY32" s="59"/>
      <c r="CB32" s="59"/>
      <c r="CE32" s="59"/>
      <c r="CH32" s="59"/>
      <c r="CK32" s="59"/>
      <c r="CN32" s="59"/>
      <c r="CQ32" s="59"/>
      <c r="CT32" s="59"/>
      <c r="CW32" s="59"/>
      <c r="CZ32" s="59"/>
      <c r="DC32" s="59"/>
      <c r="DF32" s="59"/>
      <c r="DI32" s="59"/>
      <c r="DL32" s="59"/>
    </row>
    <row r="33" spans="3:118" s="49" customFormat="1" x14ac:dyDescent="0.3">
      <c r="E33" s="59"/>
      <c r="H33" s="59"/>
      <c r="K33" s="59"/>
      <c r="N33" s="59"/>
      <c r="Q33" s="59"/>
      <c r="T33" s="59"/>
      <c r="W33" s="59"/>
      <c r="Z33" s="59"/>
      <c r="AC33" s="59"/>
      <c r="AF33" s="59"/>
      <c r="AI33" s="59"/>
      <c r="AL33" s="59"/>
      <c r="AO33" s="59"/>
      <c r="AR33" s="59"/>
      <c r="AU33" s="59"/>
      <c r="AX33" s="59"/>
      <c r="BA33" s="59"/>
      <c r="BD33" s="59"/>
      <c r="BG33" s="59"/>
      <c r="BJ33" s="59"/>
      <c r="BM33" s="59"/>
      <c r="BP33" s="59"/>
      <c r="BS33" s="59"/>
      <c r="BV33" s="59"/>
      <c r="BY33" s="59"/>
      <c r="CB33" s="59"/>
      <c r="CE33" s="59"/>
      <c r="CH33" s="59"/>
      <c r="CK33" s="59"/>
      <c r="CN33" s="59"/>
      <c r="CQ33" s="59"/>
      <c r="CT33" s="59"/>
      <c r="CW33" s="59"/>
      <c r="CZ33" s="59"/>
      <c r="DC33" s="59"/>
      <c r="DF33" s="59"/>
      <c r="DI33" s="59"/>
      <c r="DL33" s="59"/>
    </row>
    <row r="34" spans="3:118" s="49" customFormat="1" x14ac:dyDescent="0.3">
      <c r="E34" s="59"/>
      <c r="H34" s="59"/>
      <c r="K34" s="59"/>
      <c r="N34" s="59"/>
      <c r="Q34" s="59"/>
      <c r="T34" s="59"/>
      <c r="W34" s="59"/>
      <c r="Z34" s="59"/>
      <c r="AC34" s="59"/>
      <c r="AF34" s="59"/>
      <c r="AI34" s="59"/>
      <c r="AL34" s="59"/>
      <c r="AO34" s="59"/>
      <c r="AR34" s="59"/>
      <c r="AU34" s="59"/>
      <c r="AX34" s="59"/>
      <c r="BA34" s="59"/>
      <c r="BD34" s="59"/>
      <c r="BG34" s="59"/>
      <c r="BJ34" s="59"/>
      <c r="BM34" s="59"/>
      <c r="BP34" s="59"/>
      <c r="BS34" s="59"/>
      <c r="BV34" s="59"/>
      <c r="BY34" s="59"/>
      <c r="CB34" s="59"/>
      <c r="CE34" s="59"/>
      <c r="CH34" s="59"/>
      <c r="CK34" s="59"/>
      <c r="CN34" s="59"/>
      <c r="CQ34" s="59"/>
      <c r="CT34" s="59"/>
      <c r="CW34" s="59"/>
      <c r="CZ34" s="59"/>
      <c r="DC34" s="59"/>
      <c r="DF34" s="59"/>
      <c r="DI34" s="59"/>
      <c r="DL34" s="59"/>
    </row>
    <row r="35" spans="3:118" s="49" customFormat="1" x14ac:dyDescent="0.3">
      <c r="E35" s="59"/>
      <c r="H35" s="59"/>
      <c r="K35" s="59"/>
      <c r="N35" s="59"/>
      <c r="Q35" s="59"/>
      <c r="T35" s="59"/>
      <c r="W35" s="59"/>
      <c r="Z35" s="59"/>
      <c r="AC35" s="59"/>
      <c r="AF35" s="59"/>
      <c r="AI35" s="59"/>
      <c r="AL35" s="59"/>
      <c r="AO35" s="59"/>
      <c r="AR35" s="59"/>
      <c r="AU35" s="59"/>
      <c r="AX35" s="59"/>
      <c r="BA35" s="59"/>
      <c r="BD35" s="59"/>
      <c r="BG35" s="59"/>
      <c r="BJ35" s="59"/>
      <c r="BM35" s="59"/>
      <c r="BP35" s="59"/>
      <c r="BS35" s="59"/>
      <c r="BV35" s="59"/>
      <c r="BY35" s="59"/>
      <c r="CB35" s="59"/>
      <c r="CE35" s="59"/>
      <c r="CH35" s="59"/>
      <c r="CK35" s="59"/>
      <c r="CN35" s="59"/>
      <c r="CQ35" s="59"/>
      <c r="CT35" s="59"/>
      <c r="CW35" s="59"/>
      <c r="CZ35" s="59"/>
      <c r="DC35" s="59"/>
      <c r="DF35" s="59"/>
      <c r="DI35" s="59"/>
      <c r="DL35" s="59"/>
    </row>
    <row r="36" spans="3:118" s="49" customFormat="1" x14ac:dyDescent="0.3">
      <c r="E36" s="59"/>
      <c r="H36" s="59"/>
      <c r="K36" s="59"/>
      <c r="N36" s="59"/>
      <c r="Q36" s="59"/>
      <c r="T36" s="59"/>
      <c r="W36" s="59"/>
      <c r="Z36" s="59"/>
      <c r="AC36" s="59"/>
      <c r="AF36" s="59"/>
      <c r="AI36" s="59"/>
      <c r="AL36" s="59"/>
      <c r="AO36" s="59"/>
      <c r="AR36" s="59"/>
      <c r="AU36" s="59"/>
      <c r="AX36" s="59"/>
      <c r="BA36" s="59"/>
      <c r="BD36" s="59"/>
      <c r="BG36" s="59"/>
      <c r="BJ36" s="59"/>
      <c r="BM36" s="59"/>
      <c r="BP36" s="59"/>
      <c r="BS36" s="59"/>
      <c r="BV36" s="59"/>
      <c r="BY36" s="59"/>
      <c r="CB36" s="59"/>
      <c r="CE36" s="59"/>
      <c r="CH36" s="59"/>
      <c r="CK36" s="59"/>
      <c r="CN36" s="59"/>
      <c r="CQ36" s="59"/>
      <c r="CT36" s="59"/>
      <c r="CW36" s="59"/>
      <c r="CZ36" s="59"/>
      <c r="DC36" s="59"/>
      <c r="DF36" s="59"/>
      <c r="DI36" s="59"/>
      <c r="DL36" s="59"/>
    </row>
    <row r="37" spans="3:118" s="49" customFormat="1" x14ac:dyDescent="0.3">
      <c r="E37" s="59"/>
      <c r="H37" s="59"/>
      <c r="K37" s="59"/>
      <c r="N37" s="59"/>
      <c r="Q37" s="59"/>
      <c r="T37" s="59"/>
      <c r="W37" s="59"/>
      <c r="Z37" s="59"/>
      <c r="AC37" s="59"/>
      <c r="AF37" s="59"/>
      <c r="AI37" s="59"/>
      <c r="AL37" s="59"/>
      <c r="AO37" s="59"/>
      <c r="AR37" s="59"/>
      <c r="AU37" s="59"/>
      <c r="AX37" s="59"/>
      <c r="BA37" s="59"/>
      <c r="BD37" s="59"/>
      <c r="BG37" s="59"/>
      <c r="BJ37" s="59"/>
      <c r="BM37" s="59"/>
      <c r="BP37" s="59"/>
      <c r="BS37" s="59"/>
      <c r="BV37" s="59"/>
      <c r="BY37" s="59"/>
      <c r="CB37" s="59"/>
      <c r="CE37" s="59"/>
      <c r="CH37" s="59"/>
      <c r="CK37" s="59"/>
      <c r="CN37" s="59"/>
      <c r="CQ37" s="59"/>
      <c r="CT37" s="59"/>
      <c r="CW37" s="59"/>
      <c r="CZ37" s="59"/>
      <c r="DC37" s="59"/>
      <c r="DF37" s="59"/>
      <c r="DI37" s="59"/>
      <c r="DL37" s="59"/>
    </row>
    <row r="38" spans="3:118" s="49" customFormat="1" x14ac:dyDescent="0.3">
      <c r="E38" s="59"/>
      <c r="H38" s="59"/>
      <c r="K38" s="59"/>
      <c r="N38" s="59"/>
      <c r="Q38" s="59"/>
      <c r="T38" s="59"/>
      <c r="W38" s="59"/>
      <c r="Z38" s="59"/>
      <c r="AC38" s="59"/>
      <c r="AF38" s="59"/>
      <c r="AI38" s="59"/>
      <c r="AL38" s="59"/>
      <c r="AO38" s="59"/>
      <c r="AR38" s="59"/>
      <c r="AU38" s="59"/>
      <c r="AX38" s="59"/>
      <c r="BA38" s="59"/>
      <c r="BD38" s="59"/>
      <c r="BG38" s="59"/>
      <c r="BJ38" s="59"/>
      <c r="BM38" s="59"/>
      <c r="BP38" s="59"/>
      <c r="BS38" s="59"/>
      <c r="BV38" s="59"/>
      <c r="BY38" s="59"/>
      <c r="CB38" s="59"/>
      <c r="CE38" s="59"/>
      <c r="CH38" s="59"/>
      <c r="CK38" s="59"/>
      <c r="CN38" s="59"/>
      <c r="CQ38" s="59"/>
      <c r="CT38" s="59"/>
      <c r="CW38" s="59"/>
      <c r="CZ38" s="59"/>
      <c r="DC38" s="59"/>
      <c r="DF38" s="59"/>
      <c r="DI38" s="59"/>
      <c r="DL38" s="59"/>
    </row>
    <row r="39" spans="3:118" s="49" customFormat="1" x14ac:dyDescent="0.3">
      <c r="E39" s="59"/>
      <c r="H39" s="59"/>
      <c r="K39" s="59"/>
      <c r="N39" s="59"/>
      <c r="Q39" s="59"/>
      <c r="T39" s="59"/>
      <c r="W39" s="59"/>
      <c r="Z39" s="59"/>
      <c r="AC39" s="59"/>
      <c r="AF39" s="59"/>
      <c r="AI39" s="59"/>
      <c r="AL39" s="59"/>
      <c r="AO39" s="59"/>
      <c r="AR39" s="59"/>
      <c r="AU39" s="59"/>
      <c r="AX39" s="59"/>
      <c r="BA39" s="59"/>
      <c r="BD39" s="59"/>
      <c r="BG39" s="59"/>
      <c r="BJ39" s="59"/>
      <c r="BM39" s="59"/>
      <c r="BP39" s="59"/>
      <c r="BS39" s="59"/>
      <c r="BV39" s="59"/>
      <c r="BY39" s="59"/>
      <c r="CB39" s="59"/>
      <c r="CE39" s="59"/>
      <c r="CH39" s="59"/>
      <c r="CK39" s="59"/>
      <c r="CN39" s="59"/>
      <c r="CQ39" s="59"/>
      <c r="CT39" s="59"/>
      <c r="CW39" s="59"/>
      <c r="CZ39" s="59"/>
      <c r="DC39" s="59"/>
      <c r="DF39" s="59"/>
      <c r="DI39" s="59"/>
      <c r="DL39" s="59"/>
    </row>
    <row r="40" spans="3:118" s="49" customFormat="1" x14ac:dyDescent="0.3">
      <c r="E40" s="59"/>
      <c r="H40" s="59"/>
      <c r="K40" s="59"/>
      <c r="N40" s="59"/>
      <c r="Q40" s="59"/>
      <c r="T40" s="59"/>
      <c r="W40" s="59"/>
      <c r="Z40" s="59"/>
      <c r="AC40" s="59"/>
      <c r="AF40" s="59"/>
      <c r="AI40" s="59"/>
      <c r="AL40" s="59"/>
      <c r="AO40" s="59"/>
      <c r="AR40" s="59"/>
      <c r="AU40" s="59"/>
      <c r="AX40" s="59"/>
      <c r="BA40" s="59"/>
      <c r="BD40" s="59"/>
      <c r="BG40" s="59"/>
      <c r="BJ40" s="59"/>
      <c r="BM40" s="59"/>
      <c r="BP40" s="59"/>
      <c r="BS40" s="59"/>
      <c r="BV40" s="59"/>
      <c r="BY40" s="59"/>
      <c r="CB40" s="59"/>
      <c r="CE40" s="59"/>
      <c r="CH40" s="59"/>
      <c r="CK40" s="59"/>
      <c r="CN40" s="59"/>
      <c r="CQ40" s="59"/>
      <c r="CT40" s="59"/>
      <c r="CW40" s="59"/>
      <c r="CZ40" s="59"/>
      <c r="DC40" s="59"/>
      <c r="DF40" s="59"/>
      <c r="DI40" s="59"/>
      <c r="DL40" s="59"/>
    </row>
    <row r="41" spans="3:118" s="49" customFormat="1" x14ac:dyDescent="0.3">
      <c r="E41" s="59"/>
      <c r="H41" s="59"/>
      <c r="K41" s="59"/>
      <c r="N41" s="59"/>
      <c r="Q41" s="59"/>
      <c r="T41" s="59"/>
      <c r="W41" s="59"/>
      <c r="Z41" s="59"/>
      <c r="AC41" s="59"/>
      <c r="AF41" s="59"/>
      <c r="AI41" s="59"/>
      <c r="AL41" s="59"/>
      <c r="AO41" s="59"/>
      <c r="AR41" s="59"/>
      <c r="AU41" s="59"/>
      <c r="AX41" s="59"/>
      <c r="BA41" s="59"/>
      <c r="BD41" s="59"/>
      <c r="BG41" s="59"/>
      <c r="BJ41" s="59"/>
      <c r="BM41" s="59"/>
      <c r="BP41" s="59"/>
      <c r="BS41" s="59"/>
      <c r="BV41" s="59"/>
      <c r="BY41" s="59"/>
      <c r="CB41" s="59"/>
      <c r="CE41" s="59"/>
      <c r="CH41" s="59"/>
      <c r="CK41" s="59"/>
      <c r="CN41" s="59"/>
      <c r="CQ41" s="59"/>
      <c r="CT41" s="59"/>
      <c r="CW41" s="59"/>
      <c r="CZ41" s="59"/>
      <c r="DC41" s="59"/>
      <c r="DF41" s="59"/>
      <c r="DI41" s="59"/>
      <c r="DL41" s="59"/>
    </row>
    <row r="42" spans="3:118" s="49" customFormat="1" x14ac:dyDescent="0.3">
      <c r="E42" s="59"/>
      <c r="H42" s="59"/>
      <c r="K42" s="59"/>
      <c r="N42" s="59"/>
      <c r="Q42" s="59"/>
      <c r="T42" s="59"/>
      <c r="W42" s="59"/>
      <c r="Z42" s="59"/>
      <c r="AC42" s="59"/>
      <c r="AF42" s="59"/>
      <c r="AI42" s="59"/>
      <c r="AL42" s="59"/>
      <c r="AO42" s="59"/>
      <c r="AR42" s="59"/>
      <c r="AU42" s="59"/>
      <c r="AX42" s="59"/>
      <c r="BA42" s="59"/>
      <c r="BD42" s="59"/>
      <c r="BG42" s="59"/>
      <c r="BJ42" s="59"/>
      <c r="BM42" s="59"/>
      <c r="BP42" s="59"/>
      <c r="BS42" s="59"/>
      <c r="BV42" s="59"/>
      <c r="BY42" s="59"/>
      <c r="CB42" s="59"/>
      <c r="CE42" s="59"/>
      <c r="CH42" s="59"/>
      <c r="CK42" s="59"/>
      <c r="CN42" s="59"/>
      <c r="CQ42" s="59"/>
      <c r="CT42" s="59"/>
      <c r="CW42" s="59"/>
      <c r="CZ42" s="59"/>
      <c r="DC42" s="59"/>
      <c r="DF42" s="59"/>
      <c r="DI42" s="59"/>
      <c r="DL42" s="59"/>
    </row>
    <row r="43" spans="3:118" x14ac:dyDescent="0.3">
      <c r="C43" s="49">
        <v>0</v>
      </c>
      <c r="D43" s="49">
        <v>0</v>
      </c>
      <c r="F43" s="49">
        <v>0</v>
      </c>
      <c r="G43" s="49">
        <v>0</v>
      </c>
      <c r="I43" s="49">
        <v>0</v>
      </c>
      <c r="J43" s="49">
        <v>0</v>
      </c>
      <c r="L43" s="49">
        <v>0</v>
      </c>
      <c r="M43" s="49">
        <v>0</v>
      </c>
      <c r="O43" s="49">
        <v>0</v>
      </c>
      <c r="P43" s="49">
        <v>0</v>
      </c>
      <c r="R43" s="49">
        <v>0</v>
      </c>
      <c r="S43" s="49">
        <v>0</v>
      </c>
      <c r="U43" s="49">
        <v>0</v>
      </c>
      <c r="V43" s="49">
        <v>0</v>
      </c>
      <c r="X43" s="49">
        <v>0</v>
      </c>
      <c r="Y43" s="49">
        <v>0</v>
      </c>
      <c r="AA43" s="49">
        <v>0</v>
      </c>
      <c r="AB43" s="49">
        <v>0</v>
      </c>
      <c r="AD43" s="49">
        <v>0</v>
      </c>
      <c r="AE43" s="49">
        <v>0</v>
      </c>
      <c r="AG43" s="49">
        <v>0</v>
      </c>
      <c r="AH43" s="49">
        <v>0</v>
      </c>
      <c r="AJ43" s="49">
        <v>0</v>
      </c>
      <c r="AK43" s="49">
        <v>0</v>
      </c>
      <c r="AM43" s="49">
        <v>0</v>
      </c>
      <c r="AN43" s="49">
        <v>0</v>
      </c>
      <c r="AP43" s="49">
        <v>0</v>
      </c>
      <c r="AQ43" s="49">
        <v>0</v>
      </c>
      <c r="AS43" s="49">
        <v>0</v>
      </c>
      <c r="AT43" s="49">
        <v>0</v>
      </c>
      <c r="AV43" s="49">
        <v>0</v>
      </c>
      <c r="AW43" s="49">
        <v>0</v>
      </c>
      <c r="AY43" s="49">
        <v>0</v>
      </c>
      <c r="AZ43" s="49">
        <v>0</v>
      </c>
      <c r="BB43" s="49">
        <v>0</v>
      </c>
      <c r="BC43" s="49">
        <v>0</v>
      </c>
      <c r="BE43" s="49">
        <v>0</v>
      </c>
      <c r="BF43" s="49">
        <v>0</v>
      </c>
      <c r="BH43" s="49">
        <v>0</v>
      </c>
      <c r="BI43" s="49">
        <v>0</v>
      </c>
      <c r="BK43" s="49">
        <v>0</v>
      </c>
      <c r="BL43" s="49">
        <v>0</v>
      </c>
      <c r="BN43" s="49">
        <v>0</v>
      </c>
      <c r="BO43" s="49">
        <v>0</v>
      </c>
      <c r="BQ43" s="49">
        <v>0</v>
      </c>
      <c r="BR43" s="49">
        <v>0</v>
      </c>
      <c r="BT43" s="49">
        <v>0</v>
      </c>
      <c r="BU43" s="49">
        <v>0</v>
      </c>
      <c r="BW43" s="49">
        <v>0</v>
      </c>
      <c r="BX43" s="49">
        <v>0</v>
      </c>
      <c r="BZ43" s="49">
        <v>0</v>
      </c>
      <c r="CA43" s="49">
        <v>0</v>
      </c>
      <c r="CC43" s="49">
        <v>0</v>
      </c>
      <c r="CD43" s="49">
        <v>0</v>
      </c>
      <c r="CF43" s="49">
        <v>0</v>
      </c>
      <c r="CG43" s="49">
        <v>0</v>
      </c>
      <c r="CI43" s="49">
        <v>0</v>
      </c>
      <c r="CJ43" s="49">
        <v>0</v>
      </c>
      <c r="CL43" s="49">
        <v>0</v>
      </c>
      <c r="CM43" s="49">
        <v>0</v>
      </c>
      <c r="CO43" s="49">
        <v>0</v>
      </c>
      <c r="CP43" s="49">
        <v>0</v>
      </c>
      <c r="CR43" s="49">
        <v>0</v>
      </c>
      <c r="CS43" s="49">
        <v>0</v>
      </c>
      <c r="CU43" s="49">
        <v>39.520000000000003</v>
      </c>
      <c r="CV43" s="49">
        <v>300.33</v>
      </c>
      <c r="CX43" s="49">
        <v>0</v>
      </c>
      <c r="CY43" s="49">
        <v>0</v>
      </c>
      <c r="DA43" s="49">
        <v>0</v>
      </c>
      <c r="DB43" s="49">
        <v>0</v>
      </c>
      <c r="DD43" s="49">
        <v>0</v>
      </c>
      <c r="DE43" s="49">
        <v>0</v>
      </c>
      <c r="DG43" s="49">
        <v>0</v>
      </c>
      <c r="DH43" s="49">
        <v>0</v>
      </c>
      <c r="DJ43" s="49">
        <v>0</v>
      </c>
      <c r="DK43" s="49">
        <v>0</v>
      </c>
      <c r="DM43" s="49">
        <v>0</v>
      </c>
      <c r="DN43" s="49">
        <v>0</v>
      </c>
    </row>
    <row r="44" spans="3:118" x14ac:dyDescent="0.3">
      <c r="C44" s="49">
        <v>0</v>
      </c>
      <c r="D44" s="49">
        <v>0</v>
      </c>
      <c r="F44" s="49">
        <v>0</v>
      </c>
      <c r="G44" s="49">
        <v>0</v>
      </c>
      <c r="I44" s="49">
        <v>23328</v>
      </c>
      <c r="J44" s="49">
        <v>56420.294000000002</v>
      </c>
      <c r="L44" s="49">
        <v>0</v>
      </c>
      <c r="M44" s="49">
        <v>0</v>
      </c>
      <c r="O44" s="49">
        <v>0</v>
      </c>
      <c r="P44" s="49">
        <v>0</v>
      </c>
      <c r="R44" s="49">
        <v>0</v>
      </c>
      <c r="S44" s="49">
        <v>0</v>
      </c>
      <c r="U44" s="49">
        <v>0</v>
      </c>
      <c r="V44" s="49">
        <v>0</v>
      </c>
      <c r="X44" s="49">
        <v>0</v>
      </c>
      <c r="Y44" s="49">
        <v>0</v>
      </c>
      <c r="AA44" s="49">
        <v>0</v>
      </c>
      <c r="AB44" s="49">
        <v>0</v>
      </c>
      <c r="AD44" s="49">
        <v>0</v>
      </c>
      <c r="AE44" s="49">
        <v>0</v>
      </c>
      <c r="AG44" s="49">
        <v>0</v>
      </c>
      <c r="AH44" s="49">
        <v>0</v>
      </c>
      <c r="AJ44" s="49">
        <v>0</v>
      </c>
      <c r="AK44" s="49">
        <v>0</v>
      </c>
      <c r="AM44" s="49">
        <v>0</v>
      </c>
      <c r="AN44" s="49">
        <v>0</v>
      </c>
      <c r="AP44" s="49">
        <v>0</v>
      </c>
      <c r="AQ44" s="49">
        <v>0</v>
      </c>
      <c r="AS44" s="49">
        <v>0</v>
      </c>
      <c r="AT44" s="49">
        <v>0</v>
      </c>
      <c r="AV44" s="49">
        <v>0</v>
      </c>
      <c r="AW44" s="49">
        <v>0</v>
      </c>
      <c r="AY44" s="49">
        <v>0</v>
      </c>
      <c r="AZ44" s="49">
        <v>0</v>
      </c>
      <c r="BB44" s="49">
        <v>0</v>
      </c>
      <c r="BC44" s="49">
        <v>0</v>
      </c>
      <c r="BE44" s="49">
        <v>0</v>
      </c>
      <c r="BF44" s="49">
        <v>0</v>
      </c>
      <c r="BH44" s="49">
        <v>0</v>
      </c>
      <c r="BI44" s="49">
        <v>0</v>
      </c>
      <c r="BK44" s="49">
        <v>0</v>
      </c>
      <c r="BL44" s="49">
        <v>0</v>
      </c>
      <c r="BN44" s="49">
        <v>0</v>
      </c>
      <c r="BO44" s="49">
        <v>0</v>
      </c>
      <c r="BQ44" s="49">
        <v>0</v>
      </c>
      <c r="BR44" s="49">
        <v>0</v>
      </c>
      <c r="BT44" s="49">
        <v>0</v>
      </c>
      <c r="BU44" s="49">
        <v>0</v>
      </c>
      <c r="BW44" s="49">
        <v>0</v>
      </c>
      <c r="BX44" s="49">
        <v>0</v>
      </c>
      <c r="BZ44" s="49">
        <v>0</v>
      </c>
      <c r="CA44" s="49">
        <v>0</v>
      </c>
      <c r="CC44" s="49">
        <v>0</v>
      </c>
      <c r="CD44" s="49">
        <v>0</v>
      </c>
      <c r="CF44" s="49">
        <v>0</v>
      </c>
      <c r="CG44" s="49">
        <v>0</v>
      </c>
      <c r="CI44" s="49">
        <v>0</v>
      </c>
      <c r="CJ44" s="49">
        <v>0</v>
      </c>
      <c r="CL44" s="49">
        <v>0</v>
      </c>
      <c r="CM44" s="49">
        <v>0</v>
      </c>
      <c r="CO44" s="49">
        <v>0</v>
      </c>
      <c r="CP44" s="49">
        <v>0</v>
      </c>
      <c r="CR44" s="49">
        <v>0</v>
      </c>
      <c r="CS44" s="49">
        <v>0</v>
      </c>
      <c r="CU44" s="49">
        <v>0</v>
      </c>
      <c r="CV44" s="49">
        <v>0</v>
      </c>
      <c r="CX44" s="49">
        <v>0</v>
      </c>
      <c r="CY44" s="49">
        <v>0</v>
      </c>
      <c r="DA44" s="49">
        <v>0</v>
      </c>
      <c r="DB44" s="49">
        <v>0</v>
      </c>
      <c r="DD44" s="49">
        <v>0</v>
      </c>
      <c r="DE44" s="49">
        <v>0</v>
      </c>
      <c r="DG44" s="49">
        <v>0</v>
      </c>
      <c r="DH44" s="49">
        <v>0</v>
      </c>
      <c r="DJ44" s="49">
        <v>0</v>
      </c>
      <c r="DK44" s="49">
        <v>0</v>
      </c>
      <c r="DM44" s="49">
        <v>0</v>
      </c>
      <c r="DN44" s="49">
        <v>0</v>
      </c>
    </row>
    <row r="45" spans="3:118" x14ac:dyDescent="0.3">
      <c r="C45" s="49">
        <v>0</v>
      </c>
      <c r="D45" s="49">
        <v>0</v>
      </c>
      <c r="F45" s="49">
        <v>0</v>
      </c>
      <c r="G45" s="49">
        <v>0</v>
      </c>
      <c r="I45" s="49">
        <v>0</v>
      </c>
      <c r="J45" s="49">
        <v>0</v>
      </c>
      <c r="L45" s="49">
        <v>0</v>
      </c>
      <c r="M45" s="49">
        <v>0</v>
      </c>
      <c r="O45" s="49">
        <v>0</v>
      </c>
      <c r="P45" s="49">
        <v>0</v>
      </c>
      <c r="R45" s="49">
        <v>0</v>
      </c>
      <c r="S45" s="49">
        <v>0</v>
      </c>
      <c r="U45" s="49">
        <v>0</v>
      </c>
      <c r="V45" s="49">
        <v>0</v>
      </c>
      <c r="X45" s="49">
        <v>0</v>
      </c>
      <c r="Y45" s="49">
        <v>0</v>
      </c>
      <c r="AA45" s="49">
        <v>0</v>
      </c>
      <c r="AB45" s="49">
        <v>0</v>
      </c>
      <c r="AD45" s="49">
        <v>0</v>
      </c>
      <c r="AE45" s="49">
        <v>0</v>
      </c>
      <c r="AG45" s="49">
        <v>0</v>
      </c>
      <c r="AH45" s="49">
        <v>0</v>
      </c>
      <c r="AJ45" s="49">
        <v>0</v>
      </c>
      <c r="AK45" s="49">
        <v>0</v>
      </c>
      <c r="AM45" s="49">
        <v>0</v>
      </c>
      <c r="AN45" s="49">
        <v>0</v>
      </c>
      <c r="AP45" s="49">
        <v>10</v>
      </c>
      <c r="AQ45" s="49">
        <v>54.271000000000001</v>
      </c>
      <c r="AS45" s="49">
        <v>0</v>
      </c>
      <c r="AT45" s="49">
        <v>0</v>
      </c>
      <c r="AV45" s="49">
        <v>0</v>
      </c>
      <c r="AW45" s="49">
        <v>0</v>
      </c>
      <c r="AY45" s="49">
        <v>13.92</v>
      </c>
      <c r="AZ45" s="49">
        <v>60.207999999999998</v>
      </c>
      <c r="BB45" s="49">
        <v>0</v>
      </c>
      <c r="BC45" s="49">
        <v>0</v>
      </c>
      <c r="BE45" s="49">
        <v>0</v>
      </c>
      <c r="BF45" s="49">
        <v>0</v>
      </c>
      <c r="BH45" s="49">
        <v>0</v>
      </c>
      <c r="BI45" s="49">
        <v>0</v>
      </c>
      <c r="BK45" s="49">
        <v>0</v>
      </c>
      <c r="BL45" s="49">
        <v>0</v>
      </c>
      <c r="BN45" s="49">
        <v>0</v>
      </c>
      <c r="BO45" s="49">
        <v>0</v>
      </c>
      <c r="BQ45" s="49">
        <v>0</v>
      </c>
      <c r="BR45" s="49">
        <v>0</v>
      </c>
      <c r="BT45" s="49">
        <v>0</v>
      </c>
      <c r="BU45" s="49">
        <v>0</v>
      </c>
      <c r="BW45" s="49">
        <v>0</v>
      </c>
      <c r="BX45" s="49">
        <v>0</v>
      </c>
      <c r="BZ45" s="49">
        <v>0</v>
      </c>
      <c r="CA45" s="49">
        <v>0</v>
      </c>
      <c r="CC45" s="49">
        <v>0</v>
      </c>
      <c r="CD45" s="49">
        <v>0</v>
      </c>
      <c r="CF45" s="49">
        <v>0</v>
      </c>
      <c r="CG45" s="49">
        <v>0</v>
      </c>
      <c r="CI45" s="49">
        <v>0</v>
      </c>
      <c r="CJ45" s="49">
        <v>0</v>
      </c>
      <c r="CL45" s="49">
        <v>0</v>
      </c>
      <c r="CM45" s="49">
        <v>0</v>
      </c>
      <c r="CO45" s="49">
        <v>0</v>
      </c>
      <c r="CP45" s="49">
        <v>0</v>
      </c>
      <c r="CR45" s="49">
        <v>0</v>
      </c>
      <c r="CS45" s="49">
        <v>0</v>
      </c>
      <c r="CU45" s="49">
        <v>0</v>
      </c>
      <c r="CV45" s="49">
        <v>0</v>
      </c>
      <c r="CX45" s="49">
        <v>0</v>
      </c>
      <c r="CY45" s="49">
        <v>0</v>
      </c>
      <c r="DA45" s="49">
        <v>0</v>
      </c>
      <c r="DB45" s="49">
        <v>0</v>
      </c>
      <c r="DD45" s="49">
        <v>0</v>
      </c>
      <c r="DE45" s="49">
        <v>0</v>
      </c>
      <c r="DG45" s="49">
        <v>0</v>
      </c>
      <c r="DH45" s="49">
        <v>0</v>
      </c>
      <c r="DJ45" s="49">
        <v>0</v>
      </c>
      <c r="DK45" s="49">
        <v>0</v>
      </c>
      <c r="DM45" s="49">
        <v>0</v>
      </c>
      <c r="DN45" s="49">
        <v>0</v>
      </c>
    </row>
    <row r="46" spans="3:118" x14ac:dyDescent="0.3">
      <c r="C46" s="49">
        <v>0</v>
      </c>
      <c r="D46" s="49">
        <v>0</v>
      </c>
      <c r="F46" s="49">
        <v>0</v>
      </c>
      <c r="G46" s="49">
        <v>0</v>
      </c>
      <c r="I46" s="49">
        <v>0</v>
      </c>
      <c r="J46" s="49">
        <v>0</v>
      </c>
      <c r="L46" s="49">
        <v>0</v>
      </c>
      <c r="M46" s="49">
        <v>0</v>
      </c>
      <c r="O46" s="49">
        <v>0</v>
      </c>
      <c r="P46" s="49">
        <v>0</v>
      </c>
      <c r="R46" s="49">
        <v>0</v>
      </c>
      <c r="S46" s="49">
        <v>0</v>
      </c>
      <c r="U46" s="49">
        <v>0</v>
      </c>
      <c r="V46" s="49">
        <v>0</v>
      </c>
      <c r="X46" s="49">
        <v>0</v>
      </c>
      <c r="Y46" s="49">
        <v>0</v>
      </c>
      <c r="AA46" s="49">
        <v>0</v>
      </c>
      <c r="AB46" s="49">
        <v>0</v>
      </c>
      <c r="AD46" s="49">
        <v>0</v>
      </c>
      <c r="AE46" s="49">
        <v>0</v>
      </c>
      <c r="AG46" s="49">
        <v>0</v>
      </c>
      <c r="AH46" s="49">
        <v>0</v>
      </c>
      <c r="AJ46" s="49">
        <v>0</v>
      </c>
      <c r="AK46" s="49">
        <v>0</v>
      </c>
      <c r="AM46" s="49">
        <v>0</v>
      </c>
      <c r="AN46" s="49">
        <v>0</v>
      </c>
      <c r="AP46" s="49">
        <v>92</v>
      </c>
      <c r="AQ46" s="49">
        <v>323.39499999999998</v>
      </c>
      <c r="AS46" s="49">
        <v>0</v>
      </c>
      <c r="AT46" s="49">
        <v>0</v>
      </c>
      <c r="AV46" s="49">
        <v>0</v>
      </c>
      <c r="AW46" s="49">
        <v>0</v>
      </c>
      <c r="AY46" s="49">
        <v>148.19999999999999</v>
      </c>
      <c r="AZ46" s="49">
        <v>396.01100000000002</v>
      </c>
      <c r="BB46" s="49">
        <v>0</v>
      </c>
      <c r="BC46" s="49">
        <v>0</v>
      </c>
      <c r="BE46" s="49">
        <v>0</v>
      </c>
      <c r="BF46" s="49">
        <v>0</v>
      </c>
      <c r="BH46" s="49">
        <v>0</v>
      </c>
      <c r="BI46" s="49">
        <v>0</v>
      </c>
      <c r="BK46" s="49">
        <v>0</v>
      </c>
      <c r="BL46" s="49">
        <v>0</v>
      </c>
      <c r="BN46" s="49">
        <v>0</v>
      </c>
      <c r="BO46" s="49">
        <v>0</v>
      </c>
      <c r="BQ46" s="49">
        <v>0</v>
      </c>
      <c r="BR46" s="49">
        <v>0</v>
      </c>
      <c r="BT46" s="49">
        <v>0</v>
      </c>
      <c r="BU46" s="49">
        <v>0</v>
      </c>
      <c r="BW46" s="49">
        <v>0</v>
      </c>
      <c r="BX46" s="49">
        <v>0</v>
      </c>
      <c r="BZ46" s="49">
        <v>0</v>
      </c>
      <c r="CA46" s="49">
        <v>0</v>
      </c>
      <c r="CC46" s="49">
        <v>0</v>
      </c>
      <c r="CD46" s="49">
        <v>0</v>
      </c>
      <c r="CF46" s="49">
        <v>0</v>
      </c>
      <c r="CG46" s="49">
        <v>0</v>
      </c>
      <c r="CI46" s="49">
        <v>0</v>
      </c>
      <c r="CJ46" s="49">
        <v>0</v>
      </c>
      <c r="CL46" s="49">
        <v>0</v>
      </c>
      <c r="CM46" s="49">
        <v>0</v>
      </c>
      <c r="CO46" s="49">
        <v>0</v>
      </c>
      <c r="CP46" s="49">
        <v>0</v>
      </c>
      <c r="CR46" s="49">
        <v>0</v>
      </c>
      <c r="CS46" s="49">
        <v>0</v>
      </c>
      <c r="CU46" s="49">
        <v>0</v>
      </c>
      <c r="CV46" s="49">
        <v>0</v>
      </c>
      <c r="CX46" s="49">
        <v>0</v>
      </c>
      <c r="CY46" s="49">
        <v>0</v>
      </c>
      <c r="DA46" s="49">
        <v>0</v>
      </c>
      <c r="DB46" s="49">
        <v>0</v>
      </c>
      <c r="DD46" s="49">
        <v>0</v>
      </c>
      <c r="DE46" s="49">
        <v>0</v>
      </c>
      <c r="DG46" s="49">
        <v>0</v>
      </c>
      <c r="DH46" s="49">
        <v>0</v>
      </c>
      <c r="DJ46" s="49">
        <v>39</v>
      </c>
      <c r="DK46" s="49">
        <v>239.48099999999999</v>
      </c>
      <c r="DM46" s="49">
        <v>0</v>
      </c>
      <c r="DN46" s="49">
        <v>0</v>
      </c>
    </row>
    <row r="47" spans="3:118" x14ac:dyDescent="0.3">
      <c r="C47" s="49">
        <v>0</v>
      </c>
      <c r="D47" s="49">
        <v>0</v>
      </c>
      <c r="F47" s="49">
        <v>0</v>
      </c>
      <c r="G47" s="49">
        <v>0</v>
      </c>
      <c r="I47" s="49">
        <v>0</v>
      </c>
      <c r="J47" s="49">
        <v>0</v>
      </c>
      <c r="L47" s="49">
        <v>0</v>
      </c>
      <c r="M47" s="49">
        <v>0</v>
      </c>
      <c r="O47" s="49">
        <v>0</v>
      </c>
      <c r="P47" s="49">
        <v>0</v>
      </c>
      <c r="R47" s="49">
        <v>0</v>
      </c>
      <c r="S47" s="49">
        <v>0</v>
      </c>
      <c r="U47" s="49">
        <v>0</v>
      </c>
      <c r="V47" s="49">
        <v>0</v>
      </c>
      <c r="X47" s="49">
        <v>0</v>
      </c>
      <c r="Y47" s="49">
        <v>0</v>
      </c>
      <c r="AA47" s="49">
        <v>0</v>
      </c>
      <c r="AB47" s="49">
        <v>0</v>
      </c>
      <c r="AD47" s="49">
        <v>0</v>
      </c>
      <c r="AE47" s="49">
        <v>0</v>
      </c>
      <c r="AG47" s="49">
        <v>0</v>
      </c>
      <c r="AH47" s="49">
        <v>0</v>
      </c>
      <c r="AJ47" s="49">
        <v>0</v>
      </c>
      <c r="AK47" s="49">
        <v>0</v>
      </c>
      <c r="AM47" s="49">
        <v>0</v>
      </c>
      <c r="AN47" s="49">
        <v>0</v>
      </c>
      <c r="AP47" s="49">
        <v>0</v>
      </c>
      <c r="AQ47" s="49">
        <v>0</v>
      </c>
      <c r="AS47" s="49">
        <v>0</v>
      </c>
      <c r="AT47" s="49">
        <v>0</v>
      </c>
      <c r="AV47" s="49">
        <v>0</v>
      </c>
      <c r="AW47" s="49">
        <v>0</v>
      </c>
      <c r="AY47" s="49">
        <v>0</v>
      </c>
      <c r="AZ47" s="49">
        <v>0</v>
      </c>
      <c r="BB47" s="49">
        <v>0</v>
      </c>
      <c r="BC47" s="49">
        <v>0</v>
      </c>
      <c r="BE47" s="49">
        <v>0</v>
      </c>
      <c r="BF47" s="49">
        <v>0</v>
      </c>
      <c r="BH47" s="49">
        <v>0</v>
      </c>
      <c r="BI47" s="49">
        <v>0</v>
      </c>
      <c r="BK47" s="49">
        <v>0</v>
      </c>
      <c r="BL47" s="49">
        <v>0</v>
      </c>
      <c r="BN47" s="49">
        <v>0</v>
      </c>
      <c r="BO47" s="49">
        <v>0</v>
      </c>
      <c r="BQ47" s="49">
        <v>0</v>
      </c>
      <c r="BR47" s="49">
        <v>0</v>
      </c>
      <c r="BT47" s="49">
        <v>0</v>
      </c>
      <c r="BU47" s="49">
        <v>0</v>
      </c>
      <c r="BW47" s="49">
        <v>0</v>
      </c>
      <c r="BX47" s="49">
        <v>0</v>
      </c>
      <c r="BZ47" s="49">
        <v>0</v>
      </c>
      <c r="CA47" s="49">
        <v>0</v>
      </c>
      <c r="CC47" s="49">
        <v>0.5</v>
      </c>
      <c r="CD47" s="49">
        <v>5.0679999999999996</v>
      </c>
      <c r="CF47" s="49">
        <v>0</v>
      </c>
      <c r="CG47" s="49">
        <v>0</v>
      </c>
      <c r="CI47" s="49">
        <v>0</v>
      </c>
      <c r="CJ47" s="49">
        <v>0</v>
      </c>
      <c r="CL47" s="49">
        <v>0</v>
      </c>
      <c r="CM47" s="49">
        <v>0</v>
      </c>
      <c r="CO47" s="49">
        <v>5</v>
      </c>
      <c r="CP47" s="49">
        <v>14.407</v>
      </c>
      <c r="CR47" s="49">
        <v>0</v>
      </c>
      <c r="CS47" s="49">
        <v>0</v>
      </c>
      <c r="CU47" s="49">
        <v>0.59</v>
      </c>
      <c r="CV47" s="49">
        <v>4.5049999999999999</v>
      </c>
      <c r="CX47" s="49">
        <v>0.23</v>
      </c>
      <c r="CY47" s="49">
        <v>2.0510000000000002</v>
      </c>
      <c r="DA47" s="49">
        <v>0</v>
      </c>
      <c r="DB47" s="49">
        <v>0</v>
      </c>
      <c r="DD47" s="49">
        <v>0</v>
      </c>
      <c r="DE47" s="49">
        <v>0</v>
      </c>
      <c r="DG47" s="49">
        <v>0</v>
      </c>
      <c r="DH47" s="49">
        <v>0</v>
      </c>
      <c r="DJ47" s="49">
        <v>0</v>
      </c>
      <c r="DK47" s="49">
        <v>0</v>
      </c>
      <c r="DM47" s="49">
        <v>0</v>
      </c>
      <c r="DN47" s="49">
        <v>0</v>
      </c>
    </row>
    <row r="48" spans="3:118" x14ac:dyDescent="0.3">
      <c r="C48" s="49">
        <v>0</v>
      </c>
      <c r="D48" s="49">
        <v>0</v>
      </c>
      <c r="F48" s="49">
        <v>0</v>
      </c>
      <c r="G48" s="49">
        <v>0</v>
      </c>
      <c r="I48" s="49">
        <v>0</v>
      </c>
      <c r="J48" s="49">
        <v>0</v>
      </c>
      <c r="L48" s="49">
        <v>0</v>
      </c>
      <c r="M48" s="49">
        <v>0</v>
      </c>
      <c r="O48" s="49">
        <v>0</v>
      </c>
      <c r="P48" s="49">
        <v>0</v>
      </c>
      <c r="R48" s="49">
        <v>0</v>
      </c>
      <c r="S48" s="49">
        <v>0</v>
      </c>
      <c r="U48" s="49">
        <v>0</v>
      </c>
      <c r="V48" s="49">
        <v>0</v>
      </c>
      <c r="X48" s="49">
        <v>0</v>
      </c>
      <c r="Y48" s="49">
        <v>0</v>
      </c>
      <c r="AA48" s="49">
        <v>0</v>
      </c>
      <c r="AB48" s="49">
        <v>0</v>
      </c>
      <c r="AD48" s="49">
        <v>0</v>
      </c>
      <c r="AE48" s="49">
        <v>0</v>
      </c>
      <c r="AG48" s="49">
        <v>0</v>
      </c>
      <c r="AH48" s="49">
        <v>0</v>
      </c>
      <c r="AJ48" s="49">
        <v>0</v>
      </c>
      <c r="AK48" s="49">
        <v>0</v>
      </c>
      <c r="AM48" s="49">
        <v>0</v>
      </c>
      <c r="AN48" s="49">
        <v>0</v>
      </c>
      <c r="AP48" s="49">
        <v>0</v>
      </c>
      <c r="AQ48" s="49">
        <v>0</v>
      </c>
      <c r="AS48" s="49">
        <v>0</v>
      </c>
      <c r="AT48" s="49">
        <v>0</v>
      </c>
      <c r="AV48" s="49">
        <v>0</v>
      </c>
      <c r="AW48" s="49">
        <v>0</v>
      </c>
      <c r="AY48" s="49">
        <v>0</v>
      </c>
      <c r="AZ48" s="49">
        <v>0</v>
      </c>
      <c r="BB48" s="49">
        <v>0</v>
      </c>
      <c r="BC48" s="49">
        <v>0</v>
      </c>
      <c r="BE48" s="49">
        <v>0</v>
      </c>
      <c r="BF48" s="49">
        <v>0</v>
      </c>
      <c r="BH48" s="49">
        <v>0</v>
      </c>
      <c r="BI48" s="49">
        <v>0</v>
      </c>
      <c r="BK48" s="49">
        <v>0</v>
      </c>
      <c r="BL48" s="49">
        <v>0</v>
      </c>
      <c r="BN48" s="49">
        <v>0</v>
      </c>
      <c r="BO48" s="49">
        <v>0</v>
      </c>
      <c r="BQ48" s="49">
        <v>0</v>
      </c>
      <c r="BR48" s="49">
        <v>0</v>
      </c>
      <c r="BT48" s="49">
        <v>0</v>
      </c>
      <c r="BU48" s="49">
        <v>0</v>
      </c>
      <c r="BW48" s="49">
        <v>0</v>
      </c>
      <c r="BX48" s="49">
        <v>0</v>
      </c>
      <c r="BZ48" s="49">
        <v>0</v>
      </c>
      <c r="CA48" s="49">
        <v>0</v>
      </c>
      <c r="CC48" s="49">
        <v>94888</v>
      </c>
      <c r="CD48" s="49">
        <v>26937.404999999999</v>
      </c>
      <c r="CF48" s="49">
        <v>23722</v>
      </c>
      <c r="CG48" s="49">
        <v>6630.5550000000003</v>
      </c>
      <c r="CI48" s="49">
        <v>71166</v>
      </c>
      <c r="CJ48" s="49">
        <v>19948.985000000001</v>
      </c>
      <c r="CL48" s="49">
        <v>47444</v>
      </c>
      <c r="CM48" s="49">
        <v>13290.773999999999</v>
      </c>
      <c r="CO48" s="49">
        <v>0</v>
      </c>
      <c r="CP48" s="49">
        <v>0</v>
      </c>
      <c r="CR48" s="49">
        <v>0</v>
      </c>
      <c r="CS48" s="49">
        <v>0</v>
      </c>
      <c r="CU48" s="49">
        <v>0</v>
      </c>
      <c r="CV48" s="49">
        <v>0</v>
      </c>
      <c r="CX48" s="49">
        <v>0</v>
      </c>
      <c r="CY48" s="49">
        <v>0</v>
      </c>
      <c r="DA48" s="49">
        <v>0</v>
      </c>
      <c r="DB48" s="49">
        <v>0</v>
      </c>
      <c r="DD48" s="49">
        <v>0</v>
      </c>
      <c r="DE48" s="49">
        <v>0</v>
      </c>
      <c r="DG48" s="49">
        <v>0</v>
      </c>
      <c r="DH48" s="49">
        <v>0</v>
      </c>
      <c r="DJ48" s="49">
        <v>0</v>
      </c>
      <c r="DK48" s="49">
        <v>0</v>
      </c>
      <c r="DM48" s="49">
        <v>0</v>
      </c>
      <c r="DN48" s="49">
        <v>0</v>
      </c>
    </row>
    <row r="49" spans="3:118" x14ac:dyDescent="0.3">
      <c r="C49" s="49">
        <v>0</v>
      </c>
      <c r="D49" s="49">
        <v>0</v>
      </c>
      <c r="F49" s="49">
        <v>0</v>
      </c>
      <c r="G49" s="49">
        <v>0</v>
      </c>
      <c r="I49" s="49">
        <v>0</v>
      </c>
      <c r="J49" s="49">
        <v>0</v>
      </c>
      <c r="L49" s="49">
        <v>0</v>
      </c>
      <c r="M49" s="49">
        <v>0</v>
      </c>
      <c r="O49" s="49">
        <v>0</v>
      </c>
      <c r="P49" s="49">
        <v>0</v>
      </c>
      <c r="R49" s="49">
        <v>0</v>
      </c>
      <c r="S49" s="49">
        <v>0</v>
      </c>
      <c r="U49" s="49">
        <v>0</v>
      </c>
      <c r="V49" s="49">
        <v>0</v>
      </c>
      <c r="X49" s="49">
        <v>0</v>
      </c>
      <c r="Y49" s="49">
        <v>0</v>
      </c>
      <c r="AA49" s="49">
        <v>0</v>
      </c>
      <c r="AB49" s="49">
        <v>0</v>
      </c>
      <c r="AD49" s="49">
        <v>0</v>
      </c>
      <c r="AE49" s="49">
        <v>0</v>
      </c>
      <c r="AG49" s="49">
        <v>0</v>
      </c>
      <c r="AH49" s="49">
        <v>0</v>
      </c>
      <c r="AJ49" s="49">
        <v>0</v>
      </c>
      <c r="AK49" s="49">
        <v>0</v>
      </c>
      <c r="AM49" s="49">
        <v>0</v>
      </c>
      <c r="AN49" s="49">
        <v>0</v>
      </c>
      <c r="AP49" s="49">
        <v>22.2</v>
      </c>
      <c r="AQ49" s="49">
        <v>51.128</v>
      </c>
      <c r="AS49" s="49">
        <v>0</v>
      </c>
      <c r="AT49" s="49">
        <v>0</v>
      </c>
      <c r="AV49" s="49">
        <v>0</v>
      </c>
      <c r="AW49" s="49">
        <v>0</v>
      </c>
      <c r="AY49" s="49">
        <v>0</v>
      </c>
      <c r="AZ49" s="49">
        <v>0</v>
      </c>
      <c r="BB49" s="49">
        <v>0</v>
      </c>
      <c r="BC49" s="49">
        <v>0</v>
      </c>
      <c r="BE49" s="49">
        <v>0</v>
      </c>
      <c r="BF49" s="49">
        <v>0</v>
      </c>
      <c r="BH49" s="49">
        <v>0</v>
      </c>
      <c r="BI49" s="49">
        <v>0</v>
      </c>
      <c r="BK49" s="49">
        <v>0</v>
      </c>
      <c r="BL49" s="49">
        <v>0</v>
      </c>
      <c r="BN49" s="49">
        <v>0</v>
      </c>
      <c r="BO49" s="49">
        <v>0</v>
      </c>
      <c r="BQ49" s="49">
        <v>0</v>
      </c>
      <c r="BR49" s="49">
        <v>0</v>
      </c>
      <c r="BT49" s="49">
        <v>0</v>
      </c>
      <c r="BU49" s="49">
        <v>0</v>
      </c>
      <c r="BW49" s="49">
        <v>0</v>
      </c>
      <c r="BX49" s="49">
        <v>0</v>
      </c>
      <c r="BZ49" s="49">
        <v>0</v>
      </c>
      <c r="CA49" s="49">
        <v>0</v>
      </c>
      <c r="CC49" s="49">
        <v>0</v>
      </c>
      <c r="CD49" s="49">
        <v>0</v>
      </c>
      <c r="CF49" s="49">
        <v>0</v>
      </c>
      <c r="CG49" s="49">
        <v>0</v>
      </c>
      <c r="CI49" s="49">
        <v>0</v>
      </c>
      <c r="CJ49" s="49">
        <v>0</v>
      </c>
      <c r="CL49" s="49">
        <v>0</v>
      </c>
      <c r="CM49" s="49">
        <v>0</v>
      </c>
      <c r="CO49" s="49">
        <v>0</v>
      </c>
      <c r="CP49" s="49">
        <v>0</v>
      </c>
      <c r="CR49" s="49">
        <v>0</v>
      </c>
      <c r="CS49" s="49">
        <v>0</v>
      </c>
      <c r="CU49" s="49">
        <v>0</v>
      </c>
      <c r="CV49" s="49">
        <v>0</v>
      </c>
      <c r="CX49" s="49">
        <v>0</v>
      </c>
      <c r="CY49" s="49">
        <v>0</v>
      </c>
      <c r="DA49" s="49">
        <v>0</v>
      </c>
      <c r="DB49" s="49">
        <v>0</v>
      </c>
      <c r="DD49" s="49">
        <v>0</v>
      </c>
      <c r="DE49" s="49">
        <v>0</v>
      </c>
      <c r="DG49" s="49">
        <v>0</v>
      </c>
      <c r="DH49" s="49">
        <v>0</v>
      </c>
      <c r="DJ49" s="49">
        <v>0</v>
      </c>
      <c r="DK49" s="49">
        <v>0</v>
      </c>
      <c r="DM49" s="49">
        <v>0</v>
      </c>
      <c r="DN49" s="49">
        <v>0</v>
      </c>
    </row>
    <row r="50" spans="3:118" x14ac:dyDescent="0.3">
      <c r="C50" s="49">
        <v>0</v>
      </c>
      <c r="D50" s="49">
        <v>0</v>
      </c>
      <c r="F50" s="49">
        <v>0</v>
      </c>
      <c r="G50" s="49">
        <v>0</v>
      </c>
      <c r="I50" s="49">
        <v>0</v>
      </c>
      <c r="J50" s="49">
        <v>0</v>
      </c>
      <c r="L50" s="49">
        <v>0</v>
      </c>
      <c r="M50" s="49">
        <v>0</v>
      </c>
      <c r="O50" s="49">
        <v>0</v>
      </c>
      <c r="P50" s="49">
        <v>0</v>
      </c>
      <c r="R50" s="49">
        <v>0</v>
      </c>
      <c r="S50" s="49">
        <v>0</v>
      </c>
      <c r="U50" s="49">
        <v>0</v>
      </c>
      <c r="V50" s="49">
        <v>0</v>
      </c>
      <c r="X50" s="49">
        <v>0</v>
      </c>
      <c r="Y50" s="49">
        <v>0</v>
      </c>
      <c r="AA50" s="49">
        <v>0</v>
      </c>
      <c r="AB50" s="49">
        <v>0</v>
      </c>
      <c r="AD50" s="49">
        <v>0</v>
      </c>
      <c r="AE50" s="49">
        <v>0</v>
      </c>
      <c r="AG50" s="49">
        <v>0</v>
      </c>
      <c r="AH50" s="49">
        <v>0</v>
      </c>
      <c r="AJ50" s="49">
        <v>0</v>
      </c>
      <c r="AK50" s="49">
        <v>0</v>
      </c>
      <c r="AM50" s="49">
        <v>0</v>
      </c>
      <c r="AN50" s="49">
        <v>0</v>
      </c>
      <c r="AP50" s="49">
        <v>0</v>
      </c>
      <c r="AQ50" s="49">
        <v>0</v>
      </c>
      <c r="AS50" s="49">
        <v>0</v>
      </c>
      <c r="AT50" s="49">
        <v>0</v>
      </c>
      <c r="AV50" s="49">
        <v>0</v>
      </c>
      <c r="AW50" s="49">
        <v>0</v>
      </c>
      <c r="AY50" s="49">
        <v>0</v>
      </c>
      <c r="AZ50" s="49">
        <v>0</v>
      </c>
      <c r="BB50" s="49">
        <v>0</v>
      </c>
      <c r="BC50" s="49">
        <v>0</v>
      </c>
      <c r="BE50" s="49">
        <v>0</v>
      </c>
      <c r="BF50" s="49">
        <v>0</v>
      </c>
      <c r="BH50" s="49">
        <v>0</v>
      </c>
      <c r="BI50" s="49">
        <v>0</v>
      </c>
      <c r="BK50" s="49">
        <v>0</v>
      </c>
      <c r="BL50" s="49">
        <v>0</v>
      </c>
      <c r="BN50" s="49">
        <v>0</v>
      </c>
      <c r="BO50" s="49">
        <v>0</v>
      </c>
      <c r="BQ50" s="49">
        <v>0</v>
      </c>
      <c r="BR50" s="49">
        <v>0</v>
      </c>
      <c r="BT50" s="49">
        <v>0</v>
      </c>
      <c r="BU50" s="49">
        <v>0</v>
      </c>
      <c r="BW50" s="49">
        <v>0</v>
      </c>
      <c r="BX50" s="49">
        <v>0</v>
      </c>
      <c r="BZ50" s="49">
        <v>0</v>
      </c>
      <c r="CA50" s="49">
        <v>0</v>
      </c>
      <c r="CC50" s="49">
        <v>0</v>
      </c>
      <c r="CD50" s="49">
        <v>0</v>
      </c>
      <c r="CF50" s="49">
        <v>0</v>
      </c>
      <c r="CG50" s="49">
        <v>0</v>
      </c>
      <c r="CI50" s="49">
        <v>0</v>
      </c>
      <c r="CJ50" s="49">
        <v>0</v>
      </c>
      <c r="CL50" s="49">
        <v>0</v>
      </c>
      <c r="CM50" s="49">
        <v>0</v>
      </c>
      <c r="CO50" s="49">
        <v>0</v>
      </c>
      <c r="CP50" s="49">
        <v>0</v>
      </c>
      <c r="CR50" s="49">
        <v>0</v>
      </c>
      <c r="CS50" s="49">
        <v>0</v>
      </c>
      <c r="CU50" s="49">
        <v>0</v>
      </c>
      <c r="CV50" s="49">
        <v>0</v>
      </c>
      <c r="CX50" s="49">
        <v>0</v>
      </c>
      <c r="CY50" s="49">
        <v>0</v>
      </c>
      <c r="DA50" s="49">
        <v>0</v>
      </c>
      <c r="DB50" s="49">
        <v>0</v>
      </c>
      <c r="DD50" s="49">
        <v>0</v>
      </c>
      <c r="DE50" s="49">
        <v>0</v>
      </c>
      <c r="DG50" s="49">
        <v>0</v>
      </c>
      <c r="DH50" s="49">
        <v>0</v>
      </c>
      <c r="DJ50" s="49">
        <v>1</v>
      </c>
      <c r="DK50" s="49">
        <v>1.996</v>
      </c>
      <c r="DM50" s="49">
        <v>0</v>
      </c>
      <c r="DN50" s="49">
        <v>0</v>
      </c>
    </row>
    <row r="51" spans="3:118" x14ac:dyDescent="0.3">
      <c r="C51" s="49">
        <v>0</v>
      </c>
      <c r="D51" s="49">
        <v>0</v>
      </c>
      <c r="F51" s="49">
        <v>0</v>
      </c>
      <c r="G51" s="49">
        <v>0</v>
      </c>
      <c r="I51" s="49">
        <v>0</v>
      </c>
      <c r="J51" s="49">
        <v>0</v>
      </c>
      <c r="L51" s="49">
        <v>0</v>
      </c>
      <c r="M51" s="49">
        <v>0</v>
      </c>
      <c r="O51" s="49">
        <v>0</v>
      </c>
      <c r="P51" s="49">
        <v>0</v>
      </c>
      <c r="R51" s="49">
        <v>0</v>
      </c>
      <c r="S51" s="49">
        <v>0</v>
      </c>
      <c r="U51" s="49">
        <v>0</v>
      </c>
      <c r="V51" s="49">
        <v>0</v>
      </c>
      <c r="X51" s="49">
        <v>0</v>
      </c>
      <c r="Y51" s="49">
        <v>0</v>
      </c>
      <c r="AA51" s="49">
        <v>0</v>
      </c>
      <c r="AB51" s="49">
        <v>0</v>
      </c>
      <c r="AD51" s="49">
        <v>0</v>
      </c>
      <c r="AE51" s="49">
        <v>0</v>
      </c>
      <c r="AG51" s="49">
        <v>0</v>
      </c>
      <c r="AH51" s="49">
        <v>0</v>
      </c>
      <c r="AJ51" s="49">
        <v>0</v>
      </c>
      <c r="AK51" s="49">
        <v>0</v>
      </c>
      <c r="AM51" s="49">
        <v>0</v>
      </c>
      <c r="AN51" s="49">
        <v>0</v>
      </c>
      <c r="AP51" s="49">
        <v>0</v>
      </c>
      <c r="AQ51" s="49">
        <v>0</v>
      </c>
      <c r="AS51" s="49">
        <v>0</v>
      </c>
      <c r="AT51" s="49">
        <v>0</v>
      </c>
      <c r="AV51" s="49">
        <v>0</v>
      </c>
      <c r="AW51" s="49">
        <v>0</v>
      </c>
      <c r="AY51" s="49">
        <v>0</v>
      </c>
      <c r="AZ51" s="49">
        <v>0</v>
      </c>
      <c r="BB51" s="49">
        <v>0</v>
      </c>
      <c r="BC51" s="49">
        <v>0</v>
      </c>
      <c r="BE51" s="49">
        <v>0</v>
      </c>
      <c r="BF51" s="49">
        <v>0</v>
      </c>
      <c r="BH51" s="49">
        <v>0</v>
      </c>
      <c r="BI51" s="49">
        <v>0</v>
      </c>
      <c r="BK51" s="49">
        <v>0</v>
      </c>
      <c r="BL51" s="49">
        <v>0</v>
      </c>
      <c r="BN51" s="49">
        <v>0</v>
      </c>
      <c r="BO51" s="49">
        <v>0</v>
      </c>
      <c r="BQ51" s="49">
        <v>198</v>
      </c>
      <c r="BR51" s="49">
        <v>23556.246999999999</v>
      </c>
      <c r="BT51" s="49">
        <v>0</v>
      </c>
      <c r="BU51" s="49">
        <v>0</v>
      </c>
      <c r="BW51" s="49">
        <v>0</v>
      </c>
      <c r="BX51" s="49">
        <v>0</v>
      </c>
      <c r="BZ51" s="49">
        <v>0</v>
      </c>
      <c r="CA51" s="49">
        <v>0</v>
      </c>
      <c r="CC51" s="49">
        <v>0</v>
      </c>
      <c r="CD51" s="49">
        <v>0</v>
      </c>
      <c r="CF51" s="49">
        <v>0</v>
      </c>
      <c r="CG51" s="49">
        <v>0</v>
      </c>
      <c r="CI51" s="49">
        <v>0</v>
      </c>
      <c r="CJ51" s="49">
        <v>0</v>
      </c>
      <c r="CL51" s="49">
        <v>0</v>
      </c>
      <c r="CM51" s="49">
        <v>0</v>
      </c>
      <c r="CO51" s="49">
        <v>0</v>
      </c>
      <c r="CP51" s="49">
        <v>0</v>
      </c>
      <c r="CR51" s="49">
        <v>0</v>
      </c>
      <c r="CS51" s="49">
        <v>0</v>
      </c>
      <c r="CU51" s="49">
        <v>0</v>
      </c>
      <c r="CV51" s="49">
        <v>0</v>
      </c>
      <c r="CX51" s="49">
        <v>0</v>
      </c>
      <c r="CY51" s="49">
        <v>0</v>
      </c>
      <c r="DA51" s="49">
        <v>0</v>
      </c>
      <c r="DB51" s="49">
        <v>0</v>
      </c>
      <c r="DD51" s="49">
        <v>0</v>
      </c>
      <c r="DE51" s="49">
        <v>0</v>
      </c>
      <c r="DG51" s="49">
        <v>0</v>
      </c>
      <c r="DH51" s="49">
        <v>0</v>
      </c>
      <c r="DJ51" s="49">
        <v>0</v>
      </c>
      <c r="DK51" s="49">
        <v>0</v>
      </c>
      <c r="DM51" s="49">
        <v>0</v>
      </c>
      <c r="DN51" s="49">
        <v>0</v>
      </c>
    </row>
    <row r="52" spans="3:118" x14ac:dyDescent="0.3">
      <c r="C52" s="49">
        <v>0</v>
      </c>
      <c r="D52" s="49">
        <v>0</v>
      </c>
      <c r="F52" s="49">
        <v>0</v>
      </c>
      <c r="G52" s="49">
        <v>0</v>
      </c>
      <c r="I52" s="49">
        <v>0</v>
      </c>
      <c r="J52" s="49">
        <v>0</v>
      </c>
      <c r="L52" s="49">
        <v>0</v>
      </c>
      <c r="M52" s="49">
        <v>0</v>
      </c>
      <c r="O52" s="49">
        <v>0</v>
      </c>
      <c r="P52" s="49">
        <v>0</v>
      </c>
      <c r="R52" s="49">
        <v>0</v>
      </c>
      <c r="S52" s="49">
        <v>0</v>
      </c>
      <c r="U52" s="49">
        <v>0</v>
      </c>
      <c r="V52" s="49">
        <v>0</v>
      </c>
      <c r="X52" s="49">
        <v>0</v>
      </c>
      <c r="Y52" s="49">
        <v>0</v>
      </c>
      <c r="AA52" s="49">
        <v>136</v>
      </c>
      <c r="AB52" s="49">
        <v>874.07299999999998</v>
      </c>
      <c r="AD52" s="49">
        <v>0</v>
      </c>
      <c r="AE52" s="49">
        <v>0</v>
      </c>
      <c r="AG52" s="49">
        <v>0</v>
      </c>
      <c r="AH52" s="49">
        <v>0</v>
      </c>
      <c r="AJ52" s="49">
        <v>0</v>
      </c>
      <c r="AK52" s="49">
        <v>0</v>
      </c>
      <c r="AM52" s="49">
        <v>0</v>
      </c>
      <c r="AN52" s="49">
        <v>0</v>
      </c>
      <c r="AP52" s="49">
        <v>0</v>
      </c>
      <c r="AQ52" s="49">
        <v>0</v>
      </c>
      <c r="AS52" s="49">
        <v>0</v>
      </c>
      <c r="AT52" s="49">
        <v>0</v>
      </c>
      <c r="AV52" s="49">
        <v>0</v>
      </c>
      <c r="AW52" s="49">
        <v>0</v>
      </c>
      <c r="AY52" s="49">
        <v>0</v>
      </c>
      <c r="AZ52" s="49">
        <v>0</v>
      </c>
      <c r="BB52" s="49">
        <v>0</v>
      </c>
      <c r="BC52" s="49">
        <v>0</v>
      </c>
      <c r="BE52" s="49">
        <v>0</v>
      </c>
      <c r="BF52" s="49">
        <v>0</v>
      </c>
      <c r="BH52" s="49">
        <v>0</v>
      </c>
      <c r="BI52" s="49">
        <v>0</v>
      </c>
      <c r="BK52" s="49">
        <v>0</v>
      </c>
      <c r="BL52" s="49">
        <v>0</v>
      </c>
      <c r="BN52" s="49">
        <v>0</v>
      </c>
      <c r="BO52" s="49">
        <v>0</v>
      </c>
      <c r="BQ52" s="49">
        <v>0</v>
      </c>
      <c r="BR52" s="49">
        <v>0</v>
      </c>
      <c r="BT52" s="49">
        <v>0</v>
      </c>
      <c r="BU52" s="49">
        <v>0</v>
      </c>
      <c r="BW52" s="49">
        <v>0</v>
      </c>
      <c r="BX52" s="49">
        <v>0</v>
      </c>
      <c r="BZ52" s="49">
        <v>0</v>
      </c>
      <c r="CA52" s="49">
        <v>0</v>
      </c>
      <c r="CC52" s="49">
        <v>0</v>
      </c>
      <c r="CD52" s="49">
        <v>0</v>
      </c>
      <c r="CF52" s="49">
        <v>0</v>
      </c>
      <c r="CG52" s="49">
        <v>0</v>
      </c>
      <c r="CI52" s="49">
        <v>0</v>
      </c>
      <c r="CJ52" s="49">
        <v>0</v>
      </c>
      <c r="CL52" s="49">
        <v>0</v>
      </c>
      <c r="CM52" s="49">
        <v>0</v>
      </c>
      <c r="CO52" s="49">
        <v>0</v>
      </c>
      <c r="CP52" s="49">
        <v>0</v>
      </c>
      <c r="CR52" s="49">
        <v>0</v>
      </c>
      <c r="CS52" s="49">
        <v>0</v>
      </c>
      <c r="CU52" s="49">
        <v>1263</v>
      </c>
      <c r="CV52" s="49">
        <v>1531.3920000000001</v>
      </c>
      <c r="CX52" s="49">
        <v>1904</v>
      </c>
      <c r="CY52" s="49">
        <v>30836.272000000001</v>
      </c>
      <c r="DA52" s="49">
        <v>0</v>
      </c>
      <c r="DB52" s="49">
        <v>0</v>
      </c>
      <c r="DD52" s="49">
        <v>0</v>
      </c>
      <c r="DE52" s="49">
        <v>0</v>
      </c>
      <c r="DG52" s="49">
        <v>0</v>
      </c>
      <c r="DH52" s="49">
        <v>0</v>
      </c>
      <c r="DJ52" s="49">
        <v>0</v>
      </c>
      <c r="DK52" s="49">
        <v>0</v>
      </c>
      <c r="DM52" s="49">
        <v>0</v>
      </c>
      <c r="DN52" s="49">
        <v>0</v>
      </c>
    </row>
    <row r="53" spans="3:118" x14ac:dyDescent="0.3">
      <c r="C53" s="49">
        <v>0</v>
      </c>
      <c r="D53" s="49">
        <v>0</v>
      </c>
      <c r="F53" s="49">
        <v>0</v>
      </c>
      <c r="G53" s="49">
        <v>0</v>
      </c>
      <c r="I53" s="49">
        <v>0</v>
      </c>
      <c r="J53" s="49">
        <v>0</v>
      </c>
      <c r="L53" s="49">
        <v>0</v>
      </c>
      <c r="M53" s="49">
        <v>0</v>
      </c>
      <c r="O53" s="49">
        <v>0</v>
      </c>
      <c r="P53" s="49">
        <v>0</v>
      </c>
      <c r="R53" s="49">
        <v>0</v>
      </c>
      <c r="S53" s="49">
        <v>0</v>
      </c>
      <c r="U53" s="49">
        <v>0</v>
      </c>
      <c r="V53" s="49">
        <v>0</v>
      </c>
      <c r="X53" s="49">
        <v>0</v>
      </c>
      <c r="Y53" s="49">
        <v>0</v>
      </c>
      <c r="AA53" s="49">
        <v>0</v>
      </c>
      <c r="AB53" s="49">
        <v>0</v>
      </c>
      <c r="AD53" s="49">
        <v>0</v>
      </c>
      <c r="AE53" s="49">
        <v>0</v>
      </c>
      <c r="AG53" s="49">
        <v>0</v>
      </c>
      <c r="AH53" s="49">
        <v>0</v>
      </c>
      <c r="AJ53" s="49">
        <v>0</v>
      </c>
      <c r="AK53" s="49">
        <v>0</v>
      </c>
      <c r="AM53" s="49">
        <v>0</v>
      </c>
      <c r="AN53" s="49">
        <v>0</v>
      </c>
      <c r="AP53" s="49">
        <v>0</v>
      </c>
      <c r="AQ53" s="49">
        <v>0</v>
      </c>
      <c r="AS53" s="49">
        <v>0</v>
      </c>
      <c r="AT53" s="49">
        <v>0</v>
      </c>
      <c r="AV53" s="49">
        <v>0</v>
      </c>
      <c r="AW53" s="49">
        <v>0</v>
      </c>
      <c r="AY53" s="49">
        <v>0</v>
      </c>
      <c r="AZ53" s="49">
        <v>0</v>
      </c>
      <c r="BB53" s="49">
        <v>25000</v>
      </c>
      <c r="BC53" s="49">
        <v>20294.655999999999</v>
      </c>
      <c r="BE53" s="49">
        <v>0</v>
      </c>
      <c r="BF53" s="49">
        <v>0</v>
      </c>
      <c r="BH53" s="49">
        <v>0</v>
      </c>
      <c r="BI53" s="49">
        <v>0</v>
      </c>
      <c r="BK53" s="49">
        <v>0</v>
      </c>
      <c r="BL53" s="49">
        <v>0</v>
      </c>
      <c r="BN53" s="49">
        <v>0</v>
      </c>
      <c r="BO53" s="49">
        <v>0</v>
      </c>
      <c r="BQ53" s="49">
        <v>0</v>
      </c>
      <c r="BR53" s="49">
        <v>0</v>
      </c>
      <c r="BT53" s="49">
        <v>0</v>
      </c>
      <c r="BU53" s="49">
        <v>0</v>
      </c>
      <c r="BW53" s="49">
        <v>0</v>
      </c>
      <c r="BX53" s="49">
        <v>0</v>
      </c>
      <c r="BZ53" s="49">
        <v>0</v>
      </c>
      <c r="CA53" s="49">
        <v>0</v>
      </c>
      <c r="CC53" s="49">
        <v>0</v>
      </c>
      <c r="CD53" s="49">
        <v>0</v>
      </c>
      <c r="CF53" s="49">
        <v>0</v>
      </c>
      <c r="CG53" s="49">
        <v>0</v>
      </c>
      <c r="CI53" s="49">
        <v>0</v>
      </c>
      <c r="CJ53" s="49">
        <v>0</v>
      </c>
      <c r="CL53" s="49">
        <v>0</v>
      </c>
      <c r="CM53" s="49">
        <v>0</v>
      </c>
      <c r="CO53" s="49">
        <v>0</v>
      </c>
      <c r="CP53" s="49">
        <v>0</v>
      </c>
      <c r="CR53" s="49">
        <v>0</v>
      </c>
      <c r="CS53" s="49">
        <v>0</v>
      </c>
      <c r="CU53" s="49">
        <v>0</v>
      </c>
      <c r="CV53" s="49">
        <v>0</v>
      </c>
      <c r="CX53" s="49">
        <v>0</v>
      </c>
      <c r="CY53" s="49">
        <v>0</v>
      </c>
      <c r="DA53" s="49">
        <v>0</v>
      </c>
      <c r="DB53" s="49">
        <v>0</v>
      </c>
      <c r="DD53" s="49">
        <v>0</v>
      </c>
      <c r="DE53" s="49">
        <v>0</v>
      </c>
      <c r="DG53" s="49">
        <v>0</v>
      </c>
      <c r="DH53" s="49">
        <v>0</v>
      </c>
      <c r="DJ53" s="49">
        <v>0</v>
      </c>
      <c r="DK53" s="49">
        <v>0</v>
      </c>
      <c r="DM53" s="49">
        <v>0</v>
      </c>
      <c r="DN53" s="49">
        <v>0</v>
      </c>
    </row>
    <row r="54" spans="3:118" x14ac:dyDescent="0.3">
      <c r="C54" s="49">
        <v>35622</v>
      </c>
      <c r="D54" s="49">
        <v>145244.861</v>
      </c>
      <c r="F54" s="49">
        <v>0</v>
      </c>
      <c r="G54" s="49">
        <v>0</v>
      </c>
      <c r="I54" s="49">
        <v>0</v>
      </c>
      <c r="J54" s="49">
        <v>0</v>
      </c>
      <c r="L54" s="49">
        <v>0</v>
      </c>
      <c r="M54" s="49">
        <v>0</v>
      </c>
      <c r="O54" s="49">
        <v>0</v>
      </c>
      <c r="P54" s="49">
        <v>0</v>
      </c>
      <c r="R54" s="49">
        <v>0</v>
      </c>
      <c r="S54" s="49">
        <v>0</v>
      </c>
      <c r="U54" s="49">
        <v>0</v>
      </c>
      <c r="V54" s="49">
        <v>0</v>
      </c>
      <c r="X54" s="49">
        <v>0</v>
      </c>
      <c r="Y54" s="49">
        <v>0</v>
      </c>
      <c r="AA54" s="49">
        <v>0</v>
      </c>
      <c r="AB54" s="49">
        <v>0</v>
      </c>
      <c r="AD54" s="49">
        <v>0</v>
      </c>
      <c r="AE54" s="49">
        <v>0</v>
      </c>
      <c r="AG54" s="49">
        <v>0</v>
      </c>
      <c r="AH54" s="49">
        <v>0</v>
      </c>
      <c r="AJ54" s="49">
        <v>0</v>
      </c>
      <c r="AK54" s="49">
        <v>0</v>
      </c>
      <c r="AM54" s="49">
        <v>0</v>
      </c>
      <c r="AN54" s="49">
        <v>0</v>
      </c>
      <c r="AP54" s="49">
        <v>0</v>
      </c>
      <c r="AQ54" s="49">
        <v>0</v>
      </c>
      <c r="AS54" s="49">
        <v>0</v>
      </c>
      <c r="AT54" s="49">
        <v>0</v>
      </c>
      <c r="AV54" s="49">
        <v>0</v>
      </c>
      <c r="AW54" s="49">
        <v>0</v>
      </c>
      <c r="AY54" s="49">
        <v>0</v>
      </c>
      <c r="AZ54" s="49">
        <v>0</v>
      </c>
      <c r="BB54" s="49">
        <v>0</v>
      </c>
      <c r="BC54" s="49">
        <v>0</v>
      </c>
      <c r="BE54" s="49">
        <v>0</v>
      </c>
      <c r="BF54" s="49">
        <v>0</v>
      </c>
      <c r="BH54" s="49">
        <v>0</v>
      </c>
      <c r="BI54" s="49">
        <v>0</v>
      </c>
      <c r="BK54" s="49">
        <v>0</v>
      </c>
      <c r="BL54" s="49">
        <v>0</v>
      </c>
      <c r="BN54" s="49">
        <v>0</v>
      </c>
      <c r="BO54" s="49">
        <v>0</v>
      </c>
      <c r="BQ54" s="49">
        <v>0</v>
      </c>
      <c r="BR54" s="49">
        <v>0</v>
      </c>
      <c r="BT54" s="49">
        <v>0</v>
      </c>
      <c r="BU54" s="49">
        <v>0</v>
      </c>
      <c r="BW54" s="49">
        <v>0</v>
      </c>
      <c r="BX54" s="49">
        <v>0</v>
      </c>
      <c r="BZ54" s="49">
        <v>0</v>
      </c>
      <c r="CA54" s="49">
        <v>0</v>
      </c>
      <c r="CC54" s="49">
        <v>0</v>
      </c>
      <c r="CD54" s="49">
        <v>0</v>
      </c>
      <c r="CF54" s="49">
        <v>0</v>
      </c>
      <c r="CG54" s="49">
        <v>0</v>
      </c>
      <c r="CI54" s="49">
        <v>0</v>
      </c>
      <c r="CJ54" s="49">
        <v>0</v>
      </c>
      <c r="CL54" s="49">
        <v>0</v>
      </c>
      <c r="CM54" s="49">
        <v>0</v>
      </c>
      <c r="CO54" s="49">
        <v>0</v>
      </c>
      <c r="CP54" s="49">
        <v>0</v>
      </c>
      <c r="CR54" s="49">
        <v>0</v>
      </c>
      <c r="CS54" s="49">
        <v>0</v>
      </c>
      <c r="CU54" s="49">
        <v>0</v>
      </c>
      <c r="CV54" s="49">
        <v>0</v>
      </c>
      <c r="CX54" s="49">
        <v>0</v>
      </c>
      <c r="CY54" s="49">
        <v>0</v>
      </c>
      <c r="DA54" s="49">
        <v>0</v>
      </c>
      <c r="DB54" s="49">
        <v>0</v>
      </c>
      <c r="DD54" s="49">
        <v>0</v>
      </c>
      <c r="DE54" s="49">
        <v>0</v>
      </c>
      <c r="DG54" s="49">
        <v>0</v>
      </c>
      <c r="DH54" s="49">
        <v>0</v>
      </c>
      <c r="DJ54" s="49">
        <v>0</v>
      </c>
      <c r="DK54" s="49">
        <v>0</v>
      </c>
      <c r="DM54" s="49">
        <v>0</v>
      </c>
      <c r="DN54" s="49">
        <v>0</v>
      </c>
    </row>
    <row r="55" spans="3:118" x14ac:dyDescent="0.3">
      <c r="C55" s="49">
        <v>0</v>
      </c>
      <c r="D55" s="49">
        <v>0</v>
      </c>
      <c r="F55" s="49">
        <v>0</v>
      </c>
      <c r="G55" s="49">
        <v>0</v>
      </c>
      <c r="I55" s="49">
        <v>0</v>
      </c>
      <c r="J55" s="49">
        <v>0</v>
      </c>
      <c r="L55" s="49">
        <v>0</v>
      </c>
      <c r="M55" s="49">
        <v>0</v>
      </c>
      <c r="O55" s="49">
        <v>0</v>
      </c>
      <c r="P55" s="49">
        <v>0</v>
      </c>
      <c r="R55" s="49">
        <v>0</v>
      </c>
      <c r="S55" s="49">
        <v>0</v>
      </c>
      <c r="U55" s="49">
        <v>0</v>
      </c>
      <c r="V55" s="49">
        <v>0</v>
      </c>
      <c r="X55" s="49">
        <v>0</v>
      </c>
      <c r="Y55" s="49">
        <v>0</v>
      </c>
      <c r="AA55" s="49">
        <v>0</v>
      </c>
      <c r="AB55" s="49">
        <v>0</v>
      </c>
      <c r="AD55" s="49">
        <v>0</v>
      </c>
      <c r="AE55" s="49">
        <v>0</v>
      </c>
      <c r="AG55" s="49">
        <v>0</v>
      </c>
      <c r="AH55" s="49">
        <v>0</v>
      </c>
      <c r="AJ55" s="49">
        <v>0</v>
      </c>
      <c r="AK55" s="49">
        <v>0</v>
      </c>
      <c r="AM55" s="49">
        <v>0</v>
      </c>
      <c r="AN55" s="49">
        <v>0</v>
      </c>
      <c r="AP55" s="49">
        <v>0</v>
      </c>
      <c r="AQ55" s="49">
        <v>0</v>
      </c>
      <c r="AS55" s="49">
        <v>0</v>
      </c>
      <c r="AT55" s="49">
        <v>0</v>
      </c>
      <c r="AV55" s="49">
        <v>0</v>
      </c>
      <c r="AW55" s="49">
        <v>0</v>
      </c>
      <c r="AY55" s="49">
        <v>0</v>
      </c>
      <c r="AZ55" s="49">
        <v>0</v>
      </c>
      <c r="BB55" s="49">
        <v>0</v>
      </c>
      <c r="BC55" s="49">
        <v>0</v>
      </c>
      <c r="BE55" s="49">
        <v>0</v>
      </c>
      <c r="BF55" s="49">
        <v>0</v>
      </c>
      <c r="BH55" s="49">
        <v>0</v>
      </c>
      <c r="BI55" s="49">
        <v>0</v>
      </c>
      <c r="BK55" s="49">
        <v>0</v>
      </c>
      <c r="BL55" s="49">
        <v>0</v>
      </c>
      <c r="BN55" s="49">
        <v>0</v>
      </c>
      <c r="BO55" s="49">
        <v>0</v>
      </c>
      <c r="BQ55" s="49">
        <v>0</v>
      </c>
      <c r="BR55" s="49">
        <v>0</v>
      </c>
      <c r="BT55" s="49">
        <v>0</v>
      </c>
      <c r="BU55" s="49">
        <v>0</v>
      </c>
      <c r="BW55" s="49">
        <v>0</v>
      </c>
      <c r="BX55" s="49">
        <v>0</v>
      </c>
      <c r="BZ55" s="49">
        <v>0</v>
      </c>
      <c r="CA55" s="49">
        <v>0</v>
      </c>
      <c r="CC55" s="49">
        <v>0</v>
      </c>
      <c r="CD55" s="49">
        <v>0</v>
      </c>
      <c r="CF55" s="49">
        <v>0</v>
      </c>
      <c r="CG55" s="49">
        <v>0</v>
      </c>
      <c r="CI55" s="49">
        <v>0</v>
      </c>
      <c r="CJ55" s="49">
        <v>0</v>
      </c>
      <c r="CL55" s="49">
        <v>0</v>
      </c>
      <c r="CM55" s="49">
        <v>0</v>
      </c>
      <c r="CO55" s="49">
        <v>0</v>
      </c>
      <c r="CP55" s="49">
        <v>0</v>
      </c>
      <c r="CR55" s="49">
        <v>0</v>
      </c>
      <c r="CS55" s="49">
        <v>0</v>
      </c>
      <c r="CU55" s="49">
        <v>0</v>
      </c>
      <c r="CV55" s="49">
        <v>0</v>
      </c>
      <c r="CX55" s="49">
        <v>0</v>
      </c>
      <c r="CY55" s="49">
        <v>0</v>
      </c>
      <c r="DA55" s="49">
        <v>1501200</v>
      </c>
      <c r="DB55" s="49">
        <v>774212.91200000001</v>
      </c>
      <c r="DD55" s="49">
        <v>0</v>
      </c>
      <c r="DE55" s="49">
        <v>0</v>
      </c>
      <c r="DG55" s="49">
        <v>0</v>
      </c>
      <c r="DH55" s="49">
        <v>0</v>
      </c>
      <c r="DJ55" s="49">
        <v>0</v>
      </c>
      <c r="DK55" s="49">
        <v>0</v>
      </c>
      <c r="DM55" s="49">
        <v>0</v>
      </c>
      <c r="DN55" s="49">
        <v>0</v>
      </c>
    </row>
    <row r="56" spans="3:118" x14ac:dyDescent="0.3">
      <c r="C56" s="49">
        <v>0</v>
      </c>
      <c r="D56" s="49">
        <v>0</v>
      </c>
      <c r="F56" s="49">
        <v>0</v>
      </c>
      <c r="G56" s="49">
        <v>0</v>
      </c>
      <c r="I56" s="49">
        <v>0</v>
      </c>
      <c r="J56" s="49">
        <v>0</v>
      </c>
      <c r="L56" s="49">
        <v>0</v>
      </c>
      <c r="M56" s="49">
        <v>0</v>
      </c>
      <c r="O56" s="49">
        <v>0</v>
      </c>
      <c r="P56" s="49">
        <v>0</v>
      </c>
      <c r="R56" s="49">
        <v>0</v>
      </c>
      <c r="S56" s="49">
        <v>0</v>
      </c>
      <c r="U56" s="49">
        <v>0</v>
      </c>
      <c r="V56" s="49">
        <v>0</v>
      </c>
      <c r="X56" s="49">
        <v>0</v>
      </c>
      <c r="Y56" s="49">
        <v>0</v>
      </c>
      <c r="AA56" s="49">
        <v>0</v>
      </c>
      <c r="AB56" s="49">
        <v>0</v>
      </c>
      <c r="AD56" s="49">
        <v>0</v>
      </c>
      <c r="AE56" s="49">
        <v>0</v>
      </c>
      <c r="AG56" s="49">
        <v>0</v>
      </c>
      <c r="AH56" s="49">
        <v>0</v>
      </c>
      <c r="AJ56" s="49">
        <v>25</v>
      </c>
      <c r="AK56" s="49">
        <v>536.596</v>
      </c>
      <c r="AM56" s="49">
        <v>0</v>
      </c>
      <c r="AN56" s="49">
        <v>0</v>
      </c>
      <c r="AP56" s="49">
        <v>0</v>
      </c>
      <c r="AQ56" s="49">
        <v>0</v>
      </c>
      <c r="AS56" s="49">
        <v>0</v>
      </c>
      <c r="AT56" s="49">
        <v>0</v>
      </c>
      <c r="AV56" s="49">
        <v>0</v>
      </c>
      <c r="AW56" s="49">
        <v>0</v>
      </c>
      <c r="AY56" s="49">
        <v>0</v>
      </c>
      <c r="AZ56" s="49">
        <v>0</v>
      </c>
      <c r="BB56" s="49">
        <v>0</v>
      </c>
      <c r="BC56" s="49">
        <v>0</v>
      </c>
      <c r="BE56" s="49">
        <v>0</v>
      </c>
      <c r="BF56" s="49">
        <v>0</v>
      </c>
      <c r="BH56" s="49">
        <v>0</v>
      </c>
      <c r="BI56" s="49">
        <v>0</v>
      </c>
      <c r="BK56" s="49">
        <v>0</v>
      </c>
      <c r="BL56" s="49">
        <v>0</v>
      </c>
      <c r="BN56" s="49">
        <v>0</v>
      </c>
      <c r="BO56" s="49">
        <v>0</v>
      </c>
      <c r="BQ56" s="49">
        <v>0</v>
      </c>
      <c r="BR56" s="49">
        <v>0</v>
      </c>
      <c r="BT56" s="49">
        <v>0</v>
      </c>
      <c r="BU56" s="49">
        <v>0</v>
      </c>
      <c r="BW56" s="49">
        <v>0</v>
      </c>
      <c r="BX56" s="49">
        <v>0</v>
      </c>
      <c r="BZ56" s="49">
        <v>0</v>
      </c>
      <c r="CA56" s="49">
        <v>0</v>
      </c>
      <c r="CC56" s="49">
        <v>0</v>
      </c>
      <c r="CD56" s="49">
        <v>0</v>
      </c>
      <c r="CF56" s="49">
        <v>0</v>
      </c>
      <c r="CG56" s="49">
        <v>0</v>
      </c>
      <c r="CI56" s="49">
        <v>0</v>
      </c>
      <c r="CJ56" s="49">
        <v>0</v>
      </c>
      <c r="CL56" s="49">
        <v>0</v>
      </c>
      <c r="CM56" s="49">
        <v>0</v>
      </c>
      <c r="CO56" s="49">
        <v>0</v>
      </c>
      <c r="CP56" s="49">
        <v>0</v>
      </c>
      <c r="CR56" s="49">
        <v>0</v>
      </c>
      <c r="CS56" s="49">
        <v>0</v>
      </c>
      <c r="CU56" s="49">
        <v>0</v>
      </c>
      <c r="CV56" s="49">
        <v>0</v>
      </c>
      <c r="CX56" s="49">
        <v>0</v>
      </c>
      <c r="CY56" s="49">
        <v>0</v>
      </c>
      <c r="DA56" s="49">
        <v>0</v>
      </c>
      <c r="DB56" s="49">
        <v>0</v>
      </c>
      <c r="DD56" s="49">
        <v>0</v>
      </c>
      <c r="DE56" s="49">
        <v>0</v>
      </c>
      <c r="DG56" s="49">
        <v>0</v>
      </c>
      <c r="DH56" s="49">
        <v>0</v>
      </c>
      <c r="DJ56" s="49">
        <v>0</v>
      </c>
      <c r="DK56" s="49">
        <v>0</v>
      </c>
      <c r="DM56" s="49">
        <v>0</v>
      </c>
      <c r="DN56" s="49">
        <v>0</v>
      </c>
    </row>
    <row r="57" spans="3:118" x14ac:dyDescent="0.3">
      <c r="C57" s="49">
        <v>0</v>
      </c>
      <c r="D57" s="49">
        <v>0</v>
      </c>
      <c r="F57" s="49">
        <v>0</v>
      </c>
      <c r="G57" s="49">
        <v>0</v>
      </c>
      <c r="I57" s="49">
        <v>0</v>
      </c>
      <c r="J57" s="49">
        <v>0</v>
      </c>
      <c r="L57" s="49">
        <v>0</v>
      </c>
      <c r="M57" s="49">
        <v>0</v>
      </c>
      <c r="O57" s="49">
        <v>0</v>
      </c>
      <c r="P57" s="49">
        <v>0</v>
      </c>
      <c r="R57" s="49">
        <v>0</v>
      </c>
      <c r="S57" s="49">
        <v>0</v>
      </c>
      <c r="U57" s="49">
        <v>0</v>
      </c>
      <c r="V57" s="49">
        <v>0</v>
      </c>
      <c r="X57" s="49">
        <v>0</v>
      </c>
      <c r="Y57" s="49">
        <v>0</v>
      </c>
      <c r="AA57" s="49">
        <v>0</v>
      </c>
      <c r="AB57" s="49">
        <v>0</v>
      </c>
      <c r="AD57" s="49">
        <v>0</v>
      </c>
      <c r="AE57" s="49">
        <v>0</v>
      </c>
      <c r="AG57" s="49">
        <v>0</v>
      </c>
      <c r="AH57" s="49">
        <v>0</v>
      </c>
      <c r="AJ57" s="49">
        <v>0</v>
      </c>
      <c r="AK57" s="49">
        <v>0</v>
      </c>
      <c r="AM57" s="49">
        <v>0</v>
      </c>
      <c r="AN57" s="49">
        <v>0</v>
      </c>
      <c r="AP57" s="49">
        <v>0</v>
      </c>
      <c r="AQ57" s="49">
        <v>0</v>
      </c>
      <c r="AS57" s="49">
        <v>0</v>
      </c>
      <c r="AT57" s="49">
        <v>0</v>
      </c>
      <c r="AV57" s="49">
        <v>0</v>
      </c>
      <c r="AW57" s="49">
        <v>0</v>
      </c>
      <c r="AY57" s="49">
        <v>0</v>
      </c>
      <c r="AZ57" s="49">
        <v>0</v>
      </c>
      <c r="BB57" s="49">
        <v>0</v>
      </c>
      <c r="BC57" s="49">
        <v>0</v>
      </c>
      <c r="BE57" s="49">
        <v>0</v>
      </c>
      <c r="BF57" s="49">
        <v>0</v>
      </c>
      <c r="BH57" s="49">
        <v>0</v>
      </c>
      <c r="BI57" s="49">
        <v>0</v>
      </c>
      <c r="BK57" s="49">
        <v>0</v>
      </c>
      <c r="BL57" s="49">
        <v>0</v>
      </c>
      <c r="BN57" s="49">
        <v>0</v>
      </c>
      <c r="BO57" s="49">
        <v>0</v>
      </c>
      <c r="BQ57" s="49">
        <v>0</v>
      </c>
      <c r="BR57" s="49">
        <v>0</v>
      </c>
      <c r="BT57" s="49">
        <v>0</v>
      </c>
      <c r="BU57" s="49">
        <v>0</v>
      </c>
      <c r="BW57" s="49">
        <v>0</v>
      </c>
      <c r="BX57" s="49">
        <v>0</v>
      </c>
      <c r="BZ57" s="49">
        <v>0</v>
      </c>
      <c r="CA57" s="49">
        <v>0</v>
      </c>
      <c r="CC57" s="49">
        <v>0</v>
      </c>
      <c r="CD57" s="49">
        <v>0</v>
      </c>
      <c r="CF57" s="49">
        <v>0</v>
      </c>
      <c r="CG57" s="49">
        <v>0</v>
      </c>
      <c r="CI57" s="49">
        <v>0</v>
      </c>
      <c r="CJ57" s="49">
        <v>0</v>
      </c>
      <c r="CL57" s="49">
        <v>0</v>
      </c>
      <c r="CM57" s="49">
        <v>0</v>
      </c>
      <c r="CO57" s="49">
        <v>0</v>
      </c>
      <c r="CP57" s="49">
        <v>0</v>
      </c>
      <c r="CR57" s="49">
        <v>0</v>
      </c>
      <c r="CS57" s="49">
        <v>0</v>
      </c>
      <c r="CU57" s="49">
        <v>0</v>
      </c>
      <c r="CV57" s="49">
        <v>0</v>
      </c>
      <c r="CX57" s="49">
        <v>0</v>
      </c>
      <c r="CY57" s="49">
        <v>0</v>
      </c>
      <c r="DA57" s="49">
        <v>0</v>
      </c>
      <c r="DB57" s="49">
        <v>0</v>
      </c>
      <c r="DD57" s="49">
        <v>0</v>
      </c>
      <c r="DE57" s="49">
        <v>0</v>
      </c>
      <c r="DG57" s="49">
        <v>0</v>
      </c>
      <c r="DH57" s="49">
        <v>0</v>
      </c>
      <c r="DJ57" s="49">
        <v>0.5</v>
      </c>
      <c r="DK57" s="49">
        <v>4.99</v>
      </c>
      <c r="DM57" s="49">
        <v>0</v>
      </c>
      <c r="DN57" s="49">
        <v>0</v>
      </c>
    </row>
    <row r="58" spans="3:118" x14ac:dyDescent="0.3">
      <c r="C58" s="49">
        <v>23878</v>
      </c>
      <c r="D58" s="49">
        <v>2618.4850000000001</v>
      </c>
      <c r="F58" s="49">
        <v>0</v>
      </c>
      <c r="G58" s="49">
        <v>0</v>
      </c>
      <c r="I58" s="49">
        <v>0</v>
      </c>
      <c r="J58" s="49">
        <v>0</v>
      </c>
      <c r="L58" s="49">
        <v>0</v>
      </c>
      <c r="M58" s="49">
        <v>0</v>
      </c>
      <c r="O58" s="49">
        <v>0</v>
      </c>
      <c r="P58" s="49">
        <v>0</v>
      </c>
      <c r="R58" s="49">
        <v>0</v>
      </c>
      <c r="S58" s="49">
        <v>0</v>
      </c>
      <c r="U58" s="49">
        <v>0</v>
      </c>
      <c r="V58" s="49">
        <v>0</v>
      </c>
      <c r="X58" s="49">
        <v>0</v>
      </c>
      <c r="Y58" s="49">
        <v>0</v>
      </c>
      <c r="AA58" s="49">
        <v>0</v>
      </c>
      <c r="AB58" s="49">
        <v>0</v>
      </c>
      <c r="AD58" s="49">
        <v>0</v>
      </c>
      <c r="AE58" s="49">
        <v>0</v>
      </c>
      <c r="AG58" s="49">
        <v>0</v>
      </c>
      <c r="AH58" s="49">
        <v>0</v>
      </c>
      <c r="AJ58" s="49">
        <v>0</v>
      </c>
      <c r="AK58" s="49">
        <v>0</v>
      </c>
      <c r="AM58" s="49">
        <v>0</v>
      </c>
      <c r="AN58" s="49">
        <v>0</v>
      </c>
      <c r="AP58" s="49">
        <v>0</v>
      </c>
      <c r="AQ58" s="49">
        <v>0</v>
      </c>
      <c r="AS58" s="49">
        <v>0</v>
      </c>
      <c r="AT58" s="49">
        <v>0</v>
      </c>
      <c r="AV58" s="49">
        <v>0</v>
      </c>
      <c r="AW58" s="49">
        <v>0</v>
      </c>
      <c r="AY58" s="49">
        <v>0</v>
      </c>
      <c r="AZ58" s="49">
        <v>0</v>
      </c>
      <c r="BB58" s="49">
        <v>0</v>
      </c>
      <c r="BC58" s="49">
        <v>0</v>
      </c>
      <c r="BE58" s="49">
        <v>0</v>
      </c>
      <c r="BF58" s="49">
        <v>0</v>
      </c>
      <c r="BH58" s="49">
        <v>0</v>
      </c>
      <c r="BI58" s="49">
        <v>0</v>
      </c>
      <c r="BK58" s="49">
        <v>0</v>
      </c>
      <c r="BL58" s="49">
        <v>0</v>
      </c>
      <c r="BN58" s="49">
        <v>0</v>
      </c>
      <c r="BO58" s="49">
        <v>0</v>
      </c>
      <c r="BQ58" s="49">
        <v>0</v>
      </c>
      <c r="BR58" s="49">
        <v>0</v>
      </c>
      <c r="BT58" s="49">
        <v>0</v>
      </c>
      <c r="BU58" s="49">
        <v>0</v>
      </c>
      <c r="BW58" s="49">
        <v>0</v>
      </c>
      <c r="BX58" s="49">
        <v>0</v>
      </c>
      <c r="BZ58" s="49">
        <v>0</v>
      </c>
      <c r="CA58" s="49">
        <v>0</v>
      </c>
      <c r="CC58" s="49">
        <v>0</v>
      </c>
      <c r="CD58" s="49">
        <v>0</v>
      </c>
      <c r="CF58" s="49">
        <v>0</v>
      </c>
      <c r="CG58" s="49">
        <v>0</v>
      </c>
      <c r="CI58" s="49">
        <v>0</v>
      </c>
      <c r="CJ58" s="49">
        <v>0</v>
      </c>
      <c r="CL58" s="49">
        <v>0</v>
      </c>
      <c r="CM58" s="49">
        <v>0</v>
      </c>
      <c r="CO58" s="49">
        <v>0</v>
      </c>
      <c r="CP58" s="49">
        <v>0</v>
      </c>
      <c r="CR58" s="49">
        <v>0</v>
      </c>
      <c r="CS58" s="49">
        <v>0</v>
      </c>
      <c r="CU58" s="49">
        <v>0</v>
      </c>
      <c r="CV58" s="49">
        <v>0</v>
      </c>
      <c r="CX58" s="49">
        <v>0</v>
      </c>
      <c r="CY58" s="49">
        <v>0</v>
      </c>
      <c r="DA58" s="49">
        <v>0</v>
      </c>
      <c r="DB58" s="49">
        <v>0</v>
      </c>
      <c r="DD58" s="49">
        <v>0</v>
      </c>
      <c r="DE58" s="49">
        <v>0</v>
      </c>
      <c r="DG58" s="49">
        <v>0</v>
      </c>
      <c r="DH58" s="49">
        <v>0</v>
      </c>
      <c r="DJ58" s="49">
        <v>0</v>
      </c>
      <c r="DK58" s="49">
        <v>0</v>
      </c>
      <c r="DM58" s="49">
        <v>0</v>
      </c>
      <c r="DN58" s="49">
        <v>0</v>
      </c>
    </row>
    <row r="59" spans="3:118" x14ac:dyDescent="0.3">
      <c r="C59" s="49">
        <v>0</v>
      </c>
      <c r="D59" s="49">
        <v>0</v>
      </c>
      <c r="F59" s="49">
        <v>0</v>
      </c>
      <c r="G59" s="49">
        <v>0</v>
      </c>
      <c r="I59" s="49">
        <v>0</v>
      </c>
      <c r="J59" s="49">
        <v>0</v>
      </c>
      <c r="L59" s="49">
        <v>0</v>
      </c>
      <c r="M59" s="49">
        <v>0</v>
      </c>
      <c r="O59" s="49">
        <v>0</v>
      </c>
      <c r="P59" s="49">
        <v>0</v>
      </c>
      <c r="R59" s="49">
        <v>0</v>
      </c>
      <c r="S59" s="49">
        <v>0</v>
      </c>
      <c r="U59" s="49">
        <v>0</v>
      </c>
      <c r="V59" s="49">
        <v>0</v>
      </c>
      <c r="X59" s="49">
        <v>0</v>
      </c>
      <c r="Y59" s="49">
        <v>0</v>
      </c>
      <c r="AA59" s="49">
        <v>0</v>
      </c>
      <c r="AB59" s="49">
        <v>0</v>
      </c>
      <c r="AD59" s="49">
        <v>0</v>
      </c>
      <c r="AE59" s="49">
        <v>0</v>
      </c>
      <c r="AG59" s="49">
        <v>0</v>
      </c>
      <c r="AH59" s="49">
        <v>0</v>
      </c>
      <c r="AJ59" s="49">
        <v>0</v>
      </c>
      <c r="AK59" s="49">
        <v>0</v>
      </c>
      <c r="AM59" s="49">
        <v>0</v>
      </c>
      <c r="AN59" s="49">
        <v>0</v>
      </c>
      <c r="AP59" s="49">
        <v>0</v>
      </c>
      <c r="AQ59" s="49">
        <v>0</v>
      </c>
      <c r="AS59" s="49">
        <v>0</v>
      </c>
      <c r="AT59" s="49">
        <v>0</v>
      </c>
      <c r="AV59" s="49">
        <v>0</v>
      </c>
      <c r="AW59" s="49">
        <v>0</v>
      </c>
      <c r="AY59" s="49">
        <v>0</v>
      </c>
      <c r="AZ59" s="49">
        <v>0</v>
      </c>
      <c r="BB59" s="49">
        <v>0</v>
      </c>
      <c r="BC59" s="49">
        <v>0</v>
      </c>
      <c r="BE59" s="49">
        <v>0</v>
      </c>
      <c r="BF59" s="49">
        <v>0</v>
      </c>
      <c r="BH59" s="49">
        <v>0</v>
      </c>
      <c r="BI59" s="49">
        <v>0</v>
      </c>
      <c r="BK59" s="49">
        <v>0</v>
      </c>
      <c r="BL59" s="49">
        <v>0</v>
      </c>
      <c r="BN59" s="49">
        <v>0</v>
      </c>
      <c r="BO59" s="49">
        <v>0</v>
      </c>
      <c r="BQ59" s="49">
        <v>0</v>
      </c>
      <c r="BR59" s="49">
        <v>0</v>
      </c>
      <c r="BT59" s="49">
        <v>0</v>
      </c>
      <c r="BU59" s="49">
        <v>0</v>
      </c>
      <c r="BW59" s="49">
        <v>0</v>
      </c>
      <c r="BX59" s="49">
        <v>0</v>
      </c>
      <c r="BZ59" s="49">
        <v>0</v>
      </c>
      <c r="CA59" s="49">
        <v>0</v>
      </c>
      <c r="CC59" s="49">
        <v>0</v>
      </c>
      <c r="CD59" s="49">
        <v>0</v>
      </c>
      <c r="CF59" s="49">
        <v>0</v>
      </c>
      <c r="CG59" s="49">
        <v>0</v>
      </c>
      <c r="CI59" s="49">
        <v>0</v>
      </c>
      <c r="CJ59" s="49">
        <v>0</v>
      </c>
      <c r="CL59" s="49">
        <v>0</v>
      </c>
      <c r="CM59" s="49">
        <v>0</v>
      </c>
      <c r="CO59" s="49">
        <v>10</v>
      </c>
      <c r="CP59" s="49">
        <v>26.756</v>
      </c>
      <c r="CR59" s="49">
        <v>0</v>
      </c>
      <c r="CS59" s="49">
        <v>0</v>
      </c>
      <c r="CU59" s="49">
        <v>0</v>
      </c>
      <c r="CV59" s="49">
        <v>0</v>
      </c>
      <c r="CX59" s="49">
        <v>0</v>
      </c>
      <c r="CY59" s="49">
        <v>0</v>
      </c>
      <c r="DA59" s="49">
        <v>0</v>
      </c>
      <c r="DB59" s="49">
        <v>0</v>
      </c>
      <c r="DD59" s="49">
        <v>0</v>
      </c>
      <c r="DE59" s="49">
        <v>0</v>
      </c>
      <c r="DG59" s="49">
        <v>0</v>
      </c>
      <c r="DH59" s="49">
        <v>0</v>
      </c>
      <c r="DJ59" s="49">
        <v>0</v>
      </c>
      <c r="DK59" s="49">
        <v>0</v>
      </c>
      <c r="DM59" s="49">
        <v>0</v>
      </c>
      <c r="DN59" s="49">
        <v>0</v>
      </c>
    </row>
    <row r="60" spans="3:118" x14ac:dyDescent="0.3">
      <c r="C60" s="49">
        <v>0</v>
      </c>
      <c r="D60" s="49">
        <v>0</v>
      </c>
      <c r="F60" s="49">
        <v>0</v>
      </c>
      <c r="G60" s="49">
        <v>0</v>
      </c>
      <c r="I60" s="49">
        <v>0</v>
      </c>
      <c r="J60" s="49">
        <v>0</v>
      </c>
      <c r="L60" s="49">
        <v>0</v>
      </c>
      <c r="M60" s="49">
        <v>0</v>
      </c>
      <c r="O60" s="49">
        <v>0</v>
      </c>
      <c r="P60" s="49">
        <v>0</v>
      </c>
      <c r="R60" s="49">
        <v>0</v>
      </c>
      <c r="S60" s="49">
        <v>0</v>
      </c>
      <c r="U60" s="49">
        <v>0</v>
      </c>
      <c r="V60" s="49">
        <v>0</v>
      </c>
      <c r="X60" s="49">
        <v>0</v>
      </c>
      <c r="Y60" s="49">
        <v>0</v>
      </c>
      <c r="AA60" s="49">
        <v>0</v>
      </c>
      <c r="AB60" s="49">
        <v>0</v>
      </c>
      <c r="AD60" s="49">
        <v>0</v>
      </c>
      <c r="AE60" s="49">
        <v>0</v>
      </c>
      <c r="AG60" s="49">
        <v>0</v>
      </c>
      <c r="AH60" s="49">
        <v>0</v>
      </c>
      <c r="AJ60" s="49">
        <v>25</v>
      </c>
      <c r="AK60" s="49">
        <v>691.52099999999996</v>
      </c>
      <c r="AM60" s="49">
        <v>0</v>
      </c>
      <c r="AN60" s="49">
        <v>0</v>
      </c>
      <c r="AP60" s="49">
        <v>0</v>
      </c>
      <c r="AQ60" s="49">
        <v>0</v>
      </c>
      <c r="AS60" s="49">
        <v>0</v>
      </c>
      <c r="AT60" s="49">
        <v>0</v>
      </c>
      <c r="AV60" s="49">
        <v>0</v>
      </c>
      <c r="AW60" s="49">
        <v>0</v>
      </c>
      <c r="AY60" s="49">
        <v>0</v>
      </c>
      <c r="AZ60" s="49">
        <v>0</v>
      </c>
      <c r="BB60" s="49">
        <v>0</v>
      </c>
      <c r="BC60" s="49">
        <v>0</v>
      </c>
      <c r="BE60" s="49">
        <v>0</v>
      </c>
      <c r="BF60" s="49">
        <v>0</v>
      </c>
      <c r="BH60" s="49">
        <v>0</v>
      </c>
      <c r="BI60" s="49">
        <v>0</v>
      </c>
      <c r="BK60" s="49">
        <v>0</v>
      </c>
      <c r="BL60" s="49">
        <v>0</v>
      </c>
      <c r="BN60" s="49">
        <v>0</v>
      </c>
      <c r="BO60" s="49">
        <v>0</v>
      </c>
      <c r="BQ60" s="49">
        <v>0</v>
      </c>
      <c r="BR60" s="49">
        <v>0</v>
      </c>
      <c r="BT60" s="49">
        <v>0</v>
      </c>
      <c r="BU60" s="49">
        <v>0</v>
      </c>
      <c r="BW60" s="49">
        <v>0</v>
      </c>
      <c r="BX60" s="49">
        <v>0</v>
      </c>
      <c r="BZ60" s="49">
        <v>0</v>
      </c>
      <c r="CA60" s="49">
        <v>0</v>
      </c>
      <c r="CC60" s="49">
        <v>0</v>
      </c>
      <c r="CD60" s="49">
        <v>0</v>
      </c>
      <c r="CF60" s="49">
        <v>0</v>
      </c>
      <c r="CG60" s="49">
        <v>0</v>
      </c>
      <c r="CI60" s="49">
        <v>0</v>
      </c>
      <c r="CJ60" s="49">
        <v>0</v>
      </c>
      <c r="CL60" s="49">
        <v>0</v>
      </c>
      <c r="CM60" s="49">
        <v>0</v>
      </c>
      <c r="CO60" s="49">
        <v>0</v>
      </c>
      <c r="CP60" s="49">
        <v>0</v>
      </c>
      <c r="CR60" s="49">
        <v>0</v>
      </c>
      <c r="CS60" s="49">
        <v>0</v>
      </c>
      <c r="CU60" s="49">
        <v>0</v>
      </c>
      <c r="CV60" s="49">
        <v>0</v>
      </c>
      <c r="CX60" s="49">
        <v>0</v>
      </c>
      <c r="CY60" s="49">
        <v>0</v>
      </c>
      <c r="DA60" s="49">
        <v>0</v>
      </c>
      <c r="DB60" s="49">
        <v>0</v>
      </c>
      <c r="DD60" s="49">
        <v>0</v>
      </c>
      <c r="DE60" s="49">
        <v>0</v>
      </c>
      <c r="DG60" s="49">
        <v>0</v>
      </c>
      <c r="DH60" s="49">
        <v>0</v>
      </c>
      <c r="DJ60" s="49">
        <v>0</v>
      </c>
      <c r="DK60" s="49">
        <v>0</v>
      </c>
      <c r="DM60" s="49">
        <v>0</v>
      </c>
      <c r="DN60" s="49">
        <v>0</v>
      </c>
    </row>
    <row r="61" spans="3:118" x14ac:dyDescent="0.3">
      <c r="C61" s="49">
        <v>0</v>
      </c>
      <c r="D61" s="49">
        <v>0</v>
      </c>
      <c r="F61" s="49">
        <v>1994</v>
      </c>
      <c r="G61" s="49">
        <v>6596.5150000000003</v>
      </c>
      <c r="I61" s="49">
        <v>0</v>
      </c>
      <c r="J61" s="49">
        <v>0</v>
      </c>
      <c r="L61" s="49">
        <v>0</v>
      </c>
      <c r="M61" s="49">
        <v>0</v>
      </c>
      <c r="O61" s="49">
        <v>0</v>
      </c>
      <c r="P61" s="49">
        <v>0</v>
      </c>
      <c r="R61" s="49">
        <v>0</v>
      </c>
      <c r="S61" s="49">
        <v>0</v>
      </c>
      <c r="U61" s="49">
        <v>0</v>
      </c>
      <c r="V61" s="49">
        <v>0</v>
      </c>
      <c r="X61" s="49">
        <v>0</v>
      </c>
      <c r="Y61" s="49">
        <v>0</v>
      </c>
      <c r="AA61" s="49">
        <v>0</v>
      </c>
      <c r="AB61" s="49">
        <v>0</v>
      </c>
      <c r="AD61" s="49">
        <v>0</v>
      </c>
      <c r="AE61" s="49">
        <v>0</v>
      </c>
      <c r="AG61" s="49">
        <v>0</v>
      </c>
      <c r="AH61" s="49">
        <v>0</v>
      </c>
      <c r="AJ61" s="49">
        <v>0</v>
      </c>
      <c r="AK61" s="49">
        <v>0</v>
      </c>
      <c r="AM61" s="49">
        <v>0</v>
      </c>
      <c r="AN61" s="49">
        <v>0</v>
      </c>
      <c r="AP61" s="49">
        <v>0</v>
      </c>
      <c r="AQ61" s="49">
        <v>0</v>
      </c>
      <c r="AS61" s="49">
        <v>0</v>
      </c>
      <c r="AT61" s="49">
        <v>0</v>
      </c>
      <c r="AV61" s="49">
        <v>0</v>
      </c>
      <c r="AW61" s="49">
        <v>0</v>
      </c>
      <c r="AY61" s="49">
        <v>0</v>
      </c>
      <c r="AZ61" s="49">
        <v>0</v>
      </c>
      <c r="BB61" s="49">
        <v>0</v>
      </c>
      <c r="BC61" s="49">
        <v>0</v>
      </c>
      <c r="BE61" s="49">
        <v>0</v>
      </c>
      <c r="BF61" s="49">
        <v>0</v>
      </c>
      <c r="BH61" s="49">
        <v>0</v>
      </c>
      <c r="BI61" s="49">
        <v>0</v>
      </c>
      <c r="BK61" s="49">
        <v>0</v>
      </c>
      <c r="BL61" s="49">
        <v>0</v>
      </c>
      <c r="BN61" s="49">
        <v>0</v>
      </c>
      <c r="BO61" s="49">
        <v>0</v>
      </c>
      <c r="BQ61" s="49">
        <v>0</v>
      </c>
      <c r="BR61" s="49">
        <v>0</v>
      </c>
      <c r="BT61" s="49">
        <v>0</v>
      </c>
      <c r="BU61" s="49">
        <v>0</v>
      </c>
      <c r="BW61" s="49">
        <v>0</v>
      </c>
      <c r="BX61" s="49">
        <v>0</v>
      </c>
      <c r="BZ61" s="49">
        <v>0</v>
      </c>
      <c r="CA61" s="49">
        <v>0</v>
      </c>
      <c r="CC61" s="49">
        <v>0</v>
      </c>
      <c r="CD61" s="49">
        <v>0</v>
      </c>
      <c r="CF61" s="49">
        <v>0</v>
      </c>
      <c r="CG61" s="49">
        <v>0</v>
      </c>
      <c r="CI61" s="49">
        <v>0</v>
      </c>
      <c r="CJ61" s="49">
        <v>0</v>
      </c>
      <c r="CL61" s="49">
        <v>0</v>
      </c>
      <c r="CM61" s="49">
        <v>0</v>
      </c>
      <c r="CO61" s="49">
        <v>0</v>
      </c>
      <c r="CP61" s="49">
        <v>0</v>
      </c>
      <c r="CR61" s="49">
        <v>0</v>
      </c>
      <c r="CS61" s="49">
        <v>0</v>
      </c>
      <c r="CU61" s="49">
        <v>0</v>
      </c>
      <c r="CV61" s="49">
        <v>0</v>
      </c>
      <c r="CX61" s="49">
        <v>0</v>
      </c>
      <c r="CY61" s="49">
        <v>0</v>
      </c>
      <c r="DA61" s="49">
        <v>0</v>
      </c>
      <c r="DB61" s="49">
        <v>0</v>
      </c>
      <c r="DD61" s="49">
        <v>0</v>
      </c>
      <c r="DE61" s="49">
        <v>0</v>
      </c>
      <c r="DG61" s="49">
        <v>0</v>
      </c>
      <c r="DH61" s="49">
        <v>0</v>
      </c>
      <c r="DJ61" s="49">
        <v>0</v>
      </c>
      <c r="DK61" s="49">
        <v>0</v>
      </c>
      <c r="DM61" s="49">
        <v>0</v>
      </c>
      <c r="DN61" s="49">
        <v>0</v>
      </c>
    </row>
    <row r="62" spans="3:118" x14ac:dyDescent="0.3">
      <c r="C62" s="49">
        <v>0</v>
      </c>
      <c r="D62" s="49">
        <v>0</v>
      </c>
      <c r="F62" s="49">
        <v>5112</v>
      </c>
      <c r="G62" s="49">
        <v>15280.644</v>
      </c>
      <c r="I62" s="49">
        <v>0</v>
      </c>
      <c r="J62" s="49">
        <v>0</v>
      </c>
      <c r="L62" s="49">
        <v>0</v>
      </c>
      <c r="M62" s="49">
        <v>0</v>
      </c>
      <c r="O62" s="49">
        <v>0</v>
      </c>
      <c r="P62" s="49">
        <v>0</v>
      </c>
      <c r="R62" s="49">
        <v>0</v>
      </c>
      <c r="S62" s="49">
        <v>0</v>
      </c>
      <c r="U62" s="49">
        <v>0</v>
      </c>
      <c r="V62" s="49">
        <v>0</v>
      </c>
      <c r="X62" s="49">
        <v>0</v>
      </c>
      <c r="Y62" s="49">
        <v>0</v>
      </c>
      <c r="AA62" s="49">
        <v>0</v>
      </c>
      <c r="AB62" s="49">
        <v>0</v>
      </c>
      <c r="AD62" s="49">
        <v>0</v>
      </c>
      <c r="AE62" s="49">
        <v>0</v>
      </c>
      <c r="AG62" s="49">
        <v>0</v>
      </c>
      <c r="AH62" s="49">
        <v>0</v>
      </c>
      <c r="AJ62" s="49">
        <v>0</v>
      </c>
      <c r="AK62" s="49">
        <v>0</v>
      </c>
      <c r="AM62" s="49">
        <v>0</v>
      </c>
      <c r="AN62" s="49">
        <v>0</v>
      </c>
      <c r="AP62" s="49">
        <v>0</v>
      </c>
      <c r="AQ62" s="49">
        <v>0</v>
      </c>
      <c r="AS62" s="49">
        <v>0</v>
      </c>
      <c r="AT62" s="49">
        <v>0</v>
      </c>
      <c r="AV62" s="49">
        <v>0</v>
      </c>
      <c r="AW62" s="49">
        <v>0</v>
      </c>
      <c r="AY62" s="49">
        <v>0</v>
      </c>
      <c r="AZ62" s="49">
        <v>0</v>
      </c>
      <c r="BB62" s="49">
        <v>0</v>
      </c>
      <c r="BC62" s="49">
        <v>0</v>
      </c>
      <c r="BE62" s="49">
        <v>0</v>
      </c>
      <c r="BF62" s="49">
        <v>0</v>
      </c>
      <c r="BH62" s="49">
        <v>0</v>
      </c>
      <c r="BI62" s="49">
        <v>0</v>
      </c>
      <c r="BK62" s="49">
        <v>0</v>
      </c>
      <c r="BL62" s="49">
        <v>0</v>
      </c>
      <c r="BN62" s="49">
        <v>0</v>
      </c>
      <c r="BO62" s="49">
        <v>0</v>
      </c>
      <c r="BQ62" s="49">
        <v>0</v>
      </c>
      <c r="BR62" s="49">
        <v>0</v>
      </c>
      <c r="BT62" s="49">
        <v>0</v>
      </c>
      <c r="BU62" s="49">
        <v>0</v>
      </c>
      <c r="BW62" s="49">
        <v>0</v>
      </c>
      <c r="BX62" s="49">
        <v>0</v>
      </c>
      <c r="BZ62" s="49">
        <v>0</v>
      </c>
      <c r="CA62" s="49">
        <v>0</v>
      </c>
      <c r="CC62" s="49">
        <v>0</v>
      </c>
      <c r="CD62" s="49">
        <v>0</v>
      </c>
      <c r="CF62" s="49">
        <v>0</v>
      </c>
      <c r="CG62" s="49">
        <v>0</v>
      </c>
      <c r="CI62" s="49">
        <v>0</v>
      </c>
      <c r="CJ62" s="49">
        <v>0</v>
      </c>
      <c r="CL62" s="49">
        <v>0</v>
      </c>
      <c r="CM62" s="49">
        <v>0</v>
      </c>
      <c r="CO62" s="49">
        <v>0</v>
      </c>
      <c r="CP62" s="49">
        <v>0</v>
      </c>
      <c r="CR62" s="49">
        <v>0</v>
      </c>
      <c r="CS62" s="49">
        <v>0</v>
      </c>
      <c r="CU62" s="49">
        <v>0</v>
      </c>
      <c r="CV62" s="49">
        <v>0</v>
      </c>
      <c r="CX62" s="49">
        <v>0</v>
      </c>
      <c r="CY62" s="49">
        <v>0</v>
      </c>
      <c r="DA62" s="49">
        <v>0</v>
      </c>
      <c r="DB62" s="49">
        <v>0</v>
      </c>
      <c r="DD62" s="49">
        <v>0</v>
      </c>
      <c r="DE62" s="49">
        <v>0</v>
      </c>
      <c r="DG62" s="49">
        <v>0</v>
      </c>
      <c r="DH62" s="49">
        <v>0</v>
      </c>
      <c r="DJ62" s="49">
        <v>0</v>
      </c>
      <c r="DK62" s="49">
        <v>0</v>
      </c>
      <c r="DM62" s="49">
        <v>0</v>
      </c>
      <c r="DN62" s="49">
        <v>0</v>
      </c>
    </row>
    <row r="63" spans="3:118" x14ac:dyDescent="0.3">
      <c r="C63" s="49">
        <v>0</v>
      </c>
      <c r="D63" s="49">
        <v>0</v>
      </c>
      <c r="F63" s="49">
        <v>0</v>
      </c>
      <c r="G63" s="49">
        <v>0</v>
      </c>
      <c r="I63" s="49">
        <v>0</v>
      </c>
      <c r="J63" s="49">
        <v>0</v>
      </c>
      <c r="L63" s="49">
        <v>0</v>
      </c>
      <c r="M63" s="49">
        <v>0</v>
      </c>
      <c r="O63" s="49">
        <v>0</v>
      </c>
      <c r="P63" s="49">
        <v>0</v>
      </c>
      <c r="R63" s="49">
        <v>0</v>
      </c>
      <c r="S63" s="49">
        <v>0</v>
      </c>
      <c r="U63" s="49">
        <v>0</v>
      </c>
      <c r="V63" s="49">
        <v>0</v>
      </c>
      <c r="X63" s="49">
        <v>0</v>
      </c>
      <c r="Y63" s="49">
        <v>0</v>
      </c>
      <c r="AA63" s="49">
        <v>0</v>
      </c>
      <c r="AB63" s="49">
        <v>0</v>
      </c>
      <c r="AD63" s="49">
        <v>0</v>
      </c>
      <c r="AE63" s="49">
        <v>0</v>
      </c>
      <c r="AG63" s="49">
        <v>0</v>
      </c>
      <c r="AH63" s="49">
        <v>0</v>
      </c>
      <c r="AJ63" s="49">
        <v>11000</v>
      </c>
      <c r="AK63" s="49">
        <v>21379.919999999998</v>
      </c>
      <c r="AM63" s="49">
        <v>0</v>
      </c>
      <c r="AN63" s="49">
        <v>0</v>
      </c>
      <c r="AP63" s="49">
        <v>0</v>
      </c>
      <c r="AQ63" s="49">
        <v>0</v>
      </c>
      <c r="AS63" s="49">
        <v>0</v>
      </c>
      <c r="AT63" s="49">
        <v>0</v>
      </c>
      <c r="AV63" s="49">
        <v>0</v>
      </c>
      <c r="AW63" s="49">
        <v>0</v>
      </c>
      <c r="AY63" s="49">
        <v>0</v>
      </c>
      <c r="AZ63" s="49">
        <v>0</v>
      </c>
      <c r="BB63" s="49">
        <v>0</v>
      </c>
      <c r="BC63" s="49">
        <v>0</v>
      </c>
      <c r="BE63" s="49">
        <v>0</v>
      </c>
      <c r="BF63" s="49">
        <v>0</v>
      </c>
      <c r="BH63" s="49">
        <v>0</v>
      </c>
      <c r="BI63" s="49">
        <v>0</v>
      </c>
      <c r="BK63" s="49">
        <v>0</v>
      </c>
      <c r="BL63" s="49">
        <v>0</v>
      </c>
      <c r="BN63" s="49">
        <v>0</v>
      </c>
      <c r="BO63" s="49">
        <v>0</v>
      </c>
      <c r="BQ63" s="49">
        <v>0</v>
      </c>
      <c r="BR63" s="49">
        <v>0</v>
      </c>
      <c r="BT63" s="49">
        <v>0</v>
      </c>
      <c r="BU63" s="49">
        <v>0</v>
      </c>
      <c r="BW63" s="49">
        <v>0</v>
      </c>
      <c r="BX63" s="49">
        <v>0</v>
      </c>
      <c r="BZ63" s="49">
        <v>0</v>
      </c>
      <c r="CA63" s="49">
        <v>0</v>
      </c>
      <c r="CC63" s="49">
        <v>0</v>
      </c>
      <c r="CD63" s="49">
        <v>0</v>
      </c>
      <c r="CF63" s="49">
        <v>0</v>
      </c>
      <c r="CG63" s="49">
        <v>0</v>
      </c>
      <c r="CI63" s="49">
        <v>0</v>
      </c>
      <c r="CJ63" s="49">
        <v>0</v>
      </c>
      <c r="CL63" s="49">
        <v>0</v>
      </c>
      <c r="CM63" s="49">
        <v>0</v>
      </c>
      <c r="CO63" s="49">
        <v>0</v>
      </c>
      <c r="CP63" s="49">
        <v>0</v>
      </c>
      <c r="CR63" s="49">
        <v>0</v>
      </c>
      <c r="CS63" s="49">
        <v>0</v>
      </c>
      <c r="CU63" s="49">
        <v>0</v>
      </c>
      <c r="CV63" s="49">
        <v>0</v>
      </c>
      <c r="CX63" s="49">
        <v>0</v>
      </c>
      <c r="CY63" s="49">
        <v>0</v>
      </c>
      <c r="DA63" s="49">
        <v>0</v>
      </c>
      <c r="DB63" s="49">
        <v>0</v>
      </c>
      <c r="DD63" s="49">
        <v>0</v>
      </c>
      <c r="DE63" s="49">
        <v>0</v>
      </c>
      <c r="DG63" s="49">
        <v>0</v>
      </c>
      <c r="DH63" s="49">
        <v>0</v>
      </c>
      <c r="DJ63" s="49">
        <v>0</v>
      </c>
      <c r="DK63" s="49">
        <v>0</v>
      </c>
      <c r="DM63" s="49">
        <v>0</v>
      </c>
      <c r="DN63" s="49">
        <v>0</v>
      </c>
    </row>
    <row r="64" spans="3:118" x14ac:dyDescent="0.3">
      <c r="C64" s="49">
        <v>0</v>
      </c>
      <c r="D64" s="49">
        <v>0</v>
      </c>
      <c r="F64" s="49">
        <v>0</v>
      </c>
      <c r="G64" s="49">
        <v>0</v>
      </c>
      <c r="I64" s="49">
        <v>0</v>
      </c>
      <c r="J64" s="49">
        <v>0</v>
      </c>
      <c r="L64" s="49">
        <v>0</v>
      </c>
      <c r="M64" s="49">
        <v>0</v>
      </c>
      <c r="O64" s="49">
        <v>0</v>
      </c>
      <c r="P64" s="49">
        <v>0</v>
      </c>
      <c r="R64" s="49">
        <v>0</v>
      </c>
      <c r="S64" s="49">
        <v>0</v>
      </c>
      <c r="U64" s="49">
        <v>0</v>
      </c>
      <c r="V64" s="49">
        <v>0</v>
      </c>
      <c r="X64" s="49">
        <v>0</v>
      </c>
      <c r="Y64" s="49">
        <v>0</v>
      </c>
      <c r="AA64" s="49">
        <v>0</v>
      </c>
      <c r="AB64" s="49">
        <v>0</v>
      </c>
      <c r="AD64" s="49">
        <v>0</v>
      </c>
      <c r="AE64" s="49">
        <v>0</v>
      </c>
      <c r="AG64" s="49">
        <v>0</v>
      </c>
      <c r="AH64" s="49">
        <v>0</v>
      </c>
      <c r="AJ64" s="49">
        <v>0</v>
      </c>
      <c r="AK64" s="49">
        <v>0</v>
      </c>
      <c r="AM64" s="49">
        <v>0</v>
      </c>
      <c r="AN64" s="49">
        <v>0</v>
      </c>
      <c r="AP64" s="49">
        <v>0</v>
      </c>
      <c r="AQ64" s="49">
        <v>0</v>
      </c>
      <c r="AS64" s="49">
        <v>0</v>
      </c>
      <c r="AT64" s="49">
        <v>0</v>
      </c>
      <c r="AV64" s="49">
        <v>0</v>
      </c>
      <c r="AW64" s="49">
        <v>0</v>
      </c>
      <c r="AY64" s="49">
        <v>782.6</v>
      </c>
      <c r="AZ64" s="49">
        <v>32851.737000000001</v>
      </c>
      <c r="BB64" s="49">
        <v>0</v>
      </c>
      <c r="BC64" s="49">
        <v>0</v>
      </c>
      <c r="BE64" s="49">
        <v>0</v>
      </c>
      <c r="BF64" s="49">
        <v>0</v>
      </c>
      <c r="BH64" s="49">
        <v>0</v>
      </c>
      <c r="BI64" s="49">
        <v>0</v>
      </c>
      <c r="BK64" s="49">
        <v>0</v>
      </c>
      <c r="BL64" s="49">
        <v>0</v>
      </c>
      <c r="BN64" s="49">
        <v>0</v>
      </c>
      <c r="BO64" s="49">
        <v>0</v>
      </c>
      <c r="BQ64" s="49">
        <v>0</v>
      </c>
      <c r="BR64" s="49">
        <v>0</v>
      </c>
      <c r="BT64" s="49">
        <v>0</v>
      </c>
      <c r="BU64" s="49">
        <v>0</v>
      </c>
      <c r="BW64" s="49">
        <v>0</v>
      </c>
      <c r="BX64" s="49">
        <v>0</v>
      </c>
      <c r="BZ64" s="49">
        <v>0</v>
      </c>
      <c r="CA64" s="49">
        <v>0</v>
      </c>
      <c r="CC64" s="49">
        <v>0</v>
      </c>
      <c r="CD64" s="49">
        <v>0</v>
      </c>
      <c r="CF64" s="49">
        <v>0</v>
      </c>
      <c r="CG64" s="49">
        <v>0</v>
      </c>
      <c r="CI64" s="49">
        <v>0</v>
      </c>
      <c r="CJ64" s="49">
        <v>0</v>
      </c>
      <c r="CL64" s="49">
        <v>0</v>
      </c>
      <c r="CM64" s="49">
        <v>0</v>
      </c>
      <c r="CO64" s="49">
        <v>0</v>
      </c>
      <c r="CP64" s="49">
        <v>0</v>
      </c>
      <c r="CR64" s="49">
        <v>0</v>
      </c>
      <c r="CS64" s="49">
        <v>0</v>
      </c>
      <c r="CU64" s="49">
        <v>0</v>
      </c>
      <c r="CV64" s="49">
        <v>0</v>
      </c>
      <c r="CX64" s="49">
        <v>0</v>
      </c>
      <c r="CY64" s="49">
        <v>0</v>
      </c>
      <c r="DA64" s="49">
        <v>0</v>
      </c>
      <c r="DB64" s="49">
        <v>0</v>
      </c>
      <c r="DD64" s="49">
        <v>0</v>
      </c>
      <c r="DE64" s="49">
        <v>0</v>
      </c>
      <c r="DG64" s="49">
        <v>0</v>
      </c>
      <c r="DH64" s="49">
        <v>0</v>
      </c>
      <c r="DJ64" s="49">
        <v>0</v>
      </c>
      <c r="DK64" s="49">
        <v>0</v>
      </c>
      <c r="DM64" s="49">
        <v>0</v>
      </c>
      <c r="DN64" s="49">
        <v>0</v>
      </c>
    </row>
    <row r="65" spans="3:118" x14ac:dyDescent="0.3">
      <c r="C65" s="49">
        <v>0</v>
      </c>
      <c r="D65" s="49">
        <v>0</v>
      </c>
      <c r="F65" s="49">
        <v>0</v>
      </c>
      <c r="G65" s="49">
        <v>0</v>
      </c>
      <c r="I65" s="49">
        <v>0</v>
      </c>
      <c r="J65" s="49">
        <v>0</v>
      </c>
      <c r="L65" s="49">
        <v>0</v>
      </c>
      <c r="M65" s="49">
        <v>0</v>
      </c>
      <c r="O65" s="49">
        <v>0</v>
      </c>
      <c r="P65" s="49">
        <v>0</v>
      </c>
      <c r="R65" s="49">
        <v>0</v>
      </c>
      <c r="S65" s="49">
        <v>0</v>
      </c>
      <c r="U65" s="49">
        <v>0</v>
      </c>
      <c r="V65" s="49">
        <v>0</v>
      </c>
      <c r="X65" s="49">
        <v>0</v>
      </c>
      <c r="Y65" s="49">
        <v>0</v>
      </c>
      <c r="AA65" s="49">
        <v>0</v>
      </c>
      <c r="AB65" s="49">
        <v>0</v>
      </c>
      <c r="AD65" s="49">
        <v>0</v>
      </c>
      <c r="AE65" s="49">
        <v>0</v>
      </c>
      <c r="AG65" s="49">
        <v>0</v>
      </c>
      <c r="AH65" s="49">
        <v>0</v>
      </c>
      <c r="AJ65" s="49">
        <v>0</v>
      </c>
      <c r="AK65" s="49">
        <v>0</v>
      </c>
      <c r="AM65" s="49">
        <v>0</v>
      </c>
      <c r="AN65" s="49">
        <v>0</v>
      </c>
      <c r="AP65" s="49">
        <v>0</v>
      </c>
      <c r="AQ65" s="49">
        <v>0</v>
      </c>
      <c r="AS65" s="49">
        <v>0</v>
      </c>
      <c r="AT65" s="49">
        <v>0</v>
      </c>
      <c r="AV65" s="49">
        <v>0</v>
      </c>
      <c r="AW65" s="49">
        <v>0</v>
      </c>
      <c r="AY65" s="49">
        <v>0</v>
      </c>
      <c r="AZ65" s="49">
        <v>0</v>
      </c>
      <c r="BB65" s="49">
        <v>0</v>
      </c>
      <c r="BC65" s="49">
        <v>0</v>
      </c>
      <c r="BE65" s="49">
        <v>0</v>
      </c>
      <c r="BF65" s="49">
        <v>0</v>
      </c>
      <c r="BH65" s="49">
        <v>0</v>
      </c>
      <c r="BI65" s="49">
        <v>0</v>
      </c>
      <c r="BK65" s="49">
        <v>0</v>
      </c>
      <c r="BL65" s="49">
        <v>0</v>
      </c>
      <c r="BN65" s="49">
        <v>0</v>
      </c>
      <c r="BO65" s="49">
        <v>0</v>
      </c>
      <c r="BQ65" s="49">
        <v>0</v>
      </c>
      <c r="BR65" s="49">
        <v>0</v>
      </c>
      <c r="BT65" s="49">
        <v>0</v>
      </c>
      <c r="BU65" s="49">
        <v>0</v>
      </c>
      <c r="BW65" s="49">
        <v>0</v>
      </c>
      <c r="BX65" s="49">
        <v>0</v>
      </c>
      <c r="BZ65" s="49">
        <v>0</v>
      </c>
      <c r="CA65" s="49">
        <v>0</v>
      </c>
      <c r="CC65" s="49">
        <v>0</v>
      </c>
      <c r="CD65" s="49">
        <v>0</v>
      </c>
      <c r="CF65" s="49">
        <v>40400</v>
      </c>
      <c r="CG65" s="49">
        <v>363706.636</v>
      </c>
      <c r="CI65" s="49">
        <v>0</v>
      </c>
      <c r="CJ65" s="49">
        <v>0</v>
      </c>
      <c r="CL65" s="49">
        <v>0</v>
      </c>
      <c r="CM65" s="49">
        <v>0</v>
      </c>
      <c r="CO65" s="49">
        <v>0</v>
      </c>
      <c r="CP65" s="49">
        <v>0</v>
      </c>
      <c r="CR65" s="49">
        <v>0</v>
      </c>
      <c r="CS65" s="49">
        <v>0</v>
      </c>
      <c r="CU65" s="49">
        <v>0</v>
      </c>
      <c r="CV65" s="49">
        <v>0</v>
      </c>
      <c r="CX65" s="49">
        <v>0</v>
      </c>
      <c r="CY65" s="49">
        <v>0</v>
      </c>
      <c r="DA65" s="49">
        <v>0</v>
      </c>
      <c r="DB65" s="49">
        <v>0</v>
      </c>
      <c r="DD65" s="49">
        <v>0</v>
      </c>
      <c r="DE65" s="49">
        <v>0</v>
      </c>
      <c r="DG65" s="49">
        <v>0</v>
      </c>
      <c r="DH65" s="49">
        <v>0</v>
      </c>
      <c r="DJ65" s="49">
        <v>0</v>
      </c>
      <c r="DK65" s="49">
        <v>0</v>
      </c>
      <c r="DM65" s="49">
        <v>0</v>
      </c>
      <c r="DN65" s="49">
        <v>0</v>
      </c>
    </row>
    <row r="66" spans="3:118" x14ac:dyDescent="0.3">
      <c r="C66" s="49">
        <v>0</v>
      </c>
      <c r="D66" s="49">
        <v>0</v>
      </c>
      <c r="F66" s="49">
        <v>0</v>
      </c>
      <c r="G66" s="49">
        <v>0</v>
      </c>
      <c r="I66" s="49">
        <v>0</v>
      </c>
      <c r="J66" s="49">
        <v>0</v>
      </c>
      <c r="L66" s="49">
        <v>0</v>
      </c>
      <c r="M66" s="49">
        <v>0</v>
      </c>
      <c r="O66" s="49">
        <v>0</v>
      </c>
      <c r="P66" s="49">
        <v>0</v>
      </c>
      <c r="R66" s="49">
        <v>0</v>
      </c>
      <c r="S66" s="49">
        <v>0</v>
      </c>
      <c r="U66" s="49">
        <v>0</v>
      </c>
      <c r="V66" s="49">
        <v>0</v>
      </c>
      <c r="X66" s="49">
        <v>0</v>
      </c>
      <c r="Y66" s="49">
        <v>0</v>
      </c>
      <c r="AA66" s="49">
        <v>0</v>
      </c>
      <c r="AB66" s="49">
        <v>0</v>
      </c>
      <c r="AD66" s="49">
        <v>0</v>
      </c>
      <c r="AE66" s="49">
        <v>0</v>
      </c>
      <c r="AG66" s="49">
        <v>0</v>
      </c>
      <c r="AH66" s="49">
        <v>0</v>
      </c>
      <c r="AJ66" s="49">
        <v>0</v>
      </c>
      <c r="AK66" s="49">
        <v>0</v>
      </c>
      <c r="AM66" s="49">
        <v>435</v>
      </c>
      <c r="AN66" s="49">
        <v>7480.9979999999996</v>
      </c>
      <c r="AP66" s="49">
        <v>0</v>
      </c>
      <c r="AQ66" s="49">
        <v>0</v>
      </c>
      <c r="AS66" s="49">
        <v>0</v>
      </c>
      <c r="AT66" s="49">
        <v>0</v>
      </c>
      <c r="AV66" s="49">
        <v>0</v>
      </c>
      <c r="AW66" s="49">
        <v>0</v>
      </c>
      <c r="AY66" s="49">
        <v>0</v>
      </c>
      <c r="AZ66" s="49">
        <v>0</v>
      </c>
      <c r="BB66" s="49">
        <v>0</v>
      </c>
      <c r="BC66" s="49">
        <v>0</v>
      </c>
      <c r="BE66" s="49">
        <v>0</v>
      </c>
      <c r="BF66" s="49">
        <v>0</v>
      </c>
      <c r="BH66" s="49">
        <v>0</v>
      </c>
      <c r="BI66" s="49">
        <v>0</v>
      </c>
      <c r="BK66" s="49">
        <v>0</v>
      </c>
      <c r="BL66" s="49">
        <v>0</v>
      </c>
      <c r="BN66" s="49">
        <v>0</v>
      </c>
      <c r="BO66" s="49">
        <v>0</v>
      </c>
      <c r="BQ66" s="49">
        <v>0</v>
      </c>
      <c r="BR66" s="49">
        <v>0</v>
      </c>
      <c r="BT66" s="49">
        <v>0</v>
      </c>
      <c r="BU66" s="49">
        <v>0</v>
      </c>
      <c r="BW66" s="49">
        <v>0</v>
      </c>
      <c r="BX66" s="49">
        <v>0</v>
      </c>
      <c r="BZ66" s="49">
        <v>0</v>
      </c>
      <c r="CA66" s="49">
        <v>0</v>
      </c>
      <c r="CC66" s="49">
        <v>0</v>
      </c>
      <c r="CD66" s="49">
        <v>0</v>
      </c>
      <c r="CF66" s="49">
        <v>0</v>
      </c>
      <c r="CG66" s="49">
        <v>0</v>
      </c>
      <c r="CI66" s="49">
        <v>0</v>
      </c>
      <c r="CJ66" s="49">
        <v>0</v>
      </c>
      <c r="CL66" s="49">
        <v>0</v>
      </c>
      <c r="CM66" s="49">
        <v>0</v>
      </c>
      <c r="CO66" s="49">
        <v>0</v>
      </c>
      <c r="CP66" s="49">
        <v>0</v>
      </c>
      <c r="CR66" s="49">
        <v>0</v>
      </c>
      <c r="CS66" s="49">
        <v>0</v>
      </c>
      <c r="CU66" s="49">
        <v>0</v>
      </c>
      <c r="CV66" s="49">
        <v>0</v>
      </c>
      <c r="CX66" s="49">
        <v>0</v>
      </c>
      <c r="CY66" s="49">
        <v>0</v>
      </c>
      <c r="DA66" s="49">
        <v>0</v>
      </c>
      <c r="DB66" s="49">
        <v>0</v>
      </c>
      <c r="DD66" s="49">
        <v>0</v>
      </c>
      <c r="DE66" s="49">
        <v>0</v>
      </c>
      <c r="DG66" s="49">
        <v>0</v>
      </c>
      <c r="DH66" s="49">
        <v>0</v>
      </c>
      <c r="DJ66" s="49">
        <v>0</v>
      </c>
      <c r="DK66" s="49">
        <v>0</v>
      </c>
      <c r="DM66" s="49">
        <v>0</v>
      </c>
      <c r="DN66" s="49">
        <v>0</v>
      </c>
    </row>
    <row r="67" spans="3:118" x14ac:dyDescent="0.3">
      <c r="C67" s="49">
        <v>0</v>
      </c>
      <c r="D67" s="49">
        <v>0</v>
      </c>
      <c r="F67" s="49">
        <v>0</v>
      </c>
      <c r="G67" s="49">
        <v>0</v>
      </c>
      <c r="I67" s="49">
        <v>0</v>
      </c>
      <c r="J67" s="49">
        <v>0</v>
      </c>
      <c r="L67" s="49">
        <v>0</v>
      </c>
      <c r="M67" s="49">
        <v>0</v>
      </c>
      <c r="O67" s="49">
        <v>0</v>
      </c>
      <c r="P67" s="49">
        <v>0</v>
      </c>
      <c r="R67" s="49">
        <v>4</v>
      </c>
      <c r="S67" s="49">
        <v>954.83799999999997</v>
      </c>
      <c r="U67" s="49">
        <v>0</v>
      </c>
      <c r="V67" s="49">
        <v>0</v>
      </c>
      <c r="X67" s="49">
        <v>0</v>
      </c>
      <c r="Y67" s="49">
        <v>0</v>
      </c>
      <c r="AA67" s="49">
        <v>0</v>
      </c>
      <c r="AB67" s="49">
        <v>0</v>
      </c>
      <c r="AD67" s="49">
        <v>0</v>
      </c>
      <c r="AE67" s="49">
        <v>0</v>
      </c>
      <c r="AG67" s="49">
        <v>0</v>
      </c>
      <c r="AH67" s="49">
        <v>0</v>
      </c>
      <c r="AJ67" s="49">
        <v>0</v>
      </c>
      <c r="AK67" s="49">
        <v>0</v>
      </c>
      <c r="AM67" s="49">
        <v>0</v>
      </c>
      <c r="AN67" s="49">
        <v>0</v>
      </c>
      <c r="AP67" s="49">
        <v>0</v>
      </c>
      <c r="AQ67" s="49">
        <v>0</v>
      </c>
      <c r="AS67" s="49">
        <v>0</v>
      </c>
      <c r="AT67" s="49">
        <v>0</v>
      </c>
      <c r="AV67" s="49">
        <v>0</v>
      </c>
      <c r="AW67" s="49">
        <v>0</v>
      </c>
      <c r="AY67" s="49">
        <v>0</v>
      </c>
      <c r="AZ67" s="49">
        <v>0</v>
      </c>
      <c r="BB67" s="49">
        <v>0</v>
      </c>
      <c r="BC67" s="49">
        <v>0</v>
      </c>
      <c r="BE67" s="49">
        <v>0</v>
      </c>
      <c r="BF67" s="49">
        <v>0</v>
      </c>
      <c r="BH67" s="49">
        <v>0</v>
      </c>
      <c r="BI67" s="49">
        <v>0</v>
      </c>
      <c r="BK67" s="49">
        <v>0</v>
      </c>
      <c r="BL67" s="49">
        <v>0</v>
      </c>
      <c r="BN67" s="49">
        <v>0</v>
      </c>
      <c r="BO67" s="49">
        <v>0</v>
      </c>
      <c r="BQ67" s="49">
        <v>0</v>
      </c>
      <c r="BR67" s="49">
        <v>0</v>
      </c>
      <c r="BT67" s="49">
        <v>0</v>
      </c>
      <c r="BU67" s="49">
        <v>0</v>
      </c>
      <c r="BW67" s="49">
        <v>0</v>
      </c>
      <c r="BX67" s="49">
        <v>0</v>
      </c>
      <c r="BZ67" s="49">
        <v>0</v>
      </c>
      <c r="CA67" s="49">
        <v>0</v>
      </c>
      <c r="CC67" s="49">
        <v>0</v>
      </c>
      <c r="CD67" s="49">
        <v>0</v>
      </c>
      <c r="CF67" s="49">
        <v>0</v>
      </c>
      <c r="CG67" s="49">
        <v>0</v>
      </c>
      <c r="CI67" s="49">
        <v>0</v>
      </c>
      <c r="CJ67" s="49">
        <v>0</v>
      </c>
      <c r="CL67" s="49">
        <v>0</v>
      </c>
      <c r="CM67" s="49">
        <v>0</v>
      </c>
      <c r="CO67" s="49">
        <v>0</v>
      </c>
      <c r="CP67" s="49">
        <v>0</v>
      </c>
      <c r="CR67" s="49">
        <v>0</v>
      </c>
      <c r="CS67" s="49">
        <v>0</v>
      </c>
      <c r="CU67" s="49">
        <v>0</v>
      </c>
      <c r="CV67" s="49">
        <v>0</v>
      </c>
      <c r="CX67" s="49">
        <v>0</v>
      </c>
      <c r="CY67" s="49">
        <v>0</v>
      </c>
      <c r="DA67" s="49">
        <v>0</v>
      </c>
      <c r="DB67" s="49">
        <v>0</v>
      </c>
      <c r="DD67" s="49">
        <v>0</v>
      </c>
      <c r="DE67" s="49">
        <v>0</v>
      </c>
      <c r="DG67" s="49">
        <v>0</v>
      </c>
      <c r="DH67" s="49">
        <v>0</v>
      </c>
      <c r="DJ67" s="49">
        <v>0</v>
      </c>
      <c r="DK67" s="49">
        <v>0</v>
      </c>
      <c r="DM67" s="49">
        <v>0</v>
      </c>
      <c r="DN67" s="49">
        <v>0</v>
      </c>
    </row>
    <row r="68" spans="3:118" x14ac:dyDescent="0.3">
      <c r="C68" s="49">
        <v>0</v>
      </c>
      <c r="D68" s="49">
        <v>0</v>
      </c>
      <c r="F68" s="49">
        <v>0</v>
      </c>
      <c r="G68" s="49">
        <v>0</v>
      </c>
      <c r="I68" s="49">
        <v>0</v>
      </c>
      <c r="J68" s="49">
        <v>0</v>
      </c>
      <c r="L68" s="49">
        <v>0</v>
      </c>
      <c r="M68" s="49">
        <v>0</v>
      </c>
      <c r="O68" s="49">
        <v>0</v>
      </c>
      <c r="P68" s="49">
        <v>0</v>
      </c>
      <c r="R68" s="49">
        <v>0</v>
      </c>
      <c r="S68" s="49">
        <v>0</v>
      </c>
      <c r="U68" s="49">
        <v>0</v>
      </c>
      <c r="V68" s="49">
        <v>0</v>
      </c>
      <c r="X68" s="49">
        <v>0</v>
      </c>
      <c r="Y68" s="49">
        <v>0</v>
      </c>
      <c r="AA68" s="49">
        <v>0</v>
      </c>
      <c r="AB68" s="49">
        <v>0</v>
      </c>
      <c r="AD68" s="49">
        <v>0</v>
      </c>
      <c r="AE68" s="49">
        <v>0</v>
      </c>
      <c r="AG68" s="49">
        <v>0</v>
      </c>
      <c r="AH68" s="49">
        <v>0</v>
      </c>
      <c r="AJ68" s="49">
        <v>0</v>
      </c>
      <c r="AK68" s="49">
        <v>0</v>
      </c>
      <c r="AM68" s="49">
        <v>0</v>
      </c>
      <c r="AN68" s="49">
        <v>0</v>
      </c>
      <c r="AP68" s="49">
        <v>80</v>
      </c>
      <c r="AQ68" s="49">
        <v>8525.7340000000004</v>
      </c>
      <c r="AS68" s="49">
        <v>0</v>
      </c>
      <c r="AT68" s="49">
        <v>0</v>
      </c>
      <c r="AV68" s="49">
        <v>0</v>
      </c>
      <c r="AW68" s="49">
        <v>0</v>
      </c>
      <c r="AY68" s="49">
        <v>0</v>
      </c>
      <c r="AZ68" s="49">
        <v>0</v>
      </c>
      <c r="BB68" s="49">
        <v>0</v>
      </c>
      <c r="BC68" s="49">
        <v>0</v>
      </c>
      <c r="BE68" s="49">
        <v>0</v>
      </c>
      <c r="BF68" s="49">
        <v>0</v>
      </c>
      <c r="BH68" s="49">
        <v>0</v>
      </c>
      <c r="BI68" s="49">
        <v>0</v>
      </c>
      <c r="BK68" s="49">
        <v>0</v>
      </c>
      <c r="BL68" s="49">
        <v>0</v>
      </c>
      <c r="BN68" s="49">
        <v>0</v>
      </c>
      <c r="BO68" s="49">
        <v>0</v>
      </c>
      <c r="BQ68" s="49">
        <v>0</v>
      </c>
      <c r="BR68" s="49">
        <v>0</v>
      </c>
      <c r="BT68" s="49">
        <v>0</v>
      </c>
      <c r="BU68" s="49">
        <v>0</v>
      </c>
      <c r="BW68" s="49">
        <v>0</v>
      </c>
      <c r="BX68" s="49">
        <v>0</v>
      </c>
      <c r="BZ68" s="49">
        <v>0</v>
      </c>
      <c r="CA68" s="49">
        <v>0</v>
      </c>
      <c r="CC68" s="49">
        <v>0</v>
      </c>
      <c r="CD68" s="49">
        <v>0</v>
      </c>
      <c r="CF68" s="49">
        <v>0</v>
      </c>
      <c r="CG68" s="49">
        <v>0</v>
      </c>
      <c r="CI68" s="49">
        <v>0</v>
      </c>
      <c r="CJ68" s="49">
        <v>0</v>
      </c>
      <c r="CL68" s="49">
        <v>0</v>
      </c>
      <c r="CM68" s="49">
        <v>0</v>
      </c>
      <c r="CO68" s="49">
        <v>0</v>
      </c>
      <c r="CP68" s="49">
        <v>0</v>
      </c>
      <c r="CR68" s="49">
        <v>0</v>
      </c>
      <c r="CS68" s="49">
        <v>0</v>
      </c>
      <c r="CU68" s="49">
        <v>0</v>
      </c>
      <c r="CV68" s="49">
        <v>0</v>
      </c>
      <c r="CX68" s="49">
        <v>0</v>
      </c>
      <c r="CY68" s="49">
        <v>0</v>
      </c>
      <c r="DA68" s="49">
        <v>0</v>
      </c>
      <c r="DB68" s="49">
        <v>0</v>
      </c>
      <c r="DD68" s="49">
        <v>0</v>
      </c>
      <c r="DE68" s="49">
        <v>0</v>
      </c>
      <c r="DG68" s="49">
        <v>0</v>
      </c>
      <c r="DH68" s="49">
        <v>0</v>
      </c>
      <c r="DJ68" s="49">
        <v>0</v>
      </c>
      <c r="DK68" s="49">
        <v>0</v>
      </c>
      <c r="DM68" s="49">
        <v>0</v>
      </c>
      <c r="DN68" s="49">
        <v>0</v>
      </c>
    </row>
    <row r="69" spans="3:118" x14ac:dyDescent="0.3">
      <c r="C69" s="49">
        <v>0</v>
      </c>
      <c r="D69" s="49">
        <v>0</v>
      </c>
      <c r="F69" s="49">
        <v>0</v>
      </c>
      <c r="G69" s="49">
        <v>0</v>
      </c>
      <c r="I69" s="49">
        <v>580</v>
      </c>
      <c r="J69" s="49">
        <v>69516.312999999995</v>
      </c>
      <c r="L69" s="49">
        <v>0</v>
      </c>
      <c r="M69" s="49">
        <v>0</v>
      </c>
      <c r="O69" s="49">
        <v>0</v>
      </c>
      <c r="P69" s="49">
        <v>0</v>
      </c>
      <c r="R69" s="49">
        <v>0</v>
      </c>
      <c r="S69" s="49">
        <v>0</v>
      </c>
      <c r="U69" s="49">
        <v>0</v>
      </c>
      <c r="V69" s="49">
        <v>0</v>
      </c>
      <c r="X69" s="49">
        <v>0</v>
      </c>
      <c r="Y69" s="49">
        <v>0</v>
      </c>
      <c r="AA69" s="49">
        <v>0</v>
      </c>
      <c r="AB69" s="49">
        <v>0</v>
      </c>
      <c r="AD69" s="49">
        <v>0</v>
      </c>
      <c r="AE69" s="49">
        <v>0</v>
      </c>
      <c r="AG69" s="49">
        <v>0</v>
      </c>
      <c r="AH69" s="49">
        <v>0</v>
      </c>
      <c r="AJ69" s="49">
        <v>0</v>
      </c>
      <c r="AK69" s="49">
        <v>0</v>
      </c>
      <c r="AM69" s="49">
        <v>0</v>
      </c>
      <c r="AN69" s="49">
        <v>0</v>
      </c>
      <c r="AP69" s="49">
        <v>0</v>
      </c>
      <c r="AQ69" s="49">
        <v>0</v>
      </c>
      <c r="AS69" s="49">
        <v>0</v>
      </c>
      <c r="AT69" s="49">
        <v>0</v>
      </c>
      <c r="AV69" s="49">
        <v>0</v>
      </c>
      <c r="AW69" s="49">
        <v>0</v>
      </c>
      <c r="AY69" s="49">
        <v>0</v>
      </c>
      <c r="AZ69" s="49">
        <v>0</v>
      </c>
      <c r="BB69" s="49">
        <v>0</v>
      </c>
      <c r="BC69" s="49">
        <v>0</v>
      </c>
      <c r="BE69" s="49">
        <v>0</v>
      </c>
      <c r="BF69" s="49">
        <v>0</v>
      </c>
      <c r="BH69" s="49">
        <v>0</v>
      </c>
      <c r="BI69" s="49">
        <v>0</v>
      </c>
      <c r="BK69" s="49">
        <v>0</v>
      </c>
      <c r="BL69" s="49">
        <v>0</v>
      </c>
      <c r="BN69" s="49">
        <v>0</v>
      </c>
      <c r="BO69" s="49">
        <v>0</v>
      </c>
      <c r="BQ69" s="49">
        <v>0</v>
      </c>
      <c r="BR69" s="49">
        <v>0</v>
      </c>
      <c r="BT69" s="49">
        <v>0</v>
      </c>
      <c r="BU69" s="49">
        <v>0</v>
      </c>
      <c r="BW69" s="49">
        <v>0</v>
      </c>
      <c r="BX69" s="49">
        <v>0</v>
      </c>
      <c r="BZ69" s="49">
        <v>0</v>
      </c>
      <c r="CA69" s="49">
        <v>0</v>
      </c>
      <c r="CC69" s="49">
        <v>0</v>
      </c>
      <c r="CD69" s="49">
        <v>0</v>
      </c>
      <c r="CF69" s="49">
        <v>0</v>
      </c>
      <c r="CG69" s="49">
        <v>0</v>
      </c>
      <c r="CI69" s="49">
        <v>0</v>
      </c>
      <c r="CJ69" s="49">
        <v>0</v>
      </c>
      <c r="CL69" s="49">
        <v>0</v>
      </c>
      <c r="CM69" s="49">
        <v>0</v>
      </c>
      <c r="CO69" s="49">
        <v>0</v>
      </c>
      <c r="CP69" s="49">
        <v>0</v>
      </c>
      <c r="CR69" s="49">
        <v>0</v>
      </c>
      <c r="CS69" s="49">
        <v>0</v>
      </c>
      <c r="CU69" s="49">
        <v>0</v>
      </c>
      <c r="CV69" s="49">
        <v>0</v>
      </c>
      <c r="CX69" s="49">
        <v>0</v>
      </c>
      <c r="CY69" s="49">
        <v>0</v>
      </c>
      <c r="DA69" s="49">
        <v>0</v>
      </c>
      <c r="DB69" s="49">
        <v>0</v>
      </c>
      <c r="DD69" s="49">
        <v>0</v>
      </c>
      <c r="DE69" s="49">
        <v>0</v>
      </c>
      <c r="DG69" s="49">
        <v>0</v>
      </c>
      <c r="DH69" s="49">
        <v>0</v>
      </c>
      <c r="DJ69" s="49">
        <v>0</v>
      </c>
      <c r="DK69" s="49">
        <v>0</v>
      </c>
      <c r="DM69" s="49">
        <v>0</v>
      </c>
      <c r="DN69" s="49">
        <v>0</v>
      </c>
    </row>
    <row r="70" spans="3:118" x14ac:dyDescent="0.3">
      <c r="C70" s="49">
        <v>0</v>
      </c>
      <c r="D70" s="49">
        <v>0</v>
      </c>
      <c r="F70" s="49">
        <v>0</v>
      </c>
      <c r="G70" s="49">
        <v>0</v>
      </c>
      <c r="I70" s="49">
        <v>0</v>
      </c>
      <c r="J70" s="49">
        <v>0</v>
      </c>
      <c r="L70" s="49">
        <v>0</v>
      </c>
      <c r="M70" s="49">
        <v>0</v>
      </c>
      <c r="O70" s="49">
        <v>227</v>
      </c>
      <c r="P70" s="49">
        <v>379.15800000000002</v>
      </c>
      <c r="R70" s="49">
        <v>0</v>
      </c>
      <c r="S70" s="49">
        <v>0</v>
      </c>
      <c r="U70" s="49">
        <v>0</v>
      </c>
      <c r="V70" s="49">
        <v>0</v>
      </c>
      <c r="X70" s="49">
        <v>0</v>
      </c>
      <c r="Y70" s="49">
        <v>0</v>
      </c>
      <c r="AA70" s="49">
        <v>0</v>
      </c>
      <c r="AB70" s="49">
        <v>0</v>
      </c>
      <c r="AD70" s="49">
        <v>0</v>
      </c>
      <c r="AE70" s="49">
        <v>0</v>
      </c>
      <c r="AG70" s="49">
        <v>0</v>
      </c>
      <c r="AH70" s="49">
        <v>0</v>
      </c>
      <c r="AJ70" s="49">
        <v>0</v>
      </c>
      <c r="AK70" s="49">
        <v>0</v>
      </c>
      <c r="AM70" s="49">
        <v>0</v>
      </c>
      <c r="AN70" s="49">
        <v>0</v>
      </c>
      <c r="AP70" s="49">
        <v>0</v>
      </c>
      <c r="AQ70" s="49">
        <v>0</v>
      </c>
      <c r="AS70" s="49">
        <v>0</v>
      </c>
      <c r="AT70" s="49">
        <v>0</v>
      </c>
      <c r="AV70" s="49">
        <v>0</v>
      </c>
      <c r="AW70" s="49">
        <v>0</v>
      </c>
      <c r="AY70" s="49">
        <v>0</v>
      </c>
      <c r="AZ70" s="49">
        <v>0</v>
      </c>
      <c r="BB70" s="49">
        <v>0</v>
      </c>
      <c r="BC70" s="49">
        <v>0</v>
      </c>
      <c r="BE70" s="49">
        <v>0</v>
      </c>
      <c r="BF70" s="49">
        <v>0</v>
      </c>
      <c r="BH70" s="49">
        <v>0</v>
      </c>
      <c r="BI70" s="49">
        <v>0</v>
      </c>
      <c r="BK70" s="49">
        <v>0</v>
      </c>
      <c r="BL70" s="49">
        <v>0</v>
      </c>
      <c r="BN70" s="49">
        <v>0</v>
      </c>
      <c r="BO70" s="49">
        <v>0</v>
      </c>
      <c r="BQ70" s="49">
        <v>0</v>
      </c>
      <c r="BR70" s="49">
        <v>0</v>
      </c>
      <c r="BT70" s="49">
        <v>0</v>
      </c>
      <c r="BU70" s="49">
        <v>0</v>
      </c>
      <c r="BW70" s="49">
        <v>0</v>
      </c>
      <c r="BX70" s="49">
        <v>0</v>
      </c>
      <c r="BZ70" s="49">
        <v>0</v>
      </c>
      <c r="CA70" s="49">
        <v>0</v>
      </c>
      <c r="CC70" s="49">
        <v>0</v>
      </c>
      <c r="CD70" s="49">
        <v>0</v>
      </c>
      <c r="CF70" s="49">
        <v>0</v>
      </c>
      <c r="CG70" s="49">
        <v>0</v>
      </c>
      <c r="CI70" s="49">
        <v>0</v>
      </c>
      <c r="CJ70" s="49">
        <v>0</v>
      </c>
      <c r="CL70" s="49">
        <v>0</v>
      </c>
      <c r="CM70" s="49">
        <v>0</v>
      </c>
      <c r="CO70" s="49">
        <v>0</v>
      </c>
      <c r="CP70" s="49">
        <v>0</v>
      </c>
      <c r="CR70" s="49">
        <v>0</v>
      </c>
      <c r="CS70" s="49">
        <v>0</v>
      </c>
      <c r="CU70" s="49">
        <v>0</v>
      </c>
      <c r="CV70" s="49">
        <v>0</v>
      </c>
      <c r="CX70" s="49">
        <v>0</v>
      </c>
      <c r="CY70" s="49">
        <v>0</v>
      </c>
      <c r="DA70" s="49">
        <v>0</v>
      </c>
      <c r="DB70" s="49">
        <v>0</v>
      </c>
      <c r="DD70" s="49">
        <v>0</v>
      </c>
      <c r="DE70" s="49">
        <v>0</v>
      </c>
      <c r="DG70" s="49">
        <v>0</v>
      </c>
      <c r="DH70" s="49">
        <v>0</v>
      </c>
      <c r="DJ70" s="49">
        <v>0</v>
      </c>
      <c r="DK70" s="49">
        <v>0</v>
      </c>
      <c r="DM70" s="49">
        <v>0</v>
      </c>
      <c r="DN70" s="49">
        <v>0</v>
      </c>
    </row>
    <row r="71" spans="3:118" x14ac:dyDescent="0.3">
      <c r="C71" s="49">
        <v>0</v>
      </c>
      <c r="D71" s="49">
        <v>0</v>
      </c>
      <c r="F71" s="49">
        <v>0</v>
      </c>
      <c r="G71" s="49">
        <v>0</v>
      </c>
      <c r="I71" s="49">
        <v>0</v>
      </c>
      <c r="J71" s="49">
        <v>0</v>
      </c>
      <c r="L71" s="49">
        <v>0</v>
      </c>
      <c r="M71" s="49">
        <v>0</v>
      </c>
      <c r="O71" s="49">
        <v>0</v>
      </c>
      <c r="P71" s="49">
        <v>0</v>
      </c>
      <c r="R71" s="49">
        <v>0</v>
      </c>
      <c r="S71" s="49">
        <v>0</v>
      </c>
      <c r="U71" s="49">
        <v>0</v>
      </c>
      <c r="V71" s="49">
        <v>0</v>
      </c>
      <c r="X71" s="49">
        <v>0</v>
      </c>
      <c r="Y71" s="49">
        <v>0</v>
      </c>
      <c r="AA71" s="49">
        <v>0</v>
      </c>
      <c r="AB71" s="49">
        <v>0</v>
      </c>
      <c r="AD71" s="49">
        <v>0</v>
      </c>
      <c r="AE71" s="49">
        <v>0</v>
      </c>
      <c r="AG71" s="49">
        <v>0</v>
      </c>
      <c r="AH71" s="49">
        <v>0</v>
      </c>
      <c r="AJ71" s="49">
        <v>0</v>
      </c>
      <c r="AK71" s="49">
        <v>0</v>
      </c>
      <c r="AM71" s="49">
        <v>0</v>
      </c>
      <c r="AN71" s="49">
        <v>0</v>
      </c>
      <c r="AP71" s="49">
        <v>0</v>
      </c>
      <c r="AQ71" s="49">
        <v>0</v>
      </c>
      <c r="AS71" s="49">
        <v>0</v>
      </c>
      <c r="AT71" s="49">
        <v>0</v>
      </c>
      <c r="AV71" s="49">
        <v>0</v>
      </c>
      <c r="AW71" s="49">
        <v>0</v>
      </c>
      <c r="AY71" s="49">
        <v>0</v>
      </c>
      <c r="AZ71" s="49">
        <v>0</v>
      </c>
      <c r="BB71" s="49">
        <v>0</v>
      </c>
      <c r="BC71" s="49">
        <v>0</v>
      </c>
      <c r="BE71" s="49">
        <v>0</v>
      </c>
      <c r="BF71" s="49">
        <v>0</v>
      </c>
      <c r="BH71" s="49">
        <v>0</v>
      </c>
      <c r="BI71" s="49">
        <v>0</v>
      </c>
      <c r="BK71" s="49">
        <v>0</v>
      </c>
      <c r="BL71" s="49">
        <v>0</v>
      </c>
      <c r="BN71" s="49">
        <v>0</v>
      </c>
      <c r="BO71" s="49">
        <v>0</v>
      </c>
      <c r="BQ71" s="49">
        <v>0</v>
      </c>
      <c r="BR71" s="49">
        <v>0</v>
      </c>
      <c r="BT71" s="49">
        <v>0</v>
      </c>
      <c r="BU71" s="49">
        <v>0</v>
      </c>
      <c r="BW71" s="49">
        <v>0</v>
      </c>
      <c r="BX71" s="49">
        <v>0</v>
      </c>
      <c r="BZ71" s="49">
        <v>0</v>
      </c>
      <c r="CA71" s="49">
        <v>0</v>
      </c>
      <c r="CC71" s="49">
        <v>0</v>
      </c>
      <c r="CD71" s="49">
        <v>0</v>
      </c>
      <c r="CF71" s="49">
        <v>0</v>
      </c>
      <c r="CG71" s="49">
        <v>0</v>
      </c>
      <c r="CI71" s="49">
        <v>17230</v>
      </c>
      <c r="CJ71" s="49">
        <v>2404.4520000000002</v>
      </c>
      <c r="CL71" s="49">
        <v>0</v>
      </c>
      <c r="CM71" s="49">
        <v>0</v>
      </c>
      <c r="CO71" s="49">
        <v>0</v>
      </c>
      <c r="CP71" s="49">
        <v>0</v>
      </c>
      <c r="CR71" s="49">
        <v>0</v>
      </c>
      <c r="CS71" s="49">
        <v>0</v>
      </c>
      <c r="CU71" s="49">
        <v>0</v>
      </c>
      <c r="CV71" s="49">
        <v>0</v>
      </c>
      <c r="CX71" s="49">
        <v>0</v>
      </c>
      <c r="CY71" s="49">
        <v>0</v>
      </c>
      <c r="DA71" s="49">
        <v>0</v>
      </c>
      <c r="DB71" s="49">
        <v>0</v>
      </c>
      <c r="DD71" s="49">
        <v>0</v>
      </c>
      <c r="DE71" s="49">
        <v>0</v>
      </c>
      <c r="DG71" s="49">
        <v>0</v>
      </c>
      <c r="DH71" s="49">
        <v>0</v>
      </c>
      <c r="DJ71" s="49">
        <v>0</v>
      </c>
      <c r="DK71" s="49">
        <v>0</v>
      </c>
      <c r="DM71" s="49">
        <v>0</v>
      </c>
      <c r="DN71" s="49">
        <v>0</v>
      </c>
    </row>
    <row r="72" spans="3:118" x14ac:dyDescent="0.3">
      <c r="C72" s="49">
        <v>0</v>
      </c>
      <c r="D72" s="49">
        <v>0</v>
      </c>
      <c r="F72" s="49">
        <v>0</v>
      </c>
      <c r="G72" s="49">
        <v>0</v>
      </c>
      <c r="I72" s="49">
        <v>0</v>
      </c>
      <c r="J72" s="49">
        <v>0</v>
      </c>
      <c r="L72" s="49">
        <v>0</v>
      </c>
      <c r="M72" s="49">
        <v>0</v>
      </c>
      <c r="O72" s="49">
        <v>0</v>
      </c>
      <c r="P72" s="49">
        <v>0</v>
      </c>
      <c r="R72" s="49">
        <v>0</v>
      </c>
      <c r="S72" s="49">
        <v>0</v>
      </c>
      <c r="U72" s="49">
        <v>0</v>
      </c>
      <c r="V72" s="49">
        <v>0</v>
      </c>
      <c r="X72" s="49">
        <v>0</v>
      </c>
      <c r="Y72" s="49">
        <v>0</v>
      </c>
      <c r="AA72" s="49">
        <v>0</v>
      </c>
      <c r="AB72" s="49">
        <v>0</v>
      </c>
      <c r="AD72" s="49">
        <v>0</v>
      </c>
      <c r="AE72" s="49">
        <v>0</v>
      </c>
      <c r="AG72" s="49">
        <v>0</v>
      </c>
      <c r="AH72" s="49">
        <v>0</v>
      </c>
      <c r="AJ72" s="49">
        <v>0</v>
      </c>
      <c r="AK72" s="49">
        <v>0</v>
      </c>
      <c r="AM72" s="49">
        <v>0</v>
      </c>
      <c r="AN72" s="49">
        <v>0</v>
      </c>
      <c r="AP72" s="49">
        <v>0</v>
      </c>
      <c r="AQ72" s="49">
        <v>0</v>
      </c>
      <c r="AS72" s="49">
        <v>0</v>
      </c>
      <c r="AT72" s="49">
        <v>0</v>
      </c>
      <c r="AV72" s="49">
        <v>0</v>
      </c>
      <c r="AW72" s="49">
        <v>0</v>
      </c>
      <c r="AY72" s="49">
        <v>0</v>
      </c>
      <c r="AZ72" s="49">
        <v>0</v>
      </c>
      <c r="BB72" s="49">
        <v>0</v>
      </c>
      <c r="BC72" s="49">
        <v>0</v>
      </c>
      <c r="BE72" s="49">
        <v>0</v>
      </c>
      <c r="BF72" s="49">
        <v>0</v>
      </c>
      <c r="BH72" s="49">
        <v>0</v>
      </c>
      <c r="BI72" s="49">
        <v>0</v>
      </c>
      <c r="BK72" s="49">
        <v>0</v>
      </c>
      <c r="BL72" s="49">
        <v>0</v>
      </c>
      <c r="BN72" s="49">
        <v>0</v>
      </c>
      <c r="BO72" s="49">
        <v>0</v>
      </c>
      <c r="BQ72" s="49">
        <v>0</v>
      </c>
      <c r="BR72" s="49">
        <v>0</v>
      </c>
      <c r="BT72" s="49">
        <v>0</v>
      </c>
      <c r="BU72" s="49">
        <v>0</v>
      </c>
      <c r="BW72" s="49">
        <v>0</v>
      </c>
      <c r="BX72" s="49">
        <v>0</v>
      </c>
      <c r="BZ72" s="49">
        <v>0</v>
      </c>
      <c r="CA72" s="49">
        <v>0</v>
      </c>
      <c r="CC72" s="49">
        <v>1.07</v>
      </c>
      <c r="CD72" s="49">
        <v>60.811999999999998</v>
      </c>
      <c r="CF72" s="49">
        <v>0</v>
      </c>
      <c r="CG72" s="49">
        <v>0</v>
      </c>
      <c r="CI72" s="49">
        <v>0</v>
      </c>
      <c r="CJ72" s="49">
        <v>0</v>
      </c>
      <c r="CL72" s="49">
        <v>0</v>
      </c>
      <c r="CM72" s="49">
        <v>0</v>
      </c>
      <c r="CO72" s="49">
        <v>5</v>
      </c>
      <c r="CP72" s="49">
        <v>61.744999999999997</v>
      </c>
      <c r="CR72" s="49">
        <v>0</v>
      </c>
      <c r="CS72" s="49">
        <v>0</v>
      </c>
      <c r="CU72" s="49">
        <v>0</v>
      </c>
      <c r="CV72" s="49">
        <v>0</v>
      </c>
      <c r="CX72" s="49">
        <v>0</v>
      </c>
      <c r="CY72" s="49">
        <v>0</v>
      </c>
      <c r="DA72" s="49">
        <v>0</v>
      </c>
      <c r="DB72" s="49">
        <v>0</v>
      </c>
      <c r="DD72" s="49">
        <v>0</v>
      </c>
      <c r="DE72" s="49">
        <v>0</v>
      </c>
      <c r="DG72" s="49">
        <v>0</v>
      </c>
      <c r="DH72" s="49">
        <v>0</v>
      </c>
      <c r="DJ72" s="49">
        <v>0</v>
      </c>
      <c r="DK72" s="49">
        <v>0</v>
      </c>
      <c r="DM72" s="49">
        <v>0</v>
      </c>
      <c r="DN72" s="49">
        <v>0</v>
      </c>
    </row>
    <row r="73" spans="3:118" x14ac:dyDescent="0.3">
      <c r="C73" s="49">
        <v>500</v>
      </c>
      <c r="D73" s="49">
        <v>37956.934000000001</v>
      </c>
      <c r="F73" s="49">
        <v>0</v>
      </c>
      <c r="G73" s="49">
        <v>0</v>
      </c>
      <c r="I73" s="49">
        <v>0</v>
      </c>
      <c r="J73" s="49">
        <v>0</v>
      </c>
      <c r="L73" s="49">
        <v>0</v>
      </c>
      <c r="M73" s="49">
        <v>0</v>
      </c>
      <c r="O73" s="49">
        <v>0</v>
      </c>
      <c r="P73" s="49">
        <v>0</v>
      </c>
      <c r="R73" s="49">
        <v>0</v>
      </c>
      <c r="S73" s="49">
        <v>0</v>
      </c>
      <c r="U73" s="49">
        <v>0</v>
      </c>
      <c r="V73" s="49">
        <v>0</v>
      </c>
      <c r="X73" s="49">
        <v>0</v>
      </c>
      <c r="Y73" s="49">
        <v>0</v>
      </c>
      <c r="AA73" s="49">
        <v>0</v>
      </c>
      <c r="AB73" s="49">
        <v>0</v>
      </c>
      <c r="AD73" s="49">
        <v>0</v>
      </c>
      <c r="AE73" s="49">
        <v>0</v>
      </c>
      <c r="AG73" s="49">
        <v>0</v>
      </c>
      <c r="AH73" s="49">
        <v>0</v>
      </c>
      <c r="AJ73" s="49">
        <v>0</v>
      </c>
      <c r="AK73" s="49">
        <v>0</v>
      </c>
      <c r="AM73" s="49">
        <v>0</v>
      </c>
      <c r="AN73" s="49">
        <v>0</v>
      </c>
      <c r="AP73" s="49">
        <v>0</v>
      </c>
      <c r="AQ73" s="49">
        <v>0</v>
      </c>
      <c r="AS73" s="49">
        <v>0</v>
      </c>
      <c r="AT73" s="49">
        <v>0</v>
      </c>
      <c r="AV73" s="49">
        <v>0</v>
      </c>
      <c r="AW73" s="49">
        <v>0</v>
      </c>
      <c r="AY73" s="49">
        <v>0</v>
      </c>
      <c r="AZ73" s="49">
        <v>0</v>
      </c>
      <c r="BB73" s="49">
        <v>0</v>
      </c>
      <c r="BC73" s="49">
        <v>0</v>
      </c>
      <c r="BE73" s="49">
        <v>0</v>
      </c>
      <c r="BF73" s="49">
        <v>0</v>
      </c>
      <c r="BH73" s="49">
        <v>0</v>
      </c>
      <c r="BI73" s="49">
        <v>0</v>
      </c>
      <c r="BK73" s="49">
        <v>0</v>
      </c>
      <c r="BL73" s="49">
        <v>0</v>
      </c>
      <c r="BN73" s="49">
        <v>0</v>
      </c>
      <c r="BO73" s="49">
        <v>0</v>
      </c>
      <c r="BQ73" s="49">
        <v>0</v>
      </c>
      <c r="BR73" s="49">
        <v>0</v>
      </c>
      <c r="BT73" s="49">
        <v>0</v>
      </c>
      <c r="BU73" s="49">
        <v>0</v>
      </c>
      <c r="BW73" s="49">
        <v>0</v>
      </c>
      <c r="BX73" s="49">
        <v>0</v>
      </c>
      <c r="BZ73" s="49">
        <v>0</v>
      </c>
      <c r="CA73" s="49">
        <v>0</v>
      </c>
      <c r="CC73" s="49">
        <v>0</v>
      </c>
      <c r="CD73" s="49">
        <v>0</v>
      </c>
      <c r="CF73" s="49">
        <v>0</v>
      </c>
      <c r="CG73" s="49">
        <v>0</v>
      </c>
      <c r="CI73" s="49">
        <v>0</v>
      </c>
      <c r="CJ73" s="49">
        <v>0</v>
      </c>
      <c r="CL73" s="49">
        <v>0</v>
      </c>
      <c r="CM73" s="49">
        <v>0</v>
      </c>
      <c r="CO73" s="49">
        <v>0</v>
      </c>
      <c r="CP73" s="49">
        <v>0</v>
      </c>
      <c r="CR73" s="49">
        <v>0</v>
      </c>
      <c r="CS73" s="49">
        <v>0</v>
      </c>
      <c r="CU73" s="49">
        <v>0</v>
      </c>
      <c r="CV73" s="49">
        <v>0</v>
      </c>
      <c r="CX73" s="49">
        <v>0</v>
      </c>
      <c r="CY73" s="49">
        <v>0</v>
      </c>
      <c r="DA73" s="49">
        <v>0</v>
      </c>
      <c r="DB73" s="49">
        <v>0</v>
      </c>
      <c r="DD73" s="49">
        <v>0</v>
      </c>
      <c r="DE73" s="49">
        <v>0</v>
      </c>
      <c r="DG73" s="49">
        <v>0</v>
      </c>
      <c r="DH73" s="49">
        <v>0</v>
      </c>
      <c r="DJ73" s="49">
        <v>0</v>
      </c>
      <c r="DK73" s="49">
        <v>0</v>
      </c>
      <c r="DM73" s="49">
        <v>0</v>
      </c>
      <c r="DN73" s="49">
        <v>0</v>
      </c>
    </row>
    <row r="74" spans="3:118" x14ac:dyDescent="0.3">
      <c r="C74" s="49">
        <v>0</v>
      </c>
      <c r="D74" s="49">
        <v>0</v>
      </c>
      <c r="F74" s="49">
        <v>0</v>
      </c>
      <c r="G74" s="49">
        <v>0</v>
      </c>
      <c r="I74" s="49">
        <v>0</v>
      </c>
      <c r="J74" s="49">
        <v>0</v>
      </c>
      <c r="L74" s="49">
        <v>0</v>
      </c>
      <c r="M74" s="49">
        <v>0</v>
      </c>
      <c r="O74" s="49">
        <v>0</v>
      </c>
      <c r="P74" s="49">
        <v>0</v>
      </c>
      <c r="R74" s="49">
        <v>0</v>
      </c>
      <c r="S74" s="49">
        <v>0</v>
      </c>
      <c r="U74" s="49">
        <v>0</v>
      </c>
      <c r="V74" s="49">
        <v>0</v>
      </c>
      <c r="X74" s="49">
        <v>0</v>
      </c>
      <c r="Y74" s="49">
        <v>0</v>
      </c>
      <c r="AA74" s="49">
        <v>0</v>
      </c>
      <c r="AB74" s="49">
        <v>0</v>
      </c>
      <c r="AD74" s="49">
        <v>0</v>
      </c>
      <c r="AE74" s="49">
        <v>0</v>
      </c>
      <c r="AG74" s="49">
        <v>0</v>
      </c>
      <c r="AH74" s="49">
        <v>0</v>
      </c>
      <c r="AJ74" s="49">
        <v>0</v>
      </c>
      <c r="AK74" s="49">
        <v>0</v>
      </c>
      <c r="AM74" s="49">
        <v>0</v>
      </c>
      <c r="AN74" s="49">
        <v>0</v>
      </c>
      <c r="AP74" s="49">
        <v>0</v>
      </c>
      <c r="AQ74" s="49">
        <v>0</v>
      </c>
      <c r="AS74" s="49">
        <v>0</v>
      </c>
      <c r="AT74" s="49">
        <v>0</v>
      </c>
      <c r="AV74" s="49">
        <v>0</v>
      </c>
      <c r="AW74" s="49">
        <v>0</v>
      </c>
      <c r="AY74" s="49">
        <v>0</v>
      </c>
      <c r="AZ74" s="49">
        <v>0</v>
      </c>
      <c r="BB74" s="49">
        <v>0</v>
      </c>
      <c r="BC74" s="49">
        <v>0</v>
      </c>
      <c r="BE74" s="49">
        <v>0</v>
      </c>
      <c r="BF74" s="49">
        <v>0</v>
      </c>
      <c r="BH74" s="49">
        <v>0</v>
      </c>
      <c r="BI74" s="49">
        <v>0</v>
      </c>
      <c r="BK74" s="49">
        <v>0</v>
      </c>
      <c r="BL74" s="49">
        <v>0</v>
      </c>
      <c r="BN74" s="49">
        <v>30000</v>
      </c>
      <c r="BO74" s="49">
        <v>177161.296</v>
      </c>
      <c r="BQ74" s="49">
        <v>0</v>
      </c>
      <c r="BR74" s="49">
        <v>0</v>
      </c>
      <c r="BT74" s="49">
        <v>0</v>
      </c>
      <c r="BU74" s="49">
        <v>0</v>
      </c>
      <c r="BW74" s="49">
        <v>0</v>
      </c>
      <c r="BX74" s="49">
        <v>0</v>
      </c>
      <c r="BZ74" s="49">
        <v>0</v>
      </c>
      <c r="CA74" s="49">
        <v>0</v>
      </c>
      <c r="CC74" s="49">
        <v>0</v>
      </c>
      <c r="CD74" s="49">
        <v>0</v>
      </c>
      <c r="CF74" s="49">
        <v>0</v>
      </c>
      <c r="CG74" s="49">
        <v>0</v>
      </c>
      <c r="CI74" s="49">
        <v>0</v>
      </c>
      <c r="CJ74" s="49">
        <v>0</v>
      </c>
      <c r="CL74" s="49">
        <v>0</v>
      </c>
      <c r="CM74" s="49">
        <v>0</v>
      </c>
      <c r="CO74" s="49">
        <v>0</v>
      </c>
      <c r="CP74" s="49">
        <v>0</v>
      </c>
      <c r="CR74" s="49">
        <v>0</v>
      </c>
      <c r="CS74" s="49">
        <v>0</v>
      </c>
      <c r="CU74" s="49">
        <v>0</v>
      </c>
      <c r="CV74" s="49">
        <v>0</v>
      </c>
      <c r="CX74" s="49">
        <v>0</v>
      </c>
      <c r="CY74" s="49">
        <v>0</v>
      </c>
      <c r="DA74" s="49">
        <v>0</v>
      </c>
      <c r="DB74" s="49">
        <v>0</v>
      </c>
      <c r="DD74" s="49">
        <v>0</v>
      </c>
      <c r="DE74" s="49">
        <v>0</v>
      </c>
      <c r="DG74" s="49">
        <v>0</v>
      </c>
      <c r="DH74" s="49">
        <v>0</v>
      </c>
      <c r="DJ74" s="49">
        <v>0</v>
      </c>
      <c r="DK74" s="49">
        <v>0</v>
      </c>
      <c r="DM74" s="49">
        <v>0</v>
      </c>
      <c r="DN74" s="49">
        <v>0</v>
      </c>
    </row>
    <row r="75" spans="3:118" x14ac:dyDescent="0.3">
      <c r="C75" s="49">
        <v>0</v>
      </c>
      <c r="D75" s="49">
        <v>0</v>
      </c>
      <c r="F75" s="49">
        <v>0</v>
      </c>
      <c r="G75" s="49">
        <v>0</v>
      </c>
      <c r="I75" s="49">
        <v>0</v>
      </c>
      <c r="J75" s="49">
        <v>0</v>
      </c>
      <c r="L75" s="49">
        <v>0</v>
      </c>
      <c r="M75" s="49">
        <v>0</v>
      </c>
      <c r="O75" s="49">
        <v>0</v>
      </c>
      <c r="P75" s="49">
        <v>0</v>
      </c>
      <c r="R75" s="49">
        <v>0</v>
      </c>
      <c r="S75" s="49">
        <v>0</v>
      </c>
      <c r="U75" s="49">
        <v>0</v>
      </c>
      <c r="V75" s="49">
        <v>0</v>
      </c>
      <c r="X75" s="49">
        <v>0</v>
      </c>
      <c r="Y75" s="49">
        <v>0</v>
      </c>
      <c r="AA75" s="49">
        <v>0</v>
      </c>
      <c r="AB75" s="49">
        <v>0</v>
      </c>
      <c r="AD75" s="49">
        <v>0</v>
      </c>
      <c r="AE75" s="49">
        <v>0</v>
      </c>
      <c r="AG75" s="49">
        <v>0</v>
      </c>
      <c r="AH75" s="49">
        <v>0</v>
      </c>
      <c r="AJ75" s="49">
        <v>0</v>
      </c>
      <c r="AK75" s="49">
        <v>0</v>
      </c>
      <c r="AM75" s="49">
        <v>0</v>
      </c>
      <c r="AN75" s="49">
        <v>0</v>
      </c>
      <c r="AP75" s="49">
        <v>0</v>
      </c>
      <c r="AQ75" s="49">
        <v>0</v>
      </c>
      <c r="AS75" s="49">
        <v>0</v>
      </c>
      <c r="AT75" s="49">
        <v>0</v>
      </c>
      <c r="AV75" s="49">
        <v>0</v>
      </c>
      <c r="AW75" s="49">
        <v>0</v>
      </c>
      <c r="AY75" s="49">
        <v>0</v>
      </c>
      <c r="AZ75" s="49">
        <v>0</v>
      </c>
      <c r="BB75" s="49">
        <v>0</v>
      </c>
      <c r="BC75" s="49">
        <v>0</v>
      </c>
      <c r="BE75" s="49">
        <v>0</v>
      </c>
      <c r="BF75" s="49">
        <v>0</v>
      </c>
      <c r="BH75" s="49">
        <v>0</v>
      </c>
      <c r="BI75" s="49">
        <v>0</v>
      </c>
      <c r="BK75" s="49">
        <v>0</v>
      </c>
      <c r="BL75" s="49">
        <v>0</v>
      </c>
      <c r="BN75" s="49">
        <v>4280</v>
      </c>
      <c r="BO75" s="49">
        <v>16153.39</v>
      </c>
      <c r="BQ75" s="49">
        <v>0</v>
      </c>
      <c r="BR75" s="49">
        <v>0</v>
      </c>
      <c r="BT75" s="49">
        <v>0</v>
      </c>
      <c r="BU75" s="49">
        <v>0</v>
      </c>
      <c r="BW75" s="49">
        <v>0</v>
      </c>
      <c r="BX75" s="49">
        <v>0</v>
      </c>
      <c r="BZ75" s="49">
        <v>0</v>
      </c>
      <c r="CA75" s="49">
        <v>0</v>
      </c>
      <c r="CC75" s="49">
        <v>0</v>
      </c>
      <c r="CD75" s="49">
        <v>0</v>
      </c>
      <c r="CF75" s="49">
        <v>0</v>
      </c>
      <c r="CG75" s="49">
        <v>0</v>
      </c>
      <c r="CI75" s="49">
        <v>0</v>
      </c>
      <c r="CJ75" s="49">
        <v>0</v>
      </c>
      <c r="CL75" s="49">
        <v>0</v>
      </c>
      <c r="CM75" s="49">
        <v>0</v>
      </c>
      <c r="CO75" s="49">
        <v>0</v>
      </c>
      <c r="CP75" s="49">
        <v>0</v>
      </c>
      <c r="CR75" s="49">
        <v>0</v>
      </c>
      <c r="CS75" s="49">
        <v>0</v>
      </c>
      <c r="CU75" s="49">
        <v>0</v>
      </c>
      <c r="CV75" s="49">
        <v>0</v>
      </c>
      <c r="CX75" s="49">
        <v>0</v>
      </c>
      <c r="CY75" s="49">
        <v>0</v>
      </c>
      <c r="DA75" s="49">
        <v>0</v>
      </c>
      <c r="DB75" s="49">
        <v>0</v>
      </c>
      <c r="DD75" s="49">
        <v>0</v>
      </c>
      <c r="DE75" s="49">
        <v>0</v>
      </c>
      <c r="DG75" s="49">
        <v>0</v>
      </c>
      <c r="DH75" s="49">
        <v>0</v>
      </c>
      <c r="DJ75" s="49">
        <v>0</v>
      </c>
      <c r="DK75" s="49">
        <v>0</v>
      </c>
      <c r="DM75" s="49">
        <v>0</v>
      </c>
      <c r="DN75" s="49">
        <v>0</v>
      </c>
    </row>
    <row r="76" spans="3:118" x14ac:dyDescent="0.3">
      <c r="C76" s="49">
        <v>0</v>
      </c>
      <c r="D76" s="49">
        <v>0</v>
      </c>
      <c r="F76" s="49">
        <v>0</v>
      </c>
      <c r="G76" s="49">
        <v>0</v>
      </c>
      <c r="I76" s="49">
        <v>0</v>
      </c>
      <c r="J76" s="49">
        <v>0</v>
      </c>
      <c r="L76" s="49">
        <v>0</v>
      </c>
      <c r="M76" s="49">
        <v>0</v>
      </c>
      <c r="O76" s="49">
        <v>0</v>
      </c>
      <c r="P76" s="49">
        <v>0</v>
      </c>
      <c r="R76" s="49">
        <v>0</v>
      </c>
      <c r="S76" s="49">
        <v>0</v>
      </c>
      <c r="U76" s="49">
        <v>0</v>
      </c>
      <c r="V76" s="49">
        <v>0</v>
      </c>
      <c r="X76" s="49">
        <v>0</v>
      </c>
      <c r="Y76" s="49">
        <v>0</v>
      </c>
      <c r="AA76" s="49">
        <v>0</v>
      </c>
      <c r="AB76" s="49">
        <v>0</v>
      </c>
      <c r="AD76" s="49">
        <v>0</v>
      </c>
      <c r="AE76" s="49">
        <v>0</v>
      </c>
      <c r="AG76" s="49">
        <v>0</v>
      </c>
      <c r="AH76" s="49">
        <v>0</v>
      </c>
      <c r="AJ76" s="49">
        <v>0</v>
      </c>
      <c r="AK76" s="49">
        <v>0</v>
      </c>
      <c r="AM76" s="49">
        <v>0</v>
      </c>
      <c r="AN76" s="49">
        <v>0</v>
      </c>
      <c r="AP76" s="49">
        <v>0</v>
      </c>
      <c r="AQ76" s="49">
        <v>0</v>
      </c>
      <c r="AS76" s="49">
        <v>0</v>
      </c>
      <c r="AT76" s="49">
        <v>0</v>
      </c>
      <c r="AV76" s="49">
        <v>0</v>
      </c>
      <c r="AW76" s="49">
        <v>0</v>
      </c>
      <c r="AY76" s="49">
        <v>0</v>
      </c>
      <c r="AZ76" s="49">
        <v>0</v>
      </c>
      <c r="BB76" s="49">
        <v>0</v>
      </c>
      <c r="BC76" s="49">
        <v>0</v>
      </c>
      <c r="BE76" s="49">
        <v>0</v>
      </c>
      <c r="BF76" s="49">
        <v>0</v>
      </c>
      <c r="BH76" s="49">
        <v>89</v>
      </c>
      <c r="BI76" s="49">
        <v>4423.3779999999997</v>
      </c>
      <c r="BK76" s="49">
        <v>0</v>
      </c>
      <c r="BL76" s="49">
        <v>0</v>
      </c>
      <c r="BN76" s="49">
        <v>0</v>
      </c>
      <c r="BO76" s="49">
        <v>0</v>
      </c>
      <c r="BQ76" s="49">
        <v>0</v>
      </c>
      <c r="BR76" s="49">
        <v>0</v>
      </c>
      <c r="BT76" s="49">
        <v>0</v>
      </c>
      <c r="BU76" s="49">
        <v>0</v>
      </c>
      <c r="BW76" s="49">
        <v>0</v>
      </c>
      <c r="BX76" s="49">
        <v>0</v>
      </c>
      <c r="BZ76" s="49">
        <v>0</v>
      </c>
      <c r="CA76" s="49">
        <v>0</v>
      </c>
      <c r="CC76" s="49">
        <v>0</v>
      </c>
      <c r="CD76" s="49">
        <v>0</v>
      </c>
      <c r="CF76" s="49">
        <v>0</v>
      </c>
      <c r="CG76" s="49">
        <v>0</v>
      </c>
      <c r="CI76" s="49">
        <v>0</v>
      </c>
      <c r="CJ76" s="49">
        <v>0</v>
      </c>
      <c r="CL76" s="49">
        <v>0</v>
      </c>
      <c r="CM76" s="49">
        <v>0</v>
      </c>
      <c r="CO76" s="49">
        <v>0</v>
      </c>
      <c r="CP76" s="49">
        <v>0</v>
      </c>
      <c r="CR76" s="49">
        <v>0</v>
      </c>
      <c r="CS76" s="49">
        <v>0</v>
      </c>
      <c r="CU76" s="49">
        <v>0</v>
      </c>
      <c r="CV76" s="49">
        <v>0</v>
      </c>
      <c r="CX76" s="49">
        <v>0</v>
      </c>
      <c r="CY76" s="49">
        <v>0</v>
      </c>
      <c r="DA76" s="49">
        <v>0</v>
      </c>
      <c r="DB76" s="49">
        <v>0</v>
      </c>
      <c r="DD76" s="49">
        <v>0</v>
      </c>
      <c r="DE76" s="49">
        <v>0</v>
      </c>
      <c r="DG76" s="49">
        <v>0</v>
      </c>
      <c r="DH76" s="49">
        <v>0</v>
      </c>
      <c r="DJ76" s="49">
        <v>0</v>
      </c>
      <c r="DK76" s="49">
        <v>0</v>
      </c>
      <c r="DM76" s="49">
        <v>0</v>
      </c>
      <c r="DN76" s="49">
        <v>0</v>
      </c>
    </row>
    <row r="77" spans="3:118" x14ac:dyDescent="0.3">
      <c r="C77" s="49">
        <v>0</v>
      </c>
      <c r="D77" s="49">
        <v>0</v>
      </c>
      <c r="F77" s="49">
        <v>0</v>
      </c>
      <c r="G77" s="49">
        <v>0</v>
      </c>
      <c r="I77" s="49">
        <v>0</v>
      </c>
      <c r="J77" s="49">
        <v>0</v>
      </c>
      <c r="L77" s="49">
        <v>0</v>
      </c>
      <c r="M77" s="49">
        <v>0</v>
      </c>
      <c r="O77" s="49">
        <v>0</v>
      </c>
      <c r="P77" s="49">
        <v>0</v>
      </c>
      <c r="R77" s="49">
        <v>0</v>
      </c>
      <c r="S77" s="49">
        <v>0</v>
      </c>
      <c r="U77" s="49">
        <v>0</v>
      </c>
      <c r="V77" s="49">
        <v>0</v>
      </c>
      <c r="X77" s="49">
        <v>0</v>
      </c>
      <c r="Y77" s="49">
        <v>0</v>
      </c>
      <c r="AA77" s="49">
        <v>0</v>
      </c>
      <c r="AB77" s="49">
        <v>0</v>
      </c>
      <c r="AD77" s="49">
        <v>0</v>
      </c>
      <c r="AE77" s="49">
        <v>0</v>
      </c>
      <c r="AG77" s="49">
        <v>0</v>
      </c>
      <c r="AH77" s="49">
        <v>0</v>
      </c>
      <c r="AJ77" s="49">
        <v>0</v>
      </c>
      <c r="AK77" s="49">
        <v>0</v>
      </c>
      <c r="AM77" s="49">
        <v>0</v>
      </c>
      <c r="AN77" s="49">
        <v>0</v>
      </c>
      <c r="AP77" s="49">
        <v>0</v>
      </c>
      <c r="AQ77" s="49">
        <v>0</v>
      </c>
      <c r="AS77" s="49">
        <v>0</v>
      </c>
      <c r="AT77" s="49">
        <v>0</v>
      </c>
      <c r="AV77" s="49">
        <v>0</v>
      </c>
      <c r="AW77" s="49">
        <v>0</v>
      </c>
      <c r="AY77" s="49">
        <v>0</v>
      </c>
      <c r="AZ77" s="49">
        <v>0</v>
      </c>
      <c r="BB77" s="49">
        <v>0</v>
      </c>
      <c r="BC77" s="49">
        <v>0</v>
      </c>
      <c r="BE77" s="49">
        <v>0</v>
      </c>
      <c r="BF77" s="49">
        <v>0</v>
      </c>
      <c r="BH77" s="49">
        <v>0</v>
      </c>
      <c r="BI77" s="49">
        <v>0</v>
      </c>
      <c r="BK77" s="49">
        <v>0</v>
      </c>
      <c r="BL77" s="49">
        <v>0</v>
      </c>
      <c r="BN77" s="49">
        <v>0</v>
      </c>
      <c r="BO77" s="49">
        <v>0</v>
      </c>
      <c r="BQ77" s="49">
        <v>0</v>
      </c>
      <c r="BR77" s="49">
        <v>0</v>
      </c>
      <c r="BT77" s="49">
        <v>0</v>
      </c>
      <c r="BU77" s="49">
        <v>0</v>
      </c>
      <c r="BW77" s="49">
        <v>0</v>
      </c>
      <c r="BX77" s="49">
        <v>0</v>
      </c>
      <c r="BZ77" s="49">
        <v>0</v>
      </c>
      <c r="CA77" s="49">
        <v>0</v>
      </c>
      <c r="CC77" s="49">
        <v>40</v>
      </c>
      <c r="CD77" s="49">
        <v>152.03100000000001</v>
      </c>
      <c r="CF77" s="49">
        <v>0</v>
      </c>
      <c r="CG77" s="49">
        <v>0</v>
      </c>
      <c r="CI77" s="49">
        <v>0</v>
      </c>
      <c r="CJ77" s="49">
        <v>0</v>
      </c>
      <c r="CL77" s="49">
        <v>0</v>
      </c>
      <c r="CM77" s="49">
        <v>0</v>
      </c>
      <c r="CO77" s="49">
        <v>0</v>
      </c>
      <c r="CP77" s="49">
        <v>0</v>
      </c>
      <c r="CR77" s="49">
        <v>0</v>
      </c>
      <c r="CS77" s="49">
        <v>0</v>
      </c>
      <c r="CU77" s="49">
        <v>0</v>
      </c>
      <c r="CV77" s="49">
        <v>0</v>
      </c>
      <c r="CX77" s="49">
        <v>0</v>
      </c>
      <c r="CY77" s="49">
        <v>0</v>
      </c>
      <c r="DA77" s="49">
        <v>0</v>
      </c>
      <c r="DB77" s="49">
        <v>0</v>
      </c>
      <c r="DD77" s="49">
        <v>0</v>
      </c>
      <c r="DE77" s="49">
        <v>0</v>
      </c>
      <c r="DG77" s="49">
        <v>0</v>
      </c>
      <c r="DH77" s="49">
        <v>0</v>
      </c>
      <c r="DJ77" s="49">
        <v>0</v>
      </c>
      <c r="DK77" s="49">
        <v>0</v>
      </c>
      <c r="DM77" s="49">
        <v>0</v>
      </c>
      <c r="DN77" s="49">
        <v>0</v>
      </c>
    </row>
    <row r="78" spans="3:118" x14ac:dyDescent="0.3">
      <c r="C78" s="49">
        <v>0</v>
      </c>
      <c r="D78" s="49">
        <v>0</v>
      </c>
      <c r="F78" s="49">
        <v>0</v>
      </c>
      <c r="G78" s="49">
        <v>0</v>
      </c>
      <c r="I78" s="49">
        <v>0</v>
      </c>
      <c r="J78" s="49">
        <v>0</v>
      </c>
      <c r="L78" s="49">
        <v>0</v>
      </c>
      <c r="M78" s="49">
        <v>0</v>
      </c>
      <c r="O78" s="49">
        <v>0</v>
      </c>
      <c r="P78" s="49">
        <v>0</v>
      </c>
      <c r="R78" s="49">
        <v>0</v>
      </c>
      <c r="S78" s="49">
        <v>0</v>
      </c>
      <c r="U78" s="49">
        <v>0</v>
      </c>
      <c r="V78" s="49">
        <v>0</v>
      </c>
      <c r="X78" s="49">
        <v>0</v>
      </c>
      <c r="Y78" s="49">
        <v>0</v>
      </c>
      <c r="AA78" s="49">
        <v>0</v>
      </c>
      <c r="AB78" s="49">
        <v>0</v>
      </c>
      <c r="AD78" s="49">
        <v>0</v>
      </c>
      <c r="AE78" s="49">
        <v>0</v>
      </c>
      <c r="AG78" s="49">
        <v>0</v>
      </c>
      <c r="AH78" s="49">
        <v>0</v>
      </c>
      <c r="AJ78" s="49">
        <v>0</v>
      </c>
      <c r="AK78" s="49">
        <v>0</v>
      </c>
      <c r="AM78" s="49">
        <v>0</v>
      </c>
      <c r="AN78" s="49">
        <v>0</v>
      </c>
      <c r="AP78" s="49">
        <v>0</v>
      </c>
      <c r="AQ78" s="49">
        <v>0</v>
      </c>
      <c r="AS78" s="49">
        <v>0</v>
      </c>
      <c r="AT78" s="49">
        <v>0</v>
      </c>
      <c r="AV78" s="49">
        <v>0</v>
      </c>
      <c r="AW78" s="49">
        <v>0</v>
      </c>
      <c r="AY78" s="49">
        <v>0</v>
      </c>
      <c r="AZ78" s="49">
        <v>0</v>
      </c>
      <c r="BB78" s="49">
        <v>0</v>
      </c>
      <c r="BC78" s="49">
        <v>0</v>
      </c>
      <c r="BE78" s="49">
        <v>0</v>
      </c>
      <c r="BF78" s="49">
        <v>0</v>
      </c>
      <c r="BH78" s="49">
        <v>0</v>
      </c>
      <c r="BI78" s="49">
        <v>0</v>
      </c>
      <c r="BK78" s="49">
        <v>0</v>
      </c>
      <c r="BL78" s="49">
        <v>0</v>
      </c>
      <c r="BN78" s="49">
        <v>0</v>
      </c>
      <c r="BO78" s="49">
        <v>0</v>
      </c>
      <c r="BQ78" s="49">
        <v>0</v>
      </c>
      <c r="BR78" s="49">
        <v>0</v>
      </c>
      <c r="BT78" s="49">
        <v>0</v>
      </c>
      <c r="BU78" s="49">
        <v>0</v>
      </c>
      <c r="BW78" s="49">
        <v>0</v>
      </c>
      <c r="BX78" s="49">
        <v>0</v>
      </c>
      <c r="BZ78" s="49">
        <v>0</v>
      </c>
      <c r="CA78" s="49">
        <v>0</v>
      </c>
      <c r="CC78" s="49">
        <v>0</v>
      </c>
      <c r="CD78" s="49">
        <v>0</v>
      </c>
      <c r="CF78" s="49">
        <v>0</v>
      </c>
      <c r="CG78" s="49">
        <v>0</v>
      </c>
      <c r="CI78" s="49">
        <v>0</v>
      </c>
      <c r="CJ78" s="49">
        <v>0</v>
      </c>
      <c r="CL78" s="49">
        <v>0</v>
      </c>
      <c r="CM78" s="49">
        <v>0</v>
      </c>
      <c r="CO78" s="49">
        <v>0</v>
      </c>
      <c r="CP78" s="49">
        <v>0</v>
      </c>
      <c r="CR78" s="49">
        <v>0</v>
      </c>
      <c r="CS78" s="49">
        <v>0</v>
      </c>
      <c r="CU78" s="49">
        <v>0</v>
      </c>
      <c r="CV78" s="49">
        <v>0</v>
      </c>
      <c r="CX78" s="49">
        <v>5</v>
      </c>
      <c r="CY78" s="49">
        <v>154.18100000000001</v>
      </c>
      <c r="DA78" s="49">
        <v>0</v>
      </c>
      <c r="DB78" s="49">
        <v>0</v>
      </c>
      <c r="DD78" s="49">
        <v>0</v>
      </c>
      <c r="DE78" s="49">
        <v>0</v>
      </c>
      <c r="DG78" s="49">
        <v>0</v>
      </c>
      <c r="DH78" s="49">
        <v>0</v>
      </c>
      <c r="DJ78" s="49">
        <v>0</v>
      </c>
      <c r="DK78" s="49">
        <v>0</v>
      </c>
      <c r="DM78" s="49">
        <v>0</v>
      </c>
      <c r="DN78" s="49">
        <v>0</v>
      </c>
    </row>
    <row r="79" spans="3:118" x14ac:dyDescent="0.3">
      <c r="C79" s="49">
        <v>0</v>
      </c>
      <c r="D79" s="49">
        <v>0</v>
      </c>
      <c r="F79" s="49">
        <v>0</v>
      </c>
      <c r="G79" s="49">
        <v>0</v>
      </c>
      <c r="I79" s="49">
        <v>0</v>
      </c>
      <c r="J79" s="49">
        <v>0</v>
      </c>
      <c r="L79" s="49">
        <v>0</v>
      </c>
      <c r="M79" s="49">
        <v>0</v>
      </c>
      <c r="O79" s="49">
        <v>0</v>
      </c>
      <c r="P79" s="49">
        <v>0</v>
      </c>
      <c r="R79" s="49">
        <v>0</v>
      </c>
      <c r="S79" s="49">
        <v>0</v>
      </c>
      <c r="U79" s="49">
        <v>0</v>
      </c>
      <c r="V79" s="49">
        <v>0</v>
      </c>
      <c r="X79" s="49">
        <v>0</v>
      </c>
      <c r="Y79" s="49">
        <v>0</v>
      </c>
      <c r="AA79" s="49">
        <v>0</v>
      </c>
      <c r="AB79" s="49">
        <v>0</v>
      </c>
      <c r="AD79" s="49">
        <v>0</v>
      </c>
      <c r="AE79" s="49">
        <v>0</v>
      </c>
      <c r="AG79" s="49">
        <v>0</v>
      </c>
      <c r="AH79" s="49">
        <v>0</v>
      </c>
      <c r="AJ79" s="49">
        <v>0</v>
      </c>
      <c r="AK79" s="49">
        <v>0</v>
      </c>
      <c r="AM79" s="49">
        <v>0</v>
      </c>
      <c r="AN79" s="49">
        <v>0</v>
      </c>
      <c r="AP79" s="49">
        <v>0</v>
      </c>
      <c r="AQ79" s="49">
        <v>0</v>
      </c>
      <c r="AS79" s="49">
        <v>0</v>
      </c>
      <c r="AT79" s="49">
        <v>0</v>
      </c>
      <c r="AV79" s="49">
        <v>0</v>
      </c>
      <c r="AW79" s="49">
        <v>0</v>
      </c>
      <c r="AY79" s="49">
        <v>0</v>
      </c>
      <c r="AZ79" s="49">
        <v>0</v>
      </c>
      <c r="BB79" s="49">
        <v>0</v>
      </c>
      <c r="BC79" s="49">
        <v>0</v>
      </c>
      <c r="BE79" s="49">
        <v>0</v>
      </c>
      <c r="BF79" s="49">
        <v>0</v>
      </c>
      <c r="BH79" s="49">
        <v>0</v>
      </c>
      <c r="BI79" s="49">
        <v>0</v>
      </c>
      <c r="BK79" s="49">
        <v>0</v>
      </c>
      <c r="BL79" s="49">
        <v>0</v>
      </c>
      <c r="BN79" s="49">
        <v>0</v>
      </c>
      <c r="BO79" s="49">
        <v>0</v>
      </c>
      <c r="BQ79" s="49">
        <v>0</v>
      </c>
      <c r="BR79" s="49">
        <v>0</v>
      </c>
      <c r="BT79" s="49">
        <v>0</v>
      </c>
      <c r="BU79" s="49">
        <v>0</v>
      </c>
      <c r="BW79" s="49">
        <v>0</v>
      </c>
      <c r="BX79" s="49">
        <v>0</v>
      </c>
      <c r="BZ79" s="49">
        <v>0</v>
      </c>
      <c r="CA79" s="49">
        <v>0</v>
      </c>
      <c r="CC79" s="49">
        <v>30</v>
      </c>
      <c r="CD79" s="49">
        <v>2432.4940000000001</v>
      </c>
      <c r="CF79" s="49">
        <v>0</v>
      </c>
      <c r="CG79" s="49">
        <v>0</v>
      </c>
      <c r="CI79" s="49">
        <v>0</v>
      </c>
      <c r="CJ79" s="49">
        <v>0</v>
      </c>
      <c r="CL79" s="49">
        <v>0</v>
      </c>
      <c r="CM79" s="49">
        <v>0</v>
      </c>
      <c r="CO79" s="49">
        <v>10</v>
      </c>
      <c r="CP79" s="49">
        <v>51.454000000000001</v>
      </c>
      <c r="CR79" s="49">
        <v>0</v>
      </c>
      <c r="CS79" s="49">
        <v>0</v>
      </c>
      <c r="CU79" s="49">
        <v>0</v>
      </c>
      <c r="CV79" s="49">
        <v>0</v>
      </c>
      <c r="CX79" s="49">
        <v>0</v>
      </c>
      <c r="CY79" s="49">
        <v>0</v>
      </c>
      <c r="DA79" s="49">
        <v>0</v>
      </c>
      <c r="DB79" s="49">
        <v>0</v>
      </c>
      <c r="DD79" s="49">
        <v>0</v>
      </c>
      <c r="DE79" s="49">
        <v>0</v>
      </c>
      <c r="DG79" s="49">
        <v>0</v>
      </c>
      <c r="DH79" s="49">
        <v>0</v>
      </c>
      <c r="DJ79" s="49">
        <v>0</v>
      </c>
      <c r="DK79" s="49">
        <v>0</v>
      </c>
      <c r="DM79" s="49">
        <v>0</v>
      </c>
      <c r="DN79" s="49">
        <v>0</v>
      </c>
    </row>
    <row r="80" spans="3:118" x14ac:dyDescent="0.3">
      <c r="C80" s="49">
        <v>0</v>
      </c>
      <c r="D80" s="49">
        <v>0</v>
      </c>
      <c r="F80" s="49">
        <v>0</v>
      </c>
      <c r="G80" s="49">
        <v>0</v>
      </c>
      <c r="I80" s="49">
        <v>0</v>
      </c>
      <c r="J80" s="49">
        <v>0</v>
      </c>
      <c r="L80" s="49">
        <v>0</v>
      </c>
      <c r="M80" s="49">
        <v>0</v>
      </c>
      <c r="O80" s="49">
        <v>0</v>
      </c>
      <c r="P80" s="49">
        <v>0</v>
      </c>
      <c r="R80" s="49">
        <v>0</v>
      </c>
      <c r="S80" s="49">
        <v>0</v>
      </c>
      <c r="U80" s="49">
        <v>0</v>
      </c>
      <c r="V80" s="49">
        <v>0</v>
      </c>
      <c r="X80" s="49">
        <v>0</v>
      </c>
      <c r="Y80" s="49">
        <v>0</v>
      </c>
      <c r="AA80" s="49">
        <v>0</v>
      </c>
      <c r="AB80" s="49">
        <v>0</v>
      </c>
      <c r="AD80" s="49">
        <v>2108</v>
      </c>
      <c r="AE80" s="49">
        <v>9150.0419999999995</v>
      </c>
      <c r="AG80" s="49">
        <v>0</v>
      </c>
      <c r="AH80" s="49">
        <v>0</v>
      </c>
      <c r="AJ80" s="49">
        <v>0</v>
      </c>
      <c r="AK80" s="49">
        <v>0</v>
      </c>
      <c r="AM80" s="49">
        <v>0</v>
      </c>
      <c r="AN80" s="49">
        <v>0</v>
      </c>
      <c r="AP80" s="49">
        <v>0</v>
      </c>
      <c r="AQ80" s="49">
        <v>0</v>
      </c>
      <c r="AS80" s="49">
        <v>0</v>
      </c>
      <c r="AT80" s="49">
        <v>0</v>
      </c>
      <c r="AV80" s="49">
        <v>0</v>
      </c>
      <c r="AW80" s="49">
        <v>0</v>
      </c>
      <c r="AY80" s="49">
        <v>0</v>
      </c>
      <c r="AZ80" s="49">
        <v>0</v>
      </c>
      <c r="BB80" s="49">
        <v>0</v>
      </c>
      <c r="BC80" s="49">
        <v>0</v>
      </c>
      <c r="BE80" s="49">
        <v>0</v>
      </c>
      <c r="BF80" s="49">
        <v>0</v>
      </c>
      <c r="BH80" s="49">
        <v>0</v>
      </c>
      <c r="BI80" s="49">
        <v>0</v>
      </c>
      <c r="BK80" s="49">
        <v>0</v>
      </c>
      <c r="BL80" s="49">
        <v>0</v>
      </c>
      <c r="BN80" s="49">
        <v>0</v>
      </c>
      <c r="BO80" s="49">
        <v>0</v>
      </c>
      <c r="BQ80" s="49">
        <v>0</v>
      </c>
      <c r="BR80" s="49">
        <v>0</v>
      </c>
      <c r="BT80" s="49">
        <v>0</v>
      </c>
      <c r="BU80" s="49">
        <v>0</v>
      </c>
      <c r="BW80" s="49">
        <v>0</v>
      </c>
      <c r="BX80" s="49">
        <v>0</v>
      </c>
      <c r="BZ80" s="49">
        <v>0</v>
      </c>
      <c r="CA80" s="49">
        <v>0</v>
      </c>
      <c r="CC80" s="49">
        <v>0</v>
      </c>
      <c r="CD80" s="49">
        <v>0</v>
      </c>
      <c r="CF80" s="49">
        <v>0</v>
      </c>
      <c r="CG80" s="49">
        <v>0</v>
      </c>
      <c r="CI80" s="49">
        <v>0</v>
      </c>
      <c r="CJ80" s="49">
        <v>0</v>
      </c>
      <c r="CL80" s="49">
        <v>0</v>
      </c>
      <c r="CM80" s="49">
        <v>0</v>
      </c>
      <c r="CO80" s="49">
        <v>0</v>
      </c>
      <c r="CP80" s="49">
        <v>0</v>
      </c>
      <c r="CR80" s="49">
        <v>0</v>
      </c>
      <c r="CS80" s="49">
        <v>0</v>
      </c>
      <c r="CU80" s="49">
        <v>0</v>
      </c>
      <c r="CV80" s="49">
        <v>0</v>
      </c>
      <c r="CX80" s="49">
        <v>0</v>
      </c>
      <c r="CY80" s="49">
        <v>0</v>
      </c>
      <c r="DA80" s="49">
        <v>0</v>
      </c>
      <c r="DB80" s="49">
        <v>0</v>
      </c>
      <c r="DD80" s="49">
        <v>0</v>
      </c>
      <c r="DE80" s="49">
        <v>0</v>
      </c>
      <c r="DG80" s="49">
        <v>0</v>
      </c>
      <c r="DH80" s="49">
        <v>0</v>
      </c>
      <c r="DJ80" s="49">
        <v>0</v>
      </c>
      <c r="DK80" s="49">
        <v>0</v>
      </c>
      <c r="DM80" s="49">
        <v>0</v>
      </c>
      <c r="DN80" s="49">
        <v>0</v>
      </c>
    </row>
    <row r="81" spans="3:118" x14ac:dyDescent="0.3">
      <c r="C81" s="49">
        <v>0</v>
      </c>
      <c r="D81" s="49">
        <v>0</v>
      </c>
      <c r="F81" s="49">
        <v>0</v>
      </c>
      <c r="G81" s="49">
        <v>0</v>
      </c>
      <c r="I81" s="49">
        <v>0</v>
      </c>
      <c r="J81" s="49">
        <v>0</v>
      </c>
      <c r="L81" s="49">
        <v>0</v>
      </c>
      <c r="M81" s="49">
        <v>0</v>
      </c>
      <c r="O81" s="49">
        <v>0</v>
      </c>
      <c r="P81" s="49">
        <v>0</v>
      </c>
      <c r="R81" s="49">
        <v>1.5</v>
      </c>
      <c r="S81" s="49">
        <v>272.81099999999998</v>
      </c>
      <c r="U81" s="49">
        <v>0</v>
      </c>
      <c r="V81" s="49">
        <v>0</v>
      </c>
      <c r="X81" s="49">
        <v>0</v>
      </c>
      <c r="Y81" s="49">
        <v>0</v>
      </c>
      <c r="AA81" s="49">
        <v>0</v>
      </c>
      <c r="AB81" s="49">
        <v>0</v>
      </c>
      <c r="AD81" s="49">
        <v>0</v>
      </c>
      <c r="AE81" s="49">
        <v>0</v>
      </c>
      <c r="AG81" s="49">
        <v>0</v>
      </c>
      <c r="AH81" s="49">
        <v>0</v>
      </c>
      <c r="AJ81" s="49">
        <v>0</v>
      </c>
      <c r="AK81" s="49">
        <v>0</v>
      </c>
      <c r="AM81" s="49">
        <v>0</v>
      </c>
      <c r="AN81" s="49">
        <v>0</v>
      </c>
      <c r="AP81" s="49">
        <v>0</v>
      </c>
      <c r="AQ81" s="49">
        <v>0</v>
      </c>
      <c r="AS81" s="49">
        <v>0</v>
      </c>
      <c r="AT81" s="49">
        <v>0</v>
      </c>
      <c r="AV81" s="49">
        <v>0</v>
      </c>
      <c r="AW81" s="49">
        <v>0</v>
      </c>
      <c r="AY81" s="49">
        <v>0</v>
      </c>
      <c r="AZ81" s="49">
        <v>0</v>
      </c>
      <c r="BB81" s="49">
        <v>0</v>
      </c>
      <c r="BC81" s="49">
        <v>0</v>
      </c>
      <c r="BE81" s="49">
        <v>0</v>
      </c>
      <c r="BF81" s="49">
        <v>0</v>
      </c>
      <c r="BH81" s="49">
        <v>0</v>
      </c>
      <c r="BI81" s="49">
        <v>0</v>
      </c>
      <c r="BK81" s="49">
        <v>0</v>
      </c>
      <c r="BL81" s="49">
        <v>0</v>
      </c>
      <c r="BN81" s="49">
        <v>0</v>
      </c>
      <c r="BO81" s="49">
        <v>0</v>
      </c>
      <c r="BQ81" s="49">
        <v>0</v>
      </c>
      <c r="BR81" s="49">
        <v>0</v>
      </c>
      <c r="BT81" s="49">
        <v>0</v>
      </c>
      <c r="BU81" s="49">
        <v>0</v>
      </c>
      <c r="BW81" s="49">
        <v>0</v>
      </c>
      <c r="BX81" s="49">
        <v>0</v>
      </c>
      <c r="BZ81" s="49">
        <v>0</v>
      </c>
      <c r="CA81" s="49">
        <v>0</v>
      </c>
      <c r="CC81" s="49">
        <v>0</v>
      </c>
      <c r="CD81" s="49">
        <v>0</v>
      </c>
      <c r="CF81" s="49">
        <v>0</v>
      </c>
      <c r="CG81" s="49">
        <v>0</v>
      </c>
      <c r="CI81" s="49">
        <v>0</v>
      </c>
      <c r="CJ81" s="49">
        <v>0</v>
      </c>
      <c r="CL81" s="49">
        <v>0</v>
      </c>
      <c r="CM81" s="49">
        <v>0</v>
      </c>
      <c r="CO81" s="49">
        <v>0</v>
      </c>
      <c r="CP81" s="49">
        <v>0</v>
      </c>
      <c r="CR81" s="49">
        <v>0</v>
      </c>
      <c r="CS81" s="49">
        <v>0</v>
      </c>
      <c r="CU81" s="49">
        <v>0</v>
      </c>
      <c r="CV81" s="49">
        <v>0</v>
      </c>
      <c r="CX81" s="49">
        <v>0</v>
      </c>
      <c r="CY81" s="49">
        <v>0</v>
      </c>
      <c r="DA81" s="49">
        <v>0</v>
      </c>
      <c r="DB81" s="49">
        <v>0</v>
      </c>
      <c r="DD81" s="49">
        <v>0</v>
      </c>
      <c r="DE81" s="49">
        <v>0</v>
      </c>
      <c r="DG81" s="49">
        <v>0</v>
      </c>
      <c r="DH81" s="49">
        <v>0</v>
      </c>
      <c r="DJ81" s="49">
        <v>0</v>
      </c>
      <c r="DK81" s="49">
        <v>0</v>
      </c>
      <c r="DM81" s="49">
        <v>0</v>
      </c>
      <c r="DN81" s="49">
        <v>0</v>
      </c>
    </row>
    <row r="82" spans="3:118" x14ac:dyDescent="0.3">
      <c r="C82" s="49">
        <v>0</v>
      </c>
      <c r="D82" s="49">
        <v>0</v>
      </c>
      <c r="F82" s="49">
        <v>0</v>
      </c>
      <c r="G82" s="49">
        <v>0</v>
      </c>
      <c r="I82" s="49">
        <v>0</v>
      </c>
      <c r="J82" s="49">
        <v>0</v>
      </c>
      <c r="L82" s="49">
        <v>0</v>
      </c>
      <c r="M82" s="49">
        <v>0</v>
      </c>
      <c r="O82" s="49">
        <v>0</v>
      </c>
      <c r="P82" s="49">
        <v>0</v>
      </c>
      <c r="R82" s="49">
        <v>0</v>
      </c>
      <c r="S82" s="49">
        <v>0</v>
      </c>
      <c r="U82" s="49">
        <v>0</v>
      </c>
      <c r="V82" s="49">
        <v>0</v>
      </c>
      <c r="X82" s="49">
        <v>0</v>
      </c>
      <c r="Y82" s="49">
        <v>0</v>
      </c>
      <c r="AA82" s="49">
        <v>0</v>
      </c>
      <c r="AB82" s="49">
        <v>0</v>
      </c>
      <c r="AD82" s="49">
        <v>0</v>
      </c>
      <c r="AE82" s="49">
        <v>0</v>
      </c>
      <c r="AG82" s="49">
        <v>0</v>
      </c>
      <c r="AH82" s="49">
        <v>0</v>
      </c>
      <c r="AJ82" s="49">
        <v>0</v>
      </c>
      <c r="AK82" s="49">
        <v>0</v>
      </c>
      <c r="AM82" s="49">
        <v>0</v>
      </c>
      <c r="AN82" s="49">
        <v>0</v>
      </c>
      <c r="AP82" s="49">
        <v>0</v>
      </c>
      <c r="AQ82" s="49">
        <v>0</v>
      </c>
      <c r="AS82" s="49">
        <v>0</v>
      </c>
      <c r="AT82" s="49">
        <v>0</v>
      </c>
      <c r="AV82" s="49">
        <v>0</v>
      </c>
      <c r="AW82" s="49">
        <v>0</v>
      </c>
      <c r="AY82" s="49">
        <v>0</v>
      </c>
      <c r="AZ82" s="49">
        <v>0</v>
      </c>
      <c r="BB82" s="49">
        <v>0</v>
      </c>
      <c r="BC82" s="49">
        <v>0</v>
      </c>
      <c r="BE82" s="49">
        <v>0</v>
      </c>
      <c r="BF82" s="49">
        <v>0</v>
      </c>
      <c r="BH82" s="49">
        <v>0</v>
      </c>
      <c r="BI82" s="49">
        <v>0</v>
      </c>
      <c r="BK82" s="49">
        <v>0</v>
      </c>
      <c r="BL82" s="49">
        <v>0</v>
      </c>
      <c r="BN82" s="49">
        <v>0</v>
      </c>
      <c r="BO82" s="49">
        <v>0</v>
      </c>
      <c r="BQ82" s="49">
        <v>0</v>
      </c>
      <c r="BR82" s="49">
        <v>0</v>
      </c>
      <c r="BT82" s="49">
        <v>0</v>
      </c>
      <c r="BU82" s="49">
        <v>0</v>
      </c>
      <c r="BW82" s="49">
        <v>0</v>
      </c>
      <c r="BX82" s="49">
        <v>0</v>
      </c>
      <c r="BZ82" s="49">
        <v>0</v>
      </c>
      <c r="CA82" s="49">
        <v>0</v>
      </c>
      <c r="CC82" s="49">
        <v>0</v>
      </c>
      <c r="CD82" s="49">
        <v>0</v>
      </c>
      <c r="CF82" s="49">
        <v>0</v>
      </c>
      <c r="CG82" s="49">
        <v>0</v>
      </c>
      <c r="CI82" s="49">
        <v>0</v>
      </c>
      <c r="CJ82" s="49">
        <v>0</v>
      </c>
      <c r="CL82" s="49">
        <v>0</v>
      </c>
      <c r="CM82" s="49">
        <v>0</v>
      </c>
      <c r="CO82" s="49">
        <v>5</v>
      </c>
      <c r="CP82" s="49">
        <v>30.872</v>
      </c>
      <c r="CR82" s="49">
        <v>0</v>
      </c>
      <c r="CS82" s="49">
        <v>0</v>
      </c>
      <c r="CU82" s="49">
        <v>0</v>
      </c>
      <c r="CV82" s="49">
        <v>0</v>
      </c>
      <c r="CX82" s="49">
        <v>0</v>
      </c>
      <c r="CY82" s="49">
        <v>0</v>
      </c>
      <c r="DA82" s="49">
        <v>0</v>
      </c>
      <c r="DB82" s="49">
        <v>0</v>
      </c>
      <c r="DD82" s="49">
        <v>0</v>
      </c>
      <c r="DE82" s="49">
        <v>0</v>
      </c>
      <c r="DG82" s="49">
        <v>0</v>
      </c>
      <c r="DH82" s="49">
        <v>0</v>
      </c>
      <c r="DJ82" s="49">
        <v>0.5</v>
      </c>
      <c r="DK82" s="49">
        <v>89.820999999999998</v>
      </c>
      <c r="DM82" s="49">
        <v>0</v>
      </c>
      <c r="DN82" s="49">
        <v>0</v>
      </c>
    </row>
    <row r="83" spans="3:118" x14ac:dyDescent="0.3">
      <c r="C83" s="49">
        <v>0</v>
      </c>
      <c r="D83" s="49">
        <v>0</v>
      </c>
      <c r="F83" s="49">
        <v>0</v>
      </c>
      <c r="G83" s="49">
        <v>0</v>
      </c>
      <c r="I83" s="49">
        <v>0</v>
      </c>
      <c r="J83" s="49">
        <v>0</v>
      </c>
      <c r="L83" s="49">
        <v>0</v>
      </c>
      <c r="M83" s="49">
        <v>0</v>
      </c>
      <c r="O83" s="49">
        <v>0</v>
      </c>
      <c r="P83" s="49">
        <v>0</v>
      </c>
      <c r="R83" s="49">
        <v>0</v>
      </c>
      <c r="S83" s="49">
        <v>0</v>
      </c>
      <c r="U83" s="49">
        <v>0</v>
      </c>
      <c r="V83" s="49">
        <v>0</v>
      </c>
      <c r="X83" s="49">
        <v>0</v>
      </c>
      <c r="Y83" s="49">
        <v>0</v>
      </c>
      <c r="AA83" s="49">
        <v>0</v>
      </c>
      <c r="AB83" s="49">
        <v>0</v>
      </c>
      <c r="AD83" s="49">
        <v>0</v>
      </c>
      <c r="AE83" s="49">
        <v>0</v>
      </c>
      <c r="AG83" s="49">
        <v>0</v>
      </c>
      <c r="AH83" s="49">
        <v>0</v>
      </c>
      <c r="AJ83" s="49">
        <v>0</v>
      </c>
      <c r="AK83" s="49">
        <v>0</v>
      </c>
      <c r="AM83" s="49">
        <v>0</v>
      </c>
      <c r="AN83" s="49">
        <v>0</v>
      </c>
      <c r="AP83" s="49">
        <v>0</v>
      </c>
      <c r="AQ83" s="49">
        <v>0</v>
      </c>
      <c r="AS83" s="49">
        <v>0</v>
      </c>
      <c r="AT83" s="49">
        <v>0</v>
      </c>
      <c r="AV83" s="49">
        <v>0</v>
      </c>
      <c r="AW83" s="49">
        <v>0</v>
      </c>
      <c r="AY83" s="49">
        <v>0</v>
      </c>
      <c r="AZ83" s="49">
        <v>0</v>
      </c>
      <c r="BB83" s="49">
        <v>0</v>
      </c>
      <c r="BC83" s="49">
        <v>0</v>
      </c>
      <c r="BE83" s="49">
        <v>0</v>
      </c>
      <c r="BF83" s="49">
        <v>0</v>
      </c>
      <c r="BH83" s="49">
        <v>0</v>
      </c>
      <c r="BI83" s="49">
        <v>0</v>
      </c>
      <c r="BK83" s="49">
        <v>0</v>
      </c>
      <c r="BL83" s="49">
        <v>0</v>
      </c>
      <c r="BN83" s="49">
        <v>0</v>
      </c>
      <c r="BO83" s="49">
        <v>0</v>
      </c>
      <c r="BQ83" s="49">
        <v>0</v>
      </c>
      <c r="BR83" s="49">
        <v>0</v>
      </c>
      <c r="BT83" s="49">
        <v>0</v>
      </c>
      <c r="BU83" s="49">
        <v>0</v>
      </c>
      <c r="BW83" s="49">
        <v>0</v>
      </c>
      <c r="BX83" s="49">
        <v>0</v>
      </c>
      <c r="BZ83" s="49">
        <v>0</v>
      </c>
      <c r="CA83" s="49">
        <v>0</v>
      </c>
      <c r="CC83" s="49">
        <v>0</v>
      </c>
      <c r="CD83" s="49">
        <v>0</v>
      </c>
      <c r="CF83" s="49">
        <v>0</v>
      </c>
      <c r="CG83" s="49">
        <v>0</v>
      </c>
      <c r="CI83" s="49">
        <v>0</v>
      </c>
      <c r="CJ83" s="49">
        <v>0</v>
      </c>
      <c r="CL83" s="49">
        <v>0</v>
      </c>
      <c r="CM83" s="49">
        <v>0</v>
      </c>
      <c r="CO83" s="49">
        <v>0</v>
      </c>
      <c r="CP83" s="49">
        <v>0</v>
      </c>
      <c r="CR83" s="49">
        <v>0</v>
      </c>
      <c r="CS83" s="49">
        <v>0</v>
      </c>
      <c r="CU83" s="49">
        <v>0</v>
      </c>
      <c r="CV83" s="49">
        <v>0</v>
      </c>
      <c r="CX83" s="49">
        <v>5.88</v>
      </c>
      <c r="CY83" s="49">
        <v>51.279000000000003</v>
      </c>
      <c r="DA83" s="49">
        <v>0</v>
      </c>
      <c r="DB83" s="49">
        <v>0</v>
      </c>
      <c r="DD83" s="49">
        <v>0</v>
      </c>
      <c r="DE83" s="49">
        <v>0</v>
      </c>
      <c r="DG83" s="49">
        <v>0</v>
      </c>
      <c r="DH83" s="49">
        <v>0</v>
      </c>
      <c r="DJ83" s="49">
        <v>0</v>
      </c>
      <c r="DK83" s="49">
        <v>0</v>
      </c>
      <c r="DM83" s="49">
        <v>0</v>
      </c>
      <c r="DN83" s="49">
        <v>0</v>
      </c>
    </row>
    <row r="84" spans="3:118" x14ac:dyDescent="0.3">
      <c r="C84" s="49">
        <v>0</v>
      </c>
      <c r="D84" s="49">
        <v>0</v>
      </c>
      <c r="F84" s="49">
        <v>0</v>
      </c>
      <c r="G84" s="49">
        <v>0</v>
      </c>
      <c r="I84" s="49">
        <v>0</v>
      </c>
      <c r="J84" s="49">
        <v>0</v>
      </c>
      <c r="L84" s="49">
        <v>0</v>
      </c>
      <c r="M84" s="49">
        <v>0</v>
      </c>
      <c r="O84" s="49">
        <v>0</v>
      </c>
      <c r="P84" s="49">
        <v>0</v>
      </c>
      <c r="R84" s="49">
        <v>0</v>
      </c>
      <c r="S84" s="49">
        <v>0</v>
      </c>
      <c r="U84" s="49">
        <v>0</v>
      </c>
      <c r="V84" s="49">
        <v>0</v>
      </c>
      <c r="X84" s="49">
        <v>0</v>
      </c>
      <c r="Y84" s="49">
        <v>0</v>
      </c>
      <c r="AA84" s="49">
        <v>0</v>
      </c>
      <c r="AB84" s="49">
        <v>0</v>
      </c>
      <c r="AD84" s="49">
        <v>0</v>
      </c>
      <c r="AE84" s="49">
        <v>0</v>
      </c>
      <c r="AG84" s="49">
        <v>0</v>
      </c>
      <c r="AH84" s="49">
        <v>0</v>
      </c>
      <c r="AJ84" s="49">
        <v>0</v>
      </c>
      <c r="AK84" s="49">
        <v>0</v>
      </c>
      <c r="AM84" s="49">
        <v>0</v>
      </c>
      <c r="AN84" s="49">
        <v>0</v>
      </c>
      <c r="AP84" s="49">
        <v>0</v>
      </c>
      <c r="AQ84" s="49">
        <v>0</v>
      </c>
      <c r="AS84" s="49">
        <v>0</v>
      </c>
      <c r="AT84" s="49">
        <v>0</v>
      </c>
      <c r="AV84" s="49">
        <v>0</v>
      </c>
      <c r="AW84" s="49">
        <v>0</v>
      </c>
      <c r="AY84" s="49">
        <v>0</v>
      </c>
      <c r="AZ84" s="49">
        <v>0</v>
      </c>
      <c r="BB84" s="49">
        <v>0</v>
      </c>
      <c r="BC84" s="49">
        <v>0</v>
      </c>
      <c r="BE84" s="49">
        <v>0</v>
      </c>
      <c r="BF84" s="49">
        <v>0</v>
      </c>
      <c r="BH84" s="49">
        <v>0</v>
      </c>
      <c r="BI84" s="49">
        <v>0</v>
      </c>
      <c r="BK84" s="49">
        <v>0</v>
      </c>
      <c r="BL84" s="49">
        <v>0</v>
      </c>
      <c r="BN84" s="49">
        <v>0</v>
      </c>
      <c r="BO84" s="49">
        <v>0</v>
      </c>
      <c r="BQ84" s="49">
        <v>0</v>
      </c>
      <c r="BR84" s="49">
        <v>0</v>
      </c>
      <c r="BT84" s="49">
        <v>0</v>
      </c>
      <c r="BU84" s="49">
        <v>0</v>
      </c>
      <c r="BW84" s="49">
        <v>0</v>
      </c>
      <c r="BX84" s="49">
        <v>0</v>
      </c>
      <c r="BZ84" s="49">
        <v>9130</v>
      </c>
      <c r="CA84" s="49">
        <v>10964.156000000001</v>
      </c>
      <c r="CC84" s="49">
        <v>0</v>
      </c>
      <c r="CD84" s="49">
        <v>0</v>
      </c>
      <c r="CF84" s="49">
        <v>0</v>
      </c>
      <c r="CG84" s="49">
        <v>0</v>
      </c>
      <c r="CI84" s="49">
        <v>0</v>
      </c>
      <c r="CJ84" s="49">
        <v>0</v>
      </c>
      <c r="CL84" s="49">
        <v>0</v>
      </c>
      <c r="CM84" s="49">
        <v>0</v>
      </c>
      <c r="CO84" s="49">
        <v>0</v>
      </c>
      <c r="CP84" s="49">
        <v>0</v>
      </c>
      <c r="CR84" s="49">
        <v>0</v>
      </c>
      <c r="CS84" s="49">
        <v>0</v>
      </c>
      <c r="CU84" s="49">
        <v>0</v>
      </c>
      <c r="CV84" s="49">
        <v>0</v>
      </c>
      <c r="CX84" s="49">
        <v>0</v>
      </c>
      <c r="CY84" s="49">
        <v>0</v>
      </c>
      <c r="DA84" s="49">
        <v>0</v>
      </c>
      <c r="DB84" s="49">
        <v>0</v>
      </c>
      <c r="DD84" s="49">
        <v>0</v>
      </c>
      <c r="DE84" s="49">
        <v>0</v>
      </c>
      <c r="DG84" s="49">
        <v>0</v>
      </c>
      <c r="DH84" s="49">
        <v>0</v>
      </c>
      <c r="DJ84" s="49">
        <v>0</v>
      </c>
      <c r="DK84" s="49">
        <v>0</v>
      </c>
      <c r="DM84" s="49">
        <v>0</v>
      </c>
      <c r="DN84" s="49">
        <v>0</v>
      </c>
    </row>
    <row r="85" spans="3:118" x14ac:dyDescent="0.3">
      <c r="C85" s="49">
        <v>0</v>
      </c>
      <c r="D85" s="49">
        <v>0</v>
      </c>
      <c r="F85" s="49">
        <v>0</v>
      </c>
      <c r="G85" s="49">
        <v>0</v>
      </c>
      <c r="I85" s="49">
        <v>0</v>
      </c>
      <c r="J85" s="49">
        <v>0</v>
      </c>
      <c r="L85" s="49">
        <v>0</v>
      </c>
      <c r="M85" s="49">
        <v>0</v>
      </c>
      <c r="O85" s="49">
        <v>0</v>
      </c>
      <c r="P85" s="49">
        <v>0</v>
      </c>
      <c r="R85" s="49">
        <v>0</v>
      </c>
      <c r="S85" s="49">
        <v>0</v>
      </c>
      <c r="U85" s="49">
        <v>0</v>
      </c>
      <c r="V85" s="49">
        <v>0</v>
      </c>
      <c r="X85" s="49">
        <v>0</v>
      </c>
      <c r="Y85" s="49">
        <v>0</v>
      </c>
      <c r="AA85" s="49">
        <v>0</v>
      </c>
      <c r="AB85" s="49">
        <v>0</v>
      </c>
      <c r="AD85" s="49">
        <v>0</v>
      </c>
      <c r="AE85" s="49">
        <v>0</v>
      </c>
      <c r="AG85" s="49">
        <v>0</v>
      </c>
      <c r="AH85" s="49">
        <v>0</v>
      </c>
      <c r="AJ85" s="49">
        <v>0</v>
      </c>
      <c r="AK85" s="49">
        <v>0</v>
      </c>
      <c r="AM85" s="49">
        <v>0</v>
      </c>
      <c r="AN85" s="49">
        <v>0</v>
      </c>
      <c r="AP85" s="49">
        <v>0</v>
      </c>
      <c r="AQ85" s="49">
        <v>0</v>
      </c>
      <c r="AS85" s="49">
        <v>0</v>
      </c>
      <c r="AT85" s="49">
        <v>0</v>
      </c>
      <c r="AV85" s="49">
        <v>0</v>
      </c>
      <c r="AW85" s="49">
        <v>0</v>
      </c>
      <c r="AY85" s="49">
        <v>0</v>
      </c>
      <c r="AZ85" s="49">
        <v>0</v>
      </c>
      <c r="BB85" s="49">
        <v>0</v>
      </c>
      <c r="BC85" s="49">
        <v>0</v>
      </c>
      <c r="BE85" s="49">
        <v>0</v>
      </c>
      <c r="BF85" s="49">
        <v>0</v>
      </c>
      <c r="BH85" s="49">
        <v>0</v>
      </c>
      <c r="BI85" s="49">
        <v>0</v>
      </c>
      <c r="BK85" s="49">
        <v>0</v>
      </c>
      <c r="BL85" s="49">
        <v>0</v>
      </c>
      <c r="BN85" s="49">
        <v>0</v>
      </c>
      <c r="BO85" s="49">
        <v>0</v>
      </c>
      <c r="BQ85" s="49">
        <v>0</v>
      </c>
      <c r="BR85" s="49">
        <v>0</v>
      </c>
      <c r="BT85" s="49">
        <v>0</v>
      </c>
      <c r="BU85" s="49">
        <v>0</v>
      </c>
      <c r="BW85" s="49">
        <v>0</v>
      </c>
      <c r="BX85" s="49">
        <v>0</v>
      </c>
      <c r="BZ85" s="49">
        <v>0</v>
      </c>
      <c r="CA85" s="49">
        <v>0</v>
      </c>
      <c r="CC85" s="49">
        <v>5.43</v>
      </c>
      <c r="CD85" s="49">
        <v>309.12900000000002</v>
      </c>
      <c r="CF85" s="49">
        <v>0</v>
      </c>
      <c r="CG85" s="49">
        <v>0</v>
      </c>
      <c r="CI85" s="49">
        <v>0</v>
      </c>
      <c r="CJ85" s="49">
        <v>0</v>
      </c>
      <c r="CL85" s="49">
        <v>0</v>
      </c>
      <c r="CM85" s="49">
        <v>0</v>
      </c>
      <c r="CO85" s="49">
        <v>17</v>
      </c>
      <c r="CP85" s="49">
        <v>53.512</v>
      </c>
      <c r="CR85" s="49">
        <v>0</v>
      </c>
      <c r="CS85" s="49">
        <v>0</v>
      </c>
      <c r="CU85" s="49">
        <v>0</v>
      </c>
      <c r="CV85" s="49">
        <v>0</v>
      </c>
      <c r="CX85" s="49">
        <v>0</v>
      </c>
      <c r="CY85" s="49">
        <v>0</v>
      </c>
      <c r="DA85" s="49">
        <v>0</v>
      </c>
      <c r="DB85" s="49">
        <v>0</v>
      </c>
      <c r="DD85" s="49">
        <v>0</v>
      </c>
      <c r="DE85" s="49">
        <v>0</v>
      </c>
      <c r="DG85" s="49">
        <v>0</v>
      </c>
      <c r="DH85" s="49">
        <v>0</v>
      </c>
      <c r="DJ85" s="49">
        <v>0</v>
      </c>
      <c r="DK85" s="49">
        <v>0</v>
      </c>
      <c r="DM85" s="49">
        <v>0</v>
      </c>
      <c r="DN85" s="49">
        <v>0</v>
      </c>
    </row>
    <row r="86" spans="3:118" x14ac:dyDescent="0.3">
      <c r="C86" s="49">
        <v>0</v>
      </c>
      <c r="D86" s="49">
        <v>0</v>
      </c>
      <c r="F86" s="49">
        <v>0</v>
      </c>
      <c r="G86" s="49">
        <v>0</v>
      </c>
      <c r="I86" s="49">
        <v>0</v>
      </c>
      <c r="J86" s="49">
        <v>0</v>
      </c>
      <c r="L86" s="49">
        <v>0</v>
      </c>
      <c r="M86" s="49">
        <v>0</v>
      </c>
      <c r="O86" s="49">
        <v>0</v>
      </c>
      <c r="P86" s="49">
        <v>0</v>
      </c>
      <c r="R86" s="49">
        <v>0</v>
      </c>
      <c r="S86" s="49">
        <v>0</v>
      </c>
      <c r="U86" s="49">
        <v>0</v>
      </c>
      <c r="V86" s="49">
        <v>0</v>
      </c>
      <c r="X86" s="49">
        <v>0</v>
      </c>
      <c r="Y86" s="49">
        <v>0</v>
      </c>
      <c r="AA86" s="49">
        <v>0</v>
      </c>
      <c r="AB86" s="49">
        <v>0</v>
      </c>
      <c r="AD86" s="49">
        <v>0</v>
      </c>
      <c r="AE86" s="49">
        <v>0</v>
      </c>
      <c r="AG86" s="49">
        <v>0</v>
      </c>
      <c r="AH86" s="49">
        <v>0</v>
      </c>
      <c r="AJ86" s="49">
        <v>0</v>
      </c>
      <c r="AK86" s="49">
        <v>0</v>
      </c>
      <c r="AM86" s="49">
        <v>0</v>
      </c>
      <c r="AN86" s="49">
        <v>0</v>
      </c>
      <c r="AP86" s="49">
        <v>0</v>
      </c>
      <c r="AQ86" s="49">
        <v>0</v>
      </c>
      <c r="AS86" s="49">
        <v>0</v>
      </c>
      <c r="AT86" s="49">
        <v>0</v>
      </c>
      <c r="AV86" s="49">
        <v>0</v>
      </c>
      <c r="AW86" s="49">
        <v>0</v>
      </c>
      <c r="AY86" s="49">
        <v>0</v>
      </c>
      <c r="AZ86" s="49">
        <v>0</v>
      </c>
      <c r="BB86" s="49">
        <v>0</v>
      </c>
      <c r="BC86" s="49">
        <v>0</v>
      </c>
      <c r="BE86" s="49">
        <v>0</v>
      </c>
      <c r="BF86" s="49">
        <v>0</v>
      </c>
      <c r="BH86" s="49">
        <v>0</v>
      </c>
      <c r="BI86" s="49">
        <v>0</v>
      </c>
      <c r="BK86" s="49">
        <v>0</v>
      </c>
      <c r="BL86" s="49">
        <v>0</v>
      </c>
      <c r="BN86" s="49">
        <v>0</v>
      </c>
      <c r="BO86" s="49">
        <v>0</v>
      </c>
      <c r="BQ86" s="49">
        <v>0</v>
      </c>
      <c r="BR86" s="49">
        <v>0</v>
      </c>
      <c r="BT86" s="49">
        <v>0</v>
      </c>
      <c r="BU86" s="49">
        <v>0</v>
      </c>
      <c r="BW86" s="49">
        <v>0</v>
      </c>
      <c r="BX86" s="49">
        <v>0</v>
      </c>
      <c r="BZ86" s="49">
        <v>0</v>
      </c>
      <c r="CA86" s="49">
        <v>0</v>
      </c>
      <c r="CC86" s="49">
        <v>0</v>
      </c>
      <c r="CD86" s="49">
        <v>0</v>
      </c>
      <c r="CF86" s="49">
        <v>0</v>
      </c>
      <c r="CG86" s="49">
        <v>0</v>
      </c>
      <c r="CI86" s="49">
        <v>0</v>
      </c>
      <c r="CJ86" s="49">
        <v>0</v>
      </c>
      <c r="CL86" s="49">
        <v>0</v>
      </c>
      <c r="CM86" s="49">
        <v>0</v>
      </c>
      <c r="CO86" s="49">
        <v>0</v>
      </c>
      <c r="CP86" s="49">
        <v>0</v>
      </c>
      <c r="CR86" s="49">
        <v>0</v>
      </c>
      <c r="CS86" s="49">
        <v>0</v>
      </c>
      <c r="CU86" s="49">
        <v>0</v>
      </c>
      <c r="CV86" s="49">
        <v>0</v>
      </c>
      <c r="CX86" s="49">
        <v>0</v>
      </c>
      <c r="CY86" s="49">
        <v>0</v>
      </c>
      <c r="DA86" s="49">
        <v>0</v>
      </c>
      <c r="DB86" s="49">
        <v>0</v>
      </c>
      <c r="DD86" s="49">
        <v>0</v>
      </c>
      <c r="DE86" s="49">
        <v>0</v>
      </c>
      <c r="DG86" s="49">
        <v>0</v>
      </c>
      <c r="DH86" s="49">
        <v>0</v>
      </c>
      <c r="DJ86" s="49">
        <v>5</v>
      </c>
      <c r="DK86" s="49">
        <v>199.60300000000001</v>
      </c>
      <c r="DM86" s="49">
        <v>0</v>
      </c>
      <c r="DN86" s="49">
        <v>0</v>
      </c>
    </row>
    <row r="87" spans="3:118" x14ac:dyDescent="0.3">
      <c r="C87" s="49">
        <v>0</v>
      </c>
      <c r="D87" s="49">
        <v>0</v>
      </c>
      <c r="F87" s="49">
        <v>0</v>
      </c>
      <c r="G87" s="49">
        <v>0</v>
      </c>
      <c r="I87" s="49">
        <v>0</v>
      </c>
      <c r="J87" s="49">
        <v>0</v>
      </c>
      <c r="L87" s="49">
        <v>0</v>
      </c>
      <c r="M87" s="49">
        <v>0</v>
      </c>
      <c r="O87" s="49">
        <v>0</v>
      </c>
      <c r="P87" s="49">
        <v>0</v>
      </c>
      <c r="R87" s="49">
        <v>0</v>
      </c>
      <c r="S87" s="49">
        <v>0</v>
      </c>
      <c r="U87" s="49">
        <v>0</v>
      </c>
      <c r="V87" s="49">
        <v>0</v>
      </c>
      <c r="X87" s="49">
        <v>0</v>
      </c>
      <c r="Y87" s="49">
        <v>0</v>
      </c>
      <c r="AA87" s="49">
        <v>0</v>
      </c>
      <c r="AB87" s="49">
        <v>0</v>
      </c>
      <c r="AD87" s="49">
        <v>0</v>
      </c>
      <c r="AE87" s="49">
        <v>0</v>
      </c>
      <c r="AG87" s="49">
        <v>0</v>
      </c>
      <c r="AH87" s="49">
        <v>0</v>
      </c>
      <c r="AJ87" s="49">
        <v>0</v>
      </c>
      <c r="AK87" s="49">
        <v>0</v>
      </c>
      <c r="AM87" s="49">
        <v>0</v>
      </c>
      <c r="AN87" s="49">
        <v>0</v>
      </c>
      <c r="AP87" s="49">
        <v>0</v>
      </c>
      <c r="AQ87" s="49">
        <v>0</v>
      </c>
      <c r="AS87" s="49">
        <v>0</v>
      </c>
      <c r="AT87" s="49">
        <v>0</v>
      </c>
      <c r="AV87" s="49">
        <v>0</v>
      </c>
      <c r="AW87" s="49">
        <v>0</v>
      </c>
      <c r="AY87" s="49">
        <v>0</v>
      </c>
      <c r="AZ87" s="49">
        <v>0</v>
      </c>
      <c r="BB87" s="49">
        <v>0</v>
      </c>
      <c r="BC87" s="49">
        <v>0</v>
      </c>
      <c r="BE87" s="49">
        <v>0</v>
      </c>
      <c r="BF87" s="49">
        <v>0</v>
      </c>
      <c r="BH87" s="49">
        <v>0</v>
      </c>
      <c r="BI87" s="49">
        <v>0</v>
      </c>
      <c r="BK87" s="49">
        <v>0</v>
      </c>
      <c r="BL87" s="49">
        <v>0</v>
      </c>
      <c r="BN87" s="49">
        <v>0</v>
      </c>
      <c r="BO87" s="49">
        <v>0</v>
      </c>
      <c r="BQ87" s="49">
        <v>0</v>
      </c>
      <c r="BR87" s="49">
        <v>0</v>
      </c>
      <c r="BT87" s="49">
        <v>0</v>
      </c>
      <c r="BU87" s="49">
        <v>0</v>
      </c>
      <c r="BW87" s="49">
        <v>0</v>
      </c>
      <c r="BX87" s="49">
        <v>0</v>
      </c>
      <c r="BZ87" s="49">
        <v>0</v>
      </c>
      <c r="CA87" s="49">
        <v>0</v>
      </c>
      <c r="CC87" s="49">
        <v>0</v>
      </c>
      <c r="CD87" s="49">
        <v>0</v>
      </c>
      <c r="CF87" s="49">
        <v>0</v>
      </c>
      <c r="CG87" s="49">
        <v>0</v>
      </c>
      <c r="CI87" s="49">
        <v>0</v>
      </c>
      <c r="CJ87" s="49">
        <v>0</v>
      </c>
      <c r="CL87" s="49">
        <v>0</v>
      </c>
      <c r="CM87" s="49">
        <v>0</v>
      </c>
      <c r="CO87" s="49">
        <v>0</v>
      </c>
      <c r="CP87" s="49">
        <v>0</v>
      </c>
      <c r="CR87" s="49">
        <v>0</v>
      </c>
      <c r="CS87" s="49">
        <v>0</v>
      </c>
      <c r="CU87" s="49">
        <v>0</v>
      </c>
      <c r="CV87" s="49">
        <v>0</v>
      </c>
      <c r="CX87" s="49">
        <v>4.5</v>
      </c>
      <c r="CY87" s="49">
        <v>123.345</v>
      </c>
      <c r="DA87" s="49">
        <v>0</v>
      </c>
      <c r="DB87" s="49">
        <v>0</v>
      </c>
      <c r="DD87" s="49">
        <v>0</v>
      </c>
      <c r="DE87" s="49">
        <v>0</v>
      </c>
      <c r="DG87" s="49">
        <v>0</v>
      </c>
      <c r="DH87" s="49">
        <v>0</v>
      </c>
      <c r="DJ87" s="49">
        <v>0</v>
      </c>
      <c r="DK87" s="49">
        <v>0</v>
      </c>
      <c r="DM87" s="49">
        <v>0</v>
      </c>
      <c r="DN87" s="49">
        <v>0</v>
      </c>
    </row>
    <row r="88" spans="3:118" x14ac:dyDescent="0.3">
      <c r="C88" s="49">
        <v>0</v>
      </c>
      <c r="D88" s="49">
        <v>0</v>
      </c>
      <c r="F88" s="49">
        <v>0</v>
      </c>
      <c r="G88" s="49">
        <v>0</v>
      </c>
      <c r="I88" s="49">
        <v>0</v>
      </c>
      <c r="J88" s="49">
        <v>0</v>
      </c>
      <c r="L88" s="49">
        <v>0</v>
      </c>
      <c r="M88" s="49">
        <v>0</v>
      </c>
      <c r="O88" s="49">
        <v>0</v>
      </c>
      <c r="P88" s="49">
        <v>0</v>
      </c>
      <c r="R88" s="49">
        <v>0</v>
      </c>
      <c r="S88" s="49">
        <v>0</v>
      </c>
      <c r="U88" s="49">
        <v>0</v>
      </c>
      <c r="V88" s="49">
        <v>0</v>
      </c>
      <c r="X88" s="49">
        <v>0</v>
      </c>
      <c r="Y88" s="49">
        <v>0</v>
      </c>
      <c r="AA88" s="49">
        <v>0</v>
      </c>
      <c r="AB88" s="49">
        <v>0</v>
      </c>
      <c r="AD88" s="49">
        <v>0</v>
      </c>
      <c r="AE88" s="49">
        <v>0</v>
      </c>
      <c r="AG88" s="49">
        <v>0</v>
      </c>
      <c r="AH88" s="49">
        <v>0</v>
      </c>
      <c r="AJ88" s="49">
        <v>0</v>
      </c>
      <c r="AK88" s="49">
        <v>0</v>
      </c>
      <c r="AM88" s="49">
        <v>0</v>
      </c>
      <c r="AN88" s="49">
        <v>0</v>
      </c>
      <c r="AP88" s="49">
        <v>0</v>
      </c>
      <c r="AQ88" s="49">
        <v>0</v>
      </c>
      <c r="AS88" s="49">
        <v>0</v>
      </c>
      <c r="AT88" s="49">
        <v>0</v>
      </c>
      <c r="AV88" s="49">
        <v>0</v>
      </c>
      <c r="AW88" s="49">
        <v>0</v>
      </c>
      <c r="AY88" s="49">
        <v>0</v>
      </c>
      <c r="AZ88" s="49">
        <v>0</v>
      </c>
      <c r="BB88" s="49">
        <v>0</v>
      </c>
      <c r="BC88" s="49">
        <v>0</v>
      </c>
      <c r="BE88" s="49">
        <v>0</v>
      </c>
      <c r="BF88" s="49">
        <v>0</v>
      </c>
      <c r="BH88" s="49">
        <v>0</v>
      </c>
      <c r="BI88" s="49">
        <v>0</v>
      </c>
      <c r="BK88" s="49">
        <v>0</v>
      </c>
      <c r="BL88" s="49">
        <v>0</v>
      </c>
      <c r="BN88" s="49">
        <v>0</v>
      </c>
      <c r="BO88" s="49">
        <v>0</v>
      </c>
      <c r="BQ88" s="49">
        <v>0</v>
      </c>
      <c r="BR88" s="49">
        <v>0</v>
      </c>
      <c r="BT88" s="49">
        <v>0</v>
      </c>
      <c r="BU88" s="49">
        <v>0</v>
      </c>
      <c r="BW88" s="49">
        <v>0</v>
      </c>
      <c r="BX88" s="49">
        <v>0</v>
      </c>
      <c r="BZ88" s="49">
        <v>0</v>
      </c>
      <c r="CA88" s="49">
        <v>0</v>
      </c>
      <c r="CC88" s="49">
        <v>4.5</v>
      </c>
      <c r="CD88" s="49">
        <v>202.708</v>
      </c>
      <c r="CF88" s="49">
        <v>0</v>
      </c>
      <c r="CG88" s="49">
        <v>0</v>
      </c>
      <c r="CI88" s="49">
        <v>0</v>
      </c>
      <c r="CJ88" s="49">
        <v>0</v>
      </c>
      <c r="CL88" s="49">
        <v>0</v>
      </c>
      <c r="CM88" s="49">
        <v>0</v>
      </c>
      <c r="CO88" s="49">
        <v>3</v>
      </c>
      <c r="CP88" s="49">
        <v>46.308999999999997</v>
      </c>
      <c r="CR88" s="49">
        <v>0</v>
      </c>
      <c r="CS88" s="49">
        <v>0</v>
      </c>
      <c r="CU88" s="49">
        <v>0</v>
      </c>
      <c r="CV88" s="49">
        <v>0</v>
      </c>
      <c r="CX88" s="49">
        <v>0</v>
      </c>
      <c r="CY88" s="49">
        <v>0</v>
      </c>
      <c r="DA88" s="49">
        <v>0</v>
      </c>
      <c r="DB88" s="49">
        <v>0</v>
      </c>
      <c r="DD88" s="49">
        <v>0</v>
      </c>
      <c r="DE88" s="49">
        <v>0</v>
      </c>
      <c r="DG88" s="49">
        <v>0</v>
      </c>
      <c r="DH88" s="49">
        <v>0</v>
      </c>
      <c r="DJ88" s="49">
        <v>0</v>
      </c>
      <c r="DK88" s="49">
        <v>0</v>
      </c>
      <c r="DM88" s="49">
        <v>0</v>
      </c>
      <c r="DN88" s="49">
        <v>0</v>
      </c>
    </row>
    <row r="89" spans="3:118" x14ac:dyDescent="0.3">
      <c r="C89" s="49">
        <v>0</v>
      </c>
      <c r="D89" s="49">
        <v>0</v>
      </c>
      <c r="F89" s="49">
        <v>0</v>
      </c>
      <c r="G89" s="49">
        <v>0</v>
      </c>
      <c r="I89" s="49">
        <v>0</v>
      </c>
      <c r="J89" s="49">
        <v>0</v>
      </c>
      <c r="L89" s="49">
        <v>0</v>
      </c>
      <c r="M89" s="49">
        <v>0</v>
      </c>
      <c r="O89" s="49">
        <v>0</v>
      </c>
      <c r="P89" s="49">
        <v>0</v>
      </c>
      <c r="R89" s="49">
        <v>0</v>
      </c>
      <c r="S89" s="49">
        <v>0</v>
      </c>
      <c r="U89" s="49">
        <v>0</v>
      </c>
      <c r="V89" s="49">
        <v>0</v>
      </c>
      <c r="X89" s="49">
        <v>1256</v>
      </c>
      <c r="Y89" s="49">
        <v>25034.386999999999</v>
      </c>
      <c r="AA89" s="49">
        <v>0</v>
      </c>
      <c r="AB89" s="49">
        <v>0</v>
      </c>
      <c r="AD89" s="49">
        <v>0</v>
      </c>
      <c r="AE89" s="49">
        <v>0</v>
      </c>
      <c r="AG89" s="49">
        <v>0</v>
      </c>
      <c r="AH89" s="49">
        <v>0</v>
      </c>
      <c r="AJ89" s="49">
        <v>0</v>
      </c>
      <c r="AK89" s="49">
        <v>0</v>
      </c>
      <c r="AM89" s="49">
        <v>0</v>
      </c>
      <c r="AN89" s="49">
        <v>0</v>
      </c>
      <c r="AP89" s="49">
        <v>0</v>
      </c>
      <c r="AQ89" s="49">
        <v>0</v>
      </c>
      <c r="AS89" s="49">
        <v>0</v>
      </c>
      <c r="AT89" s="49">
        <v>0</v>
      </c>
      <c r="AV89" s="49">
        <v>0</v>
      </c>
      <c r="AW89" s="49">
        <v>0</v>
      </c>
      <c r="AY89" s="49">
        <v>0</v>
      </c>
      <c r="AZ89" s="49">
        <v>0</v>
      </c>
      <c r="BB89" s="49">
        <v>0</v>
      </c>
      <c r="BC89" s="49">
        <v>0</v>
      </c>
      <c r="BE89" s="49">
        <v>0</v>
      </c>
      <c r="BF89" s="49">
        <v>0</v>
      </c>
      <c r="BH89" s="49">
        <v>0</v>
      </c>
      <c r="BI89" s="49">
        <v>0</v>
      </c>
      <c r="BK89" s="49">
        <v>0</v>
      </c>
      <c r="BL89" s="49">
        <v>0</v>
      </c>
      <c r="BN89" s="49">
        <v>0</v>
      </c>
      <c r="BO89" s="49">
        <v>0</v>
      </c>
      <c r="BQ89" s="49">
        <v>0</v>
      </c>
      <c r="BR89" s="49">
        <v>0</v>
      </c>
      <c r="BT89" s="49">
        <v>0</v>
      </c>
      <c r="BU89" s="49">
        <v>0</v>
      </c>
      <c r="BW89" s="49">
        <v>0</v>
      </c>
      <c r="BX89" s="49">
        <v>0</v>
      </c>
      <c r="BZ89" s="49">
        <v>0</v>
      </c>
      <c r="CA89" s="49">
        <v>0</v>
      </c>
      <c r="CC89" s="49">
        <v>0</v>
      </c>
      <c r="CD89" s="49">
        <v>0</v>
      </c>
      <c r="CF89" s="49">
        <v>0</v>
      </c>
      <c r="CG89" s="49">
        <v>0</v>
      </c>
      <c r="CI89" s="49">
        <v>0</v>
      </c>
      <c r="CJ89" s="49">
        <v>0</v>
      </c>
      <c r="CL89" s="49">
        <v>0</v>
      </c>
      <c r="CM89" s="49">
        <v>0</v>
      </c>
      <c r="CO89" s="49">
        <v>0</v>
      </c>
      <c r="CP89" s="49">
        <v>0</v>
      </c>
      <c r="CR89" s="49">
        <v>0</v>
      </c>
      <c r="CS89" s="49">
        <v>0</v>
      </c>
      <c r="CU89" s="49">
        <v>0</v>
      </c>
      <c r="CV89" s="49">
        <v>0</v>
      </c>
      <c r="CX89" s="49">
        <v>0</v>
      </c>
      <c r="CY89" s="49">
        <v>0</v>
      </c>
      <c r="DA89" s="49">
        <v>0</v>
      </c>
      <c r="DB89" s="49">
        <v>0</v>
      </c>
      <c r="DD89" s="49">
        <v>0</v>
      </c>
      <c r="DE89" s="49">
        <v>0</v>
      </c>
      <c r="DG89" s="49">
        <v>0</v>
      </c>
      <c r="DH89" s="49">
        <v>0</v>
      </c>
      <c r="DJ89" s="49">
        <v>0</v>
      </c>
      <c r="DK89" s="49">
        <v>0</v>
      </c>
      <c r="DM89" s="49">
        <v>0</v>
      </c>
      <c r="DN89" s="49">
        <v>0</v>
      </c>
    </row>
    <row r="90" spans="3:118" x14ac:dyDescent="0.3">
      <c r="C90" s="49">
        <v>0</v>
      </c>
      <c r="D90" s="49">
        <v>0</v>
      </c>
      <c r="F90" s="49">
        <v>0</v>
      </c>
      <c r="G90" s="49">
        <v>0</v>
      </c>
      <c r="I90" s="49">
        <v>0</v>
      </c>
      <c r="J90" s="49">
        <v>0</v>
      </c>
      <c r="L90" s="49">
        <v>0</v>
      </c>
      <c r="M90" s="49">
        <v>0</v>
      </c>
      <c r="O90" s="49">
        <v>0</v>
      </c>
      <c r="P90" s="49">
        <v>0</v>
      </c>
      <c r="R90" s="49">
        <v>0</v>
      </c>
      <c r="S90" s="49">
        <v>0</v>
      </c>
      <c r="U90" s="49">
        <v>0</v>
      </c>
      <c r="V90" s="49">
        <v>0</v>
      </c>
      <c r="X90" s="49">
        <v>0</v>
      </c>
      <c r="Y90" s="49">
        <v>0</v>
      </c>
      <c r="AA90" s="49">
        <v>0</v>
      </c>
      <c r="AB90" s="49">
        <v>0</v>
      </c>
      <c r="AD90" s="49">
        <v>0</v>
      </c>
      <c r="AE90" s="49">
        <v>0</v>
      </c>
      <c r="AG90" s="49">
        <v>0</v>
      </c>
      <c r="AH90" s="49">
        <v>0</v>
      </c>
      <c r="AJ90" s="49">
        <v>0</v>
      </c>
      <c r="AK90" s="49">
        <v>0</v>
      </c>
      <c r="AM90" s="49">
        <v>0</v>
      </c>
      <c r="AN90" s="49">
        <v>0</v>
      </c>
      <c r="AP90" s="49">
        <v>0</v>
      </c>
      <c r="AQ90" s="49">
        <v>0</v>
      </c>
      <c r="AS90" s="49">
        <v>0</v>
      </c>
      <c r="AT90" s="49">
        <v>0</v>
      </c>
      <c r="AV90" s="49">
        <v>0</v>
      </c>
      <c r="AW90" s="49">
        <v>0</v>
      </c>
      <c r="AY90" s="49">
        <v>0</v>
      </c>
      <c r="AZ90" s="49">
        <v>0</v>
      </c>
      <c r="BB90" s="49">
        <v>0</v>
      </c>
      <c r="BC90" s="49">
        <v>0</v>
      </c>
      <c r="BE90" s="49">
        <v>0</v>
      </c>
      <c r="BF90" s="49">
        <v>0</v>
      </c>
      <c r="BH90" s="49">
        <v>0</v>
      </c>
      <c r="BI90" s="49">
        <v>0</v>
      </c>
      <c r="BK90" s="49">
        <v>0</v>
      </c>
      <c r="BL90" s="49">
        <v>0</v>
      </c>
      <c r="BN90" s="49">
        <v>0</v>
      </c>
      <c r="BO90" s="49">
        <v>0</v>
      </c>
      <c r="BQ90" s="49">
        <v>0</v>
      </c>
      <c r="BR90" s="49">
        <v>0</v>
      </c>
      <c r="BT90" s="49">
        <v>0</v>
      </c>
      <c r="BU90" s="49">
        <v>0</v>
      </c>
      <c r="BW90" s="49">
        <v>0</v>
      </c>
      <c r="BX90" s="49">
        <v>0</v>
      </c>
      <c r="BZ90" s="49">
        <v>0</v>
      </c>
      <c r="CA90" s="49">
        <v>0</v>
      </c>
      <c r="CC90" s="49">
        <v>0</v>
      </c>
      <c r="CD90" s="49">
        <v>0</v>
      </c>
      <c r="CF90" s="49">
        <v>1063</v>
      </c>
      <c r="CG90" s="49">
        <v>2761.0830000000001</v>
      </c>
      <c r="CI90" s="49">
        <v>0</v>
      </c>
      <c r="CJ90" s="49">
        <v>0</v>
      </c>
      <c r="CL90" s="49">
        <v>0</v>
      </c>
      <c r="CM90" s="49">
        <v>0</v>
      </c>
      <c r="CO90" s="49">
        <v>0</v>
      </c>
      <c r="CP90" s="49">
        <v>0</v>
      </c>
      <c r="CR90" s="49">
        <v>0</v>
      </c>
      <c r="CS90" s="49">
        <v>0</v>
      </c>
      <c r="CU90" s="49">
        <v>0</v>
      </c>
      <c r="CV90" s="49">
        <v>0</v>
      </c>
      <c r="CX90" s="49">
        <v>0</v>
      </c>
      <c r="CY90" s="49">
        <v>0</v>
      </c>
      <c r="DA90" s="49">
        <v>0</v>
      </c>
      <c r="DB90" s="49">
        <v>0</v>
      </c>
      <c r="DD90" s="49">
        <v>0</v>
      </c>
      <c r="DE90" s="49">
        <v>0</v>
      </c>
      <c r="DG90" s="49">
        <v>0</v>
      </c>
      <c r="DH90" s="49">
        <v>0</v>
      </c>
      <c r="DJ90" s="49">
        <v>0</v>
      </c>
      <c r="DK90" s="49">
        <v>0</v>
      </c>
      <c r="DM90" s="49">
        <v>0</v>
      </c>
      <c r="DN90" s="49">
        <v>0</v>
      </c>
    </row>
    <row r="91" spans="3:118" x14ac:dyDescent="0.3">
      <c r="C91" s="49">
        <v>0</v>
      </c>
      <c r="D91" s="49">
        <v>0</v>
      </c>
      <c r="F91" s="49">
        <v>0</v>
      </c>
      <c r="G91" s="49">
        <v>0</v>
      </c>
      <c r="I91" s="49">
        <v>0</v>
      </c>
      <c r="J91" s="49">
        <v>0</v>
      </c>
      <c r="L91" s="49">
        <v>0</v>
      </c>
      <c r="M91" s="49">
        <v>0</v>
      </c>
      <c r="O91" s="49">
        <v>0</v>
      </c>
      <c r="P91" s="49">
        <v>0</v>
      </c>
      <c r="R91" s="49">
        <v>0</v>
      </c>
      <c r="S91" s="49">
        <v>0</v>
      </c>
      <c r="U91" s="49">
        <v>36</v>
      </c>
      <c r="V91" s="49">
        <v>11.012</v>
      </c>
      <c r="X91" s="49">
        <v>0</v>
      </c>
      <c r="Y91" s="49">
        <v>0</v>
      </c>
      <c r="AA91" s="49">
        <v>0</v>
      </c>
      <c r="AB91" s="49">
        <v>0</v>
      </c>
      <c r="AD91" s="49">
        <v>0</v>
      </c>
      <c r="AE91" s="49">
        <v>0</v>
      </c>
      <c r="AG91" s="49">
        <v>0</v>
      </c>
      <c r="AH91" s="49">
        <v>0</v>
      </c>
      <c r="AJ91" s="49">
        <v>0</v>
      </c>
      <c r="AK91" s="49">
        <v>0</v>
      </c>
      <c r="AM91" s="49">
        <v>0</v>
      </c>
      <c r="AN91" s="49">
        <v>0</v>
      </c>
      <c r="AP91" s="49">
        <v>0</v>
      </c>
      <c r="AQ91" s="49">
        <v>0</v>
      </c>
      <c r="AS91" s="49">
        <v>0</v>
      </c>
      <c r="AT91" s="49">
        <v>0</v>
      </c>
      <c r="AV91" s="49">
        <v>0</v>
      </c>
      <c r="AW91" s="49">
        <v>0</v>
      </c>
      <c r="AY91" s="49">
        <v>0</v>
      </c>
      <c r="AZ91" s="49">
        <v>0</v>
      </c>
      <c r="BB91" s="49">
        <v>0</v>
      </c>
      <c r="BC91" s="49">
        <v>0</v>
      </c>
      <c r="BE91" s="49">
        <v>0</v>
      </c>
      <c r="BF91" s="49">
        <v>0</v>
      </c>
      <c r="BH91" s="49">
        <v>0</v>
      </c>
      <c r="BI91" s="49">
        <v>0</v>
      </c>
      <c r="BK91" s="49">
        <v>0</v>
      </c>
      <c r="BL91" s="49">
        <v>0</v>
      </c>
      <c r="BN91" s="49">
        <v>0</v>
      </c>
      <c r="BO91" s="49">
        <v>0</v>
      </c>
      <c r="BQ91" s="49">
        <v>0</v>
      </c>
      <c r="BR91" s="49">
        <v>0</v>
      </c>
      <c r="BT91" s="49">
        <v>0</v>
      </c>
      <c r="BU91" s="49">
        <v>0</v>
      </c>
      <c r="BW91" s="49">
        <v>0</v>
      </c>
      <c r="BX91" s="49">
        <v>0</v>
      </c>
      <c r="BZ91" s="49">
        <v>0</v>
      </c>
      <c r="CA91" s="49">
        <v>0</v>
      </c>
      <c r="CC91" s="49">
        <v>0</v>
      </c>
      <c r="CD91" s="49">
        <v>0</v>
      </c>
      <c r="CF91" s="49">
        <v>0</v>
      </c>
      <c r="CG91" s="49">
        <v>0</v>
      </c>
      <c r="CI91" s="49">
        <v>0</v>
      </c>
      <c r="CJ91" s="49">
        <v>0</v>
      </c>
      <c r="CL91" s="49">
        <v>0</v>
      </c>
      <c r="CM91" s="49">
        <v>0</v>
      </c>
      <c r="CO91" s="49">
        <v>0</v>
      </c>
      <c r="CP91" s="49">
        <v>0</v>
      </c>
      <c r="CR91" s="49">
        <v>0</v>
      </c>
      <c r="CS91" s="49">
        <v>0</v>
      </c>
      <c r="CU91" s="49">
        <v>0</v>
      </c>
      <c r="CV91" s="49">
        <v>0</v>
      </c>
      <c r="CX91" s="49">
        <v>0</v>
      </c>
      <c r="CY91" s="49">
        <v>0</v>
      </c>
      <c r="DA91" s="49">
        <v>0</v>
      </c>
      <c r="DB91" s="49">
        <v>0</v>
      </c>
      <c r="DD91" s="49">
        <v>0</v>
      </c>
      <c r="DE91" s="49">
        <v>0</v>
      </c>
      <c r="DG91" s="49">
        <v>0</v>
      </c>
      <c r="DH91" s="49">
        <v>0</v>
      </c>
      <c r="DJ91" s="49">
        <v>0</v>
      </c>
      <c r="DK91" s="49">
        <v>0</v>
      </c>
      <c r="DM91" s="49">
        <v>0</v>
      </c>
      <c r="DN91" s="49">
        <v>0</v>
      </c>
    </row>
    <row r="92" spans="3:118" x14ac:dyDescent="0.3">
      <c r="C92" s="49">
        <v>0</v>
      </c>
      <c r="D92" s="49">
        <v>0</v>
      </c>
      <c r="F92" s="49">
        <v>0</v>
      </c>
      <c r="G92" s="49">
        <v>0</v>
      </c>
      <c r="I92" s="49">
        <v>0</v>
      </c>
      <c r="J92" s="49">
        <v>0</v>
      </c>
      <c r="L92" s="49">
        <v>0</v>
      </c>
      <c r="M92" s="49">
        <v>0</v>
      </c>
      <c r="O92" s="49">
        <v>0</v>
      </c>
      <c r="P92" s="49">
        <v>0</v>
      </c>
      <c r="R92" s="49">
        <v>0</v>
      </c>
      <c r="S92" s="49">
        <v>0</v>
      </c>
      <c r="U92" s="49">
        <v>0</v>
      </c>
      <c r="V92" s="49">
        <v>0</v>
      </c>
      <c r="X92" s="49">
        <v>16</v>
      </c>
      <c r="Y92" s="49">
        <v>891.18399999999997</v>
      </c>
      <c r="AA92" s="49">
        <v>0</v>
      </c>
      <c r="AB92" s="49">
        <v>0</v>
      </c>
      <c r="AD92" s="49">
        <v>0</v>
      </c>
      <c r="AE92" s="49">
        <v>0</v>
      </c>
      <c r="AG92" s="49">
        <v>0</v>
      </c>
      <c r="AH92" s="49">
        <v>0</v>
      </c>
      <c r="AJ92" s="49">
        <v>0</v>
      </c>
      <c r="AK92" s="49">
        <v>0</v>
      </c>
      <c r="AM92" s="49">
        <v>0</v>
      </c>
      <c r="AN92" s="49">
        <v>0</v>
      </c>
      <c r="AP92" s="49">
        <v>0</v>
      </c>
      <c r="AQ92" s="49">
        <v>0</v>
      </c>
      <c r="AS92" s="49">
        <v>0</v>
      </c>
      <c r="AT92" s="49">
        <v>0</v>
      </c>
      <c r="AV92" s="49">
        <v>0</v>
      </c>
      <c r="AW92" s="49">
        <v>0</v>
      </c>
      <c r="AY92" s="49">
        <v>0</v>
      </c>
      <c r="AZ92" s="49">
        <v>0</v>
      </c>
      <c r="BB92" s="49">
        <v>0</v>
      </c>
      <c r="BC92" s="49">
        <v>0</v>
      </c>
      <c r="BE92" s="49">
        <v>0</v>
      </c>
      <c r="BF92" s="49">
        <v>0</v>
      </c>
      <c r="BH92" s="49">
        <v>0</v>
      </c>
      <c r="BI92" s="49">
        <v>0</v>
      </c>
      <c r="BK92" s="49">
        <v>0</v>
      </c>
      <c r="BL92" s="49">
        <v>0</v>
      </c>
      <c r="BN92" s="49">
        <v>0</v>
      </c>
      <c r="BO92" s="49">
        <v>0</v>
      </c>
      <c r="BQ92" s="49">
        <v>0</v>
      </c>
      <c r="BR92" s="49">
        <v>0</v>
      </c>
      <c r="BT92" s="49">
        <v>0</v>
      </c>
      <c r="BU92" s="49">
        <v>0</v>
      </c>
      <c r="BW92" s="49">
        <v>0</v>
      </c>
      <c r="BX92" s="49">
        <v>0</v>
      </c>
      <c r="BZ92" s="49">
        <v>0</v>
      </c>
      <c r="CA92" s="49">
        <v>0</v>
      </c>
      <c r="CC92" s="49">
        <v>0</v>
      </c>
      <c r="CD92" s="49">
        <v>0</v>
      </c>
      <c r="CF92" s="49">
        <v>0</v>
      </c>
      <c r="CG92" s="49">
        <v>0</v>
      </c>
      <c r="CI92" s="49">
        <v>0</v>
      </c>
      <c r="CJ92" s="49">
        <v>0</v>
      </c>
      <c r="CL92" s="49">
        <v>0</v>
      </c>
      <c r="CM92" s="49">
        <v>0</v>
      </c>
      <c r="CO92" s="49">
        <v>0</v>
      </c>
      <c r="CP92" s="49">
        <v>0</v>
      </c>
      <c r="CR92" s="49">
        <v>0</v>
      </c>
      <c r="CS92" s="49">
        <v>0</v>
      </c>
      <c r="CU92" s="49">
        <v>0</v>
      </c>
      <c r="CV92" s="49">
        <v>0</v>
      </c>
      <c r="CX92" s="49">
        <v>0</v>
      </c>
      <c r="CY92" s="49">
        <v>0</v>
      </c>
      <c r="DA92" s="49">
        <v>0</v>
      </c>
      <c r="DB92" s="49">
        <v>0</v>
      </c>
      <c r="DD92" s="49">
        <v>0</v>
      </c>
      <c r="DE92" s="49">
        <v>0</v>
      </c>
      <c r="DG92" s="49">
        <v>0</v>
      </c>
      <c r="DH92" s="49">
        <v>0</v>
      </c>
      <c r="DJ92" s="49">
        <v>0</v>
      </c>
      <c r="DK92" s="49">
        <v>0</v>
      </c>
      <c r="DM92" s="49">
        <v>0</v>
      </c>
      <c r="DN92" s="49">
        <v>0</v>
      </c>
    </row>
    <row r="93" spans="3:118" x14ac:dyDescent="0.3">
      <c r="C93" s="49">
        <v>0</v>
      </c>
      <c r="D93" s="49">
        <v>0</v>
      </c>
      <c r="F93" s="49">
        <v>0</v>
      </c>
      <c r="G93" s="49">
        <v>0</v>
      </c>
      <c r="I93" s="49">
        <v>0</v>
      </c>
      <c r="J93" s="49">
        <v>0</v>
      </c>
      <c r="L93" s="49">
        <v>0</v>
      </c>
      <c r="M93" s="49">
        <v>0</v>
      </c>
      <c r="O93" s="49">
        <v>0</v>
      </c>
      <c r="P93" s="49">
        <v>0</v>
      </c>
      <c r="R93" s="49">
        <v>0</v>
      </c>
      <c r="S93" s="49">
        <v>0</v>
      </c>
      <c r="U93" s="49">
        <v>0</v>
      </c>
      <c r="V93" s="49">
        <v>0</v>
      </c>
      <c r="X93" s="49">
        <v>257.5</v>
      </c>
      <c r="Y93" s="49">
        <v>14527.788</v>
      </c>
      <c r="AA93" s="49">
        <v>0</v>
      </c>
      <c r="AB93" s="49">
        <v>0</v>
      </c>
      <c r="AD93" s="49">
        <v>0</v>
      </c>
      <c r="AE93" s="49">
        <v>0</v>
      </c>
      <c r="AG93" s="49">
        <v>0</v>
      </c>
      <c r="AH93" s="49">
        <v>0</v>
      </c>
      <c r="AJ93" s="49">
        <v>0</v>
      </c>
      <c r="AK93" s="49">
        <v>0</v>
      </c>
      <c r="AM93" s="49">
        <v>0</v>
      </c>
      <c r="AN93" s="49">
        <v>0</v>
      </c>
      <c r="AP93" s="49">
        <v>0</v>
      </c>
      <c r="AQ93" s="49">
        <v>0</v>
      </c>
      <c r="AS93" s="49">
        <v>0</v>
      </c>
      <c r="AT93" s="49">
        <v>0</v>
      </c>
      <c r="AV93" s="49">
        <v>0</v>
      </c>
      <c r="AW93" s="49">
        <v>0</v>
      </c>
      <c r="AY93" s="49">
        <v>0</v>
      </c>
      <c r="AZ93" s="49">
        <v>0</v>
      </c>
      <c r="BB93" s="49">
        <v>0</v>
      </c>
      <c r="BC93" s="49">
        <v>0</v>
      </c>
      <c r="BE93" s="49">
        <v>0</v>
      </c>
      <c r="BF93" s="49">
        <v>0</v>
      </c>
      <c r="BH93" s="49">
        <v>0</v>
      </c>
      <c r="BI93" s="49">
        <v>0</v>
      </c>
      <c r="BK93" s="49">
        <v>0</v>
      </c>
      <c r="BL93" s="49">
        <v>0</v>
      </c>
      <c r="BN93" s="49">
        <v>0</v>
      </c>
      <c r="BO93" s="49">
        <v>0</v>
      </c>
      <c r="BQ93" s="49">
        <v>0</v>
      </c>
      <c r="BR93" s="49">
        <v>0</v>
      </c>
      <c r="BT93" s="49">
        <v>0</v>
      </c>
      <c r="BU93" s="49">
        <v>0</v>
      </c>
      <c r="BW93" s="49">
        <v>0</v>
      </c>
      <c r="BX93" s="49">
        <v>0</v>
      </c>
      <c r="BZ93" s="49">
        <v>0</v>
      </c>
      <c r="CA93" s="49">
        <v>0</v>
      </c>
      <c r="CC93" s="49">
        <v>0</v>
      </c>
      <c r="CD93" s="49">
        <v>0</v>
      </c>
      <c r="CF93" s="49">
        <v>0</v>
      </c>
      <c r="CG93" s="49">
        <v>0</v>
      </c>
      <c r="CI93" s="49">
        <v>0</v>
      </c>
      <c r="CJ93" s="49">
        <v>0</v>
      </c>
      <c r="CL93" s="49">
        <v>0</v>
      </c>
      <c r="CM93" s="49">
        <v>0</v>
      </c>
      <c r="CO93" s="49">
        <v>0</v>
      </c>
      <c r="CP93" s="49">
        <v>0</v>
      </c>
      <c r="CR93" s="49">
        <v>0</v>
      </c>
      <c r="CS93" s="49">
        <v>0</v>
      </c>
      <c r="CU93" s="49">
        <v>0</v>
      </c>
      <c r="CV93" s="49">
        <v>0</v>
      </c>
      <c r="CX93" s="49">
        <v>0</v>
      </c>
      <c r="CY93" s="49">
        <v>0</v>
      </c>
      <c r="DA93" s="49">
        <v>0</v>
      </c>
      <c r="DB93" s="49">
        <v>0</v>
      </c>
      <c r="DD93" s="49">
        <v>0</v>
      </c>
      <c r="DE93" s="49">
        <v>0</v>
      </c>
      <c r="DG93" s="49">
        <v>0</v>
      </c>
      <c r="DH93" s="49">
        <v>0</v>
      </c>
      <c r="DJ93" s="49">
        <v>0</v>
      </c>
      <c r="DK93" s="49">
        <v>0</v>
      </c>
      <c r="DM93" s="49">
        <v>0</v>
      </c>
      <c r="DN93" s="49">
        <v>0</v>
      </c>
    </row>
    <row r="94" spans="3:118" x14ac:dyDescent="0.3">
      <c r="C94" s="49">
        <v>19316000</v>
      </c>
      <c r="D94" s="49">
        <v>1984067.7120000001</v>
      </c>
      <c r="F94" s="49">
        <v>22434406</v>
      </c>
      <c r="G94" s="49">
        <v>2777533.58</v>
      </c>
      <c r="I94" s="49">
        <v>22051808</v>
      </c>
      <c r="J94" s="49">
        <v>3839618.2910000002</v>
      </c>
      <c r="L94" s="49">
        <v>22364600</v>
      </c>
      <c r="M94" s="49">
        <v>2717584.4739999999</v>
      </c>
      <c r="O94" s="49">
        <v>26699970.199999999</v>
      </c>
      <c r="P94" s="49">
        <v>2141975.5019999999</v>
      </c>
      <c r="R94" s="49">
        <v>24937030.5</v>
      </c>
      <c r="S94" s="49">
        <v>2677422.5440000002</v>
      </c>
      <c r="U94" s="49">
        <v>30498036</v>
      </c>
      <c r="V94" s="49">
        <v>1862619.15</v>
      </c>
      <c r="X94" s="49">
        <v>33590029.5</v>
      </c>
      <c r="Y94" s="49">
        <v>3002628.9679999999</v>
      </c>
      <c r="AA94" s="49">
        <v>20339636</v>
      </c>
      <c r="AB94" s="49">
        <v>2799227.1310000001</v>
      </c>
      <c r="AD94" s="49">
        <v>21238908</v>
      </c>
      <c r="AE94" s="49">
        <v>1833086.638</v>
      </c>
      <c r="AG94" s="49">
        <v>13548000</v>
      </c>
      <c r="AH94" s="49">
        <v>1677554.577</v>
      </c>
      <c r="AJ94" s="49">
        <v>20615950</v>
      </c>
      <c r="AK94" s="49">
        <v>1431146.034</v>
      </c>
      <c r="AM94" s="49">
        <v>15651235</v>
      </c>
      <c r="AN94" s="49">
        <v>786131.83499999996</v>
      </c>
      <c r="AP94" s="49">
        <v>13625648.199999999</v>
      </c>
      <c r="AQ94" s="49">
        <v>630831.28599999996</v>
      </c>
      <c r="AS94" s="49">
        <v>7270400</v>
      </c>
      <c r="AT94" s="49">
        <v>533744.73199999996</v>
      </c>
      <c r="AV94" s="49">
        <v>7072270</v>
      </c>
      <c r="AW94" s="49">
        <v>1090794.8030000001</v>
      </c>
      <c r="AY94" s="49">
        <v>3607944.72</v>
      </c>
      <c r="AZ94" s="49">
        <v>443364.826</v>
      </c>
      <c r="BB94" s="49">
        <v>6487000</v>
      </c>
      <c r="BC94" s="49">
        <v>665204.27300000004</v>
      </c>
      <c r="BE94" s="49">
        <v>10447600</v>
      </c>
      <c r="BF94" s="49">
        <v>689204.00100000005</v>
      </c>
      <c r="BH94" s="49">
        <v>15034539</v>
      </c>
      <c r="BI94" s="49">
        <v>754543.6</v>
      </c>
      <c r="BK94" s="49">
        <v>22078850</v>
      </c>
      <c r="BL94" s="49">
        <v>638589.03399999999</v>
      </c>
      <c r="BN94" s="49">
        <v>14306620</v>
      </c>
      <c r="BO94" s="49">
        <v>787494.18299999996</v>
      </c>
      <c r="BQ94" s="49">
        <v>13635698</v>
      </c>
      <c r="BR94" s="49">
        <v>774504.65300000005</v>
      </c>
      <c r="BT94" s="49">
        <v>9533100</v>
      </c>
      <c r="BU94" s="49">
        <v>623368.304</v>
      </c>
      <c r="BW94" s="49">
        <v>24197300</v>
      </c>
      <c r="BX94" s="49">
        <v>1882396.2520000001</v>
      </c>
      <c r="BZ94" s="49">
        <v>14921130</v>
      </c>
      <c r="CA94" s="49">
        <v>1323642.804</v>
      </c>
      <c r="CC94" s="49">
        <v>12439854</v>
      </c>
      <c r="CD94" s="49">
        <v>479706.66</v>
      </c>
      <c r="CF94" s="49">
        <v>12230185</v>
      </c>
      <c r="CG94" s="49">
        <v>802921.44200000004</v>
      </c>
      <c r="CI94" s="49">
        <v>24162896</v>
      </c>
      <c r="CJ94" s="49">
        <v>1855413.7709999999</v>
      </c>
      <c r="CL94" s="49">
        <v>7478944</v>
      </c>
      <c r="CM94" s="49">
        <v>279831.61099999998</v>
      </c>
      <c r="CO94" s="49">
        <v>5504186</v>
      </c>
      <c r="CP94" s="49">
        <v>406961.10499999998</v>
      </c>
      <c r="CR94" s="49">
        <v>5481000</v>
      </c>
      <c r="CS94" s="49">
        <v>225669.58499999999</v>
      </c>
      <c r="CU94" s="49">
        <v>13235345</v>
      </c>
      <c r="CV94" s="49">
        <v>1212821.987</v>
      </c>
      <c r="CX94" s="49">
        <v>22529892.5</v>
      </c>
      <c r="CY94" s="49">
        <v>2578353.4500000002</v>
      </c>
      <c r="DA94" s="49">
        <v>19165050</v>
      </c>
      <c r="DB94" s="49">
        <v>2525361.648</v>
      </c>
      <c r="DD94" s="49">
        <v>32805000</v>
      </c>
      <c r="DE94" s="49">
        <v>3432231.0660000001</v>
      </c>
      <c r="DG94" s="49">
        <v>16830680</v>
      </c>
      <c r="DH94" s="49">
        <v>577547.72100000002</v>
      </c>
      <c r="DJ94" s="49">
        <v>9757546</v>
      </c>
      <c r="DK94" s="49">
        <v>533047.73300000001</v>
      </c>
      <c r="DM94" s="49">
        <v>12084193</v>
      </c>
      <c r="DN94" s="49">
        <v>757476.80799999996</v>
      </c>
    </row>
  </sheetData>
  <sortState xmlns:xlrd2="http://schemas.microsoft.com/office/spreadsheetml/2017/richdata2" ref="C5:DN93">
    <sortCondition descending="1" ref="DN5:DN93"/>
  </sortState>
  <mergeCells count="40">
    <mergeCell ref="DG3:DI3"/>
    <mergeCell ref="DJ3:DL3"/>
    <mergeCell ref="DM3:DO3"/>
    <mergeCell ref="A4:B4"/>
    <mergeCell ref="CO3:CQ3"/>
    <mergeCell ref="CR3:CT3"/>
    <mergeCell ref="CU3:CW3"/>
    <mergeCell ref="CX3:CZ3"/>
    <mergeCell ref="DA3:DC3"/>
    <mergeCell ref="DD3:DF3"/>
    <mergeCell ref="BW3:BY3"/>
    <mergeCell ref="BZ3:CB3"/>
    <mergeCell ref="CC3:CE3"/>
    <mergeCell ref="CF3:CH3"/>
    <mergeCell ref="CI3:CK3"/>
    <mergeCell ref="CL3:CN3"/>
    <mergeCell ref="BE3:BG3"/>
    <mergeCell ref="BH3:BJ3"/>
    <mergeCell ref="BK3:BM3"/>
    <mergeCell ref="BN3:BP3"/>
    <mergeCell ref="BQ3:BS3"/>
    <mergeCell ref="BT3:BV3"/>
    <mergeCell ref="AM3:AO3"/>
    <mergeCell ref="AP3:AR3"/>
    <mergeCell ref="AS3:AU3"/>
    <mergeCell ref="AV3:AX3"/>
    <mergeCell ref="AY3:BA3"/>
    <mergeCell ref="BB3:BD3"/>
    <mergeCell ref="U3:W3"/>
    <mergeCell ref="X3:Z3"/>
    <mergeCell ref="AA3:AC3"/>
    <mergeCell ref="AD3:AF3"/>
    <mergeCell ref="AG3:AI3"/>
    <mergeCell ref="AJ3:AL3"/>
    <mergeCell ref="C3:E3"/>
    <mergeCell ref="F3:H3"/>
    <mergeCell ref="I3:K3"/>
    <mergeCell ref="L3:N3"/>
    <mergeCell ref="O3:Q3"/>
    <mergeCell ref="R3:T3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F5E91C-1C58-41E9-9789-255BA0EFA9E5}">
  <dimension ref="A1:DO1902"/>
  <sheetViews>
    <sheetView topLeftCell="DC1" workbookViewId="0">
      <selection activeCell="A3" sqref="A3:DO4"/>
    </sheetView>
  </sheetViews>
  <sheetFormatPr defaultRowHeight="14.4" x14ac:dyDescent="0.3"/>
  <cols>
    <col min="1" max="1" width="8.88671875" style="50"/>
    <col min="2" max="2" width="72.33203125" style="50" customWidth="1"/>
    <col min="3" max="3" width="16.6640625" bestFit="1" customWidth="1"/>
    <col min="4" max="4" width="13.88671875" bestFit="1" customWidth="1"/>
    <col min="5" max="5" width="11.109375" style="50" bestFit="1" customWidth="1"/>
    <col min="6" max="6" width="16.6640625" bestFit="1" customWidth="1"/>
    <col min="7" max="7" width="13.88671875" bestFit="1" customWidth="1"/>
    <col min="8" max="8" width="11.109375" style="50" bestFit="1" customWidth="1"/>
    <col min="9" max="9" width="16.6640625" bestFit="1" customWidth="1"/>
    <col min="10" max="10" width="13.88671875" bestFit="1" customWidth="1"/>
    <col min="11" max="11" width="11.109375" style="50" bestFit="1" customWidth="1"/>
    <col min="12" max="12" width="16.6640625" bestFit="1" customWidth="1"/>
    <col min="13" max="13" width="13.88671875" bestFit="1" customWidth="1"/>
    <col min="14" max="14" width="11.109375" style="50" bestFit="1" customWidth="1"/>
    <col min="15" max="15" width="16.6640625" bestFit="1" customWidth="1"/>
    <col min="16" max="16" width="13.88671875" bestFit="1" customWidth="1"/>
    <col min="17" max="17" width="11.109375" style="50" bestFit="1" customWidth="1"/>
    <col min="18" max="18" width="16.6640625" bestFit="1" customWidth="1"/>
    <col min="19" max="19" width="13.88671875" bestFit="1" customWidth="1"/>
    <col min="20" max="20" width="11.109375" style="50" bestFit="1" customWidth="1"/>
    <col min="21" max="21" width="16.6640625" bestFit="1" customWidth="1"/>
    <col min="22" max="22" width="13.88671875" bestFit="1" customWidth="1"/>
    <col min="23" max="23" width="11.109375" style="50" bestFit="1" customWidth="1"/>
    <col min="24" max="24" width="16.6640625" bestFit="1" customWidth="1"/>
    <col min="25" max="25" width="13.88671875" bestFit="1" customWidth="1"/>
    <col min="26" max="26" width="11.109375" style="50" bestFit="1" customWidth="1"/>
    <col min="27" max="27" width="16.6640625" bestFit="1" customWidth="1"/>
    <col min="28" max="28" width="13.88671875" bestFit="1" customWidth="1"/>
    <col min="29" max="29" width="11.109375" style="50" bestFit="1" customWidth="1"/>
    <col min="30" max="30" width="16.6640625" bestFit="1" customWidth="1"/>
    <col min="31" max="31" width="13.88671875" bestFit="1" customWidth="1"/>
    <col min="32" max="32" width="11.109375" style="50" bestFit="1" customWidth="1"/>
    <col min="33" max="33" width="16.6640625" bestFit="1" customWidth="1"/>
    <col min="34" max="34" width="13.88671875" bestFit="1" customWidth="1"/>
    <col min="35" max="35" width="11.109375" style="50" bestFit="1" customWidth="1"/>
    <col min="36" max="36" width="16.6640625" bestFit="1" customWidth="1"/>
    <col min="37" max="37" width="13.88671875" bestFit="1" customWidth="1"/>
    <col min="38" max="38" width="11.109375" style="50" bestFit="1" customWidth="1"/>
    <col min="39" max="39" width="16.6640625" bestFit="1" customWidth="1"/>
    <col min="40" max="40" width="13.88671875" bestFit="1" customWidth="1"/>
    <col min="41" max="41" width="11.109375" style="50" bestFit="1" customWidth="1"/>
    <col min="42" max="42" width="16.6640625" bestFit="1" customWidth="1"/>
    <col min="43" max="43" width="13.88671875" bestFit="1" customWidth="1"/>
    <col min="44" max="44" width="11.109375" style="50" bestFit="1" customWidth="1"/>
    <col min="45" max="45" width="16.6640625" bestFit="1" customWidth="1"/>
    <col min="46" max="46" width="13.88671875" bestFit="1" customWidth="1"/>
    <col min="47" max="47" width="11.109375" style="50" bestFit="1" customWidth="1"/>
    <col min="48" max="48" width="16.6640625" bestFit="1" customWidth="1"/>
    <col min="49" max="49" width="13.88671875" bestFit="1" customWidth="1"/>
    <col min="50" max="50" width="11.109375" style="50" bestFit="1" customWidth="1"/>
    <col min="51" max="51" width="16.6640625" bestFit="1" customWidth="1"/>
    <col min="52" max="52" width="13.88671875" bestFit="1" customWidth="1"/>
    <col min="53" max="53" width="11.109375" style="50" bestFit="1" customWidth="1"/>
    <col min="54" max="54" width="16.6640625" bestFit="1" customWidth="1"/>
    <col min="55" max="55" width="13.88671875" bestFit="1" customWidth="1"/>
    <col min="56" max="56" width="11.109375" style="50" bestFit="1" customWidth="1"/>
    <col min="57" max="57" width="16.6640625" bestFit="1" customWidth="1"/>
    <col min="58" max="58" width="13.88671875" bestFit="1" customWidth="1"/>
    <col min="59" max="59" width="11.109375" style="50" bestFit="1" customWidth="1"/>
    <col min="60" max="60" width="16.6640625" bestFit="1" customWidth="1"/>
    <col min="61" max="61" width="13.88671875" bestFit="1" customWidth="1"/>
    <col min="62" max="62" width="11.109375" style="50" bestFit="1" customWidth="1"/>
    <col min="63" max="63" width="16.6640625" bestFit="1" customWidth="1"/>
    <col min="64" max="64" width="13.88671875" bestFit="1" customWidth="1"/>
    <col min="65" max="65" width="11.109375" style="50" bestFit="1" customWidth="1"/>
    <col min="66" max="66" width="16.6640625" bestFit="1" customWidth="1"/>
    <col min="67" max="67" width="13.88671875" bestFit="1" customWidth="1"/>
    <col min="68" max="68" width="11.109375" style="50" bestFit="1" customWidth="1"/>
    <col min="69" max="69" width="16.6640625" bestFit="1" customWidth="1"/>
    <col min="70" max="70" width="13.88671875" bestFit="1" customWidth="1"/>
    <col min="71" max="71" width="11.109375" style="50" bestFit="1" customWidth="1"/>
    <col min="72" max="72" width="16.6640625" bestFit="1" customWidth="1"/>
    <col min="73" max="73" width="13.88671875" bestFit="1" customWidth="1"/>
    <col min="74" max="74" width="11.109375" style="50" bestFit="1" customWidth="1"/>
    <col min="75" max="75" width="16.6640625" bestFit="1" customWidth="1"/>
    <col min="76" max="76" width="13.88671875" bestFit="1" customWidth="1"/>
    <col min="77" max="77" width="11.109375" style="50" bestFit="1" customWidth="1"/>
    <col min="78" max="78" width="16.6640625" bestFit="1" customWidth="1"/>
    <col min="79" max="79" width="13.88671875" bestFit="1" customWidth="1"/>
    <col min="80" max="80" width="11.109375" style="50" bestFit="1" customWidth="1"/>
    <col min="81" max="81" width="16.6640625" bestFit="1" customWidth="1"/>
    <col min="82" max="82" width="13.88671875" bestFit="1" customWidth="1"/>
    <col min="83" max="83" width="11.109375" style="50" bestFit="1" customWidth="1"/>
    <col min="84" max="84" width="16.6640625" bestFit="1" customWidth="1"/>
    <col min="85" max="85" width="13.88671875" bestFit="1" customWidth="1"/>
    <col min="86" max="86" width="11.109375" style="50" bestFit="1" customWidth="1"/>
    <col min="87" max="87" width="16.6640625" bestFit="1" customWidth="1"/>
    <col min="88" max="88" width="13.88671875" bestFit="1" customWidth="1"/>
    <col min="89" max="89" width="11.109375" style="50" bestFit="1" customWidth="1"/>
    <col min="90" max="90" width="16.6640625" bestFit="1" customWidth="1"/>
    <col min="91" max="91" width="13.88671875" bestFit="1" customWidth="1"/>
    <col min="92" max="92" width="11.109375" style="50" bestFit="1" customWidth="1"/>
    <col min="93" max="93" width="16.6640625" bestFit="1" customWidth="1"/>
    <col min="94" max="94" width="13.88671875" bestFit="1" customWidth="1"/>
    <col min="95" max="95" width="11.109375" style="50" bestFit="1" customWidth="1"/>
    <col min="96" max="96" width="16.6640625" bestFit="1" customWidth="1"/>
    <col min="97" max="97" width="13.88671875" bestFit="1" customWidth="1"/>
    <col min="98" max="98" width="11.109375" style="50" bestFit="1" customWidth="1"/>
    <col min="99" max="99" width="16.6640625" bestFit="1" customWidth="1"/>
    <col min="100" max="100" width="13.88671875" bestFit="1" customWidth="1"/>
    <col min="101" max="101" width="11.109375" style="50" bestFit="1" customWidth="1"/>
    <col min="102" max="102" width="16.6640625" bestFit="1" customWidth="1"/>
    <col min="103" max="103" width="13.88671875" bestFit="1" customWidth="1"/>
    <col min="104" max="104" width="11.109375" style="50" bestFit="1" customWidth="1"/>
    <col min="105" max="105" width="16.6640625" bestFit="1" customWidth="1"/>
    <col min="106" max="106" width="13.88671875" bestFit="1" customWidth="1"/>
    <col min="107" max="107" width="11.109375" style="50" bestFit="1" customWidth="1"/>
    <col min="108" max="108" width="16.6640625" bestFit="1" customWidth="1"/>
    <col min="109" max="109" width="13.88671875" bestFit="1" customWidth="1"/>
    <col min="110" max="110" width="11.109375" style="50" bestFit="1" customWidth="1"/>
    <col min="111" max="111" width="16.6640625" bestFit="1" customWidth="1"/>
    <col min="112" max="112" width="13.88671875" bestFit="1" customWidth="1"/>
    <col min="113" max="113" width="11.109375" style="50" bestFit="1" customWidth="1"/>
    <col min="114" max="114" width="16.6640625" bestFit="1" customWidth="1"/>
    <col min="115" max="115" width="13.88671875" bestFit="1" customWidth="1"/>
    <col min="116" max="116" width="11.109375" style="50" bestFit="1" customWidth="1"/>
    <col min="117" max="117" width="16.6640625" bestFit="1" customWidth="1"/>
    <col min="118" max="118" width="13.88671875" bestFit="1" customWidth="1"/>
    <col min="119" max="119" width="11.109375" bestFit="1" customWidth="1"/>
  </cols>
  <sheetData>
    <row r="1" spans="1:119" ht="17.399999999999999" x14ac:dyDescent="0.3">
      <c r="A1" s="8" t="s">
        <v>210</v>
      </c>
      <c r="C1" s="50"/>
      <c r="D1" s="50"/>
      <c r="F1" s="50"/>
      <c r="G1" s="50"/>
      <c r="I1" s="50"/>
      <c r="J1" s="50"/>
      <c r="L1" s="50"/>
      <c r="M1" s="50"/>
      <c r="O1" s="50"/>
      <c r="P1" s="50"/>
      <c r="R1" s="50"/>
      <c r="S1" s="50"/>
      <c r="U1" s="50"/>
      <c r="V1" s="50"/>
      <c r="X1" s="50"/>
      <c r="Y1" s="50"/>
      <c r="AA1" s="50"/>
      <c r="AB1" s="50"/>
      <c r="AD1" s="50"/>
      <c r="AE1" s="50"/>
      <c r="AG1" s="50"/>
      <c r="AH1" s="50"/>
      <c r="AJ1" s="50"/>
      <c r="AK1" s="50"/>
      <c r="AM1" s="50"/>
      <c r="AN1" s="50"/>
      <c r="AP1" s="50"/>
      <c r="AQ1" s="50"/>
      <c r="AS1" s="50"/>
      <c r="AT1" s="50"/>
      <c r="AV1" s="50"/>
      <c r="AW1" s="50"/>
      <c r="AY1" s="50"/>
      <c r="AZ1" s="50"/>
      <c r="BB1" s="50"/>
      <c r="BC1" s="50"/>
      <c r="BE1" s="50"/>
      <c r="BF1" s="50"/>
      <c r="BH1" s="50"/>
      <c r="BI1" s="50"/>
      <c r="BK1" s="50"/>
      <c r="BL1" s="50"/>
      <c r="BN1" s="50"/>
      <c r="BO1" s="50"/>
      <c r="BQ1" s="50"/>
      <c r="BR1" s="50"/>
      <c r="BT1" s="50"/>
      <c r="BU1" s="50"/>
      <c r="BW1" s="50"/>
      <c r="BX1" s="50"/>
      <c r="BZ1" s="50"/>
      <c r="CA1" s="50"/>
      <c r="CC1" s="50"/>
      <c r="CD1" s="50"/>
      <c r="CF1" s="50"/>
      <c r="CG1" s="50"/>
      <c r="CI1" s="50"/>
      <c r="CJ1" s="50"/>
      <c r="CL1" s="50"/>
      <c r="CM1" s="50"/>
      <c r="CO1" s="50"/>
      <c r="CP1" s="50"/>
      <c r="CR1" s="50"/>
      <c r="CS1" s="50"/>
      <c r="CU1" s="50"/>
      <c r="CV1" s="50"/>
      <c r="CX1" s="50"/>
      <c r="CY1" s="50"/>
      <c r="DA1" s="50"/>
      <c r="DB1" s="50"/>
      <c r="DD1" s="50"/>
      <c r="DE1" s="50"/>
      <c r="DG1" s="50"/>
      <c r="DH1" s="50"/>
      <c r="DJ1" s="50"/>
      <c r="DK1" s="50"/>
      <c r="DM1" s="50"/>
      <c r="DN1" s="50"/>
    </row>
    <row r="2" spans="1:119" x14ac:dyDescent="0.3">
      <c r="C2" s="50"/>
      <c r="D2" s="50"/>
      <c r="F2" s="50"/>
      <c r="G2" s="50"/>
      <c r="I2" s="50"/>
      <c r="J2" s="50"/>
      <c r="L2" s="50"/>
      <c r="M2" s="50"/>
      <c r="O2" s="50"/>
      <c r="P2" s="50"/>
      <c r="R2" s="50"/>
      <c r="S2" s="50"/>
      <c r="U2" s="50"/>
      <c r="V2" s="50"/>
      <c r="X2" s="50"/>
      <c r="Y2" s="50"/>
      <c r="AA2" s="50"/>
      <c r="AB2" s="50"/>
      <c r="AD2" s="50"/>
      <c r="AE2" s="50"/>
      <c r="AG2" s="50"/>
      <c r="AH2" s="50"/>
      <c r="AJ2" s="50"/>
      <c r="AK2" s="50"/>
      <c r="AM2" s="50"/>
      <c r="AN2" s="50"/>
      <c r="AP2" s="50"/>
      <c r="AQ2" s="50"/>
      <c r="AS2" s="50"/>
      <c r="AT2" s="50"/>
      <c r="AV2" s="50"/>
      <c r="AW2" s="50"/>
      <c r="AY2" s="50"/>
      <c r="AZ2" s="50"/>
      <c r="BB2" s="50"/>
      <c r="BC2" s="50"/>
      <c r="BE2" s="50"/>
      <c r="BF2" s="50"/>
      <c r="BH2" s="50"/>
      <c r="BI2" s="50"/>
      <c r="BK2" s="50"/>
      <c r="BL2" s="50"/>
      <c r="BN2" s="50"/>
      <c r="BO2" s="50"/>
      <c r="BQ2" s="50"/>
      <c r="BR2" s="50"/>
      <c r="BT2" s="50"/>
      <c r="BU2" s="50"/>
      <c r="BW2" s="50"/>
      <c r="BX2" s="50"/>
      <c r="BZ2" s="50"/>
      <c r="CA2" s="50"/>
      <c r="CC2" s="50"/>
      <c r="CD2" s="50"/>
      <c r="CF2" s="50"/>
      <c r="CG2" s="50"/>
      <c r="CI2" s="50"/>
      <c r="CJ2" s="50"/>
      <c r="CL2" s="50"/>
      <c r="CM2" s="50"/>
      <c r="CO2" s="50"/>
      <c r="CP2" s="50"/>
      <c r="CR2" s="50"/>
      <c r="CS2" s="50"/>
      <c r="CU2" s="50"/>
      <c r="CV2" s="50"/>
      <c r="CX2" s="50"/>
      <c r="CY2" s="50"/>
      <c r="DA2" s="50"/>
      <c r="DB2" s="50"/>
      <c r="DD2" s="50"/>
      <c r="DE2" s="50"/>
      <c r="DG2" s="50"/>
      <c r="DH2" s="50"/>
      <c r="DJ2" s="50"/>
      <c r="DK2" s="50"/>
      <c r="DM2" s="50"/>
      <c r="DN2" s="50"/>
    </row>
    <row r="3" spans="1:119" ht="15.6" x14ac:dyDescent="0.3">
      <c r="A3" s="25"/>
      <c r="B3" s="26"/>
      <c r="C3" s="43">
        <v>44927</v>
      </c>
      <c r="D3" s="43">
        <v>44470</v>
      </c>
      <c r="E3" s="43">
        <v>44470</v>
      </c>
      <c r="F3" s="43">
        <v>44958</v>
      </c>
      <c r="G3" s="43">
        <v>44470</v>
      </c>
      <c r="H3" s="43">
        <v>44470</v>
      </c>
      <c r="I3" s="43">
        <v>44986</v>
      </c>
      <c r="J3" s="43">
        <v>44470</v>
      </c>
      <c r="K3" s="43">
        <v>44470</v>
      </c>
      <c r="L3" s="43">
        <v>45017</v>
      </c>
      <c r="M3" s="43">
        <v>44470</v>
      </c>
      <c r="N3" s="43">
        <v>44470</v>
      </c>
      <c r="O3" s="43">
        <v>45047</v>
      </c>
      <c r="P3" s="43">
        <v>44470</v>
      </c>
      <c r="Q3" s="43">
        <v>44470</v>
      </c>
      <c r="R3" s="43">
        <v>45078</v>
      </c>
      <c r="S3" s="43">
        <v>44470</v>
      </c>
      <c r="T3" s="43">
        <v>44470</v>
      </c>
      <c r="U3" s="43">
        <v>45108</v>
      </c>
      <c r="V3" s="43">
        <v>44470</v>
      </c>
      <c r="W3" s="43">
        <v>44470</v>
      </c>
      <c r="X3" s="43">
        <v>45139</v>
      </c>
      <c r="Y3" s="43">
        <v>44470</v>
      </c>
      <c r="Z3" s="43">
        <v>44470</v>
      </c>
      <c r="AA3" s="43">
        <v>45170</v>
      </c>
      <c r="AB3" s="43">
        <v>44470</v>
      </c>
      <c r="AC3" s="43">
        <v>44470</v>
      </c>
      <c r="AD3" s="43">
        <v>45200</v>
      </c>
      <c r="AE3" s="43">
        <v>44470</v>
      </c>
      <c r="AF3" s="43">
        <v>44470</v>
      </c>
      <c r="AG3" s="43">
        <v>45231</v>
      </c>
      <c r="AH3" s="43">
        <v>44470</v>
      </c>
      <c r="AI3" s="43">
        <v>44470</v>
      </c>
      <c r="AJ3" s="43">
        <v>45261</v>
      </c>
      <c r="AK3" s="43">
        <v>44470</v>
      </c>
      <c r="AL3" s="43">
        <v>44470</v>
      </c>
      <c r="AM3" s="43">
        <v>45292</v>
      </c>
      <c r="AN3" s="43">
        <v>44470</v>
      </c>
      <c r="AO3" s="43">
        <v>44470</v>
      </c>
      <c r="AP3" s="43">
        <v>45323</v>
      </c>
      <c r="AQ3" s="43">
        <v>44470</v>
      </c>
      <c r="AR3" s="43">
        <v>44470</v>
      </c>
      <c r="AS3" s="43">
        <v>45352</v>
      </c>
      <c r="AT3" s="43">
        <v>44470</v>
      </c>
      <c r="AU3" s="43">
        <v>44470</v>
      </c>
      <c r="AV3" s="43">
        <v>45383</v>
      </c>
      <c r="AW3" s="43">
        <v>44470</v>
      </c>
      <c r="AX3" s="43">
        <v>44470</v>
      </c>
      <c r="AY3" s="43">
        <v>45413</v>
      </c>
      <c r="AZ3" s="43">
        <v>44470</v>
      </c>
      <c r="BA3" s="43">
        <v>44470</v>
      </c>
      <c r="BB3" s="43">
        <v>45444</v>
      </c>
      <c r="BC3" s="43">
        <v>44470</v>
      </c>
      <c r="BD3" s="43">
        <v>44470</v>
      </c>
      <c r="BE3" s="43">
        <v>45474</v>
      </c>
      <c r="BF3" s="43">
        <v>44470</v>
      </c>
      <c r="BG3" s="43">
        <v>44470</v>
      </c>
      <c r="BH3" s="43">
        <v>45505</v>
      </c>
      <c r="BI3" s="43">
        <v>44470</v>
      </c>
      <c r="BJ3" s="43">
        <v>44470</v>
      </c>
      <c r="BK3" s="43">
        <v>45536</v>
      </c>
      <c r="BL3" s="43">
        <v>44470</v>
      </c>
      <c r="BM3" s="43">
        <v>44470</v>
      </c>
      <c r="BN3" s="43">
        <v>45566</v>
      </c>
      <c r="BO3" s="43">
        <v>44470</v>
      </c>
      <c r="BP3" s="43">
        <v>44470</v>
      </c>
      <c r="BQ3" s="43">
        <v>45597</v>
      </c>
      <c r="BR3" s="43">
        <v>44470</v>
      </c>
      <c r="BS3" s="43">
        <v>44470</v>
      </c>
      <c r="BT3" s="43">
        <v>45627</v>
      </c>
      <c r="BU3" s="43">
        <v>44470</v>
      </c>
      <c r="BV3" s="43">
        <v>44470</v>
      </c>
      <c r="BW3" s="43">
        <v>45658</v>
      </c>
      <c r="BX3" s="43">
        <v>44470</v>
      </c>
      <c r="BY3" s="43">
        <v>44470</v>
      </c>
      <c r="BZ3" s="43">
        <v>45689</v>
      </c>
      <c r="CA3" s="43">
        <v>44470</v>
      </c>
      <c r="CB3" s="43">
        <v>44470</v>
      </c>
      <c r="CC3" s="43">
        <v>45717</v>
      </c>
      <c r="CD3" s="43">
        <v>44470</v>
      </c>
      <c r="CE3" s="43">
        <v>44470</v>
      </c>
      <c r="CF3" s="43">
        <v>45748</v>
      </c>
      <c r="CG3" s="43">
        <v>44470</v>
      </c>
      <c r="CH3" s="43">
        <v>44470</v>
      </c>
      <c r="CI3" s="43">
        <v>45778</v>
      </c>
      <c r="CJ3" s="43">
        <v>44470</v>
      </c>
      <c r="CK3" s="43">
        <v>44470</v>
      </c>
      <c r="CL3" s="43">
        <v>45809</v>
      </c>
      <c r="CM3" s="43">
        <v>44470</v>
      </c>
      <c r="CN3" s="43">
        <v>44470</v>
      </c>
      <c r="CO3" s="43">
        <v>45839</v>
      </c>
      <c r="CP3" s="43">
        <v>44470</v>
      </c>
      <c r="CQ3" s="43">
        <v>44470</v>
      </c>
      <c r="CR3" s="43">
        <v>45870</v>
      </c>
      <c r="CS3" s="43">
        <v>44470</v>
      </c>
      <c r="CT3" s="43">
        <v>44470</v>
      </c>
      <c r="CU3" s="43">
        <v>45901</v>
      </c>
      <c r="CV3" s="43">
        <v>44470</v>
      </c>
      <c r="CW3" s="43">
        <v>44470</v>
      </c>
      <c r="CX3" s="43">
        <v>45931</v>
      </c>
      <c r="CY3" s="43">
        <v>44470</v>
      </c>
      <c r="CZ3" s="43">
        <v>44470</v>
      </c>
      <c r="DA3" s="43">
        <v>45962</v>
      </c>
      <c r="DB3" s="43">
        <v>44470</v>
      </c>
      <c r="DC3" s="43">
        <v>44470</v>
      </c>
      <c r="DD3" s="43">
        <v>45992</v>
      </c>
      <c r="DE3" s="43">
        <v>44470</v>
      </c>
      <c r="DF3" s="43">
        <v>44470</v>
      </c>
      <c r="DG3" s="43">
        <v>46023</v>
      </c>
      <c r="DH3" s="43">
        <v>44470</v>
      </c>
      <c r="DI3" s="43">
        <v>44470</v>
      </c>
      <c r="DJ3" s="43">
        <v>46054</v>
      </c>
      <c r="DK3" s="43">
        <v>44470</v>
      </c>
      <c r="DL3" s="43">
        <v>44470</v>
      </c>
      <c r="DM3" s="43">
        <v>46082</v>
      </c>
      <c r="DN3" s="43">
        <v>44470</v>
      </c>
      <c r="DO3" s="43">
        <v>44470</v>
      </c>
    </row>
    <row r="4" spans="1:119" ht="15.6" x14ac:dyDescent="0.3">
      <c r="A4" s="44" t="s">
        <v>76</v>
      </c>
      <c r="B4" s="44"/>
      <c r="C4" s="4" t="s">
        <v>43</v>
      </c>
      <c r="D4" s="4" t="s">
        <v>73</v>
      </c>
      <c r="E4" s="4" t="s">
        <v>74</v>
      </c>
      <c r="F4" s="4" t="s">
        <v>43</v>
      </c>
      <c r="G4" s="4" t="s">
        <v>73</v>
      </c>
      <c r="H4" s="4" t="s">
        <v>74</v>
      </c>
      <c r="I4" s="4" t="s">
        <v>43</v>
      </c>
      <c r="J4" s="4" t="s">
        <v>73</v>
      </c>
      <c r="K4" s="4" t="s">
        <v>74</v>
      </c>
      <c r="L4" s="4" t="s">
        <v>43</v>
      </c>
      <c r="M4" s="4" t="s">
        <v>73</v>
      </c>
      <c r="N4" s="4" t="s">
        <v>74</v>
      </c>
      <c r="O4" s="4" t="s">
        <v>43</v>
      </c>
      <c r="P4" s="4" t="s">
        <v>73</v>
      </c>
      <c r="Q4" s="4" t="s">
        <v>74</v>
      </c>
      <c r="R4" s="4" t="s">
        <v>43</v>
      </c>
      <c r="S4" s="4" t="s">
        <v>73</v>
      </c>
      <c r="T4" s="4" t="s">
        <v>74</v>
      </c>
      <c r="U4" s="4" t="s">
        <v>43</v>
      </c>
      <c r="V4" s="4" t="s">
        <v>73</v>
      </c>
      <c r="W4" s="4" t="s">
        <v>74</v>
      </c>
      <c r="X4" s="4" t="s">
        <v>43</v>
      </c>
      <c r="Y4" s="4" t="s">
        <v>73</v>
      </c>
      <c r="Z4" s="4" t="s">
        <v>74</v>
      </c>
      <c r="AA4" s="4" t="s">
        <v>43</v>
      </c>
      <c r="AB4" s="4" t="s">
        <v>73</v>
      </c>
      <c r="AC4" s="4" t="s">
        <v>74</v>
      </c>
      <c r="AD4" s="4" t="s">
        <v>43</v>
      </c>
      <c r="AE4" s="4" t="s">
        <v>73</v>
      </c>
      <c r="AF4" s="4" t="s">
        <v>74</v>
      </c>
      <c r="AG4" s="4" t="s">
        <v>43</v>
      </c>
      <c r="AH4" s="4" t="s">
        <v>73</v>
      </c>
      <c r="AI4" s="4" t="s">
        <v>74</v>
      </c>
      <c r="AJ4" s="4" t="s">
        <v>43</v>
      </c>
      <c r="AK4" s="4" t="s">
        <v>73</v>
      </c>
      <c r="AL4" s="4" t="s">
        <v>74</v>
      </c>
      <c r="AM4" s="4" t="s">
        <v>43</v>
      </c>
      <c r="AN4" s="4" t="s">
        <v>73</v>
      </c>
      <c r="AO4" s="4" t="s">
        <v>74</v>
      </c>
      <c r="AP4" s="4" t="s">
        <v>43</v>
      </c>
      <c r="AQ4" s="4" t="s">
        <v>73</v>
      </c>
      <c r="AR4" s="4" t="s">
        <v>74</v>
      </c>
      <c r="AS4" s="4" t="s">
        <v>43</v>
      </c>
      <c r="AT4" s="4" t="s">
        <v>73</v>
      </c>
      <c r="AU4" s="4" t="s">
        <v>74</v>
      </c>
      <c r="AV4" s="4" t="s">
        <v>43</v>
      </c>
      <c r="AW4" s="4" t="s">
        <v>73</v>
      </c>
      <c r="AX4" s="4" t="s">
        <v>74</v>
      </c>
      <c r="AY4" s="4" t="s">
        <v>43</v>
      </c>
      <c r="AZ4" s="4" t="s">
        <v>73</v>
      </c>
      <c r="BA4" s="4" t="s">
        <v>74</v>
      </c>
      <c r="BB4" s="4" t="s">
        <v>43</v>
      </c>
      <c r="BC4" s="4" t="s">
        <v>73</v>
      </c>
      <c r="BD4" s="4" t="s">
        <v>74</v>
      </c>
      <c r="BE4" s="4" t="s">
        <v>43</v>
      </c>
      <c r="BF4" s="4" t="s">
        <v>73</v>
      </c>
      <c r="BG4" s="4" t="s">
        <v>74</v>
      </c>
      <c r="BH4" s="4" t="s">
        <v>43</v>
      </c>
      <c r="BI4" s="4" t="s">
        <v>73</v>
      </c>
      <c r="BJ4" s="4" t="s">
        <v>74</v>
      </c>
      <c r="BK4" s="4" t="s">
        <v>43</v>
      </c>
      <c r="BL4" s="4" t="s">
        <v>73</v>
      </c>
      <c r="BM4" s="4" t="s">
        <v>74</v>
      </c>
      <c r="BN4" s="4" t="s">
        <v>43</v>
      </c>
      <c r="BO4" s="4" t="s">
        <v>73</v>
      </c>
      <c r="BP4" s="4" t="s">
        <v>74</v>
      </c>
      <c r="BQ4" s="4" t="s">
        <v>43</v>
      </c>
      <c r="BR4" s="4" t="s">
        <v>73</v>
      </c>
      <c r="BS4" s="4" t="s">
        <v>74</v>
      </c>
      <c r="BT4" s="4" t="s">
        <v>43</v>
      </c>
      <c r="BU4" s="4" t="s">
        <v>73</v>
      </c>
      <c r="BV4" s="4" t="s">
        <v>74</v>
      </c>
      <c r="BW4" s="4" t="s">
        <v>43</v>
      </c>
      <c r="BX4" s="4" t="s">
        <v>73</v>
      </c>
      <c r="BY4" s="4" t="s">
        <v>74</v>
      </c>
      <c r="BZ4" s="4" t="s">
        <v>43</v>
      </c>
      <c r="CA4" s="4" t="s">
        <v>73</v>
      </c>
      <c r="CB4" s="4" t="s">
        <v>74</v>
      </c>
      <c r="CC4" s="4" t="s">
        <v>43</v>
      </c>
      <c r="CD4" s="4" t="s">
        <v>73</v>
      </c>
      <c r="CE4" s="4" t="s">
        <v>74</v>
      </c>
      <c r="CF4" s="4" t="s">
        <v>43</v>
      </c>
      <c r="CG4" s="4" t="s">
        <v>73</v>
      </c>
      <c r="CH4" s="4" t="s">
        <v>74</v>
      </c>
      <c r="CI4" s="4" t="s">
        <v>43</v>
      </c>
      <c r="CJ4" s="4" t="s">
        <v>73</v>
      </c>
      <c r="CK4" s="4" t="s">
        <v>74</v>
      </c>
      <c r="CL4" s="4" t="s">
        <v>43</v>
      </c>
      <c r="CM4" s="4" t="s">
        <v>73</v>
      </c>
      <c r="CN4" s="4" t="s">
        <v>74</v>
      </c>
      <c r="CO4" s="4" t="s">
        <v>43</v>
      </c>
      <c r="CP4" s="4" t="s">
        <v>73</v>
      </c>
      <c r="CQ4" s="4" t="s">
        <v>74</v>
      </c>
      <c r="CR4" s="4" t="s">
        <v>43</v>
      </c>
      <c r="CS4" s="4" t="s">
        <v>73</v>
      </c>
      <c r="CT4" s="4" t="s">
        <v>74</v>
      </c>
      <c r="CU4" s="4" t="s">
        <v>43</v>
      </c>
      <c r="CV4" s="4" t="s">
        <v>73</v>
      </c>
      <c r="CW4" s="4" t="s">
        <v>74</v>
      </c>
      <c r="CX4" s="4" t="s">
        <v>43</v>
      </c>
      <c r="CY4" s="4" t="s">
        <v>73</v>
      </c>
      <c r="CZ4" s="4" t="s">
        <v>74</v>
      </c>
      <c r="DA4" s="4" t="s">
        <v>43</v>
      </c>
      <c r="DB4" s="4" t="s">
        <v>73</v>
      </c>
      <c r="DC4" s="4" t="s">
        <v>74</v>
      </c>
      <c r="DD4" s="4" t="s">
        <v>43</v>
      </c>
      <c r="DE4" s="4" t="s">
        <v>73</v>
      </c>
      <c r="DF4" s="4" t="s">
        <v>74</v>
      </c>
      <c r="DG4" s="4" t="s">
        <v>43</v>
      </c>
      <c r="DH4" s="4" t="s">
        <v>73</v>
      </c>
      <c r="DI4" s="4" t="s">
        <v>74</v>
      </c>
      <c r="DJ4" s="4" t="s">
        <v>43</v>
      </c>
      <c r="DK4" s="4" t="s">
        <v>73</v>
      </c>
      <c r="DL4" s="4" t="s">
        <v>74</v>
      </c>
      <c r="DM4" s="4" t="s">
        <v>43</v>
      </c>
      <c r="DN4" s="4" t="s">
        <v>73</v>
      </c>
      <c r="DO4" s="4" t="s">
        <v>74</v>
      </c>
    </row>
    <row r="5" spans="1:119" ht="15.6" x14ac:dyDescent="0.3">
      <c r="A5" s="50" t="s">
        <v>348</v>
      </c>
      <c r="B5" s="28" t="s">
        <v>363</v>
      </c>
      <c r="C5" s="29">
        <v>861200</v>
      </c>
      <c r="D5" s="29">
        <v>71981759.581</v>
      </c>
      <c r="E5" s="30">
        <f>D5/D$27*100</f>
        <v>37.525036699602602</v>
      </c>
      <c r="F5" s="29">
        <v>1059352</v>
      </c>
      <c r="G5" s="29">
        <v>86733142.765000001</v>
      </c>
      <c r="H5" s="30">
        <f>G5/G$27*100</f>
        <v>41.644823667385936</v>
      </c>
      <c r="I5" s="29">
        <v>919716</v>
      </c>
      <c r="J5" s="29">
        <v>71588601.349000007</v>
      </c>
      <c r="K5" s="30">
        <f>J5/J$27*100</f>
        <v>25.837539566042171</v>
      </c>
      <c r="L5" s="29">
        <v>1039632</v>
      </c>
      <c r="M5" s="29">
        <v>76448857.372999996</v>
      </c>
      <c r="N5" s="30">
        <f>M5/M$27*100</f>
        <v>36.114125905861485</v>
      </c>
      <c r="O5" s="29">
        <v>2665440</v>
      </c>
      <c r="P5" s="29">
        <v>119498007.551</v>
      </c>
      <c r="Q5" s="30">
        <f>P5/P$27*100</f>
        <v>41.61341226315146</v>
      </c>
      <c r="R5" s="29">
        <v>4495340</v>
      </c>
      <c r="S5" s="29">
        <v>109676095.351</v>
      </c>
      <c r="T5" s="30">
        <f>S5/S$27*100</f>
        <v>44.307233189739812</v>
      </c>
      <c r="U5" s="29">
        <v>1393000</v>
      </c>
      <c r="V5" s="29">
        <v>66907806.097999997</v>
      </c>
      <c r="W5" s="30">
        <f>V5/V$27*100</f>
        <v>35.498887815754109</v>
      </c>
      <c r="X5" s="29">
        <v>4242760</v>
      </c>
      <c r="Y5" s="29">
        <v>112324937.23100001</v>
      </c>
      <c r="Z5" s="30">
        <f>Y5/Y$27*100</f>
        <v>44.08827247842941</v>
      </c>
      <c r="AA5" s="29">
        <v>2739040</v>
      </c>
      <c r="AB5" s="29">
        <v>90723589.974999994</v>
      </c>
      <c r="AC5" s="30">
        <f>AB5/AB$27*100</f>
        <v>44.253298908172376</v>
      </c>
      <c r="AD5" s="29">
        <v>2468840</v>
      </c>
      <c r="AE5" s="29">
        <v>57345583.122000001</v>
      </c>
      <c r="AF5" s="30">
        <f>AE5/AE$27*100</f>
        <v>33.048982788222695</v>
      </c>
      <c r="AG5" s="29">
        <v>2100180</v>
      </c>
      <c r="AH5" s="29">
        <v>39674305.336999997</v>
      </c>
      <c r="AI5" s="30">
        <f>AH5/AH$27*100</f>
        <v>19.565932420044437</v>
      </c>
      <c r="AJ5" s="29">
        <v>2602440</v>
      </c>
      <c r="AK5" s="29">
        <v>86357433.513999999</v>
      </c>
      <c r="AL5" s="30">
        <f>AK5/AK$27*100</f>
        <v>39.979370142653742</v>
      </c>
      <c r="AM5" s="29">
        <v>2489240</v>
      </c>
      <c r="AN5" s="29">
        <v>55006337.767999999</v>
      </c>
      <c r="AO5" s="30">
        <f>AN5/AN$27*100</f>
        <v>25.46140951415838</v>
      </c>
      <c r="AP5" s="29">
        <v>3076720</v>
      </c>
      <c r="AQ5" s="29">
        <v>73695098.063999996</v>
      </c>
      <c r="AR5" s="30">
        <f>AQ5/AQ$27*100</f>
        <v>32.73433031295724</v>
      </c>
      <c r="AS5" s="29">
        <v>2377420</v>
      </c>
      <c r="AT5" s="29">
        <v>84479938.204999998</v>
      </c>
      <c r="AU5" s="30">
        <f>AT5/AT$27*100</f>
        <v>38.802464809110134</v>
      </c>
      <c r="AV5" s="29">
        <v>2826416</v>
      </c>
      <c r="AW5" s="29">
        <v>160074538.30899999</v>
      </c>
      <c r="AX5" s="30">
        <f>AW5/AW$27*100</f>
        <v>56.837024622980479</v>
      </c>
      <c r="AY5" s="29">
        <v>3128844</v>
      </c>
      <c r="AZ5" s="29">
        <v>73462824.061000004</v>
      </c>
      <c r="BA5" s="30">
        <f>AZ5/AZ$27*100</f>
        <v>37.319085126616052</v>
      </c>
      <c r="BB5" s="29">
        <v>3469804</v>
      </c>
      <c r="BC5" s="29">
        <v>97235598.971000001</v>
      </c>
      <c r="BD5" s="30">
        <f>BC5/BC$27*100</f>
        <v>47.440567122612258</v>
      </c>
      <c r="BE5" s="29">
        <v>2492240</v>
      </c>
      <c r="BF5" s="29">
        <v>57327281.142999999</v>
      </c>
      <c r="BG5" s="30">
        <f>BF5/BF$27*100</f>
        <v>29.720958159190115</v>
      </c>
      <c r="BH5" s="29">
        <v>2302780</v>
      </c>
      <c r="BI5" s="29">
        <v>65887180.125</v>
      </c>
      <c r="BJ5" s="30">
        <f>BI5/BI$27*100</f>
        <v>30.269441761794731</v>
      </c>
      <c r="BK5" s="29">
        <v>3263852</v>
      </c>
      <c r="BL5" s="29">
        <v>72127720.913000003</v>
      </c>
      <c r="BM5" s="30">
        <f>BL5/BL$27*100</f>
        <v>40.865682394367056</v>
      </c>
      <c r="BN5" s="29">
        <v>3765028</v>
      </c>
      <c r="BO5" s="29">
        <v>84830619.710999995</v>
      </c>
      <c r="BP5" s="30">
        <f>BO5/BO$27*100</f>
        <v>39.167232727216337</v>
      </c>
      <c r="BQ5" s="29">
        <v>3874915</v>
      </c>
      <c r="BR5" s="29">
        <v>99501461.699000001</v>
      </c>
      <c r="BS5" s="30">
        <f>BR5/BR$27*100</f>
        <v>44.026982126631566</v>
      </c>
      <c r="BT5" s="29">
        <v>1009900</v>
      </c>
      <c r="BU5" s="29">
        <v>61043807.237000003</v>
      </c>
      <c r="BV5" s="30">
        <f>BU5/BU$27*100</f>
        <v>28.325488905617608</v>
      </c>
      <c r="BW5" s="29">
        <v>1766600</v>
      </c>
      <c r="BX5" s="29">
        <v>60674244.763999999</v>
      </c>
      <c r="BY5" s="30">
        <f>BX5/BX$27*100</f>
        <v>32.562577483112094</v>
      </c>
      <c r="BZ5" s="29">
        <v>1879080</v>
      </c>
      <c r="CA5" s="29">
        <v>67526597.633000001</v>
      </c>
      <c r="CB5" s="30">
        <f>CA5/CA$27*100</f>
        <v>42.826099288893268</v>
      </c>
      <c r="CC5" s="29">
        <v>3841944</v>
      </c>
      <c r="CD5" s="29">
        <v>96110317.180999994</v>
      </c>
      <c r="CE5" s="30">
        <f>CD5/CD$27*100</f>
        <v>53.233972214598815</v>
      </c>
      <c r="CF5" s="29">
        <v>2762256</v>
      </c>
      <c r="CG5" s="29">
        <v>98720859.900000006</v>
      </c>
      <c r="CH5" s="30">
        <f>CG5/CG$27*100</f>
        <v>49.137387309878214</v>
      </c>
      <c r="CI5" s="29">
        <v>4203924</v>
      </c>
      <c r="CJ5" s="29">
        <v>138947830.46200001</v>
      </c>
      <c r="CK5" s="30">
        <f>CJ5/CJ$27*100</f>
        <v>50.385959316423481</v>
      </c>
      <c r="CL5" s="29">
        <v>2368422</v>
      </c>
      <c r="CM5" s="29">
        <v>91717522.157000005</v>
      </c>
      <c r="CN5" s="30">
        <f>CM5/CM$27*100</f>
        <v>41.517649018694406</v>
      </c>
      <c r="CO5" s="29">
        <v>4149412</v>
      </c>
      <c r="CP5" s="29">
        <v>139896915.98500001</v>
      </c>
      <c r="CQ5" s="30">
        <f>CP5/CP$27*100</f>
        <v>51.672309451936179</v>
      </c>
      <c r="CR5" s="29">
        <v>3644940</v>
      </c>
      <c r="CS5" s="29">
        <v>122180971.34999999</v>
      </c>
      <c r="CT5" s="30">
        <f>CS5/CS$27*100</f>
        <v>48.80423805015689</v>
      </c>
      <c r="CU5" s="29">
        <v>2937176</v>
      </c>
      <c r="CV5" s="29">
        <v>106045452.40099999</v>
      </c>
      <c r="CW5" s="30">
        <f>CV5/CV$27*100</f>
        <v>48.505078220132283</v>
      </c>
      <c r="CX5" s="29">
        <v>3421068</v>
      </c>
      <c r="CY5" s="29">
        <v>127575102.96600001</v>
      </c>
      <c r="CZ5" s="30">
        <f>CY5/CY$27*100</f>
        <v>45.924604050260939</v>
      </c>
      <c r="DA5" s="29">
        <v>3863710</v>
      </c>
      <c r="DB5" s="29">
        <v>177395282.148</v>
      </c>
      <c r="DC5" s="30">
        <f>DB5/DB$27*100</f>
        <v>75.011259021220241</v>
      </c>
      <c r="DD5" s="29">
        <v>3536196</v>
      </c>
      <c r="DE5" s="29">
        <v>185615316.044</v>
      </c>
      <c r="DF5" s="30">
        <f>DE5/DE$27*100</f>
        <v>69.64133826721519</v>
      </c>
      <c r="DG5" s="29">
        <v>1163734</v>
      </c>
      <c r="DH5" s="29">
        <v>72596252.327999994</v>
      </c>
      <c r="DI5" s="30">
        <f>DH5/DH$27*100</f>
        <v>41.859915998711408</v>
      </c>
      <c r="DJ5" s="29">
        <v>0</v>
      </c>
      <c r="DK5" s="29">
        <v>0</v>
      </c>
      <c r="DL5" s="30">
        <f>DK5/DK$27*100</f>
        <v>0</v>
      </c>
      <c r="DM5" s="29">
        <v>4057168</v>
      </c>
      <c r="DN5" s="29">
        <v>203732149.03600001</v>
      </c>
      <c r="DO5" s="30">
        <f>DN5/DN$27*100</f>
        <v>60.636037353561832</v>
      </c>
    </row>
    <row r="6" spans="1:119" ht="15.6" x14ac:dyDescent="0.3">
      <c r="A6" s="50" t="s">
        <v>93</v>
      </c>
      <c r="B6" s="50" t="s">
        <v>44</v>
      </c>
      <c r="C6" s="29">
        <v>47894850</v>
      </c>
      <c r="D6" s="29">
        <v>15357717.949999999</v>
      </c>
      <c r="E6" s="30">
        <f t="shared" ref="E6:E27" si="0">D6/D$27*100</f>
        <v>8.0061800802103917</v>
      </c>
      <c r="F6" s="29">
        <v>51925400</v>
      </c>
      <c r="G6" s="29">
        <v>15382394.268999999</v>
      </c>
      <c r="H6" s="30">
        <f t="shared" ref="H6:H27" si="1">G6/G$27*100</f>
        <v>7.3858397896451793</v>
      </c>
      <c r="I6" s="29">
        <v>62866700</v>
      </c>
      <c r="J6" s="29">
        <v>19175728.890000001</v>
      </c>
      <c r="K6" s="30">
        <f t="shared" ref="K6:K27" si="2">J6/J$27*100</f>
        <v>6.9208455615398581</v>
      </c>
      <c r="L6" s="29">
        <v>61957200</v>
      </c>
      <c r="M6" s="29">
        <v>18297575.585999999</v>
      </c>
      <c r="N6" s="30">
        <f t="shared" ref="N6:N27" si="3">M6/M$27*100</f>
        <v>8.6436994769028566</v>
      </c>
      <c r="O6" s="29">
        <v>59917900</v>
      </c>
      <c r="P6" s="29">
        <v>17861806.857000001</v>
      </c>
      <c r="Q6" s="30">
        <f t="shared" ref="Q6:Q27" si="4">P6/P$27*100</f>
        <v>6.2201098389686633</v>
      </c>
      <c r="R6" s="29">
        <v>76406500</v>
      </c>
      <c r="S6" s="29">
        <v>23250374.530000001</v>
      </c>
      <c r="T6" s="30">
        <f t="shared" ref="T6:T27" si="5">S6/S$27*100</f>
        <v>9.3927465483945536</v>
      </c>
      <c r="U6" s="29">
        <v>57980700</v>
      </c>
      <c r="V6" s="29">
        <v>13530155.174000001</v>
      </c>
      <c r="W6" s="30">
        <f t="shared" ref="W6:W27" si="6">V6/V$27*100</f>
        <v>7.1786161983560888</v>
      </c>
      <c r="X6" s="29">
        <v>44126900</v>
      </c>
      <c r="Y6" s="29">
        <v>9496257.4890000001</v>
      </c>
      <c r="Z6" s="30">
        <f t="shared" ref="Z6:Z27" si="7">Y6/Y$27*100</f>
        <v>3.7273431708164813</v>
      </c>
      <c r="AA6" s="29">
        <v>24353600</v>
      </c>
      <c r="AB6" s="29">
        <v>5725284.341</v>
      </c>
      <c r="AC6" s="30">
        <f t="shared" ref="AC6:AC27" si="8">AB6/AB$27*100</f>
        <v>2.7926884214609338</v>
      </c>
      <c r="AD6" s="29">
        <v>20171950</v>
      </c>
      <c r="AE6" s="29">
        <v>3840292.372</v>
      </c>
      <c r="AF6" s="30">
        <f t="shared" ref="AF6:AF27" si="9">AE6/AE$27*100</f>
        <v>2.2132089272500628</v>
      </c>
      <c r="AG6" s="29">
        <v>35653150</v>
      </c>
      <c r="AH6" s="29">
        <v>6896457.2039999999</v>
      </c>
      <c r="AI6" s="30">
        <f t="shared" ref="AI6:AI27" si="10">AH6/AH$27*100</f>
        <v>3.4010832564055642</v>
      </c>
      <c r="AJ6" s="29">
        <v>44462800</v>
      </c>
      <c r="AK6" s="29">
        <v>8011910.7189999996</v>
      </c>
      <c r="AL6" s="30">
        <f t="shared" ref="AL6:AL27" si="11">AK6/AK$27*100</f>
        <v>3.7091322790743684</v>
      </c>
      <c r="AM6" s="29">
        <v>47284010</v>
      </c>
      <c r="AN6" s="29">
        <v>8129175.557</v>
      </c>
      <c r="AO6" s="30">
        <f t="shared" ref="AO6:AO27" si="12">AN6/AN$27*100</f>
        <v>3.7628439970361844</v>
      </c>
      <c r="AP6" s="29">
        <v>49792290</v>
      </c>
      <c r="AQ6" s="29">
        <v>9113350.8430000003</v>
      </c>
      <c r="AR6" s="30">
        <f t="shared" ref="AR6:AR27" si="13">AQ6/AQ$27*100</f>
        <v>4.0480227937759965</v>
      </c>
      <c r="AS6" s="29">
        <v>79482060</v>
      </c>
      <c r="AT6" s="29">
        <v>14266802.725</v>
      </c>
      <c r="AU6" s="30">
        <f t="shared" ref="AU6:AU27" si="14">AT6/AT$27*100</f>
        <v>6.552882523800954</v>
      </c>
      <c r="AV6" s="29">
        <v>81866000</v>
      </c>
      <c r="AW6" s="29">
        <v>15666933.064999999</v>
      </c>
      <c r="AX6" s="30">
        <f t="shared" ref="AX6:AX27" si="15">AW6/AW$27*100</f>
        <v>5.5627951190031766</v>
      </c>
      <c r="AY6" s="29">
        <v>61607000</v>
      </c>
      <c r="AZ6" s="29">
        <v>11263817.43</v>
      </c>
      <c r="BA6" s="30">
        <f t="shared" ref="BA6:BA27" si="16">AZ6/AZ$27*100</f>
        <v>5.7220147318566017</v>
      </c>
      <c r="BB6" s="29">
        <v>74847920</v>
      </c>
      <c r="BC6" s="29">
        <v>14163129.243000001</v>
      </c>
      <c r="BD6" s="30">
        <f t="shared" ref="BD6:BD27" si="17">BC6/BC$27*100</f>
        <v>6.9100914750282625</v>
      </c>
      <c r="BE6" s="29">
        <v>108578500</v>
      </c>
      <c r="BF6" s="29">
        <v>21729522.973999999</v>
      </c>
      <c r="BG6" s="30">
        <f t="shared" ref="BG6:BG27" si="18">BF6/BF$27*100</f>
        <v>11.265530655787485</v>
      </c>
      <c r="BH6" s="29">
        <v>99055150</v>
      </c>
      <c r="BI6" s="29">
        <v>18607612.048999999</v>
      </c>
      <c r="BJ6" s="30">
        <f t="shared" ref="BJ6:BJ27" si="19">BI6/BI$27*100</f>
        <v>8.5485830198636901</v>
      </c>
      <c r="BK6" s="29">
        <v>97806800</v>
      </c>
      <c r="BL6" s="29">
        <v>15659219.922</v>
      </c>
      <c r="BM6" s="30">
        <f t="shared" ref="BM6:BM27" si="20">BL6/BL$27*100</f>
        <v>8.8721049240952787</v>
      </c>
      <c r="BN6" s="29">
        <v>79664100</v>
      </c>
      <c r="BO6" s="29">
        <v>15447292.970000001</v>
      </c>
      <c r="BP6" s="30">
        <f t="shared" ref="BP6:BP27" si="21">BO6/BO$27*100</f>
        <v>7.1321855342172977</v>
      </c>
      <c r="BQ6" s="29">
        <v>52469400</v>
      </c>
      <c r="BR6" s="29">
        <v>10553853.232999999</v>
      </c>
      <c r="BS6" s="30">
        <f t="shared" ref="BS6:BS27" si="22">BR6/BR$27*100</f>
        <v>4.669823937481449</v>
      </c>
      <c r="BT6" s="29">
        <v>62288500</v>
      </c>
      <c r="BU6" s="29">
        <v>11903171.25</v>
      </c>
      <c r="BV6" s="30">
        <f t="shared" ref="BV6:BV27" si="23">BU6/BU$27*100</f>
        <v>5.5232981107243155</v>
      </c>
      <c r="BW6" s="29">
        <v>92605000</v>
      </c>
      <c r="BX6" s="29">
        <v>18379580.771000002</v>
      </c>
      <c r="BY6" s="30">
        <f t="shared" ref="BY6:BY27" si="24">BX6/BX$27*100</f>
        <v>9.8639303264621123</v>
      </c>
      <c r="BZ6" s="29">
        <v>95677600</v>
      </c>
      <c r="CA6" s="29">
        <v>18951280.517000001</v>
      </c>
      <c r="CB6" s="30">
        <f t="shared" ref="CB6:CB27" si="25">CA6/CA$27*100</f>
        <v>12.019107278049502</v>
      </c>
      <c r="CC6" s="29">
        <v>80245600</v>
      </c>
      <c r="CD6" s="29">
        <v>15438413.919</v>
      </c>
      <c r="CE6" s="30">
        <f t="shared" ref="CE6:CE27" si="26">CD6/CD$27*100</f>
        <v>8.5510913053566782</v>
      </c>
      <c r="CF6" s="29">
        <v>89046700</v>
      </c>
      <c r="CG6" s="29">
        <v>16234296.363</v>
      </c>
      <c r="CH6" s="30">
        <f t="shared" ref="CH6:CH27" si="27">CG6/CG$27*100</f>
        <v>8.0804696079443108</v>
      </c>
      <c r="CI6" s="29">
        <v>103335500</v>
      </c>
      <c r="CJ6" s="29">
        <v>18418643.717999998</v>
      </c>
      <c r="CK6" s="30">
        <f t="shared" ref="CK6:CK27" si="28">CJ6/CJ$27*100</f>
        <v>6.6790609824789664</v>
      </c>
      <c r="CL6" s="29">
        <v>104810300</v>
      </c>
      <c r="CM6" s="29">
        <v>19313249.848000001</v>
      </c>
      <c r="CN6" s="30">
        <f t="shared" ref="CN6:CN27" si="29">CM6/CM$27*100</f>
        <v>8.7425031743339527</v>
      </c>
      <c r="CO6" s="29">
        <v>87154500</v>
      </c>
      <c r="CP6" s="29">
        <v>15899566.1</v>
      </c>
      <c r="CQ6" s="30">
        <f t="shared" ref="CQ6:CQ27" si="30">CP6/CP$27*100</f>
        <v>5.8726619803313165</v>
      </c>
      <c r="CR6" s="29">
        <v>77731900</v>
      </c>
      <c r="CS6" s="29">
        <v>14116324.625</v>
      </c>
      <c r="CT6" s="30">
        <f t="shared" ref="CT6:CT27" si="31">CS6/CS$27*100</f>
        <v>5.6386560016638114</v>
      </c>
      <c r="CU6" s="29">
        <v>31225800</v>
      </c>
      <c r="CV6" s="29">
        <v>5682210.3810000001</v>
      </c>
      <c r="CW6" s="30">
        <f t="shared" ref="CW6:CW27" si="32">CV6/CV$27*100</f>
        <v>2.5990370426394036</v>
      </c>
      <c r="CX6" s="29">
        <v>69999650</v>
      </c>
      <c r="CY6" s="29">
        <v>14036297.960000001</v>
      </c>
      <c r="CZ6" s="30">
        <f t="shared" ref="CZ6:CZ27" si="33">CY6/CY$27*100</f>
        <v>5.0527995757626831</v>
      </c>
      <c r="DA6" s="29">
        <v>55491350</v>
      </c>
      <c r="DB6" s="29">
        <v>9672711.7469999995</v>
      </c>
      <c r="DC6" s="30">
        <f t="shared" ref="DC6:DC27" si="34">DB6/DB$27*100</f>
        <v>4.0900878394639806</v>
      </c>
      <c r="DD6" s="29">
        <v>72669200</v>
      </c>
      <c r="DE6" s="29">
        <v>13290594.503</v>
      </c>
      <c r="DF6" s="30">
        <f t="shared" ref="DF6:DF27" si="35">DE6/DE$27*100</f>
        <v>4.9865216259223288</v>
      </c>
      <c r="DG6" s="29">
        <v>94484200</v>
      </c>
      <c r="DH6" s="29">
        <v>16467284.516000001</v>
      </c>
      <c r="DI6" s="30">
        <f t="shared" ref="DI6:DI27" si="36">DH6/DH$27*100</f>
        <v>9.4952442372948003</v>
      </c>
      <c r="DJ6" s="29">
        <v>89469200</v>
      </c>
      <c r="DK6" s="29">
        <v>15328119.880000001</v>
      </c>
      <c r="DL6" s="30">
        <f t="shared" ref="DL6:DL27" si="37">DK6/DK$27*100</f>
        <v>11.019151261686176</v>
      </c>
      <c r="DM6" s="29">
        <v>116877000</v>
      </c>
      <c r="DN6" s="29">
        <v>20808236.401999999</v>
      </c>
      <c r="DO6" s="30">
        <f t="shared" ref="DO6:DO27" si="38">DN6/DN$27*100</f>
        <v>6.1930775565051643</v>
      </c>
    </row>
    <row r="7" spans="1:119" ht="15.6" x14ac:dyDescent="0.3">
      <c r="A7" s="50" t="s">
        <v>153</v>
      </c>
      <c r="B7" s="28" t="s">
        <v>346</v>
      </c>
      <c r="C7" s="29">
        <v>9190241.6600000001</v>
      </c>
      <c r="D7" s="29">
        <v>60259856.960000001</v>
      </c>
      <c r="E7" s="30">
        <f t="shared" si="0"/>
        <v>31.414254904289312</v>
      </c>
      <c r="F7" s="29">
        <v>10581805.91</v>
      </c>
      <c r="G7" s="29">
        <v>53997239.571999997</v>
      </c>
      <c r="H7" s="30">
        <f t="shared" si="1"/>
        <v>25.92671554165069</v>
      </c>
      <c r="I7" s="29">
        <v>21150842.68</v>
      </c>
      <c r="J7" s="29">
        <v>110008540.546</v>
      </c>
      <c r="K7" s="30">
        <f t="shared" si="2"/>
        <v>39.703946793193403</v>
      </c>
      <c r="L7" s="29">
        <v>13007550.310000001</v>
      </c>
      <c r="M7" s="29">
        <v>40913978.686999999</v>
      </c>
      <c r="N7" s="30">
        <f t="shared" si="3"/>
        <v>19.327595315164203</v>
      </c>
      <c r="O7" s="29">
        <v>13454785.16</v>
      </c>
      <c r="P7" s="29">
        <v>54396029.391999997</v>
      </c>
      <c r="Q7" s="30">
        <f t="shared" si="4"/>
        <v>18.942612039800974</v>
      </c>
      <c r="R7" s="29">
        <v>12497842.24</v>
      </c>
      <c r="S7" s="29">
        <v>45623517.313000001</v>
      </c>
      <c r="T7" s="30">
        <f t="shared" si="5"/>
        <v>18.431106742575984</v>
      </c>
      <c r="U7" s="29">
        <v>8816679.1199999992</v>
      </c>
      <c r="V7" s="29">
        <v>26964731.357999999</v>
      </c>
      <c r="W7" s="30">
        <f t="shared" si="6"/>
        <v>14.30652160463235</v>
      </c>
      <c r="X7" s="29">
        <v>12919350.289999999</v>
      </c>
      <c r="Y7" s="29">
        <v>37478564.927000001</v>
      </c>
      <c r="Z7" s="30">
        <f t="shared" si="7"/>
        <v>14.71058184705627</v>
      </c>
      <c r="AA7" s="29">
        <v>12493706.23</v>
      </c>
      <c r="AB7" s="29">
        <v>36656946.956</v>
      </c>
      <c r="AC7" s="30">
        <f t="shared" si="8"/>
        <v>17.880584654464208</v>
      </c>
      <c r="AD7" s="29">
        <v>12133858.529999999</v>
      </c>
      <c r="AE7" s="29">
        <v>33093002.532000002</v>
      </c>
      <c r="AF7" s="30">
        <f t="shared" si="9"/>
        <v>19.071914723822836</v>
      </c>
      <c r="AG7" s="29">
        <v>21083714.390000001</v>
      </c>
      <c r="AH7" s="29">
        <v>67110790.822999999</v>
      </c>
      <c r="AI7" s="30">
        <f t="shared" si="10"/>
        <v>33.096614716880282</v>
      </c>
      <c r="AJ7" s="29">
        <v>12494905.73</v>
      </c>
      <c r="AK7" s="29">
        <v>36494947.064999998</v>
      </c>
      <c r="AL7" s="30">
        <f t="shared" si="11"/>
        <v>16.895418699672842</v>
      </c>
      <c r="AM7" s="29">
        <v>21908986.940000001</v>
      </c>
      <c r="AN7" s="29">
        <v>64245022.436999999</v>
      </c>
      <c r="AO7" s="30">
        <f t="shared" si="12"/>
        <v>29.737824619663389</v>
      </c>
      <c r="AP7" s="29">
        <v>21834574.469999999</v>
      </c>
      <c r="AQ7" s="29">
        <v>62685643.561999999</v>
      </c>
      <c r="AR7" s="30">
        <f t="shared" si="13"/>
        <v>27.844084832573095</v>
      </c>
      <c r="AS7" s="29">
        <v>17723546.190000001</v>
      </c>
      <c r="AT7" s="29">
        <v>48345962.222000003</v>
      </c>
      <c r="AU7" s="30">
        <f t="shared" si="14"/>
        <v>22.205774976178834</v>
      </c>
      <c r="AV7" s="29">
        <v>11177825.41</v>
      </c>
      <c r="AW7" s="29">
        <v>44878501.244999997</v>
      </c>
      <c r="AX7" s="30">
        <f t="shared" si="15"/>
        <v>15.934829531606475</v>
      </c>
      <c r="AY7" s="29">
        <v>15245012.689999999</v>
      </c>
      <c r="AZ7" s="29">
        <v>40709718.681999996</v>
      </c>
      <c r="BA7" s="30">
        <f t="shared" si="16"/>
        <v>20.680520744923143</v>
      </c>
      <c r="BB7" s="29">
        <v>8235618.5199999996</v>
      </c>
      <c r="BC7" s="29">
        <v>25690723.390999999</v>
      </c>
      <c r="BD7" s="30">
        <f t="shared" si="17"/>
        <v>12.534323852138717</v>
      </c>
      <c r="BE7" s="29">
        <v>11647581.060000001</v>
      </c>
      <c r="BF7" s="29">
        <v>31320795.743000001</v>
      </c>
      <c r="BG7" s="30">
        <f t="shared" si="18"/>
        <v>16.238063993793805</v>
      </c>
      <c r="BH7" s="29">
        <v>13426756.449999999</v>
      </c>
      <c r="BI7" s="29">
        <v>36791993.641000003</v>
      </c>
      <c r="BJ7" s="30">
        <f t="shared" si="19"/>
        <v>16.902728371493978</v>
      </c>
      <c r="BK7" s="29">
        <v>9485199.9399999995</v>
      </c>
      <c r="BL7" s="29">
        <v>19655704.177000001</v>
      </c>
      <c r="BM7" s="30">
        <f t="shared" si="20"/>
        <v>11.136408498249702</v>
      </c>
      <c r="BN7" s="29">
        <v>10157158.470000001</v>
      </c>
      <c r="BO7" s="29">
        <v>24725366.572000001</v>
      </c>
      <c r="BP7" s="30">
        <f t="shared" si="21"/>
        <v>11.415974445200046</v>
      </c>
      <c r="BQ7" s="29">
        <v>10817529.01</v>
      </c>
      <c r="BR7" s="29">
        <v>26116624.037</v>
      </c>
      <c r="BS7" s="30">
        <f t="shared" si="22"/>
        <v>11.555972345042559</v>
      </c>
      <c r="BT7" s="29">
        <v>17552580.719999999</v>
      </c>
      <c r="BU7" s="29">
        <v>46564038.373999998</v>
      </c>
      <c r="BV7" s="30">
        <f t="shared" si="23"/>
        <v>21.60660044093785</v>
      </c>
      <c r="BW7" s="29">
        <v>13841906.67</v>
      </c>
      <c r="BX7" s="29">
        <v>32811039.307</v>
      </c>
      <c r="BY7" s="30">
        <f t="shared" si="24"/>
        <v>17.60898737003394</v>
      </c>
      <c r="BZ7" s="29">
        <v>3580457.58</v>
      </c>
      <c r="CA7" s="29">
        <v>6777659.6270000003</v>
      </c>
      <c r="CB7" s="30">
        <f t="shared" si="25"/>
        <v>4.2984651131064231</v>
      </c>
      <c r="CC7" s="29">
        <v>589.6</v>
      </c>
      <c r="CD7" s="29">
        <v>139.108</v>
      </c>
      <c r="CE7" s="30">
        <f t="shared" si="26"/>
        <v>7.7049703133144564E-5</v>
      </c>
      <c r="CF7" s="29">
        <v>22.4</v>
      </c>
      <c r="CG7" s="29">
        <v>15.340999999999999</v>
      </c>
      <c r="CH7" s="30">
        <f t="shared" si="27"/>
        <v>7.6358396744560937E-6</v>
      </c>
      <c r="CI7" s="29">
        <v>6785850.0199999996</v>
      </c>
      <c r="CJ7" s="29">
        <v>13991060.550000001</v>
      </c>
      <c r="CK7" s="30">
        <f t="shared" si="28"/>
        <v>5.0735085630481347</v>
      </c>
      <c r="CL7" s="29">
        <v>3602225.57</v>
      </c>
      <c r="CM7" s="29">
        <v>8186386.4809999997</v>
      </c>
      <c r="CN7" s="30">
        <f t="shared" si="29"/>
        <v>3.7057207026127967</v>
      </c>
      <c r="CO7" s="29">
        <v>2988142.85</v>
      </c>
      <c r="CP7" s="29">
        <v>6584277.5039999997</v>
      </c>
      <c r="CQ7" s="30">
        <f t="shared" si="30"/>
        <v>2.4319680123655436</v>
      </c>
      <c r="CR7" s="29">
        <v>6417978.2000000002</v>
      </c>
      <c r="CS7" s="29">
        <v>14335096.084000001</v>
      </c>
      <c r="CT7" s="30">
        <f t="shared" si="31"/>
        <v>5.7260425582253154</v>
      </c>
      <c r="CU7" s="29">
        <v>600976.22</v>
      </c>
      <c r="CV7" s="29">
        <v>1454859.7239999999</v>
      </c>
      <c r="CW7" s="30">
        <f t="shared" si="32"/>
        <v>0.66545130521103435</v>
      </c>
      <c r="CX7" s="29">
        <v>3775525.81</v>
      </c>
      <c r="CY7" s="29">
        <v>9692088.8010000009</v>
      </c>
      <c r="CZ7" s="30">
        <f t="shared" si="33"/>
        <v>3.4889671280494148</v>
      </c>
      <c r="DA7" s="29">
        <v>3387528.26</v>
      </c>
      <c r="DB7" s="29">
        <v>9204939.648</v>
      </c>
      <c r="DC7" s="30">
        <f t="shared" si="34"/>
        <v>3.8922912934898046</v>
      </c>
      <c r="DD7" s="29">
        <v>5576409.4199999999</v>
      </c>
      <c r="DE7" s="29">
        <v>15348826.52</v>
      </c>
      <c r="DF7" s="30">
        <f t="shared" si="35"/>
        <v>5.7587533317064103</v>
      </c>
      <c r="DG7" s="29">
        <v>7738656.5199999996</v>
      </c>
      <c r="DH7" s="29">
        <v>30660411.272999998</v>
      </c>
      <c r="DI7" s="30">
        <f t="shared" si="36"/>
        <v>17.679180387645264</v>
      </c>
      <c r="DJ7" s="29">
        <v>8878596.8499999996</v>
      </c>
      <c r="DK7" s="29">
        <v>36936851.879000001</v>
      </c>
      <c r="DL7" s="30">
        <f t="shared" si="37"/>
        <v>26.553338646330989</v>
      </c>
      <c r="DM7" s="29">
        <v>4167701.28</v>
      </c>
      <c r="DN7" s="29">
        <v>15935979.07</v>
      </c>
      <c r="DO7" s="30">
        <f t="shared" si="38"/>
        <v>4.7429658339457887</v>
      </c>
    </row>
    <row r="8" spans="1:119" ht="15.6" x14ac:dyDescent="0.3">
      <c r="A8" s="50" t="s">
        <v>89</v>
      </c>
      <c r="B8" s="50" t="s">
        <v>28</v>
      </c>
      <c r="C8" s="29">
        <v>1208815</v>
      </c>
      <c r="D8" s="29">
        <v>6106482.7879999997</v>
      </c>
      <c r="E8" s="30">
        <f t="shared" si="0"/>
        <v>3.1833896817614891</v>
      </c>
      <c r="F8" s="29">
        <v>854643.4</v>
      </c>
      <c r="G8" s="29">
        <v>4099126.2579999999</v>
      </c>
      <c r="H8" s="30">
        <f t="shared" si="1"/>
        <v>1.9681909909258839</v>
      </c>
      <c r="I8" s="29">
        <v>2036478.2</v>
      </c>
      <c r="J8" s="29">
        <v>11137872.869999999</v>
      </c>
      <c r="K8" s="30">
        <f t="shared" si="2"/>
        <v>4.0198470920984475</v>
      </c>
      <c r="L8" s="29">
        <v>2046520</v>
      </c>
      <c r="M8" s="29">
        <v>10170318.57</v>
      </c>
      <c r="N8" s="30">
        <f t="shared" si="3"/>
        <v>4.8044166775136175</v>
      </c>
      <c r="O8" s="29">
        <v>4294263.4000000004</v>
      </c>
      <c r="P8" s="29">
        <v>23091747.000999998</v>
      </c>
      <c r="Q8" s="30">
        <f t="shared" si="4"/>
        <v>8.0413590780490214</v>
      </c>
      <c r="R8" s="29">
        <v>2316883.4</v>
      </c>
      <c r="S8" s="29">
        <v>12429604.716</v>
      </c>
      <c r="T8" s="30">
        <f t="shared" si="5"/>
        <v>5.021343920437813</v>
      </c>
      <c r="U8" s="29">
        <v>2164731.6</v>
      </c>
      <c r="V8" s="29">
        <v>10878461.574999999</v>
      </c>
      <c r="W8" s="30">
        <f t="shared" si="6"/>
        <v>5.7717224578143833</v>
      </c>
      <c r="X8" s="29">
        <v>3099540.3</v>
      </c>
      <c r="Y8" s="29">
        <v>14397123.475</v>
      </c>
      <c r="Z8" s="30">
        <f t="shared" si="7"/>
        <v>5.6509651224288637</v>
      </c>
      <c r="AA8" s="29">
        <v>1375223.7</v>
      </c>
      <c r="AB8" s="29">
        <v>6629103.1739999996</v>
      </c>
      <c r="AC8" s="30">
        <f t="shared" si="8"/>
        <v>3.2335546282171501</v>
      </c>
      <c r="AD8" s="29">
        <v>2632729</v>
      </c>
      <c r="AE8" s="29">
        <v>10959339.338</v>
      </c>
      <c r="AF8" s="30">
        <f t="shared" si="9"/>
        <v>6.316005478247579</v>
      </c>
      <c r="AG8" s="29">
        <v>1287050.3</v>
      </c>
      <c r="AH8" s="29">
        <v>6604964.3760000002</v>
      </c>
      <c r="AI8" s="30">
        <f t="shared" si="10"/>
        <v>3.2573295365828572</v>
      </c>
      <c r="AJ8" s="29">
        <v>1568016</v>
      </c>
      <c r="AK8" s="29">
        <v>8202603.0420000004</v>
      </c>
      <c r="AL8" s="30">
        <f t="shared" si="11"/>
        <v>3.7974137234661072</v>
      </c>
      <c r="AM8" s="29">
        <v>1795131.9</v>
      </c>
      <c r="AN8" s="29">
        <v>8933587.0580000002</v>
      </c>
      <c r="AO8" s="30">
        <f t="shared" si="12"/>
        <v>4.1351911024051029</v>
      </c>
      <c r="AP8" s="29">
        <v>528720</v>
      </c>
      <c r="AQ8" s="29">
        <v>2513816.6239999998</v>
      </c>
      <c r="AR8" s="30">
        <f t="shared" si="13"/>
        <v>1.1166021333570448</v>
      </c>
      <c r="AS8" s="29">
        <v>1112261.6000000001</v>
      </c>
      <c r="AT8" s="29">
        <v>4963282.8169999998</v>
      </c>
      <c r="AU8" s="30">
        <f t="shared" si="14"/>
        <v>2.2796845137003792</v>
      </c>
      <c r="AV8" s="29">
        <v>541727.6</v>
      </c>
      <c r="AW8" s="29">
        <v>2812880.9</v>
      </c>
      <c r="AX8" s="30">
        <f t="shared" si="15"/>
        <v>0.99875834510417383</v>
      </c>
      <c r="AY8" s="29">
        <v>857542.52</v>
      </c>
      <c r="AZ8" s="29">
        <v>3930292.7149999999</v>
      </c>
      <c r="BA8" s="30">
        <f t="shared" si="16"/>
        <v>1.9965871211514017</v>
      </c>
      <c r="BB8" s="29">
        <v>2055611.3</v>
      </c>
      <c r="BC8" s="29">
        <v>11991266.290999999</v>
      </c>
      <c r="BD8" s="30">
        <f t="shared" si="17"/>
        <v>5.8504547653680454</v>
      </c>
      <c r="BE8" s="29">
        <v>1699665.4</v>
      </c>
      <c r="BF8" s="29">
        <v>10569161.273</v>
      </c>
      <c r="BG8" s="30">
        <f t="shared" si="18"/>
        <v>5.4795133086635515</v>
      </c>
      <c r="BH8" s="29">
        <v>1996770</v>
      </c>
      <c r="BI8" s="29">
        <v>12068375.532</v>
      </c>
      <c r="BJ8" s="30">
        <f t="shared" si="19"/>
        <v>5.5443712970003585</v>
      </c>
      <c r="BK8" s="29">
        <v>1418200</v>
      </c>
      <c r="BL8" s="29">
        <v>6830304.6119999997</v>
      </c>
      <c r="BM8" s="30">
        <f t="shared" si="20"/>
        <v>3.8698721573006774</v>
      </c>
      <c r="BN8" s="29">
        <v>1318383.55</v>
      </c>
      <c r="BO8" s="29">
        <v>8346110.7379999999</v>
      </c>
      <c r="BP8" s="30">
        <f t="shared" si="21"/>
        <v>3.853491377948485</v>
      </c>
      <c r="BQ8" s="29">
        <v>2084624.5</v>
      </c>
      <c r="BR8" s="29">
        <v>16016212.384</v>
      </c>
      <c r="BS8" s="30">
        <f t="shared" si="22"/>
        <v>7.0867853027106822</v>
      </c>
      <c r="BT8" s="29">
        <v>3838915</v>
      </c>
      <c r="BU8" s="29">
        <v>32103323.487</v>
      </c>
      <c r="BV8" s="30">
        <f t="shared" si="23"/>
        <v>14.896553383932762</v>
      </c>
      <c r="BW8" s="29">
        <v>947223.07</v>
      </c>
      <c r="BX8" s="29">
        <v>6496637.3150000004</v>
      </c>
      <c r="BY8" s="30">
        <f t="shared" si="24"/>
        <v>3.486607155510614</v>
      </c>
      <c r="BZ8" s="29">
        <v>1350400.2</v>
      </c>
      <c r="CA8" s="29">
        <v>9663592.8460000008</v>
      </c>
      <c r="CB8" s="30">
        <f t="shared" si="25"/>
        <v>6.1287552048673888</v>
      </c>
      <c r="CC8" s="29">
        <v>833801</v>
      </c>
      <c r="CD8" s="29">
        <v>5390744.0710000005</v>
      </c>
      <c r="CE8" s="30">
        <f t="shared" si="26"/>
        <v>2.9858471859081375</v>
      </c>
      <c r="CF8" s="29">
        <v>808861.7</v>
      </c>
      <c r="CG8" s="29">
        <v>5453357.2929999996</v>
      </c>
      <c r="CH8" s="30">
        <f t="shared" si="27"/>
        <v>2.714357732668919</v>
      </c>
      <c r="CI8" s="29">
        <v>2378420</v>
      </c>
      <c r="CJ8" s="29">
        <v>16209221.233999999</v>
      </c>
      <c r="CK8" s="30">
        <f t="shared" si="28"/>
        <v>5.8778691177232192</v>
      </c>
      <c r="CL8" s="29">
        <v>1816737.15</v>
      </c>
      <c r="CM8" s="29">
        <v>11188770.626</v>
      </c>
      <c r="CN8" s="30">
        <f t="shared" si="29"/>
        <v>5.0648059484835537</v>
      </c>
      <c r="CO8" s="29">
        <v>1478818</v>
      </c>
      <c r="CP8" s="29">
        <v>9232900.5510000009</v>
      </c>
      <c r="CQ8" s="30">
        <f t="shared" si="30"/>
        <v>3.4102631287553047</v>
      </c>
      <c r="CR8" s="29">
        <v>1406785</v>
      </c>
      <c r="CS8" s="29">
        <v>7965319.0350000001</v>
      </c>
      <c r="CT8" s="30">
        <f t="shared" si="31"/>
        <v>3.1816846930770941</v>
      </c>
      <c r="CU8" s="29">
        <v>3087215.1</v>
      </c>
      <c r="CV8" s="29">
        <v>20772462.640999999</v>
      </c>
      <c r="CW8" s="30">
        <f t="shared" si="32"/>
        <v>9.501302530319343</v>
      </c>
      <c r="CX8" s="29">
        <v>4138340</v>
      </c>
      <c r="CY8" s="29">
        <v>25961525.272</v>
      </c>
      <c r="CZ8" s="30">
        <f t="shared" si="33"/>
        <v>9.3456539790149744</v>
      </c>
      <c r="DA8" s="29">
        <v>1855206</v>
      </c>
      <c r="DB8" s="29">
        <v>11031538.345000001</v>
      </c>
      <c r="DC8" s="30">
        <f t="shared" si="34"/>
        <v>4.6646650924399884</v>
      </c>
      <c r="DD8" s="29">
        <v>2406025.1</v>
      </c>
      <c r="DE8" s="29">
        <v>17513469.598000001</v>
      </c>
      <c r="DF8" s="30">
        <f t="shared" si="35"/>
        <v>6.5709095914142521</v>
      </c>
      <c r="DG8" s="29">
        <v>2313240</v>
      </c>
      <c r="DH8" s="29">
        <v>18460739.954</v>
      </c>
      <c r="DI8" s="30">
        <f t="shared" si="36"/>
        <v>10.644695820619436</v>
      </c>
      <c r="DJ8" s="29">
        <v>2084053.3</v>
      </c>
      <c r="DK8" s="29">
        <v>13661345.073999999</v>
      </c>
      <c r="DL8" s="30">
        <f t="shared" si="37"/>
        <v>9.8209323117909566</v>
      </c>
      <c r="DM8" s="29">
        <v>2053673.6</v>
      </c>
      <c r="DN8" s="29">
        <v>12929814.914000001</v>
      </c>
      <c r="DO8" s="30">
        <f t="shared" si="38"/>
        <v>3.8482524422859141</v>
      </c>
    </row>
    <row r="9" spans="1:119" ht="15.6" x14ac:dyDescent="0.3">
      <c r="A9" s="50" t="s">
        <v>323</v>
      </c>
      <c r="B9" s="50" t="s">
        <v>324</v>
      </c>
      <c r="C9" s="29">
        <v>843.68</v>
      </c>
      <c r="D9" s="29">
        <v>7760861.7889999999</v>
      </c>
      <c r="E9" s="30">
        <f t="shared" si="0"/>
        <v>4.0458391840929577</v>
      </c>
      <c r="F9" s="29">
        <v>321.10000000000002</v>
      </c>
      <c r="G9" s="29">
        <v>8812697.0800000001</v>
      </c>
      <c r="H9" s="30">
        <f t="shared" si="1"/>
        <v>4.2314068674424439</v>
      </c>
      <c r="I9" s="29">
        <v>8091.2</v>
      </c>
      <c r="J9" s="29">
        <v>19751141.677000001</v>
      </c>
      <c r="K9" s="30">
        <f t="shared" si="2"/>
        <v>7.1285217889107511</v>
      </c>
      <c r="L9" s="29">
        <v>341.97</v>
      </c>
      <c r="M9" s="29">
        <v>9447810.8499999996</v>
      </c>
      <c r="N9" s="30">
        <f t="shared" si="3"/>
        <v>4.4631070011540563</v>
      </c>
      <c r="O9" s="29">
        <v>264.79000000000002</v>
      </c>
      <c r="P9" s="29">
        <v>5858406.7560000001</v>
      </c>
      <c r="Q9" s="30">
        <f t="shared" si="4"/>
        <v>2.0401034338469159</v>
      </c>
      <c r="R9" s="29">
        <v>235.91</v>
      </c>
      <c r="S9" s="29">
        <v>6510294.0949999997</v>
      </c>
      <c r="T9" s="30">
        <f t="shared" si="5"/>
        <v>2.6300454778026618</v>
      </c>
      <c r="U9" s="29">
        <v>411.38</v>
      </c>
      <c r="V9" s="29">
        <v>5585868.2220000001</v>
      </c>
      <c r="W9" s="30">
        <f t="shared" si="6"/>
        <v>2.963661804661851</v>
      </c>
      <c r="X9" s="29">
        <v>249.49</v>
      </c>
      <c r="Y9" s="29">
        <v>5769165.8150000004</v>
      </c>
      <c r="Z9" s="30">
        <f t="shared" si="7"/>
        <v>2.2644353132543995</v>
      </c>
      <c r="AA9" s="29">
        <v>8579.84</v>
      </c>
      <c r="AB9" s="29">
        <v>4803397.4510000004</v>
      </c>
      <c r="AC9" s="30">
        <f t="shared" si="8"/>
        <v>2.3430089487467542</v>
      </c>
      <c r="AD9" s="29">
        <v>246.26</v>
      </c>
      <c r="AE9" s="29">
        <v>5792642.5609999998</v>
      </c>
      <c r="AF9" s="30">
        <f t="shared" si="9"/>
        <v>3.338372963956679</v>
      </c>
      <c r="AG9" s="29">
        <v>294.12</v>
      </c>
      <c r="AH9" s="29">
        <v>7174529.7850000001</v>
      </c>
      <c r="AI9" s="30">
        <f t="shared" si="10"/>
        <v>3.5382185958021513</v>
      </c>
      <c r="AJ9" s="29">
        <v>594.27</v>
      </c>
      <c r="AK9" s="29">
        <v>6803310.1529999999</v>
      </c>
      <c r="AL9" s="30">
        <f t="shared" si="11"/>
        <v>3.1496078997989994</v>
      </c>
      <c r="AM9" s="29">
        <v>321.17</v>
      </c>
      <c r="AN9" s="29">
        <v>8168637.6200000001</v>
      </c>
      <c r="AO9" s="30">
        <f t="shared" si="12"/>
        <v>3.7811102512004648</v>
      </c>
      <c r="AP9" s="29">
        <v>213.54</v>
      </c>
      <c r="AQ9" s="29">
        <v>5200228.21</v>
      </c>
      <c r="AR9" s="30">
        <f t="shared" si="13"/>
        <v>2.3098685312972482</v>
      </c>
      <c r="AS9" s="29">
        <v>208.3</v>
      </c>
      <c r="AT9" s="29">
        <v>4990900.8269999996</v>
      </c>
      <c r="AU9" s="30">
        <f t="shared" si="14"/>
        <v>2.2923697367709996</v>
      </c>
      <c r="AV9" s="29">
        <v>225.85</v>
      </c>
      <c r="AW9" s="29">
        <v>6000939.2520000003</v>
      </c>
      <c r="AX9" s="30">
        <f t="shared" si="15"/>
        <v>2.1307294441077111</v>
      </c>
      <c r="AY9" s="29">
        <v>281.43</v>
      </c>
      <c r="AZ9" s="29">
        <v>7392535.5480000004</v>
      </c>
      <c r="BA9" s="30">
        <f t="shared" si="16"/>
        <v>3.7554050901755085</v>
      </c>
      <c r="BB9" s="29">
        <v>151.99</v>
      </c>
      <c r="BC9" s="29">
        <v>3898007.4369999999</v>
      </c>
      <c r="BD9" s="30">
        <f t="shared" si="17"/>
        <v>1.9018105037291204</v>
      </c>
      <c r="BE9" s="29">
        <v>240.79</v>
      </c>
      <c r="BF9" s="29">
        <v>6249040.6960000005</v>
      </c>
      <c r="BG9" s="30">
        <f t="shared" si="18"/>
        <v>3.2397747347829826</v>
      </c>
      <c r="BH9" s="29">
        <v>276.58</v>
      </c>
      <c r="BI9" s="29">
        <v>6871067.5899999999</v>
      </c>
      <c r="BJ9" s="30">
        <f t="shared" si="19"/>
        <v>3.1566593055322425</v>
      </c>
      <c r="BK9" s="29">
        <v>221.25</v>
      </c>
      <c r="BL9" s="29">
        <v>4763679.1449999996</v>
      </c>
      <c r="BM9" s="30">
        <f t="shared" si="20"/>
        <v>2.6989761565189467</v>
      </c>
      <c r="BN9" s="29">
        <v>204.95</v>
      </c>
      <c r="BO9" s="29">
        <v>5240090.5410000002</v>
      </c>
      <c r="BP9" s="30">
        <f t="shared" si="21"/>
        <v>2.419407596340104</v>
      </c>
      <c r="BQ9" s="29">
        <v>254.73</v>
      </c>
      <c r="BR9" s="29">
        <v>6940307.6440000003</v>
      </c>
      <c r="BS9" s="30">
        <f t="shared" si="22"/>
        <v>3.0709177069183031</v>
      </c>
      <c r="BT9" s="29">
        <v>209.63</v>
      </c>
      <c r="BU9" s="29">
        <v>5852251.1169999996</v>
      </c>
      <c r="BV9" s="30">
        <f t="shared" si="23"/>
        <v>2.7155559522014241</v>
      </c>
      <c r="BW9" s="29">
        <v>252.35</v>
      </c>
      <c r="BX9" s="29">
        <v>6438968.3300000001</v>
      </c>
      <c r="BY9" s="30">
        <f t="shared" si="24"/>
        <v>3.4556574370635356</v>
      </c>
      <c r="BZ9" s="29">
        <v>112.85</v>
      </c>
      <c r="CA9" s="29">
        <v>2275636.307</v>
      </c>
      <c r="CB9" s="30">
        <f t="shared" si="25"/>
        <v>1.4432331828512814</v>
      </c>
      <c r="CC9" s="29">
        <v>40.6</v>
      </c>
      <c r="CD9" s="29">
        <v>38.401000000000003</v>
      </c>
      <c r="CE9" s="30">
        <f t="shared" si="26"/>
        <v>2.1269701598871986E-5</v>
      </c>
      <c r="CF9" s="29">
        <v>22.4</v>
      </c>
      <c r="CG9" s="29">
        <v>20.931999999999999</v>
      </c>
      <c r="CH9" s="30">
        <f t="shared" si="27"/>
        <v>1.0418707780830126E-5</v>
      </c>
      <c r="CI9" s="29">
        <v>159.12</v>
      </c>
      <c r="CJ9" s="29">
        <v>3915544.61</v>
      </c>
      <c r="CK9" s="30">
        <f t="shared" si="28"/>
        <v>1.4198744288782288</v>
      </c>
      <c r="CL9" s="29">
        <v>91.62</v>
      </c>
      <c r="CM9" s="29">
        <v>2230349.8259999999</v>
      </c>
      <c r="CN9" s="30">
        <f t="shared" si="29"/>
        <v>1.0096094954055284</v>
      </c>
      <c r="CO9" s="29">
        <v>142.63</v>
      </c>
      <c r="CP9" s="29">
        <v>1908922.8910000001</v>
      </c>
      <c r="CQ9" s="30">
        <f t="shared" si="30"/>
        <v>0.70507954838842068</v>
      </c>
      <c r="CR9" s="29">
        <v>179.22</v>
      </c>
      <c r="CS9" s="29">
        <v>4066173.9959999998</v>
      </c>
      <c r="CT9" s="30">
        <f t="shared" si="31"/>
        <v>1.6242015549677629</v>
      </c>
      <c r="CU9" s="29">
        <v>90.91</v>
      </c>
      <c r="CV9" s="29">
        <v>265989.114</v>
      </c>
      <c r="CW9" s="30">
        <f t="shared" si="32"/>
        <v>0.12166314055115504</v>
      </c>
      <c r="CX9" s="29">
        <v>119.06</v>
      </c>
      <c r="CY9" s="29">
        <v>3260585.8560000001</v>
      </c>
      <c r="CZ9" s="30">
        <f t="shared" si="33"/>
        <v>1.1737487246911225</v>
      </c>
      <c r="DA9" s="29">
        <v>112.44</v>
      </c>
      <c r="DB9" s="29">
        <v>5148854.523</v>
      </c>
      <c r="DC9" s="30">
        <f t="shared" si="34"/>
        <v>2.1771833817153672</v>
      </c>
      <c r="DD9" s="29">
        <v>227.98</v>
      </c>
      <c r="DE9" s="29">
        <v>8255911.8959999997</v>
      </c>
      <c r="DF9" s="30">
        <f t="shared" si="35"/>
        <v>3.097550166158539</v>
      </c>
      <c r="DG9" s="29">
        <v>84</v>
      </c>
      <c r="DH9" s="29">
        <v>78.551000000000002</v>
      </c>
      <c r="DI9" s="30">
        <f t="shared" si="36"/>
        <v>4.5293498716139134E-5</v>
      </c>
      <c r="DJ9" s="29">
        <v>66.58</v>
      </c>
      <c r="DK9" s="29">
        <v>4181600.4019999998</v>
      </c>
      <c r="DL9" s="30">
        <f t="shared" si="37"/>
        <v>3.0060886596853598</v>
      </c>
      <c r="DM9" s="29">
        <v>184.72</v>
      </c>
      <c r="DN9" s="29">
        <v>9631369.5030000005</v>
      </c>
      <c r="DO9" s="30">
        <f t="shared" si="38"/>
        <v>2.86654847412751</v>
      </c>
    </row>
    <row r="10" spans="1:119" ht="15.6" x14ac:dyDescent="0.3">
      <c r="A10" s="50" t="s">
        <v>162</v>
      </c>
      <c r="B10" s="50" t="s">
        <v>163</v>
      </c>
      <c r="C10" s="29">
        <v>0</v>
      </c>
      <c r="D10" s="29">
        <v>0</v>
      </c>
      <c r="E10" s="30">
        <f t="shared" si="0"/>
        <v>0</v>
      </c>
      <c r="F10" s="29">
        <v>0</v>
      </c>
      <c r="G10" s="29">
        <v>0</v>
      </c>
      <c r="H10" s="30">
        <f t="shared" si="1"/>
        <v>0</v>
      </c>
      <c r="I10" s="29">
        <v>0</v>
      </c>
      <c r="J10" s="29">
        <v>0</v>
      </c>
      <c r="K10" s="30">
        <f t="shared" si="2"/>
        <v>0</v>
      </c>
      <c r="L10" s="29">
        <v>0</v>
      </c>
      <c r="M10" s="29">
        <v>0</v>
      </c>
      <c r="N10" s="30">
        <f t="shared" si="3"/>
        <v>0</v>
      </c>
      <c r="O10" s="29">
        <v>0</v>
      </c>
      <c r="P10" s="29">
        <v>0</v>
      </c>
      <c r="Q10" s="30">
        <f t="shared" si="4"/>
        <v>0</v>
      </c>
      <c r="R10" s="29">
        <v>0</v>
      </c>
      <c r="S10" s="29">
        <v>0</v>
      </c>
      <c r="T10" s="30">
        <f t="shared" si="5"/>
        <v>0</v>
      </c>
      <c r="U10" s="29">
        <v>0</v>
      </c>
      <c r="V10" s="29">
        <v>0</v>
      </c>
      <c r="W10" s="30">
        <f t="shared" si="6"/>
        <v>0</v>
      </c>
      <c r="X10" s="29">
        <v>0</v>
      </c>
      <c r="Y10" s="29">
        <v>0</v>
      </c>
      <c r="Z10" s="30">
        <f t="shared" si="7"/>
        <v>0</v>
      </c>
      <c r="AA10" s="29">
        <v>0</v>
      </c>
      <c r="AB10" s="29">
        <v>0</v>
      </c>
      <c r="AC10" s="30">
        <f t="shared" si="8"/>
        <v>0</v>
      </c>
      <c r="AD10" s="29">
        <v>0</v>
      </c>
      <c r="AE10" s="29">
        <v>0</v>
      </c>
      <c r="AF10" s="30">
        <f t="shared" si="9"/>
        <v>0</v>
      </c>
      <c r="AG10" s="29">
        <v>0</v>
      </c>
      <c r="AH10" s="29">
        <v>0</v>
      </c>
      <c r="AI10" s="30">
        <f t="shared" si="10"/>
        <v>0</v>
      </c>
      <c r="AJ10" s="29">
        <v>0</v>
      </c>
      <c r="AK10" s="29">
        <v>0</v>
      </c>
      <c r="AL10" s="30">
        <f t="shared" si="11"/>
        <v>0</v>
      </c>
      <c r="AM10" s="29">
        <v>0</v>
      </c>
      <c r="AN10" s="29">
        <v>0</v>
      </c>
      <c r="AO10" s="30">
        <f t="shared" si="12"/>
        <v>0</v>
      </c>
      <c r="AP10" s="29">
        <v>0</v>
      </c>
      <c r="AQ10" s="29">
        <v>0</v>
      </c>
      <c r="AR10" s="30">
        <f t="shared" si="13"/>
        <v>0</v>
      </c>
      <c r="AS10" s="29">
        <v>0</v>
      </c>
      <c r="AT10" s="29">
        <v>0</v>
      </c>
      <c r="AU10" s="30">
        <f t="shared" si="14"/>
        <v>0</v>
      </c>
      <c r="AV10" s="29">
        <v>0</v>
      </c>
      <c r="AW10" s="29">
        <v>0</v>
      </c>
      <c r="AX10" s="30">
        <f t="shared" si="15"/>
        <v>0</v>
      </c>
      <c r="AY10" s="29">
        <v>0</v>
      </c>
      <c r="AZ10" s="29">
        <v>0</v>
      </c>
      <c r="BA10" s="30">
        <f t="shared" si="16"/>
        <v>0</v>
      </c>
      <c r="BB10" s="29">
        <v>0</v>
      </c>
      <c r="BC10" s="29">
        <v>0</v>
      </c>
      <c r="BD10" s="30">
        <f t="shared" si="17"/>
        <v>0</v>
      </c>
      <c r="BE10" s="29">
        <v>0</v>
      </c>
      <c r="BF10" s="29">
        <v>0</v>
      </c>
      <c r="BG10" s="30">
        <f t="shared" si="18"/>
        <v>0</v>
      </c>
      <c r="BH10" s="29">
        <v>0</v>
      </c>
      <c r="BI10" s="29">
        <v>0</v>
      </c>
      <c r="BJ10" s="30">
        <f t="shared" si="19"/>
        <v>0</v>
      </c>
      <c r="BK10" s="29">
        <v>0</v>
      </c>
      <c r="BL10" s="29">
        <v>0</v>
      </c>
      <c r="BM10" s="30">
        <f t="shared" si="20"/>
        <v>0</v>
      </c>
      <c r="BN10" s="29">
        <v>0</v>
      </c>
      <c r="BO10" s="29">
        <v>0</v>
      </c>
      <c r="BP10" s="30">
        <f t="shared" si="21"/>
        <v>0</v>
      </c>
      <c r="BQ10" s="29">
        <v>0</v>
      </c>
      <c r="BR10" s="29">
        <v>0</v>
      </c>
      <c r="BS10" s="30">
        <f t="shared" si="22"/>
        <v>0</v>
      </c>
      <c r="BT10" s="29">
        <v>0</v>
      </c>
      <c r="BU10" s="29">
        <v>0</v>
      </c>
      <c r="BV10" s="30">
        <f t="shared" si="23"/>
        <v>0</v>
      </c>
      <c r="BW10" s="29">
        <v>0</v>
      </c>
      <c r="BX10" s="29">
        <v>0</v>
      </c>
      <c r="BY10" s="30">
        <f t="shared" si="24"/>
        <v>0</v>
      </c>
      <c r="BZ10" s="29">
        <v>0</v>
      </c>
      <c r="CA10" s="29">
        <v>0</v>
      </c>
      <c r="CB10" s="30">
        <f t="shared" si="25"/>
        <v>0</v>
      </c>
      <c r="CC10" s="29">
        <v>150000</v>
      </c>
      <c r="CD10" s="29">
        <v>76015.445000000007</v>
      </c>
      <c r="CE10" s="30">
        <f t="shared" si="26"/>
        <v>4.2103742924805745E-2</v>
      </c>
      <c r="CF10" s="29">
        <v>1290000</v>
      </c>
      <c r="CG10" s="29">
        <v>567086.19200000004</v>
      </c>
      <c r="CH10" s="30">
        <f t="shared" si="27"/>
        <v>0.28226186322337699</v>
      </c>
      <c r="CI10" s="29">
        <v>3115500</v>
      </c>
      <c r="CJ10" s="29">
        <v>1581743.798</v>
      </c>
      <c r="CK10" s="30">
        <f t="shared" si="28"/>
        <v>0.57357987087699924</v>
      </c>
      <c r="CL10" s="29">
        <v>7089000</v>
      </c>
      <c r="CM10" s="29">
        <v>3572591.7289999998</v>
      </c>
      <c r="CN10" s="30">
        <f t="shared" si="29"/>
        <v>1.6172003560869441</v>
      </c>
      <c r="CO10" s="29">
        <v>8116000</v>
      </c>
      <c r="CP10" s="29">
        <v>4127689.5469999998</v>
      </c>
      <c r="CQ10" s="30">
        <f t="shared" si="30"/>
        <v>1.5246029556289524</v>
      </c>
      <c r="CR10" s="29">
        <v>7082000</v>
      </c>
      <c r="CS10" s="29">
        <v>2719767.9909999999</v>
      </c>
      <c r="CT10" s="30">
        <f t="shared" si="31"/>
        <v>1.0863901555809736</v>
      </c>
      <c r="CU10" s="29">
        <v>4091000</v>
      </c>
      <c r="CV10" s="29">
        <v>1918143.6240000001</v>
      </c>
      <c r="CW10" s="30">
        <f t="shared" si="32"/>
        <v>0.87735687304862364</v>
      </c>
      <c r="CX10" s="29">
        <v>6127000</v>
      </c>
      <c r="CY10" s="29">
        <v>2886116.2629999998</v>
      </c>
      <c r="CZ10" s="30">
        <f t="shared" si="33"/>
        <v>1.0389468128167449</v>
      </c>
      <c r="DA10" s="29">
        <v>7135400</v>
      </c>
      <c r="DB10" s="29">
        <v>3425140.1839999999</v>
      </c>
      <c r="DC10" s="30">
        <f t="shared" si="34"/>
        <v>1.4483140386544409</v>
      </c>
      <c r="DD10" s="29">
        <v>6214000</v>
      </c>
      <c r="DE10" s="29">
        <v>2924047.1349999998</v>
      </c>
      <c r="DF10" s="30">
        <f t="shared" si="35"/>
        <v>1.0970784091413286</v>
      </c>
      <c r="DG10" s="29">
        <v>13171200</v>
      </c>
      <c r="DH10" s="29">
        <v>6250451.3600000003</v>
      </c>
      <c r="DI10" s="30">
        <f t="shared" si="36"/>
        <v>3.6040891987301253</v>
      </c>
      <c r="DJ10" s="29">
        <v>8587000</v>
      </c>
      <c r="DK10" s="29">
        <v>4000909.7570000002</v>
      </c>
      <c r="DL10" s="30">
        <f t="shared" si="37"/>
        <v>2.876192914844236</v>
      </c>
      <c r="DM10" s="29">
        <v>18036600</v>
      </c>
      <c r="DN10" s="29">
        <v>9243153.6500000004</v>
      </c>
      <c r="DO10" s="30">
        <f t="shared" si="38"/>
        <v>2.7510052421185387</v>
      </c>
    </row>
    <row r="11" spans="1:119" ht="15.6" x14ac:dyDescent="0.3">
      <c r="A11" s="50" t="s">
        <v>325</v>
      </c>
      <c r="B11" s="50" t="s">
        <v>326</v>
      </c>
      <c r="C11" s="29">
        <v>0</v>
      </c>
      <c r="D11" s="29">
        <v>0</v>
      </c>
      <c r="E11" s="30">
        <f t="shared" si="0"/>
        <v>0</v>
      </c>
      <c r="F11" s="29">
        <v>0</v>
      </c>
      <c r="G11" s="29">
        <v>0</v>
      </c>
      <c r="H11" s="30">
        <f t="shared" si="1"/>
        <v>0</v>
      </c>
      <c r="I11" s="29">
        <v>0</v>
      </c>
      <c r="J11" s="29">
        <v>0</v>
      </c>
      <c r="K11" s="30">
        <f t="shared" si="2"/>
        <v>0</v>
      </c>
      <c r="L11" s="29">
        <v>0</v>
      </c>
      <c r="M11" s="29">
        <v>0</v>
      </c>
      <c r="N11" s="30">
        <f t="shared" si="3"/>
        <v>0</v>
      </c>
      <c r="O11" s="29">
        <v>0</v>
      </c>
      <c r="P11" s="29">
        <v>0</v>
      </c>
      <c r="Q11" s="30">
        <f t="shared" si="4"/>
        <v>0</v>
      </c>
      <c r="R11" s="29">
        <v>0</v>
      </c>
      <c r="S11" s="29">
        <v>0</v>
      </c>
      <c r="T11" s="30">
        <f t="shared" si="5"/>
        <v>0</v>
      </c>
      <c r="U11" s="29">
        <v>0</v>
      </c>
      <c r="V11" s="29">
        <v>0</v>
      </c>
      <c r="W11" s="30">
        <f t="shared" si="6"/>
        <v>0</v>
      </c>
      <c r="X11" s="29">
        <v>0</v>
      </c>
      <c r="Y11" s="29">
        <v>0</v>
      </c>
      <c r="Z11" s="30">
        <f t="shared" si="7"/>
        <v>0</v>
      </c>
      <c r="AA11" s="29">
        <v>0</v>
      </c>
      <c r="AB11" s="29">
        <v>0</v>
      </c>
      <c r="AC11" s="30">
        <f t="shared" si="8"/>
        <v>0</v>
      </c>
      <c r="AD11" s="29">
        <v>0</v>
      </c>
      <c r="AE11" s="29">
        <v>0</v>
      </c>
      <c r="AF11" s="30">
        <f t="shared" si="9"/>
        <v>0</v>
      </c>
      <c r="AG11" s="29">
        <v>0</v>
      </c>
      <c r="AH11" s="29">
        <v>0</v>
      </c>
      <c r="AI11" s="30">
        <f t="shared" si="10"/>
        <v>0</v>
      </c>
      <c r="AJ11" s="29">
        <v>0</v>
      </c>
      <c r="AK11" s="29">
        <v>0</v>
      </c>
      <c r="AL11" s="30">
        <f t="shared" si="11"/>
        <v>0</v>
      </c>
      <c r="AM11" s="29">
        <v>0</v>
      </c>
      <c r="AN11" s="29">
        <v>0</v>
      </c>
      <c r="AO11" s="30">
        <f t="shared" si="12"/>
        <v>0</v>
      </c>
      <c r="AP11" s="29">
        <v>0</v>
      </c>
      <c r="AQ11" s="29">
        <v>0</v>
      </c>
      <c r="AR11" s="30">
        <f t="shared" si="13"/>
        <v>0</v>
      </c>
      <c r="AS11" s="29">
        <v>0</v>
      </c>
      <c r="AT11" s="29">
        <v>0</v>
      </c>
      <c r="AU11" s="30">
        <f t="shared" si="14"/>
        <v>0</v>
      </c>
      <c r="AV11" s="29">
        <v>0</v>
      </c>
      <c r="AW11" s="29">
        <v>0</v>
      </c>
      <c r="AX11" s="30">
        <f t="shared" si="15"/>
        <v>0</v>
      </c>
      <c r="AY11" s="29">
        <v>0</v>
      </c>
      <c r="AZ11" s="29">
        <v>0</v>
      </c>
      <c r="BA11" s="30">
        <f t="shared" si="16"/>
        <v>0</v>
      </c>
      <c r="BB11" s="29">
        <v>0</v>
      </c>
      <c r="BC11" s="29">
        <v>0</v>
      </c>
      <c r="BD11" s="30">
        <f t="shared" si="17"/>
        <v>0</v>
      </c>
      <c r="BE11" s="29">
        <v>748000</v>
      </c>
      <c r="BF11" s="29">
        <v>119597.891</v>
      </c>
      <c r="BG11" s="30">
        <f t="shared" si="18"/>
        <v>6.2004753120450638E-2</v>
      </c>
      <c r="BH11" s="29">
        <v>0</v>
      </c>
      <c r="BI11" s="29">
        <v>0</v>
      </c>
      <c r="BJ11" s="30">
        <f t="shared" si="19"/>
        <v>0</v>
      </c>
      <c r="BK11" s="29">
        <v>0</v>
      </c>
      <c r="BL11" s="29">
        <v>0</v>
      </c>
      <c r="BM11" s="30">
        <f t="shared" si="20"/>
        <v>0</v>
      </c>
      <c r="BN11" s="29">
        <v>1918000</v>
      </c>
      <c r="BO11" s="29">
        <v>320105.05699999997</v>
      </c>
      <c r="BP11" s="30">
        <f t="shared" si="21"/>
        <v>0.1477960352923379</v>
      </c>
      <c r="BQ11" s="29">
        <v>0</v>
      </c>
      <c r="BR11" s="29">
        <v>0</v>
      </c>
      <c r="BS11" s="30">
        <f t="shared" si="22"/>
        <v>0</v>
      </c>
      <c r="BT11" s="29">
        <v>0</v>
      </c>
      <c r="BU11" s="29">
        <v>0</v>
      </c>
      <c r="BV11" s="30">
        <f t="shared" si="23"/>
        <v>0</v>
      </c>
      <c r="BW11" s="29">
        <v>31000</v>
      </c>
      <c r="BX11" s="29">
        <v>4100.41</v>
      </c>
      <c r="BY11" s="30">
        <f t="shared" si="24"/>
        <v>2.2006028893621988E-3</v>
      </c>
      <c r="BZ11" s="29">
        <v>1960000</v>
      </c>
      <c r="CA11" s="29">
        <v>266157.07199999999</v>
      </c>
      <c r="CB11" s="30">
        <f t="shared" si="25"/>
        <v>0.16879969658567134</v>
      </c>
      <c r="CC11" s="29">
        <v>12510000</v>
      </c>
      <c r="CD11" s="29">
        <v>2609538.929</v>
      </c>
      <c r="CE11" s="30">
        <f t="shared" si="26"/>
        <v>1.4453820038663052</v>
      </c>
      <c r="CF11" s="29">
        <v>10690000</v>
      </c>
      <c r="CG11" s="29">
        <v>2200802.656</v>
      </c>
      <c r="CH11" s="30">
        <f t="shared" si="27"/>
        <v>1.0954289965669219</v>
      </c>
      <c r="CI11" s="29">
        <v>0</v>
      </c>
      <c r="CJ11" s="29">
        <v>0</v>
      </c>
      <c r="CK11" s="30">
        <f t="shared" si="28"/>
        <v>0</v>
      </c>
      <c r="CL11" s="29">
        <v>385000</v>
      </c>
      <c r="CM11" s="29">
        <v>79223.486000000004</v>
      </c>
      <c r="CN11" s="30">
        <f t="shared" si="29"/>
        <v>3.5861990254764164E-2</v>
      </c>
      <c r="CO11" s="29">
        <v>7425000</v>
      </c>
      <c r="CP11" s="29">
        <v>1566752.63</v>
      </c>
      <c r="CQ11" s="30">
        <f t="shared" si="30"/>
        <v>0.57869557854066844</v>
      </c>
      <c r="CR11" s="29">
        <v>3525000</v>
      </c>
      <c r="CS11" s="29">
        <v>745116.13899999997</v>
      </c>
      <c r="CT11" s="30">
        <f t="shared" si="31"/>
        <v>0.29763084235595899</v>
      </c>
      <c r="CU11" s="29">
        <v>3000000</v>
      </c>
      <c r="CV11" s="29">
        <v>618537.201</v>
      </c>
      <c r="CW11" s="30">
        <f t="shared" si="32"/>
        <v>0.28291826417144667</v>
      </c>
      <c r="CX11" s="29">
        <v>24284000</v>
      </c>
      <c r="CY11" s="29">
        <v>5139535.1279999996</v>
      </c>
      <c r="CZ11" s="30">
        <f t="shared" si="33"/>
        <v>1.8501346286877915</v>
      </c>
      <c r="DA11" s="29">
        <v>29750000</v>
      </c>
      <c r="DB11" s="29">
        <v>6126980.3380000005</v>
      </c>
      <c r="DC11" s="30">
        <f t="shared" si="34"/>
        <v>2.5907820297509701</v>
      </c>
      <c r="DD11" s="29">
        <v>770000</v>
      </c>
      <c r="DE11" s="29">
        <v>156846.37299999999</v>
      </c>
      <c r="DF11" s="30">
        <f t="shared" si="35"/>
        <v>5.8847467713760857E-2</v>
      </c>
      <c r="DG11" s="29">
        <v>0</v>
      </c>
      <c r="DH11" s="29">
        <v>0</v>
      </c>
      <c r="DI11" s="30">
        <f t="shared" si="36"/>
        <v>0</v>
      </c>
      <c r="DJ11" s="29">
        <v>15852000</v>
      </c>
      <c r="DK11" s="29">
        <v>3258969.429</v>
      </c>
      <c r="DL11" s="30">
        <f t="shared" si="37"/>
        <v>2.3428233453613898</v>
      </c>
      <c r="DM11" s="29">
        <v>36750000</v>
      </c>
      <c r="DN11" s="29">
        <v>7822065.3159999996</v>
      </c>
      <c r="DO11" s="30">
        <f t="shared" si="38"/>
        <v>2.3280520375758984</v>
      </c>
    </row>
    <row r="12" spans="1:119" ht="15.6" x14ac:dyDescent="0.3">
      <c r="A12" s="50" t="s">
        <v>297</v>
      </c>
      <c r="B12" s="50" t="s">
        <v>298</v>
      </c>
      <c r="C12" s="29">
        <v>0</v>
      </c>
      <c r="D12" s="29">
        <v>0</v>
      </c>
      <c r="E12" s="30">
        <f t="shared" si="0"/>
        <v>0</v>
      </c>
      <c r="F12" s="29">
        <v>0</v>
      </c>
      <c r="G12" s="29">
        <v>0</v>
      </c>
      <c r="H12" s="30">
        <f t="shared" si="1"/>
        <v>0</v>
      </c>
      <c r="I12" s="29">
        <v>0</v>
      </c>
      <c r="J12" s="29">
        <v>0</v>
      </c>
      <c r="K12" s="30">
        <f t="shared" si="2"/>
        <v>0</v>
      </c>
      <c r="L12" s="29">
        <v>0</v>
      </c>
      <c r="M12" s="29">
        <v>0</v>
      </c>
      <c r="N12" s="30">
        <f t="shared" si="3"/>
        <v>0</v>
      </c>
      <c r="O12" s="29">
        <v>0</v>
      </c>
      <c r="P12" s="29">
        <v>0</v>
      </c>
      <c r="Q12" s="30">
        <f t="shared" si="4"/>
        <v>0</v>
      </c>
      <c r="R12" s="29">
        <v>0</v>
      </c>
      <c r="S12" s="29">
        <v>0</v>
      </c>
      <c r="T12" s="30">
        <f t="shared" si="5"/>
        <v>0</v>
      </c>
      <c r="U12" s="29">
        <v>0</v>
      </c>
      <c r="V12" s="29">
        <v>0</v>
      </c>
      <c r="W12" s="30">
        <f t="shared" si="6"/>
        <v>0</v>
      </c>
      <c r="X12" s="29">
        <v>0</v>
      </c>
      <c r="Y12" s="29">
        <v>0</v>
      </c>
      <c r="Z12" s="30">
        <f t="shared" si="7"/>
        <v>0</v>
      </c>
      <c r="AA12" s="29">
        <v>0</v>
      </c>
      <c r="AB12" s="29">
        <v>0</v>
      </c>
      <c r="AC12" s="30">
        <f t="shared" si="8"/>
        <v>0</v>
      </c>
      <c r="AD12" s="29">
        <v>0</v>
      </c>
      <c r="AE12" s="29">
        <v>0</v>
      </c>
      <c r="AF12" s="30">
        <f t="shared" si="9"/>
        <v>0</v>
      </c>
      <c r="AG12" s="29">
        <v>0</v>
      </c>
      <c r="AH12" s="29">
        <v>0</v>
      </c>
      <c r="AI12" s="30">
        <f t="shared" si="10"/>
        <v>0</v>
      </c>
      <c r="AJ12" s="29">
        <v>0</v>
      </c>
      <c r="AK12" s="29">
        <v>0</v>
      </c>
      <c r="AL12" s="30">
        <f t="shared" si="11"/>
        <v>0</v>
      </c>
      <c r="AM12" s="29">
        <v>0</v>
      </c>
      <c r="AN12" s="29">
        <v>0</v>
      </c>
      <c r="AO12" s="30">
        <f t="shared" si="12"/>
        <v>0</v>
      </c>
      <c r="AP12" s="29">
        <v>0</v>
      </c>
      <c r="AQ12" s="29">
        <v>0</v>
      </c>
      <c r="AR12" s="30">
        <f t="shared" si="13"/>
        <v>0</v>
      </c>
      <c r="AS12" s="29">
        <v>0</v>
      </c>
      <c r="AT12" s="29">
        <v>0</v>
      </c>
      <c r="AU12" s="30">
        <f t="shared" si="14"/>
        <v>0</v>
      </c>
      <c r="AV12" s="29">
        <v>0</v>
      </c>
      <c r="AW12" s="29">
        <v>0</v>
      </c>
      <c r="AX12" s="30">
        <f t="shared" si="15"/>
        <v>0</v>
      </c>
      <c r="AY12" s="29">
        <v>0</v>
      </c>
      <c r="AZ12" s="29">
        <v>0</v>
      </c>
      <c r="BA12" s="30">
        <f t="shared" si="16"/>
        <v>0</v>
      </c>
      <c r="BB12" s="29">
        <v>0</v>
      </c>
      <c r="BC12" s="29">
        <v>0</v>
      </c>
      <c r="BD12" s="30">
        <f t="shared" si="17"/>
        <v>0</v>
      </c>
      <c r="BE12" s="29">
        <v>0</v>
      </c>
      <c r="BF12" s="29">
        <v>0</v>
      </c>
      <c r="BG12" s="30">
        <f t="shared" si="18"/>
        <v>0</v>
      </c>
      <c r="BH12" s="29">
        <v>0</v>
      </c>
      <c r="BI12" s="29">
        <v>0</v>
      </c>
      <c r="BJ12" s="30">
        <f t="shared" si="19"/>
        <v>0</v>
      </c>
      <c r="BK12" s="29">
        <v>0</v>
      </c>
      <c r="BL12" s="29">
        <v>0</v>
      </c>
      <c r="BM12" s="30">
        <f t="shared" si="20"/>
        <v>0</v>
      </c>
      <c r="BN12" s="29">
        <v>0</v>
      </c>
      <c r="BO12" s="29">
        <v>0</v>
      </c>
      <c r="BP12" s="30">
        <f t="shared" si="21"/>
        <v>0</v>
      </c>
      <c r="BQ12" s="29">
        <v>0</v>
      </c>
      <c r="BR12" s="29">
        <v>0</v>
      </c>
      <c r="BS12" s="30">
        <f t="shared" si="22"/>
        <v>0</v>
      </c>
      <c r="BT12" s="29">
        <v>0</v>
      </c>
      <c r="BU12" s="29">
        <v>0</v>
      </c>
      <c r="BV12" s="30">
        <f t="shared" si="23"/>
        <v>0</v>
      </c>
      <c r="BW12" s="29">
        <v>0</v>
      </c>
      <c r="BX12" s="29">
        <v>0</v>
      </c>
      <c r="BY12" s="30">
        <f t="shared" si="24"/>
        <v>0</v>
      </c>
      <c r="BZ12" s="29">
        <v>0</v>
      </c>
      <c r="CA12" s="29">
        <v>0</v>
      </c>
      <c r="CB12" s="30">
        <f t="shared" si="25"/>
        <v>0</v>
      </c>
      <c r="CC12" s="29">
        <v>0</v>
      </c>
      <c r="CD12" s="29">
        <v>0</v>
      </c>
      <c r="CE12" s="30">
        <f t="shared" si="26"/>
        <v>0</v>
      </c>
      <c r="CF12" s="29">
        <v>0</v>
      </c>
      <c r="CG12" s="29">
        <v>0</v>
      </c>
      <c r="CH12" s="30">
        <f t="shared" si="27"/>
        <v>0</v>
      </c>
      <c r="CI12" s="29">
        <v>0</v>
      </c>
      <c r="CJ12" s="29">
        <v>0</v>
      </c>
      <c r="CK12" s="30">
        <f t="shared" si="28"/>
        <v>0</v>
      </c>
      <c r="CL12" s="29">
        <v>0</v>
      </c>
      <c r="CM12" s="29">
        <v>0</v>
      </c>
      <c r="CN12" s="30">
        <f t="shared" si="29"/>
        <v>0</v>
      </c>
      <c r="CO12" s="29">
        <v>0</v>
      </c>
      <c r="CP12" s="29">
        <v>0</v>
      </c>
      <c r="CQ12" s="30">
        <f t="shared" si="30"/>
        <v>0</v>
      </c>
      <c r="CR12" s="29">
        <v>0</v>
      </c>
      <c r="CS12" s="29">
        <v>0</v>
      </c>
      <c r="CT12" s="30">
        <f t="shared" si="31"/>
        <v>0</v>
      </c>
      <c r="CU12" s="29">
        <v>0</v>
      </c>
      <c r="CV12" s="29">
        <v>0</v>
      </c>
      <c r="CW12" s="30">
        <f t="shared" si="32"/>
        <v>0</v>
      </c>
      <c r="CX12" s="29">
        <v>0</v>
      </c>
      <c r="CY12" s="29">
        <v>0</v>
      </c>
      <c r="CZ12" s="30">
        <f t="shared" si="33"/>
        <v>0</v>
      </c>
      <c r="DA12" s="29">
        <v>0</v>
      </c>
      <c r="DB12" s="29">
        <v>0</v>
      </c>
      <c r="DC12" s="30">
        <f t="shared" si="34"/>
        <v>0</v>
      </c>
      <c r="DD12" s="29">
        <v>330000</v>
      </c>
      <c r="DE12" s="29">
        <v>195483.639</v>
      </c>
      <c r="DF12" s="30">
        <f t="shared" si="35"/>
        <v>7.3343851786875455E-2</v>
      </c>
      <c r="DG12" s="29">
        <v>3813500</v>
      </c>
      <c r="DH12" s="29">
        <v>2008898.831</v>
      </c>
      <c r="DI12" s="30">
        <f t="shared" si="36"/>
        <v>1.1583564387818348</v>
      </c>
      <c r="DJ12" s="29">
        <v>10376500</v>
      </c>
      <c r="DK12" s="29">
        <v>5546743.1210000003</v>
      </c>
      <c r="DL12" s="30">
        <f t="shared" si="37"/>
        <v>3.9874689093321649</v>
      </c>
      <c r="DM12" s="29">
        <v>9098000</v>
      </c>
      <c r="DN12" s="29">
        <v>4831741.4239999996</v>
      </c>
      <c r="DO12" s="30">
        <f t="shared" si="38"/>
        <v>1.438053124431756</v>
      </c>
    </row>
    <row r="13" spans="1:119" ht="15.6" x14ac:dyDescent="0.3">
      <c r="A13" s="50" t="s">
        <v>136</v>
      </c>
      <c r="B13" s="50" t="s">
        <v>278</v>
      </c>
      <c r="C13" s="29">
        <v>255360</v>
      </c>
      <c r="D13" s="29">
        <v>929542.50699999998</v>
      </c>
      <c r="E13" s="30">
        <f t="shared" si="0"/>
        <v>0.48458271778928119</v>
      </c>
      <c r="F13" s="29">
        <v>719490</v>
      </c>
      <c r="G13" s="29">
        <v>3693210.8739999998</v>
      </c>
      <c r="H13" s="30">
        <f t="shared" si="1"/>
        <v>1.7732911631131099</v>
      </c>
      <c r="I13" s="29">
        <v>1016110</v>
      </c>
      <c r="J13" s="29">
        <v>4385448.92</v>
      </c>
      <c r="K13" s="30">
        <f t="shared" si="2"/>
        <v>1.5827828432206081</v>
      </c>
      <c r="L13" s="29">
        <v>691420</v>
      </c>
      <c r="M13" s="29">
        <v>3426500.4019999998</v>
      </c>
      <c r="N13" s="30">
        <f t="shared" si="3"/>
        <v>1.6186647019529807</v>
      </c>
      <c r="O13" s="29">
        <v>707390</v>
      </c>
      <c r="P13" s="29">
        <v>3514649.5529999998</v>
      </c>
      <c r="Q13" s="30">
        <f t="shared" si="4"/>
        <v>1.2239246813137854</v>
      </c>
      <c r="R13" s="29">
        <v>763210</v>
      </c>
      <c r="S13" s="29">
        <v>3987900.0430000001</v>
      </c>
      <c r="T13" s="30">
        <f t="shared" si="5"/>
        <v>1.6110421927139056</v>
      </c>
      <c r="U13" s="29">
        <v>931790</v>
      </c>
      <c r="V13" s="29">
        <v>4324872.4419999998</v>
      </c>
      <c r="W13" s="30">
        <f t="shared" si="6"/>
        <v>2.2946225648339378</v>
      </c>
      <c r="X13" s="29">
        <v>1007262</v>
      </c>
      <c r="Y13" s="29">
        <v>5307529.8</v>
      </c>
      <c r="Z13" s="30">
        <f t="shared" si="7"/>
        <v>2.0832401582255544</v>
      </c>
      <c r="AA13" s="29">
        <v>654140</v>
      </c>
      <c r="AB13" s="29">
        <v>2938450.6009999998</v>
      </c>
      <c r="AC13" s="30">
        <f t="shared" si="8"/>
        <v>1.4333221691159359</v>
      </c>
      <c r="AD13" s="29">
        <v>626670</v>
      </c>
      <c r="AE13" s="29">
        <v>2618788.4720000001</v>
      </c>
      <c r="AF13" s="30">
        <f t="shared" si="9"/>
        <v>1.5092408242322104</v>
      </c>
      <c r="AG13" s="29">
        <v>747826</v>
      </c>
      <c r="AH13" s="29">
        <v>3534555.2749999999</v>
      </c>
      <c r="AI13" s="30">
        <f t="shared" si="10"/>
        <v>1.7431148209938871</v>
      </c>
      <c r="AJ13" s="29">
        <v>498530</v>
      </c>
      <c r="AK13" s="29">
        <v>2566471.6579999998</v>
      </c>
      <c r="AL13" s="30">
        <f t="shared" si="11"/>
        <v>1.1881538878662725</v>
      </c>
      <c r="AM13" s="29">
        <v>337426</v>
      </c>
      <c r="AN13" s="29">
        <v>1561178.666</v>
      </c>
      <c r="AO13" s="30">
        <f t="shared" si="12"/>
        <v>0.72264053475885071</v>
      </c>
      <c r="AP13" s="29">
        <v>237620</v>
      </c>
      <c r="AQ13" s="29">
        <v>1254482.8419999999</v>
      </c>
      <c r="AR13" s="30">
        <f t="shared" si="13"/>
        <v>0.55722370687807521</v>
      </c>
      <c r="AS13" s="29">
        <v>100880</v>
      </c>
      <c r="AT13" s="29">
        <v>348039.02500000002</v>
      </c>
      <c r="AU13" s="30">
        <f t="shared" si="14"/>
        <v>0.15985774027188168</v>
      </c>
      <c r="AV13" s="29">
        <v>220920</v>
      </c>
      <c r="AW13" s="29">
        <v>1408193.1240000001</v>
      </c>
      <c r="AX13" s="30">
        <f t="shared" si="15"/>
        <v>0.50000148748328332</v>
      </c>
      <c r="AY13" s="29">
        <v>135450</v>
      </c>
      <c r="AZ13" s="29">
        <v>707366.97499999998</v>
      </c>
      <c r="BA13" s="30">
        <f t="shared" si="16"/>
        <v>0.35934213928206754</v>
      </c>
      <c r="BB13" s="29">
        <v>589080</v>
      </c>
      <c r="BC13" s="29">
        <v>2684163.7919999999</v>
      </c>
      <c r="BD13" s="30">
        <f t="shared" si="17"/>
        <v>1.3095846983000474</v>
      </c>
      <c r="BE13" s="29">
        <v>501150</v>
      </c>
      <c r="BF13" s="29">
        <v>2349601.4389999998</v>
      </c>
      <c r="BG13" s="30">
        <f t="shared" si="18"/>
        <v>1.2181356706085273</v>
      </c>
      <c r="BH13" s="29">
        <v>863950</v>
      </c>
      <c r="BI13" s="29">
        <v>4039656.5240000002</v>
      </c>
      <c r="BJ13" s="30">
        <f t="shared" si="19"/>
        <v>1.8558716226569141</v>
      </c>
      <c r="BK13" s="29">
        <v>640940</v>
      </c>
      <c r="BL13" s="29">
        <v>1622510.777</v>
      </c>
      <c r="BM13" s="30">
        <f t="shared" si="20"/>
        <v>0.91927221954366745</v>
      </c>
      <c r="BN13" s="29">
        <v>556744</v>
      </c>
      <c r="BO13" s="29">
        <v>3450968.78</v>
      </c>
      <c r="BP13" s="30">
        <f t="shared" si="21"/>
        <v>1.5933503468570205</v>
      </c>
      <c r="BQ13" s="29">
        <v>491740</v>
      </c>
      <c r="BR13" s="29">
        <v>1826353.8729999999</v>
      </c>
      <c r="BS13" s="30">
        <f t="shared" si="22"/>
        <v>0.80811726732938483</v>
      </c>
      <c r="BT13" s="29">
        <v>725440</v>
      </c>
      <c r="BU13" s="29">
        <v>1944707.567</v>
      </c>
      <c r="BV13" s="30">
        <f t="shared" si="23"/>
        <v>0.90238134066351272</v>
      </c>
      <c r="BW13" s="29">
        <v>443870</v>
      </c>
      <c r="BX13" s="29">
        <v>1788203.453</v>
      </c>
      <c r="BY13" s="30">
        <f t="shared" si="24"/>
        <v>0.95969078346781445</v>
      </c>
      <c r="BZ13" s="29">
        <v>559500</v>
      </c>
      <c r="CA13" s="29">
        <v>2637524.716</v>
      </c>
      <c r="CB13" s="30">
        <f t="shared" si="25"/>
        <v>1.6727467297882241</v>
      </c>
      <c r="CC13" s="29">
        <v>526210</v>
      </c>
      <c r="CD13" s="29">
        <v>1990008.1059999999</v>
      </c>
      <c r="CE13" s="30">
        <f t="shared" si="26"/>
        <v>1.1022337593801308</v>
      </c>
      <c r="CF13" s="29">
        <v>440910</v>
      </c>
      <c r="CG13" s="29">
        <v>2078170.639</v>
      </c>
      <c r="CH13" s="30">
        <f t="shared" si="27"/>
        <v>1.0343900538143518</v>
      </c>
      <c r="CI13" s="29">
        <v>1067690</v>
      </c>
      <c r="CJ13" s="29">
        <v>4676243.5659999996</v>
      </c>
      <c r="CK13" s="30">
        <f t="shared" si="28"/>
        <v>1.6957229003629566</v>
      </c>
      <c r="CL13" s="29">
        <v>1142210</v>
      </c>
      <c r="CM13" s="29">
        <v>5282691.0219999999</v>
      </c>
      <c r="CN13" s="30">
        <f t="shared" si="29"/>
        <v>2.3913087332447618</v>
      </c>
      <c r="CO13" s="29">
        <v>1120260</v>
      </c>
      <c r="CP13" s="29">
        <v>3978182.091</v>
      </c>
      <c r="CQ13" s="30">
        <f t="shared" si="30"/>
        <v>1.4693808981775069</v>
      </c>
      <c r="CR13" s="29">
        <v>503050</v>
      </c>
      <c r="CS13" s="29">
        <v>1818502.9550000001</v>
      </c>
      <c r="CT13" s="30">
        <f t="shared" si="31"/>
        <v>0.72638685165219685</v>
      </c>
      <c r="CU13" s="29">
        <v>415135</v>
      </c>
      <c r="CV13" s="29">
        <v>1194348.858</v>
      </c>
      <c r="CW13" s="30">
        <f t="shared" si="32"/>
        <v>0.54629390952430301</v>
      </c>
      <c r="CX13" s="29">
        <v>733030</v>
      </c>
      <c r="CY13" s="29">
        <v>3285195.9330000002</v>
      </c>
      <c r="CZ13" s="30">
        <f t="shared" si="33"/>
        <v>1.182607883066034</v>
      </c>
      <c r="DA13" s="29">
        <v>275035</v>
      </c>
      <c r="DB13" s="29">
        <v>1279477.574</v>
      </c>
      <c r="DC13" s="30">
        <f t="shared" si="34"/>
        <v>0.54102466848630637</v>
      </c>
      <c r="DD13" s="29">
        <v>219050</v>
      </c>
      <c r="DE13" s="29">
        <v>952947.92599999998</v>
      </c>
      <c r="DF13" s="30">
        <f t="shared" si="35"/>
        <v>0.35753821548796905</v>
      </c>
      <c r="DG13" s="29">
        <v>407484</v>
      </c>
      <c r="DH13" s="29">
        <v>1568751.01</v>
      </c>
      <c r="DI13" s="30">
        <f t="shared" si="36"/>
        <v>0.90456164603094757</v>
      </c>
      <c r="DJ13" s="29">
        <v>1013150</v>
      </c>
      <c r="DK13" s="29">
        <v>6136822.9970000004</v>
      </c>
      <c r="DL13" s="30">
        <f t="shared" si="37"/>
        <v>4.4116683193723363</v>
      </c>
      <c r="DM13" s="29">
        <v>808190</v>
      </c>
      <c r="DN13" s="29">
        <v>4298402.8229999999</v>
      </c>
      <c r="DO13" s="30">
        <f t="shared" si="38"/>
        <v>1.2793175518412077</v>
      </c>
    </row>
    <row r="14" spans="1:119" ht="15.6" x14ac:dyDescent="0.3">
      <c r="A14" s="50" t="s">
        <v>110</v>
      </c>
      <c r="B14" s="50" t="s">
        <v>111</v>
      </c>
      <c r="C14" s="29">
        <v>470461.5</v>
      </c>
      <c r="D14" s="29">
        <v>2907345.0759999999</v>
      </c>
      <c r="E14" s="30">
        <f t="shared" si="0"/>
        <v>1.5156371740613301</v>
      </c>
      <c r="F14" s="29">
        <v>601352</v>
      </c>
      <c r="G14" s="29">
        <v>3442309.9380000001</v>
      </c>
      <c r="H14" s="30">
        <f t="shared" si="1"/>
        <v>1.652821353019724</v>
      </c>
      <c r="I14" s="29">
        <v>765100</v>
      </c>
      <c r="J14" s="29">
        <v>4715257.9579999996</v>
      </c>
      <c r="K14" s="30">
        <f t="shared" si="2"/>
        <v>1.7018165148944067</v>
      </c>
      <c r="L14" s="29">
        <v>690300</v>
      </c>
      <c r="M14" s="29">
        <v>4325948.0250000004</v>
      </c>
      <c r="N14" s="30">
        <f t="shared" si="3"/>
        <v>2.0435600610067319</v>
      </c>
      <c r="O14" s="29">
        <v>587792.5</v>
      </c>
      <c r="P14" s="29">
        <v>4736585.6890000002</v>
      </c>
      <c r="Q14" s="30">
        <f t="shared" si="4"/>
        <v>1.6494458529944827</v>
      </c>
      <c r="R14" s="29">
        <v>313043.8</v>
      </c>
      <c r="S14" s="29">
        <v>1691043.524</v>
      </c>
      <c r="T14" s="30">
        <f t="shared" si="5"/>
        <v>0.68315214461347273</v>
      </c>
      <c r="U14" s="29">
        <v>89263.1</v>
      </c>
      <c r="V14" s="29">
        <v>823805.44799999997</v>
      </c>
      <c r="W14" s="30">
        <f t="shared" si="6"/>
        <v>0.43708169324405954</v>
      </c>
      <c r="X14" s="29">
        <v>622140</v>
      </c>
      <c r="Y14" s="29">
        <v>3871897.895</v>
      </c>
      <c r="Z14" s="30">
        <f t="shared" si="7"/>
        <v>1.5197452463503816</v>
      </c>
      <c r="AA14" s="29">
        <v>757378.68</v>
      </c>
      <c r="AB14" s="29">
        <v>5045525.8720000004</v>
      </c>
      <c r="AC14" s="30">
        <f t="shared" si="8"/>
        <v>2.4611147401029987</v>
      </c>
      <c r="AD14" s="29">
        <v>495884.5</v>
      </c>
      <c r="AE14" s="29">
        <v>3492632.63</v>
      </c>
      <c r="AF14" s="30">
        <f t="shared" si="9"/>
        <v>2.0128482332961455</v>
      </c>
      <c r="AG14" s="29">
        <v>1153680</v>
      </c>
      <c r="AH14" s="29">
        <v>8340288.8370000003</v>
      </c>
      <c r="AI14" s="30">
        <f t="shared" si="10"/>
        <v>4.1131287961381702</v>
      </c>
      <c r="AJ14" s="29">
        <v>970407.2</v>
      </c>
      <c r="AK14" s="29">
        <v>7191252.8600000003</v>
      </c>
      <c r="AL14" s="30">
        <f t="shared" si="11"/>
        <v>3.329206857829424</v>
      </c>
      <c r="AM14" s="29">
        <v>413107.06</v>
      </c>
      <c r="AN14" s="29">
        <v>4252320.5999999996</v>
      </c>
      <c r="AO14" s="30">
        <f t="shared" si="12"/>
        <v>1.9683200259348641</v>
      </c>
      <c r="AP14" s="29">
        <v>830400</v>
      </c>
      <c r="AQ14" s="29">
        <v>7303832.6710000001</v>
      </c>
      <c r="AR14" s="30">
        <f t="shared" si="13"/>
        <v>3.2442601676905309</v>
      </c>
      <c r="AS14" s="29">
        <v>662653.6</v>
      </c>
      <c r="AT14" s="29">
        <v>5480987.4460000005</v>
      </c>
      <c r="AU14" s="30">
        <f t="shared" si="14"/>
        <v>2.5174713311994599</v>
      </c>
      <c r="AV14" s="29">
        <v>692000</v>
      </c>
      <c r="AW14" s="29">
        <v>5618207.5</v>
      </c>
      <c r="AX14" s="30">
        <f t="shared" si="15"/>
        <v>1.9948344151904396</v>
      </c>
      <c r="AY14" s="29">
        <v>531500.56999999995</v>
      </c>
      <c r="AZ14" s="29">
        <v>3958503.5249999999</v>
      </c>
      <c r="BA14" s="30">
        <f t="shared" si="16"/>
        <v>2.0109182013043592</v>
      </c>
      <c r="BB14" s="29">
        <v>334628</v>
      </c>
      <c r="BC14" s="29">
        <v>2208415.378</v>
      </c>
      <c r="BD14" s="30">
        <f t="shared" si="17"/>
        <v>1.077470382075445</v>
      </c>
      <c r="BE14" s="29">
        <v>728000.57</v>
      </c>
      <c r="BF14" s="29">
        <v>5230315.057</v>
      </c>
      <c r="BG14" s="30">
        <f t="shared" si="18"/>
        <v>2.7116230155886338</v>
      </c>
      <c r="BH14" s="29">
        <v>712652.57</v>
      </c>
      <c r="BI14" s="29">
        <v>4997225.0130000003</v>
      </c>
      <c r="BJ14" s="30">
        <f t="shared" si="19"/>
        <v>2.2957912482308926</v>
      </c>
      <c r="BK14" s="29">
        <v>591403.54</v>
      </c>
      <c r="BL14" s="29">
        <v>3427163.89</v>
      </c>
      <c r="BM14" s="30">
        <f t="shared" si="20"/>
        <v>1.9417415283523933</v>
      </c>
      <c r="BN14" s="29">
        <v>819751.35</v>
      </c>
      <c r="BO14" s="29">
        <v>5839774.1189999999</v>
      </c>
      <c r="BP14" s="30">
        <f t="shared" si="21"/>
        <v>2.69628811828176</v>
      </c>
      <c r="BQ14" s="29">
        <v>746900</v>
      </c>
      <c r="BR14" s="29">
        <v>5563925.2060000002</v>
      </c>
      <c r="BS14" s="30">
        <f t="shared" si="22"/>
        <v>2.4619018797885537</v>
      </c>
      <c r="BT14" s="29">
        <v>543770.56999999995</v>
      </c>
      <c r="BU14" s="29">
        <v>3671431.466</v>
      </c>
      <c r="BV14" s="30">
        <f t="shared" si="23"/>
        <v>1.7036141087033094</v>
      </c>
      <c r="BW14" s="29">
        <v>547118</v>
      </c>
      <c r="BX14" s="29">
        <v>3961748.477</v>
      </c>
      <c r="BY14" s="30">
        <f t="shared" si="24"/>
        <v>2.1261861973345324</v>
      </c>
      <c r="BZ14" s="29">
        <v>656755</v>
      </c>
      <c r="CA14" s="29">
        <v>4706262.2359999996</v>
      </c>
      <c r="CB14" s="30">
        <f t="shared" si="25"/>
        <v>2.9847624619548081</v>
      </c>
      <c r="CC14" s="29">
        <v>536250</v>
      </c>
      <c r="CD14" s="29">
        <v>3638984.2719999999</v>
      </c>
      <c r="CE14" s="30">
        <f t="shared" si="26"/>
        <v>2.0155753649235284</v>
      </c>
      <c r="CF14" s="29">
        <v>728370</v>
      </c>
      <c r="CG14" s="29">
        <v>5026808.6639999999</v>
      </c>
      <c r="CH14" s="30">
        <f t="shared" si="27"/>
        <v>2.5020471307262131</v>
      </c>
      <c r="CI14" s="29">
        <v>674962.12</v>
      </c>
      <c r="CJ14" s="29">
        <v>4650247.4160000002</v>
      </c>
      <c r="CK14" s="30">
        <f t="shared" si="28"/>
        <v>1.6862960460398022</v>
      </c>
      <c r="CL14" s="29">
        <v>667387.5</v>
      </c>
      <c r="CM14" s="29">
        <v>4462869.1869999999</v>
      </c>
      <c r="CN14" s="30">
        <f t="shared" si="29"/>
        <v>2.0202010713398959</v>
      </c>
      <c r="CO14" s="29">
        <v>809505</v>
      </c>
      <c r="CP14" s="29">
        <v>5570567.0219999999</v>
      </c>
      <c r="CQ14" s="30">
        <f t="shared" si="30"/>
        <v>2.0575440205872564</v>
      </c>
      <c r="CR14" s="29">
        <v>664046</v>
      </c>
      <c r="CS14" s="29">
        <v>4726831.2220000001</v>
      </c>
      <c r="CT14" s="30">
        <f t="shared" si="31"/>
        <v>1.8880959418841781</v>
      </c>
      <c r="CU14" s="29">
        <v>742414.95</v>
      </c>
      <c r="CV14" s="29">
        <v>5234969.6629999997</v>
      </c>
      <c r="CW14" s="30">
        <f t="shared" si="32"/>
        <v>2.3944696093487559</v>
      </c>
      <c r="CX14" s="29">
        <v>649810</v>
      </c>
      <c r="CY14" s="29">
        <v>4749849.6129999999</v>
      </c>
      <c r="CZ14" s="30">
        <f t="shared" si="33"/>
        <v>1.7098552750801639</v>
      </c>
      <c r="DA14" s="29">
        <v>0</v>
      </c>
      <c r="DB14" s="29">
        <v>0</v>
      </c>
      <c r="DC14" s="30">
        <f t="shared" si="34"/>
        <v>0</v>
      </c>
      <c r="DD14" s="29">
        <v>0</v>
      </c>
      <c r="DE14" s="29">
        <v>0</v>
      </c>
      <c r="DF14" s="30">
        <f t="shared" si="35"/>
        <v>0</v>
      </c>
      <c r="DG14" s="29">
        <v>48000</v>
      </c>
      <c r="DH14" s="29">
        <v>280066.853</v>
      </c>
      <c r="DI14" s="30">
        <f t="shared" si="36"/>
        <v>0.16149008474479798</v>
      </c>
      <c r="DJ14" s="29">
        <v>751885.6</v>
      </c>
      <c r="DK14" s="29">
        <v>5120731.6030000001</v>
      </c>
      <c r="DL14" s="30">
        <f t="shared" si="37"/>
        <v>3.6812157358958313</v>
      </c>
      <c r="DM14" s="29">
        <v>593350</v>
      </c>
      <c r="DN14" s="29">
        <v>4053364.5</v>
      </c>
      <c r="DO14" s="30">
        <f t="shared" si="38"/>
        <v>1.2063877124575537</v>
      </c>
    </row>
    <row r="15" spans="1:119" ht="15.6" x14ac:dyDescent="0.3">
      <c r="A15" s="50" t="s">
        <v>349</v>
      </c>
      <c r="B15" s="50" t="s">
        <v>350</v>
      </c>
      <c r="C15" s="29">
        <v>0</v>
      </c>
      <c r="D15" s="29">
        <v>0</v>
      </c>
      <c r="E15" s="30">
        <f t="shared" si="0"/>
        <v>0</v>
      </c>
      <c r="F15" s="29">
        <v>0</v>
      </c>
      <c r="G15" s="29">
        <v>0</v>
      </c>
      <c r="H15" s="30">
        <f t="shared" si="1"/>
        <v>0</v>
      </c>
      <c r="I15" s="29">
        <v>0</v>
      </c>
      <c r="J15" s="29">
        <v>0</v>
      </c>
      <c r="K15" s="30">
        <f t="shared" si="2"/>
        <v>0</v>
      </c>
      <c r="L15" s="29">
        <v>0</v>
      </c>
      <c r="M15" s="29">
        <v>0</v>
      </c>
      <c r="N15" s="30">
        <f t="shared" si="3"/>
        <v>0</v>
      </c>
      <c r="O15" s="29">
        <v>0</v>
      </c>
      <c r="P15" s="29">
        <v>0</v>
      </c>
      <c r="Q15" s="30">
        <f t="shared" si="4"/>
        <v>0</v>
      </c>
      <c r="R15" s="29">
        <v>0</v>
      </c>
      <c r="S15" s="29">
        <v>0</v>
      </c>
      <c r="T15" s="30">
        <f t="shared" si="5"/>
        <v>0</v>
      </c>
      <c r="U15" s="29">
        <v>0</v>
      </c>
      <c r="V15" s="29">
        <v>0</v>
      </c>
      <c r="W15" s="30">
        <f t="shared" si="6"/>
        <v>0</v>
      </c>
      <c r="X15" s="29">
        <v>0</v>
      </c>
      <c r="Y15" s="29">
        <v>0</v>
      </c>
      <c r="Z15" s="30">
        <f t="shared" si="7"/>
        <v>0</v>
      </c>
      <c r="AA15" s="29">
        <v>0</v>
      </c>
      <c r="AB15" s="29">
        <v>0</v>
      </c>
      <c r="AC15" s="30">
        <f t="shared" si="8"/>
        <v>0</v>
      </c>
      <c r="AD15" s="29">
        <v>0</v>
      </c>
      <c r="AE15" s="29">
        <v>0</v>
      </c>
      <c r="AF15" s="30">
        <f t="shared" si="9"/>
        <v>0</v>
      </c>
      <c r="AG15" s="29">
        <v>0</v>
      </c>
      <c r="AH15" s="29">
        <v>0</v>
      </c>
      <c r="AI15" s="30">
        <f t="shared" si="10"/>
        <v>0</v>
      </c>
      <c r="AJ15" s="29">
        <v>0</v>
      </c>
      <c r="AK15" s="29">
        <v>0</v>
      </c>
      <c r="AL15" s="30">
        <f t="shared" si="11"/>
        <v>0</v>
      </c>
      <c r="AM15" s="29">
        <v>0</v>
      </c>
      <c r="AN15" s="29">
        <v>0</v>
      </c>
      <c r="AO15" s="30">
        <f t="shared" si="12"/>
        <v>0</v>
      </c>
      <c r="AP15" s="29">
        <v>0</v>
      </c>
      <c r="AQ15" s="29">
        <v>0</v>
      </c>
      <c r="AR15" s="30">
        <f t="shared" si="13"/>
        <v>0</v>
      </c>
      <c r="AS15" s="29">
        <v>0</v>
      </c>
      <c r="AT15" s="29">
        <v>0</v>
      </c>
      <c r="AU15" s="30">
        <f t="shared" si="14"/>
        <v>0</v>
      </c>
      <c r="AV15" s="29">
        <v>0</v>
      </c>
      <c r="AW15" s="29">
        <v>0</v>
      </c>
      <c r="AX15" s="30">
        <f t="shared" si="15"/>
        <v>0</v>
      </c>
      <c r="AY15" s="29">
        <v>0</v>
      </c>
      <c r="AZ15" s="29">
        <v>0</v>
      </c>
      <c r="BA15" s="30">
        <f t="shared" si="16"/>
        <v>0</v>
      </c>
      <c r="BB15" s="29">
        <v>0</v>
      </c>
      <c r="BC15" s="29">
        <v>0</v>
      </c>
      <c r="BD15" s="30">
        <f t="shared" si="17"/>
        <v>0</v>
      </c>
      <c r="BE15" s="29">
        <v>0</v>
      </c>
      <c r="BF15" s="29">
        <v>0</v>
      </c>
      <c r="BG15" s="30">
        <f t="shared" si="18"/>
        <v>0</v>
      </c>
      <c r="BH15" s="29">
        <v>0</v>
      </c>
      <c r="BI15" s="29">
        <v>0</v>
      </c>
      <c r="BJ15" s="30">
        <f t="shared" si="19"/>
        <v>0</v>
      </c>
      <c r="BK15" s="29">
        <v>0</v>
      </c>
      <c r="BL15" s="29">
        <v>0</v>
      </c>
      <c r="BM15" s="30">
        <f t="shared" si="20"/>
        <v>0</v>
      </c>
      <c r="BN15" s="29">
        <v>0</v>
      </c>
      <c r="BO15" s="29">
        <v>0</v>
      </c>
      <c r="BP15" s="30">
        <f t="shared" si="21"/>
        <v>0</v>
      </c>
      <c r="BQ15" s="29">
        <v>0</v>
      </c>
      <c r="BR15" s="29">
        <v>0</v>
      </c>
      <c r="BS15" s="30">
        <f t="shared" si="22"/>
        <v>0</v>
      </c>
      <c r="BT15" s="29">
        <v>0</v>
      </c>
      <c r="BU15" s="29">
        <v>0</v>
      </c>
      <c r="BV15" s="30">
        <f t="shared" si="23"/>
        <v>0</v>
      </c>
      <c r="BW15" s="29">
        <v>29300</v>
      </c>
      <c r="BX15" s="29">
        <v>5421.6840000000002</v>
      </c>
      <c r="BY15" s="30">
        <f t="shared" si="24"/>
        <v>2.9097025603802553E-3</v>
      </c>
      <c r="BZ15" s="29">
        <v>0</v>
      </c>
      <c r="CA15" s="29">
        <v>0</v>
      </c>
      <c r="CB15" s="30">
        <f t="shared" si="25"/>
        <v>0</v>
      </c>
      <c r="CC15" s="29">
        <v>0</v>
      </c>
      <c r="CD15" s="29">
        <v>0</v>
      </c>
      <c r="CE15" s="30">
        <f t="shared" si="26"/>
        <v>0</v>
      </c>
      <c r="CF15" s="29">
        <v>0</v>
      </c>
      <c r="CG15" s="29">
        <v>0</v>
      </c>
      <c r="CH15" s="30">
        <f t="shared" si="27"/>
        <v>0</v>
      </c>
      <c r="CI15" s="29">
        <v>7230000</v>
      </c>
      <c r="CJ15" s="29">
        <v>2020856.162</v>
      </c>
      <c r="CK15" s="30">
        <f t="shared" si="28"/>
        <v>0.7328129991257587</v>
      </c>
      <c r="CL15" s="29">
        <v>27330000</v>
      </c>
      <c r="CM15" s="29">
        <v>7625102.9570000004</v>
      </c>
      <c r="CN15" s="30">
        <f t="shared" si="29"/>
        <v>3.451645234791958</v>
      </c>
      <c r="CO15" s="29">
        <v>10980000</v>
      </c>
      <c r="CP15" s="29">
        <v>3149156.585</v>
      </c>
      <c r="CQ15" s="30">
        <f t="shared" si="30"/>
        <v>1.1631721287563632</v>
      </c>
      <c r="CR15" s="29">
        <v>6990000</v>
      </c>
      <c r="CS15" s="29">
        <v>1999034.1969999999</v>
      </c>
      <c r="CT15" s="30">
        <f t="shared" si="31"/>
        <v>0.79849865116326268</v>
      </c>
      <c r="CU15" s="29">
        <v>7890000</v>
      </c>
      <c r="CV15" s="29">
        <v>2203614.4649999999</v>
      </c>
      <c r="CW15" s="30">
        <f t="shared" si="32"/>
        <v>1.0079309350075631</v>
      </c>
      <c r="CX15" s="29">
        <v>24980000</v>
      </c>
      <c r="CY15" s="29">
        <v>7154437.2209999999</v>
      </c>
      <c r="CZ15" s="30">
        <f t="shared" si="33"/>
        <v>2.575460955453353</v>
      </c>
      <c r="DA15" s="29">
        <v>10430000</v>
      </c>
      <c r="DB15" s="29">
        <v>2916022.611</v>
      </c>
      <c r="DC15" s="30">
        <f t="shared" si="34"/>
        <v>1.2330346373189722</v>
      </c>
      <c r="DD15" s="29">
        <v>6496400</v>
      </c>
      <c r="DE15" s="29">
        <v>1783254.3489999999</v>
      </c>
      <c r="DF15" s="30">
        <f t="shared" si="35"/>
        <v>0.66906234885138938</v>
      </c>
      <c r="DG15" s="29">
        <v>21366600</v>
      </c>
      <c r="DH15" s="29">
        <v>5951164.3640000001</v>
      </c>
      <c r="DI15" s="30">
        <f t="shared" si="36"/>
        <v>3.4315165367769596</v>
      </c>
      <c r="DJ15" s="29">
        <v>360000</v>
      </c>
      <c r="DK15" s="29">
        <v>100237.75199999999</v>
      </c>
      <c r="DL15" s="30">
        <f t="shared" si="37"/>
        <v>7.2059388892213305E-2</v>
      </c>
      <c r="DM15" s="29">
        <v>12873600</v>
      </c>
      <c r="DN15" s="29">
        <v>3657981.477</v>
      </c>
      <c r="DO15" s="30">
        <f t="shared" si="38"/>
        <v>1.0887113424539376</v>
      </c>
    </row>
    <row r="16" spans="1:119" ht="15.6" x14ac:dyDescent="0.3">
      <c r="A16" s="50" t="s">
        <v>154</v>
      </c>
      <c r="B16" s="50" t="s">
        <v>155</v>
      </c>
      <c r="C16" s="29">
        <v>4099160</v>
      </c>
      <c r="D16" s="29">
        <v>1143433.3589999999</v>
      </c>
      <c r="E16" s="30">
        <f t="shared" si="0"/>
        <v>0.59608682824350578</v>
      </c>
      <c r="F16" s="29">
        <v>2665970</v>
      </c>
      <c r="G16" s="29">
        <v>915694.99800000002</v>
      </c>
      <c r="H16" s="30">
        <f t="shared" si="1"/>
        <v>0.4396699520982395</v>
      </c>
      <c r="I16" s="29">
        <v>4104318</v>
      </c>
      <c r="J16" s="29">
        <v>1328848.7420000001</v>
      </c>
      <c r="K16" s="30">
        <f t="shared" si="2"/>
        <v>0.47960403334783086</v>
      </c>
      <c r="L16" s="29">
        <v>1930060</v>
      </c>
      <c r="M16" s="29">
        <v>1038863.09</v>
      </c>
      <c r="N16" s="30">
        <f t="shared" si="3"/>
        <v>0.49075465246211358</v>
      </c>
      <c r="O16" s="29">
        <v>2062040</v>
      </c>
      <c r="P16" s="29">
        <v>995420.88800000004</v>
      </c>
      <c r="Q16" s="30">
        <f t="shared" si="4"/>
        <v>0.34664058955140031</v>
      </c>
      <c r="R16" s="29">
        <v>1512640</v>
      </c>
      <c r="S16" s="29">
        <v>591911.17599999998</v>
      </c>
      <c r="T16" s="30">
        <f t="shared" si="5"/>
        <v>0.23912181062530871</v>
      </c>
      <c r="U16" s="29">
        <v>2454600</v>
      </c>
      <c r="V16" s="29">
        <v>742780.96600000001</v>
      </c>
      <c r="W16" s="30">
        <f t="shared" si="6"/>
        <v>0.39409300231859873</v>
      </c>
      <c r="X16" s="29">
        <v>3230790</v>
      </c>
      <c r="Y16" s="29">
        <v>1222228.7309999999</v>
      </c>
      <c r="Z16" s="30">
        <f t="shared" si="7"/>
        <v>0.47973277040408863</v>
      </c>
      <c r="AA16" s="29">
        <v>4620490</v>
      </c>
      <c r="AB16" s="29">
        <v>2034048.7239999999</v>
      </c>
      <c r="AC16" s="30">
        <f t="shared" si="8"/>
        <v>0.99217156421789432</v>
      </c>
      <c r="AD16" s="29">
        <v>6015110</v>
      </c>
      <c r="AE16" s="29">
        <v>1979244.4280000001</v>
      </c>
      <c r="AF16" s="30">
        <f t="shared" si="9"/>
        <v>1.1406635258289506</v>
      </c>
      <c r="AG16" s="29">
        <v>3935610</v>
      </c>
      <c r="AH16" s="29">
        <v>1619409.22</v>
      </c>
      <c r="AI16" s="30">
        <f t="shared" si="10"/>
        <v>0.7986340552097182</v>
      </c>
      <c r="AJ16" s="29">
        <v>3223022</v>
      </c>
      <c r="AK16" s="29">
        <v>1098357.2350000001</v>
      </c>
      <c r="AL16" s="30">
        <f t="shared" si="11"/>
        <v>0.50848697859701797</v>
      </c>
      <c r="AM16" s="29">
        <v>4141940</v>
      </c>
      <c r="AN16" s="29">
        <v>1212240.162</v>
      </c>
      <c r="AO16" s="30">
        <f t="shared" si="12"/>
        <v>0.56112339862312466</v>
      </c>
      <c r="AP16" s="29">
        <v>2234154</v>
      </c>
      <c r="AQ16" s="29">
        <v>595614.43999999994</v>
      </c>
      <c r="AR16" s="30">
        <f t="shared" si="13"/>
        <v>0.26456359147788877</v>
      </c>
      <c r="AS16" s="29">
        <v>3878887.5</v>
      </c>
      <c r="AT16" s="29">
        <v>1382082.08</v>
      </c>
      <c r="AU16" s="30">
        <f t="shared" si="14"/>
        <v>0.63480386482252094</v>
      </c>
      <c r="AV16" s="29">
        <v>2231960</v>
      </c>
      <c r="AW16" s="29">
        <v>576076.01699999999</v>
      </c>
      <c r="AX16" s="30">
        <f t="shared" si="15"/>
        <v>0.20454500202732503</v>
      </c>
      <c r="AY16" s="29">
        <v>2406800</v>
      </c>
      <c r="AZ16" s="29">
        <v>802866.56900000002</v>
      </c>
      <c r="BA16" s="30">
        <f t="shared" si="16"/>
        <v>0.40785589468961808</v>
      </c>
      <c r="BB16" s="29">
        <v>1855760</v>
      </c>
      <c r="BC16" s="29">
        <v>633313.04099999997</v>
      </c>
      <c r="BD16" s="30">
        <f t="shared" si="17"/>
        <v>0.30898899321993034</v>
      </c>
      <c r="BE16" s="29">
        <v>2259870</v>
      </c>
      <c r="BF16" s="29">
        <v>720428.76399999997</v>
      </c>
      <c r="BG16" s="30">
        <f t="shared" si="18"/>
        <v>0.37350163350866605</v>
      </c>
      <c r="BH16" s="29">
        <v>4576230</v>
      </c>
      <c r="BI16" s="29">
        <v>1655018.2039999999</v>
      </c>
      <c r="BJ16" s="30">
        <f t="shared" si="19"/>
        <v>0.76033724687634152</v>
      </c>
      <c r="BK16" s="29">
        <v>4342990</v>
      </c>
      <c r="BL16" s="29">
        <v>1307933.6939999999</v>
      </c>
      <c r="BM16" s="30">
        <f t="shared" si="20"/>
        <v>0.74104106237275735</v>
      </c>
      <c r="BN16" s="29">
        <v>8628620</v>
      </c>
      <c r="BO16" s="29">
        <v>4568347.41</v>
      </c>
      <c r="BP16" s="30">
        <f t="shared" si="21"/>
        <v>2.1092563840252621</v>
      </c>
      <c r="BQ16" s="29">
        <v>7695298</v>
      </c>
      <c r="BR16" s="29">
        <v>4165027.8169999998</v>
      </c>
      <c r="BS16" s="30">
        <f t="shared" si="22"/>
        <v>1.8429237332281843</v>
      </c>
      <c r="BT16" s="29">
        <v>2973960</v>
      </c>
      <c r="BU16" s="29">
        <v>1036107.278</v>
      </c>
      <c r="BV16" s="30">
        <f t="shared" si="23"/>
        <v>0.48077350572311672</v>
      </c>
      <c r="BW16" s="29">
        <v>4814790.28</v>
      </c>
      <c r="BX16" s="29">
        <v>1634847.5209999999</v>
      </c>
      <c r="BY16" s="30">
        <f t="shared" si="24"/>
        <v>0.87738791447177911</v>
      </c>
      <c r="BZ16" s="29">
        <v>4183460</v>
      </c>
      <c r="CA16" s="29">
        <v>2037205.085</v>
      </c>
      <c r="CB16" s="30">
        <f t="shared" si="25"/>
        <v>1.2920175205067885</v>
      </c>
      <c r="CC16" s="29">
        <v>2556586</v>
      </c>
      <c r="CD16" s="29">
        <v>1209550.784</v>
      </c>
      <c r="CE16" s="30">
        <f t="shared" si="26"/>
        <v>0.66995089305907818</v>
      </c>
      <c r="CF16" s="29">
        <v>1819420</v>
      </c>
      <c r="CG16" s="29">
        <v>590879.43200000003</v>
      </c>
      <c r="CH16" s="30">
        <f t="shared" si="27"/>
        <v>0.29410472652927988</v>
      </c>
      <c r="CI16" s="29">
        <v>3266940</v>
      </c>
      <c r="CJ16" s="29">
        <v>3012143.7689999999</v>
      </c>
      <c r="CK16" s="30">
        <f t="shared" si="28"/>
        <v>1.0922786839882257</v>
      </c>
      <c r="CL16" s="29">
        <v>2745723</v>
      </c>
      <c r="CM16" s="29">
        <v>1074095.7050000001</v>
      </c>
      <c r="CN16" s="30">
        <f t="shared" si="29"/>
        <v>0.48620947714158963</v>
      </c>
      <c r="CO16" s="29">
        <v>4053260</v>
      </c>
      <c r="CP16" s="29">
        <v>1091156.736</v>
      </c>
      <c r="CQ16" s="30">
        <f t="shared" si="30"/>
        <v>0.40302953161027555</v>
      </c>
      <c r="CR16" s="29">
        <v>2963150</v>
      </c>
      <c r="CS16" s="29">
        <v>1197310.2649999999</v>
      </c>
      <c r="CT16" s="30">
        <f t="shared" si="31"/>
        <v>0.47825626648168262</v>
      </c>
      <c r="CU16" s="29">
        <v>5413069.2999999998</v>
      </c>
      <c r="CV16" s="29">
        <v>1762947.003</v>
      </c>
      <c r="CW16" s="30">
        <f t="shared" si="32"/>
        <v>0.80637010208705961</v>
      </c>
      <c r="CX16" s="29">
        <v>4447250</v>
      </c>
      <c r="CY16" s="29">
        <v>1658010.72</v>
      </c>
      <c r="CZ16" s="30">
        <f t="shared" si="33"/>
        <v>0.59685223885244321</v>
      </c>
      <c r="DA16" s="29">
        <v>146000</v>
      </c>
      <c r="DB16" s="29">
        <v>29465.866000000002</v>
      </c>
      <c r="DC16" s="30">
        <f t="shared" si="34"/>
        <v>1.2459585621710885E-2</v>
      </c>
      <c r="DD16" s="29">
        <v>38400</v>
      </c>
      <c r="DE16" s="29">
        <v>8340.6350000000002</v>
      </c>
      <c r="DF16" s="30">
        <f t="shared" si="35"/>
        <v>3.1293375771893929E-3</v>
      </c>
      <c r="DG16" s="29">
        <v>457000</v>
      </c>
      <c r="DH16" s="29">
        <v>128616.13</v>
      </c>
      <c r="DI16" s="30">
        <f t="shared" si="36"/>
        <v>7.4161685007571934E-2</v>
      </c>
      <c r="DJ16" s="29">
        <v>4653280</v>
      </c>
      <c r="DK16" s="29">
        <v>1281980.473</v>
      </c>
      <c r="DL16" s="30">
        <f t="shared" si="37"/>
        <v>0.92159618120855857</v>
      </c>
      <c r="DM16" s="29">
        <v>5330160</v>
      </c>
      <c r="DN16" s="29">
        <v>2916429.8420000002</v>
      </c>
      <c r="DO16" s="30">
        <f t="shared" si="38"/>
        <v>0.86800610348102791</v>
      </c>
    </row>
    <row r="17" spans="1:119" ht="15.6" x14ac:dyDescent="0.3">
      <c r="A17" s="50" t="s">
        <v>94</v>
      </c>
      <c r="B17" s="50" t="s">
        <v>45</v>
      </c>
      <c r="C17" s="29">
        <v>22099000</v>
      </c>
      <c r="D17" s="29">
        <v>2485642.1630000002</v>
      </c>
      <c r="E17" s="30">
        <f t="shared" si="0"/>
        <v>1.2957979067418457</v>
      </c>
      <c r="F17" s="29">
        <v>56788000</v>
      </c>
      <c r="G17" s="29">
        <v>6840057.4840000002</v>
      </c>
      <c r="H17" s="30">
        <f t="shared" si="1"/>
        <v>3.2842461222437342</v>
      </c>
      <c r="I17" s="29">
        <v>31087000</v>
      </c>
      <c r="J17" s="29">
        <v>3889549.9160000002</v>
      </c>
      <c r="K17" s="30">
        <f t="shared" si="2"/>
        <v>1.403804487795735</v>
      </c>
      <c r="L17" s="29">
        <v>60353574.780000001</v>
      </c>
      <c r="M17" s="29">
        <v>7753712.0769999996</v>
      </c>
      <c r="N17" s="30">
        <f t="shared" si="3"/>
        <v>3.6628217060242538</v>
      </c>
      <c r="O17" s="29">
        <v>63344855</v>
      </c>
      <c r="P17" s="29">
        <v>11868825.131999999</v>
      </c>
      <c r="Q17" s="30">
        <f t="shared" si="4"/>
        <v>4.1331426642103537</v>
      </c>
      <c r="R17" s="29">
        <v>25426090.809999999</v>
      </c>
      <c r="S17" s="29">
        <v>2337494.92</v>
      </c>
      <c r="T17" s="30">
        <f t="shared" si="5"/>
        <v>0.94430725463757959</v>
      </c>
      <c r="U17" s="29">
        <v>28518360</v>
      </c>
      <c r="V17" s="29">
        <v>4437866.682</v>
      </c>
      <c r="W17" s="30">
        <f t="shared" si="6"/>
        <v>2.3545732654100591</v>
      </c>
      <c r="X17" s="29">
        <v>25666474.510000002</v>
      </c>
      <c r="Y17" s="29">
        <v>4634635.9160000002</v>
      </c>
      <c r="Z17" s="30">
        <f t="shared" si="7"/>
        <v>1.8191249079686143</v>
      </c>
      <c r="AA17" s="29">
        <v>62510920</v>
      </c>
      <c r="AB17" s="29">
        <v>8916262.0749999993</v>
      </c>
      <c r="AC17" s="30">
        <f t="shared" si="8"/>
        <v>4.3491886824287489</v>
      </c>
      <c r="AD17" s="29">
        <v>41192770.420000002</v>
      </c>
      <c r="AE17" s="29">
        <v>6328286.898</v>
      </c>
      <c r="AF17" s="30">
        <f t="shared" si="9"/>
        <v>3.6470715508462872</v>
      </c>
      <c r="AG17" s="29">
        <v>37730980</v>
      </c>
      <c r="AH17" s="29">
        <v>5308509.4069999997</v>
      </c>
      <c r="AI17" s="30">
        <f t="shared" si="10"/>
        <v>2.6179648370974111</v>
      </c>
      <c r="AJ17" s="29">
        <v>52264487.32</v>
      </c>
      <c r="AK17" s="29">
        <v>7554969.3269999996</v>
      </c>
      <c r="AL17" s="30">
        <f t="shared" si="11"/>
        <v>3.4975902229836686</v>
      </c>
      <c r="AM17" s="29">
        <v>41511266.149999999</v>
      </c>
      <c r="AN17" s="29">
        <v>6541410.0669999998</v>
      </c>
      <c r="AO17" s="30">
        <f t="shared" si="12"/>
        <v>3.0278969165043725</v>
      </c>
      <c r="AP17" s="29">
        <v>57051461.539999999</v>
      </c>
      <c r="AQ17" s="29">
        <v>9654624.7440000009</v>
      </c>
      <c r="AR17" s="30">
        <f t="shared" si="13"/>
        <v>4.2884490789778926</v>
      </c>
      <c r="AS17" s="29">
        <v>54047440.200000003</v>
      </c>
      <c r="AT17" s="29">
        <v>10003678.161</v>
      </c>
      <c r="AU17" s="30">
        <f t="shared" si="14"/>
        <v>4.5947875679304442</v>
      </c>
      <c r="AV17" s="29">
        <v>67610000</v>
      </c>
      <c r="AW17" s="29">
        <v>12349737.073999999</v>
      </c>
      <c r="AX17" s="30">
        <f t="shared" si="15"/>
        <v>4.3849716361968616</v>
      </c>
      <c r="AY17" s="29">
        <v>85174000</v>
      </c>
      <c r="AZ17" s="29">
        <v>15186092.832</v>
      </c>
      <c r="BA17" s="30">
        <f t="shared" si="16"/>
        <v>7.714529061223069</v>
      </c>
      <c r="BB17" s="29">
        <v>64734000</v>
      </c>
      <c r="BC17" s="29">
        <v>11844189.5</v>
      </c>
      <c r="BD17" s="30">
        <f t="shared" si="17"/>
        <v>5.7786970300380576</v>
      </c>
      <c r="BE17" s="29">
        <v>97591000</v>
      </c>
      <c r="BF17" s="29">
        <v>17584469.357000001</v>
      </c>
      <c r="BG17" s="30">
        <f t="shared" si="18"/>
        <v>9.1165544151185269</v>
      </c>
      <c r="BH17" s="29">
        <v>71420480</v>
      </c>
      <c r="BI17" s="29">
        <v>11947618.764</v>
      </c>
      <c r="BJ17" s="30">
        <f t="shared" si="19"/>
        <v>5.4888940410397318</v>
      </c>
      <c r="BK17" s="29">
        <v>93727676.599999994</v>
      </c>
      <c r="BL17" s="29">
        <v>12991939.997</v>
      </c>
      <c r="BM17" s="30">
        <f t="shared" si="20"/>
        <v>7.3608937989940628</v>
      </c>
      <c r="BN17" s="29">
        <v>72945582</v>
      </c>
      <c r="BO17" s="29">
        <v>12468616.605</v>
      </c>
      <c r="BP17" s="30">
        <f t="shared" si="21"/>
        <v>5.7568978043330654</v>
      </c>
      <c r="BQ17" s="29">
        <v>79807290</v>
      </c>
      <c r="BR17" s="29">
        <v>13295825.081</v>
      </c>
      <c r="BS17" s="30">
        <f t="shared" si="22"/>
        <v>5.8830799387732995</v>
      </c>
      <c r="BT17" s="29">
        <v>62559490</v>
      </c>
      <c r="BU17" s="29">
        <v>10502870.049000001</v>
      </c>
      <c r="BV17" s="30">
        <f t="shared" si="23"/>
        <v>4.8735316900380399</v>
      </c>
      <c r="BW17" s="29">
        <v>57666000</v>
      </c>
      <c r="BX17" s="29">
        <v>10229625.286</v>
      </c>
      <c r="BY17" s="30">
        <f t="shared" si="24"/>
        <v>5.4900224517704839</v>
      </c>
      <c r="BZ17" s="29">
        <v>62156155</v>
      </c>
      <c r="CA17" s="29">
        <v>9332503.375</v>
      </c>
      <c r="CB17" s="30">
        <f t="shared" si="25"/>
        <v>5.9187746778517081</v>
      </c>
      <c r="CC17" s="29">
        <v>62156720</v>
      </c>
      <c r="CD17" s="29">
        <v>9093842.6989999991</v>
      </c>
      <c r="CE17" s="30">
        <f t="shared" si="26"/>
        <v>5.0369344703213619</v>
      </c>
      <c r="CF17" s="29">
        <v>80237630</v>
      </c>
      <c r="CG17" s="29">
        <v>12358936.179</v>
      </c>
      <c r="CH17" s="30">
        <f t="shared" si="27"/>
        <v>6.1515452193259241</v>
      </c>
      <c r="CI17" s="29">
        <v>104178800</v>
      </c>
      <c r="CJ17" s="29">
        <v>17606410.289000001</v>
      </c>
      <c r="CK17" s="30">
        <f t="shared" si="28"/>
        <v>6.3845248218713682</v>
      </c>
      <c r="CL17" s="29">
        <v>81842610</v>
      </c>
      <c r="CM17" s="29">
        <v>12723364.898</v>
      </c>
      <c r="CN17" s="30">
        <f t="shared" si="29"/>
        <v>5.7594687007320582</v>
      </c>
      <c r="CO17" s="29">
        <v>117701605</v>
      </c>
      <c r="CP17" s="29">
        <v>20164250.403999999</v>
      </c>
      <c r="CQ17" s="30">
        <f t="shared" si="30"/>
        <v>7.4478653042897314</v>
      </c>
      <c r="CR17" s="29">
        <v>85913000</v>
      </c>
      <c r="CS17" s="29">
        <v>14514230.791999999</v>
      </c>
      <c r="CT17" s="30">
        <f t="shared" si="31"/>
        <v>5.7975965230995454</v>
      </c>
      <c r="CU17" s="29">
        <v>107692000</v>
      </c>
      <c r="CV17" s="29">
        <v>17767701.355</v>
      </c>
      <c r="CW17" s="30">
        <f t="shared" si="32"/>
        <v>8.1269278833129732</v>
      </c>
      <c r="CX17" s="29">
        <v>101631490</v>
      </c>
      <c r="CY17" s="29">
        <v>17400069.293000001</v>
      </c>
      <c r="CZ17" s="30">
        <f t="shared" si="33"/>
        <v>6.2636931042971176</v>
      </c>
      <c r="DA17" s="29">
        <v>24501000</v>
      </c>
      <c r="DB17" s="29">
        <v>3840523.7489999998</v>
      </c>
      <c r="DC17" s="30">
        <f t="shared" si="34"/>
        <v>1.6239581922648934</v>
      </c>
      <c r="DD17" s="29">
        <v>19290000</v>
      </c>
      <c r="DE17" s="29">
        <v>2989915.139</v>
      </c>
      <c r="DF17" s="30">
        <f t="shared" si="35"/>
        <v>1.1217915419006044</v>
      </c>
      <c r="DG17" s="29">
        <v>20462000</v>
      </c>
      <c r="DH17" s="29">
        <v>3277545.5559999999</v>
      </c>
      <c r="DI17" s="30">
        <f t="shared" si="36"/>
        <v>1.8898741636996792</v>
      </c>
      <c r="DJ17" s="29">
        <v>18427000</v>
      </c>
      <c r="DK17" s="29">
        <v>2782130.622</v>
      </c>
      <c r="DL17" s="30">
        <f t="shared" si="37"/>
        <v>2.0000312101934736</v>
      </c>
      <c r="DM17" s="29">
        <v>15995000</v>
      </c>
      <c r="DN17" s="29">
        <v>2889257.4350000001</v>
      </c>
      <c r="DO17" s="30">
        <f t="shared" si="38"/>
        <v>0.85991888163786634</v>
      </c>
    </row>
    <row r="18" spans="1:119" ht="15.6" x14ac:dyDescent="0.3">
      <c r="A18" s="50" t="s">
        <v>141</v>
      </c>
      <c r="B18" s="50" t="s">
        <v>282</v>
      </c>
      <c r="C18" s="29">
        <v>34910000</v>
      </c>
      <c r="D18" s="29">
        <v>1626928.5220000001</v>
      </c>
      <c r="E18" s="30">
        <f t="shared" si="0"/>
        <v>0.84813920708594159</v>
      </c>
      <c r="F18" s="29">
        <v>36618000</v>
      </c>
      <c r="G18" s="29">
        <v>1965634.5460000001</v>
      </c>
      <c r="H18" s="30">
        <f t="shared" si="1"/>
        <v>0.94379727810030545</v>
      </c>
      <c r="I18" s="29">
        <v>38112500</v>
      </c>
      <c r="J18" s="29">
        <v>1922136.861</v>
      </c>
      <c r="K18" s="30">
        <f t="shared" si="2"/>
        <v>0.69373177100252614</v>
      </c>
      <c r="L18" s="29">
        <v>34790100</v>
      </c>
      <c r="M18" s="29">
        <v>2011168.996</v>
      </c>
      <c r="N18" s="30">
        <f t="shared" si="3"/>
        <v>0.95006796485045775</v>
      </c>
      <c r="O18" s="29">
        <v>48642500.020000003</v>
      </c>
      <c r="P18" s="29">
        <v>2512816.4279999998</v>
      </c>
      <c r="Q18" s="30">
        <f t="shared" si="4"/>
        <v>0.87505112514412475</v>
      </c>
      <c r="R18" s="29">
        <v>48496000</v>
      </c>
      <c r="S18" s="29">
        <v>2403954.648</v>
      </c>
      <c r="T18" s="30">
        <f t="shared" si="5"/>
        <v>0.97115582776373643</v>
      </c>
      <c r="U18" s="29">
        <v>51036000</v>
      </c>
      <c r="V18" s="29">
        <v>2216694.9079999998</v>
      </c>
      <c r="W18" s="30">
        <f t="shared" si="6"/>
        <v>1.1760990002509972</v>
      </c>
      <c r="X18" s="29">
        <v>51055500</v>
      </c>
      <c r="Y18" s="29">
        <v>1867402.3259999999</v>
      </c>
      <c r="Z18" s="30">
        <f t="shared" si="7"/>
        <v>0.73296762593532838</v>
      </c>
      <c r="AA18" s="29">
        <v>33101000</v>
      </c>
      <c r="AB18" s="29">
        <v>1138974.686</v>
      </c>
      <c r="AC18" s="30">
        <f t="shared" si="8"/>
        <v>0.5555709076579648</v>
      </c>
      <c r="AD18" s="29">
        <v>33062800</v>
      </c>
      <c r="AE18" s="29">
        <v>1164682.0149999999</v>
      </c>
      <c r="AF18" s="30">
        <f t="shared" si="9"/>
        <v>0.67122093406215033</v>
      </c>
      <c r="AG18" s="29">
        <v>35607092.399999999</v>
      </c>
      <c r="AH18" s="29">
        <v>1452247.064</v>
      </c>
      <c r="AI18" s="30">
        <f t="shared" si="10"/>
        <v>0.71619572592573422</v>
      </c>
      <c r="AJ18" s="29">
        <v>39583250</v>
      </c>
      <c r="AK18" s="29">
        <v>1425559.6850000001</v>
      </c>
      <c r="AL18" s="30">
        <f t="shared" si="11"/>
        <v>0.65996609658183447</v>
      </c>
      <c r="AM18" s="29">
        <v>34221075</v>
      </c>
      <c r="AN18" s="29">
        <v>1081034.345</v>
      </c>
      <c r="AO18" s="30">
        <f t="shared" si="12"/>
        <v>0.50039066903536833</v>
      </c>
      <c r="AP18" s="29">
        <v>26141000</v>
      </c>
      <c r="AQ18" s="29">
        <v>1077121.9720000001</v>
      </c>
      <c r="AR18" s="30">
        <f t="shared" si="13"/>
        <v>0.47844249271737943</v>
      </c>
      <c r="AS18" s="29">
        <v>17411500</v>
      </c>
      <c r="AT18" s="29">
        <v>784925.76</v>
      </c>
      <c r="AU18" s="30">
        <f t="shared" si="14"/>
        <v>0.36052410580908079</v>
      </c>
      <c r="AV18" s="29">
        <v>158894700</v>
      </c>
      <c r="AW18" s="29">
        <v>1888561.517</v>
      </c>
      <c r="AX18" s="30">
        <f t="shared" si="15"/>
        <v>0.67056396712222976</v>
      </c>
      <c r="AY18" s="29">
        <v>13422500</v>
      </c>
      <c r="AZ18" s="29">
        <v>486390.64899999998</v>
      </c>
      <c r="BA18" s="30">
        <f t="shared" si="16"/>
        <v>0.24708625439921511</v>
      </c>
      <c r="BB18" s="29">
        <v>12905500</v>
      </c>
      <c r="BC18" s="29">
        <v>421826.82400000002</v>
      </c>
      <c r="BD18" s="30">
        <f t="shared" si="17"/>
        <v>0.20580635045050455</v>
      </c>
      <c r="BE18" s="29">
        <v>25802900</v>
      </c>
      <c r="BF18" s="29">
        <v>1172647.7649999999</v>
      </c>
      <c r="BG18" s="30">
        <f t="shared" si="18"/>
        <v>0.60795164996741635</v>
      </c>
      <c r="BH18" s="29">
        <v>29895950</v>
      </c>
      <c r="BI18" s="29">
        <v>1092140.4739999999</v>
      </c>
      <c r="BJ18" s="30">
        <f t="shared" si="19"/>
        <v>0.50174377490012345</v>
      </c>
      <c r="BK18" s="29">
        <v>38286850</v>
      </c>
      <c r="BL18" s="29">
        <v>1145987.8259999999</v>
      </c>
      <c r="BM18" s="30">
        <f t="shared" si="20"/>
        <v>0.64928676426106857</v>
      </c>
      <c r="BN18" s="29">
        <v>43788485</v>
      </c>
      <c r="BO18" s="29">
        <v>1526419.473</v>
      </c>
      <c r="BP18" s="30">
        <f t="shared" si="21"/>
        <v>0.7047647057397779</v>
      </c>
      <c r="BQ18" s="29">
        <v>33817490</v>
      </c>
      <c r="BR18" s="29">
        <v>1176781.7760000001</v>
      </c>
      <c r="BS18" s="30">
        <f t="shared" si="22"/>
        <v>0.52069737805086391</v>
      </c>
      <c r="BT18" s="29">
        <v>50709700</v>
      </c>
      <c r="BU18" s="29">
        <v>1847503.9129999999</v>
      </c>
      <c r="BV18" s="30">
        <f t="shared" si="23"/>
        <v>0.85727699433280691</v>
      </c>
      <c r="BW18" s="29">
        <v>47316700</v>
      </c>
      <c r="BX18" s="29">
        <v>1815250.922</v>
      </c>
      <c r="BY18" s="30">
        <f t="shared" si="24"/>
        <v>0.97420658516358016</v>
      </c>
      <c r="BZ18" s="29">
        <v>36425000</v>
      </c>
      <c r="CA18" s="29">
        <v>1142928.4879999999</v>
      </c>
      <c r="CB18" s="30">
        <f t="shared" si="25"/>
        <v>0.72485762089207262</v>
      </c>
      <c r="CC18" s="29">
        <v>36279220</v>
      </c>
      <c r="CD18" s="29">
        <v>1388735.0260000001</v>
      </c>
      <c r="CE18" s="30">
        <f t="shared" si="26"/>
        <v>0.76919818762328407</v>
      </c>
      <c r="CF18" s="29">
        <v>49478000</v>
      </c>
      <c r="CG18" s="29">
        <v>2125983.6150000002</v>
      </c>
      <c r="CH18" s="30">
        <f t="shared" si="27"/>
        <v>1.0581885166977767</v>
      </c>
      <c r="CI18" s="29">
        <v>52110550</v>
      </c>
      <c r="CJ18" s="29">
        <v>2427162.0070000002</v>
      </c>
      <c r="CK18" s="30">
        <f t="shared" si="28"/>
        <v>0.88014966288024521</v>
      </c>
      <c r="CL18" s="29">
        <v>44537500</v>
      </c>
      <c r="CM18" s="29">
        <v>2319502.0860000001</v>
      </c>
      <c r="CN18" s="30">
        <f t="shared" si="29"/>
        <v>1.0499659306084705</v>
      </c>
      <c r="CO18" s="29">
        <v>36799000</v>
      </c>
      <c r="CP18" s="29">
        <v>1789216.875</v>
      </c>
      <c r="CQ18" s="30">
        <f t="shared" si="30"/>
        <v>0.66086494752707181</v>
      </c>
      <c r="CR18" s="29">
        <v>46748800</v>
      </c>
      <c r="CS18" s="29">
        <v>1965718.96</v>
      </c>
      <c r="CT18" s="30">
        <f t="shared" si="31"/>
        <v>0.78519113904185567</v>
      </c>
      <c r="CU18" s="29">
        <v>48123500</v>
      </c>
      <c r="CV18" s="29">
        <v>1690212.635</v>
      </c>
      <c r="CW18" s="30">
        <f t="shared" si="32"/>
        <v>0.77310147878210955</v>
      </c>
      <c r="CX18" s="29">
        <v>59220950</v>
      </c>
      <c r="CY18" s="29">
        <v>2263856.6150000002</v>
      </c>
      <c r="CZ18" s="30">
        <f t="shared" si="33"/>
        <v>0.81494520681004023</v>
      </c>
      <c r="DA18" s="29">
        <v>43400400</v>
      </c>
      <c r="DB18" s="29">
        <v>1649966.054</v>
      </c>
      <c r="DC18" s="30">
        <f t="shared" si="34"/>
        <v>0.69768502044804803</v>
      </c>
      <c r="DD18" s="29">
        <v>56279015</v>
      </c>
      <c r="DE18" s="29">
        <v>1914583.97</v>
      </c>
      <c r="DF18" s="30">
        <f t="shared" si="35"/>
        <v>0.71833614131363488</v>
      </c>
      <c r="DG18" s="29">
        <v>50781680</v>
      </c>
      <c r="DH18" s="29">
        <v>1984177.2169999999</v>
      </c>
      <c r="DI18" s="30">
        <f t="shared" si="36"/>
        <v>1.1441016439100968</v>
      </c>
      <c r="DJ18" s="29">
        <v>52871880</v>
      </c>
      <c r="DK18" s="29">
        <v>1844124.46</v>
      </c>
      <c r="DL18" s="30">
        <f t="shared" si="37"/>
        <v>1.3257129073363783</v>
      </c>
      <c r="DM18" s="29">
        <v>71939570</v>
      </c>
      <c r="DN18" s="29">
        <v>2639896.085</v>
      </c>
      <c r="DO18" s="30">
        <f t="shared" si="38"/>
        <v>0.78570239590068991</v>
      </c>
    </row>
    <row r="19" spans="1:119" ht="15.6" x14ac:dyDescent="0.3">
      <c r="A19" s="50" t="s">
        <v>142</v>
      </c>
      <c r="B19" s="50" t="s">
        <v>286</v>
      </c>
      <c r="C19" s="29">
        <v>0</v>
      </c>
      <c r="D19" s="29">
        <v>0</v>
      </c>
      <c r="E19" s="30">
        <f t="shared" si="0"/>
        <v>0</v>
      </c>
      <c r="F19" s="29">
        <v>0</v>
      </c>
      <c r="G19" s="29">
        <v>0</v>
      </c>
      <c r="H19" s="30">
        <f t="shared" si="1"/>
        <v>0</v>
      </c>
      <c r="I19" s="29">
        <v>0</v>
      </c>
      <c r="J19" s="29">
        <v>0</v>
      </c>
      <c r="K19" s="30">
        <f t="shared" si="2"/>
        <v>0</v>
      </c>
      <c r="L19" s="29">
        <v>0</v>
      </c>
      <c r="M19" s="29">
        <v>0</v>
      </c>
      <c r="N19" s="30">
        <f t="shared" si="3"/>
        <v>0</v>
      </c>
      <c r="O19" s="29">
        <v>0</v>
      </c>
      <c r="P19" s="29">
        <v>0</v>
      </c>
      <c r="Q19" s="30">
        <f t="shared" si="4"/>
        <v>0</v>
      </c>
      <c r="R19" s="29">
        <v>0</v>
      </c>
      <c r="S19" s="29">
        <v>0</v>
      </c>
      <c r="T19" s="30">
        <f t="shared" si="5"/>
        <v>0</v>
      </c>
      <c r="U19" s="29">
        <v>0</v>
      </c>
      <c r="V19" s="29">
        <v>0</v>
      </c>
      <c r="W19" s="30">
        <f t="shared" si="6"/>
        <v>0</v>
      </c>
      <c r="X19" s="29">
        <v>0</v>
      </c>
      <c r="Y19" s="29">
        <v>0</v>
      </c>
      <c r="Z19" s="30">
        <f t="shared" si="7"/>
        <v>0</v>
      </c>
      <c r="AA19" s="29">
        <v>0</v>
      </c>
      <c r="AB19" s="29">
        <v>0</v>
      </c>
      <c r="AC19" s="30">
        <f t="shared" si="8"/>
        <v>0</v>
      </c>
      <c r="AD19" s="29">
        <v>0</v>
      </c>
      <c r="AE19" s="29">
        <v>0</v>
      </c>
      <c r="AF19" s="30">
        <f t="shared" si="9"/>
        <v>0</v>
      </c>
      <c r="AG19" s="29">
        <v>0</v>
      </c>
      <c r="AH19" s="29">
        <v>0</v>
      </c>
      <c r="AI19" s="30">
        <f t="shared" si="10"/>
        <v>0</v>
      </c>
      <c r="AJ19" s="29">
        <v>0</v>
      </c>
      <c r="AK19" s="29">
        <v>0</v>
      </c>
      <c r="AL19" s="30">
        <f t="shared" si="11"/>
        <v>0</v>
      </c>
      <c r="AM19" s="29">
        <v>0</v>
      </c>
      <c r="AN19" s="29">
        <v>0</v>
      </c>
      <c r="AO19" s="30">
        <f t="shared" si="12"/>
        <v>0</v>
      </c>
      <c r="AP19" s="29">
        <v>1200000</v>
      </c>
      <c r="AQ19" s="29">
        <v>895520.35199999996</v>
      </c>
      <c r="AR19" s="30">
        <f t="shared" si="13"/>
        <v>0.39777759680685915</v>
      </c>
      <c r="AS19" s="29">
        <v>1209000</v>
      </c>
      <c r="AT19" s="29">
        <v>671027.43099999998</v>
      </c>
      <c r="AU19" s="30">
        <f t="shared" si="14"/>
        <v>0.30820948535902259</v>
      </c>
      <c r="AV19" s="29">
        <v>0</v>
      </c>
      <c r="AW19" s="29">
        <v>0</v>
      </c>
      <c r="AX19" s="30">
        <f t="shared" si="15"/>
        <v>0</v>
      </c>
      <c r="AY19" s="29">
        <v>0</v>
      </c>
      <c r="AZ19" s="29">
        <v>0</v>
      </c>
      <c r="BA19" s="30">
        <f t="shared" si="16"/>
        <v>0</v>
      </c>
      <c r="BB19" s="29">
        <v>0</v>
      </c>
      <c r="BC19" s="29">
        <v>0</v>
      </c>
      <c r="BD19" s="30">
        <f t="shared" si="17"/>
        <v>0</v>
      </c>
      <c r="BE19" s="29">
        <v>0</v>
      </c>
      <c r="BF19" s="29">
        <v>0</v>
      </c>
      <c r="BG19" s="30">
        <f t="shared" si="18"/>
        <v>0</v>
      </c>
      <c r="BH19" s="29">
        <v>0</v>
      </c>
      <c r="BI19" s="29">
        <v>0</v>
      </c>
      <c r="BJ19" s="30">
        <f t="shared" si="19"/>
        <v>0</v>
      </c>
      <c r="BK19" s="29">
        <v>0</v>
      </c>
      <c r="BL19" s="29">
        <v>0</v>
      </c>
      <c r="BM19" s="30">
        <f t="shared" si="20"/>
        <v>0</v>
      </c>
      <c r="BN19" s="29">
        <v>0</v>
      </c>
      <c r="BO19" s="29">
        <v>0</v>
      </c>
      <c r="BP19" s="30">
        <f t="shared" si="21"/>
        <v>0</v>
      </c>
      <c r="BQ19" s="29">
        <v>985329</v>
      </c>
      <c r="BR19" s="29">
        <v>634897.41899999999</v>
      </c>
      <c r="BS19" s="30">
        <f t="shared" si="22"/>
        <v>0.2809267003847285</v>
      </c>
      <c r="BT19" s="29">
        <v>3336202</v>
      </c>
      <c r="BU19" s="29">
        <v>1802556.1470000001</v>
      </c>
      <c r="BV19" s="30">
        <f t="shared" si="23"/>
        <v>0.83642037504917888</v>
      </c>
      <c r="BW19" s="29">
        <v>3450469</v>
      </c>
      <c r="BX19" s="29">
        <v>1791502.7860000001</v>
      </c>
      <c r="BY19" s="30">
        <f t="shared" si="24"/>
        <v>0.96146146535883692</v>
      </c>
      <c r="BZ19" s="29">
        <v>6785000</v>
      </c>
      <c r="CA19" s="29">
        <v>3867401.773</v>
      </c>
      <c r="CB19" s="30">
        <f t="shared" si="25"/>
        <v>2.4527480744801982</v>
      </c>
      <c r="CC19" s="29">
        <v>3201000</v>
      </c>
      <c r="CD19" s="29">
        <v>1805621.443</v>
      </c>
      <c r="CE19" s="30">
        <f t="shared" si="26"/>
        <v>1.0001049267762465</v>
      </c>
      <c r="CF19" s="29">
        <v>6161000</v>
      </c>
      <c r="CG19" s="29">
        <v>3336080.0389999999</v>
      </c>
      <c r="CH19" s="30">
        <f t="shared" si="27"/>
        <v>1.6605027259603178</v>
      </c>
      <c r="CI19" s="29">
        <v>7299000</v>
      </c>
      <c r="CJ19" s="29">
        <v>3983741.0830000001</v>
      </c>
      <c r="CK19" s="30">
        <f t="shared" si="28"/>
        <v>1.4446041760263233</v>
      </c>
      <c r="CL19" s="29">
        <v>3061000</v>
      </c>
      <c r="CM19" s="29">
        <v>1682224.595</v>
      </c>
      <c r="CN19" s="30">
        <f t="shared" si="29"/>
        <v>0.76149037461207636</v>
      </c>
      <c r="CO19" s="29">
        <v>3388500</v>
      </c>
      <c r="CP19" s="29">
        <v>1927269.318</v>
      </c>
      <c r="CQ19" s="30">
        <f t="shared" si="30"/>
        <v>0.71185598264078831</v>
      </c>
      <c r="CR19" s="29">
        <v>7358500</v>
      </c>
      <c r="CS19" s="29">
        <v>4497345.5980000002</v>
      </c>
      <c r="CT19" s="30">
        <f t="shared" si="31"/>
        <v>1.7964296955036219</v>
      </c>
      <c r="CU19" s="29">
        <v>2413950</v>
      </c>
      <c r="CV19" s="29">
        <v>1454860.277</v>
      </c>
      <c r="CW19" s="30">
        <f t="shared" si="32"/>
        <v>0.66545155815265189</v>
      </c>
      <c r="CX19" s="29">
        <v>1088000</v>
      </c>
      <c r="CY19" s="29">
        <v>717387.15300000005</v>
      </c>
      <c r="CZ19" s="30">
        <f t="shared" si="33"/>
        <v>0.25824569360566629</v>
      </c>
      <c r="DA19" s="29">
        <v>0</v>
      </c>
      <c r="DB19" s="29">
        <v>0</v>
      </c>
      <c r="DC19" s="30">
        <f t="shared" si="34"/>
        <v>0</v>
      </c>
      <c r="DD19" s="29">
        <v>0</v>
      </c>
      <c r="DE19" s="29">
        <v>0</v>
      </c>
      <c r="DF19" s="30">
        <f t="shared" si="35"/>
        <v>0</v>
      </c>
      <c r="DG19" s="29">
        <v>0</v>
      </c>
      <c r="DH19" s="29">
        <v>0</v>
      </c>
      <c r="DI19" s="30">
        <f t="shared" si="36"/>
        <v>0</v>
      </c>
      <c r="DJ19" s="29">
        <v>902000</v>
      </c>
      <c r="DK19" s="29">
        <v>529222.11</v>
      </c>
      <c r="DL19" s="30">
        <f t="shared" si="37"/>
        <v>0.38044969159770953</v>
      </c>
      <c r="DM19" s="29">
        <v>3145965</v>
      </c>
      <c r="DN19" s="29">
        <v>1956455.7409999999</v>
      </c>
      <c r="DO19" s="30">
        <f t="shared" si="38"/>
        <v>0.58229260307318476</v>
      </c>
    </row>
    <row r="20" spans="1:119" ht="15.6" x14ac:dyDescent="0.3">
      <c r="A20" s="50" t="s">
        <v>308</v>
      </c>
      <c r="B20" s="50" t="s">
        <v>309</v>
      </c>
      <c r="C20" s="29">
        <v>0</v>
      </c>
      <c r="D20" s="29">
        <v>0</v>
      </c>
      <c r="E20" s="30">
        <f t="shared" si="0"/>
        <v>0</v>
      </c>
      <c r="F20" s="29">
        <v>0</v>
      </c>
      <c r="G20" s="29">
        <v>0</v>
      </c>
      <c r="H20" s="30">
        <f t="shared" si="1"/>
        <v>0</v>
      </c>
      <c r="I20" s="29">
        <v>0</v>
      </c>
      <c r="J20" s="29">
        <v>0</v>
      </c>
      <c r="K20" s="30">
        <f t="shared" si="2"/>
        <v>0</v>
      </c>
      <c r="L20" s="29">
        <v>0</v>
      </c>
      <c r="M20" s="29">
        <v>0</v>
      </c>
      <c r="N20" s="30">
        <f t="shared" si="3"/>
        <v>0</v>
      </c>
      <c r="O20" s="29">
        <v>0</v>
      </c>
      <c r="P20" s="29">
        <v>0</v>
      </c>
      <c r="Q20" s="30">
        <f t="shared" si="4"/>
        <v>0</v>
      </c>
      <c r="R20" s="29">
        <v>0</v>
      </c>
      <c r="S20" s="29">
        <v>0</v>
      </c>
      <c r="T20" s="30">
        <f t="shared" si="5"/>
        <v>0</v>
      </c>
      <c r="U20" s="29">
        <v>0</v>
      </c>
      <c r="V20" s="29">
        <v>0</v>
      </c>
      <c r="W20" s="30">
        <f t="shared" si="6"/>
        <v>0</v>
      </c>
      <c r="X20" s="29">
        <v>0</v>
      </c>
      <c r="Y20" s="29">
        <v>0</v>
      </c>
      <c r="Z20" s="30">
        <f t="shared" si="7"/>
        <v>0</v>
      </c>
      <c r="AA20" s="29">
        <v>0</v>
      </c>
      <c r="AB20" s="29">
        <v>0</v>
      </c>
      <c r="AC20" s="30">
        <f t="shared" si="8"/>
        <v>0</v>
      </c>
      <c r="AD20" s="29">
        <v>0</v>
      </c>
      <c r="AE20" s="29">
        <v>0</v>
      </c>
      <c r="AF20" s="30">
        <f t="shared" si="9"/>
        <v>0</v>
      </c>
      <c r="AG20" s="29">
        <v>0</v>
      </c>
      <c r="AH20" s="29">
        <v>0</v>
      </c>
      <c r="AI20" s="30">
        <f t="shared" si="10"/>
        <v>0</v>
      </c>
      <c r="AJ20" s="29">
        <v>0</v>
      </c>
      <c r="AK20" s="29">
        <v>0</v>
      </c>
      <c r="AL20" s="30">
        <f t="shared" si="11"/>
        <v>0</v>
      </c>
      <c r="AM20" s="29">
        <v>0</v>
      </c>
      <c r="AN20" s="29">
        <v>0</v>
      </c>
      <c r="AO20" s="30">
        <f t="shared" si="12"/>
        <v>0</v>
      </c>
      <c r="AP20" s="29">
        <v>0</v>
      </c>
      <c r="AQ20" s="29">
        <v>0</v>
      </c>
      <c r="AR20" s="30">
        <f t="shared" si="13"/>
        <v>0</v>
      </c>
      <c r="AS20" s="29">
        <v>0</v>
      </c>
      <c r="AT20" s="29">
        <v>0</v>
      </c>
      <c r="AU20" s="30">
        <f t="shared" si="14"/>
        <v>0</v>
      </c>
      <c r="AV20" s="29">
        <v>0</v>
      </c>
      <c r="AW20" s="29">
        <v>0</v>
      </c>
      <c r="AX20" s="30">
        <f t="shared" si="15"/>
        <v>0</v>
      </c>
      <c r="AY20" s="29">
        <v>0</v>
      </c>
      <c r="AZ20" s="29">
        <v>0</v>
      </c>
      <c r="BA20" s="30">
        <f t="shared" si="16"/>
        <v>0</v>
      </c>
      <c r="BB20" s="29">
        <v>0</v>
      </c>
      <c r="BC20" s="29">
        <v>0</v>
      </c>
      <c r="BD20" s="30">
        <f t="shared" si="17"/>
        <v>0</v>
      </c>
      <c r="BE20" s="29">
        <v>0</v>
      </c>
      <c r="BF20" s="29">
        <v>0</v>
      </c>
      <c r="BG20" s="30">
        <f t="shared" si="18"/>
        <v>0</v>
      </c>
      <c r="BH20" s="29">
        <v>0</v>
      </c>
      <c r="BI20" s="29">
        <v>0</v>
      </c>
      <c r="BJ20" s="30">
        <f t="shared" si="19"/>
        <v>0</v>
      </c>
      <c r="BK20" s="29">
        <v>0</v>
      </c>
      <c r="BL20" s="29">
        <v>0</v>
      </c>
      <c r="BM20" s="30">
        <f t="shared" si="20"/>
        <v>0</v>
      </c>
      <c r="BN20" s="29">
        <v>0</v>
      </c>
      <c r="BO20" s="29">
        <v>0</v>
      </c>
      <c r="BP20" s="30">
        <f t="shared" si="21"/>
        <v>0</v>
      </c>
      <c r="BQ20" s="29">
        <v>0</v>
      </c>
      <c r="BR20" s="29">
        <v>0</v>
      </c>
      <c r="BS20" s="30">
        <f t="shared" si="22"/>
        <v>0</v>
      </c>
      <c r="BT20" s="29">
        <v>0</v>
      </c>
      <c r="BU20" s="29">
        <v>0</v>
      </c>
      <c r="BV20" s="30">
        <f t="shared" si="23"/>
        <v>0</v>
      </c>
      <c r="BW20" s="29">
        <v>0</v>
      </c>
      <c r="BX20" s="29">
        <v>0</v>
      </c>
      <c r="BY20" s="30">
        <f t="shared" si="24"/>
        <v>0</v>
      </c>
      <c r="BZ20" s="29">
        <v>0</v>
      </c>
      <c r="CA20" s="29">
        <v>0</v>
      </c>
      <c r="CB20" s="30">
        <f t="shared" si="25"/>
        <v>0</v>
      </c>
      <c r="CC20" s="29">
        <v>0</v>
      </c>
      <c r="CD20" s="29">
        <v>0</v>
      </c>
      <c r="CE20" s="30">
        <f t="shared" si="26"/>
        <v>0</v>
      </c>
      <c r="CF20" s="29">
        <v>0</v>
      </c>
      <c r="CG20" s="29">
        <v>0</v>
      </c>
      <c r="CH20" s="30">
        <f t="shared" si="27"/>
        <v>0</v>
      </c>
      <c r="CI20" s="29">
        <v>0</v>
      </c>
      <c r="CJ20" s="29">
        <v>0</v>
      </c>
      <c r="CK20" s="30">
        <f t="shared" si="28"/>
        <v>0</v>
      </c>
      <c r="CL20" s="29">
        <v>0</v>
      </c>
      <c r="CM20" s="29">
        <v>0</v>
      </c>
      <c r="CN20" s="30">
        <f t="shared" si="29"/>
        <v>0</v>
      </c>
      <c r="CO20" s="29">
        <v>0</v>
      </c>
      <c r="CP20" s="29">
        <v>0</v>
      </c>
      <c r="CQ20" s="30">
        <f t="shared" si="30"/>
        <v>0</v>
      </c>
      <c r="CR20" s="29">
        <v>0</v>
      </c>
      <c r="CS20" s="29">
        <v>0</v>
      </c>
      <c r="CT20" s="30">
        <f t="shared" si="31"/>
        <v>0</v>
      </c>
      <c r="CU20" s="29">
        <v>0</v>
      </c>
      <c r="CV20" s="29">
        <v>0</v>
      </c>
      <c r="CW20" s="30">
        <f t="shared" si="32"/>
        <v>0</v>
      </c>
      <c r="CX20" s="29">
        <v>0</v>
      </c>
      <c r="CY20" s="29">
        <v>0</v>
      </c>
      <c r="CZ20" s="30">
        <f t="shared" si="33"/>
        <v>0</v>
      </c>
      <c r="DA20" s="29">
        <v>0</v>
      </c>
      <c r="DB20" s="29">
        <v>0</v>
      </c>
      <c r="DC20" s="30">
        <f t="shared" si="34"/>
        <v>0</v>
      </c>
      <c r="DD20" s="29">
        <v>0</v>
      </c>
      <c r="DE20" s="29">
        <v>0</v>
      </c>
      <c r="DF20" s="30">
        <f t="shared" si="35"/>
        <v>0</v>
      </c>
      <c r="DG20" s="29">
        <v>654000</v>
      </c>
      <c r="DH20" s="29">
        <v>331451.41700000002</v>
      </c>
      <c r="DI20" s="30">
        <f t="shared" si="36"/>
        <v>0.19111907334536793</v>
      </c>
      <c r="DJ20" s="29">
        <v>1786000</v>
      </c>
      <c r="DK20" s="29">
        <v>904043.80700000003</v>
      </c>
      <c r="DL20" s="30">
        <f t="shared" si="37"/>
        <v>0.64990328458493396</v>
      </c>
      <c r="DM20" s="29">
        <v>3134700</v>
      </c>
      <c r="DN20" s="29">
        <v>1636016.777</v>
      </c>
      <c r="DO20" s="30">
        <f t="shared" si="38"/>
        <v>0.48692155298325873</v>
      </c>
    </row>
    <row r="21" spans="1:119" ht="15.6" x14ac:dyDescent="0.3">
      <c r="A21" s="50" t="s">
        <v>330</v>
      </c>
      <c r="B21" s="50" t="s">
        <v>331</v>
      </c>
      <c r="C21" s="29">
        <v>862654</v>
      </c>
      <c r="D21" s="29">
        <v>1260940.2279999999</v>
      </c>
      <c r="E21" s="30">
        <f t="shared" si="0"/>
        <v>0.65734470242367926</v>
      </c>
      <c r="F21" s="29">
        <v>1388320</v>
      </c>
      <c r="G21" s="29">
        <v>1913173.23</v>
      </c>
      <c r="H21" s="30">
        <f t="shared" si="1"/>
        <v>0.91860803458242102</v>
      </c>
      <c r="I21" s="29">
        <v>1526178</v>
      </c>
      <c r="J21" s="29">
        <v>2123120.4470000002</v>
      </c>
      <c r="K21" s="30">
        <f t="shared" si="2"/>
        <v>0.76627015361576012</v>
      </c>
      <c r="L21" s="29">
        <v>1125377.6000000001</v>
      </c>
      <c r="M21" s="29">
        <v>1476418.469</v>
      </c>
      <c r="N21" s="30">
        <f t="shared" si="3"/>
        <v>0.69745401450612798</v>
      </c>
      <c r="O21" s="29">
        <v>1081013</v>
      </c>
      <c r="P21" s="29">
        <v>1600125.76</v>
      </c>
      <c r="Q21" s="30">
        <f t="shared" si="4"/>
        <v>0.55722011009556227</v>
      </c>
      <c r="R21" s="29">
        <v>1022758</v>
      </c>
      <c r="S21" s="29">
        <v>1525628.334</v>
      </c>
      <c r="T21" s="30">
        <f t="shared" si="5"/>
        <v>0.61632728753773902</v>
      </c>
      <c r="U21" s="29">
        <v>679592</v>
      </c>
      <c r="V21" s="29">
        <v>969925.31299999997</v>
      </c>
      <c r="W21" s="30">
        <f t="shared" si="6"/>
        <v>0.51460766514172707</v>
      </c>
      <c r="X21" s="29">
        <v>799956</v>
      </c>
      <c r="Y21" s="29">
        <v>1055190.9909999999</v>
      </c>
      <c r="Z21" s="30">
        <f t="shared" si="7"/>
        <v>0.41416936501214169</v>
      </c>
      <c r="AA21" s="29">
        <v>734292</v>
      </c>
      <c r="AB21" s="29">
        <v>1034397.308</v>
      </c>
      <c r="AC21" s="30">
        <f t="shared" si="8"/>
        <v>0.50455998570324267</v>
      </c>
      <c r="AD21" s="29">
        <v>697290</v>
      </c>
      <c r="AE21" s="29">
        <v>1017067.281</v>
      </c>
      <c r="AF21" s="30">
        <f t="shared" si="9"/>
        <v>0.58614870116018036</v>
      </c>
      <c r="AG21" s="29">
        <v>787800</v>
      </c>
      <c r="AH21" s="29">
        <v>1143797.0819999999</v>
      </c>
      <c r="AI21" s="30">
        <f t="shared" si="10"/>
        <v>0.56407935107020235</v>
      </c>
      <c r="AJ21" s="29">
        <v>576710</v>
      </c>
      <c r="AK21" s="29">
        <v>848760.05500000005</v>
      </c>
      <c r="AL21" s="30">
        <f t="shared" si="11"/>
        <v>0.39293539676168182</v>
      </c>
      <c r="AM21" s="29">
        <v>1113920</v>
      </c>
      <c r="AN21" s="29">
        <v>1535628.05</v>
      </c>
      <c r="AO21" s="30">
        <f t="shared" si="12"/>
        <v>0.71081363037450784</v>
      </c>
      <c r="AP21" s="29">
        <v>1193914</v>
      </c>
      <c r="AQ21" s="29">
        <v>1561096.26</v>
      </c>
      <c r="AR21" s="30">
        <f t="shared" si="13"/>
        <v>0.6934170924202242</v>
      </c>
      <c r="AS21" s="29">
        <v>1010360</v>
      </c>
      <c r="AT21" s="29">
        <v>1160529.57</v>
      </c>
      <c r="AU21" s="30">
        <f t="shared" si="14"/>
        <v>0.53304262238666633</v>
      </c>
      <c r="AV21" s="29">
        <v>1168065</v>
      </c>
      <c r="AW21" s="29">
        <v>1512455.0589999999</v>
      </c>
      <c r="AX21" s="30">
        <f t="shared" si="15"/>
        <v>0.5370213547865732</v>
      </c>
      <c r="AY21" s="29">
        <v>814571</v>
      </c>
      <c r="AZ21" s="29">
        <v>1085193.487</v>
      </c>
      <c r="BA21" s="30">
        <f t="shared" si="16"/>
        <v>0.55127785567533261</v>
      </c>
      <c r="BB21" s="29">
        <v>1144300</v>
      </c>
      <c r="BC21" s="29">
        <v>1655466.1669999999</v>
      </c>
      <c r="BD21" s="30">
        <f t="shared" si="17"/>
        <v>0.80769033816719893</v>
      </c>
      <c r="BE21" s="29">
        <v>577332</v>
      </c>
      <c r="BF21" s="29">
        <v>772976.63600000006</v>
      </c>
      <c r="BG21" s="30">
        <f t="shared" si="18"/>
        <v>0.40074473790726328</v>
      </c>
      <c r="BH21" s="29">
        <v>717489</v>
      </c>
      <c r="BI21" s="29">
        <v>1004218.05</v>
      </c>
      <c r="BJ21" s="30">
        <f t="shared" si="19"/>
        <v>0.46135105073474358</v>
      </c>
      <c r="BK21" s="29">
        <v>857372</v>
      </c>
      <c r="BL21" s="29">
        <v>1053222.274</v>
      </c>
      <c r="BM21" s="30">
        <f t="shared" si="20"/>
        <v>0.59672822591847019</v>
      </c>
      <c r="BN21" s="29">
        <v>466171</v>
      </c>
      <c r="BO21" s="29">
        <v>638779.52399999998</v>
      </c>
      <c r="BP21" s="30">
        <f t="shared" si="21"/>
        <v>0.29493155140353439</v>
      </c>
      <c r="BQ21" s="29">
        <v>543150</v>
      </c>
      <c r="BR21" s="29">
        <v>760943.43599999999</v>
      </c>
      <c r="BS21" s="30">
        <f t="shared" si="22"/>
        <v>0.33669900405579983</v>
      </c>
      <c r="BT21" s="29">
        <v>573644</v>
      </c>
      <c r="BU21" s="29">
        <v>820772.58700000006</v>
      </c>
      <c r="BV21" s="30">
        <f t="shared" si="23"/>
        <v>0.38085410886711468</v>
      </c>
      <c r="BW21" s="29">
        <v>508802</v>
      </c>
      <c r="BX21" s="29">
        <v>714027.79299999995</v>
      </c>
      <c r="BY21" s="30">
        <f t="shared" si="24"/>
        <v>0.3832035392462495</v>
      </c>
      <c r="BZ21" s="29">
        <v>835479</v>
      </c>
      <c r="CA21" s="29">
        <v>1106162.4069999999</v>
      </c>
      <c r="CB21" s="30">
        <f t="shared" si="25"/>
        <v>0.70154017427752535</v>
      </c>
      <c r="CC21" s="29">
        <v>1092470</v>
      </c>
      <c r="CD21" s="29">
        <v>1367850.156</v>
      </c>
      <c r="CE21" s="30">
        <f t="shared" si="26"/>
        <v>0.75763039113800401</v>
      </c>
      <c r="CF21" s="29">
        <v>934718</v>
      </c>
      <c r="CG21" s="29">
        <v>1172013.824</v>
      </c>
      <c r="CH21" s="30">
        <f t="shared" si="27"/>
        <v>0.58335895028421891</v>
      </c>
      <c r="CI21" s="29">
        <v>918917</v>
      </c>
      <c r="CJ21" s="29">
        <v>1266856.2620000001</v>
      </c>
      <c r="CK21" s="30">
        <f t="shared" si="28"/>
        <v>0.45939377293368594</v>
      </c>
      <c r="CL21" s="29">
        <v>590889</v>
      </c>
      <c r="CM21" s="29">
        <v>769383.96799999999</v>
      </c>
      <c r="CN21" s="30">
        <f t="shared" si="29"/>
        <v>0.34827601959585297</v>
      </c>
      <c r="CO21" s="29">
        <v>801760</v>
      </c>
      <c r="CP21" s="29">
        <v>1125842.56</v>
      </c>
      <c r="CQ21" s="30">
        <f t="shared" si="30"/>
        <v>0.41584108373566747</v>
      </c>
      <c r="CR21" s="29">
        <v>514883</v>
      </c>
      <c r="CS21" s="29">
        <v>723728.07299999997</v>
      </c>
      <c r="CT21" s="30">
        <f t="shared" si="31"/>
        <v>0.28908754585927038</v>
      </c>
      <c r="CU21" s="29">
        <v>402780</v>
      </c>
      <c r="CV21" s="29">
        <v>523472.50699999998</v>
      </c>
      <c r="CW21" s="30">
        <f t="shared" si="32"/>
        <v>0.239435773276821</v>
      </c>
      <c r="CX21" s="29">
        <v>677060</v>
      </c>
      <c r="CY21" s="29">
        <v>924984.027</v>
      </c>
      <c r="CZ21" s="30">
        <f t="shared" si="33"/>
        <v>0.33297660911245419</v>
      </c>
      <c r="DA21" s="29">
        <v>0</v>
      </c>
      <c r="DB21" s="29">
        <v>0</v>
      </c>
      <c r="DC21" s="30">
        <f t="shared" si="34"/>
        <v>0</v>
      </c>
      <c r="DD21" s="29">
        <v>0</v>
      </c>
      <c r="DE21" s="29">
        <v>0</v>
      </c>
      <c r="DF21" s="30">
        <f t="shared" si="35"/>
        <v>0</v>
      </c>
      <c r="DG21" s="29">
        <v>0</v>
      </c>
      <c r="DH21" s="29">
        <v>0</v>
      </c>
      <c r="DI21" s="30">
        <f t="shared" si="36"/>
        <v>0</v>
      </c>
      <c r="DJ21" s="29">
        <v>781725</v>
      </c>
      <c r="DK21" s="29">
        <v>983102.62800000003</v>
      </c>
      <c r="DL21" s="30">
        <f t="shared" si="37"/>
        <v>0.70673746346594957</v>
      </c>
      <c r="DM21" s="29">
        <v>1184096</v>
      </c>
      <c r="DN21" s="29">
        <v>1583194.84</v>
      </c>
      <c r="DO21" s="30">
        <f t="shared" si="38"/>
        <v>0.47120035748134736</v>
      </c>
    </row>
    <row r="22" spans="1:119" ht="15.6" x14ac:dyDescent="0.3">
      <c r="A22" s="50" t="s">
        <v>98</v>
      </c>
      <c r="B22" s="50" t="s">
        <v>53</v>
      </c>
      <c r="C22" s="29">
        <v>0</v>
      </c>
      <c r="D22" s="29">
        <v>2229567.1860000002</v>
      </c>
      <c r="E22" s="30">
        <f t="shared" si="0"/>
        <v>1.1623026578661666</v>
      </c>
      <c r="F22" s="29">
        <v>0</v>
      </c>
      <c r="G22" s="29">
        <v>344841.60499999998</v>
      </c>
      <c r="H22" s="30">
        <f t="shared" si="1"/>
        <v>0.16557531960202976</v>
      </c>
      <c r="I22" s="29">
        <v>0</v>
      </c>
      <c r="J22" s="29">
        <v>3949752.4709999999</v>
      </c>
      <c r="K22" s="30">
        <f t="shared" si="2"/>
        <v>1.4255326102548707</v>
      </c>
      <c r="L22" s="29">
        <v>0</v>
      </c>
      <c r="M22" s="29">
        <v>912178.16</v>
      </c>
      <c r="N22" s="30">
        <f t="shared" si="3"/>
        <v>0.43090921239133673</v>
      </c>
      <c r="O22" s="29">
        <v>0</v>
      </c>
      <c r="P22" s="29">
        <v>807286.98600000003</v>
      </c>
      <c r="Q22" s="30">
        <f t="shared" si="4"/>
        <v>0.28112574302761972</v>
      </c>
      <c r="R22" s="29">
        <v>0</v>
      </c>
      <c r="S22" s="29">
        <v>900573.28</v>
      </c>
      <c r="T22" s="30">
        <f t="shared" si="5"/>
        <v>0.36381592719643652</v>
      </c>
      <c r="U22" s="29">
        <v>0</v>
      </c>
      <c r="V22" s="29">
        <v>985951.15399999998</v>
      </c>
      <c r="W22" s="30">
        <f t="shared" si="6"/>
        <v>0.52311040293855227</v>
      </c>
      <c r="X22" s="29">
        <v>0</v>
      </c>
      <c r="Y22" s="29">
        <v>1148420.361</v>
      </c>
      <c r="Z22" s="30">
        <f t="shared" si="7"/>
        <v>0.45076250246566463</v>
      </c>
      <c r="AA22" s="29">
        <v>0</v>
      </c>
      <c r="AB22" s="29">
        <v>1147695.06</v>
      </c>
      <c r="AC22" s="30">
        <f t="shared" si="8"/>
        <v>0.55982454573952001</v>
      </c>
      <c r="AD22" s="29">
        <v>0</v>
      </c>
      <c r="AE22" s="29">
        <v>1159610.78</v>
      </c>
      <c r="AF22" s="30">
        <f t="shared" si="9"/>
        <v>0.66829831737389611</v>
      </c>
      <c r="AG22" s="29">
        <v>0</v>
      </c>
      <c r="AH22" s="29">
        <v>1156709.56</v>
      </c>
      <c r="AI22" s="30">
        <f t="shared" si="10"/>
        <v>0.57044731819091954</v>
      </c>
      <c r="AJ22" s="29">
        <v>0</v>
      </c>
      <c r="AK22" s="29">
        <v>1035065.55</v>
      </c>
      <c r="AL22" s="30">
        <f t="shared" si="11"/>
        <v>0.47918594915921009</v>
      </c>
      <c r="AM22" s="29">
        <v>0</v>
      </c>
      <c r="AN22" s="29">
        <v>1927349.64</v>
      </c>
      <c r="AO22" s="30">
        <f t="shared" si="12"/>
        <v>0.89213426038251953</v>
      </c>
      <c r="AP22" s="29">
        <v>0</v>
      </c>
      <c r="AQ22" s="29">
        <v>2077176.92</v>
      </c>
      <c r="AR22" s="30">
        <f t="shared" si="13"/>
        <v>0.92265289285158925</v>
      </c>
      <c r="AS22" s="29">
        <v>0</v>
      </c>
      <c r="AT22" s="29">
        <v>1038692.08</v>
      </c>
      <c r="AU22" s="30">
        <f t="shared" si="14"/>
        <v>0.47708146736447304</v>
      </c>
      <c r="AV22" s="29">
        <v>0</v>
      </c>
      <c r="AW22" s="29">
        <v>1050815</v>
      </c>
      <c r="AX22" s="30">
        <f t="shared" si="15"/>
        <v>0.37310866962431383</v>
      </c>
      <c r="AY22" s="29">
        <v>0</v>
      </c>
      <c r="AZ22" s="29">
        <v>1046152.33</v>
      </c>
      <c r="BA22" s="30">
        <f t="shared" si="16"/>
        <v>0.53144496359491411</v>
      </c>
      <c r="BB22" s="29">
        <v>0</v>
      </c>
      <c r="BC22" s="29">
        <v>1165620.45</v>
      </c>
      <c r="BD22" s="30">
        <f t="shared" si="17"/>
        <v>0.56869804663009005</v>
      </c>
      <c r="BE22" s="29">
        <v>0</v>
      </c>
      <c r="BF22" s="29">
        <v>1153497.5</v>
      </c>
      <c r="BG22" s="30">
        <f t="shared" si="18"/>
        <v>0.59802331892756377</v>
      </c>
      <c r="BH22" s="29">
        <v>0</v>
      </c>
      <c r="BI22" s="29">
        <v>1274721.57</v>
      </c>
      <c r="BJ22" s="30">
        <f t="shared" si="19"/>
        <v>0.5856239446340783</v>
      </c>
      <c r="BK22" s="29">
        <v>0</v>
      </c>
      <c r="BL22" s="29">
        <v>1782976.94</v>
      </c>
      <c r="BM22" s="30">
        <f t="shared" si="20"/>
        <v>1.0101881554583823</v>
      </c>
      <c r="BN22" s="29">
        <v>0</v>
      </c>
      <c r="BO22" s="29">
        <v>1847871.62</v>
      </c>
      <c r="BP22" s="30">
        <f t="shared" si="21"/>
        <v>0.85318270734232626</v>
      </c>
      <c r="BQ22" s="29">
        <v>0</v>
      </c>
      <c r="BR22" s="29">
        <v>1757831.3</v>
      </c>
      <c r="BS22" s="30">
        <f t="shared" si="22"/>
        <v>0.77779769166457713</v>
      </c>
      <c r="BT22" s="29">
        <v>0</v>
      </c>
      <c r="BU22" s="29">
        <v>921192.67</v>
      </c>
      <c r="BV22" s="30">
        <f t="shared" si="23"/>
        <v>0.42745093949850449</v>
      </c>
      <c r="BW22" s="29">
        <v>0</v>
      </c>
      <c r="BX22" s="29">
        <v>974658.01</v>
      </c>
      <c r="BY22" s="30">
        <f t="shared" si="24"/>
        <v>0.52307823679729848</v>
      </c>
      <c r="BZ22" s="29">
        <v>0</v>
      </c>
      <c r="CA22" s="29">
        <v>1225278.3049999999</v>
      </c>
      <c r="CB22" s="30">
        <f t="shared" si="25"/>
        <v>0.77708476638563884</v>
      </c>
      <c r="CC22" s="29">
        <v>0</v>
      </c>
      <c r="CD22" s="29">
        <v>971756.78899999999</v>
      </c>
      <c r="CE22" s="30">
        <f t="shared" si="26"/>
        <v>0.53824059083638454</v>
      </c>
      <c r="CF22" s="29">
        <v>0</v>
      </c>
      <c r="CG22" s="29">
        <v>715690.43900000001</v>
      </c>
      <c r="CH22" s="30">
        <f t="shared" si="27"/>
        <v>0.3562282412323251</v>
      </c>
      <c r="CI22" s="29">
        <v>0</v>
      </c>
      <c r="CJ22" s="29">
        <v>603786.24100000004</v>
      </c>
      <c r="CK22" s="30">
        <f t="shared" si="28"/>
        <v>0.21894799561596812</v>
      </c>
      <c r="CL22" s="29">
        <v>0</v>
      </c>
      <c r="CM22" s="29">
        <v>590937.95600000001</v>
      </c>
      <c r="CN22" s="30">
        <f t="shared" si="29"/>
        <v>0.26749910019412998</v>
      </c>
      <c r="CO22" s="29">
        <v>0</v>
      </c>
      <c r="CP22" s="29">
        <v>700769.853</v>
      </c>
      <c r="CQ22" s="30">
        <f t="shared" si="30"/>
        <v>0.25883627558084532</v>
      </c>
      <c r="CR22" s="29">
        <v>0</v>
      </c>
      <c r="CS22" s="29">
        <v>1168397.33</v>
      </c>
      <c r="CT22" s="30">
        <f t="shared" si="31"/>
        <v>0.4667072196302991</v>
      </c>
      <c r="CU22" s="29">
        <v>0</v>
      </c>
      <c r="CV22" s="29">
        <v>1178095.706</v>
      </c>
      <c r="CW22" s="30">
        <f t="shared" si="32"/>
        <v>0.53885973492054351</v>
      </c>
      <c r="CX22" s="29">
        <v>0</v>
      </c>
      <c r="CY22" s="29">
        <v>1192684.675</v>
      </c>
      <c r="CZ22" s="30">
        <f t="shared" si="33"/>
        <v>0.42934373700475748</v>
      </c>
      <c r="DA22" s="29">
        <v>0</v>
      </c>
      <c r="DB22" s="29">
        <v>1765484.69</v>
      </c>
      <c r="DC22" s="30">
        <f t="shared" si="34"/>
        <v>0.74653185685683554</v>
      </c>
      <c r="DD22" s="29">
        <v>0</v>
      </c>
      <c r="DE22" s="29">
        <v>1805504.5560000001</v>
      </c>
      <c r="DF22" s="30">
        <f t="shared" si="35"/>
        <v>0.67741044331486167</v>
      </c>
      <c r="DG22" s="29">
        <v>0</v>
      </c>
      <c r="DH22" s="29">
        <v>1812745.74</v>
      </c>
      <c r="DI22" s="30">
        <f t="shared" si="36"/>
        <v>1.0452520890552213</v>
      </c>
      <c r="DJ22" s="29">
        <v>0</v>
      </c>
      <c r="DK22" s="29">
        <v>1751867.9890000001</v>
      </c>
      <c r="DL22" s="30">
        <f t="shared" si="37"/>
        <v>1.2593911394498418</v>
      </c>
      <c r="DM22" s="29">
        <v>0</v>
      </c>
      <c r="DN22" s="29">
        <v>1517405.0759999999</v>
      </c>
      <c r="DO22" s="30">
        <f t="shared" si="38"/>
        <v>0.45161959614219749</v>
      </c>
    </row>
    <row r="23" spans="1:119" ht="15.6" x14ac:dyDescent="0.3">
      <c r="A23" s="50" t="s">
        <v>360</v>
      </c>
      <c r="B23" s="50" t="s">
        <v>361</v>
      </c>
      <c r="C23" s="29">
        <v>0</v>
      </c>
      <c r="D23" s="29">
        <v>0</v>
      </c>
      <c r="E23" s="30">
        <f t="shared" si="0"/>
        <v>0</v>
      </c>
      <c r="F23" s="29">
        <v>0</v>
      </c>
      <c r="G23" s="29">
        <v>0</v>
      </c>
      <c r="H23" s="30">
        <f t="shared" si="1"/>
        <v>0</v>
      </c>
      <c r="I23" s="29">
        <v>0</v>
      </c>
      <c r="J23" s="29">
        <v>0</v>
      </c>
      <c r="K23" s="30">
        <f t="shared" si="2"/>
        <v>0</v>
      </c>
      <c r="L23" s="29">
        <v>0</v>
      </c>
      <c r="M23" s="29">
        <v>0</v>
      </c>
      <c r="N23" s="30">
        <f t="shared" si="3"/>
        <v>0</v>
      </c>
      <c r="O23" s="29">
        <v>0</v>
      </c>
      <c r="P23" s="29">
        <v>0</v>
      </c>
      <c r="Q23" s="30">
        <f t="shared" si="4"/>
        <v>0</v>
      </c>
      <c r="R23" s="29">
        <v>0</v>
      </c>
      <c r="S23" s="29">
        <v>0</v>
      </c>
      <c r="T23" s="30">
        <f t="shared" si="5"/>
        <v>0</v>
      </c>
      <c r="U23" s="29">
        <v>0</v>
      </c>
      <c r="V23" s="29">
        <v>0</v>
      </c>
      <c r="W23" s="30">
        <f t="shared" si="6"/>
        <v>0</v>
      </c>
      <c r="X23" s="29">
        <v>0</v>
      </c>
      <c r="Y23" s="29">
        <v>0</v>
      </c>
      <c r="Z23" s="30">
        <f t="shared" si="7"/>
        <v>0</v>
      </c>
      <c r="AA23" s="29">
        <v>0</v>
      </c>
      <c r="AB23" s="29">
        <v>0</v>
      </c>
      <c r="AC23" s="30">
        <f t="shared" si="8"/>
        <v>0</v>
      </c>
      <c r="AD23" s="29">
        <v>0</v>
      </c>
      <c r="AE23" s="29">
        <v>0</v>
      </c>
      <c r="AF23" s="30">
        <f t="shared" si="9"/>
        <v>0</v>
      </c>
      <c r="AG23" s="29">
        <v>0</v>
      </c>
      <c r="AH23" s="29">
        <v>0</v>
      </c>
      <c r="AI23" s="30">
        <f t="shared" si="10"/>
        <v>0</v>
      </c>
      <c r="AJ23" s="29">
        <v>0</v>
      </c>
      <c r="AK23" s="29">
        <v>0</v>
      </c>
      <c r="AL23" s="30">
        <f t="shared" si="11"/>
        <v>0</v>
      </c>
      <c r="AM23" s="29">
        <v>0</v>
      </c>
      <c r="AN23" s="29">
        <v>0</v>
      </c>
      <c r="AO23" s="30">
        <f t="shared" si="12"/>
        <v>0</v>
      </c>
      <c r="AP23" s="29">
        <v>0</v>
      </c>
      <c r="AQ23" s="29">
        <v>0</v>
      </c>
      <c r="AR23" s="30">
        <f t="shared" si="13"/>
        <v>0</v>
      </c>
      <c r="AS23" s="29">
        <v>0</v>
      </c>
      <c r="AT23" s="29">
        <v>0</v>
      </c>
      <c r="AU23" s="30">
        <f t="shared" si="14"/>
        <v>0</v>
      </c>
      <c r="AV23" s="29">
        <v>0</v>
      </c>
      <c r="AW23" s="29">
        <v>0</v>
      </c>
      <c r="AX23" s="30">
        <f t="shared" si="15"/>
        <v>0</v>
      </c>
      <c r="AY23" s="29">
        <v>0</v>
      </c>
      <c r="AZ23" s="29">
        <v>0</v>
      </c>
      <c r="BA23" s="30">
        <f t="shared" si="16"/>
        <v>0</v>
      </c>
      <c r="BB23" s="29">
        <v>0</v>
      </c>
      <c r="BC23" s="29">
        <v>0</v>
      </c>
      <c r="BD23" s="30">
        <f t="shared" si="17"/>
        <v>0</v>
      </c>
      <c r="BE23" s="29">
        <v>0</v>
      </c>
      <c r="BF23" s="29">
        <v>0</v>
      </c>
      <c r="BG23" s="30">
        <f t="shared" si="18"/>
        <v>0</v>
      </c>
      <c r="BH23" s="29">
        <v>0</v>
      </c>
      <c r="BI23" s="29">
        <v>0</v>
      </c>
      <c r="BJ23" s="30">
        <f t="shared" si="19"/>
        <v>0</v>
      </c>
      <c r="BK23" s="29">
        <v>0</v>
      </c>
      <c r="BL23" s="29">
        <v>0</v>
      </c>
      <c r="BM23" s="30">
        <f t="shared" si="20"/>
        <v>0</v>
      </c>
      <c r="BN23" s="29">
        <v>0</v>
      </c>
      <c r="BO23" s="29">
        <v>0</v>
      </c>
      <c r="BP23" s="30">
        <f t="shared" si="21"/>
        <v>0</v>
      </c>
      <c r="BQ23" s="29">
        <v>0</v>
      </c>
      <c r="BR23" s="29">
        <v>0</v>
      </c>
      <c r="BS23" s="30">
        <f t="shared" si="22"/>
        <v>0</v>
      </c>
      <c r="BT23" s="29">
        <v>0</v>
      </c>
      <c r="BU23" s="29">
        <v>0</v>
      </c>
      <c r="BV23" s="30">
        <f t="shared" si="23"/>
        <v>0</v>
      </c>
      <c r="BW23" s="29">
        <v>7500</v>
      </c>
      <c r="BX23" s="29">
        <v>453.73099999999999</v>
      </c>
      <c r="BY23" s="30">
        <f t="shared" si="24"/>
        <v>2.4350778326879502E-4</v>
      </c>
      <c r="BZ23" s="29">
        <v>0</v>
      </c>
      <c r="CA23" s="29">
        <v>0</v>
      </c>
      <c r="CB23" s="30">
        <f t="shared" si="25"/>
        <v>0</v>
      </c>
      <c r="CC23" s="29">
        <v>0</v>
      </c>
      <c r="CD23" s="29">
        <v>0</v>
      </c>
      <c r="CE23" s="30">
        <f t="shared" si="26"/>
        <v>0</v>
      </c>
      <c r="CF23" s="29">
        <v>0</v>
      </c>
      <c r="CG23" s="29">
        <v>0</v>
      </c>
      <c r="CH23" s="30">
        <f t="shared" si="27"/>
        <v>0</v>
      </c>
      <c r="CI23" s="29">
        <v>0</v>
      </c>
      <c r="CJ23" s="29">
        <v>0</v>
      </c>
      <c r="CK23" s="30">
        <f t="shared" si="28"/>
        <v>0</v>
      </c>
      <c r="CL23" s="29">
        <v>21000</v>
      </c>
      <c r="CM23" s="29">
        <v>27269.489000000001</v>
      </c>
      <c r="CN23" s="30">
        <f t="shared" si="29"/>
        <v>1.2344043391001482E-2</v>
      </c>
      <c r="CO23" s="29">
        <v>0</v>
      </c>
      <c r="CP23" s="29">
        <v>0</v>
      </c>
      <c r="CQ23" s="30">
        <f t="shared" si="30"/>
        <v>0</v>
      </c>
      <c r="CR23" s="29">
        <v>0</v>
      </c>
      <c r="CS23" s="29">
        <v>0</v>
      </c>
      <c r="CT23" s="30">
        <f t="shared" si="31"/>
        <v>0</v>
      </c>
      <c r="CU23" s="29">
        <v>0</v>
      </c>
      <c r="CV23" s="29">
        <v>0</v>
      </c>
      <c r="CW23" s="30">
        <f t="shared" si="32"/>
        <v>0</v>
      </c>
      <c r="CX23" s="29">
        <v>34000</v>
      </c>
      <c r="CY23" s="29">
        <v>45596.442000000003</v>
      </c>
      <c r="CZ23" s="30">
        <f t="shared" si="33"/>
        <v>1.6413849538563643E-2</v>
      </c>
      <c r="DA23" s="29">
        <v>0</v>
      </c>
      <c r="DB23" s="29">
        <v>0</v>
      </c>
      <c r="DC23" s="30">
        <f t="shared" si="34"/>
        <v>0</v>
      </c>
      <c r="DD23" s="29">
        <v>0</v>
      </c>
      <c r="DE23" s="29">
        <v>0</v>
      </c>
      <c r="DF23" s="30">
        <f t="shared" si="35"/>
        <v>0</v>
      </c>
      <c r="DG23" s="29">
        <v>0</v>
      </c>
      <c r="DH23" s="29">
        <v>0</v>
      </c>
      <c r="DI23" s="30">
        <f t="shared" si="36"/>
        <v>0</v>
      </c>
      <c r="DJ23" s="29">
        <v>0</v>
      </c>
      <c r="DK23" s="29">
        <v>0</v>
      </c>
      <c r="DL23" s="30">
        <f t="shared" si="37"/>
        <v>0</v>
      </c>
      <c r="DM23" s="29">
        <v>1088000</v>
      </c>
      <c r="DN23" s="29">
        <v>1450740.844</v>
      </c>
      <c r="DO23" s="30">
        <f t="shared" si="38"/>
        <v>0.43177857016360133</v>
      </c>
    </row>
    <row r="24" spans="1:119" ht="15.6" x14ac:dyDescent="0.3">
      <c r="A24" s="50" t="s">
        <v>165</v>
      </c>
      <c r="B24" s="50" t="s">
        <v>291</v>
      </c>
      <c r="C24" s="29">
        <v>36120</v>
      </c>
      <c r="D24" s="29">
        <v>181495.696</v>
      </c>
      <c r="E24" s="30">
        <f t="shared" si="0"/>
        <v>9.4616090143726128E-2</v>
      </c>
      <c r="F24" s="29">
        <v>72240</v>
      </c>
      <c r="G24" s="29">
        <v>310104.86</v>
      </c>
      <c r="H24" s="30">
        <f t="shared" si="1"/>
        <v>0.14889650947031954</v>
      </c>
      <c r="I24" s="29">
        <v>0</v>
      </c>
      <c r="J24" s="29">
        <v>0</v>
      </c>
      <c r="K24" s="30">
        <f t="shared" si="2"/>
        <v>0</v>
      </c>
      <c r="L24" s="29">
        <v>144480</v>
      </c>
      <c r="M24" s="29">
        <v>662365.01899999997</v>
      </c>
      <c r="N24" s="30">
        <f t="shared" si="3"/>
        <v>0.31289851168204103</v>
      </c>
      <c r="O24" s="29">
        <v>0</v>
      </c>
      <c r="P24" s="29">
        <v>0</v>
      </c>
      <c r="Q24" s="30">
        <f t="shared" si="4"/>
        <v>0</v>
      </c>
      <c r="R24" s="29">
        <v>144480</v>
      </c>
      <c r="S24" s="29">
        <v>396714.74300000002</v>
      </c>
      <c r="T24" s="30">
        <f t="shared" si="5"/>
        <v>0.16026584983405351</v>
      </c>
      <c r="U24" s="29">
        <v>156520</v>
      </c>
      <c r="V24" s="29">
        <v>1010163.101</v>
      </c>
      <c r="W24" s="30">
        <f t="shared" si="6"/>
        <v>0.53595639566315423</v>
      </c>
      <c r="X24" s="29">
        <v>144480</v>
      </c>
      <c r="Y24" s="29">
        <v>782316.55200000003</v>
      </c>
      <c r="Z24" s="30">
        <f t="shared" si="7"/>
        <v>0.30706436308109858</v>
      </c>
      <c r="AA24" s="29">
        <v>72240</v>
      </c>
      <c r="AB24" s="29">
        <v>371994.68099999998</v>
      </c>
      <c r="AC24" s="30">
        <f t="shared" si="8"/>
        <v>0.18145216492292179</v>
      </c>
      <c r="AD24" s="29">
        <v>0</v>
      </c>
      <c r="AE24" s="29">
        <v>0</v>
      </c>
      <c r="AF24" s="30">
        <f t="shared" si="9"/>
        <v>0</v>
      </c>
      <c r="AG24" s="29">
        <v>266380</v>
      </c>
      <c r="AH24" s="29">
        <v>1447992.8430000001</v>
      </c>
      <c r="AI24" s="30">
        <f t="shared" si="10"/>
        <v>0.71409769799861877</v>
      </c>
      <c r="AJ24" s="29">
        <v>240496</v>
      </c>
      <c r="AK24" s="29">
        <v>1284237.8019999999</v>
      </c>
      <c r="AL24" s="30">
        <f t="shared" si="11"/>
        <v>0.59454080961105094</v>
      </c>
      <c r="AM24" s="29">
        <v>120400</v>
      </c>
      <c r="AN24" s="29">
        <v>488607.75699999998</v>
      </c>
      <c r="AO24" s="30">
        <f t="shared" si="12"/>
        <v>0.22616743265552836</v>
      </c>
      <c r="AP24" s="29">
        <v>0</v>
      </c>
      <c r="AQ24" s="29">
        <v>0</v>
      </c>
      <c r="AR24" s="30">
        <f t="shared" si="13"/>
        <v>0</v>
      </c>
      <c r="AS24" s="29">
        <v>80248</v>
      </c>
      <c r="AT24" s="29">
        <v>512656.60100000002</v>
      </c>
      <c r="AU24" s="30">
        <f t="shared" si="14"/>
        <v>0.23546820869103308</v>
      </c>
      <c r="AV24" s="29">
        <v>36120</v>
      </c>
      <c r="AW24" s="29">
        <v>192922.834</v>
      </c>
      <c r="AX24" s="30">
        <f t="shared" si="15"/>
        <v>6.8500337294283314E-2</v>
      </c>
      <c r="AY24" s="29">
        <v>71880</v>
      </c>
      <c r="AZ24" s="29">
        <v>470776.96600000001</v>
      </c>
      <c r="BA24" s="30">
        <f t="shared" si="16"/>
        <v>0.23915450970433161</v>
      </c>
      <c r="BB24" s="29">
        <v>159600</v>
      </c>
      <c r="BC24" s="29">
        <v>950544.26100000006</v>
      </c>
      <c r="BD24" s="30">
        <f t="shared" si="17"/>
        <v>0.46376388168733879</v>
      </c>
      <c r="BE24" s="29">
        <v>229784</v>
      </c>
      <c r="BF24" s="29">
        <v>1304779.1259999999</v>
      </c>
      <c r="BG24" s="30">
        <f t="shared" si="18"/>
        <v>0.67645429955238379</v>
      </c>
      <c r="BH24" s="29">
        <v>118370</v>
      </c>
      <c r="BI24" s="29">
        <v>720847.72900000005</v>
      </c>
      <c r="BJ24" s="30">
        <f t="shared" si="19"/>
        <v>0.3311669783209969</v>
      </c>
      <c r="BK24" s="29">
        <v>340920</v>
      </c>
      <c r="BL24" s="29">
        <v>1951329.62</v>
      </c>
      <c r="BM24" s="30">
        <f t="shared" si="20"/>
        <v>1.1055723858767943</v>
      </c>
      <c r="BN24" s="29">
        <v>199176</v>
      </c>
      <c r="BO24" s="29">
        <v>1410567.702</v>
      </c>
      <c r="BP24" s="30">
        <f t="shared" si="21"/>
        <v>0.65127466532658995</v>
      </c>
      <c r="BQ24" s="29">
        <v>76440</v>
      </c>
      <c r="BR24" s="29">
        <v>530062.84199999995</v>
      </c>
      <c r="BS24" s="30">
        <f t="shared" si="22"/>
        <v>0.23453994416003709</v>
      </c>
      <c r="BT24" s="29">
        <v>64400</v>
      </c>
      <c r="BU24" s="29">
        <v>412573.16200000001</v>
      </c>
      <c r="BV24" s="30">
        <f t="shared" si="23"/>
        <v>0.19144180305816882</v>
      </c>
      <c r="BW24" s="29">
        <v>72660</v>
      </c>
      <c r="BX24" s="29">
        <v>3305523.7379999999</v>
      </c>
      <c r="BY24" s="30">
        <f t="shared" si="24"/>
        <v>1.774004328517913</v>
      </c>
      <c r="BZ24" s="29">
        <v>101720</v>
      </c>
      <c r="CA24" s="29">
        <v>701859.33900000004</v>
      </c>
      <c r="CB24" s="30">
        <f t="shared" si="25"/>
        <v>0.44512679140466294</v>
      </c>
      <c r="CC24" s="29">
        <v>49880</v>
      </c>
      <c r="CD24" s="29">
        <v>389721.32</v>
      </c>
      <c r="CE24" s="30">
        <f t="shared" si="26"/>
        <v>0.21586042507014142</v>
      </c>
      <c r="CF24" s="29">
        <v>311010</v>
      </c>
      <c r="CG24" s="29">
        <v>1959032.33</v>
      </c>
      <c r="CH24" s="30">
        <f t="shared" si="27"/>
        <v>0.97509007163523664</v>
      </c>
      <c r="CI24" s="29">
        <v>113226</v>
      </c>
      <c r="CJ24" s="29">
        <v>737024.29399999999</v>
      </c>
      <c r="CK24" s="30">
        <f t="shared" si="28"/>
        <v>0.26726344678591973</v>
      </c>
      <c r="CL24" s="29">
        <v>183562</v>
      </c>
      <c r="CM24" s="29">
        <v>1129215.692</v>
      </c>
      <c r="CN24" s="30">
        <f t="shared" si="29"/>
        <v>0.51116056849645275</v>
      </c>
      <c r="CO24" s="29">
        <v>275444</v>
      </c>
      <c r="CP24" s="29">
        <v>1858253.5660000001</v>
      </c>
      <c r="CQ24" s="30">
        <f t="shared" si="30"/>
        <v>0.68636433209729486</v>
      </c>
      <c r="CR24" s="29">
        <v>449282</v>
      </c>
      <c r="CS24" s="29">
        <v>2900824.469</v>
      </c>
      <c r="CT24" s="30">
        <f t="shared" si="31"/>
        <v>1.1587117565242369</v>
      </c>
      <c r="CU24" s="29">
        <v>156520</v>
      </c>
      <c r="CV24" s="29">
        <v>1000049.34</v>
      </c>
      <c r="CW24" s="30">
        <f t="shared" si="32"/>
        <v>0.45742151466585895</v>
      </c>
      <c r="CX24" s="29">
        <v>54084</v>
      </c>
      <c r="CY24" s="29">
        <v>334366.35399999999</v>
      </c>
      <c r="CZ24" s="30">
        <f t="shared" si="33"/>
        <v>0.12036551065353097</v>
      </c>
      <c r="DA24" s="29">
        <v>0</v>
      </c>
      <c r="DB24" s="29">
        <v>0</v>
      </c>
      <c r="DC24" s="30">
        <f t="shared" si="34"/>
        <v>0</v>
      </c>
      <c r="DD24" s="29">
        <v>0</v>
      </c>
      <c r="DE24" s="29">
        <v>0</v>
      </c>
      <c r="DF24" s="30">
        <f t="shared" si="35"/>
        <v>0</v>
      </c>
      <c r="DG24" s="29">
        <v>36120</v>
      </c>
      <c r="DH24" s="29">
        <v>243093.59</v>
      </c>
      <c r="DI24" s="30">
        <f t="shared" si="36"/>
        <v>0.14017083431868024</v>
      </c>
      <c r="DJ24" s="29">
        <v>42044</v>
      </c>
      <c r="DK24" s="29">
        <v>250819.587</v>
      </c>
      <c r="DL24" s="30">
        <f t="shared" si="37"/>
        <v>0.1803103701030459</v>
      </c>
      <c r="DM24" s="29">
        <v>211606</v>
      </c>
      <c r="DN24" s="29">
        <v>1353535.88</v>
      </c>
      <c r="DO24" s="30">
        <f t="shared" si="38"/>
        <v>0.40284782037303135</v>
      </c>
    </row>
    <row r="25" spans="1:119" s="23" customFormat="1" ht="15.6" x14ac:dyDescent="0.3">
      <c r="A25" s="20"/>
      <c r="B25" s="16" t="s">
        <v>31</v>
      </c>
      <c r="C25" s="31">
        <f>SUM(C5:C24)</f>
        <v>121888705.84</v>
      </c>
      <c r="D25" s="31">
        <f t="shared" ref="D25:CU25" si="39">SUM(D5:D24)</f>
        <v>174231573.80499998</v>
      </c>
      <c r="E25" s="32">
        <f t="shared" si="0"/>
        <v>90.829207834312214</v>
      </c>
      <c r="F25" s="31">
        <f t="shared" si="39"/>
        <v>163274894.41</v>
      </c>
      <c r="G25" s="31">
        <f t="shared" si="39"/>
        <v>188449627.479</v>
      </c>
      <c r="H25" s="32">
        <f t="shared" si="1"/>
        <v>90.483882589280014</v>
      </c>
      <c r="I25" s="31">
        <f t="shared" si="39"/>
        <v>163593034.08000001</v>
      </c>
      <c r="J25" s="31">
        <f t="shared" si="39"/>
        <v>253976000.64700001</v>
      </c>
      <c r="K25" s="32">
        <f t="shared" si="2"/>
        <v>91.664243215916358</v>
      </c>
      <c r="L25" s="31">
        <f t="shared" si="39"/>
        <v>177776556.66</v>
      </c>
      <c r="M25" s="31">
        <f t="shared" si="39"/>
        <v>176885695.30399999</v>
      </c>
      <c r="N25" s="32">
        <f t="shared" si="3"/>
        <v>83.560075201472259</v>
      </c>
      <c r="O25" s="31">
        <f t="shared" si="39"/>
        <v>196758243.87000003</v>
      </c>
      <c r="P25" s="31">
        <f t="shared" si="39"/>
        <v>246741707.993</v>
      </c>
      <c r="Q25" s="32">
        <f t="shared" si="4"/>
        <v>85.92414742015437</v>
      </c>
      <c r="R25" s="31">
        <f t="shared" si="39"/>
        <v>173395024.16</v>
      </c>
      <c r="S25" s="31">
        <f t="shared" si="39"/>
        <v>211325106.67299998</v>
      </c>
      <c r="T25" s="32">
        <f t="shared" si="5"/>
        <v>85.371664173873057</v>
      </c>
      <c r="U25" s="31">
        <f t="shared" si="39"/>
        <v>154221647.19999999</v>
      </c>
      <c r="V25" s="31">
        <f t="shared" si="39"/>
        <v>139379082.44100001</v>
      </c>
      <c r="W25" s="32">
        <f t="shared" si="6"/>
        <v>73.949553871019873</v>
      </c>
      <c r="X25" s="31">
        <f t="shared" si="39"/>
        <v>146915402.59</v>
      </c>
      <c r="Y25" s="31">
        <f t="shared" si="39"/>
        <v>199355671.50900003</v>
      </c>
      <c r="Z25" s="32">
        <f t="shared" si="7"/>
        <v>78.248404871428306</v>
      </c>
      <c r="AA25" s="31">
        <f t="shared" si="39"/>
        <v>143420610.45000002</v>
      </c>
      <c r="AB25" s="31">
        <f t="shared" si="39"/>
        <v>167165670.90400001</v>
      </c>
      <c r="AC25" s="32">
        <f t="shared" si="8"/>
        <v>81.540340320950662</v>
      </c>
      <c r="AD25" s="31">
        <f t="shared" si="39"/>
        <v>119498148.71000001</v>
      </c>
      <c r="AE25" s="31">
        <f t="shared" si="39"/>
        <v>128791172.42900002</v>
      </c>
      <c r="AF25" s="32">
        <f t="shared" si="9"/>
        <v>74.223976968299681</v>
      </c>
      <c r="AG25" s="31">
        <f t="shared" si="39"/>
        <v>140353757.21000001</v>
      </c>
      <c r="AH25" s="31">
        <f t="shared" si="39"/>
        <v>151464556.81299999</v>
      </c>
      <c r="AI25" s="32">
        <f t="shared" si="10"/>
        <v>74.696841128339955</v>
      </c>
      <c r="AJ25" s="31">
        <f t="shared" si="39"/>
        <v>158485658.52000001</v>
      </c>
      <c r="AK25" s="31">
        <f t="shared" si="39"/>
        <v>168874878.66500002</v>
      </c>
      <c r="AL25" s="32">
        <f t="shared" si="11"/>
        <v>78.181008944056231</v>
      </c>
      <c r="AM25" s="31">
        <f t="shared" si="39"/>
        <v>155336824.22</v>
      </c>
      <c r="AN25" s="31">
        <f t="shared" si="39"/>
        <v>163082529.727</v>
      </c>
      <c r="AO25" s="32">
        <f t="shared" si="12"/>
        <v>75.487866352732652</v>
      </c>
      <c r="AP25" s="31">
        <f t="shared" si="39"/>
        <v>164121067.55000001</v>
      </c>
      <c r="AQ25" s="31">
        <f t="shared" si="39"/>
        <v>177627607.50399998</v>
      </c>
      <c r="AR25" s="32">
        <f t="shared" si="13"/>
        <v>78.899695223781066</v>
      </c>
      <c r="AS25" s="31">
        <f t="shared" si="39"/>
        <v>179096465.38999999</v>
      </c>
      <c r="AT25" s="31">
        <f t="shared" si="39"/>
        <v>178429504.95000005</v>
      </c>
      <c r="AU25" s="32">
        <f t="shared" si="14"/>
        <v>81.954422953395905</v>
      </c>
      <c r="AV25" s="31">
        <f t="shared" si="39"/>
        <v>327265959.86000001</v>
      </c>
      <c r="AW25" s="31">
        <f t="shared" si="39"/>
        <v>254030760.89599997</v>
      </c>
      <c r="AX25" s="32">
        <f t="shared" si="15"/>
        <v>90.197683932527326</v>
      </c>
      <c r="AY25" s="31">
        <f t="shared" si="39"/>
        <v>183395382.20999998</v>
      </c>
      <c r="AZ25" s="31">
        <f t="shared" si="39"/>
        <v>160502531.76899996</v>
      </c>
      <c r="BA25" s="32">
        <f t="shared" si="16"/>
        <v>81.535221694595592</v>
      </c>
      <c r="BB25" s="31">
        <f t="shared" si="39"/>
        <v>170331973.81</v>
      </c>
      <c r="BC25" s="31">
        <f t="shared" si="39"/>
        <v>174542264.74599999</v>
      </c>
      <c r="BD25" s="32">
        <f t="shared" si="17"/>
        <v>85.15794743944501</v>
      </c>
      <c r="BE25" s="31">
        <f t="shared" si="39"/>
        <v>252856263.81999999</v>
      </c>
      <c r="BF25" s="31">
        <f t="shared" si="39"/>
        <v>157604115.36399996</v>
      </c>
      <c r="BG25" s="32">
        <f t="shared" si="18"/>
        <v>81.708834346517349</v>
      </c>
      <c r="BH25" s="31">
        <f t="shared" si="39"/>
        <v>225086854.59999999</v>
      </c>
      <c r="BI25" s="31">
        <f t="shared" si="39"/>
        <v>166957675.26500002</v>
      </c>
      <c r="BJ25" s="32">
        <f t="shared" si="19"/>
        <v>76.70256366307882</v>
      </c>
      <c r="BK25" s="31">
        <f t="shared" si="39"/>
        <v>250762425.32999998</v>
      </c>
      <c r="BL25" s="31">
        <f t="shared" si="39"/>
        <v>144319693.787</v>
      </c>
      <c r="BM25" s="32">
        <f t="shared" si="20"/>
        <v>81.767768271309265</v>
      </c>
      <c r="BN25" s="31">
        <f t="shared" si="39"/>
        <v>224227404.31999999</v>
      </c>
      <c r="BO25" s="31">
        <f t="shared" si="39"/>
        <v>170660930.82199997</v>
      </c>
      <c r="BP25" s="32">
        <f t="shared" si="21"/>
        <v>78.796033999523928</v>
      </c>
      <c r="BQ25" s="31">
        <f t="shared" si="39"/>
        <v>193410360.24000001</v>
      </c>
      <c r="BR25" s="31">
        <f t="shared" si="39"/>
        <v>188840107.74699998</v>
      </c>
      <c r="BS25" s="32">
        <f t="shared" si="22"/>
        <v>83.557164956219978</v>
      </c>
      <c r="BT25" s="31">
        <f t="shared" si="39"/>
        <v>206176711.91999999</v>
      </c>
      <c r="BU25" s="31">
        <f t="shared" si="39"/>
        <v>180426306.30399999</v>
      </c>
      <c r="BV25" s="32">
        <f t="shared" si="23"/>
        <v>83.721241659347697</v>
      </c>
      <c r="BW25" s="31">
        <f t="shared" si="39"/>
        <v>224049191.37</v>
      </c>
      <c r="BX25" s="31">
        <f t="shared" si="39"/>
        <v>151025834.29800001</v>
      </c>
      <c r="BY25" s="32">
        <f t="shared" si="24"/>
        <v>81.052355087543802</v>
      </c>
      <c r="BZ25" s="31">
        <f t="shared" si="39"/>
        <v>216150719.63</v>
      </c>
      <c r="CA25" s="31">
        <f t="shared" si="39"/>
        <v>132218049.72600003</v>
      </c>
      <c r="CB25" s="32">
        <f t="shared" si="25"/>
        <v>83.854118581895165</v>
      </c>
      <c r="CC25" s="31">
        <f t="shared" si="39"/>
        <v>203980311.19999999</v>
      </c>
      <c r="CD25" s="31">
        <f t="shared" si="39"/>
        <v>141481277.64899993</v>
      </c>
      <c r="CE25" s="32">
        <f t="shared" si="26"/>
        <v>78.364223781187604</v>
      </c>
      <c r="CF25" s="31">
        <f t="shared" si="39"/>
        <v>244708920.5</v>
      </c>
      <c r="CG25" s="31">
        <f t="shared" si="39"/>
        <v>152540033.83800006</v>
      </c>
      <c r="CH25" s="32">
        <f t="shared" si="27"/>
        <v>75.925379201034872</v>
      </c>
      <c r="CI25" s="31">
        <f t="shared" si="39"/>
        <v>296679438.25999999</v>
      </c>
      <c r="CJ25" s="31">
        <f t="shared" si="39"/>
        <v>234048515.46100003</v>
      </c>
      <c r="CK25" s="32">
        <f t="shared" si="28"/>
        <v>84.871846785059276</v>
      </c>
      <c r="CL25" s="31">
        <f t="shared" si="39"/>
        <v>282193657.84000003</v>
      </c>
      <c r="CM25" s="31">
        <f t="shared" si="39"/>
        <v>173974751.708</v>
      </c>
      <c r="CN25" s="32">
        <f t="shared" si="29"/>
        <v>78.752919940020192</v>
      </c>
      <c r="CO25" s="31">
        <f t="shared" si="39"/>
        <v>287241349.48000002</v>
      </c>
      <c r="CP25" s="31">
        <f t="shared" si="39"/>
        <v>220571690.21799999</v>
      </c>
      <c r="CQ25" s="32">
        <f t="shared" si="30"/>
        <v>81.470335160949176</v>
      </c>
      <c r="CR25" s="31">
        <f t="shared" si="39"/>
        <v>251913493.42000002</v>
      </c>
      <c r="CS25" s="31">
        <f t="shared" si="39"/>
        <v>201640693.081</v>
      </c>
      <c r="CT25" s="32">
        <f t="shared" si="31"/>
        <v>80.54380544686795</v>
      </c>
      <c r="CU25" s="31">
        <f t="shared" si="39"/>
        <v>218191627.47999999</v>
      </c>
      <c r="CV25" s="31">
        <f t="shared" ref="CV25:DN25" si="40">SUM(CV5:CV24)</f>
        <v>170767926.89500001</v>
      </c>
      <c r="CW25" s="32">
        <f t="shared" si="32"/>
        <v>78.109069875151931</v>
      </c>
      <c r="CX25" s="31">
        <f t="shared" si="40"/>
        <v>305261376.87</v>
      </c>
      <c r="CY25" s="31">
        <f t="shared" si="40"/>
        <v>228277690.29200006</v>
      </c>
      <c r="CZ25" s="32">
        <f t="shared" si="33"/>
        <v>82.17561496275782</v>
      </c>
      <c r="DA25" s="31">
        <f t="shared" si="40"/>
        <v>180235741.69999999</v>
      </c>
      <c r="DB25" s="31">
        <f t="shared" si="40"/>
        <v>233486387.477</v>
      </c>
      <c r="DC25" s="32">
        <f t="shared" si="34"/>
        <v>98.729276657731546</v>
      </c>
      <c r="DD25" s="31">
        <f t="shared" si="40"/>
        <v>173824923.5</v>
      </c>
      <c r="DE25" s="31">
        <f t="shared" si="40"/>
        <v>252755042.28299996</v>
      </c>
      <c r="DF25" s="32">
        <f t="shared" si="35"/>
        <v>94.831610739504328</v>
      </c>
      <c r="DG25" s="31">
        <f t="shared" si="40"/>
        <v>216897498.51999998</v>
      </c>
      <c r="DH25" s="31">
        <f t="shared" si="40"/>
        <v>162021728.69</v>
      </c>
      <c r="DI25" s="32">
        <f t="shared" si="36"/>
        <v>93.423775132170917</v>
      </c>
      <c r="DJ25" s="31">
        <f t="shared" si="40"/>
        <v>216836381.32999998</v>
      </c>
      <c r="DK25" s="31">
        <f t="shared" si="40"/>
        <v>104599623.57000001</v>
      </c>
      <c r="DL25" s="32">
        <f t="shared" si="37"/>
        <v>75.195071741131542</v>
      </c>
      <c r="DM25" s="31">
        <f t="shared" si="40"/>
        <v>307344564.60000002</v>
      </c>
      <c r="DN25" s="31">
        <f t="shared" si="40"/>
        <v>314887190.63499993</v>
      </c>
      <c r="DO25" s="32">
        <f t="shared" si="38"/>
        <v>93.718696552541275</v>
      </c>
    </row>
    <row r="26" spans="1:119" s="50" customFormat="1" ht="15.6" x14ac:dyDescent="0.3">
      <c r="A26" s="19"/>
      <c r="B26" s="28" t="s">
        <v>32</v>
      </c>
      <c r="C26" s="29">
        <f>C27-C25</f>
        <v>25271442.289999992</v>
      </c>
      <c r="D26" s="29">
        <f t="shared" ref="D26:CU26" si="41">D27-D25</f>
        <v>17591715.156000018</v>
      </c>
      <c r="E26" s="30">
        <f t="shared" si="0"/>
        <v>9.1707921656877787</v>
      </c>
      <c r="F26" s="29">
        <f t="shared" si="41"/>
        <v>32963632.469999999</v>
      </c>
      <c r="G26" s="29">
        <f t="shared" si="41"/>
        <v>19819096.282999992</v>
      </c>
      <c r="H26" s="30">
        <f t="shared" si="1"/>
        <v>9.5161174107199855</v>
      </c>
      <c r="I26" s="29">
        <f t="shared" si="41"/>
        <v>34103318.829999983</v>
      </c>
      <c r="J26" s="29">
        <f t="shared" si="41"/>
        <v>23096052.463999987</v>
      </c>
      <c r="K26" s="30">
        <f t="shared" si="2"/>
        <v>8.3357567840836317</v>
      </c>
      <c r="L26" s="29">
        <f t="shared" si="41"/>
        <v>40603245.110000014</v>
      </c>
      <c r="M26" s="29">
        <f t="shared" si="41"/>
        <v>34801159.784999996</v>
      </c>
      <c r="N26" s="30">
        <f t="shared" si="3"/>
        <v>16.439924798527745</v>
      </c>
      <c r="O26" s="29">
        <f t="shared" si="41"/>
        <v>51811235.269999951</v>
      </c>
      <c r="P26" s="29">
        <f t="shared" si="41"/>
        <v>40420533.822999984</v>
      </c>
      <c r="Q26" s="30">
        <f t="shared" si="4"/>
        <v>14.075852579845632</v>
      </c>
      <c r="R26" s="29">
        <f t="shared" si="41"/>
        <v>59642243.050000012</v>
      </c>
      <c r="S26" s="29">
        <f t="shared" si="41"/>
        <v>36210312.389000028</v>
      </c>
      <c r="T26" s="30">
        <f t="shared" si="5"/>
        <v>14.628335826126952</v>
      </c>
      <c r="U26" s="29">
        <f t="shared" si="41"/>
        <v>77021847.25</v>
      </c>
      <c r="V26" s="29">
        <f t="shared" si="41"/>
        <v>49099515.663999975</v>
      </c>
      <c r="W26" s="30">
        <f t="shared" si="6"/>
        <v>26.050446128980127</v>
      </c>
      <c r="X26" s="29">
        <f t="shared" si="41"/>
        <v>80375010.49000001</v>
      </c>
      <c r="Y26" s="29">
        <f t="shared" si="41"/>
        <v>55417153.363999963</v>
      </c>
      <c r="Z26" s="30">
        <f t="shared" si="7"/>
        <v>21.751595128571697</v>
      </c>
      <c r="AA26" s="29">
        <f t="shared" si="41"/>
        <v>44773974.449999988</v>
      </c>
      <c r="AB26" s="29">
        <f t="shared" si="41"/>
        <v>37844107.379999995</v>
      </c>
      <c r="AC26" s="30">
        <f t="shared" si="8"/>
        <v>18.459659679049338</v>
      </c>
      <c r="AD26" s="29">
        <f t="shared" si="41"/>
        <v>46606757.729999989</v>
      </c>
      <c r="AE26" s="29">
        <f t="shared" si="41"/>
        <v>44725766.017999977</v>
      </c>
      <c r="AF26" s="30">
        <f t="shared" si="9"/>
        <v>25.776023031700312</v>
      </c>
      <c r="AG26" s="29">
        <f t="shared" si="41"/>
        <v>59725362.379999995</v>
      </c>
      <c r="AH26" s="29">
        <f t="shared" si="41"/>
        <v>51307815.518999994</v>
      </c>
      <c r="AI26" s="30">
        <f t="shared" si="10"/>
        <v>25.303158871660049</v>
      </c>
      <c r="AJ26" s="29">
        <f t="shared" si="41"/>
        <v>35378168.109999985</v>
      </c>
      <c r="AK26" s="29">
        <f t="shared" si="41"/>
        <v>47130108.921999991</v>
      </c>
      <c r="AL26" s="30">
        <f t="shared" si="11"/>
        <v>21.818991055943773</v>
      </c>
      <c r="AM26" s="29">
        <f t="shared" si="41"/>
        <v>92034734.289999992</v>
      </c>
      <c r="AN26" s="29">
        <f t="shared" si="41"/>
        <v>52955540.504000008</v>
      </c>
      <c r="AO26" s="30">
        <f t="shared" si="12"/>
        <v>24.512133647267344</v>
      </c>
      <c r="AP26" s="29">
        <f t="shared" si="41"/>
        <v>88680925.439999998</v>
      </c>
      <c r="AQ26" s="29">
        <f t="shared" si="41"/>
        <v>47503309.66900003</v>
      </c>
      <c r="AR26" s="30">
        <f t="shared" si="13"/>
        <v>21.100304776218941</v>
      </c>
      <c r="AS26" s="29">
        <f t="shared" si="41"/>
        <v>40420381.970000029</v>
      </c>
      <c r="AT26" s="29">
        <f t="shared" si="41"/>
        <v>39288463.79399994</v>
      </c>
      <c r="AU26" s="30">
        <f t="shared" si="14"/>
        <v>18.045577046604095</v>
      </c>
      <c r="AV26" s="29">
        <f t="shared" si="41"/>
        <v>41412695.699999988</v>
      </c>
      <c r="AW26" s="29">
        <f t="shared" si="41"/>
        <v>27607026.041000009</v>
      </c>
      <c r="AX26" s="30">
        <f t="shared" si="15"/>
        <v>9.8023160674726757</v>
      </c>
      <c r="AY26" s="29">
        <f t="shared" si="41"/>
        <v>40041846.75000003</v>
      </c>
      <c r="AZ26" s="29">
        <f t="shared" si="41"/>
        <v>36348017.519000024</v>
      </c>
      <c r="BA26" s="30">
        <f t="shared" si="16"/>
        <v>18.464778305404401</v>
      </c>
      <c r="BB26" s="29">
        <f t="shared" si="41"/>
        <v>49199040</v>
      </c>
      <c r="BC26" s="29">
        <f t="shared" si="41"/>
        <v>30420712.867000014</v>
      </c>
      <c r="BD26" s="30">
        <f t="shared" si="17"/>
        <v>14.842052560554988</v>
      </c>
      <c r="BE26" s="29">
        <f t="shared" si="41"/>
        <v>67672609.600000024</v>
      </c>
      <c r="BF26" s="29">
        <f t="shared" si="41"/>
        <v>35280921.639000028</v>
      </c>
      <c r="BG26" s="30">
        <f t="shared" si="18"/>
        <v>18.291165653482647</v>
      </c>
      <c r="BH26" s="29">
        <f t="shared" si="41"/>
        <v>72539289.089000016</v>
      </c>
      <c r="BI26" s="29">
        <f t="shared" si="41"/>
        <v>50711288.184999973</v>
      </c>
      <c r="BJ26" s="30">
        <f t="shared" si="19"/>
        <v>23.297436336921177</v>
      </c>
      <c r="BK26" s="29">
        <f t="shared" si="41"/>
        <v>36268794.080000043</v>
      </c>
      <c r="BL26" s="29">
        <f t="shared" si="41"/>
        <v>32179795.97299999</v>
      </c>
      <c r="BM26" s="30">
        <f t="shared" si="20"/>
        <v>18.232231728690746</v>
      </c>
      <c r="BN26" s="29">
        <f t="shared" si="41"/>
        <v>52891656.213999987</v>
      </c>
      <c r="BO26" s="29">
        <f t="shared" si="41"/>
        <v>45924755.23300004</v>
      </c>
      <c r="BP26" s="30">
        <f t="shared" si="21"/>
        <v>21.203966000476068</v>
      </c>
      <c r="BQ26" s="29">
        <f t="shared" si="41"/>
        <v>42508646.469999999</v>
      </c>
      <c r="BR26" s="29">
        <f t="shared" si="41"/>
        <v>37160987.247000009</v>
      </c>
      <c r="BS26" s="30">
        <f t="shared" si="22"/>
        <v>16.442835043780025</v>
      </c>
      <c r="BT26" s="29">
        <f t="shared" si="41"/>
        <v>38540675.850000024</v>
      </c>
      <c r="BU26" s="29">
        <f t="shared" si="41"/>
        <v>35082091.24000001</v>
      </c>
      <c r="BV26" s="30">
        <f t="shared" si="23"/>
        <v>16.278758340652296</v>
      </c>
      <c r="BW26" s="29">
        <f t="shared" si="41"/>
        <v>43872968.539000005</v>
      </c>
      <c r="BX26" s="29">
        <f t="shared" si="41"/>
        <v>35305376.108999997</v>
      </c>
      <c r="BY26" s="30">
        <f t="shared" si="24"/>
        <v>18.947644912456202</v>
      </c>
      <c r="BZ26" s="29">
        <f t="shared" si="41"/>
        <v>31929341.640000015</v>
      </c>
      <c r="CA26" s="29">
        <f t="shared" si="41"/>
        <v>25458224.214999989</v>
      </c>
      <c r="CB26" s="30">
        <f t="shared" si="25"/>
        <v>16.145881418104828</v>
      </c>
      <c r="CC26" s="29">
        <f t="shared" si="41"/>
        <v>35248386.905000001</v>
      </c>
      <c r="CD26" s="29">
        <f t="shared" si="41"/>
        <v>39061922.835000068</v>
      </c>
      <c r="CE26" s="30">
        <f t="shared" si="26"/>
        <v>21.635776218812403</v>
      </c>
      <c r="CF26" s="29">
        <f t="shared" si="41"/>
        <v>40147852.069999993</v>
      </c>
      <c r="CG26" s="29">
        <f t="shared" si="41"/>
        <v>48367798.882999927</v>
      </c>
      <c r="CH26" s="30">
        <f t="shared" si="27"/>
        <v>24.074620798965128</v>
      </c>
      <c r="CI26" s="29">
        <f t="shared" si="41"/>
        <v>49316074.763999999</v>
      </c>
      <c r="CJ26" s="29">
        <f t="shared" si="41"/>
        <v>41718448.881999969</v>
      </c>
      <c r="CK26" s="30">
        <f t="shared" si="28"/>
        <v>15.128153214940715</v>
      </c>
      <c r="CL26" s="29">
        <f t="shared" si="41"/>
        <v>53955560.298999965</v>
      </c>
      <c r="CM26" s="29">
        <f t="shared" si="41"/>
        <v>46937376.807999998</v>
      </c>
      <c r="CN26" s="30">
        <f t="shared" si="29"/>
        <v>21.247080059979805</v>
      </c>
      <c r="CO26" s="29">
        <f t="shared" si="41"/>
        <v>72832659.078000009</v>
      </c>
      <c r="CP26" s="29">
        <f t="shared" si="41"/>
        <v>50166965.493000031</v>
      </c>
      <c r="CQ26" s="30">
        <f t="shared" si="30"/>
        <v>18.52966483905082</v>
      </c>
      <c r="CR26" s="29">
        <f t="shared" si="41"/>
        <v>61869633.140999973</v>
      </c>
      <c r="CS26" s="29">
        <f t="shared" si="41"/>
        <v>48708408.208999991</v>
      </c>
      <c r="CT26" s="30">
        <f t="shared" si="31"/>
        <v>19.45619455313204</v>
      </c>
      <c r="CU26" s="29">
        <f t="shared" si="41"/>
        <v>57913278.090000004</v>
      </c>
      <c r="CV26" s="29">
        <f t="shared" ref="CV26:DN26" si="42">CV27-CV25</f>
        <v>47859598.906999975</v>
      </c>
      <c r="CW26" s="30">
        <f t="shared" si="32"/>
        <v>21.890930124848058</v>
      </c>
      <c r="CX26" s="29">
        <f t="shared" si="42"/>
        <v>49043581.458000004</v>
      </c>
      <c r="CY26" s="29">
        <f t="shared" si="42"/>
        <v>49514803.740999937</v>
      </c>
      <c r="CZ26" s="30">
        <f t="shared" si="33"/>
        <v>17.824385037242184</v>
      </c>
      <c r="DA26" s="29">
        <f t="shared" si="42"/>
        <v>4536923.4140000045</v>
      </c>
      <c r="DB26" s="29">
        <f t="shared" si="42"/>
        <v>3005153.2100000083</v>
      </c>
      <c r="DC26" s="30">
        <f t="shared" si="34"/>
        <v>1.2707233422684545</v>
      </c>
      <c r="DD26" s="29">
        <f t="shared" si="42"/>
        <v>3976893.7369999886</v>
      </c>
      <c r="DE26" s="29">
        <f t="shared" si="42"/>
        <v>13775326.981000036</v>
      </c>
      <c r="DF26" s="30">
        <f t="shared" si="35"/>
        <v>5.1683892604956734</v>
      </c>
      <c r="DG26" s="29">
        <f t="shared" si="42"/>
        <v>7171466.5830000043</v>
      </c>
      <c r="DH26" s="29">
        <f t="shared" si="42"/>
        <v>11404926.849000007</v>
      </c>
      <c r="DI26" s="30">
        <f t="shared" si="36"/>
        <v>6.5762248678290867</v>
      </c>
      <c r="DJ26" s="29">
        <f t="shared" si="42"/>
        <v>30044824.755000025</v>
      </c>
      <c r="DK26" s="29">
        <f t="shared" si="42"/>
        <v>34504736.792999998</v>
      </c>
      <c r="DL26" s="30">
        <f t="shared" si="37"/>
        <v>24.804928258868454</v>
      </c>
      <c r="DM26" s="29">
        <f t="shared" si="42"/>
        <v>36214351.199999988</v>
      </c>
      <c r="DN26" s="29">
        <f t="shared" si="42"/>
        <v>21104668.213000059</v>
      </c>
      <c r="DO26" s="30">
        <f t="shared" si="38"/>
        <v>6.2813034474587193</v>
      </c>
    </row>
    <row r="27" spans="1:119" s="50" customFormat="1" ht="16.2" thickBot="1" x14ac:dyDescent="0.35">
      <c r="A27" s="41"/>
      <c r="B27" s="34" t="s">
        <v>34</v>
      </c>
      <c r="C27" s="35">
        <v>147160148.13</v>
      </c>
      <c r="D27" s="35">
        <v>191823288.961</v>
      </c>
      <c r="E27" s="36">
        <f t="shared" si="0"/>
        <v>100</v>
      </c>
      <c r="F27" s="35">
        <v>196238526.88</v>
      </c>
      <c r="G27" s="35">
        <v>208268723.76199999</v>
      </c>
      <c r="H27" s="36">
        <f t="shared" si="1"/>
        <v>100</v>
      </c>
      <c r="I27" s="35">
        <v>197696352.91</v>
      </c>
      <c r="J27" s="35">
        <v>277072053.111</v>
      </c>
      <c r="K27" s="36">
        <f t="shared" si="2"/>
        <v>100</v>
      </c>
      <c r="L27" s="35">
        <v>218379801.77000001</v>
      </c>
      <c r="M27" s="35">
        <v>211686855.08899999</v>
      </c>
      <c r="N27" s="36">
        <f t="shared" si="3"/>
        <v>100</v>
      </c>
      <c r="O27" s="35">
        <v>248569479.13999999</v>
      </c>
      <c r="P27" s="35">
        <v>287162241.81599998</v>
      </c>
      <c r="Q27" s="36">
        <f t="shared" si="4"/>
        <v>100</v>
      </c>
      <c r="R27" s="35">
        <v>233037267.21000001</v>
      </c>
      <c r="S27" s="35">
        <v>247535419.06200001</v>
      </c>
      <c r="T27" s="36">
        <f t="shared" si="5"/>
        <v>100</v>
      </c>
      <c r="U27" s="35">
        <v>231243494.44999999</v>
      </c>
      <c r="V27" s="35">
        <v>188478598.10499999</v>
      </c>
      <c r="W27" s="36">
        <f t="shared" si="6"/>
        <v>100</v>
      </c>
      <c r="X27" s="35">
        <v>227290413.08000001</v>
      </c>
      <c r="Y27" s="35">
        <v>254772824.873</v>
      </c>
      <c r="Z27" s="36">
        <f t="shared" si="7"/>
        <v>100</v>
      </c>
      <c r="AA27" s="35">
        <v>188194584.90000001</v>
      </c>
      <c r="AB27" s="35">
        <v>205009778.28400001</v>
      </c>
      <c r="AC27" s="36">
        <f t="shared" si="8"/>
        <v>100</v>
      </c>
      <c r="AD27" s="35">
        <v>166104906.44</v>
      </c>
      <c r="AE27" s="35">
        <v>173516938.447</v>
      </c>
      <c r="AF27" s="36">
        <f t="shared" si="9"/>
        <v>100</v>
      </c>
      <c r="AG27" s="35">
        <v>200079119.59</v>
      </c>
      <c r="AH27" s="35">
        <v>202772372.33199999</v>
      </c>
      <c r="AI27" s="36">
        <f t="shared" si="10"/>
        <v>100</v>
      </c>
      <c r="AJ27" s="35">
        <v>193863826.63</v>
      </c>
      <c r="AK27" s="35">
        <v>216004987.58700001</v>
      </c>
      <c r="AL27" s="36">
        <f t="shared" si="11"/>
        <v>100</v>
      </c>
      <c r="AM27" s="35">
        <v>247371558.50999999</v>
      </c>
      <c r="AN27" s="35">
        <v>216038070.23100001</v>
      </c>
      <c r="AO27" s="36">
        <f t="shared" si="12"/>
        <v>100</v>
      </c>
      <c r="AP27" s="35">
        <v>252801992.99000001</v>
      </c>
      <c r="AQ27" s="35">
        <v>225130917.17300001</v>
      </c>
      <c r="AR27" s="36">
        <f t="shared" si="13"/>
        <v>100</v>
      </c>
      <c r="AS27" s="35">
        <v>219516847.36000001</v>
      </c>
      <c r="AT27" s="35">
        <v>217717968.74399999</v>
      </c>
      <c r="AU27" s="36">
        <f t="shared" si="14"/>
        <v>100</v>
      </c>
      <c r="AV27" s="35">
        <v>368678655.56</v>
      </c>
      <c r="AW27" s="35">
        <v>281637786.93699998</v>
      </c>
      <c r="AX27" s="36">
        <f t="shared" si="15"/>
        <v>100</v>
      </c>
      <c r="AY27" s="35">
        <v>223437228.96000001</v>
      </c>
      <c r="AZ27" s="35">
        <v>196850549.28799999</v>
      </c>
      <c r="BA27" s="36">
        <f t="shared" si="16"/>
        <v>100</v>
      </c>
      <c r="BB27" s="35">
        <v>219531013.81</v>
      </c>
      <c r="BC27" s="35">
        <v>204962977.61300001</v>
      </c>
      <c r="BD27" s="36">
        <f t="shared" si="17"/>
        <v>100</v>
      </c>
      <c r="BE27" s="35">
        <v>320528873.42000002</v>
      </c>
      <c r="BF27" s="35">
        <v>192885037.00299999</v>
      </c>
      <c r="BG27" s="36">
        <f t="shared" si="18"/>
        <v>100</v>
      </c>
      <c r="BH27" s="35">
        <v>297626143.68900001</v>
      </c>
      <c r="BI27" s="35">
        <v>217668963.44999999</v>
      </c>
      <c r="BJ27" s="36">
        <f t="shared" si="19"/>
        <v>100</v>
      </c>
      <c r="BK27" s="35">
        <v>287031219.41000003</v>
      </c>
      <c r="BL27" s="35">
        <v>176499489.75999999</v>
      </c>
      <c r="BM27" s="36">
        <f t="shared" si="20"/>
        <v>100</v>
      </c>
      <c r="BN27" s="35">
        <v>277119060.53399998</v>
      </c>
      <c r="BO27" s="35">
        <v>216585686.05500001</v>
      </c>
      <c r="BP27" s="36">
        <f t="shared" si="21"/>
        <v>100</v>
      </c>
      <c r="BQ27" s="35">
        <v>235919006.71000001</v>
      </c>
      <c r="BR27" s="35">
        <v>226001094.99399999</v>
      </c>
      <c r="BS27" s="36">
        <f t="shared" si="22"/>
        <v>100</v>
      </c>
      <c r="BT27" s="35">
        <v>244717387.77000001</v>
      </c>
      <c r="BU27" s="35">
        <v>215508397.544</v>
      </c>
      <c r="BV27" s="36">
        <f t="shared" si="23"/>
        <v>100</v>
      </c>
      <c r="BW27" s="35">
        <v>267922159.90900001</v>
      </c>
      <c r="BX27" s="35">
        <v>186331210.40700001</v>
      </c>
      <c r="BY27" s="36">
        <f t="shared" si="24"/>
        <v>100</v>
      </c>
      <c r="BZ27" s="35">
        <v>248080061.27000001</v>
      </c>
      <c r="CA27" s="35">
        <v>157676273.94100001</v>
      </c>
      <c r="CB27" s="36">
        <f t="shared" si="25"/>
        <v>100</v>
      </c>
      <c r="CC27" s="35">
        <v>239228698.10499999</v>
      </c>
      <c r="CD27" s="35">
        <v>180543200.484</v>
      </c>
      <c r="CE27" s="36">
        <f t="shared" si="26"/>
        <v>100</v>
      </c>
      <c r="CF27" s="35">
        <v>284856772.56999999</v>
      </c>
      <c r="CG27" s="35">
        <v>200907832.72099999</v>
      </c>
      <c r="CH27" s="36">
        <f t="shared" si="27"/>
        <v>100</v>
      </c>
      <c r="CI27" s="35">
        <v>345995513.02399999</v>
      </c>
      <c r="CJ27" s="35">
        <v>275766964.34299999</v>
      </c>
      <c r="CK27" s="36">
        <f t="shared" si="28"/>
        <v>100</v>
      </c>
      <c r="CL27" s="35">
        <v>336149218.139</v>
      </c>
      <c r="CM27" s="35">
        <v>220912128.516</v>
      </c>
      <c r="CN27" s="36">
        <f t="shared" si="29"/>
        <v>100</v>
      </c>
      <c r="CO27" s="35">
        <v>360074008.55800003</v>
      </c>
      <c r="CP27" s="35">
        <v>270738655.71100003</v>
      </c>
      <c r="CQ27" s="36">
        <f t="shared" si="30"/>
        <v>100</v>
      </c>
      <c r="CR27" s="35">
        <v>313783126.56099999</v>
      </c>
      <c r="CS27" s="35">
        <v>250349101.28999999</v>
      </c>
      <c r="CT27" s="36">
        <f t="shared" si="31"/>
        <v>100</v>
      </c>
      <c r="CU27" s="35">
        <v>276104905.56999999</v>
      </c>
      <c r="CV27" s="35">
        <v>218627525.80199999</v>
      </c>
      <c r="CW27" s="36">
        <f t="shared" si="32"/>
        <v>100</v>
      </c>
      <c r="CX27" s="35">
        <v>354304958.32800001</v>
      </c>
      <c r="CY27" s="35">
        <v>277792494.03299999</v>
      </c>
      <c r="CZ27" s="36">
        <f t="shared" si="33"/>
        <v>100</v>
      </c>
      <c r="DA27" s="35">
        <v>184772665.11399999</v>
      </c>
      <c r="DB27" s="35">
        <v>236491540.68700001</v>
      </c>
      <c r="DC27" s="36">
        <f t="shared" si="34"/>
        <v>100</v>
      </c>
      <c r="DD27" s="35">
        <v>177801817.23699999</v>
      </c>
      <c r="DE27" s="35">
        <v>266530369.264</v>
      </c>
      <c r="DF27" s="36">
        <f t="shared" si="35"/>
        <v>100</v>
      </c>
      <c r="DG27" s="35">
        <v>224068965.10299999</v>
      </c>
      <c r="DH27" s="35">
        <v>173426655.539</v>
      </c>
      <c r="DI27" s="36">
        <f t="shared" si="36"/>
        <v>100</v>
      </c>
      <c r="DJ27" s="35">
        <v>246881206.08500001</v>
      </c>
      <c r="DK27" s="35">
        <v>139104360.36300001</v>
      </c>
      <c r="DL27" s="36">
        <f t="shared" si="37"/>
        <v>100</v>
      </c>
      <c r="DM27" s="35">
        <v>343558915.80000001</v>
      </c>
      <c r="DN27" s="35">
        <v>335991858.84799999</v>
      </c>
      <c r="DO27" s="36">
        <f t="shared" si="38"/>
        <v>100</v>
      </c>
    </row>
    <row r="28" spans="1:119" s="50" customFormat="1" ht="15.6" x14ac:dyDescent="0.3">
      <c r="A28" s="24" t="s">
        <v>347</v>
      </c>
      <c r="C28" s="29"/>
      <c r="D28" s="29"/>
      <c r="E28" s="29"/>
      <c r="F28" s="29"/>
      <c r="G28" s="29"/>
      <c r="H28" s="29"/>
      <c r="I28" s="29"/>
      <c r="J28" s="29"/>
      <c r="K28" s="29"/>
      <c r="L28" s="29"/>
      <c r="M28" s="29"/>
      <c r="N28" s="29"/>
      <c r="O28" s="29"/>
      <c r="P28" s="29"/>
      <c r="Q28" s="29"/>
      <c r="R28" s="29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  <c r="AF28" s="29"/>
      <c r="AG28" s="29"/>
      <c r="AH28" s="29"/>
      <c r="AI28" s="29"/>
      <c r="AJ28" s="29"/>
      <c r="AK28" s="29"/>
      <c r="AL28" s="29"/>
      <c r="AM28" s="29"/>
      <c r="AN28" s="29"/>
      <c r="AO28" s="29"/>
      <c r="AP28" s="29"/>
      <c r="AQ28" s="29"/>
      <c r="AR28" s="29"/>
      <c r="AS28" s="29"/>
      <c r="AT28" s="29"/>
      <c r="AU28" s="29"/>
      <c r="AV28" s="29"/>
      <c r="AW28" s="29"/>
      <c r="AX28" s="29"/>
      <c r="AY28" s="29"/>
      <c r="AZ28" s="29"/>
      <c r="BA28" s="29"/>
      <c r="BB28" s="29"/>
      <c r="BC28" s="29"/>
      <c r="BD28" s="29"/>
      <c r="BE28" s="29"/>
      <c r="BF28" s="29"/>
      <c r="BG28" s="29"/>
      <c r="BH28" s="29"/>
      <c r="BI28" s="29"/>
      <c r="BJ28" s="29"/>
      <c r="BK28" s="29"/>
      <c r="BL28" s="29"/>
      <c r="BM28" s="29"/>
      <c r="BN28" s="29"/>
      <c r="BO28" s="29"/>
      <c r="BP28" s="29"/>
      <c r="BQ28" s="29"/>
      <c r="BR28" s="29"/>
      <c r="BS28" s="29"/>
      <c r="BT28" s="29"/>
      <c r="BU28" s="29"/>
      <c r="BV28" s="29"/>
      <c r="BW28" s="29"/>
      <c r="BX28" s="29"/>
      <c r="BY28" s="29"/>
      <c r="BZ28" s="29"/>
      <c r="CA28" s="29"/>
      <c r="CB28" s="29"/>
      <c r="CC28" s="29"/>
      <c r="CD28" s="29"/>
      <c r="CE28" s="29"/>
      <c r="CF28" s="29"/>
      <c r="CG28" s="29"/>
      <c r="CH28" s="29"/>
      <c r="CI28" s="29"/>
      <c r="CJ28" s="29"/>
      <c r="CK28" s="29"/>
      <c r="CL28" s="29"/>
      <c r="CM28" s="29"/>
      <c r="CN28" s="29"/>
      <c r="CO28" s="29"/>
      <c r="CP28" s="29"/>
      <c r="CQ28" s="29"/>
      <c r="CR28" s="29"/>
      <c r="CS28" s="29"/>
      <c r="CT28" s="29"/>
      <c r="CU28" s="29"/>
      <c r="CV28" s="29"/>
      <c r="CW28" s="29"/>
      <c r="CX28" s="29"/>
      <c r="CY28" s="29"/>
      <c r="CZ28" s="29"/>
      <c r="DA28" s="29"/>
      <c r="DB28" s="29"/>
      <c r="DC28" s="29"/>
      <c r="DD28" s="29"/>
      <c r="DE28" s="29"/>
      <c r="DF28" s="29"/>
      <c r="DG28" s="29"/>
      <c r="DH28" s="29"/>
      <c r="DI28" s="29"/>
      <c r="DJ28" s="29"/>
      <c r="DK28" s="29"/>
      <c r="DL28" s="29"/>
      <c r="DM28" s="29"/>
      <c r="DN28" s="29"/>
      <c r="DO28" s="29"/>
    </row>
    <row r="29" spans="1:119" s="50" customFormat="1" ht="15.6" x14ac:dyDescent="0.3">
      <c r="A29" s="24" t="s">
        <v>362</v>
      </c>
      <c r="C29" s="29"/>
      <c r="D29" s="29"/>
      <c r="E29" s="29"/>
      <c r="F29" s="29"/>
      <c r="G29" s="29"/>
      <c r="H29" s="29"/>
      <c r="I29" s="29"/>
      <c r="J29" s="29"/>
      <c r="K29" s="29"/>
      <c r="L29" s="29"/>
      <c r="M29" s="29"/>
      <c r="N29" s="29"/>
      <c r="O29" s="29"/>
      <c r="P29" s="29"/>
      <c r="Q29" s="29"/>
      <c r="R29" s="29"/>
      <c r="S29" s="29"/>
      <c r="T29" s="29"/>
      <c r="U29" s="29"/>
      <c r="V29" s="29"/>
      <c r="W29" s="29"/>
      <c r="X29" s="29"/>
      <c r="Y29" s="29"/>
      <c r="Z29" s="29"/>
      <c r="AA29" s="29"/>
      <c r="AB29" s="29"/>
      <c r="AC29" s="29"/>
      <c r="AD29" s="29"/>
      <c r="AE29" s="29"/>
      <c r="AF29" s="29"/>
      <c r="AG29" s="29"/>
      <c r="AH29" s="29"/>
      <c r="AI29" s="29"/>
      <c r="AJ29" s="29"/>
      <c r="AK29" s="29"/>
      <c r="AL29" s="29"/>
      <c r="AM29" s="29"/>
      <c r="AN29" s="29"/>
      <c r="AO29" s="29"/>
      <c r="AP29" s="29"/>
      <c r="AQ29" s="29"/>
      <c r="AR29" s="29"/>
      <c r="AS29" s="29"/>
      <c r="AT29" s="29"/>
      <c r="AU29" s="29"/>
      <c r="AV29" s="29"/>
      <c r="AW29" s="29"/>
      <c r="AX29" s="29"/>
      <c r="AY29" s="29"/>
      <c r="AZ29" s="29"/>
      <c r="BA29" s="29"/>
      <c r="BB29" s="29"/>
      <c r="BC29" s="29"/>
      <c r="BD29" s="29"/>
      <c r="BE29" s="29"/>
      <c r="BF29" s="29"/>
      <c r="BG29" s="29"/>
      <c r="BH29" s="29"/>
      <c r="BI29" s="29"/>
      <c r="BJ29" s="29"/>
      <c r="BK29" s="29"/>
      <c r="BL29" s="29"/>
      <c r="BM29" s="29"/>
      <c r="BN29" s="29"/>
      <c r="BO29" s="29"/>
      <c r="BP29" s="29"/>
      <c r="BQ29" s="29"/>
      <c r="BR29" s="29"/>
      <c r="BS29" s="29"/>
      <c r="BT29" s="29"/>
      <c r="BU29" s="29"/>
      <c r="BV29" s="29"/>
      <c r="BW29" s="29"/>
      <c r="BX29" s="29"/>
      <c r="BY29" s="29"/>
      <c r="BZ29" s="29"/>
      <c r="CA29" s="29"/>
      <c r="CB29" s="29"/>
      <c r="CC29" s="29"/>
      <c r="CD29" s="29"/>
      <c r="CE29" s="29"/>
      <c r="CF29" s="29"/>
      <c r="CG29" s="29"/>
      <c r="CH29" s="29"/>
      <c r="CI29" s="29"/>
      <c r="CJ29" s="29"/>
      <c r="CK29" s="29"/>
      <c r="CL29" s="29"/>
      <c r="CM29" s="29"/>
      <c r="CN29" s="29"/>
      <c r="CO29" s="29"/>
      <c r="CP29" s="29"/>
      <c r="CQ29" s="29"/>
      <c r="CR29" s="29"/>
      <c r="CS29" s="29"/>
      <c r="CT29" s="29"/>
      <c r="CU29" s="29"/>
      <c r="CV29" s="29"/>
      <c r="CW29" s="29"/>
      <c r="CX29" s="29"/>
      <c r="CY29" s="29"/>
      <c r="CZ29" s="29"/>
      <c r="DA29" s="29"/>
      <c r="DB29" s="29"/>
      <c r="DC29" s="29"/>
      <c r="DD29" s="29"/>
      <c r="DE29" s="29"/>
      <c r="DF29" s="29"/>
      <c r="DG29" s="29"/>
      <c r="DH29" s="29"/>
      <c r="DI29" s="29"/>
      <c r="DJ29" s="29"/>
      <c r="DK29" s="29"/>
      <c r="DL29" s="29"/>
      <c r="DM29" s="29"/>
      <c r="DN29" s="29"/>
      <c r="DO29" s="29"/>
    </row>
    <row r="30" spans="1:119" s="50" customFormat="1" ht="15.6" x14ac:dyDescent="0.3">
      <c r="C30" s="29"/>
      <c r="D30" s="29"/>
      <c r="E30" s="29"/>
      <c r="F30" s="29"/>
      <c r="G30" s="29"/>
      <c r="H30" s="29"/>
      <c r="I30" s="29"/>
      <c r="J30" s="29"/>
      <c r="K30" s="29"/>
      <c r="L30" s="29"/>
      <c r="M30" s="29"/>
      <c r="N30" s="29"/>
      <c r="O30" s="29"/>
      <c r="P30" s="29"/>
      <c r="Q30" s="29"/>
      <c r="R30" s="29"/>
      <c r="S30" s="29"/>
      <c r="T30" s="29"/>
      <c r="U30" s="29"/>
      <c r="V30" s="29"/>
      <c r="W30" s="29"/>
      <c r="X30" s="29"/>
      <c r="Y30" s="29"/>
      <c r="Z30" s="29"/>
      <c r="AA30" s="29"/>
      <c r="AB30" s="29"/>
      <c r="AC30" s="29"/>
      <c r="AD30" s="29"/>
      <c r="AE30" s="29"/>
      <c r="AF30" s="29"/>
      <c r="AG30" s="29"/>
      <c r="AH30" s="29"/>
      <c r="AI30" s="29"/>
      <c r="AJ30" s="29"/>
      <c r="AK30" s="29"/>
      <c r="AL30" s="29"/>
      <c r="AM30" s="29"/>
      <c r="AN30" s="29"/>
      <c r="AO30" s="29"/>
      <c r="AP30" s="29"/>
      <c r="AQ30" s="29"/>
      <c r="AR30" s="29"/>
      <c r="AS30" s="29"/>
      <c r="AT30" s="29"/>
      <c r="AU30" s="29"/>
      <c r="AV30" s="29"/>
      <c r="AW30" s="29"/>
      <c r="AX30" s="29"/>
      <c r="AY30" s="29"/>
      <c r="AZ30" s="29"/>
      <c r="BA30" s="29"/>
      <c r="BB30" s="29"/>
      <c r="BC30" s="29"/>
      <c r="BD30" s="29"/>
      <c r="BE30" s="29"/>
      <c r="BF30" s="29"/>
      <c r="BG30" s="29"/>
      <c r="BH30" s="29"/>
      <c r="BI30" s="29"/>
      <c r="BJ30" s="29"/>
      <c r="BK30" s="29"/>
      <c r="BL30" s="29"/>
      <c r="BM30" s="29"/>
      <c r="BN30" s="29"/>
      <c r="BO30" s="29"/>
      <c r="BP30" s="29"/>
      <c r="BQ30" s="29"/>
      <c r="BR30" s="29"/>
      <c r="BS30" s="29"/>
      <c r="BT30" s="29"/>
      <c r="BU30" s="29"/>
      <c r="BV30" s="29"/>
      <c r="BW30" s="29"/>
      <c r="BX30" s="29"/>
      <c r="BY30" s="29"/>
      <c r="BZ30" s="29"/>
      <c r="CA30" s="29"/>
      <c r="CB30" s="29"/>
      <c r="CC30" s="29"/>
      <c r="CD30" s="29"/>
      <c r="CE30" s="29"/>
      <c r="CF30" s="29"/>
      <c r="CG30" s="29"/>
      <c r="CH30" s="29"/>
      <c r="CI30" s="29"/>
      <c r="CJ30" s="29"/>
      <c r="CK30" s="29"/>
      <c r="CL30" s="29"/>
      <c r="CM30" s="29"/>
      <c r="CN30" s="29"/>
      <c r="CO30" s="29"/>
      <c r="CP30" s="29"/>
      <c r="CQ30" s="29"/>
      <c r="CR30" s="29"/>
      <c r="CS30" s="29"/>
      <c r="CT30" s="29"/>
      <c r="CU30" s="29"/>
      <c r="CV30" s="29"/>
      <c r="CW30" s="29"/>
      <c r="CX30" s="29"/>
      <c r="CY30" s="29"/>
      <c r="CZ30" s="29"/>
      <c r="DA30" s="29"/>
      <c r="DB30" s="29"/>
      <c r="DC30" s="29"/>
      <c r="DD30" s="29"/>
      <c r="DE30" s="29"/>
      <c r="DF30" s="29"/>
      <c r="DG30" s="29"/>
      <c r="DH30" s="29"/>
      <c r="DI30" s="29"/>
      <c r="DJ30" s="29"/>
      <c r="DK30" s="29"/>
      <c r="DL30" s="29"/>
      <c r="DM30" s="29"/>
      <c r="DN30" s="29"/>
      <c r="DO30" s="29"/>
    </row>
    <row r="31" spans="1:119" s="50" customFormat="1" x14ac:dyDescent="0.3"/>
    <row r="32" spans="1:119" s="50" customFormat="1" x14ac:dyDescent="0.3"/>
    <row r="33" spans="3:118" s="50" customFormat="1" x14ac:dyDescent="0.3"/>
    <row r="34" spans="3:118" s="50" customFormat="1" x14ac:dyDescent="0.3"/>
    <row r="35" spans="3:118" s="50" customFormat="1" x14ac:dyDescent="0.3"/>
    <row r="36" spans="3:118" s="50" customFormat="1" x14ac:dyDescent="0.3"/>
    <row r="37" spans="3:118" s="50" customFormat="1" x14ac:dyDescent="0.3"/>
    <row r="38" spans="3:118" s="50" customFormat="1" x14ac:dyDescent="0.3"/>
    <row r="39" spans="3:118" s="50" customFormat="1" x14ac:dyDescent="0.3"/>
    <row r="40" spans="3:118" s="50" customFormat="1" x14ac:dyDescent="0.3"/>
    <row r="41" spans="3:118" s="50" customFormat="1" x14ac:dyDescent="0.3"/>
    <row r="42" spans="3:118" s="50" customFormat="1" x14ac:dyDescent="0.3"/>
    <row r="43" spans="3:118" s="50" customFormat="1" x14ac:dyDescent="0.3"/>
    <row r="44" spans="3:118" s="50" customFormat="1" x14ac:dyDescent="0.3"/>
    <row r="45" spans="3:118" x14ac:dyDescent="0.3">
      <c r="C45" s="50">
        <v>81534</v>
      </c>
      <c r="D45" s="50">
        <v>50331.345999999998</v>
      </c>
      <c r="F45" s="50">
        <v>88508</v>
      </c>
      <c r="G45" s="50">
        <v>52690.150999999998</v>
      </c>
      <c r="I45" s="50">
        <v>127151.5</v>
      </c>
      <c r="J45" s="50">
        <v>77584.687999999995</v>
      </c>
      <c r="L45" s="50">
        <v>65615.5</v>
      </c>
      <c r="M45" s="50">
        <v>39804.197999999997</v>
      </c>
      <c r="O45" s="50">
        <v>59385.5</v>
      </c>
      <c r="P45" s="50">
        <v>38528.936000000002</v>
      </c>
      <c r="R45" s="50">
        <v>84555.3</v>
      </c>
      <c r="S45" s="50">
        <v>59242.648000000001</v>
      </c>
      <c r="U45" s="50">
        <v>188936.5</v>
      </c>
      <c r="V45" s="50">
        <v>106351.802</v>
      </c>
      <c r="X45" s="50">
        <v>310660</v>
      </c>
      <c r="Y45" s="50">
        <v>183505.40400000001</v>
      </c>
      <c r="AA45" s="50">
        <v>140215</v>
      </c>
      <c r="AB45" s="50">
        <v>82662.759000000005</v>
      </c>
      <c r="AD45" s="50">
        <v>182453</v>
      </c>
      <c r="AE45" s="50">
        <v>113379.023</v>
      </c>
      <c r="AG45" s="50">
        <v>213894</v>
      </c>
      <c r="AH45" s="50">
        <v>149695.274</v>
      </c>
      <c r="AJ45" s="50">
        <v>278329.5</v>
      </c>
      <c r="AK45" s="50">
        <v>182100.6</v>
      </c>
      <c r="AM45" s="50">
        <v>287172.5</v>
      </c>
      <c r="AN45" s="50">
        <v>181373.18100000001</v>
      </c>
      <c r="AP45" s="50">
        <v>61193.5</v>
      </c>
      <c r="AQ45" s="50">
        <v>38216.966</v>
      </c>
      <c r="AS45" s="50">
        <v>252524.5</v>
      </c>
      <c r="AT45" s="50">
        <v>170104.761</v>
      </c>
      <c r="AV45" s="50">
        <v>158763.5</v>
      </c>
      <c r="AW45" s="50">
        <v>103701.713</v>
      </c>
      <c r="AY45" s="50">
        <v>225895.5</v>
      </c>
      <c r="AZ45" s="50">
        <v>175762.96400000001</v>
      </c>
      <c r="BB45" s="50">
        <v>493231</v>
      </c>
      <c r="BC45" s="50">
        <v>277881.84999999998</v>
      </c>
      <c r="BE45" s="50">
        <v>2003186.5</v>
      </c>
      <c r="BF45" s="50">
        <v>778949.03700000001</v>
      </c>
      <c r="BH45" s="50">
        <v>1297705</v>
      </c>
      <c r="BI45" s="50">
        <v>511000.13400000002</v>
      </c>
      <c r="BK45" s="50">
        <v>437080.2</v>
      </c>
      <c r="BL45" s="50">
        <v>154497.56700000001</v>
      </c>
      <c r="BN45" s="50">
        <v>1095468.5</v>
      </c>
      <c r="BO45" s="50">
        <v>571707.66299999994</v>
      </c>
      <c r="BQ45" s="50">
        <v>229486.5</v>
      </c>
      <c r="BR45" s="50">
        <v>171475.33900000001</v>
      </c>
      <c r="BT45" s="50">
        <v>92096.09</v>
      </c>
      <c r="BU45" s="50">
        <v>70593.997000000003</v>
      </c>
      <c r="BW45" s="50">
        <v>68345</v>
      </c>
      <c r="BX45" s="50">
        <v>53392.985999999997</v>
      </c>
      <c r="BZ45" s="50">
        <v>120957.5</v>
      </c>
      <c r="CA45" s="50">
        <v>99364.403999999995</v>
      </c>
      <c r="CC45" s="50">
        <v>124585.5</v>
      </c>
      <c r="CD45" s="50">
        <v>98424.203999999998</v>
      </c>
      <c r="CF45" s="50">
        <v>105943</v>
      </c>
      <c r="CG45" s="50">
        <v>84341.843999999997</v>
      </c>
      <c r="CI45" s="50">
        <v>212130.6</v>
      </c>
      <c r="CJ45" s="50">
        <v>146140.25099999999</v>
      </c>
      <c r="CL45" s="50">
        <v>71333</v>
      </c>
      <c r="CM45" s="50">
        <v>55898.228000000003</v>
      </c>
      <c r="CO45" s="50">
        <v>202580</v>
      </c>
      <c r="CP45" s="50">
        <v>164130.72899999999</v>
      </c>
      <c r="CR45" s="50">
        <v>160673</v>
      </c>
      <c r="CS45" s="50">
        <v>118708.105</v>
      </c>
      <c r="CU45" s="50">
        <v>115894.96</v>
      </c>
      <c r="CV45" s="50">
        <v>91757.341</v>
      </c>
      <c r="CX45" s="50">
        <v>129340</v>
      </c>
      <c r="CY45" s="50">
        <v>101869.88099999999</v>
      </c>
      <c r="DA45" s="50">
        <v>0</v>
      </c>
      <c r="DB45" s="50">
        <v>0</v>
      </c>
      <c r="DD45" s="50">
        <v>0</v>
      </c>
      <c r="DE45" s="50">
        <v>0</v>
      </c>
      <c r="DG45" s="50">
        <v>0</v>
      </c>
      <c r="DH45" s="50">
        <v>0</v>
      </c>
      <c r="DJ45" s="50">
        <v>684360</v>
      </c>
      <c r="DK45" s="50">
        <v>246234.70699999999</v>
      </c>
      <c r="DM45" s="50">
        <v>4145090.73</v>
      </c>
      <c r="DN45" s="50">
        <v>1064515.1129999999</v>
      </c>
    </row>
    <row r="46" spans="3:118" x14ac:dyDescent="0.3">
      <c r="C46" s="50">
        <v>126000</v>
      </c>
      <c r="D46" s="50">
        <v>268541.93</v>
      </c>
      <c r="F46" s="50">
        <v>0</v>
      </c>
      <c r="G46" s="50">
        <v>0</v>
      </c>
      <c r="I46" s="50">
        <v>342000</v>
      </c>
      <c r="J46" s="50">
        <v>2647138.852</v>
      </c>
      <c r="L46" s="50">
        <v>0</v>
      </c>
      <c r="M46" s="50">
        <v>0</v>
      </c>
      <c r="O46" s="50">
        <v>0</v>
      </c>
      <c r="P46" s="50">
        <v>0</v>
      </c>
      <c r="R46" s="50">
        <v>0</v>
      </c>
      <c r="S46" s="50">
        <v>0</v>
      </c>
      <c r="U46" s="50">
        <v>0</v>
      </c>
      <c r="V46" s="50">
        <v>0</v>
      </c>
      <c r="X46" s="50">
        <v>0</v>
      </c>
      <c r="Y46" s="50">
        <v>0</v>
      </c>
      <c r="AA46" s="50">
        <v>0</v>
      </c>
      <c r="AB46" s="50">
        <v>0</v>
      </c>
      <c r="AD46" s="50">
        <v>0</v>
      </c>
      <c r="AE46" s="50">
        <v>0</v>
      </c>
      <c r="AG46" s="50">
        <v>0</v>
      </c>
      <c r="AH46" s="50">
        <v>0</v>
      </c>
      <c r="AJ46" s="50">
        <v>0</v>
      </c>
      <c r="AK46" s="50">
        <v>0</v>
      </c>
      <c r="AM46" s="50">
        <v>0</v>
      </c>
      <c r="AN46" s="50">
        <v>0</v>
      </c>
      <c r="AP46" s="50">
        <v>0</v>
      </c>
      <c r="AQ46" s="50">
        <v>0</v>
      </c>
      <c r="AS46" s="50">
        <v>226200</v>
      </c>
      <c r="AT46" s="50">
        <v>3012804.4219999998</v>
      </c>
      <c r="AV46" s="50">
        <v>114300</v>
      </c>
      <c r="AW46" s="50">
        <v>466.18099999999998</v>
      </c>
      <c r="AY46" s="50">
        <v>0</v>
      </c>
      <c r="AZ46" s="50">
        <v>0</v>
      </c>
      <c r="BB46" s="50">
        <v>672000</v>
      </c>
      <c r="BC46" s="50">
        <v>599499.54399999999</v>
      </c>
      <c r="BE46" s="50">
        <v>0</v>
      </c>
      <c r="BF46" s="50">
        <v>0</v>
      </c>
      <c r="BH46" s="50">
        <v>0</v>
      </c>
      <c r="BI46" s="50">
        <v>0</v>
      </c>
      <c r="BK46" s="50">
        <v>0</v>
      </c>
      <c r="BL46" s="50">
        <v>0</v>
      </c>
      <c r="BN46" s="50">
        <v>0</v>
      </c>
      <c r="BO46" s="50">
        <v>0</v>
      </c>
      <c r="BQ46" s="50">
        <v>0</v>
      </c>
      <c r="BR46" s="50">
        <v>0</v>
      </c>
      <c r="BT46" s="50">
        <v>0</v>
      </c>
      <c r="BU46" s="50">
        <v>0</v>
      </c>
      <c r="BW46" s="50">
        <v>0</v>
      </c>
      <c r="BX46" s="50">
        <v>0</v>
      </c>
      <c r="BZ46" s="50">
        <v>0</v>
      </c>
      <c r="CA46" s="50">
        <v>0</v>
      </c>
      <c r="CC46" s="50">
        <v>0</v>
      </c>
      <c r="CD46" s="50">
        <v>0</v>
      </c>
      <c r="CF46" s="50">
        <v>0</v>
      </c>
      <c r="CG46" s="50">
        <v>0</v>
      </c>
      <c r="CI46" s="50">
        <v>0</v>
      </c>
      <c r="CJ46" s="50">
        <v>0</v>
      </c>
      <c r="CL46" s="50">
        <v>0</v>
      </c>
      <c r="CM46" s="50">
        <v>0</v>
      </c>
      <c r="CO46" s="50">
        <v>0</v>
      </c>
      <c r="CP46" s="50">
        <v>0</v>
      </c>
      <c r="CR46" s="50">
        <v>0</v>
      </c>
      <c r="CS46" s="50">
        <v>0</v>
      </c>
      <c r="CU46" s="50">
        <v>0</v>
      </c>
      <c r="CV46" s="50">
        <v>0</v>
      </c>
      <c r="CX46" s="50">
        <v>0</v>
      </c>
      <c r="CY46" s="50">
        <v>0</v>
      </c>
      <c r="DA46" s="50">
        <v>0</v>
      </c>
      <c r="DB46" s="50">
        <v>0</v>
      </c>
      <c r="DD46" s="50">
        <v>0</v>
      </c>
      <c r="DE46" s="50">
        <v>0</v>
      </c>
      <c r="DG46" s="50">
        <v>0</v>
      </c>
      <c r="DH46" s="50">
        <v>0</v>
      </c>
      <c r="DJ46" s="50">
        <v>0</v>
      </c>
      <c r="DK46" s="50">
        <v>0</v>
      </c>
      <c r="DM46" s="50">
        <v>114000</v>
      </c>
      <c r="DN46" s="50">
        <v>915595.00800000003</v>
      </c>
    </row>
    <row r="47" spans="3:118" x14ac:dyDescent="0.3">
      <c r="C47" s="50">
        <v>0</v>
      </c>
      <c r="D47" s="50">
        <v>0</v>
      </c>
      <c r="F47" s="50">
        <v>0</v>
      </c>
      <c r="G47" s="50">
        <v>0</v>
      </c>
      <c r="I47" s="50">
        <v>0</v>
      </c>
      <c r="J47" s="50">
        <v>0</v>
      </c>
      <c r="L47" s="50">
        <v>0</v>
      </c>
      <c r="M47" s="50">
        <v>0</v>
      </c>
      <c r="O47" s="50">
        <v>0</v>
      </c>
      <c r="P47" s="50">
        <v>0</v>
      </c>
      <c r="R47" s="50">
        <v>0</v>
      </c>
      <c r="S47" s="50">
        <v>0</v>
      </c>
      <c r="U47" s="50">
        <v>0</v>
      </c>
      <c r="V47" s="50">
        <v>0</v>
      </c>
      <c r="X47" s="50">
        <v>0</v>
      </c>
      <c r="Y47" s="50">
        <v>0</v>
      </c>
      <c r="AA47" s="50">
        <v>0</v>
      </c>
      <c r="AB47" s="50">
        <v>0</v>
      </c>
      <c r="AD47" s="50">
        <v>0</v>
      </c>
      <c r="AE47" s="50">
        <v>0</v>
      </c>
      <c r="AG47" s="50">
        <v>0</v>
      </c>
      <c r="AH47" s="50">
        <v>0</v>
      </c>
      <c r="AJ47" s="50">
        <v>0</v>
      </c>
      <c r="AK47" s="50">
        <v>0</v>
      </c>
      <c r="AM47" s="50">
        <v>0</v>
      </c>
      <c r="AN47" s="50">
        <v>0</v>
      </c>
      <c r="AP47" s="50">
        <v>0</v>
      </c>
      <c r="AQ47" s="50">
        <v>0</v>
      </c>
      <c r="AS47" s="50">
        <v>0</v>
      </c>
      <c r="AT47" s="50">
        <v>0</v>
      </c>
      <c r="AV47" s="50">
        <v>0</v>
      </c>
      <c r="AW47" s="50">
        <v>0</v>
      </c>
      <c r="AY47" s="50">
        <v>0</v>
      </c>
      <c r="AZ47" s="50">
        <v>0</v>
      </c>
      <c r="BB47" s="50">
        <v>0</v>
      </c>
      <c r="BC47" s="50">
        <v>0</v>
      </c>
      <c r="BE47" s="50">
        <v>0</v>
      </c>
      <c r="BF47" s="50">
        <v>0</v>
      </c>
      <c r="BH47" s="50">
        <v>0</v>
      </c>
      <c r="BI47" s="50">
        <v>0</v>
      </c>
      <c r="BK47" s="50">
        <v>0</v>
      </c>
      <c r="BL47" s="50">
        <v>0</v>
      </c>
      <c r="BN47" s="50">
        <v>0</v>
      </c>
      <c r="BO47" s="50">
        <v>0</v>
      </c>
      <c r="BQ47" s="50">
        <v>0</v>
      </c>
      <c r="BR47" s="50">
        <v>0</v>
      </c>
      <c r="BT47" s="50">
        <v>0</v>
      </c>
      <c r="BU47" s="50">
        <v>0</v>
      </c>
      <c r="BW47" s="50">
        <v>0</v>
      </c>
      <c r="BX47" s="50">
        <v>0</v>
      </c>
      <c r="BZ47" s="50">
        <v>0</v>
      </c>
      <c r="CA47" s="50">
        <v>0</v>
      </c>
      <c r="CC47" s="50">
        <v>0</v>
      </c>
      <c r="CD47" s="50">
        <v>0</v>
      </c>
      <c r="CF47" s="50">
        <v>0</v>
      </c>
      <c r="CG47" s="50">
        <v>0</v>
      </c>
      <c r="CI47" s="50">
        <v>0</v>
      </c>
      <c r="CJ47" s="50">
        <v>0</v>
      </c>
      <c r="CL47" s="50">
        <v>2289348</v>
      </c>
      <c r="CM47" s="50">
        <v>354256.62900000002</v>
      </c>
      <c r="CO47" s="50">
        <v>5694576</v>
      </c>
      <c r="CP47" s="50">
        <v>899374.576</v>
      </c>
      <c r="CR47" s="50">
        <v>6427810</v>
      </c>
      <c r="CS47" s="50">
        <v>1028273.541</v>
      </c>
      <c r="CU47" s="50">
        <v>5532066</v>
      </c>
      <c r="CV47" s="50">
        <v>869572.96</v>
      </c>
      <c r="CX47" s="50">
        <v>6997592</v>
      </c>
      <c r="CY47" s="50">
        <v>1127564.1329999999</v>
      </c>
      <c r="DA47" s="50">
        <v>0</v>
      </c>
      <c r="DB47" s="50">
        <v>0</v>
      </c>
      <c r="DD47" s="50">
        <v>0</v>
      </c>
      <c r="DE47" s="50">
        <v>0</v>
      </c>
      <c r="DG47" s="50">
        <v>0</v>
      </c>
      <c r="DH47" s="50">
        <v>0</v>
      </c>
      <c r="DJ47" s="50">
        <v>4785016</v>
      </c>
      <c r="DK47" s="50">
        <v>786394.85</v>
      </c>
      <c r="DM47" s="50">
        <v>5220160</v>
      </c>
      <c r="DN47" s="50">
        <v>878678.26</v>
      </c>
    </row>
    <row r="48" spans="3:118" x14ac:dyDescent="0.3">
      <c r="C48" s="50">
        <v>17571.5</v>
      </c>
      <c r="D48" s="50">
        <v>133618.845</v>
      </c>
      <c r="F48" s="50">
        <v>2965.5</v>
      </c>
      <c r="G48" s="50">
        <v>209596.99</v>
      </c>
      <c r="I48" s="50">
        <v>9694</v>
      </c>
      <c r="J48" s="50">
        <v>784223.90099999995</v>
      </c>
      <c r="L48" s="50">
        <v>3446</v>
      </c>
      <c r="M48" s="50">
        <v>314873.91600000003</v>
      </c>
      <c r="O48" s="50">
        <v>5894.5</v>
      </c>
      <c r="P48" s="50">
        <v>443637.04300000001</v>
      </c>
      <c r="R48" s="50">
        <v>5505</v>
      </c>
      <c r="S48" s="50">
        <v>499687.23100000003</v>
      </c>
      <c r="U48" s="50">
        <v>8773.5</v>
      </c>
      <c r="V48" s="50">
        <v>529991.09299999999</v>
      </c>
      <c r="X48" s="50">
        <v>5692</v>
      </c>
      <c r="Y48" s="50">
        <v>434523.21</v>
      </c>
      <c r="AA48" s="50">
        <v>4347.5</v>
      </c>
      <c r="AB48" s="50">
        <v>305226.68699999998</v>
      </c>
      <c r="AD48" s="50">
        <v>6815.5</v>
      </c>
      <c r="AE48" s="50">
        <v>485282.24900000001</v>
      </c>
      <c r="AG48" s="50">
        <v>8405</v>
      </c>
      <c r="AH48" s="50">
        <v>545804.348</v>
      </c>
      <c r="AJ48" s="50">
        <v>2296</v>
      </c>
      <c r="AK48" s="50">
        <v>139899.72399999999</v>
      </c>
      <c r="AM48" s="50">
        <v>226</v>
      </c>
      <c r="AN48" s="50">
        <v>17672.817999999999</v>
      </c>
      <c r="AP48" s="50">
        <v>5724</v>
      </c>
      <c r="AQ48" s="50">
        <v>422171.31800000003</v>
      </c>
      <c r="AS48" s="50">
        <v>3216</v>
      </c>
      <c r="AT48" s="50">
        <v>247047.269</v>
      </c>
      <c r="AV48" s="50">
        <v>4835</v>
      </c>
      <c r="AW48" s="50">
        <v>462668.201</v>
      </c>
      <c r="AY48" s="50">
        <v>5552</v>
      </c>
      <c r="AZ48" s="50">
        <v>461002.98100000003</v>
      </c>
      <c r="BB48" s="50">
        <v>3982.5</v>
      </c>
      <c r="BC48" s="50">
        <v>341464.63799999998</v>
      </c>
      <c r="BE48" s="50">
        <v>9869.5</v>
      </c>
      <c r="BF48" s="50">
        <v>846762.54799999995</v>
      </c>
      <c r="BH48" s="50">
        <v>9077.5</v>
      </c>
      <c r="BI48" s="50">
        <v>526924.89199999999</v>
      </c>
      <c r="BK48" s="50">
        <v>4574.5</v>
      </c>
      <c r="BL48" s="50">
        <v>537925.31900000002</v>
      </c>
      <c r="BN48" s="50">
        <v>7781.5</v>
      </c>
      <c r="BO48" s="50">
        <v>859974.495</v>
      </c>
      <c r="BQ48" s="50">
        <v>8129</v>
      </c>
      <c r="BR48" s="50">
        <v>694115.15599999996</v>
      </c>
      <c r="BT48" s="50">
        <v>2588.5</v>
      </c>
      <c r="BU48" s="50">
        <v>168474.02799999999</v>
      </c>
      <c r="BW48" s="50">
        <v>5003</v>
      </c>
      <c r="BX48" s="50">
        <v>445614.924</v>
      </c>
      <c r="BZ48" s="50">
        <v>5222</v>
      </c>
      <c r="CA48" s="50">
        <v>502697.09100000001</v>
      </c>
      <c r="CC48" s="50">
        <v>6267.5</v>
      </c>
      <c r="CD48" s="50">
        <v>569326.228</v>
      </c>
      <c r="CF48" s="50">
        <v>9843.5</v>
      </c>
      <c r="CG48" s="50">
        <v>1090163.4069999999</v>
      </c>
      <c r="CI48" s="50">
        <v>5187</v>
      </c>
      <c r="CJ48" s="50">
        <v>421944.20600000001</v>
      </c>
      <c r="CL48" s="50">
        <v>8192.5</v>
      </c>
      <c r="CM48" s="50">
        <v>808229.70299999998</v>
      </c>
      <c r="CO48" s="50">
        <v>5624.5</v>
      </c>
      <c r="CP48" s="50">
        <v>542747.22400000005</v>
      </c>
      <c r="CR48" s="50">
        <v>3507</v>
      </c>
      <c r="CS48" s="50">
        <v>355753.36800000002</v>
      </c>
      <c r="CU48" s="50">
        <v>13486.5</v>
      </c>
      <c r="CV48" s="50">
        <v>1188436.4920000001</v>
      </c>
      <c r="CX48" s="50">
        <v>4421.5</v>
      </c>
      <c r="CY48" s="50">
        <v>531361.71100000001</v>
      </c>
      <c r="DA48" s="50">
        <v>0</v>
      </c>
      <c r="DB48" s="50">
        <v>0</v>
      </c>
      <c r="DD48" s="50">
        <v>0</v>
      </c>
      <c r="DE48" s="50">
        <v>0</v>
      </c>
      <c r="DG48" s="50">
        <v>0</v>
      </c>
      <c r="DH48" s="50">
        <v>0</v>
      </c>
      <c r="DJ48" s="50">
        <v>3445</v>
      </c>
      <c r="DK48" s="50">
        <v>321066.891</v>
      </c>
      <c r="DM48" s="50">
        <v>10513.5</v>
      </c>
      <c r="DN48" s="50">
        <v>768701.12899999996</v>
      </c>
    </row>
    <row r="49" spans="3:118" x14ac:dyDescent="0.3">
      <c r="C49" s="50">
        <v>0</v>
      </c>
      <c r="D49" s="50">
        <v>0</v>
      </c>
      <c r="F49" s="50">
        <v>0</v>
      </c>
      <c r="G49" s="50">
        <v>0</v>
      </c>
      <c r="I49" s="50">
        <v>59973</v>
      </c>
      <c r="J49" s="50">
        <v>23327.674999999999</v>
      </c>
      <c r="L49" s="50">
        <v>123681</v>
      </c>
      <c r="M49" s="50">
        <v>43892.02</v>
      </c>
      <c r="O49" s="50">
        <v>564068</v>
      </c>
      <c r="P49" s="50">
        <v>329789.47700000001</v>
      </c>
      <c r="R49" s="50">
        <v>731490</v>
      </c>
      <c r="S49" s="50">
        <v>508295.81699999998</v>
      </c>
      <c r="U49" s="50">
        <v>765591</v>
      </c>
      <c r="V49" s="50">
        <v>393552.23100000003</v>
      </c>
      <c r="X49" s="50">
        <v>701402</v>
      </c>
      <c r="Y49" s="50">
        <v>416361.69199999998</v>
      </c>
      <c r="AA49" s="50">
        <v>340668</v>
      </c>
      <c r="AB49" s="50">
        <v>199454.60699999999</v>
      </c>
      <c r="AD49" s="50">
        <v>333867</v>
      </c>
      <c r="AE49" s="50">
        <v>191747.693</v>
      </c>
      <c r="AG49" s="50">
        <v>648974</v>
      </c>
      <c r="AH49" s="50">
        <v>426390.41800000001</v>
      </c>
      <c r="AJ49" s="50">
        <v>207199</v>
      </c>
      <c r="AK49" s="50">
        <v>125418.671</v>
      </c>
      <c r="AM49" s="50">
        <v>181983</v>
      </c>
      <c r="AN49" s="50">
        <v>106259.18</v>
      </c>
      <c r="AP49" s="50">
        <v>208372</v>
      </c>
      <c r="AQ49" s="50">
        <v>131680.44099999999</v>
      </c>
      <c r="AS49" s="50">
        <v>416364</v>
      </c>
      <c r="AT49" s="50">
        <v>246978.56700000001</v>
      </c>
      <c r="AV49" s="50">
        <v>89689</v>
      </c>
      <c r="AW49" s="50">
        <v>43706.038</v>
      </c>
      <c r="AY49" s="50">
        <v>294701</v>
      </c>
      <c r="AZ49" s="50">
        <v>161134.226</v>
      </c>
      <c r="BB49" s="50">
        <v>390575</v>
      </c>
      <c r="BC49" s="50">
        <v>221564.245</v>
      </c>
      <c r="BE49" s="50">
        <v>492778</v>
      </c>
      <c r="BF49" s="50">
        <v>299970.16200000001</v>
      </c>
      <c r="BH49" s="50">
        <v>687593</v>
      </c>
      <c r="BI49" s="50">
        <v>417221.84299999999</v>
      </c>
      <c r="BK49" s="50">
        <v>387732</v>
      </c>
      <c r="BL49" s="50">
        <v>196548.91800000001</v>
      </c>
      <c r="BN49" s="50">
        <v>714092</v>
      </c>
      <c r="BO49" s="50">
        <v>438694.82299999997</v>
      </c>
      <c r="BQ49" s="50">
        <v>664206</v>
      </c>
      <c r="BR49" s="50">
        <v>426585.01400000002</v>
      </c>
      <c r="BT49" s="50">
        <v>330530</v>
      </c>
      <c r="BU49" s="50">
        <v>213119.647</v>
      </c>
      <c r="BW49" s="50">
        <v>285737</v>
      </c>
      <c r="BX49" s="50">
        <v>171120.42800000001</v>
      </c>
      <c r="BZ49" s="50">
        <v>436853</v>
      </c>
      <c r="CA49" s="50">
        <v>253305.89</v>
      </c>
      <c r="CC49" s="50">
        <v>469251</v>
      </c>
      <c r="CD49" s="50">
        <v>274157.755</v>
      </c>
      <c r="CF49" s="50">
        <v>647681</v>
      </c>
      <c r="CG49" s="50">
        <v>365194.34399999998</v>
      </c>
      <c r="CI49" s="50">
        <v>685990</v>
      </c>
      <c r="CJ49" s="50">
        <v>397907.41</v>
      </c>
      <c r="CL49" s="50">
        <v>629311</v>
      </c>
      <c r="CM49" s="50">
        <v>360832.266</v>
      </c>
      <c r="CO49" s="50">
        <v>911464</v>
      </c>
      <c r="CP49" s="50">
        <v>553533.223</v>
      </c>
      <c r="CR49" s="50">
        <v>798414</v>
      </c>
      <c r="CS49" s="50">
        <v>472725.59100000001</v>
      </c>
      <c r="CU49" s="50">
        <v>766866</v>
      </c>
      <c r="CV49" s="50">
        <v>484744.70799999998</v>
      </c>
      <c r="CX49" s="50">
        <v>1154792</v>
      </c>
      <c r="CY49" s="50">
        <v>705565.12399999995</v>
      </c>
      <c r="DA49" s="50">
        <v>0</v>
      </c>
      <c r="DB49" s="50">
        <v>0</v>
      </c>
      <c r="DD49" s="50">
        <v>0</v>
      </c>
      <c r="DE49" s="50">
        <v>0</v>
      </c>
      <c r="DG49" s="50">
        <v>0</v>
      </c>
      <c r="DH49" s="50">
        <v>0</v>
      </c>
      <c r="DJ49" s="50">
        <v>378541</v>
      </c>
      <c r="DK49" s="50">
        <v>241338.58199999999</v>
      </c>
      <c r="DM49" s="50">
        <v>881023</v>
      </c>
      <c r="DN49" s="50">
        <v>715109.72</v>
      </c>
    </row>
    <row r="50" spans="3:118" x14ac:dyDescent="0.3">
      <c r="C50" s="50">
        <v>261683.6</v>
      </c>
      <c r="D50" s="50">
        <v>464363.78399999999</v>
      </c>
      <c r="F50" s="50">
        <v>1178718.6000000001</v>
      </c>
      <c r="G50" s="50">
        <v>1806416.2579999999</v>
      </c>
      <c r="I50" s="50">
        <v>32308</v>
      </c>
      <c r="J50" s="50">
        <v>51451.642</v>
      </c>
      <c r="L50" s="50">
        <v>161610.6</v>
      </c>
      <c r="M50" s="50">
        <v>252041.67300000001</v>
      </c>
      <c r="O50" s="50">
        <v>327502.40000000002</v>
      </c>
      <c r="P50" s="50">
        <v>654875.15700000001</v>
      </c>
      <c r="R50" s="50">
        <v>0</v>
      </c>
      <c r="S50" s="50">
        <v>0</v>
      </c>
      <c r="U50" s="50">
        <v>0</v>
      </c>
      <c r="V50" s="50">
        <v>0</v>
      </c>
      <c r="X50" s="50">
        <v>2139597.9</v>
      </c>
      <c r="Y50" s="50">
        <v>3520365.5290000001</v>
      </c>
      <c r="AA50" s="50">
        <v>2823381.49</v>
      </c>
      <c r="AB50" s="50">
        <v>4895056.9069999997</v>
      </c>
      <c r="AD50" s="50">
        <v>4654585.38</v>
      </c>
      <c r="AE50" s="50">
        <v>7907219.5209999997</v>
      </c>
      <c r="AG50" s="50">
        <v>5013858.7</v>
      </c>
      <c r="AH50" s="50">
        <v>7898913.5559999999</v>
      </c>
      <c r="AJ50" s="50">
        <v>2893289.89</v>
      </c>
      <c r="AK50" s="50">
        <v>4378680.943</v>
      </c>
      <c r="AM50" s="50">
        <v>1910333.8</v>
      </c>
      <c r="AN50" s="50">
        <v>3159851.2059999998</v>
      </c>
      <c r="AP50" s="50">
        <v>3580761.3</v>
      </c>
      <c r="AQ50" s="50">
        <v>5507237.6090000002</v>
      </c>
      <c r="AS50" s="50">
        <v>1370751.4</v>
      </c>
      <c r="AT50" s="50">
        <v>2012534.051</v>
      </c>
      <c r="AV50" s="50">
        <v>1225886.55</v>
      </c>
      <c r="AW50" s="50">
        <v>1857172.5519999999</v>
      </c>
      <c r="AY50" s="50">
        <v>849201.6</v>
      </c>
      <c r="AZ50" s="50">
        <v>1164655.0090000001</v>
      </c>
      <c r="BB50" s="50">
        <v>655328.9</v>
      </c>
      <c r="BC50" s="50">
        <v>946423.67299999995</v>
      </c>
      <c r="BE50" s="50">
        <v>487315.1</v>
      </c>
      <c r="BF50" s="50">
        <v>618598.25899999996</v>
      </c>
      <c r="BH50" s="50">
        <v>0</v>
      </c>
      <c r="BI50" s="50">
        <v>0</v>
      </c>
      <c r="BK50" s="50">
        <v>58000</v>
      </c>
      <c r="BL50" s="50">
        <v>61043.317999999999</v>
      </c>
      <c r="BN50" s="50">
        <v>201638.8</v>
      </c>
      <c r="BO50" s="50">
        <v>265347.34499999997</v>
      </c>
      <c r="BQ50" s="50">
        <v>0</v>
      </c>
      <c r="BR50" s="50">
        <v>0</v>
      </c>
      <c r="BT50" s="50">
        <v>0</v>
      </c>
      <c r="BU50" s="50">
        <v>0</v>
      </c>
      <c r="BW50" s="50">
        <v>298918.5</v>
      </c>
      <c r="BX50" s="50">
        <v>368634.011</v>
      </c>
      <c r="BZ50" s="50">
        <v>295581.3</v>
      </c>
      <c r="CA50" s="50">
        <v>368649.766</v>
      </c>
      <c r="CC50" s="50">
        <v>0</v>
      </c>
      <c r="CD50" s="50">
        <v>0</v>
      </c>
      <c r="CF50" s="50">
        <v>0</v>
      </c>
      <c r="CG50" s="50">
        <v>0</v>
      </c>
      <c r="CI50" s="50">
        <v>1313242.79</v>
      </c>
      <c r="CJ50" s="50">
        <v>1809894.4029999999</v>
      </c>
      <c r="CL50" s="50">
        <v>164375.20000000001</v>
      </c>
      <c r="CM50" s="50">
        <v>187971.30499999999</v>
      </c>
      <c r="CO50" s="50">
        <v>660000</v>
      </c>
      <c r="CP50" s="50">
        <v>986312.30799999996</v>
      </c>
      <c r="CR50" s="50">
        <v>1161519.6000000001</v>
      </c>
      <c r="CS50" s="50">
        <v>1687072.4110000001</v>
      </c>
      <c r="CU50" s="50">
        <v>642780.30000000005</v>
      </c>
      <c r="CV50" s="50">
        <v>861642.07900000003</v>
      </c>
      <c r="CX50" s="50">
        <v>687958</v>
      </c>
      <c r="CY50" s="50">
        <v>795383.99800000002</v>
      </c>
      <c r="DA50" s="50">
        <v>0</v>
      </c>
      <c r="DB50" s="50">
        <v>0</v>
      </c>
      <c r="DD50" s="50">
        <v>0</v>
      </c>
      <c r="DE50" s="50">
        <v>0</v>
      </c>
      <c r="DG50" s="50">
        <v>0</v>
      </c>
      <c r="DH50" s="50">
        <v>0</v>
      </c>
      <c r="DJ50" s="50">
        <v>1343775.4</v>
      </c>
      <c r="DK50" s="50">
        <v>1615132.298</v>
      </c>
      <c r="DM50" s="50">
        <v>491963.7</v>
      </c>
      <c r="DN50" s="50">
        <v>599601.07700000005</v>
      </c>
    </row>
    <row r="51" spans="3:118" x14ac:dyDescent="0.3">
      <c r="C51" s="50">
        <v>418000</v>
      </c>
      <c r="D51" s="50">
        <v>152509.05100000001</v>
      </c>
      <c r="F51" s="50">
        <v>568400</v>
      </c>
      <c r="G51" s="50">
        <v>217584.93299999999</v>
      </c>
      <c r="I51" s="50">
        <v>477060</v>
      </c>
      <c r="J51" s="50">
        <v>195249.413</v>
      </c>
      <c r="L51" s="50">
        <v>836600</v>
      </c>
      <c r="M51" s="50">
        <v>347049.86700000003</v>
      </c>
      <c r="O51" s="50">
        <v>1014000</v>
      </c>
      <c r="P51" s="50">
        <v>464208.37599999999</v>
      </c>
      <c r="R51" s="50">
        <v>900020</v>
      </c>
      <c r="S51" s="50">
        <v>375292.51199999999</v>
      </c>
      <c r="U51" s="50">
        <v>1133600</v>
      </c>
      <c r="V51" s="50">
        <v>490988.26500000001</v>
      </c>
      <c r="X51" s="50">
        <v>984000</v>
      </c>
      <c r="Y51" s="50">
        <v>423383.67599999998</v>
      </c>
      <c r="AA51" s="50">
        <v>686350</v>
      </c>
      <c r="AB51" s="50">
        <v>288530.82</v>
      </c>
      <c r="AD51" s="50">
        <v>597000</v>
      </c>
      <c r="AE51" s="50">
        <v>270674.81199999998</v>
      </c>
      <c r="AG51" s="50">
        <v>716000</v>
      </c>
      <c r="AH51" s="50">
        <v>305611.23100000003</v>
      </c>
      <c r="AJ51" s="50">
        <v>505400</v>
      </c>
      <c r="AK51" s="50">
        <v>221331.84899999999</v>
      </c>
      <c r="AM51" s="50">
        <v>690000</v>
      </c>
      <c r="AN51" s="50">
        <v>307399.81300000002</v>
      </c>
      <c r="AP51" s="50">
        <v>882800</v>
      </c>
      <c r="AQ51" s="50">
        <v>364538.723</v>
      </c>
      <c r="AS51" s="50">
        <v>656000</v>
      </c>
      <c r="AT51" s="50">
        <v>281727.54800000001</v>
      </c>
      <c r="AV51" s="50">
        <v>984500</v>
      </c>
      <c r="AW51" s="50">
        <v>428080.01</v>
      </c>
      <c r="AY51" s="50">
        <v>836950</v>
      </c>
      <c r="AZ51" s="50">
        <v>375390.59600000002</v>
      </c>
      <c r="BB51" s="50">
        <v>636600</v>
      </c>
      <c r="BC51" s="50">
        <v>306738.38900000002</v>
      </c>
      <c r="BE51" s="50">
        <v>417400</v>
      </c>
      <c r="BF51" s="50">
        <v>179468.41399999999</v>
      </c>
      <c r="BH51" s="50">
        <v>745200</v>
      </c>
      <c r="BI51" s="50">
        <v>321040.36900000001</v>
      </c>
      <c r="BK51" s="50">
        <v>745150</v>
      </c>
      <c r="BL51" s="50">
        <v>284659.20899999997</v>
      </c>
      <c r="BN51" s="50">
        <v>684850</v>
      </c>
      <c r="BO51" s="50">
        <v>322500.22600000002</v>
      </c>
      <c r="BQ51" s="50">
        <v>715700</v>
      </c>
      <c r="BR51" s="50">
        <v>316456.435</v>
      </c>
      <c r="BT51" s="50">
        <v>537000</v>
      </c>
      <c r="BU51" s="50">
        <v>243082.19899999999</v>
      </c>
      <c r="BW51" s="50">
        <v>332700</v>
      </c>
      <c r="BX51" s="50">
        <v>151285.53</v>
      </c>
      <c r="BZ51" s="50">
        <v>903400</v>
      </c>
      <c r="CA51" s="50">
        <v>417223.61300000001</v>
      </c>
      <c r="CC51" s="50">
        <v>626200</v>
      </c>
      <c r="CD51" s="50">
        <v>283408.45699999999</v>
      </c>
      <c r="CF51" s="50">
        <v>1132800</v>
      </c>
      <c r="CG51" s="50">
        <v>497409.598</v>
      </c>
      <c r="CI51" s="50">
        <v>447200</v>
      </c>
      <c r="CJ51" s="50">
        <v>192783.59700000001</v>
      </c>
      <c r="CL51" s="50">
        <v>596200</v>
      </c>
      <c r="CM51" s="50">
        <v>261718.08799999999</v>
      </c>
      <c r="CO51" s="50">
        <v>596800</v>
      </c>
      <c r="CP51" s="50">
        <v>277355.83399999997</v>
      </c>
      <c r="CR51" s="50">
        <v>447300</v>
      </c>
      <c r="CS51" s="50">
        <v>208200.364</v>
      </c>
      <c r="CU51" s="50">
        <v>1013400</v>
      </c>
      <c r="CV51" s="50">
        <v>439529.46500000003</v>
      </c>
      <c r="CX51" s="50">
        <v>685900</v>
      </c>
      <c r="CY51" s="50">
        <v>309295.462</v>
      </c>
      <c r="DA51" s="50">
        <v>0</v>
      </c>
      <c r="DB51" s="50">
        <v>0</v>
      </c>
      <c r="DD51" s="50">
        <v>0</v>
      </c>
      <c r="DE51" s="50">
        <v>0</v>
      </c>
      <c r="DG51" s="50">
        <v>0</v>
      </c>
      <c r="DH51" s="50">
        <v>0</v>
      </c>
      <c r="DJ51" s="50">
        <v>506800</v>
      </c>
      <c r="DK51" s="50">
        <v>240415.04399999999</v>
      </c>
      <c r="DM51" s="50">
        <v>1105600</v>
      </c>
      <c r="DN51" s="50">
        <v>566887.28500000003</v>
      </c>
    </row>
    <row r="52" spans="3:118" x14ac:dyDescent="0.3">
      <c r="C52" s="50">
        <v>257211.13</v>
      </c>
      <c r="D52" s="50">
        <v>151677.03400000001</v>
      </c>
      <c r="F52" s="50">
        <v>179794.5</v>
      </c>
      <c r="G52" s="50">
        <v>108333.893</v>
      </c>
      <c r="I52" s="50">
        <v>320840</v>
      </c>
      <c r="J52" s="50">
        <v>185727.14199999999</v>
      </c>
      <c r="L52" s="50">
        <v>233402.5</v>
      </c>
      <c r="M52" s="50">
        <v>134220.92000000001</v>
      </c>
      <c r="O52" s="50">
        <v>426476.6</v>
      </c>
      <c r="P52" s="50">
        <v>267436.63199999998</v>
      </c>
      <c r="R52" s="50">
        <v>439144</v>
      </c>
      <c r="S52" s="50">
        <v>274122.99800000002</v>
      </c>
      <c r="U52" s="50">
        <v>706317.5</v>
      </c>
      <c r="V52" s="50">
        <v>402618.38199999998</v>
      </c>
      <c r="X52" s="50">
        <v>437580</v>
      </c>
      <c r="Y52" s="50">
        <v>266092.158</v>
      </c>
      <c r="AA52" s="50">
        <v>640091.80000000005</v>
      </c>
      <c r="AB52" s="50">
        <v>484121.223</v>
      </c>
      <c r="AD52" s="50">
        <v>388954.7</v>
      </c>
      <c r="AE52" s="50">
        <v>288823.12800000003</v>
      </c>
      <c r="AG52" s="50">
        <v>257559.2</v>
      </c>
      <c r="AH52" s="50">
        <v>186339.788</v>
      </c>
      <c r="AJ52" s="50">
        <v>302467.09999999998</v>
      </c>
      <c r="AK52" s="50">
        <v>246208.989</v>
      </c>
      <c r="AM52" s="50">
        <v>656956.1</v>
      </c>
      <c r="AN52" s="50">
        <v>526612.40399999998</v>
      </c>
      <c r="AP52" s="50">
        <v>650218.69999999995</v>
      </c>
      <c r="AQ52" s="50">
        <v>539171.53099999996</v>
      </c>
      <c r="AS52" s="50">
        <v>344011.4</v>
      </c>
      <c r="AT52" s="50">
        <v>260800.22099999999</v>
      </c>
      <c r="AV52" s="50">
        <v>615073.4</v>
      </c>
      <c r="AW52" s="50">
        <v>483485.21100000001</v>
      </c>
      <c r="AY52" s="50">
        <v>587268.4</v>
      </c>
      <c r="AZ52" s="50">
        <v>443920.43300000002</v>
      </c>
      <c r="BB52" s="50">
        <v>200914.08</v>
      </c>
      <c r="BC52" s="50">
        <v>153819.65</v>
      </c>
      <c r="BE52" s="50">
        <v>181479.3</v>
      </c>
      <c r="BF52" s="50">
        <v>142348.89499999999</v>
      </c>
      <c r="BH52" s="50">
        <v>128110</v>
      </c>
      <c r="BI52" s="50">
        <v>96876.554000000004</v>
      </c>
      <c r="BK52" s="50">
        <v>155884</v>
      </c>
      <c r="BL52" s="50">
        <v>136199.209</v>
      </c>
      <c r="BN52" s="50">
        <v>497404.6</v>
      </c>
      <c r="BO52" s="50">
        <v>386893.29599999997</v>
      </c>
      <c r="BQ52" s="50">
        <v>136752.4</v>
      </c>
      <c r="BR52" s="50">
        <v>114170.201</v>
      </c>
      <c r="BT52" s="50">
        <v>378149.4</v>
      </c>
      <c r="BU52" s="50">
        <v>287561.20400000003</v>
      </c>
      <c r="BW52" s="50">
        <v>258627.20000000001</v>
      </c>
      <c r="BX52" s="50">
        <v>200021.8</v>
      </c>
      <c r="BZ52" s="50">
        <v>312831.2</v>
      </c>
      <c r="CA52" s="50">
        <v>249540.44500000001</v>
      </c>
      <c r="CC52" s="50">
        <v>216599.4</v>
      </c>
      <c r="CD52" s="50">
        <v>175578.288</v>
      </c>
      <c r="CF52" s="50">
        <v>296097.81</v>
      </c>
      <c r="CG52" s="50">
        <v>238028.084</v>
      </c>
      <c r="CI52" s="50">
        <v>354892.2</v>
      </c>
      <c r="CJ52" s="50">
        <v>286122.61700000003</v>
      </c>
      <c r="CL52" s="50">
        <v>226303</v>
      </c>
      <c r="CM52" s="50">
        <v>179342.67499999999</v>
      </c>
      <c r="CO52" s="50">
        <v>229918.25</v>
      </c>
      <c r="CP52" s="50">
        <v>172792.81700000001</v>
      </c>
      <c r="CR52" s="50">
        <v>221924</v>
      </c>
      <c r="CS52" s="50">
        <v>178215.03899999999</v>
      </c>
      <c r="CU52" s="50">
        <v>259259.6</v>
      </c>
      <c r="CV52" s="50">
        <v>197975.06899999999</v>
      </c>
      <c r="CX52" s="50">
        <v>260788.2</v>
      </c>
      <c r="CY52" s="50">
        <v>206956.927</v>
      </c>
      <c r="DA52" s="50">
        <v>0</v>
      </c>
      <c r="DB52" s="50">
        <v>0</v>
      </c>
      <c r="DD52" s="50">
        <v>0</v>
      </c>
      <c r="DE52" s="50">
        <v>0</v>
      </c>
      <c r="DG52" s="50">
        <v>0</v>
      </c>
      <c r="DH52" s="50">
        <v>0</v>
      </c>
      <c r="DJ52" s="50">
        <v>172114</v>
      </c>
      <c r="DK52" s="50">
        <v>125708.595</v>
      </c>
      <c r="DM52" s="50">
        <v>402600</v>
      </c>
      <c r="DN52" s="50">
        <v>509268.06800000003</v>
      </c>
    </row>
    <row r="53" spans="3:118" x14ac:dyDescent="0.3">
      <c r="C53" s="50">
        <v>0</v>
      </c>
      <c r="D53" s="50">
        <v>0</v>
      </c>
      <c r="F53" s="50">
        <v>0</v>
      </c>
      <c r="G53" s="50">
        <v>0</v>
      </c>
      <c r="I53" s="50">
        <v>0</v>
      </c>
      <c r="J53" s="50">
        <v>0</v>
      </c>
      <c r="L53" s="50">
        <v>1000</v>
      </c>
      <c r="M53" s="50">
        <v>6839.8519999999999</v>
      </c>
      <c r="O53" s="50">
        <v>1000</v>
      </c>
      <c r="P53" s="50">
        <v>133723.73199999999</v>
      </c>
      <c r="R53" s="50">
        <v>10</v>
      </c>
      <c r="S53" s="50">
        <v>2482.5790000000002</v>
      </c>
      <c r="U53" s="50">
        <v>0</v>
      </c>
      <c r="V53" s="50">
        <v>0</v>
      </c>
      <c r="X53" s="50">
        <v>0</v>
      </c>
      <c r="Y53" s="50">
        <v>0</v>
      </c>
      <c r="AA53" s="50">
        <v>0</v>
      </c>
      <c r="AB53" s="50">
        <v>0</v>
      </c>
      <c r="AD53" s="50">
        <v>0</v>
      </c>
      <c r="AE53" s="50">
        <v>0</v>
      </c>
      <c r="AG53" s="50">
        <v>0</v>
      </c>
      <c r="AH53" s="50">
        <v>0</v>
      </c>
      <c r="AJ53" s="50">
        <v>0</v>
      </c>
      <c r="AK53" s="50">
        <v>0</v>
      </c>
      <c r="AM53" s="50">
        <v>14400</v>
      </c>
      <c r="AN53" s="50">
        <v>19388.358</v>
      </c>
      <c r="AP53" s="50">
        <v>0</v>
      </c>
      <c r="AQ53" s="50">
        <v>0</v>
      </c>
      <c r="AS53" s="50">
        <v>2764</v>
      </c>
      <c r="AT53" s="50">
        <v>22342.642</v>
      </c>
      <c r="AV53" s="50">
        <v>0</v>
      </c>
      <c r="AW53" s="50">
        <v>0</v>
      </c>
      <c r="AY53" s="50">
        <v>3</v>
      </c>
      <c r="AZ53" s="50">
        <v>3454.4180000000001</v>
      </c>
      <c r="BB53" s="50">
        <v>0</v>
      </c>
      <c r="BC53" s="50">
        <v>0</v>
      </c>
      <c r="BE53" s="50">
        <v>0</v>
      </c>
      <c r="BF53" s="50">
        <v>0</v>
      </c>
      <c r="BH53" s="50">
        <v>0</v>
      </c>
      <c r="BI53" s="50">
        <v>0</v>
      </c>
      <c r="BK53" s="50">
        <v>0</v>
      </c>
      <c r="BL53" s="50">
        <v>0</v>
      </c>
      <c r="BN53" s="50">
        <v>0</v>
      </c>
      <c r="BO53" s="50">
        <v>0</v>
      </c>
      <c r="BQ53" s="50">
        <v>7515</v>
      </c>
      <c r="BR53" s="50">
        <v>1575.4880000000001</v>
      </c>
      <c r="BT53" s="50">
        <v>0</v>
      </c>
      <c r="BU53" s="50">
        <v>0</v>
      </c>
      <c r="BW53" s="50">
        <v>14500</v>
      </c>
      <c r="BX53" s="50">
        <v>549528.31999999995</v>
      </c>
      <c r="BZ53" s="50">
        <v>2940</v>
      </c>
      <c r="CA53" s="50">
        <v>1498.5260000000001</v>
      </c>
      <c r="CC53" s="50">
        <v>0</v>
      </c>
      <c r="CD53" s="50">
        <v>0</v>
      </c>
      <c r="CF53" s="50">
        <v>0</v>
      </c>
      <c r="CG53" s="50">
        <v>0</v>
      </c>
      <c r="CI53" s="50">
        <v>14420</v>
      </c>
      <c r="CJ53" s="50">
        <v>19593.732</v>
      </c>
      <c r="CL53" s="50">
        <v>0</v>
      </c>
      <c r="CM53" s="50">
        <v>0</v>
      </c>
      <c r="CO53" s="50">
        <v>0</v>
      </c>
      <c r="CP53" s="50">
        <v>0</v>
      </c>
      <c r="CR53" s="50">
        <v>1334</v>
      </c>
      <c r="CS53" s="50">
        <v>307.524</v>
      </c>
      <c r="CU53" s="50">
        <v>0</v>
      </c>
      <c r="CV53" s="50">
        <v>0</v>
      </c>
      <c r="CX53" s="50">
        <v>30000</v>
      </c>
      <c r="CY53" s="50">
        <v>34481.936999999998</v>
      </c>
      <c r="DA53" s="50">
        <v>0</v>
      </c>
      <c r="DB53" s="50">
        <v>0</v>
      </c>
      <c r="DD53" s="50">
        <v>0</v>
      </c>
      <c r="DE53" s="50">
        <v>0</v>
      </c>
      <c r="DG53" s="50">
        <v>0</v>
      </c>
      <c r="DH53" s="50">
        <v>0</v>
      </c>
      <c r="DJ53" s="50">
        <v>12993</v>
      </c>
      <c r="DK53" s="50">
        <v>9978.3729999999996</v>
      </c>
      <c r="DM53" s="50">
        <v>16000</v>
      </c>
      <c r="DN53" s="50">
        <v>494820.745</v>
      </c>
    </row>
    <row r="54" spans="3:118" x14ac:dyDescent="0.3">
      <c r="C54" s="50">
        <v>2616</v>
      </c>
      <c r="D54" s="50">
        <v>9544.59</v>
      </c>
      <c r="F54" s="50">
        <v>1363.2</v>
      </c>
      <c r="G54" s="50">
        <v>4739.3180000000002</v>
      </c>
      <c r="I54" s="50">
        <v>17323.8</v>
      </c>
      <c r="J54" s="50">
        <v>60509.760000000002</v>
      </c>
      <c r="L54" s="50">
        <v>50748</v>
      </c>
      <c r="M54" s="50">
        <v>212391.41399999999</v>
      </c>
      <c r="O54" s="50">
        <v>118678.8</v>
      </c>
      <c r="P54" s="50">
        <v>493018.62199999997</v>
      </c>
      <c r="R54" s="50">
        <v>129941</v>
      </c>
      <c r="S54" s="50">
        <v>642161.08400000003</v>
      </c>
      <c r="U54" s="50">
        <v>103120</v>
      </c>
      <c r="V54" s="50">
        <v>395324.01699999999</v>
      </c>
      <c r="X54" s="50">
        <v>743755</v>
      </c>
      <c r="Y54" s="50">
        <v>1345050.3130000001</v>
      </c>
      <c r="AA54" s="50">
        <v>150858</v>
      </c>
      <c r="AB54" s="50">
        <v>392994.26299999998</v>
      </c>
      <c r="AD54" s="50">
        <v>267115.2</v>
      </c>
      <c r="AE54" s="50">
        <v>480946.62</v>
      </c>
      <c r="AG54" s="50">
        <v>197099.6</v>
      </c>
      <c r="AH54" s="50">
        <v>534908.90599999996</v>
      </c>
      <c r="AJ54" s="50">
        <v>251364</v>
      </c>
      <c r="AK54" s="50">
        <v>471337.68699999998</v>
      </c>
      <c r="AM54" s="50">
        <v>63552</v>
      </c>
      <c r="AN54" s="50">
        <v>169412.78599999999</v>
      </c>
      <c r="AP54" s="50">
        <v>209664</v>
      </c>
      <c r="AQ54" s="50">
        <v>418230.17499999999</v>
      </c>
      <c r="AS54" s="50">
        <v>289200</v>
      </c>
      <c r="AT54" s="50">
        <v>816973.60800000001</v>
      </c>
      <c r="AV54" s="50">
        <v>215952</v>
      </c>
      <c r="AW54" s="50">
        <v>570074.61300000001</v>
      </c>
      <c r="AY54" s="50">
        <v>262608</v>
      </c>
      <c r="AZ54" s="50">
        <v>750939.18299999996</v>
      </c>
      <c r="BB54" s="50">
        <v>266108</v>
      </c>
      <c r="BC54" s="50">
        <v>712224.54599999997</v>
      </c>
      <c r="BE54" s="50">
        <v>349265</v>
      </c>
      <c r="BF54" s="50">
        <v>1042329.432</v>
      </c>
      <c r="BH54" s="50">
        <v>385872</v>
      </c>
      <c r="BI54" s="50">
        <v>1146125.0349999999</v>
      </c>
      <c r="BK54" s="50">
        <v>238550.39999999999</v>
      </c>
      <c r="BL54" s="50">
        <v>506677.67599999998</v>
      </c>
      <c r="BN54" s="50">
        <v>287472</v>
      </c>
      <c r="BO54" s="50">
        <v>846748.11300000001</v>
      </c>
      <c r="BQ54" s="50">
        <v>300457</v>
      </c>
      <c r="BR54" s="50">
        <v>893161.14199999999</v>
      </c>
      <c r="BT54" s="50">
        <v>156739</v>
      </c>
      <c r="BU54" s="50">
        <v>440493.34499999997</v>
      </c>
      <c r="BW54" s="50">
        <v>240759</v>
      </c>
      <c r="BX54" s="50">
        <v>616848.21100000001</v>
      </c>
      <c r="BZ54" s="50">
        <v>80482</v>
      </c>
      <c r="CA54" s="50">
        <v>328959.17700000003</v>
      </c>
      <c r="CC54" s="50">
        <v>168348</v>
      </c>
      <c r="CD54" s="50">
        <v>690175.61699999997</v>
      </c>
      <c r="CF54" s="50">
        <v>85090</v>
      </c>
      <c r="CG54" s="50">
        <v>357482.13099999999</v>
      </c>
      <c r="CI54" s="50">
        <v>117018.1</v>
      </c>
      <c r="CJ54" s="50">
        <v>465246.68</v>
      </c>
      <c r="CL54" s="50">
        <v>106709</v>
      </c>
      <c r="CM54" s="50">
        <v>423841.72100000002</v>
      </c>
      <c r="CO54" s="50">
        <v>187253</v>
      </c>
      <c r="CP54" s="50">
        <v>794766.68700000003</v>
      </c>
      <c r="CR54" s="50">
        <v>88724</v>
      </c>
      <c r="CS54" s="50">
        <v>339011.35</v>
      </c>
      <c r="CU54" s="50">
        <v>143848</v>
      </c>
      <c r="CV54" s="50">
        <v>600196.73400000005</v>
      </c>
      <c r="CX54" s="50">
        <v>90603</v>
      </c>
      <c r="CY54" s="50">
        <v>368907.11099999998</v>
      </c>
      <c r="DA54" s="50">
        <v>0</v>
      </c>
      <c r="DB54" s="50">
        <v>0</v>
      </c>
      <c r="DD54" s="50">
        <v>0</v>
      </c>
      <c r="DE54" s="50">
        <v>0</v>
      </c>
      <c r="DG54" s="50">
        <v>0</v>
      </c>
      <c r="DH54" s="50">
        <v>0</v>
      </c>
      <c r="DJ54" s="50">
        <v>117600</v>
      </c>
      <c r="DK54" s="50">
        <v>447250.386</v>
      </c>
      <c r="DM54" s="50">
        <v>97391.4</v>
      </c>
      <c r="DN54" s="50">
        <v>413315.50900000002</v>
      </c>
    </row>
    <row r="55" spans="3:118" x14ac:dyDescent="0.3">
      <c r="C55" s="50">
        <v>3154</v>
      </c>
      <c r="D55" s="50">
        <v>52589.023999999998</v>
      </c>
      <c r="F55" s="50">
        <v>17856.189999999999</v>
      </c>
      <c r="G55" s="50">
        <v>268265.78000000003</v>
      </c>
      <c r="I55" s="50">
        <v>43894.6</v>
      </c>
      <c r="J55" s="50">
        <v>317616.89500000002</v>
      </c>
      <c r="L55" s="50">
        <v>16236.5</v>
      </c>
      <c r="M55" s="50">
        <v>57569.550999999999</v>
      </c>
      <c r="O55" s="50">
        <v>11265.4</v>
      </c>
      <c r="P55" s="50">
        <v>235334.36199999999</v>
      </c>
      <c r="R55" s="50">
        <v>2114.71</v>
      </c>
      <c r="S55" s="50">
        <v>183133.10500000001</v>
      </c>
      <c r="U55" s="50">
        <v>13837.45</v>
      </c>
      <c r="V55" s="50">
        <v>228842.82399999999</v>
      </c>
      <c r="X55" s="50">
        <v>45282.16</v>
      </c>
      <c r="Y55" s="50">
        <v>321117.68099999998</v>
      </c>
      <c r="AA55" s="50">
        <v>15698.05</v>
      </c>
      <c r="AB55" s="50">
        <v>59249.673000000003</v>
      </c>
      <c r="AD55" s="50">
        <v>12547.85</v>
      </c>
      <c r="AE55" s="50">
        <v>30871.359</v>
      </c>
      <c r="AG55" s="50">
        <v>19734.7</v>
      </c>
      <c r="AH55" s="50">
        <v>57239.557999999997</v>
      </c>
      <c r="AJ55" s="50">
        <v>7239.63</v>
      </c>
      <c r="AK55" s="50">
        <v>78633.721999999994</v>
      </c>
      <c r="AM55" s="50">
        <v>639.5</v>
      </c>
      <c r="AN55" s="50">
        <v>56739.588000000003</v>
      </c>
      <c r="AP55" s="50">
        <v>12467.7</v>
      </c>
      <c r="AQ55" s="50">
        <v>65647.248000000007</v>
      </c>
      <c r="AS55" s="50">
        <v>180.86</v>
      </c>
      <c r="AT55" s="50">
        <v>20298.866999999998</v>
      </c>
      <c r="AV55" s="50">
        <v>10276.94</v>
      </c>
      <c r="AW55" s="50">
        <v>57200.578999999998</v>
      </c>
      <c r="AY55" s="50">
        <v>6237.25</v>
      </c>
      <c r="AZ55" s="50">
        <v>22197.778999999999</v>
      </c>
      <c r="BB55" s="50">
        <v>2561.56</v>
      </c>
      <c r="BC55" s="50">
        <v>75626.654999999999</v>
      </c>
      <c r="BE55" s="50">
        <v>10010.299999999999</v>
      </c>
      <c r="BF55" s="50">
        <v>84675.888999999996</v>
      </c>
      <c r="BH55" s="50">
        <v>8901</v>
      </c>
      <c r="BI55" s="50">
        <v>45604.588000000003</v>
      </c>
      <c r="BK55" s="50">
        <v>19051.599999999999</v>
      </c>
      <c r="BL55" s="50">
        <v>255238.88699999999</v>
      </c>
      <c r="BN55" s="50">
        <v>7117.1</v>
      </c>
      <c r="BO55" s="50">
        <v>155670.03899999999</v>
      </c>
      <c r="BQ55" s="50">
        <v>4955.8</v>
      </c>
      <c r="BR55" s="50">
        <v>150974.24</v>
      </c>
      <c r="BT55" s="50">
        <v>6604</v>
      </c>
      <c r="BU55" s="50">
        <v>108291.238</v>
      </c>
      <c r="BW55" s="50">
        <v>2942.1</v>
      </c>
      <c r="BX55" s="50">
        <v>158174.70699999999</v>
      </c>
      <c r="BZ55" s="50">
        <v>5505.25</v>
      </c>
      <c r="CA55" s="50">
        <v>90768.760999999999</v>
      </c>
      <c r="CC55" s="50">
        <v>4563.5</v>
      </c>
      <c r="CD55" s="50">
        <v>62605.644</v>
      </c>
      <c r="CF55" s="50">
        <v>27833.52</v>
      </c>
      <c r="CG55" s="50">
        <v>356954.33600000001</v>
      </c>
      <c r="CI55" s="50">
        <v>12242.49</v>
      </c>
      <c r="CJ55" s="50">
        <v>305058.73</v>
      </c>
      <c r="CL55" s="50">
        <v>19194.98</v>
      </c>
      <c r="CM55" s="50">
        <v>459986.15</v>
      </c>
      <c r="CO55" s="50">
        <v>27733.91</v>
      </c>
      <c r="CP55" s="50">
        <v>509323.31</v>
      </c>
      <c r="CR55" s="50">
        <v>13507</v>
      </c>
      <c r="CS55" s="50">
        <v>49631.413</v>
      </c>
      <c r="CU55" s="50">
        <v>7183.63</v>
      </c>
      <c r="CV55" s="50">
        <v>210776.98800000001</v>
      </c>
      <c r="CX55" s="50">
        <v>6398.26</v>
      </c>
      <c r="CY55" s="50">
        <v>318524.24300000002</v>
      </c>
      <c r="DA55" s="50">
        <v>0</v>
      </c>
      <c r="DB55" s="50">
        <v>0</v>
      </c>
      <c r="DD55" s="50">
        <v>0</v>
      </c>
      <c r="DE55" s="50">
        <v>0</v>
      </c>
      <c r="DG55" s="50">
        <v>0</v>
      </c>
      <c r="DH55" s="50">
        <v>0</v>
      </c>
      <c r="DJ55" s="50">
        <v>5180.29</v>
      </c>
      <c r="DK55" s="50">
        <v>168677.454</v>
      </c>
      <c r="DM55" s="50">
        <v>20319.11</v>
      </c>
      <c r="DN55" s="50">
        <v>376681.57400000002</v>
      </c>
    </row>
    <row r="56" spans="3:118" x14ac:dyDescent="0.3">
      <c r="C56" s="50">
        <v>375000</v>
      </c>
      <c r="D56" s="50">
        <v>96194.082999999999</v>
      </c>
      <c r="F56" s="50">
        <v>200000</v>
      </c>
      <c r="G56" s="50">
        <v>32729.896000000001</v>
      </c>
      <c r="I56" s="50">
        <v>2000000</v>
      </c>
      <c r="J56" s="50">
        <v>323769.12900000002</v>
      </c>
      <c r="L56" s="50">
        <v>1500000</v>
      </c>
      <c r="M56" s="50">
        <v>240699.05</v>
      </c>
      <c r="O56" s="50">
        <v>2550000</v>
      </c>
      <c r="P56" s="50">
        <v>454061.25099999999</v>
      </c>
      <c r="R56" s="50">
        <v>2125000</v>
      </c>
      <c r="S56" s="50">
        <v>382386.22499999998</v>
      </c>
      <c r="U56" s="50">
        <v>1650000</v>
      </c>
      <c r="V56" s="50">
        <v>268124.21399999998</v>
      </c>
      <c r="X56" s="50">
        <v>750000</v>
      </c>
      <c r="Y56" s="50">
        <v>118445.93799999999</v>
      </c>
      <c r="AA56" s="50">
        <v>2250000</v>
      </c>
      <c r="AB56" s="50">
        <v>395404.90899999999</v>
      </c>
      <c r="AD56" s="50">
        <v>1075000</v>
      </c>
      <c r="AE56" s="50">
        <v>190019.36</v>
      </c>
      <c r="AG56" s="50">
        <v>1750000</v>
      </c>
      <c r="AH56" s="50">
        <v>295802.83899999998</v>
      </c>
      <c r="AJ56" s="50">
        <v>250000</v>
      </c>
      <c r="AK56" s="50">
        <v>50106.531000000003</v>
      </c>
      <c r="AM56" s="50">
        <v>1675000</v>
      </c>
      <c r="AN56" s="50">
        <v>263918.39899999998</v>
      </c>
      <c r="AP56" s="50">
        <v>1775000</v>
      </c>
      <c r="AQ56" s="50">
        <v>295223.53999999998</v>
      </c>
      <c r="AS56" s="50">
        <v>1775000</v>
      </c>
      <c r="AT56" s="50">
        <v>259278.636</v>
      </c>
      <c r="AV56" s="50">
        <v>1650000</v>
      </c>
      <c r="AW56" s="50">
        <v>254115.451</v>
      </c>
      <c r="AY56" s="50">
        <v>2250000</v>
      </c>
      <c r="AZ56" s="50">
        <v>338118.82799999998</v>
      </c>
      <c r="BB56" s="50">
        <v>1725000</v>
      </c>
      <c r="BC56" s="50">
        <v>270979.80900000001</v>
      </c>
      <c r="BE56" s="50">
        <v>1775000</v>
      </c>
      <c r="BF56" s="50">
        <v>281893.08600000001</v>
      </c>
      <c r="BH56" s="50">
        <v>1500000</v>
      </c>
      <c r="BI56" s="50">
        <v>225011.75700000001</v>
      </c>
      <c r="BK56" s="50">
        <v>1560000</v>
      </c>
      <c r="BL56" s="50">
        <v>197482.15900000001</v>
      </c>
      <c r="BN56" s="50">
        <v>1050000</v>
      </c>
      <c r="BO56" s="50">
        <v>152409.06400000001</v>
      </c>
      <c r="BQ56" s="50">
        <v>1625000</v>
      </c>
      <c r="BR56" s="50">
        <v>261653.87100000001</v>
      </c>
      <c r="BT56" s="50">
        <v>1375000</v>
      </c>
      <c r="BU56" s="50">
        <v>214045.63200000001</v>
      </c>
      <c r="BW56" s="50">
        <v>1685000</v>
      </c>
      <c r="BX56" s="50">
        <v>259967.47899999999</v>
      </c>
      <c r="BZ56" s="50">
        <v>1974000</v>
      </c>
      <c r="CA56" s="50">
        <v>298432.53899999999</v>
      </c>
      <c r="CC56" s="50">
        <v>1924000</v>
      </c>
      <c r="CD56" s="50">
        <v>296442.821</v>
      </c>
      <c r="CF56" s="50">
        <v>2725000</v>
      </c>
      <c r="CG56" s="50">
        <v>411271.01899999997</v>
      </c>
      <c r="CI56" s="50">
        <v>1450000</v>
      </c>
      <c r="CJ56" s="50">
        <v>222719.64199999999</v>
      </c>
      <c r="CL56" s="50">
        <v>1750000</v>
      </c>
      <c r="CM56" s="50">
        <v>264869.13400000002</v>
      </c>
      <c r="CO56" s="50">
        <v>2070000</v>
      </c>
      <c r="CP56" s="50">
        <v>324576.80200000003</v>
      </c>
      <c r="CR56" s="50">
        <v>2380000</v>
      </c>
      <c r="CS56" s="50">
        <v>382785.55499999999</v>
      </c>
      <c r="CU56" s="50">
        <v>1905000</v>
      </c>
      <c r="CV56" s="50">
        <v>304150.79200000002</v>
      </c>
      <c r="CX56" s="50">
        <v>1675000</v>
      </c>
      <c r="CY56" s="50">
        <v>275142.587</v>
      </c>
      <c r="DA56" s="50">
        <v>0</v>
      </c>
      <c r="DB56" s="50">
        <v>0</v>
      </c>
      <c r="DD56" s="50">
        <v>0</v>
      </c>
      <c r="DE56" s="50">
        <v>0</v>
      </c>
      <c r="DG56" s="50">
        <v>750000</v>
      </c>
      <c r="DH56" s="50">
        <v>119696.22</v>
      </c>
      <c r="DJ56" s="50">
        <v>750000</v>
      </c>
      <c r="DK56" s="50">
        <v>119761.946</v>
      </c>
      <c r="DM56" s="50">
        <v>2250000</v>
      </c>
      <c r="DN56" s="50">
        <v>368718.91800000001</v>
      </c>
    </row>
    <row r="57" spans="3:118" x14ac:dyDescent="0.3">
      <c r="C57" s="50">
        <v>83736</v>
      </c>
      <c r="D57" s="50">
        <v>219853.90100000001</v>
      </c>
      <c r="F57" s="50">
        <v>0</v>
      </c>
      <c r="G57" s="50">
        <v>0</v>
      </c>
      <c r="I57" s="50">
        <v>216345</v>
      </c>
      <c r="J57" s="50">
        <v>571690.97</v>
      </c>
      <c r="L57" s="50">
        <v>157018</v>
      </c>
      <c r="M57" s="50">
        <v>405388.97600000002</v>
      </c>
      <c r="O57" s="50">
        <v>136734</v>
      </c>
      <c r="P57" s="50">
        <v>395689.31300000002</v>
      </c>
      <c r="R57" s="50">
        <v>172577</v>
      </c>
      <c r="S57" s="50">
        <v>571992.16500000004</v>
      </c>
      <c r="U57" s="50">
        <v>174144</v>
      </c>
      <c r="V57" s="50">
        <v>434755.23</v>
      </c>
      <c r="X57" s="50">
        <v>177194</v>
      </c>
      <c r="Y57" s="50">
        <v>467345.54100000003</v>
      </c>
      <c r="AA57" s="50">
        <v>177989</v>
      </c>
      <c r="AB57" s="50">
        <v>465439.75599999999</v>
      </c>
      <c r="AD57" s="50">
        <v>215477</v>
      </c>
      <c r="AE57" s="50">
        <v>589887.88899999997</v>
      </c>
      <c r="AG57" s="50">
        <v>112265</v>
      </c>
      <c r="AH57" s="50">
        <v>298225.91100000002</v>
      </c>
      <c r="AJ57" s="50">
        <v>187466</v>
      </c>
      <c r="AK57" s="50">
        <v>507741.05599999998</v>
      </c>
      <c r="AM57" s="50">
        <v>136452</v>
      </c>
      <c r="AN57" s="50">
        <v>351757.98800000001</v>
      </c>
      <c r="AP57" s="50">
        <v>108801</v>
      </c>
      <c r="AQ57" s="50">
        <v>282171.06199999998</v>
      </c>
      <c r="AS57" s="50">
        <v>59901.2</v>
      </c>
      <c r="AT57" s="50">
        <v>147301.27900000001</v>
      </c>
      <c r="AV57" s="50">
        <v>125813</v>
      </c>
      <c r="AW57" s="50">
        <v>327708.68699999998</v>
      </c>
      <c r="AY57" s="50">
        <v>54386.1</v>
      </c>
      <c r="AZ57" s="50">
        <v>145005.51500000001</v>
      </c>
      <c r="BB57" s="50">
        <v>179652</v>
      </c>
      <c r="BC57" s="50">
        <v>489067.788</v>
      </c>
      <c r="BE57" s="50">
        <v>134158</v>
      </c>
      <c r="BF57" s="50">
        <v>353794.14299999998</v>
      </c>
      <c r="BH57" s="50">
        <v>134113</v>
      </c>
      <c r="BI57" s="50">
        <v>378842.70600000001</v>
      </c>
      <c r="BK57" s="50">
        <v>148840.1</v>
      </c>
      <c r="BL57" s="50">
        <v>356301.88400000002</v>
      </c>
      <c r="BN57" s="50">
        <v>165006</v>
      </c>
      <c r="BO57" s="50">
        <v>465335.44</v>
      </c>
      <c r="BQ57" s="50">
        <v>61967.8</v>
      </c>
      <c r="BR57" s="50">
        <v>171934.89600000001</v>
      </c>
      <c r="BT57" s="50">
        <v>101038</v>
      </c>
      <c r="BU57" s="50">
        <v>275930.217</v>
      </c>
      <c r="BW57" s="50">
        <v>121937.4</v>
      </c>
      <c r="BX57" s="50">
        <v>341614.53899999999</v>
      </c>
      <c r="BZ57" s="50">
        <v>105229.4</v>
      </c>
      <c r="CA57" s="50">
        <v>301435.06800000003</v>
      </c>
      <c r="CC57" s="50">
        <v>113148</v>
      </c>
      <c r="CD57" s="50">
        <v>314772.72100000002</v>
      </c>
      <c r="CF57" s="50">
        <v>157780.29999999999</v>
      </c>
      <c r="CG57" s="50">
        <v>444448.18400000001</v>
      </c>
      <c r="CI57" s="50">
        <v>107995</v>
      </c>
      <c r="CJ57" s="50">
        <v>299150.84899999999</v>
      </c>
      <c r="CL57" s="50">
        <v>165427</v>
      </c>
      <c r="CM57" s="50">
        <v>464140.70799999998</v>
      </c>
      <c r="CO57" s="50">
        <v>160339</v>
      </c>
      <c r="CP57" s="50">
        <v>458412.94900000002</v>
      </c>
      <c r="CR57" s="50">
        <v>158319</v>
      </c>
      <c r="CS57" s="50">
        <v>478776.57699999999</v>
      </c>
      <c r="CU57" s="50">
        <v>85051.3</v>
      </c>
      <c r="CV57" s="50">
        <v>248006.58</v>
      </c>
      <c r="CX57" s="50">
        <v>111937</v>
      </c>
      <c r="CY57" s="50">
        <v>339815.29599999997</v>
      </c>
      <c r="DA57" s="50">
        <v>0</v>
      </c>
      <c r="DB57" s="50">
        <v>0</v>
      </c>
      <c r="DD57" s="50">
        <v>0</v>
      </c>
      <c r="DE57" s="50">
        <v>0</v>
      </c>
      <c r="DG57" s="50">
        <v>0</v>
      </c>
      <c r="DH57" s="50">
        <v>0</v>
      </c>
      <c r="DJ57" s="50">
        <v>80590.600000000006</v>
      </c>
      <c r="DK57" s="50">
        <v>238211.53200000001</v>
      </c>
      <c r="DM57" s="50">
        <v>114400.6</v>
      </c>
      <c r="DN57" s="50">
        <v>354832.44300000003</v>
      </c>
    </row>
    <row r="58" spans="3:118" x14ac:dyDescent="0.3">
      <c r="C58" s="50">
        <v>481680</v>
      </c>
      <c r="D58" s="50">
        <v>129887.726</v>
      </c>
      <c r="F58" s="50">
        <v>1741910</v>
      </c>
      <c r="G58" s="50">
        <v>515202.47399999999</v>
      </c>
      <c r="I58" s="50">
        <v>1303440</v>
      </c>
      <c r="J58" s="50">
        <v>442009.23800000001</v>
      </c>
      <c r="L58" s="50">
        <v>470307</v>
      </c>
      <c r="M58" s="50">
        <v>666817.97600000002</v>
      </c>
      <c r="O58" s="50">
        <v>81915</v>
      </c>
      <c r="P58" s="50">
        <v>182961.70300000001</v>
      </c>
      <c r="R58" s="50">
        <v>39480</v>
      </c>
      <c r="S58" s="50">
        <v>142101.45000000001</v>
      </c>
      <c r="U58" s="50">
        <v>20200</v>
      </c>
      <c r="V58" s="50">
        <v>53550.432000000001</v>
      </c>
      <c r="X58" s="50">
        <v>0</v>
      </c>
      <c r="Y58" s="50">
        <v>0</v>
      </c>
      <c r="AA58" s="50">
        <v>10100</v>
      </c>
      <c r="AB58" s="50">
        <v>26378.79</v>
      </c>
      <c r="AD58" s="50">
        <v>0</v>
      </c>
      <c r="AE58" s="50">
        <v>0</v>
      </c>
      <c r="AG58" s="50">
        <v>29610</v>
      </c>
      <c r="AH58" s="50">
        <v>101058.73</v>
      </c>
      <c r="AJ58" s="50">
        <v>107040</v>
      </c>
      <c r="AK58" s="50">
        <v>27325.633000000002</v>
      </c>
      <c r="AM58" s="50">
        <v>133800</v>
      </c>
      <c r="AN58" s="50">
        <v>57621.091</v>
      </c>
      <c r="AP58" s="50">
        <v>1090980</v>
      </c>
      <c r="AQ58" s="50">
        <v>612860.39500000002</v>
      </c>
      <c r="AS58" s="50">
        <v>1495050</v>
      </c>
      <c r="AT58" s="50">
        <v>607787.14800000004</v>
      </c>
      <c r="AV58" s="50">
        <v>153120</v>
      </c>
      <c r="AW58" s="50">
        <v>222862.44099999999</v>
      </c>
      <c r="AY58" s="50">
        <v>9870</v>
      </c>
      <c r="AZ58" s="50">
        <v>34120.086000000003</v>
      </c>
      <c r="BB58" s="50">
        <v>55255</v>
      </c>
      <c r="BC58" s="50">
        <v>132025.41699999999</v>
      </c>
      <c r="BE58" s="50">
        <v>0</v>
      </c>
      <c r="BF58" s="50">
        <v>0</v>
      </c>
      <c r="BH58" s="50">
        <v>0</v>
      </c>
      <c r="BI58" s="50">
        <v>0</v>
      </c>
      <c r="BK58" s="50">
        <v>0</v>
      </c>
      <c r="BL58" s="50">
        <v>0</v>
      </c>
      <c r="BN58" s="50">
        <v>0</v>
      </c>
      <c r="BO58" s="50">
        <v>0</v>
      </c>
      <c r="BQ58" s="50">
        <v>36828</v>
      </c>
      <c r="BR58" s="50">
        <v>47688.146000000001</v>
      </c>
      <c r="BT58" s="50">
        <v>589350</v>
      </c>
      <c r="BU58" s="50">
        <v>288871.06699999998</v>
      </c>
      <c r="BW58" s="50">
        <v>778350</v>
      </c>
      <c r="BX58" s="50">
        <v>328640.08</v>
      </c>
      <c r="BZ58" s="50">
        <v>1408650</v>
      </c>
      <c r="CA58" s="50">
        <v>492940.75900000002</v>
      </c>
      <c r="CC58" s="50">
        <v>967750</v>
      </c>
      <c r="CD58" s="50">
        <v>253058.26500000001</v>
      </c>
      <c r="CF58" s="50">
        <v>43320</v>
      </c>
      <c r="CG58" s="50">
        <v>40225.053999999996</v>
      </c>
      <c r="CI58" s="50">
        <v>0</v>
      </c>
      <c r="CJ58" s="50">
        <v>0</v>
      </c>
      <c r="CL58" s="50">
        <v>88830</v>
      </c>
      <c r="CM58" s="50">
        <v>296760.35600000003</v>
      </c>
      <c r="CO58" s="50">
        <v>0</v>
      </c>
      <c r="CP58" s="50">
        <v>0</v>
      </c>
      <c r="CR58" s="50">
        <v>0</v>
      </c>
      <c r="CS58" s="50">
        <v>0</v>
      </c>
      <c r="CU58" s="50">
        <v>0</v>
      </c>
      <c r="CV58" s="50">
        <v>0</v>
      </c>
      <c r="CX58" s="50">
        <v>0</v>
      </c>
      <c r="CY58" s="50">
        <v>0</v>
      </c>
      <c r="DA58" s="50">
        <v>0</v>
      </c>
      <c r="DB58" s="50">
        <v>0</v>
      </c>
      <c r="DD58" s="50">
        <v>0</v>
      </c>
      <c r="DE58" s="50">
        <v>0</v>
      </c>
      <c r="DG58" s="50">
        <v>0</v>
      </c>
      <c r="DH58" s="50">
        <v>0</v>
      </c>
      <c r="DJ58" s="50">
        <v>275016</v>
      </c>
      <c r="DK58" s="50">
        <v>82298.010999999999</v>
      </c>
      <c r="DM58" s="50">
        <v>646848</v>
      </c>
      <c r="DN58" s="50">
        <v>353124.61599999998</v>
      </c>
    </row>
    <row r="59" spans="3:118" x14ac:dyDescent="0.3">
      <c r="C59" s="50">
        <v>0</v>
      </c>
      <c r="D59" s="50">
        <v>0</v>
      </c>
      <c r="F59" s="50">
        <v>0</v>
      </c>
      <c r="G59" s="50">
        <v>0</v>
      </c>
      <c r="I59" s="50">
        <v>0</v>
      </c>
      <c r="J59" s="50">
        <v>0</v>
      </c>
      <c r="L59" s="50">
        <v>0</v>
      </c>
      <c r="M59" s="50">
        <v>0</v>
      </c>
      <c r="O59" s="50">
        <v>2044000</v>
      </c>
      <c r="P59" s="50">
        <v>538339.59100000001</v>
      </c>
      <c r="R59" s="50">
        <v>1500000</v>
      </c>
      <c r="S59" s="50">
        <v>233717.3</v>
      </c>
      <c r="U59" s="50">
        <v>0</v>
      </c>
      <c r="V59" s="50">
        <v>0</v>
      </c>
      <c r="X59" s="50">
        <v>1380000</v>
      </c>
      <c r="Y59" s="50">
        <v>364140.658</v>
      </c>
      <c r="AA59" s="50">
        <v>60000</v>
      </c>
      <c r="AB59" s="50">
        <v>14902.026</v>
      </c>
      <c r="AD59" s="50">
        <v>30000</v>
      </c>
      <c r="AE59" s="50">
        <v>6492.2579999999998</v>
      </c>
      <c r="AG59" s="50">
        <v>60000</v>
      </c>
      <c r="AH59" s="50">
        <v>17566.53</v>
      </c>
      <c r="AJ59" s="50">
        <v>0</v>
      </c>
      <c r="AK59" s="50">
        <v>0</v>
      </c>
      <c r="AM59" s="50">
        <v>0</v>
      </c>
      <c r="AN59" s="50">
        <v>0</v>
      </c>
      <c r="AP59" s="50">
        <v>0</v>
      </c>
      <c r="AQ59" s="50">
        <v>0</v>
      </c>
      <c r="AS59" s="50">
        <v>33000</v>
      </c>
      <c r="AT59" s="50">
        <v>9185.777</v>
      </c>
      <c r="AV59" s="50">
        <v>33000</v>
      </c>
      <c r="AW59" s="50">
        <v>8643.5550000000003</v>
      </c>
      <c r="AY59" s="50">
        <v>0</v>
      </c>
      <c r="AZ59" s="50">
        <v>0</v>
      </c>
      <c r="BB59" s="50">
        <v>0</v>
      </c>
      <c r="BC59" s="50">
        <v>0</v>
      </c>
      <c r="BE59" s="50">
        <v>0</v>
      </c>
      <c r="BF59" s="50">
        <v>0</v>
      </c>
      <c r="BH59" s="50">
        <v>0</v>
      </c>
      <c r="BI59" s="50">
        <v>0</v>
      </c>
      <c r="BK59" s="50">
        <v>392160</v>
      </c>
      <c r="BL59" s="50">
        <v>84540.608999999997</v>
      </c>
      <c r="BN59" s="50">
        <v>0</v>
      </c>
      <c r="BO59" s="50">
        <v>0</v>
      </c>
      <c r="BQ59" s="50">
        <v>0</v>
      </c>
      <c r="BR59" s="50">
        <v>0</v>
      </c>
      <c r="BT59" s="50">
        <v>0</v>
      </c>
      <c r="BU59" s="50">
        <v>0</v>
      </c>
      <c r="BW59" s="50">
        <v>29000</v>
      </c>
      <c r="BX59" s="50">
        <v>7552.14</v>
      </c>
      <c r="BZ59" s="50">
        <v>0</v>
      </c>
      <c r="CA59" s="50">
        <v>0</v>
      </c>
      <c r="CC59" s="50">
        <v>0</v>
      </c>
      <c r="CD59" s="50">
        <v>0</v>
      </c>
      <c r="CF59" s="50">
        <v>300000</v>
      </c>
      <c r="CG59" s="50">
        <v>72028.256999999998</v>
      </c>
      <c r="CI59" s="50">
        <v>300000</v>
      </c>
      <c r="CJ59" s="50">
        <v>72133.562999999995</v>
      </c>
      <c r="CL59" s="50">
        <v>600000</v>
      </c>
      <c r="CM59" s="50">
        <v>143998.33199999999</v>
      </c>
      <c r="CO59" s="50">
        <v>1500000</v>
      </c>
      <c r="CP59" s="50">
        <v>369146.52100000001</v>
      </c>
      <c r="CR59" s="50">
        <v>600000</v>
      </c>
      <c r="CS59" s="50">
        <v>147586.927</v>
      </c>
      <c r="CU59" s="50">
        <v>600000</v>
      </c>
      <c r="CV59" s="50">
        <v>144108.606</v>
      </c>
      <c r="CX59" s="50">
        <v>882000</v>
      </c>
      <c r="CY59" s="50">
        <v>218220.95199999999</v>
      </c>
      <c r="DA59" s="50">
        <v>1964160</v>
      </c>
      <c r="DB59" s="50">
        <v>485021.57299999997</v>
      </c>
      <c r="DD59" s="50">
        <v>414000</v>
      </c>
      <c r="DE59" s="50">
        <v>98040.557000000001</v>
      </c>
      <c r="DG59" s="50">
        <v>1293000</v>
      </c>
      <c r="DH59" s="50">
        <v>325164.17700000003</v>
      </c>
      <c r="DJ59" s="50">
        <v>1914000</v>
      </c>
      <c r="DK59" s="50">
        <v>477813.01500000001</v>
      </c>
      <c r="DM59" s="50">
        <v>1383000</v>
      </c>
      <c r="DN59" s="50">
        <v>353024.22899999999</v>
      </c>
    </row>
    <row r="60" spans="3:118" x14ac:dyDescent="0.3">
      <c r="C60" s="50">
        <v>0</v>
      </c>
      <c r="D60" s="50">
        <v>0</v>
      </c>
      <c r="F60" s="50">
        <v>0</v>
      </c>
      <c r="G60" s="50">
        <v>0</v>
      </c>
      <c r="I60" s="50">
        <v>0</v>
      </c>
      <c r="J60" s="50">
        <v>0</v>
      </c>
      <c r="L60" s="50">
        <v>13600</v>
      </c>
      <c r="M60" s="50">
        <v>18352.686000000002</v>
      </c>
      <c r="O60" s="50">
        <v>0</v>
      </c>
      <c r="P60" s="50">
        <v>0</v>
      </c>
      <c r="R60" s="50">
        <v>0</v>
      </c>
      <c r="S60" s="50">
        <v>0</v>
      </c>
      <c r="U60" s="50">
        <v>0</v>
      </c>
      <c r="V60" s="50">
        <v>0</v>
      </c>
      <c r="X60" s="50">
        <v>0</v>
      </c>
      <c r="Y60" s="50">
        <v>0</v>
      </c>
      <c r="AA60" s="50">
        <v>0</v>
      </c>
      <c r="AB60" s="50">
        <v>0</v>
      </c>
      <c r="AD60" s="50">
        <v>0</v>
      </c>
      <c r="AE60" s="50">
        <v>0</v>
      </c>
      <c r="AG60" s="50">
        <v>0</v>
      </c>
      <c r="AH60" s="50">
        <v>0</v>
      </c>
      <c r="AJ60" s="50">
        <v>0</v>
      </c>
      <c r="AK60" s="50">
        <v>0</v>
      </c>
      <c r="AM60" s="50">
        <v>0</v>
      </c>
      <c r="AN60" s="50">
        <v>0</v>
      </c>
      <c r="AP60" s="50">
        <v>0</v>
      </c>
      <c r="AQ60" s="50">
        <v>0</v>
      </c>
      <c r="AS60" s="50">
        <v>0</v>
      </c>
      <c r="AT60" s="50">
        <v>0</v>
      </c>
      <c r="AV60" s="50">
        <v>0</v>
      </c>
      <c r="AW60" s="50">
        <v>0</v>
      </c>
      <c r="AY60" s="50">
        <v>0</v>
      </c>
      <c r="AZ60" s="50">
        <v>0</v>
      </c>
      <c r="BB60" s="50">
        <v>0</v>
      </c>
      <c r="BC60" s="50">
        <v>0</v>
      </c>
      <c r="BE60" s="50">
        <v>0</v>
      </c>
      <c r="BF60" s="50">
        <v>0</v>
      </c>
      <c r="BH60" s="50">
        <v>0</v>
      </c>
      <c r="BI60" s="50">
        <v>0</v>
      </c>
      <c r="BK60" s="50">
        <v>0</v>
      </c>
      <c r="BL60" s="50">
        <v>0</v>
      </c>
      <c r="BN60" s="50">
        <v>0</v>
      </c>
      <c r="BO60" s="50">
        <v>0</v>
      </c>
      <c r="BQ60" s="50">
        <v>0</v>
      </c>
      <c r="BR60" s="50">
        <v>0</v>
      </c>
      <c r="BT60" s="50">
        <v>0</v>
      </c>
      <c r="BU60" s="50">
        <v>0</v>
      </c>
      <c r="BW60" s="50">
        <v>40000</v>
      </c>
      <c r="BX60" s="50">
        <v>220300.59099999999</v>
      </c>
      <c r="BZ60" s="50">
        <v>0</v>
      </c>
      <c r="CA60" s="50">
        <v>0</v>
      </c>
      <c r="CC60" s="50">
        <v>0</v>
      </c>
      <c r="CD60" s="50">
        <v>0</v>
      </c>
      <c r="CF60" s="50">
        <v>0</v>
      </c>
      <c r="CG60" s="50">
        <v>0</v>
      </c>
      <c r="CI60" s="50">
        <v>0</v>
      </c>
      <c r="CJ60" s="50">
        <v>0</v>
      </c>
      <c r="CL60" s="50">
        <v>0</v>
      </c>
      <c r="CM60" s="50">
        <v>0</v>
      </c>
      <c r="CO60" s="50">
        <v>48000</v>
      </c>
      <c r="CP60" s="50">
        <v>330208.94699999999</v>
      </c>
      <c r="CR60" s="50">
        <v>45000</v>
      </c>
      <c r="CS60" s="50">
        <v>189336.514</v>
      </c>
      <c r="CU60" s="50">
        <v>304700</v>
      </c>
      <c r="CV60" s="50">
        <v>725888.97100000002</v>
      </c>
      <c r="CX60" s="50">
        <v>0</v>
      </c>
      <c r="CY60" s="50">
        <v>0</v>
      </c>
      <c r="DA60" s="50">
        <v>0</v>
      </c>
      <c r="DB60" s="50">
        <v>0</v>
      </c>
      <c r="DD60" s="50">
        <v>0</v>
      </c>
      <c r="DE60" s="50">
        <v>0</v>
      </c>
      <c r="DG60" s="50">
        <v>0</v>
      </c>
      <c r="DH60" s="50">
        <v>0</v>
      </c>
      <c r="DJ60" s="50">
        <v>0</v>
      </c>
      <c r="DK60" s="50">
        <v>0</v>
      </c>
      <c r="DM60" s="50">
        <v>120110</v>
      </c>
      <c r="DN60" s="50">
        <v>349340.03899999999</v>
      </c>
    </row>
    <row r="61" spans="3:118" x14ac:dyDescent="0.3">
      <c r="C61" s="50">
        <v>248000</v>
      </c>
      <c r="D61" s="50">
        <v>338601.25</v>
      </c>
      <c r="F61" s="50">
        <v>1004200</v>
      </c>
      <c r="G61" s="50">
        <v>1013884.09</v>
      </c>
      <c r="I61" s="50">
        <v>326000</v>
      </c>
      <c r="J61" s="50">
        <v>332556.19799999997</v>
      </c>
      <c r="L61" s="50">
        <v>359000</v>
      </c>
      <c r="M61" s="50">
        <v>363665.255</v>
      </c>
      <c r="O61" s="50">
        <v>499000</v>
      </c>
      <c r="P61" s="50">
        <v>516242.72700000001</v>
      </c>
      <c r="R61" s="50">
        <v>215000</v>
      </c>
      <c r="S61" s="50">
        <v>159457.12599999999</v>
      </c>
      <c r="U61" s="50">
        <v>3107000</v>
      </c>
      <c r="V61" s="50">
        <v>3134095.8360000001</v>
      </c>
      <c r="X61" s="50">
        <v>1396000</v>
      </c>
      <c r="Y61" s="50">
        <v>1320426.6029999999</v>
      </c>
      <c r="AA61" s="50">
        <v>274090</v>
      </c>
      <c r="AB61" s="50">
        <v>291706.51799999998</v>
      </c>
      <c r="AD61" s="50">
        <v>2431830</v>
      </c>
      <c r="AE61" s="50">
        <v>2521907.4950000001</v>
      </c>
      <c r="AG61" s="50">
        <v>420000</v>
      </c>
      <c r="AH61" s="50">
        <v>453859.01500000001</v>
      </c>
      <c r="AJ61" s="50">
        <v>169000</v>
      </c>
      <c r="AK61" s="50">
        <v>148466.79999999999</v>
      </c>
      <c r="AM61" s="50">
        <v>1860000</v>
      </c>
      <c r="AN61" s="50">
        <v>1455822.4539999999</v>
      </c>
      <c r="AP61" s="50">
        <v>335000</v>
      </c>
      <c r="AQ61" s="50">
        <v>266390.29200000002</v>
      </c>
      <c r="AS61" s="50">
        <v>1359320</v>
      </c>
      <c r="AT61" s="50">
        <v>1460344.1070000001</v>
      </c>
      <c r="AV61" s="50">
        <v>229000</v>
      </c>
      <c r="AW61" s="50">
        <v>236294.16800000001</v>
      </c>
      <c r="AY61" s="50">
        <v>4232440</v>
      </c>
      <c r="AZ61" s="50">
        <v>4295563.3090000004</v>
      </c>
      <c r="BB61" s="50">
        <v>339000</v>
      </c>
      <c r="BC61" s="50">
        <v>360764.55699999997</v>
      </c>
      <c r="BE61" s="50">
        <v>272000</v>
      </c>
      <c r="BF61" s="50">
        <v>273675.31900000002</v>
      </c>
      <c r="BH61" s="50">
        <v>100000</v>
      </c>
      <c r="BI61" s="50">
        <v>78400.332999999999</v>
      </c>
      <c r="BK61" s="50">
        <v>1571380</v>
      </c>
      <c r="BL61" s="50">
        <v>1429858.176</v>
      </c>
      <c r="BN61" s="50">
        <v>0</v>
      </c>
      <c r="BO61" s="50">
        <v>0</v>
      </c>
      <c r="BQ61" s="50">
        <v>1287000</v>
      </c>
      <c r="BR61" s="50">
        <v>1263015.4110000001</v>
      </c>
      <c r="BT61" s="50">
        <v>1607800</v>
      </c>
      <c r="BU61" s="50">
        <v>1606371.618</v>
      </c>
      <c r="BW61" s="50">
        <v>98000</v>
      </c>
      <c r="BX61" s="50">
        <v>97744.967999999993</v>
      </c>
      <c r="BZ61" s="50">
        <v>361000</v>
      </c>
      <c r="CA61" s="50">
        <v>414883.28700000001</v>
      </c>
      <c r="CC61" s="50">
        <v>556000</v>
      </c>
      <c r="CD61" s="50">
        <v>590781.85</v>
      </c>
      <c r="CF61" s="50">
        <v>270000</v>
      </c>
      <c r="CG61" s="50">
        <v>326476.51199999999</v>
      </c>
      <c r="CI61" s="50">
        <v>210000</v>
      </c>
      <c r="CJ61" s="50">
        <v>289962.14600000001</v>
      </c>
      <c r="CL61" s="50">
        <v>1060000</v>
      </c>
      <c r="CM61" s="50">
        <v>567233.64099999995</v>
      </c>
      <c r="CO61" s="50">
        <v>3322140.8</v>
      </c>
      <c r="CP61" s="50">
        <v>2431222.8139999998</v>
      </c>
      <c r="CR61" s="50">
        <v>244000</v>
      </c>
      <c r="CS61" s="50">
        <v>274453.34000000003</v>
      </c>
      <c r="CU61" s="50">
        <v>64000</v>
      </c>
      <c r="CV61" s="50">
        <v>60282.677000000003</v>
      </c>
      <c r="CX61" s="50">
        <v>184000</v>
      </c>
      <c r="CY61" s="50">
        <v>237589.18</v>
      </c>
      <c r="DA61" s="50">
        <v>90000</v>
      </c>
      <c r="DB61" s="50">
        <v>84750.482000000004</v>
      </c>
      <c r="DD61" s="50">
        <v>408000</v>
      </c>
      <c r="DE61" s="50">
        <v>377865.18900000001</v>
      </c>
      <c r="DG61" s="50">
        <v>2237000</v>
      </c>
      <c r="DH61" s="50">
        <v>2167580.551</v>
      </c>
      <c r="DJ61" s="50">
        <v>2998000</v>
      </c>
      <c r="DK61" s="50">
        <v>2895881.0150000001</v>
      </c>
      <c r="DM61" s="50">
        <v>256000</v>
      </c>
      <c r="DN61" s="50">
        <v>309813.37900000002</v>
      </c>
    </row>
    <row r="62" spans="3:118" x14ac:dyDescent="0.3">
      <c r="C62" s="50">
        <v>0</v>
      </c>
      <c r="D62" s="50">
        <v>0</v>
      </c>
      <c r="F62" s="50">
        <v>0</v>
      </c>
      <c r="G62" s="50">
        <v>0</v>
      </c>
      <c r="I62" s="50">
        <v>44000</v>
      </c>
      <c r="J62" s="50">
        <v>58526.892</v>
      </c>
      <c r="L62" s="50">
        <v>132000</v>
      </c>
      <c r="M62" s="50">
        <v>173166.15</v>
      </c>
      <c r="O62" s="50">
        <v>100650</v>
      </c>
      <c r="P62" s="50">
        <v>116716.803</v>
      </c>
      <c r="R62" s="50">
        <v>22000.3</v>
      </c>
      <c r="S62" s="50">
        <v>37434.232000000004</v>
      </c>
      <c r="U62" s="50">
        <v>66000</v>
      </c>
      <c r="V62" s="50">
        <v>83755.53</v>
      </c>
      <c r="X62" s="50">
        <v>22000</v>
      </c>
      <c r="Y62" s="50">
        <v>29026.751</v>
      </c>
      <c r="AA62" s="50">
        <v>44000</v>
      </c>
      <c r="AB62" s="50">
        <v>55440.303</v>
      </c>
      <c r="AD62" s="50">
        <v>0</v>
      </c>
      <c r="AE62" s="50">
        <v>0</v>
      </c>
      <c r="AG62" s="50">
        <v>0</v>
      </c>
      <c r="AH62" s="50">
        <v>0</v>
      </c>
      <c r="AJ62" s="50">
        <v>0</v>
      </c>
      <c r="AK62" s="50">
        <v>0</v>
      </c>
      <c r="AM62" s="50">
        <v>0</v>
      </c>
      <c r="AN62" s="50">
        <v>0</v>
      </c>
      <c r="AP62" s="50">
        <v>0</v>
      </c>
      <c r="AQ62" s="50">
        <v>0</v>
      </c>
      <c r="AS62" s="50">
        <v>110000</v>
      </c>
      <c r="AT62" s="50">
        <v>160132.94699999999</v>
      </c>
      <c r="AV62" s="50">
        <v>44000</v>
      </c>
      <c r="AW62" s="50">
        <v>57406.254999999997</v>
      </c>
      <c r="AY62" s="50">
        <v>88000</v>
      </c>
      <c r="AZ62" s="50">
        <v>115840.963</v>
      </c>
      <c r="BB62" s="50">
        <v>88000</v>
      </c>
      <c r="BC62" s="50">
        <v>115709.09699999999</v>
      </c>
      <c r="BE62" s="50">
        <v>132000</v>
      </c>
      <c r="BF62" s="50">
        <v>175319.59299999999</v>
      </c>
      <c r="BH62" s="50">
        <v>66000</v>
      </c>
      <c r="BI62" s="50">
        <v>87213.717000000004</v>
      </c>
      <c r="BK62" s="50">
        <v>44000.7</v>
      </c>
      <c r="BL62" s="50">
        <v>49102.565000000002</v>
      </c>
      <c r="BN62" s="50">
        <v>22000</v>
      </c>
      <c r="BO62" s="50">
        <v>29632.197</v>
      </c>
      <c r="BQ62" s="50">
        <v>22000</v>
      </c>
      <c r="BR62" s="50">
        <v>29136.035</v>
      </c>
      <c r="BT62" s="50">
        <v>0</v>
      </c>
      <c r="BU62" s="50">
        <v>0</v>
      </c>
      <c r="BW62" s="50">
        <v>0</v>
      </c>
      <c r="BX62" s="50">
        <v>0</v>
      </c>
      <c r="BZ62" s="50">
        <v>0</v>
      </c>
      <c r="CA62" s="50">
        <v>0</v>
      </c>
      <c r="CC62" s="50">
        <v>88000</v>
      </c>
      <c r="CD62" s="50">
        <v>117534.121</v>
      </c>
      <c r="CF62" s="50">
        <v>154004.79999999999</v>
      </c>
      <c r="CG62" s="50">
        <v>203375.986</v>
      </c>
      <c r="CI62" s="50">
        <v>88000</v>
      </c>
      <c r="CJ62" s="50">
        <v>116129.579</v>
      </c>
      <c r="CL62" s="50">
        <v>132002.79999999999</v>
      </c>
      <c r="CM62" s="50">
        <v>174158.959</v>
      </c>
      <c r="CO62" s="50">
        <v>0</v>
      </c>
      <c r="CP62" s="50">
        <v>0</v>
      </c>
      <c r="CR62" s="50">
        <v>66001.7</v>
      </c>
      <c r="CS62" s="50">
        <v>89398.335999999996</v>
      </c>
      <c r="CU62" s="50">
        <v>22003.200000000001</v>
      </c>
      <c r="CV62" s="50">
        <v>29079.131000000001</v>
      </c>
      <c r="CX62" s="50">
        <v>44006</v>
      </c>
      <c r="CY62" s="50">
        <v>59658.966</v>
      </c>
      <c r="DA62" s="50">
        <v>0</v>
      </c>
      <c r="DB62" s="50">
        <v>0</v>
      </c>
      <c r="DD62" s="50">
        <v>0</v>
      </c>
      <c r="DE62" s="50">
        <v>0</v>
      </c>
      <c r="DG62" s="50">
        <v>0</v>
      </c>
      <c r="DH62" s="50">
        <v>0</v>
      </c>
      <c r="DJ62" s="50">
        <v>5.6</v>
      </c>
      <c r="DK62" s="50">
        <v>5.0170000000000003</v>
      </c>
      <c r="DM62" s="50">
        <v>222500</v>
      </c>
      <c r="DN62" s="50">
        <v>301651.663</v>
      </c>
    </row>
    <row r="63" spans="3:118" x14ac:dyDescent="0.3">
      <c r="C63" s="50">
        <v>0</v>
      </c>
      <c r="D63" s="50">
        <v>0</v>
      </c>
      <c r="F63" s="50">
        <v>0</v>
      </c>
      <c r="G63" s="50">
        <v>0</v>
      </c>
      <c r="I63" s="50">
        <v>0</v>
      </c>
      <c r="J63" s="50">
        <v>0</v>
      </c>
      <c r="L63" s="50">
        <v>3314960</v>
      </c>
      <c r="M63" s="50">
        <v>443839.80099999998</v>
      </c>
      <c r="O63" s="50">
        <v>0</v>
      </c>
      <c r="P63" s="50">
        <v>0</v>
      </c>
      <c r="R63" s="50">
        <v>0</v>
      </c>
      <c r="S63" s="50">
        <v>0</v>
      </c>
      <c r="U63" s="50">
        <v>0</v>
      </c>
      <c r="V63" s="50">
        <v>0</v>
      </c>
      <c r="X63" s="50">
        <v>0</v>
      </c>
      <c r="Y63" s="50">
        <v>0</v>
      </c>
      <c r="AA63" s="50">
        <v>0</v>
      </c>
      <c r="AB63" s="50">
        <v>0</v>
      </c>
      <c r="AD63" s="50">
        <v>0</v>
      </c>
      <c r="AE63" s="50">
        <v>0</v>
      </c>
      <c r="AG63" s="50">
        <v>0</v>
      </c>
      <c r="AH63" s="50">
        <v>0</v>
      </c>
      <c r="AJ63" s="50">
        <v>0</v>
      </c>
      <c r="AK63" s="50">
        <v>0</v>
      </c>
      <c r="AM63" s="50">
        <v>0</v>
      </c>
      <c r="AN63" s="50">
        <v>0</v>
      </c>
      <c r="AP63" s="50">
        <v>0</v>
      </c>
      <c r="AQ63" s="50">
        <v>0</v>
      </c>
      <c r="AS63" s="50">
        <v>300000</v>
      </c>
      <c r="AT63" s="50">
        <v>63801.269</v>
      </c>
      <c r="AV63" s="50">
        <v>2689200</v>
      </c>
      <c r="AW63" s="50">
        <v>389998.85200000001</v>
      </c>
      <c r="AY63" s="50">
        <v>0</v>
      </c>
      <c r="AZ63" s="50">
        <v>0</v>
      </c>
      <c r="BB63" s="50">
        <v>0</v>
      </c>
      <c r="BC63" s="50">
        <v>0</v>
      </c>
      <c r="BE63" s="50">
        <v>0</v>
      </c>
      <c r="BF63" s="50">
        <v>0</v>
      </c>
      <c r="BH63" s="50">
        <v>0</v>
      </c>
      <c r="BI63" s="50">
        <v>0</v>
      </c>
      <c r="BK63" s="50">
        <v>0</v>
      </c>
      <c r="BL63" s="50">
        <v>0</v>
      </c>
      <c r="BN63" s="50">
        <v>0</v>
      </c>
      <c r="BO63" s="50">
        <v>0</v>
      </c>
      <c r="BQ63" s="50">
        <v>0</v>
      </c>
      <c r="BR63" s="50">
        <v>0</v>
      </c>
      <c r="BT63" s="50">
        <v>0</v>
      </c>
      <c r="BU63" s="50">
        <v>0</v>
      </c>
      <c r="BW63" s="50">
        <v>0</v>
      </c>
      <c r="BX63" s="50">
        <v>0</v>
      </c>
      <c r="BZ63" s="50">
        <v>0</v>
      </c>
      <c r="CA63" s="50">
        <v>0</v>
      </c>
      <c r="CC63" s="50">
        <v>0</v>
      </c>
      <c r="CD63" s="50">
        <v>0</v>
      </c>
      <c r="CF63" s="50">
        <v>1260000</v>
      </c>
      <c r="CG63" s="50">
        <v>207816.31299999999</v>
      </c>
      <c r="CI63" s="50">
        <v>0</v>
      </c>
      <c r="CJ63" s="50">
        <v>0</v>
      </c>
      <c r="CL63" s="50">
        <v>0</v>
      </c>
      <c r="CM63" s="50">
        <v>0</v>
      </c>
      <c r="CO63" s="50">
        <v>0</v>
      </c>
      <c r="CP63" s="50">
        <v>0</v>
      </c>
      <c r="CR63" s="50">
        <v>0</v>
      </c>
      <c r="CS63" s="50">
        <v>0</v>
      </c>
      <c r="CU63" s="50">
        <v>0</v>
      </c>
      <c r="CV63" s="50">
        <v>0</v>
      </c>
      <c r="CX63" s="50">
        <v>0</v>
      </c>
      <c r="CY63" s="50">
        <v>0</v>
      </c>
      <c r="DA63" s="50">
        <v>0</v>
      </c>
      <c r="DB63" s="50">
        <v>0</v>
      </c>
      <c r="DD63" s="50">
        <v>0</v>
      </c>
      <c r="DE63" s="50">
        <v>0</v>
      </c>
      <c r="DG63" s="50">
        <v>0</v>
      </c>
      <c r="DH63" s="50">
        <v>0</v>
      </c>
      <c r="DJ63" s="50">
        <v>0</v>
      </c>
      <c r="DK63" s="50">
        <v>0</v>
      </c>
      <c r="DM63" s="50">
        <v>1677525</v>
      </c>
      <c r="DN63" s="50">
        <v>286556.78399999999</v>
      </c>
    </row>
    <row r="64" spans="3:118" x14ac:dyDescent="0.3">
      <c r="C64" s="50">
        <v>85750</v>
      </c>
      <c r="D64" s="50">
        <v>327845.83399999997</v>
      </c>
      <c r="F64" s="50">
        <v>107375</v>
      </c>
      <c r="G64" s="50">
        <v>367615.78700000001</v>
      </c>
      <c r="I64" s="50">
        <v>162706</v>
      </c>
      <c r="J64" s="50">
        <v>515231.30300000001</v>
      </c>
      <c r="L64" s="50">
        <v>147487</v>
      </c>
      <c r="M64" s="50">
        <v>509751.92099999997</v>
      </c>
      <c r="O64" s="50">
        <v>135012</v>
      </c>
      <c r="P64" s="50">
        <v>529218.31599999999</v>
      </c>
      <c r="R64" s="50">
        <v>202980</v>
      </c>
      <c r="S64" s="50">
        <v>766579.46200000006</v>
      </c>
      <c r="U64" s="50">
        <v>186397</v>
      </c>
      <c r="V64" s="50">
        <v>687201.83299999998</v>
      </c>
      <c r="X64" s="50">
        <v>174053</v>
      </c>
      <c r="Y64" s="50">
        <v>635822.82299999997</v>
      </c>
      <c r="AA64" s="50">
        <v>185918</v>
      </c>
      <c r="AB64" s="50">
        <v>629709.65099999995</v>
      </c>
      <c r="AD64" s="50">
        <v>121834</v>
      </c>
      <c r="AE64" s="50">
        <v>450402.45299999998</v>
      </c>
      <c r="AG64" s="50">
        <v>208232</v>
      </c>
      <c r="AH64" s="50">
        <v>789003.06099999999</v>
      </c>
      <c r="AJ64" s="50">
        <v>52102</v>
      </c>
      <c r="AK64" s="50">
        <v>206174.53599999999</v>
      </c>
      <c r="AM64" s="50">
        <v>44755</v>
      </c>
      <c r="AN64" s="50">
        <v>197832.61799999999</v>
      </c>
      <c r="AP64" s="50">
        <v>97480</v>
      </c>
      <c r="AQ64" s="50">
        <v>329771.26</v>
      </c>
      <c r="AS64" s="50">
        <v>126050</v>
      </c>
      <c r="AT64" s="50">
        <v>492367.24599999998</v>
      </c>
      <c r="AV64" s="50">
        <v>104733</v>
      </c>
      <c r="AW64" s="50">
        <v>424133.92499999999</v>
      </c>
      <c r="AY64" s="50">
        <v>99329</v>
      </c>
      <c r="AZ64" s="50">
        <v>450097.36599999998</v>
      </c>
      <c r="BB64" s="50">
        <v>80503</v>
      </c>
      <c r="BC64" s="50">
        <v>349394.27600000001</v>
      </c>
      <c r="BE64" s="50">
        <v>135980</v>
      </c>
      <c r="BF64" s="50">
        <v>628236.72100000002</v>
      </c>
      <c r="BH64" s="50">
        <v>158660</v>
      </c>
      <c r="BI64" s="50">
        <v>725058.76300000004</v>
      </c>
      <c r="BK64" s="50">
        <v>107303</v>
      </c>
      <c r="BL64" s="50">
        <v>418807.152</v>
      </c>
      <c r="BN64" s="50">
        <v>75410</v>
      </c>
      <c r="BO64" s="50">
        <v>337588.95899999997</v>
      </c>
      <c r="BQ64" s="50">
        <v>74863</v>
      </c>
      <c r="BR64" s="50">
        <v>316344.10399999999</v>
      </c>
      <c r="BT64" s="50">
        <v>18796</v>
      </c>
      <c r="BU64" s="50">
        <v>67559.868000000002</v>
      </c>
      <c r="BW64" s="50">
        <v>27630</v>
      </c>
      <c r="BX64" s="50">
        <v>110582.709</v>
      </c>
      <c r="BZ64" s="50">
        <v>40093</v>
      </c>
      <c r="CA64" s="50">
        <v>164190.30100000001</v>
      </c>
      <c r="CC64" s="50">
        <v>17286</v>
      </c>
      <c r="CD64" s="50">
        <v>71810.73</v>
      </c>
      <c r="CF64" s="50">
        <v>72379</v>
      </c>
      <c r="CG64" s="50">
        <v>306765.42599999998</v>
      </c>
      <c r="CI64" s="50">
        <v>51200</v>
      </c>
      <c r="CJ64" s="50">
        <v>232144.59099999999</v>
      </c>
      <c r="CL64" s="50">
        <v>63289</v>
      </c>
      <c r="CM64" s="50">
        <v>303702.696</v>
      </c>
      <c r="CO64" s="50">
        <v>68463</v>
      </c>
      <c r="CP64" s="50">
        <v>338269.29200000002</v>
      </c>
      <c r="CR64" s="50">
        <v>86935</v>
      </c>
      <c r="CS64" s="50">
        <v>417229.799</v>
      </c>
      <c r="CU64" s="50">
        <v>84399</v>
      </c>
      <c r="CV64" s="50">
        <v>348211.45699999999</v>
      </c>
      <c r="CX64" s="50">
        <v>71942</v>
      </c>
      <c r="CY64" s="50">
        <v>312941.82500000001</v>
      </c>
      <c r="DA64" s="50">
        <v>0</v>
      </c>
      <c r="DB64" s="50">
        <v>0</v>
      </c>
      <c r="DD64" s="50">
        <v>0</v>
      </c>
      <c r="DE64" s="50">
        <v>0</v>
      </c>
      <c r="DG64" s="50">
        <v>0</v>
      </c>
      <c r="DH64" s="50">
        <v>0</v>
      </c>
      <c r="DJ64" s="50">
        <v>31546</v>
      </c>
      <c r="DK64" s="50">
        <v>152272.72200000001</v>
      </c>
      <c r="DM64" s="50">
        <v>56796</v>
      </c>
      <c r="DN64" s="50">
        <v>279943.77500000002</v>
      </c>
    </row>
    <row r="65" spans="3:118" x14ac:dyDescent="0.3">
      <c r="C65" s="50">
        <v>520022</v>
      </c>
      <c r="D65" s="50">
        <v>105949.137</v>
      </c>
      <c r="F65" s="50">
        <v>545493</v>
      </c>
      <c r="G65" s="50">
        <v>105855.935</v>
      </c>
      <c r="I65" s="50">
        <v>893898.16</v>
      </c>
      <c r="J65" s="50">
        <v>244261.98300000001</v>
      </c>
      <c r="L65" s="50">
        <v>838021.5</v>
      </c>
      <c r="M65" s="50">
        <v>147535.52499999999</v>
      </c>
      <c r="O65" s="50">
        <v>1031359.15</v>
      </c>
      <c r="P65" s="50">
        <v>254636.272</v>
      </c>
      <c r="R65" s="50">
        <v>653858</v>
      </c>
      <c r="S65" s="50">
        <v>103659.564</v>
      </c>
      <c r="U65" s="50">
        <v>1285525</v>
      </c>
      <c r="V65" s="50">
        <v>283835.43699999998</v>
      </c>
      <c r="X65" s="50">
        <v>533540</v>
      </c>
      <c r="Y65" s="50">
        <v>80364.384000000005</v>
      </c>
      <c r="AA65" s="50">
        <v>734886</v>
      </c>
      <c r="AB65" s="50">
        <v>224415.85200000001</v>
      </c>
      <c r="AD65" s="50">
        <v>729240</v>
      </c>
      <c r="AE65" s="50">
        <v>247124.70499999999</v>
      </c>
      <c r="AG65" s="50">
        <v>1025374</v>
      </c>
      <c r="AH65" s="50">
        <v>331392.29200000002</v>
      </c>
      <c r="AJ65" s="50">
        <v>814795.5</v>
      </c>
      <c r="AK65" s="50">
        <v>273238.62300000002</v>
      </c>
      <c r="AM65" s="50">
        <v>742430</v>
      </c>
      <c r="AN65" s="50">
        <v>234146.889</v>
      </c>
      <c r="AP65" s="50">
        <v>80570</v>
      </c>
      <c r="AQ65" s="50">
        <v>24199.892</v>
      </c>
      <c r="AS65" s="50">
        <v>87000</v>
      </c>
      <c r="AT65" s="50">
        <v>4209.9840000000004</v>
      </c>
      <c r="AV65" s="50">
        <v>230173</v>
      </c>
      <c r="AW65" s="50">
        <v>77289.141000000003</v>
      </c>
      <c r="AY65" s="50">
        <v>604268.5</v>
      </c>
      <c r="AZ65" s="50">
        <v>224089.79</v>
      </c>
      <c r="BB65" s="50">
        <v>1324951</v>
      </c>
      <c r="BC65" s="50">
        <v>366740.20600000001</v>
      </c>
      <c r="BE65" s="50">
        <v>1112816.5</v>
      </c>
      <c r="BF65" s="50">
        <v>319577.57799999998</v>
      </c>
      <c r="BH65" s="50">
        <v>818117</v>
      </c>
      <c r="BI65" s="50">
        <v>229632.758</v>
      </c>
      <c r="BK65" s="50">
        <v>570832</v>
      </c>
      <c r="BL65" s="50">
        <v>145581.71299999999</v>
      </c>
      <c r="BN65" s="50">
        <v>1403858.5</v>
      </c>
      <c r="BO65" s="50">
        <v>437313.11499999999</v>
      </c>
      <c r="BQ65" s="50">
        <v>1286348</v>
      </c>
      <c r="BR65" s="50">
        <v>388706.51899999997</v>
      </c>
      <c r="BT65" s="50">
        <v>498844.5</v>
      </c>
      <c r="BU65" s="50">
        <v>134028.03200000001</v>
      </c>
      <c r="BW65" s="50">
        <v>559897.5</v>
      </c>
      <c r="BX65" s="50">
        <v>168463.03200000001</v>
      </c>
      <c r="BZ65" s="50">
        <v>1328874.5</v>
      </c>
      <c r="CA65" s="50">
        <v>454501.99300000002</v>
      </c>
      <c r="CC65" s="50">
        <v>853913.5</v>
      </c>
      <c r="CD65" s="50">
        <v>266602.886</v>
      </c>
      <c r="CF65" s="50">
        <v>445924.5</v>
      </c>
      <c r="CG65" s="50">
        <v>126550.617</v>
      </c>
      <c r="CI65" s="50">
        <v>860922.4</v>
      </c>
      <c r="CJ65" s="50">
        <v>250526.91099999999</v>
      </c>
      <c r="CL65" s="50">
        <v>573922</v>
      </c>
      <c r="CM65" s="50">
        <v>165285.014</v>
      </c>
      <c r="CO65" s="50">
        <v>1072807</v>
      </c>
      <c r="CP65" s="50">
        <v>309302.853</v>
      </c>
      <c r="CR65" s="50">
        <v>354521</v>
      </c>
      <c r="CS65" s="50">
        <v>144393.46799999999</v>
      </c>
      <c r="CU65" s="50">
        <v>929788.5</v>
      </c>
      <c r="CV65" s="50">
        <v>238578.97399999999</v>
      </c>
      <c r="CX65" s="50">
        <v>870283</v>
      </c>
      <c r="CY65" s="50">
        <v>215481.867</v>
      </c>
      <c r="DA65" s="50">
        <v>0</v>
      </c>
      <c r="DB65" s="50">
        <v>0</v>
      </c>
      <c r="DD65" s="50">
        <v>0</v>
      </c>
      <c r="DE65" s="50">
        <v>0</v>
      </c>
      <c r="DG65" s="50">
        <v>0</v>
      </c>
      <c r="DH65" s="50">
        <v>0</v>
      </c>
      <c r="DJ65" s="50">
        <v>986668</v>
      </c>
      <c r="DK65" s="50">
        <v>289525.473</v>
      </c>
      <c r="DM65" s="50">
        <v>828464.7</v>
      </c>
      <c r="DN65" s="50">
        <v>275604.984</v>
      </c>
    </row>
    <row r="66" spans="3:118" x14ac:dyDescent="0.3">
      <c r="C66" s="50">
        <v>14224.8</v>
      </c>
      <c r="D66" s="50">
        <v>203059.06899999999</v>
      </c>
      <c r="F66" s="50">
        <v>4927.8</v>
      </c>
      <c r="G66" s="50">
        <v>61420.58</v>
      </c>
      <c r="I66" s="50">
        <v>14396.3</v>
      </c>
      <c r="J66" s="50">
        <v>200286.96100000001</v>
      </c>
      <c r="L66" s="50">
        <v>8416.7000000000007</v>
      </c>
      <c r="M66" s="50">
        <v>113951.387</v>
      </c>
      <c r="O66" s="50">
        <v>13148.4</v>
      </c>
      <c r="P66" s="50">
        <v>166433.67600000001</v>
      </c>
      <c r="R66" s="50">
        <v>16292.7</v>
      </c>
      <c r="S66" s="50">
        <v>283986.12599999999</v>
      </c>
      <c r="U66" s="50">
        <v>11889</v>
      </c>
      <c r="V66" s="50">
        <v>158849.962</v>
      </c>
      <c r="X66" s="50">
        <v>9735</v>
      </c>
      <c r="Y66" s="50">
        <v>122739.19500000001</v>
      </c>
      <c r="AA66" s="50">
        <v>10952.3</v>
      </c>
      <c r="AB66" s="50">
        <v>145516.58499999999</v>
      </c>
      <c r="AD66" s="50">
        <v>9431.7000000000007</v>
      </c>
      <c r="AE66" s="50">
        <v>117541.133</v>
      </c>
      <c r="AG66" s="50">
        <v>12734.1</v>
      </c>
      <c r="AH66" s="50">
        <v>171038.23800000001</v>
      </c>
      <c r="AJ66" s="50">
        <v>2659.77</v>
      </c>
      <c r="AK66" s="50">
        <v>30441.606</v>
      </c>
      <c r="AM66" s="50">
        <v>0</v>
      </c>
      <c r="AN66" s="50">
        <v>0</v>
      </c>
      <c r="AP66" s="50">
        <v>28164.799999999999</v>
      </c>
      <c r="AQ66" s="50">
        <v>331181.88199999998</v>
      </c>
      <c r="AS66" s="50">
        <v>4441.8999999999996</v>
      </c>
      <c r="AT66" s="50">
        <v>52402.654000000002</v>
      </c>
      <c r="AV66" s="50">
        <v>7231.1</v>
      </c>
      <c r="AW66" s="50">
        <v>86672.277000000002</v>
      </c>
      <c r="AY66" s="50">
        <v>12263.2</v>
      </c>
      <c r="AZ66" s="50">
        <v>150153.78899999999</v>
      </c>
      <c r="BB66" s="50">
        <v>12640.2</v>
      </c>
      <c r="BC66" s="50">
        <v>158948.31400000001</v>
      </c>
      <c r="BE66" s="50">
        <v>17697.400000000001</v>
      </c>
      <c r="BF66" s="50">
        <v>222779.891</v>
      </c>
      <c r="BH66" s="50">
        <v>7698.6</v>
      </c>
      <c r="BI66" s="50">
        <v>100005.766</v>
      </c>
      <c r="BK66" s="50">
        <v>6446.4</v>
      </c>
      <c r="BL66" s="50">
        <v>69460.214000000007</v>
      </c>
      <c r="BN66" s="50">
        <v>12312.5</v>
      </c>
      <c r="BO66" s="50">
        <v>156581.353</v>
      </c>
      <c r="BQ66" s="50">
        <v>10354.1</v>
      </c>
      <c r="BR66" s="50">
        <v>132886.231</v>
      </c>
      <c r="BT66" s="50">
        <v>10923.7</v>
      </c>
      <c r="BU66" s="50">
        <v>129909.413</v>
      </c>
      <c r="BW66" s="50">
        <v>12547.4</v>
      </c>
      <c r="BX66" s="50">
        <v>153349.45800000001</v>
      </c>
      <c r="BZ66" s="50">
        <v>11738.9</v>
      </c>
      <c r="CA66" s="50">
        <v>148212.09</v>
      </c>
      <c r="CC66" s="50">
        <v>6709</v>
      </c>
      <c r="CD66" s="50">
        <v>86166.065000000002</v>
      </c>
      <c r="CF66" s="50">
        <v>18591.599999999999</v>
      </c>
      <c r="CG66" s="50">
        <v>201599.66500000001</v>
      </c>
      <c r="CI66" s="50">
        <v>17024.21</v>
      </c>
      <c r="CJ66" s="50">
        <v>209323.35399999999</v>
      </c>
      <c r="CL66" s="50">
        <v>12998.8</v>
      </c>
      <c r="CM66" s="50">
        <v>155029.076</v>
      </c>
      <c r="CO66" s="50">
        <v>14076</v>
      </c>
      <c r="CP66" s="50">
        <v>194363.158</v>
      </c>
      <c r="CR66" s="50">
        <v>11638.3</v>
      </c>
      <c r="CS66" s="50">
        <v>172360.88</v>
      </c>
      <c r="CU66" s="50">
        <v>22827.55</v>
      </c>
      <c r="CV66" s="50">
        <v>319803.99599999998</v>
      </c>
      <c r="CX66" s="50">
        <v>14623.3</v>
      </c>
      <c r="CY66" s="50">
        <v>207354.83100000001</v>
      </c>
      <c r="DA66" s="50">
        <v>0</v>
      </c>
      <c r="DB66" s="50">
        <v>0</v>
      </c>
      <c r="DD66" s="50">
        <v>0</v>
      </c>
      <c r="DE66" s="50">
        <v>0</v>
      </c>
      <c r="DG66" s="50">
        <v>0</v>
      </c>
      <c r="DH66" s="50">
        <v>0</v>
      </c>
      <c r="DJ66" s="50">
        <v>10233.299999999999</v>
      </c>
      <c r="DK66" s="50">
        <v>141743.44399999999</v>
      </c>
      <c r="DM66" s="50">
        <v>17579.099999999999</v>
      </c>
      <c r="DN66" s="50">
        <v>266363.37</v>
      </c>
    </row>
    <row r="67" spans="3:118" x14ac:dyDescent="0.3">
      <c r="C67" s="50">
        <v>0</v>
      </c>
      <c r="D67" s="50">
        <v>0</v>
      </c>
      <c r="F67" s="50">
        <v>0</v>
      </c>
      <c r="G67" s="50">
        <v>0</v>
      </c>
      <c r="I67" s="50">
        <v>90</v>
      </c>
      <c r="J67" s="50">
        <v>146.86099999999999</v>
      </c>
      <c r="L67" s="50">
        <v>0</v>
      </c>
      <c r="M67" s="50">
        <v>0</v>
      </c>
      <c r="O67" s="50">
        <v>0</v>
      </c>
      <c r="P67" s="50">
        <v>0</v>
      </c>
      <c r="R67" s="50">
        <v>0</v>
      </c>
      <c r="S67" s="50">
        <v>0</v>
      </c>
      <c r="U67" s="50">
        <v>130</v>
      </c>
      <c r="V67" s="50">
        <v>229.40899999999999</v>
      </c>
      <c r="X67" s="50">
        <v>0</v>
      </c>
      <c r="Y67" s="50">
        <v>0</v>
      </c>
      <c r="AA67" s="50">
        <v>113.25</v>
      </c>
      <c r="AB67" s="50">
        <v>519.78800000000001</v>
      </c>
      <c r="AD67" s="50">
        <v>0</v>
      </c>
      <c r="AE67" s="50">
        <v>0</v>
      </c>
      <c r="AG67" s="50">
        <v>16691.599999999999</v>
      </c>
      <c r="AH67" s="50">
        <v>21785.266</v>
      </c>
      <c r="AJ67" s="50">
        <v>0</v>
      </c>
      <c r="AK67" s="50">
        <v>0</v>
      </c>
      <c r="AM67" s="50">
        <v>23000</v>
      </c>
      <c r="AN67" s="50">
        <v>9099.1039999999994</v>
      </c>
      <c r="AP67" s="50">
        <v>0</v>
      </c>
      <c r="AQ67" s="50">
        <v>0</v>
      </c>
      <c r="AS67" s="50">
        <v>0</v>
      </c>
      <c r="AT67" s="50">
        <v>0</v>
      </c>
      <c r="AV67" s="50">
        <v>0</v>
      </c>
      <c r="AW67" s="50">
        <v>0</v>
      </c>
      <c r="AY67" s="50">
        <v>0</v>
      </c>
      <c r="AZ67" s="50">
        <v>0</v>
      </c>
      <c r="BB67" s="50">
        <v>0</v>
      </c>
      <c r="BC67" s="50">
        <v>0</v>
      </c>
      <c r="BE67" s="50">
        <v>0</v>
      </c>
      <c r="BF67" s="50">
        <v>0</v>
      </c>
      <c r="BH67" s="50">
        <v>30260</v>
      </c>
      <c r="BI67" s="50">
        <v>16768.187999999998</v>
      </c>
      <c r="BK67" s="50">
        <v>2650</v>
      </c>
      <c r="BL67" s="50">
        <v>1032.2629999999999</v>
      </c>
      <c r="BN67" s="50">
        <v>1032</v>
      </c>
      <c r="BO67" s="50">
        <v>7637.8770000000004</v>
      </c>
      <c r="BQ67" s="50">
        <v>3546.79</v>
      </c>
      <c r="BR67" s="50">
        <v>883.21500000000003</v>
      </c>
      <c r="BT67" s="50">
        <v>0</v>
      </c>
      <c r="BU67" s="50">
        <v>0</v>
      </c>
      <c r="BW67" s="50">
        <v>102.7</v>
      </c>
      <c r="BX67" s="50">
        <v>1033.6600000000001</v>
      </c>
      <c r="BZ67" s="50">
        <v>570</v>
      </c>
      <c r="CA67" s="50">
        <v>391.19200000000001</v>
      </c>
      <c r="CC67" s="50">
        <v>8480.7199999999993</v>
      </c>
      <c r="CD67" s="50">
        <v>107323.523</v>
      </c>
      <c r="CF67" s="50">
        <v>2000</v>
      </c>
      <c r="CG67" s="50">
        <v>5895.3339999999998</v>
      </c>
      <c r="CI67" s="50">
        <v>530</v>
      </c>
      <c r="CJ67" s="50">
        <v>30.088999999999999</v>
      </c>
      <c r="CL67" s="50">
        <v>50576.7</v>
      </c>
      <c r="CM67" s="50">
        <v>464017.18199999997</v>
      </c>
      <c r="CO67" s="50">
        <v>48749</v>
      </c>
      <c r="CP67" s="50">
        <v>752544.83</v>
      </c>
      <c r="CR67" s="50">
        <v>55415.199999999997</v>
      </c>
      <c r="CS67" s="50">
        <v>578624.22199999995</v>
      </c>
      <c r="CU67" s="50">
        <v>46901.5</v>
      </c>
      <c r="CV67" s="50">
        <v>90118.388999999996</v>
      </c>
      <c r="CX67" s="50">
        <v>8448</v>
      </c>
      <c r="CY67" s="50">
        <v>2127.788</v>
      </c>
      <c r="DA67" s="50">
        <v>0</v>
      </c>
      <c r="DB67" s="50">
        <v>0</v>
      </c>
      <c r="DD67" s="50">
        <v>0</v>
      </c>
      <c r="DE67" s="50">
        <v>0</v>
      </c>
      <c r="DG67" s="50">
        <v>0</v>
      </c>
      <c r="DH67" s="50">
        <v>0</v>
      </c>
      <c r="DJ67" s="50">
        <v>8161.5</v>
      </c>
      <c r="DK67" s="50">
        <v>127458.969</v>
      </c>
      <c r="DM67" s="50">
        <v>15603</v>
      </c>
      <c r="DN67" s="50">
        <v>264467.14299999998</v>
      </c>
    </row>
    <row r="68" spans="3:118" x14ac:dyDescent="0.3">
      <c r="C68" s="50">
        <v>84780</v>
      </c>
      <c r="D68" s="50">
        <v>184768.33100000001</v>
      </c>
      <c r="F68" s="50">
        <v>70890</v>
      </c>
      <c r="G68" s="50">
        <v>150828.861</v>
      </c>
      <c r="I68" s="50">
        <v>54120</v>
      </c>
      <c r="J68" s="50">
        <v>120026.38800000001</v>
      </c>
      <c r="L68" s="50">
        <v>71070</v>
      </c>
      <c r="M68" s="50">
        <v>156619.054</v>
      </c>
      <c r="O68" s="50">
        <v>41776</v>
      </c>
      <c r="P68" s="50">
        <v>105134.02800000001</v>
      </c>
      <c r="R68" s="50">
        <v>100668</v>
      </c>
      <c r="S68" s="50">
        <v>265196.44</v>
      </c>
      <c r="U68" s="50">
        <v>84980</v>
      </c>
      <c r="V68" s="50">
        <v>206339.644</v>
      </c>
      <c r="X68" s="50">
        <v>88500</v>
      </c>
      <c r="Y68" s="50">
        <v>196672.66</v>
      </c>
      <c r="AA68" s="50">
        <v>75490</v>
      </c>
      <c r="AB68" s="50">
        <v>162577.83100000001</v>
      </c>
      <c r="AD68" s="50">
        <v>87130</v>
      </c>
      <c r="AE68" s="50">
        <v>196229.09599999999</v>
      </c>
      <c r="AG68" s="50">
        <v>54040</v>
      </c>
      <c r="AH68" s="50">
        <v>120519.408</v>
      </c>
      <c r="AJ68" s="50">
        <v>93890</v>
      </c>
      <c r="AK68" s="50">
        <v>210686.55499999999</v>
      </c>
      <c r="AM68" s="50">
        <v>2050</v>
      </c>
      <c r="AN68" s="50">
        <v>5439.1930000000002</v>
      </c>
      <c r="AP68" s="50">
        <v>114110</v>
      </c>
      <c r="AQ68" s="50">
        <v>236827.05499999999</v>
      </c>
      <c r="AS68" s="50">
        <v>62640</v>
      </c>
      <c r="AT68" s="50">
        <v>148651.277</v>
      </c>
      <c r="AV68" s="50">
        <v>81610</v>
      </c>
      <c r="AW68" s="50">
        <v>179086.72399999999</v>
      </c>
      <c r="AY68" s="50">
        <v>101420</v>
      </c>
      <c r="AZ68" s="50">
        <v>220804.61</v>
      </c>
      <c r="BB68" s="50">
        <v>20000</v>
      </c>
      <c r="BC68" s="50">
        <v>44161.66</v>
      </c>
      <c r="BE68" s="50">
        <v>89570</v>
      </c>
      <c r="BF68" s="50">
        <v>200318.56700000001</v>
      </c>
      <c r="BH68" s="50">
        <v>62370</v>
      </c>
      <c r="BI68" s="50">
        <v>138851.90599999999</v>
      </c>
      <c r="BK68" s="50">
        <v>93790</v>
      </c>
      <c r="BL68" s="50">
        <v>157656.40100000001</v>
      </c>
      <c r="BN68" s="50">
        <v>38660</v>
      </c>
      <c r="BO68" s="50">
        <v>82314.892999999996</v>
      </c>
      <c r="BQ68" s="50">
        <v>134852.92000000001</v>
      </c>
      <c r="BR68" s="50">
        <v>294644.67200000002</v>
      </c>
      <c r="BT68" s="50">
        <v>30576</v>
      </c>
      <c r="BU68" s="50">
        <v>67904.012000000002</v>
      </c>
      <c r="BW68" s="50">
        <v>61150</v>
      </c>
      <c r="BX68" s="50">
        <v>123198.42</v>
      </c>
      <c r="BZ68" s="50">
        <v>32820</v>
      </c>
      <c r="CA68" s="50">
        <v>67495.395000000004</v>
      </c>
      <c r="CC68" s="50">
        <v>103284</v>
      </c>
      <c r="CD68" s="50">
        <v>204895.32500000001</v>
      </c>
      <c r="CF68" s="50">
        <v>120216</v>
      </c>
      <c r="CG68" s="50">
        <v>229725.649</v>
      </c>
      <c r="CI68" s="50">
        <v>143270</v>
      </c>
      <c r="CJ68" s="50">
        <v>270249.95199999999</v>
      </c>
      <c r="CL68" s="50">
        <v>87984</v>
      </c>
      <c r="CM68" s="50">
        <v>172687.96599999999</v>
      </c>
      <c r="CO68" s="50">
        <v>93908</v>
      </c>
      <c r="CP68" s="50">
        <v>193216.26699999999</v>
      </c>
      <c r="CR68" s="50">
        <v>62820</v>
      </c>
      <c r="CS68" s="50">
        <v>122715.755</v>
      </c>
      <c r="CU68" s="50">
        <v>118212</v>
      </c>
      <c r="CV68" s="50">
        <v>225358.00899999999</v>
      </c>
      <c r="CX68" s="50">
        <v>124950</v>
      </c>
      <c r="CY68" s="50">
        <v>270113.55800000002</v>
      </c>
      <c r="DA68" s="50">
        <v>0</v>
      </c>
      <c r="DB68" s="50">
        <v>0</v>
      </c>
      <c r="DD68" s="50">
        <v>0</v>
      </c>
      <c r="DE68" s="50">
        <v>0</v>
      </c>
      <c r="DG68" s="50">
        <v>0</v>
      </c>
      <c r="DH68" s="50">
        <v>0</v>
      </c>
      <c r="DJ68" s="50">
        <v>39128.15</v>
      </c>
      <c r="DK68" s="50">
        <v>88817.331999999995</v>
      </c>
      <c r="DM68" s="50">
        <v>115852.3</v>
      </c>
      <c r="DN68" s="50">
        <v>257579.83100000001</v>
      </c>
    </row>
    <row r="69" spans="3:118" x14ac:dyDescent="0.3">
      <c r="C69" s="50">
        <v>274890</v>
      </c>
      <c r="D69" s="50">
        <v>362849.28899999999</v>
      </c>
      <c r="F69" s="50">
        <v>260809</v>
      </c>
      <c r="G69" s="50">
        <v>322142.17499999999</v>
      </c>
      <c r="I69" s="50">
        <v>422795.4</v>
      </c>
      <c r="J69" s="50">
        <v>571816.66599999997</v>
      </c>
      <c r="L69" s="50">
        <v>362434</v>
      </c>
      <c r="M69" s="50">
        <v>533593.69400000002</v>
      </c>
      <c r="O69" s="50">
        <v>274211.12</v>
      </c>
      <c r="P69" s="50">
        <v>391321.57299999997</v>
      </c>
      <c r="R69" s="50">
        <v>309067.90000000002</v>
      </c>
      <c r="S69" s="50">
        <v>497002.81800000003</v>
      </c>
      <c r="U69" s="50">
        <v>256159.9</v>
      </c>
      <c r="V69" s="50">
        <v>375926.995</v>
      </c>
      <c r="X69" s="50">
        <v>151630.75</v>
      </c>
      <c r="Y69" s="50">
        <v>235723.864</v>
      </c>
      <c r="AA69" s="50">
        <v>279996</v>
      </c>
      <c r="AB69" s="50">
        <v>431991.03899999999</v>
      </c>
      <c r="AD69" s="50">
        <v>369374.5</v>
      </c>
      <c r="AE69" s="50">
        <v>557335.076</v>
      </c>
      <c r="AG69" s="50">
        <v>117430.5</v>
      </c>
      <c r="AH69" s="50">
        <v>177090.073</v>
      </c>
      <c r="AJ69" s="50">
        <v>101446</v>
      </c>
      <c r="AK69" s="50">
        <v>160985.867</v>
      </c>
      <c r="AM69" s="50">
        <v>245219.5</v>
      </c>
      <c r="AN69" s="50">
        <v>418348.21299999999</v>
      </c>
      <c r="AP69" s="50">
        <v>223058</v>
      </c>
      <c r="AQ69" s="50">
        <v>376967.788</v>
      </c>
      <c r="AS69" s="50">
        <v>166330.79999999999</v>
      </c>
      <c r="AT69" s="50">
        <v>248697.34</v>
      </c>
      <c r="AV69" s="50">
        <v>262478</v>
      </c>
      <c r="AW69" s="50">
        <v>399975.05499999999</v>
      </c>
      <c r="AY69" s="50">
        <v>231777</v>
      </c>
      <c r="AZ69" s="50">
        <v>354924.94400000002</v>
      </c>
      <c r="BB69" s="50">
        <v>199576</v>
      </c>
      <c r="BC69" s="50">
        <v>284161.924</v>
      </c>
      <c r="BE69" s="50">
        <v>200887.5</v>
      </c>
      <c r="BF69" s="50">
        <v>343779.65600000002</v>
      </c>
      <c r="BH69" s="50">
        <v>244199</v>
      </c>
      <c r="BI69" s="50">
        <v>373041.69400000002</v>
      </c>
      <c r="BK69" s="50">
        <v>86475</v>
      </c>
      <c r="BL69" s="50">
        <v>106884.26300000001</v>
      </c>
      <c r="BN69" s="50">
        <v>240386.8</v>
      </c>
      <c r="BO69" s="50">
        <v>404832.288</v>
      </c>
      <c r="BQ69" s="50">
        <v>167386.5</v>
      </c>
      <c r="BR69" s="50">
        <v>294369.94099999999</v>
      </c>
      <c r="BT69" s="50">
        <v>139496</v>
      </c>
      <c r="BU69" s="50">
        <v>247372.932</v>
      </c>
      <c r="BW69" s="50">
        <v>123062</v>
      </c>
      <c r="BX69" s="50">
        <v>197752.47200000001</v>
      </c>
      <c r="BZ69" s="50">
        <v>188297.9</v>
      </c>
      <c r="CA69" s="50">
        <v>320092.79399999999</v>
      </c>
      <c r="CC69" s="50">
        <v>108723</v>
      </c>
      <c r="CD69" s="50">
        <v>173776.66899999999</v>
      </c>
      <c r="CF69" s="50">
        <v>158495.12</v>
      </c>
      <c r="CG69" s="50">
        <v>255319.96799999999</v>
      </c>
      <c r="CI69" s="50">
        <v>175789.68</v>
      </c>
      <c r="CJ69" s="50">
        <v>313861.57</v>
      </c>
      <c r="CL69" s="50">
        <v>119315.45</v>
      </c>
      <c r="CM69" s="50">
        <v>203649.56</v>
      </c>
      <c r="CO69" s="50">
        <v>113553.5</v>
      </c>
      <c r="CP69" s="50">
        <v>193841.68900000001</v>
      </c>
      <c r="CR69" s="50">
        <v>99116.800000000003</v>
      </c>
      <c r="CS69" s="50">
        <v>159934.38699999999</v>
      </c>
      <c r="CU69" s="50">
        <v>144021</v>
      </c>
      <c r="CV69" s="50">
        <v>232587.38800000001</v>
      </c>
      <c r="CX69" s="50">
        <v>108041</v>
      </c>
      <c r="CY69" s="50">
        <v>185794.39499999999</v>
      </c>
      <c r="DA69" s="50">
        <v>0</v>
      </c>
      <c r="DB69" s="50">
        <v>0</v>
      </c>
      <c r="DD69" s="50">
        <v>0</v>
      </c>
      <c r="DE69" s="50">
        <v>0</v>
      </c>
      <c r="DG69" s="50">
        <v>0</v>
      </c>
      <c r="DH69" s="50">
        <v>0</v>
      </c>
      <c r="DJ69" s="50">
        <v>49695</v>
      </c>
      <c r="DK69" s="50">
        <v>82678.460000000006</v>
      </c>
      <c r="DM69" s="50">
        <v>149515.5</v>
      </c>
      <c r="DN69" s="50">
        <v>255662.391</v>
      </c>
    </row>
    <row r="70" spans="3:118" x14ac:dyDescent="0.3">
      <c r="C70" s="50">
        <v>62518</v>
      </c>
      <c r="D70" s="50">
        <v>162093.13500000001</v>
      </c>
      <c r="F70" s="50">
        <v>81461</v>
      </c>
      <c r="G70" s="50">
        <v>385626.06199999998</v>
      </c>
      <c r="I70" s="50">
        <v>137466</v>
      </c>
      <c r="J70" s="50">
        <v>530965.55700000003</v>
      </c>
      <c r="L70" s="50">
        <v>129714.5</v>
      </c>
      <c r="M70" s="50">
        <v>499001.94500000001</v>
      </c>
      <c r="O70" s="50">
        <v>312374.59999999998</v>
      </c>
      <c r="P70" s="50">
        <v>680756.19099999999</v>
      </c>
      <c r="R70" s="50">
        <v>202534.25</v>
      </c>
      <c r="S70" s="50">
        <v>542622.16099999996</v>
      </c>
      <c r="U70" s="50">
        <v>163790</v>
      </c>
      <c r="V70" s="50">
        <v>269905.75099999999</v>
      </c>
      <c r="X70" s="50">
        <v>165028</v>
      </c>
      <c r="Y70" s="50">
        <v>529144.68200000003</v>
      </c>
      <c r="AA70" s="50">
        <v>106055</v>
      </c>
      <c r="AB70" s="50">
        <v>174291.09299999999</v>
      </c>
      <c r="AD70" s="50">
        <v>73011.5</v>
      </c>
      <c r="AE70" s="50">
        <v>74551.350000000006</v>
      </c>
      <c r="AG70" s="50">
        <v>100927</v>
      </c>
      <c r="AH70" s="50">
        <v>179265.465</v>
      </c>
      <c r="AJ70" s="50">
        <v>33390.199999999997</v>
      </c>
      <c r="AK70" s="50">
        <v>112501.664</v>
      </c>
      <c r="AM70" s="50">
        <v>29245</v>
      </c>
      <c r="AN70" s="50">
        <v>38608.813999999998</v>
      </c>
      <c r="AP70" s="50">
        <v>46599.5</v>
      </c>
      <c r="AQ70" s="50">
        <v>113922.136</v>
      </c>
      <c r="AS70" s="50">
        <v>62755</v>
      </c>
      <c r="AT70" s="50">
        <v>172211.432</v>
      </c>
      <c r="AV70" s="50">
        <v>27500</v>
      </c>
      <c r="AW70" s="50">
        <v>101742.836</v>
      </c>
      <c r="AY70" s="50">
        <v>79289.399999999994</v>
      </c>
      <c r="AZ70" s="50">
        <v>354134.17200000002</v>
      </c>
      <c r="BB70" s="50">
        <v>220736.2</v>
      </c>
      <c r="BC70" s="50">
        <v>685787.36</v>
      </c>
      <c r="BE70" s="50">
        <v>162408</v>
      </c>
      <c r="BF70" s="50">
        <v>488564.80900000001</v>
      </c>
      <c r="BH70" s="50">
        <v>114741</v>
      </c>
      <c r="BI70" s="50">
        <v>316016.245</v>
      </c>
      <c r="BK70" s="50">
        <v>34339</v>
      </c>
      <c r="BL70" s="50">
        <v>38271.910000000003</v>
      </c>
      <c r="BN70" s="50">
        <v>55508</v>
      </c>
      <c r="BO70" s="50">
        <v>132583.70499999999</v>
      </c>
      <c r="BQ70" s="50">
        <v>33562.199999999997</v>
      </c>
      <c r="BR70" s="50">
        <v>141183.084</v>
      </c>
      <c r="BT70" s="50">
        <v>21283.4</v>
      </c>
      <c r="BU70" s="50">
        <v>121263.98</v>
      </c>
      <c r="BW70" s="50">
        <v>12098</v>
      </c>
      <c r="BX70" s="50">
        <v>49773.557999999997</v>
      </c>
      <c r="BZ70" s="50">
        <v>81015</v>
      </c>
      <c r="CA70" s="50">
        <v>143760.41</v>
      </c>
      <c r="CC70" s="50">
        <v>10500</v>
      </c>
      <c r="CD70" s="50">
        <v>37184.735999999997</v>
      </c>
      <c r="CF70" s="50">
        <v>58374.1</v>
      </c>
      <c r="CG70" s="50">
        <v>220350.867</v>
      </c>
      <c r="CI70" s="50">
        <v>63265</v>
      </c>
      <c r="CJ70" s="50">
        <v>386118.70899999997</v>
      </c>
      <c r="CL70" s="50">
        <v>51510</v>
      </c>
      <c r="CM70" s="50">
        <v>347704.36700000003</v>
      </c>
      <c r="CO70" s="50">
        <v>38502</v>
      </c>
      <c r="CP70" s="50">
        <v>241873.696</v>
      </c>
      <c r="CR70" s="50">
        <v>74000</v>
      </c>
      <c r="CS70" s="50">
        <v>419313.7</v>
      </c>
      <c r="CU70" s="50">
        <v>98961</v>
      </c>
      <c r="CV70" s="50">
        <v>229382.049</v>
      </c>
      <c r="CX70" s="50">
        <v>61832</v>
      </c>
      <c r="CY70" s="50">
        <v>196124.21599999999</v>
      </c>
      <c r="DA70" s="50">
        <v>0</v>
      </c>
      <c r="DB70" s="50">
        <v>0</v>
      </c>
      <c r="DD70" s="50">
        <v>0</v>
      </c>
      <c r="DE70" s="50">
        <v>0</v>
      </c>
      <c r="DG70" s="50">
        <v>0</v>
      </c>
      <c r="DH70" s="50">
        <v>0</v>
      </c>
      <c r="DJ70" s="50">
        <v>8647</v>
      </c>
      <c r="DK70" s="50">
        <v>35734.985999999997</v>
      </c>
      <c r="DM70" s="50">
        <v>42000</v>
      </c>
      <c r="DN70" s="50">
        <v>237875.943</v>
      </c>
    </row>
    <row r="71" spans="3:118" x14ac:dyDescent="0.3">
      <c r="C71" s="50">
        <v>4867.28</v>
      </c>
      <c r="D71" s="50">
        <v>318286.33100000001</v>
      </c>
      <c r="F71" s="50">
        <v>4419.3599999999997</v>
      </c>
      <c r="G71" s="50">
        <v>145593.06</v>
      </c>
      <c r="I71" s="50">
        <v>1909.2</v>
      </c>
      <c r="J71" s="50">
        <v>197019.848</v>
      </c>
      <c r="L71" s="50">
        <v>215.2</v>
      </c>
      <c r="M71" s="50">
        <v>25942.154999999999</v>
      </c>
      <c r="O71" s="50">
        <v>6611.28</v>
      </c>
      <c r="P71" s="50">
        <v>205788.18100000001</v>
      </c>
      <c r="R71" s="50">
        <v>4414.96</v>
      </c>
      <c r="S71" s="50">
        <v>153044.99600000001</v>
      </c>
      <c r="U71" s="50">
        <v>2046</v>
      </c>
      <c r="V71" s="50">
        <v>206178.223</v>
      </c>
      <c r="X71" s="50">
        <v>1927.64</v>
      </c>
      <c r="Y71" s="50">
        <v>134458.557</v>
      </c>
      <c r="AA71" s="50">
        <v>3898.84</v>
      </c>
      <c r="AB71" s="50">
        <v>282318.011</v>
      </c>
      <c r="AD71" s="50">
        <v>5585.36</v>
      </c>
      <c r="AE71" s="50">
        <v>264832.72399999999</v>
      </c>
      <c r="AG71" s="50">
        <v>844.8</v>
      </c>
      <c r="AH71" s="50">
        <v>74795.539000000004</v>
      </c>
      <c r="AJ71" s="50">
        <v>2627.24</v>
      </c>
      <c r="AK71" s="50">
        <v>195733.864</v>
      </c>
      <c r="AM71" s="50">
        <v>5228.5200000000004</v>
      </c>
      <c r="AN71" s="50">
        <v>271289.39399999997</v>
      </c>
      <c r="AP71" s="50">
        <v>4815.68</v>
      </c>
      <c r="AQ71" s="50">
        <v>278436.56400000001</v>
      </c>
      <c r="AS71" s="50">
        <v>0</v>
      </c>
      <c r="AT71" s="50">
        <v>0</v>
      </c>
      <c r="AV71" s="50">
        <v>3717.72</v>
      </c>
      <c r="AW71" s="50">
        <v>216957.42199999999</v>
      </c>
      <c r="AY71" s="50">
        <v>3944.16</v>
      </c>
      <c r="AZ71" s="50">
        <v>98796.926000000007</v>
      </c>
      <c r="BB71" s="50">
        <v>1738.68</v>
      </c>
      <c r="BC71" s="50">
        <v>179640.73300000001</v>
      </c>
      <c r="BE71" s="50">
        <v>5232.24</v>
      </c>
      <c r="BF71" s="50">
        <v>593565.15599999996</v>
      </c>
      <c r="BH71" s="50">
        <v>4080.96</v>
      </c>
      <c r="BI71" s="50">
        <v>314087.89199999999</v>
      </c>
      <c r="BK71" s="50">
        <v>3042</v>
      </c>
      <c r="BL71" s="50">
        <v>187451.75899999999</v>
      </c>
      <c r="BN71" s="50">
        <v>4291.5600000000004</v>
      </c>
      <c r="BO71" s="50">
        <v>286721.05300000001</v>
      </c>
      <c r="BQ71" s="50">
        <v>893.88</v>
      </c>
      <c r="BR71" s="50">
        <v>119430.484</v>
      </c>
      <c r="BT71" s="50">
        <v>4291.5600000000004</v>
      </c>
      <c r="BU71" s="50">
        <v>285733.13400000002</v>
      </c>
      <c r="BW71" s="50">
        <v>945.36</v>
      </c>
      <c r="BX71" s="50">
        <v>109281.08199999999</v>
      </c>
      <c r="BZ71" s="50">
        <v>4338.3599999999997</v>
      </c>
      <c r="CA71" s="50">
        <v>368332.63099999999</v>
      </c>
      <c r="CC71" s="50">
        <v>4291.5600000000004</v>
      </c>
      <c r="CD71" s="50">
        <v>298842.679</v>
      </c>
      <c r="CF71" s="50">
        <v>2148.12</v>
      </c>
      <c r="CG71" s="50">
        <v>112441.06</v>
      </c>
      <c r="CI71" s="50">
        <v>6079.32</v>
      </c>
      <c r="CJ71" s="50">
        <v>482501.76699999999</v>
      </c>
      <c r="CL71" s="50">
        <v>12465</v>
      </c>
      <c r="CM71" s="50">
        <v>283829.435</v>
      </c>
      <c r="CO71" s="50">
        <v>5620.68</v>
      </c>
      <c r="CP71" s="50">
        <v>358475.12300000002</v>
      </c>
      <c r="CR71" s="50">
        <v>3345.16</v>
      </c>
      <c r="CS71" s="50">
        <v>266668.28000000003</v>
      </c>
      <c r="CU71" s="50">
        <v>1399.32</v>
      </c>
      <c r="CV71" s="50">
        <v>142544.35800000001</v>
      </c>
      <c r="CX71" s="50">
        <v>6209.32</v>
      </c>
      <c r="CY71" s="50">
        <v>544600.478</v>
      </c>
      <c r="DA71" s="50">
        <v>0</v>
      </c>
      <c r="DB71" s="50">
        <v>0</v>
      </c>
      <c r="DD71" s="50">
        <v>0</v>
      </c>
      <c r="DE71" s="50">
        <v>0</v>
      </c>
      <c r="DG71" s="50">
        <v>0</v>
      </c>
      <c r="DH71" s="50">
        <v>0</v>
      </c>
      <c r="DJ71" s="50">
        <v>4088.24</v>
      </c>
      <c r="DK71" s="50">
        <v>199715.927</v>
      </c>
      <c r="DM71" s="50">
        <v>2199.6</v>
      </c>
      <c r="DN71" s="50">
        <v>237850.31099999999</v>
      </c>
    </row>
    <row r="72" spans="3:118" x14ac:dyDescent="0.3">
      <c r="C72" s="50">
        <v>0</v>
      </c>
      <c r="D72" s="50">
        <v>0</v>
      </c>
      <c r="F72" s="50">
        <v>2250</v>
      </c>
      <c r="G72" s="50">
        <v>940.52099999999996</v>
      </c>
      <c r="I72" s="50">
        <v>0</v>
      </c>
      <c r="J72" s="50">
        <v>0</v>
      </c>
      <c r="L72" s="50">
        <v>0</v>
      </c>
      <c r="M72" s="50">
        <v>0</v>
      </c>
      <c r="O72" s="50">
        <v>0</v>
      </c>
      <c r="P72" s="50">
        <v>0</v>
      </c>
      <c r="R72" s="50">
        <v>0</v>
      </c>
      <c r="S72" s="50">
        <v>0</v>
      </c>
      <c r="U72" s="50">
        <v>1650</v>
      </c>
      <c r="V72" s="50">
        <v>13321.263999999999</v>
      </c>
      <c r="X72" s="50">
        <v>3548</v>
      </c>
      <c r="Y72" s="50">
        <v>53364.777000000002</v>
      </c>
      <c r="AA72" s="50">
        <v>0</v>
      </c>
      <c r="AB72" s="50">
        <v>0</v>
      </c>
      <c r="AD72" s="50">
        <v>0</v>
      </c>
      <c r="AE72" s="50">
        <v>0</v>
      </c>
      <c r="AG72" s="50">
        <v>2780</v>
      </c>
      <c r="AH72" s="50">
        <v>8033.3670000000002</v>
      </c>
      <c r="AJ72" s="50">
        <v>3600</v>
      </c>
      <c r="AK72" s="50">
        <v>26022.468000000001</v>
      </c>
      <c r="AM72" s="50">
        <v>0</v>
      </c>
      <c r="AN72" s="50">
        <v>0</v>
      </c>
      <c r="AP72" s="50">
        <v>0</v>
      </c>
      <c r="AQ72" s="50">
        <v>0</v>
      </c>
      <c r="AS72" s="50">
        <v>0</v>
      </c>
      <c r="AT72" s="50">
        <v>0</v>
      </c>
      <c r="AV72" s="50">
        <v>0</v>
      </c>
      <c r="AW72" s="50">
        <v>0</v>
      </c>
      <c r="AY72" s="50">
        <v>0</v>
      </c>
      <c r="AZ72" s="50">
        <v>0</v>
      </c>
      <c r="BB72" s="50">
        <v>0</v>
      </c>
      <c r="BC72" s="50">
        <v>0</v>
      </c>
      <c r="BE72" s="50">
        <v>0</v>
      </c>
      <c r="BF72" s="50">
        <v>0</v>
      </c>
      <c r="BH72" s="50">
        <v>0</v>
      </c>
      <c r="BI72" s="50">
        <v>0</v>
      </c>
      <c r="BK72" s="50">
        <v>0</v>
      </c>
      <c r="BL72" s="50">
        <v>0</v>
      </c>
      <c r="BN72" s="50">
        <v>3524</v>
      </c>
      <c r="BO72" s="50">
        <v>18395.418000000001</v>
      </c>
      <c r="BQ72" s="50">
        <v>0</v>
      </c>
      <c r="BR72" s="50">
        <v>0</v>
      </c>
      <c r="BT72" s="50">
        <v>0</v>
      </c>
      <c r="BU72" s="50">
        <v>0</v>
      </c>
      <c r="BW72" s="50">
        <v>0</v>
      </c>
      <c r="BX72" s="50">
        <v>0</v>
      </c>
      <c r="BZ72" s="50">
        <v>1710</v>
      </c>
      <c r="CA72" s="50">
        <v>117576.58</v>
      </c>
      <c r="CC72" s="50">
        <v>0</v>
      </c>
      <c r="CD72" s="50">
        <v>0</v>
      </c>
      <c r="CF72" s="50">
        <v>0</v>
      </c>
      <c r="CG72" s="50">
        <v>0</v>
      </c>
      <c r="CI72" s="50">
        <v>4485</v>
      </c>
      <c r="CJ72" s="50">
        <v>21998.880000000001</v>
      </c>
      <c r="CL72" s="50">
        <v>0</v>
      </c>
      <c r="CM72" s="50">
        <v>0</v>
      </c>
      <c r="CO72" s="50">
        <v>0</v>
      </c>
      <c r="CP72" s="50">
        <v>0</v>
      </c>
      <c r="CR72" s="50">
        <v>0</v>
      </c>
      <c r="CS72" s="50">
        <v>0</v>
      </c>
      <c r="CU72" s="50">
        <v>1250</v>
      </c>
      <c r="CV72" s="50">
        <v>127548.219</v>
      </c>
      <c r="CX72" s="50">
        <v>0</v>
      </c>
      <c r="CY72" s="50">
        <v>0</v>
      </c>
      <c r="DA72" s="50">
        <v>0</v>
      </c>
      <c r="DB72" s="50">
        <v>0</v>
      </c>
      <c r="DD72" s="50">
        <v>0</v>
      </c>
      <c r="DE72" s="50">
        <v>0</v>
      </c>
      <c r="DG72" s="50">
        <v>0</v>
      </c>
      <c r="DH72" s="50">
        <v>0</v>
      </c>
      <c r="DJ72" s="50">
        <v>255</v>
      </c>
      <c r="DK72" s="50">
        <v>177980.429</v>
      </c>
      <c r="DM72" s="50">
        <v>1768</v>
      </c>
      <c r="DN72" s="50">
        <v>225827.842</v>
      </c>
    </row>
    <row r="73" spans="3:118" x14ac:dyDescent="0.3">
      <c r="C73" s="50">
        <v>900000</v>
      </c>
      <c r="D73" s="50">
        <v>123063.52800000001</v>
      </c>
      <c r="F73" s="50">
        <v>0</v>
      </c>
      <c r="G73" s="50">
        <v>0</v>
      </c>
      <c r="I73" s="50">
        <v>1700880</v>
      </c>
      <c r="J73" s="50">
        <v>240236.78700000001</v>
      </c>
      <c r="L73" s="50">
        <v>490450.6</v>
      </c>
      <c r="M73" s="50">
        <v>26743.866000000002</v>
      </c>
      <c r="O73" s="50">
        <v>879401.6</v>
      </c>
      <c r="P73" s="50">
        <v>52631.726000000002</v>
      </c>
      <c r="R73" s="50">
        <v>246975.5</v>
      </c>
      <c r="S73" s="50">
        <v>8740.1779999999999</v>
      </c>
      <c r="U73" s="50">
        <v>0</v>
      </c>
      <c r="V73" s="50">
        <v>0</v>
      </c>
      <c r="X73" s="50">
        <v>0</v>
      </c>
      <c r="Y73" s="50">
        <v>0</v>
      </c>
      <c r="AA73" s="50">
        <v>0</v>
      </c>
      <c r="AB73" s="50">
        <v>0</v>
      </c>
      <c r="AD73" s="50">
        <v>0</v>
      </c>
      <c r="AE73" s="50">
        <v>0</v>
      </c>
      <c r="AG73" s="50">
        <v>0</v>
      </c>
      <c r="AH73" s="50">
        <v>0</v>
      </c>
      <c r="AJ73" s="50">
        <v>0</v>
      </c>
      <c r="AK73" s="50">
        <v>0</v>
      </c>
      <c r="AM73" s="50">
        <v>0</v>
      </c>
      <c r="AN73" s="50">
        <v>0</v>
      </c>
      <c r="AP73" s="50">
        <v>925000</v>
      </c>
      <c r="AQ73" s="50">
        <v>146416.236</v>
      </c>
      <c r="AS73" s="50">
        <v>1727110.05</v>
      </c>
      <c r="AT73" s="50">
        <v>274687.26899999997</v>
      </c>
      <c r="AV73" s="50">
        <v>411439</v>
      </c>
      <c r="AW73" s="50">
        <v>30308.983</v>
      </c>
      <c r="AY73" s="50">
        <v>714368</v>
      </c>
      <c r="AZ73" s="50">
        <v>52842.14</v>
      </c>
      <c r="BB73" s="50">
        <v>0</v>
      </c>
      <c r="BC73" s="50">
        <v>0</v>
      </c>
      <c r="BE73" s="50">
        <v>0</v>
      </c>
      <c r="BF73" s="50">
        <v>0</v>
      </c>
      <c r="BH73" s="50">
        <v>0</v>
      </c>
      <c r="BI73" s="50">
        <v>0</v>
      </c>
      <c r="BK73" s="50">
        <v>0</v>
      </c>
      <c r="BL73" s="50">
        <v>0</v>
      </c>
      <c r="BN73" s="50">
        <v>0</v>
      </c>
      <c r="BO73" s="50">
        <v>0</v>
      </c>
      <c r="BQ73" s="50">
        <v>0</v>
      </c>
      <c r="BR73" s="50">
        <v>0</v>
      </c>
      <c r="BT73" s="50">
        <v>0</v>
      </c>
      <c r="BU73" s="50">
        <v>0</v>
      </c>
      <c r="BW73" s="50">
        <v>0</v>
      </c>
      <c r="BX73" s="50">
        <v>0</v>
      </c>
      <c r="BZ73" s="50">
        <v>0</v>
      </c>
      <c r="CA73" s="50">
        <v>0</v>
      </c>
      <c r="CC73" s="50">
        <v>257732</v>
      </c>
      <c r="CD73" s="50">
        <v>29832.030999999999</v>
      </c>
      <c r="CF73" s="50">
        <v>2505414</v>
      </c>
      <c r="CG73" s="50">
        <v>322515.79499999998</v>
      </c>
      <c r="CI73" s="50">
        <v>2326738</v>
      </c>
      <c r="CJ73" s="50">
        <v>303741.23100000003</v>
      </c>
      <c r="CL73" s="50">
        <v>327500</v>
      </c>
      <c r="CM73" s="50">
        <v>36393.953999999998</v>
      </c>
      <c r="CO73" s="50">
        <v>8000</v>
      </c>
      <c r="CP73" s="50">
        <v>1474.2149999999999</v>
      </c>
      <c r="CR73" s="50">
        <v>0</v>
      </c>
      <c r="CS73" s="50">
        <v>0</v>
      </c>
      <c r="CU73" s="50">
        <v>0</v>
      </c>
      <c r="CV73" s="50">
        <v>0</v>
      </c>
      <c r="CX73" s="50">
        <v>0</v>
      </c>
      <c r="CY73" s="50">
        <v>0</v>
      </c>
      <c r="DA73" s="50">
        <v>0</v>
      </c>
      <c r="DB73" s="50">
        <v>0</v>
      </c>
      <c r="DD73" s="50">
        <v>0</v>
      </c>
      <c r="DE73" s="50">
        <v>0</v>
      </c>
      <c r="DG73" s="50">
        <v>0</v>
      </c>
      <c r="DH73" s="50">
        <v>0</v>
      </c>
      <c r="DJ73" s="50">
        <v>144000</v>
      </c>
      <c r="DK73" s="50">
        <v>22994.907999999999</v>
      </c>
      <c r="DM73" s="50">
        <v>1405400</v>
      </c>
      <c r="DN73" s="50">
        <v>219891.20600000001</v>
      </c>
    </row>
    <row r="74" spans="3:118" x14ac:dyDescent="0.3">
      <c r="C74" s="50">
        <v>0</v>
      </c>
      <c r="D74" s="50">
        <v>0</v>
      </c>
      <c r="F74" s="50">
        <v>0</v>
      </c>
      <c r="G74" s="50">
        <v>0</v>
      </c>
      <c r="I74" s="50">
        <v>0</v>
      </c>
      <c r="J74" s="50">
        <v>0</v>
      </c>
      <c r="L74" s="50">
        <v>0</v>
      </c>
      <c r="M74" s="50">
        <v>0</v>
      </c>
      <c r="O74" s="50">
        <v>0</v>
      </c>
      <c r="P74" s="50">
        <v>0</v>
      </c>
      <c r="R74" s="50">
        <v>0</v>
      </c>
      <c r="S74" s="50">
        <v>0</v>
      </c>
      <c r="U74" s="50">
        <v>0</v>
      </c>
      <c r="V74" s="50">
        <v>0</v>
      </c>
      <c r="X74" s="50">
        <v>0</v>
      </c>
      <c r="Y74" s="50">
        <v>0</v>
      </c>
      <c r="AA74" s="50">
        <v>0</v>
      </c>
      <c r="AB74" s="50">
        <v>0</v>
      </c>
      <c r="AD74" s="50">
        <v>0</v>
      </c>
      <c r="AE74" s="50">
        <v>0</v>
      </c>
      <c r="AG74" s="50">
        <v>0</v>
      </c>
      <c r="AH74" s="50">
        <v>0</v>
      </c>
      <c r="AJ74" s="50">
        <v>0</v>
      </c>
      <c r="AK74" s="50">
        <v>0</v>
      </c>
      <c r="AM74" s="50">
        <v>0</v>
      </c>
      <c r="AN74" s="50">
        <v>0</v>
      </c>
      <c r="AP74" s="50">
        <v>0</v>
      </c>
      <c r="AQ74" s="50">
        <v>0</v>
      </c>
      <c r="AS74" s="50">
        <v>0</v>
      </c>
      <c r="AT74" s="50">
        <v>0</v>
      </c>
      <c r="AV74" s="50">
        <v>0</v>
      </c>
      <c r="AW74" s="50">
        <v>0</v>
      </c>
      <c r="AY74" s="50">
        <v>0</v>
      </c>
      <c r="AZ74" s="50">
        <v>0</v>
      </c>
      <c r="BB74" s="50">
        <v>0</v>
      </c>
      <c r="BC74" s="50">
        <v>0</v>
      </c>
      <c r="BE74" s="50">
        <v>0</v>
      </c>
      <c r="BF74" s="50">
        <v>0</v>
      </c>
      <c r="BH74" s="50">
        <v>0</v>
      </c>
      <c r="BI74" s="50">
        <v>0</v>
      </c>
      <c r="BK74" s="50">
        <v>0</v>
      </c>
      <c r="BL74" s="50">
        <v>0</v>
      </c>
      <c r="BN74" s="50">
        <v>0</v>
      </c>
      <c r="BO74" s="50">
        <v>0</v>
      </c>
      <c r="BQ74" s="50">
        <v>0</v>
      </c>
      <c r="BR74" s="50">
        <v>0</v>
      </c>
      <c r="BT74" s="50">
        <v>0</v>
      </c>
      <c r="BU74" s="50">
        <v>0</v>
      </c>
      <c r="BW74" s="50">
        <v>0</v>
      </c>
      <c r="BX74" s="50">
        <v>0</v>
      </c>
      <c r="BZ74" s="50">
        <v>0</v>
      </c>
      <c r="CA74" s="50">
        <v>0</v>
      </c>
      <c r="CC74" s="50">
        <v>0</v>
      </c>
      <c r="CD74" s="50">
        <v>0</v>
      </c>
      <c r="CF74" s="50">
        <v>0</v>
      </c>
      <c r="CG74" s="50">
        <v>0</v>
      </c>
      <c r="CI74" s="50">
        <v>0</v>
      </c>
      <c r="CJ74" s="50">
        <v>0</v>
      </c>
      <c r="CL74" s="50">
        <v>0</v>
      </c>
      <c r="CM74" s="50">
        <v>0</v>
      </c>
      <c r="CO74" s="50">
        <v>0</v>
      </c>
      <c r="CP74" s="50">
        <v>0</v>
      </c>
      <c r="CR74" s="50">
        <v>0</v>
      </c>
      <c r="CS74" s="50">
        <v>0</v>
      </c>
      <c r="CU74" s="50">
        <v>0</v>
      </c>
      <c r="CV74" s="50">
        <v>0</v>
      </c>
      <c r="CX74" s="50">
        <v>0</v>
      </c>
      <c r="CY74" s="50">
        <v>0</v>
      </c>
      <c r="DA74" s="50">
        <v>0</v>
      </c>
      <c r="DB74" s="50">
        <v>0</v>
      </c>
      <c r="DD74" s="50">
        <v>0</v>
      </c>
      <c r="DE74" s="50">
        <v>0</v>
      </c>
      <c r="DG74" s="50">
        <v>0</v>
      </c>
      <c r="DH74" s="50">
        <v>0</v>
      </c>
      <c r="DJ74" s="50">
        <v>0</v>
      </c>
      <c r="DK74" s="50">
        <v>0</v>
      </c>
      <c r="DM74" s="50">
        <v>700000</v>
      </c>
      <c r="DN74" s="50">
        <v>216175.076</v>
      </c>
    </row>
    <row r="75" spans="3:118" x14ac:dyDescent="0.3">
      <c r="C75" s="50">
        <v>292638</v>
      </c>
      <c r="D75" s="50">
        <v>314719.48499999999</v>
      </c>
      <c r="F75" s="50">
        <v>274862</v>
      </c>
      <c r="G75" s="50">
        <v>162140.92499999999</v>
      </c>
      <c r="I75" s="50">
        <v>145637.5</v>
      </c>
      <c r="J75" s="50">
        <v>153977.71799999999</v>
      </c>
      <c r="L75" s="50">
        <v>304790.5</v>
      </c>
      <c r="M75" s="50">
        <v>177040.28899999999</v>
      </c>
      <c r="O75" s="50">
        <v>393761.5</v>
      </c>
      <c r="P75" s="50">
        <v>307318.902</v>
      </c>
      <c r="R75" s="50">
        <v>216195</v>
      </c>
      <c r="S75" s="50">
        <v>108861.95299999999</v>
      </c>
      <c r="U75" s="50">
        <v>168677.5</v>
      </c>
      <c r="V75" s="50">
        <v>210005.82</v>
      </c>
      <c r="X75" s="50">
        <v>229100</v>
      </c>
      <c r="Y75" s="50">
        <v>144071.01500000001</v>
      </c>
      <c r="AA75" s="50">
        <v>126573</v>
      </c>
      <c r="AB75" s="50">
        <v>137120.27100000001</v>
      </c>
      <c r="AD75" s="50">
        <v>380045</v>
      </c>
      <c r="AE75" s="50">
        <v>238513.09599999999</v>
      </c>
      <c r="AG75" s="50">
        <v>197842</v>
      </c>
      <c r="AH75" s="50">
        <v>123955.342</v>
      </c>
      <c r="AJ75" s="50">
        <v>330571.5</v>
      </c>
      <c r="AK75" s="50">
        <v>207229.86300000001</v>
      </c>
      <c r="AM75" s="50">
        <v>267452.5</v>
      </c>
      <c r="AN75" s="50">
        <v>179995.22</v>
      </c>
      <c r="AP75" s="50">
        <v>256015</v>
      </c>
      <c r="AQ75" s="50">
        <v>214746.163</v>
      </c>
      <c r="AS75" s="50">
        <v>334282.5</v>
      </c>
      <c r="AT75" s="50">
        <v>255577.65</v>
      </c>
      <c r="AV75" s="50">
        <v>334601.5</v>
      </c>
      <c r="AW75" s="50">
        <v>299787.62300000002</v>
      </c>
      <c r="AY75" s="50">
        <v>211061.5</v>
      </c>
      <c r="AZ75" s="50">
        <v>231774.59</v>
      </c>
      <c r="BB75" s="50">
        <v>201385</v>
      </c>
      <c r="BC75" s="50">
        <v>166826.25899999999</v>
      </c>
      <c r="BE75" s="50">
        <v>94660.5</v>
      </c>
      <c r="BF75" s="50">
        <v>76168.760999999999</v>
      </c>
      <c r="BH75" s="50">
        <v>473583</v>
      </c>
      <c r="BI75" s="50">
        <v>924733.679</v>
      </c>
      <c r="BK75" s="50">
        <v>399798</v>
      </c>
      <c r="BL75" s="50">
        <v>363390.576</v>
      </c>
      <c r="BN75" s="50">
        <v>426773.5</v>
      </c>
      <c r="BO75" s="50">
        <v>599357.228</v>
      </c>
      <c r="BQ75" s="50">
        <v>321709.48</v>
      </c>
      <c r="BR75" s="50">
        <v>256658.027</v>
      </c>
      <c r="BT75" s="50">
        <v>352275</v>
      </c>
      <c r="BU75" s="50">
        <v>571741.72499999998</v>
      </c>
      <c r="BW75" s="50">
        <v>157083.20000000001</v>
      </c>
      <c r="BX75" s="50">
        <v>130800.178</v>
      </c>
      <c r="BZ75" s="50">
        <v>216146.7</v>
      </c>
      <c r="CA75" s="50">
        <v>179060.43700000001</v>
      </c>
      <c r="CC75" s="50">
        <v>310759.5</v>
      </c>
      <c r="CD75" s="50">
        <v>258527.65299999999</v>
      </c>
      <c r="CF75" s="50">
        <v>234049.2</v>
      </c>
      <c r="CG75" s="50">
        <v>193436.96299999999</v>
      </c>
      <c r="CI75" s="50">
        <v>262643.20000000001</v>
      </c>
      <c r="CJ75" s="50">
        <v>215061.997</v>
      </c>
      <c r="CL75" s="50">
        <v>156368</v>
      </c>
      <c r="CM75" s="50">
        <v>129577.219</v>
      </c>
      <c r="CO75" s="50">
        <v>992098.25</v>
      </c>
      <c r="CP75" s="50">
        <v>1387519.7080000001</v>
      </c>
      <c r="CR75" s="50">
        <v>787730.7</v>
      </c>
      <c r="CS75" s="50">
        <v>911045.63699999999</v>
      </c>
      <c r="CU75" s="50">
        <v>848677</v>
      </c>
      <c r="CV75" s="50">
        <v>922175.10499999998</v>
      </c>
      <c r="CX75" s="50">
        <v>209718.2</v>
      </c>
      <c r="CY75" s="50">
        <v>176845.853</v>
      </c>
      <c r="DA75" s="50">
        <v>0</v>
      </c>
      <c r="DB75" s="50">
        <v>0</v>
      </c>
      <c r="DD75" s="50">
        <v>0</v>
      </c>
      <c r="DE75" s="50">
        <v>0</v>
      </c>
      <c r="DG75" s="50">
        <v>0</v>
      </c>
      <c r="DH75" s="50">
        <v>0</v>
      </c>
      <c r="DJ75" s="50">
        <v>191777</v>
      </c>
      <c r="DK75" s="50">
        <v>157865.807</v>
      </c>
      <c r="DM75" s="50">
        <v>251981.5</v>
      </c>
      <c r="DN75" s="50">
        <v>214799.89300000001</v>
      </c>
    </row>
    <row r="76" spans="3:118" x14ac:dyDescent="0.3">
      <c r="C76" s="50">
        <v>0</v>
      </c>
      <c r="D76" s="50">
        <v>0</v>
      </c>
      <c r="F76" s="50">
        <v>540</v>
      </c>
      <c r="G76" s="50">
        <v>107.02800000000001</v>
      </c>
      <c r="I76" s="50">
        <v>22580</v>
      </c>
      <c r="J76" s="50">
        <v>11179.677</v>
      </c>
      <c r="L76" s="50">
        <v>1007826</v>
      </c>
      <c r="M76" s="50">
        <v>309614.837</v>
      </c>
      <c r="O76" s="50">
        <v>1670280</v>
      </c>
      <c r="P76" s="50">
        <v>726092.78599999996</v>
      </c>
      <c r="R76" s="50">
        <v>1779200</v>
      </c>
      <c r="S76" s="50">
        <v>600467.67799999996</v>
      </c>
      <c r="U76" s="50">
        <v>1077500</v>
      </c>
      <c r="V76" s="50">
        <v>253564.902</v>
      </c>
      <c r="X76" s="50">
        <v>21120</v>
      </c>
      <c r="Y76" s="50">
        <v>4147.8540000000003</v>
      </c>
      <c r="AA76" s="50">
        <v>0</v>
      </c>
      <c r="AB76" s="50">
        <v>0</v>
      </c>
      <c r="AD76" s="50">
        <v>0</v>
      </c>
      <c r="AE76" s="50">
        <v>0</v>
      </c>
      <c r="AG76" s="50">
        <v>0</v>
      </c>
      <c r="AH76" s="50">
        <v>0</v>
      </c>
      <c r="AJ76" s="50">
        <v>0</v>
      </c>
      <c r="AK76" s="50">
        <v>0</v>
      </c>
      <c r="AM76" s="50">
        <v>0</v>
      </c>
      <c r="AN76" s="50">
        <v>0</v>
      </c>
      <c r="AP76" s="50">
        <v>48000</v>
      </c>
      <c r="AQ76" s="50">
        <v>27845.420999999998</v>
      </c>
      <c r="AS76" s="50">
        <v>135792</v>
      </c>
      <c r="AT76" s="50">
        <v>66784.899999999994</v>
      </c>
      <c r="AV76" s="50">
        <v>1196679</v>
      </c>
      <c r="AW76" s="50">
        <v>430339.28700000001</v>
      </c>
      <c r="AY76" s="50">
        <v>1770568</v>
      </c>
      <c r="AZ76" s="50">
        <v>594123.45900000003</v>
      </c>
      <c r="BB76" s="50">
        <v>1411891</v>
      </c>
      <c r="BC76" s="50">
        <v>522587.245</v>
      </c>
      <c r="BE76" s="50">
        <v>1412664</v>
      </c>
      <c r="BF76" s="50">
        <v>418979.109</v>
      </c>
      <c r="BH76" s="50">
        <v>279484</v>
      </c>
      <c r="BI76" s="50">
        <v>37009.472999999998</v>
      </c>
      <c r="BK76" s="50">
        <v>0</v>
      </c>
      <c r="BL76" s="50">
        <v>0</v>
      </c>
      <c r="BN76" s="50">
        <v>0</v>
      </c>
      <c r="BO76" s="50">
        <v>0</v>
      </c>
      <c r="BQ76" s="50">
        <v>0</v>
      </c>
      <c r="BR76" s="50">
        <v>0</v>
      </c>
      <c r="BT76" s="50">
        <v>0</v>
      </c>
      <c r="BU76" s="50">
        <v>0</v>
      </c>
      <c r="BW76" s="50">
        <v>0</v>
      </c>
      <c r="BX76" s="50">
        <v>0</v>
      </c>
      <c r="BZ76" s="50">
        <v>24000</v>
      </c>
      <c r="CA76" s="50">
        <v>10814.484</v>
      </c>
      <c r="CC76" s="50">
        <v>157952</v>
      </c>
      <c r="CD76" s="50">
        <v>70486.228000000003</v>
      </c>
      <c r="CF76" s="50">
        <v>739104</v>
      </c>
      <c r="CG76" s="50">
        <v>315706.05300000001</v>
      </c>
      <c r="CI76" s="50">
        <v>689900</v>
      </c>
      <c r="CJ76" s="50">
        <v>311490.527</v>
      </c>
      <c r="CL76" s="50">
        <v>897888</v>
      </c>
      <c r="CM76" s="50">
        <v>306469.64600000001</v>
      </c>
      <c r="CO76" s="50">
        <v>64256</v>
      </c>
      <c r="CP76" s="50">
        <v>46568.745999999999</v>
      </c>
      <c r="CR76" s="50">
        <v>0</v>
      </c>
      <c r="CS76" s="50">
        <v>0</v>
      </c>
      <c r="CU76" s="50">
        <v>0</v>
      </c>
      <c r="CV76" s="50">
        <v>0</v>
      </c>
      <c r="CX76" s="50">
        <v>0</v>
      </c>
      <c r="CY76" s="50">
        <v>0</v>
      </c>
      <c r="DA76" s="50">
        <v>0</v>
      </c>
      <c r="DB76" s="50">
        <v>0</v>
      </c>
      <c r="DD76" s="50">
        <v>0</v>
      </c>
      <c r="DE76" s="50">
        <v>0</v>
      </c>
      <c r="DG76" s="50">
        <v>0</v>
      </c>
      <c r="DH76" s="50">
        <v>0</v>
      </c>
      <c r="DJ76" s="50">
        <v>33200</v>
      </c>
      <c r="DK76" s="50">
        <v>14909.492</v>
      </c>
      <c r="DM76" s="50">
        <v>451776</v>
      </c>
      <c r="DN76" s="50">
        <v>212189.99600000001</v>
      </c>
    </row>
    <row r="77" spans="3:118" x14ac:dyDescent="0.3">
      <c r="C77" s="50">
        <v>575257</v>
      </c>
      <c r="D77" s="50">
        <v>330857.54599999997</v>
      </c>
      <c r="F77" s="50">
        <v>418354</v>
      </c>
      <c r="G77" s="50">
        <v>242329.019</v>
      </c>
      <c r="I77" s="50">
        <v>201802</v>
      </c>
      <c r="J77" s="50">
        <v>115932.954</v>
      </c>
      <c r="L77" s="50">
        <v>285114</v>
      </c>
      <c r="M77" s="50">
        <v>177322.576</v>
      </c>
      <c r="O77" s="50">
        <v>28000</v>
      </c>
      <c r="P77" s="50">
        <v>15718.007</v>
      </c>
      <c r="R77" s="50">
        <v>0</v>
      </c>
      <c r="S77" s="50">
        <v>0</v>
      </c>
      <c r="U77" s="50">
        <v>390802</v>
      </c>
      <c r="V77" s="50">
        <v>220502.514</v>
      </c>
      <c r="X77" s="50">
        <v>481552</v>
      </c>
      <c r="Y77" s="50">
        <v>287716.69699999999</v>
      </c>
      <c r="AA77" s="50">
        <v>502682</v>
      </c>
      <c r="AB77" s="50">
        <v>295870.15700000001</v>
      </c>
      <c r="AD77" s="50">
        <v>418332</v>
      </c>
      <c r="AE77" s="50">
        <v>281433.21500000003</v>
      </c>
      <c r="AG77" s="50">
        <v>364914</v>
      </c>
      <c r="AH77" s="50">
        <v>227499.30900000001</v>
      </c>
      <c r="AJ77" s="50">
        <v>375940</v>
      </c>
      <c r="AK77" s="50">
        <v>233117.23699999999</v>
      </c>
      <c r="AM77" s="50">
        <v>503199</v>
      </c>
      <c r="AN77" s="50">
        <v>325270.90299999999</v>
      </c>
      <c r="AP77" s="50">
        <v>0</v>
      </c>
      <c r="AQ77" s="50">
        <v>0</v>
      </c>
      <c r="AS77" s="50">
        <v>555617</v>
      </c>
      <c r="AT77" s="50">
        <v>364478.93300000002</v>
      </c>
      <c r="AV77" s="50">
        <v>348077</v>
      </c>
      <c r="AW77" s="50">
        <v>238482.15</v>
      </c>
      <c r="AY77" s="50">
        <v>582920</v>
      </c>
      <c r="AZ77" s="50">
        <v>380061.97600000002</v>
      </c>
      <c r="BB77" s="50">
        <v>593741</v>
      </c>
      <c r="BC77" s="50">
        <v>366357.72</v>
      </c>
      <c r="BE77" s="50">
        <v>273781</v>
      </c>
      <c r="BF77" s="50">
        <v>153798.78899999999</v>
      </c>
      <c r="BH77" s="50">
        <v>363612</v>
      </c>
      <c r="BI77" s="50">
        <v>221679.193</v>
      </c>
      <c r="BK77" s="50">
        <v>520641</v>
      </c>
      <c r="BL77" s="50">
        <v>272494.28499999997</v>
      </c>
      <c r="BN77" s="50">
        <v>472361</v>
      </c>
      <c r="BO77" s="50">
        <v>253737.89300000001</v>
      </c>
      <c r="BQ77" s="50">
        <v>493450</v>
      </c>
      <c r="BR77" s="50">
        <v>269649.11700000003</v>
      </c>
      <c r="BT77" s="50">
        <v>238649</v>
      </c>
      <c r="BU77" s="50">
        <v>132131.155</v>
      </c>
      <c r="BW77" s="50">
        <v>188371</v>
      </c>
      <c r="BX77" s="50">
        <v>102526.743</v>
      </c>
      <c r="BZ77" s="50">
        <v>613750</v>
      </c>
      <c r="CA77" s="50">
        <v>352563.85700000002</v>
      </c>
      <c r="CC77" s="50">
        <v>972921</v>
      </c>
      <c r="CD77" s="50">
        <v>568454.61800000002</v>
      </c>
      <c r="CF77" s="50">
        <v>353862</v>
      </c>
      <c r="CG77" s="50">
        <v>192791.59400000001</v>
      </c>
      <c r="CI77" s="50">
        <v>338476</v>
      </c>
      <c r="CJ77" s="50">
        <v>190942.389</v>
      </c>
      <c r="CL77" s="50">
        <v>335891</v>
      </c>
      <c r="CM77" s="50">
        <v>176977.23699999999</v>
      </c>
      <c r="CO77" s="50">
        <v>407211</v>
      </c>
      <c r="CP77" s="50">
        <v>227901.33300000001</v>
      </c>
      <c r="CR77" s="50">
        <v>561118</v>
      </c>
      <c r="CS77" s="50">
        <v>312369.34299999999</v>
      </c>
      <c r="CU77" s="50">
        <v>375522</v>
      </c>
      <c r="CV77" s="50">
        <v>204676.41</v>
      </c>
      <c r="CX77" s="50">
        <v>518632</v>
      </c>
      <c r="CY77" s="50">
        <v>277209.51</v>
      </c>
      <c r="DA77" s="50">
        <v>0</v>
      </c>
      <c r="DB77" s="50">
        <v>0</v>
      </c>
      <c r="DD77" s="50">
        <v>0</v>
      </c>
      <c r="DE77" s="50">
        <v>0</v>
      </c>
      <c r="DG77" s="50">
        <v>0</v>
      </c>
      <c r="DH77" s="50">
        <v>0</v>
      </c>
      <c r="DJ77" s="50">
        <v>261000</v>
      </c>
      <c r="DK77" s="50">
        <v>139151.69699999999</v>
      </c>
      <c r="DM77" s="50">
        <v>358013</v>
      </c>
      <c r="DN77" s="50">
        <v>199508.42199999999</v>
      </c>
    </row>
    <row r="78" spans="3:118" x14ac:dyDescent="0.3">
      <c r="C78" s="50">
        <v>58500</v>
      </c>
      <c r="D78" s="50">
        <v>56593.481</v>
      </c>
      <c r="F78" s="50">
        <v>160740</v>
      </c>
      <c r="G78" s="50">
        <v>136716.861</v>
      </c>
      <c r="I78" s="50">
        <v>173400</v>
      </c>
      <c r="J78" s="50">
        <v>175426.37400000001</v>
      </c>
      <c r="L78" s="50">
        <v>73440</v>
      </c>
      <c r="M78" s="50">
        <v>62977.605000000003</v>
      </c>
      <c r="O78" s="50">
        <v>144720</v>
      </c>
      <c r="P78" s="50">
        <v>151441.921</v>
      </c>
      <c r="R78" s="50">
        <v>48240</v>
      </c>
      <c r="S78" s="50">
        <v>61987.5</v>
      </c>
      <c r="U78" s="50">
        <v>116280</v>
      </c>
      <c r="V78" s="50">
        <v>119421.033</v>
      </c>
      <c r="X78" s="50">
        <v>75600</v>
      </c>
      <c r="Y78" s="50">
        <v>78668.392000000007</v>
      </c>
      <c r="AA78" s="50">
        <v>92160</v>
      </c>
      <c r="AB78" s="50">
        <v>90601.811000000002</v>
      </c>
      <c r="AD78" s="50">
        <v>24840</v>
      </c>
      <c r="AE78" s="50">
        <v>27201.728999999999</v>
      </c>
      <c r="AG78" s="50">
        <v>47580</v>
      </c>
      <c r="AH78" s="50">
        <v>52302.233999999997</v>
      </c>
      <c r="AJ78" s="50">
        <v>23040</v>
      </c>
      <c r="AK78" s="50">
        <v>25634.218000000001</v>
      </c>
      <c r="AM78" s="50">
        <v>42480</v>
      </c>
      <c r="AN78" s="50">
        <v>34929.408000000003</v>
      </c>
      <c r="AP78" s="50">
        <v>116121.60000000001</v>
      </c>
      <c r="AQ78" s="50">
        <v>114584.18700000001</v>
      </c>
      <c r="AS78" s="50">
        <v>46080</v>
      </c>
      <c r="AT78" s="50">
        <v>51951.813999999998</v>
      </c>
      <c r="AV78" s="50">
        <v>81300</v>
      </c>
      <c r="AW78" s="50">
        <v>87020.49</v>
      </c>
      <c r="AY78" s="50">
        <v>69000</v>
      </c>
      <c r="AZ78" s="50">
        <v>76401.744999999995</v>
      </c>
      <c r="BB78" s="50">
        <v>47616</v>
      </c>
      <c r="BC78" s="50">
        <v>50491.241999999998</v>
      </c>
      <c r="BE78" s="50">
        <v>93540</v>
      </c>
      <c r="BF78" s="50">
        <v>102864.94100000001</v>
      </c>
      <c r="BH78" s="50">
        <v>25200</v>
      </c>
      <c r="BI78" s="50">
        <v>26253.702000000001</v>
      </c>
      <c r="BK78" s="50">
        <v>57600</v>
      </c>
      <c r="BL78" s="50">
        <v>53171.625999999997</v>
      </c>
      <c r="BN78" s="50">
        <v>265238</v>
      </c>
      <c r="BO78" s="50">
        <v>293415.28899999999</v>
      </c>
      <c r="BQ78" s="50">
        <v>9033</v>
      </c>
      <c r="BR78" s="50">
        <v>9913.3080000000009</v>
      </c>
      <c r="BT78" s="50">
        <v>131244</v>
      </c>
      <c r="BU78" s="50">
        <v>143520.446</v>
      </c>
      <c r="BW78" s="50">
        <v>174474</v>
      </c>
      <c r="BX78" s="50">
        <v>190618.967</v>
      </c>
      <c r="BZ78" s="50">
        <v>124074</v>
      </c>
      <c r="CA78" s="50">
        <v>136689.92800000001</v>
      </c>
      <c r="CC78" s="50">
        <v>56958</v>
      </c>
      <c r="CD78" s="50">
        <v>63339.981</v>
      </c>
      <c r="CF78" s="50">
        <v>140244</v>
      </c>
      <c r="CG78" s="50">
        <v>154302.05499999999</v>
      </c>
      <c r="CI78" s="50">
        <v>106170</v>
      </c>
      <c r="CJ78" s="50">
        <v>116898.353</v>
      </c>
      <c r="CL78" s="50">
        <v>167898</v>
      </c>
      <c r="CM78" s="50">
        <v>184786.40700000001</v>
      </c>
      <c r="CO78" s="50">
        <v>83712</v>
      </c>
      <c r="CP78" s="50">
        <v>94464.75</v>
      </c>
      <c r="CR78" s="50">
        <v>80868</v>
      </c>
      <c r="CS78" s="50">
        <v>91186.797999999995</v>
      </c>
      <c r="CU78" s="50">
        <v>135408</v>
      </c>
      <c r="CV78" s="50">
        <v>146656.18299999999</v>
      </c>
      <c r="CX78" s="50">
        <v>115272</v>
      </c>
      <c r="CY78" s="50">
        <v>129731.686</v>
      </c>
      <c r="DA78" s="50">
        <v>0</v>
      </c>
      <c r="DB78" s="50">
        <v>0</v>
      </c>
      <c r="DD78" s="50">
        <v>0</v>
      </c>
      <c r="DE78" s="50">
        <v>0</v>
      </c>
      <c r="DG78" s="50">
        <v>0</v>
      </c>
      <c r="DH78" s="50">
        <v>0</v>
      </c>
      <c r="DJ78" s="50">
        <v>107986</v>
      </c>
      <c r="DK78" s="50">
        <v>117509.432</v>
      </c>
      <c r="DM78" s="50">
        <v>172600</v>
      </c>
      <c r="DN78" s="50">
        <v>190927.53400000001</v>
      </c>
    </row>
    <row r="79" spans="3:118" x14ac:dyDescent="0.3">
      <c r="C79" s="50">
        <v>376</v>
      </c>
      <c r="D79" s="50">
        <v>44501.377</v>
      </c>
      <c r="F79" s="50">
        <v>0</v>
      </c>
      <c r="G79" s="50">
        <v>0</v>
      </c>
      <c r="I79" s="50">
        <v>1257.7</v>
      </c>
      <c r="J79" s="50">
        <v>131993.60699999999</v>
      </c>
      <c r="L79" s="50">
        <v>566</v>
      </c>
      <c r="M79" s="50">
        <v>89378.642000000007</v>
      </c>
      <c r="O79" s="50">
        <v>1521</v>
      </c>
      <c r="P79" s="50">
        <v>195661.61199999999</v>
      </c>
      <c r="R79" s="50">
        <v>568.5</v>
      </c>
      <c r="S79" s="50">
        <v>46645.786</v>
      </c>
      <c r="U79" s="50">
        <v>0</v>
      </c>
      <c r="V79" s="50">
        <v>0</v>
      </c>
      <c r="X79" s="50">
        <v>1601.5</v>
      </c>
      <c r="Y79" s="50">
        <v>241686.217</v>
      </c>
      <c r="AA79" s="50">
        <v>2276</v>
      </c>
      <c r="AB79" s="50">
        <v>208566.595</v>
      </c>
      <c r="AD79" s="50">
        <v>1160</v>
      </c>
      <c r="AE79" s="50">
        <v>155443.99299999999</v>
      </c>
      <c r="AG79" s="50">
        <v>1268.77</v>
      </c>
      <c r="AH79" s="50">
        <v>197088.851</v>
      </c>
      <c r="AJ79" s="50">
        <v>454.5</v>
      </c>
      <c r="AK79" s="50">
        <v>73439.604000000007</v>
      </c>
      <c r="AM79" s="50">
        <v>510</v>
      </c>
      <c r="AN79" s="50">
        <v>94691.08</v>
      </c>
      <c r="AP79" s="50">
        <v>1358</v>
      </c>
      <c r="AQ79" s="50">
        <v>114336.908</v>
      </c>
      <c r="AS79" s="50">
        <v>1438</v>
      </c>
      <c r="AT79" s="50">
        <v>204337.152</v>
      </c>
      <c r="AV79" s="50">
        <v>0</v>
      </c>
      <c r="AW79" s="50">
        <v>0</v>
      </c>
      <c r="AY79" s="50">
        <v>259</v>
      </c>
      <c r="AZ79" s="50">
        <v>48094.510999999999</v>
      </c>
      <c r="BB79" s="50">
        <v>148.5</v>
      </c>
      <c r="BC79" s="50">
        <v>31912.726999999999</v>
      </c>
      <c r="BE79" s="50">
        <v>464</v>
      </c>
      <c r="BF79" s="50">
        <v>91930.612999999998</v>
      </c>
      <c r="BH79" s="50">
        <v>68</v>
      </c>
      <c r="BI79" s="50">
        <v>6787.77</v>
      </c>
      <c r="BK79" s="50">
        <v>275</v>
      </c>
      <c r="BL79" s="50">
        <v>83.573999999999998</v>
      </c>
      <c r="BN79" s="50">
        <v>1106</v>
      </c>
      <c r="BO79" s="50">
        <v>105981.84</v>
      </c>
      <c r="BQ79" s="50">
        <v>1477</v>
      </c>
      <c r="BR79" s="50">
        <v>221130.27900000001</v>
      </c>
      <c r="BT79" s="50">
        <v>351</v>
      </c>
      <c r="BU79" s="50">
        <v>47105.567999999999</v>
      </c>
      <c r="BW79" s="50">
        <v>932.5</v>
      </c>
      <c r="BX79" s="50">
        <v>110168.306</v>
      </c>
      <c r="BZ79" s="50">
        <v>1581</v>
      </c>
      <c r="CA79" s="50">
        <v>79955.293999999994</v>
      </c>
      <c r="CC79" s="50">
        <v>1078.5</v>
      </c>
      <c r="CD79" s="50">
        <v>191912.18900000001</v>
      </c>
      <c r="CF79" s="50">
        <v>75</v>
      </c>
      <c r="CG79" s="50">
        <v>13629.448</v>
      </c>
      <c r="CI79" s="50">
        <v>1357</v>
      </c>
      <c r="CJ79" s="50">
        <v>142296.67300000001</v>
      </c>
      <c r="CL79" s="50">
        <v>1586</v>
      </c>
      <c r="CM79" s="50">
        <v>243755.92499999999</v>
      </c>
      <c r="CO79" s="50">
        <v>1061</v>
      </c>
      <c r="CP79" s="50">
        <v>140719.26699999999</v>
      </c>
      <c r="CR79" s="50">
        <v>342.57</v>
      </c>
      <c r="CS79" s="50">
        <v>43872.150999999998</v>
      </c>
      <c r="CU79" s="50">
        <v>384.2</v>
      </c>
      <c r="CV79" s="50">
        <v>51350.281000000003</v>
      </c>
      <c r="CX79" s="50">
        <v>219</v>
      </c>
      <c r="CY79" s="50">
        <v>49612.794000000002</v>
      </c>
      <c r="DA79" s="50">
        <v>0</v>
      </c>
      <c r="DB79" s="50">
        <v>0</v>
      </c>
      <c r="DD79" s="50">
        <v>0</v>
      </c>
      <c r="DE79" s="50">
        <v>0</v>
      </c>
      <c r="DG79" s="50">
        <v>0</v>
      </c>
      <c r="DH79" s="50">
        <v>0</v>
      </c>
      <c r="DJ79" s="50">
        <v>1446</v>
      </c>
      <c r="DK79" s="50">
        <v>218585.16</v>
      </c>
      <c r="DM79" s="50">
        <v>945</v>
      </c>
      <c r="DN79" s="50">
        <v>187387.103</v>
      </c>
    </row>
    <row r="80" spans="3:118" x14ac:dyDescent="0.3">
      <c r="C80" s="50">
        <v>3172</v>
      </c>
      <c r="D80" s="50">
        <v>749.05399999999997</v>
      </c>
      <c r="F80" s="50">
        <v>3770</v>
      </c>
      <c r="G80" s="50">
        <v>795.66300000000001</v>
      </c>
      <c r="I80" s="50">
        <v>5603</v>
      </c>
      <c r="J80" s="50">
        <v>1463.4010000000001</v>
      </c>
      <c r="L80" s="50">
        <v>5368</v>
      </c>
      <c r="M80" s="50">
        <v>1364.886</v>
      </c>
      <c r="O80" s="50">
        <v>7539</v>
      </c>
      <c r="P80" s="50">
        <v>1762.482</v>
      </c>
      <c r="R80" s="50">
        <v>5205</v>
      </c>
      <c r="S80" s="50">
        <v>1658.9090000000001</v>
      </c>
      <c r="U80" s="50">
        <v>5806</v>
      </c>
      <c r="V80" s="50">
        <v>1111.0909999999999</v>
      </c>
      <c r="X80" s="50">
        <v>7025</v>
      </c>
      <c r="Y80" s="50">
        <v>1219.7639999999999</v>
      </c>
      <c r="AA80" s="50">
        <v>7829</v>
      </c>
      <c r="AB80" s="50">
        <v>1416.922</v>
      </c>
      <c r="AD80" s="50">
        <v>6118</v>
      </c>
      <c r="AE80" s="50">
        <v>1306.576</v>
      </c>
      <c r="AG80" s="50">
        <v>10636.98</v>
      </c>
      <c r="AH80" s="50">
        <v>2019.712</v>
      </c>
      <c r="AJ80" s="50">
        <v>11177</v>
      </c>
      <c r="AK80" s="50">
        <v>3641.4189999999999</v>
      </c>
      <c r="AM80" s="50">
        <v>4776</v>
      </c>
      <c r="AN80" s="50">
        <v>983.27599999999995</v>
      </c>
      <c r="AP80" s="50">
        <v>6281</v>
      </c>
      <c r="AQ80" s="50">
        <v>1295.8330000000001</v>
      </c>
      <c r="AS80" s="50">
        <v>6681</v>
      </c>
      <c r="AT80" s="50">
        <v>1423.7809999999999</v>
      </c>
      <c r="AV80" s="50">
        <v>4991</v>
      </c>
      <c r="AW80" s="50">
        <v>1089.2159999999999</v>
      </c>
      <c r="AY80" s="50">
        <v>3941</v>
      </c>
      <c r="AZ80" s="50">
        <v>875.80700000000002</v>
      </c>
      <c r="BB80" s="50">
        <v>13710</v>
      </c>
      <c r="BC80" s="50">
        <v>5335.9620000000004</v>
      </c>
      <c r="BE80" s="50">
        <v>3982</v>
      </c>
      <c r="BF80" s="50">
        <v>979.28399999999999</v>
      </c>
      <c r="BH80" s="50">
        <v>3369</v>
      </c>
      <c r="BI80" s="50">
        <v>750.22400000000005</v>
      </c>
      <c r="BK80" s="50">
        <v>14689</v>
      </c>
      <c r="BL80" s="50">
        <v>19381.062000000002</v>
      </c>
      <c r="BN80" s="50">
        <v>23826.95</v>
      </c>
      <c r="BO80" s="50">
        <v>27135.107</v>
      </c>
      <c r="BQ80" s="50">
        <v>33009.5</v>
      </c>
      <c r="BR80" s="50">
        <v>31263.49</v>
      </c>
      <c r="BT80" s="50">
        <v>26225</v>
      </c>
      <c r="BU80" s="50">
        <v>33003.862000000001</v>
      </c>
      <c r="BW80" s="50">
        <v>28742.5</v>
      </c>
      <c r="BX80" s="50">
        <v>29783.886999999999</v>
      </c>
      <c r="BZ80" s="50">
        <v>23716</v>
      </c>
      <c r="CA80" s="50">
        <v>26895.079000000002</v>
      </c>
      <c r="CC80" s="50">
        <v>69239.37</v>
      </c>
      <c r="CD80" s="50">
        <v>92129.354999999996</v>
      </c>
      <c r="CF80" s="50">
        <v>115973.92</v>
      </c>
      <c r="CG80" s="50">
        <v>218081.054</v>
      </c>
      <c r="CI80" s="50">
        <v>38936.400000000001</v>
      </c>
      <c r="CJ80" s="50">
        <v>63569.894999999997</v>
      </c>
      <c r="CL80" s="50">
        <v>21308</v>
      </c>
      <c r="CM80" s="50">
        <v>18739.623</v>
      </c>
      <c r="CO80" s="50">
        <v>15651.3</v>
      </c>
      <c r="CP80" s="50">
        <v>7378.3209999999999</v>
      </c>
      <c r="CR80" s="50">
        <v>9979</v>
      </c>
      <c r="CS80" s="50">
        <v>7823.5749999999998</v>
      </c>
      <c r="CU80" s="50">
        <v>7252</v>
      </c>
      <c r="CV80" s="50">
        <v>5575.3130000000001</v>
      </c>
      <c r="CX80" s="50">
        <v>15388.9</v>
      </c>
      <c r="CY80" s="50">
        <v>16395.197</v>
      </c>
      <c r="DA80" s="50">
        <v>0</v>
      </c>
      <c r="DB80" s="50">
        <v>0</v>
      </c>
      <c r="DD80" s="50">
        <v>0</v>
      </c>
      <c r="DE80" s="50">
        <v>0</v>
      </c>
      <c r="DG80" s="50">
        <v>0</v>
      </c>
      <c r="DH80" s="50">
        <v>0</v>
      </c>
      <c r="DJ80" s="50">
        <v>80057.100000000006</v>
      </c>
      <c r="DK80" s="50">
        <v>259289.32199999999</v>
      </c>
      <c r="DM80" s="50">
        <v>61219.3</v>
      </c>
      <c r="DN80" s="50">
        <v>184914.65</v>
      </c>
    </row>
    <row r="81" spans="3:118" x14ac:dyDescent="0.3">
      <c r="C81" s="50">
        <v>0</v>
      </c>
      <c r="D81" s="50">
        <v>0</v>
      </c>
      <c r="F81" s="50">
        <v>0</v>
      </c>
      <c r="G81" s="50">
        <v>0</v>
      </c>
      <c r="I81" s="50">
        <v>144000</v>
      </c>
      <c r="J81" s="50">
        <v>120169.75199999999</v>
      </c>
      <c r="L81" s="50">
        <v>0</v>
      </c>
      <c r="M81" s="50">
        <v>0</v>
      </c>
      <c r="O81" s="50">
        <v>0</v>
      </c>
      <c r="P81" s="50">
        <v>0</v>
      </c>
      <c r="R81" s="50">
        <v>157500</v>
      </c>
      <c r="S81" s="50">
        <v>169186.894</v>
      </c>
      <c r="U81" s="50">
        <v>0</v>
      </c>
      <c r="V81" s="50">
        <v>0</v>
      </c>
      <c r="X81" s="50">
        <v>144000</v>
      </c>
      <c r="Y81" s="50">
        <v>100343.71799999999</v>
      </c>
      <c r="AA81" s="50">
        <v>270000</v>
      </c>
      <c r="AB81" s="50">
        <v>198315.58600000001</v>
      </c>
      <c r="AD81" s="50">
        <v>31500</v>
      </c>
      <c r="AE81" s="50">
        <v>20657.276999999998</v>
      </c>
      <c r="AG81" s="50">
        <v>288000</v>
      </c>
      <c r="AH81" s="50">
        <v>200188.37700000001</v>
      </c>
      <c r="AJ81" s="50">
        <v>170000</v>
      </c>
      <c r="AK81" s="50">
        <v>110627.47100000001</v>
      </c>
      <c r="AM81" s="50">
        <v>0</v>
      </c>
      <c r="AN81" s="50">
        <v>0</v>
      </c>
      <c r="AP81" s="50">
        <v>0</v>
      </c>
      <c r="AQ81" s="50">
        <v>0</v>
      </c>
      <c r="AS81" s="50">
        <v>157500</v>
      </c>
      <c r="AT81" s="50">
        <v>94977.028999999995</v>
      </c>
      <c r="AV81" s="50">
        <v>94500</v>
      </c>
      <c r="AW81" s="50">
        <v>65303.811000000002</v>
      </c>
      <c r="AY81" s="50">
        <v>0</v>
      </c>
      <c r="AZ81" s="50">
        <v>0</v>
      </c>
      <c r="BB81" s="50">
        <v>152100</v>
      </c>
      <c r="BC81" s="50">
        <v>111338.579</v>
      </c>
      <c r="BE81" s="50">
        <v>315000</v>
      </c>
      <c r="BF81" s="50">
        <v>222135.454</v>
      </c>
      <c r="BH81" s="50">
        <v>189000</v>
      </c>
      <c r="BI81" s="50">
        <v>131112.049</v>
      </c>
      <c r="BK81" s="50">
        <v>157500</v>
      </c>
      <c r="BL81" s="50">
        <v>119530.58900000001</v>
      </c>
      <c r="BN81" s="50">
        <v>63000</v>
      </c>
      <c r="BO81" s="50">
        <v>48029.017</v>
      </c>
      <c r="BQ81" s="50">
        <v>189000</v>
      </c>
      <c r="BR81" s="50">
        <v>134272.29300000001</v>
      </c>
      <c r="BT81" s="50">
        <v>31500</v>
      </c>
      <c r="BU81" s="50">
        <v>22028.973000000002</v>
      </c>
      <c r="BW81" s="50">
        <v>0</v>
      </c>
      <c r="BX81" s="50">
        <v>0</v>
      </c>
      <c r="BZ81" s="50">
        <v>30852</v>
      </c>
      <c r="CA81" s="50">
        <v>21403.945</v>
      </c>
      <c r="CC81" s="50">
        <v>63000</v>
      </c>
      <c r="CD81" s="50">
        <v>44223.828999999998</v>
      </c>
      <c r="CF81" s="50">
        <v>94500</v>
      </c>
      <c r="CG81" s="50">
        <v>65579.717999999993</v>
      </c>
      <c r="CI81" s="50">
        <v>220500</v>
      </c>
      <c r="CJ81" s="50">
        <v>153238.065</v>
      </c>
      <c r="CL81" s="50">
        <v>219852</v>
      </c>
      <c r="CM81" s="50">
        <v>153160.86900000001</v>
      </c>
      <c r="CO81" s="50">
        <v>94500</v>
      </c>
      <c r="CP81" s="50">
        <v>67241.322</v>
      </c>
      <c r="CR81" s="50">
        <v>220500</v>
      </c>
      <c r="CS81" s="50">
        <v>157026.85500000001</v>
      </c>
      <c r="CU81" s="50">
        <v>252000</v>
      </c>
      <c r="CV81" s="50">
        <v>175121.92000000001</v>
      </c>
      <c r="CX81" s="50">
        <v>31500</v>
      </c>
      <c r="CY81" s="50">
        <v>22534.132000000001</v>
      </c>
      <c r="DA81" s="50">
        <v>0</v>
      </c>
      <c r="DB81" s="50">
        <v>0</v>
      </c>
      <c r="DD81" s="50">
        <v>0</v>
      </c>
      <c r="DE81" s="50">
        <v>0</v>
      </c>
      <c r="DG81" s="50">
        <v>0</v>
      </c>
      <c r="DH81" s="50">
        <v>0</v>
      </c>
      <c r="DJ81" s="50">
        <v>282000</v>
      </c>
      <c r="DK81" s="50">
        <v>206658.908</v>
      </c>
      <c r="DM81" s="50">
        <v>222400</v>
      </c>
      <c r="DN81" s="50">
        <v>174126.34400000001</v>
      </c>
    </row>
    <row r="82" spans="3:118" x14ac:dyDescent="0.3">
      <c r="C82" s="50">
        <v>1410000</v>
      </c>
      <c r="D82" s="50">
        <v>195373.323</v>
      </c>
      <c r="F82" s="50">
        <v>2280000</v>
      </c>
      <c r="G82" s="50">
        <v>283746.08600000001</v>
      </c>
      <c r="I82" s="50">
        <v>1740000</v>
      </c>
      <c r="J82" s="50">
        <v>240554.02100000001</v>
      </c>
      <c r="L82" s="50">
        <v>1770000</v>
      </c>
      <c r="M82" s="50">
        <v>240939.345</v>
      </c>
      <c r="O82" s="50">
        <v>1260000</v>
      </c>
      <c r="P82" s="50">
        <v>143337.43</v>
      </c>
      <c r="R82" s="50">
        <v>1500000</v>
      </c>
      <c r="S82" s="50">
        <v>85099.243000000002</v>
      </c>
      <c r="U82" s="50">
        <v>1801000</v>
      </c>
      <c r="V82" s="50">
        <v>179292.07800000001</v>
      </c>
      <c r="X82" s="50">
        <v>3601200</v>
      </c>
      <c r="Y82" s="50">
        <v>484862.62900000002</v>
      </c>
      <c r="AA82" s="50">
        <v>2620100</v>
      </c>
      <c r="AB82" s="50">
        <v>360750.60800000001</v>
      </c>
      <c r="AD82" s="50">
        <v>3280000</v>
      </c>
      <c r="AE82" s="50">
        <v>417226.50599999999</v>
      </c>
      <c r="AG82" s="50">
        <v>780000</v>
      </c>
      <c r="AH82" s="50">
        <v>103346.101</v>
      </c>
      <c r="AJ82" s="50">
        <v>1050004</v>
      </c>
      <c r="AK82" s="50">
        <v>150060.74400000001</v>
      </c>
      <c r="AM82" s="50">
        <v>1050000</v>
      </c>
      <c r="AN82" s="50">
        <v>116253.068</v>
      </c>
      <c r="AP82" s="50">
        <v>1080000</v>
      </c>
      <c r="AQ82" s="50">
        <v>90938.127999999997</v>
      </c>
      <c r="AS82" s="50">
        <v>930000</v>
      </c>
      <c r="AT82" s="50">
        <v>55326.455999999998</v>
      </c>
      <c r="AV82" s="50">
        <v>1283050</v>
      </c>
      <c r="AW82" s="50">
        <v>159024.291</v>
      </c>
      <c r="AY82" s="50">
        <v>1410000</v>
      </c>
      <c r="AZ82" s="50">
        <v>886138.01199999999</v>
      </c>
      <c r="BB82" s="50">
        <v>2010000</v>
      </c>
      <c r="BC82" s="50">
        <v>1134491.9469999999</v>
      </c>
      <c r="BE82" s="50">
        <v>1770000</v>
      </c>
      <c r="BF82" s="50">
        <v>1364125.6580000001</v>
      </c>
      <c r="BH82" s="50">
        <v>1380000</v>
      </c>
      <c r="BI82" s="50">
        <v>207143.05300000001</v>
      </c>
      <c r="BK82" s="50">
        <v>1050000</v>
      </c>
      <c r="BL82" s="50">
        <v>131076.40100000001</v>
      </c>
      <c r="BN82" s="50">
        <v>1980000</v>
      </c>
      <c r="BO82" s="50">
        <v>315272.31400000001</v>
      </c>
      <c r="BQ82" s="50">
        <v>1686280</v>
      </c>
      <c r="BR82" s="50">
        <v>239860.527</v>
      </c>
      <c r="BT82" s="50">
        <v>1146320</v>
      </c>
      <c r="BU82" s="50">
        <v>154582.01800000001</v>
      </c>
      <c r="BW82" s="50">
        <v>840000</v>
      </c>
      <c r="BX82" s="50">
        <v>115654.424</v>
      </c>
      <c r="BZ82" s="50">
        <v>570000</v>
      </c>
      <c r="CA82" s="50">
        <v>77595.676999999996</v>
      </c>
      <c r="CC82" s="50">
        <v>540001</v>
      </c>
      <c r="CD82" s="50">
        <v>74144.078999999998</v>
      </c>
      <c r="CF82" s="50">
        <v>1980000</v>
      </c>
      <c r="CG82" s="50">
        <v>269422.34399999998</v>
      </c>
      <c r="CI82" s="50">
        <v>1020000</v>
      </c>
      <c r="CJ82" s="50">
        <v>139597.54399999999</v>
      </c>
      <c r="CL82" s="50">
        <v>300000</v>
      </c>
      <c r="CM82" s="50">
        <v>48333.434999999998</v>
      </c>
      <c r="CO82" s="50">
        <v>1200050</v>
      </c>
      <c r="CP82" s="50">
        <v>167912.42300000001</v>
      </c>
      <c r="CR82" s="50">
        <v>990000</v>
      </c>
      <c r="CS82" s="50">
        <v>142045.56</v>
      </c>
      <c r="CU82" s="50">
        <v>780000</v>
      </c>
      <c r="CV82" s="50">
        <v>106836.469</v>
      </c>
      <c r="CX82" s="50">
        <v>930000</v>
      </c>
      <c r="CY82" s="50">
        <v>130231.215</v>
      </c>
      <c r="DA82" s="50">
        <v>0</v>
      </c>
      <c r="DB82" s="50">
        <v>0</v>
      </c>
      <c r="DD82" s="50">
        <v>0</v>
      </c>
      <c r="DE82" s="50">
        <v>0</v>
      </c>
      <c r="DG82" s="50">
        <v>0</v>
      </c>
      <c r="DH82" s="50">
        <v>0</v>
      </c>
      <c r="DJ82" s="50">
        <v>360000</v>
      </c>
      <c r="DK82" s="50">
        <v>44323.101000000002</v>
      </c>
      <c r="DM82" s="50">
        <v>1288000</v>
      </c>
      <c r="DN82" s="50">
        <v>170474.09899999999</v>
      </c>
    </row>
    <row r="83" spans="3:118" x14ac:dyDescent="0.3">
      <c r="C83" s="50">
        <v>330000</v>
      </c>
      <c r="D83" s="50">
        <v>28423.329000000002</v>
      </c>
      <c r="F83" s="50">
        <v>570000</v>
      </c>
      <c r="G83" s="50">
        <v>48290.089</v>
      </c>
      <c r="I83" s="50">
        <v>0</v>
      </c>
      <c r="J83" s="50">
        <v>0</v>
      </c>
      <c r="L83" s="50">
        <v>30000</v>
      </c>
      <c r="M83" s="50">
        <v>2366.1489999999999</v>
      </c>
      <c r="O83" s="50">
        <v>600000</v>
      </c>
      <c r="P83" s="50">
        <v>56322.851999999999</v>
      </c>
      <c r="R83" s="50">
        <v>300000</v>
      </c>
      <c r="S83" s="50">
        <v>38082.105000000003</v>
      </c>
      <c r="U83" s="50">
        <v>93000</v>
      </c>
      <c r="V83" s="50">
        <v>15361.257</v>
      </c>
      <c r="X83" s="50">
        <v>755600</v>
      </c>
      <c r="Y83" s="50">
        <v>84016.678</v>
      </c>
      <c r="AA83" s="50">
        <v>523800</v>
      </c>
      <c r="AB83" s="50">
        <v>75595.126999999993</v>
      </c>
      <c r="AD83" s="50">
        <v>1099000</v>
      </c>
      <c r="AE83" s="50">
        <v>144504.23000000001</v>
      </c>
      <c r="AG83" s="50">
        <v>913000</v>
      </c>
      <c r="AH83" s="50">
        <v>132458.71799999999</v>
      </c>
      <c r="AJ83" s="50">
        <v>818000</v>
      </c>
      <c r="AK83" s="50">
        <v>155937.11199999999</v>
      </c>
      <c r="AM83" s="50">
        <v>2315000</v>
      </c>
      <c r="AN83" s="50">
        <v>437156.962</v>
      </c>
      <c r="AP83" s="50">
        <v>966000</v>
      </c>
      <c r="AQ83" s="50">
        <v>167922.02499999999</v>
      </c>
      <c r="AS83" s="50">
        <v>1530000</v>
      </c>
      <c r="AT83" s="50">
        <v>253104.66699999999</v>
      </c>
      <c r="AV83" s="50">
        <v>1560000</v>
      </c>
      <c r="AW83" s="50">
        <v>213385.55100000001</v>
      </c>
      <c r="AY83" s="50">
        <v>1860000</v>
      </c>
      <c r="AZ83" s="50">
        <v>268302.71100000001</v>
      </c>
      <c r="BB83" s="50">
        <v>1868000</v>
      </c>
      <c r="BC83" s="50">
        <v>320204.15100000001</v>
      </c>
      <c r="BE83" s="50">
        <v>1560000</v>
      </c>
      <c r="BF83" s="50">
        <v>259565.15100000001</v>
      </c>
      <c r="BH83" s="50">
        <v>1222000</v>
      </c>
      <c r="BI83" s="50">
        <v>191494.24600000001</v>
      </c>
      <c r="BK83" s="50">
        <v>2436000</v>
      </c>
      <c r="BL83" s="50">
        <v>329343.26400000002</v>
      </c>
      <c r="BN83" s="50">
        <v>2677000</v>
      </c>
      <c r="BO83" s="50">
        <v>398200.94699999999</v>
      </c>
      <c r="BQ83" s="50">
        <v>2618000</v>
      </c>
      <c r="BR83" s="50">
        <v>415922.15100000001</v>
      </c>
      <c r="BT83" s="50">
        <v>2738000</v>
      </c>
      <c r="BU83" s="50">
        <v>406513.80800000002</v>
      </c>
      <c r="BW83" s="50">
        <v>3130000</v>
      </c>
      <c r="BX83" s="50">
        <v>478835.13</v>
      </c>
      <c r="BZ83" s="50">
        <v>1868000</v>
      </c>
      <c r="CA83" s="50">
        <v>241655.745</v>
      </c>
      <c r="CC83" s="50">
        <v>1488000</v>
      </c>
      <c r="CD83" s="50">
        <v>153891.28200000001</v>
      </c>
      <c r="CF83" s="50">
        <v>1299500</v>
      </c>
      <c r="CG83" s="50">
        <v>118349.939</v>
      </c>
      <c r="CI83" s="50">
        <v>1110000</v>
      </c>
      <c r="CJ83" s="50">
        <v>109294.92</v>
      </c>
      <c r="CL83" s="50">
        <v>1726000</v>
      </c>
      <c r="CM83" s="50">
        <v>160527.758</v>
      </c>
      <c r="CO83" s="50">
        <v>2345000</v>
      </c>
      <c r="CP83" s="50">
        <v>165228.02600000001</v>
      </c>
      <c r="CR83" s="50">
        <v>1902000</v>
      </c>
      <c r="CS83" s="50">
        <v>136644.92000000001</v>
      </c>
      <c r="CU83" s="50">
        <v>3831000</v>
      </c>
      <c r="CV83" s="50">
        <v>231157.67</v>
      </c>
      <c r="CX83" s="50">
        <v>3687000</v>
      </c>
      <c r="CY83" s="50">
        <v>229993.45</v>
      </c>
      <c r="DA83" s="50">
        <v>0</v>
      </c>
      <c r="DB83" s="50">
        <v>0</v>
      </c>
      <c r="DD83" s="50">
        <v>1457000</v>
      </c>
      <c r="DE83" s="50">
        <v>86360.691000000006</v>
      </c>
      <c r="DG83" s="50">
        <v>1268000</v>
      </c>
      <c r="DH83" s="50">
        <v>76163.410999999993</v>
      </c>
      <c r="DJ83" s="50">
        <v>2382000</v>
      </c>
      <c r="DK83" s="50">
        <v>142671.44699999999</v>
      </c>
      <c r="DM83" s="50">
        <v>2701000</v>
      </c>
      <c r="DN83" s="50">
        <v>166621.712</v>
      </c>
    </row>
    <row r="84" spans="3:118" x14ac:dyDescent="0.3">
      <c r="C84" s="50">
        <v>0</v>
      </c>
      <c r="D84" s="50">
        <v>0</v>
      </c>
      <c r="F84" s="50">
        <v>0</v>
      </c>
      <c r="G84" s="50">
        <v>0</v>
      </c>
      <c r="I84" s="50">
        <v>0</v>
      </c>
      <c r="J84" s="50">
        <v>0</v>
      </c>
      <c r="L84" s="50">
        <v>0</v>
      </c>
      <c r="M84" s="50">
        <v>0</v>
      </c>
      <c r="O84" s="50">
        <v>0</v>
      </c>
      <c r="P84" s="50">
        <v>0</v>
      </c>
      <c r="R84" s="50">
        <v>0</v>
      </c>
      <c r="S84" s="50">
        <v>0</v>
      </c>
      <c r="U84" s="50">
        <v>0</v>
      </c>
      <c r="V84" s="50">
        <v>0</v>
      </c>
      <c r="X84" s="50">
        <v>0</v>
      </c>
      <c r="Y84" s="50">
        <v>0</v>
      </c>
      <c r="AA84" s="50">
        <v>135000</v>
      </c>
      <c r="AB84" s="50">
        <v>233444.58799999999</v>
      </c>
      <c r="AD84" s="50">
        <v>0</v>
      </c>
      <c r="AE84" s="50">
        <v>0</v>
      </c>
      <c r="AG84" s="50">
        <v>0</v>
      </c>
      <c r="AH84" s="50">
        <v>0</v>
      </c>
      <c r="AJ84" s="50">
        <v>81000</v>
      </c>
      <c r="AK84" s="50">
        <v>135722.71400000001</v>
      </c>
      <c r="AM84" s="50">
        <v>81000</v>
      </c>
      <c r="AN84" s="50">
        <v>143633.18700000001</v>
      </c>
      <c r="AP84" s="50">
        <v>0</v>
      </c>
      <c r="AQ84" s="50">
        <v>0</v>
      </c>
      <c r="AS84" s="50">
        <v>0</v>
      </c>
      <c r="AT84" s="50">
        <v>0</v>
      </c>
      <c r="AV84" s="50">
        <v>81000</v>
      </c>
      <c r="AW84" s="50">
        <v>119580.58</v>
      </c>
      <c r="AY84" s="50">
        <v>81000</v>
      </c>
      <c r="AZ84" s="50">
        <v>119300.342</v>
      </c>
      <c r="BB84" s="50">
        <v>81000</v>
      </c>
      <c r="BC84" s="50">
        <v>138341.65700000001</v>
      </c>
      <c r="BE84" s="50">
        <v>162000</v>
      </c>
      <c r="BF84" s="50">
        <v>276605.27</v>
      </c>
      <c r="BH84" s="50">
        <v>24000</v>
      </c>
      <c r="BI84" s="50">
        <v>34889.152000000002</v>
      </c>
      <c r="BK84" s="50">
        <v>0</v>
      </c>
      <c r="BL84" s="50">
        <v>0</v>
      </c>
      <c r="BN84" s="50">
        <v>266000</v>
      </c>
      <c r="BO84" s="50">
        <v>441631.46100000001</v>
      </c>
      <c r="BQ84" s="50">
        <v>0</v>
      </c>
      <c r="BR84" s="50">
        <v>0</v>
      </c>
      <c r="BT84" s="50">
        <v>81000</v>
      </c>
      <c r="BU84" s="50">
        <v>140977.04199999999</v>
      </c>
      <c r="BW84" s="50">
        <v>81000</v>
      </c>
      <c r="BX84" s="50">
        <v>142708.40700000001</v>
      </c>
      <c r="BZ84" s="50">
        <v>0</v>
      </c>
      <c r="CA84" s="50">
        <v>0</v>
      </c>
      <c r="CC84" s="50">
        <v>108000</v>
      </c>
      <c r="CD84" s="50">
        <v>190748.54500000001</v>
      </c>
      <c r="CF84" s="50">
        <v>104000</v>
      </c>
      <c r="CG84" s="50">
        <v>183146.516</v>
      </c>
      <c r="CI84" s="50">
        <v>0</v>
      </c>
      <c r="CJ84" s="50">
        <v>0</v>
      </c>
      <c r="CL84" s="50">
        <v>0</v>
      </c>
      <c r="CM84" s="50">
        <v>0</v>
      </c>
      <c r="CO84" s="50">
        <v>27600</v>
      </c>
      <c r="CP84" s="50">
        <v>44227.682999999997</v>
      </c>
      <c r="CR84" s="50">
        <v>0</v>
      </c>
      <c r="CS84" s="50">
        <v>0</v>
      </c>
      <c r="CU84" s="50">
        <v>0</v>
      </c>
      <c r="CV84" s="50">
        <v>0</v>
      </c>
      <c r="CX84" s="50">
        <v>25000</v>
      </c>
      <c r="CY84" s="50">
        <v>29551.428</v>
      </c>
      <c r="DA84" s="50">
        <v>0</v>
      </c>
      <c r="DB84" s="50">
        <v>0</v>
      </c>
      <c r="DD84" s="50">
        <v>0</v>
      </c>
      <c r="DE84" s="50">
        <v>0</v>
      </c>
      <c r="DG84" s="50">
        <v>0</v>
      </c>
      <c r="DH84" s="50">
        <v>0</v>
      </c>
      <c r="DJ84" s="50">
        <v>0</v>
      </c>
      <c r="DK84" s="50">
        <v>0</v>
      </c>
      <c r="DM84" s="50">
        <v>81000</v>
      </c>
      <c r="DN84" s="50">
        <v>160626.96400000001</v>
      </c>
    </row>
    <row r="85" spans="3:118" x14ac:dyDescent="0.3">
      <c r="C85" s="50">
        <v>0</v>
      </c>
      <c r="D85" s="50">
        <v>0</v>
      </c>
      <c r="F85" s="50">
        <v>0</v>
      </c>
      <c r="G85" s="50">
        <v>0</v>
      </c>
      <c r="I85" s="50">
        <v>0</v>
      </c>
      <c r="J85" s="50">
        <v>0</v>
      </c>
      <c r="L85" s="50">
        <v>29457.9</v>
      </c>
      <c r="M85" s="50">
        <v>69027.021999999997</v>
      </c>
      <c r="O85" s="50">
        <v>0</v>
      </c>
      <c r="P85" s="50">
        <v>0</v>
      </c>
      <c r="R85" s="50">
        <v>6421.9</v>
      </c>
      <c r="S85" s="50">
        <v>22566.901999999998</v>
      </c>
      <c r="U85" s="50">
        <v>0</v>
      </c>
      <c r="V85" s="50">
        <v>0</v>
      </c>
      <c r="X85" s="50">
        <v>7285.4</v>
      </c>
      <c r="Y85" s="50">
        <v>21945.001</v>
      </c>
      <c r="AA85" s="50">
        <v>32315.3</v>
      </c>
      <c r="AB85" s="50">
        <v>94493.854999999996</v>
      </c>
      <c r="AD85" s="50">
        <v>45146.2</v>
      </c>
      <c r="AE85" s="50">
        <v>134469.24900000001</v>
      </c>
      <c r="AG85" s="50">
        <v>14315.1</v>
      </c>
      <c r="AH85" s="50">
        <v>41797.538999999997</v>
      </c>
      <c r="AJ85" s="50">
        <v>0</v>
      </c>
      <c r="AK85" s="50">
        <v>0</v>
      </c>
      <c r="AM85" s="50">
        <v>0</v>
      </c>
      <c r="AN85" s="50">
        <v>0</v>
      </c>
      <c r="AP85" s="50">
        <v>0</v>
      </c>
      <c r="AQ85" s="50">
        <v>0</v>
      </c>
      <c r="AS85" s="50">
        <v>64699</v>
      </c>
      <c r="AT85" s="50">
        <v>187093.951</v>
      </c>
      <c r="AV85" s="50">
        <v>0</v>
      </c>
      <c r="AW85" s="50">
        <v>0</v>
      </c>
      <c r="AY85" s="50">
        <v>0</v>
      </c>
      <c r="AZ85" s="50">
        <v>0</v>
      </c>
      <c r="BB85" s="50">
        <v>0</v>
      </c>
      <c r="BC85" s="50">
        <v>0</v>
      </c>
      <c r="BE85" s="50">
        <v>2829.2</v>
      </c>
      <c r="BF85" s="50">
        <v>8021.3819999999996</v>
      </c>
      <c r="BH85" s="50">
        <v>7122.8</v>
      </c>
      <c r="BI85" s="50">
        <v>20104.028999999999</v>
      </c>
      <c r="BK85" s="50">
        <v>27682.6</v>
      </c>
      <c r="BL85" s="50">
        <v>68322.794999999998</v>
      </c>
      <c r="BN85" s="50">
        <v>7870.5</v>
      </c>
      <c r="BO85" s="50">
        <v>23223.111000000001</v>
      </c>
      <c r="BQ85" s="50">
        <v>0</v>
      </c>
      <c r="BR85" s="50">
        <v>0</v>
      </c>
      <c r="BT85" s="50">
        <v>0</v>
      </c>
      <c r="BU85" s="50">
        <v>0</v>
      </c>
      <c r="BW85" s="50">
        <v>0</v>
      </c>
      <c r="BX85" s="50">
        <v>0</v>
      </c>
      <c r="BZ85" s="50">
        <v>0</v>
      </c>
      <c r="CA85" s="50">
        <v>0</v>
      </c>
      <c r="CC85" s="50">
        <v>0</v>
      </c>
      <c r="CD85" s="50">
        <v>0</v>
      </c>
      <c r="CF85" s="50">
        <v>0</v>
      </c>
      <c r="CG85" s="50">
        <v>0</v>
      </c>
      <c r="CI85" s="50">
        <v>21766.400000000001</v>
      </c>
      <c r="CJ85" s="50">
        <v>61553.993999999999</v>
      </c>
      <c r="CL85" s="50">
        <v>7870.5</v>
      </c>
      <c r="CM85" s="50">
        <v>22144.129000000001</v>
      </c>
      <c r="CO85" s="50">
        <v>0</v>
      </c>
      <c r="CP85" s="50">
        <v>0</v>
      </c>
      <c r="CR85" s="50">
        <v>25001.08</v>
      </c>
      <c r="CS85" s="50">
        <v>80861.668000000005</v>
      </c>
      <c r="CU85" s="50">
        <v>41095.5</v>
      </c>
      <c r="CV85" s="50">
        <v>124891.80899999999</v>
      </c>
      <c r="CX85" s="50">
        <v>0</v>
      </c>
      <c r="CY85" s="50">
        <v>0</v>
      </c>
      <c r="DA85" s="50">
        <v>0</v>
      </c>
      <c r="DB85" s="50">
        <v>0</v>
      </c>
      <c r="DD85" s="50">
        <v>0</v>
      </c>
      <c r="DE85" s="50">
        <v>0</v>
      </c>
      <c r="DG85" s="50">
        <v>0</v>
      </c>
      <c r="DH85" s="50">
        <v>0</v>
      </c>
      <c r="DJ85" s="50">
        <v>25106.02</v>
      </c>
      <c r="DK85" s="50">
        <v>66421.259999999995</v>
      </c>
      <c r="DM85" s="50">
        <v>49587.4</v>
      </c>
      <c r="DN85" s="50">
        <v>159167.87400000001</v>
      </c>
    </row>
    <row r="86" spans="3:118" x14ac:dyDescent="0.3">
      <c r="C86" s="50">
        <v>5730</v>
      </c>
      <c r="D86" s="50">
        <v>25641.517</v>
      </c>
      <c r="F86" s="50">
        <v>0</v>
      </c>
      <c r="G86" s="50">
        <v>0</v>
      </c>
      <c r="I86" s="50">
        <v>23328</v>
      </c>
      <c r="J86" s="50">
        <v>56420.294000000002</v>
      </c>
      <c r="L86" s="50">
        <v>555</v>
      </c>
      <c r="M86" s="50">
        <v>19757.449000000001</v>
      </c>
      <c r="O86" s="50">
        <v>14170</v>
      </c>
      <c r="P86" s="50">
        <v>29740.625</v>
      </c>
      <c r="R86" s="50">
        <v>40632</v>
      </c>
      <c r="S86" s="50">
        <v>76013.014999999999</v>
      </c>
      <c r="U86" s="50">
        <v>34445.5</v>
      </c>
      <c r="V86" s="50">
        <v>32498.36</v>
      </c>
      <c r="X86" s="50">
        <v>20926.900000000001</v>
      </c>
      <c r="Y86" s="50">
        <v>41667.599999999999</v>
      </c>
      <c r="AA86" s="50">
        <v>31833.3</v>
      </c>
      <c r="AB86" s="50">
        <v>60054.222000000002</v>
      </c>
      <c r="AD86" s="50">
        <v>33669.94</v>
      </c>
      <c r="AE86" s="50">
        <v>62876.896999999997</v>
      </c>
      <c r="AG86" s="50">
        <v>100819.46</v>
      </c>
      <c r="AH86" s="50">
        <v>218973.26699999999</v>
      </c>
      <c r="AJ86" s="50">
        <v>601</v>
      </c>
      <c r="AK86" s="50">
        <v>1496.5940000000001</v>
      </c>
      <c r="AM86" s="50">
        <v>258.63</v>
      </c>
      <c r="AN86" s="50">
        <v>968.44899999999996</v>
      </c>
      <c r="AP86" s="50">
        <v>28000.5</v>
      </c>
      <c r="AQ86" s="50">
        <v>48229.987000000001</v>
      </c>
      <c r="AS86" s="50">
        <v>96000</v>
      </c>
      <c r="AT86" s="50">
        <v>105058.56600000001</v>
      </c>
      <c r="AV86" s="50">
        <v>96000</v>
      </c>
      <c r="AW86" s="50">
        <v>118948.239</v>
      </c>
      <c r="AY86" s="50">
        <v>224000.5</v>
      </c>
      <c r="AZ86" s="50">
        <v>277493.75199999998</v>
      </c>
      <c r="BB86" s="50">
        <v>262000</v>
      </c>
      <c r="BC86" s="50">
        <v>377903.18300000002</v>
      </c>
      <c r="BE86" s="50">
        <v>128040</v>
      </c>
      <c r="BF86" s="50">
        <v>163730.856</v>
      </c>
      <c r="BH86" s="50">
        <v>190000</v>
      </c>
      <c r="BI86" s="50">
        <v>229861.71299999999</v>
      </c>
      <c r="BK86" s="50">
        <v>176300</v>
      </c>
      <c r="BL86" s="50">
        <v>188811.397</v>
      </c>
      <c r="BN86" s="50">
        <v>160000.6</v>
      </c>
      <c r="BO86" s="50">
        <v>191233.20600000001</v>
      </c>
      <c r="BQ86" s="50">
        <v>316523.64</v>
      </c>
      <c r="BR86" s="50">
        <v>459619.978</v>
      </c>
      <c r="BT86" s="50">
        <v>605</v>
      </c>
      <c r="BU86" s="50">
        <v>301.36500000000001</v>
      </c>
      <c r="BW86" s="50">
        <v>157502.57999999999</v>
      </c>
      <c r="BX86" s="50">
        <v>200134.97700000001</v>
      </c>
      <c r="BZ86" s="50">
        <v>157500</v>
      </c>
      <c r="CA86" s="50">
        <v>213491.95300000001</v>
      </c>
      <c r="CC86" s="50">
        <v>119001</v>
      </c>
      <c r="CD86" s="50">
        <v>160571.89000000001</v>
      </c>
      <c r="CF86" s="50">
        <v>218000</v>
      </c>
      <c r="CG86" s="50">
        <v>279185.25799999997</v>
      </c>
      <c r="CI86" s="50">
        <v>215502.6</v>
      </c>
      <c r="CJ86" s="50">
        <v>282141.95</v>
      </c>
      <c r="CL86" s="50">
        <v>247023.97</v>
      </c>
      <c r="CM86" s="50">
        <v>313904.39199999999</v>
      </c>
      <c r="CO86" s="50">
        <v>94607.44</v>
      </c>
      <c r="CP86" s="50">
        <v>127123.78599999999</v>
      </c>
      <c r="CR86" s="50">
        <v>235500</v>
      </c>
      <c r="CS86" s="50">
        <v>275919.58</v>
      </c>
      <c r="CU86" s="50">
        <v>230000</v>
      </c>
      <c r="CV86" s="50">
        <v>285595.13900000002</v>
      </c>
      <c r="CX86" s="50">
        <v>246708</v>
      </c>
      <c r="CY86" s="50">
        <v>325706.94099999999</v>
      </c>
      <c r="DA86" s="50">
        <v>0</v>
      </c>
      <c r="DB86" s="50">
        <v>0</v>
      </c>
      <c r="DD86" s="50">
        <v>0</v>
      </c>
      <c r="DE86" s="50">
        <v>0</v>
      </c>
      <c r="DG86" s="50">
        <v>0</v>
      </c>
      <c r="DH86" s="50">
        <v>0</v>
      </c>
      <c r="DJ86" s="50">
        <v>63979.89</v>
      </c>
      <c r="DK86" s="50">
        <v>71387.67</v>
      </c>
      <c r="DM86" s="50">
        <v>126000.9</v>
      </c>
      <c r="DN86" s="50">
        <v>152144.712</v>
      </c>
    </row>
    <row r="87" spans="3:118" x14ac:dyDescent="0.3">
      <c r="C87" s="50">
        <v>87835.74</v>
      </c>
      <c r="D87" s="50">
        <v>139516.655</v>
      </c>
      <c r="F87" s="50">
        <v>116742.75</v>
      </c>
      <c r="G87" s="50">
        <v>153086.095</v>
      </c>
      <c r="I87" s="50">
        <v>86731.35</v>
      </c>
      <c r="J87" s="50">
        <v>125994.861</v>
      </c>
      <c r="L87" s="50">
        <v>110090.05</v>
      </c>
      <c r="M87" s="50">
        <v>161346.32199999999</v>
      </c>
      <c r="O87" s="50">
        <v>77284.77</v>
      </c>
      <c r="P87" s="50">
        <v>128935.67600000001</v>
      </c>
      <c r="R87" s="50">
        <v>74703.63</v>
      </c>
      <c r="S87" s="50">
        <v>104505.13</v>
      </c>
      <c r="U87" s="50">
        <v>97002.06</v>
      </c>
      <c r="V87" s="50">
        <v>146437.239</v>
      </c>
      <c r="X87" s="50">
        <v>103401</v>
      </c>
      <c r="Y87" s="50">
        <v>125561.63099999999</v>
      </c>
      <c r="AA87" s="50">
        <v>89139.6</v>
      </c>
      <c r="AB87" s="50">
        <v>360821.087</v>
      </c>
      <c r="AD87" s="50">
        <v>120733.75</v>
      </c>
      <c r="AE87" s="50">
        <v>187509.533</v>
      </c>
      <c r="AG87" s="50">
        <v>46617.8</v>
      </c>
      <c r="AH87" s="50">
        <v>79778.845000000001</v>
      </c>
      <c r="AJ87" s="50">
        <v>78874</v>
      </c>
      <c r="AK87" s="50">
        <v>115816.069</v>
      </c>
      <c r="AM87" s="50">
        <v>81145.95</v>
      </c>
      <c r="AN87" s="50">
        <v>122475.55499999999</v>
      </c>
      <c r="AP87" s="50">
        <v>80461</v>
      </c>
      <c r="AQ87" s="50">
        <v>138877.82800000001</v>
      </c>
      <c r="AS87" s="50">
        <v>75261</v>
      </c>
      <c r="AT87" s="50">
        <v>114739.41899999999</v>
      </c>
      <c r="AV87" s="50">
        <v>80885</v>
      </c>
      <c r="AW87" s="50">
        <v>125450.659</v>
      </c>
      <c r="AY87" s="50">
        <v>63751</v>
      </c>
      <c r="AZ87" s="50">
        <v>101761.77499999999</v>
      </c>
      <c r="BB87" s="50">
        <v>65586</v>
      </c>
      <c r="BC87" s="50">
        <v>105519.697</v>
      </c>
      <c r="BE87" s="50">
        <v>83838.05</v>
      </c>
      <c r="BF87" s="50">
        <v>113353.19899999999</v>
      </c>
      <c r="BH87" s="50">
        <v>82590.55</v>
      </c>
      <c r="BI87" s="50">
        <v>148170.432</v>
      </c>
      <c r="BK87" s="50">
        <v>67302.399999999994</v>
      </c>
      <c r="BL87" s="50">
        <v>89034.475999999995</v>
      </c>
      <c r="BN87" s="50">
        <v>89426.63</v>
      </c>
      <c r="BO87" s="50">
        <v>160926.32</v>
      </c>
      <c r="BQ87" s="50">
        <v>70715.3</v>
      </c>
      <c r="BR87" s="50">
        <v>109661.164</v>
      </c>
      <c r="BT87" s="50">
        <v>95593.15</v>
      </c>
      <c r="BU87" s="50">
        <v>139906.93599999999</v>
      </c>
      <c r="BW87" s="50">
        <v>57656.65</v>
      </c>
      <c r="BX87" s="50">
        <v>86374.7</v>
      </c>
      <c r="BZ87" s="50">
        <v>91599.9</v>
      </c>
      <c r="CA87" s="50">
        <v>135581.745</v>
      </c>
      <c r="CC87" s="50">
        <v>82014.05</v>
      </c>
      <c r="CD87" s="50">
        <v>128751.33500000001</v>
      </c>
      <c r="CF87" s="50">
        <v>118103.1</v>
      </c>
      <c r="CG87" s="50">
        <v>169282.78099999999</v>
      </c>
      <c r="CI87" s="50">
        <v>70027.05</v>
      </c>
      <c r="CJ87" s="50">
        <v>108826.789</v>
      </c>
      <c r="CL87" s="50">
        <v>51643.85</v>
      </c>
      <c r="CM87" s="50">
        <v>491110.01199999999</v>
      </c>
      <c r="CO87" s="50">
        <v>57775.05</v>
      </c>
      <c r="CP87" s="50">
        <v>96036.437000000005</v>
      </c>
      <c r="CR87" s="50">
        <v>77662.45</v>
      </c>
      <c r="CS87" s="50">
        <v>131277.96799999999</v>
      </c>
      <c r="CU87" s="50">
        <v>90280.5</v>
      </c>
      <c r="CV87" s="50">
        <v>147811.93</v>
      </c>
      <c r="CX87" s="50">
        <v>86630.9</v>
      </c>
      <c r="CY87" s="50">
        <v>148669.611</v>
      </c>
      <c r="DA87" s="50">
        <v>0</v>
      </c>
      <c r="DB87" s="50">
        <v>0</v>
      </c>
      <c r="DD87" s="50">
        <v>0</v>
      </c>
      <c r="DE87" s="50">
        <v>0</v>
      </c>
      <c r="DG87" s="50">
        <v>0</v>
      </c>
      <c r="DH87" s="50">
        <v>0</v>
      </c>
      <c r="DJ87" s="50">
        <v>57522.5</v>
      </c>
      <c r="DK87" s="50">
        <v>103752.518</v>
      </c>
      <c r="DM87" s="50">
        <v>71369.8</v>
      </c>
      <c r="DN87" s="50">
        <v>146757.04800000001</v>
      </c>
    </row>
    <row r="88" spans="3:118" x14ac:dyDescent="0.3">
      <c r="C88" s="50">
        <v>0</v>
      </c>
      <c r="D88" s="50">
        <v>0</v>
      </c>
      <c r="F88" s="50">
        <v>0</v>
      </c>
      <c r="G88" s="50">
        <v>0</v>
      </c>
      <c r="I88" s="50">
        <v>0</v>
      </c>
      <c r="J88" s="50">
        <v>0</v>
      </c>
      <c r="L88" s="50">
        <v>0</v>
      </c>
      <c r="M88" s="50">
        <v>0</v>
      </c>
      <c r="O88" s="50">
        <v>0</v>
      </c>
      <c r="P88" s="50">
        <v>0</v>
      </c>
      <c r="R88" s="50">
        <v>0</v>
      </c>
      <c r="S88" s="50">
        <v>0</v>
      </c>
      <c r="U88" s="50">
        <v>0</v>
      </c>
      <c r="V88" s="50">
        <v>0</v>
      </c>
      <c r="X88" s="50">
        <v>0</v>
      </c>
      <c r="Y88" s="50">
        <v>0</v>
      </c>
      <c r="AA88" s="50">
        <v>0</v>
      </c>
      <c r="AB88" s="50">
        <v>0</v>
      </c>
      <c r="AD88" s="50">
        <v>0</v>
      </c>
      <c r="AE88" s="50">
        <v>0</v>
      </c>
      <c r="AG88" s="50">
        <v>0</v>
      </c>
      <c r="AH88" s="50">
        <v>0</v>
      </c>
      <c r="AJ88" s="50">
        <v>4100</v>
      </c>
      <c r="AK88" s="50">
        <v>31617.420999999998</v>
      </c>
      <c r="AM88" s="50">
        <v>0</v>
      </c>
      <c r="AN88" s="50">
        <v>0</v>
      </c>
      <c r="AP88" s="50">
        <v>0</v>
      </c>
      <c r="AQ88" s="50">
        <v>0</v>
      </c>
      <c r="AS88" s="50">
        <v>0</v>
      </c>
      <c r="AT88" s="50">
        <v>0</v>
      </c>
      <c r="AV88" s="50">
        <v>0</v>
      </c>
      <c r="AW88" s="50">
        <v>0</v>
      </c>
      <c r="AY88" s="50">
        <v>0</v>
      </c>
      <c r="AZ88" s="50">
        <v>0</v>
      </c>
      <c r="BB88" s="50">
        <v>0</v>
      </c>
      <c r="BC88" s="50">
        <v>0</v>
      </c>
      <c r="BE88" s="50">
        <v>0</v>
      </c>
      <c r="BF88" s="50">
        <v>0</v>
      </c>
      <c r="BH88" s="50">
        <v>0</v>
      </c>
      <c r="BI88" s="50">
        <v>0</v>
      </c>
      <c r="BK88" s="50">
        <v>0</v>
      </c>
      <c r="BL88" s="50">
        <v>0</v>
      </c>
      <c r="BN88" s="50">
        <v>82293.52</v>
      </c>
      <c r="BO88" s="50">
        <v>174388.89300000001</v>
      </c>
      <c r="BQ88" s="50">
        <v>28502.86</v>
      </c>
      <c r="BR88" s="50">
        <v>56707.684000000001</v>
      </c>
      <c r="BT88" s="50">
        <v>0</v>
      </c>
      <c r="BU88" s="50">
        <v>0</v>
      </c>
      <c r="BW88" s="50">
        <v>0</v>
      </c>
      <c r="BX88" s="50">
        <v>0</v>
      </c>
      <c r="BZ88" s="50">
        <v>0</v>
      </c>
      <c r="CA88" s="50">
        <v>0</v>
      </c>
      <c r="CC88" s="50">
        <v>0</v>
      </c>
      <c r="CD88" s="50">
        <v>0</v>
      </c>
      <c r="CF88" s="50">
        <v>12000</v>
      </c>
      <c r="CG88" s="50">
        <v>83570.976999999999</v>
      </c>
      <c r="CI88" s="50">
        <v>12000</v>
      </c>
      <c r="CJ88" s="50">
        <v>83669.739000000001</v>
      </c>
      <c r="CL88" s="50">
        <v>0</v>
      </c>
      <c r="CM88" s="50">
        <v>0</v>
      </c>
      <c r="CO88" s="50">
        <v>0</v>
      </c>
      <c r="CP88" s="50">
        <v>0</v>
      </c>
      <c r="CR88" s="50">
        <v>0</v>
      </c>
      <c r="CS88" s="50">
        <v>0</v>
      </c>
      <c r="CU88" s="50">
        <v>0</v>
      </c>
      <c r="CV88" s="50">
        <v>0</v>
      </c>
      <c r="CX88" s="50">
        <v>26588.7</v>
      </c>
      <c r="CY88" s="50">
        <v>102000.658</v>
      </c>
      <c r="DA88" s="50">
        <v>0</v>
      </c>
      <c r="DB88" s="50">
        <v>0</v>
      </c>
      <c r="DD88" s="50">
        <v>0</v>
      </c>
      <c r="DE88" s="50">
        <v>0</v>
      </c>
      <c r="DG88" s="50">
        <v>0</v>
      </c>
      <c r="DH88" s="50">
        <v>0</v>
      </c>
      <c r="DJ88" s="50">
        <v>0</v>
      </c>
      <c r="DK88" s="50">
        <v>0</v>
      </c>
      <c r="DM88" s="50">
        <v>63871.8</v>
      </c>
      <c r="DN88" s="50">
        <v>142947.234</v>
      </c>
    </row>
    <row r="89" spans="3:118" x14ac:dyDescent="0.3">
      <c r="C89" s="50">
        <v>137.80000000000001</v>
      </c>
      <c r="D89" s="50">
        <v>226.62299999999999</v>
      </c>
      <c r="F89" s="50">
        <v>215.8</v>
      </c>
      <c r="G89" s="50">
        <v>148.88300000000001</v>
      </c>
      <c r="I89" s="50">
        <v>239</v>
      </c>
      <c r="J89" s="50">
        <v>417.54300000000001</v>
      </c>
      <c r="L89" s="50">
        <v>113.1</v>
      </c>
      <c r="M89" s="50">
        <v>91.38</v>
      </c>
      <c r="O89" s="50">
        <v>1163.4000000000001</v>
      </c>
      <c r="P89" s="50">
        <v>691.73199999999997</v>
      </c>
      <c r="R89" s="50">
        <v>1365.1</v>
      </c>
      <c r="S89" s="50">
        <v>2001.027</v>
      </c>
      <c r="U89" s="50">
        <v>1326.4</v>
      </c>
      <c r="V89" s="50">
        <v>886.46600000000001</v>
      </c>
      <c r="X89" s="50">
        <v>218317.7</v>
      </c>
      <c r="Y89" s="50">
        <v>580057.05900000001</v>
      </c>
      <c r="AA89" s="50">
        <v>45686.12</v>
      </c>
      <c r="AB89" s="50">
        <v>102473.821</v>
      </c>
      <c r="AD89" s="50">
        <v>485.2</v>
      </c>
      <c r="AE89" s="50">
        <v>191.22200000000001</v>
      </c>
      <c r="AG89" s="50">
        <v>549.30999999999995</v>
      </c>
      <c r="AH89" s="50">
        <v>431.06099999999998</v>
      </c>
      <c r="AJ89" s="50">
        <v>15.23</v>
      </c>
      <c r="AK89" s="50">
        <v>3.387</v>
      </c>
      <c r="AM89" s="50">
        <v>1409.93</v>
      </c>
      <c r="AN89" s="50">
        <v>599.55100000000004</v>
      </c>
      <c r="AP89" s="50">
        <v>328.25</v>
      </c>
      <c r="AQ89" s="50">
        <v>275.31700000000001</v>
      </c>
      <c r="AS89" s="50">
        <v>57113.7</v>
      </c>
      <c r="AT89" s="50">
        <v>39950.735999999997</v>
      </c>
      <c r="AV89" s="50">
        <v>108.8</v>
      </c>
      <c r="AW89" s="50">
        <v>5696.5119999999997</v>
      </c>
      <c r="AY89" s="50">
        <v>44133.65</v>
      </c>
      <c r="AZ89" s="50">
        <v>85776</v>
      </c>
      <c r="BB89" s="50">
        <v>11749.08</v>
      </c>
      <c r="BC89" s="50">
        <v>40183.938999999998</v>
      </c>
      <c r="BE89" s="50">
        <v>23581.96</v>
      </c>
      <c r="BF89" s="50">
        <v>61240.131999999998</v>
      </c>
      <c r="BH89" s="50">
        <v>202.59</v>
      </c>
      <c r="BI89" s="50">
        <v>102.226</v>
      </c>
      <c r="BK89" s="50">
        <v>484.42</v>
      </c>
      <c r="BL89" s="50">
        <v>606.44399999999996</v>
      </c>
      <c r="BN89" s="50">
        <v>227071.1</v>
      </c>
      <c r="BO89" s="50">
        <v>1020964.419</v>
      </c>
      <c r="BQ89" s="50">
        <v>992.85</v>
      </c>
      <c r="BR89" s="50">
        <v>763.86599999999999</v>
      </c>
      <c r="BT89" s="50">
        <v>133</v>
      </c>
      <c r="BU89" s="50">
        <v>94.9</v>
      </c>
      <c r="BW89" s="50">
        <v>68.05</v>
      </c>
      <c r="BX89" s="50">
        <v>57.923999999999999</v>
      </c>
      <c r="BZ89" s="50">
        <v>34106.5</v>
      </c>
      <c r="CA89" s="50">
        <v>31156.646000000001</v>
      </c>
      <c r="CC89" s="50">
        <v>19147.5</v>
      </c>
      <c r="CD89" s="50">
        <v>18679.553</v>
      </c>
      <c r="CF89" s="50">
        <v>101476.82</v>
      </c>
      <c r="CG89" s="50">
        <v>347621.266</v>
      </c>
      <c r="CI89" s="50">
        <v>9.8000000000000007</v>
      </c>
      <c r="CJ89" s="50">
        <v>9.7789999999999999</v>
      </c>
      <c r="CL89" s="50">
        <v>909.3</v>
      </c>
      <c r="CM89" s="50">
        <v>435.97800000000001</v>
      </c>
      <c r="CO89" s="50">
        <v>13016.15</v>
      </c>
      <c r="CP89" s="50">
        <v>92318.123000000007</v>
      </c>
      <c r="CR89" s="50">
        <v>59566.5</v>
      </c>
      <c r="CS89" s="50">
        <v>365809.37800000003</v>
      </c>
      <c r="CU89" s="50">
        <v>46386.3</v>
      </c>
      <c r="CV89" s="50">
        <v>104765.141</v>
      </c>
      <c r="CX89" s="50">
        <v>100861.9</v>
      </c>
      <c r="CY89" s="50">
        <v>715351.84900000005</v>
      </c>
      <c r="DA89" s="50">
        <v>0</v>
      </c>
      <c r="DB89" s="50">
        <v>0</v>
      </c>
      <c r="DD89" s="50">
        <v>0</v>
      </c>
      <c r="DE89" s="50">
        <v>0</v>
      </c>
      <c r="DG89" s="50">
        <v>0</v>
      </c>
      <c r="DH89" s="50">
        <v>0</v>
      </c>
      <c r="DJ89" s="50">
        <v>463</v>
      </c>
      <c r="DK89" s="50">
        <v>487.661</v>
      </c>
      <c r="DM89" s="50">
        <v>19920.8</v>
      </c>
      <c r="DN89" s="50">
        <v>132756.13699999999</v>
      </c>
    </row>
    <row r="90" spans="3:118" x14ac:dyDescent="0.3">
      <c r="C90" s="50">
        <v>82815.600000000006</v>
      </c>
      <c r="D90" s="50">
        <v>55776.538</v>
      </c>
      <c r="F90" s="50">
        <v>132078</v>
      </c>
      <c r="G90" s="50">
        <v>80211.519</v>
      </c>
      <c r="I90" s="50">
        <v>102895.8</v>
      </c>
      <c r="J90" s="50">
        <v>71262.524000000005</v>
      </c>
      <c r="L90" s="50">
        <v>47126</v>
      </c>
      <c r="M90" s="50">
        <v>29338.987000000001</v>
      </c>
      <c r="O90" s="50">
        <v>86868.800000000003</v>
      </c>
      <c r="P90" s="50">
        <v>65165.067999999999</v>
      </c>
      <c r="R90" s="50">
        <v>60263.7</v>
      </c>
      <c r="S90" s="50">
        <v>41513.106</v>
      </c>
      <c r="U90" s="50">
        <v>67694.5</v>
      </c>
      <c r="V90" s="50">
        <v>41086.883000000002</v>
      </c>
      <c r="X90" s="50">
        <v>178349.2</v>
      </c>
      <c r="Y90" s="50">
        <v>115404.217</v>
      </c>
      <c r="AA90" s="50">
        <v>244580.08</v>
      </c>
      <c r="AB90" s="50">
        <v>167773.94099999999</v>
      </c>
      <c r="AD90" s="50">
        <v>262516.40000000002</v>
      </c>
      <c r="AE90" s="50">
        <v>174949.16500000001</v>
      </c>
      <c r="AG90" s="50">
        <v>92072.6</v>
      </c>
      <c r="AH90" s="50">
        <v>60980.565999999999</v>
      </c>
      <c r="AJ90" s="50">
        <v>208559</v>
      </c>
      <c r="AK90" s="50">
        <v>132439.30600000001</v>
      </c>
      <c r="AM90" s="50">
        <v>309136.3</v>
      </c>
      <c r="AN90" s="50">
        <v>228380.68</v>
      </c>
      <c r="AP90" s="50">
        <v>256710.5</v>
      </c>
      <c r="AQ90" s="50">
        <v>208210.478</v>
      </c>
      <c r="AS90" s="50">
        <v>167954</v>
      </c>
      <c r="AT90" s="50">
        <v>133107.48699999999</v>
      </c>
      <c r="AV90" s="50">
        <v>217814</v>
      </c>
      <c r="AW90" s="50">
        <v>163310.46400000001</v>
      </c>
      <c r="AY90" s="50">
        <v>76242</v>
      </c>
      <c r="AZ90" s="50">
        <v>56865.618999999999</v>
      </c>
      <c r="BB90" s="50">
        <v>62318</v>
      </c>
      <c r="BC90" s="50">
        <v>43596.970999999998</v>
      </c>
      <c r="BE90" s="50">
        <v>26267.75</v>
      </c>
      <c r="BF90" s="50">
        <v>26844.452000000001</v>
      </c>
      <c r="BH90" s="50">
        <v>26256</v>
      </c>
      <c r="BI90" s="50">
        <v>19234.600999999999</v>
      </c>
      <c r="BK90" s="50">
        <v>65822</v>
      </c>
      <c r="BL90" s="50">
        <v>41843.256000000001</v>
      </c>
      <c r="BN90" s="50">
        <v>302069.02</v>
      </c>
      <c r="BO90" s="50">
        <v>218823.304</v>
      </c>
      <c r="BQ90" s="50">
        <v>76349</v>
      </c>
      <c r="BR90" s="50">
        <v>57846.385999999999</v>
      </c>
      <c r="BT90" s="50">
        <v>135616.9</v>
      </c>
      <c r="BU90" s="50">
        <v>105235.12699999999</v>
      </c>
      <c r="BW90" s="50">
        <v>170260</v>
      </c>
      <c r="BX90" s="50">
        <v>120651.094</v>
      </c>
      <c r="BZ90" s="50">
        <v>166213</v>
      </c>
      <c r="CA90" s="50">
        <v>115044.194</v>
      </c>
      <c r="CC90" s="50">
        <v>218360</v>
      </c>
      <c r="CD90" s="50">
        <v>161960.16800000001</v>
      </c>
      <c r="CF90" s="50">
        <v>196758</v>
      </c>
      <c r="CG90" s="50">
        <v>147406.94399999999</v>
      </c>
      <c r="CI90" s="50">
        <v>187156.78</v>
      </c>
      <c r="CJ90" s="50">
        <v>159874.87400000001</v>
      </c>
      <c r="CL90" s="50">
        <v>137418</v>
      </c>
      <c r="CM90" s="50">
        <v>104190.925</v>
      </c>
      <c r="CO90" s="50">
        <v>65550</v>
      </c>
      <c r="CP90" s="50">
        <v>48964.235000000001</v>
      </c>
      <c r="CR90" s="50">
        <v>180674</v>
      </c>
      <c r="CS90" s="50">
        <v>136466.30300000001</v>
      </c>
      <c r="CU90" s="50">
        <v>143835</v>
      </c>
      <c r="CV90" s="50">
        <v>106546.00199999999</v>
      </c>
      <c r="CX90" s="50">
        <v>117157</v>
      </c>
      <c r="CY90" s="50">
        <v>90493.577999999994</v>
      </c>
      <c r="DA90" s="50">
        <v>0</v>
      </c>
      <c r="DB90" s="50">
        <v>0</v>
      </c>
      <c r="DD90" s="50">
        <v>0</v>
      </c>
      <c r="DE90" s="50">
        <v>0</v>
      </c>
      <c r="DG90" s="50">
        <v>0</v>
      </c>
      <c r="DH90" s="50">
        <v>0</v>
      </c>
      <c r="DJ90" s="50">
        <v>49680</v>
      </c>
      <c r="DK90" s="50">
        <v>35968.106</v>
      </c>
      <c r="DM90" s="50">
        <v>175016.77</v>
      </c>
      <c r="DN90" s="50">
        <v>128372.837</v>
      </c>
    </row>
    <row r="91" spans="3:118" x14ac:dyDescent="0.3">
      <c r="C91" s="50">
        <v>0</v>
      </c>
      <c r="D91" s="50">
        <v>0</v>
      </c>
      <c r="F91" s="50">
        <v>1556</v>
      </c>
      <c r="G91" s="50">
        <v>661.26</v>
      </c>
      <c r="I91" s="50">
        <v>0</v>
      </c>
      <c r="J91" s="50">
        <v>0</v>
      </c>
      <c r="L91" s="50">
        <v>0</v>
      </c>
      <c r="M91" s="50">
        <v>0</v>
      </c>
      <c r="O91" s="50">
        <v>0</v>
      </c>
      <c r="P91" s="50">
        <v>0</v>
      </c>
      <c r="R91" s="50">
        <v>720</v>
      </c>
      <c r="S91" s="50">
        <v>537.63</v>
      </c>
      <c r="U91" s="50">
        <v>1200</v>
      </c>
      <c r="V91" s="50">
        <v>622.654</v>
      </c>
      <c r="X91" s="50">
        <v>0</v>
      </c>
      <c r="Y91" s="50">
        <v>0</v>
      </c>
      <c r="AA91" s="50">
        <v>0</v>
      </c>
      <c r="AB91" s="50">
        <v>0</v>
      </c>
      <c r="AD91" s="50">
        <v>0</v>
      </c>
      <c r="AE91" s="50">
        <v>0</v>
      </c>
      <c r="AG91" s="50">
        <v>0</v>
      </c>
      <c r="AH91" s="50">
        <v>0</v>
      </c>
      <c r="AJ91" s="50">
        <v>1718</v>
      </c>
      <c r="AK91" s="50">
        <v>1556.587</v>
      </c>
      <c r="AM91" s="50">
        <v>4862</v>
      </c>
      <c r="AN91" s="50">
        <v>3143.15</v>
      </c>
      <c r="AP91" s="50">
        <v>949</v>
      </c>
      <c r="AQ91" s="50">
        <v>455.78699999999998</v>
      </c>
      <c r="AS91" s="50">
        <v>0</v>
      </c>
      <c r="AT91" s="50">
        <v>0</v>
      </c>
      <c r="AV91" s="50">
        <v>798</v>
      </c>
      <c r="AW91" s="50">
        <v>982.89400000000001</v>
      </c>
      <c r="AY91" s="50">
        <v>450</v>
      </c>
      <c r="AZ91" s="50">
        <v>2709.95</v>
      </c>
      <c r="BB91" s="50">
        <v>0</v>
      </c>
      <c r="BC91" s="50">
        <v>0</v>
      </c>
      <c r="BE91" s="50">
        <v>0</v>
      </c>
      <c r="BF91" s="50">
        <v>0</v>
      </c>
      <c r="BH91" s="50">
        <v>0</v>
      </c>
      <c r="BI91" s="50">
        <v>0</v>
      </c>
      <c r="BK91" s="50">
        <v>0</v>
      </c>
      <c r="BL91" s="50">
        <v>0</v>
      </c>
      <c r="BN91" s="50">
        <v>0</v>
      </c>
      <c r="BO91" s="50">
        <v>0</v>
      </c>
      <c r="BQ91" s="50">
        <v>0</v>
      </c>
      <c r="BR91" s="50">
        <v>0</v>
      </c>
      <c r="BT91" s="50">
        <v>1728</v>
      </c>
      <c r="BU91" s="50">
        <v>1522.1590000000001</v>
      </c>
      <c r="BW91" s="50">
        <v>11468</v>
      </c>
      <c r="BX91" s="50">
        <v>7819.125</v>
      </c>
      <c r="BZ91" s="50">
        <v>96189</v>
      </c>
      <c r="CA91" s="50">
        <v>98568.56</v>
      </c>
      <c r="CC91" s="50">
        <v>51231</v>
      </c>
      <c r="CD91" s="50">
        <v>55310.883999999998</v>
      </c>
      <c r="CF91" s="50">
        <v>53429</v>
      </c>
      <c r="CG91" s="50">
        <v>60038.591</v>
      </c>
      <c r="CI91" s="50">
        <v>17361</v>
      </c>
      <c r="CJ91" s="50">
        <v>23339.611000000001</v>
      </c>
      <c r="CL91" s="50">
        <v>1334</v>
      </c>
      <c r="CM91" s="50">
        <v>1514.662</v>
      </c>
      <c r="CO91" s="50">
        <v>0</v>
      </c>
      <c r="CP91" s="50">
        <v>0</v>
      </c>
      <c r="CR91" s="50">
        <v>0</v>
      </c>
      <c r="CS91" s="50">
        <v>0</v>
      </c>
      <c r="CU91" s="50">
        <v>0</v>
      </c>
      <c r="CV91" s="50">
        <v>0</v>
      </c>
      <c r="CX91" s="50">
        <v>0</v>
      </c>
      <c r="CY91" s="50">
        <v>0</v>
      </c>
      <c r="DA91" s="50">
        <v>0</v>
      </c>
      <c r="DB91" s="50">
        <v>0</v>
      </c>
      <c r="DD91" s="50">
        <v>3150</v>
      </c>
      <c r="DE91" s="50">
        <v>2908.8609999999999</v>
      </c>
      <c r="DG91" s="50">
        <v>0</v>
      </c>
      <c r="DH91" s="50">
        <v>0</v>
      </c>
      <c r="DJ91" s="50">
        <v>125058</v>
      </c>
      <c r="DK91" s="50">
        <v>154105.50899999999</v>
      </c>
      <c r="DM91" s="50">
        <v>86532</v>
      </c>
      <c r="DN91" s="50">
        <v>127528.82</v>
      </c>
    </row>
    <row r="92" spans="3:118" x14ac:dyDescent="0.3">
      <c r="C92" s="50">
        <v>0</v>
      </c>
      <c r="D92" s="50">
        <v>0</v>
      </c>
      <c r="F92" s="50">
        <v>36621.050000000003</v>
      </c>
      <c r="G92" s="50">
        <v>239787.41800000001</v>
      </c>
      <c r="I92" s="50">
        <v>122316</v>
      </c>
      <c r="J92" s="50">
        <v>945183.57299999997</v>
      </c>
      <c r="L92" s="50">
        <v>30537</v>
      </c>
      <c r="M92" s="50">
        <v>185812.74299999999</v>
      </c>
      <c r="O92" s="50">
        <v>32553</v>
      </c>
      <c r="P92" s="50">
        <v>246063.97399999999</v>
      </c>
      <c r="R92" s="50">
        <v>96793</v>
      </c>
      <c r="S92" s="50">
        <v>717768.39800000004</v>
      </c>
      <c r="U92" s="50">
        <v>27131</v>
      </c>
      <c r="V92" s="50">
        <v>160022.27100000001</v>
      </c>
      <c r="X92" s="50">
        <v>24155</v>
      </c>
      <c r="Y92" s="50">
        <v>165258.538</v>
      </c>
      <c r="AA92" s="50">
        <v>73396</v>
      </c>
      <c r="AB92" s="50">
        <v>572184.42099999997</v>
      </c>
      <c r="AD92" s="50">
        <v>31443</v>
      </c>
      <c r="AE92" s="50">
        <v>172571.52900000001</v>
      </c>
      <c r="AG92" s="50">
        <v>54328</v>
      </c>
      <c r="AH92" s="50">
        <v>351155.91899999999</v>
      </c>
      <c r="AJ92" s="50">
        <v>45906</v>
      </c>
      <c r="AK92" s="50">
        <v>310765.62300000002</v>
      </c>
      <c r="AM92" s="50">
        <v>112431</v>
      </c>
      <c r="AN92" s="50">
        <v>720043.25199999998</v>
      </c>
      <c r="AP92" s="50">
        <v>44312.05</v>
      </c>
      <c r="AQ92" s="50">
        <v>282150.34700000001</v>
      </c>
      <c r="AS92" s="50">
        <v>64932</v>
      </c>
      <c r="AT92" s="50">
        <v>393174.88299999997</v>
      </c>
      <c r="AV92" s="50">
        <v>0</v>
      </c>
      <c r="AW92" s="50">
        <v>0</v>
      </c>
      <c r="AY92" s="50">
        <v>143373</v>
      </c>
      <c r="AZ92" s="50">
        <v>1087724.5959999999</v>
      </c>
      <c r="BB92" s="50">
        <v>500.78</v>
      </c>
      <c r="BC92" s="50">
        <v>2457.7669999999998</v>
      </c>
      <c r="BE92" s="50">
        <v>4</v>
      </c>
      <c r="BF92" s="50">
        <v>157.696</v>
      </c>
      <c r="BH92" s="50">
        <v>16904.419999999998</v>
      </c>
      <c r="BI92" s="50">
        <v>130663.974</v>
      </c>
      <c r="BK92" s="50">
        <v>18083</v>
      </c>
      <c r="BL92" s="50">
        <v>123185.094</v>
      </c>
      <c r="BN92" s="50">
        <v>29659</v>
      </c>
      <c r="BO92" s="50">
        <v>221128.62400000001</v>
      </c>
      <c r="BQ92" s="50">
        <v>8584</v>
      </c>
      <c r="BR92" s="50">
        <v>64261.675000000003</v>
      </c>
      <c r="BT92" s="50">
        <v>6620.1</v>
      </c>
      <c r="BU92" s="50">
        <v>53196.629000000001</v>
      </c>
      <c r="BW92" s="50">
        <v>8961</v>
      </c>
      <c r="BX92" s="50">
        <v>76630.508000000002</v>
      </c>
      <c r="BZ92" s="50">
        <v>16924</v>
      </c>
      <c r="CA92" s="50">
        <v>133637.13200000001</v>
      </c>
      <c r="CC92" s="50">
        <v>51089</v>
      </c>
      <c r="CD92" s="50">
        <v>276672.33399999997</v>
      </c>
      <c r="CF92" s="50">
        <v>6819</v>
      </c>
      <c r="CG92" s="50">
        <v>52654.425999999999</v>
      </c>
      <c r="CI92" s="50">
        <v>30987</v>
      </c>
      <c r="CJ92" s="50">
        <v>241298.75</v>
      </c>
      <c r="CL92" s="50">
        <v>19473</v>
      </c>
      <c r="CM92" s="50">
        <v>110431.565</v>
      </c>
      <c r="CO92" s="50">
        <v>569</v>
      </c>
      <c r="CP92" s="50">
        <v>12309.722</v>
      </c>
      <c r="CR92" s="50">
        <v>39298</v>
      </c>
      <c r="CS92" s="50">
        <v>311384.81599999999</v>
      </c>
      <c r="CU92" s="50">
        <v>13502</v>
      </c>
      <c r="CV92" s="50">
        <v>99479.254000000001</v>
      </c>
      <c r="CX92" s="50">
        <v>82924</v>
      </c>
      <c r="CY92" s="50">
        <v>727138.06099999999</v>
      </c>
      <c r="DA92" s="50">
        <v>0</v>
      </c>
      <c r="DB92" s="50">
        <v>0</v>
      </c>
      <c r="DD92" s="50">
        <v>0</v>
      </c>
      <c r="DE92" s="50">
        <v>0</v>
      </c>
      <c r="DG92" s="50">
        <v>0</v>
      </c>
      <c r="DH92" s="50">
        <v>0</v>
      </c>
      <c r="DJ92" s="50">
        <v>31928.7</v>
      </c>
      <c r="DK92" s="50">
        <v>131610.26300000001</v>
      </c>
      <c r="DM92" s="50">
        <v>6790</v>
      </c>
      <c r="DN92" s="50">
        <v>116223.579</v>
      </c>
    </row>
    <row r="93" spans="3:118" x14ac:dyDescent="0.3">
      <c r="C93" s="50">
        <v>20262.599999999999</v>
      </c>
      <c r="D93" s="50">
        <v>45485.49</v>
      </c>
      <c r="F93" s="50">
        <v>14783.87</v>
      </c>
      <c r="G93" s="50">
        <v>30382.402999999998</v>
      </c>
      <c r="I93" s="50">
        <v>23934.14</v>
      </c>
      <c r="J93" s="50">
        <v>39868.023000000001</v>
      </c>
      <c r="L93" s="50">
        <v>21370.880000000001</v>
      </c>
      <c r="M93" s="50">
        <v>43423.728000000003</v>
      </c>
      <c r="O93" s="50">
        <v>24507.759999999998</v>
      </c>
      <c r="P93" s="50">
        <v>60912.224000000002</v>
      </c>
      <c r="R93" s="50">
        <v>19559.11</v>
      </c>
      <c r="S93" s="50">
        <v>37685.374000000003</v>
      </c>
      <c r="U93" s="50">
        <v>10016.799999999999</v>
      </c>
      <c r="V93" s="50">
        <v>24044.192999999999</v>
      </c>
      <c r="X93" s="50">
        <v>20363.439999999999</v>
      </c>
      <c r="Y93" s="50">
        <v>46008.682000000001</v>
      </c>
      <c r="AA93" s="50">
        <v>20343.45</v>
      </c>
      <c r="AB93" s="50">
        <v>333566.38500000001</v>
      </c>
      <c r="AD93" s="50">
        <v>40757.29</v>
      </c>
      <c r="AE93" s="50">
        <v>90496.625</v>
      </c>
      <c r="AG93" s="50">
        <v>26374.53</v>
      </c>
      <c r="AH93" s="50">
        <v>59380.951999999997</v>
      </c>
      <c r="AJ93" s="50">
        <v>19254</v>
      </c>
      <c r="AK93" s="50">
        <v>45352.315000000002</v>
      </c>
      <c r="AM93" s="50">
        <v>37090</v>
      </c>
      <c r="AN93" s="50">
        <v>72532.883000000002</v>
      </c>
      <c r="AP93" s="50">
        <v>24217.61</v>
      </c>
      <c r="AQ93" s="50">
        <v>62250.017</v>
      </c>
      <c r="AS93" s="50">
        <v>14745.22</v>
      </c>
      <c r="AT93" s="50">
        <v>30358.501</v>
      </c>
      <c r="AV93" s="50">
        <v>15570</v>
      </c>
      <c r="AW93" s="50">
        <v>32851.663</v>
      </c>
      <c r="AY93" s="50">
        <v>20310.5</v>
      </c>
      <c r="AZ93" s="50">
        <v>41005.665999999997</v>
      </c>
      <c r="BB93" s="50">
        <v>10561.34</v>
      </c>
      <c r="BC93" s="50">
        <v>25418.034</v>
      </c>
      <c r="BE93" s="50">
        <v>8491.84</v>
      </c>
      <c r="BF93" s="50">
        <v>19432.731</v>
      </c>
      <c r="BH93" s="50">
        <v>28289.3</v>
      </c>
      <c r="BI93" s="50">
        <v>22413.423999999999</v>
      </c>
      <c r="BK93" s="50">
        <v>20307.669999999998</v>
      </c>
      <c r="BL93" s="50">
        <v>39177.273000000001</v>
      </c>
      <c r="BN93" s="50">
        <v>26288</v>
      </c>
      <c r="BO93" s="50">
        <v>63492.355000000003</v>
      </c>
      <c r="BQ93" s="50">
        <v>16306.32</v>
      </c>
      <c r="BR93" s="50">
        <v>39440.788999999997</v>
      </c>
      <c r="BT93" s="50">
        <v>21792.82</v>
      </c>
      <c r="BU93" s="50">
        <v>50664.756000000001</v>
      </c>
      <c r="BW93" s="50">
        <v>11706.44</v>
      </c>
      <c r="BX93" s="50">
        <v>21800.755000000001</v>
      </c>
      <c r="BZ93" s="50">
        <v>15407.75</v>
      </c>
      <c r="CA93" s="50">
        <v>34167.714999999997</v>
      </c>
      <c r="CC93" s="50">
        <v>21342.77</v>
      </c>
      <c r="CD93" s="50">
        <v>60023.082999999999</v>
      </c>
      <c r="CF93" s="50">
        <v>30666.92</v>
      </c>
      <c r="CG93" s="50">
        <v>71352.975000000006</v>
      </c>
      <c r="CI93" s="50">
        <v>23333.68</v>
      </c>
      <c r="CJ93" s="50">
        <v>74537.180999999997</v>
      </c>
      <c r="CL93" s="50">
        <v>6449.85</v>
      </c>
      <c r="CM93" s="50">
        <v>15710.306</v>
      </c>
      <c r="CO93" s="50">
        <v>23034.93</v>
      </c>
      <c r="CP93" s="50">
        <v>76744.058000000005</v>
      </c>
      <c r="CR93" s="50">
        <v>14875.86</v>
      </c>
      <c r="CS93" s="50">
        <v>42400.125999999997</v>
      </c>
      <c r="CU93" s="50">
        <v>34838.160000000003</v>
      </c>
      <c r="CV93" s="50">
        <v>114942.34699999999</v>
      </c>
      <c r="CX93" s="50">
        <v>49841.120000000003</v>
      </c>
      <c r="CY93" s="50">
        <v>124086.94500000001</v>
      </c>
      <c r="DA93" s="50">
        <v>0</v>
      </c>
      <c r="DB93" s="50">
        <v>0</v>
      </c>
      <c r="DD93" s="50">
        <v>0</v>
      </c>
      <c r="DE93" s="50">
        <v>0</v>
      </c>
      <c r="DG93" s="50">
        <v>0</v>
      </c>
      <c r="DH93" s="50">
        <v>0</v>
      </c>
      <c r="DJ93" s="50">
        <v>17064.990000000002</v>
      </c>
      <c r="DK93" s="50">
        <v>56518.754999999997</v>
      </c>
      <c r="DM93" s="50">
        <v>33729.46</v>
      </c>
      <c r="DN93" s="50">
        <v>113977.348</v>
      </c>
    </row>
    <row r="94" spans="3:118" x14ac:dyDescent="0.3">
      <c r="C94" s="50">
        <v>89546</v>
      </c>
      <c r="D94" s="50">
        <v>34170.9</v>
      </c>
      <c r="F94" s="50">
        <v>29200</v>
      </c>
      <c r="G94" s="50">
        <v>10771.438</v>
      </c>
      <c r="I94" s="50">
        <v>59400</v>
      </c>
      <c r="J94" s="50">
        <v>18318.877</v>
      </c>
      <c r="L94" s="50">
        <v>0</v>
      </c>
      <c r="M94" s="50">
        <v>0</v>
      </c>
      <c r="O94" s="50">
        <v>110300</v>
      </c>
      <c r="P94" s="50">
        <v>43667.847000000002</v>
      </c>
      <c r="R94" s="50">
        <v>88920</v>
      </c>
      <c r="S94" s="50">
        <v>40412.786999999997</v>
      </c>
      <c r="U94" s="50">
        <v>89000</v>
      </c>
      <c r="V94" s="50">
        <v>27935.041000000001</v>
      </c>
      <c r="X94" s="50">
        <v>59250</v>
      </c>
      <c r="Y94" s="50">
        <v>18309.829000000002</v>
      </c>
      <c r="AA94" s="50">
        <v>119000</v>
      </c>
      <c r="AB94" s="50">
        <v>32942.175000000003</v>
      </c>
      <c r="AD94" s="50">
        <v>119010</v>
      </c>
      <c r="AE94" s="50">
        <v>36536.044000000002</v>
      </c>
      <c r="AG94" s="50">
        <v>88900</v>
      </c>
      <c r="AH94" s="50">
        <v>23770.508999999998</v>
      </c>
      <c r="AJ94" s="50">
        <v>59800</v>
      </c>
      <c r="AK94" s="50">
        <v>21424.589</v>
      </c>
      <c r="AM94" s="50">
        <v>29750</v>
      </c>
      <c r="AN94" s="50">
        <v>9354.61</v>
      </c>
      <c r="AP94" s="50">
        <v>59750</v>
      </c>
      <c r="AQ94" s="50">
        <v>17408.798999999999</v>
      </c>
      <c r="AS94" s="50">
        <v>29700</v>
      </c>
      <c r="AT94" s="50">
        <v>7372.1049999999996</v>
      </c>
      <c r="AV94" s="50">
        <v>113560</v>
      </c>
      <c r="AW94" s="50">
        <v>26711.544999999998</v>
      </c>
      <c r="AY94" s="50">
        <v>140940</v>
      </c>
      <c r="AZ94" s="50">
        <v>37800.017</v>
      </c>
      <c r="BB94" s="50">
        <v>209360</v>
      </c>
      <c r="BC94" s="50">
        <v>58018.472000000002</v>
      </c>
      <c r="BE94" s="50">
        <v>118338</v>
      </c>
      <c r="BF94" s="50">
        <v>34458.58</v>
      </c>
      <c r="BH94" s="50">
        <v>447115</v>
      </c>
      <c r="BI94" s="50">
        <v>141259.943</v>
      </c>
      <c r="BK94" s="50">
        <v>296261</v>
      </c>
      <c r="BL94" s="50">
        <v>80889.903999999995</v>
      </c>
      <c r="BN94" s="50">
        <v>300850</v>
      </c>
      <c r="BO94" s="50">
        <v>85382.385999999999</v>
      </c>
      <c r="BQ94" s="50">
        <v>357050</v>
      </c>
      <c r="BR94" s="50">
        <v>106400.473</v>
      </c>
      <c r="BT94" s="50">
        <v>238415</v>
      </c>
      <c r="BU94" s="50">
        <v>72571.317999999999</v>
      </c>
      <c r="BW94" s="50">
        <v>862879</v>
      </c>
      <c r="BX94" s="50">
        <v>274265.451</v>
      </c>
      <c r="BZ94" s="50">
        <v>356667</v>
      </c>
      <c r="CA94" s="50">
        <v>114600.857</v>
      </c>
      <c r="CC94" s="50">
        <v>446080</v>
      </c>
      <c r="CD94" s="50">
        <v>141518.30600000001</v>
      </c>
      <c r="CF94" s="50">
        <v>714507</v>
      </c>
      <c r="CG94" s="50">
        <v>216520.30300000001</v>
      </c>
      <c r="CI94" s="50">
        <v>357080</v>
      </c>
      <c r="CJ94" s="50">
        <v>109200.027</v>
      </c>
      <c r="CL94" s="50">
        <v>978518</v>
      </c>
      <c r="CM94" s="50">
        <v>322114.75799999997</v>
      </c>
      <c r="CO94" s="50">
        <v>710180</v>
      </c>
      <c r="CP94" s="50">
        <v>225759.39799999999</v>
      </c>
      <c r="CR94" s="50">
        <v>918125</v>
      </c>
      <c r="CS94" s="50">
        <v>320245.56</v>
      </c>
      <c r="CU94" s="50">
        <v>736463</v>
      </c>
      <c r="CV94" s="50">
        <v>231148.86199999999</v>
      </c>
      <c r="CX94" s="50">
        <v>853018</v>
      </c>
      <c r="CY94" s="50">
        <v>263148.81300000002</v>
      </c>
      <c r="DA94" s="50">
        <v>0</v>
      </c>
      <c r="DB94" s="50">
        <v>0</v>
      </c>
      <c r="DD94" s="50">
        <v>0</v>
      </c>
      <c r="DE94" s="50">
        <v>0</v>
      </c>
      <c r="DG94" s="50">
        <v>0</v>
      </c>
      <c r="DH94" s="50">
        <v>0</v>
      </c>
      <c r="DJ94" s="50">
        <v>504160</v>
      </c>
      <c r="DK94" s="50">
        <v>143558.071</v>
      </c>
      <c r="DM94" s="50">
        <v>414845</v>
      </c>
      <c r="DN94" s="50">
        <v>113314.587</v>
      </c>
    </row>
    <row r="95" spans="3:118" x14ac:dyDescent="0.3">
      <c r="C95" s="50">
        <v>31100</v>
      </c>
      <c r="D95" s="50">
        <v>136910.878</v>
      </c>
      <c r="F95" s="50">
        <v>10371</v>
      </c>
      <c r="G95" s="50">
        <v>55414.593999999997</v>
      </c>
      <c r="I95" s="50">
        <v>63468</v>
      </c>
      <c r="J95" s="50">
        <v>255066.95</v>
      </c>
      <c r="L95" s="50">
        <v>10377</v>
      </c>
      <c r="M95" s="50">
        <v>49418.788999999997</v>
      </c>
      <c r="O95" s="50">
        <v>0</v>
      </c>
      <c r="P95" s="50">
        <v>0</v>
      </c>
      <c r="R95" s="50">
        <v>5200</v>
      </c>
      <c r="S95" s="50">
        <v>34677.116999999998</v>
      </c>
      <c r="U95" s="50">
        <v>38000</v>
      </c>
      <c r="V95" s="50">
        <v>156099.37</v>
      </c>
      <c r="X95" s="50">
        <v>54000</v>
      </c>
      <c r="Y95" s="50">
        <v>240796.747</v>
      </c>
      <c r="AA95" s="50">
        <v>20000</v>
      </c>
      <c r="AB95" s="50">
        <v>87961.478000000003</v>
      </c>
      <c r="AD95" s="50">
        <v>25040</v>
      </c>
      <c r="AE95" s="50">
        <v>112383.958</v>
      </c>
      <c r="AG95" s="50">
        <v>45328</v>
      </c>
      <c r="AH95" s="50">
        <v>205424.05100000001</v>
      </c>
      <c r="AJ95" s="50">
        <v>78645</v>
      </c>
      <c r="AK95" s="50">
        <v>324428.47600000002</v>
      </c>
      <c r="AM95" s="50">
        <v>54374</v>
      </c>
      <c r="AN95" s="50">
        <v>200345.81899999999</v>
      </c>
      <c r="AP95" s="50">
        <v>32960</v>
      </c>
      <c r="AQ95" s="50">
        <v>135233.26999999999</v>
      </c>
      <c r="AS95" s="50">
        <v>29000</v>
      </c>
      <c r="AT95" s="50">
        <v>128417.86199999999</v>
      </c>
      <c r="AV95" s="50">
        <v>26308</v>
      </c>
      <c r="AW95" s="50">
        <v>133406.93</v>
      </c>
      <c r="AY95" s="50">
        <v>20000</v>
      </c>
      <c r="AZ95" s="50">
        <v>77990.02</v>
      </c>
      <c r="BB95" s="50">
        <v>7695</v>
      </c>
      <c r="BC95" s="50">
        <v>30974.004000000001</v>
      </c>
      <c r="BE95" s="50">
        <v>24000</v>
      </c>
      <c r="BF95" s="50">
        <v>102160.887</v>
      </c>
      <c r="BH95" s="50">
        <v>34400</v>
      </c>
      <c r="BI95" s="50">
        <v>146275.872</v>
      </c>
      <c r="BK95" s="50">
        <v>19293.36</v>
      </c>
      <c r="BL95" s="50">
        <v>67682.357999999993</v>
      </c>
      <c r="BN95" s="50">
        <v>24957</v>
      </c>
      <c r="BO95" s="50">
        <v>124133.963</v>
      </c>
      <c r="BQ95" s="50">
        <v>4512</v>
      </c>
      <c r="BR95" s="50">
        <v>22786.878000000001</v>
      </c>
      <c r="BT95" s="50">
        <v>50275</v>
      </c>
      <c r="BU95" s="50">
        <v>208368.42800000001</v>
      </c>
      <c r="BW95" s="50">
        <v>55487</v>
      </c>
      <c r="BX95" s="50">
        <v>233557.37400000001</v>
      </c>
      <c r="BZ95" s="50">
        <v>21380</v>
      </c>
      <c r="CA95" s="50">
        <v>84322.646999999997</v>
      </c>
      <c r="CC95" s="50">
        <v>39060</v>
      </c>
      <c r="CD95" s="50">
        <v>160209.04500000001</v>
      </c>
      <c r="CF95" s="50">
        <v>31909</v>
      </c>
      <c r="CG95" s="50">
        <v>141986.429</v>
      </c>
      <c r="CI95" s="50">
        <v>20000</v>
      </c>
      <c r="CJ95" s="50">
        <v>87732.445999999996</v>
      </c>
      <c r="CL95" s="50">
        <v>30001</v>
      </c>
      <c r="CM95" s="50">
        <v>126494.859</v>
      </c>
      <c r="CO95" s="50">
        <v>0</v>
      </c>
      <c r="CP95" s="50">
        <v>0</v>
      </c>
      <c r="CR95" s="50">
        <v>20000</v>
      </c>
      <c r="CS95" s="50">
        <v>82999.510999999999</v>
      </c>
      <c r="CU95" s="50">
        <v>24000</v>
      </c>
      <c r="CV95" s="50">
        <v>101318.02</v>
      </c>
      <c r="CX95" s="50">
        <v>10000</v>
      </c>
      <c r="CY95" s="50">
        <v>41360.976999999999</v>
      </c>
      <c r="DA95" s="50">
        <v>0</v>
      </c>
      <c r="DB95" s="50">
        <v>0</v>
      </c>
      <c r="DD95" s="50">
        <v>0</v>
      </c>
      <c r="DE95" s="50">
        <v>0</v>
      </c>
      <c r="DG95" s="50">
        <v>0</v>
      </c>
      <c r="DH95" s="50">
        <v>0</v>
      </c>
      <c r="DJ95" s="50">
        <v>22000</v>
      </c>
      <c r="DK95" s="50">
        <v>82401.092000000004</v>
      </c>
      <c r="DM95" s="50">
        <v>27000</v>
      </c>
      <c r="DN95" s="50">
        <v>112720.37300000001</v>
      </c>
    </row>
    <row r="96" spans="3:118" x14ac:dyDescent="0.3">
      <c r="C96" s="50">
        <v>0</v>
      </c>
      <c r="D96" s="50">
        <v>0</v>
      </c>
      <c r="F96" s="50">
        <v>0</v>
      </c>
      <c r="G96" s="50">
        <v>0</v>
      </c>
      <c r="I96" s="50">
        <v>0</v>
      </c>
      <c r="J96" s="50">
        <v>0</v>
      </c>
      <c r="L96" s="50">
        <v>0</v>
      </c>
      <c r="M96" s="50">
        <v>0</v>
      </c>
      <c r="O96" s="50">
        <v>0</v>
      </c>
      <c r="P96" s="50">
        <v>0</v>
      </c>
      <c r="R96" s="50">
        <v>0</v>
      </c>
      <c r="S96" s="50">
        <v>0</v>
      </c>
      <c r="U96" s="50">
        <v>53782</v>
      </c>
      <c r="V96" s="50">
        <v>27101.923999999999</v>
      </c>
      <c r="X96" s="50">
        <v>0</v>
      </c>
      <c r="Y96" s="50">
        <v>0</v>
      </c>
      <c r="AA96" s="50">
        <v>400</v>
      </c>
      <c r="AB96" s="50">
        <v>751.30100000000004</v>
      </c>
      <c r="AD96" s="50">
        <v>0</v>
      </c>
      <c r="AE96" s="50">
        <v>0</v>
      </c>
      <c r="AG96" s="50">
        <v>0</v>
      </c>
      <c r="AH96" s="50">
        <v>0</v>
      </c>
      <c r="AJ96" s="50">
        <v>0</v>
      </c>
      <c r="AK96" s="50">
        <v>0</v>
      </c>
      <c r="AM96" s="50">
        <v>0</v>
      </c>
      <c r="AN96" s="50">
        <v>0</v>
      </c>
      <c r="AP96" s="50">
        <v>0</v>
      </c>
      <c r="AQ96" s="50">
        <v>0</v>
      </c>
      <c r="AS96" s="50">
        <v>0</v>
      </c>
      <c r="AT96" s="50">
        <v>0</v>
      </c>
      <c r="AV96" s="50">
        <v>0</v>
      </c>
      <c r="AW96" s="50">
        <v>0</v>
      </c>
      <c r="AY96" s="50">
        <v>0</v>
      </c>
      <c r="AZ96" s="50">
        <v>0</v>
      </c>
      <c r="BB96" s="50">
        <v>0</v>
      </c>
      <c r="BC96" s="50">
        <v>0</v>
      </c>
      <c r="BE96" s="50">
        <v>4817</v>
      </c>
      <c r="BF96" s="50">
        <v>565.495</v>
      </c>
      <c r="BH96" s="50">
        <v>0</v>
      </c>
      <c r="BI96" s="50">
        <v>0</v>
      </c>
      <c r="BK96" s="50">
        <v>100</v>
      </c>
      <c r="BL96" s="50">
        <v>3577.096</v>
      </c>
      <c r="BN96" s="50">
        <v>0</v>
      </c>
      <c r="BO96" s="50">
        <v>0</v>
      </c>
      <c r="BQ96" s="50">
        <v>31400</v>
      </c>
      <c r="BR96" s="50">
        <v>25712.596000000001</v>
      </c>
      <c r="BT96" s="50">
        <v>0</v>
      </c>
      <c r="BU96" s="50">
        <v>0</v>
      </c>
      <c r="BW96" s="50">
        <v>49875</v>
      </c>
      <c r="BX96" s="50">
        <v>24233.592000000001</v>
      </c>
      <c r="BZ96" s="50">
        <v>166890</v>
      </c>
      <c r="CA96" s="50">
        <v>60836.436999999998</v>
      </c>
      <c r="CC96" s="50">
        <v>98600</v>
      </c>
      <c r="CD96" s="50">
        <v>21768.678</v>
      </c>
      <c r="CF96" s="50">
        <v>213739.84</v>
      </c>
      <c r="CG96" s="50">
        <v>51941.86</v>
      </c>
      <c r="CI96" s="50">
        <v>168325</v>
      </c>
      <c r="CJ96" s="50">
        <v>34919.415999999997</v>
      </c>
      <c r="CL96" s="50">
        <v>266921.5</v>
      </c>
      <c r="CM96" s="50">
        <v>58667.834000000003</v>
      </c>
      <c r="CO96" s="50">
        <v>547168</v>
      </c>
      <c r="CP96" s="50">
        <v>153299.71900000001</v>
      </c>
      <c r="CR96" s="50">
        <v>284785</v>
      </c>
      <c r="CS96" s="50">
        <v>93249.877999999997</v>
      </c>
      <c r="CU96" s="50">
        <v>394794.5</v>
      </c>
      <c r="CV96" s="50">
        <v>107080.508</v>
      </c>
      <c r="CX96" s="50">
        <v>488691</v>
      </c>
      <c r="CY96" s="50">
        <v>156806.87299999999</v>
      </c>
      <c r="DA96" s="50">
        <v>0</v>
      </c>
      <c r="DB96" s="50">
        <v>0</v>
      </c>
      <c r="DD96" s="50">
        <v>0</v>
      </c>
      <c r="DE96" s="50">
        <v>0</v>
      </c>
      <c r="DG96" s="50">
        <v>0</v>
      </c>
      <c r="DH96" s="50">
        <v>0</v>
      </c>
      <c r="DJ96" s="50">
        <v>328595.5</v>
      </c>
      <c r="DK96" s="50">
        <v>113706.85</v>
      </c>
      <c r="DM96" s="50">
        <v>301801</v>
      </c>
      <c r="DN96" s="50">
        <v>111515.21</v>
      </c>
    </row>
    <row r="97" spans="3:118" x14ac:dyDescent="0.3">
      <c r="C97" s="50">
        <v>95372</v>
      </c>
      <c r="D97" s="50">
        <v>50790.84</v>
      </c>
      <c r="F97" s="50">
        <v>0</v>
      </c>
      <c r="G97" s="50">
        <v>0</v>
      </c>
      <c r="I97" s="50">
        <v>0</v>
      </c>
      <c r="J97" s="50">
        <v>0</v>
      </c>
      <c r="L97" s="50">
        <v>38947</v>
      </c>
      <c r="M97" s="50">
        <v>10622.183000000001</v>
      </c>
      <c r="O97" s="50">
        <v>147852</v>
      </c>
      <c r="P97" s="50">
        <v>86284.274000000005</v>
      </c>
      <c r="R97" s="50">
        <v>64672</v>
      </c>
      <c r="S97" s="50">
        <v>39129.917000000001</v>
      </c>
      <c r="U97" s="50">
        <v>0</v>
      </c>
      <c r="V97" s="50">
        <v>0</v>
      </c>
      <c r="X97" s="50">
        <v>75868</v>
      </c>
      <c r="Y97" s="50">
        <v>41661.802000000003</v>
      </c>
      <c r="AA97" s="50">
        <v>31302</v>
      </c>
      <c r="AB97" s="50">
        <v>15203.179</v>
      </c>
      <c r="AD97" s="50">
        <v>109781</v>
      </c>
      <c r="AE97" s="50">
        <v>52944.836000000003</v>
      </c>
      <c r="AG97" s="50">
        <v>0</v>
      </c>
      <c r="AH97" s="50">
        <v>0</v>
      </c>
      <c r="AJ97" s="50">
        <v>0</v>
      </c>
      <c r="AK97" s="50">
        <v>0</v>
      </c>
      <c r="AM97" s="50">
        <v>81491</v>
      </c>
      <c r="AN97" s="50">
        <v>43382.870999999999</v>
      </c>
      <c r="AP97" s="50">
        <v>79966</v>
      </c>
      <c r="AQ97" s="50">
        <v>41408.296999999999</v>
      </c>
      <c r="AS97" s="50">
        <v>0</v>
      </c>
      <c r="AT97" s="50">
        <v>0</v>
      </c>
      <c r="AV97" s="50">
        <v>12158</v>
      </c>
      <c r="AW97" s="50">
        <v>4663.1509999999998</v>
      </c>
      <c r="AY97" s="50">
        <v>31368</v>
      </c>
      <c r="AZ97" s="50">
        <v>17706.689999999999</v>
      </c>
      <c r="BB97" s="50">
        <v>0</v>
      </c>
      <c r="BC97" s="50">
        <v>0</v>
      </c>
      <c r="BE97" s="50">
        <v>191490</v>
      </c>
      <c r="BF97" s="50">
        <v>30622.516</v>
      </c>
      <c r="BH97" s="50">
        <v>0</v>
      </c>
      <c r="BI97" s="50">
        <v>0</v>
      </c>
      <c r="BK97" s="50">
        <v>106234</v>
      </c>
      <c r="BL97" s="50">
        <v>26480.812000000002</v>
      </c>
      <c r="BN97" s="50">
        <v>114316.43</v>
      </c>
      <c r="BO97" s="50">
        <v>48897.345999999998</v>
      </c>
      <c r="BQ97" s="50">
        <v>249389</v>
      </c>
      <c r="BR97" s="50">
        <v>53623.387999999999</v>
      </c>
      <c r="BT97" s="50">
        <v>86699.36</v>
      </c>
      <c r="BU97" s="50">
        <v>31531.300999999999</v>
      </c>
      <c r="BW97" s="50">
        <v>0</v>
      </c>
      <c r="BX97" s="50">
        <v>0</v>
      </c>
      <c r="BZ97" s="50">
        <v>847246.17</v>
      </c>
      <c r="CA97" s="50">
        <v>239116.91399999999</v>
      </c>
      <c r="CC97" s="50">
        <v>57380</v>
      </c>
      <c r="CD97" s="50">
        <v>10132.464</v>
      </c>
      <c r="CF97" s="50">
        <v>320438.3</v>
      </c>
      <c r="CG97" s="50">
        <v>97532.092000000004</v>
      </c>
      <c r="CI97" s="50">
        <v>54164.160000000003</v>
      </c>
      <c r="CJ97" s="50">
        <v>21199.121999999999</v>
      </c>
      <c r="CL97" s="50">
        <v>1784079.93</v>
      </c>
      <c r="CM97" s="50">
        <v>577084.34100000001</v>
      </c>
      <c r="CO97" s="50">
        <v>1274588.8</v>
      </c>
      <c r="CP97" s="50">
        <v>412608.24099999998</v>
      </c>
      <c r="CR97" s="50">
        <v>958451.95</v>
      </c>
      <c r="CS97" s="50">
        <v>329576.239</v>
      </c>
      <c r="CU97" s="50">
        <v>1139554.8400000001</v>
      </c>
      <c r="CV97" s="50">
        <v>423350.65500000003</v>
      </c>
      <c r="CX97" s="50">
        <v>407348.55</v>
      </c>
      <c r="CY97" s="50">
        <v>149020.78400000001</v>
      </c>
      <c r="DA97" s="50">
        <v>112000</v>
      </c>
      <c r="DB97" s="50">
        <v>15903.111999999999</v>
      </c>
      <c r="DD97" s="50">
        <v>619506.43999999994</v>
      </c>
      <c r="DE97" s="50">
        <v>116773.59600000001</v>
      </c>
      <c r="DG97" s="50">
        <v>252240</v>
      </c>
      <c r="DH97" s="50">
        <v>24051.922999999999</v>
      </c>
      <c r="DJ97" s="50">
        <v>598236.64</v>
      </c>
      <c r="DK97" s="50">
        <v>181781.78099999999</v>
      </c>
      <c r="DM97" s="50">
        <v>180320</v>
      </c>
      <c r="DN97" s="50">
        <v>109955.467</v>
      </c>
    </row>
    <row r="98" spans="3:118" x14ac:dyDescent="0.3">
      <c r="C98" s="50">
        <v>1919.2</v>
      </c>
      <c r="D98" s="50">
        <v>29596.521000000001</v>
      </c>
      <c r="F98" s="50">
        <v>5031.8999999999996</v>
      </c>
      <c r="G98" s="50">
        <v>46408.934000000001</v>
      </c>
      <c r="I98" s="50">
        <v>7452.2</v>
      </c>
      <c r="J98" s="50">
        <v>114181.844</v>
      </c>
      <c r="L98" s="50">
        <v>11184.4</v>
      </c>
      <c r="M98" s="50">
        <v>178106.88</v>
      </c>
      <c r="O98" s="50">
        <v>8023.7</v>
      </c>
      <c r="P98" s="50">
        <v>47816.87</v>
      </c>
      <c r="R98" s="50">
        <v>4609</v>
      </c>
      <c r="S98" s="50">
        <v>91551.567999999999</v>
      </c>
      <c r="U98" s="50">
        <v>11908.6</v>
      </c>
      <c r="V98" s="50">
        <v>165825.497</v>
      </c>
      <c r="X98" s="50">
        <v>20547.27</v>
      </c>
      <c r="Y98" s="50">
        <v>176806.65299999999</v>
      </c>
      <c r="AA98" s="50">
        <v>5036.5</v>
      </c>
      <c r="AB98" s="50">
        <v>112757.84699999999</v>
      </c>
      <c r="AD98" s="50">
        <v>9655.7999999999993</v>
      </c>
      <c r="AE98" s="50">
        <v>149846.84099999999</v>
      </c>
      <c r="AG98" s="50">
        <v>13528.3</v>
      </c>
      <c r="AH98" s="50">
        <v>214466.728</v>
      </c>
      <c r="AJ98" s="50">
        <v>11199.6</v>
      </c>
      <c r="AK98" s="50">
        <v>184545.18700000001</v>
      </c>
      <c r="AM98" s="50">
        <v>23.1</v>
      </c>
      <c r="AN98" s="50">
        <v>1278.6210000000001</v>
      </c>
      <c r="AP98" s="50">
        <v>1586.5</v>
      </c>
      <c r="AQ98" s="50">
        <v>16687.030999999999</v>
      </c>
      <c r="AS98" s="50">
        <v>1322.4</v>
      </c>
      <c r="AT98" s="50">
        <v>18061.169999999998</v>
      </c>
      <c r="AV98" s="50">
        <v>1423.6</v>
      </c>
      <c r="AW98" s="50">
        <v>21499.322</v>
      </c>
      <c r="AY98" s="50">
        <v>11029.8</v>
      </c>
      <c r="AZ98" s="50">
        <v>171452.94500000001</v>
      </c>
      <c r="BB98" s="50">
        <v>8937.6</v>
      </c>
      <c r="BC98" s="50">
        <v>119940.708</v>
      </c>
      <c r="BE98" s="50">
        <v>12048.65</v>
      </c>
      <c r="BF98" s="50">
        <v>184628.63399999999</v>
      </c>
      <c r="BH98" s="50">
        <v>24155.75</v>
      </c>
      <c r="BI98" s="50">
        <v>146104.25700000001</v>
      </c>
      <c r="BK98" s="50">
        <v>8249.4</v>
      </c>
      <c r="BL98" s="50">
        <v>108658.399</v>
      </c>
      <c r="BN98" s="50">
        <v>3634.3</v>
      </c>
      <c r="BO98" s="50">
        <v>58765.175999999999</v>
      </c>
      <c r="BQ98" s="50">
        <v>7364.2</v>
      </c>
      <c r="BR98" s="50">
        <v>111308.928</v>
      </c>
      <c r="BT98" s="50">
        <v>4536.2</v>
      </c>
      <c r="BU98" s="50">
        <v>64482.137000000002</v>
      </c>
      <c r="BW98" s="50">
        <v>4614.1000000000004</v>
      </c>
      <c r="BX98" s="50">
        <v>67534.244999999995</v>
      </c>
      <c r="BZ98" s="50">
        <v>12082.3</v>
      </c>
      <c r="CA98" s="50">
        <v>200608.18299999999</v>
      </c>
      <c r="CC98" s="50">
        <v>5882.6</v>
      </c>
      <c r="CD98" s="50">
        <v>89055.544999999998</v>
      </c>
      <c r="CF98" s="50">
        <v>6397.4</v>
      </c>
      <c r="CG98" s="50">
        <v>90837.350999999995</v>
      </c>
      <c r="CI98" s="50">
        <v>4252.1000000000004</v>
      </c>
      <c r="CJ98" s="50">
        <v>65087.09</v>
      </c>
      <c r="CL98" s="50">
        <v>4794.6000000000004</v>
      </c>
      <c r="CM98" s="50">
        <v>69941.668000000005</v>
      </c>
      <c r="CO98" s="50">
        <v>4149.2</v>
      </c>
      <c r="CP98" s="50">
        <v>60392.103999999999</v>
      </c>
      <c r="CR98" s="50">
        <v>7672.1</v>
      </c>
      <c r="CS98" s="50">
        <v>110618.291</v>
      </c>
      <c r="CU98" s="50">
        <v>2208.1</v>
      </c>
      <c r="CV98" s="50">
        <v>32593.361000000001</v>
      </c>
      <c r="CX98" s="50">
        <v>7949.6</v>
      </c>
      <c r="CY98" s="50">
        <v>126374.008</v>
      </c>
      <c r="DA98" s="50">
        <v>0</v>
      </c>
      <c r="DB98" s="50">
        <v>0</v>
      </c>
      <c r="DD98" s="50">
        <v>0</v>
      </c>
      <c r="DE98" s="50">
        <v>0</v>
      </c>
      <c r="DG98" s="50">
        <v>0</v>
      </c>
      <c r="DH98" s="50">
        <v>0</v>
      </c>
      <c r="DJ98" s="50">
        <v>4486.2</v>
      </c>
      <c r="DK98" s="50">
        <v>64261.423999999999</v>
      </c>
      <c r="DM98" s="50">
        <v>6839.4</v>
      </c>
      <c r="DN98" s="50">
        <v>107359.34600000001</v>
      </c>
    </row>
    <row r="99" spans="3:118" x14ac:dyDescent="0.3">
      <c r="C99" s="50">
        <v>10270</v>
      </c>
      <c r="D99" s="50">
        <v>35870.834000000003</v>
      </c>
      <c r="F99" s="50">
        <v>3047</v>
      </c>
      <c r="G99" s="50">
        <v>11114.531000000001</v>
      </c>
      <c r="I99" s="50">
        <v>24204.2</v>
      </c>
      <c r="J99" s="50">
        <v>98631.803</v>
      </c>
      <c r="L99" s="50">
        <v>3617</v>
      </c>
      <c r="M99" s="50">
        <v>9152.3109999999997</v>
      </c>
      <c r="O99" s="50">
        <v>12107.81</v>
      </c>
      <c r="P99" s="50">
        <v>60823.097999999998</v>
      </c>
      <c r="R99" s="50">
        <v>280</v>
      </c>
      <c r="S99" s="50">
        <v>373.35399999999998</v>
      </c>
      <c r="U99" s="50">
        <v>15893</v>
      </c>
      <c r="V99" s="50">
        <v>56368.701000000001</v>
      </c>
      <c r="X99" s="50">
        <v>7690</v>
      </c>
      <c r="Y99" s="50">
        <v>63611.716</v>
      </c>
      <c r="AA99" s="50">
        <v>5253</v>
      </c>
      <c r="AB99" s="50">
        <v>24280.38</v>
      </c>
      <c r="AD99" s="50">
        <v>2000</v>
      </c>
      <c r="AE99" s="50">
        <v>32945.459000000003</v>
      </c>
      <c r="AG99" s="50">
        <v>6042</v>
      </c>
      <c r="AH99" s="50">
        <v>75596.293999999994</v>
      </c>
      <c r="AJ99" s="50">
        <v>73</v>
      </c>
      <c r="AK99" s="50">
        <v>5076.8599999999997</v>
      </c>
      <c r="AM99" s="50">
        <v>18000</v>
      </c>
      <c r="AN99" s="50">
        <v>23008.768</v>
      </c>
      <c r="AP99" s="50">
        <v>16972.2</v>
      </c>
      <c r="AQ99" s="50">
        <v>81828.028000000006</v>
      </c>
      <c r="AS99" s="50">
        <v>17623</v>
      </c>
      <c r="AT99" s="50">
        <v>87869.932000000001</v>
      </c>
      <c r="AV99" s="50">
        <v>300</v>
      </c>
      <c r="AW99" s="50">
        <v>1932.6880000000001</v>
      </c>
      <c r="AY99" s="50">
        <v>6091</v>
      </c>
      <c r="AZ99" s="50">
        <v>29880.506000000001</v>
      </c>
      <c r="BB99" s="50">
        <v>39390</v>
      </c>
      <c r="BC99" s="50">
        <v>152492.739</v>
      </c>
      <c r="BE99" s="50">
        <v>0</v>
      </c>
      <c r="BF99" s="50">
        <v>0</v>
      </c>
      <c r="BH99" s="50">
        <v>6757.28</v>
      </c>
      <c r="BI99" s="50">
        <v>142186.109</v>
      </c>
      <c r="BK99" s="50">
        <v>0</v>
      </c>
      <c r="BL99" s="50">
        <v>0</v>
      </c>
      <c r="BN99" s="50">
        <v>0</v>
      </c>
      <c r="BO99" s="50">
        <v>0</v>
      </c>
      <c r="BQ99" s="50">
        <v>352</v>
      </c>
      <c r="BR99" s="50">
        <v>1271.646</v>
      </c>
      <c r="BT99" s="50">
        <v>18580</v>
      </c>
      <c r="BU99" s="50">
        <v>13426.855</v>
      </c>
      <c r="BW99" s="50">
        <v>1824</v>
      </c>
      <c r="BX99" s="50">
        <v>7229.0330000000004</v>
      </c>
      <c r="BZ99" s="50">
        <v>13536.62</v>
      </c>
      <c r="CA99" s="50">
        <v>120446.16099999999</v>
      </c>
      <c r="CC99" s="50">
        <v>1422</v>
      </c>
      <c r="CD99" s="50">
        <v>10818.1</v>
      </c>
      <c r="CF99" s="50">
        <v>1470</v>
      </c>
      <c r="CG99" s="50">
        <v>5323.6049999999996</v>
      </c>
      <c r="CI99" s="50">
        <v>20430</v>
      </c>
      <c r="CJ99" s="50">
        <v>12599.222</v>
      </c>
      <c r="CL99" s="50">
        <v>6411</v>
      </c>
      <c r="CM99" s="50">
        <v>32741.333999999999</v>
      </c>
      <c r="CO99" s="50">
        <v>0</v>
      </c>
      <c r="CP99" s="50">
        <v>0</v>
      </c>
      <c r="CR99" s="50">
        <v>17137</v>
      </c>
      <c r="CS99" s="50">
        <v>33728.353999999999</v>
      </c>
      <c r="CU99" s="50">
        <v>7000</v>
      </c>
      <c r="CV99" s="50">
        <v>49.307000000000002</v>
      </c>
      <c r="CX99" s="50">
        <v>22137</v>
      </c>
      <c r="CY99" s="50">
        <v>11290.312</v>
      </c>
      <c r="DA99" s="50">
        <v>0</v>
      </c>
      <c r="DB99" s="50">
        <v>0</v>
      </c>
      <c r="DD99" s="50">
        <v>0</v>
      </c>
      <c r="DE99" s="50">
        <v>0</v>
      </c>
      <c r="DG99" s="50">
        <v>0</v>
      </c>
      <c r="DH99" s="50">
        <v>0</v>
      </c>
      <c r="DJ99" s="50">
        <v>10644</v>
      </c>
      <c r="DK99" s="50">
        <v>72061.394</v>
      </c>
      <c r="DM99" s="50">
        <v>34411</v>
      </c>
      <c r="DN99" s="50">
        <v>106440.531</v>
      </c>
    </row>
    <row r="100" spans="3:118" x14ac:dyDescent="0.3">
      <c r="C100" s="50">
        <v>52249</v>
      </c>
      <c r="D100" s="50">
        <v>52195.28</v>
      </c>
      <c r="F100" s="50">
        <v>30000</v>
      </c>
      <c r="G100" s="50">
        <v>15289.683000000001</v>
      </c>
      <c r="I100" s="50">
        <v>202500</v>
      </c>
      <c r="J100" s="50">
        <v>214599.12700000001</v>
      </c>
      <c r="L100" s="50">
        <v>501680</v>
      </c>
      <c r="M100" s="50">
        <v>457522.62800000003</v>
      </c>
      <c r="O100" s="50">
        <v>979040</v>
      </c>
      <c r="P100" s="50">
        <v>1335897.4739999999</v>
      </c>
      <c r="R100" s="50">
        <v>862010</v>
      </c>
      <c r="S100" s="50">
        <v>1162488.8600000001</v>
      </c>
      <c r="U100" s="50">
        <v>1207030</v>
      </c>
      <c r="V100" s="50">
        <v>2083100.2</v>
      </c>
      <c r="X100" s="50">
        <v>298053</v>
      </c>
      <c r="Y100" s="50">
        <v>321121.24</v>
      </c>
      <c r="AA100" s="50">
        <v>433431</v>
      </c>
      <c r="AB100" s="50">
        <v>388348.10399999999</v>
      </c>
      <c r="AD100" s="50">
        <v>296150</v>
      </c>
      <c r="AE100" s="50">
        <v>269700.30300000001</v>
      </c>
      <c r="AG100" s="50">
        <v>103750</v>
      </c>
      <c r="AH100" s="50">
        <v>101434.452</v>
      </c>
      <c r="AJ100" s="50">
        <v>25000</v>
      </c>
      <c r="AK100" s="50">
        <v>7554.8509999999997</v>
      </c>
      <c r="AM100" s="50">
        <v>50000</v>
      </c>
      <c r="AN100" s="50">
        <v>16543.826000000001</v>
      </c>
      <c r="AP100" s="50">
        <v>78000</v>
      </c>
      <c r="AQ100" s="50">
        <v>25956.437000000002</v>
      </c>
      <c r="AS100" s="50">
        <v>510950</v>
      </c>
      <c r="AT100" s="50">
        <v>413215.70299999998</v>
      </c>
      <c r="AV100" s="50">
        <v>1053335</v>
      </c>
      <c r="AW100" s="50">
        <v>904789.25800000003</v>
      </c>
      <c r="AY100" s="50">
        <v>1220140</v>
      </c>
      <c r="AZ100" s="50">
        <v>1137474.4609999999</v>
      </c>
      <c r="BB100" s="50">
        <v>1531145</v>
      </c>
      <c r="BC100" s="50">
        <v>1613673.5290000001</v>
      </c>
      <c r="BE100" s="50">
        <v>1631230</v>
      </c>
      <c r="BF100" s="50">
        <v>2257983.395</v>
      </c>
      <c r="BH100" s="50">
        <v>883220</v>
      </c>
      <c r="BI100" s="50">
        <v>1319192.733</v>
      </c>
      <c r="BK100" s="50">
        <v>460430</v>
      </c>
      <c r="BL100" s="50">
        <v>436618.94300000003</v>
      </c>
      <c r="BN100" s="50">
        <v>211864</v>
      </c>
      <c r="BO100" s="50">
        <v>214527.758</v>
      </c>
      <c r="BQ100" s="50">
        <v>180020</v>
      </c>
      <c r="BR100" s="50">
        <v>157773.617</v>
      </c>
      <c r="BT100" s="50">
        <v>0</v>
      </c>
      <c r="BU100" s="50">
        <v>0</v>
      </c>
      <c r="BW100" s="50">
        <v>0</v>
      </c>
      <c r="BX100" s="50">
        <v>0</v>
      </c>
      <c r="BZ100" s="50">
        <v>104020</v>
      </c>
      <c r="CA100" s="50">
        <v>83232.909</v>
      </c>
      <c r="CC100" s="50">
        <v>352820</v>
      </c>
      <c r="CD100" s="50">
        <v>362881.16800000001</v>
      </c>
      <c r="CF100" s="50">
        <v>702290</v>
      </c>
      <c r="CG100" s="50">
        <v>798928.93700000003</v>
      </c>
      <c r="CI100" s="50">
        <v>1411100</v>
      </c>
      <c r="CJ100" s="50">
        <v>1720090.21</v>
      </c>
      <c r="CL100" s="50">
        <v>959340</v>
      </c>
      <c r="CM100" s="50">
        <v>1337767.8770000001</v>
      </c>
      <c r="CO100" s="50">
        <v>1071205</v>
      </c>
      <c r="CP100" s="50">
        <v>1753534.0360000001</v>
      </c>
      <c r="CR100" s="50">
        <v>583360</v>
      </c>
      <c r="CS100" s="50">
        <v>593073.15399999998</v>
      </c>
      <c r="CU100" s="50">
        <v>78500</v>
      </c>
      <c r="CV100" s="50">
        <v>73149.763999999996</v>
      </c>
      <c r="CX100" s="50">
        <v>294015</v>
      </c>
      <c r="CY100" s="50">
        <v>483175.75799999997</v>
      </c>
      <c r="DA100" s="50">
        <v>0</v>
      </c>
      <c r="DB100" s="50">
        <v>0</v>
      </c>
      <c r="DD100" s="50">
        <v>0</v>
      </c>
      <c r="DE100" s="50">
        <v>0</v>
      </c>
      <c r="DG100" s="50">
        <v>0</v>
      </c>
      <c r="DH100" s="50">
        <v>0</v>
      </c>
      <c r="DJ100" s="50">
        <v>0</v>
      </c>
      <c r="DK100" s="50">
        <v>0</v>
      </c>
      <c r="DM100" s="50">
        <v>86500</v>
      </c>
      <c r="DN100" s="50">
        <v>105477.86</v>
      </c>
    </row>
    <row r="101" spans="3:118" x14ac:dyDescent="0.3">
      <c r="C101" s="50">
        <v>6926.8</v>
      </c>
      <c r="D101" s="50">
        <v>97473.18</v>
      </c>
      <c r="F101" s="50">
        <v>2251.1999999999998</v>
      </c>
      <c r="G101" s="50">
        <v>36396.732000000004</v>
      </c>
      <c r="I101" s="50">
        <v>9669.2999999999993</v>
      </c>
      <c r="J101" s="50">
        <v>149727.372</v>
      </c>
      <c r="L101" s="50">
        <v>7773.2</v>
      </c>
      <c r="M101" s="50">
        <v>112341.467</v>
      </c>
      <c r="O101" s="50">
        <v>13831.3</v>
      </c>
      <c r="P101" s="50">
        <v>184937.49299999999</v>
      </c>
      <c r="R101" s="50">
        <v>7072.2</v>
      </c>
      <c r="S101" s="50">
        <v>129951.96799999999</v>
      </c>
      <c r="U101" s="50">
        <v>8902.4</v>
      </c>
      <c r="V101" s="50">
        <v>114065.348</v>
      </c>
      <c r="X101" s="50">
        <v>14446.4</v>
      </c>
      <c r="Y101" s="50">
        <v>209461.27299999999</v>
      </c>
      <c r="AA101" s="50">
        <v>12220.33</v>
      </c>
      <c r="AB101" s="50">
        <v>148395.93900000001</v>
      </c>
      <c r="AD101" s="50">
        <v>10232.6</v>
      </c>
      <c r="AE101" s="50">
        <v>144465.55900000001</v>
      </c>
      <c r="AG101" s="50">
        <v>7406</v>
      </c>
      <c r="AH101" s="50">
        <v>98197.206000000006</v>
      </c>
      <c r="AJ101" s="50">
        <v>5300.7</v>
      </c>
      <c r="AK101" s="50">
        <v>80082.024999999994</v>
      </c>
      <c r="AM101" s="50">
        <v>0</v>
      </c>
      <c r="AN101" s="50">
        <v>0</v>
      </c>
      <c r="AP101" s="50">
        <v>2081.1</v>
      </c>
      <c r="AQ101" s="50">
        <v>27249.582999999999</v>
      </c>
      <c r="AS101" s="50">
        <v>6157.5</v>
      </c>
      <c r="AT101" s="50">
        <v>68515.7</v>
      </c>
      <c r="AV101" s="50">
        <v>4039.6</v>
      </c>
      <c r="AW101" s="50">
        <v>61444.902999999998</v>
      </c>
      <c r="AY101" s="50">
        <v>2995.58</v>
      </c>
      <c r="AZ101" s="50">
        <v>50153.065999999999</v>
      </c>
      <c r="BB101" s="50">
        <v>5278.1</v>
      </c>
      <c r="BC101" s="50">
        <v>89326.843999999997</v>
      </c>
      <c r="BE101" s="50">
        <v>9930.81</v>
      </c>
      <c r="BF101" s="50">
        <v>141155.038</v>
      </c>
      <c r="BH101" s="50">
        <v>10861.6</v>
      </c>
      <c r="BI101" s="50">
        <v>155680.14300000001</v>
      </c>
      <c r="BK101" s="50">
        <v>11136.83</v>
      </c>
      <c r="BL101" s="50">
        <v>142442.62700000001</v>
      </c>
      <c r="BN101" s="50">
        <v>8364.6200000000008</v>
      </c>
      <c r="BO101" s="50">
        <v>186028.10500000001</v>
      </c>
      <c r="BQ101" s="50">
        <v>14271.6</v>
      </c>
      <c r="BR101" s="50">
        <v>210013.62400000001</v>
      </c>
      <c r="BT101" s="50">
        <v>7529.8</v>
      </c>
      <c r="BU101" s="50">
        <v>115170.149</v>
      </c>
      <c r="BW101" s="50">
        <v>14231.5</v>
      </c>
      <c r="BX101" s="50">
        <v>208061.367</v>
      </c>
      <c r="BZ101" s="50">
        <v>10313.799999999999</v>
      </c>
      <c r="CA101" s="50">
        <v>140874.03099999999</v>
      </c>
      <c r="CC101" s="50">
        <v>4116.3999999999996</v>
      </c>
      <c r="CD101" s="50">
        <v>58239.436999999998</v>
      </c>
      <c r="CF101" s="50">
        <v>7966.8</v>
      </c>
      <c r="CG101" s="50">
        <v>109853.501</v>
      </c>
      <c r="CI101" s="50">
        <v>7906.5</v>
      </c>
      <c r="CJ101" s="50">
        <v>142262.96900000001</v>
      </c>
      <c r="CL101" s="50">
        <v>8508.6</v>
      </c>
      <c r="CM101" s="50">
        <v>144556.64600000001</v>
      </c>
      <c r="CO101" s="50">
        <v>7338.75</v>
      </c>
      <c r="CP101" s="50">
        <v>110058.04700000001</v>
      </c>
      <c r="CR101" s="50">
        <v>8831</v>
      </c>
      <c r="CS101" s="50">
        <v>152644.03099999999</v>
      </c>
      <c r="CU101" s="50">
        <v>12786.7</v>
      </c>
      <c r="CV101" s="50">
        <v>207175.125</v>
      </c>
      <c r="CX101" s="50">
        <v>15178.9</v>
      </c>
      <c r="CY101" s="50">
        <v>242652.29199999999</v>
      </c>
      <c r="DA101" s="50">
        <v>0</v>
      </c>
      <c r="DB101" s="50">
        <v>0</v>
      </c>
      <c r="DD101" s="50">
        <v>0</v>
      </c>
      <c r="DE101" s="50">
        <v>0</v>
      </c>
      <c r="DG101" s="50">
        <v>0</v>
      </c>
      <c r="DH101" s="50">
        <v>0</v>
      </c>
      <c r="DJ101" s="50">
        <v>3750.5</v>
      </c>
      <c r="DK101" s="50">
        <v>71117.08</v>
      </c>
      <c r="DM101" s="50">
        <v>5504.7</v>
      </c>
      <c r="DN101" s="50">
        <v>104366.132</v>
      </c>
    </row>
    <row r="102" spans="3:118" x14ac:dyDescent="0.3">
      <c r="C102" s="50">
        <v>1528.4</v>
      </c>
      <c r="D102" s="50">
        <v>22235.838</v>
      </c>
      <c r="F102" s="50">
        <v>4253.5</v>
      </c>
      <c r="G102" s="50">
        <v>61687.527999999998</v>
      </c>
      <c r="I102" s="50">
        <v>3978.1</v>
      </c>
      <c r="J102" s="50">
        <v>60000.481</v>
      </c>
      <c r="L102" s="50">
        <v>766.4</v>
      </c>
      <c r="M102" s="50">
        <v>10836.825000000001</v>
      </c>
      <c r="O102" s="50">
        <v>6420.2</v>
      </c>
      <c r="P102" s="50">
        <v>126658.969</v>
      </c>
      <c r="R102" s="50">
        <v>8561.6</v>
      </c>
      <c r="S102" s="50">
        <v>108682.923</v>
      </c>
      <c r="U102" s="50">
        <v>4213.8</v>
      </c>
      <c r="V102" s="50">
        <v>40255.713000000003</v>
      </c>
      <c r="X102" s="50">
        <v>8068.9</v>
      </c>
      <c r="Y102" s="50">
        <v>109448.08100000001</v>
      </c>
      <c r="AA102" s="50">
        <v>7963.8</v>
      </c>
      <c r="AB102" s="50">
        <v>105491.43799999999</v>
      </c>
      <c r="AD102" s="50">
        <v>5679.5</v>
      </c>
      <c r="AE102" s="50">
        <v>77835.547000000006</v>
      </c>
      <c r="AG102" s="50">
        <v>4218.7</v>
      </c>
      <c r="AH102" s="50">
        <v>41606.843000000001</v>
      </c>
      <c r="AJ102" s="50">
        <v>150.69999999999999</v>
      </c>
      <c r="AK102" s="50">
        <v>1376.703</v>
      </c>
      <c r="AM102" s="50">
        <v>0</v>
      </c>
      <c r="AN102" s="50">
        <v>0</v>
      </c>
      <c r="AP102" s="50">
        <v>9220</v>
      </c>
      <c r="AQ102" s="50">
        <v>109371.42600000001</v>
      </c>
      <c r="AS102" s="50">
        <v>7606.8</v>
      </c>
      <c r="AT102" s="50">
        <v>71459.337</v>
      </c>
      <c r="AV102" s="50">
        <v>941.1</v>
      </c>
      <c r="AW102" s="50">
        <v>13058.136</v>
      </c>
      <c r="AY102" s="50">
        <v>13156.8</v>
      </c>
      <c r="AZ102" s="50">
        <v>140734.45699999999</v>
      </c>
      <c r="BB102" s="50">
        <v>6199.8</v>
      </c>
      <c r="BC102" s="50">
        <v>71311.221000000005</v>
      </c>
      <c r="BE102" s="50">
        <v>7428.4</v>
      </c>
      <c r="BF102" s="50">
        <v>98680.926999999996</v>
      </c>
      <c r="BH102" s="50">
        <v>3654.2</v>
      </c>
      <c r="BI102" s="50">
        <v>42766.603000000003</v>
      </c>
      <c r="BK102" s="50">
        <v>8463</v>
      </c>
      <c r="BL102" s="50">
        <v>69553.074999999997</v>
      </c>
      <c r="BN102" s="50">
        <v>7524.9</v>
      </c>
      <c r="BO102" s="50">
        <v>104670.485</v>
      </c>
      <c r="BQ102" s="50">
        <v>19538.5</v>
      </c>
      <c r="BR102" s="50">
        <v>217530.61</v>
      </c>
      <c r="BT102" s="50">
        <v>2920.2</v>
      </c>
      <c r="BU102" s="50">
        <v>25576.723999999998</v>
      </c>
      <c r="BW102" s="50">
        <v>6995.2</v>
      </c>
      <c r="BX102" s="50">
        <v>91491.462</v>
      </c>
      <c r="BZ102" s="50">
        <v>4546.6000000000004</v>
      </c>
      <c r="CA102" s="50">
        <v>35525.267999999996</v>
      </c>
      <c r="CC102" s="50">
        <v>9084.9</v>
      </c>
      <c r="CD102" s="50">
        <v>91338.152000000002</v>
      </c>
      <c r="CF102" s="50">
        <v>7610.3</v>
      </c>
      <c r="CG102" s="50">
        <v>95131.127999999997</v>
      </c>
      <c r="CI102" s="50">
        <v>4052.1</v>
      </c>
      <c r="CJ102" s="50">
        <v>64834.033000000003</v>
      </c>
      <c r="CL102" s="50">
        <v>6495.4</v>
      </c>
      <c r="CM102" s="50">
        <v>74490.040999999997</v>
      </c>
      <c r="CO102" s="50">
        <v>8658.9</v>
      </c>
      <c r="CP102" s="50">
        <v>105848.811</v>
      </c>
      <c r="CR102" s="50">
        <v>12203.8</v>
      </c>
      <c r="CS102" s="50">
        <v>160060.54300000001</v>
      </c>
      <c r="CU102" s="50">
        <v>6931.6</v>
      </c>
      <c r="CV102" s="50">
        <v>71157.48</v>
      </c>
      <c r="CX102" s="50">
        <v>20421.2</v>
      </c>
      <c r="CY102" s="50">
        <v>163632.99600000001</v>
      </c>
      <c r="DA102" s="50">
        <v>0</v>
      </c>
      <c r="DB102" s="50">
        <v>0</v>
      </c>
      <c r="DD102" s="50">
        <v>0</v>
      </c>
      <c r="DE102" s="50">
        <v>0</v>
      </c>
      <c r="DG102" s="50">
        <v>0</v>
      </c>
      <c r="DH102" s="50">
        <v>0</v>
      </c>
      <c r="DJ102" s="50">
        <v>9908.6</v>
      </c>
      <c r="DK102" s="50">
        <v>139426.72200000001</v>
      </c>
      <c r="DM102" s="50">
        <v>7583.8</v>
      </c>
      <c r="DN102" s="50">
        <v>100022.579</v>
      </c>
    </row>
    <row r="103" spans="3:118" x14ac:dyDescent="0.3">
      <c r="C103" s="50">
        <v>256398</v>
      </c>
      <c r="D103" s="50">
        <v>52492.673999999999</v>
      </c>
      <c r="F103" s="50">
        <v>0</v>
      </c>
      <c r="G103" s="50">
        <v>0</v>
      </c>
      <c r="I103" s="50">
        <v>221501</v>
      </c>
      <c r="J103" s="50">
        <v>58680.201999999997</v>
      </c>
      <c r="L103" s="50">
        <v>175088</v>
      </c>
      <c r="M103" s="50">
        <v>44904.618999999999</v>
      </c>
      <c r="O103" s="50">
        <v>265075.84999999998</v>
      </c>
      <c r="P103" s="50">
        <v>84331.145000000004</v>
      </c>
      <c r="R103" s="50">
        <v>300030.3</v>
      </c>
      <c r="S103" s="50">
        <v>96319.755000000005</v>
      </c>
      <c r="U103" s="50">
        <v>745815.55</v>
      </c>
      <c r="V103" s="50">
        <v>233771.05300000001</v>
      </c>
      <c r="X103" s="50">
        <v>370078.2</v>
      </c>
      <c r="Y103" s="50">
        <v>101286.558</v>
      </c>
      <c r="AA103" s="50">
        <v>143249.35</v>
      </c>
      <c r="AB103" s="50">
        <v>49439.023999999998</v>
      </c>
      <c r="AD103" s="50">
        <v>392962.5</v>
      </c>
      <c r="AE103" s="50">
        <v>130906.717</v>
      </c>
      <c r="AG103" s="50">
        <v>747197.25</v>
      </c>
      <c r="AH103" s="50">
        <v>226244.573</v>
      </c>
      <c r="AJ103" s="50">
        <v>542283</v>
      </c>
      <c r="AK103" s="50">
        <v>165493.49900000001</v>
      </c>
      <c r="AM103" s="50">
        <v>1125019.95</v>
      </c>
      <c r="AN103" s="50">
        <v>304568.35200000001</v>
      </c>
      <c r="AP103" s="50">
        <v>193741.55</v>
      </c>
      <c r="AQ103" s="50">
        <v>56015.375999999997</v>
      </c>
      <c r="AS103" s="50">
        <v>234057</v>
      </c>
      <c r="AT103" s="50">
        <v>56408.464</v>
      </c>
      <c r="AV103" s="50">
        <v>420000</v>
      </c>
      <c r="AW103" s="50">
        <v>148526.163</v>
      </c>
      <c r="AY103" s="50">
        <v>1031770</v>
      </c>
      <c r="AZ103" s="50">
        <v>318001.80800000002</v>
      </c>
      <c r="BB103" s="50">
        <v>300000</v>
      </c>
      <c r="BC103" s="50">
        <v>74411.760999999999</v>
      </c>
      <c r="BE103" s="50">
        <v>180000</v>
      </c>
      <c r="BF103" s="50">
        <v>46703.061000000002</v>
      </c>
      <c r="BH103" s="50">
        <v>268988</v>
      </c>
      <c r="BI103" s="50">
        <v>68051.482000000004</v>
      </c>
      <c r="BK103" s="50">
        <v>210000</v>
      </c>
      <c r="BL103" s="50">
        <v>76583.826000000001</v>
      </c>
      <c r="BN103" s="50">
        <v>0</v>
      </c>
      <c r="BO103" s="50">
        <v>0</v>
      </c>
      <c r="BQ103" s="50">
        <v>631900</v>
      </c>
      <c r="BR103" s="50">
        <v>211979.43599999999</v>
      </c>
      <c r="BT103" s="50">
        <v>541000</v>
      </c>
      <c r="BU103" s="50">
        <v>184867.386</v>
      </c>
      <c r="BW103" s="50">
        <v>0</v>
      </c>
      <c r="BX103" s="50">
        <v>0</v>
      </c>
      <c r="BZ103" s="50">
        <v>90000</v>
      </c>
      <c r="CA103" s="50">
        <v>23381.814999999999</v>
      </c>
      <c r="CC103" s="50">
        <v>619500</v>
      </c>
      <c r="CD103" s="50">
        <v>241166.93900000001</v>
      </c>
      <c r="CF103" s="50">
        <v>639960</v>
      </c>
      <c r="CG103" s="50">
        <v>185932.228</v>
      </c>
      <c r="CI103" s="50">
        <v>682920</v>
      </c>
      <c r="CJ103" s="50">
        <v>171083.04500000001</v>
      </c>
      <c r="CL103" s="50">
        <v>1130000</v>
      </c>
      <c r="CM103" s="50">
        <v>381714.90600000002</v>
      </c>
      <c r="CO103" s="50">
        <v>679500</v>
      </c>
      <c r="CP103" s="50">
        <v>184778.49900000001</v>
      </c>
      <c r="CR103" s="50">
        <v>668482</v>
      </c>
      <c r="CS103" s="50">
        <v>237941.01699999999</v>
      </c>
      <c r="CU103" s="50">
        <v>1044000</v>
      </c>
      <c r="CV103" s="50">
        <v>370034.68800000002</v>
      </c>
      <c r="CX103" s="50">
        <v>384500</v>
      </c>
      <c r="CY103" s="50">
        <v>94837.072</v>
      </c>
      <c r="DA103" s="50">
        <v>0</v>
      </c>
      <c r="DB103" s="50">
        <v>0</v>
      </c>
      <c r="DD103" s="50">
        <v>0</v>
      </c>
      <c r="DE103" s="50">
        <v>0</v>
      </c>
      <c r="DG103" s="50">
        <v>0</v>
      </c>
      <c r="DH103" s="50">
        <v>0</v>
      </c>
      <c r="DJ103" s="50">
        <v>1139000</v>
      </c>
      <c r="DK103" s="50">
        <v>282944.54200000002</v>
      </c>
      <c r="DM103" s="50">
        <v>380500</v>
      </c>
      <c r="DN103" s="50">
        <v>97831.001999999993</v>
      </c>
    </row>
    <row r="104" spans="3:118" x14ac:dyDescent="0.3">
      <c r="C104" s="50">
        <v>32483</v>
      </c>
      <c r="D104" s="50">
        <v>134883.11300000001</v>
      </c>
      <c r="F104" s="50">
        <v>28211.64</v>
      </c>
      <c r="G104" s="50">
        <v>61117.892</v>
      </c>
      <c r="I104" s="50">
        <v>26110.9</v>
      </c>
      <c r="J104" s="50">
        <v>76895.266000000003</v>
      </c>
      <c r="L104" s="50">
        <v>27349.599999999999</v>
      </c>
      <c r="M104" s="50">
        <v>62215.103000000003</v>
      </c>
      <c r="O104" s="50">
        <v>36663.199999999997</v>
      </c>
      <c r="P104" s="50">
        <v>103101.662</v>
      </c>
      <c r="R104" s="50">
        <v>63723.199999999997</v>
      </c>
      <c r="S104" s="50">
        <v>350954.402</v>
      </c>
      <c r="U104" s="50">
        <v>18554</v>
      </c>
      <c r="V104" s="50">
        <v>73987.217999999993</v>
      </c>
      <c r="X104" s="50">
        <v>53455</v>
      </c>
      <c r="Y104" s="50">
        <v>306583.45699999999</v>
      </c>
      <c r="AA104" s="50">
        <v>45789.4</v>
      </c>
      <c r="AB104" s="50">
        <v>252310.935</v>
      </c>
      <c r="AD104" s="50">
        <v>30125</v>
      </c>
      <c r="AE104" s="50">
        <v>175373.87299999999</v>
      </c>
      <c r="AG104" s="50">
        <v>56357</v>
      </c>
      <c r="AH104" s="50">
        <v>109285.22199999999</v>
      </c>
      <c r="AJ104" s="50">
        <v>37638.800000000003</v>
      </c>
      <c r="AK104" s="50">
        <v>112150.94</v>
      </c>
      <c r="AM104" s="50">
        <v>5760</v>
      </c>
      <c r="AN104" s="50">
        <v>28340.103999999999</v>
      </c>
      <c r="AP104" s="50">
        <v>39023.5</v>
      </c>
      <c r="AQ104" s="50">
        <v>128212.68799999999</v>
      </c>
      <c r="AS104" s="50">
        <v>32046.6</v>
      </c>
      <c r="AT104" s="50">
        <v>128796.243</v>
      </c>
      <c r="AV104" s="50">
        <v>7267</v>
      </c>
      <c r="AW104" s="50">
        <v>16494.504000000001</v>
      </c>
      <c r="AY104" s="50">
        <v>10417</v>
      </c>
      <c r="AZ104" s="50">
        <v>38775.093000000001</v>
      </c>
      <c r="BB104" s="50">
        <v>13887</v>
      </c>
      <c r="BC104" s="50">
        <v>108242.967</v>
      </c>
      <c r="BE104" s="50">
        <v>20020</v>
      </c>
      <c r="BF104" s="50">
        <v>98991.790999999997</v>
      </c>
      <c r="BH104" s="50">
        <v>12117</v>
      </c>
      <c r="BI104" s="50">
        <v>33809.947999999997</v>
      </c>
      <c r="BK104" s="50">
        <v>27158.57</v>
      </c>
      <c r="BL104" s="50">
        <v>126753.09</v>
      </c>
      <c r="BN104" s="50">
        <v>19310.71</v>
      </c>
      <c r="BO104" s="50">
        <v>53323.61</v>
      </c>
      <c r="BQ104" s="50">
        <v>22224</v>
      </c>
      <c r="BR104" s="50">
        <v>89945.694000000003</v>
      </c>
      <c r="BT104" s="50">
        <v>12750</v>
      </c>
      <c r="BU104" s="50">
        <v>60705.944000000003</v>
      </c>
      <c r="BW104" s="50">
        <v>4500</v>
      </c>
      <c r="BX104" s="50">
        <v>10051.535</v>
      </c>
      <c r="BZ104" s="50">
        <v>8713.68</v>
      </c>
      <c r="CA104" s="50">
        <v>25022.111000000001</v>
      </c>
      <c r="CC104" s="50">
        <v>9048</v>
      </c>
      <c r="CD104" s="50">
        <v>32127.456999999999</v>
      </c>
      <c r="CF104" s="50">
        <v>33548.6</v>
      </c>
      <c r="CG104" s="50">
        <v>139824.84299999999</v>
      </c>
      <c r="CI104" s="50">
        <v>6684</v>
      </c>
      <c r="CJ104" s="50">
        <v>31633.548999999999</v>
      </c>
      <c r="CL104" s="50">
        <v>13833</v>
      </c>
      <c r="CM104" s="50">
        <v>38692.927000000003</v>
      </c>
      <c r="CO104" s="50">
        <v>46166</v>
      </c>
      <c r="CP104" s="50">
        <v>136225.864</v>
      </c>
      <c r="CR104" s="50">
        <v>33100</v>
      </c>
      <c r="CS104" s="50">
        <v>77909.123000000007</v>
      </c>
      <c r="CU104" s="50">
        <v>44881.7</v>
      </c>
      <c r="CV104" s="50">
        <v>124826.105</v>
      </c>
      <c r="CX104" s="50">
        <v>36167</v>
      </c>
      <c r="CY104" s="50">
        <v>156123.639</v>
      </c>
      <c r="DA104" s="50">
        <v>0</v>
      </c>
      <c r="DB104" s="50">
        <v>0</v>
      </c>
      <c r="DD104" s="50">
        <v>6979</v>
      </c>
      <c r="DE104" s="50">
        <v>21796.448</v>
      </c>
      <c r="DG104" s="50">
        <v>0</v>
      </c>
      <c r="DH104" s="50">
        <v>0</v>
      </c>
      <c r="DJ104" s="50">
        <v>4873.5</v>
      </c>
      <c r="DK104" s="50">
        <v>17476.332999999999</v>
      </c>
      <c r="DM104" s="50">
        <v>29319</v>
      </c>
      <c r="DN104" s="50">
        <v>94655.781000000003</v>
      </c>
    </row>
    <row r="105" spans="3:118" x14ac:dyDescent="0.3">
      <c r="C105" s="50">
        <v>0</v>
      </c>
      <c r="D105" s="50">
        <v>0</v>
      </c>
      <c r="F105" s="50">
        <v>0</v>
      </c>
      <c r="G105" s="50">
        <v>0</v>
      </c>
      <c r="I105" s="50">
        <v>0</v>
      </c>
      <c r="J105" s="50">
        <v>0</v>
      </c>
      <c r="L105" s="50">
        <v>5695</v>
      </c>
      <c r="M105" s="50">
        <v>2480.4110000000001</v>
      </c>
      <c r="O105" s="50">
        <v>0</v>
      </c>
      <c r="P105" s="50">
        <v>0</v>
      </c>
      <c r="R105" s="50">
        <v>3350</v>
      </c>
      <c r="S105" s="50">
        <v>1188.087</v>
      </c>
      <c r="U105" s="50">
        <v>0</v>
      </c>
      <c r="V105" s="50">
        <v>0</v>
      </c>
      <c r="X105" s="50">
        <v>0</v>
      </c>
      <c r="Y105" s="50">
        <v>0</v>
      </c>
      <c r="AA105" s="50">
        <v>0</v>
      </c>
      <c r="AB105" s="50">
        <v>0</v>
      </c>
      <c r="AD105" s="50">
        <v>0</v>
      </c>
      <c r="AE105" s="50">
        <v>0</v>
      </c>
      <c r="AG105" s="50">
        <v>1890</v>
      </c>
      <c r="AH105" s="50">
        <v>6285.5950000000003</v>
      </c>
      <c r="AJ105" s="50">
        <v>2386</v>
      </c>
      <c r="AK105" s="50">
        <v>8050.393</v>
      </c>
      <c r="AM105" s="50">
        <v>3804</v>
      </c>
      <c r="AN105" s="50">
        <v>3862.7809999999999</v>
      </c>
      <c r="AP105" s="50">
        <v>0</v>
      </c>
      <c r="AQ105" s="50">
        <v>0</v>
      </c>
      <c r="AS105" s="50">
        <v>0</v>
      </c>
      <c r="AT105" s="50">
        <v>0</v>
      </c>
      <c r="AV105" s="50">
        <v>0</v>
      </c>
      <c r="AW105" s="50">
        <v>0</v>
      </c>
      <c r="AY105" s="50">
        <v>6660</v>
      </c>
      <c r="AZ105" s="50">
        <v>7380.1</v>
      </c>
      <c r="BB105" s="50">
        <v>10023</v>
      </c>
      <c r="BC105" s="50">
        <v>13500.442999999999</v>
      </c>
      <c r="BE105" s="50">
        <v>0</v>
      </c>
      <c r="BF105" s="50">
        <v>0</v>
      </c>
      <c r="BH105" s="50">
        <v>0</v>
      </c>
      <c r="BI105" s="50">
        <v>0</v>
      </c>
      <c r="BK105" s="50">
        <v>0</v>
      </c>
      <c r="BL105" s="50">
        <v>0</v>
      </c>
      <c r="BN105" s="50">
        <v>4743</v>
      </c>
      <c r="BO105" s="50">
        <v>4125.0730000000003</v>
      </c>
      <c r="BQ105" s="50">
        <v>10000</v>
      </c>
      <c r="BR105" s="50">
        <v>25317.117999999999</v>
      </c>
      <c r="BT105" s="50">
        <v>0</v>
      </c>
      <c r="BU105" s="50">
        <v>0</v>
      </c>
      <c r="BW105" s="50">
        <v>2892</v>
      </c>
      <c r="BX105" s="50">
        <v>6998.6220000000003</v>
      </c>
      <c r="BZ105" s="50">
        <v>0</v>
      </c>
      <c r="CA105" s="50">
        <v>0</v>
      </c>
      <c r="CC105" s="50">
        <v>0</v>
      </c>
      <c r="CD105" s="50">
        <v>0</v>
      </c>
      <c r="CF105" s="50">
        <v>0</v>
      </c>
      <c r="CG105" s="50">
        <v>0</v>
      </c>
      <c r="CI105" s="50">
        <v>4135</v>
      </c>
      <c r="CJ105" s="50">
        <v>5684.8509999999997</v>
      </c>
      <c r="CL105" s="50">
        <v>0</v>
      </c>
      <c r="CM105" s="50">
        <v>0</v>
      </c>
      <c r="CO105" s="50">
        <v>497.4</v>
      </c>
      <c r="CP105" s="50">
        <v>4920.3090000000002</v>
      </c>
      <c r="CR105" s="50">
        <v>0</v>
      </c>
      <c r="CS105" s="50">
        <v>0</v>
      </c>
      <c r="CU105" s="50">
        <v>0</v>
      </c>
      <c r="CV105" s="50">
        <v>0</v>
      </c>
      <c r="CX105" s="50">
        <v>2927</v>
      </c>
      <c r="CY105" s="50">
        <v>5725.8329999999996</v>
      </c>
      <c r="DA105" s="50">
        <v>0</v>
      </c>
      <c r="DB105" s="50">
        <v>0</v>
      </c>
      <c r="DD105" s="50">
        <v>0</v>
      </c>
      <c r="DE105" s="50">
        <v>0</v>
      </c>
      <c r="DG105" s="50">
        <v>10067</v>
      </c>
      <c r="DH105" s="50">
        <v>41665.035000000003</v>
      </c>
      <c r="DJ105" s="50">
        <v>0</v>
      </c>
      <c r="DK105" s="50">
        <v>0</v>
      </c>
      <c r="DM105" s="50">
        <v>21370</v>
      </c>
      <c r="DN105" s="50">
        <v>90524.104000000007</v>
      </c>
    </row>
    <row r="106" spans="3:118" x14ac:dyDescent="0.3">
      <c r="C106" s="50">
        <v>23410.45</v>
      </c>
      <c r="D106" s="50">
        <v>101125.48699999999</v>
      </c>
      <c r="F106" s="50">
        <v>12005.8</v>
      </c>
      <c r="G106" s="50">
        <v>50376.535000000003</v>
      </c>
      <c r="I106" s="50">
        <v>12006.7</v>
      </c>
      <c r="J106" s="50">
        <v>49559.775000000001</v>
      </c>
      <c r="L106" s="50">
        <v>12002.55</v>
      </c>
      <c r="M106" s="50">
        <v>50057.3</v>
      </c>
      <c r="O106" s="50">
        <v>0.8</v>
      </c>
      <c r="P106" s="50">
        <v>0.70099999999999996</v>
      </c>
      <c r="R106" s="50">
        <v>31470.9</v>
      </c>
      <c r="S106" s="50">
        <v>118655.23699999999</v>
      </c>
      <c r="U106" s="50">
        <v>10415</v>
      </c>
      <c r="V106" s="50">
        <v>37473.86</v>
      </c>
      <c r="X106" s="50">
        <v>0</v>
      </c>
      <c r="Y106" s="50">
        <v>0</v>
      </c>
      <c r="AA106" s="50">
        <v>24000</v>
      </c>
      <c r="AB106" s="50">
        <v>106149.14599999999</v>
      </c>
      <c r="AD106" s="50">
        <v>0</v>
      </c>
      <c r="AE106" s="50">
        <v>0</v>
      </c>
      <c r="AG106" s="50">
        <v>24720</v>
      </c>
      <c r="AH106" s="50">
        <v>113486.14200000001</v>
      </c>
      <c r="AJ106" s="50">
        <v>9846</v>
      </c>
      <c r="AK106" s="50">
        <v>32115.597000000002</v>
      </c>
      <c r="AM106" s="50">
        <v>20330.25</v>
      </c>
      <c r="AN106" s="50">
        <v>85647.087</v>
      </c>
      <c r="AP106" s="50">
        <v>16157.65</v>
      </c>
      <c r="AQ106" s="50">
        <v>53072.796999999999</v>
      </c>
      <c r="AS106" s="50">
        <v>42869</v>
      </c>
      <c r="AT106" s="50">
        <v>165954.70000000001</v>
      </c>
      <c r="AV106" s="50">
        <v>48926.5</v>
      </c>
      <c r="AW106" s="50">
        <v>163466.67000000001</v>
      </c>
      <c r="AY106" s="50">
        <v>93732.2</v>
      </c>
      <c r="AZ106" s="50">
        <v>341643.42700000003</v>
      </c>
      <c r="BB106" s="50">
        <v>58195.59</v>
      </c>
      <c r="BC106" s="50">
        <v>228700.88099999999</v>
      </c>
      <c r="BE106" s="50">
        <v>31466.32</v>
      </c>
      <c r="BF106" s="50">
        <v>148130.88099999999</v>
      </c>
      <c r="BH106" s="50">
        <v>0</v>
      </c>
      <c r="BI106" s="50">
        <v>0</v>
      </c>
      <c r="BK106" s="50">
        <v>23198</v>
      </c>
      <c r="BL106" s="50">
        <v>79991.987999999998</v>
      </c>
      <c r="BN106" s="50">
        <v>78488</v>
      </c>
      <c r="BO106" s="50">
        <v>286872.65100000001</v>
      </c>
      <c r="BQ106" s="50">
        <v>48247.6</v>
      </c>
      <c r="BR106" s="50">
        <v>203722.40400000001</v>
      </c>
      <c r="BT106" s="50">
        <v>110421.35</v>
      </c>
      <c r="BU106" s="50">
        <v>374249.783</v>
      </c>
      <c r="BW106" s="50">
        <v>42288</v>
      </c>
      <c r="BX106" s="50">
        <v>179237.103</v>
      </c>
      <c r="BZ106" s="50">
        <v>70704</v>
      </c>
      <c r="CA106" s="50">
        <v>284484.76400000002</v>
      </c>
      <c r="CC106" s="50">
        <v>62043</v>
      </c>
      <c r="CD106" s="50">
        <v>264462.14</v>
      </c>
      <c r="CF106" s="50">
        <v>30540</v>
      </c>
      <c r="CG106" s="50">
        <v>135492.66399999999</v>
      </c>
      <c r="CI106" s="50">
        <v>16087.2</v>
      </c>
      <c r="CJ106" s="50">
        <v>61483.017999999996</v>
      </c>
      <c r="CL106" s="50">
        <v>5042.25</v>
      </c>
      <c r="CM106" s="50">
        <v>8687.4159999999993</v>
      </c>
      <c r="CO106" s="50">
        <v>50325</v>
      </c>
      <c r="CP106" s="50">
        <v>131787.61900000001</v>
      </c>
      <c r="CR106" s="50">
        <v>13258</v>
      </c>
      <c r="CS106" s="50">
        <v>54694.658000000003</v>
      </c>
      <c r="CU106" s="50">
        <v>28184.2</v>
      </c>
      <c r="CV106" s="50">
        <v>103747.239</v>
      </c>
      <c r="CX106" s="50">
        <v>27232.400000000001</v>
      </c>
      <c r="CY106" s="50">
        <v>122709.681</v>
      </c>
      <c r="DA106" s="50">
        <v>0</v>
      </c>
      <c r="DB106" s="50">
        <v>0</v>
      </c>
      <c r="DD106" s="50">
        <v>0</v>
      </c>
      <c r="DE106" s="50">
        <v>0</v>
      </c>
      <c r="DG106" s="50">
        <v>0</v>
      </c>
      <c r="DH106" s="50">
        <v>0</v>
      </c>
      <c r="DJ106" s="50">
        <v>12530</v>
      </c>
      <c r="DK106" s="50">
        <v>42680.004999999997</v>
      </c>
      <c r="DM106" s="50">
        <v>20060</v>
      </c>
      <c r="DN106" s="50">
        <v>90167.203999999998</v>
      </c>
    </row>
    <row r="107" spans="3:118" x14ac:dyDescent="0.3">
      <c r="C107" s="50">
        <v>8177</v>
      </c>
      <c r="D107" s="50">
        <v>3041.6129999999998</v>
      </c>
      <c r="F107" s="50">
        <v>11900</v>
      </c>
      <c r="G107" s="50">
        <v>49473.214</v>
      </c>
      <c r="I107" s="50">
        <v>2070</v>
      </c>
      <c r="J107" s="50">
        <v>67015.164999999994</v>
      </c>
      <c r="L107" s="50">
        <v>1790</v>
      </c>
      <c r="M107" s="50">
        <v>124211.272</v>
      </c>
      <c r="O107" s="50">
        <v>1974.66</v>
      </c>
      <c r="P107" s="50">
        <v>28962.451000000001</v>
      </c>
      <c r="R107" s="50">
        <v>270</v>
      </c>
      <c r="S107" s="50">
        <v>6796.7049999999999</v>
      </c>
      <c r="U107" s="50">
        <v>4985</v>
      </c>
      <c r="V107" s="50">
        <v>82621.202000000005</v>
      </c>
      <c r="X107" s="50">
        <v>4200</v>
      </c>
      <c r="Y107" s="50">
        <v>14003.316999999999</v>
      </c>
      <c r="AA107" s="50">
        <v>7511</v>
      </c>
      <c r="AB107" s="50">
        <v>99817.841</v>
      </c>
      <c r="AD107" s="50">
        <v>1232</v>
      </c>
      <c r="AE107" s="50">
        <v>9299.3040000000001</v>
      </c>
      <c r="AG107" s="50">
        <v>4241</v>
      </c>
      <c r="AH107" s="50">
        <v>146992.095</v>
      </c>
      <c r="AJ107" s="50">
        <v>1346</v>
      </c>
      <c r="AK107" s="50">
        <v>85570.308999999994</v>
      </c>
      <c r="AM107" s="50">
        <v>11905</v>
      </c>
      <c r="AN107" s="50">
        <v>179874.68400000001</v>
      </c>
      <c r="AP107" s="50">
        <v>10765</v>
      </c>
      <c r="AQ107" s="50">
        <v>32273.55</v>
      </c>
      <c r="AS107" s="50">
        <v>1124</v>
      </c>
      <c r="AT107" s="50">
        <v>55398.798999999999</v>
      </c>
      <c r="AV107" s="50">
        <v>5321</v>
      </c>
      <c r="AW107" s="50">
        <v>89821.06</v>
      </c>
      <c r="AY107" s="50">
        <v>8503</v>
      </c>
      <c r="AZ107" s="50">
        <v>239885.951</v>
      </c>
      <c r="BB107" s="50">
        <v>4825.3</v>
      </c>
      <c r="BC107" s="50">
        <v>87153.843999999997</v>
      </c>
      <c r="BE107" s="50">
        <v>22808.16</v>
      </c>
      <c r="BF107" s="50">
        <v>739928.01399999997</v>
      </c>
      <c r="BH107" s="50">
        <v>40535.120000000003</v>
      </c>
      <c r="BI107" s="50">
        <v>112612.63099999999</v>
      </c>
      <c r="BK107" s="50">
        <v>28033</v>
      </c>
      <c r="BL107" s="50">
        <v>42383.887000000002</v>
      </c>
      <c r="BN107" s="50">
        <v>27387.38</v>
      </c>
      <c r="BO107" s="50">
        <v>189506.25599999999</v>
      </c>
      <c r="BQ107" s="50">
        <v>39564.25</v>
      </c>
      <c r="BR107" s="50">
        <v>291220.19699999999</v>
      </c>
      <c r="BT107" s="50">
        <v>28291.5</v>
      </c>
      <c r="BU107" s="50">
        <v>46187.646999999997</v>
      </c>
      <c r="BW107" s="50">
        <v>632.19000000000005</v>
      </c>
      <c r="BX107" s="50">
        <v>56041.124000000003</v>
      </c>
      <c r="BZ107" s="50">
        <v>7028</v>
      </c>
      <c r="CA107" s="50">
        <v>12061.022000000001</v>
      </c>
      <c r="CC107" s="50">
        <v>4595.88</v>
      </c>
      <c r="CD107" s="50">
        <v>53054.607000000004</v>
      </c>
      <c r="CF107" s="50">
        <v>16231.8</v>
      </c>
      <c r="CG107" s="50">
        <v>48236.430999999997</v>
      </c>
      <c r="CI107" s="50">
        <v>16622.2</v>
      </c>
      <c r="CJ107" s="50">
        <v>43636.819000000003</v>
      </c>
      <c r="CL107" s="50">
        <v>1743</v>
      </c>
      <c r="CM107" s="50">
        <v>14229.74</v>
      </c>
      <c r="CO107" s="50">
        <v>3550</v>
      </c>
      <c r="CP107" s="50">
        <v>221769.242</v>
      </c>
      <c r="CR107" s="50">
        <v>360.4</v>
      </c>
      <c r="CS107" s="50">
        <v>36675.557000000001</v>
      </c>
      <c r="CU107" s="50">
        <v>2915.2</v>
      </c>
      <c r="CV107" s="50">
        <v>10067.402</v>
      </c>
      <c r="CX107" s="50">
        <v>1194.68</v>
      </c>
      <c r="CY107" s="50">
        <v>35227.775999999998</v>
      </c>
      <c r="DA107" s="50">
        <v>0</v>
      </c>
      <c r="DB107" s="50">
        <v>0</v>
      </c>
      <c r="DD107" s="50">
        <v>0</v>
      </c>
      <c r="DE107" s="50">
        <v>0</v>
      </c>
      <c r="DG107" s="50">
        <v>0</v>
      </c>
      <c r="DH107" s="50">
        <v>0</v>
      </c>
      <c r="DJ107" s="50">
        <v>3112</v>
      </c>
      <c r="DK107" s="50">
        <v>145831.03</v>
      </c>
      <c r="DM107" s="50">
        <v>188</v>
      </c>
      <c r="DN107" s="50">
        <v>88577.409</v>
      </c>
    </row>
    <row r="108" spans="3:118" x14ac:dyDescent="0.3">
      <c r="C108" s="50">
        <v>0</v>
      </c>
      <c r="D108" s="50">
        <v>0</v>
      </c>
      <c r="F108" s="50">
        <v>0</v>
      </c>
      <c r="G108" s="50">
        <v>0</v>
      </c>
      <c r="I108" s="50">
        <v>0</v>
      </c>
      <c r="J108" s="50">
        <v>0</v>
      </c>
      <c r="L108" s="50">
        <v>0</v>
      </c>
      <c r="M108" s="50">
        <v>0</v>
      </c>
      <c r="O108" s="50">
        <v>0</v>
      </c>
      <c r="P108" s="50">
        <v>0</v>
      </c>
      <c r="R108" s="50">
        <v>0</v>
      </c>
      <c r="S108" s="50">
        <v>0</v>
      </c>
      <c r="U108" s="50">
        <v>0</v>
      </c>
      <c r="V108" s="50">
        <v>0</v>
      </c>
      <c r="X108" s="50">
        <v>15</v>
      </c>
      <c r="Y108" s="50">
        <v>1505.1559999999999</v>
      </c>
      <c r="AA108" s="50">
        <v>0</v>
      </c>
      <c r="AB108" s="50">
        <v>0</v>
      </c>
      <c r="AD108" s="50">
        <v>0</v>
      </c>
      <c r="AE108" s="50">
        <v>0</v>
      </c>
      <c r="AG108" s="50">
        <v>0</v>
      </c>
      <c r="AH108" s="50">
        <v>0</v>
      </c>
      <c r="AJ108" s="50">
        <v>0</v>
      </c>
      <c r="AK108" s="50">
        <v>0</v>
      </c>
      <c r="AM108" s="50">
        <v>0</v>
      </c>
      <c r="AN108" s="50">
        <v>0</v>
      </c>
      <c r="AP108" s="50">
        <v>0</v>
      </c>
      <c r="AQ108" s="50">
        <v>0</v>
      </c>
      <c r="AS108" s="50">
        <v>0</v>
      </c>
      <c r="AT108" s="50">
        <v>0</v>
      </c>
      <c r="AV108" s="50">
        <v>0</v>
      </c>
      <c r="AW108" s="50">
        <v>0</v>
      </c>
      <c r="AY108" s="50">
        <v>0</v>
      </c>
      <c r="AZ108" s="50">
        <v>0</v>
      </c>
      <c r="BB108" s="50">
        <v>0</v>
      </c>
      <c r="BC108" s="50">
        <v>0</v>
      </c>
      <c r="BE108" s="50">
        <v>0</v>
      </c>
      <c r="BF108" s="50">
        <v>0</v>
      </c>
      <c r="BH108" s="50">
        <v>0</v>
      </c>
      <c r="BI108" s="50">
        <v>0</v>
      </c>
      <c r="BK108" s="50">
        <v>0</v>
      </c>
      <c r="BL108" s="50">
        <v>0</v>
      </c>
      <c r="BN108" s="50">
        <v>0</v>
      </c>
      <c r="BO108" s="50">
        <v>0</v>
      </c>
      <c r="BQ108" s="50">
        <v>0</v>
      </c>
      <c r="BR108" s="50">
        <v>0</v>
      </c>
      <c r="BT108" s="50">
        <v>0</v>
      </c>
      <c r="BU108" s="50">
        <v>0</v>
      </c>
      <c r="BW108" s="50">
        <v>0</v>
      </c>
      <c r="BX108" s="50">
        <v>0</v>
      </c>
      <c r="BZ108" s="50">
        <v>0</v>
      </c>
      <c r="CA108" s="50">
        <v>0</v>
      </c>
      <c r="CC108" s="50">
        <v>0</v>
      </c>
      <c r="CD108" s="50">
        <v>0</v>
      </c>
      <c r="CF108" s="50">
        <v>0</v>
      </c>
      <c r="CG108" s="50">
        <v>0</v>
      </c>
      <c r="CI108" s="50">
        <v>0</v>
      </c>
      <c r="CJ108" s="50">
        <v>0</v>
      </c>
      <c r="CL108" s="50">
        <v>0</v>
      </c>
      <c r="CM108" s="50">
        <v>0</v>
      </c>
      <c r="CO108" s="50">
        <v>0</v>
      </c>
      <c r="CP108" s="50">
        <v>0</v>
      </c>
      <c r="CR108" s="50">
        <v>0</v>
      </c>
      <c r="CS108" s="50">
        <v>0</v>
      </c>
      <c r="CU108" s="50">
        <v>0</v>
      </c>
      <c r="CV108" s="50">
        <v>0</v>
      </c>
      <c r="CX108" s="50">
        <v>0</v>
      </c>
      <c r="CY108" s="50">
        <v>0</v>
      </c>
      <c r="DA108" s="50">
        <v>0</v>
      </c>
      <c r="DB108" s="50">
        <v>0</v>
      </c>
      <c r="DD108" s="50">
        <v>0</v>
      </c>
      <c r="DE108" s="50">
        <v>0</v>
      </c>
      <c r="DG108" s="50">
        <v>0</v>
      </c>
      <c r="DH108" s="50">
        <v>0</v>
      </c>
      <c r="DJ108" s="50">
        <v>0</v>
      </c>
      <c r="DK108" s="50">
        <v>0</v>
      </c>
      <c r="DM108" s="50">
        <v>7840</v>
      </c>
      <c r="DN108" s="50">
        <v>87679.884999999995</v>
      </c>
    </row>
    <row r="109" spans="3:118" x14ac:dyDescent="0.3">
      <c r="C109" s="50">
        <v>5421.9</v>
      </c>
      <c r="D109" s="50">
        <v>125028.97100000001</v>
      </c>
      <c r="F109" s="50">
        <v>2930.2</v>
      </c>
      <c r="G109" s="50">
        <v>68609.178</v>
      </c>
      <c r="I109" s="50">
        <v>5764.4</v>
      </c>
      <c r="J109" s="50">
        <v>128877.175</v>
      </c>
      <c r="L109" s="50">
        <v>535.79999999999995</v>
      </c>
      <c r="M109" s="50">
        <v>12710.933999999999</v>
      </c>
      <c r="O109" s="50">
        <v>3890</v>
      </c>
      <c r="P109" s="50">
        <v>86510.297000000006</v>
      </c>
      <c r="R109" s="50">
        <v>7377.8</v>
      </c>
      <c r="S109" s="50">
        <v>198071.51800000001</v>
      </c>
      <c r="U109" s="50">
        <v>3541.9</v>
      </c>
      <c r="V109" s="50">
        <v>85539.288</v>
      </c>
      <c r="X109" s="50">
        <v>7143.3</v>
      </c>
      <c r="Y109" s="50">
        <v>159889.31200000001</v>
      </c>
      <c r="AA109" s="50">
        <v>5358.4</v>
      </c>
      <c r="AB109" s="50">
        <v>117196.584</v>
      </c>
      <c r="AD109" s="50">
        <v>3412</v>
      </c>
      <c r="AE109" s="50">
        <v>75845.524000000005</v>
      </c>
      <c r="AG109" s="50">
        <v>4483.5</v>
      </c>
      <c r="AH109" s="50">
        <v>93240.702000000005</v>
      </c>
      <c r="AJ109" s="50">
        <v>2578.4</v>
      </c>
      <c r="AK109" s="50">
        <v>56128.743999999999</v>
      </c>
      <c r="AM109" s="50">
        <v>0</v>
      </c>
      <c r="AN109" s="50">
        <v>0</v>
      </c>
      <c r="AP109" s="50">
        <v>3481</v>
      </c>
      <c r="AQ109" s="50">
        <v>57563.540999999997</v>
      </c>
      <c r="AS109" s="50">
        <v>3119.1</v>
      </c>
      <c r="AT109" s="50">
        <v>67274.857999999993</v>
      </c>
      <c r="AV109" s="50">
        <v>5573.8</v>
      </c>
      <c r="AW109" s="50">
        <v>120325.57</v>
      </c>
      <c r="AY109" s="50">
        <v>3003.9</v>
      </c>
      <c r="AZ109" s="50">
        <v>120782.7</v>
      </c>
      <c r="BB109" s="50">
        <v>2739.2</v>
      </c>
      <c r="BC109" s="50">
        <v>56734.712</v>
      </c>
      <c r="BE109" s="50">
        <v>7478.18</v>
      </c>
      <c r="BF109" s="50">
        <v>159712.44500000001</v>
      </c>
      <c r="BH109" s="50">
        <v>5604.8</v>
      </c>
      <c r="BI109" s="50">
        <v>119393.542</v>
      </c>
      <c r="BK109" s="50">
        <v>8345.1</v>
      </c>
      <c r="BL109" s="50">
        <v>152771.6</v>
      </c>
      <c r="BN109" s="50">
        <v>3724.69</v>
      </c>
      <c r="BO109" s="50">
        <v>85435.106</v>
      </c>
      <c r="BQ109" s="50">
        <v>3393.1</v>
      </c>
      <c r="BR109" s="50">
        <v>69854.917000000001</v>
      </c>
      <c r="BT109" s="50">
        <v>556.79999999999995</v>
      </c>
      <c r="BU109" s="50">
        <v>13227.235000000001</v>
      </c>
      <c r="BW109" s="50">
        <v>4730.3999999999996</v>
      </c>
      <c r="BX109" s="50">
        <v>91632.721000000005</v>
      </c>
      <c r="BZ109" s="50">
        <v>7342.1</v>
      </c>
      <c r="CA109" s="50">
        <v>155232.95999999999</v>
      </c>
      <c r="CC109" s="50">
        <v>7441.52</v>
      </c>
      <c r="CD109" s="50">
        <v>102621.708</v>
      </c>
      <c r="CF109" s="50">
        <v>2625.13</v>
      </c>
      <c r="CG109" s="50">
        <v>58714.21</v>
      </c>
      <c r="CI109" s="50">
        <v>3229.1</v>
      </c>
      <c r="CJ109" s="50">
        <v>68439.926999999996</v>
      </c>
      <c r="CL109" s="50">
        <v>2815.2</v>
      </c>
      <c r="CM109" s="50">
        <v>61242.9</v>
      </c>
      <c r="CO109" s="50">
        <v>4145.7</v>
      </c>
      <c r="CP109" s="50">
        <v>95249.044999999998</v>
      </c>
      <c r="CR109" s="50">
        <v>4680.7</v>
      </c>
      <c r="CS109" s="50">
        <v>104258.36</v>
      </c>
      <c r="CU109" s="50">
        <v>2345.6999999999998</v>
      </c>
      <c r="CV109" s="50">
        <v>53956.245999999999</v>
      </c>
      <c r="CX109" s="50">
        <v>4639</v>
      </c>
      <c r="CY109" s="50">
        <v>104029.69899999999</v>
      </c>
      <c r="DA109" s="50">
        <v>0</v>
      </c>
      <c r="DB109" s="50">
        <v>0</v>
      </c>
      <c r="DD109" s="50">
        <v>0</v>
      </c>
      <c r="DE109" s="50">
        <v>0</v>
      </c>
      <c r="DG109" s="50">
        <v>0</v>
      </c>
      <c r="DH109" s="50">
        <v>0</v>
      </c>
      <c r="DJ109" s="50">
        <v>1812</v>
      </c>
      <c r="DK109" s="50">
        <v>39558.49</v>
      </c>
      <c r="DM109" s="50">
        <v>3711.1</v>
      </c>
      <c r="DN109" s="50">
        <v>86822.078999999998</v>
      </c>
    </row>
    <row r="110" spans="3:118" x14ac:dyDescent="0.3">
      <c r="C110" s="50">
        <v>2500</v>
      </c>
      <c r="D110" s="50">
        <v>26175.612000000001</v>
      </c>
      <c r="F110" s="50">
        <v>6820</v>
      </c>
      <c r="G110" s="50">
        <v>44375.697</v>
      </c>
      <c r="I110" s="50">
        <v>20264</v>
      </c>
      <c r="J110" s="50">
        <v>131434.503</v>
      </c>
      <c r="L110" s="50">
        <v>21133</v>
      </c>
      <c r="M110" s="50">
        <v>105846.78599999999</v>
      </c>
      <c r="O110" s="50">
        <v>40738</v>
      </c>
      <c r="P110" s="50">
        <v>195359.61</v>
      </c>
      <c r="R110" s="50">
        <v>21230</v>
      </c>
      <c r="S110" s="50">
        <v>135844.177</v>
      </c>
      <c r="U110" s="50">
        <v>10565</v>
      </c>
      <c r="V110" s="50">
        <v>61477.364000000001</v>
      </c>
      <c r="X110" s="50">
        <v>23642</v>
      </c>
      <c r="Y110" s="50">
        <v>105459.54</v>
      </c>
      <c r="AA110" s="50">
        <v>32967</v>
      </c>
      <c r="AB110" s="50">
        <v>140280.75</v>
      </c>
      <c r="AD110" s="50">
        <v>24208</v>
      </c>
      <c r="AE110" s="50">
        <v>121063.761</v>
      </c>
      <c r="AG110" s="50">
        <v>27962</v>
      </c>
      <c r="AH110" s="50">
        <v>112921.41899999999</v>
      </c>
      <c r="AJ110" s="50">
        <v>19143</v>
      </c>
      <c r="AK110" s="50">
        <v>63213.178999999996</v>
      </c>
      <c r="AM110" s="50">
        <v>3689</v>
      </c>
      <c r="AN110" s="50">
        <v>20443.423999999999</v>
      </c>
      <c r="AP110" s="50">
        <v>30150</v>
      </c>
      <c r="AQ110" s="50">
        <v>119740.795</v>
      </c>
      <c r="AS110" s="50">
        <v>20036</v>
      </c>
      <c r="AT110" s="50">
        <v>60289.366999999998</v>
      </c>
      <c r="AV110" s="50">
        <v>31822</v>
      </c>
      <c r="AW110" s="50">
        <v>77878.679999999993</v>
      </c>
      <c r="AY110" s="50">
        <v>32727</v>
      </c>
      <c r="AZ110" s="50">
        <v>82288.142000000007</v>
      </c>
      <c r="BB110" s="50">
        <v>32165</v>
      </c>
      <c r="BC110" s="50">
        <v>96118.205000000002</v>
      </c>
      <c r="BE110" s="50">
        <v>29223</v>
      </c>
      <c r="BF110" s="50">
        <v>104950.412</v>
      </c>
      <c r="BH110" s="50">
        <v>21515</v>
      </c>
      <c r="BI110" s="50">
        <v>79177.462</v>
      </c>
      <c r="BK110" s="50">
        <v>27574</v>
      </c>
      <c r="BL110" s="50">
        <v>89783.423999999999</v>
      </c>
      <c r="BN110" s="50">
        <v>34288</v>
      </c>
      <c r="BO110" s="50">
        <v>133533.53099999999</v>
      </c>
      <c r="BQ110" s="50">
        <v>29421</v>
      </c>
      <c r="BR110" s="50">
        <v>118669.185</v>
      </c>
      <c r="BT110" s="50">
        <v>17341</v>
      </c>
      <c r="BU110" s="50">
        <v>65248.982000000004</v>
      </c>
      <c r="BW110" s="50">
        <v>13210</v>
      </c>
      <c r="BX110" s="50">
        <v>49668.892</v>
      </c>
      <c r="BZ110" s="50">
        <v>27902</v>
      </c>
      <c r="CA110" s="50">
        <v>77369.797999999995</v>
      </c>
      <c r="CC110" s="50">
        <v>42327</v>
      </c>
      <c r="CD110" s="50">
        <v>135533.16500000001</v>
      </c>
      <c r="CF110" s="50">
        <v>32579</v>
      </c>
      <c r="CG110" s="50">
        <v>134689.01300000001</v>
      </c>
      <c r="CI110" s="50">
        <v>36508</v>
      </c>
      <c r="CJ110" s="50">
        <v>145406.361</v>
      </c>
      <c r="CL110" s="50">
        <v>65555</v>
      </c>
      <c r="CM110" s="50">
        <v>181208.446</v>
      </c>
      <c r="CO110" s="50">
        <v>36604</v>
      </c>
      <c r="CP110" s="50">
        <v>93917.481</v>
      </c>
      <c r="CR110" s="50">
        <v>46327</v>
      </c>
      <c r="CS110" s="50">
        <v>135984.29300000001</v>
      </c>
      <c r="CU110" s="50">
        <v>43070</v>
      </c>
      <c r="CV110" s="50">
        <v>130011.43799999999</v>
      </c>
      <c r="CX110" s="50">
        <v>60022</v>
      </c>
      <c r="CY110" s="50">
        <v>184976.80799999999</v>
      </c>
      <c r="DA110" s="50">
        <v>0</v>
      </c>
      <c r="DB110" s="50">
        <v>0</v>
      </c>
      <c r="DD110" s="50">
        <v>0</v>
      </c>
      <c r="DE110" s="50">
        <v>0</v>
      </c>
      <c r="DG110" s="50">
        <v>0</v>
      </c>
      <c r="DH110" s="50">
        <v>0</v>
      </c>
      <c r="DJ110" s="50">
        <v>31459</v>
      </c>
      <c r="DK110" s="50">
        <v>112016.698</v>
      </c>
      <c r="DM110" s="50">
        <v>20406</v>
      </c>
      <c r="DN110" s="50">
        <v>86575.986999999994</v>
      </c>
    </row>
    <row r="111" spans="3:118" x14ac:dyDescent="0.3">
      <c r="C111" s="50">
        <v>175000</v>
      </c>
      <c r="D111" s="50">
        <v>168515.86300000001</v>
      </c>
      <c r="F111" s="50">
        <v>50000</v>
      </c>
      <c r="G111" s="50">
        <v>42377.343000000001</v>
      </c>
      <c r="I111" s="50">
        <v>200000</v>
      </c>
      <c r="J111" s="50">
        <v>184925.58300000001</v>
      </c>
      <c r="L111" s="50">
        <v>200000</v>
      </c>
      <c r="M111" s="50">
        <v>186011.179</v>
      </c>
      <c r="O111" s="50">
        <v>425000</v>
      </c>
      <c r="P111" s="50">
        <v>406787.08500000002</v>
      </c>
      <c r="R111" s="50">
        <v>75000</v>
      </c>
      <c r="S111" s="50">
        <v>108864.045</v>
      </c>
      <c r="U111" s="50">
        <v>250000</v>
      </c>
      <c r="V111" s="50">
        <v>215341.63099999999</v>
      </c>
      <c r="X111" s="50">
        <v>375000</v>
      </c>
      <c r="Y111" s="50">
        <v>305600.17599999998</v>
      </c>
      <c r="AA111" s="50">
        <v>425000</v>
      </c>
      <c r="AB111" s="50">
        <v>351181.58</v>
      </c>
      <c r="AD111" s="50">
        <v>300000</v>
      </c>
      <c r="AE111" s="50">
        <v>255415.18900000001</v>
      </c>
      <c r="AG111" s="50">
        <v>275000</v>
      </c>
      <c r="AH111" s="50">
        <v>212959.89199999999</v>
      </c>
      <c r="AJ111" s="50">
        <v>250000</v>
      </c>
      <c r="AK111" s="50">
        <v>219702.71</v>
      </c>
      <c r="AM111" s="50">
        <v>300000</v>
      </c>
      <c r="AN111" s="50">
        <v>254017.21900000001</v>
      </c>
      <c r="AP111" s="50">
        <v>350000</v>
      </c>
      <c r="AQ111" s="50">
        <v>278355.82500000001</v>
      </c>
      <c r="AS111" s="50">
        <v>325000</v>
      </c>
      <c r="AT111" s="50">
        <v>238052.973</v>
      </c>
      <c r="AV111" s="50">
        <v>400000</v>
      </c>
      <c r="AW111" s="50">
        <v>337259.4</v>
      </c>
      <c r="AY111" s="50">
        <v>400000</v>
      </c>
      <c r="AZ111" s="50">
        <v>322104.348</v>
      </c>
      <c r="BB111" s="50">
        <v>225000</v>
      </c>
      <c r="BC111" s="50">
        <v>172932.45300000001</v>
      </c>
      <c r="BE111" s="50">
        <v>125000</v>
      </c>
      <c r="BF111" s="50">
        <v>94906.790999999997</v>
      </c>
      <c r="BH111" s="50">
        <v>200000</v>
      </c>
      <c r="BI111" s="50">
        <v>148726.571</v>
      </c>
      <c r="BK111" s="50">
        <v>250000</v>
      </c>
      <c r="BL111" s="50">
        <v>164756.16899999999</v>
      </c>
      <c r="BN111" s="50">
        <v>325000</v>
      </c>
      <c r="BO111" s="50">
        <v>261248.10500000001</v>
      </c>
      <c r="BQ111" s="50">
        <v>468000</v>
      </c>
      <c r="BR111" s="50">
        <v>397373.83399999997</v>
      </c>
      <c r="BT111" s="50">
        <v>496000</v>
      </c>
      <c r="BU111" s="50">
        <v>397426.72700000001</v>
      </c>
      <c r="BW111" s="50">
        <v>449000</v>
      </c>
      <c r="BX111" s="50">
        <v>358166.76299999998</v>
      </c>
      <c r="BZ111" s="50">
        <v>378000</v>
      </c>
      <c r="CA111" s="50">
        <v>306197.78399999999</v>
      </c>
      <c r="CC111" s="50">
        <v>0</v>
      </c>
      <c r="CD111" s="50">
        <v>0</v>
      </c>
      <c r="CF111" s="50">
        <v>119000</v>
      </c>
      <c r="CG111" s="50">
        <v>105503.128</v>
      </c>
      <c r="CI111" s="50">
        <v>65800</v>
      </c>
      <c r="CJ111" s="50">
        <v>61941.767</v>
      </c>
      <c r="CL111" s="50">
        <v>0</v>
      </c>
      <c r="CM111" s="50">
        <v>0</v>
      </c>
      <c r="CO111" s="50">
        <v>84005</v>
      </c>
      <c r="CP111" s="50">
        <v>64368.993999999999</v>
      </c>
      <c r="CR111" s="50">
        <v>168000</v>
      </c>
      <c r="CS111" s="50">
        <v>154393.25899999999</v>
      </c>
      <c r="CU111" s="50">
        <v>280000</v>
      </c>
      <c r="CV111" s="50">
        <v>243752.802</v>
      </c>
      <c r="CX111" s="50">
        <v>298000</v>
      </c>
      <c r="CY111" s="50">
        <v>273623.14399999997</v>
      </c>
      <c r="DA111" s="50">
        <v>0</v>
      </c>
      <c r="DB111" s="50">
        <v>0</v>
      </c>
      <c r="DD111" s="50">
        <v>0</v>
      </c>
      <c r="DE111" s="50">
        <v>0</v>
      </c>
      <c r="DG111" s="50">
        <v>0</v>
      </c>
      <c r="DH111" s="50">
        <v>0</v>
      </c>
      <c r="DJ111" s="50">
        <v>347000</v>
      </c>
      <c r="DK111" s="50">
        <v>301362.598</v>
      </c>
      <c r="DM111" s="50">
        <v>81000</v>
      </c>
      <c r="DN111" s="50">
        <v>86183.570999999996</v>
      </c>
    </row>
    <row r="112" spans="3:118" x14ac:dyDescent="0.3">
      <c r="C112" s="50">
        <v>55047</v>
      </c>
      <c r="D112" s="50">
        <v>45516.205000000002</v>
      </c>
      <c r="F112" s="50">
        <v>86849.42</v>
      </c>
      <c r="G112" s="50">
        <v>66120.237999999998</v>
      </c>
      <c r="I112" s="50">
        <v>94827</v>
      </c>
      <c r="J112" s="50">
        <v>68389.551999999996</v>
      </c>
      <c r="L112" s="50">
        <v>4329</v>
      </c>
      <c r="M112" s="50">
        <v>11555.549000000001</v>
      </c>
      <c r="O112" s="50">
        <v>52548</v>
      </c>
      <c r="P112" s="50">
        <v>34509.591999999997</v>
      </c>
      <c r="R112" s="50">
        <v>83691.5</v>
      </c>
      <c r="S112" s="50">
        <v>190604.79999999999</v>
      </c>
      <c r="U112" s="50">
        <v>63283</v>
      </c>
      <c r="V112" s="50">
        <v>67332.13</v>
      </c>
      <c r="X112" s="50">
        <v>71089.5</v>
      </c>
      <c r="Y112" s="50">
        <v>96749.286999999997</v>
      </c>
      <c r="AA112" s="50">
        <v>85262.28</v>
      </c>
      <c r="AB112" s="50">
        <v>44909.682999999997</v>
      </c>
      <c r="AD112" s="50">
        <v>62893.5</v>
      </c>
      <c r="AE112" s="50">
        <v>191255.15</v>
      </c>
      <c r="AG112" s="50">
        <v>51114.3</v>
      </c>
      <c r="AH112" s="50">
        <v>72944.998000000007</v>
      </c>
      <c r="AJ112" s="50">
        <v>115592</v>
      </c>
      <c r="AK112" s="50">
        <v>27346.559000000001</v>
      </c>
      <c r="AM112" s="50">
        <v>79345</v>
      </c>
      <c r="AN112" s="50">
        <v>54378.86</v>
      </c>
      <c r="AP112" s="50">
        <v>163822</v>
      </c>
      <c r="AQ112" s="50">
        <v>117347.069</v>
      </c>
      <c r="AS112" s="50">
        <v>59384.63</v>
      </c>
      <c r="AT112" s="50">
        <v>41963.086000000003</v>
      </c>
      <c r="AV112" s="50">
        <v>69896.5</v>
      </c>
      <c r="AW112" s="50">
        <v>51461.033000000003</v>
      </c>
      <c r="AY112" s="50">
        <v>53660</v>
      </c>
      <c r="AZ112" s="50">
        <v>63855.305</v>
      </c>
      <c r="BB112" s="50">
        <v>44422</v>
      </c>
      <c r="BC112" s="50">
        <v>20835.621999999999</v>
      </c>
      <c r="BE112" s="50">
        <v>81017.649999999994</v>
      </c>
      <c r="BF112" s="50">
        <v>61096.468000000001</v>
      </c>
      <c r="BH112" s="50">
        <v>47871</v>
      </c>
      <c r="BI112" s="50">
        <v>21846.092000000001</v>
      </c>
      <c r="BK112" s="50">
        <v>30754.35</v>
      </c>
      <c r="BL112" s="50">
        <v>69969.896999999997</v>
      </c>
      <c r="BN112" s="50">
        <v>85739</v>
      </c>
      <c r="BO112" s="50">
        <v>134542.97099999999</v>
      </c>
      <c r="BQ112" s="50">
        <v>59834</v>
      </c>
      <c r="BR112" s="50">
        <v>36047.394999999997</v>
      </c>
      <c r="BT112" s="50">
        <v>69816</v>
      </c>
      <c r="BU112" s="50">
        <v>31382.133000000002</v>
      </c>
      <c r="BW112" s="50">
        <v>83620</v>
      </c>
      <c r="BX112" s="50">
        <v>48203.336000000003</v>
      </c>
      <c r="BZ112" s="50">
        <v>53727.22</v>
      </c>
      <c r="CA112" s="50">
        <v>44061.249000000003</v>
      </c>
      <c r="CC112" s="50">
        <v>37595</v>
      </c>
      <c r="CD112" s="50">
        <v>18406.883000000002</v>
      </c>
      <c r="CF112" s="50">
        <v>51070</v>
      </c>
      <c r="CG112" s="50">
        <v>30112.358</v>
      </c>
      <c r="CI112" s="50">
        <v>77500</v>
      </c>
      <c r="CJ112" s="50">
        <v>35361.521999999997</v>
      </c>
      <c r="CL112" s="50">
        <v>59133</v>
      </c>
      <c r="CM112" s="50">
        <v>41677.266000000003</v>
      </c>
      <c r="CO112" s="50">
        <v>5672</v>
      </c>
      <c r="CP112" s="50">
        <v>36249.218999999997</v>
      </c>
      <c r="CR112" s="50">
        <v>66138.5</v>
      </c>
      <c r="CS112" s="50">
        <v>46757.663</v>
      </c>
      <c r="CU112" s="50">
        <v>43591</v>
      </c>
      <c r="CV112" s="50">
        <v>34470.19</v>
      </c>
      <c r="CX112" s="50">
        <v>52389</v>
      </c>
      <c r="CY112" s="50">
        <v>57797.196000000004</v>
      </c>
      <c r="DA112" s="50">
        <v>0</v>
      </c>
      <c r="DB112" s="50">
        <v>0</v>
      </c>
      <c r="DD112" s="50">
        <v>0</v>
      </c>
      <c r="DE112" s="50">
        <v>0</v>
      </c>
      <c r="DG112" s="50">
        <v>0</v>
      </c>
      <c r="DH112" s="50">
        <v>0</v>
      </c>
      <c r="DJ112" s="50">
        <v>61374</v>
      </c>
      <c r="DK112" s="50">
        <v>100232.818</v>
      </c>
      <c r="DM112" s="50">
        <v>39764</v>
      </c>
      <c r="DN112" s="50">
        <v>82251.861000000004</v>
      </c>
    </row>
    <row r="113" spans="3:118" x14ac:dyDescent="0.3">
      <c r="C113" s="50">
        <v>165500</v>
      </c>
      <c r="D113" s="50">
        <v>180787.06700000001</v>
      </c>
      <c r="F113" s="50">
        <v>65000</v>
      </c>
      <c r="G113" s="50">
        <v>73965.881999999998</v>
      </c>
      <c r="I113" s="50">
        <v>120500</v>
      </c>
      <c r="J113" s="50">
        <v>134464.27499999999</v>
      </c>
      <c r="L113" s="50">
        <v>117000</v>
      </c>
      <c r="M113" s="50">
        <v>128924.947</v>
      </c>
      <c r="O113" s="50">
        <v>145500</v>
      </c>
      <c r="P113" s="50">
        <v>160231.03400000001</v>
      </c>
      <c r="R113" s="50">
        <v>202000</v>
      </c>
      <c r="S113" s="50">
        <v>334136.87099999998</v>
      </c>
      <c r="U113" s="50">
        <v>167500</v>
      </c>
      <c r="V113" s="50">
        <v>175303.23499999999</v>
      </c>
      <c r="X113" s="50">
        <v>46000</v>
      </c>
      <c r="Y113" s="50">
        <v>54255.237000000001</v>
      </c>
      <c r="AA113" s="50">
        <v>0</v>
      </c>
      <c r="AB113" s="50">
        <v>0</v>
      </c>
      <c r="AD113" s="50">
        <v>214500</v>
      </c>
      <c r="AE113" s="50">
        <v>270968.29300000001</v>
      </c>
      <c r="AG113" s="50">
        <v>109500</v>
      </c>
      <c r="AH113" s="50">
        <v>126332.228</v>
      </c>
      <c r="AJ113" s="50">
        <v>0</v>
      </c>
      <c r="AK113" s="50">
        <v>0</v>
      </c>
      <c r="AM113" s="50">
        <v>0</v>
      </c>
      <c r="AN113" s="50">
        <v>0</v>
      </c>
      <c r="AP113" s="50">
        <v>178500</v>
      </c>
      <c r="AQ113" s="50">
        <v>182469.78099999999</v>
      </c>
      <c r="AS113" s="50">
        <v>194500</v>
      </c>
      <c r="AT113" s="50">
        <v>255156.15</v>
      </c>
      <c r="AV113" s="50">
        <v>23000</v>
      </c>
      <c r="AW113" s="50">
        <v>29325.819</v>
      </c>
      <c r="AY113" s="50">
        <v>269500</v>
      </c>
      <c r="AZ113" s="50">
        <v>346424.92800000001</v>
      </c>
      <c r="BB113" s="50">
        <v>23000</v>
      </c>
      <c r="BC113" s="50">
        <v>29645.252</v>
      </c>
      <c r="BE113" s="50">
        <v>34000</v>
      </c>
      <c r="BF113" s="50">
        <v>45271.084999999999</v>
      </c>
      <c r="BH113" s="50">
        <v>46000</v>
      </c>
      <c r="BI113" s="50">
        <v>59343.097999999998</v>
      </c>
      <c r="BK113" s="50">
        <v>23000</v>
      </c>
      <c r="BL113" s="50">
        <v>25082.999</v>
      </c>
      <c r="BN113" s="50">
        <v>17500</v>
      </c>
      <c r="BO113" s="50">
        <v>22631.828000000001</v>
      </c>
      <c r="BQ113" s="50">
        <v>320000</v>
      </c>
      <c r="BR113" s="50">
        <v>409506.11200000002</v>
      </c>
      <c r="BT113" s="50">
        <v>23000</v>
      </c>
      <c r="BU113" s="50">
        <v>29440.638999999999</v>
      </c>
      <c r="BW113" s="50">
        <v>86000</v>
      </c>
      <c r="BX113" s="50">
        <v>109316.12300000001</v>
      </c>
      <c r="BZ113" s="50">
        <v>34000</v>
      </c>
      <c r="CA113" s="50">
        <v>44931.864000000001</v>
      </c>
      <c r="CC113" s="50">
        <v>60500</v>
      </c>
      <c r="CD113" s="50">
        <v>49686.127</v>
      </c>
      <c r="CF113" s="50">
        <v>54000</v>
      </c>
      <c r="CG113" s="50">
        <v>44901.288</v>
      </c>
      <c r="CI113" s="50">
        <v>63500</v>
      </c>
      <c r="CJ113" s="50">
        <v>51664.605000000003</v>
      </c>
      <c r="CL113" s="50">
        <v>114500</v>
      </c>
      <c r="CM113" s="50">
        <v>94462.016000000003</v>
      </c>
      <c r="CO113" s="50">
        <v>40000</v>
      </c>
      <c r="CP113" s="50">
        <v>32853.567000000003</v>
      </c>
      <c r="CR113" s="50">
        <v>63000</v>
      </c>
      <c r="CS113" s="50">
        <v>52327.591</v>
      </c>
      <c r="CU113" s="50">
        <v>23000</v>
      </c>
      <c r="CV113" s="50">
        <v>18414.18</v>
      </c>
      <c r="CX113" s="50">
        <v>0</v>
      </c>
      <c r="CY113" s="50">
        <v>0</v>
      </c>
      <c r="DA113" s="50">
        <v>0</v>
      </c>
      <c r="DB113" s="50">
        <v>0</v>
      </c>
      <c r="DD113" s="50">
        <v>0</v>
      </c>
      <c r="DE113" s="50">
        <v>0</v>
      </c>
      <c r="DG113" s="50">
        <v>0</v>
      </c>
      <c r="DH113" s="50">
        <v>0</v>
      </c>
      <c r="DJ113" s="50">
        <v>23000</v>
      </c>
      <c r="DK113" s="50">
        <v>18369.664000000001</v>
      </c>
      <c r="DM113" s="50">
        <v>97500</v>
      </c>
      <c r="DN113" s="50">
        <v>81819.391000000003</v>
      </c>
    </row>
    <row r="114" spans="3:118" x14ac:dyDescent="0.3">
      <c r="C114" s="50">
        <v>0</v>
      </c>
      <c r="D114" s="50">
        <v>0</v>
      </c>
      <c r="F114" s="50">
        <v>600</v>
      </c>
      <c r="G114" s="50">
        <v>8281.8330000000005</v>
      </c>
      <c r="I114" s="50">
        <v>0</v>
      </c>
      <c r="J114" s="50">
        <v>0</v>
      </c>
      <c r="L114" s="50">
        <v>0</v>
      </c>
      <c r="M114" s="50">
        <v>0</v>
      </c>
      <c r="O114" s="50">
        <v>0</v>
      </c>
      <c r="P114" s="50">
        <v>0</v>
      </c>
      <c r="R114" s="50">
        <v>0</v>
      </c>
      <c r="S114" s="50">
        <v>0</v>
      </c>
      <c r="U114" s="50">
        <v>1200</v>
      </c>
      <c r="V114" s="50">
        <v>45447.847999999998</v>
      </c>
      <c r="X114" s="50">
        <v>4000</v>
      </c>
      <c r="Y114" s="50">
        <v>29277.114000000001</v>
      </c>
      <c r="AA114" s="50">
        <v>23000</v>
      </c>
      <c r="AB114" s="50">
        <v>26255.062000000002</v>
      </c>
      <c r="AD114" s="50">
        <v>2800</v>
      </c>
      <c r="AE114" s="50">
        <v>19647.262999999999</v>
      </c>
      <c r="AG114" s="50">
        <v>4</v>
      </c>
      <c r="AH114" s="50">
        <v>1022.963</v>
      </c>
      <c r="AJ114" s="50">
        <v>808.6</v>
      </c>
      <c r="AK114" s="50">
        <v>45747.141000000003</v>
      </c>
      <c r="AM114" s="50">
        <v>594</v>
      </c>
      <c r="AN114" s="50">
        <v>106286.205</v>
      </c>
      <c r="AP114" s="50">
        <v>1102</v>
      </c>
      <c r="AQ114" s="50">
        <v>36678.794000000002</v>
      </c>
      <c r="AS114" s="50">
        <v>7650</v>
      </c>
      <c r="AT114" s="50">
        <v>99548.922000000006</v>
      </c>
      <c r="AV114" s="50">
        <v>2645</v>
      </c>
      <c r="AW114" s="50">
        <v>132839.967</v>
      </c>
      <c r="AY114" s="50">
        <v>5391</v>
      </c>
      <c r="AZ114" s="50">
        <v>109888.09600000001</v>
      </c>
      <c r="BB114" s="50">
        <v>2770</v>
      </c>
      <c r="BC114" s="50">
        <v>4929.7349999999997</v>
      </c>
      <c r="BE114" s="50">
        <v>4000</v>
      </c>
      <c r="BF114" s="50">
        <v>13153.578</v>
      </c>
      <c r="BH114" s="50">
        <v>2263</v>
      </c>
      <c r="BI114" s="50">
        <v>20786.975999999999</v>
      </c>
      <c r="BK114" s="50">
        <v>1645</v>
      </c>
      <c r="BL114" s="50">
        <v>28674.496999999999</v>
      </c>
      <c r="BN114" s="50">
        <v>6000</v>
      </c>
      <c r="BO114" s="50">
        <v>133047.92600000001</v>
      </c>
      <c r="BQ114" s="50">
        <v>4340</v>
      </c>
      <c r="BR114" s="50">
        <v>40136.603000000003</v>
      </c>
      <c r="BT114" s="50">
        <v>10800</v>
      </c>
      <c r="BU114" s="50">
        <v>289059.75400000002</v>
      </c>
      <c r="BW114" s="50">
        <v>0</v>
      </c>
      <c r="BX114" s="50">
        <v>0</v>
      </c>
      <c r="BZ114" s="50">
        <v>0</v>
      </c>
      <c r="CA114" s="50">
        <v>0</v>
      </c>
      <c r="CC114" s="50">
        <v>7400</v>
      </c>
      <c r="CD114" s="50">
        <v>170131.89</v>
      </c>
      <c r="CF114" s="50">
        <v>15160</v>
      </c>
      <c r="CG114" s="50">
        <v>157867.10399999999</v>
      </c>
      <c r="CI114" s="50">
        <v>6100</v>
      </c>
      <c r="CJ114" s="50">
        <v>150519.12700000001</v>
      </c>
      <c r="CL114" s="50">
        <v>250</v>
      </c>
      <c r="CM114" s="50">
        <v>7935.4430000000002</v>
      </c>
      <c r="CO114" s="50">
        <v>4800</v>
      </c>
      <c r="CP114" s="50">
        <v>39976.669000000002</v>
      </c>
      <c r="CR114" s="50">
        <v>0</v>
      </c>
      <c r="CS114" s="50">
        <v>0</v>
      </c>
      <c r="CU114" s="50">
        <v>8805</v>
      </c>
      <c r="CV114" s="50">
        <v>92881.159</v>
      </c>
      <c r="CX114" s="50">
        <v>91200</v>
      </c>
      <c r="CY114" s="50">
        <v>423360.62599999999</v>
      </c>
      <c r="DA114" s="50">
        <v>0</v>
      </c>
      <c r="DB114" s="50">
        <v>0</v>
      </c>
      <c r="DD114" s="50">
        <v>0</v>
      </c>
      <c r="DE114" s="50">
        <v>0</v>
      </c>
      <c r="DG114" s="50">
        <v>165</v>
      </c>
      <c r="DH114" s="50">
        <v>4110.5889999999999</v>
      </c>
      <c r="DJ114" s="50">
        <v>61</v>
      </c>
      <c r="DK114" s="50">
        <v>3272.9059999999999</v>
      </c>
      <c r="DM114" s="50">
        <v>9450</v>
      </c>
      <c r="DN114" s="50">
        <v>79931.793999999994</v>
      </c>
    </row>
    <row r="115" spans="3:118" x14ac:dyDescent="0.3">
      <c r="C115" s="50">
        <v>8100</v>
      </c>
      <c r="D115" s="50">
        <v>17310.631000000001</v>
      </c>
      <c r="F115" s="50">
        <v>10001</v>
      </c>
      <c r="G115" s="50">
        <v>21887.985000000001</v>
      </c>
      <c r="I115" s="50">
        <v>11769.18</v>
      </c>
      <c r="J115" s="50">
        <v>29489.74</v>
      </c>
      <c r="L115" s="50">
        <v>0</v>
      </c>
      <c r="M115" s="50">
        <v>0</v>
      </c>
      <c r="O115" s="50">
        <v>14094</v>
      </c>
      <c r="P115" s="50">
        <v>39506.46</v>
      </c>
      <c r="R115" s="50">
        <v>3656</v>
      </c>
      <c r="S115" s="50">
        <v>12345.335999999999</v>
      </c>
      <c r="U115" s="50">
        <v>2000</v>
      </c>
      <c r="V115" s="50">
        <v>443.21899999999999</v>
      </c>
      <c r="X115" s="50">
        <v>10926</v>
      </c>
      <c r="Y115" s="50">
        <v>28524.9</v>
      </c>
      <c r="AA115" s="50">
        <v>20000</v>
      </c>
      <c r="AB115" s="50">
        <v>35725.025999999998</v>
      </c>
      <c r="AD115" s="50">
        <v>2697</v>
      </c>
      <c r="AE115" s="50">
        <v>6030.2929999999997</v>
      </c>
      <c r="AG115" s="50">
        <v>7798.2</v>
      </c>
      <c r="AH115" s="50">
        <v>15983.035</v>
      </c>
      <c r="AJ115" s="50">
        <v>1000</v>
      </c>
      <c r="AK115" s="50">
        <v>1491.6220000000001</v>
      </c>
      <c r="AM115" s="50">
        <v>0</v>
      </c>
      <c r="AN115" s="50">
        <v>0</v>
      </c>
      <c r="AP115" s="50">
        <v>8000</v>
      </c>
      <c r="AQ115" s="50">
        <v>10475.231</v>
      </c>
      <c r="AS115" s="50">
        <v>0</v>
      </c>
      <c r="AT115" s="50">
        <v>0</v>
      </c>
      <c r="AV115" s="50">
        <v>39600</v>
      </c>
      <c r="AW115" s="50">
        <v>8663.8629999999994</v>
      </c>
      <c r="AY115" s="50">
        <v>48394</v>
      </c>
      <c r="AZ115" s="50">
        <v>30548.516</v>
      </c>
      <c r="BB115" s="50">
        <v>12974.4</v>
      </c>
      <c r="BC115" s="50">
        <v>44315.86</v>
      </c>
      <c r="BE115" s="50">
        <v>5508</v>
      </c>
      <c r="BF115" s="50">
        <v>19107.447</v>
      </c>
      <c r="BH115" s="50">
        <v>5860</v>
      </c>
      <c r="BI115" s="50">
        <v>4459.4040000000005</v>
      </c>
      <c r="BK115" s="50">
        <v>7803</v>
      </c>
      <c r="BL115" s="50">
        <v>20753.715</v>
      </c>
      <c r="BN115" s="50">
        <v>3733.2</v>
      </c>
      <c r="BO115" s="50">
        <v>13535.949000000001</v>
      </c>
      <c r="BQ115" s="50">
        <v>9441</v>
      </c>
      <c r="BR115" s="50">
        <v>29665.803</v>
      </c>
      <c r="BT115" s="50">
        <v>9961.2000000000007</v>
      </c>
      <c r="BU115" s="50">
        <v>30331.697</v>
      </c>
      <c r="BW115" s="50">
        <v>8431.2000000000007</v>
      </c>
      <c r="BX115" s="50">
        <v>17191.7</v>
      </c>
      <c r="BZ115" s="50">
        <v>16820.2</v>
      </c>
      <c r="CA115" s="50">
        <v>42562.286</v>
      </c>
      <c r="CC115" s="50">
        <v>22638</v>
      </c>
      <c r="CD115" s="50">
        <v>41623.408000000003</v>
      </c>
      <c r="CF115" s="50">
        <v>40542</v>
      </c>
      <c r="CG115" s="50">
        <v>18215.973999999998</v>
      </c>
      <c r="CI115" s="50">
        <v>8431.2000000000007</v>
      </c>
      <c r="CJ115" s="50">
        <v>17183.828000000001</v>
      </c>
      <c r="CL115" s="50">
        <v>8100</v>
      </c>
      <c r="CM115" s="50">
        <v>20537.293000000001</v>
      </c>
      <c r="CO115" s="50">
        <v>17901</v>
      </c>
      <c r="CP115" s="50">
        <v>41721.084000000003</v>
      </c>
      <c r="CR115" s="50">
        <v>2030.8</v>
      </c>
      <c r="CS115" s="50">
        <v>6772.7110000000002</v>
      </c>
      <c r="CU115" s="50">
        <v>21725.4</v>
      </c>
      <c r="CV115" s="50">
        <v>50810.756000000001</v>
      </c>
      <c r="CX115" s="50">
        <v>16014.96</v>
      </c>
      <c r="CY115" s="50">
        <v>46835.887999999999</v>
      </c>
      <c r="DA115" s="50">
        <v>0</v>
      </c>
      <c r="DB115" s="50">
        <v>0</v>
      </c>
      <c r="DD115" s="50">
        <v>0</v>
      </c>
      <c r="DE115" s="50">
        <v>0</v>
      </c>
      <c r="DG115" s="50">
        <v>0</v>
      </c>
      <c r="DH115" s="50">
        <v>0</v>
      </c>
      <c r="DJ115" s="50">
        <v>4279</v>
      </c>
      <c r="DK115" s="50">
        <v>7937.0029999999997</v>
      </c>
      <c r="DM115" s="50">
        <v>32512</v>
      </c>
      <c r="DN115" s="50">
        <v>76513.17</v>
      </c>
    </row>
    <row r="116" spans="3:118" x14ac:dyDescent="0.3">
      <c r="C116" s="50">
        <v>265</v>
      </c>
      <c r="D116" s="50">
        <v>443.32400000000001</v>
      </c>
      <c r="F116" s="50">
        <v>5168</v>
      </c>
      <c r="G116" s="50">
        <v>12852.322</v>
      </c>
      <c r="I116" s="50">
        <v>4695</v>
      </c>
      <c r="J116" s="50">
        <v>12721.325999999999</v>
      </c>
      <c r="L116" s="50">
        <v>2720</v>
      </c>
      <c r="M116" s="50">
        <v>5059.4989999999998</v>
      </c>
      <c r="O116" s="50">
        <v>6909</v>
      </c>
      <c r="P116" s="50">
        <v>19440.624</v>
      </c>
      <c r="R116" s="50">
        <v>3335</v>
      </c>
      <c r="S116" s="50">
        <v>3888.047</v>
      </c>
      <c r="U116" s="50">
        <v>5216</v>
      </c>
      <c r="V116" s="50">
        <v>12135.596</v>
      </c>
      <c r="X116" s="50">
        <v>5452.75</v>
      </c>
      <c r="Y116" s="50">
        <v>9758.4500000000007</v>
      </c>
      <c r="AA116" s="50">
        <v>4718</v>
      </c>
      <c r="AB116" s="50">
        <v>12080.683000000001</v>
      </c>
      <c r="AD116" s="50">
        <v>8606</v>
      </c>
      <c r="AE116" s="50">
        <v>13366.276</v>
      </c>
      <c r="AG116" s="50">
        <v>7116</v>
      </c>
      <c r="AH116" s="50">
        <v>17059.355</v>
      </c>
      <c r="AJ116" s="50">
        <v>1517</v>
      </c>
      <c r="AK116" s="50">
        <v>4276.5280000000002</v>
      </c>
      <c r="AM116" s="50">
        <v>3526.1</v>
      </c>
      <c r="AN116" s="50">
        <v>7646.91</v>
      </c>
      <c r="AP116" s="50">
        <v>3230</v>
      </c>
      <c r="AQ116" s="50">
        <v>7100.9470000000001</v>
      </c>
      <c r="AS116" s="50">
        <v>4632</v>
      </c>
      <c r="AT116" s="50">
        <v>9485.7090000000007</v>
      </c>
      <c r="AV116" s="50">
        <v>2020.2</v>
      </c>
      <c r="AW116" s="50">
        <v>6760.8050000000003</v>
      </c>
      <c r="AY116" s="50">
        <v>6049.6</v>
      </c>
      <c r="AZ116" s="50">
        <v>15773.159</v>
      </c>
      <c r="BB116" s="50">
        <v>2128</v>
      </c>
      <c r="BC116" s="50">
        <v>7117.1289999999999</v>
      </c>
      <c r="BE116" s="50">
        <v>5704</v>
      </c>
      <c r="BF116" s="50">
        <v>16245.94</v>
      </c>
      <c r="BH116" s="50">
        <v>3026</v>
      </c>
      <c r="BI116" s="50">
        <v>10158.486000000001</v>
      </c>
      <c r="BK116" s="50">
        <v>4980</v>
      </c>
      <c r="BL116" s="50">
        <v>12151.433999999999</v>
      </c>
      <c r="BN116" s="50">
        <v>11666</v>
      </c>
      <c r="BO116" s="50">
        <v>31083.035</v>
      </c>
      <c r="BQ116" s="50">
        <v>9426</v>
      </c>
      <c r="BR116" s="50">
        <v>13869.867</v>
      </c>
      <c r="BT116" s="50">
        <v>8067</v>
      </c>
      <c r="BU116" s="50">
        <v>16553.728999999999</v>
      </c>
      <c r="BW116" s="50">
        <v>3830</v>
      </c>
      <c r="BX116" s="50">
        <v>12056.897000000001</v>
      </c>
      <c r="BZ116" s="50">
        <v>7876</v>
      </c>
      <c r="CA116" s="50">
        <v>20774.931</v>
      </c>
      <c r="CC116" s="50">
        <v>6921</v>
      </c>
      <c r="CD116" s="50">
        <v>20664.118999999999</v>
      </c>
      <c r="CF116" s="50">
        <v>7315</v>
      </c>
      <c r="CG116" s="50">
        <v>18901.776999999998</v>
      </c>
      <c r="CI116" s="50">
        <v>5452</v>
      </c>
      <c r="CJ116" s="50">
        <v>15743.581</v>
      </c>
      <c r="CL116" s="50">
        <v>6866</v>
      </c>
      <c r="CM116" s="50">
        <v>20729.867999999999</v>
      </c>
      <c r="CO116" s="50">
        <v>10030</v>
      </c>
      <c r="CP116" s="50">
        <v>37800.449999999997</v>
      </c>
      <c r="CR116" s="50">
        <v>9660.33</v>
      </c>
      <c r="CS116" s="50">
        <v>33342.324000000001</v>
      </c>
      <c r="CU116" s="50">
        <v>5677</v>
      </c>
      <c r="CV116" s="50">
        <v>21050.958999999999</v>
      </c>
      <c r="CX116" s="50">
        <v>6229</v>
      </c>
      <c r="CY116" s="50">
        <v>26027.439999999999</v>
      </c>
      <c r="DA116" s="50">
        <v>0</v>
      </c>
      <c r="DB116" s="50">
        <v>0</v>
      </c>
      <c r="DD116" s="50">
        <v>0</v>
      </c>
      <c r="DE116" s="50">
        <v>0</v>
      </c>
      <c r="DG116" s="50">
        <v>0</v>
      </c>
      <c r="DH116" s="50">
        <v>0</v>
      </c>
      <c r="DJ116" s="50">
        <v>3082</v>
      </c>
      <c r="DK116" s="50">
        <v>12487.611000000001</v>
      </c>
      <c r="DM116" s="50">
        <v>177250.2</v>
      </c>
      <c r="DN116" s="50">
        <v>73074.717999999993</v>
      </c>
    </row>
    <row r="117" spans="3:118" x14ac:dyDescent="0.3">
      <c r="C117" s="50">
        <v>38118.89</v>
      </c>
      <c r="D117" s="50">
        <v>75532.028000000006</v>
      </c>
      <c r="F117" s="50">
        <v>41612.93</v>
      </c>
      <c r="G117" s="50">
        <v>83922.349000000002</v>
      </c>
      <c r="I117" s="50">
        <v>26921.19</v>
      </c>
      <c r="J117" s="50">
        <v>115843.63400000001</v>
      </c>
      <c r="L117" s="50">
        <v>17194.189999999999</v>
      </c>
      <c r="M117" s="50">
        <v>81326.538</v>
      </c>
      <c r="O117" s="50">
        <v>36217.54</v>
      </c>
      <c r="P117" s="50">
        <v>163626.60800000001</v>
      </c>
      <c r="R117" s="50">
        <v>47353.57</v>
      </c>
      <c r="S117" s="50">
        <v>190587.476</v>
      </c>
      <c r="U117" s="50">
        <v>26421.200000000001</v>
      </c>
      <c r="V117" s="50">
        <v>109831.401</v>
      </c>
      <c r="X117" s="50">
        <v>37970.839999999997</v>
      </c>
      <c r="Y117" s="50">
        <v>149001.76800000001</v>
      </c>
      <c r="AA117" s="50">
        <v>60623.61</v>
      </c>
      <c r="AB117" s="50">
        <v>179715.163</v>
      </c>
      <c r="AD117" s="50">
        <v>42305.13</v>
      </c>
      <c r="AE117" s="50">
        <v>100991.94500000001</v>
      </c>
      <c r="AG117" s="50">
        <v>60012.1</v>
      </c>
      <c r="AH117" s="50">
        <v>166867.21400000001</v>
      </c>
      <c r="AJ117" s="50">
        <v>27605.56</v>
      </c>
      <c r="AK117" s="50">
        <v>62792.385999999999</v>
      </c>
      <c r="AM117" s="50">
        <v>6483.26</v>
      </c>
      <c r="AN117" s="50">
        <v>23933.699000000001</v>
      </c>
      <c r="AP117" s="50">
        <v>11545.96</v>
      </c>
      <c r="AQ117" s="50">
        <v>38222.42</v>
      </c>
      <c r="AS117" s="50">
        <v>127651.2</v>
      </c>
      <c r="AT117" s="50">
        <v>177315.74900000001</v>
      </c>
      <c r="AV117" s="50">
        <v>27504.7</v>
      </c>
      <c r="AW117" s="50">
        <v>111434.787</v>
      </c>
      <c r="AY117" s="50">
        <v>124014.42</v>
      </c>
      <c r="AZ117" s="50">
        <v>166104.68100000001</v>
      </c>
      <c r="BB117" s="50">
        <v>238502.08</v>
      </c>
      <c r="BC117" s="50">
        <v>278600.255</v>
      </c>
      <c r="BE117" s="50">
        <v>18340.2</v>
      </c>
      <c r="BF117" s="50">
        <v>36176.072</v>
      </c>
      <c r="BH117" s="50">
        <v>177707.2</v>
      </c>
      <c r="BI117" s="50">
        <v>203480.76500000001</v>
      </c>
      <c r="BK117" s="50">
        <v>84186.61</v>
      </c>
      <c r="BL117" s="50">
        <v>93019.558999999994</v>
      </c>
      <c r="BN117" s="50">
        <v>115500</v>
      </c>
      <c r="BO117" s="50">
        <v>145492.40900000001</v>
      </c>
      <c r="BQ117" s="50">
        <v>68123.28</v>
      </c>
      <c r="BR117" s="50">
        <v>112469.79</v>
      </c>
      <c r="BT117" s="50">
        <v>32105</v>
      </c>
      <c r="BU117" s="50">
        <v>43830.453000000001</v>
      </c>
      <c r="BW117" s="50">
        <v>91500.5</v>
      </c>
      <c r="BX117" s="50">
        <v>72927.292000000001</v>
      </c>
      <c r="BZ117" s="50">
        <v>166956</v>
      </c>
      <c r="CA117" s="50">
        <v>164438.448</v>
      </c>
      <c r="CC117" s="50">
        <v>34000</v>
      </c>
      <c r="CD117" s="50">
        <v>25371.842000000001</v>
      </c>
      <c r="CF117" s="50">
        <v>63000.9</v>
      </c>
      <c r="CG117" s="50">
        <v>88170.707999999999</v>
      </c>
      <c r="CI117" s="50">
        <v>63179.3</v>
      </c>
      <c r="CJ117" s="50">
        <v>82503.959000000003</v>
      </c>
      <c r="CL117" s="50">
        <v>68000.53</v>
      </c>
      <c r="CM117" s="50">
        <v>42554.707999999999</v>
      </c>
      <c r="CO117" s="50">
        <v>131045.95</v>
      </c>
      <c r="CP117" s="50">
        <v>118509.11900000001</v>
      </c>
      <c r="CR117" s="50">
        <v>160080</v>
      </c>
      <c r="CS117" s="50">
        <v>105222.005</v>
      </c>
      <c r="CU117" s="50">
        <v>160500</v>
      </c>
      <c r="CV117" s="50">
        <v>167918.40700000001</v>
      </c>
      <c r="CX117" s="50">
        <v>111153</v>
      </c>
      <c r="CY117" s="50">
        <v>90726.922000000006</v>
      </c>
      <c r="DA117" s="50">
        <v>0</v>
      </c>
      <c r="DB117" s="50">
        <v>0</v>
      </c>
      <c r="DD117" s="50">
        <v>0</v>
      </c>
      <c r="DE117" s="50">
        <v>0</v>
      </c>
      <c r="DG117" s="50">
        <v>0</v>
      </c>
      <c r="DH117" s="50">
        <v>0</v>
      </c>
      <c r="DJ117" s="50">
        <v>69396.53</v>
      </c>
      <c r="DK117" s="50">
        <v>75114.827000000005</v>
      </c>
      <c r="DM117" s="50">
        <v>69303</v>
      </c>
      <c r="DN117" s="50">
        <v>70651.020999999993</v>
      </c>
    </row>
    <row r="118" spans="3:118" x14ac:dyDescent="0.3">
      <c r="C118" s="50">
        <v>0</v>
      </c>
      <c r="D118" s="50">
        <v>0</v>
      </c>
      <c r="F118" s="50">
        <v>0</v>
      </c>
      <c r="G118" s="50">
        <v>0</v>
      </c>
      <c r="I118" s="50">
        <v>0</v>
      </c>
      <c r="J118" s="50">
        <v>0</v>
      </c>
      <c r="L118" s="50">
        <v>0</v>
      </c>
      <c r="M118" s="50">
        <v>0</v>
      </c>
      <c r="O118" s="50">
        <v>0</v>
      </c>
      <c r="P118" s="50">
        <v>0</v>
      </c>
      <c r="R118" s="50">
        <v>0</v>
      </c>
      <c r="S118" s="50">
        <v>0</v>
      </c>
      <c r="U118" s="50">
        <v>0</v>
      </c>
      <c r="V118" s="50">
        <v>0</v>
      </c>
      <c r="X118" s="50">
        <v>0</v>
      </c>
      <c r="Y118" s="50">
        <v>0</v>
      </c>
      <c r="AA118" s="50">
        <v>0</v>
      </c>
      <c r="AB118" s="50">
        <v>0</v>
      </c>
      <c r="AD118" s="50">
        <v>0</v>
      </c>
      <c r="AE118" s="50">
        <v>0</v>
      </c>
      <c r="AG118" s="50">
        <v>0</v>
      </c>
      <c r="AH118" s="50">
        <v>0</v>
      </c>
      <c r="AJ118" s="50">
        <v>0</v>
      </c>
      <c r="AK118" s="50">
        <v>0</v>
      </c>
      <c r="AM118" s="50">
        <v>0</v>
      </c>
      <c r="AN118" s="50">
        <v>0</v>
      </c>
      <c r="AP118" s="50">
        <v>0</v>
      </c>
      <c r="AQ118" s="50">
        <v>0</v>
      </c>
      <c r="AS118" s="50">
        <v>0</v>
      </c>
      <c r="AT118" s="50">
        <v>0</v>
      </c>
      <c r="AV118" s="50">
        <v>0</v>
      </c>
      <c r="AW118" s="50">
        <v>0</v>
      </c>
      <c r="AY118" s="50">
        <v>0</v>
      </c>
      <c r="AZ118" s="50">
        <v>0</v>
      </c>
      <c r="BB118" s="50">
        <v>0</v>
      </c>
      <c r="BC118" s="50">
        <v>0</v>
      </c>
      <c r="BE118" s="50">
        <v>0</v>
      </c>
      <c r="BF118" s="50">
        <v>0</v>
      </c>
      <c r="BH118" s="50">
        <v>0</v>
      </c>
      <c r="BI118" s="50">
        <v>0</v>
      </c>
      <c r="BK118" s="50">
        <v>0</v>
      </c>
      <c r="BL118" s="50">
        <v>0</v>
      </c>
      <c r="BN118" s="50">
        <v>0</v>
      </c>
      <c r="BO118" s="50">
        <v>0</v>
      </c>
      <c r="BQ118" s="50">
        <v>0</v>
      </c>
      <c r="BR118" s="50">
        <v>0</v>
      </c>
      <c r="BT118" s="50">
        <v>6</v>
      </c>
      <c r="BU118" s="50">
        <v>14936.398999999999</v>
      </c>
      <c r="BW118" s="50">
        <v>0</v>
      </c>
      <c r="BX118" s="50">
        <v>0</v>
      </c>
      <c r="BZ118" s="50">
        <v>0</v>
      </c>
      <c r="CA118" s="50">
        <v>0</v>
      </c>
      <c r="CC118" s="50">
        <v>0</v>
      </c>
      <c r="CD118" s="50">
        <v>0</v>
      </c>
      <c r="CF118" s="50">
        <v>0</v>
      </c>
      <c r="CG118" s="50">
        <v>0</v>
      </c>
      <c r="CI118" s="50">
        <v>0</v>
      </c>
      <c r="CJ118" s="50">
        <v>0</v>
      </c>
      <c r="CL118" s="50">
        <v>0</v>
      </c>
      <c r="CM118" s="50">
        <v>0</v>
      </c>
      <c r="CO118" s="50">
        <v>0</v>
      </c>
      <c r="CP118" s="50">
        <v>0</v>
      </c>
      <c r="CR118" s="50">
        <v>1</v>
      </c>
      <c r="CS118" s="50">
        <v>2119.1289999999999</v>
      </c>
      <c r="CU118" s="50">
        <v>1.2</v>
      </c>
      <c r="CV118" s="50">
        <v>2023.472</v>
      </c>
      <c r="CX118" s="50">
        <v>0</v>
      </c>
      <c r="CY118" s="50">
        <v>0</v>
      </c>
      <c r="DA118" s="50">
        <v>0</v>
      </c>
      <c r="DB118" s="50">
        <v>0</v>
      </c>
      <c r="DD118" s="50">
        <v>0</v>
      </c>
      <c r="DE118" s="50">
        <v>0</v>
      </c>
      <c r="DG118" s="50">
        <v>0</v>
      </c>
      <c r="DH118" s="50">
        <v>0</v>
      </c>
      <c r="DJ118" s="50">
        <v>0</v>
      </c>
      <c r="DK118" s="50">
        <v>0</v>
      </c>
      <c r="DM118" s="50">
        <v>132</v>
      </c>
      <c r="DN118" s="50">
        <v>66784.631999999998</v>
      </c>
    </row>
    <row r="119" spans="3:118" x14ac:dyDescent="0.3">
      <c r="C119" s="50">
        <v>30000</v>
      </c>
      <c r="D119" s="50">
        <v>19602.162</v>
      </c>
      <c r="F119" s="50">
        <v>81500</v>
      </c>
      <c r="G119" s="50">
        <v>53728.917000000001</v>
      </c>
      <c r="I119" s="50">
        <v>31000</v>
      </c>
      <c r="J119" s="50">
        <v>21109.82</v>
      </c>
      <c r="L119" s="50">
        <v>0</v>
      </c>
      <c r="M119" s="50">
        <v>0</v>
      </c>
      <c r="O119" s="50">
        <v>60000</v>
      </c>
      <c r="P119" s="50">
        <v>10949.133</v>
      </c>
      <c r="R119" s="50">
        <v>0</v>
      </c>
      <c r="S119" s="50">
        <v>0</v>
      </c>
      <c r="U119" s="50">
        <v>30000</v>
      </c>
      <c r="V119" s="50">
        <v>13699.682000000001</v>
      </c>
      <c r="X119" s="50">
        <v>66000</v>
      </c>
      <c r="Y119" s="50">
        <v>32055.822</v>
      </c>
      <c r="AA119" s="50">
        <v>64000</v>
      </c>
      <c r="AB119" s="50">
        <v>33990.722999999998</v>
      </c>
      <c r="AD119" s="50">
        <v>91460</v>
      </c>
      <c r="AE119" s="50">
        <v>43801.36</v>
      </c>
      <c r="AG119" s="50">
        <v>187000</v>
      </c>
      <c r="AH119" s="50">
        <v>106478.66099999999</v>
      </c>
      <c r="AJ119" s="50">
        <v>125000</v>
      </c>
      <c r="AK119" s="50">
        <v>74139.043000000005</v>
      </c>
      <c r="AM119" s="50">
        <v>65000</v>
      </c>
      <c r="AN119" s="50">
        <v>34380.447</v>
      </c>
      <c r="AP119" s="50">
        <v>121700</v>
      </c>
      <c r="AQ119" s="50">
        <v>62337.991999999998</v>
      </c>
      <c r="AS119" s="50">
        <v>65000</v>
      </c>
      <c r="AT119" s="50">
        <v>33843.809000000001</v>
      </c>
      <c r="AV119" s="50">
        <v>66000</v>
      </c>
      <c r="AW119" s="50">
        <v>37729.652000000002</v>
      </c>
      <c r="AY119" s="50">
        <v>123000</v>
      </c>
      <c r="AZ119" s="50">
        <v>76835.210000000006</v>
      </c>
      <c r="BB119" s="50">
        <v>62580</v>
      </c>
      <c r="BC119" s="50">
        <v>30989.841</v>
      </c>
      <c r="BE119" s="50">
        <v>158500</v>
      </c>
      <c r="BF119" s="50">
        <v>104567.565</v>
      </c>
      <c r="BH119" s="50">
        <v>152000</v>
      </c>
      <c r="BI119" s="50">
        <v>75501.067999999999</v>
      </c>
      <c r="BK119" s="50">
        <v>60000</v>
      </c>
      <c r="BL119" s="50">
        <v>22681.695</v>
      </c>
      <c r="BN119" s="50">
        <v>60000</v>
      </c>
      <c r="BO119" s="50">
        <v>24751.261999999999</v>
      </c>
      <c r="BQ119" s="50">
        <v>153000</v>
      </c>
      <c r="BR119" s="50">
        <v>64360.336000000003</v>
      </c>
      <c r="BT119" s="50">
        <v>150000</v>
      </c>
      <c r="BU119" s="50">
        <v>56432.04</v>
      </c>
      <c r="BW119" s="50">
        <v>89500</v>
      </c>
      <c r="BX119" s="50">
        <v>33119.557000000001</v>
      </c>
      <c r="BZ119" s="50">
        <v>0</v>
      </c>
      <c r="CA119" s="50">
        <v>0</v>
      </c>
      <c r="CC119" s="50">
        <v>122120</v>
      </c>
      <c r="CD119" s="50">
        <v>49372.855000000003</v>
      </c>
      <c r="CF119" s="50">
        <v>64300</v>
      </c>
      <c r="CG119" s="50">
        <v>30840.142</v>
      </c>
      <c r="CI119" s="50">
        <v>62720</v>
      </c>
      <c r="CJ119" s="50">
        <v>31397.868999999999</v>
      </c>
      <c r="CL119" s="50">
        <v>0</v>
      </c>
      <c r="CM119" s="50">
        <v>0</v>
      </c>
      <c r="CO119" s="50">
        <v>50000</v>
      </c>
      <c r="CP119" s="50">
        <v>36137.587</v>
      </c>
      <c r="CR119" s="50">
        <v>33000</v>
      </c>
      <c r="CS119" s="50">
        <v>24012.288</v>
      </c>
      <c r="CU119" s="50">
        <v>97500</v>
      </c>
      <c r="CV119" s="50">
        <v>61602.146000000001</v>
      </c>
      <c r="CX119" s="50">
        <v>30000</v>
      </c>
      <c r="CY119" s="50">
        <v>19581.032999999999</v>
      </c>
      <c r="DA119" s="50">
        <v>0</v>
      </c>
      <c r="DB119" s="50">
        <v>0</v>
      </c>
      <c r="DD119" s="50">
        <v>0</v>
      </c>
      <c r="DE119" s="50">
        <v>0</v>
      </c>
      <c r="DG119" s="50">
        <v>0</v>
      </c>
      <c r="DH119" s="50">
        <v>0</v>
      </c>
      <c r="DJ119" s="50">
        <v>60720</v>
      </c>
      <c r="DK119" s="50">
        <v>39423.317999999999</v>
      </c>
      <c r="DM119" s="50">
        <v>89840</v>
      </c>
      <c r="DN119" s="50">
        <v>65427.735999999997</v>
      </c>
    </row>
    <row r="120" spans="3:118" x14ac:dyDescent="0.3">
      <c r="C120" s="50">
        <v>28600</v>
      </c>
      <c r="D120" s="50">
        <v>925747.20200000005</v>
      </c>
      <c r="F120" s="50">
        <v>32640</v>
      </c>
      <c r="G120" s="50">
        <v>1073817.352</v>
      </c>
      <c r="I120" s="50">
        <v>0</v>
      </c>
      <c r="J120" s="50">
        <v>0</v>
      </c>
      <c r="L120" s="50">
        <v>0</v>
      </c>
      <c r="M120" s="50">
        <v>0</v>
      </c>
      <c r="O120" s="50">
        <v>30400</v>
      </c>
      <c r="P120" s="50">
        <v>52131.302000000003</v>
      </c>
      <c r="R120" s="50">
        <v>0</v>
      </c>
      <c r="S120" s="50">
        <v>0</v>
      </c>
      <c r="U120" s="50">
        <v>33120</v>
      </c>
      <c r="V120" s="50">
        <v>71697.288</v>
      </c>
      <c r="X120" s="50">
        <v>33640</v>
      </c>
      <c r="Y120" s="50">
        <v>1083699.327</v>
      </c>
      <c r="AA120" s="50">
        <v>33080</v>
      </c>
      <c r="AB120" s="50">
        <v>1113694.943</v>
      </c>
      <c r="AD120" s="50">
        <v>33160</v>
      </c>
      <c r="AE120" s="50">
        <v>1183447.5830000001</v>
      </c>
      <c r="AG120" s="50">
        <v>66320</v>
      </c>
      <c r="AH120" s="50">
        <v>128003.624</v>
      </c>
      <c r="AJ120" s="50">
        <v>0</v>
      </c>
      <c r="AK120" s="50">
        <v>0</v>
      </c>
      <c r="AM120" s="50">
        <v>33760</v>
      </c>
      <c r="AN120" s="50">
        <v>75607.510999999999</v>
      </c>
      <c r="AP120" s="50">
        <v>33160</v>
      </c>
      <c r="AQ120" s="50">
        <v>62526.707999999999</v>
      </c>
      <c r="AS120" s="50">
        <v>25820</v>
      </c>
      <c r="AT120" s="50">
        <v>56493.413999999997</v>
      </c>
      <c r="AV120" s="50">
        <v>33460</v>
      </c>
      <c r="AW120" s="50">
        <v>60698.767</v>
      </c>
      <c r="AY120" s="50">
        <v>32320</v>
      </c>
      <c r="AZ120" s="50">
        <v>62030.349000000002</v>
      </c>
      <c r="BB120" s="50">
        <v>35200</v>
      </c>
      <c r="BC120" s="50">
        <v>64018.332999999999</v>
      </c>
      <c r="BE120" s="50">
        <v>33200</v>
      </c>
      <c r="BF120" s="50">
        <v>66096.697</v>
      </c>
      <c r="BH120" s="50">
        <v>33160</v>
      </c>
      <c r="BI120" s="50">
        <v>65493.796000000002</v>
      </c>
      <c r="BK120" s="50">
        <v>0</v>
      </c>
      <c r="BL120" s="50">
        <v>0</v>
      </c>
      <c r="BN120" s="50">
        <v>0</v>
      </c>
      <c r="BO120" s="50">
        <v>0</v>
      </c>
      <c r="BQ120" s="50">
        <v>33080</v>
      </c>
      <c r="BR120" s="50">
        <v>64026.959000000003</v>
      </c>
      <c r="BT120" s="50">
        <v>0</v>
      </c>
      <c r="BU120" s="50">
        <v>0</v>
      </c>
      <c r="BW120" s="50">
        <v>33080</v>
      </c>
      <c r="BX120" s="50">
        <v>56962.87</v>
      </c>
      <c r="BZ120" s="50">
        <v>50.25</v>
      </c>
      <c r="CA120" s="50">
        <v>1530.943</v>
      </c>
      <c r="CC120" s="50">
        <v>65760</v>
      </c>
      <c r="CD120" s="50">
        <v>119376.993</v>
      </c>
      <c r="CF120" s="50">
        <v>33680</v>
      </c>
      <c r="CG120" s="50">
        <v>58777.341999999997</v>
      </c>
      <c r="CI120" s="50">
        <v>33680</v>
      </c>
      <c r="CJ120" s="50">
        <v>62117.737000000001</v>
      </c>
      <c r="CL120" s="50">
        <v>33160</v>
      </c>
      <c r="CM120" s="50">
        <v>61999.917000000001</v>
      </c>
      <c r="CO120" s="50">
        <v>32000</v>
      </c>
      <c r="CP120" s="50">
        <v>61657.546999999999</v>
      </c>
      <c r="CR120" s="50">
        <v>32000</v>
      </c>
      <c r="CS120" s="50">
        <v>62071.563999999998</v>
      </c>
      <c r="CU120" s="50">
        <v>29200</v>
      </c>
      <c r="CV120" s="50">
        <v>55295.343999999997</v>
      </c>
      <c r="CX120" s="50">
        <v>29220</v>
      </c>
      <c r="CY120" s="50">
        <v>59436.072</v>
      </c>
      <c r="DA120" s="50">
        <v>0</v>
      </c>
      <c r="DB120" s="50">
        <v>0</v>
      </c>
      <c r="DD120" s="50">
        <v>0</v>
      </c>
      <c r="DE120" s="50">
        <v>0</v>
      </c>
      <c r="DG120" s="50">
        <v>33020</v>
      </c>
      <c r="DH120" s="50">
        <v>69067.702999999994</v>
      </c>
      <c r="DJ120" s="50">
        <v>0</v>
      </c>
      <c r="DK120" s="50">
        <v>0</v>
      </c>
      <c r="DM120" s="50">
        <v>31620</v>
      </c>
      <c r="DN120" s="50">
        <v>65324.58</v>
      </c>
    </row>
    <row r="121" spans="3:118" x14ac:dyDescent="0.3">
      <c r="C121" s="50">
        <v>125000</v>
      </c>
      <c r="D121" s="50">
        <v>253987.54199999999</v>
      </c>
      <c r="F121" s="50">
        <v>75000</v>
      </c>
      <c r="G121" s="50">
        <v>127540.15700000001</v>
      </c>
      <c r="I121" s="50">
        <v>0</v>
      </c>
      <c r="J121" s="50">
        <v>0</v>
      </c>
      <c r="L121" s="50">
        <v>0</v>
      </c>
      <c r="M121" s="50">
        <v>0</v>
      </c>
      <c r="O121" s="50">
        <v>0</v>
      </c>
      <c r="P121" s="50">
        <v>0</v>
      </c>
      <c r="R121" s="50">
        <v>102000</v>
      </c>
      <c r="S121" s="50">
        <v>79960.794999999998</v>
      </c>
      <c r="U121" s="50">
        <v>68000</v>
      </c>
      <c r="V121" s="50">
        <v>109004.152</v>
      </c>
      <c r="X121" s="50">
        <v>34000</v>
      </c>
      <c r="Y121" s="50">
        <v>62122.345999999998</v>
      </c>
      <c r="AA121" s="50">
        <v>0</v>
      </c>
      <c r="AB121" s="50">
        <v>0</v>
      </c>
      <c r="AD121" s="50">
        <v>102000</v>
      </c>
      <c r="AE121" s="50">
        <v>189706.46599999999</v>
      </c>
      <c r="AG121" s="50">
        <v>0</v>
      </c>
      <c r="AH121" s="50">
        <v>0</v>
      </c>
      <c r="AJ121" s="50">
        <v>102025</v>
      </c>
      <c r="AK121" s="50">
        <v>189148.929</v>
      </c>
      <c r="AM121" s="50">
        <v>0</v>
      </c>
      <c r="AN121" s="50">
        <v>0</v>
      </c>
      <c r="AP121" s="50">
        <v>0</v>
      </c>
      <c r="AQ121" s="50">
        <v>0</v>
      </c>
      <c r="AS121" s="50">
        <v>136000</v>
      </c>
      <c r="AT121" s="50">
        <v>228004.62599999999</v>
      </c>
      <c r="AV121" s="50">
        <v>136000</v>
      </c>
      <c r="AW121" s="50">
        <v>267215.05</v>
      </c>
      <c r="AY121" s="50">
        <v>0</v>
      </c>
      <c r="AZ121" s="50">
        <v>0</v>
      </c>
      <c r="BB121" s="50">
        <v>0</v>
      </c>
      <c r="BC121" s="50">
        <v>0</v>
      </c>
      <c r="BE121" s="50">
        <v>102000</v>
      </c>
      <c r="BF121" s="50">
        <v>215149.56099999999</v>
      </c>
      <c r="BH121" s="50">
        <v>99990</v>
      </c>
      <c r="BI121" s="50">
        <v>184659.29300000001</v>
      </c>
      <c r="BK121" s="50">
        <v>0</v>
      </c>
      <c r="BL121" s="50">
        <v>0</v>
      </c>
      <c r="BN121" s="50">
        <v>133330</v>
      </c>
      <c r="BO121" s="50">
        <v>271781.27399999998</v>
      </c>
      <c r="BQ121" s="50">
        <v>0</v>
      </c>
      <c r="BR121" s="50">
        <v>0</v>
      </c>
      <c r="BT121" s="50">
        <v>102000</v>
      </c>
      <c r="BU121" s="50">
        <v>199805.217</v>
      </c>
      <c r="BW121" s="50">
        <v>34000</v>
      </c>
      <c r="BX121" s="50">
        <v>66849.682000000001</v>
      </c>
      <c r="BZ121" s="50">
        <v>0</v>
      </c>
      <c r="CA121" s="50">
        <v>0</v>
      </c>
      <c r="CC121" s="50">
        <v>102000</v>
      </c>
      <c r="CD121" s="50">
        <v>190743.69200000001</v>
      </c>
      <c r="CF121" s="50">
        <v>0</v>
      </c>
      <c r="CG121" s="50">
        <v>0</v>
      </c>
      <c r="CI121" s="50">
        <v>102000</v>
      </c>
      <c r="CJ121" s="50">
        <v>183513.18400000001</v>
      </c>
      <c r="CL121" s="50">
        <v>102000</v>
      </c>
      <c r="CM121" s="50">
        <v>183739.06299999999</v>
      </c>
      <c r="CO121" s="50">
        <v>0</v>
      </c>
      <c r="CP121" s="50">
        <v>0</v>
      </c>
      <c r="CR121" s="50">
        <v>0</v>
      </c>
      <c r="CS121" s="50">
        <v>0</v>
      </c>
      <c r="CU121" s="50">
        <v>34000</v>
      </c>
      <c r="CV121" s="50">
        <v>60878.35</v>
      </c>
      <c r="CX121" s="50">
        <v>68000</v>
      </c>
      <c r="CY121" s="50">
        <v>125433.91800000001</v>
      </c>
      <c r="DA121" s="50">
        <v>0</v>
      </c>
      <c r="DB121" s="50">
        <v>0</v>
      </c>
      <c r="DD121" s="50">
        <v>0</v>
      </c>
      <c r="DE121" s="50">
        <v>0</v>
      </c>
      <c r="DG121" s="50">
        <v>0</v>
      </c>
      <c r="DH121" s="50">
        <v>0</v>
      </c>
      <c r="DJ121" s="50">
        <v>34000</v>
      </c>
      <c r="DK121" s="50">
        <v>61078.593000000001</v>
      </c>
      <c r="DM121" s="50">
        <v>34000</v>
      </c>
      <c r="DN121" s="50">
        <v>63078.163999999997</v>
      </c>
    </row>
    <row r="122" spans="3:118" x14ac:dyDescent="0.3">
      <c r="C122" s="50">
        <v>27709.279999999999</v>
      </c>
      <c r="D122" s="50">
        <v>49531.648999999998</v>
      </c>
      <c r="F122" s="50">
        <v>41343.9</v>
      </c>
      <c r="G122" s="50">
        <v>93215.532000000007</v>
      </c>
      <c r="I122" s="50">
        <v>16207.06</v>
      </c>
      <c r="J122" s="50">
        <v>35062.222000000002</v>
      </c>
      <c r="L122" s="50">
        <v>7339.7</v>
      </c>
      <c r="M122" s="50">
        <v>14207.646000000001</v>
      </c>
      <c r="O122" s="50">
        <v>13765</v>
      </c>
      <c r="P122" s="50">
        <v>31425.491999999998</v>
      </c>
      <c r="R122" s="50">
        <v>45872.7</v>
      </c>
      <c r="S122" s="50">
        <v>81356.138999999996</v>
      </c>
      <c r="U122" s="50">
        <v>10473.4</v>
      </c>
      <c r="V122" s="50">
        <v>21522.562999999998</v>
      </c>
      <c r="X122" s="50">
        <v>35079.599999999999</v>
      </c>
      <c r="Y122" s="50">
        <v>82280.414999999994</v>
      </c>
      <c r="AA122" s="50">
        <v>97611.199999999997</v>
      </c>
      <c r="AB122" s="50">
        <v>206515.484</v>
      </c>
      <c r="AD122" s="50">
        <v>39510.699999999997</v>
      </c>
      <c r="AE122" s="50">
        <v>99740.989000000001</v>
      </c>
      <c r="AG122" s="50">
        <v>32709</v>
      </c>
      <c r="AH122" s="50">
        <v>80452.808000000005</v>
      </c>
      <c r="AJ122" s="50">
        <v>17754.2</v>
      </c>
      <c r="AK122" s="50">
        <v>47090.207999999999</v>
      </c>
      <c r="AM122" s="50">
        <v>16245.6</v>
      </c>
      <c r="AN122" s="50">
        <v>38364.057999999997</v>
      </c>
      <c r="AP122" s="50">
        <v>22295.45</v>
      </c>
      <c r="AQ122" s="50">
        <v>54790.499000000003</v>
      </c>
      <c r="AS122" s="50">
        <v>41423.800000000003</v>
      </c>
      <c r="AT122" s="50">
        <v>99742.104999999996</v>
      </c>
      <c r="AV122" s="50">
        <v>41579.9</v>
      </c>
      <c r="AW122" s="50">
        <v>99507.79</v>
      </c>
      <c r="AY122" s="50">
        <v>5578</v>
      </c>
      <c r="AZ122" s="50">
        <v>10527.496999999999</v>
      </c>
      <c r="BB122" s="50">
        <v>13864</v>
      </c>
      <c r="BC122" s="50">
        <v>24794.436000000002</v>
      </c>
      <c r="BE122" s="50">
        <v>13747.4</v>
      </c>
      <c r="BF122" s="50">
        <v>28031.683000000001</v>
      </c>
      <c r="BH122" s="50">
        <v>12502.3</v>
      </c>
      <c r="BI122" s="50">
        <v>24284.421999999999</v>
      </c>
      <c r="BK122" s="50">
        <v>21645.7</v>
      </c>
      <c r="BL122" s="50">
        <v>48044.864999999998</v>
      </c>
      <c r="BN122" s="50">
        <v>14273.48</v>
      </c>
      <c r="BO122" s="50">
        <v>27398.105</v>
      </c>
      <c r="BQ122" s="50">
        <v>19204.5</v>
      </c>
      <c r="BR122" s="50">
        <v>38368.248</v>
      </c>
      <c r="BT122" s="50">
        <v>8825.92</v>
      </c>
      <c r="BU122" s="50">
        <v>21289.286</v>
      </c>
      <c r="BW122" s="50">
        <v>19925.560000000001</v>
      </c>
      <c r="BX122" s="50">
        <v>47319.523999999998</v>
      </c>
      <c r="BZ122" s="50">
        <v>9306</v>
      </c>
      <c r="CA122" s="50">
        <v>19093.379000000001</v>
      </c>
      <c r="CC122" s="50">
        <v>20276.599999999999</v>
      </c>
      <c r="CD122" s="50">
        <v>42181.487000000001</v>
      </c>
      <c r="CF122" s="50">
        <v>16919.939999999999</v>
      </c>
      <c r="CG122" s="50">
        <v>37154.434999999998</v>
      </c>
      <c r="CI122" s="50">
        <v>9844</v>
      </c>
      <c r="CJ122" s="50">
        <v>19807.423999999999</v>
      </c>
      <c r="CL122" s="50">
        <v>18619.400000000001</v>
      </c>
      <c r="CM122" s="50">
        <v>35596.298999999999</v>
      </c>
      <c r="CO122" s="50">
        <v>23829.64</v>
      </c>
      <c r="CP122" s="50">
        <v>52970.398000000001</v>
      </c>
      <c r="CR122" s="50">
        <v>26711.1</v>
      </c>
      <c r="CS122" s="50">
        <v>69512.676000000007</v>
      </c>
      <c r="CU122" s="50">
        <v>29832.880000000001</v>
      </c>
      <c r="CV122" s="50">
        <v>76911.675000000003</v>
      </c>
      <c r="CX122" s="50">
        <v>30146.58</v>
      </c>
      <c r="CY122" s="50">
        <v>70274.313999999998</v>
      </c>
      <c r="DA122" s="50">
        <v>0</v>
      </c>
      <c r="DB122" s="50">
        <v>0</v>
      </c>
      <c r="DD122" s="50">
        <v>0</v>
      </c>
      <c r="DE122" s="50">
        <v>0</v>
      </c>
      <c r="DG122" s="50">
        <v>0</v>
      </c>
      <c r="DH122" s="50">
        <v>0</v>
      </c>
      <c r="DJ122" s="50">
        <v>5227.08</v>
      </c>
      <c r="DK122" s="50">
        <v>11043.691000000001</v>
      </c>
      <c r="DM122" s="50">
        <v>29121.9</v>
      </c>
      <c r="DN122" s="50">
        <v>62185.66</v>
      </c>
    </row>
    <row r="123" spans="3:118" x14ac:dyDescent="0.3">
      <c r="C123" s="50">
        <v>0</v>
      </c>
      <c r="D123" s="50">
        <v>0</v>
      </c>
      <c r="F123" s="50">
        <v>0</v>
      </c>
      <c r="G123" s="50">
        <v>0</v>
      </c>
      <c r="I123" s="50">
        <v>39</v>
      </c>
      <c r="J123" s="50">
        <v>514.52800000000002</v>
      </c>
      <c r="L123" s="50">
        <v>0</v>
      </c>
      <c r="M123" s="50">
        <v>0</v>
      </c>
      <c r="O123" s="50">
        <v>0</v>
      </c>
      <c r="P123" s="50">
        <v>0</v>
      </c>
      <c r="R123" s="50">
        <v>0</v>
      </c>
      <c r="S123" s="50">
        <v>0</v>
      </c>
      <c r="U123" s="50">
        <v>0</v>
      </c>
      <c r="V123" s="50">
        <v>0</v>
      </c>
      <c r="X123" s="50">
        <v>0</v>
      </c>
      <c r="Y123" s="50">
        <v>0</v>
      </c>
      <c r="AA123" s="50">
        <v>0</v>
      </c>
      <c r="AB123" s="50">
        <v>0</v>
      </c>
      <c r="AD123" s="50">
        <v>0</v>
      </c>
      <c r="AE123" s="50">
        <v>0</v>
      </c>
      <c r="AG123" s="50">
        <v>0</v>
      </c>
      <c r="AH123" s="50">
        <v>0</v>
      </c>
      <c r="AJ123" s="50">
        <v>0</v>
      </c>
      <c r="AK123" s="50">
        <v>0</v>
      </c>
      <c r="AM123" s="50">
        <v>0</v>
      </c>
      <c r="AN123" s="50">
        <v>0</v>
      </c>
      <c r="AP123" s="50">
        <v>0</v>
      </c>
      <c r="AQ123" s="50">
        <v>0</v>
      </c>
      <c r="AS123" s="50">
        <v>0</v>
      </c>
      <c r="AT123" s="50">
        <v>0</v>
      </c>
      <c r="AV123" s="50">
        <v>0</v>
      </c>
      <c r="AW123" s="50">
        <v>0</v>
      </c>
      <c r="AY123" s="50">
        <v>0</v>
      </c>
      <c r="AZ123" s="50">
        <v>0</v>
      </c>
      <c r="BB123" s="50">
        <v>0</v>
      </c>
      <c r="BC123" s="50">
        <v>0</v>
      </c>
      <c r="BE123" s="50">
        <v>60</v>
      </c>
      <c r="BF123" s="50">
        <v>7031.1850000000004</v>
      </c>
      <c r="BH123" s="50">
        <v>1170</v>
      </c>
      <c r="BI123" s="50">
        <v>5010.2489999999998</v>
      </c>
      <c r="BK123" s="50">
        <v>0</v>
      </c>
      <c r="BL123" s="50">
        <v>0</v>
      </c>
      <c r="BN123" s="50">
        <v>0</v>
      </c>
      <c r="BO123" s="50">
        <v>0</v>
      </c>
      <c r="BQ123" s="50">
        <v>0</v>
      </c>
      <c r="BR123" s="50">
        <v>0</v>
      </c>
      <c r="BT123" s="50">
        <v>0</v>
      </c>
      <c r="BU123" s="50">
        <v>0</v>
      </c>
      <c r="BW123" s="50">
        <v>0</v>
      </c>
      <c r="BX123" s="50">
        <v>0</v>
      </c>
      <c r="BZ123" s="50">
        <v>0</v>
      </c>
      <c r="CA123" s="50">
        <v>0</v>
      </c>
      <c r="CC123" s="50">
        <v>0</v>
      </c>
      <c r="CD123" s="50">
        <v>0</v>
      </c>
      <c r="CF123" s="50">
        <v>0</v>
      </c>
      <c r="CG123" s="50">
        <v>0</v>
      </c>
      <c r="CI123" s="50">
        <v>0</v>
      </c>
      <c r="CJ123" s="50">
        <v>0</v>
      </c>
      <c r="CL123" s="50">
        <v>0</v>
      </c>
      <c r="CM123" s="50">
        <v>0</v>
      </c>
      <c r="CO123" s="50">
        <v>0</v>
      </c>
      <c r="CP123" s="50">
        <v>0</v>
      </c>
      <c r="CR123" s="50">
        <v>0</v>
      </c>
      <c r="CS123" s="50">
        <v>0</v>
      </c>
      <c r="CU123" s="50">
        <v>0</v>
      </c>
      <c r="CV123" s="50">
        <v>0</v>
      </c>
      <c r="CX123" s="50">
        <v>572</v>
      </c>
      <c r="CY123" s="50">
        <v>1689586.2609999999</v>
      </c>
      <c r="DA123" s="50">
        <v>0</v>
      </c>
      <c r="DB123" s="50">
        <v>0</v>
      </c>
      <c r="DD123" s="50">
        <v>0</v>
      </c>
      <c r="DE123" s="50">
        <v>0</v>
      </c>
      <c r="DG123" s="50">
        <v>0</v>
      </c>
      <c r="DH123" s="50">
        <v>0</v>
      </c>
      <c r="DJ123" s="50">
        <v>0</v>
      </c>
      <c r="DK123" s="50">
        <v>0</v>
      </c>
      <c r="DM123" s="50">
        <v>25.5</v>
      </c>
      <c r="DN123" s="50">
        <v>52890.675000000003</v>
      </c>
    </row>
    <row r="124" spans="3:118" x14ac:dyDescent="0.3">
      <c r="C124" s="50">
        <v>0</v>
      </c>
      <c r="D124" s="50">
        <v>0</v>
      </c>
      <c r="F124" s="50">
        <v>160000</v>
      </c>
      <c r="G124" s="50">
        <v>83280.111999999994</v>
      </c>
      <c r="I124" s="50">
        <v>288000</v>
      </c>
      <c r="J124" s="50">
        <v>152375.20000000001</v>
      </c>
      <c r="L124" s="50">
        <v>96000</v>
      </c>
      <c r="M124" s="50">
        <v>56456.476000000002</v>
      </c>
      <c r="O124" s="50">
        <v>0</v>
      </c>
      <c r="P124" s="50">
        <v>0</v>
      </c>
      <c r="R124" s="50">
        <v>0</v>
      </c>
      <c r="S124" s="50">
        <v>0</v>
      </c>
      <c r="U124" s="50">
        <v>0</v>
      </c>
      <c r="V124" s="50">
        <v>0</v>
      </c>
      <c r="X124" s="50">
        <v>0</v>
      </c>
      <c r="Y124" s="50">
        <v>0</v>
      </c>
      <c r="AA124" s="50">
        <v>0</v>
      </c>
      <c r="AB124" s="50">
        <v>0</v>
      </c>
      <c r="AD124" s="50">
        <v>0</v>
      </c>
      <c r="AE124" s="50">
        <v>0</v>
      </c>
      <c r="AG124" s="50">
        <v>0</v>
      </c>
      <c r="AH124" s="50">
        <v>0</v>
      </c>
      <c r="AJ124" s="50">
        <v>0</v>
      </c>
      <c r="AK124" s="50">
        <v>0</v>
      </c>
      <c r="AM124" s="50">
        <v>0</v>
      </c>
      <c r="AN124" s="50">
        <v>0</v>
      </c>
      <c r="AP124" s="50">
        <v>99000</v>
      </c>
      <c r="AQ124" s="50">
        <v>9498.7309999999998</v>
      </c>
      <c r="AS124" s="50">
        <v>219000</v>
      </c>
      <c r="AT124" s="50">
        <v>127537.833</v>
      </c>
      <c r="AV124" s="50">
        <v>60000</v>
      </c>
      <c r="AW124" s="50">
        <v>34493.832000000002</v>
      </c>
      <c r="AY124" s="50">
        <v>124000</v>
      </c>
      <c r="AZ124" s="50">
        <v>72650.733999999997</v>
      </c>
      <c r="BB124" s="50">
        <v>0</v>
      </c>
      <c r="BC124" s="50">
        <v>0</v>
      </c>
      <c r="BE124" s="50">
        <v>93000</v>
      </c>
      <c r="BF124" s="50">
        <v>54368.122000000003</v>
      </c>
      <c r="BH124" s="50">
        <v>118000</v>
      </c>
      <c r="BI124" s="50">
        <v>68554.709000000003</v>
      </c>
      <c r="BK124" s="50">
        <v>180000</v>
      </c>
      <c r="BL124" s="50">
        <v>102013.671</v>
      </c>
      <c r="BN124" s="50">
        <v>60000</v>
      </c>
      <c r="BO124" s="50">
        <v>15343.067999999999</v>
      </c>
      <c r="BQ124" s="50">
        <v>180000</v>
      </c>
      <c r="BR124" s="50">
        <v>110406.173</v>
      </c>
      <c r="BT124" s="50">
        <v>0</v>
      </c>
      <c r="BU124" s="50">
        <v>0</v>
      </c>
      <c r="BW124" s="50">
        <v>60000</v>
      </c>
      <c r="BX124" s="50">
        <v>15995.072</v>
      </c>
      <c r="BZ124" s="50">
        <v>90000</v>
      </c>
      <c r="CA124" s="50">
        <v>42917.053999999996</v>
      </c>
      <c r="CC124" s="50">
        <v>60000</v>
      </c>
      <c r="CD124" s="50">
        <v>35211.669000000002</v>
      </c>
      <c r="CF124" s="50">
        <v>30000</v>
      </c>
      <c r="CG124" s="50">
        <v>7990.15</v>
      </c>
      <c r="CI124" s="50">
        <v>180000</v>
      </c>
      <c r="CJ124" s="50">
        <v>140244.45800000001</v>
      </c>
      <c r="CL124" s="50">
        <v>210000</v>
      </c>
      <c r="CM124" s="50">
        <v>148213.57500000001</v>
      </c>
      <c r="CO124" s="50">
        <v>150000</v>
      </c>
      <c r="CP124" s="50">
        <v>116264.50900000001</v>
      </c>
      <c r="CR124" s="50">
        <v>60000</v>
      </c>
      <c r="CS124" s="50">
        <v>54145.633999999998</v>
      </c>
      <c r="CU124" s="50">
        <v>158000</v>
      </c>
      <c r="CV124" s="50">
        <v>119228.57799999999</v>
      </c>
      <c r="CX124" s="50">
        <v>274000</v>
      </c>
      <c r="CY124" s="50">
        <v>170850.55499999999</v>
      </c>
      <c r="DA124" s="50">
        <v>0</v>
      </c>
      <c r="DB124" s="50">
        <v>0</v>
      </c>
      <c r="DD124" s="50">
        <v>0</v>
      </c>
      <c r="DE124" s="50">
        <v>0</v>
      </c>
      <c r="DG124" s="50">
        <v>0</v>
      </c>
      <c r="DH124" s="50">
        <v>0</v>
      </c>
      <c r="DJ124" s="50">
        <v>570000</v>
      </c>
      <c r="DK124" s="50">
        <v>328852.28999999998</v>
      </c>
      <c r="DM124" s="50">
        <v>845000</v>
      </c>
      <c r="DN124" s="50">
        <v>52229.962</v>
      </c>
    </row>
    <row r="125" spans="3:118" x14ac:dyDescent="0.3">
      <c r="C125" s="50">
        <v>60110</v>
      </c>
      <c r="D125" s="50">
        <v>102800.027</v>
      </c>
      <c r="F125" s="50">
        <v>62606</v>
      </c>
      <c r="G125" s="50">
        <v>105162.357</v>
      </c>
      <c r="I125" s="50">
        <v>137268.20000000001</v>
      </c>
      <c r="J125" s="50">
        <v>215048.315</v>
      </c>
      <c r="L125" s="50">
        <v>58884.5</v>
      </c>
      <c r="M125" s="50">
        <v>97337.001000000004</v>
      </c>
      <c r="O125" s="50">
        <v>102594</v>
      </c>
      <c r="P125" s="50">
        <v>182732.685</v>
      </c>
      <c r="R125" s="50">
        <v>110647.43</v>
      </c>
      <c r="S125" s="50">
        <v>213782.541</v>
      </c>
      <c r="U125" s="50">
        <v>118054.9</v>
      </c>
      <c r="V125" s="50">
        <v>170268.70600000001</v>
      </c>
      <c r="X125" s="50">
        <v>57673</v>
      </c>
      <c r="Y125" s="50">
        <v>89562.285000000003</v>
      </c>
      <c r="AA125" s="50">
        <v>118983.52</v>
      </c>
      <c r="AB125" s="50">
        <v>187054.77900000001</v>
      </c>
      <c r="AD125" s="50">
        <v>139771.87</v>
      </c>
      <c r="AE125" s="50">
        <v>201770.769</v>
      </c>
      <c r="AG125" s="50">
        <v>87107.03</v>
      </c>
      <c r="AH125" s="50">
        <v>139169.84</v>
      </c>
      <c r="AJ125" s="50">
        <v>84524.9</v>
      </c>
      <c r="AK125" s="50">
        <v>123792.07</v>
      </c>
      <c r="AM125" s="50">
        <v>55597</v>
      </c>
      <c r="AN125" s="50">
        <v>88104.725999999995</v>
      </c>
      <c r="AP125" s="50">
        <v>50314</v>
      </c>
      <c r="AQ125" s="50">
        <v>87367.77</v>
      </c>
      <c r="AS125" s="50">
        <v>38621</v>
      </c>
      <c r="AT125" s="50">
        <v>61322.277999999998</v>
      </c>
      <c r="AV125" s="50">
        <v>73369</v>
      </c>
      <c r="AW125" s="50">
        <v>99221.134000000005</v>
      </c>
      <c r="AY125" s="50">
        <v>62838</v>
      </c>
      <c r="AZ125" s="50">
        <v>97937.736999999994</v>
      </c>
      <c r="BB125" s="50">
        <v>42977</v>
      </c>
      <c r="BC125" s="50">
        <v>62710.303999999996</v>
      </c>
      <c r="BE125" s="50">
        <v>60644</v>
      </c>
      <c r="BF125" s="50">
        <v>89194.516000000003</v>
      </c>
      <c r="BH125" s="50">
        <v>51445</v>
      </c>
      <c r="BI125" s="50">
        <v>78879.423999999999</v>
      </c>
      <c r="BK125" s="50">
        <v>22658</v>
      </c>
      <c r="BL125" s="50">
        <v>30026.069</v>
      </c>
      <c r="BN125" s="50">
        <v>42925</v>
      </c>
      <c r="BO125" s="50">
        <v>67521.645000000004</v>
      </c>
      <c r="BQ125" s="50">
        <v>42433</v>
      </c>
      <c r="BR125" s="50">
        <v>91874.402000000002</v>
      </c>
      <c r="BT125" s="50">
        <v>42670</v>
      </c>
      <c r="BU125" s="50">
        <v>65929.748999999996</v>
      </c>
      <c r="BW125" s="50">
        <v>20447</v>
      </c>
      <c r="BX125" s="50">
        <v>37030.364999999998</v>
      </c>
      <c r="BZ125" s="50">
        <v>33646</v>
      </c>
      <c r="CA125" s="50">
        <v>57921.707000000002</v>
      </c>
      <c r="CC125" s="50">
        <v>21299.1</v>
      </c>
      <c r="CD125" s="50">
        <v>33802.427000000003</v>
      </c>
      <c r="CF125" s="50">
        <v>17677</v>
      </c>
      <c r="CG125" s="50">
        <v>24067.877</v>
      </c>
      <c r="CI125" s="50">
        <v>15042</v>
      </c>
      <c r="CJ125" s="50">
        <v>22828.148000000001</v>
      </c>
      <c r="CL125" s="50">
        <v>49794</v>
      </c>
      <c r="CM125" s="50">
        <v>81447.554000000004</v>
      </c>
      <c r="CO125" s="50">
        <v>52008</v>
      </c>
      <c r="CP125" s="50">
        <v>80430.797999999995</v>
      </c>
      <c r="CR125" s="50">
        <v>42564</v>
      </c>
      <c r="CS125" s="50">
        <v>66072.922999999995</v>
      </c>
      <c r="CU125" s="50">
        <v>48070</v>
      </c>
      <c r="CV125" s="50">
        <v>80838.869000000006</v>
      </c>
      <c r="CX125" s="50">
        <v>41335</v>
      </c>
      <c r="CY125" s="50">
        <v>70626.399999999994</v>
      </c>
      <c r="DA125" s="50">
        <v>0</v>
      </c>
      <c r="DB125" s="50">
        <v>0</v>
      </c>
      <c r="DD125" s="50">
        <v>0</v>
      </c>
      <c r="DE125" s="50">
        <v>0</v>
      </c>
      <c r="DG125" s="50">
        <v>0</v>
      </c>
      <c r="DH125" s="50">
        <v>0</v>
      </c>
      <c r="DJ125" s="50">
        <v>32325</v>
      </c>
      <c r="DK125" s="50">
        <v>53480.578000000001</v>
      </c>
      <c r="DM125" s="50">
        <v>30396</v>
      </c>
      <c r="DN125" s="50">
        <v>52168.68</v>
      </c>
    </row>
    <row r="126" spans="3:118" x14ac:dyDescent="0.3">
      <c r="C126" s="50">
        <v>0</v>
      </c>
      <c r="D126" s="50">
        <v>0</v>
      </c>
      <c r="F126" s="50">
        <v>0</v>
      </c>
      <c r="G126" s="50">
        <v>0</v>
      </c>
      <c r="I126" s="50">
        <v>810</v>
      </c>
      <c r="J126" s="50">
        <v>2008.5989999999999</v>
      </c>
      <c r="L126" s="50">
        <v>1620</v>
      </c>
      <c r="M126" s="50">
        <v>4221.8</v>
      </c>
      <c r="O126" s="50">
        <v>8884.5</v>
      </c>
      <c r="P126" s="50">
        <v>18191.627</v>
      </c>
      <c r="R126" s="50">
        <v>19277.5</v>
      </c>
      <c r="S126" s="50">
        <v>36463.370999999999</v>
      </c>
      <c r="U126" s="50">
        <v>26706.2</v>
      </c>
      <c r="V126" s="50">
        <v>38968.970999999998</v>
      </c>
      <c r="X126" s="50">
        <v>64153</v>
      </c>
      <c r="Y126" s="50">
        <v>121889.605</v>
      </c>
      <c r="AA126" s="50">
        <v>138777</v>
      </c>
      <c r="AB126" s="50">
        <v>249550.85699999999</v>
      </c>
      <c r="AD126" s="50">
        <v>115542.39999999999</v>
      </c>
      <c r="AE126" s="50">
        <v>191585.171</v>
      </c>
      <c r="AG126" s="50">
        <v>35621.199999999997</v>
      </c>
      <c r="AH126" s="50">
        <v>63847.267999999996</v>
      </c>
      <c r="AJ126" s="50">
        <v>0</v>
      </c>
      <c r="AK126" s="50">
        <v>0</v>
      </c>
      <c r="AM126" s="50">
        <v>0</v>
      </c>
      <c r="AN126" s="50">
        <v>0</v>
      </c>
      <c r="AP126" s="50">
        <v>0</v>
      </c>
      <c r="AQ126" s="50">
        <v>0</v>
      </c>
      <c r="AS126" s="50">
        <v>1869</v>
      </c>
      <c r="AT126" s="50">
        <v>4685.7430000000004</v>
      </c>
      <c r="AV126" s="50">
        <v>20266.2</v>
      </c>
      <c r="AW126" s="50">
        <v>22949.557000000001</v>
      </c>
      <c r="AY126" s="50">
        <v>47216.53</v>
      </c>
      <c r="AZ126" s="50">
        <v>52046.377</v>
      </c>
      <c r="BB126" s="50">
        <v>66997.600000000006</v>
      </c>
      <c r="BC126" s="50">
        <v>63727.341999999997</v>
      </c>
      <c r="BE126" s="50">
        <v>51260.1</v>
      </c>
      <c r="BF126" s="50">
        <v>47654.754999999997</v>
      </c>
      <c r="BH126" s="50">
        <v>130068.9</v>
      </c>
      <c r="BI126" s="50">
        <v>127135.86199999999</v>
      </c>
      <c r="BK126" s="50">
        <v>261630.9</v>
      </c>
      <c r="BL126" s="50">
        <v>277367.67</v>
      </c>
      <c r="BN126" s="50">
        <v>389271.2</v>
      </c>
      <c r="BO126" s="50">
        <v>617845.95600000001</v>
      </c>
      <c r="BQ126" s="50">
        <v>0</v>
      </c>
      <c r="BR126" s="50">
        <v>0</v>
      </c>
      <c r="BT126" s="50">
        <v>0</v>
      </c>
      <c r="BU126" s="50">
        <v>0</v>
      </c>
      <c r="BW126" s="50">
        <v>0</v>
      </c>
      <c r="BX126" s="50">
        <v>0</v>
      </c>
      <c r="BZ126" s="50">
        <v>0</v>
      </c>
      <c r="CA126" s="50">
        <v>0</v>
      </c>
      <c r="CC126" s="50">
        <v>0</v>
      </c>
      <c r="CD126" s="50">
        <v>0</v>
      </c>
      <c r="CF126" s="50">
        <v>45423</v>
      </c>
      <c r="CG126" s="50">
        <v>343731.42700000003</v>
      </c>
      <c r="CI126" s="50">
        <v>166496.85</v>
      </c>
      <c r="CJ126" s="50">
        <v>529645.55700000003</v>
      </c>
      <c r="CL126" s="50">
        <v>174517.05</v>
      </c>
      <c r="CM126" s="50">
        <v>603014.64800000004</v>
      </c>
      <c r="CO126" s="50">
        <v>262093.86</v>
      </c>
      <c r="CP126" s="50">
        <v>610427.26800000004</v>
      </c>
      <c r="CR126" s="50">
        <v>584537.52</v>
      </c>
      <c r="CS126" s="50">
        <v>1215134.2660000001</v>
      </c>
      <c r="CU126" s="50">
        <v>891275.96</v>
      </c>
      <c r="CV126" s="50">
        <v>1700813.23</v>
      </c>
      <c r="CX126" s="50">
        <v>1002435.9</v>
      </c>
      <c r="CY126" s="50">
        <v>2056618.8419999999</v>
      </c>
      <c r="DA126" s="50">
        <v>0</v>
      </c>
      <c r="DB126" s="50">
        <v>0</v>
      </c>
      <c r="DD126" s="50">
        <v>0</v>
      </c>
      <c r="DE126" s="50">
        <v>0</v>
      </c>
      <c r="DG126" s="50">
        <v>0</v>
      </c>
      <c r="DH126" s="50">
        <v>0</v>
      </c>
      <c r="DJ126" s="50">
        <v>680.6</v>
      </c>
      <c r="DK126" s="50">
        <v>1698.6949999999999</v>
      </c>
      <c r="DM126" s="50">
        <v>20636.7</v>
      </c>
      <c r="DN126" s="50">
        <v>51528.207000000002</v>
      </c>
    </row>
    <row r="127" spans="3:118" x14ac:dyDescent="0.3">
      <c r="C127" s="50">
        <v>30000</v>
      </c>
      <c r="D127" s="50">
        <v>30085.449000000001</v>
      </c>
      <c r="F127" s="50">
        <v>30000</v>
      </c>
      <c r="G127" s="50">
        <v>26197.437999999998</v>
      </c>
      <c r="I127" s="50">
        <v>72700</v>
      </c>
      <c r="J127" s="50">
        <v>57312.404999999999</v>
      </c>
      <c r="L127" s="50">
        <v>30000</v>
      </c>
      <c r="M127" s="50">
        <v>28332.942999999999</v>
      </c>
      <c r="O127" s="50">
        <v>30000</v>
      </c>
      <c r="P127" s="50">
        <v>27299.397000000001</v>
      </c>
      <c r="R127" s="50">
        <v>0</v>
      </c>
      <c r="S127" s="50">
        <v>0</v>
      </c>
      <c r="U127" s="50">
        <v>10000</v>
      </c>
      <c r="V127" s="50">
        <v>9229.26</v>
      </c>
      <c r="X127" s="50">
        <v>0</v>
      </c>
      <c r="Y127" s="50">
        <v>0</v>
      </c>
      <c r="AA127" s="50">
        <v>0</v>
      </c>
      <c r="AB127" s="50">
        <v>0</v>
      </c>
      <c r="AD127" s="50">
        <v>0</v>
      </c>
      <c r="AE127" s="50">
        <v>0</v>
      </c>
      <c r="AG127" s="50">
        <v>0</v>
      </c>
      <c r="AH127" s="50">
        <v>0</v>
      </c>
      <c r="AJ127" s="50">
        <v>0</v>
      </c>
      <c r="AK127" s="50">
        <v>0</v>
      </c>
      <c r="AM127" s="50">
        <v>0</v>
      </c>
      <c r="AN127" s="50">
        <v>0</v>
      </c>
      <c r="AP127" s="50">
        <v>0</v>
      </c>
      <c r="AQ127" s="50">
        <v>0</v>
      </c>
      <c r="AS127" s="50">
        <v>0</v>
      </c>
      <c r="AT127" s="50">
        <v>0</v>
      </c>
      <c r="AV127" s="50">
        <v>0</v>
      </c>
      <c r="AW127" s="50">
        <v>0</v>
      </c>
      <c r="AY127" s="50">
        <v>0</v>
      </c>
      <c r="AZ127" s="50">
        <v>0</v>
      </c>
      <c r="BB127" s="50">
        <v>0</v>
      </c>
      <c r="BC127" s="50">
        <v>0</v>
      </c>
      <c r="BE127" s="50">
        <v>100</v>
      </c>
      <c r="BF127" s="50">
        <v>60.265999999999998</v>
      </c>
      <c r="BH127" s="50">
        <v>0</v>
      </c>
      <c r="BI127" s="50">
        <v>0</v>
      </c>
      <c r="BK127" s="50">
        <v>0</v>
      </c>
      <c r="BL127" s="50">
        <v>0</v>
      </c>
      <c r="BN127" s="50">
        <v>0</v>
      </c>
      <c r="BO127" s="50">
        <v>0</v>
      </c>
      <c r="BQ127" s="50">
        <v>0</v>
      </c>
      <c r="BR127" s="50">
        <v>0</v>
      </c>
      <c r="BT127" s="50">
        <v>0</v>
      </c>
      <c r="BU127" s="50">
        <v>0</v>
      </c>
      <c r="BW127" s="50">
        <v>0</v>
      </c>
      <c r="BX127" s="50">
        <v>0</v>
      </c>
      <c r="BZ127" s="50">
        <v>0</v>
      </c>
      <c r="CA127" s="50">
        <v>0</v>
      </c>
      <c r="CC127" s="50">
        <v>0</v>
      </c>
      <c r="CD127" s="50">
        <v>0</v>
      </c>
      <c r="CF127" s="50">
        <v>0</v>
      </c>
      <c r="CG127" s="50">
        <v>0</v>
      </c>
      <c r="CI127" s="50">
        <v>0</v>
      </c>
      <c r="CJ127" s="50">
        <v>0</v>
      </c>
      <c r="CL127" s="50">
        <v>0</v>
      </c>
      <c r="CM127" s="50">
        <v>0</v>
      </c>
      <c r="CO127" s="50">
        <v>0</v>
      </c>
      <c r="CP127" s="50">
        <v>0</v>
      </c>
      <c r="CR127" s="50">
        <v>0</v>
      </c>
      <c r="CS127" s="50">
        <v>0</v>
      </c>
      <c r="CU127" s="50">
        <v>0</v>
      </c>
      <c r="CV127" s="50">
        <v>0</v>
      </c>
      <c r="CX127" s="50">
        <v>0</v>
      </c>
      <c r="CY127" s="50">
        <v>0</v>
      </c>
      <c r="DA127" s="50">
        <v>0</v>
      </c>
      <c r="DB127" s="50">
        <v>0</v>
      </c>
      <c r="DD127" s="50">
        <v>0</v>
      </c>
      <c r="DE127" s="50">
        <v>0</v>
      </c>
      <c r="DG127" s="50">
        <v>0</v>
      </c>
      <c r="DH127" s="50">
        <v>0</v>
      </c>
      <c r="DJ127" s="50">
        <v>0</v>
      </c>
      <c r="DK127" s="50">
        <v>0</v>
      </c>
      <c r="DM127" s="50">
        <v>60000</v>
      </c>
      <c r="DN127" s="50">
        <v>49129.898999999998</v>
      </c>
    </row>
    <row r="128" spans="3:118" x14ac:dyDescent="0.3">
      <c r="C128" s="50">
        <v>1890</v>
      </c>
      <c r="D128" s="50">
        <v>3855.0650000000001</v>
      </c>
      <c r="F128" s="50">
        <v>6650</v>
      </c>
      <c r="G128" s="50">
        <v>12444.252</v>
      </c>
      <c r="I128" s="50">
        <v>0</v>
      </c>
      <c r="J128" s="50">
        <v>0</v>
      </c>
      <c r="L128" s="50">
        <v>805</v>
      </c>
      <c r="M128" s="50">
        <v>1554.9749999999999</v>
      </c>
      <c r="O128" s="50">
        <v>9590</v>
      </c>
      <c r="P128" s="50">
        <v>25620.355</v>
      </c>
      <c r="R128" s="50">
        <v>42665</v>
      </c>
      <c r="S128" s="50">
        <v>83809.971999999994</v>
      </c>
      <c r="U128" s="50">
        <v>78522.2</v>
      </c>
      <c r="V128" s="50">
        <v>160324.82999999999</v>
      </c>
      <c r="X128" s="50">
        <v>90172.1</v>
      </c>
      <c r="Y128" s="50">
        <v>193210.848</v>
      </c>
      <c r="AA128" s="50">
        <v>73600.3</v>
      </c>
      <c r="AB128" s="50">
        <v>163253.924</v>
      </c>
      <c r="AD128" s="50">
        <v>79615.399999999994</v>
      </c>
      <c r="AE128" s="50">
        <v>173577.64499999999</v>
      </c>
      <c r="AG128" s="50">
        <v>61508.6</v>
      </c>
      <c r="AH128" s="50">
        <v>136314.79699999999</v>
      </c>
      <c r="AJ128" s="50">
        <v>12740</v>
      </c>
      <c r="AK128" s="50">
        <v>29633.78</v>
      </c>
      <c r="AM128" s="50">
        <v>2432</v>
      </c>
      <c r="AN128" s="50">
        <v>5671.6189999999997</v>
      </c>
      <c r="AP128" s="50">
        <v>350</v>
      </c>
      <c r="AQ128" s="50">
        <v>898.51499999999999</v>
      </c>
      <c r="AS128" s="50">
        <v>245</v>
      </c>
      <c r="AT128" s="50">
        <v>638.899</v>
      </c>
      <c r="AV128" s="50">
        <v>1395</v>
      </c>
      <c r="AW128" s="50">
        <v>3972.3580000000002</v>
      </c>
      <c r="AY128" s="50">
        <v>10390.42</v>
      </c>
      <c r="AZ128" s="50">
        <v>47203.400999999998</v>
      </c>
      <c r="BB128" s="50">
        <v>34692</v>
      </c>
      <c r="BC128" s="50">
        <v>79496.75</v>
      </c>
      <c r="BE128" s="50">
        <v>17465</v>
      </c>
      <c r="BF128" s="50">
        <v>43132.239000000001</v>
      </c>
      <c r="BH128" s="50">
        <v>13370</v>
      </c>
      <c r="BI128" s="50">
        <v>30172.804</v>
      </c>
      <c r="BK128" s="50">
        <v>34594</v>
      </c>
      <c r="BL128" s="50">
        <v>68766.323000000004</v>
      </c>
      <c r="BN128" s="50">
        <v>45174.6</v>
      </c>
      <c r="BO128" s="50">
        <v>106712.936</v>
      </c>
      <c r="BQ128" s="50">
        <v>29972</v>
      </c>
      <c r="BR128" s="50">
        <v>72570.582999999999</v>
      </c>
      <c r="BT128" s="50">
        <v>35210</v>
      </c>
      <c r="BU128" s="50">
        <v>78789.944000000003</v>
      </c>
      <c r="BW128" s="50">
        <v>4020</v>
      </c>
      <c r="BX128" s="50">
        <v>10964.811</v>
      </c>
      <c r="BZ128" s="50">
        <v>430</v>
      </c>
      <c r="CA128" s="50">
        <v>2415.6210000000001</v>
      </c>
      <c r="CC128" s="50">
        <v>0</v>
      </c>
      <c r="CD128" s="50">
        <v>0</v>
      </c>
      <c r="CF128" s="50">
        <v>0</v>
      </c>
      <c r="CG128" s="50">
        <v>0</v>
      </c>
      <c r="CI128" s="50">
        <v>19840</v>
      </c>
      <c r="CJ128" s="50">
        <v>43961.84</v>
      </c>
      <c r="CL128" s="50">
        <v>18422</v>
      </c>
      <c r="CM128" s="50">
        <v>41174.01</v>
      </c>
      <c r="CO128" s="50">
        <v>47635</v>
      </c>
      <c r="CP128" s="50">
        <v>107983.68700000001</v>
      </c>
      <c r="CR128" s="50">
        <v>51345</v>
      </c>
      <c r="CS128" s="50">
        <v>118355.298</v>
      </c>
      <c r="CU128" s="50">
        <v>17065</v>
      </c>
      <c r="CV128" s="50">
        <v>36072.478999999999</v>
      </c>
      <c r="CX128" s="50">
        <v>99199</v>
      </c>
      <c r="CY128" s="50">
        <v>227293.79199999999</v>
      </c>
      <c r="DA128" s="50">
        <v>0</v>
      </c>
      <c r="DB128" s="50">
        <v>0</v>
      </c>
      <c r="DD128" s="50">
        <v>0</v>
      </c>
      <c r="DE128" s="50">
        <v>0</v>
      </c>
      <c r="DG128" s="50">
        <v>0</v>
      </c>
      <c r="DH128" s="50">
        <v>0</v>
      </c>
      <c r="DJ128" s="50">
        <v>4515</v>
      </c>
      <c r="DK128" s="50">
        <v>10569.099</v>
      </c>
      <c r="DM128" s="50">
        <v>19967</v>
      </c>
      <c r="DN128" s="50">
        <v>46415.741999999998</v>
      </c>
    </row>
    <row r="129" spans="3:118" x14ac:dyDescent="0.3">
      <c r="C129" s="50">
        <v>0</v>
      </c>
      <c r="D129" s="50">
        <v>0</v>
      </c>
      <c r="F129" s="50">
        <v>0</v>
      </c>
      <c r="G129" s="50">
        <v>0</v>
      </c>
      <c r="I129" s="50">
        <v>0</v>
      </c>
      <c r="J129" s="50">
        <v>0</v>
      </c>
      <c r="L129" s="50">
        <v>0</v>
      </c>
      <c r="M129" s="50">
        <v>0</v>
      </c>
      <c r="O129" s="50">
        <v>0</v>
      </c>
      <c r="P129" s="50">
        <v>0</v>
      </c>
      <c r="R129" s="50">
        <v>1591</v>
      </c>
      <c r="S129" s="50">
        <v>6955.0519999999997</v>
      </c>
      <c r="U129" s="50">
        <v>0</v>
      </c>
      <c r="V129" s="50">
        <v>0</v>
      </c>
      <c r="X129" s="50">
        <v>0</v>
      </c>
      <c r="Y129" s="50">
        <v>0</v>
      </c>
      <c r="AA129" s="50">
        <v>0</v>
      </c>
      <c r="AB129" s="50">
        <v>0</v>
      </c>
      <c r="AD129" s="50">
        <v>20</v>
      </c>
      <c r="AE129" s="50">
        <v>223.24600000000001</v>
      </c>
      <c r="AG129" s="50">
        <v>0</v>
      </c>
      <c r="AH129" s="50">
        <v>0</v>
      </c>
      <c r="AJ129" s="50">
        <v>0</v>
      </c>
      <c r="AK129" s="50">
        <v>0</v>
      </c>
      <c r="AM129" s="50">
        <v>0</v>
      </c>
      <c r="AN129" s="50">
        <v>0</v>
      </c>
      <c r="AP129" s="50">
        <v>0</v>
      </c>
      <c r="AQ129" s="50">
        <v>0</v>
      </c>
      <c r="AS129" s="50">
        <v>45</v>
      </c>
      <c r="AT129" s="50">
        <v>361.55500000000001</v>
      </c>
      <c r="AV129" s="50">
        <v>0</v>
      </c>
      <c r="AW129" s="50">
        <v>0</v>
      </c>
      <c r="AY129" s="50">
        <v>1333</v>
      </c>
      <c r="AZ129" s="50">
        <v>15894.191999999999</v>
      </c>
      <c r="BB129" s="50">
        <v>0</v>
      </c>
      <c r="BC129" s="50">
        <v>0</v>
      </c>
      <c r="BE129" s="50">
        <v>0</v>
      </c>
      <c r="BF129" s="50">
        <v>0</v>
      </c>
      <c r="BH129" s="50">
        <v>0</v>
      </c>
      <c r="BI129" s="50">
        <v>0</v>
      </c>
      <c r="BK129" s="50">
        <v>0</v>
      </c>
      <c r="BL129" s="50">
        <v>0</v>
      </c>
      <c r="BN129" s="50">
        <v>0</v>
      </c>
      <c r="BO129" s="50">
        <v>0</v>
      </c>
      <c r="BQ129" s="50">
        <v>0</v>
      </c>
      <c r="BR129" s="50">
        <v>0</v>
      </c>
      <c r="BT129" s="50">
        <v>0</v>
      </c>
      <c r="BU129" s="50">
        <v>0</v>
      </c>
      <c r="BW129" s="50">
        <v>0</v>
      </c>
      <c r="BX129" s="50">
        <v>0</v>
      </c>
      <c r="BZ129" s="50">
        <v>0</v>
      </c>
      <c r="CA129" s="50">
        <v>0</v>
      </c>
      <c r="CC129" s="50">
        <v>0</v>
      </c>
      <c r="CD129" s="50">
        <v>0</v>
      </c>
      <c r="CF129" s="50">
        <v>100</v>
      </c>
      <c r="CG129" s="50">
        <v>431.589</v>
      </c>
      <c r="CI129" s="50">
        <v>210</v>
      </c>
      <c r="CJ129" s="50">
        <v>580.61300000000006</v>
      </c>
      <c r="CL129" s="50">
        <v>0</v>
      </c>
      <c r="CM129" s="50">
        <v>0</v>
      </c>
      <c r="CO129" s="50">
        <v>80</v>
      </c>
      <c r="CP129" s="50">
        <v>61.503999999999998</v>
      </c>
      <c r="CR129" s="50">
        <v>0</v>
      </c>
      <c r="CS129" s="50">
        <v>0</v>
      </c>
      <c r="CU129" s="50">
        <v>0</v>
      </c>
      <c r="CV129" s="50">
        <v>0</v>
      </c>
      <c r="CX129" s="50">
        <v>10</v>
      </c>
      <c r="CY129" s="50">
        <v>23.004000000000001</v>
      </c>
      <c r="DA129" s="50">
        <v>0</v>
      </c>
      <c r="DB129" s="50">
        <v>0</v>
      </c>
      <c r="DD129" s="50">
        <v>0</v>
      </c>
      <c r="DE129" s="50">
        <v>0</v>
      </c>
      <c r="DG129" s="50">
        <v>0</v>
      </c>
      <c r="DH129" s="50">
        <v>0</v>
      </c>
      <c r="DJ129" s="50">
        <v>0</v>
      </c>
      <c r="DK129" s="50">
        <v>0</v>
      </c>
      <c r="DM129" s="50">
        <v>2059</v>
      </c>
      <c r="DN129" s="50">
        <v>45910.616000000002</v>
      </c>
    </row>
    <row r="130" spans="3:118" x14ac:dyDescent="0.3">
      <c r="C130" s="50">
        <v>0</v>
      </c>
      <c r="D130" s="50">
        <v>0</v>
      </c>
      <c r="F130" s="50">
        <v>0</v>
      </c>
      <c r="G130" s="50">
        <v>0</v>
      </c>
      <c r="I130" s="50">
        <v>0</v>
      </c>
      <c r="J130" s="50">
        <v>0</v>
      </c>
      <c r="L130" s="50">
        <v>0</v>
      </c>
      <c r="M130" s="50">
        <v>0</v>
      </c>
      <c r="O130" s="50">
        <v>0</v>
      </c>
      <c r="P130" s="50">
        <v>0</v>
      </c>
      <c r="R130" s="50">
        <v>0</v>
      </c>
      <c r="S130" s="50">
        <v>0</v>
      </c>
      <c r="U130" s="50">
        <v>0</v>
      </c>
      <c r="V130" s="50">
        <v>0</v>
      </c>
      <c r="X130" s="50">
        <v>0</v>
      </c>
      <c r="Y130" s="50">
        <v>0</v>
      </c>
      <c r="AA130" s="50">
        <v>0</v>
      </c>
      <c r="AB130" s="50">
        <v>0</v>
      </c>
      <c r="AD130" s="50">
        <v>0</v>
      </c>
      <c r="AE130" s="50">
        <v>0</v>
      </c>
      <c r="AG130" s="50">
        <v>0</v>
      </c>
      <c r="AH130" s="50">
        <v>0</v>
      </c>
      <c r="AJ130" s="50">
        <v>0</v>
      </c>
      <c r="AK130" s="50">
        <v>0</v>
      </c>
      <c r="AM130" s="50">
        <v>0</v>
      </c>
      <c r="AN130" s="50">
        <v>0</v>
      </c>
      <c r="AP130" s="50">
        <v>0</v>
      </c>
      <c r="AQ130" s="50">
        <v>0</v>
      </c>
      <c r="AS130" s="50">
        <v>0</v>
      </c>
      <c r="AT130" s="50">
        <v>0</v>
      </c>
      <c r="AV130" s="50">
        <v>0</v>
      </c>
      <c r="AW130" s="50">
        <v>0</v>
      </c>
      <c r="AY130" s="50">
        <v>0</v>
      </c>
      <c r="AZ130" s="50">
        <v>0</v>
      </c>
      <c r="BB130" s="50">
        <v>0</v>
      </c>
      <c r="BC130" s="50">
        <v>0</v>
      </c>
      <c r="BE130" s="50">
        <v>0</v>
      </c>
      <c r="BF130" s="50">
        <v>0</v>
      </c>
      <c r="BH130" s="50">
        <v>0</v>
      </c>
      <c r="BI130" s="50">
        <v>0</v>
      </c>
      <c r="BK130" s="50">
        <v>1800</v>
      </c>
      <c r="BL130" s="50">
        <v>1498.7190000000001</v>
      </c>
      <c r="BN130" s="50">
        <v>0</v>
      </c>
      <c r="BO130" s="50">
        <v>0</v>
      </c>
      <c r="BQ130" s="50">
        <v>0</v>
      </c>
      <c r="BR130" s="50">
        <v>0</v>
      </c>
      <c r="BT130" s="50">
        <v>300</v>
      </c>
      <c r="BU130" s="50">
        <v>801.13099999999997</v>
      </c>
      <c r="BW130" s="50">
        <v>0</v>
      </c>
      <c r="BX130" s="50">
        <v>0</v>
      </c>
      <c r="BZ130" s="50">
        <v>875</v>
      </c>
      <c r="CA130" s="50">
        <v>7873.9849999999997</v>
      </c>
      <c r="CC130" s="50">
        <v>0</v>
      </c>
      <c r="CD130" s="50">
        <v>0</v>
      </c>
      <c r="CF130" s="50">
        <v>0</v>
      </c>
      <c r="CG130" s="50">
        <v>0</v>
      </c>
      <c r="CI130" s="50">
        <v>28000</v>
      </c>
      <c r="CJ130" s="50">
        <v>14992.906999999999</v>
      </c>
      <c r="CL130" s="50">
        <v>0</v>
      </c>
      <c r="CM130" s="50">
        <v>0</v>
      </c>
      <c r="CO130" s="50">
        <v>0</v>
      </c>
      <c r="CP130" s="50">
        <v>0</v>
      </c>
      <c r="CR130" s="50">
        <v>0</v>
      </c>
      <c r="CS130" s="50">
        <v>0</v>
      </c>
      <c r="CU130" s="50">
        <v>0</v>
      </c>
      <c r="CV130" s="50">
        <v>0</v>
      </c>
      <c r="CX130" s="50">
        <v>0</v>
      </c>
      <c r="CY130" s="50">
        <v>0</v>
      </c>
      <c r="DA130" s="50">
        <v>0</v>
      </c>
      <c r="DB130" s="50">
        <v>0</v>
      </c>
      <c r="DD130" s="50">
        <v>0</v>
      </c>
      <c r="DE130" s="50">
        <v>0</v>
      </c>
      <c r="DG130" s="50">
        <v>0</v>
      </c>
      <c r="DH130" s="50">
        <v>0</v>
      </c>
      <c r="DJ130" s="50">
        <v>0</v>
      </c>
      <c r="DK130" s="50">
        <v>0</v>
      </c>
      <c r="DM130" s="50">
        <v>13800</v>
      </c>
      <c r="DN130" s="50">
        <v>44614.951000000001</v>
      </c>
    </row>
    <row r="131" spans="3:118" x14ac:dyDescent="0.3">
      <c r="C131" s="50">
        <v>0</v>
      </c>
      <c r="D131" s="50">
        <v>0</v>
      </c>
      <c r="F131" s="50">
        <v>0</v>
      </c>
      <c r="G131" s="50">
        <v>0</v>
      </c>
      <c r="I131" s="50">
        <v>0</v>
      </c>
      <c r="J131" s="50">
        <v>0</v>
      </c>
      <c r="L131" s="50">
        <v>0</v>
      </c>
      <c r="M131" s="50">
        <v>0</v>
      </c>
      <c r="O131" s="50">
        <v>0</v>
      </c>
      <c r="P131" s="50">
        <v>0</v>
      </c>
      <c r="R131" s="50">
        <v>0</v>
      </c>
      <c r="S131" s="50">
        <v>0</v>
      </c>
      <c r="U131" s="50">
        <v>0</v>
      </c>
      <c r="V131" s="50">
        <v>0</v>
      </c>
      <c r="X131" s="50">
        <v>0</v>
      </c>
      <c r="Y131" s="50">
        <v>0</v>
      </c>
      <c r="AA131" s="50">
        <v>0</v>
      </c>
      <c r="AB131" s="50">
        <v>0</v>
      </c>
      <c r="AD131" s="50">
        <v>0</v>
      </c>
      <c r="AE131" s="50">
        <v>0</v>
      </c>
      <c r="AG131" s="50">
        <v>0</v>
      </c>
      <c r="AH131" s="50">
        <v>0</v>
      </c>
      <c r="AJ131" s="50">
        <v>0</v>
      </c>
      <c r="AK131" s="50">
        <v>0</v>
      </c>
      <c r="AM131" s="50">
        <v>0</v>
      </c>
      <c r="AN131" s="50">
        <v>0</v>
      </c>
      <c r="AP131" s="50">
        <v>0</v>
      </c>
      <c r="AQ131" s="50">
        <v>0</v>
      </c>
      <c r="AS131" s="50">
        <v>850</v>
      </c>
      <c r="AT131" s="50">
        <v>1969.5060000000001</v>
      </c>
      <c r="AV131" s="50">
        <v>0</v>
      </c>
      <c r="AW131" s="50">
        <v>0</v>
      </c>
      <c r="AY131" s="50">
        <v>0</v>
      </c>
      <c r="AZ131" s="50">
        <v>0</v>
      </c>
      <c r="BB131" s="50">
        <v>0</v>
      </c>
      <c r="BC131" s="50">
        <v>0</v>
      </c>
      <c r="BE131" s="50">
        <v>0</v>
      </c>
      <c r="BF131" s="50">
        <v>0</v>
      </c>
      <c r="BH131" s="50">
        <v>10</v>
      </c>
      <c r="BI131" s="50">
        <v>49.902999999999999</v>
      </c>
      <c r="BK131" s="50">
        <v>0</v>
      </c>
      <c r="BL131" s="50">
        <v>0</v>
      </c>
      <c r="BN131" s="50">
        <v>0</v>
      </c>
      <c r="BO131" s="50">
        <v>0</v>
      </c>
      <c r="BQ131" s="50">
        <v>0</v>
      </c>
      <c r="BR131" s="50">
        <v>0</v>
      </c>
      <c r="BT131" s="50">
        <v>0</v>
      </c>
      <c r="BU131" s="50">
        <v>0</v>
      </c>
      <c r="BW131" s="50">
        <v>0</v>
      </c>
      <c r="BX131" s="50">
        <v>0</v>
      </c>
      <c r="BZ131" s="50">
        <v>0</v>
      </c>
      <c r="CA131" s="50">
        <v>0</v>
      </c>
      <c r="CC131" s="50">
        <v>0</v>
      </c>
      <c r="CD131" s="50">
        <v>0</v>
      </c>
      <c r="CF131" s="50">
        <v>0</v>
      </c>
      <c r="CG131" s="50">
        <v>0</v>
      </c>
      <c r="CI131" s="50">
        <v>0</v>
      </c>
      <c r="CJ131" s="50">
        <v>0</v>
      </c>
      <c r="CL131" s="50">
        <v>0</v>
      </c>
      <c r="CM131" s="50">
        <v>0</v>
      </c>
      <c r="CO131" s="50">
        <v>0</v>
      </c>
      <c r="CP131" s="50">
        <v>0</v>
      </c>
      <c r="CR131" s="50">
        <v>0</v>
      </c>
      <c r="CS131" s="50">
        <v>0</v>
      </c>
      <c r="CU131" s="50">
        <v>0</v>
      </c>
      <c r="CV131" s="50">
        <v>0</v>
      </c>
      <c r="CX131" s="50">
        <v>0</v>
      </c>
      <c r="CY131" s="50">
        <v>0</v>
      </c>
      <c r="DA131" s="50">
        <v>0</v>
      </c>
      <c r="DB131" s="50">
        <v>0</v>
      </c>
      <c r="DD131" s="50">
        <v>0</v>
      </c>
      <c r="DE131" s="50">
        <v>0</v>
      </c>
      <c r="DG131" s="50">
        <v>0</v>
      </c>
      <c r="DH131" s="50">
        <v>0</v>
      </c>
      <c r="DJ131" s="50">
        <v>0</v>
      </c>
      <c r="DK131" s="50">
        <v>0</v>
      </c>
      <c r="DM131" s="50">
        <v>7500</v>
      </c>
      <c r="DN131" s="50">
        <v>44323.618000000002</v>
      </c>
    </row>
    <row r="132" spans="3:118" x14ac:dyDescent="0.3">
      <c r="C132" s="50">
        <v>0</v>
      </c>
      <c r="D132" s="50">
        <v>0</v>
      </c>
      <c r="F132" s="50">
        <v>0</v>
      </c>
      <c r="G132" s="50">
        <v>0</v>
      </c>
      <c r="I132" s="50">
        <v>0</v>
      </c>
      <c r="J132" s="50">
        <v>0</v>
      </c>
      <c r="L132" s="50">
        <v>0</v>
      </c>
      <c r="M132" s="50">
        <v>0</v>
      </c>
      <c r="O132" s="50">
        <v>0</v>
      </c>
      <c r="P132" s="50">
        <v>0</v>
      </c>
      <c r="R132" s="50">
        <v>0</v>
      </c>
      <c r="S132" s="50">
        <v>0</v>
      </c>
      <c r="U132" s="50">
        <v>0</v>
      </c>
      <c r="V132" s="50">
        <v>0</v>
      </c>
      <c r="X132" s="50">
        <v>0</v>
      </c>
      <c r="Y132" s="50">
        <v>0</v>
      </c>
      <c r="AA132" s="50">
        <v>0</v>
      </c>
      <c r="AB132" s="50">
        <v>0</v>
      </c>
      <c r="AD132" s="50">
        <v>0</v>
      </c>
      <c r="AE132" s="50">
        <v>0</v>
      </c>
      <c r="AG132" s="50">
        <v>0</v>
      </c>
      <c r="AH132" s="50">
        <v>0</v>
      </c>
      <c r="AJ132" s="50">
        <v>0</v>
      </c>
      <c r="AK132" s="50">
        <v>0</v>
      </c>
      <c r="AM132" s="50">
        <v>0</v>
      </c>
      <c r="AN132" s="50">
        <v>0</v>
      </c>
      <c r="AP132" s="50">
        <v>0</v>
      </c>
      <c r="AQ132" s="50">
        <v>0</v>
      </c>
      <c r="AS132" s="50">
        <v>26112</v>
      </c>
      <c r="AT132" s="50">
        <v>11206.1</v>
      </c>
      <c r="AV132" s="50">
        <v>0</v>
      </c>
      <c r="AW132" s="50">
        <v>0</v>
      </c>
      <c r="AY132" s="50">
        <v>131962</v>
      </c>
      <c r="AZ132" s="50">
        <v>47574.33</v>
      </c>
      <c r="BB132" s="50">
        <v>0</v>
      </c>
      <c r="BC132" s="50">
        <v>0</v>
      </c>
      <c r="BE132" s="50">
        <v>52200</v>
      </c>
      <c r="BF132" s="50">
        <v>20214.628000000001</v>
      </c>
      <c r="BH132" s="50">
        <v>0</v>
      </c>
      <c r="BI132" s="50">
        <v>0</v>
      </c>
      <c r="BK132" s="50">
        <v>0</v>
      </c>
      <c r="BL132" s="50">
        <v>0</v>
      </c>
      <c r="BN132" s="50">
        <v>9827.25</v>
      </c>
      <c r="BO132" s="50">
        <v>4649.7719999999999</v>
      </c>
      <c r="BQ132" s="50">
        <v>0</v>
      </c>
      <c r="BR132" s="50">
        <v>0</v>
      </c>
      <c r="BT132" s="50">
        <v>9827.25</v>
      </c>
      <c r="BU132" s="50">
        <v>4971.875</v>
      </c>
      <c r="BW132" s="50">
        <v>0</v>
      </c>
      <c r="BX132" s="50">
        <v>0</v>
      </c>
      <c r="BZ132" s="50">
        <v>0</v>
      </c>
      <c r="CA132" s="50">
        <v>0</v>
      </c>
      <c r="CC132" s="50">
        <v>0</v>
      </c>
      <c r="CD132" s="50">
        <v>0</v>
      </c>
      <c r="CF132" s="50">
        <v>9827.25</v>
      </c>
      <c r="CG132" s="50">
        <v>4940.41</v>
      </c>
      <c r="CI132" s="50">
        <v>10955</v>
      </c>
      <c r="CJ132" s="50">
        <v>4995.55</v>
      </c>
      <c r="CL132" s="50">
        <v>0</v>
      </c>
      <c r="CM132" s="50">
        <v>0</v>
      </c>
      <c r="CO132" s="50">
        <v>0</v>
      </c>
      <c r="CP132" s="50">
        <v>0</v>
      </c>
      <c r="CR132" s="50">
        <v>0</v>
      </c>
      <c r="CS132" s="50">
        <v>0</v>
      </c>
      <c r="CU132" s="50">
        <v>0</v>
      </c>
      <c r="CV132" s="50">
        <v>0</v>
      </c>
      <c r="CX132" s="50">
        <v>0</v>
      </c>
      <c r="CY132" s="50">
        <v>0</v>
      </c>
      <c r="DA132" s="50">
        <v>0</v>
      </c>
      <c r="DB132" s="50">
        <v>0</v>
      </c>
      <c r="DD132" s="50">
        <v>0</v>
      </c>
      <c r="DE132" s="50">
        <v>0</v>
      </c>
      <c r="DG132" s="50">
        <v>0</v>
      </c>
      <c r="DH132" s="50">
        <v>0</v>
      </c>
      <c r="DJ132" s="50">
        <v>31537</v>
      </c>
      <c r="DK132" s="50">
        <v>14331.333000000001</v>
      </c>
      <c r="DM132" s="50">
        <v>95415</v>
      </c>
      <c r="DN132" s="50">
        <v>44257.728000000003</v>
      </c>
    </row>
    <row r="133" spans="3:118" x14ac:dyDescent="0.3">
      <c r="C133" s="50">
        <v>9757</v>
      </c>
      <c r="D133" s="50">
        <v>15468.08</v>
      </c>
      <c r="F133" s="50">
        <v>26207.05</v>
      </c>
      <c r="G133" s="50">
        <v>68965.824999999997</v>
      </c>
      <c r="I133" s="50">
        <v>8380</v>
      </c>
      <c r="J133" s="50">
        <v>24217.521000000001</v>
      </c>
      <c r="L133" s="50">
        <v>13</v>
      </c>
      <c r="M133" s="50">
        <v>11.461</v>
      </c>
      <c r="O133" s="50">
        <v>34881.33</v>
      </c>
      <c r="P133" s="50">
        <v>56666.82</v>
      </c>
      <c r="R133" s="50">
        <v>21292</v>
      </c>
      <c r="S133" s="50">
        <v>22767.327000000001</v>
      </c>
      <c r="U133" s="50">
        <v>14808.6</v>
      </c>
      <c r="V133" s="50">
        <v>33351.902000000002</v>
      </c>
      <c r="X133" s="50">
        <v>35820</v>
      </c>
      <c r="Y133" s="50">
        <v>45257.656000000003</v>
      </c>
      <c r="AA133" s="50">
        <v>30090.02</v>
      </c>
      <c r="AB133" s="50">
        <v>46972.83</v>
      </c>
      <c r="AD133" s="50">
        <v>48509</v>
      </c>
      <c r="AE133" s="50">
        <v>82238.332999999999</v>
      </c>
      <c r="AG133" s="50">
        <v>24402.12</v>
      </c>
      <c r="AH133" s="50">
        <v>70182.630999999994</v>
      </c>
      <c r="AJ133" s="50">
        <v>17149</v>
      </c>
      <c r="AK133" s="50">
        <v>45357.298000000003</v>
      </c>
      <c r="AM133" s="50">
        <v>46761.53</v>
      </c>
      <c r="AN133" s="50">
        <v>116382.39200000001</v>
      </c>
      <c r="AP133" s="50">
        <v>48935</v>
      </c>
      <c r="AQ133" s="50">
        <v>99194.216</v>
      </c>
      <c r="AS133" s="50">
        <v>285</v>
      </c>
      <c r="AT133" s="50">
        <v>2938.2579999999998</v>
      </c>
      <c r="AV133" s="50">
        <v>1165</v>
      </c>
      <c r="AW133" s="50">
        <v>7704.7280000000001</v>
      </c>
      <c r="AY133" s="50">
        <v>15245</v>
      </c>
      <c r="AZ133" s="50">
        <v>9821.14</v>
      </c>
      <c r="BB133" s="50">
        <v>1223</v>
      </c>
      <c r="BC133" s="50">
        <v>5462.2039999999997</v>
      </c>
      <c r="BE133" s="50">
        <v>17500.830000000002</v>
      </c>
      <c r="BF133" s="50">
        <v>13306.566999999999</v>
      </c>
      <c r="BH133" s="50">
        <v>25805</v>
      </c>
      <c r="BI133" s="50">
        <v>23342.866000000002</v>
      </c>
      <c r="BK133" s="50">
        <v>55548.800000000003</v>
      </c>
      <c r="BL133" s="50">
        <v>29249.911</v>
      </c>
      <c r="BN133" s="50">
        <v>26527.35</v>
      </c>
      <c r="BO133" s="50">
        <v>56484.470999999998</v>
      </c>
      <c r="BQ133" s="50">
        <v>46604.01</v>
      </c>
      <c r="BR133" s="50">
        <v>151908.30499999999</v>
      </c>
      <c r="BT133" s="50">
        <v>22344</v>
      </c>
      <c r="BU133" s="50">
        <v>57095.436999999998</v>
      </c>
      <c r="BW133" s="50">
        <v>323</v>
      </c>
      <c r="BX133" s="50">
        <v>498.64299999999997</v>
      </c>
      <c r="BZ133" s="50">
        <v>6909</v>
      </c>
      <c r="CA133" s="50">
        <v>15716.315000000001</v>
      </c>
      <c r="CC133" s="50">
        <v>7454.91</v>
      </c>
      <c r="CD133" s="50">
        <v>22415.731</v>
      </c>
      <c r="CF133" s="50">
        <v>684</v>
      </c>
      <c r="CG133" s="50">
        <v>1474.4860000000001</v>
      </c>
      <c r="CI133" s="50">
        <v>8404</v>
      </c>
      <c r="CJ133" s="50">
        <v>23782.02</v>
      </c>
      <c r="CL133" s="50">
        <v>5401.62</v>
      </c>
      <c r="CM133" s="50">
        <v>6359.65</v>
      </c>
      <c r="CO133" s="50">
        <v>1120</v>
      </c>
      <c r="CP133" s="50">
        <v>35765.006999999998</v>
      </c>
      <c r="CR133" s="50">
        <v>1218.27</v>
      </c>
      <c r="CS133" s="50">
        <v>4950.6090000000004</v>
      </c>
      <c r="CU133" s="50">
        <v>12376</v>
      </c>
      <c r="CV133" s="50">
        <v>34144.504999999997</v>
      </c>
      <c r="CX133" s="50">
        <v>11135.68</v>
      </c>
      <c r="CY133" s="50">
        <v>29992.25</v>
      </c>
      <c r="DA133" s="50">
        <v>0</v>
      </c>
      <c r="DB133" s="50">
        <v>0</v>
      </c>
      <c r="DD133" s="50">
        <v>0</v>
      </c>
      <c r="DE133" s="50">
        <v>0</v>
      </c>
      <c r="DG133" s="50">
        <v>0</v>
      </c>
      <c r="DH133" s="50">
        <v>0</v>
      </c>
      <c r="DJ133" s="50">
        <v>15615.7</v>
      </c>
      <c r="DK133" s="50">
        <v>49743.142999999996</v>
      </c>
      <c r="DM133" s="50">
        <v>16260</v>
      </c>
      <c r="DN133" s="50">
        <v>42749.311000000002</v>
      </c>
    </row>
    <row r="134" spans="3:118" x14ac:dyDescent="0.3">
      <c r="C134" s="50">
        <v>0</v>
      </c>
      <c r="D134" s="50">
        <v>0</v>
      </c>
      <c r="F134" s="50">
        <v>0</v>
      </c>
      <c r="G134" s="50">
        <v>0</v>
      </c>
      <c r="I134" s="50">
        <v>0</v>
      </c>
      <c r="J134" s="50">
        <v>0</v>
      </c>
      <c r="L134" s="50">
        <v>0</v>
      </c>
      <c r="M134" s="50">
        <v>0</v>
      </c>
      <c r="O134" s="50">
        <v>0</v>
      </c>
      <c r="P134" s="50">
        <v>0</v>
      </c>
      <c r="R134" s="50">
        <v>0</v>
      </c>
      <c r="S134" s="50">
        <v>0</v>
      </c>
      <c r="U134" s="50">
        <v>0</v>
      </c>
      <c r="V134" s="50">
        <v>0</v>
      </c>
      <c r="X134" s="50">
        <v>0</v>
      </c>
      <c r="Y134" s="50">
        <v>0</v>
      </c>
      <c r="AA134" s="50">
        <v>0</v>
      </c>
      <c r="AB134" s="50">
        <v>0</v>
      </c>
      <c r="AD134" s="50">
        <v>0</v>
      </c>
      <c r="AE134" s="50">
        <v>0</v>
      </c>
      <c r="AG134" s="50">
        <v>0</v>
      </c>
      <c r="AH134" s="50">
        <v>0</v>
      </c>
      <c r="AJ134" s="50">
        <v>0</v>
      </c>
      <c r="AK134" s="50">
        <v>0</v>
      </c>
      <c r="AM134" s="50">
        <v>0</v>
      </c>
      <c r="AN134" s="50">
        <v>0</v>
      </c>
      <c r="AP134" s="50">
        <v>0</v>
      </c>
      <c r="AQ134" s="50">
        <v>0</v>
      </c>
      <c r="AS134" s="50">
        <v>0</v>
      </c>
      <c r="AT134" s="50">
        <v>0</v>
      </c>
      <c r="AV134" s="50">
        <v>0</v>
      </c>
      <c r="AW134" s="50">
        <v>0</v>
      </c>
      <c r="AY134" s="50">
        <v>0</v>
      </c>
      <c r="AZ134" s="50">
        <v>0</v>
      </c>
      <c r="BB134" s="50">
        <v>68000</v>
      </c>
      <c r="BC134" s="50">
        <v>80166.619000000006</v>
      </c>
      <c r="BE134" s="50">
        <v>0</v>
      </c>
      <c r="BF134" s="50">
        <v>0</v>
      </c>
      <c r="BH134" s="50">
        <v>0</v>
      </c>
      <c r="BI134" s="50">
        <v>0</v>
      </c>
      <c r="BK134" s="50">
        <v>0</v>
      </c>
      <c r="BL134" s="50">
        <v>0</v>
      </c>
      <c r="BN134" s="50">
        <v>0</v>
      </c>
      <c r="BO134" s="50">
        <v>0</v>
      </c>
      <c r="BQ134" s="50">
        <v>0</v>
      </c>
      <c r="BR134" s="50">
        <v>0</v>
      </c>
      <c r="BT134" s="50">
        <v>0</v>
      </c>
      <c r="BU134" s="50">
        <v>0</v>
      </c>
      <c r="BW134" s="50">
        <v>0</v>
      </c>
      <c r="BX134" s="50">
        <v>0</v>
      </c>
      <c r="BZ134" s="50">
        <v>0</v>
      </c>
      <c r="CA134" s="50">
        <v>0</v>
      </c>
      <c r="CC134" s="50">
        <v>0</v>
      </c>
      <c r="CD134" s="50">
        <v>0</v>
      </c>
      <c r="CF134" s="50">
        <v>0</v>
      </c>
      <c r="CG134" s="50">
        <v>0</v>
      </c>
      <c r="CI134" s="50">
        <v>0</v>
      </c>
      <c r="CJ134" s="50">
        <v>0</v>
      </c>
      <c r="CL134" s="50">
        <v>0</v>
      </c>
      <c r="CM134" s="50">
        <v>0</v>
      </c>
      <c r="CO134" s="50">
        <v>0</v>
      </c>
      <c r="CP134" s="50">
        <v>0</v>
      </c>
      <c r="CR134" s="50">
        <v>0</v>
      </c>
      <c r="CS134" s="50">
        <v>0</v>
      </c>
      <c r="CU134" s="50">
        <v>0</v>
      </c>
      <c r="CV134" s="50">
        <v>0</v>
      </c>
      <c r="CX134" s="50">
        <v>0</v>
      </c>
      <c r="CY134" s="50">
        <v>0</v>
      </c>
      <c r="DA134" s="50">
        <v>0</v>
      </c>
      <c r="DB134" s="50">
        <v>0</v>
      </c>
      <c r="DD134" s="50">
        <v>0</v>
      </c>
      <c r="DE134" s="50">
        <v>0</v>
      </c>
      <c r="DG134" s="50">
        <v>0</v>
      </c>
      <c r="DH134" s="50">
        <v>0</v>
      </c>
      <c r="DJ134" s="50">
        <v>0</v>
      </c>
      <c r="DK134" s="50">
        <v>0</v>
      </c>
      <c r="DM134" s="50">
        <v>30000</v>
      </c>
      <c r="DN134" s="50">
        <v>42293.987000000001</v>
      </c>
    </row>
    <row r="135" spans="3:118" x14ac:dyDescent="0.3">
      <c r="C135" s="50">
        <v>3626</v>
      </c>
      <c r="D135" s="50">
        <v>20928.638999999999</v>
      </c>
      <c r="F135" s="50">
        <v>6861</v>
      </c>
      <c r="G135" s="50">
        <v>33954.400999999998</v>
      </c>
      <c r="I135" s="50">
        <v>10971</v>
      </c>
      <c r="J135" s="50">
        <v>56962.800999999999</v>
      </c>
      <c r="L135" s="50">
        <v>4029</v>
      </c>
      <c r="M135" s="50">
        <v>18732.397000000001</v>
      </c>
      <c r="O135" s="50">
        <v>3936</v>
      </c>
      <c r="P135" s="50">
        <v>19893.338</v>
      </c>
      <c r="R135" s="50">
        <v>12734</v>
      </c>
      <c r="S135" s="50">
        <v>76270.240000000005</v>
      </c>
      <c r="U135" s="50">
        <v>9000</v>
      </c>
      <c r="V135" s="50">
        <v>41294.868000000002</v>
      </c>
      <c r="X135" s="50">
        <v>20500</v>
      </c>
      <c r="Y135" s="50">
        <v>87915.667000000001</v>
      </c>
      <c r="AA135" s="50">
        <v>14084</v>
      </c>
      <c r="AB135" s="50">
        <v>59338.080999999998</v>
      </c>
      <c r="AD135" s="50">
        <v>10015</v>
      </c>
      <c r="AE135" s="50">
        <v>50440.519</v>
      </c>
      <c r="AG135" s="50">
        <v>12200</v>
      </c>
      <c r="AH135" s="50">
        <v>56804.724000000002</v>
      </c>
      <c r="AJ135" s="50">
        <v>3080</v>
      </c>
      <c r="AK135" s="50">
        <v>14831.08</v>
      </c>
      <c r="AM135" s="50">
        <v>4775</v>
      </c>
      <c r="AN135" s="50">
        <v>30575.235000000001</v>
      </c>
      <c r="AP135" s="50">
        <v>2474</v>
      </c>
      <c r="AQ135" s="50">
        <v>13368.769</v>
      </c>
      <c r="AS135" s="50">
        <v>4568</v>
      </c>
      <c r="AT135" s="50">
        <v>22838.37</v>
      </c>
      <c r="AV135" s="50">
        <v>8997</v>
      </c>
      <c r="AW135" s="50">
        <v>40101.161999999997</v>
      </c>
      <c r="AY135" s="50">
        <v>4120</v>
      </c>
      <c r="AZ135" s="50">
        <v>18497.473999999998</v>
      </c>
      <c r="BB135" s="50">
        <v>10485</v>
      </c>
      <c r="BC135" s="50">
        <v>50131.1</v>
      </c>
      <c r="BE135" s="50">
        <v>13110</v>
      </c>
      <c r="BF135" s="50">
        <v>63870.053</v>
      </c>
      <c r="BH135" s="50">
        <v>11490</v>
      </c>
      <c r="BI135" s="50">
        <v>51121.572999999997</v>
      </c>
      <c r="BK135" s="50">
        <v>9627</v>
      </c>
      <c r="BL135" s="50">
        <v>38526.497000000003</v>
      </c>
      <c r="BN135" s="50">
        <v>9677</v>
      </c>
      <c r="BO135" s="50">
        <v>42701.74</v>
      </c>
      <c r="BQ135" s="50">
        <v>18732</v>
      </c>
      <c r="BR135" s="50">
        <v>50279.061000000002</v>
      </c>
      <c r="BT135" s="50">
        <v>5887</v>
      </c>
      <c r="BU135" s="50">
        <v>18960.864000000001</v>
      </c>
      <c r="BW135" s="50">
        <v>5420</v>
      </c>
      <c r="BX135" s="50">
        <v>15649.267</v>
      </c>
      <c r="BZ135" s="50">
        <v>9851</v>
      </c>
      <c r="CA135" s="50">
        <v>37036.495000000003</v>
      </c>
      <c r="CC135" s="50">
        <v>8334</v>
      </c>
      <c r="CD135" s="50">
        <v>25460.206999999999</v>
      </c>
      <c r="CF135" s="50">
        <v>11779</v>
      </c>
      <c r="CG135" s="50">
        <v>37911.205999999998</v>
      </c>
      <c r="CI135" s="50">
        <v>5761</v>
      </c>
      <c r="CJ135" s="50">
        <v>23845.305</v>
      </c>
      <c r="CL135" s="50">
        <v>9178.75</v>
      </c>
      <c r="CM135" s="50">
        <v>36244.394</v>
      </c>
      <c r="CO135" s="50">
        <v>15403</v>
      </c>
      <c r="CP135" s="50">
        <v>34799.281999999999</v>
      </c>
      <c r="CR135" s="50">
        <v>10546</v>
      </c>
      <c r="CS135" s="50">
        <v>44039.531999999999</v>
      </c>
      <c r="CU135" s="50">
        <v>8256</v>
      </c>
      <c r="CV135" s="50">
        <v>43870.546000000002</v>
      </c>
      <c r="CX135" s="50">
        <v>7511</v>
      </c>
      <c r="CY135" s="50">
        <v>44283.33</v>
      </c>
      <c r="DA135" s="50">
        <v>0</v>
      </c>
      <c r="DB135" s="50">
        <v>0</v>
      </c>
      <c r="DD135" s="50">
        <v>0</v>
      </c>
      <c r="DE135" s="50">
        <v>0</v>
      </c>
      <c r="DG135" s="50">
        <v>0</v>
      </c>
      <c r="DH135" s="50">
        <v>0</v>
      </c>
      <c r="DJ135" s="50">
        <v>9707</v>
      </c>
      <c r="DK135" s="50">
        <v>47255.141000000003</v>
      </c>
      <c r="DM135" s="50">
        <v>9512</v>
      </c>
      <c r="DN135" s="50">
        <v>41748.858</v>
      </c>
    </row>
    <row r="136" spans="3:118" x14ac:dyDescent="0.3">
      <c r="C136" s="50">
        <v>0</v>
      </c>
      <c r="D136" s="50">
        <v>0</v>
      </c>
      <c r="F136" s="50">
        <v>0</v>
      </c>
      <c r="G136" s="50">
        <v>0</v>
      </c>
      <c r="I136" s="50">
        <v>0</v>
      </c>
      <c r="J136" s="50">
        <v>0</v>
      </c>
      <c r="L136" s="50">
        <v>0</v>
      </c>
      <c r="M136" s="50">
        <v>0</v>
      </c>
      <c r="O136" s="50">
        <v>0</v>
      </c>
      <c r="P136" s="50">
        <v>0</v>
      </c>
      <c r="R136" s="50">
        <v>0</v>
      </c>
      <c r="S136" s="50">
        <v>0</v>
      </c>
      <c r="U136" s="50">
        <v>0</v>
      </c>
      <c r="V136" s="50">
        <v>0</v>
      </c>
      <c r="X136" s="50">
        <v>0</v>
      </c>
      <c r="Y136" s="50">
        <v>0</v>
      </c>
      <c r="AA136" s="50">
        <v>0</v>
      </c>
      <c r="AB136" s="50">
        <v>0</v>
      </c>
      <c r="AD136" s="50">
        <v>0</v>
      </c>
      <c r="AE136" s="50">
        <v>0</v>
      </c>
      <c r="AG136" s="50">
        <v>0</v>
      </c>
      <c r="AH136" s="50">
        <v>0</v>
      </c>
      <c r="AJ136" s="50">
        <v>0</v>
      </c>
      <c r="AK136" s="50">
        <v>0</v>
      </c>
      <c r="AM136" s="50">
        <v>0</v>
      </c>
      <c r="AN136" s="50">
        <v>0</v>
      </c>
      <c r="AP136" s="50">
        <v>0</v>
      </c>
      <c r="AQ136" s="50">
        <v>0</v>
      </c>
      <c r="AS136" s="50">
        <v>0</v>
      </c>
      <c r="AT136" s="50">
        <v>0</v>
      </c>
      <c r="AV136" s="50">
        <v>0</v>
      </c>
      <c r="AW136" s="50">
        <v>0</v>
      </c>
      <c r="AY136" s="50">
        <v>0</v>
      </c>
      <c r="AZ136" s="50">
        <v>0</v>
      </c>
      <c r="BB136" s="50">
        <v>0</v>
      </c>
      <c r="BC136" s="50">
        <v>0</v>
      </c>
      <c r="BE136" s="50">
        <v>0</v>
      </c>
      <c r="BF136" s="50">
        <v>0</v>
      </c>
      <c r="BH136" s="50">
        <v>0</v>
      </c>
      <c r="BI136" s="50">
        <v>0</v>
      </c>
      <c r="BK136" s="50">
        <v>0</v>
      </c>
      <c r="BL136" s="50">
        <v>0</v>
      </c>
      <c r="BN136" s="50">
        <v>0</v>
      </c>
      <c r="BO136" s="50">
        <v>0</v>
      </c>
      <c r="BQ136" s="50">
        <v>0</v>
      </c>
      <c r="BR136" s="50">
        <v>0</v>
      </c>
      <c r="BT136" s="50">
        <v>0</v>
      </c>
      <c r="BU136" s="50">
        <v>0</v>
      </c>
      <c r="BW136" s="50">
        <v>0</v>
      </c>
      <c r="BX136" s="50">
        <v>0</v>
      </c>
      <c r="BZ136" s="50">
        <v>0</v>
      </c>
      <c r="CA136" s="50">
        <v>0</v>
      </c>
      <c r="CC136" s="50">
        <v>0</v>
      </c>
      <c r="CD136" s="50">
        <v>0</v>
      </c>
      <c r="CF136" s="50">
        <v>475</v>
      </c>
      <c r="CG136" s="50">
        <v>1274.47</v>
      </c>
      <c r="CI136" s="50">
        <v>0</v>
      </c>
      <c r="CJ136" s="50">
        <v>0</v>
      </c>
      <c r="CL136" s="50">
        <v>0</v>
      </c>
      <c r="CM136" s="50">
        <v>0</v>
      </c>
      <c r="CO136" s="50">
        <v>0</v>
      </c>
      <c r="CP136" s="50">
        <v>0</v>
      </c>
      <c r="CR136" s="50">
        <v>0</v>
      </c>
      <c r="CS136" s="50">
        <v>0</v>
      </c>
      <c r="CU136" s="50">
        <v>0</v>
      </c>
      <c r="CV136" s="50">
        <v>0</v>
      </c>
      <c r="CX136" s="50">
        <v>0</v>
      </c>
      <c r="CY136" s="50">
        <v>0</v>
      </c>
      <c r="DA136" s="50">
        <v>0</v>
      </c>
      <c r="DB136" s="50">
        <v>0</v>
      </c>
      <c r="DD136" s="50">
        <v>0</v>
      </c>
      <c r="DE136" s="50">
        <v>0</v>
      </c>
      <c r="DG136" s="50">
        <v>0</v>
      </c>
      <c r="DH136" s="50">
        <v>0</v>
      </c>
      <c r="DJ136" s="50">
        <v>0</v>
      </c>
      <c r="DK136" s="50">
        <v>0</v>
      </c>
      <c r="DM136" s="50">
        <v>11964.9</v>
      </c>
      <c r="DN136" s="50">
        <v>39597.163</v>
      </c>
    </row>
    <row r="137" spans="3:118" x14ac:dyDescent="0.3">
      <c r="C137" s="50">
        <v>2850.12</v>
      </c>
      <c r="D137" s="50">
        <v>21513.528999999999</v>
      </c>
      <c r="F137" s="50">
        <v>3467.28</v>
      </c>
      <c r="G137" s="50">
        <v>25148.75</v>
      </c>
      <c r="I137" s="50">
        <v>3380.98</v>
      </c>
      <c r="J137" s="50">
        <v>19902.144</v>
      </c>
      <c r="L137" s="50">
        <v>3756.2</v>
      </c>
      <c r="M137" s="50">
        <v>26694.755000000001</v>
      </c>
      <c r="O137" s="50">
        <v>3121.76</v>
      </c>
      <c r="P137" s="50">
        <v>24215.34</v>
      </c>
      <c r="R137" s="50">
        <v>2709.78</v>
      </c>
      <c r="S137" s="50">
        <v>18172.467000000001</v>
      </c>
      <c r="U137" s="50">
        <v>4305.72</v>
      </c>
      <c r="V137" s="50">
        <v>30295.292000000001</v>
      </c>
      <c r="X137" s="50">
        <v>4712</v>
      </c>
      <c r="Y137" s="50">
        <v>31859.048999999999</v>
      </c>
      <c r="AA137" s="50">
        <v>1528.92</v>
      </c>
      <c r="AB137" s="50">
        <v>65433.444000000003</v>
      </c>
      <c r="AD137" s="50">
        <v>4882.68</v>
      </c>
      <c r="AE137" s="50">
        <v>33144.747000000003</v>
      </c>
      <c r="AG137" s="50">
        <v>2407.1999999999998</v>
      </c>
      <c r="AH137" s="50">
        <v>17523.598999999998</v>
      </c>
      <c r="AJ137" s="50">
        <v>2029.6</v>
      </c>
      <c r="AK137" s="50">
        <v>14682.703</v>
      </c>
      <c r="AM137" s="50">
        <v>2712.6</v>
      </c>
      <c r="AN137" s="50">
        <v>19529.348999999998</v>
      </c>
      <c r="AP137" s="50">
        <v>4032.24</v>
      </c>
      <c r="AQ137" s="50">
        <v>27871.16</v>
      </c>
      <c r="AS137" s="50">
        <v>2260.6</v>
      </c>
      <c r="AT137" s="50">
        <v>15965.802</v>
      </c>
      <c r="AV137" s="50">
        <v>2736.04</v>
      </c>
      <c r="AW137" s="50">
        <v>19738.5</v>
      </c>
      <c r="AY137" s="50">
        <v>2547.56</v>
      </c>
      <c r="AZ137" s="50">
        <v>18197.812999999998</v>
      </c>
      <c r="BB137" s="50">
        <v>2807.56</v>
      </c>
      <c r="BC137" s="50">
        <v>21480.62</v>
      </c>
      <c r="BE137" s="50">
        <v>3174.34</v>
      </c>
      <c r="BF137" s="50">
        <v>24808.401000000002</v>
      </c>
      <c r="BH137" s="50">
        <v>7101.68</v>
      </c>
      <c r="BI137" s="50">
        <v>46526.908000000003</v>
      </c>
      <c r="BK137" s="50">
        <v>9741.32</v>
      </c>
      <c r="BL137" s="50">
        <v>62346.654999999999</v>
      </c>
      <c r="BN137" s="50">
        <v>6232.21</v>
      </c>
      <c r="BO137" s="50">
        <v>47916.03</v>
      </c>
      <c r="BQ137" s="50">
        <v>5886.08</v>
      </c>
      <c r="BR137" s="50">
        <v>28497.988000000001</v>
      </c>
      <c r="BT137" s="50">
        <v>5960.16</v>
      </c>
      <c r="BU137" s="50">
        <v>42791.33</v>
      </c>
      <c r="BW137" s="50">
        <v>3016.08</v>
      </c>
      <c r="BX137" s="50">
        <v>21045.451000000001</v>
      </c>
      <c r="BZ137" s="50">
        <v>3243.48</v>
      </c>
      <c r="CA137" s="50">
        <v>21161.501</v>
      </c>
      <c r="CC137" s="50">
        <v>7885.52</v>
      </c>
      <c r="CD137" s="50">
        <v>54121.81</v>
      </c>
      <c r="CF137" s="50">
        <v>4130.6400000000003</v>
      </c>
      <c r="CG137" s="50">
        <v>28471.454000000002</v>
      </c>
      <c r="CI137" s="50">
        <v>4067.24</v>
      </c>
      <c r="CJ137" s="50">
        <v>29942.813999999998</v>
      </c>
      <c r="CL137" s="50">
        <v>4711.6400000000003</v>
      </c>
      <c r="CM137" s="50">
        <v>38048.542000000001</v>
      </c>
      <c r="CO137" s="50">
        <v>6288.58</v>
      </c>
      <c r="CP137" s="50">
        <v>48078.703999999998</v>
      </c>
      <c r="CR137" s="50">
        <v>5755.8</v>
      </c>
      <c r="CS137" s="50">
        <v>44117.855000000003</v>
      </c>
      <c r="CU137" s="50">
        <v>3436.64</v>
      </c>
      <c r="CV137" s="50">
        <v>26498.606</v>
      </c>
      <c r="CX137" s="50">
        <v>5465.52</v>
      </c>
      <c r="CY137" s="50">
        <v>36678.656999999999</v>
      </c>
      <c r="DA137" s="50">
        <v>0</v>
      </c>
      <c r="DB137" s="50">
        <v>0</v>
      </c>
      <c r="DD137" s="50">
        <v>0</v>
      </c>
      <c r="DE137" s="50">
        <v>0</v>
      </c>
      <c r="DG137" s="50">
        <v>0</v>
      </c>
      <c r="DH137" s="50">
        <v>0</v>
      </c>
      <c r="DJ137" s="50">
        <v>3632.73</v>
      </c>
      <c r="DK137" s="50">
        <v>29380.313999999998</v>
      </c>
      <c r="DM137" s="50">
        <v>4498.5200000000004</v>
      </c>
      <c r="DN137" s="50">
        <v>38499.341</v>
      </c>
    </row>
    <row r="138" spans="3:118" x14ac:dyDescent="0.3">
      <c r="C138" s="50">
        <v>0</v>
      </c>
      <c r="D138" s="50">
        <v>0</v>
      </c>
      <c r="F138" s="50">
        <v>21920</v>
      </c>
      <c r="G138" s="50">
        <v>45348.224000000002</v>
      </c>
      <c r="I138" s="50">
        <v>1004</v>
      </c>
      <c r="J138" s="50">
        <v>9537.9619999999995</v>
      </c>
      <c r="L138" s="50">
        <v>0</v>
      </c>
      <c r="M138" s="50">
        <v>0</v>
      </c>
      <c r="O138" s="50">
        <v>0</v>
      </c>
      <c r="P138" s="50">
        <v>0</v>
      </c>
      <c r="R138" s="50">
        <v>0</v>
      </c>
      <c r="S138" s="50">
        <v>0</v>
      </c>
      <c r="U138" s="50">
        <v>0</v>
      </c>
      <c r="V138" s="50">
        <v>0</v>
      </c>
      <c r="X138" s="50">
        <v>0</v>
      </c>
      <c r="Y138" s="50">
        <v>0</v>
      </c>
      <c r="AA138" s="50">
        <v>0</v>
      </c>
      <c r="AB138" s="50">
        <v>0</v>
      </c>
      <c r="AD138" s="50">
        <v>0</v>
      </c>
      <c r="AE138" s="50">
        <v>0</v>
      </c>
      <c r="AG138" s="50">
        <v>0</v>
      </c>
      <c r="AH138" s="50">
        <v>0</v>
      </c>
      <c r="AJ138" s="50">
        <v>0</v>
      </c>
      <c r="AK138" s="50">
        <v>0</v>
      </c>
      <c r="AM138" s="50">
        <v>0</v>
      </c>
      <c r="AN138" s="50">
        <v>0</v>
      </c>
      <c r="AP138" s="50">
        <v>0</v>
      </c>
      <c r="AQ138" s="50">
        <v>0</v>
      </c>
      <c r="AS138" s="50">
        <v>0</v>
      </c>
      <c r="AT138" s="50">
        <v>0</v>
      </c>
      <c r="AV138" s="50">
        <v>0</v>
      </c>
      <c r="AW138" s="50">
        <v>0</v>
      </c>
      <c r="AY138" s="50">
        <v>0</v>
      </c>
      <c r="AZ138" s="50">
        <v>0</v>
      </c>
      <c r="BB138" s="50">
        <v>0</v>
      </c>
      <c r="BC138" s="50">
        <v>0</v>
      </c>
      <c r="BE138" s="50">
        <v>0</v>
      </c>
      <c r="BF138" s="50">
        <v>0</v>
      </c>
      <c r="BH138" s="50">
        <v>0</v>
      </c>
      <c r="BI138" s="50">
        <v>0</v>
      </c>
      <c r="BK138" s="50">
        <v>0</v>
      </c>
      <c r="BL138" s="50">
        <v>0</v>
      </c>
      <c r="BN138" s="50">
        <v>0</v>
      </c>
      <c r="BO138" s="50">
        <v>0</v>
      </c>
      <c r="BQ138" s="50">
        <v>0</v>
      </c>
      <c r="BR138" s="50">
        <v>0</v>
      </c>
      <c r="BT138" s="50">
        <v>0</v>
      </c>
      <c r="BU138" s="50">
        <v>0</v>
      </c>
      <c r="BW138" s="50">
        <v>0</v>
      </c>
      <c r="BX138" s="50">
        <v>0</v>
      </c>
      <c r="BZ138" s="50">
        <v>0</v>
      </c>
      <c r="CA138" s="50">
        <v>0</v>
      </c>
      <c r="CC138" s="50">
        <v>0</v>
      </c>
      <c r="CD138" s="50">
        <v>0</v>
      </c>
      <c r="CF138" s="50">
        <v>0</v>
      </c>
      <c r="CG138" s="50">
        <v>0</v>
      </c>
      <c r="CI138" s="50">
        <v>0</v>
      </c>
      <c r="CJ138" s="50">
        <v>0</v>
      </c>
      <c r="CL138" s="50">
        <v>0</v>
      </c>
      <c r="CM138" s="50">
        <v>0</v>
      </c>
      <c r="CO138" s="50">
        <v>0</v>
      </c>
      <c r="CP138" s="50">
        <v>0</v>
      </c>
      <c r="CR138" s="50">
        <v>0</v>
      </c>
      <c r="CS138" s="50">
        <v>0</v>
      </c>
      <c r="CU138" s="50">
        <v>0</v>
      </c>
      <c r="CV138" s="50">
        <v>0</v>
      </c>
      <c r="CX138" s="50">
        <v>0</v>
      </c>
      <c r="CY138" s="50">
        <v>0</v>
      </c>
      <c r="DA138" s="50">
        <v>0</v>
      </c>
      <c r="DB138" s="50">
        <v>0</v>
      </c>
      <c r="DD138" s="50">
        <v>0</v>
      </c>
      <c r="DE138" s="50">
        <v>0</v>
      </c>
      <c r="DG138" s="50">
        <v>0</v>
      </c>
      <c r="DH138" s="50">
        <v>0</v>
      </c>
      <c r="DJ138" s="50">
        <v>20000</v>
      </c>
      <c r="DK138" s="50">
        <v>46413.786</v>
      </c>
      <c r="DM138" s="50">
        <v>20000</v>
      </c>
      <c r="DN138" s="50">
        <v>36976.112999999998</v>
      </c>
    </row>
    <row r="139" spans="3:118" x14ac:dyDescent="0.3">
      <c r="C139" s="50">
        <v>0</v>
      </c>
      <c r="D139" s="50">
        <v>0</v>
      </c>
      <c r="F139" s="50">
        <v>0</v>
      </c>
      <c r="G139" s="50">
        <v>0</v>
      </c>
      <c r="I139" s="50">
        <v>0</v>
      </c>
      <c r="J139" s="50">
        <v>0</v>
      </c>
      <c r="L139" s="50">
        <v>0</v>
      </c>
      <c r="M139" s="50">
        <v>0</v>
      </c>
      <c r="O139" s="50">
        <v>0</v>
      </c>
      <c r="P139" s="50">
        <v>0</v>
      </c>
      <c r="R139" s="50">
        <v>0</v>
      </c>
      <c r="S139" s="50">
        <v>0</v>
      </c>
      <c r="U139" s="50">
        <v>0</v>
      </c>
      <c r="V139" s="50">
        <v>0</v>
      </c>
      <c r="X139" s="50">
        <v>0</v>
      </c>
      <c r="Y139" s="50">
        <v>0</v>
      </c>
      <c r="AA139" s="50">
        <v>0</v>
      </c>
      <c r="AB139" s="50">
        <v>0</v>
      </c>
      <c r="AD139" s="50">
        <v>0</v>
      </c>
      <c r="AE139" s="50">
        <v>0</v>
      </c>
      <c r="AG139" s="50">
        <v>0</v>
      </c>
      <c r="AH139" s="50">
        <v>0</v>
      </c>
      <c r="AJ139" s="50">
        <v>0</v>
      </c>
      <c r="AK139" s="50">
        <v>0</v>
      </c>
      <c r="AM139" s="50">
        <v>3</v>
      </c>
      <c r="AN139" s="50">
        <v>1454.127</v>
      </c>
      <c r="AP139" s="50">
        <v>0</v>
      </c>
      <c r="AQ139" s="50">
        <v>0</v>
      </c>
      <c r="AS139" s="50">
        <v>15</v>
      </c>
      <c r="AT139" s="50">
        <v>6512.7110000000002</v>
      </c>
      <c r="AV139" s="50">
        <v>0</v>
      </c>
      <c r="AW139" s="50">
        <v>0</v>
      </c>
      <c r="AY139" s="50">
        <v>0</v>
      </c>
      <c r="AZ139" s="50">
        <v>0</v>
      </c>
      <c r="BB139" s="50">
        <v>25</v>
      </c>
      <c r="BC139" s="50">
        <v>2516.268</v>
      </c>
      <c r="BE139" s="50">
        <v>0</v>
      </c>
      <c r="BF139" s="50">
        <v>0</v>
      </c>
      <c r="BH139" s="50">
        <v>40</v>
      </c>
      <c r="BI139" s="50">
        <v>55891.273999999998</v>
      </c>
      <c r="BK139" s="50">
        <v>30</v>
      </c>
      <c r="BL139" s="50">
        <v>37391.379000000001</v>
      </c>
      <c r="BN139" s="50">
        <v>0</v>
      </c>
      <c r="BO139" s="50">
        <v>0</v>
      </c>
      <c r="BQ139" s="50">
        <v>30</v>
      </c>
      <c r="BR139" s="50">
        <v>47460.277999999998</v>
      </c>
      <c r="BT139" s="50">
        <v>72</v>
      </c>
      <c r="BU139" s="50">
        <v>102723.726</v>
      </c>
      <c r="BW139" s="50">
        <v>0</v>
      </c>
      <c r="BX139" s="50">
        <v>0</v>
      </c>
      <c r="BZ139" s="50">
        <v>0</v>
      </c>
      <c r="CA139" s="50">
        <v>0</v>
      </c>
      <c r="CC139" s="50">
        <v>0</v>
      </c>
      <c r="CD139" s="50">
        <v>0</v>
      </c>
      <c r="CF139" s="50">
        <v>0.42</v>
      </c>
      <c r="CG139" s="50">
        <v>4.9950000000000001</v>
      </c>
      <c r="CI139" s="50">
        <v>0</v>
      </c>
      <c r="CJ139" s="50">
        <v>0</v>
      </c>
      <c r="CL139" s="50">
        <v>25</v>
      </c>
      <c r="CM139" s="50">
        <v>35381.944000000003</v>
      </c>
      <c r="CO139" s="50">
        <v>25</v>
      </c>
      <c r="CP139" s="50">
        <v>36697.353999999999</v>
      </c>
      <c r="CR139" s="50">
        <v>0</v>
      </c>
      <c r="CS139" s="50">
        <v>0</v>
      </c>
      <c r="CU139" s="50">
        <v>0</v>
      </c>
      <c r="CV139" s="50">
        <v>0</v>
      </c>
      <c r="CX139" s="50">
        <v>23.22</v>
      </c>
      <c r="CY139" s="50">
        <v>33199.014999999999</v>
      </c>
      <c r="DA139" s="50">
        <v>0</v>
      </c>
      <c r="DB139" s="50">
        <v>0</v>
      </c>
      <c r="DD139" s="50">
        <v>0</v>
      </c>
      <c r="DE139" s="50">
        <v>0</v>
      </c>
      <c r="DG139" s="50">
        <v>0</v>
      </c>
      <c r="DH139" s="50">
        <v>0</v>
      </c>
      <c r="DJ139" s="50">
        <v>0</v>
      </c>
      <c r="DK139" s="50">
        <v>0</v>
      </c>
      <c r="DM139" s="50">
        <v>100</v>
      </c>
      <c r="DN139" s="50">
        <v>36961.803999999996</v>
      </c>
    </row>
    <row r="140" spans="3:118" x14ac:dyDescent="0.3">
      <c r="C140" s="50">
        <v>712.7</v>
      </c>
      <c r="D140" s="50">
        <v>9044.5609999999997</v>
      </c>
      <c r="F140" s="50">
        <v>3528.4</v>
      </c>
      <c r="G140" s="50">
        <v>40325.722999999998</v>
      </c>
      <c r="I140" s="50">
        <v>1380.5</v>
      </c>
      <c r="J140" s="50">
        <v>21617.032999999999</v>
      </c>
      <c r="L140" s="50">
        <v>449.1</v>
      </c>
      <c r="M140" s="50">
        <v>7447.1660000000002</v>
      </c>
      <c r="O140" s="50">
        <v>2597.9</v>
      </c>
      <c r="P140" s="50">
        <v>40691.035000000003</v>
      </c>
      <c r="R140" s="50">
        <v>2712.06</v>
      </c>
      <c r="S140" s="50">
        <v>51179.173000000003</v>
      </c>
      <c r="U140" s="50">
        <v>2401.1999999999998</v>
      </c>
      <c r="V140" s="50">
        <v>37161.375</v>
      </c>
      <c r="X140" s="50">
        <v>639.29999999999995</v>
      </c>
      <c r="Y140" s="50">
        <v>10986.875</v>
      </c>
      <c r="AA140" s="50">
        <v>3131.6</v>
      </c>
      <c r="AB140" s="50">
        <v>21682.300999999999</v>
      </c>
      <c r="AD140" s="50">
        <v>2702.4</v>
      </c>
      <c r="AE140" s="50">
        <v>34321.160000000003</v>
      </c>
      <c r="AG140" s="50">
        <v>3871.1</v>
      </c>
      <c r="AH140" s="50">
        <v>47166.264999999999</v>
      </c>
      <c r="AJ140" s="50">
        <v>591.9</v>
      </c>
      <c r="AK140" s="50">
        <v>9329.7420000000002</v>
      </c>
      <c r="AM140" s="50">
        <v>0</v>
      </c>
      <c r="AN140" s="50">
        <v>0</v>
      </c>
      <c r="AP140" s="50">
        <v>2744.7</v>
      </c>
      <c r="AQ140" s="50">
        <v>32901.913999999997</v>
      </c>
      <c r="AS140" s="50">
        <v>1913.7</v>
      </c>
      <c r="AT140" s="50">
        <v>26561.949000000001</v>
      </c>
      <c r="AV140" s="50">
        <v>115.5</v>
      </c>
      <c r="AW140" s="50">
        <v>1463.431</v>
      </c>
      <c r="AY140" s="50">
        <v>1579.4</v>
      </c>
      <c r="AZ140" s="50">
        <v>22042.077000000001</v>
      </c>
      <c r="BB140" s="50">
        <v>4391.17</v>
      </c>
      <c r="BC140" s="50">
        <v>7008.02</v>
      </c>
      <c r="BE140" s="50">
        <v>2008.31</v>
      </c>
      <c r="BF140" s="50">
        <v>31384.548999999999</v>
      </c>
      <c r="BH140" s="50">
        <v>6838</v>
      </c>
      <c r="BI140" s="50">
        <v>111654.71400000001</v>
      </c>
      <c r="BK140" s="50">
        <v>4288.3</v>
      </c>
      <c r="BL140" s="50">
        <v>54105.332000000002</v>
      </c>
      <c r="BN140" s="50">
        <v>832.36</v>
      </c>
      <c r="BO140" s="50">
        <v>14310.446</v>
      </c>
      <c r="BQ140" s="50">
        <v>5239.7</v>
      </c>
      <c r="BR140" s="50">
        <v>78727.092999999993</v>
      </c>
      <c r="BT140" s="50">
        <v>5859.5</v>
      </c>
      <c r="BU140" s="50">
        <v>70727.262000000002</v>
      </c>
      <c r="BW140" s="50">
        <v>4512.6000000000004</v>
      </c>
      <c r="BX140" s="50">
        <v>66381.914000000004</v>
      </c>
      <c r="BZ140" s="50">
        <v>2890.8</v>
      </c>
      <c r="CA140" s="50">
        <v>45382.851999999999</v>
      </c>
      <c r="CC140" s="50">
        <v>559.5</v>
      </c>
      <c r="CD140" s="50">
        <v>7833.2579999999998</v>
      </c>
      <c r="CF140" s="50">
        <v>1544.64</v>
      </c>
      <c r="CG140" s="50">
        <v>28573.96</v>
      </c>
      <c r="CI140" s="50">
        <v>1545</v>
      </c>
      <c r="CJ140" s="50">
        <v>28473.609</v>
      </c>
      <c r="CL140" s="50">
        <v>2405.3000000000002</v>
      </c>
      <c r="CM140" s="50">
        <v>45234.506999999998</v>
      </c>
      <c r="CO140" s="50">
        <v>5348.78</v>
      </c>
      <c r="CP140" s="50">
        <v>75779.581999999995</v>
      </c>
      <c r="CR140" s="50">
        <v>2619.5</v>
      </c>
      <c r="CS140" s="50">
        <v>36888.233999999997</v>
      </c>
      <c r="CU140" s="50">
        <v>963.1</v>
      </c>
      <c r="CV140" s="50">
        <v>14952.539000000001</v>
      </c>
      <c r="CX140" s="50">
        <v>1422.1</v>
      </c>
      <c r="CY140" s="50">
        <v>21871.435000000001</v>
      </c>
      <c r="DA140" s="50">
        <v>0</v>
      </c>
      <c r="DB140" s="50">
        <v>0</v>
      </c>
      <c r="DD140" s="50">
        <v>0</v>
      </c>
      <c r="DE140" s="50">
        <v>0</v>
      </c>
      <c r="DG140" s="50">
        <v>0</v>
      </c>
      <c r="DH140" s="50">
        <v>0</v>
      </c>
      <c r="DJ140" s="50">
        <v>820.3</v>
      </c>
      <c r="DK140" s="50">
        <v>9278.1610000000001</v>
      </c>
      <c r="DM140" s="50">
        <v>2581.5</v>
      </c>
      <c r="DN140" s="50">
        <v>36134.794999999998</v>
      </c>
    </row>
    <row r="141" spans="3:118" x14ac:dyDescent="0.3">
      <c r="C141" s="50">
        <v>0</v>
      </c>
      <c r="D141" s="50">
        <v>0</v>
      </c>
      <c r="F141" s="50">
        <v>10000</v>
      </c>
      <c r="G141" s="50">
        <v>66520.744999999995</v>
      </c>
      <c r="I141" s="50">
        <v>8500</v>
      </c>
      <c r="J141" s="50">
        <v>13741.422</v>
      </c>
      <c r="L141" s="50">
        <v>0</v>
      </c>
      <c r="M141" s="50">
        <v>0</v>
      </c>
      <c r="O141" s="50">
        <v>0</v>
      </c>
      <c r="P141" s="50">
        <v>0</v>
      </c>
      <c r="R141" s="50">
        <v>0</v>
      </c>
      <c r="S141" s="50">
        <v>0</v>
      </c>
      <c r="U141" s="50">
        <v>0</v>
      </c>
      <c r="V141" s="50">
        <v>0</v>
      </c>
      <c r="X141" s="50">
        <v>0</v>
      </c>
      <c r="Y141" s="50">
        <v>0</v>
      </c>
      <c r="AA141" s="50">
        <v>7258</v>
      </c>
      <c r="AB141" s="50">
        <v>22759.559000000001</v>
      </c>
      <c r="AD141" s="50">
        <v>35000</v>
      </c>
      <c r="AE141" s="50">
        <v>30921.895</v>
      </c>
      <c r="AG141" s="50">
        <v>0</v>
      </c>
      <c r="AH141" s="50">
        <v>0</v>
      </c>
      <c r="AJ141" s="50">
        <v>0</v>
      </c>
      <c r="AK141" s="50">
        <v>0</v>
      </c>
      <c r="AM141" s="50">
        <v>0</v>
      </c>
      <c r="AN141" s="50">
        <v>0</v>
      </c>
      <c r="AP141" s="50">
        <v>7258</v>
      </c>
      <c r="AQ141" s="50">
        <v>16668.118999999999</v>
      </c>
      <c r="AS141" s="50">
        <v>0</v>
      </c>
      <c r="AT141" s="50">
        <v>0</v>
      </c>
      <c r="AV141" s="50">
        <v>23000</v>
      </c>
      <c r="AW141" s="50">
        <v>59823.451000000001</v>
      </c>
      <c r="AY141" s="50">
        <v>19958</v>
      </c>
      <c r="AZ141" s="50">
        <v>80070.702000000005</v>
      </c>
      <c r="BB141" s="50">
        <v>0</v>
      </c>
      <c r="BC141" s="50">
        <v>0</v>
      </c>
      <c r="BE141" s="50">
        <v>0</v>
      </c>
      <c r="BF141" s="50">
        <v>0</v>
      </c>
      <c r="BH141" s="50">
        <v>0</v>
      </c>
      <c r="BI141" s="50">
        <v>0</v>
      </c>
      <c r="BK141" s="50">
        <v>5887.45</v>
      </c>
      <c r="BL141" s="50">
        <v>5703.28</v>
      </c>
      <c r="BN141" s="50">
        <v>4344</v>
      </c>
      <c r="BO141" s="50">
        <v>713.57399999999996</v>
      </c>
      <c r="BQ141" s="50">
        <v>12430</v>
      </c>
      <c r="BR141" s="50">
        <v>8678.67</v>
      </c>
      <c r="BT141" s="50">
        <v>0</v>
      </c>
      <c r="BU141" s="50">
        <v>0</v>
      </c>
      <c r="BW141" s="50">
        <v>0</v>
      </c>
      <c r="BX141" s="50">
        <v>0</v>
      </c>
      <c r="BZ141" s="50">
        <v>0</v>
      </c>
      <c r="CA141" s="50">
        <v>0</v>
      </c>
      <c r="CC141" s="50">
        <v>0</v>
      </c>
      <c r="CD141" s="50">
        <v>0</v>
      </c>
      <c r="CF141" s="50">
        <v>0</v>
      </c>
      <c r="CG141" s="50">
        <v>0</v>
      </c>
      <c r="CI141" s="50">
        <v>0</v>
      </c>
      <c r="CJ141" s="50">
        <v>0</v>
      </c>
      <c r="CL141" s="50">
        <v>0</v>
      </c>
      <c r="CM141" s="50">
        <v>0</v>
      </c>
      <c r="CO141" s="50">
        <v>12000</v>
      </c>
      <c r="CP141" s="50">
        <v>10266.74</v>
      </c>
      <c r="CR141" s="50">
        <v>0</v>
      </c>
      <c r="CS141" s="50">
        <v>0</v>
      </c>
      <c r="CU141" s="50">
        <v>10000</v>
      </c>
      <c r="CV141" s="50">
        <v>62171.517999999996</v>
      </c>
      <c r="CX141" s="50">
        <v>6500</v>
      </c>
      <c r="CY141" s="50">
        <v>10028.040999999999</v>
      </c>
      <c r="DA141" s="50">
        <v>0</v>
      </c>
      <c r="DB141" s="50">
        <v>0</v>
      </c>
      <c r="DD141" s="50">
        <v>0</v>
      </c>
      <c r="DE141" s="50">
        <v>0</v>
      </c>
      <c r="DG141" s="50">
        <v>0</v>
      </c>
      <c r="DH141" s="50">
        <v>0</v>
      </c>
      <c r="DJ141" s="50">
        <v>0</v>
      </c>
      <c r="DK141" s="50">
        <v>0</v>
      </c>
      <c r="DM141" s="50">
        <v>11410.12</v>
      </c>
      <c r="DN141" s="50">
        <v>35823.885000000002</v>
      </c>
    </row>
    <row r="142" spans="3:118" x14ac:dyDescent="0.3">
      <c r="C142" s="50">
        <v>0</v>
      </c>
      <c r="D142" s="50">
        <v>0</v>
      </c>
      <c r="F142" s="50">
        <v>0</v>
      </c>
      <c r="G142" s="50">
        <v>0</v>
      </c>
      <c r="I142" s="50">
        <v>0</v>
      </c>
      <c r="J142" s="50">
        <v>0</v>
      </c>
      <c r="L142" s="50">
        <v>0</v>
      </c>
      <c r="M142" s="50">
        <v>0</v>
      </c>
      <c r="O142" s="50">
        <v>0</v>
      </c>
      <c r="P142" s="50">
        <v>0</v>
      </c>
      <c r="R142" s="50">
        <v>0</v>
      </c>
      <c r="S142" s="50">
        <v>0</v>
      </c>
      <c r="U142" s="50">
        <v>0</v>
      </c>
      <c r="V142" s="50">
        <v>0</v>
      </c>
      <c r="X142" s="50">
        <v>0</v>
      </c>
      <c r="Y142" s="50">
        <v>0</v>
      </c>
      <c r="AA142" s="50">
        <v>11000</v>
      </c>
      <c r="AB142" s="50">
        <v>55815.108</v>
      </c>
      <c r="AD142" s="50">
        <v>0</v>
      </c>
      <c r="AE142" s="50">
        <v>0</v>
      </c>
      <c r="AG142" s="50">
        <v>60</v>
      </c>
      <c r="AH142" s="50">
        <v>860.20399999999995</v>
      </c>
      <c r="AJ142" s="50">
        <v>0</v>
      </c>
      <c r="AK142" s="50">
        <v>0</v>
      </c>
      <c r="AM142" s="50">
        <v>0</v>
      </c>
      <c r="AN142" s="50">
        <v>0</v>
      </c>
      <c r="AP142" s="50">
        <v>0</v>
      </c>
      <c r="AQ142" s="50">
        <v>0</v>
      </c>
      <c r="AS142" s="50">
        <v>0</v>
      </c>
      <c r="AT142" s="50">
        <v>0</v>
      </c>
      <c r="AV142" s="50">
        <v>0</v>
      </c>
      <c r="AW142" s="50">
        <v>0</v>
      </c>
      <c r="AY142" s="50">
        <v>0</v>
      </c>
      <c r="AZ142" s="50">
        <v>0</v>
      </c>
      <c r="BB142" s="50">
        <v>0</v>
      </c>
      <c r="BC142" s="50">
        <v>0</v>
      </c>
      <c r="BE142" s="50">
        <v>0</v>
      </c>
      <c r="BF142" s="50">
        <v>0</v>
      </c>
      <c r="BH142" s="50">
        <v>34.71</v>
      </c>
      <c r="BI142" s="50">
        <v>4255.8879999999999</v>
      </c>
      <c r="BK142" s="50">
        <v>0</v>
      </c>
      <c r="BL142" s="50">
        <v>0</v>
      </c>
      <c r="BN142" s="50">
        <v>0</v>
      </c>
      <c r="BO142" s="50">
        <v>0</v>
      </c>
      <c r="BQ142" s="50">
        <v>0</v>
      </c>
      <c r="BR142" s="50">
        <v>0</v>
      </c>
      <c r="BT142" s="50">
        <v>940</v>
      </c>
      <c r="BU142" s="50">
        <v>6618.259</v>
      </c>
      <c r="BW142" s="50">
        <v>0</v>
      </c>
      <c r="BX142" s="50">
        <v>0</v>
      </c>
      <c r="BZ142" s="50">
        <v>0</v>
      </c>
      <c r="CA142" s="50">
        <v>0</v>
      </c>
      <c r="CC142" s="50">
        <v>300</v>
      </c>
      <c r="CD142" s="50">
        <v>1986.943</v>
      </c>
      <c r="CF142" s="50">
        <v>0</v>
      </c>
      <c r="CG142" s="50">
        <v>0</v>
      </c>
      <c r="CI142" s="50">
        <v>0</v>
      </c>
      <c r="CJ142" s="50">
        <v>0</v>
      </c>
      <c r="CL142" s="50">
        <v>621.55999999999995</v>
      </c>
      <c r="CM142" s="50">
        <v>12819.77</v>
      </c>
      <c r="CO142" s="50">
        <v>0</v>
      </c>
      <c r="CP142" s="50">
        <v>0</v>
      </c>
      <c r="CR142" s="50">
        <v>900</v>
      </c>
      <c r="CS142" s="50">
        <v>10066.225</v>
      </c>
      <c r="CU142" s="50">
        <v>0</v>
      </c>
      <c r="CV142" s="50">
        <v>0</v>
      </c>
      <c r="CX142" s="50">
        <v>300</v>
      </c>
      <c r="CY142" s="50">
        <v>1346.53</v>
      </c>
      <c r="DA142" s="50">
        <v>0</v>
      </c>
      <c r="DB142" s="50">
        <v>0</v>
      </c>
      <c r="DD142" s="50">
        <v>0</v>
      </c>
      <c r="DE142" s="50">
        <v>0</v>
      </c>
      <c r="DG142" s="50">
        <v>0</v>
      </c>
      <c r="DH142" s="50">
        <v>0</v>
      </c>
      <c r="DJ142" s="50">
        <v>0</v>
      </c>
      <c r="DK142" s="50">
        <v>0</v>
      </c>
      <c r="DM142" s="50">
        <v>1980</v>
      </c>
      <c r="DN142" s="50">
        <v>34609.688999999998</v>
      </c>
    </row>
    <row r="143" spans="3:118" x14ac:dyDescent="0.3">
      <c r="C143" s="50">
        <v>1256400</v>
      </c>
      <c r="D143" s="50">
        <v>229746.66899999999</v>
      </c>
      <c r="F143" s="50">
        <v>141600</v>
      </c>
      <c r="G143" s="50">
        <v>16559.345000000001</v>
      </c>
      <c r="I143" s="50">
        <v>146400</v>
      </c>
      <c r="J143" s="50">
        <v>17466.87</v>
      </c>
      <c r="L143" s="50">
        <v>914400</v>
      </c>
      <c r="M143" s="50">
        <v>144676.09700000001</v>
      </c>
      <c r="O143" s="50">
        <v>183000</v>
      </c>
      <c r="P143" s="50">
        <v>25459.798999999999</v>
      </c>
      <c r="R143" s="50">
        <v>1429200</v>
      </c>
      <c r="S143" s="50">
        <v>79465.013000000006</v>
      </c>
      <c r="U143" s="50">
        <v>563600</v>
      </c>
      <c r="V143" s="50">
        <v>61787.807000000001</v>
      </c>
      <c r="X143" s="50">
        <v>3114000</v>
      </c>
      <c r="Y143" s="50">
        <v>593871.49100000004</v>
      </c>
      <c r="AA143" s="50">
        <v>392400</v>
      </c>
      <c r="AB143" s="50">
        <v>48201.036</v>
      </c>
      <c r="AD143" s="50">
        <v>313200</v>
      </c>
      <c r="AE143" s="50">
        <v>38924.766000000003</v>
      </c>
      <c r="AG143" s="50">
        <v>808800</v>
      </c>
      <c r="AH143" s="50">
        <v>155367.658</v>
      </c>
      <c r="AJ143" s="50">
        <v>2244000</v>
      </c>
      <c r="AK143" s="50">
        <v>276476.87699999998</v>
      </c>
      <c r="AM143" s="50">
        <v>319800</v>
      </c>
      <c r="AN143" s="50">
        <v>74667.478000000003</v>
      </c>
      <c r="AP143" s="50">
        <v>612200</v>
      </c>
      <c r="AQ143" s="50">
        <v>98318.967999999993</v>
      </c>
      <c r="AS143" s="50">
        <v>254400</v>
      </c>
      <c r="AT143" s="50">
        <v>30802.194</v>
      </c>
      <c r="AV143" s="50">
        <v>408750</v>
      </c>
      <c r="AW143" s="50">
        <v>58520.574999999997</v>
      </c>
      <c r="AY143" s="50">
        <v>455850</v>
      </c>
      <c r="AZ143" s="50">
        <v>62419.64</v>
      </c>
      <c r="BB143" s="50">
        <v>3600</v>
      </c>
      <c r="BC143" s="50">
        <v>448.661</v>
      </c>
      <c r="BE143" s="50">
        <v>171600</v>
      </c>
      <c r="BF143" s="50">
        <v>21213.838</v>
      </c>
      <c r="BH143" s="50">
        <v>238800</v>
      </c>
      <c r="BI143" s="50">
        <v>29394.294000000002</v>
      </c>
      <c r="BK143" s="50">
        <v>1797000</v>
      </c>
      <c r="BL143" s="50">
        <v>181719.81</v>
      </c>
      <c r="BN143" s="50">
        <v>2253600</v>
      </c>
      <c r="BO143" s="50">
        <v>279095.00900000002</v>
      </c>
      <c r="BQ143" s="50">
        <v>579200</v>
      </c>
      <c r="BR143" s="50">
        <v>85600.319000000003</v>
      </c>
      <c r="BT143" s="50">
        <v>1138550</v>
      </c>
      <c r="BU143" s="50">
        <v>90626.98</v>
      </c>
      <c r="BW143" s="50">
        <v>238200</v>
      </c>
      <c r="BX143" s="50">
        <v>49805.425999999999</v>
      </c>
      <c r="BZ143" s="50">
        <v>0</v>
      </c>
      <c r="CA143" s="50">
        <v>0</v>
      </c>
      <c r="CC143" s="50">
        <v>111600</v>
      </c>
      <c r="CD143" s="50">
        <v>13891.455</v>
      </c>
      <c r="CF143" s="50">
        <v>675600</v>
      </c>
      <c r="CG143" s="50">
        <v>131060.005</v>
      </c>
      <c r="CI143" s="50">
        <v>139200</v>
      </c>
      <c r="CJ143" s="50">
        <v>23292.743999999999</v>
      </c>
      <c r="CL143" s="50">
        <v>79200</v>
      </c>
      <c r="CM143" s="50">
        <v>9736.1049999999996</v>
      </c>
      <c r="CO143" s="50">
        <v>180000</v>
      </c>
      <c r="CP143" s="50">
        <v>22730.57</v>
      </c>
      <c r="CR143" s="50">
        <v>176400</v>
      </c>
      <c r="CS143" s="50">
        <v>22250.598000000002</v>
      </c>
      <c r="CU143" s="50">
        <v>10800</v>
      </c>
      <c r="CV143" s="50">
        <v>1329.86</v>
      </c>
      <c r="CX143" s="50">
        <v>1498800</v>
      </c>
      <c r="CY143" s="50">
        <v>189348.56099999999</v>
      </c>
      <c r="DA143" s="50">
        <v>1641600</v>
      </c>
      <c r="DB143" s="50">
        <v>201811.147</v>
      </c>
      <c r="DD143" s="50">
        <v>162000</v>
      </c>
      <c r="DE143" s="50">
        <v>19680.155999999999</v>
      </c>
      <c r="DG143" s="50">
        <v>198000</v>
      </c>
      <c r="DH143" s="50">
        <v>25729.163</v>
      </c>
      <c r="DJ143" s="50">
        <v>140400</v>
      </c>
      <c r="DK143" s="50">
        <v>17233.441999999999</v>
      </c>
      <c r="DM143" s="50">
        <v>260400</v>
      </c>
      <c r="DN143" s="50">
        <v>33509.760999999999</v>
      </c>
    </row>
    <row r="144" spans="3:118" x14ac:dyDescent="0.3">
      <c r="C144" s="50">
        <v>0</v>
      </c>
      <c r="D144" s="50">
        <v>0</v>
      </c>
      <c r="F144" s="50">
        <v>0</v>
      </c>
      <c r="G144" s="50">
        <v>0</v>
      </c>
      <c r="I144" s="50">
        <v>0</v>
      </c>
      <c r="J144" s="50">
        <v>0</v>
      </c>
      <c r="L144" s="50">
        <v>0</v>
      </c>
      <c r="M144" s="50">
        <v>0</v>
      </c>
      <c r="O144" s="50">
        <v>0</v>
      </c>
      <c r="P144" s="50">
        <v>0</v>
      </c>
      <c r="R144" s="50">
        <v>0</v>
      </c>
      <c r="S144" s="50">
        <v>0</v>
      </c>
      <c r="U144" s="50">
        <v>0</v>
      </c>
      <c r="V144" s="50">
        <v>0</v>
      </c>
      <c r="X144" s="50">
        <v>37780</v>
      </c>
      <c r="Y144" s="50">
        <v>28053.294000000002</v>
      </c>
      <c r="AA144" s="50">
        <v>47480</v>
      </c>
      <c r="AB144" s="50">
        <v>33345.387999999999</v>
      </c>
      <c r="AD144" s="50">
        <v>20900</v>
      </c>
      <c r="AE144" s="50">
        <v>13815.587</v>
      </c>
      <c r="AG144" s="50">
        <v>70840</v>
      </c>
      <c r="AH144" s="50">
        <v>49634.19</v>
      </c>
      <c r="AJ144" s="50">
        <v>0</v>
      </c>
      <c r="AK144" s="50">
        <v>0</v>
      </c>
      <c r="AM144" s="50">
        <v>70360</v>
      </c>
      <c r="AN144" s="50">
        <v>30163.616000000002</v>
      </c>
      <c r="AP144" s="50">
        <v>23680</v>
      </c>
      <c r="AQ144" s="50">
        <v>8784.1049999999996</v>
      </c>
      <c r="AS144" s="50">
        <v>47540</v>
      </c>
      <c r="AT144" s="50">
        <v>14089.697</v>
      </c>
      <c r="AV144" s="50">
        <v>71360</v>
      </c>
      <c r="AW144" s="50">
        <v>27857.795999999998</v>
      </c>
      <c r="AY144" s="50">
        <v>46640</v>
      </c>
      <c r="AZ144" s="50">
        <v>22219.724999999999</v>
      </c>
      <c r="BB144" s="50">
        <v>46260</v>
      </c>
      <c r="BC144" s="50">
        <v>22264.352999999999</v>
      </c>
      <c r="BE144" s="50">
        <v>0</v>
      </c>
      <c r="BF144" s="50">
        <v>0</v>
      </c>
      <c r="BH144" s="50">
        <v>0</v>
      </c>
      <c r="BI144" s="50">
        <v>0</v>
      </c>
      <c r="BK144" s="50">
        <v>69860</v>
      </c>
      <c r="BL144" s="50">
        <v>27897.769</v>
      </c>
      <c r="BN144" s="50">
        <v>0</v>
      </c>
      <c r="BO144" s="50">
        <v>0</v>
      </c>
      <c r="BQ144" s="50">
        <v>0</v>
      </c>
      <c r="BR144" s="50">
        <v>0</v>
      </c>
      <c r="BT144" s="50">
        <v>0</v>
      </c>
      <c r="BU144" s="50">
        <v>0</v>
      </c>
      <c r="BW144" s="50">
        <v>69720</v>
      </c>
      <c r="BX144" s="50">
        <v>41718.67</v>
      </c>
      <c r="BZ144" s="50">
        <v>0</v>
      </c>
      <c r="CA144" s="50">
        <v>0</v>
      </c>
      <c r="CC144" s="50">
        <v>23640</v>
      </c>
      <c r="CD144" s="50">
        <v>16686.069</v>
      </c>
      <c r="CF144" s="50">
        <v>0</v>
      </c>
      <c r="CG144" s="50">
        <v>0</v>
      </c>
      <c r="CI144" s="50">
        <v>23620</v>
      </c>
      <c r="CJ144" s="50">
        <v>16564.670999999998</v>
      </c>
      <c r="CL144" s="50">
        <v>0</v>
      </c>
      <c r="CM144" s="50">
        <v>0</v>
      </c>
      <c r="CO144" s="50">
        <v>0</v>
      </c>
      <c r="CP144" s="50">
        <v>0</v>
      </c>
      <c r="CR144" s="50">
        <v>93900</v>
      </c>
      <c r="CS144" s="50">
        <v>58730.478999999999</v>
      </c>
      <c r="CU144" s="50">
        <v>0</v>
      </c>
      <c r="CV144" s="50">
        <v>0</v>
      </c>
      <c r="CX144" s="50">
        <v>46080</v>
      </c>
      <c r="CY144" s="50">
        <v>30752.824000000001</v>
      </c>
      <c r="DA144" s="50">
        <v>0</v>
      </c>
      <c r="DB144" s="50">
        <v>0</v>
      </c>
      <c r="DD144" s="50">
        <v>0</v>
      </c>
      <c r="DE144" s="50">
        <v>0</v>
      </c>
      <c r="DG144" s="50">
        <v>0</v>
      </c>
      <c r="DH144" s="50">
        <v>0</v>
      </c>
      <c r="DJ144" s="50">
        <v>23220</v>
      </c>
      <c r="DK144" s="50">
        <v>16218.847</v>
      </c>
      <c r="DM144" s="50">
        <v>46440</v>
      </c>
      <c r="DN144" s="50">
        <v>33463.902000000002</v>
      </c>
    </row>
    <row r="145" spans="3:118" x14ac:dyDescent="0.3">
      <c r="C145" s="50">
        <v>0</v>
      </c>
      <c r="D145" s="50">
        <v>0</v>
      </c>
      <c r="F145" s="50">
        <v>0</v>
      </c>
      <c r="G145" s="50">
        <v>0</v>
      </c>
      <c r="I145" s="50">
        <v>14400</v>
      </c>
      <c r="J145" s="50">
        <v>10014.146000000001</v>
      </c>
      <c r="L145" s="50">
        <v>0</v>
      </c>
      <c r="M145" s="50">
        <v>0</v>
      </c>
      <c r="O145" s="50">
        <v>0</v>
      </c>
      <c r="P145" s="50">
        <v>0</v>
      </c>
      <c r="R145" s="50">
        <v>14400</v>
      </c>
      <c r="S145" s="50">
        <v>12890.43</v>
      </c>
      <c r="U145" s="50">
        <v>4500</v>
      </c>
      <c r="V145" s="50">
        <v>8957.4179999999997</v>
      </c>
      <c r="X145" s="50">
        <v>0</v>
      </c>
      <c r="Y145" s="50">
        <v>0</v>
      </c>
      <c r="AA145" s="50">
        <v>0</v>
      </c>
      <c r="AB145" s="50">
        <v>0</v>
      </c>
      <c r="AD145" s="50">
        <v>3847</v>
      </c>
      <c r="AE145" s="50">
        <v>34827.03</v>
      </c>
      <c r="AG145" s="50">
        <v>0</v>
      </c>
      <c r="AH145" s="50">
        <v>0</v>
      </c>
      <c r="AJ145" s="50">
        <v>0</v>
      </c>
      <c r="AK145" s="50">
        <v>0</v>
      </c>
      <c r="AM145" s="50">
        <v>0</v>
      </c>
      <c r="AN145" s="50">
        <v>0</v>
      </c>
      <c r="AP145" s="50">
        <v>0</v>
      </c>
      <c r="AQ145" s="50">
        <v>0</v>
      </c>
      <c r="AS145" s="50">
        <v>0</v>
      </c>
      <c r="AT145" s="50">
        <v>0</v>
      </c>
      <c r="AV145" s="50">
        <v>0</v>
      </c>
      <c r="AW145" s="50">
        <v>0</v>
      </c>
      <c r="AY145" s="50">
        <v>14400</v>
      </c>
      <c r="AZ145" s="50">
        <v>19892.698</v>
      </c>
      <c r="BB145" s="50">
        <v>0</v>
      </c>
      <c r="BC145" s="50">
        <v>0</v>
      </c>
      <c r="BE145" s="50">
        <v>0</v>
      </c>
      <c r="BF145" s="50">
        <v>0</v>
      </c>
      <c r="BH145" s="50">
        <v>0</v>
      </c>
      <c r="BI145" s="50">
        <v>0</v>
      </c>
      <c r="BK145" s="50">
        <v>0</v>
      </c>
      <c r="BL145" s="50">
        <v>0</v>
      </c>
      <c r="BN145" s="50">
        <v>0</v>
      </c>
      <c r="BO145" s="50">
        <v>0</v>
      </c>
      <c r="BQ145" s="50">
        <v>0</v>
      </c>
      <c r="BR145" s="50">
        <v>0</v>
      </c>
      <c r="BT145" s="50">
        <v>0</v>
      </c>
      <c r="BU145" s="50">
        <v>0</v>
      </c>
      <c r="BW145" s="50">
        <v>0</v>
      </c>
      <c r="BX145" s="50">
        <v>0</v>
      </c>
      <c r="BZ145" s="50">
        <v>0</v>
      </c>
      <c r="CA145" s="50">
        <v>0</v>
      </c>
      <c r="CC145" s="50">
        <v>0</v>
      </c>
      <c r="CD145" s="50">
        <v>0</v>
      </c>
      <c r="CF145" s="50">
        <v>0</v>
      </c>
      <c r="CG145" s="50">
        <v>0</v>
      </c>
      <c r="CI145" s="50">
        <v>15000</v>
      </c>
      <c r="CJ145" s="50">
        <v>43727.366000000002</v>
      </c>
      <c r="CL145" s="50">
        <v>0</v>
      </c>
      <c r="CM145" s="50">
        <v>0</v>
      </c>
      <c r="CO145" s="50">
        <v>0</v>
      </c>
      <c r="CP145" s="50">
        <v>0</v>
      </c>
      <c r="CR145" s="50">
        <v>0</v>
      </c>
      <c r="CS145" s="50">
        <v>0</v>
      </c>
      <c r="CU145" s="50">
        <v>8350</v>
      </c>
      <c r="CV145" s="50">
        <v>9506.0720000000001</v>
      </c>
      <c r="CX145" s="50">
        <v>0</v>
      </c>
      <c r="CY145" s="50">
        <v>0</v>
      </c>
      <c r="DA145" s="50">
        <v>0</v>
      </c>
      <c r="DB145" s="50">
        <v>0</v>
      </c>
      <c r="DD145" s="50">
        <v>0</v>
      </c>
      <c r="DE145" s="50">
        <v>0</v>
      </c>
      <c r="DG145" s="50">
        <v>0</v>
      </c>
      <c r="DH145" s="50">
        <v>0</v>
      </c>
      <c r="DJ145" s="50">
        <v>0</v>
      </c>
      <c r="DK145" s="50">
        <v>0</v>
      </c>
      <c r="DM145" s="50">
        <v>10806</v>
      </c>
      <c r="DN145" s="50">
        <v>32732.734</v>
      </c>
    </row>
    <row r="146" spans="3:118" x14ac:dyDescent="0.3">
      <c r="C146" s="50">
        <v>3753</v>
      </c>
      <c r="D146" s="50">
        <v>2547.4279999999999</v>
      </c>
      <c r="F146" s="50">
        <v>1840</v>
      </c>
      <c r="G146" s="50">
        <v>1237.557</v>
      </c>
      <c r="I146" s="50">
        <v>0</v>
      </c>
      <c r="J146" s="50">
        <v>0</v>
      </c>
      <c r="L146" s="50">
        <v>26539</v>
      </c>
      <c r="M146" s="50">
        <v>22632.06</v>
      </c>
      <c r="O146" s="50">
        <v>0</v>
      </c>
      <c r="P146" s="50">
        <v>0</v>
      </c>
      <c r="R146" s="50">
        <v>840</v>
      </c>
      <c r="S146" s="50">
        <v>4129.0630000000001</v>
      </c>
      <c r="U146" s="50">
        <v>0</v>
      </c>
      <c r="V146" s="50">
        <v>0</v>
      </c>
      <c r="X146" s="50">
        <v>0</v>
      </c>
      <c r="Y146" s="50">
        <v>0</v>
      </c>
      <c r="AA146" s="50">
        <v>20004</v>
      </c>
      <c r="AB146" s="50">
        <v>20324.471000000001</v>
      </c>
      <c r="AD146" s="50">
        <v>25000</v>
      </c>
      <c r="AE146" s="50">
        <v>32372.592000000001</v>
      </c>
      <c r="AG146" s="50">
        <v>6949</v>
      </c>
      <c r="AH146" s="50">
        <v>11320.643</v>
      </c>
      <c r="AJ146" s="50">
        <v>10910</v>
      </c>
      <c r="AK146" s="50">
        <v>14820.856</v>
      </c>
      <c r="AM146" s="50">
        <v>0</v>
      </c>
      <c r="AN146" s="50">
        <v>0</v>
      </c>
      <c r="AP146" s="50">
        <v>0</v>
      </c>
      <c r="AQ146" s="50">
        <v>0</v>
      </c>
      <c r="AS146" s="50">
        <v>0</v>
      </c>
      <c r="AT146" s="50">
        <v>0</v>
      </c>
      <c r="AV146" s="50">
        <v>0</v>
      </c>
      <c r="AW146" s="50">
        <v>0</v>
      </c>
      <c r="AY146" s="50">
        <v>0</v>
      </c>
      <c r="AZ146" s="50">
        <v>0</v>
      </c>
      <c r="BB146" s="50">
        <v>68000</v>
      </c>
      <c r="BC146" s="50">
        <v>107520.11199999999</v>
      </c>
      <c r="BE146" s="50">
        <v>0</v>
      </c>
      <c r="BF146" s="50">
        <v>0</v>
      </c>
      <c r="BH146" s="50">
        <v>0</v>
      </c>
      <c r="BI146" s="50">
        <v>0</v>
      </c>
      <c r="BK146" s="50">
        <v>440</v>
      </c>
      <c r="BL146" s="50">
        <v>1627.45</v>
      </c>
      <c r="BN146" s="50">
        <v>18786</v>
      </c>
      <c r="BO146" s="50">
        <v>29075.697</v>
      </c>
      <c r="BQ146" s="50">
        <v>0</v>
      </c>
      <c r="BR146" s="50">
        <v>0</v>
      </c>
      <c r="BT146" s="50">
        <v>19780</v>
      </c>
      <c r="BU146" s="50">
        <v>37391.464</v>
      </c>
      <c r="BW146" s="50">
        <v>0</v>
      </c>
      <c r="BX146" s="50">
        <v>0</v>
      </c>
      <c r="BZ146" s="50">
        <v>0</v>
      </c>
      <c r="CA146" s="50">
        <v>0</v>
      </c>
      <c r="CC146" s="50">
        <v>0</v>
      </c>
      <c r="CD146" s="50">
        <v>0</v>
      </c>
      <c r="CF146" s="50">
        <v>23665</v>
      </c>
      <c r="CG146" s="50">
        <v>39446.131999999998</v>
      </c>
      <c r="CI146" s="50">
        <v>29250</v>
      </c>
      <c r="CJ146" s="50">
        <v>46772.184999999998</v>
      </c>
      <c r="CL146" s="50">
        <v>2154</v>
      </c>
      <c r="CM146" s="50">
        <v>4572.5590000000002</v>
      </c>
      <c r="CO146" s="50">
        <v>0</v>
      </c>
      <c r="CP146" s="50">
        <v>0</v>
      </c>
      <c r="CR146" s="50">
        <v>0</v>
      </c>
      <c r="CS146" s="50">
        <v>0</v>
      </c>
      <c r="CU146" s="50">
        <v>0</v>
      </c>
      <c r="CV146" s="50">
        <v>0</v>
      </c>
      <c r="CX146" s="50">
        <v>23000</v>
      </c>
      <c r="CY146" s="50">
        <v>34202.112999999998</v>
      </c>
      <c r="DA146" s="50">
        <v>0</v>
      </c>
      <c r="DB146" s="50">
        <v>0</v>
      </c>
      <c r="DD146" s="50">
        <v>0</v>
      </c>
      <c r="DE146" s="50">
        <v>0</v>
      </c>
      <c r="DG146" s="50">
        <v>0</v>
      </c>
      <c r="DH146" s="50">
        <v>0</v>
      </c>
      <c r="DJ146" s="50">
        <v>0</v>
      </c>
      <c r="DK146" s="50">
        <v>0</v>
      </c>
      <c r="DM146" s="50">
        <v>20641</v>
      </c>
      <c r="DN146" s="50">
        <v>32292.06</v>
      </c>
    </row>
    <row r="147" spans="3:118" x14ac:dyDescent="0.3">
      <c r="C147" s="50">
        <v>334018.5</v>
      </c>
      <c r="D147" s="50">
        <v>144145.285</v>
      </c>
      <c r="F147" s="50">
        <v>340495.65</v>
      </c>
      <c r="G147" s="50">
        <v>138873.60800000001</v>
      </c>
      <c r="I147" s="50">
        <v>378244.85</v>
      </c>
      <c r="J147" s="50">
        <v>164322.16800000001</v>
      </c>
      <c r="L147" s="50">
        <v>297381.75</v>
      </c>
      <c r="M147" s="50">
        <v>123789.406</v>
      </c>
      <c r="O147" s="50">
        <v>434165.8</v>
      </c>
      <c r="P147" s="50">
        <v>194619.478</v>
      </c>
      <c r="R147" s="50">
        <v>455743.5</v>
      </c>
      <c r="S147" s="50">
        <v>229224.39300000001</v>
      </c>
      <c r="U147" s="50">
        <v>540538.80000000005</v>
      </c>
      <c r="V147" s="50">
        <v>229235.391</v>
      </c>
      <c r="X147" s="50">
        <v>530030.1</v>
      </c>
      <c r="Y147" s="50">
        <v>217495.633</v>
      </c>
      <c r="AA147" s="50">
        <v>443303.8</v>
      </c>
      <c r="AB147" s="50">
        <v>181715.848</v>
      </c>
      <c r="AD147" s="50">
        <v>647960.85</v>
      </c>
      <c r="AE147" s="50">
        <v>260264.204</v>
      </c>
      <c r="AG147" s="50">
        <v>548255.80000000005</v>
      </c>
      <c r="AH147" s="50">
        <v>217497.27</v>
      </c>
      <c r="AJ147" s="50">
        <v>530704.69999999995</v>
      </c>
      <c r="AK147" s="50">
        <v>219703.58499999999</v>
      </c>
      <c r="AM147" s="50">
        <v>472595.45</v>
      </c>
      <c r="AN147" s="50">
        <v>210058.736</v>
      </c>
      <c r="AP147" s="50">
        <v>615724.30000000005</v>
      </c>
      <c r="AQ147" s="50">
        <v>281134.38799999998</v>
      </c>
      <c r="AS147" s="50">
        <v>645589.87</v>
      </c>
      <c r="AT147" s="50">
        <v>280045.14</v>
      </c>
      <c r="AV147" s="50">
        <v>586689.5</v>
      </c>
      <c r="AW147" s="50">
        <v>240696.33199999999</v>
      </c>
      <c r="AY147" s="50">
        <v>523162</v>
      </c>
      <c r="AZ147" s="50">
        <v>222614.75700000001</v>
      </c>
      <c r="BB147" s="50">
        <v>425917.5</v>
      </c>
      <c r="BC147" s="50">
        <v>195437.633</v>
      </c>
      <c r="BE147" s="50">
        <v>623076.5</v>
      </c>
      <c r="BF147" s="50">
        <v>269447.027</v>
      </c>
      <c r="BH147" s="50">
        <v>497255</v>
      </c>
      <c r="BI147" s="50">
        <v>215179.397</v>
      </c>
      <c r="BK147" s="50">
        <v>351154.5</v>
      </c>
      <c r="BL147" s="50">
        <v>122350.162</v>
      </c>
      <c r="BN147" s="50">
        <v>454679</v>
      </c>
      <c r="BO147" s="50">
        <v>192211.18599999999</v>
      </c>
      <c r="BQ147" s="50">
        <v>331199.5</v>
      </c>
      <c r="BR147" s="50">
        <v>120728.06600000001</v>
      </c>
      <c r="BT147" s="50">
        <v>349489.5</v>
      </c>
      <c r="BU147" s="50">
        <v>146886.25099999999</v>
      </c>
      <c r="BW147" s="50">
        <v>260455</v>
      </c>
      <c r="BX147" s="50">
        <v>103403.636</v>
      </c>
      <c r="BZ147" s="50">
        <v>299455.5</v>
      </c>
      <c r="CA147" s="50">
        <v>121925.90300000001</v>
      </c>
      <c r="CC147" s="50">
        <v>200738.5</v>
      </c>
      <c r="CD147" s="50">
        <v>81520.047999999995</v>
      </c>
      <c r="CF147" s="50">
        <v>240236.5</v>
      </c>
      <c r="CG147" s="50">
        <v>95700.839000000007</v>
      </c>
      <c r="CI147" s="50">
        <v>104472</v>
      </c>
      <c r="CJ147" s="50">
        <v>45715.510999999999</v>
      </c>
      <c r="CL147" s="50">
        <v>315371</v>
      </c>
      <c r="CM147" s="50">
        <v>132515.76500000001</v>
      </c>
      <c r="CO147" s="50">
        <v>314847</v>
      </c>
      <c r="CP147" s="50">
        <v>127914.5</v>
      </c>
      <c r="CR147" s="50">
        <v>285118</v>
      </c>
      <c r="CS147" s="50">
        <v>117862.466</v>
      </c>
      <c r="CU147" s="50">
        <v>172857.5</v>
      </c>
      <c r="CV147" s="50">
        <v>68380.714000000007</v>
      </c>
      <c r="CX147" s="50">
        <v>214485</v>
      </c>
      <c r="CY147" s="50">
        <v>91468.293999999994</v>
      </c>
      <c r="DA147" s="50">
        <v>0</v>
      </c>
      <c r="DB147" s="50">
        <v>0</v>
      </c>
      <c r="DD147" s="50">
        <v>0</v>
      </c>
      <c r="DE147" s="50">
        <v>0</v>
      </c>
      <c r="DG147" s="50">
        <v>0</v>
      </c>
      <c r="DH147" s="50">
        <v>0</v>
      </c>
      <c r="DJ147" s="50">
        <v>30408</v>
      </c>
      <c r="DK147" s="50">
        <v>11783.859</v>
      </c>
      <c r="DM147" s="50">
        <v>75914.009999999995</v>
      </c>
      <c r="DN147" s="50">
        <v>31115.292000000001</v>
      </c>
    </row>
    <row r="148" spans="3:118" x14ac:dyDescent="0.3">
      <c r="C148" s="50">
        <v>0.03</v>
      </c>
      <c r="D148" s="50">
        <v>1443.616</v>
      </c>
      <c r="F148" s="50">
        <v>0</v>
      </c>
      <c r="G148" s="50">
        <v>0</v>
      </c>
      <c r="I148" s="50">
        <v>1.33</v>
      </c>
      <c r="J148" s="50">
        <v>19348.923999999999</v>
      </c>
      <c r="L148" s="50">
        <v>0.06</v>
      </c>
      <c r="M148" s="50">
        <v>2418.62</v>
      </c>
      <c r="O148" s="50">
        <v>2.3199999999999998</v>
      </c>
      <c r="P148" s="50">
        <v>62540.087</v>
      </c>
      <c r="R148" s="50">
        <v>2</v>
      </c>
      <c r="S148" s="50">
        <v>13989.434999999999</v>
      </c>
      <c r="U148" s="50">
        <v>0.88</v>
      </c>
      <c r="V148" s="50">
        <v>28282.028999999999</v>
      </c>
      <c r="X148" s="50">
        <v>2.72</v>
      </c>
      <c r="Y148" s="50">
        <v>58676.536</v>
      </c>
      <c r="AA148" s="50">
        <v>0.65</v>
      </c>
      <c r="AB148" s="50">
        <v>16224.242</v>
      </c>
      <c r="AD148" s="50">
        <v>3.06</v>
      </c>
      <c r="AE148" s="50">
        <v>52406.838000000003</v>
      </c>
      <c r="AG148" s="50">
        <v>1.1399999999999999</v>
      </c>
      <c r="AH148" s="50">
        <v>30448.69</v>
      </c>
      <c r="AJ148" s="50">
        <v>1.96</v>
      </c>
      <c r="AK148" s="50">
        <v>40429.385999999999</v>
      </c>
      <c r="AM148" s="50">
        <v>0.01</v>
      </c>
      <c r="AN148" s="50">
        <v>710.13</v>
      </c>
      <c r="AP148" s="50">
        <v>0</v>
      </c>
      <c r="AQ148" s="50">
        <v>0</v>
      </c>
      <c r="AS148" s="50">
        <v>0.35</v>
      </c>
      <c r="AT148" s="50">
        <v>5824.3919999999998</v>
      </c>
      <c r="AV148" s="50">
        <v>0</v>
      </c>
      <c r="AW148" s="50">
        <v>0</v>
      </c>
      <c r="AY148" s="50">
        <v>1.06</v>
      </c>
      <c r="AZ148" s="50">
        <v>23590.526999999998</v>
      </c>
      <c r="BB148" s="50">
        <v>0.45</v>
      </c>
      <c r="BC148" s="50">
        <v>13819.734</v>
      </c>
      <c r="BE148" s="50">
        <v>0</v>
      </c>
      <c r="BF148" s="50">
        <v>0</v>
      </c>
      <c r="BH148" s="50">
        <v>0.21</v>
      </c>
      <c r="BI148" s="50">
        <v>5763.23</v>
      </c>
      <c r="BK148" s="50">
        <v>0.81</v>
      </c>
      <c r="BL148" s="50">
        <v>34367.470999999998</v>
      </c>
      <c r="BN148" s="50">
        <v>2.31</v>
      </c>
      <c r="BO148" s="50">
        <v>50697.321000000004</v>
      </c>
      <c r="BQ148" s="50">
        <v>0.85</v>
      </c>
      <c r="BR148" s="50">
        <v>33668.483999999997</v>
      </c>
      <c r="BT148" s="50">
        <v>0.9</v>
      </c>
      <c r="BU148" s="50">
        <v>31485.023000000001</v>
      </c>
      <c r="BW148" s="50">
        <v>0.1</v>
      </c>
      <c r="BX148" s="50">
        <v>4887.5990000000002</v>
      </c>
      <c r="BZ148" s="50">
        <v>0</v>
      </c>
      <c r="CA148" s="50">
        <v>0</v>
      </c>
      <c r="CC148" s="50">
        <v>0.45</v>
      </c>
      <c r="CD148" s="50">
        <v>15259.91</v>
      </c>
      <c r="CF148" s="50">
        <v>0.41</v>
      </c>
      <c r="CG148" s="50">
        <v>14320.267</v>
      </c>
      <c r="CI148" s="50">
        <v>0.4</v>
      </c>
      <c r="CJ148" s="50">
        <v>8808.7199999999993</v>
      </c>
      <c r="CL148" s="50">
        <v>0.04</v>
      </c>
      <c r="CM148" s="50">
        <v>1964.7940000000001</v>
      </c>
      <c r="CO148" s="50">
        <v>1.74</v>
      </c>
      <c r="CP148" s="50">
        <v>72576.198999999993</v>
      </c>
      <c r="CR148" s="50">
        <v>0</v>
      </c>
      <c r="CS148" s="50">
        <v>0</v>
      </c>
      <c r="CU148" s="50">
        <v>1.86</v>
      </c>
      <c r="CV148" s="50">
        <v>72683.058999999994</v>
      </c>
      <c r="CX148" s="50">
        <v>0.05</v>
      </c>
      <c r="CY148" s="50">
        <v>4536.0749999999998</v>
      </c>
      <c r="DA148" s="50">
        <v>0</v>
      </c>
      <c r="DB148" s="50">
        <v>0</v>
      </c>
      <c r="DD148" s="50">
        <v>0</v>
      </c>
      <c r="DE148" s="50">
        <v>0</v>
      </c>
      <c r="DG148" s="50">
        <v>0</v>
      </c>
      <c r="DH148" s="50">
        <v>0</v>
      </c>
      <c r="DJ148" s="50">
        <v>0.03</v>
      </c>
      <c r="DK148" s="50">
        <v>2330.567</v>
      </c>
      <c r="DM148" s="50">
        <v>0.51</v>
      </c>
      <c r="DN148" s="50">
        <v>30793.663</v>
      </c>
    </row>
    <row r="149" spans="3:118" x14ac:dyDescent="0.3">
      <c r="C149" s="50">
        <v>6300</v>
      </c>
      <c r="D149" s="50">
        <v>13151.564</v>
      </c>
      <c r="F149" s="50">
        <v>5100</v>
      </c>
      <c r="G149" s="50">
        <v>12939.148999999999</v>
      </c>
      <c r="I149" s="50">
        <v>0</v>
      </c>
      <c r="J149" s="50">
        <v>0</v>
      </c>
      <c r="L149" s="50">
        <v>0.42</v>
      </c>
      <c r="M149" s="50">
        <v>36.502000000000002</v>
      </c>
      <c r="O149" s="50">
        <v>3900</v>
      </c>
      <c r="P149" s="50">
        <v>9801.1470000000008</v>
      </c>
      <c r="R149" s="50">
        <v>2</v>
      </c>
      <c r="S149" s="50">
        <v>185.62200000000001</v>
      </c>
      <c r="U149" s="50">
        <v>8500.2999999999993</v>
      </c>
      <c r="V149" s="50">
        <v>19560.780999999999</v>
      </c>
      <c r="X149" s="50">
        <v>0</v>
      </c>
      <c r="Y149" s="50">
        <v>0</v>
      </c>
      <c r="AA149" s="50">
        <v>1</v>
      </c>
      <c r="AB149" s="50">
        <v>11.621</v>
      </c>
      <c r="AD149" s="50">
        <v>1504</v>
      </c>
      <c r="AE149" s="50">
        <v>4788.9870000000001</v>
      </c>
      <c r="AG149" s="50">
        <v>0.66</v>
      </c>
      <c r="AH149" s="50">
        <v>11.976000000000001</v>
      </c>
      <c r="AJ149" s="50">
        <v>1510</v>
      </c>
      <c r="AK149" s="50">
        <v>2393.377</v>
      </c>
      <c r="AM149" s="50">
        <v>5590.96</v>
      </c>
      <c r="AN149" s="50">
        <v>12179.67</v>
      </c>
      <c r="AP149" s="50">
        <v>0</v>
      </c>
      <c r="AQ149" s="50">
        <v>0</v>
      </c>
      <c r="AS149" s="50">
        <v>6011.78</v>
      </c>
      <c r="AT149" s="50">
        <v>13954.552</v>
      </c>
      <c r="AV149" s="50">
        <v>0</v>
      </c>
      <c r="AW149" s="50">
        <v>0</v>
      </c>
      <c r="AY149" s="50">
        <v>2</v>
      </c>
      <c r="AZ149" s="50">
        <v>23.914999999999999</v>
      </c>
      <c r="BB149" s="50">
        <v>4821</v>
      </c>
      <c r="BC149" s="50">
        <v>11868.392</v>
      </c>
      <c r="BE149" s="50">
        <v>5135.18</v>
      </c>
      <c r="BF149" s="50">
        <v>12768.335999999999</v>
      </c>
      <c r="BH149" s="50">
        <v>0</v>
      </c>
      <c r="BI149" s="50">
        <v>0</v>
      </c>
      <c r="BK149" s="50">
        <v>6542.4</v>
      </c>
      <c r="BL149" s="50">
        <v>12617.662</v>
      </c>
      <c r="BN149" s="50">
        <v>5.15</v>
      </c>
      <c r="BO149" s="50">
        <v>1210.5129999999999</v>
      </c>
      <c r="BQ149" s="50">
        <v>2177.1999999999998</v>
      </c>
      <c r="BR149" s="50">
        <v>28136.117999999999</v>
      </c>
      <c r="BT149" s="50">
        <v>13000</v>
      </c>
      <c r="BU149" s="50">
        <v>32681.963</v>
      </c>
      <c r="BW149" s="50">
        <v>0</v>
      </c>
      <c r="BX149" s="50">
        <v>0</v>
      </c>
      <c r="BZ149" s="50">
        <v>11361.25</v>
      </c>
      <c r="CA149" s="50">
        <v>36217.027999999998</v>
      </c>
      <c r="CC149" s="50">
        <v>7060</v>
      </c>
      <c r="CD149" s="50">
        <v>20361.794999999998</v>
      </c>
      <c r="CF149" s="50">
        <v>0</v>
      </c>
      <c r="CG149" s="50">
        <v>0</v>
      </c>
      <c r="CI149" s="50">
        <v>14715</v>
      </c>
      <c r="CJ149" s="50">
        <v>45654.989000000001</v>
      </c>
      <c r="CL149" s="50">
        <v>7120</v>
      </c>
      <c r="CM149" s="50">
        <v>22197.655999999999</v>
      </c>
      <c r="CO149" s="50">
        <v>15554</v>
      </c>
      <c r="CP149" s="50">
        <v>60878.836000000003</v>
      </c>
      <c r="CR149" s="50">
        <v>0</v>
      </c>
      <c r="CS149" s="50">
        <v>0</v>
      </c>
      <c r="CU149" s="50">
        <v>438</v>
      </c>
      <c r="CV149" s="50">
        <v>1681.847</v>
      </c>
      <c r="CX149" s="50">
        <v>9051</v>
      </c>
      <c r="CY149" s="50">
        <v>25663.623</v>
      </c>
      <c r="DA149" s="50">
        <v>0</v>
      </c>
      <c r="DB149" s="50">
        <v>0</v>
      </c>
      <c r="DD149" s="50">
        <v>0</v>
      </c>
      <c r="DE149" s="50">
        <v>0</v>
      </c>
      <c r="DG149" s="50">
        <v>0</v>
      </c>
      <c r="DH149" s="50">
        <v>0</v>
      </c>
      <c r="DJ149" s="50">
        <v>0</v>
      </c>
      <c r="DK149" s="50">
        <v>0</v>
      </c>
      <c r="DM149" s="50">
        <v>10811.1</v>
      </c>
      <c r="DN149" s="50">
        <v>30544.626</v>
      </c>
    </row>
    <row r="150" spans="3:118" x14ac:dyDescent="0.3">
      <c r="C150" s="50">
        <v>0</v>
      </c>
      <c r="D150" s="50">
        <v>0</v>
      </c>
      <c r="F150" s="50">
        <v>0</v>
      </c>
      <c r="G150" s="50">
        <v>0</v>
      </c>
      <c r="I150" s="50">
        <v>525.30999999999995</v>
      </c>
      <c r="J150" s="50">
        <v>3908.134</v>
      </c>
      <c r="L150" s="50">
        <v>0</v>
      </c>
      <c r="M150" s="50">
        <v>0</v>
      </c>
      <c r="O150" s="50">
        <v>270.18</v>
      </c>
      <c r="P150" s="50">
        <v>1333.222</v>
      </c>
      <c r="R150" s="50">
        <v>0</v>
      </c>
      <c r="S150" s="50">
        <v>0</v>
      </c>
      <c r="U150" s="50">
        <v>0</v>
      </c>
      <c r="V150" s="50">
        <v>0</v>
      </c>
      <c r="X150" s="50">
        <v>0</v>
      </c>
      <c r="Y150" s="50">
        <v>0</v>
      </c>
      <c r="AA150" s="50">
        <v>0</v>
      </c>
      <c r="AB150" s="50">
        <v>0</v>
      </c>
      <c r="AD150" s="50">
        <v>0</v>
      </c>
      <c r="AE150" s="50">
        <v>0</v>
      </c>
      <c r="AG150" s="50">
        <v>0</v>
      </c>
      <c r="AH150" s="50">
        <v>0</v>
      </c>
      <c r="AJ150" s="50">
        <v>0</v>
      </c>
      <c r="AK150" s="50">
        <v>0</v>
      </c>
      <c r="AM150" s="50">
        <v>0</v>
      </c>
      <c r="AN150" s="50">
        <v>0</v>
      </c>
      <c r="AP150" s="50">
        <v>0</v>
      </c>
      <c r="AQ150" s="50">
        <v>0</v>
      </c>
      <c r="AS150" s="50">
        <v>0</v>
      </c>
      <c r="AT150" s="50">
        <v>0</v>
      </c>
      <c r="AV150" s="50">
        <v>0</v>
      </c>
      <c r="AW150" s="50">
        <v>0</v>
      </c>
      <c r="AY150" s="50">
        <v>0</v>
      </c>
      <c r="AZ150" s="50">
        <v>0</v>
      </c>
      <c r="BB150" s="50">
        <v>937.3</v>
      </c>
      <c r="BC150" s="50">
        <v>1333.3779999999999</v>
      </c>
      <c r="BE150" s="50">
        <v>0</v>
      </c>
      <c r="BF150" s="50">
        <v>0</v>
      </c>
      <c r="BH150" s="50">
        <v>0</v>
      </c>
      <c r="BI150" s="50">
        <v>0</v>
      </c>
      <c r="BK150" s="50">
        <v>301.42</v>
      </c>
      <c r="BL150" s="50">
        <v>1423.915</v>
      </c>
      <c r="BN150" s="50">
        <v>2130.08</v>
      </c>
      <c r="BO150" s="50">
        <v>1393.2080000000001</v>
      </c>
      <c r="BQ150" s="50">
        <v>0</v>
      </c>
      <c r="BR150" s="50">
        <v>0</v>
      </c>
      <c r="BT150" s="50">
        <v>3</v>
      </c>
      <c r="BU150" s="50">
        <v>28.128</v>
      </c>
      <c r="BW150" s="50">
        <v>0</v>
      </c>
      <c r="BX150" s="50">
        <v>0</v>
      </c>
      <c r="BZ150" s="50">
        <v>76</v>
      </c>
      <c r="CA150" s="50">
        <v>30040.233</v>
      </c>
      <c r="CC150" s="50">
        <v>0</v>
      </c>
      <c r="CD150" s="50">
        <v>0</v>
      </c>
      <c r="CF150" s="50">
        <v>0</v>
      </c>
      <c r="CG150" s="50">
        <v>0</v>
      </c>
      <c r="CI150" s="50">
        <v>4000</v>
      </c>
      <c r="CJ150" s="50">
        <v>1525.3040000000001</v>
      </c>
      <c r="CL150" s="50">
        <v>0</v>
      </c>
      <c r="CM150" s="50">
        <v>0</v>
      </c>
      <c r="CO150" s="50">
        <v>76</v>
      </c>
      <c r="CP150" s="50">
        <v>30872.315999999999</v>
      </c>
      <c r="CR150" s="50">
        <v>0</v>
      </c>
      <c r="CS150" s="50">
        <v>0</v>
      </c>
      <c r="CU150" s="50">
        <v>0</v>
      </c>
      <c r="CV150" s="50">
        <v>0</v>
      </c>
      <c r="CX150" s="50">
        <v>0</v>
      </c>
      <c r="CY150" s="50">
        <v>0</v>
      </c>
      <c r="DA150" s="50">
        <v>0</v>
      </c>
      <c r="DB150" s="50">
        <v>0</v>
      </c>
      <c r="DD150" s="50">
        <v>0</v>
      </c>
      <c r="DE150" s="50">
        <v>0</v>
      </c>
      <c r="DG150" s="50">
        <v>0</v>
      </c>
      <c r="DH150" s="50">
        <v>0</v>
      </c>
      <c r="DJ150" s="50">
        <v>0</v>
      </c>
      <c r="DK150" s="50">
        <v>0</v>
      </c>
      <c r="DM150" s="50">
        <v>100</v>
      </c>
      <c r="DN150" s="50">
        <v>30435.084999999999</v>
      </c>
    </row>
    <row r="151" spans="3:118" x14ac:dyDescent="0.3">
      <c r="C151" s="50">
        <v>22320</v>
      </c>
      <c r="D151" s="50">
        <v>39544.968999999997</v>
      </c>
      <c r="F151" s="50">
        <v>41811</v>
      </c>
      <c r="G151" s="50">
        <v>69663.659</v>
      </c>
      <c r="I151" s="50">
        <v>17053</v>
      </c>
      <c r="J151" s="50">
        <v>32337.098999999998</v>
      </c>
      <c r="L151" s="50">
        <v>17950</v>
      </c>
      <c r="M151" s="50">
        <v>69625.695000000007</v>
      </c>
      <c r="O151" s="50">
        <v>2950</v>
      </c>
      <c r="P151" s="50">
        <v>5645.4269999999997</v>
      </c>
      <c r="R151" s="50">
        <v>18727</v>
      </c>
      <c r="S151" s="50">
        <v>41231.832000000002</v>
      </c>
      <c r="U151" s="50">
        <v>28621</v>
      </c>
      <c r="V151" s="50">
        <v>58237.911999999997</v>
      </c>
      <c r="X151" s="50">
        <v>18581</v>
      </c>
      <c r="Y151" s="50">
        <v>51459.087</v>
      </c>
      <c r="AA151" s="50">
        <v>17701</v>
      </c>
      <c r="AB151" s="50">
        <v>26998.905999999999</v>
      </c>
      <c r="AD151" s="50">
        <v>50044</v>
      </c>
      <c r="AE151" s="50">
        <v>99568.929000000004</v>
      </c>
      <c r="AG151" s="50">
        <v>13428</v>
      </c>
      <c r="AH151" s="50">
        <v>44846.705000000002</v>
      </c>
      <c r="AJ151" s="50">
        <v>8200</v>
      </c>
      <c r="AK151" s="50">
        <v>22031.001</v>
      </c>
      <c r="AM151" s="50">
        <v>0</v>
      </c>
      <c r="AN151" s="50">
        <v>0</v>
      </c>
      <c r="AP151" s="50">
        <v>14215</v>
      </c>
      <c r="AQ151" s="50">
        <v>37650.536999999997</v>
      </c>
      <c r="AS151" s="50">
        <v>1587.2</v>
      </c>
      <c r="AT151" s="50">
        <v>7517.1049999999996</v>
      </c>
      <c r="AV151" s="50">
        <v>3261</v>
      </c>
      <c r="AW151" s="50">
        <v>7118.8969999999999</v>
      </c>
      <c r="AY151" s="50">
        <v>10417</v>
      </c>
      <c r="AZ151" s="50">
        <v>31081.905999999999</v>
      </c>
      <c r="BB151" s="50">
        <v>0</v>
      </c>
      <c r="BC151" s="50">
        <v>0</v>
      </c>
      <c r="BE151" s="50">
        <v>235</v>
      </c>
      <c r="BF151" s="50">
        <v>271.197</v>
      </c>
      <c r="BH151" s="50">
        <v>1200</v>
      </c>
      <c r="BI151" s="50">
        <v>499.98399999999998</v>
      </c>
      <c r="BK151" s="50">
        <v>2115</v>
      </c>
      <c r="BL151" s="50">
        <v>4443.3879999999999</v>
      </c>
      <c r="BN151" s="50">
        <v>3425.4</v>
      </c>
      <c r="BO151" s="50">
        <v>10364.715</v>
      </c>
      <c r="BQ151" s="50">
        <v>2385</v>
      </c>
      <c r="BR151" s="50">
        <v>8373.625</v>
      </c>
      <c r="BT151" s="50">
        <v>4842</v>
      </c>
      <c r="BU151" s="50">
        <v>15416.839</v>
      </c>
      <c r="BW151" s="50">
        <v>0</v>
      </c>
      <c r="BX151" s="50">
        <v>0</v>
      </c>
      <c r="BZ151" s="50">
        <v>1764.4</v>
      </c>
      <c r="CA151" s="50">
        <v>8798.8019999999997</v>
      </c>
      <c r="CC151" s="50">
        <v>2603.5</v>
      </c>
      <c r="CD151" s="50">
        <v>4653.8909999999996</v>
      </c>
      <c r="CF151" s="50">
        <v>11874</v>
      </c>
      <c r="CG151" s="50">
        <v>58320.987999999998</v>
      </c>
      <c r="CI151" s="50">
        <v>0</v>
      </c>
      <c r="CJ151" s="50">
        <v>0</v>
      </c>
      <c r="CL151" s="50">
        <v>4590.62</v>
      </c>
      <c r="CM151" s="50">
        <v>13857.423000000001</v>
      </c>
      <c r="CO151" s="50">
        <v>9373</v>
      </c>
      <c r="CP151" s="50">
        <v>28689.227999999999</v>
      </c>
      <c r="CR151" s="50">
        <v>0</v>
      </c>
      <c r="CS151" s="50">
        <v>0</v>
      </c>
      <c r="CU151" s="50">
        <v>330</v>
      </c>
      <c r="CV151" s="50">
        <v>3081.9690000000001</v>
      </c>
      <c r="CX151" s="50">
        <v>6906</v>
      </c>
      <c r="CY151" s="50">
        <v>27793.998</v>
      </c>
      <c r="DA151" s="50">
        <v>0</v>
      </c>
      <c r="DB151" s="50">
        <v>0</v>
      </c>
      <c r="DD151" s="50">
        <v>1709</v>
      </c>
      <c r="DE151" s="50">
        <v>5337.1530000000002</v>
      </c>
      <c r="DG151" s="50">
        <v>0</v>
      </c>
      <c r="DH151" s="50">
        <v>0</v>
      </c>
      <c r="DJ151" s="50">
        <v>0</v>
      </c>
      <c r="DK151" s="50">
        <v>0</v>
      </c>
      <c r="DM151" s="50">
        <v>6886</v>
      </c>
      <c r="DN151" s="50">
        <v>29104.363000000001</v>
      </c>
    </row>
    <row r="152" spans="3:118" x14ac:dyDescent="0.3">
      <c r="C152" s="50">
        <v>279.7</v>
      </c>
      <c r="D152" s="50">
        <v>4685.3029999999999</v>
      </c>
      <c r="F152" s="50">
        <v>734.7</v>
      </c>
      <c r="G152" s="50">
        <v>10120.221</v>
      </c>
      <c r="I152" s="50">
        <v>141.80000000000001</v>
      </c>
      <c r="J152" s="50">
        <v>3507.2109999999998</v>
      </c>
      <c r="L152" s="50">
        <v>1002.3</v>
      </c>
      <c r="M152" s="50">
        <v>12426.852999999999</v>
      </c>
      <c r="O152" s="50">
        <v>2446.6999999999998</v>
      </c>
      <c r="P152" s="50">
        <v>36837.105000000003</v>
      </c>
      <c r="R152" s="50">
        <v>1550.5</v>
      </c>
      <c r="S152" s="50">
        <v>21304.348999999998</v>
      </c>
      <c r="U152" s="50">
        <v>2039.1</v>
      </c>
      <c r="V152" s="50">
        <v>36058.154999999999</v>
      </c>
      <c r="X152" s="50">
        <v>1974.1</v>
      </c>
      <c r="Y152" s="50">
        <v>26715.501</v>
      </c>
      <c r="AA152" s="50">
        <v>1979.2</v>
      </c>
      <c r="AB152" s="50">
        <v>25741.163</v>
      </c>
      <c r="AD152" s="50">
        <v>712.4</v>
      </c>
      <c r="AE152" s="50">
        <v>8617.6910000000007</v>
      </c>
      <c r="AG152" s="50">
        <v>193.2</v>
      </c>
      <c r="AH152" s="50">
        <v>3280.17</v>
      </c>
      <c r="AJ152" s="50">
        <v>811.2</v>
      </c>
      <c r="AK152" s="50">
        <v>9759.2540000000008</v>
      </c>
      <c r="AM152" s="50">
        <v>9.8000000000000007</v>
      </c>
      <c r="AN152" s="50">
        <v>561.29899999999998</v>
      </c>
      <c r="AP152" s="50">
        <v>930.6</v>
      </c>
      <c r="AQ152" s="50">
        <v>19342.671999999999</v>
      </c>
      <c r="AS152" s="50">
        <v>186.4</v>
      </c>
      <c r="AT152" s="50">
        <v>1996.519</v>
      </c>
      <c r="AV152" s="50">
        <v>465.7</v>
      </c>
      <c r="AW152" s="50">
        <v>6729.6360000000004</v>
      </c>
      <c r="AY152" s="50">
        <v>1893.9</v>
      </c>
      <c r="AZ152" s="50">
        <v>27775.118999999999</v>
      </c>
      <c r="BB152" s="50">
        <v>2036.3</v>
      </c>
      <c r="BC152" s="50">
        <v>30014.148000000001</v>
      </c>
      <c r="BE152" s="50">
        <v>208</v>
      </c>
      <c r="BF152" s="50">
        <v>4173.299</v>
      </c>
      <c r="BH152" s="50">
        <v>2396.9</v>
      </c>
      <c r="BI152" s="50">
        <v>39038.453000000001</v>
      </c>
      <c r="BK152" s="50">
        <v>259.89999999999998</v>
      </c>
      <c r="BL152" s="50">
        <v>2826.087</v>
      </c>
      <c r="BN152" s="50">
        <v>1433.6</v>
      </c>
      <c r="BO152" s="50">
        <v>21688.148000000001</v>
      </c>
      <c r="BQ152" s="50">
        <v>3495</v>
      </c>
      <c r="BR152" s="50">
        <v>46326.103999999999</v>
      </c>
      <c r="BT152" s="50">
        <v>60.5</v>
      </c>
      <c r="BU152" s="50">
        <v>811.99199999999996</v>
      </c>
      <c r="BW152" s="50">
        <v>963.4</v>
      </c>
      <c r="BX152" s="50">
        <v>15603.91</v>
      </c>
      <c r="BZ152" s="50">
        <v>3914.8</v>
      </c>
      <c r="CA152" s="50">
        <v>34482.453000000001</v>
      </c>
      <c r="CC152" s="50">
        <v>23.5</v>
      </c>
      <c r="CD152" s="50">
        <v>281.60000000000002</v>
      </c>
      <c r="CF152" s="50">
        <v>556.1</v>
      </c>
      <c r="CG152" s="50">
        <v>9960.2549999999992</v>
      </c>
      <c r="CI152" s="50">
        <v>726.9</v>
      </c>
      <c r="CJ152" s="50">
        <v>8791.1839999999993</v>
      </c>
      <c r="CL152" s="50">
        <v>1282.7</v>
      </c>
      <c r="CM152" s="50">
        <v>23506.949000000001</v>
      </c>
      <c r="CO152" s="50">
        <v>343.3</v>
      </c>
      <c r="CP152" s="50">
        <v>5490.223</v>
      </c>
      <c r="CR152" s="50">
        <v>837.2</v>
      </c>
      <c r="CS152" s="50">
        <v>12446.46</v>
      </c>
      <c r="CU152" s="50">
        <v>1670.1</v>
      </c>
      <c r="CV152" s="50">
        <v>23459.572</v>
      </c>
      <c r="CX152" s="50">
        <v>2023.3</v>
      </c>
      <c r="CY152" s="50">
        <v>41782.646000000001</v>
      </c>
      <c r="DA152" s="50">
        <v>0</v>
      </c>
      <c r="DB152" s="50">
        <v>0</v>
      </c>
      <c r="DD152" s="50">
        <v>0</v>
      </c>
      <c r="DE152" s="50">
        <v>0</v>
      </c>
      <c r="DG152" s="50">
        <v>0</v>
      </c>
      <c r="DH152" s="50">
        <v>0</v>
      </c>
      <c r="DJ152" s="50">
        <v>2309.6</v>
      </c>
      <c r="DK152" s="50">
        <v>32548.161</v>
      </c>
      <c r="DM152" s="50">
        <v>1301.2</v>
      </c>
      <c r="DN152" s="50">
        <v>28137.100999999999</v>
      </c>
    </row>
    <row r="153" spans="3:118" x14ac:dyDescent="0.3">
      <c r="C153" s="50">
        <v>906.4</v>
      </c>
      <c r="D153" s="50">
        <v>13114.592000000001</v>
      </c>
      <c r="F153" s="50">
        <v>0</v>
      </c>
      <c r="G153" s="50">
        <v>0</v>
      </c>
      <c r="I153" s="50">
        <v>0</v>
      </c>
      <c r="J153" s="50">
        <v>0</v>
      </c>
      <c r="L153" s="50">
        <v>0</v>
      </c>
      <c r="M153" s="50">
        <v>0</v>
      </c>
      <c r="O153" s="50">
        <v>0</v>
      </c>
      <c r="P153" s="50">
        <v>0</v>
      </c>
      <c r="R153" s="50">
        <v>0</v>
      </c>
      <c r="S153" s="50">
        <v>0</v>
      </c>
      <c r="U153" s="50">
        <v>266.3</v>
      </c>
      <c r="V153" s="50">
        <v>3534.3649999999998</v>
      </c>
      <c r="X153" s="50">
        <v>3074.7</v>
      </c>
      <c r="Y153" s="50">
        <v>46791.078000000001</v>
      </c>
      <c r="AA153" s="50">
        <v>5259.6</v>
      </c>
      <c r="AB153" s="50">
        <v>91253.528999999995</v>
      </c>
      <c r="AD153" s="50">
        <v>4449.2</v>
      </c>
      <c r="AE153" s="50">
        <v>63538.466999999997</v>
      </c>
      <c r="AG153" s="50">
        <v>3618.5</v>
      </c>
      <c r="AH153" s="50">
        <v>54855.02</v>
      </c>
      <c r="AJ153" s="50">
        <v>1434.2</v>
      </c>
      <c r="AK153" s="50">
        <v>22831.967000000001</v>
      </c>
      <c r="AM153" s="50">
        <v>0</v>
      </c>
      <c r="AN153" s="50">
        <v>0</v>
      </c>
      <c r="AP153" s="50">
        <v>546.1</v>
      </c>
      <c r="AQ153" s="50">
        <v>7316.0060000000003</v>
      </c>
      <c r="AS153" s="50">
        <v>10.4</v>
      </c>
      <c r="AT153" s="50">
        <v>238.88499999999999</v>
      </c>
      <c r="AV153" s="50">
        <v>0</v>
      </c>
      <c r="AW153" s="50">
        <v>0</v>
      </c>
      <c r="AY153" s="50">
        <v>1481.9</v>
      </c>
      <c r="AZ153" s="50">
        <v>33543.059000000001</v>
      </c>
      <c r="BB153" s="50">
        <v>459.8</v>
      </c>
      <c r="BC153" s="50">
        <v>7345.7179999999998</v>
      </c>
      <c r="BE153" s="50">
        <v>1188.0999999999999</v>
      </c>
      <c r="BF153" s="50">
        <v>19095.995999999999</v>
      </c>
      <c r="BH153" s="50">
        <v>2064.9</v>
      </c>
      <c r="BI153" s="50">
        <v>34348.016000000003</v>
      </c>
      <c r="BK153" s="50">
        <v>173.3</v>
      </c>
      <c r="BL153" s="50">
        <v>2292.0949999999998</v>
      </c>
      <c r="BN153" s="50">
        <v>2672.4</v>
      </c>
      <c r="BO153" s="50">
        <v>43177.639000000003</v>
      </c>
      <c r="BQ153" s="50">
        <v>4204.1000000000004</v>
      </c>
      <c r="BR153" s="50">
        <v>51769.375999999997</v>
      </c>
      <c r="BT153" s="50">
        <v>757.2</v>
      </c>
      <c r="BU153" s="50">
        <v>11867.956</v>
      </c>
      <c r="BW153" s="50">
        <v>2773.5</v>
      </c>
      <c r="BX153" s="50">
        <v>41665.713000000003</v>
      </c>
      <c r="BZ153" s="50">
        <v>6072.5</v>
      </c>
      <c r="CA153" s="50">
        <v>76832.741999999998</v>
      </c>
      <c r="CC153" s="50">
        <v>2905.4</v>
      </c>
      <c r="CD153" s="50">
        <v>43526.955000000002</v>
      </c>
      <c r="CF153" s="50">
        <v>1975.5</v>
      </c>
      <c r="CG153" s="50">
        <v>27359.659</v>
      </c>
      <c r="CI153" s="50">
        <v>1902.32</v>
      </c>
      <c r="CJ153" s="50">
        <v>30466.85</v>
      </c>
      <c r="CL153" s="50">
        <v>5220.1000000000004</v>
      </c>
      <c r="CM153" s="50">
        <v>78288.043999999994</v>
      </c>
      <c r="CO153" s="50">
        <v>689.3</v>
      </c>
      <c r="CP153" s="50">
        <v>11122.329</v>
      </c>
      <c r="CR153" s="50">
        <v>2059.4</v>
      </c>
      <c r="CS153" s="50">
        <v>33655.322999999997</v>
      </c>
      <c r="CU153" s="50">
        <v>972.7</v>
      </c>
      <c r="CV153" s="50">
        <v>16979.355</v>
      </c>
      <c r="CX153" s="50">
        <v>3245.3</v>
      </c>
      <c r="CY153" s="50">
        <v>50775.021999999997</v>
      </c>
      <c r="DA153" s="50">
        <v>0</v>
      </c>
      <c r="DB153" s="50">
        <v>0</v>
      </c>
      <c r="DD153" s="50">
        <v>0</v>
      </c>
      <c r="DE153" s="50">
        <v>0</v>
      </c>
      <c r="DG153" s="50">
        <v>0</v>
      </c>
      <c r="DH153" s="50">
        <v>0</v>
      </c>
      <c r="DJ153" s="50">
        <v>182.4</v>
      </c>
      <c r="DK153" s="50">
        <v>2617.9549999999999</v>
      </c>
      <c r="DM153" s="50">
        <v>1643.7</v>
      </c>
      <c r="DN153" s="50">
        <v>26515.77</v>
      </c>
    </row>
    <row r="154" spans="3:118" x14ac:dyDescent="0.3">
      <c r="C154" s="50">
        <v>0</v>
      </c>
      <c r="D154" s="50">
        <v>0</v>
      </c>
      <c r="F154" s="50">
        <v>0</v>
      </c>
      <c r="G154" s="50">
        <v>0</v>
      </c>
      <c r="I154" s="50">
        <v>0</v>
      </c>
      <c r="J154" s="50">
        <v>0</v>
      </c>
      <c r="L154" s="50">
        <v>0</v>
      </c>
      <c r="M154" s="50">
        <v>0</v>
      </c>
      <c r="O154" s="50">
        <v>0</v>
      </c>
      <c r="P154" s="50">
        <v>0</v>
      </c>
      <c r="R154" s="50">
        <v>0</v>
      </c>
      <c r="S154" s="50">
        <v>0</v>
      </c>
      <c r="U154" s="50">
        <v>0</v>
      </c>
      <c r="V154" s="50">
        <v>0</v>
      </c>
      <c r="X154" s="50">
        <v>0</v>
      </c>
      <c r="Y154" s="50">
        <v>0</v>
      </c>
      <c r="AA154" s="50">
        <v>0</v>
      </c>
      <c r="AB154" s="50">
        <v>0</v>
      </c>
      <c r="AD154" s="50">
        <v>0</v>
      </c>
      <c r="AE154" s="50">
        <v>0</v>
      </c>
      <c r="AG154" s="50">
        <v>0</v>
      </c>
      <c r="AH154" s="50">
        <v>0</v>
      </c>
      <c r="AJ154" s="50">
        <v>0</v>
      </c>
      <c r="AK154" s="50">
        <v>0</v>
      </c>
      <c r="AM154" s="50">
        <v>0</v>
      </c>
      <c r="AN154" s="50">
        <v>0</v>
      </c>
      <c r="AP154" s="50">
        <v>0</v>
      </c>
      <c r="AQ154" s="50">
        <v>0</v>
      </c>
      <c r="AS154" s="50">
        <v>0</v>
      </c>
      <c r="AT154" s="50">
        <v>0</v>
      </c>
      <c r="AV154" s="50">
        <v>0</v>
      </c>
      <c r="AW154" s="50">
        <v>0</v>
      </c>
      <c r="AY154" s="50">
        <v>0</v>
      </c>
      <c r="AZ154" s="50">
        <v>0</v>
      </c>
      <c r="BB154" s="50">
        <v>0</v>
      </c>
      <c r="BC154" s="50">
        <v>0</v>
      </c>
      <c r="BE154" s="50">
        <v>0</v>
      </c>
      <c r="BF154" s="50">
        <v>0</v>
      </c>
      <c r="BH154" s="50">
        <v>0</v>
      </c>
      <c r="BI154" s="50">
        <v>0</v>
      </c>
      <c r="BK154" s="50">
        <v>0</v>
      </c>
      <c r="BL154" s="50">
        <v>0</v>
      </c>
      <c r="BN154" s="50">
        <v>0</v>
      </c>
      <c r="BO154" s="50">
        <v>0</v>
      </c>
      <c r="BQ154" s="50">
        <v>0</v>
      </c>
      <c r="BR154" s="50">
        <v>0</v>
      </c>
      <c r="BT154" s="50">
        <v>0</v>
      </c>
      <c r="BU154" s="50">
        <v>0</v>
      </c>
      <c r="BW154" s="50">
        <v>0</v>
      </c>
      <c r="BX154" s="50">
        <v>0</v>
      </c>
      <c r="BZ154" s="50">
        <v>0</v>
      </c>
      <c r="CA154" s="50">
        <v>0</v>
      </c>
      <c r="CC154" s="50">
        <v>0</v>
      </c>
      <c r="CD154" s="50">
        <v>0</v>
      </c>
      <c r="CF154" s="50">
        <v>0</v>
      </c>
      <c r="CG154" s="50">
        <v>0</v>
      </c>
      <c r="CI154" s="50">
        <v>0</v>
      </c>
      <c r="CJ154" s="50">
        <v>0</v>
      </c>
      <c r="CL154" s="50">
        <v>0</v>
      </c>
      <c r="CM154" s="50">
        <v>0</v>
      </c>
      <c r="CO154" s="50">
        <v>0</v>
      </c>
      <c r="CP154" s="50">
        <v>0</v>
      </c>
      <c r="CR154" s="50">
        <v>0</v>
      </c>
      <c r="CS154" s="50">
        <v>0</v>
      </c>
      <c r="CU154" s="50">
        <v>1000</v>
      </c>
      <c r="CV154" s="50">
        <v>15309.779</v>
      </c>
      <c r="CX154" s="50">
        <v>0</v>
      </c>
      <c r="CY154" s="50">
        <v>0</v>
      </c>
      <c r="DA154" s="50">
        <v>0</v>
      </c>
      <c r="DB154" s="50">
        <v>0</v>
      </c>
      <c r="DD154" s="50">
        <v>0</v>
      </c>
      <c r="DE154" s="50">
        <v>0</v>
      </c>
      <c r="DG154" s="50">
        <v>0</v>
      </c>
      <c r="DH154" s="50">
        <v>0</v>
      </c>
      <c r="DJ154" s="50">
        <v>0</v>
      </c>
      <c r="DK154" s="50">
        <v>0</v>
      </c>
      <c r="DM154" s="50">
        <v>1900</v>
      </c>
      <c r="DN154" s="50">
        <v>26418.170999999998</v>
      </c>
    </row>
    <row r="155" spans="3:118" x14ac:dyDescent="0.3">
      <c r="C155" s="50">
        <v>0</v>
      </c>
      <c r="D155" s="50">
        <v>0</v>
      </c>
      <c r="F155" s="50">
        <v>9198.7999999999993</v>
      </c>
      <c r="G155" s="50">
        <v>5814.107</v>
      </c>
      <c r="I155" s="50">
        <v>0</v>
      </c>
      <c r="J155" s="50">
        <v>0</v>
      </c>
      <c r="L155" s="50">
        <v>9198.7999999999993</v>
      </c>
      <c r="M155" s="50">
        <v>5146.5529999999999</v>
      </c>
      <c r="O155" s="50">
        <v>9198.7999999999993</v>
      </c>
      <c r="P155" s="50">
        <v>5422.165</v>
      </c>
      <c r="R155" s="50">
        <v>9198.7999999999993</v>
      </c>
      <c r="S155" s="50">
        <v>8735.4779999999992</v>
      </c>
      <c r="U155" s="50">
        <v>0</v>
      </c>
      <c r="V155" s="50">
        <v>0</v>
      </c>
      <c r="X155" s="50">
        <v>9198.7999999999993</v>
      </c>
      <c r="Y155" s="50">
        <v>5632.1670000000004</v>
      </c>
      <c r="AA155" s="50">
        <v>9198.7999999999993</v>
      </c>
      <c r="AB155" s="50">
        <v>5502.5810000000001</v>
      </c>
      <c r="AD155" s="50">
        <v>0</v>
      </c>
      <c r="AE155" s="50">
        <v>0</v>
      </c>
      <c r="AG155" s="50">
        <v>9198.7999999999993</v>
      </c>
      <c r="AH155" s="50">
        <v>5815.6379999999999</v>
      </c>
      <c r="AJ155" s="50">
        <v>0</v>
      </c>
      <c r="AK155" s="50">
        <v>0</v>
      </c>
      <c r="AM155" s="50">
        <v>0</v>
      </c>
      <c r="AN155" s="50">
        <v>0</v>
      </c>
      <c r="AP155" s="50">
        <v>14743.6</v>
      </c>
      <c r="AQ155" s="50">
        <v>13382.482</v>
      </c>
      <c r="AS155" s="50">
        <v>0</v>
      </c>
      <c r="AT155" s="50">
        <v>0</v>
      </c>
      <c r="AV155" s="50">
        <v>13743.6</v>
      </c>
      <c r="AW155" s="50">
        <v>12840.501</v>
      </c>
      <c r="AY155" s="50">
        <v>14743.6</v>
      </c>
      <c r="AZ155" s="50">
        <v>13612.117</v>
      </c>
      <c r="BB155" s="50">
        <v>2000</v>
      </c>
      <c r="BC155" s="50">
        <v>3772.28</v>
      </c>
      <c r="BE155" s="50">
        <v>14743.6</v>
      </c>
      <c r="BF155" s="50">
        <v>13895.263999999999</v>
      </c>
      <c r="BH155" s="50">
        <v>9198.7999999999993</v>
      </c>
      <c r="BI155" s="50">
        <v>5709.9530000000004</v>
      </c>
      <c r="BK155" s="50">
        <v>9198.7999999999993</v>
      </c>
      <c r="BL155" s="50">
        <v>5022.9359999999997</v>
      </c>
      <c r="BN155" s="50">
        <v>9198.7999999999993</v>
      </c>
      <c r="BO155" s="50">
        <v>6533.78</v>
      </c>
      <c r="BQ155" s="50">
        <v>0</v>
      </c>
      <c r="BR155" s="50">
        <v>0</v>
      </c>
      <c r="BT155" s="50">
        <v>18397.599999999999</v>
      </c>
      <c r="BU155" s="50">
        <v>11920.169</v>
      </c>
      <c r="BW155" s="50">
        <v>9198.7999999999993</v>
      </c>
      <c r="BX155" s="50">
        <v>6001.0140000000001</v>
      </c>
      <c r="BZ155" s="50">
        <v>17300</v>
      </c>
      <c r="CA155" s="50">
        <v>39393.760000000002</v>
      </c>
      <c r="CC155" s="50">
        <v>0</v>
      </c>
      <c r="CD155" s="50">
        <v>0</v>
      </c>
      <c r="CF155" s="50">
        <v>9198.7999999999993</v>
      </c>
      <c r="CG155" s="50">
        <v>5949.8670000000002</v>
      </c>
      <c r="CI155" s="50">
        <v>14898.8</v>
      </c>
      <c r="CJ155" s="50">
        <v>11092.995999999999</v>
      </c>
      <c r="CL155" s="50">
        <v>9198.7999999999993</v>
      </c>
      <c r="CM155" s="50">
        <v>5956.1779999999999</v>
      </c>
      <c r="CO155" s="50">
        <v>9198.7999999999993</v>
      </c>
      <c r="CP155" s="50">
        <v>6093.0839999999998</v>
      </c>
      <c r="CR155" s="50">
        <v>0</v>
      </c>
      <c r="CS155" s="50">
        <v>0</v>
      </c>
      <c r="CU155" s="50">
        <v>9198.7999999999993</v>
      </c>
      <c r="CV155" s="50">
        <v>5958.2129999999997</v>
      </c>
      <c r="CX155" s="50">
        <v>9198.7999999999993</v>
      </c>
      <c r="CY155" s="50">
        <v>6117.5770000000002</v>
      </c>
      <c r="DA155" s="50">
        <v>0</v>
      </c>
      <c r="DB155" s="50">
        <v>0</v>
      </c>
      <c r="DD155" s="50">
        <v>0</v>
      </c>
      <c r="DE155" s="50">
        <v>0</v>
      </c>
      <c r="DG155" s="50">
        <v>0</v>
      </c>
      <c r="DH155" s="50">
        <v>0</v>
      </c>
      <c r="DJ155" s="50">
        <v>0</v>
      </c>
      <c r="DK155" s="50">
        <v>0</v>
      </c>
      <c r="DM155" s="50">
        <v>9150</v>
      </c>
      <c r="DN155" s="50">
        <v>26311.210999999999</v>
      </c>
    </row>
    <row r="156" spans="3:118" x14ac:dyDescent="0.3">
      <c r="C156" s="50">
        <v>590</v>
      </c>
      <c r="D156" s="50">
        <v>17498.141</v>
      </c>
      <c r="F156" s="50">
        <v>561.5</v>
      </c>
      <c r="G156" s="50">
        <v>15069.932000000001</v>
      </c>
      <c r="I156" s="50">
        <v>366.8</v>
      </c>
      <c r="J156" s="50">
        <v>10254.953</v>
      </c>
      <c r="L156" s="50">
        <v>737.2</v>
      </c>
      <c r="M156" s="50">
        <v>20773.125</v>
      </c>
      <c r="O156" s="50">
        <v>885.5</v>
      </c>
      <c r="P156" s="50">
        <v>36141.773000000001</v>
      </c>
      <c r="R156" s="50">
        <v>527.6</v>
      </c>
      <c r="S156" s="50">
        <v>16014.130999999999</v>
      </c>
      <c r="U156" s="50">
        <v>599.41999999999996</v>
      </c>
      <c r="V156" s="50">
        <v>15079.842000000001</v>
      </c>
      <c r="X156" s="50">
        <v>559.1</v>
      </c>
      <c r="Y156" s="50">
        <v>16073.709000000001</v>
      </c>
      <c r="AA156" s="50">
        <v>747.2</v>
      </c>
      <c r="AB156" s="50">
        <v>19913.288</v>
      </c>
      <c r="AD156" s="50">
        <v>731</v>
      </c>
      <c r="AE156" s="50">
        <v>22937.968000000001</v>
      </c>
      <c r="AG156" s="50">
        <v>917.9</v>
      </c>
      <c r="AH156" s="50">
        <v>34409.360999999997</v>
      </c>
      <c r="AJ156" s="50">
        <v>0</v>
      </c>
      <c r="AK156" s="50">
        <v>0</v>
      </c>
      <c r="AM156" s="50">
        <v>393.5</v>
      </c>
      <c r="AN156" s="50">
        <v>15934.415999999999</v>
      </c>
      <c r="AP156" s="50">
        <v>1261.8</v>
      </c>
      <c r="AQ156" s="50">
        <v>51076.455000000002</v>
      </c>
      <c r="AS156" s="50">
        <v>610.20000000000005</v>
      </c>
      <c r="AT156" s="50">
        <v>24147.242999999999</v>
      </c>
      <c r="AV156" s="50">
        <v>621.20000000000005</v>
      </c>
      <c r="AW156" s="50">
        <v>22859.184000000001</v>
      </c>
      <c r="AY156" s="50">
        <v>529.6</v>
      </c>
      <c r="AZ156" s="50">
        <v>14944.119000000001</v>
      </c>
      <c r="BB156" s="50">
        <v>1330.6</v>
      </c>
      <c r="BC156" s="50">
        <v>50304.800999999999</v>
      </c>
      <c r="BE156" s="50">
        <v>763.6</v>
      </c>
      <c r="BF156" s="50">
        <v>26846.481</v>
      </c>
      <c r="BH156" s="50">
        <v>1279.3</v>
      </c>
      <c r="BI156" s="50">
        <v>38657.85</v>
      </c>
      <c r="BK156" s="50">
        <v>1162.3</v>
      </c>
      <c r="BL156" s="50">
        <v>42609.805</v>
      </c>
      <c r="BN156" s="50">
        <v>595</v>
      </c>
      <c r="BO156" s="50">
        <v>23794.425999999999</v>
      </c>
      <c r="BQ156" s="50">
        <v>952.5</v>
      </c>
      <c r="BR156" s="50">
        <v>36355.641000000003</v>
      </c>
      <c r="BT156" s="50">
        <v>664.2</v>
      </c>
      <c r="BU156" s="50">
        <v>24341.762999999999</v>
      </c>
      <c r="BW156" s="50">
        <v>291.5</v>
      </c>
      <c r="BX156" s="50">
        <v>10820.844999999999</v>
      </c>
      <c r="BZ156" s="50">
        <v>517.1</v>
      </c>
      <c r="CA156" s="50">
        <v>18899.915000000001</v>
      </c>
      <c r="CC156" s="50">
        <v>844.5</v>
      </c>
      <c r="CD156" s="50">
        <v>37592.597000000002</v>
      </c>
      <c r="CF156" s="50">
        <v>505.8</v>
      </c>
      <c r="CG156" s="50">
        <v>17478.514999999999</v>
      </c>
      <c r="CI156" s="50">
        <v>1263.5</v>
      </c>
      <c r="CJ156" s="50">
        <v>46041.237000000001</v>
      </c>
      <c r="CL156" s="50">
        <v>1123.4000000000001</v>
      </c>
      <c r="CM156" s="50">
        <v>36592.942000000003</v>
      </c>
      <c r="CO156" s="50">
        <v>553.4</v>
      </c>
      <c r="CP156" s="50">
        <v>20210.398000000001</v>
      </c>
      <c r="CR156" s="50">
        <v>928.2</v>
      </c>
      <c r="CS156" s="50">
        <v>34005.462</v>
      </c>
      <c r="CU156" s="50">
        <v>873.6</v>
      </c>
      <c r="CV156" s="50">
        <v>30924.846000000001</v>
      </c>
      <c r="CX156" s="50">
        <v>1120</v>
      </c>
      <c r="CY156" s="50">
        <v>46865.756999999998</v>
      </c>
      <c r="DA156" s="50">
        <v>0</v>
      </c>
      <c r="DB156" s="50">
        <v>0</v>
      </c>
      <c r="DD156" s="50">
        <v>0</v>
      </c>
      <c r="DE156" s="50">
        <v>0</v>
      </c>
      <c r="DG156" s="50">
        <v>0</v>
      </c>
      <c r="DH156" s="50">
        <v>0</v>
      </c>
      <c r="DJ156" s="50">
        <v>174.3</v>
      </c>
      <c r="DK156" s="50">
        <v>5900.4579999999996</v>
      </c>
      <c r="DM156" s="50">
        <v>688.6</v>
      </c>
      <c r="DN156" s="50">
        <v>26297.559000000001</v>
      </c>
    </row>
    <row r="157" spans="3:118" x14ac:dyDescent="0.3">
      <c r="C157" s="50">
        <v>37.4</v>
      </c>
      <c r="D157" s="50">
        <v>101.94499999999999</v>
      </c>
      <c r="F157" s="50">
        <v>0</v>
      </c>
      <c r="G157" s="50">
        <v>0</v>
      </c>
      <c r="I157" s="50">
        <v>0</v>
      </c>
      <c r="J157" s="50">
        <v>0</v>
      </c>
      <c r="L157" s="50">
        <v>0</v>
      </c>
      <c r="M157" s="50">
        <v>0</v>
      </c>
      <c r="O157" s="50">
        <v>37.4</v>
      </c>
      <c r="P157" s="50">
        <v>92.12</v>
      </c>
      <c r="R157" s="50">
        <v>2069.8000000000002</v>
      </c>
      <c r="S157" s="50">
        <v>5282.8490000000002</v>
      </c>
      <c r="U157" s="50">
        <v>5478</v>
      </c>
      <c r="V157" s="50">
        <v>13954.695</v>
      </c>
      <c r="X157" s="50">
        <v>29030</v>
      </c>
      <c r="Y157" s="50">
        <v>78408.241999999998</v>
      </c>
      <c r="AA157" s="50">
        <v>18929.7</v>
      </c>
      <c r="AB157" s="50">
        <v>40026.671000000002</v>
      </c>
      <c r="AD157" s="50">
        <v>4464.3</v>
      </c>
      <c r="AE157" s="50">
        <v>12660.963</v>
      </c>
      <c r="AG157" s="50">
        <v>7702.6</v>
      </c>
      <c r="AH157" s="50">
        <v>21467.16</v>
      </c>
      <c r="AJ157" s="50">
        <v>2041.9</v>
      </c>
      <c r="AK157" s="50">
        <v>22773.481</v>
      </c>
      <c r="AM157" s="50">
        <v>1992.4</v>
      </c>
      <c r="AN157" s="50">
        <v>5777.1459999999997</v>
      </c>
      <c r="AP157" s="50">
        <v>0</v>
      </c>
      <c r="AQ157" s="50">
        <v>0</v>
      </c>
      <c r="AS157" s="50">
        <v>0</v>
      </c>
      <c r="AT157" s="50">
        <v>0</v>
      </c>
      <c r="AV157" s="50">
        <v>55.9</v>
      </c>
      <c r="AW157" s="50">
        <v>198.578</v>
      </c>
      <c r="AY157" s="50">
        <v>85.1</v>
      </c>
      <c r="AZ157" s="50">
        <v>268.15300000000002</v>
      </c>
      <c r="BB157" s="50">
        <v>1816.5</v>
      </c>
      <c r="BC157" s="50">
        <v>8253.0249999999996</v>
      </c>
      <c r="BE157" s="50">
        <v>1897.4</v>
      </c>
      <c r="BF157" s="50">
        <v>6949.3130000000001</v>
      </c>
      <c r="BH157" s="50">
        <v>0</v>
      </c>
      <c r="BI157" s="50">
        <v>0</v>
      </c>
      <c r="BK157" s="50">
        <v>3224.5</v>
      </c>
      <c r="BL157" s="50">
        <v>15535.236999999999</v>
      </c>
      <c r="BN157" s="50">
        <v>11997.9</v>
      </c>
      <c r="BO157" s="50">
        <v>37318.919000000002</v>
      </c>
      <c r="BQ157" s="50">
        <v>4632.8999999999996</v>
      </c>
      <c r="BR157" s="50">
        <v>14979.147000000001</v>
      </c>
      <c r="BT157" s="50">
        <v>1200</v>
      </c>
      <c r="BU157" s="50">
        <v>3789.25</v>
      </c>
      <c r="BW157" s="50">
        <v>30</v>
      </c>
      <c r="BX157" s="50">
        <v>386.44</v>
      </c>
      <c r="BZ157" s="50">
        <v>150</v>
      </c>
      <c r="CA157" s="50">
        <v>382.70299999999997</v>
      </c>
      <c r="CC157" s="50">
        <v>0</v>
      </c>
      <c r="CD157" s="50">
        <v>0</v>
      </c>
      <c r="CF157" s="50">
        <v>0</v>
      </c>
      <c r="CG157" s="50">
        <v>0</v>
      </c>
      <c r="CI157" s="50">
        <v>4659</v>
      </c>
      <c r="CJ157" s="50">
        <v>15077.453</v>
      </c>
      <c r="CL157" s="50">
        <v>336.6</v>
      </c>
      <c r="CM157" s="50">
        <v>974.697</v>
      </c>
      <c r="CO157" s="50">
        <v>0</v>
      </c>
      <c r="CP157" s="50">
        <v>0</v>
      </c>
      <c r="CR157" s="50">
        <v>15048.6</v>
      </c>
      <c r="CS157" s="50">
        <v>51553.714</v>
      </c>
      <c r="CU157" s="50">
        <v>1897.8</v>
      </c>
      <c r="CV157" s="50">
        <v>5502.3990000000003</v>
      </c>
      <c r="CX157" s="50">
        <v>4260.5</v>
      </c>
      <c r="CY157" s="50">
        <v>13307.557000000001</v>
      </c>
      <c r="DA157" s="50">
        <v>0</v>
      </c>
      <c r="DB157" s="50">
        <v>0</v>
      </c>
      <c r="DD157" s="50">
        <v>0</v>
      </c>
      <c r="DE157" s="50">
        <v>0</v>
      </c>
      <c r="DG157" s="50">
        <v>0</v>
      </c>
      <c r="DH157" s="50">
        <v>0</v>
      </c>
      <c r="DJ157" s="50">
        <v>0</v>
      </c>
      <c r="DK157" s="50">
        <v>0</v>
      </c>
      <c r="DM157" s="50">
        <v>8308</v>
      </c>
      <c r="DN157" s="50">
        <v>25988.053</v>
      </c>
    </row>
    <row r="158" spans="3:118" x14ac:dyDescent="0.3">
      <c r="C158" s="50">
        <v>0</v>
      </c>
      <c r="D158" s="50">
        <v>0</v>
      </c>
      <c r="F158" s="50">
        <v>0</v>
      </c>
      <c r="G158" s="50">
        <v>0</v>
      </c>
      <c r="I158" s="50">
        <v>0</v>
      </c>
      <c r="J158" s="50">
        <v>0</v>
      </c>
      <c r="L158" s="50">
        <v>0</v>
      </c>
      <c r="M158" s="50">
        <v>0</v>
      </c>
      <c r="O158" s="50">
        <v>0</v>
      </c>
      <c r="P158" s="50">
        <v>0</v>
      </c>
      <c r="R158" s="50">
        <v>0</v>
      </c>
      <c r="S158" s="50">
        <v>0</v>
      </c>
      <c r="U158" s="50">
        <v>126</v>
      </c>
      <c r="V158" s="50">
        <v>29437.886999999999</v>
      </c>
      <c r="X158" s="50">
        <v>0</v>
      </c>
      <c r="Y158" s="50">
        <v>0</v>
      </c>
      <c r="AA158" s="50">
        <v>0</v>
      </c>
      <c r="AB158" s="50">
        <v>0</v>
      </c>
      <c r="AD158" s="50">
        <v>721</v>
      </c>
      <c r="AE158" s="50">
        <v>129494.079</v>
      </c>
      <c r="AG158" s="50">
        <v>625.79999999999995</v>
      </c>
      <c r="AH158" s="50">
        <v>110161.692</v>
      </c>
      <c r="AJ158" s="50">
        <v>1171.8</v>
      </c>
      <c r="AK158" s="50">
        <v>196209.19399999999</v>
      </c>
      <c r="AM158" s="50">
        <v>11331.6</v>
      </c>
      <c r="AN158" s="50">
        <v>494432.97499999998</v>
      </c>
      <c r="AP158" s="50">
        <v>24998</v>
      </c>
      <c r="AQ158" s="50">
        <v>275356.09100000001</v>
      </c>
      <c r="AS158" s="50">
        <v>25069.200000000001</v>
      </c>
      <c r="AT158" s="50">
        <v>121703.967</v>
      </c>
      <c r="AV158" s="50">
        <v>0</v>
      </c>
      <c r="AW158" s="50">
        <v>0</v>
      </c>
      <c r="AY158" s="50">
        <v>60656.4</v>
      </c>
      <c r="AZ158" s="50">
        <v>344680.81900000002</v>
      </c>
      <c r="BB158" s="50">
        <v>47011.199999999997</v>
      </c>
      <c r="BC158" s="50">
        <v>260911.88399999999</v>
      </c>
      <c r="BE158" s="50">
        <v>89938.8</v>
      </c>
      <c r="BF158" s="50">
        <v>492812.95899999997</v>
      </c>
      <c r="BH158" s="50">
        <v>69720</v>
      </c>
      <c r="BI158" s="50">
        <v>384339.74800000002</v>
      </c>
      <c r="BK158" s="50">
        <v>11205</v>
      </c>
      <c r="BL158" s="50">
        <v>54105.896999999997</v>
      </c>
      <c r="BN158" s="50">
        <v>49800</v>
      </c>
      <c r="BO158" s="50">
        <v>283110.08799999999</v>
      </c>
      <c r="BQ158" s="50">
        <v>50497.2</v>
      </c>
      <c r="BR158" s="50">
        <v>289638.64299999998</v>
      </c>
      <c r="BT158" s="50">
        <v>62386.6</v>
      </c>
      <c r="BU158" s="50">
        <v>333064.28999999998</v>
      </c>
      <c r="BW158" s="50">
        <v>57910.8</v>
      </c>
      <c r="BX158" s="50">
        <v>309920.24400000001</v>
      </c>
      <c r="BZ158" s="50">
        <v>65054.400000000001</v>
      </c>
      <c r="CA158" s="50">
        <v>365757.74300000002</v>
      </c>
      <c r="CC158" s="50">
        <v>27799.200000000001</v>
      </c>
      <c r="CD158" s="50">
        <v>162115.06099999999</v>
      </c>
      <c r="CF158" s="50">
        <v>44226</v>
      </c>
      <c r="CG158" s="50">
        <v>246390.43400000001</v>
      </c>
      <c r="CI158" s="50">
        <v>39051.599999999999</v>
      </c>
      <c r="CJ158" s="50">
        <v>220367.18700000001</v>
      </c>
      <c r="CL158" s="50">
        <v>44948.4</v>
      </c>
      <c r="CM158" s="50">
        <v>255725.739</v>
      </c>
      <c r="CO158" s="50">
        <v>68031.600000000006</v>
      </c>
      <c r="CP158" s="50">
        <v>403019.14</v>
      </c>
      <c r="CR158" s="50">
        <v>12646.2</v>
      </c>
      <c r="CS158" s="50">
        <v>74185.584000000003</v>
      </c>
      <c r="CU158" s="50">
        <v>0</v>
      </c>
      <c r="CV158" s="50">
        <v>0</v>
      </c>
      <c r="CX158" s="50">
        <v>12549.6</v>
      </c>
      <c r="CY158" s="50">
        <v>76328.975000000006</v>
      </c>
      <c r="DA158" s="50">
        <v>0</v>
      </c>
      <c r="DB158" s="50">
        <v>0</v>
      </c>
      <c r="DD158" s="50">
        <v>0</v>
      </c>
      <c r="DE158" s="50">
        <v>0</v>
      </c>
      <c r="DG158" s="50">
        <v>0</v>
      </c>
      <c r="DH158" s="50">
        <v>0</v>
      </c>
      <c r="DJ158" s="50">
        <v>3000</v>
      </c>
      <c r="DK158" s="50">
        <v>24950.405999999999</v>
      </c>
      <c r="DM158" s="50">
        <v>3085</v>
      </c>
      <c r="DN158" s="50">
        <v>25767.223999999998</v>
      </c>
    </row>
    <row r="159" spans="3:118" x14ac:dyDescent="0.3">
      <c r="C159" s="50">
        <v>0</v>
      </c>
      <c r="D159" s="50">
        <v>0</v>
      </c>
      <c r="F159" s="50">
        <v>0</v>
      </c>
      <c r="G159" s="50">
        <v>0</v>
      </c>
      <c r="I159" s="50">
        <v>0</v>
      </c>
      <c r="J159" s="50">
        <v>0</v>
      </c>
      <c r="L159" s="50">
        <v>0</v>
      </c>
      <c r="M159" s="50">
        <v>0</v>
      </c>
      <c r="O159" s="50">
        <v>0</v>
      </c>
      <c r="P159" s="50">
        <v>0</v>
      </c>
      <c r="R159" s="50">
        <v>0</v>
      </c>
      <c r="S159" s="50">
        <v>0</v>
      </c>
      <c r="U159" s="50">
        <v>0</v>
      </c>
      <c r="V159" s="50">
        <v>0</v>
      </c>
      <c r="X159" s="50">
        <v>0</v>
      </c>
      <c r="Y159" s="50">
        <v>0</v>
      </c>
      <c r="AA159" s="50">
        <v>0</v>
      </c>
      <c r="AB159" s="50">
        <v>0</v>
      </c>
      <c r="AD159" s="50">
        <v>0</v>
      </c>
      <c r="AE159" s="50">
        <v>0</v>
      </c>
      <c r="AG159" s="50">
        <v>0</v>
      </c>
      <c r="AH159" s="50">
        <v>0</v>
      </c>
      <c r="AJ159" s="50">
        <v>0</v>
      </c>
      <c r="AK159" s="50">
        <v>0</v>
      </c>
      <c r="AM159" s="50">
        <v>0</v>
      </c>
      <c r="AN159" s="50">
        <v>0</v>
      </c>
      <c r="AP159" s="50">
        <v>0</v>
      </c>
      <c r="AQ159" s="50">
        <v>0</v>
      </c>
      <c r="AS159" s="50">
        <v>0</v>
      </c>
      <c r="AT159" s="50">
        <v>0</v>
      </c>
      <c r="AV159" s="50">
        <v>0</v>
      </c>
      <c r="AW159" s="50">
        <v>0</v>
      </c>
      <c r="AY159" s="50">
        <v>0</v>
      </c>
      <c r="AZ159" s="50">
        <v>0</v>
      </c>
      <c r="BB159" s="50">
        <v>0</v>
      </c>
      <c r="BC159" s="50">
        <v>0</v>
      </c>
      <c r="BE159" s="50">
        <v>0</v>
      </c>
      <c r="BF159" s="50">
        <v>0</v>
      </c>
      <c r="BH159" s="50">
        <v>0</v>
      </c>
      <c r="BI159" s="50">
        <v>0</v>
      </c>
      <c r="BK159" s="50">
        <v>0</v>
      </c>
      <c r="BL159" s="50">
        <v>0</v>
      </c>
      <c r="BN159" s="50">
        <v>0</v>
      </c>
      <c r="BO159" s="50">
        <v>0</v>
      </c>
      <c r="BQ159" s="50">
        <v>0</v>
      </c>
      <c r="BR159" s="50">
        <v>0</v>
      </c>
      <c r="BT159" s="50">
        <v>0</v>
      </c>
      <c r="BU159" s="50">
        <v>0</v>
      </c>
      <c r="BW159" s="50">
        <v>0</v>
      </c>
      <c r="BX159" s="50">
        <v>0</v>
      </c>
      <c r="BZ159" s="50">
        <v>0</v>
      </c>
      <c r="CA159" s="50">
        <v>0</v>
      </c>
      <c r="CC159" s="50">
        <v>0</v>
      </c>
      <c r="CD159" s="50">
        <v>0</v>
      </c>
      <c r="CF159" s="50">
        <v>0</v>
      </c>
      <c r="CG159" s="50">
        <v>0</v>
      </c>
      <c r="CI159" s="50">
        <v>0</v>
      </c>
      <c r="CJ159" s="50">
        <v>0</v>
      </c>
      <c r="CL159" s="50">
        <v>0</v>
      </c>
      <c r="CM159" s="50">
        <v>0</v>
      </c>
      <c r="CO159" s="50">
        <v>0</v>
      </c>
      <c r="CP159" s="50">
        <v>0</v>
      </c>
      <c r="CR159" s="50">
        <v>9523.91</v>
      </c>
      <c r="CS159" s="50">
        <v>174319.986</v>
      </c>
      <c r="CU159" s="50">
        <v>0</v>
      </c>
      <c r="CV159" s="50">
        <v>0</v>
      </c>
      <c r="CX159" s="50">
        <v>0</v>
      </c>
      <c r="CY159" s="50">
        <v>0</v>
      </c>
      <c r="DA159" s="50">
        <v>0</v>
      </c>
      <c r="DB159" s="50">
        <v>0</v>
      </c>
      <c r="DD159" s="50">
        <v>0</v>
      </c>
      <c r="DE159" s="50">
        <v>0</v>
      </c>
      <c r="DG159" s="50">
        <v>0</v>
      </c>
      <c r="DH159" s="50">
        <v>0</v>
      </c>
      <c r="DJ159" s="50">
        <v>0</v>
      </c>
      <c r="DK159" s="50">
        <v>0</v>
      </c>
      <c r="DM159" s="50">
        <v>25000</v>
      </c>
      <c r="DN159" s="50">
        <v>25700.163</v>
      </c>
    </row>
    <row r="160" spans="3:118" x14ac:dyDescent="0.3">
      <c r="C160" s="50">
        <v>0</v>
      </c>
      <c r="D160" s="50">
        <v>0</v>
      </c>
      <c r="F160" s="50">
        <v>30000</v>
      </c>
      <c r="G160" s="50">
        <v>121340.999</v>
      </c>
      <c r="I160" s="50">
        <v>7400</v>
      </c>
      <c r="J160" s="50">
        <v>21020.552</v>
      </c>
      <c r="L160" s="50">
        <v>30250</v>
      </c>
      <c r="M160" s="50">
        <v>96853.945000000007</v>
      </c>
      <c r="O160" s="50">
        <v>2000</v>
      </c>
      <c r="P160" s="50">
        <v>1067.952</v>
      </c>
      <c r="R160" s="50">
        <v>4.0599999999999996</v>
      </c>
      <c r="S160" s="50">
        <v>0.63200000000000001</v>
      </c>
      <c r="U160" s="50">
        <v>5000.3999999999996</v>
      </c>
      <c r="V160" s="50">
        <v>11974.082</v>
      </c>
      <c r="X160" s="50">
        <v>38050</v>
      </c>
      <c r="Y160" s="50">
        <v>210797.31299999999</v>
      </c>
      <c r="AA160" s="50">
        <v>42616</v>
      </c>
      <c r="AB160" s="50">
        <v>156340.946</v>
      </c>
      <c r="AD160" s="50">
        <v>38025.78</v>
      </c>
      <c r="AE160" s="50">
        <v>156089.016</v>
      </c>
      <c r="AG160" s="50">
        <v>8260</v>
      </c>
      <c r="AH160" s="50">
        <v>8408.2469999999994</v>
      </c>
      <c r="AJ160" s="50">
        <v>0</v>
      </c>
      <c r="AK160" s="50">
        <v>0</v>
      </c>
      <c r="AM160" s="50">
        <v>0</v>
      </c>
      <c r="AN160" s="50">
        <v>0</v>
      </c>
      <c r="AP160" s="50">
        <v>0</v>
      </c>
      <c r="AQ160" s="50">
        <v>0</v>
      </c>
      <c r="AS160" s="50">
        <v>0</v>
      </c>
      <c r="AT160" s="50">
        <v>0</v>
      </c>
      <c r="AV160" s="50">
        <v>24650</v>
      </c>
      <c r="AW160" s="50">
        <v>104177.329</v>
      </c>
      <c r="AY160" s="50">
        <v>40340</v>
      </c>
      <c r="AZ160" s="50">
        <v>102078.336</v>
      </c>
      <c r="BB160" s="50">
        <v>29180</v>
      </c>
      <c r="BC160" s="50">
        <v>75432.03</v>
      </c>
      <c r="BE160" s="50">
        <v>12515.3</v>
      </c>
      <c r="BF160" s="50">
        <v>43675.421999999999</v>
      </c>
      <c r="BH160" s="50">
        <v>0.6</v>
      </c>
      <c r="BI160" s="50">
        <v>99.805000000000007</v>
      </c>
      <c r="BK160" s="50">
        <v>0</v>
      </c>
      <c r="BL160" s="50">
        <v>0</v>
      </c>
      <c r="BN160" s="50">
        <v>41448.29</v>
      </c>
      <c r="BO160" s="50">
        <v>180379.35500000001</v>
      </c>
      <c r="BQ160" s="50">
        <v>0</v>
      </c>
      <c r="BR160" s="50">
        <v>0</v>
      </c>
      <c r="BT160" s="50">
        <v>6800</v>
      </c>
      <c r="BU160" s="50">
        <v>27238.456999999999</v>
      </c>
      <c r="BW160" s="50">
        <v>2500</v>
      </c>
      <c r="BX160" s="50">
        <v>867.20600000000002</v>
      </c>
      <c r="BZ160" s="50">
        <v>0</v>
      </c>
      <c r="CA160" s="50">
        <v>0</v>
      </c>
      <c r="CC160" s="50">
        <v>0.72</v>
      </c>
      <c r="CD160" s="50">
        <v>100.834</v>
      </c>
      <c r="CF160" s="50">
        <v>27268</v>
      </c>
      <c r="CG160" s="50">
        <v>61675.946000000004</v>
      </c>
      <c r="CI160" s="50">
        <v>195</v>
      </c>
      <c r="CJ160" s="50">
        <v>2049.2640000000001</v>
      </c>
      <c r="CL160" s="50">
        <v>18970</v>
      </c>
      <c r="CM160" s="50">
        <v>76575.820000000007</v>
      </c>
      <c r="CO160" s="50">
        <v>18200.36</v>
      </c>
      <c r="CP160" s="50">
        <v>78034.350999999995</v>
      </c>
      <c r="CR160" s="50">
        <v>41975</v>
      </c>
      <c r="CS160" s="50">
        <v>186518.90100000001</v>
      </c>
      <c r="CU160" s="50">
        <v>21960.38</v>
      </c>
      <c r="CV160" s="50">
        <v>60521.631999999998</v>
      </c>
      <c r="CX160" s="50">
        <v>102</v>
      </c>
      <c r="CY160" s="50">
        <v>2719.8440000000001</v>
      </c>
      <c r="DA160" s="50">
        <v>0</v>
      </c>
      <c r="DB160" s="50">
        <v>0</v>
      </c>
      <c r="DD160" s="50">
        <v>0</v>
      </c>
      <c r="DE160" s="50">
        <v>0</v>
      </c>
      <c r="DG160" s="50">
        <v>0</v>
      </c>
      <c r="DH160" s="50">
        <v>0</v>
      </c>
      <c r="DJ160" s="50">
        <v>0</v>
      </c>
      <c r="DK160" s="50">
        <v>0</v>
      </c>
      <c r="DM160" s="50">
        <v>101.2</v>
      </c>
      <c r="DN160" s="50">
        <v>25517.629000000001</v>
      </c>
    </row>
    <row r="161" spans="3:118" x14ac:dyDescent="0.3">
      <c r="C161" s="50">
        <v>0</v>
      </c>
      <c r="D161" s="50">
        <v>0</v>
      </c>
      <c r="F161" s="50">
        <v>5500</v>
      </c>
      <c r="G161" s="50">
        <v>152896.82699999999</v>
      </c>
      <c r="I161" s="50">
        <v>400</v>
      </c>
      <c r="J161" s="50">
        <v>3307.672</v>
      </c>
      <c r="L161" s="50">
        <v>0</v>
      </c>
      <c r="M161" s="50">
        <v>0</v>
      </c>
      <c r="O161" s="50">
        <v>0</v>
      </c>
      <c r="P161" s="50">
        <v>0</v>
      </c>
      <c r="R161" s="50">
        <v>0</v>
      </c>
      <c r="S161" s="50">
        <v>0</v>
      </c>
      <c r="U161" s="50">
        <v>14</v>
      </c>
      <c r="V161" s="50">
        <v>415.82900000000001</v>
      </c>
      <c r="X161" s="50">
        <v>0</v>
      </c>
      <c r="Y161" s="50">
        <v>0</v>
      </c>
      <c r="AA161" s="50">
        <v>0</v>
      </c>
      <c r="AB161" s="50">
        <v>0</v>
      </c>
      <c r="AD161" s="50">
        <v>0</v>
      </c>
      <c r="AE161" s="50">
        <v>0</v>
      </c>
      <c r="AG161" s="50">
        <v>0</v>
      </c>
      <c r="AH161" s="50">
        <v>0</v>
      </c>
      <c r="AJ161" s="50">
        <v>0</v>
      </c>
      <c r="AK161" s="50">
        <v>0</v>
      </c>
      <c r="AM161" s="50">
        <v>810</v>
      </c>
      <c r="AN161" s="50">
        <v>1174650.8370000001</v>
      </c>
      <c r="AP161" s="50">
        <v>0</v>
      </c>
      <c r="AQ161" s="50">
        <v>0</v>
      </c>
      <c r="AS161" s="50">
        <v>0</v>
      </c>
      <c r="AT161" s="50">
        <v>0</v>
      </c>
      <c r="AV161" s="50">
        <v>0</v>
      </c>
      <c r="AW161" s="50">
        <v>0</v>
      </c>
      <c r="AY161" s="50">
        <v>0</v>
      </c>
      <c r="AZ161" s="50">
        <v>0</v>
      </c>
      <c r="BB161" s="50">
        <v>0</v>
      </c>
      <c r="BC161" s="50">
        <v>0</v>
      </c>
      <c r="BE161" s="50">
        <v>75769</v>
      </c>
      <c r="BF161" s="50">
        <v>843723.76899999997</v>
      </c>
      <c r="BH161" s="50">
        <v>0</v>
      </c>
      <c r="BI161" s="50">
        <v>0</v>
      </c>
      <c r="BK161" s="50">
        <v>0</v>
      </c>
      <c r="BL161" s="50">
        <v>0</v>
      </c>
      <c r="BN161" s="50">
        <v>0</v>
      </c>
      <c r="BO161" s="50">
        <v>0</v>
      </c>
      <c r="BQ161" s="50">
        <v>0</v>
      </c>
      <c r="BR161" s="50">
        <v>0</v>
      </c>
      <c r="BT161" s="50">
        <v>6290</v>
      </c>
      <c r="BU161" s="50">
        <v>185261.565</v>
      </c>
      <c r="BW161" s="50">
        <v>0</v>
      </c>
      <c r="BX161" s="50">
        <v>0</v>
      </c>
      <c r="BZ161" s="50">
        <v>0</v>
      </c>
      <c r="CA161" s="50">
        <v>0</v>
      </c>
      <c r="CC161" s="50">
        <v>3210</v>
      </c>
      <c r="CD161" s="50">
        <v>1011.83</v>
      </c>
      <c r="CF161" s="50">
        <v>0</v>
      </c>
      <c r="CG161" s="50">
        <v>0</v>
      </c>
      <c r="CI161" s="50">
        <v>17000</v>
      </c>
      <c r="CJ161" s="50">
        <v>197777.58799999999</v>
      </c>
      <c r="CL161" s="50">
        <v>0</v>
      </c>
      <c r="CM161" s="50">
        <v>0</v>
      </c>
      <c r="CO161" s="50">
        <v>0</v>
      </c>
      <c r="CP161" s="50">
        <v>0</v>
      </c>
      <c r="CR161" s="50">
        <v>0</v>
      </c>
      <c r="CS161" s="50">
        <v>0</v>
      </c>
      <c r="CU161" s="50">
        <v>0</v>
      </c>
      <c r="CV161" s="50">
        <v>0</v>
      </c>
      <c r="CX161" s="50">
        <v>48.5</v>
      </c>
      <c r="CY161" s="50">
        <v>102.157</v>
      </c>
      <c r="DA161" s="50">
        <v>0</v>
      </c>
      <c r="DB161" s="50">
        <v>0</v>
      </c>
      <c r="DD161" s="50">
        <v>0</v>
      </c>
      <c r="DE161" s="50">
        <v>0</v>
      </c>
      <c r="DG161" s="50">
        <v>0</v>
      </c>
      <c r="DH161" s="50">
        <v>0</v>
      </c>
      <c r="DJ161" s="50">
        <v>9500</v>
      </c>
      <c r="DK161" s="50">
        <v>51993.466</v>
      </c>
      <c r="DM161" s="50">
        <v>10550</v>
      </c>
      <c r="DN161" s="50">
        <v>25482.328000000001</v>
      </c>
    </row>
    <row r="162" spans="3:118" x14ac:dyDescent="0.3">
      <c r="C162" s="50">
        <v>2002</v>
      </c>
      <c r="D162" s="50">
        <v>119876.621</v>
      </c>
      <c r="F162" s="50">
        <v>0</v>
      </c>
      <c r="G162" s="50">
        <v>0</v>
      </c>
      <c r="I162" s="50">
        <v>0</v>
      </c>
      <c r="J162" s="50">
        <v>0</v>
      </c>
      <c r="L162" s="50">
        <v>3275</v>
      </c>
      <c r="M162" s="50">
        <v>372836.54200000002</v>
      </c>
      <c r="O162" s="50">
        <v>0</v>
      </c>
      <c r="P162" s="50">
        <v>0</v>
      </c>
      <c r="R162" s="50">
        <v>1544</v>
      </c>
      <c r="S162" s="50">
        <v>403724.48700000002</v>
      </c>
      <c r="U162" s="50">
        <v>0</v>
      </c>
      <c r="V162" s="50">
        <v>0</v>
      </c>
      <c r="X162" s="50">
        <v>0</v>
      </c>
      <c r="Y162" s="50">
        <v>0</v>
      </c>
      <c r="AA162" s="50">
        <v>0</v>
      </c>
      <c r="AB162" s="50">
        <v>0</v>
      </c>
      <c r="AD162" s="50">
        <v>0</v>
      </c>
      <c r="AE162" s="50">
        <v>0</v>
      </c>
      <c r="AG162" s="50">
        <v>0</v>
      </c>
      <c r="AH162" s="50">
        <v>0</v>
      </c>
      <c r="AJ162" s="50">
        <v>0</v>
      </c>
      <c r="AK162" s="50">
        <v>0</v>
      </c>
      <c r="AM162" s="50">
        <v>0</v>
      </c>
      <c r="AN162" s="50">
        <v>0</v>
      </c>
      <c r="AP162" s="50">
        <v>1500</v>
      </c>
      <c r="AQ162" s="50">
        <v>92760.985000000001</v>
      </c>
      <c r="AS162" s="50">
        <v>0</v>
      </c>
      <c r="AT162" s="50">
        <v>0</v>
      </c>
      <c r="AV162" s="50">
        <v>0</v>
      </c>
      <c r="AW162" s="50">
        <v>0</v>
      </c>
      <c r="AY162" s="50">
        <v>0</v>
      </c>
      <c r="AZ162" s="50">
        <v>0</v>
      </c>
      <c r="BB162" s="50">
        <v>0</v>
      </c>
      <c r="BC162" s="50">
        <v>0</v>
      </c>
      <c r="BE162" s="50">
        <v>0</v>
      </c>
      <c r="BF162" s="50">
        <v>0</v>
      </c>
      <c r="BH162" s="50">
        <v>0</v>
      </c>
      <c r="BI162" s="50">
        <v>0</v>
      </c>
      <c r="BK162" s="50">
        <v>0</v>
      </c>
      <c r="BL162" s="50">
        <v>0</v>
      </c>
      <c r="BN162" s="50">
        <v>0</v>
      </c>
      <c r="BO162" s="50">
        <v>0</v>
      </c>
      <c r="BQ162" s="50">
        <v>700</v>
      </c>
      <c r="BR162" s="50">
        <v>120161.304</v>
      </c>
      <c r="BT162" s="50">
        <v>0</v>
      </c>
      <c r="BU162" s="50">
        <v>0</v>
      </c>
      <c r="BW162" s="50">
        <v>0</v>
      </c>
      <c r="BX162" s="50">
        <v>0</v>
      </c>
      <c r="BZ162" s="50">
        <v>0</v>
      </c>
      <c r="CA162" s="50">
        <v>0</v>
      </c>
      <c r="CC162" s="50">
        <v>0</v>
      </c>
      <c r="CD162" s="50">
        <v>0</v>
      </c>
      <c r="CF162" s="50">
        <v>0</v>
      </c>
      <c r="CG162" s="50">
        <v>0</v>
      </c>
      <c r="CI162" s="50">
        <v>0</v>
      </c>
      <c r="CJ162" s="50">
        <v>0</v>
      </c>
      <c r="CL162" s="50">
        <v>0</v>
      </c>
      <c r="CM162" s="50">
        <v>0</v>
      </c>
      <c r="CO162" s="50">
        <v>0</v>
      </c>
      <c r="CP162" s="50">
        <v>0</v>
      </c>
      <c r="CR162" s="50">
        <v>0</v>
      </c>
      <c r="CS162" s="50">
        <v>0</v>
      </c>
      <c r="CU162" s="50">
        <v>0</v>
      </c>
      <c r="CV162" s="50">
        <v>0</v>
      </c>
      <c r="CX162" s="50">
        <v>0</v>
      </c>
      <c r="CY162" s="50">
        <v>0</v>
      </c>
      <c r="DA162" s="50">
        <v>0</v>
      </c>
      <c r="DB162" s="50">
        <v>0</v>
      </c>
      <c r="DD162" s="50">
        <v>0</v>
      </c>
      <c r="DE162" s="50">
        <v>0</v>
      </c>
      <c r="DG162" s="50">
        <v>0</v>
      </c>
      <c r="DH162" s="50">
        <v>0</v>
      </c>
      <c r="DJ162" s="50">
        <v>0</v>
      </c>
      <c r="DK162" s="50">
        <v>0</v>
      </c>
      <c r="DM162" s="50">
        <v>1100</v>
      </c>
      <c r="DN162" s="50">
        <v>25455.788</v>
      </c>
    </row>
    <row r="163" spans="3:118" x14ac:dyDescent="0.3">
      <c r="C163" s="50">
        <v>390</v>
      </c>
      <c r="D163" s="50">
        <v>1273.1489999999999</v>
      </c>
      <c r="F163" s="50">
        <v>0</v>
      </c>
      <c r="G163" s="50">
        <v>0</v>
      </c>
      <c r="I163" s="50">
        <v>0</v>
      </c>
      <c r="J163" s="50">
        <v>0</v>
      </c>
      <c r="L163" s="50">
        <v>0</v>
      </c>
      <c r="M163" s="50">
        <v>0</v>
      </c>
      <c r="O163" s="50">
        <v>0</v>
      </c>
      <c r="P163" s="50">
        <v>0</v>
      </c>
      <c r="R163" s="50">
        <v>0</v>
      </c>
      <c r="S163" s="50">
        <v>0</v>
      </c>
      <c r="U163" s="50">
        <v>0</v>
      </c>
      <c r="V163" s="50">
        <v>0</v>
      </c>
      <c r="X163" s="50">
        <v>0</v>
      </c>
      <c r="Y163" s="50">
        <v>0</v>
      </c>
      <c r="AA163" s="50">
        <v>0.05</v>
      </c>
      <c r="AB163" s="50">
        <v>1231.461</v>
      </c>
      <c r="AD163" s="50">
        <v>0</v>
      </c>
      <c r="AE163" s="50">
        <v>0</v>
      </c>
      <c r="AG163" s="50">
        <v>0</v>
      </c>
      <c r="AH163" s="50">
        <v>0</v>
      </c>
      <c r="AJ163" s="50">
        <v>248</v>
      </c>
      <c r="AK163" s="50">
        <v>2592.8249999999998</v>
      </c>
      <c r="AM163" s="50">
        <v>16.399999999999999</v>
      </c>
      <c r="AN163" s="50">
        <v>2706.451</v>
      </c>
      <c r="AP163" s="50">
        <v>5</v>
      </c>
      <c r="AQ163" s="50">
        <v>4612.098</v>
      </c>
      <c r="AS163" s="50">
        <v>0</v>
      </c>
      <c r="AT163" s="50">
        <v>0</v>
      </c>
      <c r="AV163" s="50">
        <v>21</v>
      </c>
      <c r="AW163" s="50">
        <v>19104.684000000001</v>
      </c>
      <c r="AY163" s="50">
        <v>0</v>
      </c>
      <c r="AZ163" s="50">
        <v>0</v>
      </c>
      <c r="BB163" s="50">
        <v>0</v>
      </c>
      <c r="BC163" s="50">
        <v>0</v>
      </c>
      <c r="BE163" s="50">
        <v>0</v>
      </c>
      <c r="BF163" s="50">
        <v>0</v>
      </c>
      <c r="BH163" s="50">
        <v>13</v>
      </c>
      <c r="BI163" s="50">
        <v>29120.924999999999</v>
      </c>
      <c r="BK163" s="50">
        <v>0</v>
      </c>
      <c r="BL163" s="50">
        <v>0</v>
      </c>
      <c r="BN163" s="50">
        <v>0</v>
      </c>
      <c r="BO163" s="50">
        <v>0</v>
      </c>
      <c r="BQ163" s="50">
        <v>0</v>
      </c>
      <c r="BR163" s="50">
        <v>0</v>
      </c>
      <c r="BT163" s="50">
        <v>0</v>
      </c>
      <c r="BU163" s="50">
        <v>0</v>
      </c>
      <c r="BW163" s="50">
        <v>10</v>
      </c>
      <c r="BX163" s="50">
        <v>300.483</v>
      </c>
      <c r="BZ163" s="50">
        <v>0</v>
      </c>
      <c r="CA163" s="50">
        <v>0</v>
      </c>
      <c r="CC163" s="50">
        <v>1.1000000000000001</v>
      </c>
      <c r="CD163" s="50">
        <v>331.10599999999999</v>
      </c>
      <c r="CF163" s="50">
        <v>93</v>
      </c>
      <c r="CG163" s="50">
        <v>275.76799999999997</v>
      </c>
      <c r="CI163" s="50">
        <v>4</v>
      </c>
      <c r="CJ163" s="50">
        <v>1810.171</v>
      </c>
      <c r="CL163" s="50">
        <v>0</v>
      </c>
      <c r="CM163" s="50">
        <v>0</v>
      </c>
      <c r="CO163" s="50">
        <v>0</v>
      </c>
      <c r="CP163" s="50">
        <v>0</v>
      </c>
      <c r="CR163" s="50">
        <v>0</v>
      </c>
      <c r="CS163" s="50">
        <v>0</v>
      </c>
      <c r="CU163" s="50">
        <v>0</v>
      </c>
      <c r="CV163" s="50">
        <v>0</v>
      </c>
      <c r="CX163" s="50">
        <v>20</v>
      </c>
      <c r="CY163" s="50">
        <v>821.68100000000004</v>
      </c>
      <c r="DA163" s="50">
        <v>0</v>
      </c>
      <c r="DB163" s="50">
        <v>0</v>
      </c>
      <c r="DD163" s="50">
        <v>0</v>
      </c>
      <c r="DE163" s="50">
        <v>0</v>
      </c>
      <c r="DG163" s="50">
        <v>0</v>
      </c>
      <c r="DH163" s="50">
        <v>0</v>
      </c>
      <c r="DJ163" s="50">
        <v>0</v>
      </c>
      <c r="DK163" s="50">
        <v>0</v>
      </c>
      <c r="DM163" s="50">
        <v>3.75</v>
      </c>
      <c r="DN163" s="50">
        <v>25439.241000000002</v>
      </c>
    </row>
    <row r="164" spans="3:118" x14ac:dyDescent="0.3">
      <c r="C164" s="50">
        <v>0</v>
      </c>
      <c r="D164" s="50">
        <v>0</v>
      </c>
      <c r="F164" s="50">
        <v>1000</v>
      </c>
      <c r="G164" s="50">
        <v>2293.4520000000002</v>
      </c>
      <c r="I164" s="50">
        <v>1631</v>
      </c>
      <c r="J164" s="50">
        <v>25291.055</v>
      </c>
      <c r="L164" s="50">
        <v>0</v>
      </c>
      <c r="M164" s="50">
        <v>0</v>
      </c>
      <c r="O164" s="50">
        <v>250</v>
      </c>
      <c r="P164" s="50">
        <v>262.69</v>
      </c>
      <c r="R164" s="50">
        <v>0</v>
      </c>
      <c r="S164" s="50">
        <v>0</v>
      </c>
      <c r="U164" s="50">
        <v>1200</v>
      </c>
      <c r="V164" s="50">
        <v>8054.0190000000002</v>
      </c>
      <c r="X164" s="50">
        <v>87</v>
      </c>
      <c r="Y164" s="50">
        <v>115.447</v>
      </c>
      <c r="AA164" s="50">
        <v>3500</v>
      </c>
      <c r="AB164" s="50">
        <v>10689.811</v>
      </c>
      <c r="AD164" s="50">
        <v>296</v>
      </c>
      <c r="AE164" s="50">
        <v>39957.15</v>
      </c>
      <c r="AG164" s="50">
        <v>0</v>
      </c>
      <c r="AH164" s="50">
        <v>0</v>
      </c>
      <c r="AJ164" s="50">
        <v>475</v>
      </c>
      <c r="AK164" s="50">
        <v>815.42</v>
      </c>
      <c r="AM164" s="50">
        <v>0</v>
      </c>
      <c r="AN164" s="50">
        <v>0</v>
      </c>
      <c r="AP164" s="50">
        <v>9287</v>
      </c>
      <c r="AQ164" s="50">
        <v>21336.812000000002</v>
      </c>
      <c r="AS164" s="50">
        <v>0</v>
      </c>
      <c r="AT164" s="50">
        <v>0</v>
      </c>
      <c r="AV164" s="50">
        <v>0</v>
      </c>
      <c r="AW164" s="50">
        <v>0</v>
      </c>
      <c r="AY164" s="50">
        <v>0</v>
      </c>
      <c r="AZ164" s="50">
        <v>0</v>
      </c>
      <c r="BB164" s="50">
        <v>0</v>
      </c>
      <c r="BC164" s="50">
        <v>0</v>
      </c>
      <c r="BE164" s="50">
        <v>0</v>
      </c>
      <c r="BF164" s="50">
        <v>0</v>
      </c>
      <c r="BH164" s="50">
        <v>20.65</v>
      </c>
      <c r="BI164" s="50">
        <v>199.98500000000001</v>
      </c>
      <c r="BK164" s="50">
        <v>0</v>
      </c>
      <c r="BL164" s="50">
        <v>0</v>
      </c>
      <c r="BN164" s="50">
        <v>0</v>
      </c>
      <c r="BO164" s="50">
        <v>0</v>
      </c>
      <c r="BQ164" s="50">
        <v>287</v>
      </c>
      <c r="BR164" s="50">
        <v>156.07</v>
      </c>
      <c r="BT164" s="50">
        <v>20</v>
      </c>
      <c r="BU164" s="50">
        <v>10.045999999999999</v>
      </c>
      <c r="BW164" s="50">
        <v>0</v>
      </c>
      <c r="BX164" s="50">
        <v>0</v>
      </c>
      <c r="BZ164" s="50">
        <v>0</v>
      </c>
      <c r="CA164" s="50">
        <v>0</v>
      </c>
      <c r="CC164" s="50">
        <v>0</v>
      </c>
      <c r="CD164" s="50">
        <v>0</v>
      </c>
      <c r="CF164" s="50">
        <v>3000</v>
      </c>
      <c r="CG164" s="50">
        <v>23409.344000000001</v>
      </c>
      <c r="CI164" s="50">
        <v>0</v>
      </c>
      <c r="CJ164" s="50">
        <v>0</v>
      </c>
      <c r="CL164" s="50">
        <v>233.31</v>
      </c>
      <c r="CM164" s="50">
        <v>139.965</v>
      </c>
      <c r="CO164" s="50">
        <v>0</v>
      </c>
      <c r="CP164" s="50">
        <v>0</v>
      </c>
      <c r="CR164" s="50">
        <v>0</v>
      </c>
      <c r="CS164" s="50">
        <v>0</v>
      </c>
      <c r="CU164" s="50">
        <v>940</v>
      </c>
      <c r="CV164" s="50">
        <v>1677.2280000000001</v>
      </c>
      <c r="CX164" s="50">
        <v>2000</v>
      </c>
      <c r="CY164" s="50">
        <v>1476.8440000000001</v>
      </c>
      <c r="DA164" s="50">
        <v>0</v>
      </c>
      <c r="DB164" s="50">
        <v>0</v>
      </c>
      <c r="DD164" s="50">
        <v>1300</v>
      </c>
      <c r="DE164" s="50">
        <v>3605.25</v>
      </c>
      <c r="DG164" s="50">
        <v>0</v>
      </c>
      <c r="DH164" s="50">
        <v>0</v>
      </c>
      <c r="DJ164" s="50">
        <v>0</v>
      </c>
      <c r="DK164" s="50">
        <v>0</v>
      </c>
      <c r="DM164" s="50">
        <v>6799.9</v>
      </c>
      <c r="DN164" s="50">
        <v>24564.95</v>
      </c>
    </row>
    <row r="165" spans="3:118" x14ac:dyDescent="0.3">
      <c r="C165" s="50">
        <v>14150</v>
      </c>
      <c r="D165" s="50">
        <v>94814.118000000002</v>
      </c>
      <c r="F165" s="50">
        <v>1849</v>
      </c>
      <c r="G165" s="50">
        <v>44942.052000000003</v>
      </c>
      <c r="I165" s="50">
        <v>4666</v>
      </c>
      <c r="J165" s="50">
        <v>44244.273000000001</v>
      </c>
      <c r="L165" s="50">
        <v>0</v>
      </c>
      <c r="M165" s="50">
        <v>0</v>
      </c>
      <c r="O165" s="50">
        <v>8270</v>
      </c>
      <c r="P165" s="50">
        <v>18412.148000000001</v>
      </c>
      <c r="R165" s="50">
        <v>2300</v>
      </c>
      <c r="S165" s="50">
        <v>43649.739000000001</v>
      </c>
      <c r="U165" s="50">
        <v>2910</v>
      </c>
      <c r="V165" s="50">
        <v>31110.752</v>
      </c>
      <c r="X165" s="50">
        <v>10180</v>
      </c>
      <c r="Y165" s="50">
        <v>40972.623</v>
      </c>
      <c r="AA165" s="50">
        <v>21229</v>
      </c>
      <c r="AB165" s="50">
        <v>274812.103</v>
      </c>
      <c r="AD165" s="50">
        <v>0</v>
      </c>
      <c r="AE165" s="50">
        <v>0</v>
      </c>
      <c r="AG165" s="50">
        <v>11541</v>
      </c>
      <c r="AH165" s="50">
        <v>25470.927</v>
      </c>
      <c r="AJ165" s="50">
        <v>8270</v>
      </c>
      <c r="AK165" s="50">
        <v>19997.128000000001</v>
      </c>
      <c r="AM165" s="50">
        <v>12550</v>
      </c>
      <c r="AN165" s="50">
        <v>93891.12</v>
      </c>
      <c r="AP165" s="50">
        <v>7080</v>
      </c>
      <c r="AQ165" s="50">
        <v>41731.262000000002</v>
      </c>
      <c r="AS165" s="50">
        <v>14270</v>
      </c>
      <c r="AT165" s="50">
        <v>50680.165999999997</v>
      </c>
      <c r="AV165" s="50">
        <v>0</v>
      </c>
      <c r="AW165" s="50">
        <v>0</v>
      </c>
      <c r="AY165" s="50">
        <v>4445</v>
      </c>
      <c r="AZ165" s="50">
        <v>19816.724999999999</v>
      </c>
      <c r="BB165" s="50">
        <v>14100</v>
      </c>
      <c r="BC165" s="50">
        <v>55005.046999999999</v>
      </c>
      <c r="BE165" s="50">
        <v>1500</v>
      </c>
      <c r="BF165" s="50">
        <v>22191.707999999999</v>
      </c>
      <c r="BH165" s="50">
        <v>0</v>
      </c>
      <c r="BI165" s="50">
        <v>0</v>
      </c>
      <c r="BK165" s="50">
        <v>6769</v>
      </c>
      <c r="BL165" s="50">
        <v>62894.195</v>
      </c>
      <c r="BN165" s="50">
        <v>2100</v>
      </c>
      <c r="BO165" s="50">
        <v>86733.357999999993</v>
      </c>
      <c r="BQ165" s="50">
        <v>0</v>
      </c>
      <c r="BR165" s="50">
        <v>0</v>
      </c>
      <c r="BT165" s="50">
        <v>2500</v>
      </c>
      <c r="BU165" s="50">
        <v>7049.2709999999997</v>
      </c>
      <c r="BW165" s="50">
        <v>16110</v>
      </c>
      <c r="BX165" s="50">
        <v>252016.56299999999</v>
      </c>
      <c r="BZ165" s="50">
        <v>8270</v>
      </c>
      <c r="CA165" s="50">
        <v>20430.598999999998</v>
      </c>
      <c r="CC165" s="50">
        <v>0</v>
      </c>
      <c r="CD165" s="50">
        <v>0</v>
      </c>
      <c r="CF165" s="50">
        <v>0</v>
      </c>
      <c r="CG165" s="50">
        <v>0</v>
      </c>
      <c r="CI165" s="50">
        <v>13180</v>
      </c>
      <c r="CJ165" s="50">
        <v>66033.804999999993</v>
      </c>
      <c r="CL165" s="50">
        <v>7214</v>
      </c>
      <c r="CM165" s="50">
        <v>120676.26700000001</v>
      </c>
      <c r="CO165" s="50">
        <v>3385</v>
      </c>
      <c r="CP165" s="50">
        <v>39452.538999999997</v>
      </c>
      <c r="CR165" s="50">
        <v>11915</v>
      </c>
      <c r="CS165" s="50">
        <v>62617.173999999999</v>
      </c>
      <c r="CU165" s="50">
        <v>1800</v>
      </c>
      <c r="CV165" s="50">
        <v>15011.56</v>
      </c>
      <c r="CX165" s="50">
        <v>1315</v>
      </c>
      <c r="CY165" s="50">
        <v>1535.9880000000001</v>
      </c>
      <c r="DA165" s="50">
        <v>0</v>
      </c>
      <c r="DB165" s="50">
        <v>0</v>
      </c>
      <c r="DD165" s="50">
        <v>0</v>
      </c>
      <c r="DE165" s="50">
        <v>0</v>
      </c>
      <c r="DG165" s="50">
        <v>0</v>
      </c>
      <c r="DH165" s="50">
        <v>0</v>
      </c>
      <c r="DJ165" s="50">
        <v>7019</v>
      </c>
      <c r="DK165" s="50">
        <v>117220.72500000001</v>
      </c>
      <c r="DM165" s="50">
        <v>8270</v>
      </c>
      <c r="DN165" s="50">
        <v>24538.166000000001</v>
      </c>
    </row>
    <row r="166" spans="3:118" x14ac:dyDescent="0.3">
      <c r="C166" s="50">
        <v>0</v>
      </c>
      <c r="D166" s="50">
        <v>0</v>
      </c>
      <c r="F166" s="50">
        <v>0</v>
      </c>
      <c r="G166" s="50">
        <v>0</v>
      </c>
      <c r="I166" s="50">
        <v>0</v>
      </c>
      <c r="J166" s="50">
        <v>0</v>
      </c>
      <c r="L166" s="50">
        <v>0</v>
      </c>
      <c r="M166" s="50">
        <v>0</v>
      </c>
      <c r="O166" s="50">
        <v>0</v>
      </c>
      <c r="P166" s="50">
        <v>0</v>
      </c>
      <c r="R166" s="50">
        <v>0</v>
      </c>
      <c r="S166" s="50">
        <v>0</v>
      </c>
      <c r="U166" s="50">
        <v>256.32</v>
      </c>
      <c r="V166" s="50">
        <v>725.84299999999996</v>
      </c>
      <c r="X166" s="50">
        <v>314</v>
      </c>
      <c r="Y166" s="50">
        <v>706.97299999999996</v>
      </c>
      <c r="AA166" s="50">
        <v>0</v>
      </c>
      <c r="AB166" s="50">
        <v>0</v>
      </c>
      <c r="AD166" s="50">
        <v>0</v>
      </c>
      <c r="AE166" s="50">
        <v>0</v>
      </c>
      <c r="AG166" s="50">
        <v>0</v>
      </c>
      <c r="AH166" s="50">
        <v>0</v>
      </c>
      <c r="AJ166" s="50">
        <v>0</v>
      </c>
      <c r="AK166" s="50">
        <v>0</v>
      </c>
      <c r="AM166" s="50">
        <v>700</v>
      </c>
      <c r="AN166" s="50">
        <v>3555.748</v>
      </c>
      <c r="AP166" s="50">
        <v>0</v>
      </c>
      <c r="AQ166" s="50">
        <v>0</v>
      </c>
      <c r="AS166" s="50">
        <v>0</v>
      </c>
      <c r="AT166" s="50">
        <v>0</v>
      </c>
      <c r="AV166" s="50">
        <v>0</v>
      </c>
      <c r="AW166" s="50">
        <v>0</v>
      </c>
      <c r="AY166" s="50">
        <v>0</v>
      </c>
      <c r="AZ166" s="50">
        <v>0</v>
      </c>
      <c r="BB166" s="50">
        <v>0</v>
      </c>
      <c r="BC166" s="50">
        <v>0</v>
      </c>
      <c r="BE166" s="50">
        <v>1756.32</v>
      </c>
      <c r="BF166" s="50">
        <v>3189.5250000000001</v>
      </c>
      <c r="BH166" s="50">
        <v>0</v>
      </c>
      <c r="BI166" s="50">
        <v>0</v>
      </c>
      <c r="BK166" s="50">
        <v>0</v>
      </c>
      <c r="BL166" s="50">
        <v>0</v>
      </c>
      <c r="BN166" s="50">
        <v>0</v>
      </c>
      <c r="BO166" s="50">
        <v>0</v>
      </c>
      <c r="BQ166" s="50">
        <v>0</v>
      </c>
      <c r="BR166" s="50">
        <v>0</v>
      </c>
      <c r="BT166" s="50">
        <v>0</v>
      </c>
      <c r="BU166" s="50">
        <v>0</v>
      </c>
      <c r="BW166" s="50">
        <v>0</v>
      </c>
      <c r="BX166" s="50">
        <v>0</v>
      </c>
      <c r="BZ166" s="50">
        <v>0</v>
      </c>
      <c r="CA166" s="50">
        <v>0</v>
      </c>
      <c r="CC166" s="50">
        <v>0</v>
      </c>
      <c r="CD166" s="50">
        <v>0</v>
      </c>
      <c r="CF166" s="50">
        <v>0</v>
      </c>
      <c r="CG166" s="50">
        <v>0</v>
      </c>
      <c r="CI166" s="50">
        <v>0</v>
      </c>
      <c r="CJ166" s="50">
        <v>0</v>
      </c>
      <c r="CL166" s="50">
        <v>0</v>
      </c>
      <c r="CM166" s="50">
        <v>0</v>
      </c>
      <c r="CO166" s="50">
        <v>0</v>
      </c>
      <c r="CP166" s="50">
        <v>0</v>
      </c>
      <c r="CR166" s="50">
        <v>1000</v>
      </c>
      <c r="CS166" s="50">
        <v>3050.6010000000001</v>
      </c>
      <c r="CU166" s="50">
        <v>0</v>
      </c>
      <c r="CV166" s="50">
        <v>0</v>
      </c>
      <c r="CX166" s="50">
        <v>0</v>
      </c>
      <c r="CY166" s="50">
        <v>0</v>
      </c>
      <c r="DA166" s="50">
        <v>0</v>
      </c>
      <c r="DB166" s="50">
        <v>0</v>
      </c>
      <c r="DD166" s="50">
        <v>0</v>
      </c>
      <c r="DE166" s="50">
        <v>0</v>
      </c>
      <c r="DG166" s="50">
        <v>0</v>
      </c>
      <c r="DH166" s="50">
        <v>0</v>
      </c>
      <c r="DJ166" s="50">
        <v>0</v>
      </c>
      <c r="DK166" s="50">
        <v>0</v>
      </c>
      <c r="DM166" s="50">
        <v>9084.2999999999993</v>
      </c>
      <c r="DN166" s="50">
        <v>23255.39</v>
      </c>
    </row>
    <row r="167" spans="3:118" x14ac:dyDescent="0.3">
      <c r="C167" s="50">
        <v>0</v>
      </c>
      <c r="D167" s="50">
        <v>0</v>
      </c>
      <c r="F167" s="50">
        <v>0</v>
      </c>
      <c r="G167" s="50">
        <v>0</v>
      </c>
      <c r="I167" s="50">
        <v>0</v>
      </c>
      <c r="J167" s="50">
        <v>0</v>
      </c>
      <c r="L167" s="50">
        <v>0</v>
      </c>
      <c r="M167" s="50">
        <v>0</v>
      </c>
      <c r="O167" s="50">
        <v>0</v>
      </c>
      <c r="P167" s="50">
        <v>0</v>
      </c>
      <c r="R167" s="50">
        <v>0</v>
      </c>
      <c r="S167" s="50">
        <v>0</v>
      </c>
      <c r="U167" s="50">
        <v>0</v>
      </c>
      <c r="V167" s="50">
        <v>0</v>
      </c>
      <c r="X167" s="50">
        <v>0</v>
      </c>
      <c r="Y167" s="50">
        <v>0</v>
      </c>
      <c r="AA167" s="50">
        <v>0</v>
      </c>
      <c r="AB167" s="50">
        <v>0</v>
      </c>
      <c r="AD167" s="50">
        <v>0</v>
      </c>
      <c r="AE167" s="50">
        <v>0</v>
      </c>
      <c r="AG167" s="50">
        <v>0</v>
      </c>
      <c r="AH167" s="50">
        <v>0</v>
      </c>
      <c r="AJ167" s="50">
        <v>0</v>
      </c>
      <c r="AK167" s="50">
        <v>0</v>
      </c>
      <c r="AM167" s="50">
        <v>0</v>
      </c>
      <c r="AN167" s="50">
        <v>0</v>
      </c>
      <c r="AP167" s="50">
        <v>0</v>
      </c>
      <c r="AQ167" s="50">
        <v>0</v>
      </c>
      <c r="AS167" s="50">
        <v>0</v>
      </c>
      <c r="AT167" s="50">
        <v>0</v>
      </c>
      <c r="AV167" s="50">
        <v>0</v>
      </c>
      <c r="AW167" s="50">
        <v>0</v>
      </c>
      <c r="AY167" s="50">
        <v>0</v>
      </c>
      <c r="AZ167" s="50">
        <v>0</v>
      </c>
      <c r="BB167" s="50">
        <v>0</v>
      </c>
      <c r="BC167" s="50">
        <v>0</v>
      </c>
      <c r="BE167" s="50">
        <v>0</v>
      </c>
      <c r="BF167" s="50">
        <v>0</v>
      </c>
      <c r="BH167" s="50">
        <v>0</v>
      </c>
      <c r="BI167" s="50">
        <v>0</v>
      </c>
      <c r="BK167" s="50">
        <v>0</v>
      </c>
      <c r="BL167" s="50">
        <v>0</v>
      </c>
      <c r="BN167" s="50">
        <v>0</v>
      </c>
      <c r="BO167" s="50">
        <v>0</v>
      </c>
      <c r="BQ167" s="50">
        <v>0</v>
      </c>
      <c r="BR167" s="50">
        <v>0</v>
      </c>
      <c r="BT167" s="50">
        <v>0</v>
      </c>
      <c r="BU167" s="50">
        <v>0</v>
      </c>
      <c r="BW167" s="50">
        <v>0</v>
      </c>
      <c r="BX167" s="50">
        <v>0</v>
      </c>
      <c r="BZ167" s="50">
        <v>0</v>
      </c>
      <c r="CA167" s="50">
        <v>0</v>
      </c>
      <c r="CC167" s="50">
        <v>0</v>
      </c>
      <c r="CD167" s="50">
        <v>0</v>
      </c>
      <c r="CF167" s="50">
        <v>11200</v>
      </c>
      <c r="CG167" s="50">
        <v>24392.609</v>
      </c>
      <c r="CI167" s="50">
        <v>0</v>
      </c>
      <c r="CJ167" s="50">
        <v>0</v>
      </c>
      <c r="CL167" s="50">
        <v>11200</v>
      </c>
      <c r="CM167" s="50">
        <v>23406.938999999998</v>
      </c>
      <c r="CO167" s="50">
        <v>0</v>
      </c>
      <c r="CP167" s="50">
        <v>0</v>
      </c>
      <c r="CR167" s="50">
        <v>0</v>
      </c>
      <c r="CS167" s="50">
        <v>0</v>
      </c>
      <c r="CU167" s="50">
        <v>11200</v>
      </c>
      <c r="CV167" s="50">
        <v>24415.595000000001</v>
      </c>
      <c r="CX167" s="50">
        <v>0</v>
      </c>
      <c r="CY167" s="50">
        <v>0</v>
      </c>
      <c r="DA167" s="50">
        <v>0</v>
      </c>
      <c r="DB167" s="50">
        <v>0</v>
      </c>
      <c r="DD167" s="50">
        <v>0</v>
      </c>
      <c r="DE167" s="50">
        <v>0</v>
      </c>
      <c r="DG167" s="50">
        <v>0</v>
      </c>
      <c r="DH167" s="50">
        <v>0</v>
      </c>
      <c r="DJ167" s="50">
        <v>0</v>
      </c>
      <c r="DK167" s="50">
        <v>0</v>
      </c>
      <c r="DM167" s="50">
        <v>11200</v>
      </c>
      <c r="DN167" s="50">
        <v>22805.580999999998</v>
      </c>
    </row>
    <row r="168" spans="3:118" x14ac:dyDescent="0.3">
      <c r="C168" s="50">
        <v>0</v>
      </c>
      <c r="D168" s="50">
        <v>0</v>
      </c>
      <c r="F168" s="50">
        <v>0</v>
      </c>
      <c r="G168" s="50">
        <v>0</v>
      </c>
      <c r="I168" s="50">
        <v>0</v>
      </c>
      <c r="J168" s="50">
        <v>0</v>
      </c>
      <c r="L168" s="50">
        <v>0</v>
      </c>
      <c r="M168" s="50">
        <v>0</v>
      </c>
      <c r="O168" s="50">
        <v>0</v>
      </c>
      <c r="P168" s="50">
        <v>0</v>
      </c>
      <c r="R168" s="50">
        <v>0</v>
      </c>
      <c r="S168" s="50">
        <v>0</v>
      </c>
      <c r="U168" s="50">
        <v>0</v>
      </c>
      <c r="V168" s="50">
        <v>0</v>
      </c>
      <c r="X168" s="50">
        <v>0</v>
      </c>
      <c r="Y168" s="50">
        <v>0</v>
      </c>
      <c r="AA168" s="50">
        <v>0</v>
      </c>
      <c r="AB168" s="50">
        <v>0</v>
      </c>
      <c r="AD168" s="50">
        <v>0</v>
      </c>
      <c r="AE168" s="50">
        <v>0</v>
      </c>
      <c r="AG168" s="50">
        <v>0</v>
      </c>
      <c r="AH168" s="50">
        <v>0</v>
      </c>
      <c r="AJ168" s="50">
        <v>0</v>
      </c>
      <c r="AK168" s="50">
        <v>0</v>
      </c>
      <c r="AM168" s="50">
        <v>0</v>
      </c>
      <c r="AN168" s="50">
        <v>0</v>
      </c>
      <c r="AP168" s="50">
        <v>0</v>
      </c>
      <c r="AQ168" s="50">
        <v>0</v>
      </c>
      <c r="AS168" s="50">
        <v>0</v>
      </c>
      <c r="AT168" s="50">
        <v>0</v>
      </c>
      <c r="AV168" s="50">
        <v>0</v>
      </c>
      <c r="AW168" s="50">
        <v>0</v>
      </c>
      <c r="AY168" s="50">
        <v>0</v>
      </c>
      <c r="AZ168" s="50">
        <v>0</v>
      </c>
      <c r="BB168" s="50">
        <v>0</v>
      </c>
      <c r="BC168" s="50">
        <v>0</v>
      </c>
      <c r="BE168" s="50">
        <v>0</v>
      </c>
      <c r="BF168" s="50">
        <v>0</v>
      </c>
      <c r="BH168" s="50">
        <v>0</v>
      </c>
      <c r="BI168" s="50">
        <v>0</v>
      </c>
      <c r="BK168" s="50">
        <v>0</v>
      </c>
      <c r="BL168" s="50">
        <v>0</v>
      </c>
      <c r="BN168" s="50">
        <v>0</v>
      </c>
      <c r="BO168" s="50">
        <v>0</v>
      </c>
      <c r="BQ168" s="50">
        <v>0</v>
      </c>
      <c r="BR168" s="50">
        <v>0</v>
      </c>
      <c r="BT168" s="50">
        <v>0</v>
      </c>
      <c r="BU168" s="50">
        <v>0</v>
      </c>
      <c r="BW168" s="50">
        <v>0</v>
      </c>
      <c r="BX168" s="50">
        <v>0</v>
      </c>
      <c r="BZ168" s="50">
        <v>0</v>
      </c>
      <c r="CA168" s="50">
        <v>0</v>
      </c>
      <c r="CC168" s="50">
        <v>0</v>
      </c>
      <c r="CD168" s="50">
        <v>0</v>
      </c>
      <c r="CF168" s="50">
        <v>0</v>
      </c>
      <c r="CG168" s="50">
        <v>0</v>
      </c>
      <c r="CI168" s="50">
        <v>0</v>
      </c>
      <c r="CJ168" s="50">
        <v>0</v>
      </c>
      <c r="CL168" s="50">
        <v>2400</v>
      </c>
      <c r="CM168" s="50">
        <v>4394.826</v>
      </c>
      <c r="CO168" s="50">
        <v>24712</v>
      </c>
      <c r="CP168" s="50">
        <v>52561.474999999999</v>
      </c>
      <c r="CR168" s="50">
        <v>19440</v>
      </c>
      <c r="CS168" s="50">
        <v>40833.629999999997</v>
      </c>
      <c r="CU168" s="50">
        <v>20388</v>
      </c>
      <c r="CV168" s="50">
        <v>44396.398000000001</v>
      </c>
      <c r="CX168" s="50">
        <v>28800</v>
      </c>
      <c r="CY168" s="50">
        <v>56047.663999999997</v>
      </c>
      <c r="DA168" s="50">
        <v>0</v>
      </c>
      <c r="DB168" s="50">
        <v>0</v>
      </c>
      <c r="DD168" s="50">
        <v>0</v>
      </c>
      <c r="DE168" s="50">
        <v>0</v>
      </c>
      <c r="DG168" s="50">
        <v>0</v>
      </c>
      <c r="DH168" s="50">
        <v>0</v>
      </c>
      <c r="DJ168" s="50">
        <v>12731.85</v>
      </c>
      <c r="DK168" s="50">
        <v>30537.329000000002</v>
      </c>
      <c r="DM168" s="50">
        <v>19277.2</v>
      </c>
      <c r="DN168" s="50">
        <v>22299.27</v>
      </c>
    </row>
    <row r="169" spans="3:118" x14ac:dyDescent="0.3">
      <c r="C169" s="50">
        <v>483000</v>
      </c>
      <c r="D169" s="50">
        <v>34476.235000000001</v>
      </c>
      <c r="F169" s="50">
        <v>326000</v>
      </c>
      <c r="G169" s="50">
        <v>29042.3</v>
      </c>
      <c r="I169" s="50">
        <v>522000</v>
      </c>
      <c r="J169" s="50">
        <v>43113.205000000002</v>
      </c>
      <c r="L169" s="50">
        <v>274000</v>
      </c>
      <c r="M169" s="50">
        <v>27357.722000000002</v>
      </c>
      <c r="O169" s="50">
        <v>332000</v>
      </c>
      <c r="P169" s="50">
        <v>30358.118999999999</v>
      </c>
      <c r="R169" s="50">
        <v>459000</v>
      </c>
      <c r="S169" s="50">
        <v>45215.652000000002</v>
      </c>
      <c r="U169" s="50">
        <v>242000</v>
      </c>
      <c r="V169" s="50">
        <v>20154.989000000001</v>
      </c>
      <c r="X169" s="50">
        <v>280000</v>
      </c>
      <c r="Y169" s="50">
        <v>28573.09</v>
      </c>
      <c r="AA169" s="50">
        <v>244000</v>
      </c>
      <c r="AB169" s="50">
        <v>24282.135999999999</v>
      </c>
      <c r="AD169" s="50">
        <v>268000</v>
      </c>
      <c r="AE169" s="50">
        <v>24242.716</v>
      </c>
      <c r="AG169" s="50">
        <v>352000</v>
      </c>
      <c r="AH169" s="50">
        <v>28755.407999999999</v>
      </c>
      <c r="AJ169" s="50">
        <v>224000</v>
      </c>
      <c r="AK169" s="50">
        <v>11542.919</v>
      </c>
      <c r="AM169" s="50">
        <v>285000</v>
      </c>
      <c r="AN169" s="50">
        <v>12301.279</v>
      </c>
      <c r="AP169" s="50">
        <v>245000</v>
      </c>
      <c r="AQ169" s="50">
        <v>10963.781000000001</v>
      </c>
      <c r="AS169" s="50">
        <v>320000</v>
      </c>
      <c r="AT169" s="50">
        <v>14670.833000000001</v>
      </c>
      <c r="AV169" s="50">
        <v>285000</v>
      </c>
      <c r="AW169" s="50">
        <v>12951.46</v>
      </c>
      <c r="AY169" s="50">
        <v>426000</v>
      </c>
      <c r="AZ169" s="50">
        <v>22808.526000000002</v>
      </c>
      <c r="BB169" s="50">
        <v>428000</v>
      </c>
      <c r="BC169" s="50">
        <v>24755.761999999999</v>
      </c>
      <c r="BE169" s="50">
        <v>362000</v>
      </c>
      <c r="BF169" s="50">
        <v>22237.764999999999</v>
      </c>
      <c r="BH169" s="50">
        <v>457000</v>
      </c>
      <c r="BI169" s="50">
        <v>28156.240000000002</v>
      </c>
      <c r="BK169" s="50">
        <v>359500</v>
      </c>
      <c r="BL169" s="50">
        <v>16911.866000000002</v>
      </c>
      <c r="BN169" s="50">
        <v>447000</v>
      </c>
      <c r="BO169" s="50">
        <v>26358.702000000001</v>
      </c>
      <c r="BQ169" s="50">
        <v>367000</v>
      </c>
      <c r="BR169" s="50">
        <v>16551.934000000001</v>
      </c>
      <c r="BT169" s="50">
        <v>272000</v>
      </c>
      <c r="BU169" s="50">
        <v>12718.116</v>
      </c>
      <c r="BW169" s="50">
        <v>355000</v>
      </c>
      <c r="BX169" s="50">
        <v>11341.378000000001</v>
      </c>
      <c r="BZ169" s="50">
        <v>508000</v>
      </c>
      <c r="CA169" s="50">
        <v>28018.951000000001</v>
      </c>
      <c r="CC169" s="50">
        <v>319000</v>
      </c>
      <c r="CD169" s="50">
        <v>16538.702000000001</v>
      </c>
      <c r="CF169" s="50">
        <v>376000</v>
      </c>
      <c r="CG169" s="50">
        <v>19823.27</v>
      </c>
      <c r="CI169" s="50">
        <v>490757</v>
      </c>
      <c r="CJ169" s="50">
        <v>28757.833999999999</v>
      </c>
      <c r="CL169" s="50">
        <v>500158</v>
      </c>
      <c r="CM169" s="50">
        <v>30795.741000000002</v>
      </c>
      <c r="CO169" s="50">
        <v>317800</v>
      </c>
      <c r="CP169" s="50">
        <v>19564.968000000001</v>
      </c>
      <c r="CR169" s="50">
        <v>341682</v>
      </c>
      <c r="CS169" s="50">
        <v>20650.703000000001</v>
      </c>
      <c r="CU169" s="50">
        <v>418900</v>
      </c>
      <c r="CV169" s="50">
        <v>27168.228999999999</v>
      </c>
      <c r="CX169" s="50">
        <v>380570</v>
      </c>
      <c r="CY169" s="50">
        <v>25111.514999999999</v>
      </c>
      <c r="DA169" s="50">
        <v>0</v>
      </c>
      <c r="DB169" s="50">
        <v>0</v>
      </c>
      <c r="DD169" s="50">
        <v>0</v>
      </c>
      <c r="DE169" s="50">
        <v>0</v>
      </c>
      <c r="DG169" s="50">
        <v>0</v>
      </c>
      <c r="DH169" s="50">
        <v>0</v>
      </c>
      <c r="DJ169" s="50">
        <v>240000</v>
      </c>
      <c r="DK169" s="50">
        <v>11077.48</v>
      </c>
      <c r="DM169" s="50">
        <v>392255</v>
      </c>
      <c r="DN169" s="50">
        <v>22178.621999999999</v>
      </c>
    </row>
    <row r="170" spans="3:118" x14ac:dyDescent="0.3">
      <c r="C170" s="50">
        <v>0</v>
      </c>
      <c r="D170" s="50">
        <v>0</v>
      </c>
      <c r="F170" s="50">
        <v>0</v>
      </c>
      <c r="G170" s="50">
        <v>0</v>
      </c>
      <c r="I170" s="50">
        <v>0</v>
      </c>
      <c r="J170" s="50">
        <v>0</v>
      </c>
      <c r="L170" s="50">
        <v>11193</v>
      </c>
      <c r="M170" s="50">
        <v>2941.0189999999998</v>
      </c>
      <c r="O170" s="50">
        <v>0</v>
      </c>
      <c r="P170" s="50">
        <v>0</v>
      </c>
      <c r="R170" s="50">
        <v>0</v>
      </c>
      <c r="S170" s="50">
        <v>0</v>
      </c>
      <c r="U170" s="50">
        <v>0</v>
      </c>
      <c r="V170" s="50">
        <v>0</v>
      </c>
      <c r="X170" s="50">
        <v>6677</v>
      </c>
      <c r="Y170" s="50">
        <v>1522.2940000000001</v>
      </c>
      <c r="AA170" s="50">
        <v>0</v>
      </c>
      <c r="AB170" s="50">
        <v>0</v>
      </c>
      <c r="AD170" s="50">
        <v>6792</v>
      </c>
      <c r="AE170" s="50">
        <v>2064.8679999999999</v>
      </c>
      <c r="AG170" s="50">
        <v>15066</v>
      </c>
      <c r="AH170" s="50">
        <v>3235.5540000000001</v>
      </c>
      <c r="AJ170" s="50">
        <v>7044</v>
      </c>
      <c r="AK170" s="50">
        <v>4043.701</v>
      </c>
      <c r="AM170" s="50">
        <v>4515</v>
      </c>
      <c r="AN170" s="50">
        <v>16165.674000000001</v>
      </c>
      <c r="AP170" s="50">
        <v>0</v>
      </c>
      <c r="AQ170" s="50">
        <v>0</v>
      </c>
      <c r="AS170" s="50">
        <v>0</v>
      </c>
      <c r="AT170" s="50">
        <v>0</v>
      </c>
      <c r="AV170" s="50">
        <v>0</v>
      </c>
      <c r="AW170" s="50">
        <v>0</v>
      </c>
      <c r="AY170" s="50">
        <v>104611</v>
      </c>
      <c r="AZ170" s="50">
        <v>14478.833000000001</v>
      </c>
      <c r="BB170" s="50">
        <v>12482</v>
      </c>
      <c r="BC170" s="50">
        <v>932.68</v>
      </c>
      <c r="BE170" s="50">
        <v>0</v>
      </c>
      <c r="BF170" s="50">
        <v>0</v>
      </c>
      <c r="BH170" s="50">
        <v>0</v>
      </c>
      <c r="BI170" s="50">
        <v>0</v>
      </c>
      <c r="BK170" s="50">
        <v>56283</v>
      </c>
      <c r="BL170" s="50">
        <v>9832.1419999999998</v>
      </c>
      <c r="BN170" s="50">
        <v>0</v>
      </c>
      <c r="BO170" s="50">
        <v>0</v>
      </c>
      <c r="BQ170" s="50">
        <v>0</v>
      </c>
      <c r="BR170" s="50">
        <v>0</v>
      </c>
      <c r="BT170" s="50">
        <v>27323</v>
      </c>
      <c r="BU170" s="50">
        <v>14233.93</v>
      </c>
      <c r="BW170" s="50">
        <v>0</v>
      </c>
      <c r="BX170" s="50">
        <v>0</v>
      </c>
      <c r="BZ170" s="50">
        <v>0</v>
      </c>
      <c r="CA170" s="50">
        <v>0</v>
      </c>
      <c r="CC170" s="50">
        <v>0</v>
      </c>
      <c r="CD170" s="50">
        <v>0</v>
      </c>
      <c r="CF170" s="50">
        <v>40482</v>
      </c>
      <c r="CG170" s="50">
        <v>24692.398000000001</v>
      </c>
      <c r="CI170" s="50">
        <v>0</v>
      </c>
      <c r="CJ170" s="50">
        <v>0</v>
      </c>
      <c r="CL170" s="50">
        <v>0</v>
      </c>
      <c r="CM170" s="50">
        <v>0</v>
      </c>
      <c r="CO170" s="50">
        <v>53761.73</v>
      </c>
      <c r="CP170" s="50">
        <v>13150.871999999999</v>
      </c>
      <c r="CR170" s="50">
        <v>29543</v>
      </c>
      <c r="CS170" s="50">
        <v>29272.804</v>
      </c>
      <c r="CU170" s="50">
        <v>0</v>
      </c>
      <c r="CV170" s="50">
        <v>0</v>
      </c>
      <c r="CX170" s="50">
        <v>0</v>
      </c>
      <c r="CY170" s="50">
        <v>0</v>
      </c>
      <c r="DA170" s="50">
        <v>0</v>
      </c>
      <c r="DB170" s="50">
        <v>0</v>
      </c>
      <c r="DD170" s="50">
        <v>0</v>
      </c>
      <c r="DE170" s="50">
        <v>0</v>
      </c>
      <c r="DG170" s="50">
        <v>12872</v>
      </c>
      <c r="DH170" s="50">
        <v>6356.3909999999996</v>
      </c>
      <c r="DJ170" s="50">
        <v>0</v>
      </c>
      <c r="DK170" s="50">
        <v>0</v>
      </c>
      <c r="DM170" s="50">
        <v>48007</v>
      </c>
      <c r="DN170" s="50">
        <v>21023.394</v>
      </c>
    </row>
    <row r="171" spans="3:118" x14ac:dyDescent="0.3">
      <c r="C171" s="50">
        <v>0</v>
      </c>
      <c r="D171" s="50">
        <v>0</v>
      </c>
      <c r="F171" s="50">
        <v>0</v>
      </c>
      <c r="G171" s="50">
        <v>0</v>
      </c>
      <c r="I171" s="50">
        <v>0</v>
      </c>
      <c r="J171" s="50">
        <v>0</v>
      </c>
      <c r="L171" s="50">
        <v>5000</v>
      </c>
      <c r="M171" s="50">
        <v>3109.346</v>
      </c>
      <c r="O171" s="50">
        <v>4.8</v>
      </c>
      <c r="P171" s="50">
        <v>348.13400000000001</v>
      </c>
      <c r="R171" s="50">
        <v>15.4</v>
      </c>
      <c r="S171" s="50">
        <v>2632.8890000000001</v>
      </c>
      <c r="U171" s="50">
        <v>46.5</v>
      </c>
      <c r="V171" s="50">
        <v>2662.1610000000001</v>
      </c>
      <c r="X171" s="50">
        <v>0</v>
      </c>
      <c r="Y171" s="50">
        <v>0</v>
      </c>
      <c r="AA171" s="50">
        <v>0</v>
      </c>
      <c r="AB171" s="50">
        <v>0</v>
      </c>
      <c r="AD171" s="50">
        <v>0</v>
      </c>
      <c r="AE171" s="50">
        <v>0</v>
      </c>
      <c r="AG171" s="50">
        <v>0</v>
      </c>
      <c r="AH171" s="50">
        <v>0</v>
      </c>
      <c r="AJ171" s="50">
        <v>0</v>
      </c>
      <c r="AK171" s="50">
        <v>0</v>
      </c>
      <c r="AM171" s="50">
        <v>0</v>
      </c>
      <c r="AN171" s="50">
        <v>0</v>
      </c>
      <c r="AP171" s="50">
        <v>0</v>
      </c>
      <c r="AQ171" s="50">
        <v>0</v>
      </c>
      <c r="AS171" s="50">
        <v>0</v>
      </c>
      <c r="AT171" s="50">
        <v>0</v>
      </c>
      <c r="AV171" s="50">
        <v>0</v>
      </c>
      <c r="AW171" s="50">
        <v>0</v>
      </c>
      <c r="AY171" s="50">
        <v>0</v>
      </c>
      <c r="AZ171" s="50">
        <v>0</v>
      </c>
      <c r="BB171" s="50">
        <v>0</v>
      </c>
      <c r="BC171" s="50">
        <v>0</v>
      </c>
      <c r="BE171" s="50">
        <v>2000</v>
      </c>
      <c r="BF171" s="50">
        <v>10079.370000000001</v>
      </c>
      <c r="BH171" s="50">
        <v>0</v>
      </c>
      <c r="BI171" s="50">
        <v>0</v>
      </c>
      <c r="BK171" s="50">
        <v>0</v>
      </c>
      <c r="BL171" s="50">
        <v>0</v>
      </c>
      <c r="BN171" s="50">
        <v>0</v>
      </c>
      <c r="BO171" s="50">
        <v>0</v>
      </c>
      <c r="BQ171" s="50">
        <v>0</v>
      </c>
      <c r="BR171" s="50">
        <v>0</v>
      </c>
      <c r="BT171" s="50">
        <v>0</v>
      </c>
      <c r="BU171" s="50">
        <v>0</v>
      </c>
      <c r="BW171" s="50">
        <v>0</v>
      </c>
      <c r="BX171" s="50">
        <v>0</v>
      </c>
      <c r="BZ171" s="50">
        <v>0</v>
      </c>
      <c r="CA171" s="50">
        <v>0</v>
      </c>
      <c r="CC171" s="50">
        <v>0</v>
      </c>
      <c r="CD171" s="50">
        <v>0</v>
      </c>
      <c r="CF171" s="50">
        <v>0</v>
      </c>
      <c r="CG171" s="50">
        <v>0</v>
      </c>
      <c r="CI171" s="50">
        <v>0</v>
      </c>
      <c r="CJ171" s="50">
        <v>0</v>
      </c>
      <c r="CL171" s="50">
        <v>2000</v>
      </c>
      <c r="CM171" s="50">
        <v>529.00199999999995</v>
      </c>
      <c r="CO171" s="50">
        <v>0</v>
      </c>
      <c r="CP171" s="50">
        <v>0</v>
      </c>
      <c r="CR171" s="50">
        <v>0</v>
      </c>
      <c r="CS171" s="50">
        <v>0</v>
      </c>
      <c r="CU171" s="50">
        <v>0</v>
      </c>
      <c r="CV171" s="50">
        <v>0</v>
      </c>
      <c r="CX171" s="50">
        <v>0</v>
      </c>
      <c r="CY171" s="50">
        <v>0</v>
      </c>
      <c r="DA171" s="50">
        <v>0</v>
      </c>
      <c r="DB171" s="50">
        <v>0</v>
      </c>
      <c r="DD171" s="50">
        <v>0</v>
      </c>
      <c r="DE171" s="50">
        <v>0</v>
      </c>
      <c r="DG171" s="50">
        <v>0</v>
      </c>
      <c r="DH171" s="50">
        <v>0</v>
      </c>
      <c r="DJ171" s="50">
        <v>0</v>
      </c>
      <c r="DK171" s="50">
        <v>0</v>
      </c>
      <c r="DM171" s="50">
        <v>13220</v>
      </c>
      <c r="DN171" s="50">
        <v>20849.484</v>
      </c>
    </row>
    <row r="172" spans="3:118" x14ac:dyDescent="0.3">
      <c r="C172" s="50">
        <v>0</v>
      </c>
      <c r="D172" s="50">
        <v>0</v>
      </c>
      <c r="F172" s="50">
        <v>0</v>
      </c>
      <c r="G172" s="50">
        <v>0</v>
      </c>
      <c r="I172" s="50">
        <v>0</v>
      </c>
      <c r="J172" s="50">
        <v>0</v>
      </c>
      <c r="L172" s="50">
        <v>0</v>
      </c>
      <c r="M172" s="50">
        <v>0</v>
      </c>
      <c r="O172" s="50">
        <v>0</v>
      </c>
      <c r="P172" s="50">
        <v>0</v>
      </c>
      <c r="R172" s="50">
        <v>0</v>
      </c>
      <c r="S172" s="50">
        <v>0</v>
      </c>
      <c r="U172" s="50">
        <v>0</v>
      </c>
      <c r="V172" s="50">
        <v>0</v>
      </c>
      <c r="X172" s="50">
        <v>0</v>
      </c>
      <c r="Y172" s="50">
        <v>0</v>
      </c>
      <c r="AA172" s="50">
        <v>0</v>
      </c>
      <c r="AB172" s="50">
        <v>0</v>
      </c>
      <c r="AD172" s="50">
        <v>0</v>
      </c>
      <c r="AE172" s="50">
        <v>0</v>
      </c>
      <c r="AG172" s="50">
        <v>0</v>
      </c>
      <c r="AH172" s="50">
        <v>0</v>
      </c>
      <c r="AJ172" s="50">
        <v>0</v>
      </c>
      <c r="AK172" s="50">
        <v>0</v>
      </c>
      <c r="AM172" s="50">
        <v>0</v>
      </c>
      <c r="AN172" s="50">
        <v>0</v>
      </c>
      <c r="AP172" s="50">
        <v>0</v>
      </c>
      <c r="AQ172" s="50">
        <v>0</v>
      </c>
      <c r="AS172" s="50">
        <v>0</v>
      </c>
      <c r="AT172" s="50">
        <v>0</v>
      </c>
      <c r="AV172" s="50">
        <v>0</v>
      </c>
      <c r="AW172" s="50">
        <v>0</v>
      </c>
      <c r="AY172" s="50">
        <v>0</v>
      </c>
      <c r="AZ172" s="50">
        <v>0</v>
      </c>
      <c r="BB172" s="50">
        <v>0</v>
      </c>
      <c r="BC172" s="50">
        <v>0</v>
      </c>
      <c r="BE172" s="50">
        <v>0</v>
      </c>
      <c r="BF172" s="50">
        <v>0</v>
      </c>
      <c r="BH172" s="50">
        <v>0</v>
      </c>
      <c r="BI172" s="50">
        <v>0</v>
      </c>
      <c r="BK172" s="50">
        <v>10000</v>
      </c>
      <c r="BL172" s="50">
        <v>600.40599999999995</v>
      </c>
      <c r="BN172" s="50">
        <v>0</v>
      </c>
      <c r="BO172" s="50">
        <v>0</v>
      </c>
      <c r="BQ172" s="50">
        <v>20000</v>
      </c>
      <c r="BR172" s="50">
        <v>1421.653</v>
      </c>
      <c r="BT172" s="50">
        <v>30000</v>
      </c>
      <c r="BU172" s="50">
        <v>2019.5129999999999</v>
      </c>
      <c r="BW172" s="50">
        <v>30000</v>
      </c>
      <c r="BX172" s="50">
        <v>1899.431</v>
      </c>
      <c r="BZ172" s="50">
        <v>20000</v>
      </c>
      <c r="CA172" s="50">
        <v>1279.021</v>
      </c>
      <c r="CC172" s="50">
        <v>60000</v>
      </c>
      <c r="CD172" s="50">
        <v>3937.0250000000001</v>
      </c>
      <c r="CF172" s="50">
        <v>20000</v>
      </c>
      <c r="CG172" s="50">
        <v>1284.297</v>
      </c>
      <c r="CI172" s="50">
        <v>20000</v>
      </c>
      <c r="CJ172" s="50">
        <v>1316.0640000000001</v>
      </c>
      <c r="CL172" s="50">
        <v>120000</v>
      </c>
      <c r="CM172" s="50">
        <v>9562.875</v>
      </c>
      <c r="CO172" s="50">
        <v>279130</v>
      </c>
      <c r="CP172" s="50">
        <v>22803.573</v>
      </c>
      <c r="CR172" s="50">
        <v>207522</v>
      </c>
      <c r="CS172" s="50">
        <v>16836.7</v>
      </c>
      <c r="CU172" s="50">
        <v>378820</v>
      </c>
      <c r="CV172" s="50">
        <v>23932.258999999998</v>
      </c>
      <c r="CX172" s="50">
        <v>539260</v>
      </c>
      <c r="CY172" s="50">
        <v>30481.232</v>
      </c>
      <c r="DA172" s="50">
        <v>0</v>
      </c>
      <c r="DB172" s="50">
        <v>0</v>
      </c>
      <c r="DD172" s="50">
        <v>0</v>
      </c>
      <c r="DE172" s="50">
        <v>0</v>
      </c>
      <c r="DG172" s="50">
        <v>0</v>
      </c>
      <c r="DH172" s="50">
        <v>0</v>
      </c>
      <c r="DJ172" s="50">
        <v>370450</v>
      </c>
      <c r="DK172" s="50">
        <v>22983.922999999999</v>
      </c>
      <c r="DM172" s="50">
        <v>333870</v>
      </c>
      <c r="DN172" s="50">
        <v>20681.464</v>
      </c>
    </row>
    <row r="173" spans="3:118" x14ac:dyDescent="0.3">
      <c r="C173" s="50">
        <v>0</v>
      </c>
      <c r="D173" s="50">
        <v>0</v>
      </c>
      <c r="F173" s="50">
        <v>1484</v>
      </c>
      <c r="G173" s="50">
        <v>12729.197</v>
      </c>
      <c r="I173" s="50">
        <v>3330.5</v>
      </c>
      <c r="J173" s="50">
        <v>32959.404999999999</v>
      </c>
      <c r="L173" s="50">
        <v>1160.5</v>
      </c>
      <c r="M173" s="50">
        <v>14306.99</v>
      </c>
      <c r="O173" s="50">
        <v>2623.5</v>
      </c>
      <c r="P173" s="50">
        <v>27556.606</v>
      </c>
      <c r="R173" s="50">
        <v>1211</v>
      </c>
      <c r="S173" s="50">
        <v>18092.076000000001</v>
      </c>
      <c r="U173" s="50">
        <v>3551</v>
      </c>
      <c r="V173" s="50">
        <v>30238.063999999998</v>
      </c>
      <c r="X173" s="50">
        <v>1967</v>
      </c>
      <c r="Y173" s="50">
        <v>20267.679</v>
      </c>
      <c r="AA173" s="50">
        <v>676</v>
      </c>
      <c r="AB173" s="50">
        <v>6478.3879999999999</v>
      </c>
      <c r="AD173" s="50">
        <v>3052</v>
      </c>
      <c r="AE173" s="50">
        <v>26054.053</v>
      </c>
      <c r="AG173" s="50">
        <v>3243.5</v>
      </c>
      <c r="AH173" s="50">
        <v>28453.047999999999</v>
      </c>
      <c r="AJ173" s="50">
        <v>1558.5</v>
      </c>
      <c r="AK173" s="50">
        <v>13634.871999999999</v>
      </c>
      <c r="AM173" s="50">
        <v>2204</v>
      </c>
      <c r="AN173" s="50">
        <v>19536.150000000001</v>
      </c>
      <c r="AP173" s="50">
        <v>2025</v>
      </c>
      <c r="AQ173" s="50">
        <v>13512.907999999999</v>
      </c>
      <c r="AS173" s="50">
        <v>4643</v>
      </c>
      <c r="AT173" s="50">
        <v>15175.63</v>
      </c>
      <c r="AV173" s="50">
        <v>0</v>
      </c>
      <c r="AW173" s="50">
        <v>0</v>
      </c>
      <c r="AY173" s="50">
        <v>1789</v>
      </c>
      <c r="AZ173" s="50">
        <v>9413.9490000000005</v>
      </c>
      <c r="BB173" s="50">
        <v>1906</v>
      </c>
      <c r="BC173" s="50">
        <v>18191.794000000002</v>
      </c>
      <c r="BE173" s="50">
        <v>5197</v>
      </c>
      <c r="BF173" s="50">
        <v>39109.343999999997</v>
      </c>
      <c r="BH173" s="50">
        <v>21479</v>
      </c>
      <c r="BI173" s="50">
        <v>75470.452999999994</v>
      </c>
      <c r="BK173" s="50">
        <v>2715</v>
      </c>
      <c r="BL173" s="50">
        <v>17790.498</v>
      </c>
      <c r="BN173" s="50">
        <v>2395</v>
      </c>
      <c r="BO173" s="50">
        <v>25275.449000000001</v>
      </c>
      <c r="BQ173" s="50">
        <v>1013</v>
      </c>
      <c r="BR173" s="50">
        <v>5947.9840000000004</v>
      </c>
      <c r="BT173" s="50">
        <v>3925</v>
      </c>
      <c r="BU173" s="50">
        <v>30660.909</v>
      </c>
      <c r="BW173" s="50">
        <v>330</v>
      </c>
      <c r="BX173" s="50">
        <v>2119.2640000000001</v>
      </c>
      <c r="BZ173" s="50">
        <v>4236</v>
      </c>
      <c r="CA173" s="50">
        <v>35192.834999999999</v>
      </c>
      <c r="CC173" s="50">
        <v>0</v>
      </c>
      <c r="CD173" s="50">
        <v>0</v>
      </c>
      <c r="CF173" s="50">
        <v>3495.5</v>
      </c>
      <c r="CG173" s="50">
        <v>29499.312000000002</v>
      </c>
      <c r="CI173" s="50">
        <v>1756.5</v>
      </c>
      <c r="CJ173" s="50">
        <v>12594.484</v>
      </c>
      <c r="CL173" s="50">
        <v>631.1</v>
      </c>
      <c r="CM173" s="50">
        <v>5237.9989999999998</v>
      </c>
      <c r="CO173" s="50">
        <v>4346</v>
      </c>
      <c r="CP173" s="50">
        <v>35542.298000000003</v>
      </c>
      <c r="CR173" s="50">
        <v>2527</v>
      </c>
      <c r="CS173" s="50">
        <v>17628.136999999999</v>
      </c>
      <c r="CU173" s="50">
        <v>0</v>
      </c>
      <c r="CV173" s="50">
        <v>0</v>
      </c>
      <c r="CX173" s="50">
        <v>5369</v>
      </c>
      <c r="CY173" s="50">
        <v>42822.152999999998</v>
      </c>
      <c r="DA173" s="50">
        <v>0</v>
      </c>
      <c r="DB173" s="50">
        <v>0</v>
      </c>
      <c r="DD173" s="50">
        <v>0</v>
      </c>
      <c r="DE173" s="50">
        <v>0</v>
      </c>
      <c r="DG173" s="50">
        <v>0</v>
      </c>
      <c r="DH173" s="50">
        <v>0</v>
      </c>
      <c r="DJ173" s="50">
        <v>1904</v>
      </c>
      <c r="DK173" s="50">
        <v>13958.254999999999</v>
      </c>
      <c r="DM173" s="50">
        <v>3164.5</v>
      </c>
      <c r="DN173" s="50">
        <v>20405.958999999999</v>
      </c>
    </row>
    <row r="174" spans="3:118" x14ac:dyDescent="0.3">
      <c r="C174" s="50">
        <v>101950</v>
      </c>
      <c r="D174" s="50">
        <v>6736.7169999999996</v>
      </c>
      <c r="F174" s="50">
        <v>236100</v>
      </c>
      <c r="G174" s="50">
        <v>12724.377</v>
      </c>
      <c r="I174" s="50">
        <v>203500</v>
      </c>
      <c r="J174" s="50">
        <v>12953.743</v>
      </c>
      <c r="L174" s="50">
        <v>203500</v>
      </c>
      <c r="M174" s="50">
        <v>11234.181</v>
      </c>
      <c r="O174" s="50">
        <v>270400</v>
      </c>
      <c r="P174" s="50">
        <v>15812.828</v>
      </c>
      <c r="R174" s="50">
        <v>235850</v>
      </c>
      <c r="S174" s="50">
        <v>16138.156000000001</v>
      </c>
      <c r="U174" s="50">
        <v>303500</v>
      </c>
      <c r="V174" s="50">
        <v>19565.971000000001</v>
      </c>
      <c r="X174" s="50">
        <v>0</v>
      </c>
      <c r="Y174" s="50">
        <v>0</v>
      </c>
      <c r="AA174" s="50">
        <v>204750</v>
      </c>
      <c r="AB174" s="50">
        <v>14521.398999999999</v>
      </c>
      <c r="AD174" s="50">
        <v>442850</v>
      </c>
      <c r="AE174" s="50">
        <v>28705.135999999999</v>
      </c>
      <c r="AG174" s="50">
        <v>582450</v>
      </c>
      <c r="AH174" s="50">
        <v>38198.790999999997</v>
      </c>
      <c r="AJ174" s="50">
        <v>172500</v>
      </c>
      <c r="AK174" s="50">
        <v>10393.536</v>
      </c>
      <c r="AM174" s="50">
        <v>343100</v>
      </c>
      <c r="AN174" s="50">
        <v>22936.989000000001</v>
      </c>
      <c r="AP174" s="50">
        <v>340900</v>
      </c>
      <c r="AQ174" s="50">
        <v>19920.098000000002</v>
      </c>
      <c r="AS174" s="50">
        <v>172500</v>
      </c>
      <c r="AT174" s="50">
        <v>12815.937</v>
      </c>
      <c r="AV174" s="50">
        <v>241500</v>
      </c>
      <c r="AW174" s="50">
        <v>13555.933000000001</v>
      </c>
      <c r="AY174" s="50">
        <v>207000</v>
      </c>
      <c r="AZ174" s="50">
        <v>11766.665999999999</v>
      </c>
      <c r="BB174" s="50">
        <v>345000</v>
      </c>
      <c r="BC174" s="50">
        <v>21636.830999999998</v>
      </c>
      <c r="BE174" s="50">
        <v>413000</v>
      </c>
      <c r="BF174" s="50">
        <v>23786.907999999999</v>
      </c>
      <c r="BH174" s="50">
        <v>448500</v>
      </c>
      <c r="BI174" s="50">
        <v>25931.38</v>
      </c>
      <c r="BK174" s="50">
        <v>414000</v>
      </c>
      <c r="BL174" s="50">
        <v>20668.643</v>
      </c>
      <c r="BN174" s="50">
        <v>621000</v>
      </c>
      <c r="BO174" s="50">
        <v>35668.54</v>
      </c>
      <c r="BQ174" s="50">
        <v>621000</v>
      </c>
      <c r="BR174" s="50">
        <v>36346.485999999997</v>
      </c>
      <c r="BT174" s="50">
        <v>103500</v>
      </c>
      <c r="BU174" s="50">
        <v>5391.982</v>
      </c>
      <c r="BW174" s="50">
        <v>552000</v>
      </c>
      <c r="BX174" s="50">
        <v>29447.544999999998</v>
      </c>
      <c r="BZ174" s="50">
        <v>0</v>
      </c>
      <c r="CA174" s="50">
        <v>0</v>
      </c>
      <c r="CC174" s="50">
        <v>483000</v>
      </c>
      <c r="CD174" s="50">
        <v>26603.166000000001</v>
      </c>
      <c r="CF174" s="50">
        <v>207000</v>
      </c>
      <c r="CG174" s="50">
        <v>10881.61</v>
      </c>
      <c r="CI174" s="50">
        <v>414000</v>
      </c>
      <c r="CJ174" s="50">
        <v>22012.880000000001</v>
      </c>
      <c r="CL174" s="50">
        <v>483000</v>
      </c>
      <c r="CM174" s="50">
        <v>24207.466</v>
      </c>
      <c r="CO174" s="50">
        <v>517500</v>
      </c>
      <c r="CP174" s="50">
        <v>27351.800999999999</v>
      </c>
      <c r="CR174" s="50">
        <v>241500</v>
      </c>
      <c r="CS174" s="50">
        <v>13534.019</v>
      </c>
      <c r="CU174" s="50">
        <v>0</v>
      </c>
      <c r="CV174" s="50">
        <v>0</v>
      </c>
      <c r="CX174" s="50">
        <v>621000</v>
      </c>
      <c r="CY174" s="50">
        <v>33824.9</v>
      </c>
      <c r="DA174" s="50">
        <v>552000</v>
      </c>
      <c r="DB174" s="50">
        <v>29818.983</v>
      </c>
      <c r="DD174" s="50">
        <v>379500</v>
      </c>
      <c r="DE174" s="50">
        <v>21284.142</v>
      </c>
      <c r="DG174" s="50">
        <v>414000</v>
      </c>
      <c r="DH174" s="50">
        <v>22490.626</v>
      </c>
      <c r="DJ174" s="50">
        <v>276000</v>
      </c>
      <c r="DK174" s="50">
        <v>14379.049000000001</v>
      </c>
      <c r="DM174" s="50">
        <v>414000</v>
      </c>
      <c r="DN174" s="50">
        <v>20302.555</v>
      </c>
    </row>
    <row r="175" spans="3:118" x14ac:dyDescent="0.3">
      <c r="C175" s="50">
        <v>10</v>
      </c>
      <c r="D175" s="50">
        <v>480.44499999999999</v>
      </c>
      <c r="F175" s="50">
        <v>0</v>
      </c>
      <c r="G175" s="50">
        <v>0</v>
      </c>
      <c r="I175" s="50">
        <v>0</v>
      </c>
      <c r="J175" s="50">
        <v>0</v>
      </c>
      <c r="L175" s="50">
        <v>510</v>
      </c>
      <c r="M175" s="50">
        <v>20870.179</v>
      </c>
      <c r="O175" s="50">
        <v>2226.8000000000002</v>
      </c>
      <c r="P175" s="50">
        <v>139627.446</v>
      </c>
      <c r="R175" s="50">
        <v>378</v>
      </c>
      <c r="S175" s="50">
        <v>1598.3240000000001</v>
      </c>
      <c r="U175" s="50">
        <v>152.76</v>
      </c>
      <c r="V175" s="50">
        <v>2009.403</v>
      </c>
      <c r="X175" s="50">
        <v>1007</v>
      </c>
      <c r="Y175" s="50">
        <v>114599.48</v>
      </c>
      <c r="AA175" s="50">
        <v>3</v>
      </c>
      <c r="AB175" s="50">
        <v>273.32100000000003</v>
      </c>
      <c r="AD175" s="50">
        <v>0</v>
      </c>
      <c r="AE175" s="50">
        <v>0</v>
      </c>
      <c r="AG175" s="50">
        <v>36392.5</v>
      </c>
      <c r="AH175" s="50">
        <v>205945.17600000001</v>
      </c>
      <c r="AJ175" s="50">
        <v>3944.17</v>
      </c>
      <c r="AK175" s="50">
        <v>57323.463000000003</v>
      </c>
      <c r="AM175" s="50">
        <v>323.14999999999998</v>
      </c>
      <c r="AN175" s="50">
        <v>5385.4930000000004</v>
      </c>
      <c r="AP175" s="50">
        <v>2</v>
      </c>
      <c r="AQ175" s="50">
        <v>92.712000000000003</v>
      </c>
      <c r="AS175" s="50">
        <v>92</v>
      </c>
      <c r="AT175" s="50">
        <v>742.94600000000003</v>
      </c>
      <c r="AV175" s="50">
        <v>8.5</v>
      </c>
      <c r="AW175" s="50">
        <v>247.1</v>
      </c>
      <c r="AY175" s="50">
        <v>160</v>
      </c>
      <c r="AZ175" s="50">
        <v>1538.1310000000001</v>
      </c>
      <c r="BB175" s="50">
        <v>7478.33</v>
      </c>
      <c r="BC175" s="50">
        <v>292116.26500000001</v>
      </c>
      <c r="BE175" s="50">
        <v>1225.0999999999999</v>
      </c>
      <c r="BF175" s="50">
        <v>12509.143</v>
      </c>
      <c r="BH175" s="50">
        <v>2899</v>
      </c>
      <c r="BI175" s="50">
        <v>81807.5</v>
      </c>
      <c r="BK175" s="50">
        <v>2700</v>
      </c>
      <c r="BL175" s="50">
        <v>101477.571</v>
      </c>
      <c r="BN175" s="50">
        <v>1180.27</v>
      </c>
      <c r="BO175" s="50">
        <v>33301.144</v>
      </c>
      <c r="BQ175" s="50">
        <v>554.5</v>
      </c>
      <c r="BR175" s="50">
        <v>7712.8649999999998</v>
      </c>
      <c r="BT175" s="50">
        <v>1.5</v>
      </c>
      <c r="BU175" s="50">
        <v>302.11200000000002</v>
      </c>
      <c r="BW175" s="50">
        <v>0</v>
      </c>
      <c r="BX175" s="50">
        <v>0</v>
      </c>
      <c r="BZ175" s="50">
        <v>0</v>
      </c>
      <c r="CA175" s="50">
        <v>0</v>
      </c>
      <c r="CC175" s="50">
        <v>548.04</v>
      </c>
      <c r="CD175" s="50">
        <v>14352.141</v>
      </c>
      <c r="CF175" s="50">
        <v>1071.2</v>
      </c>
      <c r="CG175" s="50">
        <v>34243.281000000003</v>
      </c>
      <c r="CI175" s="50">
        <v>175</v>
      </c>
      <c r="CJ175" s="50">
        <v>10863.439</v>
      </c>
      <c r="CL175" s="50">
        <v>409</v>
      </c>
      <c r="CM175" s="50">
        <v>6187.2820000000002</v>
      </c>
      <c r="CO175" s="50">
        <v>10.5</v>
      </c>
      <c r="CP175" s="50">
        <v>1406.2470000000001</v>
      </c>
      <c r="CR175" s="50">
        <v>0.69</v>
      </c>
      <c r="CS175" s="50">
        <v>618.73900000000003</v>
      </c>
      <c r="CU175" s="50">
        <v>613.69000000000005</v>
      </c>
      <c r="CV175" s="50">
        <v>8048.6459999999997</v>
      </c>
      <c r="CX175" s="50">
        <v>1287</v>
      </c>
      <c r="CY175" s="50">
        <v>5367.91</v>
      </c>
      <c r="DA175" s="50">
        <v>0</v>
      </c>
      <c r="DB175" s="50">
        <v>0</v>
      </c>
      <c r="DD175" s="50">
        <v>0</v>
      </c>
      <c r="DE175" s="50">
        <v>0</v>
      </c>
      <c r="DG175" s="50">
        <v>0</v>
      </c>
      <c r="DH175" s="50">
        <v>0</v>
      </c>
      <c r="DJ175" s="50">
        <v>4006.7</v>
      </c>
      <c r="DK175" s="50">
        <v>18834.848999999998</v>
      </c>
      <c r="DM175" s="50">
        <v>738</v>
      </c>
      <c r="DN175" s="50">
        <v>19882.275000000001</v>
      </c>
    </row>
    <row r="176" spans="3:118" x14ac:dyDescent="0.3">
      <c r="C176" s="50">
        <v>502.5</v>
      </c>
      <c r="D176" s="50">
        <v>43752.169000000002</v>
      </c>
      <c r="F176" s="50">
        <v>0</v>
      </c>
      <c r="G176" s="50">
        <v>0</v>
      </c>
      <c r="I176" s="50">
        <v>564.5</v>
      </c>
      <c r="J176" s="50">
        <v>39442.262000000002</v>
      </c>
      <c r="L176" s="50">
        <v>691.2</v>
      </c>
      <c r="M176" s="50">
        <v>65968.888000000006</v>
      </c>
      <c r="O176" s="50">
        <v>0</v>
      </c>
      <c r="P176" s="50">
        <v>0</v>
      </c>
      <c r="R176" s="50">
        <v>354</v>
      </c>
      <c r="S176" s="50">
        <v>27941.038</v>
      </c>
      <c r="U176" s="50">
        <v>1334.6</v>
      </c>
      <c r="V176" s="50">
        <v>90414.985000000001</v>
      </c>
      <c r="X176" s="50">
        <v>0</v>
      </c>
      <c r="Y176" s="50">
        <v>0</v>
      </c>
      <c r="AA176" s="50">
        <v>662.5</v>
      </c>
      <c r="AB176" s="50">
        <v>25987.293000000001</v>
      </c>
      <c r="AD176" s="50">
        <v>277</v>
      </c>
      <c r="AE176" s="50">
        <v>19399.096000000001</v>
      </c>
      <c r="AG176" s="50">
        <v>1114.8</v>
      </c>
      <c r="AH176" s="50">
        <v>107960.325</v>
      </c>
      <c r="AJ176" s="50">
        <v>0</v>
      </c>
      <c r="AK176" s="50">
        <v>0</v>
      </c>
      <c r="AM176" s="50">
        <v>662</v>
      </c>
      <c r="AN176" s="50">
        <v>39089.063000000002</v>
      </c>
      <c r="AP176" s="50">
        <v>0</v>
      </c>
      <c r="AQ176" s="50">
        <v>0</v>
      </c>
      <c r="AS176" s="50">
        <v>0</v>
      </c>
      <c r="AT176" s="50">
        <v>0</v>
      </c>
      <c r="AV176" s="50">
        <v>0</v>
      </c>
      <c r="AW176" s="50">
        <v>0</v>
      </c>
      <c r="AY176" s="50">
        <v>981.6</v>
      </c>
      <c r="AZ176" s="50">
        <v>76463.123000000007</v>
      </c>
      <c r="BB176" s="50">
        <v>333.4</v>
      </c>
      <c r="BC176" s="50">
        <v>13465.385</v>
      </c>
      <c r="BE176" s="50">
        <v>503.58</v>
      </c>
      <c r="BF176" s="50">
        <v>21453.384999999998</v>
      </c>
      <c r="BH176" s="50">
        <v>457.2</v>
      </c>
      <c r="BI176" s="50">
        <v>28287.409</v>
      </c>
      <c r="BK176" s="50">
        <v>31.93</v>
      </c>
      <c r="BL176" s="50">
        <v>1012.745</v>
      </c>
      <c r="BN176" s="50">
        <v>426.1</v>
      </c>
      <c r="BO176" s="50">
        <v>453658.67300000001</v>
      </c>
      <c r="BQ176" s="50">
        <v>367.75</v>
      </c>
      <c r="BR176" s="50">
        <v>29530.402999999998</v>
      </c>
      <c r="BT176" s="50">
        <v>134.69999999999999</v>
      </c>
      <c r="BU176" s="50">
        <v>4689.4210000000003</v>
      </c>
      <c r="BW176" s="50">
        <v>0</v>
      </c>
      <c r="BX176" s="50">
        <v>0</v>
      </c>
      <c r="BZ176" s="50">
        <v>167.3</v>
      </c>
      <c r="CA176" s="50">
        <v>8963.6209999999992</v>
      </c>
      <c r="CC176" s="50">
        <v>474</v>
      </c>
      <c r="CD176" s="50">
        <v>35388.536999999997</v>
      </c>
      <c r="CF176" s="50">
        <v>551.97</v>
      </c>
      <c r="CG176" s="50">
        <v>50130.620999999999</v>
      </c>
      <c r="CI176" s="50">
        <v>242.95</v>
      </c>
      <c r="CJ176" s="50">
        <v>15716.628000000001</v>
      </c>
      <c r="CL176" s="50">
        <v>214.64</v>
      </c>
      <c r="CM176" s="50">
        <v>17656.691999999999</v>
      </c>
      <c r="CO176" s="50">
        <v>0</v>
      </c>
      <c r="CP176" s="50">
        <v>0</v>
      </c>
      <c r="CR176" s="50">
        <v>224.8</v>
      </c>
      <c r="CS176" s="50">
        <v>14909.41</v>
      </c>
      <c r="CU176" s="50">
        <v>583.79999999999995</v>
      </c>
      <c r="CV176" s="50">
        <v>30933.794000000002</v>
      </c>
      <c r="CX176" s="50">
        <v>440.35</v>
      </c>
      <c r="CY176" s="50">
        <v>31567.915000000001</v>
      </c>
      <c r="DA176" s="50">
        <v>0</v>
      </c>
      <c r="DB176" s="50">
        <v>0</v>
      </c>
      <c r="DD176" s="50">
        <v>0</v>
      </c>
      <c r="DE176" s="50">
        <v>0</v>
      </c>
      <c r="DG176" s="50">
        <v>0</v>
      </c>
      <c r="DH176" s="50">
        <v>0</v>
      </c>
      <c r="DJ176" s="50">
        <v>310.17</v>
      </c>
      <c r="DK176" s="50">
        <v>13004.913</v>
      </c>
      <c r="DM176" s="50">
        <v>331.3</v>
      </c>
      <c r="DN176" s="50">
        <v>19866.187999999998</v>
      </c>
    </row>
    <row r="177" spans="3:118" x14ac:dyDescent="0.3">
      <c r="C177" s="50">
        <v>1077000</v>
      </c>
      <c r="D177" s="50">
        <v>71495.797999999995</v>
      </c>
      <c r="F177" s="50">
        <v>553000</v>
      </c>
      <c r="G177" s="50">
        <v>36038.205999999998</v>
      </c>
      <c r="I177" s="50">
        <v>1963000</v>
      </c>
      <c r="J177" s="50">
        <v>141998.90900000001</v>
      </c>
      <c r="L177" s="50">
        <v>0</v>
      </c>
      <c r="M177" s="50">
        <v>0</v>
      </c>
      <c r="O177" s="50">
        <v>0</v>
      </c>
      <c r="P177" s="50">
        <v>0</v>
      </c>
      <c r="R177" s="50">
        <v>786002</v>
      </c>
      <c r="S177" s="50">
        <v>73625.479000000007</v>
      </c>
      <c r="U177" s="50">
        <v>1043000</v>
      </c>
      <c r="V177" s="50">
        <v>84457.116999999998</v>
      </c>
      <c r="X177" s="50">
        <v>1235003.33</v>
      </c>
      <c r="Y177" s="50">
        <v>106745.298</v>
      </c>
      <c r="AA177" s="50">
        <v>210000</v>
      </c>
      <c r="AB177" s="50">
        <v>18264.29</v>
      </c>
      <c r="AD177" s="50">
        <v>210100</v>
      </c>
      <c r="AE177" s="50">
        <v>23233.346000000001</v>
      </c>
      <c r="AG177" s="50">
        <v>0</v>
      </c>
      <c r="AH177" s="50">
        <v>0</v>
      </c>
      <c r="AJ177" s="50">
        <v>27000</v>
      </c>
      <c r="AK177" s="50">
        <v>2991.721</v>
      </c>
      <c r="AM177" s="50">
        <v>90000</v>
      </c>
      <c r="AN177" s="50">
        <v>10918.924999999999</v>
      </c>
      <c r="AP177" s="50">
        <v>0</v>
      </c>
      <c r="AQ177" s="50">
        <v>0</v>
      </c>
      <c r="AS177" s="50">
        <v>0</v>
      </c>
      <c r="AT177" s="50">
        <v>0</v>
      </c>
      <c r="AV177" s="50">
        <v>210000</v>
      </c>
      <c r="AW177" s="50">
        <v>22117.333999999999</v>
      </c>
      <c r="AY177" s="50">
        <v>390000</v>
      </c>
      <c r="AZ177" s="50">
        <v>40231.991999999998</v>
      </c>
      <c r="BB177" s="50">
        <v>0</v>
      </c>
      <c r="BC177" s="50">
        <v>0</v>
      </c>
      <c r="BE177" s="50">
        <v>240000</v>
      </c>
      <c r="BF177" s="50">
        <v>25074.814999999999</v>
      </c>
      <c r="BH177" s="50">
        <v>180000</v>
      </c>
      <c r="BI177" s="50">
        <v>19840.583999999999</v>
      </c>
      <c r="BK177" s="50">
        <v>0</v>
      </c>
      <c r="BL177" s="50">
        <v>0</v>
      </c>
      <c r="BN177" s="50">
        <v>210000</v>
      </c>
      <c r="BO177" s="50">
        <v>22980.01</v>
      </c>
      <c r="BQ177" s="50">
        <v>0</v>
      </c>
      <c r="BR177" s="50">
        <v>0</v>
      </c>
      <c r="BT177" s="50">
        <v>60000</v>
      </c>
      <c r="BU177" s="50">
        <v>5953.6180000000004</v>
      </c>
      <c r="BW177" s="50">
        <v>120000</v>
      </c>
      <c r="BX177" s="50">
        <v>6438.9279999999999</v>
      </c>
      <c r="BZ177" s="50">
        <v>180000</v>
      </c>
      <c r="CA177" s="50">
        <v>14508.789000000001</v>
      </c>
      <c r="CC177" s="50">
        <v>930000</v>
      </c>
      <c r="CD177" s="50">
        <v>90969.192999999999</v>
      </c>
      <c r="CF177" s="50">
        <v>720030.01</v>
      </c>
      <c r="CG177" s="50">
        <v>66128.524000000005</v>
      </c>
      <c r="CI177" s="50">
        <v>2439200</v>
      </c>
      <c r="CJ177" s="50">
        <v>75473.722999999998</v>
      </c>
      <c r="CL177" s="50">
        <v>5273700.3600000003</v>
      </c>
      <c r="CM177" s="50">
        <v>65406.368999999999</v>
      </c>
      <c r="CO177" s="50">
        <v>6071237.4000000004</v>
      </c>
      <c r="CP177" s="50">
        <v>79924.698999999993</v>
      </c>
      <c r="CR177" s="50">
        <v>3983336</v>
      </c>
      <c r="CS177" s="50">
        <v>51979.213000000003</v>
      </c>
      <c r="CU177" s="50">
        <v>1411630</v>
      </c>
      <c r="CV177" s="50">
        <v>48197.402999999998</v>
      </c>
      <c r="CX177" s="50">
        <v>2315990</v>
      </c>
      <c r="CY177" s="50">
        <v>58829.11</v>
      </c>
      <c r="DA177" s="50">
        <v>0</v>
      </c>
      <c r="DB177" s="50">
        <v>0</v>
      </c>
      <c r="DD177" s="50">
        <v>0</v>
      </c>
      <c r="DE177" s="50">
        <v>0</v>
      </c>
      <c r="DG177" s="50">
        <v>0</v>
      </c>
      <c r="DH177" s="50">
        <v>0</v>
      </c>
      <c r="DJ177" s="50">
        <v>180000</v>
      </c>
      <c r="DK177" s="50">
        <v>7903.8050000000003</v>
      </c>
      <c r="DM177" s="50">
        <v>450000</v>
      </c>
      <c r="DN177" s="50">
        <v>19807.329000000002</v>
      </c>
    </row>
    <row r="178" spans="3:118" x14ac:dyDescent="0.3">
      <c r="C178" s="50">
        <v>58.2</v>
      </c>
      <c r="D178" s="50">
        <v>11095.136</v>
      </c>
      <c r="F178" s="50">
        <v>17049.2</v>
      </c>
      <c r="G178" s="50">
        <v>16686.798999999999</v>
      </c>
      <c r="I178" s="50">
        <v>49.8</v>
      </c>
      <c r="J178" s="50">
        <v>22601.98</v>
      </c>
      <c r="L178" s="50">
        <v>53.6</v>
      </c>
      <c r="M178" s="50">
        <v>16966.921999999999</v>
      </c>
      <c r="O178" s="50">
        <v>15075.6</v>
      </c>
      <c r="P178" s="50">
        <v>7847.6940000000004</v>
      </c>
      <c r="R178" s="50">
        <v>3027</v>
      </c>
      <c r="S178" s="50">
        <v>14844.189</v>
      </c>
      <c r="U178" s="50">
        <v>23.2</v>
      </c>
      <c r="V178" s="50">
        <v>19053.821</v>
      </c>
      <c r="X178" s="50">
        <v>22.9</v>
      </c>
      <c r="Y178" s="50">
        <v>10235.630999999999</v>
      </c>
      <c r="AA178" s="50">
        <v>7027.9</v>
      </c>
      <c r="AB178" s="50">
        <v>51983.985999999997</v>
      </c>
      <c r="AD178" s="50">
        <v>13.2</v>
      </c>
      <c r="AE178" s="50">
        <v>8821.2729999999992</v>
      </c>
      <c r="AG178" s="50">
        <v>40.5</v>
      </c>
      <c r="AH178" s="50">
        <v>14778.371999999999</v>
      </c>
      <c r="AJ178" s="50">
        <v>4.2</v>
      </c>
      <c r="AK178" s="50">
        <v>4953.5770000000002</v>
      </c>
      <c r="AM178" s="50">
        <v>25</v>
      </c>
      <c r="AN178" s="50">
        <v>7422.0039999999999</v>
      </c>
      <c r="AP178" s="50">
        <v>77.7</v>
      </c>
      <c r="AQ178" s="50">
        <v>27098.477999999999</v>
      </c>
      <c r="AS178" s="50">
        <v>1.62</v>
      </c>
      <c r="AT178" s="50">
        <v>488.44799999999998</v>
      </c>
      <c r="AV178" s="50">
        <v>15.1</v>
      </c>
      <c r="AW178" s="50">
        <v>7441.9579999999996</v>
      </c>
      <c r="AY178" s="50">
        <v>7.1</v>
      </c>
      <c r="AZ178" s="50">
        <v>7069.5410000000002</v>
      </c>
      <c r="BB178" s="50">
        <v>16.5</v>
      </c>
      <c r="BC178" s="50">
        <v>8655.6710000000003</v>
      </c>
      <c r="BE178" s="50">
        <v>135.1</v>
      </c>
      <c r="BF178" s="50">
        <v>18237.946</v>
      </c>
      <c r="BH178" s="50">
        <v>7.9</v>
      </c>
      <c r="BI178" s="50">
        <v>3724.8560000000002</v>
      </c>
      <c r="BK178" s="50">
        <v>70.05</v>
      </c>
      <c r="BL178" s="50">
        <v>11237.248</v>
      </c>
      <c r="BN178" s="50">
        <v>0</v>
      </c>
      <c r="BO178" s="50">
        <v>0</v>
      </c>
      <c r="BQ178" s="50">
        <v>85.8</v>
      </c>
      <c r="BR178" s="50">
        <v>17361.989000000001</v>
      </c>
      <c r="BT178" s="50">
        <v>19</v>
      </c>
      <c r="BU178" s="50">
        <v>3378.1080000000002</v>
      </c>
      <c r="BW178" s="50">
        <v>84.6</v>
      </c>
      <c r="BX178" s="50">
        <v>8526.1350000000002</v>
      </c>
      <c r="BZ178" s="50">
        <v>14.8</v>
      </c>
      <c r="CA178" s="50">
        <v>8962.527</v>
      </c>
      <c r="CC178" s="50">
        <v>2499.4</v>
      </c>
      <c r="CD178" s="50">
        <v>34925.167000000001</v>
      </c>
      <c r="CF178" s="50">
        <v>140</v>
      </c>
      <c r="CG178" s="50">
        <v>13213.156000000001</v>
      </c>
      <c r="CI178" s="50">
        <v>9320.9</v>
      </c>
      <c r="CJ178" s="50">
        <v>4569.5420000000004</v>
      </c>
      <c r="CL178" s="50">
        <v>1594.7</v>
      </c>
      <c r="CM178" s="50">
        <v>18622.636999999999</v>
      </c>
      <c r="CO178" s="50">
        <v>3317.5</v>
      </c>
      <c r="CP178" s="50">
        <v>6812.2820000000002</v>
      </c>
      <c r="CR178" s="50">
        <v>44.9</v>
      </c>
      <c r="CS178" s="50">
        <v>12079.532999999999</v>
      </c>
      <c r="CU178" s="50">
        <v>53.3</v>
      </c>
      <c r="CV178" s="50">
        <v>24465.471000000001</v>
      </c>
      <c r="CX178" s="50">
        <v>18010.599999999999</v>
      </c>
      <c r="CY178" s="50">
        <v>6494.893</v>
      </c>
      <c r="DA178" s="50">
        <v>0</v>
      </c>
      <c r="DB178" s="50">
        <v>0</v>
      </c>
      <c r="DD178" s="50">
        <v>0</v>
      </c>
      <c r="DE178" s="50">
        <v>0</v>
      </c>
      <c r="DG178" s="50">
        <v>0</v>
      </c>
      <c r="DH178" s="50">
        <v>0</v>
      </c>
      <c r="DJ178" s="50">
        <v>55.6</v>
      </c>
      <c r="DK178" s="50">
        <v>3644.0039999999999</v>
      </c>
      <c r="DM178" s="50">
        <v>18079.8</v>
      </c>
      <c r="DN178" s="50">
        <v>19702.989000000001</v>
      </c>
    </row>
    <row r="179" spans="3:118" x14ac:dyDescent="0.3">
      <c r="C179" s="50">
        <v>0</v>
      </c>
      <c r="D179" s="50">
        <v>0</v>
      </c>
      <c r="F179" s="50">
        <v>0</v>
      </c>
      <c r="G179" s="50">
        <v>0</v>
      </c>
      <c r="I179" s="50">
        <v>0</v>
      </c>
      <c r="J179" s="50">
        <v>0</v>
      </c>
      <c r="L179" s="50">
        <v>0</v>
      </c>
      <c r="M179" s="50">
        <v>0</v>
      </c>
      <c r="O179" s="50">
        <v>0</v>
      </c>
      <c r="P179" s="50">
        <v>0</v>
      </c>
      <c r="R179" s="50">
        <v>0</v>
      </c>
      <c r="S179" s="50">
        <v>0</v>
      </c>
      <c r="U179" s="50">
        <v>0</v>
      </c>
      <c r="V179" s="50">
        <v>0</v>
      </c>
      <c r="X179" s="50">
        <v>0</v>
      </c>
      <c r="Y179" s="50">
        <v>0</v>
      </c>
      <c r="AA179" s="50">
        <v>0</v>
      </c>
      <c r="AB179" s="50">
        <v>0</v>
      </c>
      <c r="AD179" s="50">
        <v>0</v>
      </c>
      <c r="AE179" s="50">
        <v>0</v>
      </c>
      <c r="AG179" s="50">
        <v>0</v>
      </c>
      <c r="AH179" s="50">
        <v>0</v>
      </c>
      <c r="AJ179" s="50">
        <v>0</v>
      </c>
      <c r="AK179" s="50">
        <v>0</v>
      </c>
      <c r="AM179" s="50">
        <v>0</v>
      </c>
      <c r="AN179" s="50">
        <v>0</v>
      </c>
      <c r="AP179" s="50">
        <v>64000</v>
      </c>
      <c r="AQ179" s="50">
        <v>40586.464</v>
      </c>
      <c r="AS179" s="50">
        <v>0</v>
      </c>
      <c r="AT179" s="50">
        <v>0</v>
      </c>
      <c r="AV179" s="50">
        <v>0</v>
      </c>
      <c r="AW179" s="50">
        <v>0</v>
      </c>
      <c r="AY179" s="50">
        <v>0</v>
      </c>
      <c r="AZ179" s="50">
        <v>0</v>
      </c>
      <c r="BB179" s="50">
        <v>0</v>
      </c>
      <c r="BC179" s="50">
        <v>0</v>
      </c>
      <c r="BE179" s="50">
        <v>0</v>
      </c>
      <c r="BF179" s="50">
        <v>0</v>
      </c>
      <c r="BH179" s="50">
        <v>0</v>
      </c>
      <c r="BI179" s="50">
        <v>0</v>
      </c>
      <c r="BK179" s="50">
        <v>0</v>
      </c>
      <c r="BL179" s="50">
        <v>0</v>
      </c>
      <c r="BN179" s="50">
        <v>0</v>
      </c>
      <c r="BO179" s="50">
        <v>0</v>
      </c>
      <c r="BQ179" s="50">
        <v>0</v>
      </c>
      <c r="BR179" s="50">
        <v>0</v>
      </c>
      <c r="BT179" s="50">
        <v>0</v>
      </c>
      <c r="BU179" s="50">
        <v>0</v>
      </c>
      <c r="BW179" s="50">
        <v>0</v>
      </c>
      <c r="BX179" s="50">
        <v>0</v>
      </c>
      <c r="BZ179" s="50">
        <v>0</v>
      </c>
      <c r="CA179" s="50">
        <v>0</v>
      </c>
      <c r="CC179" s="50">
        <v>0</v>
      </c>
      <c r="CD179" s="50">
        <v>0</v>
      </c>
      <c r="CF179" s="50">
        <v>0</v>
      </c>
      <c r="CG179" s="50">
        <v>0</v>
      </c>
      <c r="CI179" s="50">
        <v>0</v>
      </c>
      <c r="CJ179" s="50">
        <v>0</v>
      </c>
      <c r="CL179" s="50">
        <v>0</v>
      </c>
      <c r="CM179" s="50">
        <v>0</v>
      </c>
      <c r="CO179" s="50">
        <v>0</v>
      </c>
      <c r="CP179" s="50">
        <v>0</v>
      </c>
      <c r="CR179" s="50">
        <v>0</v>
      </c>
      <c r="CS179" s="50">
        <v>0</v>
      </c>
      <c r="CU179" s="50">
        <v>0</v>
      </c>
      <c r="CV179" s="50">
        <v>0</v>
      </c>
      <c r="CX179" s="50">
        <v>0</v>
      </c>
      <c r="CY179" s="50">
        <v>0</v>
      </c>
      <c r="DA179" s="50">
        <v>0</v>
      </c>
      <c r="DB179" s="50">
        <v>0</v>
      </c>
      <c r="DD179" s="50">
        <v>0</v>
      </c>
      <c r="DE179" s="50">
        <v>0</v>
      </c>
      <c r="DG179" s="50">
        <v>0</v>
      </c>
      <c r="DH179" s="50">
        <v>0</v>
      </c>
      <c r="DJ179" s="50">
        <v>0</v>
      </c>
      <c r="DK179" s="50">
        <v>0</v>
      </c>
      <c r="DM179" s="50">
        <v>47.54</v>
      </c>
      <c r="DN179" s="50">
        <v>18789.699000000001</v>
      </c>
    </row>
    <row r="180" spans="3:118" x14ac:dyDescent="0.3">
      <c r="C180" s="50">
        <v>0</v>
      </c>
      <c r="D180" s="50">
        <v>0</v>
      </c>
      <c r="F180" s="50">
        <v>0</v>
      </c>
      <c r="G180" s="50">
        <v>0</v>
      </c>
      <c r="I180" s="50">
        <v>0</v>
      </c>
      <c r="J180" s="50">
        <v>0</v>
      </c>
      <c r="L180" s="50">
        <v>0</v>
      </c>
      <c r="M180" s="50">
        <v>0</v>
      </c>
      <c r="O180" s="50">
        <v>0</v>
      </c>
      <c r="P180" s="50">
        <v>0</v>
      </c>
      <c r="R180" s="50">
        <v>0</v>
      </c>
      <c r="S180" s="50">
        <v>0</v>
      </c>
      <c r="U180" s="50">
        <v>0</v>
      </c>
      <c r="V180" s="50">
        <v>0</v>
      </c>
      <c r="X180" s="50">
        <v>0</v>
      </c>
      <c r="Y180" s="50">
        <v>0</v>
      </c>
      <c r="AA180" s="50">
        <v>0</v>
      </c>
      <c r="AB180" s="50">
        <v>0</v>
      </c>
      <c r="AD180" s="50">
        <v>0</v>
      </c>
      <c r="AE180" s="50">
        <v>0</v>
      </c>
      <c r="AG180" s="50">
        <v>0</v>
      </c>
      <c r="AH180" s="50">
        <v>0</v>
      </c>
      <c r="AJ180" s="50">
        <v>0</v>
      </c>
      <c r="AK180" s="50">
        <v>0</v>
      </c>
      <c r="AM180" s="50">
        <v>0</v>
      </c>
      <c r="AN180" s="50">
        <v>0</v>
      </c>
      <c r="AP180" s="50">
        <v>0</v>
      </c>
      <c r="AQ180" s="50">
        <v>0</v>
      </c>
      <c r="AS180" s="50">
        <v>0</v>
      </c>
      <c r="AT180" s="50">
        <v>0</v>
      </c>
      <c r="AV180" s="50">
        <v>0</v>
      </c>
      <c r="AW180" s="50">
        <v>0</v>
      </c>
      <c r="AY180" s="50">
        <v>0</v>
      </c>
      <c r="AZ180" s="50">
        <v>0</v>
      </c>
      <c r="BB180" s="50">
        <v>0</v>
      </c>
      <c r="BC180" s="50">
        <v>0</v>
      </c>
      <c r="BE180" s="50">
        <v>0</v>
      </c>
      <c r="BF180" s="50">
        <v>0</v>
      </c>
      <c r="BH180" s="50">
        <v>0</v>
      </c>
      <c r="BI180" s="50">
        <v>0</v>
      </c>
      <c r="BK180" s="50">
        <v>1236.3599999999999</v>
      </c>
      <c r="BL180" s="50">
        <v>2283.739</v>
      </c>
      <c r="BN180" s="50">
        <v>0</v>
      </c>
      <c r="BO180" s="50">
        <v>0</v>
      </c>
      <c r="BQ180" s="50">
        <v>0</v>
      </c>
      <c r="BR180" s="50">
        <v>0</v>
      </c>
      <c r="BT180" s="50">
        <v>0</v>
      </c>
      <c r="BU180" s="50">
        <v>0</v>
      </c>
      <c r="BW180" s="50">
        <v>0</v>
      </c>
      <c r="BX180" s="50">
        <v>0</v>
      </c>
      <c r="BZ180" s="50">
        <v>0</v>
      </c>
      <c r="CA180" s="50">
        <v>0</v>
      </c>
      <c r="CC180" s="50">
        <v>0</v>
      </c>
      <c r="CD180" s="50">
        <v>0</v>
      </c>
      <c r="CF180" s="50">
        <v>0</v>
      </c>
      <c r="CG180" s="50">
        <v>0</v>
      </c>
      <c r="CI180" s="50">
        <v>0</v>
      </c>
      <c r="CJ180" s="50">
        <v>0</v>
      </c>
      <c r="CL180" s="50">
        <v>4000</v>
      </c>
      <c r="CM180" s="50">
        <v>4866.8180000000002</v>
      </c>
      <c r="CO180" s="50">
        <v>0</v>
      </c>
      <c r="CP180" s="50">
        <v>0</v>
      </c>
      <c r="CR180" s="50">
        <v>0</v>
      </c>
      <c r="CS180" s="50">
        <v>0</v>
      </c>
      <c r="CU180" s="50">
        <v>0</v>
      </c>
      <c r="CV180" s="50">
        <v>0</v>
      </c>
      <c r="CX180" s="50">
        <v>0</v>
      </c>
      <c r="CY180" s="50">
        <v>0</v>
      </c>
      <c r="DA180" s="50">
        <v>0</v>
      </c>
      <c r="DB180" s="50">
        <v>0</v>
      </c>
      <c r="DD180" s="50">
        <v>0</v>
      </c>
      <c r="DE180" s="50">
        <v>0</v>
      </c>
      <c r="DG180" s="50">
        <v>0</v>
      </c>
      <c r="DH180" s="50">
        <v>0</v>
      </c>
      <c r="DJ180" s="50">
        <v>0</v>
      </c>
      <c r="DK180" s="50">
        <v>0</v>
      </c>
      <c r="DM180" s="50">
        <v>1260</v>
      </c>
      <c r="DN180" s="50">
        <v>18633.484</v>
      </c>
    </row>
    <row r="181" spans="3:118" x14ac:dyDescent="0.3">
      <c r="C181" s="50">
        <v>1000</v>
      </c>
      <c r="D181" s="50">
        <v>689.08900000000006</v>
      </c>
      <c r="F181" s="50">
        <v>0</v>
      </c>
      <c r="G181" s="50">
        <v>0</v>
      </c>
      <c r="I181" s="50">
        <v>0</v>
      </c>
      <c r="J181" s="50">
        <v>0</v>
      </c>
      <c r="L181" s="50">
        <v>14000</v>
      </c>
      <c r="M181" s="50">
        <v>3908.4870000000001</v>
      </c>
      <c r="O181" s="50">
        <v>15427</v>
      </c>
      <c r="P181" s="50">
        <v>795.42200000000003</v>
      </c>
      <c r="R181" s="50">
        <v>0</v>
      </c>
      <c r="S181" s="50">
        <v>0</v>
      </c>
      <c r="U181" s="50">
        <v>1200</v>
      </c>
      <c r="V181" s="50">
        <v>389.91899999999998</v>
      </c>
      <c r="X181" s="50">
        <v>149590</v>
      </c>
      <c r="Y181" s="50">
        <v>103478.77</v>
      </c>
      <c r="AA181" s="50">
        <v>0</v>
      </c>
      <c r="AB181" s="50">
        <v>0</v>
      </c>
      <c r="AD181" s="50">
        <v>0</v>
      </c>
      <c r="AE181" s="50">
        <v>0</v>
      </c>
      <c r="AG181" s="50">
        <v>110000</v>
      </c>
      <c r="AH181" s="50">
        <v>18216.434000000001</v>
      </c>
      <c r="AJ181" s="50">
        <v>0</v>
      </c>
      <c r="AK181" s="50">
        <v>0</v>
      </c>
      <c r="AM181" s="50">
        <v>0</v>
      </c>
      <c r="AN181" s="50">
        <v>0</v>
      </c>
      <c r="AP181" s="50">
        <v>8000</v>
      </c>
      <c r="AQ181" s="50">
        <v>45986.19</v>
      </c>
      <c r="AS181" s="50">
        <v>0</v>
      </c>
      <c r="AT181" s="50">
        <v>0</v>
      </c>
      <c r="AV181" s="50">
        <v>0</v>
      </c>
      <c r="AW181" s="50">
        <v>0</v>
      </c>
      <c r="AY181" s="50">
        <v>25750</v>
      </c>
      <c r="AZ181" s="50">
        <v>35380.906000000003</v>
      </c>
      <c r="BB181" s="50">
        <v>0</v>
      </c>
      <c r="BC181" s="50">
        <v>0</v>
      </c>
      <c r="BE181" s="50">
        <v>15200</v>
      </c>
      <c r="BF181" s="50">
        <v>439.53100000000001</v>
      </c>
      <c r="BH181" s="50">
        <v>0</v>
      </c>
      <c r="BI181" s="50">
        <v>0</v>
      </c>
      <c r="BK181" s="50">
        <v>5300</v>
      </c>
      <c r="BL181" s="50">
        <v>10144.791999999999</v>
      </c>
      <c r="BN181" s="50">
        <v>0</v>
      </c>
      <c r="BO181" s="50">
        <v>0</v>
      </c>
      <c r="BQ181" s="50">
        <v>0</v>
      </c>
      <c r="BR181" s="50">
        <v>0</v>
      </c>
      <c r="BT181" s="50">
        <v>0</v>
      </c>
      <c r="BU181" s="50">
        <v>0</v>
      </c>
      <c r="BW181" s="50">
        <v>0</v>
      </c>
      <c r="BX181" s="50">
        <v>0</v>
      </c>
      <c r="BZ181" s="50">
        <v>0</v>
      </c>
      <c r="CA181" s="50">
        <v>0</v>
      </c>
      <c r="CC181" s="50">
        <v>0</v>
      </c>
      <c r="CD181" s="50">
        <v>0</v>
      </c>
      <c r="CF181" s="50">
        <v>0</v>
      </c>
      <c r="CG181" s="50">
        <v>0</v>
      </c>
      <c r="CI181" s="50">
        <v>0</v>
      </c>
      <c r="CJ181" s="50">
        <v>0</v>
      </c>
      <c r="CL181" s="50">
        <v>0</v>
      </c>
      <c r="CM181" s="50">
        <v>0</v>
      </c>
      <c r="CO181" s="50">
        <v>0</v>
      </c>
      <c r="CP181" s="50">
        <v>0</v>
      </c>
      <c r="CR181" s="50">
        <v>0</v>
      </c>
      <c r="CS181" s="50">
        <v>0</v>
      </c>
      <c r="CU181" s="50">
        <v>0</v>
      </c>
      <c r="CV181" s="50">
        <v>0</v>
      </c>
      <c r="CX181" s="50">
        <v>0</v>
      </c>
      <c r="CY181" s="50">
        <v>0</v>
      </c>
      <c r="DA181" s="50">
        <v>0</v>
      </c>
      <c r="DB181" s="50">
        <v>0</v>
      </c>
      <c r="DD181" s="50">
        <v>0</v>
      </c>
      <c r="DE181" s="50">
        <v>0</v>
      </c>
      <c r="DG181" s="50">
        <v>0</v>
      </c>
      <c r="DH181" s="50">
        <v>0</v>
      </c>
      <c r="DJ181" s="50">
        <v>0</v>
      </c>
      <c r="DK181" s="50">
        <v>0</v>
      </c>
      <c r="DM181" s="50">
        <v>1500</v>
      </c>
      <c r="DN181" s="50">
        <v>18423.712</v>
      </c>
    </row>
    <row r="182" spans="3:118" x14ac:dyDescent="0.3">
      <c r="C182" s="50">
        <v>20684.099999999999</v>
      </c>
      <c r="D182" s="50">
        <v>41319.836000000003</v>
      </c>
      <c r="F182" s="50">
        <v>259559.69</v>
      </c>
      <c r="G182" s="50">
        <v>450151.092</v>
      </c>
      <c r="I182" s="50">
        <v>321975.48</v>
      </c>
      <c r="J182" s="50">
        <v>557753.87699999998</v>
      </c>
      <c r="L182" s="50">
        <v>421932.6</v>
      </c>
      <c r="M182" s="50">
        <v>679066.19299999997</v>
      </c>
      <c r="O182" s="50">
        <v>599908.02</v>
      </c>
      <c r="P182" s="50">
        <v>1121745.01</v>
      </c>
      <c r="R182" s="50">
        <v>364212</v>
      </c>
      <c r="S182" s="50">
        <v>664566.41200000001</v>
      </c>
      <c r="U182" s="50">
        <v>195062</v>
      </c>
      <c r="V182" s="50">
        <v>305381.87</v>
      </c>
      <c r="X182" s="50">
        <v>506551.95</v>
      </c>
      <c r="Y182" s="50">
        <v>827527.29</v>
      </c>
      <c r="AA182" s="50">
        <v>462849.41</v>
      </c>
      <c r="AB182" s="50">
        <v>759367.54</v>
      </c>
      <c r="AD182" s="50">
        <v>154402</v>
      </c>
      <c r="AE182" s="50">
        <v>222301.829</v>
      </c>
      <c r="AG182" s="50">
        <v>217172</v>
      </c>
      <c r="AH182" s="50">
        <v>362230.973</v>
      </c>
      <c r="AJ182" s="50">
        <v>101476</v>
      </c>
      <c r="AK182" s="50">
        <v>205296.13800000001</v>
      </c>
      <c r="AM182" s="50">
        <v>38810</v>
      </c>
      <c r="AN182" s="50">
        <v>37922.036</v>
      </c>
      <c r="AP182" s="50">
        <v>401094.7</v>
      </c>
      <c r="AQ182" s="50">
        <v>673743.61600000004</v>
      </c>
      <c r="AS182" s="50">
        <v>1119173.3999999999</v>
      </c>
      <c r="AT182" s="50">
        <v>1787785.253</v>
      </c>
      <c r="AV182" s="50">
        <v>624973</v>
      </c>
      <c r="AW182" s="50">
        <v>917858.64500000002</v>
      </c>
      <c r="AY182" s="50">
        <v>507773.93</v>
      </c>
      <c r="AZ182" s="50">
        <v>791305.45799999998</v>
      </c>
      <c r="BB182" s="50">
        <v>135158.44</v>
      </c>
      <c r="BC182" s="50">
        <v>186918.48300000001</v>
      </c>
      <c r="BE182" s="50">
        <v>205430.19</v>
      </c>
      <c r="BF182" s="50">
        <v>301624.973</v>
      </c>
      <c r="BH182" s="50">
        <v>1006140.2</v>
      </c>
      <c r="BI182" s="50">
        <v>1530527.327</v>
      </c>
      <c r="BK182" s="50">
        <v>791055.55</v>
      </c>
      <c r="BL182" s="50">
        <v>1004337.477</v>
      </c>
      <c r="BN182" s="50">
        <v>452358</v>
      </c>
      <c r="BO182" s="50">
        <v>685207.495</v>
      </c>
      <c r="BQ182" s="50">
        <v>259225.8</v>
      </c>
      <c r="BR182" s="50">
        <v>473715.429</v>
      </c>
      <c r="BT182" s="50">
        <v>5600</v>
      </c>
      <c r="BU182" s="50">
        <v>5737.49</v>
      </c>
      <c r="BW182" s="50">
        <v>92170.3</v>
      </c>
      <c r="BX182" s="50">
        <v>174519.26800000001</v>
      </c>
      <c r="BZ182" s="50">
        <v>412085</v>
      </c>
      <c r="CA182" s="50">
        <v>666116.72400000005</v>
      </c>
      <c r="CC182" s="50">
        <v>450524.3</v>
      </c>
      <c r="CD182" s="50">
        <v>708996.37399999995</v>
      </c>
      <c r="CF182" s="50">
        <v>913830.8</v>
      </c>
      <c r="CG182" s="50">
        <v>1438528.2890000001</v>
      </c>
      <c r="CI182" s="50">
        <v>602535.75</v>
      </c>
      <c r="CJ182" s="50">
        <v>772080.94200000004</v>
      </c>
      <c r="CL182" s="50">
        <v>851768.7</v>
      </c>
      <c r="CM182" s="50">
        <v>1373268.5619999999</v>
      </c>
      <c r="CO182" s="50">
        <v>1313998.8</v>
      </c>
      <c r="CP182" s="50">
        <v>2143584.4700000002</v>
      </c>
      <c r="CR182" s="50">
        <v>1166863.1200000001</v>
      </c>
      <c r="CS182" s="50">
        <v>1866389.09</v>
      </c>
      <c r="CU182" s="50">
        <v>424648.5</v>
      </c>
      <c r="CV182" s="50">
        <v>670050.40399999998</v>
      </c>
      <c r="CX182" s="50">
        <v>1028556.59</v>
      </c>
      <c r="CY182" s="50">
        <v>1679580.8230000001</v>
      </c>
      <c r="DA182" s="50">
        <v>0</v>
      </c>
      <c r="DB182" s="50">
        <v>0</v>
      </c>
      <c r="DD182" s="50">
        <v>0</v>
      </c>
      <c r="DE182" s="50">
        <v>0</v>
      </c>
      <c r="DG182" s="50">
        <v>0</v>
      </c>
      <c r="DH182" s="50">
        <v>0</v>
      </c>
      <c r="DJ182" s="50">
        <v>117926.5</v>
      </c>
      <c r="DK182" s="50">
        <v>187675.47899999999</v>
      </c>
      <c r="DM182" s="50">
        <v>9047.18</v>
      </c>
      <c r="DN182" s="50">
        <v>18328.095000000001</v>
      </c>
    </row>
    <row r="183" spans="3:118" x14ac:dyDescent="0.3">
      <c r="C183" s="50">
        <v>930000</v>
      </c>
      <c r="D183" s="50">
        <v>18454.91</v>
      </c>
      <c r="F183" s="50">
        <v>1080000</v>
      </c>
      <c r="G183" s="50">
        <v>21792.621999999999</v>
      </c>
      <c r="I183" s="50">
        <v>1140000</v>
      </c>
      <c r="J183" s="50">
        <v>24437.652999999998</v>
      </c>
      <c r="L183" s="50">
        <v>878000</v>
      </c>
      <c r="M183" s="50">
        <v>16383.552</v>
      </c>
      <c r="O183" s="50">
        <v>792800</v>
      </c>
      <c r="P183" s="50">
        <v>16513.037</v>
      </c>
      <c r="R183" s="50">
        <v>394000</v>
      </c>
      <c r="S183" s="50">
        <v>11130.846</v>
      </c>
      <c r="U183" s="50">
        <v>276000</v>
      </c>
      <c r="V183" s="50">
        <v>5928.85</v>
      </c>
      <c r="X183" s="50">
        <v>240000</v>
      </c>
      <c r="Y183" s="50">
        <v>3548.7069999999999</v>
      </c>
      <c r="AA183" s="50">
        <v>300000</v>
      </c>
      <c r="AB183" s="50">
        <v>5551.0550000000003</v>
      </c>
      <c r="AD183" s="50">
        <v>108000</v>
      </c>
      <c r="AE183" s="50">
        <v>2157.0839999999998</v>
      </c>
      <c r="AG183" s="50">
        <v>120000</v>
      </c>
      <c r="AH183" s="50">
        <v>2073.377</v>
      </c>
      <c r="AJ183" s="50">
        <v>750000</v>
      </c>
      <c r="AK183" s="50">
        <v>16898.764999999999</v>
      </c>
      <c r="AM183" s="50">
        <v>866000</v>
      </c>
      <c r="AN183" s="50">
        <v>20129.221000000001</v>
      </c>
      <c r="AP183" s="50">
        <v>937000</v>
      </c>
      <c r="AQ183" s="50">
        <v>22764.187000000002</v>
      </c>
      <c r="AS183" s="50">
        <v>1026000</v>
      </c>
      <c r="AT183" s="50">
        <v>26636.103999999999</v>
      </c>
      <c r="AV183" s="50">
        <v>1201400</v>
      </c>
      <c r="AW183" s="50">
        <v>29255.234</v>
      </c>
      <c r="AY183" s="50">
        <v>565000</v>
      </c>
      <c r="AZ183" s="50">
        <v>14745.522999999999</v>
      </c>
      <c r="BB183" s="50">
        <v>998000</v>
      </c>
      <c r="BC183" s="50">
        <v>26617.909</v>
      </c>
      <c r="BE183" s="50">
        <v>1131000</v>
      </c>
      <c r="BF183" s="50">
        <v>29747.919999999998</v>
      </c>
      <c r="BH183" s="50">
        <v>727000</v>
      </c>
      <c r="BI183" s="50">
        <v>13382.498</v>
      </c>
      <c r="BK183" s="50">
        <v>1238000</v>
      </c>
      <c r="BL183" s="50">
        <v>19872.620999999999</v>
      </c>
      <c r="BN183" s="50">
        <v>785000</v>
      </c>
      <c r="BO183" s="50">
        <v>16368.267</v>
      </c>
      <c r="BQ183" s="50">
        <v>887000</v>
      </c>
      <c r="BR183" s="50">
        <v>15959.493</v>
      </c>
      <c r="BT183" s="50">
        <v>703000</v>
      </c>
      <c r="BU183" s="50">
        <v>11605.687</v>
      </c>
      <c r="BW183" s="50">
        <v>614000</v>
      </c>
      <c r="BX183" s="50">
        <v>14797.058999999999</v>
      </c>
      <c r="BZ183" s="50">
        <v>962000</v>
      </c>
      <c r="CA183" s="50">
        <v>22504.991000000002</v>
      </c>
      <c r="CC183" s="50">
        <v>928000</v>
      </c>
      <c r="CD183" s="50">
        <v>23350.037</v>
      </c>
      <c r="CF183" s="50">
        <v>689000</v>
      </c>
      <c r="CG183" s="50">
        <v>15660.19</v>
      </c>
      <c r="CI183" s="50">
        <v>764000</v>
      </c>
      <c r="CJ183" s="50">
        <v>19637.043000000001</v>
      </c>
      <c r="CL183" s="50">
        <v>653000</v>
      </c>
      <c r="CM183" s="50">
        <v>16284.383</v>
      </c>
      <c r="CO183" s="50">
        <v>908000</v>
      </c>
      <c r="CP183" s="50">
        <v>24068.256000000001</v>
      </c>
      <c r="CR183" s="50">
        <v>731000</v>
      </c>
      <c r="CS183" s="50">
        <v>19374.120999999999</v>
      </c>
      <c r="CU183" s="50">
        <v>1028000</v>
      </c>
      <c r="CV183" s="50">
        <v>26001.370999999999</v>
      </c>
      <c r="CX183" s="50">
        <v>387000</v>
      </c>
      <c r="CY183" s="50">
        <v>10499.39</v>
      </c>
      <c r="DA183" s="50">
        <v>0</v>
      </c>
      <c r="DB183" s="50">
        <v>0</v>
      </c>
      <c r="DD183" s="50">
        <v>0</v>
      </c>
      <c r="DE183" s="50">
        <v>0</v>
      </c>
      <c r="DG183" s="50">
        <v>0</v>
      </c>
      <c r="DH183" s="50">
        <v>0</v>
      </c>
      <c r="DJ183" s="50">
        <v>898000</v>
      </c>
      <c r="DK183" s="50">
        <v>25870.897000000001</v>
      </c>
      <c r="DM183" s="50">
        <v>664000</v>
      </c>
      <c r="DN183" s="50">
        <v>18321.918000000001</v>
      </c>
    </row>
    <row r="184" spans="3:118" x14ac:dyDescent="0.3">
      <c r="C184" s="50">
        <v>0</v>
      </c>
      <c r="D184" s="50">
        <v>0</v>
      </c>
      <c r="F184" s="50">
        <v>0</v>
      </c>
      <c r="G184" s="50">
        <v>0</v>
      </c>
      <c r="I184" s="50">
        <v>0</v>
      </c>
      <c r="J184" s="50">
        <v>0</v>
      </c>
      <c r="L184" s="50">
        <v>0</v>
      </c>
      <c r="M184" s="50">
        <v>0</v>
      </c>
      <c r="O184" s="50">
        <v>0</v>
      </c>
      <c r="P184" s="50">
        <v>0</v>
      </c>
      <c r="R184" s="50">
        <v>0</v>
      </c>
      <c r="S184" s="50">
        <v>0</v>
      </c>
      <c r="U184" s="50">
        <v>0</v>
      </c>
      <c r="V184" s="50">
        <v>0</v>
      </c>
      <c r="X184" s="50">
        <v>0</v>
      </c>
      <c r="Y184" s="50">
        <v>0</v>
      </c>
      <c r="AA184" s="50">
        <v>0</v>
      </c>
      <c r="AB184" s="50">
        <v>0</v>
      </c>
      <c r="AD184" s="50">
        <v>0</v>
      </c>
      <c r="AE184" s="50">
        <v>0</v>
      </c>
      <c r="AG184" s="50">
        <v>0</v>
      </c>
      <c r="AH184" s="50">
        <v>0</v>
      </c>
      <c r="AJ184" s="50">
        <v>0</v>
      </c>
      <c r="AK184" s="50">
        <v>0</v>
      </c>
      <c r="AM184" s="50">
        <v>0</v>
      </c>
      <c r="AN184" s="50">
        <v>0</v>
      </c>
      <c r="AP184" s="50">
        <v>0</v>
      </c>
      <c r="AQ184" s="50">
        <v>0</v>
      </c>
      <c r="AS184" s="50">
        <v>0</v>
      </c>
      <c r="AT184" s="50">
        <v>0</v>
      </c>
      <c r="AV184" s="50">
        <v>0</v>
      </c>
      <c r="AW184" s="50">
        <v>0</v>
      </c>
      <c r="AY184" s="50">
        <v>0</v>
      </c>
      <c r="AZ184" s="50">
        <v>0</v>
      </c>
      <c r="BB184" s="50">
        <v>0</v>
      </c>
      <c r="BC184" s="50">
        <v>0</v>
      </c>
      <c r="BE184" s="50">
        <v>0</v>
      </c>
      <c r="BF184" s="50">
        <v>0</v>
      </c>
      <c r="BH184" s="50">
        <v>0</v>
      </c>
      <c r="BI184" s="50">
        <v>0</v>
      </c>
      <c r="BK184" s="50">
        <v>0</v>
      </c>
      <c r="BL184" s="50">
        <v>0</v>
      </c>
      <c r="BN184" s="50">
        <v>0</v>
      </c>
      <c r="BO184" s="50">
        <v>0</v>
      </c>
      <c r="BQ184" s="50">
        <v>0</v>
      </c>
      <c r="BR184" s="50">
        <v>0</v>
      </c>
      <c r="BT184" s="50">
        <v>0</v>
      </c>
      <c r="BU184" s="50">
        <v>0</v>
      </c>
      <c r="BW184" s="50">
        <v>0</v>
      </c>
      <c r="BX184" s="50">
        <v>0</v>
      </c>
      <c r="BZ184" s="50">
        <v>0</v>
      </c>
      <c r="CA184" s="50">
        <v>0</v>
      </c>
      <c r="CC184" s="50">
        <v>0</v>
      </c>
      <c r="CD184" s="50">
        <v>0</v>
      </c>
      <c r="CF184" s="50">
        <v>0</v>
      </c>
      <c r="CG184" s="50">
        <v>0</v>
      </c>
      <c r="CI184" s="50">
        <v>0</v>
      </c>
      <c r="CJ184" s="50">
        <v>0</v>
      </c>
      <c r="CL184" s="50">
        <v>0</v>
      </c>
      <c r="CM184" s="50">
        <v>0</v>
      </c>
      <c r="CO184" s="50">
        <v>0</v>
      </c>
      <c r="CP184" s="50">
        <v>0</v>
      </c>
      <c r="CR184" s="50">
        <v>0</v>
      </c>
      <c r="CS184" s="50">
        <v>0</v>
      </c>
      <c r="CU184" s="50">
        <v>0</v>
      </c>
      <c r="CV184" s="50">
        <v>0</v>
      </c>
      <c r="CX184" s="50">
        <v>0</v>
      </c>
      <c r="CY184" s="50">
        <v>0</v>
      </c>
      <c r="DA184" s="50">
        <v>0</v>
      </c>
      <c r="DB184" s="50">
        <v>0</v>
      </c>
      <c r="DD184" s="50">
        <v>0</v>
      </c>
      <c r="DE184" s="50">
        <v>0</v>
      </c>
      <c r="DG184" s="50">
        <v>0</v>
      </c>
      <c r="DH184" s="50">
        <v>0</v>
      </c>
      <c r="DJ184" s="50">
        <v>0</v>
      </c>
      <c r="DK184" s="50">
        <v>0</v>
      </c>
      <c r="DM184" s="50">
        <v>8800</v>
      </c>
      <c r="DN184" s="50">
        <v>18312.442999999999</v>
      </c>
    </row>
    <row r="185" spans="3:118" x14ac:dyDescent="0.3">
      <c r="C185" s="50">
        <v>0</v>
      </c>
      <c r="D185" s="50">
        <v>0</v>
      </c>
      <c r="F185" s="50">
        <v>5300</v>
      </c>
      <c r="G185" s="50">
        <v>21318.330999999998</v>
      </c>
      <c r="I185" s="50">
        <v>0</v>
      </c>
      <c r="J185" s="50">
        <v>0</v>
      </c>
      <c r="L185" s="50">
        <v>0</v>
      </c>
      <c r="M185" s="50">
        <v>0</v>
      </c>
      <c r="O185" s="50">
        <v>295</v>
      </c>
      <c r="P185" s="50">
        <v>729.88</v>
      </c>
      <c r="R185" s="50">
        <v>0</v>
      </c>
      <c r="S185" s="50">
        <v>0</v>
      </c>
      <c r="U185" s="50">
        <v>424</v>
      </c>
      <c r="V185" s="50">
        <v>1099.6769999999999</v>
      </c>
      <c r="X185" s="50">
        <v>129</v>
      </c>
      <c r="Y185" s="50">
        <v>251.88499999999999</v>
      </c>
      <c r="AA185" s="50">
        <v>129</v>
      </c>
      <c r="AB185" s="50">
        <v>177.41900000000001</v>
      </c>
      <c r="AD185" s="50">
        <v>684</v>
      </c>
      <c r="AE185" s="50">
        <v>1411.059</v>
      </c>
      <c r="AG185" s="50">
        <v>452</v>
      </c>
      <c r="AH185" s="50">
        <v>820.77200000000005</v>
      </c>
      <c r="AJ185" s="50">
        <v>153</v>
      </c>
      <c r="AK185" s="50">
        <v>277.01100000000002</v>
      </c>
      <c r="AM185" s="50">
        <v>0</v>
      </c>
      <c r="AN185" s="50">
        <v>0</v>
      </c>
      <c r="AP185" s="50">
        <v>0</v>
      </c>
      <c r="AQ185" s="50">
        <v>0</v>
      </c>
      <c r="AS185" s="50">
        <v>764</v>
      </c>
      <c r="AT185" s="50">
        <v>1243.9739999999999</v>
      </c>
      <c r="AV185" s="50">
        <v>10</v>
      </c>
      <c r="AW185" s="50">
        <v>107.226</v>
      </c>
      <c r="AY185" s="50">
        <v>0</v>
      </c>
      <c r="AZ185" s="50">
        <v>0</v>
      </c>
      <c r="BB185" s="50">
        <v>0</v>
      </c>
      <c r="BC185" s="50">
        <v>0</v>
      </c>
      <c r="BE185" s="50">
        <v>0</v>
      </c>
      <c r="BF185" s="50">
        <v>0</v>
      </c>
      <c r="BH185" s="50">
        <v>600</v>
      </c>
      <c r="BI185" s="50">
        <v>299.99099999999999</v>
      </c>
      <c r="BK185" s="50">
        <v>0</v>
      </c>
      <c r="BL185" s="50">
        <v>0</v>
      </c>
      <c r="BN185" s="50">
        <v>0</v>
      </c>
      <c r="BO185" s="50">
        <v>0</v>
      </c>
      <c r="BQ185" s="50">
        <v>200</v>
      </c>
      <c r="BR185" s="50">
        <v>201.94</v>
      </c>
      <c r="BT185" s="50">
        <v>2000</v>
      </c>
      <c r="BU185" s="50">
        <v>13897.135</v>
      </c>
      <c r="BW185" s="50">
        <v>0</v>
      </c>
      <c r="BX185" s="50">
        <v>0</v>
      </c>
      <c r="BZ185" s="50">
        <v>0</v>
      </c>
      <c r="CA185" s="50">
        <v>0</v>
      </c>
      <c r="CC185" s="50">
        <v>1872.5</v>
      </c>
      <c r="CD185" s="50">
        <v>6504.3879999999999</v>
      </c>
      <c r="CF185" s="50">
        <v>100</v>
      </c>
      <c r="CG185" s="50">
        <v>14.076000000000001</v>
      </c>
      <c r="CI185" s="50">
        <v>1740</v>
      </c>
      <c r="CJ185" s="50">
        <v>5150.259</v>
      </c>
      <c r="CL185" s="50">
        <v>0</v>
      </c>
      <c r="CM185" s="50">
        <v>0</v>
      </c>
      <c r="CO185" s="50">
        <v>2940.03</v>
      </c>
      <c r="CP185" s="50">
        <v>7508.0839999999998</v>
      </c>
      <c r="CR185" s="50">
        <v>0</v>
      </c>
      <c r="CS185" s="50">
        <v>0</v>
      </c>
      <c r="CU185" s="50">
        <v>0</v>
      </c>
      <c r="CV185" s="50">
        <v>0</v>
      </c>
      <c r="CX185" s="50">
        <v>4027.7</v>
      </c>
      <c r="CY185" s="50">
        <v>8755.1290000000008</v>
      </c>
      <c r="DA185" s="50">
        <v>0</v>
      </c>
      <c r="DB185" s="50">
        <v>0</v>
      </c>
      <c r="DD185" s="50">
        <v>0</v>
      </c>
      <c r="DE185" s="50">
        <v>0</v>
      </c>
      <c r="DG185" s="50">
        <v>0</v>
      </c>
      <c r="DH185" s="50">
        <v>0</v>
      </c>
      <c r="DJ185" s="50">
        <v>0</v>
      </c>
      <c r="DK185" s="50">
        <v>0</v>
      </c>
      <c r="DM185" s="50">
        <v>11351</v>
      </c>
      <c r="DN185" s="50">
        <v>17976.526000000002</v>
      </c>
    </row>
    <row r="186" spans="3:118" x14ac:dyDescent="0.3">
      <c r="C186" s="50">
        <v>0</v>
      </c>
      <c r="D186" s="50">
        <v>0</v>
      </c>
      <c r="F186" s="50">
        <v>0</v>
      </c>
      <c r="G186" s="50">
        <v>0</v>
      </c>
      <c r="I186" s="50">
        <v>0</v>
      </c>
      <c r="J186" s="50">
        <v>0</v>
      </c>
      <c r="L186" s="50">
        <v>0</v>
      </c>
      <c r="M186" s="50">
        <v>0</v>
      </c>
      <c r="O186" s="50">
        <v>17885</v>
      </c>
      <c r="P186" s="50">
        <v>13585.016</v>
      </c>
      <c r="R186" s="50">
        <v>0</v>
      </c>
      <c r="S186" s="50">
        <v>0</v>
      </c>
      <c r="U186" s="50">
        <v>0</v>
      </c>
      <c r="V186" s="50">
        <v>0</v>
      </c>
      <c r="X186" s="50">
        <v>0</v>
      </c>
      <c r="Y186" s="50">
        <v>0</v>
      </c>
      <c r="AA186" s="50">
        <v>18275</v>
      </c>
      <c r="AB186" s="50">
        <v>158995.79300000001</v>
      </c>
      <c r="AD186" s="50">
        <v>17885</v>
      </c>
      <c r="AE186" s="50">
        <v>3429.1379999999999</v>
      </c>
      <c r="AG186" s="50">
        <v>0</v>
      </c>
      <c r="AH186" s="50">
        <v>0</v>
      </c>
      <c r="AJ186" s="50">
        <v>10000</v>
      </c>
      <c r="AK186" s="50">
        <v>7955.3190000000004</v>
      </c>
      <c r="AM186" s="50">
        <v>0</v>
      </c>
      <c r="AN186" s="50">
        <v>0</v>
      </c>
      <c r="AP186" s="50">
        <v>0</v>
      </c>
      <c r="AQ186" s="50">
        <v>0</v>
      </c>
      <c r="AS186" s="50">
        <v>0</v>
      </c>
      <c r="AT186" s="50">
        <v>0</v>
      </c>
      <c r="AV186" s="50">
        <v>2000</v>
      </c>
      <c r="AW186" s="50">
        <v>20030.217000000001</v>
      </c>
      <c r="AY186" s="50">
        <v>0</v>
      </c>
      <c r="AZ186" s="50">
        <v>0</v>
      </c>
      <c r="BB186" s="50">
        <v>33320</v>
      </c>
      <c r="BC186" s="50">
        <v>13871.259</v>
      </c>
      <c r="BE186" s="50">
        <v>17510</v>
      </c>
      <c r="BF186" s="50">
        <v>66562.941999999995</v>
      </c>
      <c r="BH186" s="50">
        <v>16500</v>
      </c>
      <c r="BI186" s="50">
        <v>28829.181</v>
      </c>
      <c r="BK186" s="50">
        <v>0</v>
      </c>
      <c r="BL186" s="50">
        <v>0</v>
      </c>
      <c r="BN186" s="50">
        <v>37125</v>
      </c>
      <c r="BO186" s="50">
        <v>123330.00599999999</v>
      </c>
      <c r="BQ186" s="50">
        <v>17725</v>
      </c>
      <c r="BR186" s="50">
        <v>9595.3209999999999</v>
      </c>
      <c r="BT186" s="50">
        <v>0</v>
      </c>
      <c r="BU186" s="50">
        <v>0</v>
      </c>
      <c r="BW186" s="50">
        <v>0</v>
      </c>
      <c r="BX186" s="50">
        <v>0</v>
      </c>
      <c r="BZ186" s="50">
        <v>0</v>
      </c>
      <c r="CA186" s="50">
        <v>0</v>
      </c>
      <c r="CC186" s="50">
        <v>0</v>
      </c>
      <c r="CD186" s="50">
        <v>0</v>
      </c>
      <c r="CF186" s="50">
        <v>0</v>
      </c>
      <c r="CG186" s="50">
        <v>0</v>
      </c>
      <c r="CI186" s="50">
        <v>0</v>
      </c>
      <c r="CJ186" s="50">
        <v>0</v>
      </c>
      <c r="CL186" s="50">
        <v>0</v>
      </c>
      <c r="CM186" s="50">
        <v>0</v>
      </c>
      <c r="CO186" s="50">
        <v>2000</v>
      </c>
      <c r="CP186" s="50">
        <v>23034.971000000001</v>
      </c>
      <c r="CR186" s="50">
        <v>0</v>
      </c>
      <c r="CS186" s="50">
        <v>0</v>
      </c>
      <c r="CU186" s="50">
        <v>0</v>
      </c>
      <c r="CV186" s="50">
        <v>0</v>
      </c>
      <c r="CX186" s="50">
        <v>0</v>
      </c>
      <c r="CY186" s="50">
        <v>0</v>
      </c>
      <c r="DA186" s="50">
        <v>0</v>
      </c>
      <c r="DB186" s="50">
        <v>0</v>
      </c>
      <c r="DD186" s="50">
        <v>0</v>
      </c>
      <c r="DE186" s="50">
        <v>0</v>
      </c>
      <c r="DG186" s="50">
        <v>0</v>
      </c>
      <c r="DH186" s="50">
        <v>0</v>
      </c>
      <c r="DJ186" s="50">
        <v>27448</v>
      </c>
      <c r="DK186" s="50">
        <v>38944.016000000003</v>
      </c>
      <c r="DM186" s="50">
        <v>1900</v>
      </c>
      <c r="DN186" s="50">
        <v>17758.412</v>
      </c>
    </row>
    <row r="187" spans="3:118" x14ac:dyDescent="0.3">
      <c r="C187" s="50">
        <v>0.9</v>
      </c>
      <c r="D187" s="50">
        <v>5.9240000000000004</v>
      </c>
      <c r="F187" s="50">
        <v>0</v>
      </c>
      <c r="G187" s="50">
        <v>0</v>
      </c>
      <c r="I187" s="50">
        <v>0</v>
      </c>
      <c r="J187" s="50">
        <v>0</v>
      </c>
      <c r="L187" s="50">
        <v>0</v>
      </c>
      <c r="M187" s="50">
        <v>0</v>
      </c>
      <c r="O187" s="50">
        <v>0</v>
      </c>
      <c r="P187" s="50">
        <v>0</v>
      </c>
      <c r="R187" s="50">
        <v>0</v>
      </c>
      <c r="S187" s="50">
        <v>0</v>
      </c>
      <c r="U187" s="50">
        <v>0</v>
      </c>
      <c r="V187" s="50">
        <v>0</v>
      </c>
      <c r="X187" s="50">
        <v>0</v>
      </c>
      <c r="Y187" s="50">
        <v>0</v>
      </c>
      <c r="AA187" s="50">
        <v>1</v>
      </c>
      <c r="AB187" s="50">
        <v>7.6719999999999997</v>
      </c>
      <c r="AD187" s="50">
        <v>0</v>
      </c>
      <c r="AE187" s="50">
        <v>0</v>
      </c>
      <c r="AG187" s="50">
        <v>197.9</v>
      </c>
      <c r="AH187" s="50">
        <v>1915.0229999999999</v>
      </c>
      <c r="AJ187" s="50">
        <v>0</v>
      </c>
      <c r="AK187" s="50">
        <v>0</v>
      </c>
      <c r="AM187" s="50">
        <v>3.8</v>
      </c>
      <c r="AN187" s="50">
        <v>277.25</v>
      </c>
      <c r="AP187" s="50">
        <v>0</v>
      </c>
      <c r="AQ187" s="50">
        <v>0</v>
      </c>
      <c r="AS187" s="50">
        <v>0</v>
      </c>
      <c r="AT187" s="50">
        <v>0</v>
      </c>
      <c r="AV187" s="50">
        <v>0</v>
      </c>
      <c r="AW187" s="50">
        <v>0</v>
      </c>
      <c r="AY187" s="50">
        <v>59.59</v>
      </c>
      <c r="AZ187" s="50">
        <v>795.67200000000003</v>
      </c>
      <c r="BB187" s="50">
        <v>0</v>
      </c>
      <c r="BC187" s="50">
        <v>0</v>
      </c>
      <c r="BE187" s="50">
        <v>0</v>
      </c>
      <c r="BF187" s="50">
        <v>0</v>
      </c>
      <c r="BH187" s="50">
        <v>0</v>
      </c>
      <c r="BI187" s="50">
        <v>0</v>
      </c>
      <c r="BK187" s="50">
        <v>4.8</v>
      </c>
      <c r="BL187" s="50">
        <v>47.43</v>
      </c>
      <c r="BN187" s="50">
        <v>484.7</v>
      </c>
      <c r="BO187" s="50">
        <v>6759.0789999999997</v>
      </c>
      <c r="BQ187" s="50">
        <v>3238.9</v>
      </c>
      <c r="BR187" s="50">
        <v>43948.309000000001</v>
      </c>
      <c r="BT187" s="50">
        <v>1057.3</v>
      </c>
      <c r="BU187" s="50">
        <v>13546.325000000001</v>
      </c>
      <c r="BW187" s="50">
        <v>1020.1</v>
      </c>
      <c r="BX187" s="50">
        <v>13168.367</v>
      </c>
      <c r="BZ187" s="50">
        <v>3463.3</v>
      </c>
      <c r="CA187" s="50">
        <v>41910.595000000001</v>
      </c>
      <c r="CC187" s="50">
        <v>1943.2</v>
      </c>
      <c r="CD187" s="50">
        <v>24463.43</v>
      </c>
      <c r="CF187" s="50">
        <v>1487.7</v>
      </c>
      <c r="CG187" s="50">
        <v>19175.365000000002</v>
      </c>
      <c r="CI187" s="50">
        <v>1226.0999999999999</v>
      </c>
      <c r="CJ187" s="50">
        <v>16872.692999999999</v>
      </c>
      <c r="CL187" s="50">
        <v>2512</v>
      </c>
      <c r="CM187" s="50">
        <v>33374.394999999997</v>
      </c>
      <c r="CO187" s="50">
        <v>180.1</v>
      </c>
      <c r="CP187" s="50">
        <v>2353.703</v>
      </c>
      <c r="CR187" s="50">
        <v>2452.9</v>
      </c>
      <c r="CS187" s="50">
        <v>33345.980000000003</v>
      </c>
      <c r="CU187" s="50">
        <v>3259.4</v>
      </c>
      <c r="CV187" s="50">
        <v>42523.065000000002</v>
      </c>
      <c r="CX187" s="50">
        <v>3661</v>
      </c>
      <c r="CY187" s="50">
        <v>46396.368999999999</v>
      </c>
      <c r="DA187" s="50">
        <v>0</v>
      </c>
      <c r="DB187" s="50">
        <v>0</v>
      </c>
      <c r="DD187" s="50">
        <v>0</v>
      </c>
      <c r="DE187" s="50">
        <v>0</v>
      </c>
      <c r="DG187" s="50">
        <v>0</v>
      </c>
      <c r="DH187" s="50">
        <v>0</v>
      </c>
      <c r="DJ187" s="50">
        <v>1358.2</v>
      </c>
      <c r="DK187" s="50">
        <v>16495.432000000001</v>
      </c>
      <c r="DM187" s="50">
        <v>1253.3</v>
      </c>
      <c r="DN187" s="50">
        <v>17203.163</v>
      </c>
    </row>
    <row r="188" spans="3:118" x14ac:dyDescent="0.3">
      <c r="C188" s="50">
        <v>0</v>
      </c>
      <c r="D188" s="50">
        <v>0</v>
      </c>
      <c r="F188" s="50">
        <v>684.4</v>
      </c>
      <c r="G188" s="50">
        <v>5890.63</v>
      </c>
      <c r="I188" s="50">
        <v>958.3</v>
      </c>
      <c r="J188" s="50">
        <v>8303.15</v>
      </c>
      <c r="L188" s="50">
        <v>1766.4</v>
      </c>
      <c r="M188" s="50">
        <v>16970.476999999999</v>
      </c>
      <c r="O188" s="50">
        <v>9</v>
      </c>
      <c r="P188" s="50">
        <v>1682.0239999999999</v>
      </c>
      <c r="R188" s="50">
        <v>797.4</v>
      </c>
      <c r="S188" s="50">
        <v>10888.422</v>
      </c>
      <c r="U188" s="50">
        <v>135.5</v>
      </c>
      <c r="V188" s="50">
        <v>1314.924</v>
      </c>
      <c r="X188" s="50">
        <v>0</v>
      </c>
      <c r="Y188" s="50">
        <v>0</v>
      </c>
      <c r="AA188" s="50">
        <v>574.79999999999995</v>
      </c>
      <c r="AB188" s="50">
        <v>8715.9860000000008</v>
      </c>
      <c r="AD188" s="50">
        <v>236.7</v>
      </c>
      <c r="AE188" s="50">
        <v>3915.165</v>
      </c>
      <c r="AG188" s="50">
        <v>81.5</v>
      </c>
      <c r="AH188" s="50">
        <v>9359.3240000000005</v>
      </c>
      <c r="AJ188" s="50">
        <v>0</v>
      </c>
      <c r="AK188" s="50">
        <v>0</v>
      </c>
      <c r="AM188" s="50">
        <v>0</v>
      </c>
      <c r="AN188" s="50">
        <v>0</v>
      </c>
      <c r="AP188" s="50">
        <v>367.9</v>
      </c>
      <c r="AQ188" s="50">
        <v>4536.7280000000001</v>
      </c>
      <c r="AS188" s="50">
        <v>0</v>
      </c>
      <c r="AT188" s="50">
        <v>0</v>
      </c>
      <c r="AV188" s="50">
        <v>759.8</v>
      </c>
      <c r="AW188" s="50">
        <v>12157.316000000001</v>
      </c>
      <c r="AY188" s="50">
        <v>0</v>
      </c>
      <c r="AZ188" s="50">
        <v>0</v>
      </c>
      <c r="BB188" s="50">
        <v>63</v>
      </c>
      <c r="BC188" s="50">
        <v>7724.9430000000002</v>
      </c>
      <c r="BE188" s="50">
        <v>0</v>
      </c>
      <c r="BF188" s="50">
        <v>0</v>
      </c>
      <c r="BH188" s="50">
        <v>160.30000000000001</v>
      </c>
      <c r="BI188" s="50">
        <v>2465.0419999999999</v>
      </c>
      <c r="BK188" s="50">
        <v>0</v>
      </c>
      <c r="BL188" s="50">
        <v>0</v>
      </c>
      <c r="BN188" s="50">
        <v>0</v>
      </c>
      <c r="BO188" s="50">
        <v>0</v>
      </c>
      <c r="BQ188" s="50">
        <v>0</v>
      </c>
      <c r="BR188" s="50">
        <v>0</v>
      </c>
      <c r="BT188" s="50">
        <v>1137.0999999999999</v>
      </c>
      <c r="BU188" s="50">
        <v>14264.973</v>
      </c>
      <c r="BW188" s="50">
        <v>0</v>
      </c>
      <c r="BX188" s="50">
        <v>0</v>
      </c>
      <c r="BZ188" s="50">
        <v>1331.9</v>
      </c>
      <c r="CA188" s="50">
        <v>20587.573</v>
      </c>
      <c r="CC188" s="50">
        <v>0</v>
      </c>
      <c r="CD188" s="50">
        <v>0</v>
      </c>
      <c r="CF188" s="50">
        <v>0</v>
      </c>
      <c r="CG188" s="50">
        <v>0</v>
      </c>
      <c r="CI188" s="50">
        <v>0</v>
      </c>
      <c r="CJ188" s="50">
        <v>0</v>
      </c>
      <c r="CL188" s="50">
        <v>273</v>
      </c>
      <c r="CM188" s="50">
        <v>1737.5519999999999</v>
      </c>
      <c r="CO188" s="50">
        <v>0</v>
      </c>
      <c r="CP188" s="50">
        <v>0</v>
      </c>
      <c r="CR188" s="50">
        <v>0</v>
      </c>
      <c r="CS188" s="50">
        <v>0</v>
      </c>
      <c r="CU188" s="50">
        <v>0</v>
      </c>
      <c r="CV188" s="50">
        <v>0</v>
      </c>
      <c r="CX188" s="50">
        <v>0</v>
      </c>
      <c r="CY188" s="50">
        <v>0</v>
      </c>
      <c r="DA188" s="50">
        <v>0</v>
      </c>
      <c r="DB188" s="50">
        <v>0</v>
      </c>
      <c r="DD188" s="50">
        <v>0</v>
      </c>
      <c r="DE188" s="50">
        <v>0</v>
      </c>
      <c r="DG188" s="50">
        <v>0</v>
      </c>
      <c r="DH188" s="50">
        <v>0</v>
      </c>
      <c r="DJ188" s="50">
        <v>22.7</v>
      </c>
      <c r="DK188" s="50">
        <v>99.522000000000006</v>
      </c>
      <c r="DM188" s="50">
        <v>789.2</v>
      </c>
      <c r="DN188" s="50">
        <v>16855.398000000001</v>
      </c>
    </row>
    <row r="189" spans="3:118" x14ac:dyDescent="0.3">
      <c r="C189" s="50">
        <v>32349</v>
      </c>
      <c r="D189" s="50">
        <v>87175.835000000006</v>
      </c>
      <c r="F189" s="50">
        <v>19208</v>
      </c>
      <c r="G189" s="50">
        <v>32893.186000000002</v>
      </c>
      <c r="I189" s="50">
        <v>30086</v>
      </c>
      <c r="J189" s="50">
        <v>79148.289999999994</v>
      </c>
      <c r="L189" s="50">
        <v>11370</v>
      </c>
      <c r="M189" s="50">
        <v>31874.964</v>
      </c>
      <c r="O189" s="50">
        <v>46777</v>
      </c>
      <c r="P189" s="50">
        <v>153318.53899999999</v>
      </c>
      <c r="R189" s="50">
        <v>24507</v>
      </c>
      <c r="S189" s="50">
        <v>85462.028999999995</v>
      </c>
      <c r="U189" s="50">
        <v>25337</v>
      </c>
      <c r="V189" s="50">
        <v>59715.993000000002</v>
      </c>
      <c r="X189" s="50">
        <v>15696</v>
      </c>
      <c r="Y189" s="50">
        <v>38110.644999999997</v>
      </c>
      <c r="AA189" s="50">
        <v>31277</v>
      </c>
      <c r="AB189" s="50">
        <v>80785.421000000002</v>
      </c>
      <c r="AD189" s="50">
        <v>17374</v>
      </c>
      <c r="AE189" s="50">
        <v>45076.851000000002</v>
      </c>
      <c r="AG189" s="50">
        <v>29169</v>
      </c>
      <c r="AH189" s="50">
        <v>73848.486000000004</v>
      </c>
      <c r="AJ189" s="50">
        <v>17596</v>
      </c>
      <c r="AK189" s="50">
        <v>44463.536</v>
      </c>
      <c r="AM189" s="50">
        <v>9578</v>
      </c>
      <c r="AN189" s="50">
        <v>29165.546999999999</v>
      </c>
      <c r="AP189" s="50">
        <v>10667</v>
      </c>
      <c r="AQ189" s="50">
        <v>30964.065999999999</v>
      </c>
      <c r="AS189" s="50">
        <v>13789</v>
      </c>
      <c r="AT189" s="50">
        <v>43288.762000000002</v>
      </c>
      <c r="AV189" s="50">
        <v>21795</v>
      </c>
      <c r="AW189" s="50">
        <v>54811.519</v>
      </c>
      <c r="AY189" s="50">
        <v>6613</v>
      </c>
      <c r="AZ189" s="50">
        <v>17297.778999999999</v>
      </c>
      <c r="BB189" s="50">
        <v>16430</v>
      </c>
      <c r="BC189" s="50">
        <v>38847.597999999998</v>
      </c>
      <c r="BE189" s="50">
        <v>33974</v>
      </c>
      <c r="BF189" s="50">
        <v>83177.353000000003</v>
      </c>
      <c r="BH189" s="50">
        <v>9868</v>
      </c>
      <c r="BI189" s="50">
        <v>23139.94</v>
      </c>
      <c r="BK189" s="50">
        <v>10771</v>
      </c>
      <c r="BL189" s="50">
        <v>20862.995999999999</v>
      </c>
      <c r="BN189" s="50">
        <v>26945</v>
      </c>
      <c r="BO189" s="50">
        <v>64846.887000000002</v>
      </c>
      <c r="BQ189" s="50">
        <v>27896</v>
      </c>
      <c r="BR189" s="50">
        <v>65279.184999999998</v>
      </c>
      <c r="BT189" s="50">
        <v>12139</v>
      </c>
      <c r="BU189" s="50">
        <v>28854.456999999999</v>
      </c>
      <c r="BW189" s="50">
        <v>9954</v>
      </c>
      <c r="BX189" s="50">
        <v>27510.234</v>
      </c>
      <c r="BZ189" s="50">
        <v>11039</v>
      </c>
      <c r="CA189" s="50">
        <v>34198.362999999998</v>
      </c>
      <c r="CC189" s="50">
        <v>16141</v>
      </c>
      <c r="CD189" s="50">
        <v>36781.016000000003</v>
      </c>
      <c r="CF189" s="50">
        <v>13074</v>
      </c>
      <c r="CG189" s="50">
        <v>30273.132000000001</v>
      </c>
      <c r="CI189" s="50">
        <v>25237</v>
      </c>
      <c r="CJ189" s="50">
        <v>61261.175999999999</v>
      </c>
      <c r="CL189" s="50">
        <v>28522</v>
      </c>
      <c r="CM189" s="50">
        <v>66223.64</v>
      </c>
      <c r="CO189" s="50">
        <v>29357</v>
      </c>
      <c r="CP189" s="50">
        <v>69081.263000000006</v>
      </c>
      <c r="CR189" s="50">
        <v>24718</v>
      </c>
      <c r="CS189" s="50">
        <v>60015.828999999998</v>
      </c>
      <c r="CU189" s="50">
        <v>27889</v>
      </c>
      <c r="CV189" s="50">
        <v>64314.258999999998</v>
      </c>
      <c r="CX189" s="50">
        <v>18327</v>
      </c>
      <c r="CY189" s="50">
        <v>45397.885000000002</v>
      </c>
      <c r="DA189" s="50">
        <v>0</v>
      </c>
      <c r="DB189" s="50">
        <v>0</v>
      </c>
      <c r="DD189" s="50">
        <v>0</v>
      </c>
      <c r="DE189" s="50">
        <v>0</v>
      </c>
      <c r="DG189" s="50">
        <v>0</v>
      </c>
      <c r="DH189" s="50">
        <v>0</v>
      </c>
      <c r="DJ189" s="50">
        <v>19480</v>
      </c>
      <c r="DK189" s="50">
        <v>45160.911</v>
      </c>
      <c r="DM189" s="50">
        <v>6521</v>
      </c>
      <c r="DN189" s="50">
        <v>16006.429</v>
      </c>
    </row>
    <row r="190" spans="3:118" x14ac:dyDescent="0.3">
      <c r="C190" s="50">
        <v>16640</v>
      </c>
      <c r="D190" s="50">
        <v>75481.933999999994</v>
      </c>
      <c r="F190" s="50">
        <v>46491</v>
      </c>
      <c r="G190" s="50">
        <v>203959.55600000001</v>
      </c>
      <c r="I190" s="50">
        <v>51724</v>
      </c>
      <c r="J190" s="50">
        <v>246836.48699999999</v>
      </c>
      <c r="L190" s="50">
        <v>54555</v>
      </c>
      <c r="M190" s="50">
        <v>234689.101</v>
      </c>
      <c r="O190" s="50">
        <v>35920</v>
      </c>
      <c r="P190" s="50">
        <v>184041.644</v>
      </c>
      <c r="R190" s="50">
        <v>68468</v>
      </c>
      <c r="S190" s="50">
        <v>267391.65899999999</v>
      </c>
      <c r="U190" s="50">
        <v>17493</v>
      </c>
      <c r="V190" s="50">
        <v>85454.648000000001</v>
      </c>
      <c r="X190" s="50">
        <v>12233</v>
      </c>
      <c r="Y190" s="50">
        <v>79314.820999999996</v>
      </c>
      <c r="AA190" s="50">
        <v>7760</v>
      </c>
      <c r="AB190" s="50">
        <v>33289.288999999997</v>
      </c>
      <c r="AD190" s="50">
        <v>24116</v>
      </c>
      <c r="AE190" s="50">
        <v>97908.383000000002</v>
      </c>
      <c r="AG190" s="50">
        <v>20742</v>
      </c>
      <c r="AH190" s="50">
        <v>111391.561</v>
      </c>
      <c r="AJ190" s="50">
        <v>40990</v>
      </c>
      <c r="AK190" s="50">
        <v>161362.255</v>
      </c>
      <c r="AM190" s="50">
        <v>0</v>
      </c>
      <c r="AN190" s="50">
        <v>0</v>
      </c>
      <c r="AP190" s="50">
        <v>409</v>
      </c>
      <c r="AQ190" s="50">
        <v>1187.0360000000001</v>
      </c>
      <c r="AS190" s="50">
        <v>1056</v>
      </c>
      <c r="AT190" s="50">
        <v>5763.2910000000002</v>
      </c>
      <c r="AV190" s="50">
        <v>14527</v>
      </c>
      <c r="AW190" s="50">
        <v>80535.585999999996</v>
      </c>
      <c r="AY190" s="50">
        <v>5501</v>
      </c>
      <c r="AZ190" s="50">
        <v>40110.915000000001</v>
      </c>
      <c r="BB190" s="50">
        <v>13005</v>
      </c>
      <c r="BC190" s="50">
        <v>77079.975999999995</v>
      </c>
      <c r="BE190" s="50">
        <v>12818</v>
      </c>
      <c r="BF190" s="50">
        <v>84124.963000000003</v>
      </c>
      <c r="BH190" s="50">
        <v>174</v>
      </c>
      <c r="BI190" s="50">
        <v>798.66</v>
      </c>
      <c r="BK190" s="50">
        <v>12131</v>
      </c>
      <c r="BL190" s="50">
        <v>65467.563000000002</v>
      </c>
      <c r="BN190" s="50">
        <v>12606</v>
      </c>
      <c r="BO190" s="50">
        <v>74545.52</v>
      </c>
      <c r="BQ190" s="50">
        <v>5781</v>
      </c>
      <c r="BR190" s="50">
        <v>34870.267</v>
      </c>
      <c r="BT190" s="50">
        <v>4031</v>
      </c>
      <c r="BU190" s="50">
        <v>19958.607</v>
      </c>
      <c r="BW190" s="50">
        <v>3970</v>
      </c>
      <c r="BX190" s="50">
        <v>7277.2169999999996</v>
      </c>
      <c r="BZ190" s="50">
        <v>2060</v>
      </c>
      <c r="CA190" s="50">
        <v>4257.28</v>
      </c>
      <c r="CC190" s="50">
        <v>6964</v>
      </c>
      <c r="CD190" s="50">
        <v>30519.902999999998</v>
      </c>
      <c r="CF190" s="50">
        <v>6540</v>
      </c>
      <c r="CG190" s="50">
        <v>33283.940999999999</v>
      </c>
      <c r="CI190" s="50">
        <v>7487</v>
      </c>
      <c r="CJ190" s="50">
        <v>33813.786999999997</v>
      </c>
      <c r="CL190" s="50">
        <v>12589</v>
      </c>
      <c r="CM190" s="50">
        <v>48249.087</v>
      </c>
      <c r="CO190" s="50">
        <v>7855</v>
      </c>
      <c r="CP190" s="50">
        <v>39152.567000000003</v>
      </c>
      <c r="CR190" s="50">
        <v>6721</v>
      </c>
      <c r="CS190" s="50">
        <v>40506.879999999997</v>
      </c>
      <c r="CU190" s="50">
        <v>6734</v>
      </c>
      <c r="CV190" s="50">
        <v>33922.383999999998</v>
      </c>
      <c r="CX190" s="50">
        <v>7518</v>
      </c>
      <c r="CY190" s="50">
        <v>31813.205000000002</v>
      </c>
      <c r="DA190" s="50">
        <v>0</v>
      </c>
      <c r="DB190" s="50">
        <v>0</v>
      </c>
      <c r="DD190" s="50">
        <v>0</v>
      </c>
      <c r="DE190" s="50">
        <v>0</v>
      </c>
      <c r="DG190" s="50">
        <v>0</v>
      </c>
      <c r="DH190" s="50">
        <v>0</v>
      </c>
      <c r="DJ190" s="50">
        <v>0</v>
      </c>
      <c r="DK190" s="50">
        <v>0</v>
      </c>
      <c r="DM190" s="50">
        <v>2652.97</v>
      </c>
      <c r="DN190" s="50">
        <v>15822.268</v>
      </c>
    </row>
    <row r="191" spans="3:118" x14ac:dyDescent="0.3">
      <c r="C191" s="50">
        <v>0</v>
      </c>
      <c r="D191" s="50">
        <v>0</v>
      </c>
      <c r="F191" s="50">
        <v>0</v>
      </c>
      <c r="G191" s="50">
        <v>0</v>
      </c>
      <c r="I191" s="50">
        <v>0</v>
      </c>
      <c r="J191" s="50">
        <v>0</v>
      </c>
      <c r="L191" s="50">
        <v>96</v>
      </c>
      <c r="M191" s="50">
        <v>240.04300000000001</v>
      </c>
      <c r="O191" s="50">
        <v>0</v>
      </c>
      <c r="P191" s="50">
        <v>0</v>
      </c>
      <c r="R191" s="50">
        <v>0</v>
      </c>
      <c r="S191" s="50">
        <v>0</v>
      </c>
      <c r="U191" s="50">
        <v>5582</v>
      </c>
      <c r="V191" s="50">
        <v>25611.272000000001</v>
      </c>
      <c r="X191" s="50">
        <v>523</v>
      </c>
      <c r="Y191" s="50">
        <v>11970.602000000001</v>
      </c>
      <c r="AA191" s="50">
        <v>0</v>
      </c>
      <c r="AB191" s="50">
        <v>0</v>
      </c>
      <c r="AD191" s="50">
        <v>360</v>
      </c>
      <c r="AE191" s="50">
        <v>3576.7869999999998</v>
      </c>
      <c r="AG191" s="50">
        <v>0</v>
      </c>
      <c r="AH191" s="50">
        <v>0</v>
      </c>
      <c r="AJ191" s="50">
        <v>600</v>
      </c>
      <c r="AK191" s="50">
        <v>8891.7720000000008</v>
      </c>
      <c r="AM191" s="50">
        <v>0</v>
      </c>
      <c r="AN191" s="50">
        <v>0</v>
      </c>
      <c r="AP191" s="50">
        <v>0</v>
      </c>
      <c r="AQ191" s="50">
        <v>0</v>
      </c>
      <c r="AS191" s="50">
        <v>0</v>
      </c>
      <c r="AT191" s="50">
        <v>0</v>
      </c>
      <c r="AV191" s="50">
        <v>4880</v>
      </c>
      <c r="AW191" s="50">
        <v>1434.731</v>
      </c>
      <c r="AY191" s="50">
        <v>760</v>
      </c>
      <c r="AZ191" s="50">
        <v>10856.681</v>
      </c>
      <c r="BB191" s="50">
        <v>0</v>
      </c>
      <c r="BC191" s="50">
        <v>0</v>
      </c>
      <c r="BE191" s="50">
        <v>1800</v>
      </c>
      <c r="BF191" s="50">
        <v>16342.983</v>
      </c>
      <c r="BH191" s="50">
        <v>400</v>
      </c>
      <c r="BI191" s="50">
        <v>11423.367</v>
      </c>
      <c r="BK191" s="50">
        <v>1020</v>
      </c>
      <c r="BL191" s="50">
        <v>8449.2360000000008</v>
      </c>
      <c r="BN191" s="50">
        <v>570</v>
      </c>
      <c r="BO191" s="50">
        <v>6692.34</v>
      </c>
      <c r="BQ191" s="50">
        <v>2660</v>
      </c>
      <c r="BR191" s="50">
        <v>30311.124</v>
      </c>
      <c r="BT191" s="50">
        <v>1720</v>
      </c>
      <c r="BU191" s="50">
        <v>32130.566999999999</v>
      </c>
      <c r="BW191" s="50">
        <v>0</v>
      </c>
      <c r="BX191" s="50">
        <v>0</v>
      </c>
      <c r="BZ191" s="50">
        <v>1150</v>
      </c>
      <c r="CA191" s="50">
        <v>18300.308000000001</v>
      </c>
      <c r="CC191" s="50">
        <v>1330</v>
      </c>
      <c r="CD191" s="50">
        <v>11390.661</v>
      </c>
      <c r="CF191" s="50">
        <v>1060</v>
      </c>
      <c r="CG191" s="50">
        <v>9122.8250000000007</v>
      </c>
      <c r="CI191" s="50">
        <v>102</v>
      </c>
      <c r="CJ191" s="50">
        <v>1835.9069999999999</v>
      </c>
      <c r="CL191" s="50">
        <v>71070</v>
      </c>
      <c r="CM191" s="50">
        <v>243489.842</v>
      </c>
      <c r="CO191" s="50">
        <v>85228</v>
      </c>
      <c r="CP191" s="50">
        <v>291380.14600000001</v>
      </c>
      <c r="CR191" s="50">
        <v>49664</v>
      </c>
      <c r="CS191" s="50">
        <v>201956.872</v>
      </c>
      <c r="CU191" s="50">
        <v>4694</v>
      </c>
      <c r="CV191" s="50">
        <v>20212.957999999999</v>
      </c>
      <c r="CX191" s="50">
        <v>794</v>
      </c>
      <c r="CY191" s="50">
        <v>10001.883</v>
      </c>
      <c r="DA191" s="50">
        <v>0</v>
      </c>
      <c r="DB191" s="50">
        <v>0</v>
      </c>
      <c r="DD191" s="50">
        <v>0</v>
      </c>
      <c r="DE191" s="50">
        <v>0</v>
      </c>
      <c r="DG191" s="50">
        <v>0</v>
      </c>
      <c r="DH191" s="50">
        <v>0</v>
      </c>
      <c r="DJ191" s="50">
        <v>2280</v>
      </c>
      <c r="DK191" s="50">
        <v>27574.463</v>
      </c>
      <c r="DM191" s="50">
        <v>760</v>
      </c>
      <c r="DN191" s="50">
        <v>15557.800999999999</v>
      </c>
    </row>
    <row r="192" spans="3:118" x14ac:dyDescent="0.3">
      <c r="C192" s="50">
        <v>13920</v>
      </c>
      <c r="D192" s="50">
        <v>5487.9679999999998</v>
      </c>
      <c r="F192" s="50">
        <v>18602</v>
      </c>
      <c r="G192" s="50">
        <v>28892.862000000001</v>
      </c>
      <c r="I192" s="50">
        <v>5020</v>
      </c>
      <c r="J192" s="50">
        <v>3009.8359999999998</v>
      </c>
      <c r="L192" s="50">
        <v>2600</v>
      </c>
      <c r="M192" s="50">
        <v>1278.9179999999999</v>
      </c>
      <c r="O192" s="50">
        <v>17840</v>
      </c>
      <c r="P192" s="50">
        <v>6294.0280000000002</v>
      </c>
      <c r="R192" s="50">
        <v>8443</v>
      </c>
      <c r="S192" s="50">
        <v>22024.81</v>
      </c>
      <c r="U192" s="50">
        <v>2600</v>
      </c>
      <c r="V192" s="50">
        <v>1351.721</v>
      </c>
      <c r="X192" s="50">
        <v>0</v>
      </c>
      <c r="Y192" s="50">
        <v>0</v>
      </c>
      <c r="AA192" s="50">
        <v>18480</v>
      </c>
      <c r="AB192" s="50">
        <v>6842.5069999999996</v>
      </c>
      <c r="AD192" s="50">
        <v>3840</v>
      </c>
      <c r="AE192" s="50">
        <v>2548.739</v>
      </c>
      <c r="AG192" s="50">
        <v>16200</v>
      </c>
      <c r="AH192" s="50">
        <v>5389.1350000000002</v>
      </c>
      <c r="AJ192" s="50">
        <v>2400</v>
      </c>
      <c r="AK192" s="50">
        <v>1789.9469999999999</v>
      </c>
      <c r="AM192" s="50">
        <v>14400</v>
      </c>
      <c r="AN192" s="50">
        <v>5698.598</v>
      </c>
      <c r="AP192" s="50">
        <v>8670</v>
      </c>
      <c r="AQ192" s="50">
        <v>3078.47</v>
      </c>
      <c r="AS192" s="50">
        <v>3475</v>
      </c>
      <c r="AT192" s="50">
        <v>10057.934999999999</v>
      </c>
      <c r="AV192" s="50">
        <v>48010</v>
      </c>
      <c r="AW192" s="50">
        <v>523795.05900000001</v>
      </c>
      <c r="AY192" s="50">
        <v>2240</v>
      </c>
      <c r="AZ192" s="50">
        <v>14580.456</v>
      </c>
      <c r="BB192" s="50">
        <v>12600</v>
      </c>
      <c r="BC192" s="50">
        <v>4196.4970000000003</v>
      </c>
      <c r="BE192" s="50">
        <v>11295</v>
      </c>
      <c r="BF192" s="50">
        <v>5389.18</v>
      </c>
      <c r="BH192" s="50">
        <v>2400</v>
      </c>
      <c r="BI192" s="50">
        <v>1197.6659999999999</v>
      </c>
      <c r="BK192" s="50">
        <v>29350</v>
      </c>
      <c r="BL192" s="50">
        <v>12925.331</v>
      </c>
      <c r="BN192" s="50">
        <v>53610</v>
      </c>
      <c r="BO192" s="50">
        <v>17370.734</v>
      </c>
      <c r="BQ192" s="50">
        <v>32660</v>
      </c>
      <c r="BR192" s="50">
        <v>6495.5519999999997</v>
      </c>
      <c r="BT192" s="50">
        <v>27860</v>
      </c>
      <c r="BU192" s="50">
        <v>274.10000000000002</v>
      </c>
      <c r="BW192" s="50">
        <v>26530</v>
      </c>
      <c r="BX192" s="50">
        <v>4372.7349999999997</v>
      </c>
      <c r="BZ192" s="50">
        <v>16200</v>
      </c>
      <c r="CA192" s="50">
        <v>823.24800000000005</v>
      </c>
      <c r="CC192" s="50">
        <v>62176</v>
      </c>
      <c r="CD192" s="50">
        <v>6765.2020000000002</v>
      </c>
      <c r="CF192" s="50">
        <v>47124</v>
      </c>
      <c r="CG192" s="50">
        <v>6464.3959999999997</v>
      </c>
      <c r="CI192" s="50">
        <v>80850</v>
      </c>
      <c r="CJ192" s="50">
        <v>14815.968999999999</v>
      </c>
      <c r="CL192" s="50">
        <v>76936</v>
      </c>
      <c r="CM192" s="50">
        <v>6782.2669999999998</v>
      </c>
      <c r="CO192" s="50">
        <v>14660</v>
      </c>
      <c r="CP192" s="50">
        <v>849.27700000000004</v>
      </c>
      <c r="CR192" s="50">
        <v>26734</v>
      </c>
      <c r="CS192" s="50">
        <v>284.21499999999997</v>
      </c>
      <c r="CU192" s="50">
        <v>46740</v>
      </c>
      <c r="CV192" s="50">
        <v>7252.1769999999997</v>
      </c>
      <c r="CX192" s="50">
        <v>52294</v>
      </c>
      <c r="CY192" s="50">
        <v>4786.8180000000002</v>
      </c>
      <c r="DA192" s="50">
        <v>0</v>
      </c>
      <c r="DB192" s="50">
        <v>0</v>
      </c>
      <c r="DD192" s="50">
        <v>0</v>
      </c>
      <c r="DE192" s="50">
        <v>0</v>
      </c>
      <c r="DG192" s="50">
        <v>0</v>
      </c>
      <c r="DH192" s="50">
        <v>0</v>
      </c>
      <c r="DJ192" s="50">
        <v>71670</v>
      </c>
      <c r="DK192" s="50">
        <v>6776.165</v>
      </c>
      <c r="DM192" s="50">
        <v>81938.3</v>
      </c>
      <c r="DN192" s="50">
        <v>15446.369000000001</v>
      </c>
    </row>
    <row r="193" spans="3:118" x14ac:dyDescent="0.3">
      <c r="C193" s="50">
        <v>0</v>
      </c>
      <c r="D193" s="50">
        <v>0</v>
      </c>
      <c r="F193" s="50">
        <v>0</v>
      </c>
      <c r="G193" s="50">
        <v>0</v>
      </c>
      <c r="I193" s="50">
        <v>0</v>
      </c>
      <c r="J193" s="50">
        <v>0</v>
      </c>
      <c r="L193" s="50">
        <v>0</v>
      </c>
      <c r="M193" s="50">
        <v>0</v>
      </c>
      <c r="O193" s="50">
        <v>0</v>
      </c>
      <c r="P193" s="50">
        <v>0</v>
      </c>
      <c r="R193" s="50">
        <v>0</v>
      </c>
      <c r="S193" s="50">
        <v>0</v>
      </c>
      <c r="U193" s="50">
        <v>0</v>
      </c>
      <c r="V193" s="50">
        <v>0</v>
      </c>
      <c r="X193" s="50">
        <v>0</v>
      </c>
      <c r="Y193" s="50">
        <v>0</v>
      </c>
      <c r="AA193" s="50">
        <v>0</v>
      </c>
      <c r="AB193" s="50">
        <v>0</v>
      </c>
      <c r="AD193" s="50">
        <v>0</v>
      </c>
      <c r="AE193" s="50">
        <v>0</v>
      </c>
      <c r="AG193" s="50">
        <v>0</v>
      </c>
      <c r="AH193" s="50">
        <v>0</v>
      </c>
      <c r="AJ193" s="50">
        <v>0</v>
      </c>
      <c r="AK193" s="50">
        <v>0</v>
      </c>
      <c r="AM193" s="50">
        <v>0</v>
      </c>
      <c r="AN193" s="50">
        <v>0</v>
      </c>
      <c r="AP193" s="50">
        <v>0</v>
      </c>
      <c r="AQ193" s="50">
        <v>0</v>
      </c>
      <c r="AS193" s="50">
        <v>0</v>
      </c>
      <c r="AT193" s="50">
        <v>0</v>
      </c>
      <c r="AV193" s="50">
        <v>0</v>
      </c>
      <c r="AW193" s="50">
        <v>0</v>
      </c>
      <c r="AY193" s="50">
        <v>0</v>
      </c>
      <c r="AZ193" s="50">
        <v>0</v>
      </c>
      <c r="BB193" s="50">
        <v>0</v>
      </c>
      <c r="BC193" s="50">
        <v>0</v>
      </c>
      <c r="BE193" s="50">
        <v>0</v>
      </c>
      <c r="BF193" s="50">
        <v>0</v>
      </c>
      <c r="BH193" s="50">
        <v>0</v>
      </c>
      <c r="BI193" s="50">
        <v>0</v>
      </c>
      <c r="BK193" s="50">
        <v>0</v>
      </c>
      <c r="BL193" s="50">
        <v>0</v>
      </c>
      <c r="BN193" s="50">
        <v>0</v>
      </c>
      <c r="BO193" s="50">
        <v>0</v>
      </c>
      <c r="BQ193" s="50">
        <v>0</v>
      </c>
      <c r="BR193" s="50">
        <v>0</v>
      </c>
      <c r="BT193" s="50">
        <v>0</v>
      </c>
      <c r="BU193" s="50">
        <v>0</v>
      </c>
      <c r="BW193" s="50">
        <v>0</v>
      </c>
      <c r="BX193" s="50">
        <v>0</v>
      </c>
      <c r="BZ193" s="50">
        <v>0</v>
      </c>
      <c r="CA193" s="50">
        <v>0</v>
      </c>
      <c r="CC193" s="50">
        <v>0</v>
      </c>
      <c r="CD193" s="50">
        <v>0</v>
      </c>
      <c r="CF193" s="50">
        <v>0</v>
      </c>
      <c r="CG193" s="50">
        <v>0</v>
      </c>
      <c r="CI193" s="50">
        <v>0</v>
      </c>
      <c r="CJ193" s="50">
        <v>0</v>
      </c>
      <c r="CL193" s="50">
        <v>0</v>
      </c>
      <c r="CM193" s="50">
        <v>0</v>
      </c>
      <c r="CO193" s="50">
        <v>500</v>
      </c>
      <c r="CP193" s="50">
        <v>1134.665</v>
      </c>
      <c r="CR193" s="50">
        <v>0</v>
      </c>
      <c r="CS193" s="50">
        <v>0</v>
      </c>
      <c r="CU193" s="50">
        <v>0</v>
      </c>
      <c r="CV193" s="50">
        <v>0</v>
      </c>
      <c r="CX193" s="50">
        <v>0</v>
      </c>
      <c r="CY193" s="50">
        <v>0</v>
      </c>
      <c r="DA193" s="50">
        <v>0</v>
      </c>
      <c r="DB193" s="50">
        <v>0</v>
      </c>
      <c r="DD193" s="50">
        <v>0</v>
      </c>
      <c r="DE193" s="50">
        <v>0</v>
      </c>
      <c r="DG193" s="50">
        <v>0</v>
      </c>
      <c r="DH193" s="50">
        <v>0</v>
      </c>
      <c r="DJ193" s="50">
        <v>0</v>
      </c>
      <c r="DK193" s="50">
        <v>0</v>
      </c>
      <c r="DM193" s="50">
        <v>7250</v>
      </c>
      <c r="DN193" s="50">
        <v>15358.494000000001</v>
      </c>
    </row>
    <row r="194" spans="3:118" x14ac:dyDescent="0.3">
      <c r="C194" s="50">
        <v>0</v>
      </c>
      <c r="D194" s="50">
        <v>0</v>
      </c>
      <c r="F194" s="50">
        <v>0</v>
      </c>
      <c r="G194" s="50">
        <v>0</v>
      </c>
      <c r="I194" s="50">
        <v>0</v>
      </c>
      <c r="J194" s="50">
        <v>0</v>
      </c>
      <c r="L194" s="50">
        <v>0</v>
      </c>
      <c r="M194" s="50">
        <v>0</v>
      </c>
      <c r="O194" s="50">
        <v>0</v>
      </c>
      <c r="P194" s="50">
        <v>0</v>
      </c>
      <c r="R194" s="50">
        <v>0</v>
      </c>
      <c r="S194" s="50">
        <v>0</v>
      </c>
      <c r="U194" s="50">
        <v>0</v>
      </c>
      <c r="V194" s="50">
        <v>0</v>
      </c>
      <c r="X194" s="50">
        <v>0</v>
      </c>
      <c r="Y194" s="50">
        <v>0</v>
      </c>
      <c r="AA194" s="50">
        <v>0</v>
      </c>
      <c r="AB194" s="50">
        <v>0</v>
      </c>
      <c r="AD194" s="50">
        <v>0</v>
      </c>
      <c r="AE194" s="50">
        <v>0</v>
      </c>
      <c r="AG194" s="50">
        <v>0</v>
      </c>
      <c r="AH194" s="50">
        <v>0</v>
      </c>
      <c r="AJ194" s="50">
        <v>0</v>
      </c>
      <c r="AK194" s="50">
        <v>0</v>
      </c>
      <c r="AM194" s="50">
        <v>0</v>
      </c>
      <c r="AN194" s="50">
        <v>0</v>
      </c>
      <c r="AP194" s="50">
        <v>0</v>
      </c>
      <c r="AQ194" s="50">
        <v>0</v>
      </c>
      <c r="AS194" s="50">
        <v>0</v>
      </c>
      <c r="AT194" s="50">
        <v>0</v>
      </c>
      <c r="AV194" s="50">
        <v>0</v>
      </c>
      <c r="AW194" s="50">
        <v>0</v>
      </c>
      <c r="AY194" s="50">
        <v>0</v>
      </c>
      <c r="AZ194" s="50">
        <v>0</v>
      </c>
      <c r="BB194" s="50">
        <v>0</v>
      </c>
      <c r="BC194" s="50">
        <v>0</v>
      </c>
      <c r="BE194" s="50">
        <v>0</v>
      </c>
      <c r="BF194" s="50">
        <v>0</v>
      </c>
      <c r="BH194" s="50">
        <v>0</v>
      </c>
      <c r="BI194" s="50">
        <v>0</v>
      </c>
      <c r="BK194" s="50">
        <v>0</v>
      </c>
      <c r="BL194" s="50">
        <v>0</v>
      </c>
      <c r="BN194" s="50">
        <v>0</v>
      </c>
      <c r="BO194" s="50">
        <v>0</v>
      </c>
      <c r="BQ194" s="50">
        <v>0</v>
      </c>
      <c r="BR194" s="50">
        <v>0</v>
      </c>
      <c r="BT194" s="50">
        <v>0</v>
      </c>
      <c r="BU194" s="50">
        <v>0</v>
      </c>
      <c r="BW194" s="50">
        <v>0</v>
      </c>
      <c r="BX194" s="50">
        <v>0</v>
      </c>
      <c r="BZ194" s="50">
        <v>0</v>
      </c>
      <c r="CA194" s="50">
        <v>0</v>
      </c>
      <c r="CC194" s="50">
        <v>6000</v>
      </c>
      <c r="CD194" s="50">
        <v>16406.246999999999</v>
      </c>
      <c r="CF194" s="50">
        <v>0</v>
      </c>
      <c r="CG194" s="50">
        <v>0</v>
      </c>
      <c r="CI194" s="50">
        <v>7000</v>
      </c>
      <c r="CJ194" s="50">
        <v>12675.365</v>
      </c>
      <c r="CL194" s="50">
        <v>0</v>
      </c>
      <c r="CM194" s="50">
        <v>0</v>
      </c>
      <c r="CO194" s="50">
        <v>0</v>
      </c>
      <c r="CP194" s="50">
        <v>0</v>
      </c>
      <c r="CR194" s="50">
        <v>0</v>
      </c>
      <c r="CS194" s="50">
        <v>0</v>
      </c>
      <c r="CU194" s="50">
        <v>0</v>
      </c>
      <c r="CV194" s="50">
        <v>0</v>
      </c>
      <c r="CX194" s="50">
        <v>0</v>
      </c>
      <c r="CY194" s="50">
        <v>0</v>
      </c>
      <c r="DA194" s="50">
        <v>0</v>
      </c>
      <c r="DB194" s="50">
        <v>0</v>
      </c>
      <c r="DD194" s="50">
        <v>0</v>
      </c>
      <c r="DE194" s="50">
        <v>0</v>
      </c>
      <c r="DG194" s="50">
        <v>0</v>
      </c>
      <c r="DH194" s="50">
        <v>0</v>
      </c>
      <c r="DJ194" s="50">
        <v>19007</v>
      </c>
      <c r="DK194" s="50">
        <v>49965.35</v>
      </c>
      <c r="DM194" s="50">
        <v>8000</v>
      </c>
      <c r="DN194" s="50">
        <v>15353.093999999999</v>
      </c>
    </row>
    <row r="195" spans="3:118" x14ac:dyDescent="0.3">
      <c r="C195" s="50">
        <v>0</v>
      </c>
      <c r="D195" s="50">
        <v>0</v>
      </c>
      <c r="F195" s="50">
        <v>0</v>
      </c>
      <c r="G195" s="50">
        <v>0</v>
      </c>
      <c r="I195" s="50">
        <v>0</v>
      </c>
      <c r="J195" s="50">
        <v>0</v>
      </c>
      <c r="L195" s="50">
        <v>0</v>
      </c>
      <c r="M195" s="50">
        <v>0</v>
      </c>
      <c r="O195" s="50">
        <v>0</v>
      </c>
      <c r="P195" s="50">
        <v>0</v>
      </c>
      <c r="R195" s="50">
        <v>0</v>
      </c>
      <c r="S195" s="50">
        <v>0</v>
      </c>
      <c r="U195" s="50">
        <v>0</v>
      </c>
      <c r="V195" s="50">
        <v>0</v>
      </c>
      <c r="X195" s="50">
        <v>0</v>
      </c>
      <c r="Y195" s="50">
        <v>0</v>
      </c>
      <c r="AA195" s="50">
        <v>102</v>
      </c>
      <c r="AB195" s="50">
        <v>2384.335</v>
      </c>
      <c r="AD195" s="50">
        <v>0</v>
      </c>
      <c r="AE195" s="50">
        <v>0</v>
      </c>
      <c r="AG195" s="50">
        <v>0</v>
      </c>
      <c r="AH195" s="50">
        <v>0</v>
      </c>
      <c r="AJ195" s="50">
        <v>0</v>
      </c>
      <c r="AK195" s="50">
        <v>0</v>
      </c>
      <c r="AM195" s="50">
        <v>29855</v>
      </c>
      <c r="AN195" s="50">
        <v>50894.440999999999</v>
      </c>
      <c r="AP195" s="50">
        <v>0</v>
      </c>
      <c r="AQ195" s="50">
        <v>0</v>
      </c>
      <c r="AS195" s="50">
        <v>0</v>
      </c>
      <c r="AT195" s="50">
        <v>0</v>
      </c>
      <c r="AV195" s="50">
        <v>0</v>
      </c>
      <c r="AW195" s="50">
        <v>0</v>
      </c>
      <c r="AY195" s="50">
        <v>0</v>
      </c>
      <c r="AZ195" s="50">
        <v>0</v>
      </c>
      <c r="BB195" s="50">
        <v>0</v>
      </c>
      <c r="BC195" s="50">
        <v>0</v>
      </c>
      <c r="BE195" s="50">
        <v>0</v>
      </c>
      <c r="BF195" s="50">
        <v>0</v>
      </c>
      <c r="BH195" s="50">
        <v>0</v>
      </c>
      <c r="BI195" s="50">
        <v>0</v>
      </c>
      <c r="BK195" s="50">
        <v>0</v>
      </c>
      <c r="BL195" s="50">
        <v>0</v>
      </c>
      <c r="BN195" s="50">
        <v>0</v>
      </c>
      <c r="BO195" s="50">
        <v>0</v>
      </c>
      <c r="BQ195" s="50">
        <v>0</v>
      </c>
      <c r="BR195" s="50">
        <v>0</v>
      </c>
      <c r="BT195" s="50">
        <v>0</v>
      </c>
      <c r="BU195" s="50">
        <v>0</v>
      </c>
      <c r="BW195" s="50">
        <v>0</v>
      </c>
      <c r="BX195" s="50">
        <v>0</v>
      </c>
      <c r="BZ195" s="50">
        <v>0</v>
      </c>
      <c r="CA195" s="50">
        <v>0</v>
      </c>
      <c r="CC195" s="50">
        <v>0</v>
      </c>
      <c r="CD195" s="50">
        <v>0</v>
      </c>
      <c r="CF195" s="50">
        <v>0</v>
      </c>
      <c r="CG195" s="50">
        <v>0</v>
      </c>
      <c r="CI195" s="50">
        <v>0</v>
      </c>
      <c r="CJ195" s="50">
        <v>0</v>
      </c>
      <c r="CL195" s="50">
        <v>0</v>
      </c>
      <c r="CM195" s="50">
        <v>0</v>
      </c>
      <c r="CO195" s="50">
        <v>0</v>
      </c>
      <c r="CP195" s="50">
        <v>0</v>
      </c>
      <c r="CR195" s="50">
        <v>0</v>
      </c>
      <c r="CS195" s="50">
        <v>0</v>
      </c>
      <c r="CU195" s="50">
        <v>0</v>
      </c>
      <c r="CV195" s="50">
        <v>0</v>
      </c>
      <c r="CX195" s="50">
        <v>0</v>
      </c>
      <c r="CY195" s="50">
        <v>0</v>
      </c>
      <c r="DA195" s="50">
        <v>0</v>
      </c>
      <c r="DB195" s="50">
        <v>0</v>
      </c>
      <c r="DD195" s="50">
        <v>0</v>
      </c>
      <c r="DE195" s="50">
        <v>0</v>
      </c>
      <c r="DG195" s="50">
        <v>0</v>
      </c>
      <c r="DH195" s="50">
        <v>0</v>
      </c>
      <c r="DJ195" s="50">
        <v>0</v>
      </c>
      <c r="DK195" s="50">
        <v>0</v>
      </c>
      <c r="DM195" s="50">
        <v>4136.57</v>
      </c>
      <c r="DN195" s="50">
        <v>14833.995000000001</v>
      </c>
    </row>
    <row r="196" spans="3:118" x14ac:dyDescent="0.3">
      <c r="C196" s="50">
        <v>0</v>
      </c>
      <c r="D196" s="50">
        <v>0</v>
      </c>
      <c r="F196" s="50">
        <v>0</v>
      </c>
      <c r="G196" s="50">
        <v>0</v>
      </c>
      <c r="I196" s="50">
        <v>0</v>
      </c>
      <c r="J196" s="50">
        <v>0</v>
      </c>
      <c r="L196" s="50">
        <v>0</v>
      </c>
      <c r="M196" s="50">
        <v>0</v>
      </c>
      <c r="O196" s="50">
        <v>0</v>
      </c>
      <c r="P196" s="50">
        <v>0</v>
      </c>
      <c r="R196" s="50">
        <v>0</v>
      </c>
      <c r="S196" s="50">
        <v>0</v>
      </c>
      <c r="U196" s="50">
        <v>275</v>
      </c>
      <c r="V196" s="50">
        <v>385.40800000000002</v>
      </c>
      <c r="X196" s="50">
        <v>0</v>
      </c>
      <c r="Y196" s="50">
        <v>0</v>
      </c>
      <c r="AA196" s="50">
        <v>0</v>
      </c>
      <c r="AB196" s="50">
        <v>0</v>
      </c>
      <c r="AD196" s="50">
        <v>0</v>
      </c>
      <c r="AE196" s="50">
        <v>0</v>
      </c>
      <c r="AG196" s="50">
        <v>0</v>
      </c>
      <c r="AH196" s="50">
        <v>0</v>
      </c>
      <c r="AJ196" s="50">
        <v>4000</v>
      </c>
      <c r="AK196" s="50">
        <v>6633.7640000000001</v>
      </c>
      <c r="AM196" s="50">
        <v>0</v>
      </c>
      <c r="AN196" s="50">
        <v>0</v>
      </c>
      <c r="AP196" s="50">
        <v>0</v>
      </c>
      <c r="AQ196" s="50">
        <v>0</v>
      </c>
      <c r="AS196" s="50">
        <v>0</v>
      </c>
      <c r="AT196" s="50">
        <v>0</v>
      </c>
      <c r="AV196" s="50">
        <v>0</v>
      </c>
      <c r="AW196" s="50">
        <v>0</v>
      </c>
      <c r="AY196" s="50">
        <v>0</v>
      </c>
      <c r="AZ196" s="50">
        <v>0</v>
      </c>
      <c r="BB196" s="50">
        <v>0</v>
      </c>
      <c r="BC196" s="50">
        <v>0</v>
      </c>
      <c r="BE196" s="50">
        <v>10203.6</v>
      </c>
      <c r="BF196" s="50">
        <v>15372.906000000001</v>
      </c>
      <c r="BH196" s="50">
        <v>0</v>
      </c>
      <c r="BI196" s="50">
        <v>0</v>
      </c>
      <c r="BK196" s="50">
        <v>0</v>
      </c>
      <c r="BL196" s="50">
        <v>0</v>
      </c>
      <c r="BN196" s="50">
        <v>0</v>
      </c>
      <c r="BO196" s="50">
        <v>0</v>
      </c>
      <c r="BQ196" s="50">
        <v>0</v>
      </c>
      <c r="BR196" s="50">
        <v>0</v>
      </c>
      <c r="BT196" s="50">
        <v>0</v>
      </c>
      <c r="BU196" s="50">
        <v>0</v>
      </c>
      <c r="BW196" s="50">
        <v>0</v>
      </c>
      <c r="BX196" s="50">
        <v>0</v>
      </c>
      <c r="BZ196" s="50">
        <v>0</v>
      </c>
      <c r="CA196" s="50">
        <v>0</v>
      </c>
      <c r="CC196" s="50">
        <v>0</v>
      </c>
      <c r="CD196" s="50">
        <v>0</v>
      </c>
      <c r="CF196" s="50">
        <v>0</v>
      </c>
      <c r="CG196" s="50">
        <v>0</v>
      </c>
      <c r="CI196" s="50">
        <v>0</v>
      </c>
      <c r="CJ196" s="50">
        <v>0</v>
      </c>
      <c r="CL196" s="50">
        <v>0</v>
      </c>
      <c r="CM196" s="50">
        <v>0</v>
      </c>
      <c r="CO196" s="50">
        <v>0</v>
      </c>
      <c r="CP196" s="50">
        <v>0</v>
      </c>
      <c r="CR196" s="50">
        <v>39577.599999999999</v>
      </c>
      <c r="CS196" s="50">
        <v>58718.065999999999</v>
      </c>
      <c r="CU196" s="50">
        <v>24730</v>
      </c>
      <c r="CV196" s="50">
        <v>37996.580999999998</v>
      </c>
      <c r="CX196" s="50">
        <v>52910</v>
      </c>
      <c r="CY196" s="50">
        <v>82672.956000000006</v>
      </c>
      <c r="DA196" s="50">
        <v>0</v>
      </c>
      <c r="DB196" s="50">
        <v>0</v>
      </c>
      <c r="DD196" s="50">
        <v>0</v>
      </c>
      <c r="DE196" s="50">
        <v>0</v>
      </c>
      <c r="DG196" s="50">
        <v>0</v>
      </c>
      <c r="DH196" s="50">
        <v>0</v>
      </c>
      <c r="DJ196" s="50">
        <v>0</v>
      </c>
      <c r="DK196" s="50">
        <v>0</v>
      </c>
      <c r="DM196" s="50">
        <v>10400</v>
      </c>
      <c r="DN196" s="50">
        <v>14823.628000000001</v>
      </c>
    </row>
    <row r="197" spans="3:118" x14ac:dyDescent="0.3">
      <c r="C197" s="50">
        <v>0</v>
      </c>
      <c r="D197" s="50">
        <v>0</v>
      </c>
      <c r="F197" s="50">
        <v>3240</v>
      </c>
      <c r="G197" s="50">
        <v>41154.781000000003</v>
      </c>
      <c r="I197" s="50">
        <v>0</v>
      </c>
      <c r="J197" s="50">
        <v>0</v>
      </c>
      <c r="L197" s="50">
        <v>2357</v>
      </c>
      <c r="M197" s="50">
        <v>1570.501</v>
      </c>
      <c r="O197" s="50">
        <v>0</v>
      </c>
      <c r="P197" s="50">
        <v>0</v>
      </c>
      <c r="R197" s="50">
        <v>818</v>
      </c>
      <c r="S197" s="50">
        <v>947.73699999999997</v>
      </c>
      <c r="U197" s="50">
        <v>0</v>
      </c>
      <c r="V197" s="50">
        <v>0</v>
      </c>
      <c r="X197" s="50">
        <v>0</v>
      </c>
      <c r="Y197" s="50">
        <v>0</v>
      </c>
      <c r="AA197" s="50">
        <v>1112</v>
      </c>
      <c r="AB197" s="50">
        <v>1199.07</v>
      </c>
      <c r="AD197" s="50">
        <v>0</v>
      </c>
      <c r="AE197" s="50">
        <v>0</v>
      </c>
      <c r="AG197" s="50">
        <v>0</v>
      </c>
      <c r="AH197" s="50">
        <v>0</v>
      </c>
      <c r="AJ197" s="50">
        <v>0</v>
      </c>
      <c r="AK197" s="50">
        <v>0</v>
      </c>
      <c r="AM197" s="50">
        <v>2478</v>
      </c>
      <c r="AN197" s="50">
        <v>640.25199999999995</v>
      </c>
      <c r="AP197" s="50">
        <v>0</v>
      </c>
      <c r="AQ197" s="50">
        <v>0</v>
      </c>
      <c r="AS197" s="50">
        <v>0</v>
      </c>
      <c r="AT197" s="50">
        <v>0</v>
      </c>
      <c r="AV197" s="50">
        <v>0</v>
      </c>
      <c r="AW197" s="50">
        <v>0</v>
      </c>
      <c r="AY197" s="50">
        <v>7205</v>
      </c>
      <c r="AZ197" s="50">
        <v>36.347999999999999</v>
      </c>
      <c r="BB197" s="50">
        <v>14411</v>
      </c>
      <c r="BC197" s="50">
        <v>25750.596000000001</v>
      </c>
      <c r="BE197" s="50">
        <v>13657.67</v>
      </c>
      <c r="BF197" s="50">
        <v>25112.883000000002</v>
      </c>
      <c r="BH197" s="50">
        <v>5000</v>
      </c>
      <c r="BI197" s="50">
        <v>12543.642</v>
      </c>
      <c r="BK197" s="50">
        <v>0</v>
      </c>
      <c r="BL197" s="50">
        <v>0</v>
      </c>
      <c r="BN197" s="50">
        <v>14488</v>
      </c>
      <c r="BO197" s="50">
        <v>25338.17</v>
      </c>
      <c r="BQ197" s="50">
        <v>0</v>
      </c>
      <c r="BR197" s="50">
        <v>0</v>
      </c>
      <c r="BT197" s="50">
        <v>0</v>
      </c>
      <c r="BU197" s="50">
        <v>0</v>
      </c>
      <c r="BW197" s="50">
        <v>13.42</v>
      </c>
      <c r="BX197" s="50">
        <v>8.0779999999999994</v>
      </c>
      <c r="BZ197" s="50">
        <v>0</v>
      </c>
      <c r="CA197" s="50">
        <v>0</v>
      </c>
      <c r="CC197" s="50">
        <v>0</v>
      </c>
      <c r="CD197" s="50">
        <v>0</v>
      </c>
      <c r="CF197" s="50">
        <v>2000</v>
      </c>
      <c r="CG197" s="50">
        <v>6168.45</v>
      </c>
      <c r="CI197" s="50">
        <v>4098</v>
      </c>
      <c r="CJ197" s="50">
        <v>7709.5429999999997</v>
      </c>
      <c r="CL197" s="50">
        <v>0</v>
      </c>
      <c r="CM197" s="50">
        <v>0</v>
      </c>
      <c r="CO197" s="50">
        <v>7216</v>
      </c>
      <c r="CP197" s="50">
        <v>654.86400000000003</v>
      </c>
      <c r="CR197" s="50">
        <v>12037</v>
      </c>
      <c r="CS197" s="50">
        <v>22535.973999999998</v>
      </c>
      <c r="CU197" s="50">
        <v>796</v>
      </c>
      <c r="CV197" s="50">
        <v>14439.223</v>
      </c>
      <c r="CX197" s="50">
        <v>0</v>
      </c>
      <c r="CY197" s="50">
        <v>0</v>
      </c>
      <c r="DA197" s="50">
        <v>0</v>
      </c>
      <c r="DB197" s="50">
        <v>0</v>
      </c>
      <c r="DD197" s="50">
        <v>0</v>
      </c>
      <c r="DE197" s="50">
        <v>0</v>
      </c>
      <c r="DG197" s="50">
        <v>0</v>
      </c>
      <c r="DH197" s="50">
        <v>0</v>
      </c>
      <c r="DJ197" s="50">
        <v>0</v>
      </c>
      <c r="DK197" s="50">
        <v>0</v>
      </c>
      <c r="DM197" s="50">
        <v>806</v>
      </c>
      <c r="DN197" s="50">
        <v>14597.977999999999</v>
      </c>
    </row>
    <row r="198" spans="3:118" x14ac:dyDescent="0.3">
      <c r="C198" s="50">
        <v>381</v>
      </c>
      <c r="D198" s="50">
        <v>9731.7649999999994</v>
      </c>
      <c r="F198" s="50">
        <v>0</v>
      </c>
      <c r="G198" s="50">
        <v>0</v>
      </c>
      <c r="I198" s="50">
        <v>680</v>
      </c>
      <c r="J198" s="50">
        <v>16026.773999999999</v>
      </c>
      <c r="L198" s="50">
        <v>5001</v>
      </c>
      <c r="M198" s="50">
        <v>33060.266000000003</v>
      </c>
      <c r="O198" s="50">
        <v>5383</v>
      </c>
      <c r="P198" s="50">
        <v>45892.55</v>
      </c>
      <c r="R198" s="50">
        <v>40</v>
      </c>
      <c r="S198" s="50">
        <v>5026.5540000000001</v>
      </c>
      <c r="U198" s="50">
        <v>244</v>
      </c>
      <c r="V198" s="50">
        <v>7638.16</v>
      </c>
      <c r="X198" s="50">
        <v>495</v>
      </c>
      <c r="Y198" s="50">
        <v>10921.601000000001</v>
      </c>
      <c r="AA198" s="50">
        <v>10000</v>
      </c>
      <c r="AB198" s="50">
        <v>60436.224000000002</v>
      </c>
      <c r="AD198" s="50">
        <v>0</v>
      </c>
      <c r="AE198" s="50">
        <v>0</v>
      </c>
      <c r="AG198" s="50">
        <v>540</v>
      </c>
      <c r="AH198" s="50">
        <v>15740.173000000001</v>
      </c>
      <c r="AJ198" s="50">
        <v>8.5</v>
      </c>
      <c r="AK198" s="50">
        <v>4.9400000000000004</v>
      </c>
      <c r="AM198" s="50">
        <v>0</v>
      </c>
      <c r="AN198" s="50">
        <v>0</v>
      </c>
      <c r="AP198" s="50">
        <v>343</v>
      </c>
      <c r="AQ198" s="50">
        <v>9637.0339999999997</v>
      </c>
      <c r="AS198" s="50">
        <v>465</v>
      </c>
      <c r="AT198" s="50">
        <v>12627.179</v>
      </c>
      <c r="AV198" s="50">
        <v>0</v>
      </c>
      <c r="AW198" s="50">
        <v>0</v>
      </c>
      <c r="AY198" s="50">
        <v>0</v>
      </c>
      <c r="AZ198" s="50">
        <v>0</v>
      </c>
      <c r="BB198" s="50">
        <v>509</v>
      </c>
      <c r="BC198" s="50">
        <v>11484.365</v>
      </c>
      <c r="BE198" s="50">
        <v>115</v>
      </c>
      <c r="BF198" s="50">
        <v>4909.7359999999999</v>
      </c>
      <c r="BH198" s="50">
        <v>346</v>
      </c>
      <c r="BI198" s="50">
        <v>10282.842000000001</v>
      </c>
      <c r="BK198" s="50">
        <v>10000</v>
      </c>
      <c r="BL198" s="50">
        <v>52550.023999999998</v>
      </c>
      <c r="BN198" s="50">
        <v>367</v>
      </c>
      <c r="BO198" s="50">
        <v>12273.911</v>
      </c>
      <c r="BQ198" s="50">
        <v>0</v>
      </c>
      <c r="BR198" s="50">
        <v>0</v>
      </c>
      <c r="BT198" s="50">
        <v>510</v>
      </c>
      <c r="BU198" s="50">
        <v>10431.713</v>
      </c>
      <c r="BW198" s="50">
        <v>0</v>
      </c>
      <c r="BX198" s="50">
        <v>0</v>
      </c>
      <c r="BZ198" s="50">
        <v>70</v>
      </c>
      <c r="CA198" s="50">
        <v>2551.018</v>
      </c>
      <c r="CC198" s="50">
        <v>0</v>
      </c>
      <c r="CD198" s="50">
        <v>0</v>
      </c>
      <c r="CF198" s="50">
        <v>581</v>
      </c>
      <c r="CG198" s="50">
        <v>13363.78</v>
      </c>
      <c r="CI198" s="50">
        <v>0</v>
      </c>
      <c r="CJ198" s="50">
        <v>0</v>
      </c>
      <c r="CL198" s="50">
        <v>5753</v>
      </c>
      <c r="CM198" s="50">
        <v>47021.463000000003</v>
      </c>
      <c r="CO198" s="50">
        <v>0</v>
      </c>
      <c r="CP198" s="50">
        <v>0</v>
      </c>
      <c r="CR198" s="50">
        <v>46</v>
      </c>
      <c r="CS198" s="50">
        <v>3066.3580000000002</v>
      </c>
      <c r="CU198" s="50">
        <v>5045</v>
      </c>
      <c r="CV198" s="50">
        <v>30773.697</v>
      </c>
      <c r="CX198" s="50">
        <v>0</v>
      </c>
      <c r="CY198" s="50">
        <v>0</v>
      </c>
      <c r="DA198" s="50">
        <v>0</v>
      </c>
      <c r="DB198" s="50">
        <v>0</v>
      </c>
      <c r="DD198" s="50">
        <v>0</v>
      </c>
      <c r="DE198" s="50">
        <v>0</v>
      </c>
      <c r="DG198" s="50">
        <v>0</v>
      </c>
      <c r="DH198" s="50">
        <v>0</v>
      </c>
      <c r="DJ198" s="50">
        <v>0</v>
      </c>
      <c r="DK198" s="50">
        <v>0</v>
      </c>
      <c r="DM198" s="50">
        <v>2016</v>
      </c>
      <c r="DN198" s="50">
        <v>14211.138999999999</v>
      </c>
    </row>
    <row r="199" spans="3:118" x14ac:dyDescent="0.3">
      <c r="C199" s="50">
        <v>0</v>
      </c>
      <c r="D199" s="50">
        <v>0</v>
      </c>
      <c r="F199" s="50">
        <v>2000</v>
      </c>
      <c r="G199" s="50">
        <v>2651.3270000000002</v>
      </c>
      <c r="I199" s="50">
        <v>0</v>
      </c>
      <c r="J199" s="50">
        <v>0</v>
      </c>
      <c r="L199" s="50">
        <v>0</v>
      </c>
      <c r="M199" s="50">
        <v>0</v>
      </c>
      <c r="O199" s="50">
        <v>0</v>
      </c>
      <c r="P199" s="50">
        <v>0</v>
      </c>
      <c r="R199" s="50">
        <v>0</v>
      </c>
      <c r="S199" s="50">
        <v>0</v>
      </c>
      <c r="U199" s="50">
        <v>0</v>
      </c>
      <c r="V199" s="50">
        <v>0</v>
      </c>
      <c r="X199" s="50">
        <v>0</v>
      </c>
      <c r="Y199" s="50">
        <v>0</v>
      </c>
      <c r="AA199" s="50">
        <v>11455</v>
      </c>
      <c r="AB199" s="50">
        <v>152045.872</v>
      </c>
      <c r="AD199" s="50">
        <v>3000</v>
      </c>
      <c r="AE199" s="50">
        <v>1998.1010000000001</v>
      </c>
      <c r="AG199" s="50">
        <v>0</v>
      </c>
      <c r="AH199" s="50">
        <v>0</v>
      </c>
      <c r="AJ199" s="50">
        <v>0</v>
      </c>
      <c r="AK199" s="50">
        <v>0</v>
      </c>
      <c r="AM199" s="50">
        <v>0</v>
      </c>
      <c r="AN199" s="50">
        <v>0</v>
      </c>
      <c r="AP199" s="50">
        <v>20000</v>
      </c>
      <c r="AQ199" s="50">
        <v>43786.372000000003</v>
      </c>
      <c r="AS199" s="50">
        <v>0</v>
      </c>
      <c r="AT199" s="50">
        <v>0</v>
      </c>
      <c r="AV199" s="50">
        <v>0</v>
      </c>
      <c r="AW199" s="50">
        <v>0</v>
      </c>
      <c r="AY199" s="50">
        <v>0</v>
      </c>
      <c r="AZ199" s="50">
        <v>0</v>
      </c>
      <c r="BB199" s="50">
        <v>0</v>
      </c>
      <c r="BC199" s="50">
        <v>0</v>
      </c>
      <c r="BE199" s="50">
        <v>0</v>
      </c>
      <c r="BF199" s="50">
        <v>0</v>
      </c>
      <c r="BH199" s="50">
        <v>0</v>
      </c>
      <c r="BI199" s="50">
        <v>0</v>
      </c>
      <c r="BK199" s="50">
        <v>0</v>
      </c>
      <c r="BL199" s="50">
        <v>0</v>
      </c>
      <c r="BN199" s="50">
        <v>21500</v>
      </c>
      <c r="BO199" s="50">
        <v>122447.09299999999</v>
      </c>
      <c r="BQ199" s="50">
        <v>0</v>
      </c>
      <c r="BR199" s="50">
        <v>0</v>
      </c>
      <c r="BT199" s="50">
        <v>0</v>
      </c>
      <c r="BU199" s="50">
        <v>0</v>
      </c>
      <c r="BW199" s="50">
        <v>0</v>
      </c>
      <c r="BX199" s="50">
        <v>0</v>
      </c>
      <c r="BZ199" s="50">
        <v>0</v>
      </c>
      <c r="CA199" s="50">
        <v>0</v>
      </c>
      <c r="CC199" s="50">
        <v>5160</v>
      </c>
      <c r="CD199" s="50">
        <v>57772.284</v>
      </c>
      <c r="CF199" s="50">
        <v>14180</v>
      </c>
      <c r="CG199" s="50">
        <v>32985.94</v>
      </c>
      <c r="CI199" s="50">
        <v>0</v>
      </c>
      <c r="CJ199" s="50">
        <v>0</v>
      </c>
      <c r="CL199" s="50">
        <v>19264.599999999999</v>
      </c>
      <c r="CM199" s="50">
        <v>12699.290999999999</v>
      </c>
      <c r="CO199" s="50">
        <v>0</v>
      </c>
      <c r="CP199" s="50">
        <v>0</v>
      </c>
      <c r="CR199" s="50">
        <v>0</v>
      </c>
      <c r="CS199" s="50">
        <v>0</v>
      </c>
      <c r="CU199" s="50">
        <v>0</v>
      </c>
      <c r="CV199" s="50">
        <v>0</v>
      </c>
      <c r="CX199" s="50">
        <v>0</v>
      </c>
      <c r="CY199" s="50">
        <v>0</v>
      </c>
      <c r="DA199" s="50">
        <v>0</v>
      </c>
      <c r="DB199" s="50">
        <v>0</v>
      </c>
      <c r="DD199" s="50">
        <v>0</v>
      </c>
      <c r="DE199" s="50">
        <v>0</v>
      </c>
      <c r="DG199" s="50">
        <v>0</v>
      </c>
      <c r="DH199" s="50">
        <v>0</v>
      </c>
      <c r="DJ199" s="50">
        <v>0</v>
      </c>
      <c r="DK199" s="50">
        <v>0</v>
      </c>
      <c r="DM199" s="50">
        <v>12610</v>
      </c>
      <c r="DN199" s="50">
        <v>14032.727000000001</v>
      </c>
    </row>
    <row r="200" spans="3:118" x14ac:dyDescent="0.3">
      <c r="C200" s="50">
        <v>0</v>
      </c>
      <c r="D200" s="50">
        <v>0</v>
      </c>
      <c r="F200" s="50">
        <v>0</v>
      </c>
      <c r="G200" s="50">
        <v>0</v>
      </c>
      <c r="I200" s="50">
        <v>0</v>
      </c>
      <c r="J200" s="50">
        <v>0</v>
      </c>
      <c r="L200" s="50">
        <v>0</v>
      </c>
      <c r="M200" s="50">
        <v>0</v>
      </c>
      <c r="O200" s="50">
        <v>0</v>
      </c>
      <c r="P200" s="50">
        <v>0</v>
      </c>
      <c r="R200" s="50">
        <v>0</v>
      </c>
      <c r="S200" s="50">
        <v>0</v>
      </c>
      <c r="U200" s="50">
        <v>0</v>
      </c>
      <c r="V200" s="50">
        <v>0</v>
      </c>
      <c r="X200" s="50">
        <v>0</v>
      </c>
      <c r="Y200" s="50">
        <v>0</v>
      </c>
      <c r="AA200" s="50">
        <v>0</v>
      </c>
      <c r="AB200" s="50">
        <v>0</v>
      </c>
      <c r="AD200" s="50">
        <v>0</v>
      </c>
      <c r="AE200" s="50">
        <v>0</v>
      </c>
      <c r="AG200" s="50">
        <v>0</v>
      </c>
      <c r="AH200" s="50">
        <v>0</v>
      </c>
      <c r="AJ200" s="50">
        <v>0</v>
      </c>
      <c r="AK200" s="50">
        <v>0</v>
      </c>
      <c r="AM200" s="50">
        <v>0</v>
      </c>
      <c r="AN200" s="50">
        <v>0</v>
      </c>
      <c r="AP200" s="50">
        <v>0</v>
      </c>
      <c r="AQ200" s="50">
        <v>0</v>
      </c>
      <c r="AS200" s="50">
        <v>0</v>
      </c>
      <c r="AT200" s="50">
        <v>0</v>
      </c>
      <c r="AV200" s="50">
        <v>0</v>
      </c>
      <c r="AW200" s="50">
        <v>0</v>
      </c>
      <c r="AY200" s="50">
        <v>0</v>
      </c>
      <c r="AZ200" s="50">
        <v>0</v>
      </c>
      <c r="BB200" s="50">
        <v>0</v>
      </c>
      <c r="BC200" s="50">
        <v>0</v>
      </c>
      <c r="BE200" s="50">
        <v>0</v>
      </c>
      <c r="BF200" s="50">
        <v>0</v>
      </c>
      <c r="BH200" s="50">
        <v>0</v>
      </c>
      <c r="BI200" s="50">
        <v>0</v>
      </c>
      <c r="BK200" s="50">
        <v>0</v>
      </c>
      <c r="BL200" s="50">
        <v>0</v>
      </c>
      <c r="BN200" s="50">
        <v>1387</v>
      </c>
      <c r="BO200" s="50">
        <v>2088.3670000000002</v>
      </c>
      <c r="BQ200" s="50">
        <v>0</v>
      </c>
      <c r="BR200" s="50">
        <v>0</v>
      </c>
      <c r="BT200" s="50">
        <v>0</v>
      </c>
      <c r="BU200" s="50">
        <v>0</v>
      </c>
      <c r="BW200" s="50">
        <v>0</v>
      </c>
      <c r="BX200" s="50">
        <v>0</v>
      </c>
      <c r="BZ200" s="50">
        <v>2533</v>
      </c>
      <c r="CA200" s="50">
        <v>5987.826</v>
      </c>
      <c r="CC200" s="50">
        <v>389</v>
      </c>
      <c r="CD200" s="50">
        <v>596.91300000000001</v>
      </c>
      <c r="CF200" s="50">
        <v>0</v>
      </c>
      <c r="CG200" s="50">
        <v>0</v>
      </c>
      <c r="CI200" s="50">
        <v>0</v>
      </c>
      <c r="CJ200" s="50">
        <v>0</v>
      </c>
      <c r="CL200" s="50">
        <v>0</v>
      </c>
      <c r="CM200" s="50">
        <v>0</v>
      </c>
      <c r="CO200" s="50">
        <v>0</v>
      </c>
      <c r="CP200" s="50">
        <v>0</v>
      </c>
      <c r="CR200" s="50">
        <v>0</v>
      </c>
      <c r="CS200" s="50">
        <v>0</v>
      </c>
      <c r="CU200" s="50">
        <v>440</v>
      </c>
      <c r="CV200" s="50">
        <v>2332.3209999999999</v>
      </c>
      <c r="CX200" s="50">
        <v>0</v>
      </c>
      <c r="CY200" s="50">
        <v>0</v>
      </c>
      <c r="DA200" s="50">
        <v>0</v>
      </c>
      <c r="DB200" s="50">
        <v>0</v>
      </c>
      <c r="DD200" s="50">
        <v>0</v>
      </c>
      <c r="DE200" s="50">
        <v>0</v>
      </c>
      <c r="DG200" s="50">
        <v>0</v>
      </c>
      <c r="DH200" s="50">
        <v>0</v>
      </c>
      <c r="DJ200" s="50">
        <v>0</v>
      </c>
      <c r="DK200" s="50">
        <v>0</v>
      </c>
      <c r="DM200" s="50">
        <v>3529</v>
      </c>
      <c r="DN200" s="50">
        <v>13424.915999999999</v>
      </c>
    </row>
    <row r="201" spans="3:118" x14ac:dyDescent="0.3">
      <c r="C201" s="50">
        <v>0</v>
      </c>
      <c r="D201" s="50">
        <v>0</v>
      </c>
      <c r="F201" s="50">
        <v>0</v>
      </c>
      <c r="G201" s="50">
        <v>0</v>
      </c>
      <c r="I201" s="50">
        <v>2735</v>
      </c>
      <c r="J201" s="50">
        <v>13849.852000000001</v>
      </c>
      <c r="L201" s="50">
        <v>0</v>
      </c>
      <c r="M201" s="50">
        <v>0</v>
      </c>
      <c r="O201" s="50">
        <v>4637</v>
      </c>
      <c r="P201" s="50">
        <v>130123.851</v>
      </c>
      <c r="R201" s="50">
        <v>0</v>
      </c>
      <c r="S201" s="50">
        <v>0</v>
      </c>
      <c r="U201" s="50">
        <v>0</v>
      </c>
      <c r="V201" s="50">
        <v>0</v>
      </c>
      <c r="X201" s="50">
        <v>0</v>
      </c>
      <c r="Y201" s="50">
        <v>0</v>
      </c>
      <c r="AA201" s="50">
        <v>0</v>
      </c>
      <c r="AB201" s="50">
        <v>0</v>
      </c>
      <c r="AD201" s="50">
        <v>0</v>
      </c>
      <c r="AE201" s="50">
        <v>0</v>
      </c>
      <c r="AG201" s="50">
        <v>18420</v>
      </c>
      <c r="AH201" s="50">
        <v>302284.44900000002</v>
      </c>
      <c r="AJ201" s="50">
        <v>7040</v>
      </c>
      <c r="AK201" s="50">
        <v>33015.665000000001</v>
      </c>
      <c r="AM201" s="50">
        <v>0</v>
      </c>
      <c r="AN201" s="50">
        <v>0</v>
      </c>
      <c r="AP201" s="50">
        <v>0</v>
      </c>
      <c r="AQ201" s="50">
        <v>0</v>
      </c>
      <c r="AS201" s="50">
        <v>0</v>
      </c>
      <c r="AT201" s="50">
        <v>0</v>
      </c>
      <c r="AV201" s="50">
        <v>0</v>
      </c>
      <c r="AW201" s="50">
        <v>0</v>
      </c>
      <c r="AY201" s="50">
        <v>2130</v>
      </c>
      <c r="AZ201" s="50">
        <v>19703.595000000001</v>
      </c>
      <c r="BB201" s="50">
        <v>0</v>
      </c>
      <c r="BC201" s="50">
        <v>0</v>
      </c>
      <c r="BE201" s="50">
        <v>6623</v>
      </c>
      <c r="BF201" s="50">
        <v>8999.83</v>
      </c>
      <c r="BH201" s="50">
        <v>2345</v>
      </c>
      <c r="BI201" s="50">
        <v>7779.3530000000001</v>
      </c>
      <c r="BK201" s="50">
        <v>0</v>
      </c>
      <c r="BL201" s="50">
        <v>0</v>
      </c>
      <c r="BN201" s="50">
        <v>0</v>
      </c>
      <c r="BO201" s="50">
        <v>0</v>
      </c>
      <c r="BQ201" s="50">
        <v>1230</v>
      </c>
      <c r="BR201" s="50">
        <v>11665.66</v>
      </c>
      <c r="BT201" s="50">
        <v>1980</v>
      </c>
      <c r="BU201" s="50">
        <v>4923.5370000000003</v>
      </c>
      <c r="BW201" s="50">
        <v>1230</v>
      </c>
      <c r="BX201" s="50">
        <v>11763.593000000001</v>
      </c>
      <c r="BZ201" s="50">
        <v>0</v>
      </c>
      <c r="CA201" s="50">
        <v>0</v>
      </c>
      <c r="CC201" s="50">
        <v>0</v>
      </c>
      <c r="CD201" s="50">
        <v>0</v>
      </c>
      <c r="CF201" s="50">
        <v>0</v>
      </c>
      <c r="CG201" s="50">
        <v>0</v>
      </c>
      <c r="CI201" s="50">
        <v>0</v>
      </c>
      <c r="CJ201" s="50">
        <v>0</v>
      </c>
      <c r="CL201" s="50">
        <v>2300</v>
      </c>
      <c r="CM201" s="50">
        <v>22967.647000000001</v>
      </c>
      <c r="CO201" s="50">
        <v>2300</v>
      </c>
      <c r="CP201" s="50">
        <v>43462.728999999999</v>
      </c>
      <c r="CR201" s="50">
        <v>6525</v>
      </c>
      <c r="CS201" s="50">
        <v>101271.235</v>
      </c>
      <c r="CU201" s="50">
        <v>0</v>
      </c>
      <c r="CV201" s="50">
        <v>0</v>
      </c>
      <c r="CX201" s="50">
        <v>5915</v>
      </c>
      <c r="CY201" s="50">
        <v>93437.918000000005</v>
      </c>
      <c r="DA201" s="50">
        <v>0</v>
      </c>
      <c r="DB201" s="50">
        <v>0</v>
      </c>
      <c r="DD201" s="50">
        <v>0</v>
      </c>
      <c r="DE201" s="50">
        <v>0</v>
      </c>
      <c r="DG201" s="50">
        <v>0</v>
      </c>
      <c r="DH201" s="50">
        <v>0</v>
      </c>
      <c r="DJ201" s="50">
        <v>4680</v>
      </c>
      <c r="DK201" s="50">
        <v>55957.339</v>
      </c>
      <c r="DM201" s="50">
        <v>2020</v>
      </c>
      <c r="DN201" s="50">
        <v>13398.956</v>
      </c>
    </row>
    <row r="202" spans="3:118" x14ac:dyDescent="0.3">
      <c r="C202" s="50">
        <v>6236.2</v>
      </c>
      <c r="D202" s="50">
        <v>15021.496999999999</v>
      </c>
      <c r="F202" s="50">
        <v>0</v>
      </c>
      <c r="G202" s="50">
        <v>0</v>
      </c>
      <c r="I202" s="50">
        <v>7100.9</v>
      </c>
      <c r="J202" s="50">
        <v>16920.906999999999</v>
      </c>
      <c r="L202" s="50">
        <v>7116.9</v>
      </c>
      <c r="M202" s="50">
        <v>18937.708999999999</v>
      </c>
      <c r="O202" s="50">
        <v>0</v>
      </c>
      <c r="P202" s="50">
        <v>0</v>
      </c>
      <c r="R202" s="50">
        <v>7143.75</v>
      </c>
      <c r="S202" s="50">
        <v>22163.377</v>
      </c>
      <c r="U202" s="50">
        <v>4589.45</v>
      </c>
      <c r="V202" s="50">
        <v>9331.5380000000005</v>
      </c>
      <c r="X202" s="50">
        <v>3534.8</v>
      </c>
      <c r="Y202" s="50">
        <v>8116.7330000000002</v>
      </c>
      <c r="AA202" s="50">
        <v>4827.2</v>
      </c>
      <c r="AB202" s="50">
        <v>11619.775</v>
      </c>
      <c r="AD202" s="50">
        <v>4447.3</v>
      </c>
      <c r="AE202" s="50">
        <v>10189.030000000001</v>
      </c>
      <c r="AG202" s="50">
        <v>8760</v>
      </c>
      <c r="AH202" s="50">
        <v>24476.175999999999</v>
      </c>
      <c r="AJ202" s="50">
        <v>0</v>
      </c>
      <c r="AK202" s="50">
        <v>0</v>
      </c>
      <c r="AM202" s="50">
        <v>0</v>
      </c>
      <c r="AN202" s="50">
        <v>0</v>
      </c>
      <c r="AP202" s="50">
        <v>7345.05</v>
      </c>
      <c r="AQ202" s="50">
        <v>15134.307000000001</v>
      </c>
      <c r="AS202" s="50">
        <v>0</v>
      </c>
      <c r="AT202" s="50">
        <v>0</v>
      </c>
      <c r="AV202" s="50">
        <v>9735.59</v>
      </c>
      <c r="AW202" s="50">
        <v>22588.806</v>
      </c>
      <c r="AY202" s="50">
        <v>5642.1</v>
      </c>
      <c r="AZ202" s="50">
        <v>13639.344999999999</v>
      </c>
      <c r="BB202" s="50">
        <v>4473.1000000000004</v>
      </c>
      <c r="BC202" s="50">
        <v>10437.909</v>
      </c>
      <c r="BE202" s="50">
        <v>4973.5</v>
      </c>
      <c r="BF202" s="50">
        <v>13547.432000000001</v>
      </c>
      <c r="BH202" s="50">
        <v>1925</v>
      </c>
      <c r="BI202" s="50">
        <v>6254.2259999999997</v>
      </c>
      <c r="BK202" s="50">
        <v>6921.1</v>
      </c>
      <c r="BL202" s="50">
        <v>15586.011</v>
      </c>
      <c r="BN202" s="50">
        <v>8684.6</v>
      </c>
      <c r="BO202" s="50">
        <v>22456.852999999999</v>
      </c>
      <c r="BQ202" s="50">
        <v>0</v>
      </c>
      <c r="BR202" s="50">
        <v>0</v>
      </c>
      <c r="BT202" s="50">
        <v>3408.9</v>
      </c>
      <c r="BU202" s="50">
        <v>7732.665</v>
      </c>
      <c r="BW202" s="50">
        <v>3683.76</v>
      </c>
      <c r="BX202" s="50">
        <v>8287.4369999999999</v>
      </c>
      <c r="BZ202" s="50">
        <v>4327.7</v>
      </c>
      <c r="CA202" s="50">
        <v>10615.415999999999</v>
      </c>
      <c r="CC202" s="50">
        <v>5418.8</v>
      </c>
      <c r="CD202" s="50">
        <v>13613.067999999999</v>
      </c>
      <c r="CF202" s="50">
        <v>5028</v>
      </c>
      <c r="CG202" s="50">
        <v>12257.324000000001</v>
      </c>
      <c r="CI202" s="50">
        <v>5259.1</v>
      </c>
      <c r="CJ202" s="50">
        <v>13343.807000000001</v>
      </c>
      <c r="CL202" s="50">
        <v>4304.2</v>
      </c>
      <c r="CM202" s="50">
        <v>10889.79</v>
      </c>
      <c r="CO202" s="50">
        <v>7333.75</v>
      </c>
      <c r="CP202" s="50">
        <v>19187.557000000001</v>
      </c>
      <c r="CR202" s="50">
        <v>9733.2999999999993</v>
      </c>
      <c r="CS202" s="50">
        <v>26622.687999999998</v>
      </c>
      <c r="CU202" s="50">
        <v>4278.3</v>
      </c>
      <c r="CV202" s="50">
        <v>12034.557000000001</v>
      </c>
      <c r="CX202" s="50">
        <v>4390.1499999999996</v>
      </c>
      <c r="CY202" s="50">
        <v>11882.41</v>
      </c>
      <c r="DA202" s="50">
        <v>0</v>
      </c>
      <c r="DB202" s="50">
        <v>0</v>
      </c>
      <c r="DD202" s="50">
        <v>0</v>
      </c>
      <c r="DE202" s="50">
        <v>0</v>
      </c>
      <c r="DG202" s="50">
        <v>0</v>
      </c>
      <c r="DH202" s="50">
        <v>0</v>
      </c>
      <c r="DJ202" s="50">
        <v>8948.7000000000007</v>
      </c>
      <c r="DK202" s="50">
        <v>25158.366000000002</v>
      </c>
      <c r="DM202" s="50">
        <v>4710</v>
      </c>
      <c r="DN202" s="50">
        <v>13002.585999999999</v>
      </c>
    </row>
    <row r="203" spans="3:118" x14ac:dyDescent="0.3">
      <c r="C203" s="50">
        <v>570</v>
      </c>
      <c r="D203" s="50">
        <v>5611.6970000000001</v>
      </c>
      <c r="F203" s="50">
        <v>5622</v>
      </c>
      <c r="G203" s="50">
        <v>10927.398999999999</v>
      </c>
      <c r="I203" s="50">
        <v>17150</v>
      </c>
      <c r="J203" s="50">
        <v>24035.473999999998</v>
      </c>
      <c r="L203" s="50">
        <v>19289</v>
      </c>
      <c r="M203" s="50">
        <v>6870.7790000000005</v>
      </c>
      <c r="O203" s="50">
        <v>18462</v>
      </c>
      <c r="P203" s="50">
        <v>30984.702000000001</v>
      </c>
      <c r="R203" s="50">
        <v>11171</v>
      </c>
      <c r="S203" s="50">
        <v>33043.483</v>
      </c>
      <c r="U203" s="50">
        <v>6823</v>
      </c>
      <c r="V203" s="50">
        <v>14735.161</v>
      </c>
      <c r="X203" s="50">
        <v>13353</v>
      </c>
      <c r="Y203" s="50">
        <v>19067.689999999999</v>
      </c>
      <c r="AA203" s="50">
        <v>12820</v>
      </c>
      <c r="AB203" s="50">
        <v>20828.648000000001</v>
      </c>
      <c r="AD203" s="50">
        <v>11491</v>
      </c>
      <c r="AE203" s="50">
        <v>25225.963</v>
      </c>
      <c r="AG203" s="50">
        <v>18151</v>
      </c>
      <c r="AH203" s="50">
        <v>143204.34400000001</v>
      </c>
      <c r="AJ203" s="50">
        <v>20801</v>
      </c>
      <c r="AK203" s="50">
        <v>73126.187999999995</v>
      </c>
      <c r="AM203" s="50">
        <v>14717</v>
      </c>
      <c r="AN203" s="50">
        <v>22326.350999999999</v>
      </c>
      <c r="AP203" s="50">
        <v>8975</v>
      </c>
      <c r="AQ203" s="50">
        <v>11080.913</v>
      </c>
      <c r="AS203" s="50">
        <v>938</v>
      </c>
      <c r="AT203" s="50">
        <v>3849.4079999999999</v>
      </c>
      <c r="AV203" s="50">
        <v>10247</v>
      </c>
      <c r="AW203" s="50">
        <v>11987.432000000001</v>
      </c>
      <c r="AY203" s="50">
        <v>4428</v>
      </c>
      <c r="AZ203" s="50">
        <v>39406.192999999999</v>
      </c>
      <c r="BB203" s="50">
        <v>37361</v>
      </c>
      <c r="BC203" s="50">
        <v>13377.549000000001</v>
      </c>
      <c r="BE203" s="50">
        <v>3965</v>
      </c>
      <c r="BF203" s="50">
        <v>5359.607</v>
      </c>
      <c r="BH203" s="50">
        <v>8066</v>
      </c>
      <c r="BI203" s="50">
        <v>17561.448</v>
      </c>
      <c r="BK203" s="50">
        <v>27758</v>
      </c>
      <c r="BL203" s="50">
        <v>65918.513999999996</v>
      </c>
      <c r="BN203" s="50">
        <v>11520</v>
      </c>
      <c r="BO203" s="50">
        <v>17967.937000000002</v>
      </c>
      <c r="BQ203" s="50">
        <v>1182</v>
      </c>
      <c r="BR203" s="50">
        <v>1222.4749999999999</v>
      </c>
      <c r="BT203" s="50">
        <v>7179.26</v>
      </c>
      <c r="BU203" s="50">
        <v>11431.1</v>
      </c>
      <c r="BW203" s="50">
        <v>7092</v>
      </c>
      <c r="BX203" s="50">
        <v>40235.826000000001</v>
      </c>
      <c r="BZ203" s="50">
        <v>8284</v>
      </c>
      <c r="CA203" s="50">
        <v>27190.237000000001</v>
      </c>
      <c r="CC203" s="50">
        <v>32264</v>
      </c>
      <c r="CD203" s="50">
        <v>75527.134000000005</v>
      </c>
      <c r="CF203" s="50">
        <v>3464</v>
      </c>
      <c r="CG203" s="50">
        <v>4380.9570000000003</v>
      </c>
      <c r="CI203" s="50">
        <v>6627</v>
      </c>
      <c r="CJ203" s="50">
        <v>10153.986999999999</v>
      </c>
      <c r="CL203" s="50">
        <v>28929</v>
      </c>
      <c r="CM203" s="50">
        <v>96943.732000000004</v>
      </c>
      <c r="CO203" s="50">
        <v>21342</v>
      </c>
      <c r="CP203" s="50">
        <v>76793.960999999996</v>
      </c>
      <c r="CR203" s="50">
        <v>18766</v>
      </c>
      <c r="CS203" s="50">
        <v>68255.351999999999</v>
      </c>
      <c r="CU203" s="50">
        <v>9811</v>
      </c>
      <c r="CV203" s="50">
        <v>6493.2730000000001</v>
      </c>
      <c r="CX203" s="50">
        <v>3580</v>
      </c>
      <c r="CY203" s="50">
        <v>41421.305999999997</v>
      </c>
      <c r="DA203" s="50">
        <v>0</v>
      </c>
      <c r="DB203" s="50">
        <v>0</v>
      </c>
      <c r="DD203" s="50">
        <v>0</v>
      </c>
      <c r="DE203" s="50">
        <v>0</v>
      </c>
      <c r="DG203" s="50">
        <v>0</v>
      </c>
      <c r="DH203" s="50">
        <v>0</v>
      </c>
      <c r="DJ203" s="50">
        <v>20146</v>
      </c>
      <c r="DK203" s="50">
        <v>2325.4780000000001</v>
      </c>
      <c r="DM203" s="50">
        <v>7000</v>
      </c>
      <c r="DN203" s="50">
        <v>12938.412</v>
      </c>
    </row>
    <row r="204" spans="3:118" x14ac:dyDescent="0.3">
      <c r="C204" s="50">
        <v>0</v>
      </c>
      <c r="D204" s="50">
        <v>0</v>
      </c>
      <c r="F204" s="50">
        <v>0</v>
      </c>
      <c r="G204" s="50">
        <v>0</v>
      </c>
      <c r="I204" s="50">
        <v>6494.6</v>
      </c>
      <c r="J204" s="50">
        <v>38555.262999999999</v>
      </c>
      <c r="L204" s="50">
        <v>3117.7</v>
      </c>
      <c r="M204" s="50">
        <v>17913.313999999998</v>
      </c>
      <c r="O204" s="50">
        <v>3889.2</v>
      </c>
      <c r="P204" s="50">
        <v>27803.316999999999</v>
      </c>
      <c r="R204" s="50">
        <v>4844.8</v>
      </c>
      <c r="S204" s="50">
        <v>30423.476999999999</v>
      </c>
      <c r="U204" s="50">
        <v>0</v>
      </c>
      <c r="V204" s="50">
        <v>0</v>
      </c>
      <c r="X204" s="50">
        <v>0</v>
      </c>
      <c r="Y204" s="50">
        <v>0</v>
      </c>
      <c r="AA204" s="50">
        <v>6549.6</v>
      </c>
      <c r="AB204" s="50">
        <v>53732.856</v>
      </c>
      <c r="AD204" s="50">
        <v>0</v>
      </c>
      <c r="AE204" s="50">
        <v>0</v>
      </c>
      <c r="AG204" s="50">
        <v>3491</v>
      </c>
      <c r="AH204" s="50">
        <v>21010.468000000001</v>
      </c>
      <c r="AJ204" s="50">
        <v>0</v>
      </c>
      <c r="AK204" s="50">
        <v>0</v>
      </c>
      <c r="AM204" s="50">
        <v>0</v>
      </c>
      <c r="AN204" s="50">
        <v>0</v>
      </c>
      <c r="AP204" s="50">
        <v>0</v>
      </c>
      <c r="AQ204" s="50">
        <v>0</v>
      </c>
      <c r="AS204" s="50">
        <v>3044.1</v>
      </c>
      <c r="AT204" s="50">
        <v>19482.041000000001</v>
      </c>
      <c r="AV204" s="50">
        <v>0</v>
      </c>
      <c r="AW204" s="50">
        <v>0</v>
      </c>
      <c r="AY204" s="50">
        <v>0</v>
      </c>
      <c r="AZ204" s="50">
        <v>0</v>
      </c>
      <c r="BB204" s="50">
        <v>3064.2</v>
      </c>
      <c r="BC204" s="50">
        <v>18667.888999999999</v>
      </c>
      <c r="BE204" s="50">
        <v>3551</v>
      </c>
      <c r="BF204" s="50">
        <v>21274.632000000001</v>
      </c>
      <c r="BH204" s="50">
        <v>3545.4</v>
      </c>
      <c r="BI204" s="50">
        <v>21216.647000000001</v>
      </c>
      <c r="BK204" s="50">
        <v>0</v>
      </c>
      <c r="BL204" s="50">
        <v>0</v>
      </c>
      <c r="BN204" s="50">
        <v>0</v>
      </c>
      <c r="BO204" s="50">
        <v>0</v>
      </c>
      <c r="BQ204" s="50">
        <v>0</v>
      </c>
      <c r="BR204" s="50">
        <v>0</v>
      </c>
      <c r="BT204" s="50">
        <v>0</v>
      </c>
      <c r="BU204" s="50">
        <v>0</v>
      </c>
      <c r="BW204" s="50">
        <v>0</v>
      </c>
      <c r="BX204" s="50">
        <v>0</v>
      </c>
      <c r="BZ204" s="50">
        <v>5437.4</v>
      </c>
      <c r="CA204" s="50">
        <v>18363.731</v>
      </c>
      <c r="CC204" s="50">
        <v>0</v>
      </c>
      <c r="CD204" s="50">
        <v>0</v>
      </c>
      <c r="CF204" s="50">
        <v>0</v>
      </c>
      <c r="CG204" s="50">
        <v>0</v>
      </c>
      <c r="CI204" s="50">
        <v>0</v>
      </c>
      <c r="CJ204" s="50">
        <v>0</v>
      </c>
      <c r="CL204" s="50">
        <v>1999.9</v>
      </c>
      <c r="CM204" s="50">
        <v>11888.998</v>
      </c>
      <c r="CO204" s="50">
        <v>4215.5</v>
      </c>
      <c r="CP204" s="50">
        <v>25049.202000000001</v>
      </c>
      <c r="CR204" s="50">
        <v>0</v>
      </c>
      <c r="CS204" s="50">
        <v>0</v>
      </c>
      <c r="CU204" s="50">
        <v>0</v>
      </c>
      <c r="CV204" s="50">
        <v>0</v>
      </c>
      <c r="CX204" s="50">
        <v>0</v>
      </c>
      <c r="CY204" s="50">
        <v>0</v>
      </c>
      <c r="DA204" s="50">
        <v>0</v>
      </c>
      <c r="DB204" s="50">
        <v>0</v>
      </c>
      <c r="DD204" s="50">
        <v>0</v>
      </c>
      <c r="DE204" s="50">
        <v>0</v>
      </c>
      <c r="DG204" s="50">
        <v>0</v>
      </c>
      <c r="DH204" s="50">
        <v>0</v>
      </c>
      <c r="DJ204" s="50">
        <v>0</v>
      </c>
      <c r="DK204" s="50">
        <v>0</v>
      </c>
      <c r="DM204" s="50">
        <v>2132.1999999999998</v>
      </c>
      <c r="DN204" s="50">
        <v>12452.371999999999</v>
      </c>
    </row>
    <row r="205" spans="3:118" x14ac:dyDescent="0.3">
      <c r="C205" s="50">
        <v>0</v>
      </c>
      <c r="D205" s="50">
        <v>0</v>
      </c>
      <c r="F205" s="50">
        <v>0</v>
      </c>
      <c r="G205" s="50">
        <v>0</v>
      </c>
      <c r="I205" s="50">
        <v>0</v>
      </c>
      <c r="J205" s="50">
        <v>0</v>
      </c>
      <c r="L205" s="50">
        <v>0</v>
      </c>
      <c r="M205" s="50">
        <v>0</v>
      </c>
      <c r="O205" s="50">
        <v>16920</v>
      </c>
      <c r="P205" s="50">
        <v>3880.3020000000001</v>
      </c>
      <c r="R205" s="50">
        <v>0</v>
      </c>
      <c r="S205" s="50">
        <v>0</v>
      </c>
      <c r="U205" s="50">
        <v>0</v>
      </c>
      <c r="V205" s="50">
        <v>0</v>
      </c>
      <c r="X205" s="50">
        <v>0</v>
      </c>
      <c r="Y205" s="50">
        <v>0</v>
      </c>
      <c r="AA205" s="50">
        <v>0</v>
      </c>
      <c r="AB205" s="50">
        <v>0</v>
      </c>
      <c r="AD205" s="50">
        <v>0</v>
      </c>
      <c r="AE205" s="50">
        <v>0</v>
      </c>
      <c r="AG205" s="50">
        <v>0</v>
      </c>
      <c r="AH205" s="50">
        <v>0</v>
      </c>
      <c r="AJ205" s="50">
        <v>0</v>
      </c>
      <c r="AK205" s="50">
        <v>0</v>
      </c>
      <c r="AM205" s="50">
        <v>0</v>
      </c>
      <c r="AN205" s="50">
        <v>0</v>
      </c>
      <c r="AP205" s="50">
        <v>0</v>
      </c>
      <c r="AQ205" s="50">
        <v>0</v>
      </c>
      <c r="AS205" s="50">
        <v>0</v>
      </c>
      <c r="AT205" s="50">
        <v>0</v>
      </c>
      <c r="AV205" s="50">
        <v>0</v>
      </c>
      <c r="AW205" s="50">
        <v>0</v>
      </c>
      <c r="AY205" s="50">
        <v>0</v>
      </c>
      <c r="AZ205" s="50">
        <v>0</v>
      </c>
      <c r="BB205" s="50">
        <v>0</v>
      </c>
      <c r="BC205" s="50">
        <v>0</v>
      </c>
      <c r="BE205" s="50">
        <v>0</v>
      </c>
      <c r="BF205" s="50">
        <v>0</v>
      </c>
      <c r="BH205" s="50">
        <v>0</v>
      </c>
      <c r="BI205" s="50">
        <v>0</v>
      </c>
      <c r="BK205" s="50">
        <v>0</v>
      </c>
      <c r="BL205" s="50">
        <v>0</v>
      </c>
      <c r="BN205" s="50">
        <v>0</v>
      </c>
      <c r="BO205" s="50">
        <v>0</v>
      </c>
      <c r="BQ205" s="50">
        <v>0</v>
      </c>
      <c r="BR205" s="50">
        <v>0</v>
      </c>
      <c r="BT205" s="50">
        <v>0</v>
      </c>
      <c r="BU205" s="50">
        <v>0</v>
      </c>
      <c r="BW205" s="50">
        <v>0</v>
      </c>
      <c r="BX205" s="50">
        <v>0</v>
      </c>
      <c r="BZ205" s="50">
        <v>0</v>
      </c>
      <c r="CA205" s="50">
        <v>0</v>
      </c>
      <c r="CC205" s="50">
        <v>0</v>
      </c>
      <c r="CD205" s="50">
        <v>0</v>
      </c>
      <c r="CF205" s="50">
        <v>0</v>
      </c>
      <c r="CG205" s="50">
        <v>0</v>
      </c>
      <c r="CI205" s="50">
        <v>0</v>
      </c>
      <c r="CJ205" s="50">
        <v>0</v>
      </c>
      <c r="CL205" s="50">
        <v>0</v>
      </c>
      <c r="CM205" s="50">
        <v>0</v>
      </c>
      <c r="CO205" s="50">
        <v>420</v>
      </c>
      <c r="CP205" s="50">
        <v>4381.8450000000003</v>
      </c>
      <c r="CR205" s="50">
        <v>0</v>
      </c>
      <c r="CS205" s="50">
        <v>0</v>
      </c>
      <c r="CU205" s="50">
        <v>29.52</v>
      </c>
      <c r="CV205" s="50">
        <v>8126.9250000000002</v>
      </c>
      <c r="CX205" s="50">
        <v>0</v>
      </c>
      <c r="CY205" s="50">
        <v>0</v>
      </c>
      <c r="DA205" s="50">
        <v>0</v>
      </c>
      <c r="DB205" s="50">
        <v>0</v>
      </c>
      <c r="DD205" s="50">
        <v>0</v>
      </c>
      <c r="DE205" s="50">
        <v>0</v>
      </c>
      <c r="DG205" s="50">
        <v>0</v>
      </c>
      <c r="DH205" s="50">
        <v>0</v>
      </c>
      <c r="DJ205" s="50">
        <v>0</v>
      </c>
      <c r="DK205" s="50">
        <v>0</v>
      </c>
      <c r="DM205" s="50">
        <v>760</v>
      </c>
      <c r="DN205" s="50">
        <v>12446.241</v>
      </c>
    </row>
    <row r="206" spans="3:118" x14ac:dyDescent="0.3">
      <c r="C206" s="50">
        <v>0</v>
      </c>
      <c r="D206" s="50">
        <v>0</v>
      </c>
      <c r="F206" s="50">
        <v>75109.399999999994</v>
      </c>
      <c r="G206" s="50">
        <v>13977.826999999999</v>
      </c>
      <c r="I206" s="50">
        <v>28000</v>
      </c>
      <c r="J206" s="50">
        <v>17494.473000000002</v>
      </c>
      <c r="L206" s="50">
        <v>184109.4</v>
      </c>
      <c r="M206" s="50">
        <v>35830.406000000003</v>
      </c>
      <c r="O206" s="50">
        <v>75109.22</v>
      </c>
      <c r="P206" s="50">
        <v>13332.811</v>
      </c>
      <c r="R206" s="50">
        <v>76429.38</v>
      </c>
      <c r="S206" s="50">
        <v>37178.487999999998</v>
      </c>
      <c r="U206" s="50">
        <v>28000</v>
      </c>
      <c r="V206" s="50">
        <v>16968.550999999999</v>
      </c>
      <c r="X206" s="50">
        <v>49429.38</v>
      </c>
      <c r="Y206" s="50">
        <v>28166.545999999998</v>
      </c>
      <c r="AA206" s="50">
        <v>49883.73</v>
      </c>
      <c r="AB206" s="50">
        <v>30060.955000000002</v>
      </c>
      <c r="AD206" s="50">
        <v>28000</v>
      </c>
      <c r="AE206" s="50">
        <v>17882.732</v>
      </c>
      <c r="AG206" s="50">
        <v>21429.38</v>
      </c>
      <c r="AH206" s="50">
        <v>11129.869000000001</v>
      </c>
      <c r="AJ206" s="50">
        <v>82000</v>
      </c>
      <c r="AK206" s="50">
        <v>21955.038</v>
      </c>
      <c r="AM206" s="50">
        <v>45000</v>
      </c>
      <c r="AN206" s="50">
        <v>8377.3549999999996</v>
      </c>
      <c r="AP206" s="50">
        <v>241000</v>
      </c>
      <c r="AQ206" s="50">
        <v>22125.764999999999</v>
      </c>
      <c r="AS206" s="50">
        <v>0</v>
      </c>
      <c r="AT206" s="50">
        <v>0</v>
      </c>
      <c r="AV206" s="50">
        <v>271000</v>
      </c>
      <c r="AW206" s="50">
        <v>46321.57</v>
      </c>
      <c r="AY206" s="50">
        <v>541000</v>
      </c>
      <c r="AZ206" s="50">
        <v>77407.452000000005</v>
      </c>
      <c r="BB206" s="50">
        <v>628000</v>
      </c>
      <c r="BC206" s="50">
        <v>68119.176000000007</v>
      </c>
      <c r="BE206" s="50">
        <v>349000</v>
      </c>
      <c r="BF206" s="50">
        <v>30450.94</v>
      </c>
      <c r="BH206" s="50">
        <v>150429.38</v>
      </c>
      <c r="BI206" s="50">
        <v>35592.398999999998</v>
      </c>
      <c r="BK206" s="50">
        <v>73429.2</v>
      </c>
      <c r="BL206" s="50">
        <v>12651.209000000001</v>
      </c>
      <c r="BN206" s="50">
        <v>49429.2</v>
      </c>
      <c r="BO206" s="50">
        <v>31169.202000000001</v>
      </c>
      <c r="BQ206" s="50">
        <v>83250</v>
      </c>
      <c r="BR206" s="50">
        <v>26402.584999999999</v>
      </c>
      <c r="BT206" s="50">
        <v>174858.4</v>
      </c>
      <c r="BU206" s="50">
        <v>47843.661</v>
      </c>
      <c r="BW206" s="50">
        <v>35560</v>
      </c>
      <c r="BX206" s="50">
        <v>22310.219000000001</v>
      </c>
      <c r="BZ206" s="50">
        <v>78000</v>
      </c>
      <c r="CA206" s="50">
        <v>5394.866</v>
      </c>
      <c r="CC206" s="50">
        <v>54000</v>
      </c>
      <c r="CD206" s="50">
        <v>19886.085999999999</v>
      </c>
      <c r="CF206" s="50">
        <v>231429.2</v>
      </c>
      <c r="CG206" s="50">
        <v>42867.966999999997</v>
      </c>
      <c r="CI206" s="50">
        <v>47429.2</v>
      </c>
      <c r="CJ206" s="50">
        <v>13201.754000000001</v>
      </c>
      <c r="CL206" s="50">
        <v>127429.2</v>
      </c>
      <c r="CM206" s="50">
        <v>36581.879000000001</v>
      </c>
      <c r="CO206" s="50">
        <v>156429.20000000001</v>
      </c>
      <c r="CP206" s="50">
        <v>41043.061999999998</v>
      </c>
      <c r="CR206" s="50">
        <v>109000</v>
      </c>
      <c r="CS206" s="50">
        <v>43306.093000000001</v>
      </c>
      <c r="CU206" s="50">
        <v>127429.2</v>
      </c>
      <c r="CV206" s="50">
        <v>34474.432999999997</v>
      </c>
      <c r="CX206" s="50">
        <v>51429.2</v>
      </c>
      <c r="CY206" s="50">
        <v>32053.151000000002</v>
      </c>
      <c r="DA206" s="50">
        <v>0</v>
      </c>
      <c r="DB206" s="50">
        <v>0</v>
      </c>
      <c r="DD206" s="50">
        <v>0</v>
      </c>
      <c r="DE206" s="50">
        <v>0</v>
      </c>
      <c r="DG206" s="50">
        <v>0</v>
      </c>
      <c r="DH206" s="50">
        <v>0</v>
      </c>
      <c r="DJ206" s="50">
        <v>0</v>
      </c>
      <c r="DK206" s="50">
        <v>0</v>
      </c>
      <c r="DM206" s="50">
        <v>9200</v>
      </c>
      <c r="DN206" s="50">
        <v>12327.04</v>
      </c>
    </row>
    <row r="207" spans="3:118" x14ac:dyDescent="0.3">
      <c r="C207" s="50">
        <v>1056</v>
      </c>
      <c r="D207" s="50">
        <v>1138.885</v>
      </c>
      <c r="F207" s="50">
        <v>1580</v>
      </c>
      <c r="G207" s="50">
        <v>9896.3029999999999</v>
      </c>
      <c r="I207" s="50">
        <v>6109</v>
      </c>
      <c r="J207" s="50">
        <v>17277.646000000001</v>
      </c>
      <c r="L207" s="50">
        <v>590</v>
      </c>
      <c r="M207" s="50">
        <v>397.13299999999998</v>
      </c>
      <c r="O207" s="50">
        <v>4308.3999999999996</v>
      </c>
      <c r="P207" s="50">
        <v>4484.7470000000003</v>
      </c>
      <c r="R207" s="50">
        <v>1500</v>
      </c>
      <c r="S207" s="50">
        <v>2088.25</v>
      </c>
      <c r="U207" s="50">
        <v>37896</v>
      </c>
      <c r="V207" s="50">
        <v>106421.592</v>
      </c>
      <c r="X207" s="50">
        <v>87300</v>
      </c>
      <c r="Y207" s="50">
        <v>260950.014</v>
      </c>
      <c r="AA207" s="50">
        <v>166800</v>
      </c>
      <c r="AB207" s="50">
        <v>505117.50799999997</v>
      </c>
      <c r="AD207" s="50">
        <v>218400</v>
      </c>
      <c r="AE207" s="50">
        <v>644726.75600000005</v>
      </c>
      <c r="AG207" s="50">
        <v>204043.5</v>
      </c>
      <c r="AH207" s="50">
        <v>652122.29299999995</v>
      </c>
      <c r="AJ207" s="50">
        <v>22670</v>
      </c>
      <c r="AK207" s="50">
        <v>10977.808000000001</v>
      </c>
      <c r="AM207" s="50">
        <v>180000</v>
      </c>
      <c r="AN207" s="50">
        <v>706752.24199999997</v>
      </c>
      <c r="AP207" s="50">
        <v>111000</v>
      </c>
      <c r="AQ207" s="50">
        <v>421954.87199999997</v>
      </c>
      <c r="AS207" s="50">
        <v>187875</v>
      </c>
      <c r="AT207" s="50">
        <v>644014.51899999997</v>
      </c>
      <c r="AV207" s="50">
        <v>151400</v>
      </c>
      <c r="AW207" s="50">
        <v>507474.31300000002</v>
      </c>
      <c r="AY207" s="50">
        <v>126008</v>
      </c>
      <c r="AZ207" s="50">
        <v>458547.86599999998</v>
      </c>
      <c r="BB207" s="50">
        <v>1100</v>
      </c>
      <c r="BC207" s="50">
        <v>3253.299</v>
      </c>
      <c r="BE207" s="50">
        <v>176497.5</v>
      </c>
      <c r="BF207" s="50">
        <v>544526.42200000002</v>
      </c>
      <c r="BH207" s="50">
        <v>18730</v>
      </c>
      <c r="BI207" s="50">
        <v>63411.321000000004</v>
      </c>
      <c r="BK207" s="50">
        <v>145350</v>
      </c>
      <c r="BL207" s="50">
        <v>435438.80599999998</v>
      </c>
      <c r="BN207" s="50">
        <v>102000</v>
      </c>
      <c r="BO207" s="50">
        <v>370467.755</v>
      </c>
      <c r="BQ207" s="50">
        <v>156632</v>
      </c>
      <c r="BR207" s="50">
        <v>603365.39599999995</v>
      </c>
      <c r="BT207" s="50">
        <v>15400</v>
      </c>
      <c r="BU207" s="50">
        <v>1240.672</v>
      </c>
      <c r="BW207" s="50">
        <v>0</v>
      </c>
      <c r="BX207" s="50">
        <v>0</v>
      </c>
      <c r="BZ207" s="50">
        <v>300</v>
      </c>
      <c r="CA207" s="50">
        <v>24120.147000000001</v>
      </c>
      <c r="CC207" s="50">
        <v>0</v>
      </c>
      <c r="CD207" s="50">
        <v>0</v>
      </c>
      <c r="CF207" s="50">
        <v>2500</v>
      </c>
      <c r="CG207" s="50">
        <v>3261.951</v>
      </c>
      <c r="CI207" s="50">
        <v>200</v>
      </c>
      <c r="CJ207" s="50">
        <v>16195.987999999999</v>
      </c>
      <c r="CL207" s="50">
        <v>2</v>
      </c>
      <c r="CM207" s="50">
        <v>75.057000000000002</v>
      </c>
      <c r="CO207" s="50">
        <v>0</v>
      </c>
      <c r="CP207" s="50">
        <v>0</v>
      </c>
      <c r="CR207" s="50">
        <v>0</v>
      </c>
      <c r="CS207" s="50">
        <v>0</v>
      </c>
      <c r="CU207" s="50">
        <v>0</v>
      </c>
      <c r="CV207" s="50">
        <v>0</v>
      </c>
      <c r="CX207" s="50">
        <v>0</v>
      </c>
      <c r="CY207" s="50">
        <v>0</v>
      </c>
      <c r="DA207" s="50">
        <v>0</v>
      </c>
      <c r="DB207" s="50">
        <v>0</v>
      </c>
      <c r="DD207" s="50">
        <v>0</v>
      </c>
      <c r="DE207" s="50">
        <v>0</v>
      </c>
      <c r="DG207" s="50">
        <v>0</v>
      </c>
      <c r="DH207" s="50">
        <v>0</v>
      </c>
      <c r="DJ207" s="50">
        <v>2120</v>
      </c>
      <c r="DK207" s="50">
        <v>1916.759</v>
      </c>
      <c r="DM207" s="50">
        <v>125</v>
      </c>
      <c r="DN207" s="50">
        <v>11243.677</v>
      </c>
    </row>
    <row r="208" spans="3:118" x14ac:dyDescent="0.3">
      <c r="C208" s="50">
        <v>0</v>
      </c>
      <c r="D208" s="50">
        <v>0</v>
      </c>
      <c r="F208" s="50">
        <v>0</v>
      </c>
      <c r="G208" s="50">
        <v>0</v>
      </c>
      <c r="I208" s="50">
        <v>94.22</v>
      </c>
      <c r="J208" s="50">
        <v>715.17499999999995</v>
      </c>
      <c r="L208" s="50">
        <v>0</v>
      </c>
      <c r="M208" s="50">
        <v>0</v>
      </c>
      <c r="O208" s="50">
        <v>0</v>
      </c>
      <c r="P208" s="50">
        <v>0</v>
      </c>
      <c r="R208" s="50">
        <v>0</v>
      </c>
      <c r="S208" s="50">
        <v>0</v>
      </c>
      <c r="U208" s="50">
        <v>0</v>
      </c>
      <c r="V208" s="50">
        <v>0</v>
      </c>
      <c r="X208" s="50">
        <v>0</v>
      </c>
      <c r="Y208" s="50">
        <v>0</v>
      </c>
      <c r="AA208" s="50">
        <v>0</v>
      </c>
      <c r="AB208" s="50">
        <v>0</v>
      </c>
      <c r="AD208" s="50">
        <v>0</v>
      </c>
      <c r="AE208" s="50">
        <v>0</v>
      </c>
      <c r="AG208" s="50">
        <v>0</v>
      </c>
      <c r="AH208" s="50">
        <v>0</v>
      </c>
      <c r="AJ208" s="50">
        <v>0</v>
      </c>
      <c r="AK208" s="50">
        <v>0</v>
      </c>
      <c r="AM208" s="50">
        <v>0</v>
      </c>
      <c r="AN208" s="50">
        <v>0</v>
      </c>
      <c r="AP208" s="50">
        <v>0</v>
      </c>
      <c r="AQ208" s="50">
        <v>0</v>
      </c>
      <c r="AS208" s="50">
        <v>15</v>
      </c>
      <c r="AT208" s="50">
        <v>115.544</v>
      </c>
      <c r="AV208" s="50">
        <v>0</v>
      </c>
      <c r="AW208" s="50">
        <v>0</v>
      </c>
      <c r="AY208" s="50">
        <v>0</v>
      </c>
      <c r="AZ208" s="50">
        <v>0</v>
      </c>
      <c r="BB208" s="50">
        <v>0</v>
      </c>
      <c r="BC208" s="50">
        <v>0</v>
      </c>
      <c r="BE208" s="50">
        <v>0</v>
      </c>
      <c r="BF208" s="50">
        <v>0</v>
      </c>
      <c r="BH208" s="50">
        <v>0</v>
      </c>
      <c r="BI208" s="50">
        <v>0</v>
      </c>
      <c r="BK208" s="50">
        <v>150</v>
      </c>
      <c r="BL208" s="50">
        <v>202.07400000000001</v>
      </c>
      <c r="BN208" s="50">
        <v>0</v>
      </c>
      <c r="BO208" s="50">
        <v>0</v>
      </c>
      <c r="BQ208" s="50">
        <v>0</v>
      </c>
      <c r="BR208" s="50">
        <v>0</v>
      </c>
      <c r="BT208" s="50">
        <v>0</v>
      </c>
      <c r="BU208" s="50">
        <v>0</v>
      </c>
      <c r="BW208" s="50">
        <v>0</v>
      </c>
      <c r="BX208" s="50">
        <v>0</v>
      </c>
      <c r="BZ208" s="50">
        <v>0</v>
      </c>
      <c r="CA208" s="50">
        <v>0</v>
      </c>
      <c r="CC208" s="50">
        <v>0</v>
      </c>
      <c r="CD208" s="50">
        <v>0</v>
      </c>
      <c r="CF208" s="50">
        <v>0</v>
      </c>
      <c r="CG208" s="50">
        <v>0</v>
      </c>
      <c r="CI208" s="50">
        <v>0</v>
      </c>
      <c r="CJ208" s="50">
        <v>0</v>
      </c>
      <c r="CL208" s="50">
        <v>0</v>
      </c>
      <c r="CM208" s="50">
        <v>0</v>
      </c>
      <c r="CO208" s="50">
        <v>0</v>
      </c>
      <c r="CP208" s="50">
        <v>0</v>
      </c>
      <c r="CR208" s="50">
        <v>0</v>
      </c>
      <c r="CS208" s="50">
        <v>0</v>
      </c>
      <c r="CU208" s="50">
        <v>0</v>
      </c>
      <c r="CV208" s="50">
        <v>0</v>
      </c>
      <c r="CX208" s="50">
        <v>0</v>
      </c>
      <c r="CY208" s="50">
        <v>0</v>
      </c>
      <c r="DA208" s="50">
        <v>0</v>
      </c>
      <c r="DB208" s="50">
        <v>0</v>
      </c>
      <c r="DD208" s="50">
        <v>0</v>
      </c>
      <c r="DE208" s="50">
        <v>0</v>
      </c>
      <c r="DG208" s="50">
        <v>0</v>
      </c>
      <c r="DH208" s="50">
        <v>0</v>
      </c>
      <c r="DJ208" s="50">
        <v>0</v>
      </c>
      <c r="DK208" s="50">
        <v>0</v>
      </c>
      <c r="DM208" s="50">
        <v>2600</v>
      </c>
      <c r="DN208" s="50">
        <v>11111.546</v>
      </c>
    </row>
    <row r="209" spans="3:118" x14ac:dyDescent="0.3">
      <c r="C209" s="50">
        <v>0</v>
      </c>
      <c r="D209" s="50">
        <v>0</v>
      </c>
      <c r="F209" s="50">
        <v>0</v>
      </c>
      <c r="G209" s="50">
        <v>0</v>
      </c>
      <c r="I209" s="50">
        <v>0</v>
      </c>
      <c r="J209" s="50">
        <v>0</v>
      </c>
      <c r="L209" s="50">
        <v>0</v>
      </c>
      <c r="M209" s="50">
        <v>0</v>
      </c>
      <c r="O209" s="50">
        <v>0</v>
      </c>
      <c r="P209" s="50">
        <v>0</v>
      </c>
      <c r="R209" s="50">
        <v>0</v>
      </c>
      <c r="S209" s="50">
        <v>0</v>
      </c>
      <c r="U209" s="50">
        <v>0</v>
      </c>
      <c r="V209" s="50">
        <v>0</v>
      </c>
      <c r="X209" s="50">
        <v>0</v>
      </c>
      <c r="Y209" s="50">
        <v>0</v>
      </c>
      <c r="AA209" s="50">
        <v>0</v>
      </c>
      <c r="AB209" s="50">
        <v>0</v>
      </c>
      <c r="AD209" s="50">
        <v>0</v>
      </c>
      <c r="AE209" s="50">
        <v>0</v>
      </c>
      <c r="AG209" s="50">
        <v>0</v>
      </c>
      <c r="AH209" s="50">
        <v>0</v>
      </c>
      <c r="AJ209" s="50">
        <v>0</v>
      </c>
      <c r="AK209" s="50">
        <v>0</v>
      </c>
      <c r="AM209" s="50">
        <v>0</v>
      </c>
      <c r="AN209" s="50">
        <v>0</v>
      </c>
      <c r="AP209" s="50">
        <v>0</v>
      </c>
      <c r="AQ209" s="50">
        <v>0</v>
      </c>
      <c r="AS209" s="50">
        <v>0</v>
      </c>
      <c r="AT209" s="50">
        <v>0</v>
      </c>
      <c r="AV209" s="50">
        <v>0</v>
      </c>
      <c r="AW209" s="50">
        <v>0</v>
      </c>
      <c r="AY209" s="50">
        <v>0</v>
      </c>
      <c r="AZ209" s="50">
        <v>0</v>
      </c>
      <c r="BB209" s="50">
        <v>0</v>
      </c>
      <c r="BC209" s="50">
        <v>0</v>
      </c>
      <c r="BE209" s="50">
        <v>0</v>
      </c>
      <c r="BF209" s="50">
        <v>0</v>
      </c>
      <c r="BH209" s="50">
        <v>0</v>
      </c>
      <c r="BI209" s="50">
        <v>0</v>
      </c>
      <c r="BK209" s="50">
        <v>0</v>
      </c>
      <c r="BL209" s="50">
        <v>0</v>
      </c>
      <c r="BN209" s="50">
        <v>0</v>
      </c>
      <c r="BO209" s="50">
        <v>0</v>
      </c>
      <c r="BQ209" s="50">
        <v>0</v>
      </c>
      <c r="BR209" s="50">
        <v>0</v>
      </c>
      <c r="BT209" s="50">
        <v>0</v>
      </c>
      <c r="BU209" s="50">
        <v>0</v>
      </c>
      <c r="BW209" s="50">
        <v>0</v>
      </c>
      <c r="BX209" s="50">
        <v>0</v>
      </c>
      <c r="BZ209" s="50">
        <v>0</v>
      </c>
      <c r="CA209" s="50">
        <v>0</v>
      </c>
      <c r="CC209" s="50">
        <v>0</v>
      </c>
      <c r="CD209" s="50">
        <v>0</v>
      </c>
      <c r="CF209" s="50">
        <v>0</v>
      </c>
      <c r="CG209" s="50">
        <v>0</v>
      </c>
      <c r="CI209" s="50">
        <v>0</v>
      </c>
      <c r="CJ209" s="50">
        <v>0</v>
      </c>
      <c r="CL209" s="50">
        <v>0</v>
      </c>
      <c r="CM209" s="50">
        <v>0</v>
      </c>
      <c r="CO209" s="50">
        <v>0</v>
      </c>
      <c r="CP209" s="50">
        <v>0</v>
      </c>
      <c r="CR209" s="50">
        <v>0</v>
      </c>
      <c r="CS209" s="50">
        <v>0</v>
      </c>
      <c r="CU209" s="50">
        <v>0</v>
      </c>
      <c r="CV209" s="50">
        <v>0</v>
      </c>
      <c r="CX209" s="50">
        <v>0</v>
      </c>
      <c r="CY209" s="50">
        <v>0</v>
      </c>
      <c r="DA209" s="50">
        <v>0</v>
      </c>
      <c r="DB209" s="50">
        <v>0</v>
      </c>
      <c r="DD209" s="50">
        <v>0</v>
      </c>
      <c r="DE209" s="50">
        <v>0</v>
      </c>
      <c r="DG209" s="50">
        <v>0</v>
      </c>
      <c r="DH209" s="50">
        <v>0</v>
      </c>
      <c r="DJ209" s="50">
        <v>0</v>
      </c>
      <c r="DK209" s="50">
        <v>0</v>
      </c>
      <c r="DM209" s="50">
        <v>31200</v>
      </c>
      <c r="DN209" s="50">
        <v>11092.385</v>
      </c>
    </row>
    <row r="210" spans="3:118" x14ac:dyDescent="0.3">
      <c r="C210" s="50">
        <v>0</v>
      </c>
      <c r="D210" s="50">
        <v>0</v>
      </c>
      <c r="F210" s="50">
        <v>0</v>
      </c>
      <c r="G210" s="50">
        <v>0</v>
      </c>
      <c r="I210" s="50">
        <v>0</v>
      </c>
      <c r="J210" s="50">
        <v>0</v>
      </c>
      <c r="L210" s="50">
        <v>0</v>
      </c>
      <c r="M210" s="50">
        <v>0</v>
      </c>
      <c r="O210" s="50">
        <v>0</v>
      </c>
      <c r="P210" s="50">
        <v>0</v>
      </c>
      <c r="R210" s="50">
        <v>0</v>
      </c>
      <c r="S210" s="50">
        <v>0</v>
      </c>
      <c r="U210" s="50">
        <v>0</v>
      </c>
      <c r="V210" s="50">
        <v>0</v>
      </c>
      <c r="X210" s="50">
        <v>0</v>
      </c>
      <c r="Y210" s="50">
        <v>0</v>
      </c>
      <c r="AA210" s="50">
        <v>0</v>
      </c>
      <c r="AB210" s="50">
        <v>0</v>
      </c>
      <c r="AD210" s="50">
        <v>0</v>
      </c>
      <c r="AE210" s="50">
        <v>0</v>
      </c>
      <c r="AG210" s="50">
        <v>0</v>
      </c>
      <c r="AH210" s="50">
        <v>0</v>
      </c>
      <c r="AJ210" s="50">
        <v>0</v>
      </c>
      <c r="AK210" s="50">
        <v>0</v>
      </c>
      <c r="AM210" s="50">
        <v>0</v>
      </c>
      <c r="AN210" s="50">
        <v>0</v>
      </c>
      <c r="AP210" s="50">
        <v>0</v>
      </c>
      <c r="AQ210" s="50">
        <v>0</v>
      </c>
      <c r="AS210" s="50">
        <v>0</v>
      </c>
      <c r="AT210" s="50">
        <v>0</v>
      </c>
      <c r="AV210" s="50">
        <v>0</v>
      </c>
      <c r="AW210" s="50">
        <v>0</v>
      </c>
      <c r="AY210" s="50">
        <v>0</v>
      </c>
      <c r="AZ210" s="50">
        <v>0</v>
      </c>
      <c r="BB210" s="50">
        <v>0</v>
      </c>
      <c r="BC210" s="50">
        <v>0</v>
      </c>
      <c r="BE210" s="50">
        <v>0</v>
      </c>
      <c r="BF210" s="50">
        <v>0</v>
      </c>
      <c r="BH210" s="50">
        <v>0</v>
      </c>
      <c r="BI210" s="50">
        <v>0</v>
      </c>
      <c r="BK210" s="50">
        <v>0</v>
      </c>
      <c r="BL210" s="50">
        <v>0</v>
      </c>
      <c r="BN210" s="50">
        <v>0</v>
      </c>
      <c r="BO210" s="50">
        <v>0</v>
      </c>
      <c r="BQ210" s="50">
        <v>0</v>
      </c>
      <c r="BR210" s="50">
        <v>0</v>
      </c>
      <c r="BT210" s="50">
        <v>0</v>
      </c>
      <c r="BU210" s="50">
        <v>0</v>
      </c>
      <c r="BW210" s="50">
        <v>0</v>
      </c>
      <c r="BX210" s="50">
        <v>0</v>
      </c>
      <c r="BZ210" s="50">
        <v>0</v>
      </c>
      <c r="CA210" s="50">
        <v>0</v>
      </c>
      <c r="CC210" s="50">
        <v>0</v>
      </c>
      <c r="CD210" s="50">
        <v>0</v>
      </c>
      <c r="CF210" s="50">
        <v>0</v>
      </c>
      <c r="CG210" s="50">
        <v>0</v>
      </c>
      <c r="CI210" s="50">
        <v>0</v>
      </c>
      <c r="CJ210" s="50">
        <v>0</v>
      </c>
      <c r="CL210" s="50">
        <v>0</v>
      </c>
      <c r="CM210" s="50">
        <v>0</v>
      </c>
      <c r="CO210" s="50">
        <v>0</v>
      </c>
      <c r="CP210" s="50">
        <v>0</v>
      </c>
      <c r="CR210" s="50">
        <v>0</v>
      </c>
      <c r="CS210" s="50">
        <v>0</v>
      </c>
      <c r="CU210" s="50">
        <v>0</v>
      </c>
      <c r="CV210" s="50">
        <v>0</v>
      </c>
      <c r="CX210" s="50">
        <v>0</v>
      </c>
      <c r="CY210" s="50">
        <v>0</v>
      </c>
      <c r="DA210" s="50">
        <v>0</v>
      </c>
      <c r="DB210" s="50">
        <v>0</v>
      </c>
      <c r="DD210" s="50">
        <v>0</v>
      </c>
      <c r="DE210" s="50">
        <v>0</v>
      </c>
      <c r="DG210" s="50">
        <v>0</v>
      </c>
      <c r="DH210" s="50">
        <v>0</v>
      </c>
      <c r="DJ210" s="50">
        <v>1684</v>
      </c>
      <c r="DK210" s="50">
        <v>4150.674</v>
      </c>
      <c r="DM210" s="50">
        <v>3864</v>
      </c>
      <c r="DN210" s="50">
        <v>10493.628000000001</v>
      </c>
    </row>
    <row r="211" spans="3:118" x14ac:dyDescent="0.3">
      <c r="C211" s="50">
        <v>0</v>
      </c>
      <c r="D211" s="50">
        <v>0</v>
      </c>
      <c r="F211" s="50">
        <v>0</v>
      </c>
      <c r="G211" s="50">
        <v>0</v>
      </c>
      <c r="I211" s="50">
        <v>0</v>
      </c>
      <c r="J211" s="50">
        <v>0</v>
      </c>
      <c r="L211" s="50">
        <v>1027.4000000000001</v>
      </c>
      <c r="M211" s="50">
        <v>18237.598999999998</v>
      </c>
      <c r="O211" s="50">
        <v>766.6</v>
      </c>
      <c r="P211" s="50">
        <v>12989.322</v>
      </c>
      <c r="R211" s="50">
        <v>152.30000000000001</v>
      </c>
      <c r="S211" s="50">
        <v>3540.6039999999998</v>
      </c>
      <c r="U211" s="50">
        <v>74.3</v>
      </c>
      <c r="V211" s="50">
        <v>1135.135</v>
      </c>
      <c r="X211" s="50">
        <v>719.2</v>
      </c>
      <c r="Y211" s="50">
        <v>13216.886</v>
      </c>
      <c r="AA211" s="50">
        <v>49.1</v>
      </c>
      <c r="AB211" s="50">
        <v>842.88499999999999</v>
      </c>
      <c r="AD211" s="50">
        <v>50.3</v>
      </c>
      <c r="AE211" s="50">
        <v>1121.0219999999999</v>
      </c>
      <c r="AG211" s="50">
        <v>673.8</v>
      </c>
      <c r="AH211" s="50">
        <v>10582.838</v>
      </c>
      <c r="AJ211" s="50">
        <v>35.799999999999997</v>
      </c>
      <c r="AK211" s="50">
        <v>562.44399999999996</v>
      </c>
      <c r="AM211" s="50">
        <v>0</v>
      </c>
      <c r="AN211" s="50">
        <v>0</v>
      </c>
      <c r="AP211" s="50">
        <v>380</v>
      </c>
      <c r="AQ211" s="50">
        <v>5889.8090000000002</v>
      </c>
      <c r="AS211" s="50">
        <v>0</v>
      </c>
      <c r="AT211" s="50">
        <v>0</v>
      </c>
      <c r="AV211" s="50">
        <v>347.7</v>
      </c>
      <c r="AW211" s="50">
        <v>6417.0919999999996</v>
      </c>
      <c r="AY211" s="50">
        <v>0</v>
      </c>
      <c r="AZ211" s="50">
        <v>0</v>
      </c>
      <c r="BB211" s="50">
        <v>348.9</v>
      </c>
      <c r="BC211" s="50">
        <v>6698.0829999999996</v>
      </c>
      <c r="BE211" s="50">
        <v>0</v>
      </c>
      <c r="BF211" s="50">
        <v>0</v>
      </c>
      <c r="BH211" s="50">
        <v>0</v>
      </c>
      <c r="BI211" s="50">
        <v>0</v>
      </c>
      <c r="BK211" s="50">
        <v>261.8</v>
      </c>
      <c r="BL211" s="50">
        <v>3301.893</v>
      </c>
      <c r="BN211" s="50">
        <v>22.7</v>
      </c>
      <c r="BO211" s="50">
        <v>333.47899999999998</v>
      </c>
      <c r="BQ211" s="50">
        <v>7.9</v>
      </c>
      <c r="BR211" s="50">
        <v>128.005</v>
      </c>
      <c r="BT211" s="50">
        <v>0</v>
      </c>
      <c r="BU211" s="50">
        <v>0</v>
      </c>
      <c r="BW211" s="50">
        <v>0</v>
      </c>
      <c r="BX211" s="50">
        <v>0</v>
      </c>
      <c r="BZ211" s="50">
        <v>0</v>
      </c>
      <c r="CA211" s="50">
        <v>0</v>
      </c>
      <c r="CC211" s="50">
        <v>572.70000000000005</v>
      </c>
      <c r="CD211" s="50">
        <v>8838.4179999999997</v>
      </c>
      <c r="CF211" s="50">
        <v>1830.45</v>
      </c>
      <c r="CG211" s="50">
        <v>27031.143</v>
      </c>
      <c r="CI211" s="50">
        <v>431.3</v>
      </c>
      <c r="CJ211" s="50">
        <v>8086.4579999999996</v>
      </c>
      <c r="CL211" s="50">
        <v>1384</v>
      </c>
      <c r="CM211" s="50">
        <v>23385.257000000001</v>
      </c>
      <c r="CO211" s="50">
        <v>5.5</v>
      </c>
      <c r="CP211" s="50">
        <v>104.444</v>
      </c>
      <c r="CR211" s="50">
        <v>0</v>
      </c>
      <c r="CS211" s="50">
        <v>0</v>
      </c>
      <c r="CU211" s="50">
        <v>654.70000000000005</v>
      </c>
      <c r="CV211" s="50">
        <v>11866.394</v>
      </c>
      <c r="CX211" s="50">
        <v>53.7</v>
      </c>
      <c r="CY211" s="50">
        <v>1299.999</v>
      </c>
      <c r="DA211" s="50">
        <v>0</v>
      </c>
      <c r="DB211" s="50">
        <v>0</v>
      </c>
      <c r="DD211" s="50">
        <v>0</v>
      </c>
      <c r="DE211" s="50">
        <v>0</v>
      </c>
      <c r="DG211" s="50">
        <v>0</v>
      </c>
      <c r="DH211" s="50">
        <v>0</v>
      </c>
      <c r="DJ211" s="50">
        <v>0</v>
      </c>
      <c r="DK211" s="50">
        <v>0</v>
      </c>
      <c r="DM211" s="50">
        <v>516.5</v>
      </c>
      <c r="DN211" s="50">
        <v>10382.923000000001</v>
      </c>
    </row>
    <row r="212" spans="3:118" x14ac:dyDescent="0.3">
      <c r="C212" s="50">
        <v>0</v>
      </c>
      <c r="D212" s="50">
        <v>0</v>
      </c>
      <c r="F212" s="50">
        <v>0</v>
      </c>
      <c r="G212" s="50">
        <v>0</v>
      </c>
      <c r="I212" s="50">
        <v>0</v>
      </c>
      <c r="J212" s="50">
        <v>0</v>
      </c>
      <c r="L212" s="50">
        <v>0</v>
      </c>
      <c r="M212" s="50">
        <v>0</v>
      </c>
      <c r="O212" s="50">
        <v>0</v>
      </c>
      <c r="P212" s="50">
        <v>0</v>
      </c>
      <c r="R212" s="50">
        <v>0</v>
      </c>
      <c r="S212" s="50">
        <v>0</v>
      </c>
      <c r="U212" s="50">
        <v>0</v>
      </c>
      <c r="V212" s="50">
        <v>0</v>
      </c>
      <c r="X212" s="50">
        <v>0</v>
      </c>
      <c r="Y212" s="50">
        <v>0</v>
      </c>
      <c r="AA212" s="50">
        <v>50</v>
      </c>
      <c r="AB212" s="50">
        <v>398.95299999999997</v>
      </c>
      <c r="AD212" s="50">
        <v>0</v>
      </c>
      <c r="AE212" s="50">
        <v>0</v>
      </c>
      <c r="AG212" s="50">
        <v>0</v>
      </c>
      <c r="AH212" s="50">
        <v>0</v>
      </c>
      <c r="AJ212" s="50">
        <v>0</v>
      </c>
      <c r="AK212" s="50">
        <v>0</v>
      </c>
      <c r="AM212" s="50">
        <v>0</v>
      </c>
      <c r="AN212" s="50">
        <v>0</v>
      </c>
      <c r="AP212" s="50">
        <v>0</v>
      </c>
      <c r="AQ212" s="50">
        <v>0</v>
      </c>
      <c r="AS212" s="50">
        <v>0</v>
      </c>
      <c r="AT212" s="50">
        <v>0</v>
      </c>
      <c r="AV212" s="50">
        <v>0</v>
      </c>
      <c r="AW212" s="50">
        <v>0</v>
      </c>
      <c r="AY212" s="50">
        <v>0</v>
      </c>
      <c r="AZ212" s="50">
        <v>0</v>
      </c>
      <c r="BB212" s="50">
        <v>0</v>
      </c>
      <c r="BC212" s="50">
        <v>0</v>
      </c>
      <c r="BE212" s="50">
        <v>0</v>
      </c>
      <c r="BF212" s="50">
        <v>0</v>
      </c>
      <c r="BH212" s="50">
        <v>0</v>
      </c>
      <c r="BI212" s="50">
        <v>0</v>
      </c>
      <c r="BK212" s="50">
        <v>0</v>
      </c>
      <c r="BL212" s="50">
        <v>0</v>
      </c>
      <c r="BN212" s="50">
        <v>0</v>
      </c>
      <c r="BO212" s="50">
        <v>0</v>
      </c>
      <c r="BQ212" s="50">
        <v>0</v>
      </c>
      <c r="BR212" s="50">
        <v>0</v>
      </c>
      <c r="BT212" s="50">
        <v>0</v>
      </c>
      <c r="BU212" s="50">
        <v>0</v>
      </c>
      <c r="BW212" s="50">
        <v>0</v>
      </c>
      <c r="BX212" s="50">
        <v>0</v>
      </c>
      <c r="BZ212" s="50">
        <v>0</v>
      </c>
      <c r="CA212" s="50">
        <v>0</v>
      </c>
      <c r="CC212" s="50">
        <v>0</v>
      </c>
      <c r="CD212" s="50">
        <v>0</v>
      </c>
      <c r="CF212" s="50">
        <v>0</v>
      </c>
      <c r="CG212" s="50">
        <v>0</v>
      </c>
      <c r="CI212" s="50">
        <v>0</v>
      </c>
      <c r="CJ212" s="50">
        <v>0</v>
      </c>
      <c r="CL212" s="50">
        <v>0</v>
      </c>
      <c r="CM212" s="50">
        <v>0</v>
      </c>
      <c r="CO212" s="50">
        <v>0</v>
      </c>
      <c r="CP212" s="50">
        <v>0</v>
      </c>
      <c r="CR212" s="50">
        <v>0</v>
      </c>
      <c r="CS212" s="50">
        <v>0</v>
      </c>
      <c r="CU212" s="50">
        <v>0</v>
      </c>
      <c r="CV212" s="50">
        <v>0</v>
      </c>
      <c r="CX212" s="50">
        <v>0</v>
      </c>
      <c r="CY212" s="50">
        <v>0</v>
      </c>
      <c r="DA212" s="50">
        <v>0</v>
      </c>
      <c r="DB212" s="50">
        <v>0</v>
      </c>
      <c r="DD212" s="50">
        <v>0</v>
      </c>
      <c r="DE212" s="50">
        <v>0</v>
      </c>
      <c r="DG212" s="50">
        <v>0</v>
      </c>
      <c r="DH212" s="50">
        <v>0</v>
      </c>
      <c r="DJ212" s="50">
        <v>20000</v>
      </c>
      <c r="DK212" s="50">
        <v>9980.1620000000003</v>
      </c>
      <c r="DM212" s="50">
        <v>20000</v>
      </c>
      <c r="DN212" s="50">
        <v>10235.396000000001</v>
      </c>
    </row>
    <row r="213" spans="3:118" x14ac:dyDescent="0.3">
      <c r="C213" s="50">
        <v>4000</v>
      </c>
      <c r="D213" s="50">
        <v>987.61900000000003</v>
      </c>
      <c r="F213" s="50">
        <v>0</v>
      </c>
      <c r="G213" s="50">
        <v>0</v>
      </c>
      <c r="I213" s="50">
        <v>25880</v>
      </c>
      <c r="J213" s="50">
        <v>16692.257000000001</v>
      </c>
      <c r="L213" s="50">
        <v>15700</v>
      </c>
      <c r="M213" s="50">
        <v>8176.4549999999999</v>
      </c>
      <c r="O213" s="50">
        <v>36100</v>
      </c>
      <c r="P213" s="50">
        <v>21127.978999999999</v>
      </c>
      <c r="R213" s="50">
        <v>26400</v>
      </c>
      <c r="S213" s="50">
        <v>14253.343000000001</v>
      </c>
      <c r="U213" s="50">
        <v>0</v>
      </c>
      <c r="V213" s="50">
        <v>0</v>
      </c>
      <c r="X213" s="50">
        <v>0</v>
      </c>
      <c r="Y213" s="50">
        <v>0</v>
      </c>
      <c r="AA213" s="50">
        <v>0</v>
      </c>
      <c r="AB213" s="50">
        <v>0</v>
      </c>
      <c r="AD213" s="50">
        <v>2200</v>
      </c>
      <c r="AE213" s="50">
        <v>910.28800000000001</v>
      </c>
      <c r="AG213" s="50">
        <v>0</v>
      </c>
      <c r="AH213" s="50">
        <v>0</v>
      </c>
      <c r="AJ213" s="50">
        <v>3941.17</v>
      </c>
      <c r="AK213" s="50">
        <v>57097.43</v>
      </c>
      <c r="AM213" s="50">
        <v>0</v>
      </c>
      <c r="AN213" s="50">
        <v>0</v>
      </c>
      <c r="AP213" s="50">
        <v>5980</v>
      </c>
      <c r="AQ213" s="50">
        <v>14096.403</v>
      </c>
      <c r="AS213" s="50">
        <v>9200</v>
      </c>
      <c r="AT213" s="50">
        <v>2555.413</v>
      </c>
      <c r="AV213" s="50">
        <v>0</v>
      </c>
      <c r="AW213" s="50">
        <v>0</v>
      </c>
      <c r="AY213" s="50">
        <v>4775</v>
      </c>
      <c r="AZ213" s="50">
        <v>4504.1840000000002</v>
      </c>
      <c r="BB213" s="50">
        <v>0</v>
      </c>
      <c r="BC213" s="50">
        <v>0</v>
      </c>
      <c r="BE213" s="50">
        <v>0</v>
      </c>
      <c r="BF213" s="50">
        <v>0</v>
      </c>
      <c r="BH213" s="50">
        <v>0</v>
      </c>
      <c r="BI213" s="50">
        <v>0</v>
      </c>
      <c r="BK213" s="50">
        <v>0</v>
      </c>
      <c r="BL213" s="50">
        <v>0</v>
      </c>
      <c r="BN213" s="50">
        <v>1842</v>
      </c>
      <c r="BO213" s="50">
        <v>5129.8530000000001</v>
      </c>
      <c r="BQ213" s="50">
        <v>2400</v>
      </c>
      <c r="BR213" s="50">
        <v>1817.4559999999999</v>
      </c>
      <c r="BT213" s="50">
        <v>4000</v>
      </c>
      <c r="BU213" s="50">
        <v>1007.039</v>
      </c>
      <c r="BW213" s="50">
        <v>0</v>
      </c>
      <c r="BX213" s="50">
        <v>0</v>
      </c>
      <c r="BZ213" s="50">
        <v>280</v>
      </c>
      <c r="CA213" s="50">
        <v>100.02</v>
      </c>
      <c r="CC213" s="50">
        <v>7500</v>
      </c>
      <c r="CD213" s="50">
        <v>3170.2890000000002</v>
      </c>
      <c r="CF213" s="50">
        <v>0</v>
      </c>
      <c r="CG213" s="50">
        <v>0</v>
      </c>
      <c r="CI213" s="50">
        <v>8750</v>
      </c>
      <c r="CJ213" s="50">
        <v>22018.069</v>
      </c>
      <c r="CL213" s="50">
        <v>70000</v>
      </c>
      <c r="CM213" s="50">
        <v>26704.03</v>
      </c>
      <c r="CO213" s="50">
        <v>8500</v>
      </c>
      <c r="CP213" s="50">
        <v>6329.116</v>
      </c>
      <c r="CR213" s="50">
        <v>17500</v>
      </c>
      <c r="CS213" s="50">
        <v>13481.189</v>
      </c>
      <c r="CU213" s="50">
        <v>7500</v>
      </c>
      <c r="CV213" s="50">
        <v>2466.645</v>
      </c>
      <c r="CX213" s="50">
        <v>0</v>
      </c>
      <c r="CY213" s="50">
        <v>0</v>
      </c>
      <c r="DA213" s="50">
        <v>0</v>
      </c>
      <c r="DB213" s="50">
        <v>0</v>
      </c>
      <c r="DD213" s="50">
        <v>0</v>
      </c>
      <c r="DE213" s="50">
        <v>0</v>
      </c>
      <c r="DG213" s="50">
        <v>0</v>
      </c>
      <c r="DH213" s="50">
        <v>0</v>
      </c>
      <c r="DJ213" s="50">
        <v>0</v>
      </c>
      <c r="DK213" s="50">
        <v>0</v>
      </c>
      <c r="DM213" s="50">
        <v>8500</v>
      </c>
      <c r="DN213" s="50">
        <v>10235.396000000001</v>
      </c>
    </row>
    <row r="214" spans="3:118" x14ac:dyDescent="0.3">
      <c r="C214" s="50">
        <v>264.2</v>
      </c>
      <c r="D214" s="50">
        <v>3195.4520000000002</v>
      </c>
      <c r="F214" s="50">
        <v>0</v>
      </c>
      <c r="G214" s="50">
        <v>0</v>
      </c>
      <c r="I214" s="50">
        <v>191.6</v>
      </c>
      <c r="J214" s="50">
        <v>4211.348</v>
      </c>
      <c r="L214" s="50">
        <v>4</v>
      </c>
      <c r="M214" s="50">
        <v>116.285</v>
      </c>
      <c r="O214" s="50">
        <v>0</v>
      </c>
      <c r="P214" s="50">
        <v>0</v>
      </c>
      <c r="R214" s="50">
        <v>240.8</v>
      </c>
      <c r="S214" s="50">
        <v>8047.6750000000002</v>
      </c>
      <c r="U214" s="50">
        <v>18</v>
      </c>
      <c r="V214" s="50">
        <v>389.59</v>
      </c>
      <c r="X214" s="50">
        <v>0</v>
      </c>
      <c r="Y214" s="50">
        <v>0</v>
      </c>
      <c r="AA214" s="50">
        <v>0</v>
      </c>
      <c r="AB214" s="50">
        <v>0</v>
      </c>
      <c r="AD214" s="50">
        <v>108.7</v>
      </c>
      <c r="AE214" s="50">
        <v>2850.9079999999999</v>
      </c>
      <c r="AG214" s="50">
        <v>9</v>
      </c>
      <c r="AH214" s="50">
        <v>197.62100000000001</v>
      </c>
      <c r="AJ214" s="50">
        <v>0</v>
      </c>
      <c r="AK214" s="50">
        <v>0</v>
      </c>
      <c r="AM214" s="50">
        <v>0</v>
      </c>
      <c r="AN214" s="50">
        <v>0</v>
      </c>
      <c r="AP214" s="50">
        <v>177.8</v>
      </c>
      <c r="AQ214" s="50">
        <v>3653.4830000000002</v>
      </c>
      <c r="AS214" s="50">
        <v>38</v>
      </c>
      <c r="AT214" s="50">
        <v>667.04</v>
      </c>
      <c r="AV214" s="50">
        <v>348.8</v>
      </c>
      <c r="AW214" s="50">
        <v>7491.3429999999998</v>
      </c>
      <c r="AY214" s="50">
        <v>0</v>
      </c>
      <c r="AZ214" s="50">
        <v>0</v>
      </c>
      <c r="BB214" s="50">
        <v>0</v>
      </c>
      <c r="BC214" s="50">
        <v>0</v>
      </c>
      <c r="BE214" s="50">
        <v>0</v>
      </c>
      <c r="BF214" s="50">
        <v>0</v>
      </c>
      <c r="BH214" s="50">
        <v>101.7</v>
      </c>
      <c r="BI214" s="50">
        <v>2227.4839999999999</v>
      </c>
      <c r="BK214" s="50">
        <v>106.8</v>
      </c>
      <c r="BL214" s="50">
        <v>2020.46</v>
      </c>
      <c r="BN214" s="50">
        <v>0</v>
      </c>
      <c r="BO214" s="50">
        <v>0</v>
      </c>
      <c r="BQ214" s="50">
        <v>364.3</v>
      </c>
      <c r="BR214" s="50">
        <v>8372.0689999999995</v>
      </c>
      <c r="BT214" s="50">
        <v>12.7</v>
      </c>
      <c r="BU214" s="50">
        <v>281.548</v>
      </c>
      <c r="BW214" s="50">
        <v>131.19999999999999</v>
      </c>
      <c r="BX214" s="50">
        <v>1641.558</v>
      </c>
      <c r="BZ214" s="50">
        <v>485.6</v>
      </c>
      <c r="CA214" s="50">
        <v>9606.9249999999993</v>
      </c>
      <c r="CC214" s="50">
        <v>129.30000000000001</v>
      </c>
      <c r="CD214" s="50">
        <v>2803.9319999999998</v>
      </c>
      <c r="CF214" s="50">
        <v>20.7</v>
      </c>
      <c r="CG214" s="50">
        <v>398.988</v>
      </c>
      <c r="CI214" s="50">
        <v>122.6</v>
      </c>
      <c r="CJ214" s="50">
        <v>3321.8310000000001</v>
      </c>
      <c r="CL214" s="50">
        <v>189.4</v>
      </c>
      <c r="CM214" s="50">
        <v>4914.5039999999999</v>
      </c>
      <c r="CO214" s="50">
        <v>220.5</v>
      </c>
      <c r="CP214" s="50">
        <v>5356.2269999999999</v>
      </c>
      <c r="CR214" s="50">
        <v>0</v>
      </c>
      <c r="CS214" s="50">
        <v>0</v>
      </c>
      <c r="CU214" s="50">
        <v>0</v>
      </c>
      <c r="CV214" s="50">
        <v>0</v>
      </c>
      <c r="CX214" s="50">
        <v>50</v>
      </c>
      <c r="CY214" s="50">
        <v>2748.2249999999999</v>
      </c>
      <c r="DA214" s="50">
        <v>0</v>
      </c>
      <c r="DB214" s="50">
        <v>0</v>
      </c>
      <c r="DD214" s="50">
        <v>0</v>
      </c>
      <c r="DE214" s="50">
        <v>0</v>
      </c>
      <c r="DG214" s="50">
        <v>0</v>
      </c>
      <c r="DH214" s="50">
        <v>0</v>
      </c>
      <c r="DJ214" s="50">
        <v>198.6</v>
      </c>
      <c r="DK214" s="50">
        <v>4672.62</v>
      </c>
      <c r="DM214" s="50">
        <v>373</v>
      </c>
      <c r="DN214" s="50">
        <v>10134.210999999999</v>
      </c>
    </row>
    <row r="215" spans="3:118" x14ac:dyDescent="0.3">
      <c r="C215" s="50">
        <v>0</v>
      </c>
      <c r="D215" s="50">
        <v>0</v>
      </c>
      <c r="F215" s="50">
        <v>0</v>
      </c>
      <c r="G215" s="50">
        <v>0</v>
      </c>
      <c r="I215" s="50">
        <v>0</v>
      </c>
      <c r="J215" s="50">
        <v>0</v>
      </c>
      <c r="L215" s="50">
        <v>18350</v>
      </c>
      <c r="M215" s="50">
        <v>104416.242</v>
      </c>
      <c r="O215" s="50">
        <v>23675</v>
      </c>
      <c r="P215" s="50">
        <v>137050.326</v>
      </c>
      <c r="R215" s="50">
        <v>0</v>
      </c>
      <c r="S215" s="50">
        <v>0</v>
      </c>
      <c r="U215" s="50">
        <v>65268</v>
      </c>
      <c r="V215" s="50">
        <v>255200.29</v>
      </c>
      <c r="X215" s="50">
        <v>61751</v>
      </c>
      <c r="Y215" s="50">
        <v>177232.391</v>
      </c>
      <c r="AA215" s="50">
        <v>0</v>
      </c>
      <c r="AB215" s="50">
        <v>0</v>
      </c>
      <c r="AD215" s="50">
        <v>26578</v>
      </c>
      <c r="AE215" s="50">
        <v>103327.30499999999</v>
      </c>
      <c r="AG215" s="50">
        <v>80916</v>
      </c>
      <c r="AH215" s="50">
        <v>260973.93700000001</v>
      </c>
      <c r="AJ215" s="50">
        <v>0</v>
      </c>
      <c r="AK215" s="50">
        <v>0</v>
      </c>
      <c r="AM215" s="50">
        <v>0</v>
      </c>
      <c r="AN215" s="50">
        <v>0</v>
      </c>
      <c r="AP215" s="50">
        <v>60376.7</v>
      </c>
      <c r="AQ215" s="50">
        <v>210683.905</v>
      </c>
      <c r="AS215" s="50">
        <v>0</v>
      </c>
      <c r="AT215" s="50">
        <v>0</v>
      </c>
      <c r="AV215" s="50">
        <v>0</v>
      </c>
      <c r="AW215" s="50">
        <v>0</v>
      </c>
      <c r="AY215" s="50">
        <v>0</v>
      </c>
      <c r="AZ215" s="50">
        <v>0</v>
      </c>
      <c r="BB215" s="50">
        <v>24690</v>
      </c>
      <c r="BC215" s="50">
        <v>91875.225000000006</v>
      </c>
      <c r="BE215" s="50">
        <v>25631.89</v>
      </c>
      <c r="BF215" s="50">
        <v>107476.639</v>
      </c>
      <c r="BH215" s="50">
        <v>0</v>
      </c>
      <c r="BI215" s="50">
        <v>0</v>
      </c>
      <c r="BK215" s="50">
        <v>600</v>
      </c>
      <c r="BL215" s="50">
        <v>505.18599999999998</v>
      </c>
      <c r="BN215" s="50">
        <v>1205</v>
      </c>
      <c r="BO215" s="50">
        <v>7659.3860000000004</v>
      </c>
      <c r="BQ215" s="50">
        <v>31642</v>
      </c>
      <c r="BR215" s="50">
        <v>130969.01300000001</v>
      </c>
      <c r="BT215" s="50">
        <v>10002</v>
      </c>
      <c r="BU215" s="50">
        <v>55135.271000000001</v>
      </c>
      <c r="BW215" s="50">
        <v>0</v>
      </c>
      <c r="BX215" s="50">
        <v>0</v>
      </c>
      <c r="BZ215" s="50">
        <v>45292.2</v>
      </c>
      <c r="CA215" s="50">
        <v>189623.473</v>
      </c>
      <c r="CC215" s="50">
        <v>0</v>
      </c>
      <c r="CD215" s="50">
        <v>0</v>
      </c>
      <c r="CF215" s="50">
        <v>0</v>
      </c>
      <c r="CG215" s="50">
        <v>0</v>
      </c>
      <c r="CI215" s="50">
        <v>55574.8</v>
      </c>
      <c r="CJ215" s="50">
        <v>196630.35</v>
      </c>
      <c r="CL215" s="50">
        <v>0</v>
      </c>
      <c r="CM215" s="50">
        <v>0</v>
      </c>
      <c r="CO215" s="50">
        <v>4533.6000000000004</v>
      </c>
      <c r="CP215" s="50">
        <v>20581.544000000002</v>
      </c>
      <c r="CR215" s="50">
        <v>0</v>
      </c>
      <c r="CS215" s="50">
        <v>0</v>
      </c>
      <c r="CU215" s="50">
        <v>350</v>
      </c>
      <c r="CV215" s="50">
        <v>1101.2090000000001</v>
      </c>
      <c r="CX215" s="50">
        <v>44280</v>
      </c>
      <c r="CY215" s="50">
        <v>1552236.9820000001</v>
      </c>
      <c r="DA215" s="50">
        <v>0</v>
      </c>
      <c r="DB215" s="50">
        <v>0</v>
      </c>
      <c r="DD215" s="50">
        <v>0</v>
      </c>
      <c r="DE215" s="50">
        <v>0</v>
      </c>
      <c r="DG215" s="50">
        <v>0</v>
      </c>
      <c r="DH215" s="50">
        <v>0</v>
      </c>
      <c r="DJ215" s="50">
        <v>800</v>
      </c>
      <c r="DK215" s="50">
        <v>1796.4290000000001</v>
      </c>
      <c r="DM215" s="50">
        <v>2900</v>
      </c>
      <c r="DN215" s="50">
        <v>10043.319</v>
      </c>
    </row>
    <row r="216" spans="3:118" x14ac:dyDescent="0.3">
      <c r="C216" s="50">
        <v>0</v>
      </c>
      <c r="D216" s="50">
        <v>0</v>
      </c>
      <c r="F216" s="50">
        <v>0</v>
      </c>
      <c r="G216" s="50">
        <v>0</v>
      </c>
      <c r="I216" s="50">
        <v>0</v>
      </c>
      <c r="J216" s="50">
        <v>0</v>
      </c>
      <c r="L216" s="50">
        <v>0</v>
      </c>
      <c r="M216" s="50">
        <v>0</v>
      </c>
      <c r="O216" s="50">
        <v>0</v>
      </c>
      <c r="P216" s="50">
        <v>0</v>
      </c>
      <c r="R216" s="50">
        <v>0</v>
      </c>
      <c r="S216" s="50">
        <v>0</v>
      </c>
      <c r="U216" s="50">
        <v>138</v>
      </c>
      <c r="V216" s="50">
        <v>1087.442</v>
      </c>
      <c r="X216" s="50">
        <v>0</v>
      </c>
      <c r="Y216" s="50">
        <v>0</v>
      </c>
      <c r="AA216" s="50">
        <v>0</v>
      </c>
      <c r="AB216" s="50">
        <v>0</v>
      </c>
      <c r="AD216" s="50">
        <v>0</v>
      </c>
      <c r="AE216" s="50">
        <v>0</v>
      </c>
      <c r="AG216" s="50">
        <v>15229</v>
      </c>
      <c r="AH216" s="50">
        <v>142036.91899999999</v>
      </c>
      <c r="AJ216" s="50">
        <v>0</v>
      </c>
      <c r="AK216" s="50">
        <v>0</v>
      </c>
      <c r="AM216" s="50">
        <v>0</v>
      </c>
      <c r="AN216" s="50">
        <v>0</v>
      </c>
      <c r="AP216" s="50">
        <v>0</v>
      </c>
      <c r="AQ216" s="50">
        <v>0</v>
      </c>
      <c r="AS216" s="50">
        <v>508</v>
      </c>
      <c r="AT216" s="50">
        <v>14438.016</v>
      </c>
      <c r="AV216" s="50">
        <v>0</v>
      </c>
      <c r="AW216" s="50">
        <v>0</v>
      </c>
      <c r="AY216" s="50">
        <v>0</v>
      </c>
      <c r="AZ216" s="50">
        <v>0</v>
      </c>
      <c r="BB216" s="50">
        <v>670</v>
      </c>
      <c r="BC216" s="50">
        <v>11434.718999999999</v>
      </c>
      <c r="BE216" s="50">
        <v>483</v>
      </c>
      <c r="BF216" s="50">
        <v>3068.6190000000001</v>
      </c>
      <c r="BH216" s="50">
        <v>14985</v>
      </c>
      <c r="BI216" s="50">
        <v>245526.177</v>
      </c>
      <c r="BK216" s="50">
        <v>16</v>
      </c>
      <c r="BL216" s="50">
        <v>670.51900000000001</v>
      </c>
      <c r="BN216" s="50">
        <v>5016</v>
      </c>
      <c r="BO216" s="50">
        <v>67472.411999999997</v>
      </c>
      <c r="BQ216" s="50">
        <v>2505</v>
      </c>
      <c r="BR216" s="50">
        <v>52361.142999999996</v>
      </c>
      <c r="BT216" s="50">
        <v>0</v>
      </c>
      <c r="BU216" s="50">
        <v>0</v>
      </c>
      <c r="BW216" s="50">
        <v>2500</v>
      </c>
      <c r="BX216" s="50">
        <v>43707.286</v>
      </c>
      <c r="BZ216" s="50">
        <v>0</v>
      </c>
      <c r="CA216" s="50">
        <v>0</v>
      </c>
      <c r="CC216" s="50">
        <v>15000</v>
      </c>
      <c r="CD216" s="50">
        <v>14594.965</v>
      </c>
      <c r="CF216" s="50">
        <v>100</v>
      </c>
      <c r="CG216" s="50">
        <v>60.091999999999999</v>
      </c>
      <c r="CI216" s="50">
        <v>0</v>
      </c>
      <c r="CJ216" s="50">
        <v>0</v>
      </c>
      <c r="CL216" s="50">
        <v>100</v>
      </c>
      <c r="CM216" s="50">
        <v>1249.6890000000001</v>
      </c>
      <c r="CO216" s="50">
        <v>0</v>
      </c>
      <c r="CP216" s="50">
        <v>0</v>
      </c>
      <c r="CR216" s="50">
        <v>0</v>
      </c>
      <c r="CS216" s="50">
        <v>0</v>
      </c>
      <c r="CU216" s="50">
        <v>3197</v>
      </c>
      <c r="CV216" s="50">
        <v>40208.311000000002</v>
      </c>
      <c r="CX216" s="50">
        <v>6875</v>
      </c>
      <c r="CY216" s="50">
        <v>4765.8180000000002</v>
      </c>
      <c r="DA216" s="50">
        <v>0</v>
      </c>
      <c r="DB216" s="50">
        <v>0</v>
      </c>
      <c r="DD216" s="50">
        <v>0</v>
      </c>
      <c r="DE216" s="50">
        <v>0</v>
      </c>
      <c r="DG216" s="50">
        <v>0</v>
      </c>
      <c r="DH216" s="50">
        <v>0</v>
      </c>
      <c r="DJ216" s="50">
        <v>800</v>
      </c>
      <c r="DK216" s="50">
        <v>199.97499999999999</v>
      </c>
      <c r="DM216" s="50">
        <v>47</v>
      </c>
      <c r="DN216" s="50">
        <v>9621.2129999999997</v>
      </c>
    </row>
    <row r="217" spans="3:118" x14ac:dyDescent="0.3">
      <c r="C217" s="50">
        <v>1214</v>
      </c>
      <c r="D217" s="50">
        <v>2266.377</v>
      </c>
      <c r="F217" s="50">
        <v>5289</v>
      </c>
      <c r="G217" s="50">
        <v>2276.2359999999999</v>
      </c>
      <c r="I217" s="50">
        <v>13178</v>
      </c>
      <c r="J217" s="50">
        <v>53094.523000000001</v>
      </c>
      <c r="L217" s="50">
        <v>66880</v>
      </c>
      <c r="M217" s="50">
        <v>24975.203000000001</v>
      </c>
      <c r="O217" s="50">
        <v>0</v>
      </c>
      <c r="P217" s="50">
        <v>0</v>
      </c>
      <c r="R217" s="50">
        <v>24082</v>
      </c>
      <c r="S217" s="50">
        <v>8839.2150000000001</v>
      </c>
      <c r="U217" s="50">
        <v>0</v>
      </c>
      <c r="V217" s="50">
        <v>0</v>
      </c>
      <c r="X217" s="50">
        <v>32779</v>
      </c>
      <c r="Y217" s="50">
        <v>67028.991999999998</v>
      </c>
      <c r="AA217" s="50">
        <v>12397</v>
      </c>
      <c r="AB217" s="50">
        <v>9473.4660000000003</v>
      </c>
      <c r="AD217" s="50">
        <v>36814</v>
      </c>
      <c r="AE217" s="50">
        <v>16997.912</v>
      </c>
      <c r="AG217" s="50">
        <v>45498</v>
      </c>
      <c r="AH217" s="50">
        <v>20251.912</v>
      </c>
      <c r="AJ217" s="50">
        <v>29847</v>
      </c>
      <c r="AK217" s="50">
        <v>12610.243</v>
      </c>
      <c r="AM217" s="50">
        <v>18432</v>
      </c>
      <c r="AN217" s="50">
        <v>10407.884</v>
      </c>
      <c r="AP217" s="50">
        <v>0</v>
      </c>
      <c r="AQ217" s="50">
        <v>0</v>
      </c>
      <c r="AS217" s="50">
        <v>0</v>
      </c>
      <c r="AT217" s="50">
        <v>0</v>
      </c>
      <c r="AV217" s="50">
        <v>0</v>
      </c>
      <c r="AW217" s="50">
        <v>0</v>
      </c>
      <c r="AY217" s="50">
        <v>76646</v>
      </c>
      <c r="AZ217" s="50">
        <v>55968.402000000002</v>
      </c>
      <c r="BB217" s="50">
        <v>2241</v>
      </c>
      <c r="BC217" s="50">
        <v>1804.134</v>
      </c>
      <c r="BE217" s="50">
        <v>0</v>
      </c>
      <c r="BF217" s="50">
        <v>0</v>
      </c>
      <c r="BH217" s="50">
        <v>0</v>
      </c>
      <c r="BI217" s="50">
        <v>0</v>
      </c>
      <c r="BK217" s="50">
        <v>58553</v>
      </c>
      <c r="BL217" s="50">
        <v>39243.631999999998</v>
      </c>
      <c r="BN217" s="50">
        <v>31645</v>
      </c>
      <c r="BO217" s="50">
        <v>23842.252</v>
      </c>
      <c r="BQ217" s="50">
        <v>0</v>
      </c>
      <c r="BR217" s="50">
        <v>0</v>
      </c>
      <c r="BT217" s="50">
        <v>5586</v>
      </c>
      <c r="BU217" s="50">
        <v>2658.6129999999998</v>
      </c>
      <c r="BW217" s="50">
        <v>21704</v>
      </c>
      <c r="BX217" s="50">
        <v>29237.32</v>
      </c>
      <c r="BZ217" s="50">
        <v>7200</v>
      </c>
      <c r="CA217" s="50">
        <v>5201.0569999999998</v>
      </c>
      <c r="CC217" s="50">
        <v>7200</v>
      </c>
      <c r="CD217" s="50">
        <v>6453.3990000000003</v>
      </c>
      <c r="CF217" s="50">
        <v>12307</v>
      </c>
      <c r="CG217" s="50">
        <v>10793.742</v>
      </c>
      <c r="CI217" s="50">
        <v>6000</v>
      </c>
      <c r="CJ217" s="50">
        <v>2123.7539999999999</v>
      </c>
      <c r="CL217" s="50">
        <v>9000</v>
      </c>
      <c r="CM217" s="50">
        <v>9187.0589999999993</v>
      </c>
      <c r="CO217" s="50">
        <v>61925.94</v>
      </c>
      <c r="CP217" s="50">
        <v>80235.903000000006</v>
      </c>
      <c r="CR217" s="50">
        <v>25697</v>
      </c>
      <c r="CS217" s="50">
        <v>35039.883999999998</v>
      </c>
      <c r="CU217" s="50">
        <v>0</v>
      </c>
      <c r="CV217" s="50">
        <v>0</v>
      </c>
      <c r="CX217" s="50">
        <v>22061.08</v>
      </c>
      <c r="CY217" s="50">
        <v>25215.446</v>
      </c>
      <c r="DA217" s="50">
        <v>0</v>
      </c>
      <c r="DB217" s="50">
        <v>0</v>
      </c>
      <c r="DD217" s="50">
        <v>0</v>
      </c>
      <c r="DE217" s="50">
        <v>0</v>
      </c>
      <c r="DG217" s="50">
        <v>0</v>
      </c>
      <c r="DH217" s="50">
        <v>0</v>
      </c>
      <c r="DJ217" s="50">
        <v>0</v>
      </c>
      <c r="DK217" s="50">
        <v>0</v>
      </c>
      <c r="DM217" s="50">
        <v>9000</v>
      </c>
      <c r="DN217" s="50">
        <v>9548.3019999999997</v>
      </c>
    </row>
    <row r="218" spans="3:118" x14ac:dyDescent="0.3">
      <c r="C218" s="50">
        <v>0</v>
      </c>
      <c r="D218" s="50">
        <v>0</v>
      </c>
      <c r="F218" s="50">
        <v>0</v>
      </c>
      <c r="G218" s="50">
        <v>0</v>
      </c>
      <c r="I218" s="50">
        <v>0</v>
      </c>
      <c r="J218" s="50">
        <v>0</v>
      </c>
      <c r="L218" s="50">
        <v>0</v>
      </c>
      <c r="M218" s="50">
        <v>0</v>
      </c>
      <c r="O218" s="50">
        <v>0</v>
      </c>
      <c r="P218" s="50">
        <v>0</v>
      </c>
      <c r="R218" s="50">
        <v>80</v>
      </c>
      <c r="S218" s="50">
        <v>13742.445</v>
      </c>
      <c r="U218" s="50">
        <v>0</v>
      </c>
      <c r="V218" s="50">
        <v>0</v>
      </c>
      <c r="X218" s="50">
        <v>0</v>
      </c>
      <c r="Y218" s="50">
        <v>0</v>
      </c>
      <c r="AA218" s="50">
        <v>0</v>
      </c>
      <c r="AB218" s="50">
        <v>0</v>
      </c>
      <c r="AD218" s="50">
        <v>11</v>
      </c>
      <c r="AE218" s="50">
        <v>2944.8049999999998</v>
      </c>
      <c r="AG218" s="50">
        <v>25</v>
      </c>
      <c r="AH218" s="50">
        <v>3314.9189999999999</v>
      </c>
      <c r="AJ218" s="50">
        <v>0</v>
      </c>
      <c r="AK218" s="50">
        <v>0</v>
      </c>
      <c r="AM218" s="50">
        <v>151.69999999999999</v>
      </c>
      <c r="AN218" s="50">
        <v>17975.297999999999</v>
      </c>
      <c r="AP218" s="50">
        <v>0</v>
      </c>
      <c r="AQ218" s="50">
        <v>0</v>
      </c>
      <c r="AS218" s="50">
        <v>100.5</v>
      </c>
      <c r="AT218" s="50">
        <v>23058.311000000002</v>
      </c>
      <c r="AV218" s="50">
        <v>200</v>
      </c>
      <c r="AW218" s="50">
        <v>1737.1220000000001</v>
      </c>
      <c r="AY218" s="50">
        <v>0</v>
      </c>
      <c r="AZ218" s="50">
        <v>0</v>
      </c>
      <c r="BB218" s="50">
        <v>1950</v>
      </c>
      <c r="BC218" s="50">
        <v>29622.82</v>
      </c>
      <c r="BE218" s="50">
        <v>0</v>
      </c>
      <c r="BF218" s="50">
        <v>0</v>
      </c>
      <c r="BH218" s="50">
        <v>0</v>
      </c>
      <c r="BI218" s="50">
        <v>0</v>
      </c>
      <c r="BK218" s="50">
        <v>10</v>
      </c>
      <c r="BL218" s="50">
        <v>6639.5420000000004</v>
      </c>
      <c r="BN218" s="50">
        <v>0</v>
      </c>
      <c r="BO218" s="50">
        <v>0</v>
      </c>
      <c r="BQ218" s="50">
        <v>0</v>
      </c>
      <c r="BR218" s="50">
        <v>0</v>
      </c>
      <c r="BT218" s="50">
        <v>290</v>
      </c>
      <c r="BU218" s="50">
        <v>40056.555</v>
      </c>
      <c r="BW218" s="50">
        <v>0</v>
      </c>
      <c r="BX218" s="50">
        <v>0</v>
      </c>
      <c r="BZ218" s="50">
        <v>0</v>
      </c>
      <c r="CA218" s="50">
        <v>0</v>
      </c>
      <c r="CC218" s="50">
        <v>10</v>
      </c>
      <c r="CD218" s="50">
        <v>3197.3820000000001</v>
      </c>
      <c r="CF218" s="50">
        <v>0</v>
      </c>
      <c r="CG218" s="50">
        <v>0</v>
      </c>
      <c r="CI218" s="50">
        <v>0</v>
      </c>
      <c r="CJ218" s="50">
        <v>0</v>
      </c>
      <c r="CL218" s="50">
        <v>0</v>
      </c>
      <c r="CM218" s="50">
        <v>0</v>
      </c>
      <c r="CO218" s="50">
        <v>0</v>
      </c>
      <c r="CP218" s="50">
        <v>0</v>
      </c>
      <c r="CR218" s="50">
        <v>0</v>
      </c>
      <c r="CS218" s="50">
        <v>0</v>
      </c>
      <c r="CU218" s="50">
        <v>1.1000000000000001</v>
      </c>
      <c r="CV218" s="50">
        <v>83199.5</v>
      </c>
      <c r="CX218" s="50">
        <v>55.88</v>
      </c>
      <c r="CY218" s="50">
        <v>112.905</v>
      </c>
      <c r="DA218" s="50">
        <v>0</v>
      </c>
      <c r="DB218" s="50">
        <v>0</v>
      </c>
      <c r="DD218" s="50">
        <v>0</v>
      </c>
      <c r="DE218" s="50">
        <v>0</v>
      </c>
      <c r="DG218" s="50">
        <v>0</v>
      </c>
      <c r="DH218" s="50">
        <v>0</v>
      </c>
      <c r="DJ218" s="50">
        <v>0</v>
      </c>
      <c r="DK218" s="50">
        <v>0</v>
      </c>
      <c r="DM218" s="50">
        <v>410.5</v>
      </c>
      <c r="DN218" s="50">
        <v>9507.26</v>
      </c>
    </row>
    <row r="219" spans="3:118" x14ac:dyDescent="0.3">
      <c r="C219" s="50">
        <v>3057172</v>
      </c>
      <c r="D219" s="50">
        <v>646664.81299999997</v>
      </c>
      <c r="F219" s="50">
        <v>3926852</v>
      </c>
      <c r="G219" s="50">
        <v>822164.67799999996</v>
      </c>
      <c r="I219" s="50">
        <v>4294683</v>
      </c>
      <c r="J219" s="50">
        <v>873971.69200000004</v>
      </c>
      <c r="L219" s="50">
        <v>4541152</v>
      </c>
      <c r="M219" s="50">
        <v>872857.79</v>
      </c>
      <c r="O219" s="50">
        <v>5636140</v>
      </c>
      <c r="P219" s="50">
        <v>1193930.9369999999</v>
      </c>
      <c r="R219" s="50">
        <v>2905004</v>
      </c>
      <c r="S219" s="50">
        <v>591035.16700000002</v>
      </c>
      <c r="U219" s="50">
        <v>5091380</v>
      </c>
      <c r="V219" s="50">
        <v>936748.78799999994</v>
      </c>
      <c r="X219" s="50">
        <v>4908594</v>
      </c>
      <c r="Y219" s="50">
        <v>904342.87699999998</v>
      </c>
      <c r="AA219" s="50">
        <v>5228102</v>
      </c>
      <c r="AB219" s="50">
        <v>937686.19400000002</v>
      </c>
      <c r="AD219" s="50">
        <v>5301782</v>
      </c>
      <c r="AE219" s="50">
        <v>951948.72499999998</v>
      </c>
      <c r="AG219" s="50">
        <v>5449718</v>
      </c>
      <c r="AH219" s="50">
        <v>985377.32299999997</v>
      </c>
      <c r="AJ219" s="50">
        <v>1869384</v>
      </c>
      <c r="AK219" s="50">
        <v>346075.51299999998</v>
      </c>
      <c r="AM219" s="50">
        <v>4188408</v>
      </c>
      <c r="AN219" s="50">
        <v>706864.01</v>
      </c>
      <c r="AP219" s="50">
        <v>3145471</v>
      </c>
      <c r="AQ219" s="50">
        <v>548369.80500000005</v>
      </c>
      <c r="AS219" s="50">
        <v>3101670</v>
      </c>
      <c r="AT219" s="50">
        <v>525931.11100000003</v>
      </c>
      <c r="AV219" s="50">
        <v>4677650</v>
      </c>
      <c r="AW219" s="50">
        <v>803548.56299999997</v>
      </c>
      <c r="AY219" s="50">
        <v>2824851</v>
      </c>
      <c r="AZ219" s="50">
        <v>449035.86200000002</v>
      </c>
      <c r="BB219" s="50">
        <v>2674864</v>
      </c>
      <c r="BC219" s="50">
        <v>425611.51799999998</v>
      </c>
      <c r="BE219" s="50">
        <v>4309590</v>
      </c>
      <c r="BF219" s="50">
        <v>638509.75</v>
      </c>
      <c r="BH219" s="50">
        <v>4402320</v>
      </c>
      <c r="BI219" s="50">
        <v>657264.12199999997</v>
      </c>
      <c r="BK219" s="50">
        <v>3401538</v>
      </c>
      <c r="BL219" s="50">
        <v>458022.54300000001</v>
      </c>
      <c r="BN219" s="50">
        <v>5672635</v>
      </c>
      <c r="BO219" s="50">
        <v>850844.59900000005</v>
      </c>
      <c r="BQ219" s="50">
        <v>5396849</v>
      </c>
      <c r="BR219" s="50">
        <v>865880.10400000005</v>
      </c>
      <c r="BT219" s="50">
        <v>5624856</v>
      </c>
      <c r="BU219" s="50">
        <v>873395.21100000001</v>
      </c>
      <c r="BW219" s="50">
        <v>6224692</v>
      </c>
      <c r="BX219" s="50">
        <v>957851.071</v>
      </c>
      <c r="BZ219" s="50">
        <v>4632524</v>
      </c>
      <c r="CA219" s="50">
        <v>712749.35</v>
      </c>
      <c r="CC219" s="50">
        <v>5346752</v>
      </c>
      <c r="CD219" s="50">
        <v>858184.75399999996</v>
      </c>
      <c r="CF219" s="50">
        <v>4704088</v>
      </c>
      <c r="CG219" s="50">
        <v>728538.951</v>
      </c>
      <c r="CI219" s="50">
        <v>4933675</v>
      </c>
      <c r="CJ219" s="50">
        <v>775471.36699999997</v>
      </c>
      <c r="CL219" s="50">
        <v>2400336</v>
      </c>
      <c r="CM219" s="50">
        <v>376886.609</v>
      </c>
      <c r="CO219" s="50">
        <v>59904</v>
      </c>
      <c r="CP219" s="50">
        <v>10788.022000000001</v>
      </c>
      <c r="CR219" s="50">
        <v>118904</v>
      </c>
      <c r="CS219" s="50">
        <v>20214.149000000001</v>
      </c>
      <c r="CU219" s="50">
        <v>63912</v>
      </c>
      <c r="CV219" s="50">
        <v>10246.099</v>
      </c>
      <c r="CX219" s="50">
        <v>185920</v>
      </c>
      <c r="CY219" s="50">
        <v>29537.406999999999</v>
      </c>
      <c r="DA219" s="50">
        <v>0</v>
      </c>
      <c r="DB219" s="50">
        <v>0</v>
      </c>
      <c r="DD219" s="50">
        <v>0</v>
      </c>
      <c r="DE219" s="50">
        <v>0</v>
      </c>
      <c r="DG219" s="50">
        <v>0</v>
      </c>
      <c r="DH219" s="50">
        <v>0</v>
      </c>
      <c r="DJ219" s="50">
        <v>0</v>
      </c>
      <c r="DK219" s="50">
        <v>0</v>
      </c>
      <c r="DM219" s="50">
        <v>59000</v>
      </c>
      <c r="DN219" s="50">
        <v>9432.982</v>
      </c>
    </row>
    <row r="220" spans="3:118" x14ac:dyDescent="0.3">
      <c r="C220" s="50">
        <v>0</v>
      </c>
      <c r="D220" s="50">
        <v>0</v>
      </c>
      <c r="F220" s="50">
        <v>0</v>
      </c>
      <c r="G220" s="50">
        <v>0</v>
      </c>
      <c r="I220" s="50">
        <v>0</v>
      </c>
      <c r="J220" s="50">
        <v>0</v>
      </c>
      <c r="L220" s="50">
        <v>0</v>
      </c>
      <c r="M220" s="50">
        <v>0</v>
      </c>
      <c r="O220" s="50">
        <v>0</v>
      </c>
      <c r="P220" s="50">
        <v>0</v>
      </c>
      <c r="R220" s="50">
        <v>0</v>
      </c>
      <c r="S220" s="50">
        <v>0</v>
      </c>
      <c r="U220" s="50">
        <v>0</v>
      </c>
      <c r="V220" s="50">
        <v>0</v>
      </c>
      <c r="X220" s="50">
        <v>0</v>
      </c>
      <c r="Y220" s="50">
        <v>0</v>
      </c>
      <c r="AA220" s="50">
        <v>6120</v>
      </c>
      <c r="AB220" s="50">
        <v>5075.8580000000002</v>
      </c>
      <c r="AD220" s="50">
        <v>0</v>
      </c>
      <c r="AE220" s="50">
        <v>0</v>
      </c>
      <c r="AG220" s="50">
        <v>1500</v>
      </c>
      <c r="AH220" s="50">
        <v>1201.1300000000001</v>
      </c>
      <c r="AJ220" s="50">
        <v>35000</v>
      </c>
      <c r="AK220" s="50">
        <v>5892.7839999999997</v>
      </c>
      <c r="AM220" s="50">
        <v>10380</v>
      </c>
      <c r="AN220" s="50">
        <v>6207.28</v>
      </c>
      <c r="AP220" s="50">
        <v>0</v>
      </c>
      <c r="AQ220" s="50">
        <v>0</v>
      </c>
      <c r="AS220" s="50">
        <v>3000</v>
      </c>
      <c r="AT220" s="50">
        <v>2121.627</v>
      </c>
      <c r="AV220" s="50">
        <v>10149</v>
      </c>
      <c r="AW220" s="50">
        <v>10306.431</v>
      </c>
      <c r="AY220" s="50">
        <v>1500</v>
      </c>
      <c r="AZ220" s="50">
        <v>1921.1010000000001</v>
      </c>
      <c r="BB220" s="50">
        <v>10140</v>
      </c>
      <c r="BC220" s="50">
        <v>8305.7309999999998</v>
      </c>
      <c r="BE220" s="50">
        <v>15840</v>
      </c>
      <c r="BF220" s="50">
        <v>12899.954</v>
      </c>
      <c r="BH220" s="50">
        <v>3000</v>
      </c>
      <c r="BI220" s="50">
        <v>2396.6190000000001</v>
      </c>
      <c r="BK220" s="50">
        <v>8920</v>
      </c>
      <c r="BL220" s="50">
        <v>7534.723</v>
      </c>
      <c r="BN220" s="50">
        <v>7260</v>
      </c>
      <c r="BO220" s="50">
        <v>4700.598</v>
      </c>
      <c r="BQ220" s="50">
        <v>8550</v>
      </c>
      <c r="BR220" s="50">
        <v>7891.4650000000001</v>
      </c>
      <c r="BT220" s="50">
        <v>8760</v>
      </c>
      <c r="BU220" s="50">
        <v>7045.9570000000003</v>
      </c>
      <c r="BW220" s="50">
        <v>5250</v>
      </c>
      <c r="BX220" s="50">
        <v>5251.7619999999997</v>
      </c>
      <c r="BZ220" s="50">
        <v>0</v>
      </c>
      <c r="CA220" s="50">
        <v>0</v>
      </c>
      <c r="CC220" s="50">
        <v>3300</v>
      </c>
      <c r="CD220" s="50">
        <v>7934.5820000000003</v>
      </c>
      <c r="CF220" s="50">
        <v>2250</v>
      </c>
      <c r="CG220" s="50">
        <v>1724.4780000000001</v>
      </c>
      <c r="CI220" s="50">
        <v>9645</v>
      </c>
      <c r="CJ220" s="50">
        <v>7715.2020000000002</v>
      </c>
      <c r="CL220" s="50">
        <v>0</v>
      </c>
      <c r="CM220" s="50">
        <v>0</v>
      </c>
      <c r="CO220" s="50">
        <v>10410</v>
      </c>
      <c r="CP220" s="50">
        <v>9224.0589999999993</v>
      </c>
      <c r="CR220" s="50">
        <v>14979</v>
      </c>
      <c r="CS220" s="50">
        <v>12077.518</v>
      </c>
      <c r="CU220" s="50">
        <v>4575</v>
      </c>
      <c r="CV220" s="50">
        <v>3899.788</v>
      </c>
      <c r="CX220" s="50">
        <v>7560</v>
      </c>
      <c r="CY220" s="50">
        <v>6931.6310000000003</v>
      </c>
      <c r="DA220" s="50">
        <v>0</v>
      </c>
      <c r="DB220" s="50">
        <v>0</v>
      </c>
      <c r="DD220" s="50">
        <v>0</v>
      </c>
      <c r="DE220" s="50">
        <v>0</v>
      </c>
      <c r="DG220" s="50">
        <v>0</v>
      </c>
      <c r="DH220" s="50">
        <v>0</v>
      </c>
      <c r="DJ220" s="50">
        <v>3000</v>
      </c>
      <c r="DK220" s="50">
        <v>2396.5</v>
      </c>
      <c r="DM220" s="50">
        <v>10560</v>
      </c>
      <c r="DN220" s="50">
        <v>9348.6589999999997</v>
      </c>
    </row>
    <row r="221" spans="3:118" x14ac:dyDescent="0.3">
      <c r="C221" s="50">
        <v>0</v>
      </c>
      <c r="D221" s="50">
        <v>0</v>
      </c>
      <c r="F221" s="50">
        <v>0</v>
      </c>
      <c r="G221" s="50">
        <v>0</v>
      </c>
      <c r="I221" s="50">
        <v>0</v>
      </c>
      <c r="J221" s="50">
        <v>0</v>
      </c>
      <c r="L221" s="50">
        <v>0</v>
      </c>
      <c r="M221" s="50">
        <v>0</v>
      </c>
      <c r="O221" s="50">
        <v>0</v>
      </c>
      <c r="P221" s="50">
        <v>0</v>
      </c>
      <c r="R221" s="50">
        <v>0</v>
      </c>
      <c r="S221" s="50">
        <v>0</v>
      </c>
      <c r="U221" s="50">
        <v>0</v>
      </c>
      <c r="V221" s="50">
        <v>0</v>
      </c>
      <c r="X221" s="50">
        <v>0</v>
      </c>
      <c r="Y221" s="50">
        <v>0</v>
      </c>
      <c r="AA221" s="50">
        <v>0</v>
      </c>
      <c r="AB221" s="50">
        <v>0</v>
      </c>
      <c r="AD221" s="50">
        <v>0</v>
      </c>
      <c r="AE221" s="50">
        <v>0</v>
      </c>
      <c r="AG221" s="50">
        <v>0</v>
      </c>
      <c r="AH221" s="50">
        <v>0</v>
      </c>
      <c r="AJ221" s="50">
        <v>0</v>
      </c>
      <c r="AK221" s="50">
        <v>0</v>
      </c>
      <c r="AM221" s="50">
        <v>0</v>
      </c>
      <c r="AN221" s="50">
        <v>0</v>
      </c>
      <c r="AP221" s="50">
        <v>0</v>
      </c>
      <c r="AQ221" s="50">
        <v>0</v>
      </c>
      <c r="AS221" s="50">
        <v>0</v>
      </c>
      <c r="AT221" s="50">
        <v>0</v>
      </c>
      <c r="AV221" s="50">
        <v>0</v>
      </c>
      <c r="AW221" s="50">
        <v>0</v>
      </c>
      <c r="AY221" s="50">
        <v>0</v>
      </c>
      <c r="AZ221" s="50">
        <v>0</v>
      </c>
      <c r="BB221" s="50">
        <v>0</v>
      </c>
      <c r="BC221" s="50">
        <v>0</v>
      </c>
      <c r="BE221" s="50">
        <v>0</v>
      </c>
      <c r="BF221" s="50">
        <v>0</v>
      </c>
      <c r="BH221" s="50">
        <v>0</v>
      </c>
      <c r="BI221" s="50">
        <v>0</v>
      </c>
      <c r="BK221" s="50">
        <v>0</v>
      </c>
      <c r="BL221" s="50">
        <v>0</v>
      </c>
      <c r="BN221" s="50">
        <v>0</v>
      </c>
      <c r="BO221" s="50">
        <v>0</v>
      </c>
      <c r="BQ221" s="50">
        <v>0</v>
      </c>
      <c r="BR221" s="50">
        <v>0</v>
      </c>
      <c r="BT221" s="50">
        <v>0</v>
      </c>
      <c r="BU221" s="50">
        <v>0</v>
      </c>
      <c r="BW221" s="50">
        <v>0</v>
      </c>
      <c r="BX221" s="50">
        <v>0</v>
      </c>
      <c r="BZ221" s="50">
        <v>0</v>
      </c>
      <c r="CA221" s="50">
        <v>0</v>
      </c>
      <c r="CC221" s="50">
        <v>0</v>
      </c>
      <c r="CD221" s="50">
        <v>0</v>
      </c>
      <c r="CF221" s="50">
        <v>0</v>
      </c>
      <c r="CG221" s="50">
        <v>0</v>
      </c>
      <c r="CI221" s="50">
        <v>0</v>
      </c>
      <c r="CJ221" s="50">
        <v>0</v>
      </c>
      <c r="CL221" s="50">
        <v>0</v>
      </c>
      <c r="CM221" s="50">
        <v>0</v>
      </c>
      <c r="CO221" s="50">
        <v>0</v>
      </c>
      <c r="CP221" s="50">
        <v>0</v>
      </c>
      <c r="CR221" s="50">
        <v>0</v>
      </c>
      <c r="CS221" s="50">
        <v>0</v>
      </c>
      <c r="CU221" s="50">
        <v>0</v>
      </c>
      <c r="CV221" s="50">
        <v>0</v>
      </c>
      <c r="CX221" s="50">
        <v>0</v>
      </c>
      <c r="CY221" s="50">
        <v>0</v>
      </c>
      <c r="DA221" s="50">
        <v>0</v>
      </c>
      <c r="DB221" s="50">
        <v>0</v>
      </c>
      <c r="DD221" s="50">
        <v>0</v>
      </c>
      <c r="DE221" s="50">
        <v>0</v>
      </c>
      <c r="DG221" s="50">
        <v>0</v>
      </c>
      <c r="DH221" s="50">
        <v>0</v>
      </c>
      <c r="DJ221" s="50">
        <v>0</v>
      </c>
      <c r="DK221" s="50">
        <v>0</v>
      </c>
      <c r="DM221" s="50">
        <v>15000</v>
      </c>
      <c r="DN221" s="50">
        <v>9211.8559999999998</v>
      </c>
    </row>
    <row r="222" spans="3:118" x14ac:dyDescent="0.3">
      <c r="C222" s="50">
        <v>361.9</v>
      </c>
      <c r="D222" s="50">
        <v>7592.3689999999997</v>
      </c>
      <c r="F222" s="50">
        <v>191.4</v>
      </c>
      <c r="G222" s="50">
        <v>3477.7710000000002</v>
      </c>
      <c r="I222" s="50">
        <v>222.9</v>
      </c>
      <c r="J222" s="50">
        <v>4072.6689999999999</v>
      </c>
      <c r="L222" s="50">
        <v>1708.4</v>
      </c>
      <c r="M222" s="50">
        <v>29153.973999999998</v>
      </c>
      <c r="O222" s="50">
        <v>2917</v>
      </c>
      <c r="P222" s="50">
        <v>50366.97</v>
      </c>
      <c r="R222" s="50">
        <v>969.7</v>
      </c>
      <c r="S222" s="50">
        <v>30071.536</v>
      </c>
      <c r="U222" s="50">
        <v>443.7</v>
      </c>
      <c r="V222" s="50">
        <v>7172.2489999999998</v>
      </c>
      <c r="X222" s="50">
        <v>1042</v>
      </c>
      <c r="Y222" s="50">
        <v>16540.881000000001</v>
      </c>
      <c r="AA222" s="50">
        <v>1866.7</v>
      </c>
      <c r="AB222" s="50">
        <v>30269.356</v>
      </c>
      <c r="AD222" s="50">
        <v>2903.8</v>
      </c>
      <c r="AE222" s="50">
        <v>50339.071000000004</v>
      </c>
      <c r="AG222" s="50">
        <v>939.3</v>
      </c>
      <c r="AH222" s="50">
        <v>15087.942999999999</v>
      </c>
      <c r="AJ222" s="50">
        <v>672.5</v>
      </c>
      <c r="AK222" s="50">
        <v>13046.823</v>
      </c>
      <c r="AM222" s="50">
        <v>0</v>
      </c>
      <c r="AN222" s="50">
        <v>0</v>
      </c>
      <c r="AP222" s="50">
        <v>479.4</v>
      </c>
      <c r="AQ222" s="50">
        <v>8419.9619999999995</v>
      </c>
      <c r="AS222" s="50">
        <v>67.5</v>
      </c>
      <c r="AT222" s="50">
        <v>1268.5150000000001</v>
      </c>
      <c r="AV222" s="50">
        <v>1045.2</v>
      </c>
      <c r="AW222" s="50">
        <v>15226.473</v>
      </c>
      <c r="AY222" s="50">
        <v>1851.9</v>
      </c>
      <c r="AZ222" s="50">
        <v>28866.916000000001</v>
      </c>
      <c r="BB222" s="50">
        <v>1167.9000000000001</v>
      </c>
      <c r="BC222" s="50">
        <v>18173.645</v>
      </c>
      <c r="BE222" s="50">
        <v>2085.16</v>
      </c>
      <c r="BF222" s="50">
        <v>31290.135999999999</v>
      </c>
      <c r="BH222" s="50">
        <v>911.7</v>
      </c>
      <c r="BI222" s="50">
        <v>17216.478999999999</v>
      </c>
      <c r="BK222" s="50">
        <v>183.9</v>
      </c>
      <c r="BL222" s="50">
        <v>5359.8770000000004</v>
      </c>
      <c r="BN222" s="50">
        <v>27.13</v>
      </c>
      <c r="BO222" s="50">
        <v>633.13900000000001</v>
      </c>
      <c r="BQ222" s="50">
        <v>0</v>
      </c>
      <c r="BR222" s="50">
        <v>0</v>
      </c>
      <c r="BT222" s="50">
        <v>1912</v>
      </c>
      <c r="BU222" s="50">
        <v>30134.511999999999</v>
      </c>
      <c r="BW222" s="50">
        <v>1175.79</v>
      </c>
      <c r="BX222" s="50">
        <v>18816.383000000002</v>
      </c>
      <c r="BZ222" s="50">
        <v>114.2</v>
      </c>
      <c r="CA222" s="50">
        <v>1840.1289999999999</v>
      </c>
      <c r="CC222" s="50">
        <v>2.1</v>
      </c>
      <c r="CD222" s="50">
        <v>29.222000000000001</v>
      </c>
      <c r="CF222" s="50">
        <v>578.69000000000005</v>
      </c>
      <c r="CG222" s="50">
        <v>8736.2829999999994</v>
      </c>
      <c r="CI222" s="50">
        <v>2512.6</v>
      </c>
      <c r="CJ222" s="50">
        <v>39529.091</v>
      </c>
      <c r="CL222" s="50">
        <v>235</v>
      </c>
      <c r="CM222" s="50">
        <v>4084.6950000000002</v>
      </c>
      <c r="CO222" s="50">
        <v>613.1</v>
      </c>
      <c r="CP222" s="50">
        <v>13168.375</v>
      </c>
      <c r="CR222" s="50">
        <v>1297.0999999999999</v>
      </c>
      <c r="CS222" s="50">
        <v>27290.135999999999</v>
      </c>
      <c r="CU222" s="50">
        <v>1224.8</v>
      </c>
      <c r="CV222" s="50">
        <v>22491.066999999999</v>
      </c>
      <c r="CX222" s="50">
        <v>2130.1999999999998</v>
      </c>
      <c r="CY222" s="50">
        <v>37488.241999999998</v>
      </c>
      <c r="DA222" s="50">
        <v>0</v>
      </c>
      <c r="DB222" s="50">
        <v>0</v>
      </c>
      <c r="DD222" s="50">
        <v>0</v>
      </c>
      <c r="DE222" s="50">
        <v>0</v>
      </c>
      <c r="DG222" s="50">
        <v>0</v>
      </c>
      <c r="DH222" s="50">
        <v>0</v>
      </c>
      <c r="DJ222" s="50">
        <v>131.30000000000001</v>
      </c>
      <c r="DK222" s="50">
        <v>2493.9009999999998</v>
      </c>
      <c r="DM222" s="50">
        <v>423.6</v>
      </c>
      <c r="DN222" s="50">
        <v>9121.0920000000006</v>
      </c>
    </row>
    <row r="223" spans="3:118" x14ac:dyDescent="0.3">
      <c r="C223" s="50">
        <v>0</v>
      </c>
      <c r="D223" s="50">
        <v>0</v>
      </c>
      <c r="F223" s="50">
        <v>3000</v>
      </c>
      <c r="G223" s="50">
        <v>21408.362000000001</v>
      </c>
      <c r="I223" s="50">
        <v>6600</v>
      </c>
      <c r="J223" s="50">
        <v>37675.934000000001</v>
      </c>
      <c r="L223" s="50">
        <v>800</v>
      </c>
      <c r="M223" s="50">
        <v>394.35399999999998</v>
      </c>
      <c r="O223" s="50">
        <v>5838</v>
      </c>
      <c r="P223" s="50">
        <v>63801.578000000001</v>
      </c>
      <c r="R223" s="50">
        <v>5691</v>
      </c>
      <c r="S223" s="50">
        <v>60109.629000000001</v>
      </c>
      <c r="U223" s="50">
        <v>0</v>
      </c>
      <c r="V223" s="50">
        <v>0</v>
      </c>
      <c r="X223" s="50">
        <v>2350</v>
      </c>
      <c r="Y223" s="50">
        <v>42100.724000000002</v>
      </c>
      <c r="AA223" s="50">
        <v>2935</v>
      </c>
      <c r="AB223" s="50">
        <v>7828.8559999999998</v>
      </c>
      <c r="AD223" s="50">
        <v>0</v>
      </c>
      <c r="AE223" s="50">
        <v>0</v>
      </c>
      <c r="AG223" s="50">
        <v>917</v>
      </c>
      <c r="AH223" s="50">
        <v>8894.3269999999993</v>
      </c>
      <c r="AJ223" s="50">
        <v>0</v>
      </c>
      <c r="AK223" s="50">
        <v>0</v>
      </c>
      <c r="AM223" s="50">
        <v>28000</v>
      </c>
      <c r="AN223" s="50">
        <v>108090.099</v>
      </c>
      <c r="AP223" s="50">
        <v>13500</v>
      </c>
      <c r="AQ223" s="50">
        <v>15715.109</v>
      </c>
      <c r="AS223" s="50">
        <v>14006.35</v>
      </c>
      <c r="AT223" s="50">
        <v>26470.07</v>
      </c>
      <c r="AV223" s="50">
        <v>28960</v>
      </c>
      <c r="AW223" s="50">
        <v>42138.150999999998</v>
      </c>
      <c r="AY223" s="50">
        <v>67660</v>
      </c>
      <c r="AZ223" s="50">
        <v>175733.61900000001</v>
      </c>
      <c r="BB223" s="50">
        <v>114200</v>
      </c>
      <c r="BC223" s="50">
        <v>176260.71900000001</v>
      </c>
      <c r="BE223" s="50">
        <v>205960</v>
      </c>
      <c r="BF223" s="50">
        <v>306547.19400000002</v>
      </c>
      <c r="BH223" s="50">
        <v>103700</v>
      </c>
      <c r="BI223" s="50">
        <v>229826.87899999999</v>
      </c>
      <c r="BK223" s="50">
        <v>6200</v>
      </c>
      <c r="BL223" s="50">
        <v>17786.289000000001</v>
      </c>
      <c r="BN223" s="50">
        <v>56035</v>
      </c>
      <c r="BO223" s="50">
        <v>271658.56</v>
      </c>
      <c r="BQ223" s="50">
        <v>20959</v>
      </c>
      <c r="BR223" s="50">
        <v>147517.54199999999</v>
      </c>
      <c r="BT223" s="50">
        <v>40000</v>
      </c>
      <c r="BU223" s="50">
        <v>97087.073999999993</v>
      </c>
      <c r="BW223" s="50">
        <v>0</v>
      </c>
      <c r="BX223" s="50">
        <v>0</v>
      </c>
      <c r="BZ223" s="50">
        <v>0</v>
      </c>
      <c r="CA223" s="50">
        <v>0</v>
      </c>
      <c r="CC223" s="50">
        <v>400</v>
      </c>
      <c r="CD223" s="50">
        <v>4445.6319999999996</v>
      </c>
      <c r="CF223" s="50">
        <v>3000</v>
      </c>
      <c r="CG223" s="50">
        <v>12660.575000000001</v>
      </c>
      <c r="CI223" s="50">
        <v>8500</v>
      </c>
      <c r="CJ223" s="50">
        <v>42119.553</v>
      </c>
      <c r="CL223" s="50">
        <v>7846.5</v>
      </c>
      <c r="CM223" s="50">
        <v>32378.167000000001</v>
      </c>
      <c r="CO223" s="50">
        <v>5000</v>
      </c>
      <c r="CP223" s="50">
        <v>20504.343000000001</v>
      </c>
      <c r="CR223" s="50">
        <v>8046.5</v>
      </c>
      <c r="CS223" s="50">
        <v>31122.561000000002</v>
      </c>
      <c r="CU223" s="50">
        <v>50500</v>
      </c>
      <c r="CV223" s="50">
        <v>106269.27</v>
      </c>
      <c r="CX223" s="50">
        <v>7500</v>
      </c>
      <c r="CY223" s="50">
        <v>28213.095000000001</v>
      </c>
      <c r="DA223" s="50">
        <v>0</v>
      </c>
      <c r="DB223" s="50">
        <v>0</v>
      </c>
      <c r="DD223" s="50">
        <v>0</v>
      </c>
      <c r="DE223" s="50">
        <v>0</v>
      </c>
      <c r="DG223" s="50">
        <v>0</v>
      </c>
      <c r="DH223" s="50">
        <v>0</v>
      </c>
      <c r="DJ223" s="50">
        <v>5970</v>
      </c>
      <c r="DK223" s="50">
        <v>19845.625</v>
      </c>
      <c r="DM223" s="50">
        <v>2972.5</v>
      </c>
      <c r="DN223" s="50">
        <v>9016.1859999999997</v>
      </c>
    </row>
    <row r="224" spans="3:118" x14ac:dyDescent="0.3">
      <c r="C224" s="50">
        <v>414</v>
      </c>
      <c r="D224" s="50">
        <v>4389.7049999999999</v>
      </c>
      <c r="F224" s="50">
        <v>0</v>
      </c>
      <c r="G224" s="50">
        <v>0</v>
      </c>
      <c r="I224" s="50">
        <v>0</v>
      </c>
      <c r="J224" s="50">
        <v>0</v>
      </c>
      <c r="L224" s="50">
        <v>1352</v>
      </c>
      <c r="M224" s="50">
        <v>1153.721</v>
      </c>
      <c r="O224" s="50">
        <v>0</v>
      </c>
      <c r="P224" s="50">
        <v>0</v>
      </c>
      <c r="R224" s="50">
        <v>3886</v>
      </c>
      <c r="S224" s="50">
        <v>215.92</v>
      </c>
      <c r="U224" s="50">
        <v>247</v>
      </c>
      <c r="V224" s="50">
        <v>586.21699999999998</v>
      </c>
      <c r="X224" s="50">
        <v>0</v>
      </c>
      <c r="Y224" s="50">
        <v>0</v>
      </c>
      <c r="AA224" s="50">
        <v>0</v>
      </c>
      <c r="AB224" s="50">
        <v>0</v>
      </c>
      <c r="AD224" s="50">
        <v>1</v>
      </c>
      <c r="AE224" s="50">
        <v>14.031000000000001</v>
      </c>
      <c r="AG224" s="50">
        <v>81</v>
      </c>
      <c r="AH224" s="50">
        <v>600.28399999999999</v>
      </c>
      <c r="AJ224" s="50">
        <v>21</v>
      </c>
      <c r="AK224" s="50">
        <v>117.91800000000001</v>
      </c>
      <c r="AM224" s="50">
        <v>570</v>
      </c>
      <c r="AN224" s="50">
        <v>333.18900000000002</v>
      </c>
      <c r="AP224" s="50">
        <v>600</v>
      </c>
      <c r="AQ224" s="50">
        <v>284.65300000000002</v>
      </c>
      <c r="AS224" s="50">
        <v>478.65</v>
      </c>
      <c r="AT224" s="50">
        <v>550.83199999999999</v>
      </c>
      <c r="AV224" s="50">
        <v>42</v>
      </c>
      <c r="AW224" s="50">
        <v>8787.6389999999992</v>
      </c>
      <c r="AY224" s="50">
        <v>22</v>
      </c>
      <c r="AZ224" s="50">
        <v>763.75900000000001</v>
      </c>
      <c r="BB224" s="50">
        <v>0</v>
      </c>
      <c r="BC224" s="50">
        <v>0</v>
      </c>
      <c r="BE224" s="50">
        <v>0</v>
      </c>
      <c r="BF224" s="50">
        <v>0</v>
      </c>
      <c r="BH224" s="50">
        <v>0</v>
      </c>
      <c r="BI224" s="50">
        <v>0</v>
      </c>
      <c r="BK224" s="50">
        <v>34</v>
      </c>
      <c r="BL224" s="50">
        <v>12.135999999999999</v>
      </c>
      <c r="BN224" s="50">
        <v>0</v>
      </c>
      <c r="BO224" s="50">
        <v>0</v>
      </c>
      <c r="BQ224" s="50">
        <v>49</v>
      </c>
      <c r="BR224" s="50">
        <v>20.809000000000001</v>
      </c>
      <c r="BT224" s="50">
        <v>102</v>
      </c>
      <c r="BU224" s="50">
        <v>214.34299999999999</v>
      </c>
      <c r="BW224" s="50">
        <v>0</v>
      </c>
      <c r="BX224" s="50">
        <v>0</v>
      </c>
      <c r="BZ224" s="50">
        <v>0</v>
      </c>
      <c r="CA224" s="50">
        <v>0</v>
      </c>
      <c r="CC224" s="50">
        <v>0</v>
      </c>
      <c r="CD224" s="50">
        <v>0</v>
      </c>
      <c r="CF224" s="50">
        <v>237</v>
      </c>
      <c r="CG224" s="50">
        <v>499.70299999999997</v>
      </c>
      <c r="CI224" s="50">
        <v>1</v>
      </c>
      <c r="CJ224" s="50">
        <v>10.019</v>
      </c>
      <c r="CL224" s="50">
        <v>0</v>
      </c>
      <c r="CM224" s="50">
        <v>0</v>
      </c>
      <c r="CO224" s="50">
        <v>0</v>
      </c>
      <c r="CP224" s="50">
        <v>0</v>
      </c>
      <c r="CR224" s="50">
        <v>0</v>
      </c>
      <c r="CS224" s="50">
        <v>0</v>
      </c>
      <c r="CU224" s="50">
        <v>0</v>
      </c>
      <c r="CV224" s="50">
        <v>0</v>
      </c>
      <c r="CX224" s="50">
        <v>2650</v>
      </c>
      <c r="CY224" s="50">
        <v>1022.736</v>
      </c>
      <c r="DA224" s="50">
        <v>0</v>
      </c>
      <c r="DB224" s="50">
        <v>0</v>
      </c>
      <c r="DD224" s="50">
        <v>0</v>
      </c>
      <c r="DE224" s="50">
        <v>0</v>
      </c>
      <c r="DG224" s="50">
        <v>2067</v>
      </c>
      <c r="DH224" s="50">
        <v>8553.3960000000006</v>
      </c>
      <c r="DJ224" s="50">
        <v>0</v>
      </c>
      <c r="DK224" s="50">
        <v>0</v>
      </c>
      <c r="DM224" s="50">
        <v>2067</v>
      </c>
      <c r="DN224" s="50">
        <v>8701.9110000000001</v>
      </c>
    </row>
    <row r="225" spans="3:118" x14ac:dyDescent="0.3">
      <c r="C225" s="50">
        <v>1213.5</v>
      </c>
      <c r="D225" s="50">
        <v>3390.4490000000001</v>
      </c>
      <c r="F225" s="50">
        <v>26.3</v>
      </c>
      <c r="G225" s="50">
        <v>38.44</v>
      </c>
      <c r="I225" s="50">
        <v>188</v>
      </c>
      <c r="J225" s="50">
        <v>2187.6869999999999</v>
      </c>
      <c r="L225" s="50">
        <v>5</v>
      </c>
      <c r="M225" s="50">
        <v>60.837000000000003</v>
      </c>
      <c r="O225" s="50">
        <v>394.34</v>
      </c>
      <c r="P225" s="50">
        <v>9398.6409999999996</v>
      </c>
      <c r="R225" s="50">
        <v>13</v>
      </c>
      <c r="S225" s="50">
        <v>1229.2819999999999</v>
      </c>
      <c r="U225" s="50">
        <v>1392.25</v>
      </c>
      <c r="V225" s="50">
        <v>11159.21</v>
      </c>
      <c r="X225" s="50">
        <v>458.57</v>
      </c>
      <c r="Y225" s="50">
        <v>5640.2280000000001</v>
      </c>
      <c r="AA225" s="50">
        <v>15</v>
      </c>
      <c r="AB225" s="50">
        <v>1226.124</v>
      </c>
      <c r="AD225" s="50">
        <v>246</v>
      </c>
      <c r="AE225" s="50">
        <v>782.97400000000005</v>
      </c>
      <c r="AG225" s="50">
        <v>18</v>
      </c>
      <c r="AH225" s="50">
        <v>1618.74</v>
      </c>
      <c r="AJ225" s="50">
        <v>1200</v>
      </c>
      <c r="AK225" s="50">
        <v>37506.021000000001</v>
      </c>
      <c r="AM225" s="50">
        <v>83</v>
      </c>
      <c r="AN225" s="50">
        <v>6055.9470000000001</v>
      </c>
      <c r="AP225" s="50">
        <v>352.76</v>
      </c>
      <c r="AQ225" s="50">
        <v>2710.7460000000001</v>
      </c>
      <c r="AS225" s="50">
        <v>1940.75</v>
      </c>
      <c r="AT225" s="50">
        <v>51722.457999999999</v>
      </c>
      <c r="AV225" s="50">
        <v>23293.5</v>
      </c>
      <c r="AW225" s="50">
        <v>64093.321000000004</v>
      </c>
      <c r="AY225" s="50">
        <v>68.8</v>
      </c>
      <c r="AZ225" s="50">
        <v>6713.3280000000004</v>
      </c>
      <c r="BB225" s="50">
        <v>23.7</v>
      </c>
      <c r="BC225" s="50">
        <v>268.524</v>
      </c>
      <c r="BE225" s="50">
        <v>30.17</v>
      </c>
      <c r="BF225" s="50">
        <v>930.96500000000003</v>
      </c>
      <c r="BH225" s="50">
        <v>1525</v>
      </c>
      <c r="BI225" s="50">
        <v>6744.5730000000003</v>
      </c>
      <c r="BK225" s="50">
        <v>0</v>
      </c>
      <c r="BL225" s="50">
        <v>0</v>
      </c>
      <c r="BN225" s="50">
        <v>93</v>
      </c>
      <c r="BO225" s="50">
        <v>8898.9269999999997</v>
      </c>
      <c r="BQ225" s="50">
        <v>2054.06</v>
      </c>
      <c r="BR225" s="50">
        <v>85448.384000000005</v>
      </c>
      <c r="BT225" s="50">
        <v>3</v>
      </c>
      <c r="BU225" s="50">
        <v>3.415</v>
      </c>
      <c r="BW225" s="50">
        <v>273.27999999999997</v>
      </c>
      <c r="BX225" s="50">
        <v>807.80200000000002</v>
      </c>
      <c r="BZ225" s="50">
        <v>438.04</v>
      </c>
      <c r="CA225" s="50">
        <v>34558.821000000004</v>
      </c>
      <c r="CC225" s="50">
        <v>996.27</v>
      </c>
      <c r="CD225" s="50">
        <v>14378.111000000001</v>
      </c>
      <c r="CF225" s="50">
        <v>107</v>
      </c>
      <c r="CG225" s="50">
        <v>800.654</v>
      </c>
      <c r="CI225" s="50">
        <v>277.5</v>
      </c>
      <c r="CJ225" s="50">
        <v>8856.2150000000001</v>
      </c>
      <c r="CL225" s="50">
        <v>218.62</v>
      </c>
      <c r="CM225" s="50">
        <v>5303.6289999999999</v>
      </c>
      <c r="CO225" s="50">
        <v>1366.96</v>
      </c>
      <c r="CP225" s="50">
        <v>21172.544999999998</v>
      </c>
      <c r="CR225" s="50">
        <v>0</v>
      </c>
      <c r="CS225" s="50">
        <v>0</v>
      </c>
      <c r="CU225" s="50">
        <v>2321</v>
      </c>
      <c r="CV225" s="50">
        <v>13378.737999999999</v>
      </c>
      <c r="CX225" s="50">
        <v>2229.6</v>
      </c>
      <c r="CY225" s="50">
        <v>6903.482</v>
      </c>
      <c r="DA225" s="50">
        <v>0</v>
      </c>
      <c r="DB225" s="50">
        <v>0</v>
      </c>
      <c r="DD225" s="50">
        <v>0</v>
      </c>
      <c r="DE225" s="50">
        <v>0</v>
      </c>
      <c r="DG225" s="50">
        <v>0</v>
      </c>
      <c r="DH225" s="50">
        <v>0</v>
      </c>
      <c r="DJ225" s="50">
        <v>2848.9</v>
      </c>
      <c r="DK225" s="50">
        <v>11926.558999999999</v>
      </c>
      <c r="DM225" s="50">
        <v>194</v>
      </c>
      <c r="DN225" s="50">
        <v>7987.9979999999996</v>
      </c>
    </row>
    <row r="226" spans="3:118" x14ac:dyDescent="0.3">
      <c r="C226" s="50">
        <v>0</v>
      </c>
      <c r="D226" s="50">
        <v>0</v>
      </c>
      <c r="F226" s="50">
        <v>27125.4</v>
      </c>
      <c r="G226" s="50">
        <v>83825.172999999995</v>
      </c>
      <c r="I226" s="50">
        <v>25970</v>
      </c>
      <c r="J226" s="50">
        <v>77975.395000000004</v>
      </c>
      <c r="L226" s="50">
        <v>0</v>
      </c>
      <c r="M226" s="50">
        <v>0</v>
      </c>
      <c r="O226" s="50">
        <v>0</v>
      </c>
      <c r="P226" s="50">
        <v>0</v>
      </c>
      <c r="R226" s="50">
        <v>52283</v>
      </c>
      <c r="S226" s="50">
        <v>216832.94</v>
      </c>
      <c r="U226" s="50">
        <v>614.05999999999995</v>
      </c>
      <c r="V226" s="50">
        <v>3644.6030000000001</v>
      </c>
      <c r="X226" s="50">
        <v>4266</v>
      </c>
      <c r="Y226" s="50">
        <v>17511.758999999998</v>
      </c>
      <c r="AA226" s="50">
        <v>113.19</v>
      </c>
      <c r="AB226" s="50">
        <v>608.48599999999999</v>
      </c>
      <c r="AD226" s="50">
        <v>0</v>
      </c>
      <c r="AE226" s="50">
        <v>0</v>
      </c>
      <c r="AG226" s="50">
        <v>0</v>
      </c>
      <c r="AH226" s="50">
        <v>0</v>
      </c>
      <c r="AJ226" s="50">
        <v>51940</v>
      </c>
      <c r="AK226" s="50">
        <v>151287.91399999999</v>
      </c>
      <c r="AM226" s="50">
        <v>0</v>
      </c>
      <c r="AN226" s="50">
        <v>0</v>
      </c>
      <c r="AP226" s="50">
        <v>25970</v>
      </c>
      <c r="AQ226" s="50">
        <v>85554.421000000002</v>
      </c>
      <c r="AS226" s="50">
        <v>31002.48</v>
      </c>
      <c r="AT226" s="50">
        <v>97369.025999999998</v>
      </c>
      <c r="AV226" s="50">
        <v>0</v>
      </c>
      <c r="AW226" s="50">
        <v>0</v>
      </c>
      <c r="AY226" s="50">
        <v>46942</v>
      </c>
      <c r="AZ226" s="50">
        <v>134396.66699999999</v>
      </c>
      <c r="BB226" s="50">
        <v>2129</v>
      </c>
      <c r="BC226" s="50">
        <v>8692.7430000000004</v>
      </c>
      <c r="BE226" s="50">
        <v>0.1</v>
      </c>
      <c r="BF226" s="50">
        <v>12.347</v>
      </c>
      <c r="BH226" s="50">
        <v>51940</v>
      </c>
      <c r="BI226" s="50">
        <v>143657.891</v>
      </c>
      <c r="BK226" s="50">
        <v>380.48</v>
      </c>
      <c r="BL226" s="50">
        <v>1676.3389999999999</v>
      </c>
      <c r="BN226" s="50">
        <v>365</v>
      </c>
      <c r="BO226" s="50">
        <v>1458.421</v>
      </c>
      <c r="BQ226" s="50">
        <v>0</v>
      </c>
      <c r="BR226" s="50">
        <v>0</v>
      </c>
      <c r="BT226" s="50">
        <v>0</v>
      </c>
      <c r="BU226" s="50">
        <v>0</v>
      </c>
      <c r="BW226" s="50">
        <v>26366.48</v>
      </c>
      <c r="BX226" s="50">
        <v>74512.743000000002</v>
      </c>
      <c r="BZ226" s="50">
        <v>0</v>
      </c>
      <c r="CA226" s="50">
        <v>0</v>
      </c>
      <c r="CC226" s="50">
        <v>52373.48</v>
      </c>
      <c r="CD226" s="50">
        <v>143144.03400000001</v>
      </c>
      <c r="CF226" s="50">
        <v>0</v>
      </c>
      <c r="CG226" s="50">
        <v>0</v>
      </c>
      <c r="CI226" s="50">
        <v>0</v>
      </c>
      <c r="CJ226" s="50">
        <v>0</v>
      </c>
      <c r="CL226" s="50">
        <v>0</v>
      </c>
      <c r="CM226" s="50">
        <v>0</v>
      </c>
      <c r="CO226" s="50">
        <v>914</v>
      </c>
      <c r="CP226" s="50">
        <v>10380.950000000001</v>
      </c>
      <c r="CR226" s="50">
        <v>78668</v>
      </c>
      <c r="CS226" s="50">
        <v>220822.76300000001</v>
      </c>
      <c r="CU226" s="50">
        <v>0</v>
      </c>
      <c r="CV226" s="50">
        <v>0</v>
      </c>
      <c r="CX226" s="50">
        <v>0</v>
      </c>
      <c r="CY226" s="50">
        <v>0</v>
      </c>
      <c r="DA226" s="50">
        <v>0</v>
      </c>
      <c r="DB226" s="50">
        <v>0</v>
      </c>
      <c r="DD226" s="50">
        <v>0</v>
      </c>
      <c r="DE226" s="50">
        <v>0</v>
      </c>
      <c r="DG226" s="50">
        <v>0</v>
      </c>
      <c r="DH226" s="50">
        <v>0</v>
      </c>
      <c r="DJ226" s="50">
        <v>242.55</v>
      </c>
      <c r="DK226" s="50">
        <v>1272.2429999999999</v>
      </c>
      <c r="DM226" s="50">
        <v>1223.19</v>
      </c>
      <c r="DN226" s="50">
        <v>7722.8270000000002</v>
      </c>
    </row>
    <row r="227" spans="3:118" x14ac:dyDescent="0.3">
      <c r="C227" s="50">
        <v>0</v>
      </c>
      <c r="D227" s="50">
        <v>0</v>
      </c>
      <c r="F227" s="50">
        <v>0</v>
      </c>
      <c r="G227" s="50">
        <v>0</v>
      </c>
      <c r="I227" s="50">
        <v>0</v>
      </c>
      <c r="J227" s="50">
        <v>0</v>
      </c>
      <c r="L227" s="50">
        <v>0</v>
      </c>
      <c r="M227" s="50">
        <v>0</v>
      </c>
      <c r="O227" s="50">
        <v>0</v>
      </c>
      <c r="P227" s="50">
        <v>0</v>
      </c>
      <c r="R227" s="50">
        <v>2960</v>
      </c>
      <c r="S227" s="50">
        <v>4686.21</v>
      </c>
      <c r="U227" s="50">
        <v>0</v>
      </c>
      <c r="V227" s="50">
        <v>0</v>
      </c>
      <c r="X227" s="50">
        <v>0</v>
      </c>
      <c r="Y227" s="50">
        <v>0</v>
      </c>
      <c r="AA227" s="50">
        <v>0</v>
      </c>
      <c r="AB227" s="50">
        <v>0</v>
      </c>
      <c r="AD227" s="50">
        <v>0</v>
      </c>
      <c r="AE227" s="50">
        <v>0</v>
      </c>
      <c r="AG227" s="50">
        <v>1350</v>
      </c>
      <c r="AH227" s="50">
        <v>7410.4369999999999</v>
      </c>
      <c r="AJ227" s="50">
        <v>3000</v>
      </c>
      <c r="AK227" s="50">
        <v>24193.815999999999</v>
      </c>
      <c r="AM227" s="50">
        <v>500</v>
      </c>
      <c r="AN227" s="50">
        <v>9264.5429999999997</v>
      </c>
      <c r="AP227" s="50">
        <v>0</v>
      </c>
      <c r="AQ227" s="50">
        <v>0</v>
      </c>
      <c r="AS227" s="50">
        <v>0</v>
      </c>
      <c r="AT227" s="50">
        <v>0</v>
      </c>
      <c r="AV227" s="50">
        <v>0</v>
      </c>
      <c r="AW227" s="50">
        <v>0</v>
      </c>
      <c r="AY227" s="50">
        <v>0</v>
      </c>
      <c r="AZ227" s="50">
        <v>0</v>
      </c>
      <c r="BB227" s="50">
        <v>0</v>
      </c>
      <c r="BC227" s="50">
        <v>0</v>
      </c>
      <c r="BE227" s="50">
        <v>0</v>
      </c>
      <c r="BF227" s="50">
        <v>0</v>
      </c>
      <c r="BH227" s="50">
        <v>0</v>
      </c>
      <c r="BI227" s="50">
        <v>0</v>
      </c>
      <c r="BK227" s="50">
        <v>0</v>
      </c>
      <c r="BL227" s="50">
        <v>0</v>
      </c>
      <c r="BN227" s="50">
        <v>0</v>
      </c>
      <c r="BO227" s="50">
        <v>0</v>
      </c>
      <c r="BQ227" s="50">
        <v>0</v>
      </c>
      <c r="BR227" s="50">
        <v>0</v>
      </c>
      <c r="BT227" s="50">
        <v>0</v>
      </c>
      <c r="BU227" s="50">
        <v>0</v>
      </c>
      <c r="BW227" s="50">
        <v>0</v>
      </c>
      <c r="BX227" s="50">
        <v>0</v>
      </c>
      <c r="BZ227" s="50">
        <v>0</v>
      </c>
      <c r="CA227" s="50">
        <v>0</v>
      </c>
      <c r="CC227" s="50">
        <v>0</v>
      </c>
      <c r="CD227" s="50">
        <v>0</v>
      </c>
      <c r="CF227" s="50">
        <v>0</v>
      </c>
      <c r="CG227" s="50">
        <v>0</v>
      </c>
      <c r="CI227" s="50">
        <v>685</v>
      </c>
      <c r="CJ227" s="50">
        <v>2091.3449999999998</v>
      </c>
      <c r="CL227" s="50">
        <v>748</v>
      </c>
      <c r="CM227" s="50">
        <v>3732.2220000000002</v>
      </c>
      <c r="CO227" s="50">
        <v>0</v>
      </c>
      <c r="CP227" s="50">
        <v>0</v>
      </c>
      <c r="CR227" s="50">
        <v>0</v>
      </c>
      <c r="CS227" s="50">
        <v>0</v>
      </c>
      <c r="CU227" s="50">
        <v>0</v>
      </c>
      <c r="CV227" s="50">
        <v>0</v>
      </c>
      <c r="CX227" s="50">
        <v>0</v>
      </c>
      <c r="CY227" s="50">
        <v>0</v>
      </c>
      <c r="DA227" s="50">
        <v>0</v>
      </c>
      <c r="DB227" s="50">
        <v>0</v>
      </c>
      <c r="DD227" s="50">
        <v>0</v>
      </c>
      <c r="DE227" s="50">
        <v>0</v>
      </c>
      <c r="DG227" s="50">
        <v>0</v>
      </c>
      <c r="DH227" s="50">
        <v>0</v>
      </c>
      <c r="DJ227" s="50">
        <v>0</v>
      </c>
      <c r="DK227" s="50">
        <v>0</v>
      </c>
      <c r="DM227" s="50">
        <v>2500</v>
      </c>
      <c r="DN227" s="50">
        <v>7676.5469999999996</v>
      </c>
    </row>
    <row r="228" spans="3:118" x14ac:dyDescent="0.3">
      <c r="C228" s="50">
        <v>375</v>
      </c>
      <c r="D228" s="50">
        <v>254.678</v>
      </c>
      <c r="F228" s="50">
        <v>0</v>
      </c>
      <c r="G228" s="50">
        <v>0</v>
      </c>
      <c r="I228" s="50">
        <v>250</v>
      </c>
      <c r="J228" s="50">
        <v>165.82499999999999</v>
      </c>
      <c r="L228" s="50">
        <v>20000</v>
      </c>
      <c r="M228" s="50">
        <v>3772.6729999999998</v>
      </c>
      <c r="O228" s="50">
        <v>10000</v>
      </c>
      <c r="P228" s="50">
        <v>1534.3989999999999</v>
      </c>
      <c r="R228" s="50">
        <v>0</v>
      </c>
      <c r="S228" s="50">
        <v>0</v>
      </c>
      <c r="U228" s="50">
        <v>130000</v>
      </c>
      <c r="V228" s="50">
        <v>19782.755000000001</v>
      </c>
      <c r="X228" s="50">
        <v>95000</v>
      </c>
      <c r="Y228" s="50">
        <v>17277.991000000002</v>
      </c>
      <c r="AA228" s="50">
        <v>30250</v>
      </c>
      <c r="AB228" s="50">
        <v>5337.5240000000003</v>
      </c>
      <c r="AD228" s="50">
        <v>30000</v>
      </c>
      <c r="AE228" s="50">
        <v>5509.9660000000003</v>
      </c>
      <c r="AG228" s="50">
        <v>10000</v>
      </c>
      <c r="AH228" s="50">
        <v>1790.02</v>
      </c>
      <c r="AJ228" s="50">
        <v>0</v>
      </c>
      <c r="AK228" s="50">
        <v>0</v>
      </c>
      <c r="AM228" s="50">
        <v>56375</v>
      </c>
      <c r="AN228" s="50">
        <v>8668.9590000000007</v>
      </c>
      <c r="AP228" s="50">
        <v>10375</v>
      </c>
      <c r="AQ228" s="50">
        <v>2188.7979999999998</v>
      </c>
      <c r="AS228" s="50">
        <v>20000</v>
      </c>
      <c r="AT228" s="50">
        <v>3304.0949999999998</v>
      </c>
      <c r="AV228" s="50">
        <v>20000</v>
      </c>
      <c r="AW228" s="50">
        <v>3528.027</v>
      </c>
      <c r="AY228" s="50">
        <v>100000</v>
      </c>
      <c r="AZ228" s="50">
        <v>16021.032999999999</v>
      </c>
      <c r="BB228" s="50">
        <v>0</v>
      </c>
      <c r="BC228" s="50">
        <v>0</v>
      </c>
      <c r="BE228" s="50">
        <v>0</v>
      </c>
      <c r="BF228" s="50">
        <v>0</v>
      </c>
      <c r="BH228" s="50">
        <v>60000</v>
      </c>
      <c r="BI228" s="50">
        <v>8399.0280000000002</v>
      </c>
      <c r="BK228" s="50">
        <v>10000</v>
      </c>
      <c r="BL228" s="50">
        <v>1173.4079999999999</v>
      </c>
      <c r="BN228" s="50">
        <v>30500</v>
      </c>
      <c r="BO228" s="50">
        <v>4586.8459999999995</v>
      </c>
      <c r="BQ228" s="50">
        <v>0</v>
      </c>
      <c r="BR228" s="50">
        <v>0</v>
      </c>
      <c r="BT228" s="50">
        <v>20000</v>
      </c>
      <c r="BU228" s="50">
        <v>2009.1020000000001</v>
      </c>
      <c r="BW228" s="50">
        <v>41000</v>
      </c>
      <c r="BX228" s="50">
        <v>4687.2690000000002</v>
      </c>
      <c r="BZ228" s="50">
        <v>0</v>
      </c>
      <c r="CA228" s="50">
        <v>0</v>
      </c>
      <c r="CC228" s="50">
        <v>30000</v>
      </c>
      <c r="CD228" s="50">
        <v>5482.3180000000002</v>
      </c>
      <c r="CF228" s="50">
        <v>0</v>
      </c>
      <c r="CG228" s="50">
        <v>0</v>
      </c>
      <c r="CI228" s="50">
        <v>30000</v>
      </c>
      <c r="CJ228" s="50">
        <v>5425.54</v>
      </c>
      <c r="CL228" s="50">
        <v>40000</v>
      </c>
      <c r="CM228" s="50">
        <v>7206.73</v>
      </c>
      <c r="CO228" s="50">
        <v>0</v>
      </c>
      <c r="CP228" s="50">
        <v>0</v>
      </c>
      <c r="CR228" s="50">
        <v>30000</v>
      </c>
      <c r="CS228" s="50">
        <v>5535.433</v>
      </c>
      <c r="CU228" s="50">
        <v>60000</v>
      </c>
      <c r="CV228" s="50">
        <v>10829.401</v>
      </c>
      <c r="CX228" s="50">
        <v>60000</v>
      </c>
      <c r="CY228" s="50">
        <v>11046.055</v>
      </c>
      <c r="DA228" s="50">
        <v>0</v>
      </c>
      <c r="DB228" s="50">
        <v>0</v>
      </c>
      <c r="DD228" s="50">
        <v>0</v>
      </c>
      <c r="DE228" s="50">
        <v>0</v>
      </c>
      <c r="DG228" s="50">
        <v>0</v>
      </c>
      <c r="DH228" s="50">
        <v>0</v>
      </c>
      <c r="DJ228" s="50">
        <v>30000</v>
      </c>
      <c r="DK228" s="50">
        <v>5389.2879999999996</v>
      </c>
      <c r="DM228" s="50">
        <v>40000</v>
      </c>
      <c r="DN228" s="50">
        <v>7463.6450000000004</v>
      </c>
    </row>
    <row r="229" spans="3:118" x14ac:dyDescent="0.3">
      <c r="C229" s="50">
        <v>0</v>
      </c>
      <c r="D229" s="50">
        <v>0</v>
      </c>
      <c r="F229" s="50">
        <v>0</v>
      </c>
      <c r="G229" s="50">
        <v>0</v>
      </c>
      <c r="I229" s="50">
        <v>0</v>
      </c>
      <c r="J229" s="50">
        <v>0</v>
      </c>
      <c r="L229" s="50">
        <v>6678</v>
      </c>
      <c r="M229" s="50">
        <v>5021.3950000000004</v>
      </c>
      <c r="O229" s="50">
        <v>118</v>
      </c>
      <c r="P229" s="50">
        <v>853.10599999999999</v>
      </c>
      <c r="R229" s="50">
        <v>4000</v>
      </c>
      <c r="S229" s="50">
        <v>5363.8860000000004</v>
      </c>
      <c r="U229" s="50">
        <v>0</v>
      </c>
      <c r="V229" s="50">
        <v>0</v>
      </c>
      <c r="X229" s="50">
        <v>11000</v>
      </c>
      <c r="Y229" s="50">
        <v>4161.6790000000001</v>
      </c>
      <c r="AA229" s="50">
        <v>143</v>
      </c>
      <c r="AB229" s="50">
        <v>275.52300000000002</v>
      </c>
      <c r="AD229" s="50">
        <v>0</v>
      </c>
      <c r="AE229" s="50">
        <v>0</v>
      </c>
      <c r="AG229" s="50">
        <v>0</v>
      </c>
      <c r="AH229" s="50">
        <v>0</v>
      </c>
      <c r="AJ229" s="50">
        <v>0</v>
      </c>
      <c r="AK229" s="50">
        <v>0</v>
      </c>
      <c r="AM229" s="50">
        <v>0</v>
      </c>
      <c r="AN229" s="50">
        <v>0</v>
      </c>
      <c r="AP229" s="50">
        <v>10950</v>
      </c>
      <c r="AQ229" s="50">
        <v>5791.9309999999996</v>
      </c>
      <c r="AS229" s="50">
        <v>0</v>
      </c>
      <c r="AT229" s="50">
        <v>0</v>
      </c>
      <c r="AV229" s="50">
        <v>0</v>
      </c>
      <c r="AW229" s="50">
        <v>0</v>
      </c>
      <c r="AY229" s="50">
        <v>6950</v>
      </c>
      <c r="AZ229" s="50">
        <v>5301.3209999999999</v>
      </c>
      <c r="BB229" s="50">
        <v>0</v>
      </c>
      <c r="BC229" s="50">
        <v>0</v>
      </c>
      <c r="BE229" s="50">
        <v>8329</v>
      </c>
      <c r="BF229" s="50">
        <v>7209.28</v>
      </c>
      <c r="BH229" s="50">
        <v>0</v>
      </c>
      <c r="BI229" s="50">
        <v>0</v>
      </c>
      <c r="BK229" s="50">
        <v>8770</v>
      </c>
      <c r="BL229" s="50">
        <v>5350.7619999999997</v>
      </c>
      <c r="BN229" s="50">
        <v>0</v>
      </c>
      <c r="BO229" s="50">
        <v>0</v>
      </c>
      <c r="BQ229" s="50">
        <v>6870</v>
      </c>
      <c r="BR229" s="50">
        <v>5106.8549999999996</v>
      </c>
      <c r="BT229" s="50">
        <v>0</v>
      </c>
      <c r="BU229" s="50">
        <v>0</v>
      </c>
      <c r="BW229" s="50">
        <v>0</v>
      </c>
      <c r="BX229" s="50">
        <v>0</v>
      </c>
      <c r="BZ229" s="50">
        <v>5220</v>
      </c>
      <c r="CA229" s="50">
        <v>2667.3760000000002</v>
      </c>
      <c r="CC229" s="50">
        <v>0</v>
      </c>
      <c r="CD229" s="50">
        <v>0</v>
      </c>
      <c r="CF229" s="50">
        <v>6080</v>
      </c>
      <c r="CG229" s="50">
        <v>4953.9430000000002</v>
      </c>
      <c r="CI229" s="50">
        <v>7</v>
      </c>
      <c r="CJ229" s="50">
        <v>149.99299999999999</v>
      </c>
      <c r="CL229" s="50">
        <v>5330</v>
      </c>
      <c r="CM229" s="50">
        <v>5678.5879999999997</v>
      </c>
      <c r="CO229" s="50">
        <v>150</v>
      </c>
      <c r="CP229" s="50">
        <v>286.65300000000002</v>
      </c>
      <c r="CR229" s="50">
        <v>6375</v>
      </c>
      <c r="CS229" s="50">
        <v>6836.7719999999999</v>
      </c>
      <c r="CU229" s="50">
        <v>7420</v>
      </c>
      <c r="CV229" s="50">
        <v>7052.1809999999996</v>
      </c>
      <c r="CX229" s="50">
        <v>7330</v>
      </c>
      <c r="CY229" s="50">
        <v>6946.268</v>
      </c>
      <c r="DA229" s="50">
        <v>0</v>
      </c>
      <c r="DB229" s="50">
        <v>0</v>
      </c>
      <c r="DD229" s="50">
        <v>0</v>
      </c>
      <c r="DE229" s="50">
        <v>0</v>
      </c>
      <c r="DG229" s="50">
        <v>0</v>
      </c>
      <c r="DH229" s="50">
        <v>0</v>
      </c>
      <c r="DJ229" s="50">
        <v>6180</v>
      </c>
      <c r="DK229" s="50">
        <v>5887.9170000000004</v>
      </c>
      <c r="DM229" s="50">
        <v>5615</v>
      </c>
      <c r="DN229" s="50">
        <v>7379.2089999999998</v>
      </c>
    </row>
    <row r="230" spans="3:118" x14ac:dyDescent="0.3">
      <c r="C230" s="50">
        <v>209.7</v>
      </c>
      <c r="D230" s="50">
        <v>4233.2129999999997</v>
      </c>
      <c r="F230" s="50">
        <v>1</v>
      </c>
      <c r="G230" s="50">
        <v>16.097999999999999</v>
      </c>
      <c r="I230" s="50">
        <v>277.60000000000002</v>
      </c>
      <c r="J230" s="50">
        <v>7117.2740000000003</v>
      </c>
      <c r="L230" s="50">
        <v>185.1</v>
      </c>
      <c r="M230" s="50">
        <v>4904.3729999999996</v>
      </c>
      <c r="O230" s="50">
        <v>5.6</v>
      </c>
      <c r="P230" s="50">
        <v>119.461</v>
      </c>
      <c r="R230" s="50">
        <v>712</v>
      </c>
      <c r="S230" s="50">
        <v>33826.262000000002</v>
      </c>
      <c r="U230" s="50">
        <v>397.9</v>
      </c>
      <c r="V230" s="50">
        <v>11617.815000000001</v>
      </c>
      <c r="X230" s="50">
        <v>267.89999999999998</v>
      </c>
      <c r="Y230" s="50">
        <v>7121.8789999999999</v>
      </c>
      <c r="AA230" s="50">
        <v>687.9</v>
      </c>
      <c r="AB230" s="50">
        <v>18068.792000000001</v>
      </c>
      <c r="AD230" s="50">
        <v>813.1</v>
      </c>
      <c r="AE230" s="50">
        <v>20206.22</v>
      </c>
      <c r="AG230" s="50">
        <v>169.3</v>
      </c>
      <c r="AH230" s="50">
        <v>5143.2960000000003</v>
      </c>
      <c r="AJ230" s="50">
        <v>23</v>
      </c>
      <c r="AK230" s="50">
        <v>474.33600000000001</v>
      </c>
      <c r="AM230" s="50">
        <v>0</v>
      </c>
      <c r="AN230" s="50">
        <v>0</v>
      </c>
      <c r="AP230" s="50">
        <v>118.5</v>
      </c>
      <c r="AQ230" s="50">
        <v>2932.6210000000001</v>
      </c>
      <c r="AS230" s="50">
        <v>22.3</v>
      </c>
      <c r="AT230" s="50">
        <v>544.245</v>
      </c>
      <c r="AV230" s="50">
        <v>663.7</v>
      </c>
      <c r="AW230" s="50">
        <v>16863.942999999999</v>
      </c>
      <c r="AY230" s="50">
        <v>163.1</v>
      </c>
      <c r="AZ230" s="50">
        <v>4085.4090000000001</v>
      </c>
      <c r="BB230" s="50">
        <v>124.6</v>
      </c>
      <c r="BC230" s="50">
        <v>3187.2570000000001</v>
      </c>
      <c r="BE230" s="50">
        <v>677.69</v>
      </c>
      <c r="BF230" s="50">
        <v>17499.381000000001</v>
      </c>
      <c r="BH230" s="50">
        <v>390.1</v>
      </c>
      <c r="BI230" s="50">
        <v>9203.3420000000006</v>
      </c>
      <c r="BK230" s="50">
        <v>340.05</v>
      </c>
      <c r="BL230" s="50">
        <v>7079.1540000000005</v>
      </c>
      <c r="BN230" s="50">
        <v>313.08999999999997</v>
      </c>
      <c r="BO230" s="50">
        <v>8092.7190000000001</v>
      </c>
      <c r="BQ230" s="50">
        <v>357.9</v>
      </c>
      <c r="BR230" s="50">
        <v>9651.2289999999994</v>
      </c>
      <c r="BT230" s="50">
        <v>195.5</v>
      </c>
      <c r="BU230" s="50">
        <v>5054.9660000000003</v>
      </c>
      <c r="BW230" s="50">
        <v>423.08</v>
      </c>
      <c r="BX230" s="50">
        <v>10742.074000000001</v>
      </c>
      <c r="BZ230" s="50">
        <v>1136.4000000000001</v>
      </c>
      <c r="CA230" s="50">
        <v>31370.107</v>
      </c>
      <c r="CC230" s="50">
        <v>21.2</v>
      </c>
      <c r="CD230" s="50">
        <v>828.68700000000001</v>
      </c>
      <c r="CF230" s="50">
        <v>411.88</v>
      </c>
      <c r="CG230" s="50">
        <v>11759.915999999999</v>
      </c>
      <c r="CI230" s="50">
        <v>97.1</v>
      </c>
      <c r="CJ230" s="50">
        <v>3419.7080000000001</v>
      </c>
      <c r="CL230" s="50">
        <v>526.6</v>
      </c>
      <c r="CM230" s="50">
        <v>14119.528</v>
      </c>
      <c r="CO230" s="50">
        <v>389.9</v>
      </c>
      <c r="CP230" s="50">
        <v>7484.299</v>
      </c>
      <c r="CR230" s="50">
        <v>1101.3</v>
      </c>
      <c r="CS230" s="50">
        <v>26766.732</v>
      </c>
      <c r="CU230" s="50">
        <v>293.60000000000002</v>
      </c>
      <c r="CV230" s="50">
        <v>7797.2879999999996</v>
      </c>
      <c r="CX230" s="50">
        <v>131.5</v>
      </c>
      <c r="CY230" s="50">
        <v>3326.9459999999999</v>
      </c>
      <c r="DA230" s="50">
        <v>0</v>
      </c>
      <c r="DB230" s="50">
        <v>0</v>
      </c>
      <c r="DD230" s="50">
        <v>0</v>
      </c>
      <c r="DE230" s="50">
        <v>0</v>
      </c>
      <c r="DG230" s="50">
        <v>0</v>
      </c>
      <c r="DH230" s="50">
        <v>0</v>
      </c>
      <c r="DJ230" s="50">
        <v>385.8</v>
      </c>
      <c r="DK230" s="50">
        <v>10777.634</v>
      </c>
      <c r="DM230" s="50">
        <v>232.5</v>
      </c>
      <c r="DN230" s="50">
        <v>6978.1880000000001</v>
      </c>
    </row>
    <row r="231" spans="3:118" x14ac:dyDescent="0.3">
      <c r="C231" s="50">
        <v>0</v>
      </c>
      <c r="D231" s="50">
        <v>0</v>
      </c>
      <c r="F231" s="50">
        <v>0</v>
      </c>
      <c r="G231" s="50">
        <v>0</v>
      </c>
      <c r="I231" s="50">
        <v>0</v>
      </c>
      <c r="J231" s="50">
        <v>0</v>
      </c>
      <c r="L231" s="50">
        <v>0</v>
      </c>
      <c r="M231" s="50">
        <v>0</v>
      </c>
      <c r="O231" s="50">
        <v>0</v>
      </c>
      <c r="P231" s="50">
        <v>0</v>
      </c>
      <c r="R231" s="50">
        <v>0</v>
      </c>
      <c r="S231" s="50">
        <v>0</v>
      </c>
      <c r="U231" s="50">
        <v>0</v>
      </c>
      <c r="V231" s="50">
        <v>0</v>
      </c>
      <c r="X231" s="50">
        <v>0</v>
      </c>
      <c r="Y231" s="50">
        <v>0</v>
      </c>
      <c r="AA231" s="50">
        <v>0</v>
      </c>
      <c r="AB231" s="50">
        <v>0</v>
      </c>
      <c r="AD231" s="50">
        <v>52</v>
      </c>
      <c r="AE231" s="50">
        <v>5069.1629999999996</v>
      </c>
      <c r="AG231" s="50">
        <v>0</v>
      </c>
      <c r="AH231" s="50">
        <v>0</v>
      </c>
      <c r="AJ231" s="50">
        <v>0</v>
      </c>
      <c r="AK231" s="50">
        <v>0</v>
      </c>
      <c r="AM231" s="50">
        <v>0</v>
      </c>
      <c r="AN231" s="50">
        <v>0</v>
      </c>
      <c r="AP231" s="50">
        <v>0</v>
      </c>
      <c r="AQ231" s="50">
        <v>0</v>
      </c>
      <c r="AS231" s="50">
        <v>0</v>
      </c>
      <c r="AT231" s="50">
        <v>0</v>
      </c>
      <c r="AV231" s="50">
        <v>0</v>
      </c>
      <c r="AW231" s="50">
        <v>0</v>
      </c>
      <c r="AY231" s="50">
        <v>0</v>
      </c>
      <c r="AZ231" s="50">
        <v>0</v>
      </c>
      <c r="BB231" s="50">
        <v>0</v>
      </c>
      <c r="BC231" s="50">
        <v>0</v>
      </c>
      <c r="BE231" s="50">
        <v>0</v>
      </c>
      <c r="BF231" s="50">
        <v>0</v>
      </c>
      <c r="BH231" s="50">
        <v>0</v>
      </c>
      <c r="BI231" s="50">
        <v>0</v>
      </c>
      <c r="BK231" s="50">
        <v>0</v>
      </c>
      <c r="BL231" s="50">
        <v>0</v>
      </c>
      <c r="BN231" s="50">
        <v>0</v>
      </c>
      <c r="BO231" s="50">
        <v>0</v>
      </c>
      <c r="BQ231" s="50">
        <v>0</v>
      </c>
      <c r="BR231" s="50">
        <v>0</v>
      </c>
      <c r="BT231" s="50">
        <v>0</v>
      </c>
      <c r="BU231" s="50">
        <v>0</v>
      </c>
      <c r="BW231" s="50">
        <v>0</v>
      </c>
      <c r="BX231" s="50">
        <v>0</v>
      </c>
      <c r="BZ231" s="50">
        <v>0</v>
      </c>
      <c r="CA231" s="50">
        <v>0</v>
      </c>
      <c r="CC231" s="50">
        <v>0</v>
      </c>
      <c r="CD231" s="50">
        <v>0</v>
      </c>
      <c r="CF231" s="50">
        <v>0</v>
      </c>
      <c r="CG231" s="50">
        <v>0</v>
      </c>
      <c r="CI231" s="50">
        <v>0</v>
      </c>
      <c r="CJ231" s="50">
        <v>0</v>
      </c>
      <c r="CL231" s="50">
        <v>0</v>
      </c>
      <c r="CM231" s="50">
        <v>0</v>
      </c>
      <c r="CO231" s="50">
        <v>0</v>
      </c>
      <c r="CP231" s="50">
        <v>0</v>
      </c>
      <c r="CR231" s="50">
        <v>0</v>
      </c>
      <c r="CS231" s="50">
        <v>0</v>
      </c>
      <c r="CU231" s="50">
        <v>0</v>
      </c>
      <c r="CV231" s="50">
        <v>0</v>
      </c>
      <c r="CX231" s="50">
        <v>0</v>
      </c>
      <c r="CY231" s="50">
        <v>0</v>
      </c>
      <c r="DA231" s="50">
        <v>0</v>
      </c>
      <c r="DB231" s="50">
        <v>0</v>
      </c>
      <c r="DD231" s="50">
        <v>0</v>
      </c>
      <c r="DE231" s="50">
        <v>0</v>
      </c>
      <c r="DG231" s="50">
        <v>0</v>
      </c>
      <c r="DH231" s="50">
        <v>0</v>
      </c>
      <c r="DJ231" s="50">
        <v>0</v>
      </c>
      <c r="DK231" s="50">
        <v>0</v>
      </c>
      <c r="DM231" s="50">
        <v>130</v>
      </c>
      <c r="DN231" s="50">
        <v>6864.0360000000001</v>
      </c>
    </row>
    <row r="232" spans="3:118" x14ac:dyDescent="0.3">
      <c r="C232" s="50">
        <v>880</v>
      </c>
      <c r="D232" s="50">
        <v>5286.5990000000002</v>
      </c>
      <c r="F232" s="50">
        <v>2861</v>
      </c>
      <c r="G232" s="50">
        <v>14737.879000000001</v>
      </c>
      <c r="I232" s="50">
        <v>889</v>
      </c>
      <c r="J232" s="50">
        <v>4863.7370000000001</v>
      </c>
      <c r="L232" s="50">
        <v>750</v>
      </c>
      <c r="M232" s="50">
        <v>3665.8629999999998</v>
      </c>
      <c r="O232" s="50">
        <v>904</v>
      </c>
      <c r="P232" s="50">
        <v>4107.723</v>
      </c>
      <c r="R232" s="50">
        <v>848</v>
      </c>
      <c r="S232" s="50">
        <v>6620.3270000000002</v>
      </c>
      <c r="U232" s="50">
        <v>981</v>
      </c>
      <c r="V232" s="50">
        <v>6682.0020000000004</v>
      </c>
      <c r="X232" s="50">
        <v>849</v>
      </c>
      <c r="Y232" s="50">
        <v>5800.8590000000004</v>
      </c>
      <c r="AA232" s="50">
        <v>0</v>
      </c>
      <c r="AB232" s="50">
        <v>0</v>
      </c>
      <c r="AD232" s="50">
        <v>879</v>
      </c>
      <c r="AE232" s="50">
        <v>5739.201</v>
      </c>
      <c r="AG232" s="50">
        <v>924</v>
      </c>
      <c r="AH232" s="50">
        <v>6869.491</v>
      </c>
      <c r="AJ232" s="50">
        <v>0</v>
      </c>
      <c r="AK232" s="50">
        <v>0</v>
      </c>
      <c r="AM232" s="50">
        <v>1274</v>
      </c>
      <c r="AN232" s="50">
        <v>9875.4539999999997</v>
      </c>
      <c r="AP232" s="50">
        <v>681</v>
      </c>
      <c r="AQ232" s="50">
        <v>4130.22</v>
      </c>
      <c r="AS232" s="50">
        <v>716</v>
      </c>
      <c r="AT232" s="50">
        <v>4808.3280000000004</v>
      </c>
      <c r="AV232" s="50">
        <v>790</v>
      </c>
      <c r="AW232" s="50">
        <v>5701.25</v>
      </c>
      <c r="AY232" s="50">
        <v>705</v>
      </c>
      <c r="AZ232" s="50">
        <v>5312.9350000000004</v>
      </c>
      <c r="BB232" s="50">
        <v>882</v>
      </c>
      <c r="BC232" s="50">
        <v>6645.7179999999998</v>
      </c>
      <c r="BE232" s="50">
        <v>1027</v>
      </c>
      <c r="BF232" s="50">
        <v>6816.3770000000004</v>
      </c>
      <c r="BH232" s="50">
        <v>1154</v>
      </c>
      <c r="BI232" s="50">
        <v>8146.2759999999998</v>
      </c>
      <c r="BK232" s="50">
        <v>2199</v>
      </c>
      <c r="BL232" s="50">
        <v>13843.903</v>
      </c>
      <c r="BN232" s="50">
        <v>702</v>
      </c>
      <c r="BO232" s="50">
        <v>5165.9340000000002</v>
      </c>
      <c r="BQ232" s="50">
        <v>1100</v>
      </c>
      <c r="BR232" s="50">
        <v>7631.3770000000004</v>
      </c>
      <c r="BT232" s="50">
        <v>758</v>
      </c>
      <c r="BU232" s="50">
        <v>5851.1360000000004</v>
      </c>
      <c r="BW232" s="50">
        <v>0</v>
      </c>
      <c r="BX232" s="50">
        <v>0</v>
      </c>
      <c r="BZ232" s="50">
        <v>1084</v>
      </c>
      <c r="CA232" s="50">
        <v>7705.1220000000003</v>
      </c>
      <c r="CC232" s="50">
        <v>771</v>
      </c>
      <c r="CD232" s="50">
        <v>5770.8050000000003</v>
      </c>
      <c r="CF232" s="50">
        <v>827</v>
      </c>
      <c r="CG232" s="50">
        <v>6138.402</v>
      </c>
      <c r="CI232" s="50">
        <v>914</v>
      </c>
      <c r="CJ232" s="50">
        <v>6380.509</v>
      </c>
      <c r="CL232" s="50">
        <v>1888</v>
      </c>
      <c r="CM232" s="50">
        <v>13333.959000000001</v>
      </c>
      <c r="CO232" s="50">
        <v>0</v>
      </c>
      <c r="CP232" s="50">
        <v>0</v>
      </c>
      <c r="CR232" s="50">
        <v>887</v>
      </c>
      <c r="CS232" s="50">
        <v>6792.3180000000002</v>
      </c>
      <c r="CU232" s="50">
        <v>1652</v>
      </c>
      <c r="CV232" s="50">
        <v>12466.540999999999</v>
      </c>
      <c r="CX232" s="50">
        <v>0</v>
      </c>
      <c r="CY232" s="50">
        <v>0</v>
      </c>
      <c r="DA232" s="50">
        <v>0</v>
      </c>
      <c r="DB232" s="50">
        <v>0</v>
      </c>
      <c r="DD232" s="50">
        <v>0</v>
      </c>
      <c r="DE232" s="50">
        <v>0</v>
      </c>
      <c r="DG232" s="50">
        <v>0</v>
      </c>
      <c r="DH232" s="50">
        <v>0</v>
      </c>
      <c r="DJ232" s="50">
        <v>815</v>
      </c>
      <c r="DK232" s="50">
        <v>6670.76</v>
      </c>
      <c r="DM232" s="50">
        <v>769</v>
      </c>
      <c r="DN232" s="50">
        <v>6785.8919999999998</v>
      </c>
    </row>
    <row r="233" spans="3:118" x14ac:dyDescent="0.3">
      <c r="C233" s="50">
        <v>259</v>
      </c>
      <c r="D233" s="50">
        <v>3109.201</v>
      </c>
      <c r="F233" s="50">
        <v>250</v>
      </c>
      <c r="G233" s="50">
        <v>2207.0160000000001</v>
      </c>
      <c r="I233" s="50">
        <v>39</v>
      </c>
      <c r="J233" s="50">
        <v>1405.894</v>
      </c>
      <c r="L233" s="50">
        <v>490.7</v>
      </c>
      <c r="M233" s="50">
        <v>11052.171</v>
      </c>
      <c r="O233" s="50">
        <v>329</v>
      </c>
      <c r="P233" s="50">
        <v>1677.229</v>
      </c>
      <c r="R233" s="50">
        <v>0</v>
      </c>
      <c r="S233" s="50">
        <v>0</v>
      </c>
      <c r="U233" s="50">
        <v>0</v>
      </c>
      <c r="V233" s="50">
        <v>0</v>
      </c>
      <c r="X233" s="50">
        <v>879.4</v>
      </c>
      <c r="Y233" s="50">
        <v>8233.9770000000008</v>
      </c>
      <c r="AA233" s="50">
        <v>0</v>
      </c>
      <c r="AB233" s="50">
        <v>0</v>
      </c>
      <c r="AD233" s="50">
        <v>0</v>
      </c>
      <c r="AE233" s="50">
        <v>0</v>
      </c>
      <c r="AG233" s="50">
        <v>0</v>
      </c>
      <c r="AH233" s="50">
        <v>0</v>
      </c>
      <c r="AJ233" s="50">
        <v>0</v>
      </c>
      <c r="AK233" s="50">
        <v>0</v>
      </c>
      <c r="AM233" s="50">
        <v>0</v>
      </c>
      <c r="AN233" s="50">
        <v>0</v>
      </c>
      <c r="AP233" s="50">
        <v>54</v>
      </c>
      <c r="AQ233" s="50">
        <v>1837.575</v>
      </c>
      <c r="AS233" s="50">
        <v>51.22</v>
      </c>
      <c r="AT233" s="50">
        <v>1804.403</v>
      </c>
      <c r="AV233" s="50">
        <v>0</v>
      </c>
      <c r="AW233" s="50">
        <v>0</v>
      </c>
      <c r="AY233" s="50">
        <v>600</v>
      </c>
      <c r="AZ233" s="50">
        <v>249.96799999999999</v>
      </c>
      <c r="BB233" s="50">
        <v>50</v>
      </c>
      <c r="BC233" s="50">
        <v>149.875</v>
      </c>
      <c r="BE233" s="50">
        <v>600</v>
      </c>
      <c r="BF233" s="50">
        <v>302.61399999999998</v>
      </c>
      <c r="BH233" s="50">
        <v>600</v>
      </c>
      <c r="BI233" s="50">
        <v>5</v>
      </c>
      <c r="BK233" s="50">
        <v>981.79</v>
      </c>
      <c r="BL233" s="50">
        <v>5577.5259999999998</v>
      </c>
      <c r="BN233" s="50">
        <v>0</v>
      </c>
      <c r="BO233" s="50">
        <v>0</v>
      </c>
      <c r="BQ233" s="50">
        <v>300</v>
      </c>
      <c r="BR233" s="50">
        <v>901.21</v>
      </c>
      <c r="BT233" s="50">
        <v>0</v>
      </c>
      <c r="BU233" s="50">
        <v>0</v>
      </c>
      <c r="BW233" s="50">
        <v>291.72000000000003</v>
      </c>
      <c r="BX233" s="50">
        <v>2940.1019999999999</v>
      </c>
      <c r="BZ233" s="50">
        <v>1112.5</v>
      </c>
      <c r="CA233" s="50">
        <v>2854.5520000000001</v>
      </c>
      <c r="CC233" s="50">
        <v>130.41999999999999</v>
      </c>
      <c r="CD233" s="50">
        <v>6656.1660000000002</v>
      </c>
      <c r="CF233" s="50">
        <v>1857</v>
      </c>
      <c r="CG233" s="50">
        <v>2194.3760000000002</v>
      </c>
      <c r="CI233" s="50">
        <v>0</v>
      </c>
      <c r="CJ233" s="50">
        <v>0</v>
      </c>
      <c r="CL233" s="50">
        <v>550</v>
      </c>
      <c r="CM233" s="50">
        <v>962.26099999999997</v>
      </c>
      <c r="CO233" s="50">
        <v>0</v>
      </c>
      <c r="CP233" s="50">
        <v>0</v>
      </c>
      <c r="CR233" s="50">
        <v>400</v>
      </c>
      <c r="CS233" s="50">
        <v>251.14500000000001</v>
      </c>
      <c r="CU233" s="50">
        <v>0</v>
      </c>
      <c r="CV233" s="50">
        <v>0</v>
      </c>
      <c r="CX233" s="50">
        <v>0</v>
      </c>
      <c r="CY233" s="50">
        <v>0</v>
      </c>
      <c r="DA233" s="50">
        <v>0</v>
      </c>
      <c r="DB233" s="50">
        <v>0</v>
      </c>
      <c r="DD233" s="50">
        <v>0</v>
      </c>
      <c r="DE233" s="50">
        <v>0</v>
      </c>
      <c r="DG233" s="50">
        <v>0</v>
      </c>
      <c r="DH233" s="50">
        <v>0</v>
      </c>
      <c r="DJ233" s="50">
        <v>630</v>
      </c>
      <c r="DK233" s="50">
        <v>1511.452</v>
      </c>
      <c r="DM233" s="50">
        <v>1890</v>
      </c>
      <c r="DN233" s="50">
        <v>6754.6530000000002</v>
      </c>
    </row>
    <row r="234" spans="3:118" x14ac:dyDescent="0.3">
      <c r="C234" s="50">
        <v>1254</v>
      </c>
      <c r="D234" s="50">
        <v>25008.102999999999</v>
      </c>
      <c r="F234" s="50">
        <v>3083.4</v>
      </c>
      <c r="G234" s="50">
        <v>58292.83</v>
      </c>
      <c r="I234" s="50">
        <v>1802.6</v>
      </c>
      <c r="J234" s="50">
        <v>29975.415000000001</v>
      </c>
      <c r="L234" s="50">
        <v>3378.8</v>
      </c>
      <c r="M234" s="50">
        <v>67109.517999999996</v>
      </c>
      <c r="O234" s="50">
        <v>2056.9</v>
      </c>
      <c r="P234" s="50">
        <v>41460.767</v>
      </c>
      <c r="R234" s="50">
        <v>3957.9</v>
      </c>
      <c r="S234" s="50">
        <v>90252.452000000005</v>
      </c>
      <c r="U234" s="50">
        <v>4404.7</v>
      </c>
      <c r="V234" s="50">
        <v>76994.498999999996</v>
      </c>
      <c r="X234" s="50">
        <v>5725.2</v>
      </c>
      <c r="Y234" s="50">
        <v>119388.272</v>
      </c>
      <c r="AA234" s="50">
        <v>5147.8</v>
      </c>
      <c r="AB234" s="50">
        <v>77993.201000000001</v>
      </c>
      <c r="AD234" s="50">
        <v>2381</v>
      </c>
      <c r="AE234" s="50">
        <v>37255.563000000002</v>
      </c>
      <c r="AG234" s="50">
        <v>5568.3</v>
      </c>
      <c r="AH234" s="50">
        <v>85777.240999999995</v>
      </c>
      <c r="AJ234" s="50">
        <v>569.6</v>
      </c>
      <c r="AK234" s="50">
        <v>9740.9369999999999</v>
      </c>
      <c r="AM234" s="50">
        <v>9.1</v>
      </c>
      <c r="AN234" s="50">
        <v>86.876999999999995</v>
      </c>
      <c r="AP234" s="50">
        <v>1339.1</v>
      </c>
      <c r="AQ234" s="50">
        <v>18136.428</v>
      </c>
      <c r="AS234" s="50">
        <v>1277.7</v>
      </c>
      <c r="AT234" s="50">
        <v>23169.046999999999</v>
      </c>
      <c r="AV234" s="50">
        <v>329.2</v>
      </c>
      <c r="AW234" s="50">
        <v>6161.3180000000002</v>
      </c>
      <c r="AY234" s="50">
        <v>2226.1</v>
      </c>
      <c r="AZ234" s="50">
        <v>39596.800000000003</v>
      </c>
      <c r="BB234" s="50">
        <v>4234.8999999999996</v>
      </c>
      <c r="BC234" s="50">
        <v>73714.899000000005</v>
      </c>
      <c r="BE234" s="50">
        <v>7149.2</v>
      </c>
      <c r="BF234" s="50">
        <v>119619.27499999999</v>
      </c>
      <c r="BH234" s="50">
        <v>3437.7</v>
      </c>
      <c r="BI234" s="50">
        <v>60370.654000000002</v>
      </c>
      <c r="BK234" s="50">
        <v>4699.8</v>
      </c>
      <c r="BL234" s="50">
        <v>67940.834000000003</v>
      </c>
      <c r="BN234" s="50">
        <v>3077.2</v>
      </c>
      <c r="BO234" s="50">
        <v>54278.826999999997</v>
      </c>
      <c r="BQ234" s="50">
        <v>4400.8999999999996</v>
      </c>
      <c r="BR234" s="50">
        <v>73113.614000000001</v>
      </c>
      <c r="BT234" s="50">
        <v>1279.8</v>
      </c>
      <c r="BU234" s="50">
        <v>23669.045999999998</v>
      </c>
      <c r="BW234" s="50">
        <v>6809.4</v>
      </c>
      <c r="BX234" s="50">
        <v>36748.152000000002</v>
      </c>
      <c r="BZ234" s="50">
        <v>8728.1</v>
      </c>
      <c r="CA234" s="50">
        <v>148438.00099999999</v>
      </c>
      <c r="CC234" s="50">
        <v>722.3</v>
      </c>
      <c r="CD234" s="50">
        <v>10358.673000000001</v>
      </c>
      <c r="CF234" s="50">
        <v>6410.7</v>
      </c>
      <c r="CG234" s="50">
        <v>54899.349000000002</v>
      </c>
      <c r="CI234" s="50">
        <v>3350.3</v>
      </c>
      <c r="CJ234" s="50">
        <v>56705.038</v>
      </c>
      <c r="CL234" s="50">
        <v>2997.2</v>
      </c>
      <c r="CM234" s="50">
        <v>43673.665000000001</v>
      </c>
      <c r="CO234" s="50">
        <v>4265.3999999999996</v>
      </c>
      <c r="CP234" s="50">
        <v>78283.17</v>
      </c>
      <c r="CR234" s="50">
        <v>7172.4</v>
      </c>
      <c r="CS234" s="50">
        <v>127551.88</v>
      </c>
      <c r="CU234" s="50">
        <v>6042</v>
      </c>
      <c r="CV234" s="50">
        <v>117182.795</v>
      </c>
      <c r="CX234" s="50">
        <v>4676.8</v>
      </c>
      <c r="CY234" s="50">
        <v>76851.070000000007</v>
      </c>
      <c r="DA234" s="50">
        <v>0</v>
      </c>
      <c r="DB234" s="50">
        <v>0</v>
      </c>
      <c r="DD234" s="50">
        <v>0</v>
      </c>
      <c r="DE234" s="50">
        <v>0</v>
      </c>
      <c r="DG234" s="50">
        <v>0</v>
      </c>
      <c r="DH234" s="50">
        <v>0</v>
      </c>
      <c r="DJ234" s="50">
        <v>1029.7</v>
      </c>
      <c r="DK234" s="50">
        <v>18809.179</v>
      </c>
      <c r="DM234" s="50">
        <v>388.3</v>
      </c>
      <c r="DN234" s="50">
        <v>6508.8280000000004</v>
      </c>
    </row>
    <row r="235" spans="3:118" x14ac:dyDescent="0.3">
      <c r="C235" s="50">
        <v>1200</v>
      </c>
      <c r="D235" s="50">
        <v>1073.1669999999999</v>
      </c>
      <c r="F235" s="50">
        <v>1700</v>
      </c>
      <c r="G235" s="50">
        <v>1377.0409999999999</v>
      </c>
      <c r="I235" s="50">
        <v>4200</v>
      </c>
      <c r="J235" s="50">
        <v>3162.933</v>
      </c>
      <c r="L235" s="50">
        <v>2700</v>
      </c>
      <c r="M235" s="50">
        <v>2077.1109999999999</v>
      </c>
      <c r="O235" s="50">
        <v>2400</v>
      </c>
      <c r="P235" s="50">
        <v>2843.6869999999999</v>
      </c>
      <c r="R235" s="50">
        <v>2200</v>
      </c>
      <c r="S235" s="50">
        <v>2062.7489999999998</v>
      </c>
      <c r="U235" s="50">
        <v>7200</v>
      </c>
      <c r="V235" s="50">
        <v>9739.0669999999991</v>
      </c>
      <c r="X235" s="50">
        <v>2500</v>
      </c>
      <c r="Y235" s="50">
        <v>2909.9679999999998</v>
      </c>
      <c r="AA235" s="50">
        <v>4350</v>
      </c>
      <c r="AB235" s="50">
        <v>4717.8339999999998</v>
      </c>
      <c r="AD235" s="50">
        <v>3500</v>
      </c>
      <c r="AE235" s="50">
        <v>2820.9290000000001</v>
      </c>
      <c r="AG235" s="50">
        <v>7200</v>
      </c>
      <c r="AH235" s="50">
        <v>4762.3530000000001</v>
      </c>
      <c r="AJ235" s="50">
        <v>1200</v>
      </c>
      <c r="AK235" s="50">
        <v>956.94799999999998</v>
      </c>
      <c r="AM235" s="50">
        <v>4350</v>
      </c>
      <c r="AN235" s="50">
        <v>2979.2020000000002</v>
      </c>
      <c r="AP235" s="50">
        <v>5850</v>
      </c>
      <c r="AQ235" s="50">
        <v>4604.2749999999996</v>
      </c>
      <c r="AS235" s="50">
        <v>1350</v>
      </c>
      <c r="AT235" s="50">
        <v>1059.2439999999999</v>
      </c>
      <c r="AV235" s="50">
        <v>3400</v>
      </c>
      <c r="AW235" s="50">
        <v>2030.278</v>
      </c>
      <c r="AY235" s="50">
        <v>1350</v>
      </c>
      <c r="AZ235" s="50">
        <v>905.495</v>
      </c>
      <c r="BB235" s="50">
        <v>2400</v>
      </c>
      <c r="BC235" s="50">
        <v>1036.0250000000001</v>
      </c>
      <c r="BE235" s="50">
        <v>4100</v>
      </c>
      <c r="BF235" s="50">
        <v>2905.7730000000001</v>
      </c>
      <c r="BH235" s="50">
        <v>7850</v>
      </c>
      <c r="BI235" s="50">
        <v>5040.3869999999997</v>
      </c>
      <c r="BK235" s="50">
        <v>6950</v>
      </c>
      <c r="BL235" s="50">
        <v>3865.1350000000002</v>
      </c>
      <c r="BN235" s="50">
        <v>5650</v>
      </c>
      <c r="BO235" s="50">
        <v>3920.7420000000002</v>
      </c>
      <c r="BQ235" s="50">
        <v>8400</v>
      </c>
      <c r="BR235" s="50">
        <v>8717.8549999999996</v>
      </c>
      <c r="BT235" s="50">
        <v>11750</v>
      </c>
      <c r="BU235" s="50">
        <v>11571.522999999999</v>
      </c>
      <c r="BW235" s="50">
        <v>8500</v>
      </c>
      <c r="BX235" s="50">
        <v>5812.5169999999998</v>
      </c>
      <c r="BZ235" s="50">
        <v>2550</v>
      </c>
      <c r="CA235" s="50">
        <v>1738.546</v>
      </c>
      <c r="CC235" s="50">
        <v>8350</v>
      </c>
      <c r="CD235" s="50">
        <v>4909.7380000000003</v>
      </c>
      <c r="CF235" s="50">
        <v>1350</v>
      </c>
      <c r="CG235" s="50">
        <v>1200.0650000000001</v>
      </c>
      <c r="CI235" s="50">
        <v>0</v>
      </c>
      <c r="CJ235" s="50">
        <v>0</v>
      </c>
      <c r="CL235" s="50">
        <v>9100</v>
      </c>
      <c r="CM235" s="50">
        <v>6873.2510000000002</v>
      </c>
      <c r="CO235" s="50">
        <v>0</v>
      </c>
      <c r="CP235" s="50">
        <v>0</v>
      </c>
      <c r="CR235" s="50">
        <v>1700</v>
      </c>
      <c r="CS235" s="50">
        <v>1663.6279999999999</v>
      </c>
      <c r="CU235" s="50">
        <v>4700</v>
      </c>
      <c r="CV235" s="50">
        <v>3646.6309999999999</v>
      </c>
      <c r="CX235" s="50">
        <v>2550</v>
      </c>
      <c r="CY235" s="50">
        <v>1762.51</v>
      </c>
      <c r="DA235" s="50">
        <v>0</v>
      </c>
      <c r="DB235" s="50">
        <v>0</v>
      </c>
      <c r="DD235" s="50">
        <v>0</v>
      </c>
      <c r="DE235" s="50">
        <v>0</v>
      </c>
      <c r="DG235" s="50">
        <v>0</v>
      </c>
      <c r="DH235" s="50">
        <v>0</v>
      </c>
      <c r="DJ235" s="50">
        <v>4950</v>
      </c>
      <c r="DK235" s="50">
        <v>2694.2640000000001</v>
      </c>
      <c r="DM235" s="50">
        <v>8100</v>
      </c>
      <c r="DN235" s="50">
        <v>6121.107</v>
      </c>
    </row>
    <row r="236" spans="3:118" x14ac:dyDescent="0.3">
      <c r="C236" s="50">
        <v>1673.46</v>
      </c>
      <c r="D236" s="50">
        <v>2900.386</v>
      </c>
      <c r="F236" s="50">
        <v>5710.1</v>
      </c>
      <c r="G236" s="50">
        <v>15820.566000000001</v>
      </c>
      <c r="I236" s="50">
        <v>0</v>
      </c>
      <c r="J236" s="50">
        <v>0</v>
      </c>
      <c r="L236" s="50">
        <v>2938.72</v>
      </c>
      <c r="M236" s="50">
        <v>6356.6</v>
      </c>
      <c r="O236" s="50">
        <v>5153.2700000000004</v>
      </c>
      <c r="P236" s="50">
        <v>15017.194</v>
      </c>
      <c r="R236" s="50">
        <v>5828.55</v>
      </c>
      <c r="S236" s="50">
        <v>10576.772000000001</v>
      </c>
      <c r="U236" s="50">
        <v>16763.060000000001</v>
      </c>
      <c r="V236" s="50">
        <v>36496.373</v>
      </c>
      <c r="X236" s="50">
        <v>33500.85</v>
      </c>
      <c r="Y236" s="50">
        <v>77926.740999999995</v>
      </c>
      <c r="AA236" s="50">
        <v>37453.93</v>
      </c>
      <c r="AB236" s="50">
        <v>94101.073999999993</v>
      </c>
      <c r="AD236" s="50">
        <v>83483.87</v>
      </c>
      <c r="AE236" s="50">
        <v>181681.859</v>
      </c>
      <c r="AG236" s="50">
        <v>103245.8</v>
      </c>
      <c r="AH236" s="50">
        <v>236109.45699999999</v>
      </c>
      <c r="AJ236" s="50">
        <v>2707.7</v>
      </c>
      <c r="AK236" s="50">
        <v>5868.6109999999999</v>
      </c>
      <c r="AM236" s="50">
        <v>8602.7999999999993</v>
      </c>
      <c r="AN236" s="50">
        <v>18860.315999999999</v>
      </c>
      <c r="AP236" s="50">
        <v>506.1</v>
      </c>
      <c r="AQ236" s="50">
        <v>1303.0219999999999</v>
      </c>
      <c r="AS236" s="50">
        <v>0</v>
      </c>
      <c r="AT236" s="50">
        <v>0</v>
      </c>
      <c r="AV236" s="50">
        <v>1798.7</v>
      </c>
      <c r="AW236" s="50">
        <v>18748.715</v>
      </c>
      <c r="AY236" s="50">
        <v>4248.5</v>
      </c>
      <c r="AZ236" s="50">
        <v>8434.2080000000005</v>
      </c>
      <c r="BB236" s="50">
        <v>7191.3</v>
      </c>
      <c r="BC236" s="50">
        <v>21447.581999999999</v>
      </c>
      <c r="BE236" s="50">
        <v>1953.7</v>
      </c>
      <c r="BF236" s="50">
        <v>4781.741</v>
      </c>
      <c r="BH236" s="50">
        <v>11944.1</v>
      </c>
      <c r="BI236" s="50">
        <v>26971.538</v>
      </c>
      <c r="BK236" s="50">
        <v>39044.800000000003</v>
      </c>
      <c r="BL236" s="50">
        <v>76897.664000000004</v>
      </c>
      <c r="BN236" s="50">
        <v>57557.3</v>
      </c>
      <c r="BO236" s="50">
        <v>133154.93</v>
      </c>
      <c r="BQ236" s="50">
        <v>40402.1</v>
      </c>
      <c r="BR236" s="50">
        <v>98565.614000000001</v>
      </c>
      <c r="BT236" s="50">
        <v>15185.2</v>
      </c>
      <c r="BU236" s="50">
        <v>37860.232000000004</v>
      </c>
      <c r="BW236" s="50">
        <v>2531</v>
      </c>
      <c r="BX236" s="50">
        <v>6010.5209999999997</v>
      </c>
      <c r="BZ236" s="50">
        <v>0</v>
      </c>
      <c r="CA236" s="50">
        <v>0</v>
      </c>
      <c r="CC236" s="50">
        <v>1650</v>
      </c>
      <c r="CD236" s="50">
        <v>3658.877</v>
      </c>
      <c r="CF236" s="50">
        <v>0</v>
      </c>
      <c r="CG236" s="50">
        <v>0</v>
      </c>
      <c r="CI236" s="50">
        <v>11819.8</v>
      </c>
      <c r="CJ236" s="50">
        <v>25250.895</v>
      </c>
      <c r="CL236" s="50">
        <v>28527.200000000001</v>
      </c>
      <c r="CM236" s="50">
        <v>38319.999000000003</v>
      </c>
      <c r="CO236" s="50">
        <v>3050</v>
      </c>
      <c r="CP236" s="50">
        <v>7048.5820000000003</v>
      </c>
      <c r="CR236" s="50">
        <v>66560.5</v>
      </c>
      <c r="CS236" s="50">
        <v>830905.43500000006</v>
      </c>
      <c r="CU236" s="50">
        <v>12998</v>
      </c>
      <c r="CV236" s="50">
        <v>30894.251</v>
      </c>
      <c r="CX236" s="50">
        <v>70446.399999999994</v>
      </c>
      <c r="CY236" s="50">
        <v>164398.30799999999</v>
      </c>
      <c r="DA236" s="50">
        <v>0</v>
      </c>
      <c r="DB236" s="50">
        <v>0</v>
      </c>
      <c r="DD236" s="50">
        <v>0</v>
      </c>
      <c r="DE236" s="50">
        <v>0</v>
      </c>
      <c r="DG236" s="50">
        <v>850</v>
      </c>
      <c r="DH236" s="50">
        <v>1998.615</v>
      </c>
      <c r="DJ236" s="50">
        <v>6200.2</v>
      </c>
      <c r="DK236" s="50">
        <v>11098.154</v>
      </c>
      <c r="DM236" s="50">
        <v>2440.6999999999998</v>
      </c>
      <c r="DN236" s="50">
        <v>6100.6689999999999</v>
      </c>
    </row>
    <row r="237" spans="3:118" x14ac:dyDescent="0.3">
      <c r="C237" s="50">
        <v>0</v>
      </c>
      <c r="D237" s="50">
        <v>0</v>
      </c>
      <c r="F237" s="50">
        <v>0</v>
      </c>
      <c r="G237" s="50">
        <v>0</v>
      </c>
      <c r="I237" s="50">
        <v>400</v>
      </c>
      <c r="J237" s="50">
        <v>1318.1210000000001</v>
      </c>
      <c r="L237" s="50">
        <v>0</v>
      </c>
      <c r="M237" s="50">
        <v>0</v>
      </c>
      <c r="O237" s="50">
        <v>0</v>
      </c>
      <c r="P237" s="50">
        <v>0</v>
      </c>
      <c r="R237" s="50">
        <v>0</v>
      </c>
      <c r="S237" s="50">
        <v>0</v>
      </c>
      <c r="U237" s="50">
        <v>12160</v>
      </c>
      <c r="V237" s="50">
        <v>26345.348000000002</v>
      </c>
      <c r="X237" s="50">
        <v>0</v>
      </c>
      <c r="Y237" s="50">
        <v>0</v>
      </c>
      <c r="AA237" s="50">
        <v>0</v>
      </c>
      <c r="AB237" s="50">
        <v>0</v>
      </c>
      <c r="AD237" s="50">
        <v>0</v>
      </c>
      <c r="AE237" s="50">
        <v>0</v>
      </c>
      <c r="AG237" s="50">
        <v>0</v>
      </c>
      <c r="AH237" s="50">
        <v>0</v>
      </c>
      <c r="AJ237" s="50">
        <v>0</v>
      </c>
      <c r="AK237" s="50">
        <v>0</v>
      </c>
      <c r="AM237" s="50">
        <v>0</v>
      </c>
      <c r="AN237" s="50">
        <v>0</v>
      </c>
      <c r="AP237" s="50">
        <v>0</v>
      </c>
      <c r="AQ237" s="50">
        <v>0</v>
      </c>
      <c r="AS237" s="50">
        <v>0</v>
      </c>
      <c r="AT237" s="50">
        <v>0</v>
      </c>
      <c r="AV237" s="50">
        <v>0</v>
      </c>
      <c r="AW237" s="50">
        <v>0</v>
      </c>
      <c r="AY237" s="50">
        <v>0</v>
      </c>
      <c r="AZ237" s="50">
        <v>0</v>
      </c>
      <c r="BB237" s="50">
        <v>0</v>
      </c>
      <c r="BC237" s="50">
        <v>0</v>
      </c>
      <c r="BE237" s="50">
        <v>0</v>
      </c>
      <c r="BF237" s="50">
        <v>0</v>
      </c>
      <c r="BH237" s="50">
        <v>0</v>
      </c>
      <c r="BI237" s="50">
        <v>0</v>
      </c>
      <c r="BK237" s="50">
        <v>0</v>
      </c>
      <c r="BL237" s="50">
        <v>0</v>
      </c>
      <c r="BN237" s="50">
        <v>2500</v>
      </c>
      <c r="BO237" s="50">
        <v>17944.671999999999</v>
      </c>
      <c r="BQ237" s="50">
        <v>0</v>
      </c>
      <c r="BR237" s="50">
        <v>0</v>
      </c>
      <c r="BT237" s="50">
        <v>0</v>
      </c>
      <c r="BU237" s="50">
        <v>0</v>
      </c>
      <c r="BW237" s="50">
        <v>7470</v>
      </c>
      <c r="BX237" s="50">
        <v>70613.437999999995</v>
      </c>
      <c r="BZ237" s="50">
        <v>0</v>
      </c>
      <c r="CA237" s="50">
        <v>0</v>
      </c>
      <c r="CC237" s="50">
        <v>14100</v>
      </c>
      <c r="CD237" s="50">
        <v>125753.322</v>
      </c>
      <c r="CF237" s="50">
        <v>7000</v>
      </c>
      <c r="CG237" s="50">
        <v>13043.197</v>
      </c>
      <c r="CI237" s="50">
        <v>0</v>
      </c>
      <c r="CJ237" s="50">
        <v>0</v>
      </c>
      <c r="CL237" s="50">
        <v>0</v>
      </c>
      <c r="CM237" s="50">
        <v>0</v>
      </c>
      <c r="CO237" s="50">
        <v>0</v>
      </c>
      <c r="CP237" s="50">
        <v>0</v>
      </c>
      <c r="CR237" s="50">
        <v>0</v>
      </c>
      <c r="CS237" s="50">
        <v>0</v>
      </c>
      <c r="CU237" s="50">
        <v>0</v>
      </c>
      <c r="CV237" s="50">
        <v>0</v>
      </c>
      <c r="CX237" s="50">
        <v>0</v>
      </c>
      <c r="CY237" s="50">
        <v>0</v>
      </c>
      <c r="DA237" s="50">
        <v>0</v>
      </c>
      <c r="DB237" s="50">
        <v>0</v>
      </c>
      <c r="DD237" s="50">
        <v>0</v>
      </c>
      <c r="DE237" s="50">
        <v>0</v>
      </c>
      <c r="DG237" s="50">
        <v>0</v>
      </c>
      <c r="DH237" s="50">
        <v>0</v>
      </c>
      <c r="DJ237" s="50">
        <v>0</v>
      </c>
      <c r="DK237" s="50">
        <v>0</v>
      </c>
      <c r="DM237" s="50">
        <v>26280</v>
      </c>
      <c r="DN237" s="50">
        <v>5818.8360000000002</v>
      </c>
    </row>
    <row r="238" spans="3:118" x14ac:dyDescent="0.3">
      <c r="C238" s="50">
        <v>291840</v>
      </c>
      <c r="D238" s="50">
        <v>68936.091</v>
      </c>
      <c r="F238" s="50">
        <v>729628</v>
      </c>
      <c r="G238" s="50">
        <v>152210.08100000001</v>
      </c>
      <c r="I238" s="50">
        <v>1265988</v>
      </c>
      <c r="J238" s="50">
        <v>269787.60200000001</v>
      </c>
      <c r="L238" s="50">
        <v>527995</v>
      </c>
      <c r="M238" s="50">
        <v>108939.686</v>
      </c>
      <c r="O238" s="50">
        <v>465752</v>
      </c>
      <c r="P238" s="50">
        <v>95471.876000000004</v>
      </c>
      <c r="R238" s="50">
        <v>666916</v>
      </c>
      <c r="S238" s="50">
        <v>141134.41</v>
      </c>
      <c r="U238" s="50">
        <v>178044</v>
      </c>
      <c r="V238" s="50">
        <v>31201.074000000001</v>
      </c>
      <c r="X238" s="50">
        <v>145600</v>
      </c>
      <c r="Y238" s="50">
        <v>22763.409</v>
      </c>
      <c r="AA238" s="50">
        <v>117482</v>
      </c>
      <c r="AB238" s="50">
        <v>21662.856</v>
      </c>
      <c r="AD238" s="50">
        <v>0</v>
      </c>
      <c r="AE238" s="50">
        <v>0</v>
      </c>
      <c r="AG238" s="50">
        <v>175000</v>
      </c>
      <c r="AH238" s="50">
        <v>27310.531999999999</v>
      </c>
      <c r="AJ238" s="50">
        <v>29120</v>
      </c>
      <c r="AK238" s="50">
        <v>4169.8599999999997</v>
      </c>
      <c r="AM238" s="50">
        <v>87360</v>
      </c>
      <c r="AN238" s="50">
        <v>12384.216</v>
      </c>
      <c r="AP238" s="50">
        <v>204800</v>
      </c>
      <c r="AQ238" s="50">
        <v>38019.396000000001</v>
      </c>
      <c r="AS238" s="50">
        <v>148136</v>
      </c>
      <c r="AT238" s="50">
        <v>29566.895</v>
      </c>
      <c r="AV238" s="50">
        <v>0</v>
      </c>
      <c r="AW238" s="50">
        <v>0</v>
      </c>
      <c r="AY238" s="50">
        <v>118888</v>
      </c>
      <c r="AZ238" s="50">
        <v>22194.371999999999</v>
      </c>
      <c r="BB238" s="50">
        <v>208300</v>
      </c>
      <c r="BC238" s="50">
        <v>38656.292000000001</v>
      </c>
      <c r="BE238" s="50">
        <v>0</v>
      </c>
      <c r="BF238" s="50">
        <v>0</v>
      </c>
      <c r="BH238" s="50">
        <v>59600</v>
      </c>
      <c r="BI238" s="50">
        <v>10893.01</v>
      </c>
      <c r="BK238" s="50">
        <v>29800</v>
      </c>
      <c r="BL238" s="50">
        <v>4589.8339999999998</v>
      </c>
      <c r="BN238" s="50">
        <v>118908</v>
      </c>
      <c r="BO238" s="50">
        <v>22448.263999999999</v>
      </c>
      <c r="BQ238" s="50">
        <v>148680</v>
      </c>
      <c r="BR238" s="50">
        <v>28147.78</v>
      </c>
      <c r="BT238" s="50">
        <v>178256</v>
      </c>
      <c r="BU238" s="50">
        <v>30727.985000000001</v>
      </c>
      <c r="BW238" s="50">
        <v>89232</v>
      </c>
      <c r="BX238" s="50">
        <v>16380.111000000001</v>
      </c>
      <c r="BZ238" s="50">
        <v>29744</v>
      </c>
      <c r="CA238" s="50">
        <v>5467.915</v>
      </c>
      <c r="CC238" s="50">
        <v>0</v>
      </c>
      <c r="CD238" s="50">
        <v>0</v>
      </c>
      <c r="CF238" s="50">
        <v>148720</v>
      </c>
      <c r="CG238" s="50">
        <v>27240.442999999999</v>
      </c>
      <c r="CI238" s="50">
        <v>59488</v>
      </c>
      <c r="CJ238" s="50">
        <v>10913.664000000001</v>
      </c>
      <c r="CL238" s="50">
        <v>59508</v>
      </c>
      <c r="CM238" s="50">
        <v>11731.119000000001</v>
      </c>
      <c r="CO238" s="50">
        <v>89232</v>
      </c>
      <c r="CP238" s="50">
        <v>16785.552</v>
      </c>
      <c r="CR238" s="50">
        <v>89400</v>
      </c>
      <c r="CS238" s="50">
        <v>16762.692999999999</v>
      </c>
      <c r="CU238" s="50">
        <v>29952</v>
      </c>
      <c r="CV238" s="50">
        <v>4495.6719999999996</v>
      </c>
      <c r="CX238" s="50">
        <v>29800</v>
      </c>
      <c r="CY238" s="50">
        <v>5568.8649999999998</v>
      </c>
      <c r="DA238" s="50">
        <v>0</v>
      </c>
      <c r="DB238" s="50">
        <v>0</v>
      </c>
      <c r="DD238" s="50">
        <v>0</v>
      </c>
      <c r="DE238" s="50">
        <v>0</v>
      </c>
      <c r="DG238" s="50">
        <v>0</v>
      </c>
      <c r="DH238" s="50">
        <v>0</v>
      </c>
      <c r="DJ238" s="50">
        <v>29744</v>
      </c>
      <c r="DK238" s="50">
        <v>5450.5749999999998</v>
      </c>
      <c r="DM238" s="50">
        <v>29744</v>
      </c>
      <c r="DN238" s="50">
        <v>5550.6450000000004</v>
      </c>
    </row>
    <row r="239" spans="3:118" x14ac:dyDescent="0.3">
      <c r="C239" s="50">
        <v>0</v>
      </c>
      <c r="D239" s="50">
        <v>0</v>
      </c>
      <c r="F239" s="50">
        <v>0</v>
      </c>
      <c r="G239" s="50">
        <v>0</v>
      </c>
      <c r="I239" s="50">
        <v>0</v>
      </c>
      <c r="J239" s="50">
        <v>0</v>
      </c>
      <c r="L239" s="50">
        <v>0</v>
      </c>
      <c r="M239" s="50">
        <v>0</v>
      </c>
      <c r="O239" s="50">
        <v>0</v>
      </c>
      <c r="P239" s="50">
        <v>0</v>
      </c>
      <c r="R239" s="50">
        <v>0</v>
      </c>
      <c r="S239" s="50">
        <v>0</v>
      </c>
      <c r="U239" s="50">
        <v>0</v>
      </c>
      <c r="V239" s="50">
        <v>0</v>
      </c>
      <c r="X239" s="50">
        <v>0</v>
      </c>
      <c r="Y239" s="50">
        <v>0</v>
      </c>
      <c r="AA239" s="50">
        <v>0</v>
      </c>
      <c r="AB239" s="50">
        <v>0</v>
      </c>
      <c r="AD239" s="50">
        <v>0</v>
      </c>
      <c r="AE239" s="50">
        <v>0</v>
      </c>
      <c r="AG239" s="50">
        <v>0</v>
      </c>
      <c r="AH239" s="50">
        <v>0</v>
      </c>
      <c r="AJ239" s="50">
        <v>0</v>
      </c>
      <c r="AK239" s="50">
        <v>0</v>
      </c>
      <c r="AM239" s="50">
        <v>0</v>
      </c>
      <c r="AN239" s="50">
        <v>0</v>
      </c>
      <c r="AP239" s="50">
        <v>0</v>
      </c>
      <c r="AQ239" s="50">
        <v>0</v>
      </c>
      <c r="AS239" s="50">
        <v>0</v>
      </c>
      <c r="AT239" s="50">
        <v>0</v>
      </c>
      <c r="AV239" s="50">
        <v>0</v>
      </c>
      <c r="AW239" s="50">
        <v>0</v>
      </c>
      <c r="AY239" s="50">
        <v>0</v>
      </c>
      <c r="AZ239" s="50">
        <v>0</v>
      </c>
      <c r="BB239" s="50">
        <v>0</v>
      </c>
      <c r="BC239" s="50">
        <v>0</v>
      </c>
      <c r="BE239" s="50">
        <v>0</v>
      </c>
      <c r="BF239" s="50">
        <v>0</v>
      </c>
      <c r="BH239" s="50">
        <v>0</v>
      </c>
      <c r="BI239" s="50">
        <v>0</v>
      </c>
      <c r="BK239" s="50">
        <v>0</v>
      </c>
      <c r="BL239" s="50">
        <v>0</v>
      </c>
      <c r="BN239" s="50">
        <v>0</v>
      </c>
      <c r="BO239" s="50">
        <v>0</v>
      </c>
      <c r="BQ239" s="50">
        <v>0</v>
      </c>
      <c r="BR239" s="50">
        <v>0</v>
      </c>
      <c r="BT239" s="50">
        <v>0</v>
      </c>
      <c r="BU239" s="50">
        <v>0</v>
      </c>
      <c r="BW239" s="50">
        <v>0</v>
      </c>
      <c r="BX239" s="50">
        <v>0</v>
      </c>
      <c r="BZ239" s="50">
        <v>0</v>
      </c>
      <c r="CA239" s="50">
        <v>0</v>
      </c>
      <c r="CC239" s="50">
        <v>0</v>
      </c>
      <c r="CD239" s="50">
        <v>0</v>
      </c>
      <c r="CF239" s="50">
        <v>0</v>
      </c>
      <c r="CG239" s="50">
        <v>0</v>
      </c>
      <c r="CI239" s="50">
        <v>0</v>
      </c>
      <c r="CJ239" s="50">
        <v>0</v>
      </c>
      <c r="CL239" s="50">
        <v>0</v>
      </c>
      <c r="CM239" s="50">
        <v>0</v>
      </c>
      <c r="CO239" s="50">
        <v>0</v>
      </c>
      <c r="CP239" s="50">
        <v>0</v>
      </c>
      <c r="CR239" s="50">
        <v>0</v>
      </c>
      <c r="CS239" s="50">
        <v>0</v>
      </c>
      <c r="CU239" s="50">
        <v>0</v>
      </c>
      <c r="CV239" s="50">
        <v>0</v>
      </c>
      <c r="CX239" s="50">
        <v>0</v>
      </c>
      <c r="CY239" s="50">
        <v>0</v>
      </c>
      <c r="DA239" s="50">
        <v>0</v>
      </c>
      <c r="DB239" s="50">
        <v>0</v>
      </c>
      <c r="DD239" s="50">
        <v>0</v>
      </c>
      <c r="DE239" s="50">
        <v>0</v>
      </c>
      <c r="DG239" s="50">
        <v>0</v>
      </c>
      <c r="DH239" s="50">
        <v>0</v>
      </c>
      <c r="DJ239" s="50">
        <v>0</v>
      </c>
      <c r="DK239" s="50">
        <v>0</v>
      </c>
      <c r="DM239" s="50">
        <v>150000</v>
      </c>
      <c r="DN239" s="50">
        <v>5467.9040000000005</v>
      </c>
    </row>
    <row r="240" spans="3:118" x14ac:dyDescent="0.3">
      <c r="C240" s="50">
        <v>0</v>
      </c>
      <c r="D240" s="50">
        <v>0</v>
      </c>
      <c r="F240" s="50">
        <v>0</v>
      </c>
      <c r="G240" s="50">
        <v>0</v>
      </c>
      <c r="I240" s="50">
        <v>0</v>
      </c>
      <c r="J240" s="50">
        <v>0</v>
      </c>
      <c r="L240" s="50">
        <v>0</v>
      </c>
      <c r="M240" s="50">
        <v>0</v>
      </c>
      <c r="O240" s="50">
        <v>0</v>
      </c>
      <c r="P240" s="50">
        <v>0</v>
      </c>
      <c r="R240" s="50">
        <v>0</v>
      </c>
      <c r="S240" s="50">
        <v>0</v>
      </c>
      <c r="U240" s="50">
        <v>0</v>
      </c>
      <c r="V240" s="50">
        <v>0</v>
      </c>
      <c r="X240" s="50">
        <v>0</v>
      </c>
      <c r="Y240" s="50">
        <v>0</v>
      </c>
      <c r="AA240" s="50">
        <v>0</v>
      </c>
      <c r="AB240" s="50">
        <v>0</v>
      </c>
      <c r="AD240" s="50">
        <v>0</v>
      </c>
      <c r="AE240" s="50">
        <v>0</v>
      </c>
      <c r="AG240" s="50">
        <v>0</v>
      </c>
      <c r="AH240" s="50">
        <v>0</v>
      </c>
      <c r="AJ240" s="50">
        <v>0</v>
      </c>
      <c r="AK240" s="50">
        <v>0</v>
      </c>
      <c r="AM240" s="50">
        <v>0</v>
      </c>
      <c r="AN240" s="50">
        <v>0</v>
      </c>
      <c r="AP240" s="50">
        <v>0</v>
      </c>
      <c r="AQ240" s="50">
        <v>0</v>
      </c>
      <c r="AS240" s="50">
        <v>0</v>
      </c>
      <c r="AT240" s="50">
        <v>0</v>
      </c>
      <c r="AV240" s="50">
        <v>0</v>
      </c>
      <c r="AW240" s="50">
        <v>0</v>
      </c>
      <c r="AY240" s="50">
        <v>120</v>
      </c>
      <c r="AZ240" s="50">
        <v>93.003</v>
      </c>
      <c r="BB240" s="50">
        <v>0</v>
      </c>
      <c r="BC240" s="50">
        <v>0</v>
      </c>
      <c r="BE240" s="50">
        <v>0</v>
      </c>
      <c r="BF240" s="50">
        <v>0</v>
      </c>
      <c r="BH240" s="50">
        <v>0</v>
      </c>
      <c r="BI240" s="50">
        <v>0</v>
      </c>
      <c r="BK240" s="50">
        <v>0</v>
      </c>
      <c r="BL240" s="50">
        <v>0</v>
      </c>
      <c r="BN240" s="50">
        <v>0</v>
      </c>
      <c r="BO240" s="50">
        <v>0</v>
      </c>
      <c r="BQ240" s="50">
        <v>0</v>
      </c>
      <c r="BR240" s="50">
        <v>0</v>
      </c>
      <c r="BT240" s="50">
        <v>0</v>
      </c>
      <c r="BU240" s="50">
        <v>0</v>
      </c>
      <c r="BW240" s="50">
        <v>0</v>
      </c>
      <c r="BX240" s="50">
        <v>0</v>
      </c>
      <c r="BZ240" s="50">
        <v>0</v>
      </c>
      <c r="CA240" s="50">
        <v>0</v>
      </c>
      <c r="CC240" s="50">
        <v>0</v>
      </c>
      <c r="CD240" s="50">
        <v>0</v>
      </c>
      <c r="CF240" s="50">
        <v>0</v>
      </c>
      <c r="CG240" s="50">
        <v>0</v>
      </c>
      <c r="CI240" s="50">
        <v>50</v>
      </c>
      <c r="CJ240" s="50">
        <v>598.61099999999999</v>
      </c>
      <c r="CL240" s="50">
        <v>0</v>
      </c>
      <c r="CM240" s="50">
        <v>0</v>
      </c>
      <c r="CO240" s="50">
        <v>99</v>
      </c>
      <c r="CP240" s="50">
        <v>612.98900000000003</v>
      </c>
      <c r="CR240" s="50">
        <v>0</v>
      </c>
      <c r="CS240" s="50">
        <v>0</v>
      </c>
      <c r="CU240" s="50">
        <v>0</v>
      </c>
      <c r="CV240" s="50">
        <v>0</v>
      </c>
      <c r="CX240" s="50">
        <v>0</v>
      </c>
      <c r="CY240" s="50">
        <v>0</v>
      </c>
      <c r="DA240" s="50">
        <v>0</v>
      </c>
      <c r="DB240" s="50">
        <v>0</v>
      </c>
      <c r="DD240" s="50">
        <v>0</v>
      </c>
      <c r="DE240" s="50">
        <v>0</v>
      </c>
      <c r="DG240" s="50">
        <v>0</v>
      </c>
      <c r="DH240" s="50">
        <v>0</v>
      </c>
      <c r="DJ240" s="50">
        <v>0</v>
      </c>
      <c r="DK240" s="50">
        <v>0</v>
      </c>
      <c r="DM240" s="50">
        <v>401.6</v>
      </c>
      <c r="DN240" s="50">
        <v>5258.201</v>
      </c>
    </row>
    <row r="241" spans="3:118" x14ac:dyDescent="0.3">
      <c r="C241" s="50">
        <v>3637</v>
      </c>
      <c r="D241" s="50">
        <v>1729.133</v>
      </c>
      <c r="F241" s="50">
        <v>5335</v>
      </c>
      <c r="G241" s="50">
        <v>2094.248</v>
      </c>
      <c r="I241" s="50">
        <v>2729</v>
      </c>
      <c r="J241" s="50">
        <v>1463.597</v>
      </c>
      <c r="L241" s="50">
        <v>2890</v>
      </c>
      <c r="M241" s="50">
        <v>1671.3340000000001</v>
      </c>
      <c r="O241" s="50">
        <v>4595</v>
      </c>
      <c r="P241" s="50">
        <v>2139.3789999999999</v>
      </c>
      <c r="R241" s="50">
        <v>1345</v>
      </c>
      <c r="S241" s="50">
        <v>400.31900000000002</v>
      </c>
      <c r="U241" s="50">
        <v>194</v>
      </c>
      <c r="V241" s="50">
        <v>266.91800000000001</v>
      </c>
      <c r="X241" s="50">
        <v>881</v>
      </c>
      <c r="Y241" s="50">
        <v>921.00900000000001</v>
      </c>
      <c r="AA241" s="50">
        <v>1748</v>
      </c>
      <c r="AB241" s="50">
        <v>1587.758</v>
      </c>
      <c r="AD241" s="50">
        <v>3023</v>
      </c>
      <c r="AE241" s="50">
        <v>1571.6010000000001</v>
      </c>
      <c r="AG241" s="50">
        <v>1908</v>
      </c>
      <c r="AH241" s="50">
        <v>1306.722</v>
      </c>
      <c r="AJ241" s="50">
        <v>378</v>
      </c>
      <c r="AK241" s="50">
        <v>238.59</v>
      </c>
      <c r="AM241" s="50">
        <v>1679</v>
      </c>
      <c r="AN241" s="50">
        <v>1164.2629999999999</v>
      </c>
      <c r="AP241" s="50">
        <v>1030</v>
      </c>
      <c r="AQ241" s="50">
        <v>586.89599999999996</v>
      </c>
      <c r="AS241" s="50">
        <v>1311</v>
      </c>
      <c r="AT241" s="50">
        <v>776.202</v>
      </c>
      <c r="AV241" s="50">
        <v>8567</v>
      </c>
      <c r="AW241" s="50">
        <v>4859.8019999999997</v>
      </c>
      <c r="AY241" s="50">
        <v>11160</v>
      </c>
      <c r="AZ241" s="50">
        <v>5748.2690000000002</v>
      </c>
      <c r="BB241" s="50">
        <v>10954</v>
      </c>
      <c r="BC241" s="50">
        <v>6071.1019999999999</v>
      </c>
      <c r="BE241" s="50">
        <v>14360</v>
      </c>
      <c r="BF241" s="50">
        <v>6515.5630000000001</v>
      </c>
      <c r="BH241" s="50">
        <v>11496</v>
      </c>
      <c r="BI241" s="50">
        <v>6319.1660000000002</v>
      </c>
      <c r="BK241" s="50">
        <v>17559</v>
      </c>
      <c r="BL241" s="50">
        <v>7373.5029999999997</v>
      </c>
      <c r="BN241" s="50">
        <v>19753</v>
      </c>
      <c r="BO241" s="50">
        <v>6739.1210000000001</v>
      </c>
      <c r="BQ241" s="50">
        <v>16302</v>
      </c>
      <c r="BR241" s="50">
        <v>5737.1710000000003</v>
      </c>
      <c r="BT241" s="50">
        <v>10278</v>
      </c>
      <c r="BU241" s="50">
        <v>3639.623</v>
      </c>
      <c r="BW241" s="50">
        <v>14073</v>
      </c>
      <c r="BX241" s="50">
        <v>5415.1120000000001</v>
      </c>
      <c r="BZ241" s="50">
        <v>14122</v>
      </c>
      <c r="CA241" s="50">
        <v>5931.8339999999998</v>
      </c>
      <c r="CC241" s="50">
        <v>11386</v>
      </c>
      <c r="CD241" s="50">
        <v>4629.8360000000002</v>
      </c>
      <c r="CF241" s="50">
        <v>17339</v>
      </c>
      <c r="CG241" s="50">
        <v>7343.7309999999998</v>
      </c>
      <c r="CI241" s="50">
        <v>19176</v>
      </c>
      <c r="CJ241" s="50">
        <v>8011.0209999999997</v>
      </c>
      <c r="CL241" s="50">
        <v>11030</v>
      </c>
      <c r="CM241" s="50">
        <v>4841.2160000000003</v>
      </c>
      <c r="CO241" s="50">
        <v>3775</v>
      </c>
      <c r="CP241" s="50">
        <v>1659.683</v>
      </c>
      <c r="CR241" s="50">
        <v>2359</v>
      </c>
      <c r="CS241" s="50">
        <v>1162.9659999999999</v>
      </c>
      <c r="CU241" s="50">
        <v>4926</v>
      </c>
      <c r="CV241" s="50">
        <v>2796.2919999999999</v>
      </c>
      <c r="CX241" s="50">
        <v>4214</v>
      </c>
      <c r="CY241" s="50">
        <v>2463.5880000000002</v>
      </c>
      <c r="DA241" s="50">
        <v>0</v>
      </c>
      <c r="DB241" s="50">
        <v>0</v>
      </c>
      <c r="DD241" s="50">
        <v>0</v>
      </c>
      <c r="DE241" s="50">
        <v>0</v>
      </c>
      <c r="DG241" s="50">
        <v>0</v>
      </c>
      <c r="DH241" s="50">
        <v>0</v>
      </c>
      <c r="DJ241" s="50">
        <v>8389</v>
      </c>
      <c r="DK241" s="50">
        <v>3751.1590000000001</v>
      </c>
      <c r="DM241" s="50">
        <v>11570</v>
      </c>
      <c r="DN241" s="50">
        <v>5199.076</v>
      </c>
    </row>
    <row r="242" spans="3:118" x14ac:dyDescent="0.3">
      <c r="C242" s="50">
        <v>20</v>
      </c>
      <c r="D242" s="50">
        <v>151.34</v>
      </c>
      <c r="F242" s="50">
        <v>150</v>
      </c>
      <c r="G242" s="50">
        <v>2222.6460000000002</v>
      </c>
      <c r="I242" s="50">
        <v>1770</v>
      </c>
      <c r="J242" s="50">
        <v>22657.196</v>
      </c>
      <c r="L242" s="50">
        <v>0</v>
      </c>
      <c r="M242" s="50">
        <v>0</v>
      </c>
      <c r="O242" s="50">
        <v>4705</v>
      </c>
      <c r="P242" s="50">
        <v>42873.500999999997</v>
      </c>
      <c r="R242" s="50">
        <v>4000</v>
      </c>
      <c r="S242" s="50">
        <v>14643.094999999999</v>
      </c>
      <c r="U242" s="50">
        <v>994</v>
      </c>
      <c r="V242" s="50">
        <v>10808.328</v>
      </c>
      <c r="X242" s="50">
        <v>0</v>
      </c>
      <c r="Y242" s="50">
        <v>0</v>
      </c>
      <c r="AA242" s="50">
        <v>632</v>
      </c>
      <c r="AB242" s="50">
        <v>9221.6170000000002</v>
      </c>
      <c r="AD242" s="50">
        <v>1110</v>
      </c>
      <c r="AE242" s="50">
        <v>14579.614</v>
      </c>
      <c r="AG242" s="50">
        <v>404</v>
      </c>
      <c r="AH242" s="50">
        <v>5287.24</v>
      </c>
      <c r="AJ242" s="50">
        <v>0</v>
      </c>
      <c r="AK242" s="50">
        <v>0</v>
      </c>
      <c r="AM242" s="50">
        <v>2186</v>
      </c>
      <c r="AN242" s="50">
        <v>31276.742999999999</v>
      </c>
      <c r="AP242" s="50">
        <v>743.4</v>
      </c>
      <c r="AQ242" s="50">
        <v>15206.181</v>
      </c>
      <c r="AS242" s="50">
        <v>1055</v>
      </c>
      <c r="AT242" s="50">
        <v>12061.776</v>
      </c>
      <c r="AV242" s="50">
        <v>1260</v>
      </c>
      <c r="AW242" s="50">
        <v>14321.928</v>
      </c>
      <c r="AY242" s="50">
        <v>416</v>
      </c>
      <c r="AZ242" s="50">
        <v>5893.6409999999996</v>
      </c>
      <c r="BB242" s="50">
        <v>520</v>
      </c>
      <c r="BC242" s="50">
        <v>5225.7169999999996</v>
      </c>
      <c r="BE242" s="50">
        <v>285</v>
      </c>
      <c r="BF242" s="50">
        <v>4344.3100000000004</v>
      </c>
      <c r="BH242" s="50">
        <v>160</v>
      </c>
      <c r="BI242" s="50">
        <v>3067.7710000000002</v>
      </c>
      <c r="BK242" s="50">
        <v>460</v>
      </c>
      <c r="BL242" s="50">
        <v>4982.2129999999997</v>
      </c>
      <c r="BN242" s="50">
        <v>451</v>
      </c>
      <c r="BO242" s="50">
        <v>7610.79</v>
      </c>
      <c r="BQ242" s="50">
        <v>601</v>
      </c>
      <c r="BR242" s="50">
        <v>6584.6379999999999</v>
      </c>
      <c r="BT242" s="50">
        <v>0</v>
      </c>
      <c r="BU242" s="50">
        <v>0</v>
      </c>
      <c r="BW242" s="50">
        <v>0</v>
      </c>
      <c r="BX242" s="50">
        <v>0</v>
      </c>
      <c r="BZ242" s="50">
        <v>35</v>
      </c>
      <c r="CA242" s="50">
        <v>601.83299999999997</v>
      </c>
      <c r="CC242" s="50">
        <v>96</v>
      </c>
      <c r="CD242" s="50">
        <v>1252.6210000000001</v>
      </c>
      <c r="CF242" s="50">
        <v>4923.3</v>
      </c>
      <c r="CG242" s="50">
        <v>62575.097000000002</v>
      </c>
      <c r="CI242" s="50">
        <v>1558.3</v>
      </c>
      <c r="CJ242" s="50">
        <v>25395.172999999999</v>
      </c>
      <c r="CL242" s="50">
        <v>3927.4</v>
      </c>
      <c r="CM242" s="50">
        <v>48471.637999999999</v>
      </c>
      <c r="CO242" s="50">
        <v>1836</v>
      </c>
      <c r="CP242" s="50">
        <v>18143.956999999999</v>
      </c>
      <c r="CR242" s="50">
        <v>385.5</v>
      </c>
      <c r="CS242" s="50">
        <v>8101.8059999999996</v>
      </c>
      <c r="CU242" s="50">
        <v>2095.6</v>
      </c>
      <c r="CV242" s="50">
        <v>27318.965</v>
      </c>
      <c r="CX242" s="50">
        <v>72.400000000000006</v>
      </c>
      <c r="CY242" s="50">
        <v>2660.3020000000001</v>
      </c>
      <c r="DA242" s="50">
        <v>0</v>
      </c>
      <c r="DB242" s="50">
        <v>0</v>
      </c>
      <c r="DD242" s="50">
        <v>0</v>
      </c>
      <c r="DE242" s="50">
        <v>0</v>
      </c>
      <c r="DG242" s="50">
        <v>0</v>
      </c>
      <c r="DH242" s="50">
        <v>0</v>
      </c>
      <c r="DJ242" s="50">
        <v>28.9</v>
      </c>
      <c r="DK242" s="50">
        <v>742.28899999999999</v>
      </c>
      <c r="DM242" s="50">
        <v>114.6</v>
      </c>
      <c r="DN242" s="50">
        <v>5118.701</v>
      </c>
    </row>
    <row r="243" spans="3:118" x14ac:dyDescent="0.3">
      <c r="C243" s="50">
        <v>800</v>
      </c>
      <c r="D243" s="50">
        <v>2469.0479999999998</v>
      </c>
      <c r="F243" s="50">
        <v>41450</v>
      </c>
      <c r="G243" s="50">
        <v>27143.260999999999</v>
      </c>
      <c r="I243" s="50">
        <v>87400</v>
      </c>
      <c r="J243" s="50">
        <v>91174.225000000006</v>
      </c>
      <c r="L243" s="50">
        <v>0</v>
      </c>
      <c r="M243" s="50">
        <v>0</v>
      </c>
      <c r="O243" s="50">
        <v>0</v>
      </c>
      <c r="P243" s="50">
        <v>0</v>
      </c>
      <c r="R243" s="50">
        <v>13112</v>
      </c>
      <c r="S243" s="50">
        <v>20067.431</v>
      </c>
      <c r="U243" s="50">
        <v>0</v>
      </c>
      <c r="V243" s="50">
        <v>0</v>
      </c>
      <c r="X243" s="50">
        <v>0</v>
      </c>
      <c r="Y243" s="50">
        <v>0</v>
      </c>
      <c r="AA243" s="50">
        <v>0</v>
      </c>
      <c r="AB243" s="50">
        <v>0</v>
      </c>
      <c r="AD243" s="50">
        <v>0</v>
      </c>
      <c r="AE243" s="50">
        <v>0</v>
      </c>
      <c r="AG243" s="50">
        <v>0</v>
      </c>
      <c r="AH243" s="50">
        <v>0</v>
      </c>
      <c r="AJ243" s="50">
        <v>0</v>
      </c>
      <c r="AK243" s="50">
        <v>0</v>
      </c>
      <c r="AM243" s="50">
        <v>0</v>
      </c>
      <c r="AN243" s="50">
        <v>0</v>
      </c>
      <c r="AP243" s="50">
        <v>0</v>
      </c>
      <c r="AQ243" s="50">
        <v>0</v>
      </c>
      <c r="AS243" s="50">
        <v>0</v>
      </c>
      <c r="AT243" s="50">
        <v>0</v>
      </c>
      <c r="AV243" s="50">
        <v>0</v>
      </c>
      <c r="AW243" s="50">
        <v>0</v>
      </c>
      <c r="AY243" s="50">
        <v>16600</v>
      </c>
      <c r="AZ243" s="50">
        <v>81521.567999999999</v>
      </c>
      <c r="BB243" s="50">
        <v>100</v>
      </c>
      <c r="BC243" s="50">
        <v>315.24799999999999</v>
      </c>
      <c r="BE243" s="50">
        <v>100</v>
      </c>
      <c r="BF243" s="50">
        <v>401.77300000000002</v>
      </c>
      <c r="BH243" s="50">
        <v>0</v>
      </c>
      <c r="BI243" s="50">
        <v>0</v>
      </c>
      <c r="BK243" s="50">
        <v>8400</v>
      </c>
      <c r="BL243" s="50">
        <v>19507.243999999999</v>
      </c>
      <c r="BN243" s="50">
        <v>400</v>
      </c>
      <c r="BO243" s="50">
        <v>438.26400000000001</v>
      </c>
      <c r="BQ243" s="50">
        <v>14900</v>
      </c>
      <c r="BR243" s="50">
        <v>20026.883999999998</v>
      </c>
      <c r="BT243" s="50">
        <v>100</v>
      </c>
      <c r="BU243" s="50">
        <v>500.70699999999999</v>
      </c>
      <c r="BW243" s="50">
        <v>17190</v>
      </c>
      <c r="BX243" s="50">
        <v>39751.247000000003</v>
      </c>
      <c r="BZ243" s="50">
        <v>0</v>
      </c>
      <c r="CA243" s="50">
        <v>0</v>
      </c>
      <c r="CC243" s="50">
        <v>0</v>
      </c>
      <c r="CD243" s="50">
        <v>0</v>
      </c>
      <c r="CF243" s="50">
        <v>0</v>
      </c>
      <c r="CG243" s="50">
        <v>0</v>
      </c>
      <c r="CI243" s="50">
        <v>8200</v>
      </c>
      <c r="CJ243" s="50">
        <v>25998.675999999999</v>
      </c>
      <c r="CL243" s="50">
        <v>20250</v>
      </c>
      <c r="CM243" s="50">
        <v>29647.082999999999</v>
      </c>
      <c r="CO243" s="50">
        <v>14920</v>
      </c>
      <c r="CP243" s="50">
        <v>2813.8020000000001</v>
      </c>
      <c r="CR243" s="50">
        <v>39250</v>
      </c>
      <c r="CS243" s="50">
        <v>123009.617</v>
      </c>
      <c r="CU243" s="50">
        <v>0</v>
      </c>
      <c r="CV243" s="50">
        <v>0</v>
      </c>
      <c r="CX243" s="50">
        <v>0</v>
      </c>
      <c r="CY243" s="50">
        <v>0</v>
      </c>
      <c r="DA243" s="50">
        <v>0</v>
      </c>
      <c r="DB243" s="50">
        <v>0</v>
      </c>
      <c r="DD243" s="50">
        <v>0</v>
      </c>
      <c r="DE243" s="50">
        <v>0</v>
      </c>
      <c r="DG243" s="50">
        <v>0</v>
      </c>
      <c r="DH243" s="50">
        <v>0</v>
      </c>
      <c r="DJ243" s="50">
        <v>18649</v>
      </c>
      <c r="DK243" s="50">
        <v>81879.232999999993</v>
      </c>
      <c r="DM243" s="50">
        <v>511.06</v>
      </c>
      <c r="DN243" s="50">
        <v>5056.5519999999997</v>
      </c>
    </row>
    <row r="244" spans="3:118" x14ac:dyDescent="0.3">
      <c r="C244" s="50">
        <v>2454.52</v>
      </c>
      <c r="D244" s="50">
        <v>7464.9080000000004</v>
      </c>
      <c r="F244" s="50">
        <v>2509.08</v>
      </c>
      <c r="G244" s="50">
        <v>7432.192</v>
      </c>
      <c r="I244" s="50">
        <v>3820.32</v>
      </c>
      <c r="J244" s="50">
        <v>12089.5</v>
      </c>
      <c r="L244" s="50">
        <v>0</v>
      </c>
      <c r="M244" s="50">
        <v>0</v>
      </c>
      <c r="O244" s="50">
        <v>3913.78</v>
      </c>
      <c r="P244" s="50">
        <v>11718.105</v>
      </c>
      <c r="R244" s="50">
        <v>0</v>
      </c>
      <c r="S244" s="50">
        <v>0</v>
      </c>
      <c r="U244" s="50">
        <v>0</v>
      </c>
      <c r="V244" s="50">
        <v>0</v>
      </c>
      <c r="X244" s="50">
        <v>0</v>
      </c>
      <c r="Y244" s="50">
        <v>0</v>
      </c>
      <c r="AA244" s="50">
        <v>1104.67</v>
      </c>
      <c r="AB244" s="50">
        <v>3802.5129999999999</v>
      </c>
      <c r="AD244" s="50">
        <v>0</v>
      </c>
      <c r="AE244" s="50">
        <v>0</v>
      </c>
      <c r="AG244" s="50">
        <v>0</v>
      </c>
      <c r="AH244" s="50">
        <v>0</v>
      </c>
      <c r="AJ244" s="50">
        <v>0</v>
      </c>
      <c r="AK244" s="50">
        <v>0</v>
      </c>
      <c r="AM244" s="50">
        <v>0</v>
      </c>
      <c r="AN244" s="50">
        <v>0</v>
      </c>
      <c r="AP244" s="50">
        <v>0</v>
      </c>
      <c r="AQ244" s="50">
        <v>0</v>
      </c>
      <c r="AS244" s="50">
        <v>0</v>
      </c>
      <c r="AT244" s="50">
        <v>0</v>
      </c>
      <c r="AV244" s="50">
        <v>0</v>
      </c>
      <c r="AW244" s="50">
        <v>0</v>
      </c>
      <c r="AY244" s="50">
        <v>0</v>
      </c>
      <c r="AZ244" s="50">
        <v>0</v>
      </c>
      <c r="BB244" s="50">
        <v>0</v>
      </c>
      <c r="BC244" s="50">
        <v>0</v>
      </c>
      <c r="BE244" s="50">
        <v>0</v>
      </c>
      <c r="BF244" s="50">
        <v>0</v>
      </c>
      <c r="BH244" s="50">
        <v>0</v>
      </c>
      <c r="BI244" s="50">
        <v>0</v>
      </c>
      <c r="BK244" s="50">
        <v>0</v>
      </c>
      <c r="BL244" s="50">
        <v>0</v>
      </c>
      <c r="BN244" s="50">
        <v>400</v>
      </c>
      <c r="BO244" s="50">
        <v>901.827</v>
      </c>
      <c r="BQ244" s="50">
        <v>10000</v>
      </c>
      <c r="BR244" s="50">
        <v>34285.188000000002</v>
      </c>
      <c r="BT244" s="50">
        <v>400</v>
      </c>
      <c r="BU244" s="50">
        <v>907.34100000000001</v>
      </c>
      <c r="BW244" s="50">
        <v>2400</v>
      </c>
      <c r="BX244" s="50">
        <v>10422.525</v>
      </c>
      <c r="BZ244" s="50">
        <v>2800</v>
      </c>
      <c r="CA244" s="50">
        <v>11459.675999999999</v>
      </c>
      <c r="CC244" s="50">
        <v>1600</v>
      </c>
      <c r="CD244" s="50">
        <v>6754.9979999999996</v>
      </c>
      <c r="CF244" s="50">
        <v>3400</v>
      </c>
      <c r="CG244" s="50">
        <v>14115.232</v>
      </c>
      <c r="CI244" s="50">
        <v>3100</v>
      </c>
      <c r="CJ244" s="50">
        <v>14343.285</v>
      </c>
      <c r="CL244" s="50">
        <v>3400</v>
      </c>
      <c r="CM244" s="50">
        <v>15371.641</v>
      </c>
      <c r="CO244" s="50">
        <v>1700</v>
      </c>
      <c r="CP244" s="50">
        <v>7726.674</v>
      </c>
      <c r="CR244" s="50">
        <v>2000</v>
      </c>
      <c r="CS244" s="50">
        <v>9767.92</v>
      </c>
      <c r="CU244" s="50">
        <v>2800</v>
      </c>
      <c r="CV244" s="50">
        <v>13867.290999999999</v>
      </c>
      <c r="CX244" s="50">
        <v>21365.200000000001</v>
      </c>
      <c r="CY244" s="50">
        <v>37548.959000000003</v>
      </c>
      <c r="DA244" s="50">
        <v>0</v>
      </c>
      <c r="DB244" s="50">
        <v>0</v>
      </c>
      <c r="DD244" s="50">
        <v>0</v>
      </c>
      <c r="DE244" s="50">
        <v>0</v>
      </c>
      <c r="DG244" s="50">
        <v>0</v>
      </c>
      <c r="DH244" s="50">
        <v>0</v>
      </c>
      <c r="DJ244" s="50">
        <v>1200</v>
      </c>
      <c r="DK244" s="50">
        <v>6195.4539999999997</v>
      </c>
      <c r="DM244" s="50">
        <v>2000</v>
      </c>
      <c r="DN244" s="50">
        <v>5018.643</v>
      </c>
    </row>
    <row r="245" spans="3:118" x14ac:dyDescent="0.3">
      <c r="C245" s="50">
        <v>137000</v>
      </c>
      <c r="D245" s="50">
        <v>32981.453999999998</v>
      </c>
      <c r="F245" s="50">
        <v>204000</v>
      </c>
      <c r="G245" s="50">
        <v>49345.065999999999</v>
      </c>
      <c r="I245" s="50">
        <v>0</v>
      </c>
      <c r="J245" s="50">
        <v>0</v>
      </c>
      <c r="L245" s="50">
        <v>153000</v>
      </c>
      <c r="M245" s="50">
        <v>37171.718999999997</v>
      </c>
      <c r="O245" s="50">
        <v>366000</v>
      </c>
      <c r="P245" s="50">
        <v>154527.63800000001</v>
      </c>
      <c r="R245" s="50">
        <v>0</v>
      </c>
      <c r="S245" s="50">
        <v>0</v>
      </c>
      <c r="U245" s="50">
        <v>51000</v>
      </c>
      <c r="V245" s="50">
        <v>15513.383</v>
      </c>
      <c r="X245" s="50">
        <v>0</v>
      </c>
      <c r="Y245" s="50">
        <v>0</v>
      </c>
      <c r="AA245" s="50">
        <v>102000</v>
      </c>
      <c r="AB245" s="50">
        <v>22809.423999999999</v>
      </c>
      <c r="AD245" s="50">
        <v>153000</v>
      </c>
      <c r="AE245" s="50">
        <v>34609.476000000002</v>
      </c>
      <c r="AG245" s="50">
        <v>204000</v>
      </c>
      <c r="AH245" s="50">
        <v>47035.017999999996</v>
      </c>
      <c r="AJ245" s="50">
        <v>102000</v>
      </c>
      <c r="AK245" s="50">
        <v>23631.574000000001</v>
      </c>
      <c r="AM245" s="50">
        <v>204000</v>
      </c>
      <c r="AN245" s="50">
        <v>40279.008999999998</v>
      </c>
      <c r="AP245" s="50">
        <v>408000</v>
      </c>
      <c r="AQ245" s="50">
        <v>101595.666</v>
      </c>
      <c r="AS245" s="50">
        <v>153000</v>
      </c>
      <c r="AT245" s="50">
        <v>35395.031000000003</v>
      </c>
      <c r="AV245" s="50">
        <v>102000</v>
      </c>
      <c r="AW245" s="50">
        <v>26770.111000000001</v>
      </c>
      <c r="AY245" s="50">
        <v>306000</v>
      </c>
      <c r="AZ245" s="50">
        <v>69936.173999999999</v>
      </c>
      <c r="BB245" s="50">
        <v>357000</v>
      </c>
      <c r="BC245" s="50">
        <v>82393.664999999994</v>
      </c>
      <c r="BE245" s="50">
        <v>306000</v>
      </c>
      <c r="BF245" s="50">
        <v>71044.626000000004</v>
      </c>
      <c r="BH245" s="50">
        <v>153000</v>
      </c>
      <c r="BI245" s="50">
        <v>35188.902000000002</v>
      </c>
      <c r="BK245" s="50">
        <v>153000</v>
      </c>
      <c r="BL245" s="50">
        <v>37133.699000000001</v>
      </c>
      <c r="BN245" s="50">
        <v>306000</v>
      </c>
      <c r="BO245" s="50">
        <v>72092.501999999993</v>
      </c>
      <c r="BQ245" s="50">
        <v>51000</v>
      </c>
      <c r="BR245" s="50">
        <v>11768.790999999999</v>
      </c>
      <c r="BT245" s="50">
        <v>0</v>
      </c>
      <c r="BU245" s="50">
        <v>0</v>
      </c>
      <c r="BW245" s="50">
        <v>102000</v>
      </c>
      <c r="BX245" s="50">
        <v>23497.773000000001</v>
      </c>
      <c r="BZ245" s="50">
        <v>51000</v>
      </c>
      <c r="CA245" s="50">
        <v>11732.384</v>
      </c>
      <c r="CC245" s="50">
        <v>0</v>
      </c>
      <c r="CD245" s="50">
        <v>0</v>
      </c>
      <c r="CF245" s="50">
        <v>0</v>
      </c>
      <c r="CG245" s="50">
        <v>0</v>
      </c>
      <c r="CI245" s="50">
        <v>0</v>
      </c>
      <c r="CJ245" s="50">
        <v>0</v>
      </c>
      <c r="CL245" s="50">
        <v>0</v>
      </c>
      <c r="CM245" s="50">
        <v>0</v>
      </c>
      <c r="CO245" s="50">
        <v>0</v>
      </c>
      <c r="CP245" s="50">
        <v>0</v>
      </c>
      <c r="CR245" s="50">
        <v>0</v>
      </c>
      <c r="CS245" s="50">
        <v>0</v>
      </c>
      <c r="CU245" s="50">
        <v>0</v>
      </c>
      <c r="CV245" s="50">
        <v>0</v>
      </c>
      <c r="CX245" s="50">
        <v>0</v>
      </c>
      <c r="CY245" s="50">
        <v>0</v>
      </c>
      <c r="DA245" s="50">
        <v>0</v>
      </c>
      <c r="DB245" s="50">
        <v>0</v>
      </c>
      <c r="DD245" s="50">
        <v>0</v>
      </c>
      <c r="DE245" s="50">
        <v>0</v>
      </c>
      <c r="DG245" s="50">
        <v>0</v>
      </c>
      <c r="DH245" s="50">
        <v>0</v>
      </c>
      <c r="DJ245" s="50">
        <v>101000</v>
      </c>
      <c r="DK245" s="50">
        <v>7584.5259999999998</v>
      </c>
      <c r="DM245" s="50">
        <v>64500</v>
      </c>
      <c r="DN245" s="50">
        <v>4989.1170000000002</v>
      </c>
    </row>
    <row r="246" spans="3:118" x14ac:dyDescent="0.3">
      <c r="C246" s="50">
        <v>0</v>
      </c>
      <c r="D246" s="50">
        <v>0</v>
      </c>
      <c r="F246" s="50">
        <v>0</v>
      </c>
      <c r="G246" s="50">
        <v>0</v>
      </c>
      <c r="I246" s="50">
        <v>0</v>
      </c>
      <c r="J246" s="50">
        <v>0</v>
      </c>
      <c r="L246" s="50">
        <v>0</v>
      </c>
      <c r="M246" s="50">
        <v>0</v>
      </c>
      <c r="O246" s="50">
        <v>6</v>
      </c>
      <c r="P246" s="50">
        <v>106.795</v>
      </c>
      <c r="R246" s="50">
        <v>25</v>
      </c>
      <c r="S246" s="50">
        <v>230.93100000000001</v>
      </c>
      <c r="U246" s="50">
        <v>50</v>
      </c>
      <c r="V246" s="50">
        <v>91.763999999999996</v>
      </c>
      <c r="X246" s="50">
        <v>0</v>
      </c>
      <c r="Y246" s="50">
        <v>0</v>
      </c>
      <c r="AA246" s="50">
        <v>0</v>
      </c>
      <c r="AB246" s="50">
        <v>0</v>
      </c>
      <c r="AD246" s="50">
        <v>2</v>
      </c>
      <c r="AE246" s="50">
        <v>20.106999999999999</v>
      </c>
      <c r="AG246" s="50">
        <v>0</v>
      </c>
      <c r="AH246" s="50">
        <v>0</v>
      </c>
      <c r="AJ246" s="50">
        <v>0</v>
      </c>
      <c r="AK246" s="50">
        <v>0</v>
      </c>
      <c r="AM246" s="50">
        <v>0</v>
      </c>
      <c r="AN246" s="50">
        <v>0</v>
      </c>
      <c r="AP246" s="50">
        <v>0</v>
      </c>
      <c r="AQ246" s="50">
        <v>0</v>
      </c>
      <c r="AS246" s="50">
        <v>0</v>
      </c>
      <c r="AT246" s="50">
        <v>0</v>
      </c>
      <c r="AV246" s="50">
        <v>0</v>
      </c>
      <c r="AW246" s="50">
        <v>0</v>
      </c>
      <c r="AY246" s="50">
        <v>0</v>
      </c>
      <c r="AZ246" s="50">
        <v>0</v>
      </c>
      <c r="BB246" s="50">
        <v>0</v>
      </c>
      <c r="BC246" s="50">
        <v>0</v>
      </c>
      <c r="BE246" s="50">
        <v>0</v>
      </c>
      <c r="BF246" s="50">
        <v>0</v>
      </c>
      <c r="BH246" s="50">
        <v>0</v>
      </c>
      <c r="BI246" s="50">
        <v>0</v>
      </c>
      <c r="BK246" s="50">
        <v>0</v>
      </c>
      <c r="BL246" s="50">
        <v>0</v>
      </c>
      <c r="BN246" s="50">
        <v>0</v>
      </c>
      <c r="BO246" s="50">
        <v>0</v>
      </c>
      <c r="BQ246" s="50">
        <v>0</v>
      </c>
      <c r="BR246" s="50">
        <v>0</v>
      </c>
      <c r="BT246" s="50">
        <v>9</v>
      </c>
      <c r="BU246" s="50">
        <v>226.584</v>
      </c>
      <c r="BW246" s="50">
        <v>0</v>
      </c>
      <c r="BX246" s="50">
        <v>0</v>
      </c>
      <c r="BZ246" s="50">
        <v>69</v>
      </c>
      <c r="CA246" s="50">
        <v>891.79499999999996</v>
      </c>
      <c r="CC246" s="50">
        <v>0</v>
      </c>
      <c r="CD246" s="50">
        <v>0</v>
      </c>
      <c r="CF246" s="50">
        <v>0</v>
      </c>
      <c r="CG246" s="50">
        <v>0</v>
      </c>
      <c r="CI246" s="50">
        <v>0</v>
      </c>
      <c r="CJ246" s="50">
        <v>0</v>
      </c>
      <c r="CL246" s="50">
        <v>0</v>
      </c>
      <c r="CM246" s="50">
        <v>0</v>
      </c>
      <c r="CO246" s="50">
        <v>7.74</v>
      </c>
      <c r="CP246" s="50">
        <v>185.44399999999999</v>
      </c>
      <c r="CR246" s="50">
        <v>0</v>
      </c>
      <c r="CS246" s="50">
        <v>0</v>
      </c>
      <c r="CU246" s="50">
        <v>604</v>
      </c>
      <c r="CV246" s="50">
        <v>5323.4</v>
      </c>
      <c r="CX246" s="50">
        <v>0</v>
      </c>
      <c r="CY246" s="50">
        <v>0</v>
      </c>
      <c r="DA246" s="50">
        <v>0</v>
      </c>
      <c r="DB246" s="50">
        <v>0</v>
      </c>
      <c r="DD246" s="50">
        <v>0</v>
      </c>
      <c r="DE246" s="50">
        <v>0</v>
      </c>
      <c r="DG246" s="50">
        <v>0</v>
      </c>
      <c r="DH246" s="50">
        <v>0</v>
      </c>
      <c r="DJ246" s="50">
        <v>14</v>
      </c>
      <c r="DK246" s="50">
        <v>606.59799999999996</v>
      </c>
      <c r="DM246" s="50">
        <v>250</v>
      </c>
      <c r="DN246" s="50">
        <v>4872.0479999999998</v>
      </c>
    </row>
    <row r="247" spans="3:118" x14ac:dyDescent="0.3">
      <c r="C247" s="50">
        <v>0</v>
      </c>
      <c r="D247" s="50">
        <v>0</v>
      </c>
      <c r="F247" s="50">
        <v>878</v>
      </c>
      <c r="G247" s="50">
        <v>8284.9979999999996</v>
      </c>
      <c r="I247" s="50">
        <v>0</v>
      </c>
      <c r="J247" s="50">
        <v>0</v>
      </c>
      <c r="L247" s="50">
        <v>0</v>
      </c>
      <c r="M247" s="50">
        <v>0</v>
      </c>
      <c r="O247" s="50">
        <v>0</v>
      </c>
      <c r="P247" s="50">
        <v>0</v>
      </c>
      <c r="R247" s="50">
        <v>0</v>
      </c>
      <c r="S247" s="50">
        <v>0</v>
      </c>
      <c r="U247" s="50">
        <v>0</v>
      </c>
      <c r="V247" s="50">
        <v>0</v>
      </c>
      <c r="X247" s="50">
        <v>0</v>
      </c>
      <c r="Y247" s="50">
        <v>0</v>
      </c>
      <c r="AA247" s="50">
        <v>0</v>
      </c>
      <c r="AB247" s="50">
        <v>0</v>
      </c>
      <c r="AD247" s="50">
        <v>0</v>
      </c>
      <c r="AE247" s="50">
        <v>0</v>
      </c>
      <c r="AG247" s="50">
        <v>280</v>
      </c>
      <c r="AH247" s="50">
        <v>7414.1130000000003</v>
      </c>
      <c r="AJ247" s="50">
        <v>0</v>
      </c>
      <c r="AK247" s="50">
        <v>0</v>
      </c>
      <c r="AM247" s="50">
        <v>0</v>
      </c>
      <c r="AN247" s="50">
        <v>0</v>
      </c>
      <c r="AP247" s="50">
        <v>1530</v>
      </c>
      <c r="AQ247" s="50">
        <v>11730.861000000001</v>
      </c>
      <c r="AS247" s="50">
        <v>0</v>
      </c>
      <c r="AT247" s="50">
        <v>0</v>
      </c>
      <c r="AV247" s="50">
        <v>0</v>
      </c>
      <c r="AW247" s="50">
        <v>0</v>
      </c>
      <c r="AY247" s="50">
        <v>0</v>
      </c>
      <c r="AZ247" s="50">
        <v>0</v>
      </c>
      <c r="BB247" s="50">
        <v>0</v>
      </c>
      <c r="BC247" s="50">
        <v>0</v>
      </c>
      <c r="BE247" s="50">
        <v>0</v>
      </c>
      <c r="BF247" s="50">
        <v>0</v>
      </c>
      <c r="BH247" s="50">
        <v>0</v>
      </c>
      <c r="BI247" s="50">
        <v>0</v>
      </c>
      <c r="BK247" s="50">
        <v>0</v>
      </c>
      <c r="BL247" s="50">
        <v>0</v>
      </c>
      <c r="BN247" s="50">
        <v>0</v>
      </c>
      <c r="BO247" s="50">
        <v>0</v>
      </c>
      <c r="BQ247" s="50">
        <v>0</v>
      </c>
      <c r="BR247" s="50">
        <v>0</v>
      </c>
      <c r="BT247" s="50">
        <v>0</v>
      </c>
      <c r="BU247" s="50">
        <v>0</v>
      </c>
      <c r="BW247" s="50">
        <v>5440</v>
      </c>
      <c r="BX247" s="50">
        <v>23064.672999999999</v>
      </c>
      <c r="BZ247" s="50">
        <v>0</v>
      </c>
      <c r="CA247" s="50">
        <v>0</v>
      </c>
      <c r="CC247" s="50">
        <v>0</v>
      </c>
      <c r="CD247" s="50">
        <v>0</v>
      </c>
      <c r="CF247" s="50">
        <v>0</v>
      </c>
      <c r="CG247" s="50">
        <v>0</v>
      </c>
      <c r="CI247" s="50">
        <v>0</v>
      </c>
      <c r="CJ247" s="50">
        <v>0</v>
      </c>
      <c r="CL247" s="50">
        <v>0</v>
      </c>
      <c r="CM247" s="50">
        <v>0</v>
      </c>
      <c r="CO247" s="50">
        <v>0</v>
      </c>
      <c r="CP247" s="50">
        <v>0</v>
      </c>
      <c r="CR247" s="50">
        <v>0</v>
      </c>
      <c r="CS247" s="50">
        <v>0</v>
      </c>
      <c r="CU247" s="50">
        <v>102</v>
      </c>
      <c r="CV247" s="50">
        <v>1000.639</v>
      </c>
      <c r="CX247" s="50">
        <v>4</v>
      </c>
      <c r="CY247" s="50">
        <v>298.99400000000003</v>
      </c>
      <c r="DA247" s="50">
        <v>0</v>
      </c>
      <c r="DB247" s="50">
        <v>0</v>
      </c>
      <c r="DD247" s="50">
        <v>0</v>
      </c>
      <c r="DE247" s="50">
        <v>0</v>
      </c>
      <c r="DG247" s="50">
        <v>0</v>
      </c>
      <c r="DH247" s="50">
        <v>0</v>
      </c>
      <c r="DJ247" s="50">
        <v>0</v>
      </c>
      <c r="DK247" s="50">
        <v>0</v>
      </c>
      <c r="DM247" s="50">
        <v>2530</v>
      </c>
      <c r="DN247" s="50">
        <v>4871.0360000000001</v>
      </c>
    </row>
    <row r="248" spans="3:118" x14ac:dyDescent="0.3">
      <c r="C248" s="50">
        <v>6965</v>
      </c>
      <c r="D248" s="50">
        <v>136255.93900000001</v>
      </c>
      <c r="F248" s="50">
        <v>0</v>
      </c>
      <c r="G248" s="50">
        <v>0</v>
      </c>
      <c r="I248" s="50">
        <v>0</v>
      </c>
      <c r="J248" s="50">
        <v>0</v>
      </c>
      <c r="L248" s="50">
        <v>0</v>
      </c>
      <c r="M248" s="50">
        <v>0</v>
      </c>
      <c r="O248" s="50">
        <v>0</v>
      </c>
      <c r="P248" s="50">
        <v>0</v>
      </c>
      <c r="R248" s="50">
        <v>953</v>
      </c>
      <c r="S248" s="50">
        <v>23120.654999999999</v>
      </c>
      <c r="U248" s="50">
        <v>0</v>
      </c>
      <c r="V248" s="50">
        <v>0</v>
      </c>
      <c r="X248" s="50">
        <v>1716.57</v>
      </c>
      <c r="Y248" s="50">
        <v>63589.296000000002</v>
      </c>
      <c r="AA248" s="50">
        <v>300</v>
      </c>
      <c r="AB248" s="50">
        <v>257.01799999999997</v>
      </c>
      <c r="AD248" s="50">
        <v>0</v>
      </c>
      <c r="AE248" s="50">
        <v>0</v>
      </c>
      <c r="AG248" s="50">
        <v>0</v>
      </c>
      <c r="AH248" s="50">
        <v>0</v>
      </c>
      <c r="AJ248" s="50">
        <v>0</v>
      </c>
      <c r="AK248" s="50">
        <v>0</v>
      </c>
      <c r="AM248" s="50">
        <v>84</v>
      </c>
      <c r="AN248" s="50">
        <v>2798.105</v>
      </c>
      <c r="AP248" s="50">
        <v>3890</v>
      </c>
      <c r="AQ248" s="50">
        <v>9371.7819999999992</v>
      </c>
      <c r="AS248" s="50">
        <v>3488</v>
      </c>
      <c r="AT248" s="50">
        <v>33364.035000000003</v>
      </c>
      <c r="AV248" s="50">
        <v>0</v>
      </c>
      <c r="AW248" s="50">
        <v>0</v>
      </c>
      <c r="AY248" s="50">
        <v>0</v>
      </c>
      <c r="AZ248" s="50">
        <v>0</v>
      </c>
      <c r="BB248" s="50">
        <v>6259.55</v>
      </c>
      <c r="BC248" s="50">
        <v>1100.7190000000001</v>
      </c>
      <c r="BE248" s="50">
        <v>130</v>
      </c>
      <c r="BF248" s="50">
        <v>907.00300000000004</v>
      </c>
      <c r="BH248" s="50">
        <v>7566.14</v>
      </c>
      <c r="BI248" s="50">
        <v>35272.182000000001</v>
      </c>
      <c r="BK248" s="50">
        <v>7565</v>
      </c>
      <c r="BL248" s="50">
        <v>30148.302</v>
      </c>
      <c r="BN248" s="50">
        <v>5500</v>
      </c>
      <c r="BO248" s="50">
        <v>20906.598000000002</v>
      </c>
      <c r="BQ248" s="50">
        <v>812</v>
      </c>
      <c r="BR248" s="50">
        <v>754.76099999999997</v>
      </c>
      <c r="BT248" s="50">
        <v>11217</v>
      </c>
      <c r="BU248" s="50">
        <v>71827.491999999998</v>
      </c>
      <c r="BW248" s="50">
        <v>6115</v>
      </c>
      <c r="BX248" s="50">
        <v>39567.26</v>
      </c>
      <c r="BZ248" s="50">
        <v>4290</v>
      </c>
      <c r="CA248" s="50">
        <v>17503.556</v>
      </c>
      <c r="CC248" s="50">
        <v>115</v>
      </c>
      <c r="CD248" s="50">
        <v>197.05099999999999</v>
      </c>
      <c r="CF248" s="50">
        <v>1506</v>
      </c>
      <c r="CG248" s="50">
        <v>10956.459000000001</v>
      </c>
      <c r="CI248" s="50">
        <v>2400</v>
      </c>
      <c r="CJ248" s="50">
        <v>68658.225999999995</v>
      </c>
      <c r="CL248" s="50">
        <v>6150</v>
      </c>
      <c r="CM248" s="50">
        <v>3474.8009999999999</v>
      </c>
      <c r="CO248" s="50">
        <v>1750</v>
      </c>
      <c r="CP248" s="50">
        <v>2559.4009999999998</v>
      </c>
      <c r="CR248" s="50">
        <v>1000</v>
      </c>
      <c r="CS248" s="50">
        <v>841.41800000000001</v>
      </c>
      <c r="CU248" s="50">
        <v>0</v>
      </c>
      <c r="CV248" s="50">
        <v>0</v>
      </c>
      <c r="CX248" s="50">
        <v>3127</v>
      </c>
      <c r="CY248" s="50">
        <v>34538.712</v>
      </c>
      <c r="DA248" s="50">
        <v>0</v>
      </c>
      <c r="DB248" s="50">
        <v>0</v>
      </c>
      <c r="DD248" s="50">
        <v>0</v>
      </c>
      <c r="DE248" s="50">
        <v>0</v>
      </c>
      <c r="DG248" s="50">
        <v>0</v>
      </c>
      <c r="DH248" s="50">
        <v>0</v>
      </c>
      <c r="DJ248" s="50">
        <v>0</v>
      </c>
      <c r="DK248" s="50">
        <v>0</v>
      </c>
      <c r="DM248" s="50">
        <v>1251.5899999999999</v>
      </c>
      <c r="DN248" s="50">
        <v>4729.9369999999999</v>
      </c>
    </row>
    <row r="249" spans="3:118" x14ac:dyDescent="0.3">
      <c r="C249" s="50">
        <v>0</v>
      </c>
      <c r="D249" s="50">
        <v>0</v>
      </c>
      <c r="F249" s="50">
        <v>0</v>
      </c>
      <c r="G249" s="50">
        <v>0</v>
      </c>
      <c r="I249" s="50">
        <v>0</v>
      </c>
      <c r="J249" s="50">
        <v>0</v>
      </c>
      <c r="L249" s="50">
        <v>0</v>
      </c>
      <c r="M249" s="50">
        <v>0</v>
      </c>
      <c r="O249" s="50">
        <v>0</v>
      </c>
      <c r="P249" s="50">
        <v>0</v>
      </c>
      <c r="R249" s="50">
        <v>0</v>
      </c>
      <c r="S249" s="50">
        <v>0</v>
      </c>
      <c r="U249" s="50">
        <v>0</v>
      </c>
      <c r="V249" s="50">
        <v>0</v>
      </c>
      <c r="X249" s="50">
        <v>0</v>
      </c>
      <c r="Y249" s="50">
        <v>0</v>
      </c>
      <c r="AA249" s="50">
        <v>0</v>
      </c>
      <c r="AB249" s="50">
        <v>0</v>
      </c>
      <c r="AD249" s="50">
        <v>0</v>
      </c>
      <c r="AE249" s="50">
        <v>0</v>
      </c>
      <c r="AG249" s="50">
        <v>0</v>
      </c>
      <c r="AH249" s="50">
        <v>0</v>
      </c>
      <c r="AJ249" s="50">
        <v>0</v>
      </c>
      <c r="AK249" s="50">
        <v>0</v>
      </c>
      <c r="AM249" s="50">
        <v>0</v>
      </c>
      <c r="AN249" s="50">
        <v>0</v>
      </c>
      <c r="AP249" s="50">
        <v>0</v>
      </c>
      <c r="AQ249" s="50">
        <v>0</v>
      </c>
      <c r="AS249" s="50">
        <v>0</v>
      </c>
      <c r="AT249" s="50">
        <v>0</v>
      </c>
      <c r="AV249" s="50">
        <v>0</v>
      </c>
      <c r="AW249" s="50">
        <v>0</v>
      </c>
      <c r="AY249" s="50">
        <v>0</v>
      </c>
      <c r="AZ249" s="50">
        <v>0</v>
      </c>
      <c r="BB249" s="50">
        <v>0</v>
      </c>
      <c r="BC249" s="50">
        <v>0</v>
      </c>
      <c r="BE249" s="50">
        <v>0</v>
      </c>
      <c r="BF249" s="50">
        <v>0</v>
      </c>
      <c r="BH249" s="50">
        <v>0</v>
      </c>
      <c r="BI249" s="50">
        <v>0</v>
      </c>
      <c r="BK249" s="50">
        <v>0</v>
      </c>
      <c r="BL249" s="50">
        <v>0</v>
      </c>
      <c r="BN249" s="50">
        <v>0</v>
      </c>
      <c r="BO249" s="50">
        <v>0</v>
      </c>
      <c r="BQ249" s="50">
        <v>0</v>
      </c>
      <c r="BR249" s="50">
        <v>0</v>
      </c>
      <c r="BT249" s="50">
        <v>0</v>
      </c>
      <c r="BU249" s="50">
        <v>0</v>
      </c>
      <c r="BW249" s="50">
        <v>0</v>
      </c>
      <c r="BX249" s="50">
        <v>0</v>
      </c>
      <c r="BZ249" s="50">
        <v>0</v>
      </c>
      <c r="CA249" s="50">
        <v>0</v>
      </c>
      <c r="CC249" s="50">
        <v>0</v>
      </c>
      <c r="CD249" s="50">
        <v>0</v>
      </c>
      <c r="CF249" s="50">
        <v>0</v>
      </c>
      <c r="CG249" s="50">
        <v>0</v>
      </c>
      <c r="CI249" s="50">
        <v>0</v>
      </c>
      <c r="CJ249" s="50">
        <v>0</v>
      </c>
      <c r="CL249" s="50">
        <v>0</v>
      </c>
      <c r="CM249" s="50">
        <v>0</v>
      </c>
      <c r="CO249" s="50">
        <v>0</v>
      </c>
      <c r="CP249" s="50">
        <v>0</v>
      </c>
      <c r="CR249" s="50">
        <v>0</v>
      </c>
      <c r="CS249" s="50">
        <v>0</v>
      </c>
      <c r="CU249" s="50">
        <v>0</v>
      </c>
      <c r="CV249" s="50">
        <v>0</v>
      </c>
      <c r="CX249" s="50">
        <v>0</v>
      </c>
      <c r="CY249" s="50">
        <v>0</v>
      </c>
      <c r="DA249" s="50">
        <v>0</v>
      </c>
      <c r="DB249" s="50">
        <v>0</v>
      </c>
      <c r="DD249" s="50">
        <v>0</v>
      </c>
      <c r="DE249" s="50">
        <v>0</v>
      </c>
      <c r="DG249" s="50">
        <v>0</v>
      </c>
      <c r="DH249" s="50">
        <v>0</v>
      </c>
      <c r="DJ249" s="50">
        <v>0</v>
      </c>
      <c r="DK249" s="50">
        <v>0</v>
      </c>
      <c r="DM249" s="50">
        <v>140</v>
      </c>
      <c r="DN249" s="50">
        <v>4604.2700000000004</v>
      </c>
    </row>
    <row r="250" spans="3:118" x14ac:dyDescent="0.3">
      <c r="C250" s="50">
        <v>750</v>
      </c>
      <c r="D250" s="50">
        <v>3146.0619999999999</v>
      </c>
      <c r="F250" s="50">
        <v>0</v>
      </c>
      <c r="G250" s="50">
        <v>0</v>
      </c>
      <c r="I250" s="50">
        <v>1406.57</v>
      </c>
      <c r="J250" s="50">
        <v>10375.267</v>
      </c>
      <c r="L250" s="50">
        <v>0</v>
      </c>
      <c r="M250" s="50">
        <v>0</v>
      </c>
      <c r="O250" s="50">
        <v>1826.8</v>
      </c>
      <c r="P250" s="50">
        <v>109861.88099999999</v>
      </c>
      <c r="R250" s="50">
        <v>224</v>
      </c>
      <c r="S250" s="50">
        <v>151.995</v>
      </c>
      <c r="U250" s="50">
        <v>0</v>
      </c>
      <c r="V250" s="50">
        <v>0</v>
      </c>
      <c r="X250" s="50">
        <v>0</v>
      </c>
      <c r="Y250" s="50">
        <v>0</v>
      </c>
      <c r="AA250" s="50">
        <v>3950</v>
      </c>
      <c r="AB250" s="50">
        <v>33565.783000000003</v>
      </c>
      <c r="AD250" s="50">
        <v>0</v>
      </c>
      <c r="AE250" s="50">
        <v>0</v>
      </c>
      <c r="AG250" s="50">
        <v>43</v>
      </c>
      <c r="AH250" s="50">
        <v>439.33</v>
      </c>
      <c r="AJ250" s="50">
        <v>454.88</v>
      </c>
      <c r="AK250" s="50">
        <v>98167</v>
      </c>
      <c r="AM250" s="50">
        <v>5528.6</v>
      </c>
      <c r="AN250" s="50">
        <v>146202.35500000001</v>
      </c>
      <c r="AP250" s="50">
        <v>16000</v>
      </c>
      <c r="AQ250" s="50">
        <v>89831.831999999995</v>
      </c>
      <c r="AS250" s="50">
        <v>0</v>
      </c>
      <c r="AT250" s="50">
        <v>0</v>
      </c>
      <c r="AV250" s="50">
        <v>0</v>
      </c>
      <c r="AW250" s="50">
        <v>0</v>
      </c>
      <c r="AY250" s="50">
        <v>0</v>
      </c>
      <c r="AZ250" s="50">
        <v>0</v>
      </c>
      <c r="BB250" s="50">
        <v>0</v>
      </c>
      <c r="BC250" s="50">
        <v>0</v>
      </c>
      <c r="BE250" s="50">
        <v>0</v>
      </c>
      <c r="BF250" s="50">
        <v>0</v>
      </c>
      <c r="BH250" s="50">
        <v>0</v>
      </c>
      <c r="BI250" s="50">
        <v>0</v>
      </c>
      <c r="BK250" s="50">
        <v>0</v>
      </c>
      <c r="BL250" s="50">
        <v>0</v>
      </c>
      <c r="BN250" s="50">
        <v>0</v>
      </c>
      <c r="BO250" s="50">
        <v>0</v>
      </c>
      <c r="BQ250" s="50">
        <v>0</v>
      </c>
      <c r="BR250" s="50">
        <v>0</v>
      </c>
      <c r="BT250" s="50">
        <v>0</v>
      </c>
      <c r="BU250" s="50">
        <v>0</v>
      </c>
      <c r="BW250" s="50">
        <v>0</v>
      </c>
      <c r="BX250" s="50">
        <v>0</v>
      </c>
      <c r="BZ250" s="50">
        <v>0</v>
      </c>
      <c r="CA250" s="50">
        <v>0</v>
      </c>
      <c r="CC250" s="50">
        <v>302.19</v>
      </c>
      <c r="CD250" s="50">
        <v>3581.1080000000002</v>
      </c>
      <c r="CF250" s="50">
        <v>542.5</v>
      </c>
      <c r="CG250" s="50">
        <v>2531.4679999999998</v>
      </c>
      <c r="CI250" s="50">
        <v>110</v>
      </c>
      <c r="CJ250" s="50">
        <v>10419.291999999999</v>
      </c>
      <c r="CL250" s="50">
        <v>0</v>
      </c>
      <c r="CM250" s="50">
        <v>0</v>
      </c>
      <c r="CO250" s="50">
        <v>1433</v>
      </c>
      <c r="CP250" s="50">
        <v>1374.079</v>
      </c>
      <c r="CR250" s="50">
        <v>0</v>
      </c>
      <c r="CS250" s="50">
        <v>0</v>
      </c>
      <c r="CU250" s="50">
        <v>0</v>
      </c>
      <c r="CV250" s="50">
        <v>0</v>
      </c>
      <c r="CX250" s="50">
        <v>500</v>
      </c>
      <c r="CY250" s="50">
        <v>168.91800000000001</v>
      </c>
      <c r="DA250" s="50">
        <v>0</v>
      </c>
      <c r="DB250" s="50">
        <v>0</v>
      </c>
      <c r="DD250" s="50">
        <v>0</v>
      </c>
      <c r="DE250" s="50">
        <v>0</v>
      </c>
      <c r="DG250" s="50">
        <v>0</v>
      </c>
      <c r="DH250" s="50">
        <v>0</v>
      </c>
      <c r="DJ250" s="50">
        <v>0</v>
      </c>
      <c r="DK250" s="50">
        <v>0</v>
      </c>
      <c r="DM250" s="50">
        <v>1263.92</v>
      </c>
      <c r="DN250" s="50">
        <v>4532.4989999999998</v>
      </c>
    </row>
    <row r="251" spans="3:118" x14ac:dyDescent="0.3">
      <c r="C251" s="50">
        <v>657.7</v>
      </c>
      <c r="D251" s="50">
        <v>9162.232</v>
      </c>
      <c r="F251" s="50">
        <v>0</v>
      </c>
      <c r="G251" s="50">
        <v>0</v>
      </c>
      <c r="I251" s="50">
        <v>935.6</v>
      </c>
      <c r="J251" s="50">
        <v>11527.784</v>
      </c>
      <c r="L251" s="50">
        <v>825.4</v>
      </c>
      <c r="M251" s="50">
        <v>11223.996999999999</v>
      </c>
      <c r="O251" s="50">
        <v>647.79999999999995</v>
      </c>
      <c r="P251" s="50">
        <v>8460.8080000000009</v>
      </c>
      <c r="R251" s="50">
        <v>325.2</v>
      </c>
      <c r="S251" s="50">
        <v>4576.2489999999998</v>
      </c>
      <c r="U251" s="50">
        <v>1049.5</v>
      </c>
      <c r="V251" s="50">
        <v>12617.45</v>
      </c>
      <c r="X251" s="50">
        <v>1002.6</v>
      </c>
      <c r="Y251" s="50">
        <v>13550.539000000001</v>
      </c>
      <c r="AA251" s="50">
        <v>320.8</v>
      </c>
      <c r="AB251" s="50">
        <v>4001.6860000000001</v>
      </c>
      <c r="AD251" s="50">
        <v>906.1</v>
      </c>
      <c r="AE251" s="50">
        <v>12219.775</v>
      </c>
      <c r="AG251" s="50">
        <v>1719</v>
      </c>
      <c r="AH251" s="50">
        <v>23145.864000000001</v>
      </c>
      <c r="AJ251" s="50">
        <v>19.8</v>
      </c>
      <c r="AK251" s="50">
        <v>304.29599999999999</v>
      </c>
      <c r="AM251" s="50">
        <v>0</v>
      </c>
      <c r="AN251" s="50">
        <v>0</v>
      </c>
      <c r="AP251" s="50">
        <v>0</v>
      </c>
      <c r="AQ251" s="50">
        <v>0</v>
      </c>
      <c r="AS251" s="50">
        <v>444.3</v>
      </c>
      <c r="AT251" s="50">
        <v>5486.4030000000002</v>
      </c>
      <c r="AV251" s="50">
        <v>6.9</v>
      </c>
      <c r="AW251" s="50">
        <v>106.087</v>
      </c>
      <c r="AY251" s="50">
        <v>135.9</v>
      </c>
      <c r="AZ251" s="50">
        <v>2229.7040000000002</v>
      </c>
      <c r="BB251" s="50">
        <v>500.8</v>
      </c>
      <c r="BC251" s="50">
        <v>7709.2150000000001</v>
      </c>
      <c r="BE251" s="50">
        <v>2111.35</v>
      </c>
      <c r="BF251" s="50">
        <v>26942.632000000001</v>
      </c>
      <c r="BH251" s="50">
        <v>1490.4</v>
      </c>
      <c r="BI251" s="50">
        <v>18916.183000000001</v>
      </c>
      <c r="BK251" s="50">
        <v>420.8</v>
      </c>
      <c r="BL251" s="50">
        <v>4544.777</v>
      </c>
      <c r="BN251" s="50">
        <v>4.5999999999999996</v>
      </c>
      <c r="BO251" s="50">
        <v>51.530999999999999</v>
      </c>
      <c r="BQ251" s="50">
        <v>230.5</v>
      </c>
      <c r="BR251" s="50">
        <v>3202.94</v>
      </c>
      <c r="BT251" s="50">
        <v>61.2</v>
      </c>
      <c r="BU251" s="50">
        <v>797.125</v>
      </c>
      <c r="BW251" s="50">
        <v>285.39999999999998</v>
      </c>
      <c r="BX251" s="50">
        <v>3210.6819999999998</v>
      </c>
      <c r="BZ251" s="50">
        <v>771.4</v>
      </c>
      <c r="CA251" s="50">
        <v>10524.082</v>
      </c>
      <c r="CC251" s="50">
        <v>808.9</v>
      </c>
      <c r="CD251" s="50">
        <v>10782.791999999999</v>
      </c>
      <c r="CF251" s="50">
        <v>1293.8</v>
      </c>
      <c r="CG251" s="50">
        <v>16654.523000000001</v>
      </c>
      <c r="CI251" s="50">
        <v>540.29999999999995</v>
      </c>
      <c r="CJ251" s="50">
        <v>6597.6790000000001</v>
      </c>
      <c r="CL251" s="50">
        <v>448.3</v>
      </c>
      <c r="CM251" s="50">
        <v>7485.7449999999999</v>
      </c>
      <c r="CO251" s="50">
        <v>337.4</v>
      </c>
      <c r="CP251" s="50">
        <v>5192.9989999999998</v>
      </c>
      <c r="CR251" s="50">
        <v>1188.4000000000001</v>
      </c>
      <c r="CS251" s="50">
        <v>14334.396000000001</v>
      </c>
      <c r="CU251" s="50">
        <v>924</v>
      </c>
      <c r="CV251" s="50">
        <v>11818.378000000001</v>
      </c>
      <c r="CX251" s="50">
        <v>1875.1</v>
      </c>
      <c r="CY251" s="50">
        <v>26335.999</v>
      </c>
      <c r="DA251" s="50">
        <v>0</v>
      </c>
      <c r="DB251" s="50">
        <v>0</v>
      </c>
      <c r="DD251" s="50">
        <v>0</v>
      </c>
      <c r="DE251" s="50">
        <v>0</v>
      </c>
      <c r="DG251" s="50">
        <v>0</v>
      </c>
      <c r="DH251" s="50">
        <v>0</v>
      </c>
      <c r="DJ251" s="50">
        <v>971.8</v>
      </c>
      <c r="DK251" s="50">
        <v>12383.332</v>
      </c>
      <c r="DM251" s="50">
        <v>347.3</v>
      </c>
      <c r="DN251" s="50">
        <v>4510.6229999999996</v>
      </c>
    </row>
    <row r="252" spans="3:118" x14ac:dyDescent="0.3">
      <c r="C252" s="50">
        <v>232.9</v>
      </c>
      <c r="D252" s="50">
        <v>5383.9489999999996</v>
      </c>
      <c r="F252" s="50">
        <v>0</v>
      </c>
      <c r="G252" s="50">
        <v>0</v>
      </c>
      <c r="I252" s="50">
        <v>54</v>
      </c>
      <c r="J252" s="50">
        <v>8095.4409999999998</v>
      </c>
      <c r="L252" s="50">
        <v>0</v>
      </c>
      <c r="M252" s="50">
        <v>0</v>
      </c>
      <c r="O252" s="50">
        <v>87</v>
      </c>
      <c r="P252" s="50">
        <v>9382.8369999999995</v>
      </c>
      <c r="R252" s="50">
        <v>778.1</v>
      </c>
      <c r="S252" s="50">
        <v>16014.397000000001</v>
      </c>
      <c r="U252" s="50">
        <v>274.68</v>
      </c>
      <c r="V252" s="50">
        <v>8516.7610000000004</v>
      </c>
      <c r="X252" s="50">
        <v>219.4</v>
      </c>
      <c r="Y252" s="50">
        <v>6597.1980000000003</v>
      </c>
      <c r="AA252" s="50">
        <v>1761.5</v>
      </c>
      <c r="AB252" s="50">
        <v>34270.127</v>
      </c>
      <c r="AD252" s="50">
        <v>0</v>
      </c>
      <c r="AE252" s="50">
        <v>0</v>
      </c>
      <c r="AG252" s="50">
        <v>1018.5</v>
      </c>
      <c r="AH252" s="50">
        <v>88434.979000000007</v>
      </c>
      <c r="AJ252" s="50">
        <v>0</v>
      </c>
      <c r="AK252" s="50">
        <v>0</v>
      </c>
      <c r="AM252" s="50">
        <v>0</v>
      </c>
      <c r="AN252" s="50">
        <v>0</v>
      </c>
      <c r="AP252" s="50">
        <v>47</v>
      </c>
      <c r="AQ252" s="50">
        <v>1017.027</v>
      </c>
      <c r="AS252" s="50">
        <v>1421</v>
      </c>
      <c r="AT252" s="50">
        <v>126829.63</v>
      </c>
      <c r="AV252" s="50">
        <v>215</v>
      </c>
      <c r="AW252" s="50">
        <v>27603.165000000001</v>
      </c>
      <c r="AY252" s="50">
        <v>206</v>
      </c>
      <c r="AZ252" s="50">
        <v>26085.893</v>
      </c>
      <c r="BB252" s="50">
        <v>0</v>
      </c>
      <c r="BC252" s="50">
        <v>0</v>
      </c>
      <c r="BE252" s="50">
        <v>94.67</v>
      </c>
      <c r="BF252" s="50">
        <v>8883.3369999999995</v>
      </c>
      <c r="BH252" s="50">
        <v>68</v>
      </c>
      <c r="BI252" s="50">
        <v>8086.94</v>
      </c>
      <c r="BK252" s="50">
        <v>37.299999999999997</v>
      </c>
      <c r="BL252" s="50">
        <v>660.00300000000004</v>
      </c>
      <c r="BN252" s="50">
        <v>270</v>
      </c>
      <c r="BO252" s="50">
        <v>25544.035</v>
      </c>
      <c r="BQ252" s="50">
        <v>376.9</v>
      </c>
      <c r="BR252" s="50">
        <v>25669.733</v>
      </c>
      <c r="BT252" s="50">
        <v>720.3</v>
      </c>
      <c r="BU252" s="50">
        <v>9720.2240000000002</v>
      </c>
      <c r="BW252" s="50">
        <v>845.8</v>
      </c>
      <c r="BX252" s="50">
        <v>11242.072</v>
      </c>
      <c r="BZ252" s="50">
        <v>792</v>
      </c>
      <c r="CA252" s="50">
        <v>65029.911</v>
      </c>
      <c r="CC252" s="50">
        <v>920.2</v>
      </c>
      <c r="CD252" s="50">
        <v>68771.414000000004</v>
      </c>
      <c r="CF252" s="50">
        <v>60</v>
      </c>
      <c r="CG252" s="50">
        <v>5589.7929999999997</v>
      </c>
      <c r="CI252" s="50">
        <v>897.2</v>
      </c>
      <c r="CJ252" s="50">
        <v>25211.712</v>
      </c>
      <c r="CL252" s="50">
        <v>614.6</v>
      </c>
      <c r="CM252" s="50">
        <v>16504.177</v>
      </c>
      <c r="CO252" s="50">
        <v>259.5</v>
      </c>
      <c r="CP252" s="50">
        <v>14237.162</v>
      </c>
      <c r="CR252" s="50">
        <v>350.7</v>
      </c>
      <c r="CS252" s="50">
        <v>4729.3100000000004</v>
      </c>
      <c r="CU252" s="50">
        <v>1099.4000000000001</v>
      </c>
      <c r="CV252" s="50">
        <v>15173.034</v>
      </c>
      <c r="CX252" s="50">
        <v>4324</v>
      </c>
      <c r="CY252" s="50">
        <v>62757.68</v>
      </c>
      <c r="DA252" s="50">
        <v>0</v>
      </c>
      <c r="DB252" s="50">
        <v>0</v>
      </c>
      <c r="DD252" s="50">
        <v>0</v>
      </c>
      <c r="DE252" s="50">
        <v>0</v>
      </c>
      <c r="DG252" s="50">
        <v>0</v>
      </c>
      <c r="DH252" s="50">
        <v>0</v>
      </c>
      <c r="DJ252" s="50">
        <v>373.4</v>
      </c>
      <c r="DK252" s="50">
        <v>26651.262999999999</v>
      </c>
      <c r="DM252" s="50">
        <v>326.2</v>
      </c>
      <c r="DN252" s="50">
        <v>4487.9059999999999</v>
      </c>
    </row>
    <row r="253" spans="3:118" x14ac:dyDescent="0.3">
      <c r="C253" s="50">
        <v>19488</v>
      </c>
      <c r="D253" s="50">
        <v>30960.083999999999</v>
      </c>
      <c r="F253" s="50">
        <v>31677.200000000001</v>
      </c>
      <c r="G253" s="50">
        <v>43444.31</v>
      </c>
      <c r="I253" s="50">
        <v>315</v>
      </c>
      <c r="J253" s="50">
        <v>1456.6610000000001</v>
      </c>
      <c r="L253" s="50">
        <v>700</v>
      </c>
      <c r="M253" s="50">
        <v>816.226</v>
      </c>
      <c r="O253" s="50">
        <v>1783</v>
      </c>
      <c r="P253" s="50">
        <v>1279.56</v>
      </c>
      <c r="R253" s="50">
        <v>1068.18</v>
      </c>
      <c r="S253" s="50">
        <v>1507.16</v>
      </c>
      <c r="U253" s="50">
        <v>23351.200000000001</v>
      </c>
      <c r="V253" s="50">
        <v>30191.944</v>
      </c>
      <c r="X253" s="50">
        <v>30184.9</v>
      </c>
      <c r="Y253" s="50">
        <v>37346.345000000001</v>
      </c>
      <c r="AA253" s="50">
        <v>107377</v>
      </c>
      <c r="AB253" s="50">
        <v>174046.64</v>
      </c>
      <c r="AD253" s="50">
        <v>86402.5</v>
      </c>
      <c r="AE253" s="50">
        <v>147098</v>
      </c>
      <c r="AG253" s="50">
        <v>67004.800000000003</v>
      </c>
      <c r="AH253" s="50">
        <v>118565.59</v>
      </c>
      <c r="AJ253" s="50">
        <v>47348</v>
      </c>
      <c r="AK253" s="50">
        <v>53493.786999999997</v>
      </c>
      <c r="AM253" s="50">
        <v>61253.3</v>
      </c>
      <c r="AN253" s="50">
        <v>97056.707999999999</v>
      </c>
      <c r="AP253" s="50">
        <v>18579.2</v>
      </c>
      <c r="AQ253" s="50">
        <v>39424.508000000002</v>
      </c>
      <c r="AS253" s="50">
        <v>28616</v>
      </c>
      <c r="AT253" s="50">
        <v>58327.696000000004</v>
      </c>
      <c r="AV253" s="50">
        <v>59527</v>
      </c>
      <c r="AW253" s="50">
        <v>104009.717</v>
      </c>
      <c r="AY253" s="50">
        <v>10165.9</v>
      </c>
      <c r="AZ253" s="50">
        <v>12949.175999999999</v>
      </c>
      <c r="BB253" s="50">
        <v>9552</v>
      </c>
      <c r="BC253" s="50">
        <v>17833.811000000002</v>
      </c>
      <c r="BE253" s="50">
        <v>3487</v>
      </c>
      <c r="BF253" s="50">
        <v>6132.73</v>
      </c>
      <c r="BH253" s="50">
        <v>10614</v>
      </c>
      <c r="BI253" s="50">
        <v>17167.582999999999</v>
      </c>
      <c r="BK253" s="50">
        <v>1202.25</v>
      </c>
      <c r="BL253" s="50">
        <v>1182.615</v>
      </c>
      <c r="BN253" s="50">
        <v>27508.400000000001</v>
      </c>
      <c r="BO253" s="50">
        <v>45548.398999999998</v>
      </c>
      <c r="BQ253" s="50">
        <v>32823.5</v>
      </c>
      <c r="BR253" s="50">
        <v>54953.741000000002</v>
      </c>
      <c r="BT253" s="50">
        <v>96385</v>
      </c>
      <c r="BU253" s="50">
        <v>162550.96599999999</v>
      </c>
      <c r="BW253" s="50">
        <v>81209</v>
      </c>
      <c r="BX253" s="50">
        <v>133366.48199999999</v>
      </c>
      <c r="BZ253" s="50">
        <v>24139.200000000001</v>
      </c>
      <c r="CA253" s="50">
        <v>37487.169000000002</v>
      </c>
      <c r="CC253" s="50">
        <v>10845</v>
      </c>
      <c r="CD253" s="50">
        <v>19525.328000000001</v>
      </c>
      <c r="CF253" s="50">
        <v>36059.800000000003</v>
      </c>
      <c r="CG253" s="50">
        <v>57541.161999999997</v>
      </c>
      <c r="CI253" s="50">
        <v>8379.3700000000008</v>
      </c>
      <c r="CJ253" s="50">
        <v>16334.477000000001</v>
      </c>
      <c r="CL253" s="50">
        <v>14075</v>
      </c>
      <c r="CM253" s="50">
        <v>27934.427</v>
      </c>
      <c r="CO253" s="50">
        <v>1220</v>
      </c>
      <c r="CP253" s="50">
        <v>1518.92</v>
      </c>
      <c r="CR253" s="50">
        <v>6851</v>
      </c>
      <c r="CS253" s="50">
        <v>12750.829</v>
      </c>
      <c r="CU253" s="50">
        <v>1035.5</v>
      </c>
      <c r="CV253" s="50">
        <v>2184.9140000000002</v>
      </c>
      <c r="CX253" s="50">
        <v>1060</v>
      </c>
      <c r="CY253" s="50">
        <v>1252.037</v>
      </c>
      <c r="DA253" s="50">
        <v>0</v>
      </c>
      <c r="DB253" s="50">
        <v>0</v>
      </c>
      <c r="DD253" s="50">
        <v>0</v>
      </c>
      <c r="DE253" s="50">
        <v>0</v>
      </c>
      <c r="DG253" s="50">
        <v>0</v>
      </c>
      <c r="DH253" s="50">
        <v>0</v>
      </c>
      <c r="DJ253" s="50">
        <v>0</v>
      </c>
      <c r="DK253" s="50">
        <v>0</v>
      </c>
      <c r="DM253" s="50">
        <v>2734</v>
      </c>
      <c r="DN253" s="50">
        <v>4387.3320000000003</v>
      </c>
    </row>
    <row r="254" spans="3:118" x14ac:dyDescent="0.3">
      <c r="C254" s="50">
        <v>0</v>
      </c>
      <c r="D254" s="50">
        <v>0</v>
      </c>
      <c r="F254" s="50">
        <v>0</v>
      </c>
      <c r="G254" s="50">
        <v>0</v>
      </c>
      <c r="I254" s="50">
        <v>0</v>
      </c>
      <c r="J254" s="50">
        <v>0</v>
      </c>
      <c r="L254" s="50">
        <v>32703</v>
      </c>
      <c r="M254" s="50">
        <v>3996.0859999999998</v>
      </c>
      <c r="O254" s="50">
        <v>0</v>
      </c>
      <c r="P254" s="50">
        <v>0</v>
      </c>
      <c r="R254" s="50">
        <v>2752</v>
      </c>
      <c r="S254" s="50">
        <v>4593.8519999999999</v>
      </c>
      <c r="U254" s="50">
        <v>0</v>
      </c>
      <c r="V254" s="50">
        <v>0</v>
      </c>
      <c r="X254" s="50">
        <v>3663</v>
      </c>
      <c r="Y254" s="50">
        <v>3770.134</v>
      </c>
      <c r="AA254" s="50">
        <v>0</v>
      </c>
      <c r="AB254" s="50">
        <v>0</v>
      </c>
      <c r="AD254" s="50">
        <v>7387</v>
      </c>
      <c r="AE254" s="50">
        <v>3618.4470000000001</v>
      </c>
      <c r="AG254" s="50">
        <v>6384</v>
      </c>
      <c r="AH254" s="50">
        <v>1543.1559999999999</v>
      </c>
      <c r="AJ254" s="50">
        <v>0</v>
      </c>
      <c r="AK254" s="50">
        <v>0</v>
      </c>
      <c r="AM254" s="50">
        <v>1478</v>
      </c>
      <c r="AN254" s="50">
        <v>2019.0450000000001</v>
      </c>
      <c r="AP254" s="50">
        <v>0</v>
      </c>
      <c r="AQ254" s="50">
        <v>0</v>
      </c>
      <c r="AS254" s="50">
        <v>0</v>
      </c>
      <c r="AT254" s="50">
        <v>0</v>
      </c>
      <c r="AV254" s="50">
        <v>0</v>
      </c>
      <c r="AW254" s="50">
        <v>0</v>
      </c>
      <c r="AY254" s="50">
        <v>8062</v>
      </c>
      <c r="AZ254" s="50">
        <v>2792.41</v>
      </c>
      <c r="BB254" s="50">
        <v>13605</v>
      </c>
      <c r="BC254" s="50">
        <v>4699.33</v>
      </c>
      <c r="BE254" s="50">
        <v>0</v>
      </c>
      <c r="BF254" s="50">
        <v>0</v>
      </c>
      <c r="BH254" s="50">
        <v>0</v>
      </c>
      <c r="BI254" s="50">
        <v>0</v>
      </c>
      <c r="BK254" s="50">
        <v>0</v>
      </c>
      <c r="BL254" s="50">
        <v>0</v>
      </c>
      <c r="BN254" s="50">
        <v>14077</v>
      </c>
      <c r="BO254" s="50">
        <v>5447.0529999999999</v>
      </c>
      <c r="BQ254" s="50">
        <v>0</v>
      </c>
      <c r="BR254" s="50">
        <v>0</v>
      </c>
      <c r="BT254" s="50">
        <v>1172.07</v>
      </c>
      <c r="BU254" s="50">
        <v>466.06599999999997</v>
      </c>
      <c r="BW254" s="50">
        <v>6472</v>
      </c>
      <c r="BX254" s="50">
        <v>2355.645</v>
      </c>
      <c r="BZ254" s="50">
        <v>0</v>
      </c>
      <c r="CA254" s="50">
        <v>0</v>
      </c>
      <c r="CC254" s="50">
        <v>0</v>
      </c>
      <c r="CD254" s="50">
        <v>0</v>
      </c>
      <c r="CF254" s="50">
        <v>0</v>
      </c>
      <c r="CG254" s="50">
        <v>0</v>
      </c>
      <c r="CI254" s="50">
        <v>5385</v>
      </c>
      <c r="CJ254" s="50">
        <v>4331.2749999999996</v>
      </c>
      <c r="CL254" s="50">
        <v>0</v>
      </c>
      <c r="CM254" s="50">
        <v>0</v>
      </c>
      <c r="CO254" s="50">
        <v>7215</v>
      </c>
      <c r="CP254" s="50">
        <v>4392.82</v>
      </c>
      <c r="CR254" s="50">
        <v>8087</v>
      </c>
      <c r="CS254" s="50">
        <v>2878.9270000000001</v>
      </c>
      <c r="CU254" s="50">
        <v>0</v>
      </c>
      <c r="CV254" s="50">
        <v>0</v>
      </c>
      <c r="CX254" s="50">
        <v>7216</v>
      </c>
      <c r="CY254" s="50">
        <v>2211.752</v>
      </c>
      <c r="DA254" s="50">
        <v>0</v>
      </c>
      <c r="DB254" s="50">
        <v>0</v>
      </c>
      <c r="DD254" s="50">
        <v>0</v>
      </c>
      <c r="DE254" s="50">
        <v>0</v>
      </c>
      <c r="DG254" s="50">
        <v>0</v>
      </c>
      <c r="DH254" s="50">
        <v>0</v>
      </c>
      <c r="DJ254" s="50">
        <v>0</v>
      </c>
      <c r="DK254" s="50">
        <v>0</v>
      </c>
      <c r="DM254" s="50">
        <v>8986</v>
      </c>
      <c r="DN254" s="50">
        <v>4358.027</v>
      </c>
    </row>
    <row r="255" spans="3:118" x14ac:dyDescent="0.3">
      <c r="C255" s="50">
        <v>30000</v>
      </c>
      <c r="D255" s="50">
        <v>27271.931</v>
      </c>
      <c r="F255" s="50">
        <v>0</v>
      </c>
      <c r="G255" s="50">
        <v>0</v>
      </c>
      <c r="I255" s="50">
        <v>0</v>
      </c>
      <c r="J255" s="50">
        <v>0</v>
      </c>
      <c r="L255" s="50">
        <v>0</v>
      </c>
      <c r="M255" s="50">
        <v>0</v>
      </c>
      <c r="O255" s="50">
        <v>0</v>
      </c>
      <c r="P255" s="50">
        <v>0</v>
      </c>
      <c r="R255" s="50">
        <v>0</v>
      </c>
      <c r="S255" s="50">
        <v>0</v>
      </c>
      <c r="U255" s="50">
        <v>35000</v>
      </c>
      <c r="V255" s="50">
        <v>30873.271000000001</v>
      </c>
      <c r="X255" s="50">
        <v>0</v>
      </c>
      <c r="Y255" s="50">
        <v>0</v>
      </c>
      <c r="AA255" s="50">
        <v>0</v>
      </c>
      <c r="AB255" s="50">
        <v>0</v>
      </c>
      <c r="AD255" s="50">
        <v>0</v>
      </c>
      <c r="AE255" s="50">
        <v>0</v>
      </c>
      <c r="AG255" s="50">
        <v>0</v>
      </c>
      <c r="AH255" s="50">
        <v>0</v>
      </c>
      <c r="AJ255" s="50">
        <v>0</v>
      </c>
      <c r="AK255" s="50">
        <v>0</v>
      </c>
      <c r="AM255" s="50">
        <v>0</v>
      </c>
      <c r="AN255" s="50">
        <v>0</v>
      </c>
      <c r="AP255" s="50">
        <v>20000</v>
      </c>
      <c r="AQ255" s="50">
        <v>20393.652999999998</v>
      </c>
      <c r="AS255" s="50">
        <v>0</v>
      </c>
      <c r="AT255" s="50">
        <v>0</v>
      </c>
      <c r="AV255" s="50">
        <v>0</v>
      </c>
      <c r="AW255" s="50">
        <v>0</v>
      </c>
      <c r="AY255" s="50">
        <v>0</v>
      </c>
      <c r="AZ255" s="50">
        <v>0</v>
      </c>
      <c r="BB255" s="50">
        <v>0</v>
      </c>
      <c r="BC255" s="50">
        <v>0</v>
      </c>
      <c r="BE255" s="50">
        <v>0</v>
      </c>
      <c r="BF255" s="50">
        <v>0</v>
      </c>
      <c r="BH255" s="50">
        <v>0</v>
      </c>
      <c r="BI255" s="50">
        <v>0</v>
      </c>
      <c r="BK255" s="50">
        <v>0</v>
      </c>
      <c r="BL255" s="50">
        <v>0</v>
      </c>
      <c r="BN255" s="50">
        <v>0</v>
      </c>
      <c r="BO255" s="50">
        <v>0</v>
      </c>
      <c r="BQ255" s="50">
        <v>0</v>
      </c>
      <c r="BR255" s="50">
        <v>0</v>
      </c>
      <c r="BT255" s="50">
        <v>0</v>
      </c>
      <c r="BU255" s="50">
        <v>0</v>
      </c>
      <c r="BW255" s="50">
        <v>0</v>
      </c>
      <c r="BX255" s="50">
        <v>0</v>
      </c>
      <c r="BZ255" s="50">
        <v>0</v>
      </c>
      <c r="CA255" s="50">
        <v>0</v>
      </c>
      <c r="CC255" s="50">
        <v>0</v>
      </c>
      <c r="CD255" s="50">
        <v>0</v>
      </c>
      <c r="CF255" s="50">
        <v>0</v>
      </c>
      <c r="CG255" s="50">
        <v>0</v>
      </c>
      <c r="CI255" s="50">
        <v>0</v>
      </c>
      <c r="CJ255" s="50">
        <v>0</v>
      </c>
      <c r="CL255" s="50">
        <v>0</v>
      </c>
      <c r="CM255" s="50">
        <v>0</v>
      </c>
      <c r="CO255" s="50">
        <v>0</v>
      </c>
      <c r="CP255" s="50">
        <v>0</v>
      </c>
      <c r="CR255" s="50">
        <v>0</v>
      </c>
      <c r="CS255" s="50">
        <v>0</v>
      </c>
      <c r="CU255" s="50">
        <v>0</v>
      </c>
      <c r="CV255" s="50">
        <v>0</v>
      </c>
      <c r="CX255" s="50">
        <v>0</v>
      </c>
      <c r="CY255" s="50">
        <v>0</v>
      </c>
      <c r="DA255" s="50">
        <v>0</v>
      </c>
      <c r="DB255" s="50">
        <v>0</v>
      </c>
      <c r="DD255" s="50">
        <v>0</v>
      </c>
      <c r="DE255" s="50">
        <v>0</v>
      </c>
      <c r="DG255" s="50">
        <v>0</v>
      </c>
      <c r="DH255" s="50">
        <v>0</v>
      </c>
      <c r="DJ255" s="50">
        <v>0</v>
      </c>
      <c r="DK255" s="50">
        <v>0</v>
      </c>
      <c r="DM255" s="50">
        <v>24230</v>
      </c>
      <c r="DN255" s="50">
        <v>4250.1310000000003</v>
      </c>
    </row>
    <row r="256" spans="3:118" x14ac:dyDescent="0.3">
      <c r="C256" s="50">
        <v>0</v>
      </c>
      <c r="D256" s="50">
        <v>0</v>
      </c>
      <c r="F256" s="50">
        <v>0</v>
      </c>
      <c r="G256" s="50">
        <v>0</v>
      </c>
      <c r="I256" s="50">
        <v>0</v>
      </c>
      <c r="J256" s="50">
        <v>0</v>
      </c>
      <c r="L256" s="50">
        <v>0</v>
      </c>
      <c r="M256" s="50">
        <v>0</v>
      </c>
      <c r="O256" s="50">
        <v>0</v>
      </c>
      <c r="P256" s="50">
        <v>0</v>
      </c>
      <c r="R256" s="50">
        <v>0</v>
      </c>
      <c r="S256" s="50">
        <v>0</v>
      </c>
      <c r="U256" s="50">
        <v>0</v>
      </c>
      <c r="V256" s="50">
        <v>0</v>
      </c>
      <c r="X256" s="50">
        <v>0</v>
      </c>
      <c r="Y256" s="50">
        <v>0</v>
      </c>
      <c r="AA256" s="50">
        <v>0</v>
      </c>
      <c r="AB256" s="50">
        <v>0</v>
      </c>
      <c r="AD256" s="50">
        <v>0</v>
      </c>
      <c r="AE256" s="50">
        <v>0</v>
      </c>
      <c r="AG256" s="50">
        <v>0</v>
      </c>
      <c r="AH256" s="50">
        <v>0</v>
      </c>
      <c r="AJ256" s="50">
        <v>0</v>
      </c>
      <c r="AK256" s="50">
        <v>0</v>
      </c>
      <c r="AM256" s="50">
        <v>0</v>
      </c>
      <c r="AN256" s="50">
        <v>0</v>
      </c>
      <c r="AP256" s="50">
        <v>0</v>
      </c>
      <c r="AQ256" s="50">
        <v>0</v>
      </c>
      <c r="AS256" s="50">
        <v>0</v>
      </c>
      <c r="AT256" s="50">
        <v>0</v>
      </c>
      <c r="AV256" s="50">
        <v>0</v>
      </c>
      <c r="AW256" s="50">
        <v>0</v>
      </c>
      <c r="AY256" s="50">
        <v>0</v>
      </c>
      <c r="AZ256" s="50">
        <v>0</v>
      </c>
      <c r="BB256" s="50">
        <v>0</v>
      </c>
      <c r="BC256" s="50">
        <v>0</v>
      </c>
      <c r="BE256" s="50">
        <v>0</v>
      </c>
      <c r="BF256" s="50">
        <v>0</v>
      </c>
      <c r="BH256" s="50">
        <v>0</v>
      </c>
      <c r="BI256" s="50">
        <v>0</v>
      </c>
      <c r="BK256" s="50">
        <v>0</v>
      </c>
      <c r="BL256" s="50">
        <v>0</v>
      </c>
      <c r="BN256" s="50">
        <v>0</v>
      </c>
      <c r="BO256" s="50">
        <v>0</v>
      </c>
      <c r="BQ256" s="50">
        <v>0</v>
      </c>
      <c r="BR256" s="50">
        <v>0</v>
      </c>
      <c r="BT256" s="50">
        <v>0</v>
      </c>
      <c r="BU256" s="50">
        <v>0</v>
      </c>
      <c r="BW256" s="50">
        <v>0</v>
      </c>
      <c r="BX256" s="50">
        <v>0</v>
      </c>
      <c r="BZ256" s="50">
        <v>0</v>
      </c>
      <c r="CA256" s="50">
        <v>0</v>
      </c>
      <c r="CC256" s="50">
        <v>0</v>
      </c>
      <c r="CD256" s="50">
        <v>0</v>
      </c>
      <c r="CF256" s="50">
        <v>0</v>
      </c>
      <c r="CG256" s="50">
        <v>0</v>
      </c>
      <c r="CI256" s="50">
        <v>0</v>
      </c>
      <c r="CJ256" s="50">
        <v>0</v>
      </c>
      <c r="CL256" s="50">
        <v>0</v>
      </c>
      <c r="CM256" s="50">
        <v>0</v>
      </c>
      <c r="CO256" s="50">
        <v>0</v>
      </c>
      <c r="CP256" s="50">
        <v>0</v>
      </c>
      <c r="CR256" s="50">
        <v>0</v>
      </c>
      <c r="CS256" s="50">
        <v>0</v>
      </c>
      <c r="CU256" s="50">
        <v>0</v>
      </c>
      <c r="CV256" s="50">
        <v>0</v>
      </c>
      <c r="CX256" s="50">
        <v>0</v>
      </c>
      <c r="CY256" s="50">
        <v>0</v>
      </c>
      <c r="DA256" s="50">
        <v>0</v>
      </c>
      <c r="DB256" s="50">
        <v>0</v>
      </c>
      <c r="DD256" s="50">
        <v>0</v>
      </c>
      <c r="DE256" s="50">
        <v>0</v>
      </c>
      <c r="DG256" s="50">
        <v>28800</v>
      </c>
      <c r="DH256" s="50">
        <v>22257.537</v>
      </c>
      <c r="DJ256" s="50">
        <v>108000</v>
      </c>
      <c r="DK256" s="50">
        <v>25744.766</v>
      </c>
      <c r="DM256" s="50">
        <v>5400</v>
      </c>
      <c r="DN256" s="50">
        <v>4201.7349999999997</v>
      </c>
    </row>
    <row r="257" spans="3:118" x14ac:dyDescent="0.3">
      <c r="C257" s="50">
        <v>74.8</v>
      </c>
      <c r="D257" s="50">
        <v>777.71199999999999</v>
      </c>
      <c r="F257" s="50">
        <v>0</v>
      </c>
      <c r="G257" s="50">
        <v>0</v>
      </c>
      <c r="I257" s="50">
        <v>0</v>
      </c>
      <c r="J257" s="50">
        <v>0</v>
      </c>
      <c r="L257" s="50">
        <v>149.69999999999999</v>
      </c>
      <c r="M257" s="50">
        <v>1553.6130000000001</v>
      </c>
      <c r="O257" s="50">
        <v>238.5</v>
      </c>
      <c r="P257" s="50">
        <v>2487.326</v>
      </c>
      <c r="R257" s="50">
        <v>162.5</v>
      </c>
      <c r="S257" s="50">
        <v>673.35299999999995</v>
      </c>
      <c r="U257" s="50">
        <v>0</v>
      </c>
      <c r="V257" s="50">
        <v>0</v>
      </c>
      <c r="X257" s="50">
        <v>49.7</v>
      </c>
      <c r="Y257" s="50">
        <v>782.649</v>
      </c>
      <c r="AA257" s="50">
        <v>22.2</v>
      </c>
      <c r="AB257" s="50">
        <v>642.13499999999999</v>
      </c>
      <c r="AD257" s="50">
        <v>25</v>
      </c>
      <c r="AE257" s="50">
        <v>422.26100000000002</v>
      </c>
      <c r="AG257" s="50">
        <v>51.8</v>
      </c>
      <c r="AH257" s="50">
        <v>828.72299999999996</v>
      </c>
      <c r="AJ257" s="50">
        <v>626.4</v>
      </c>
      <c r="AK257" s="50">
        <v>7569.8620000000001</v>
      </c>
      <c r="AM257" s="50">
        <v>0</v>
      </c>
      <c r="AN257" s="50">
        <v>0</v>
      </c>
      <c r="AP257" s="50">
        <v>0</v>
      </c>
      <c r="AQ257" s="50">
        <v>0</v>
      </c>
      <c r="AS257" s="50">
        <v>0</v>
      </c>
      <c r="AT257" s="50">
        <v>0</v>
      </c>
      <c r="AV257" s="50">
        <v>0</v>
      </c>
      <c r="AW257" s="50">
        <v>0</v>
      </c>
      <c r="AY257" s="50">
        <v>460.9</v>
      </c>
      <c r="AZ257" s="50">
        <v>4219.7280000000001</v>
      </c>
      <c r="BB257" s="50">
        <v>12.3</v>
      </c>
      <c r="BC257" s="50">
        <v>409.95499999999998</v>
      </c>
      <c r="BE257" s="50">
        <v>7.8</v>
      </c>
      <c r="BF257" s="50">
        <v>219.172</v>
      </c>
      <c r="BH257" s="50">
        <v>237.6</v>
      </c>
      <c r="BI257" s="50">
        <v>3922.5070000000001</v>
      </c>
      <c r="BK257" s="50">
        <v>0</v>
      </c>
      <c r="BL257" s="50">
        <v>0</v>
      </c>
      <c r="BN257" s="50">
        <v>0</v>
      </c>
      <c r="BO257" s="50">
        <v>0</v>
      </c>
      <c r="BQ257" s="50">
        <v>0</v>
      </c>
      <c r="BR257" s="50">
        <v>0</v>
      </c>
      <c r="BT257" s="50">
        <v>0</v>
      </c>
      <c r="BU257" s="50">
        <v>0</v>
      </c>
      <c r="BW257" s="50">
        <v>0</v>
      </c>
      <c r="BX257" s="50">
        <v>0</v>
      </c>
      <c r="BZ257" s="50">
        <v>512.6</v>
      </c>
      <c r="CA257" s="50">
        <v>4647.424</v>
      </c>
      <c r="CC257" s="50">
        <v>15.9</v>
      </c>
      <c r="CD257" s="50">
        <v>136.614</v>
      </c>
      <c r="CF257" s="50">
        <v>122.9</v>
      </c>
      <c r="CG257" s="50">
        <v>1095.2049999999999</v>
      </c>
      <c r="CI257" s="50">
        <v>243.7</v>
      </c>
      <c r="CJ257" s="50">
        <v>3126.2890000000002</v>
      </c>
      <c r="CL257" s="50">
        <v>163.30000000000001</v>
      </c>
      <c r="CM257" s="50">
        <v>1476.0830000000001</v>
      </c>
      <c r="CO257" s="50">
        <v>34.9</v>
      </c>
      <c r="CP257" s="50">
        <v>591.15499999999997</v>
      </c>
      <c r="CR257" s="50">
        <v>343</v>
      </c>
      <c r="CS257" s="50">
        <v>3715.6410000000001</v>
      </c>
      <c r="CU257" s="50">
        <v>61</v>
      </c>
      <c r="CV257" s="50">
        <v>322.29700000000003</v>
      </c>
      <c r="CX257" s="50">
        <v>190.7</v>
      </c>
      <c r="CY257" s="50">
        <v>2018.3879999999999</v>
      </c>
      <c r="DA257" s="50">
        <v>0</v>
      </c>
      <c r="DB257" s="50">
        <v>0</v>
      </c>
      <c r="DD257" s="50">
        <v>0</v>
      </c>
      <c r="DE257" s="50">
        <v>0</v>
      </c>
      <c r="DG257" s="50">
        <v>0</v>
      </c>
      <c r="DH257" s="50">
        <v>0</v>
      </c>
      <c r="DJ257" s="50">
        <v>0</v>
      </c>
      <c r="DK257" s="50">
        <v>0</v>
      </c>
      <c r="DM257" s="50">
        <v>383.8</v>
      </c>
      <c r="DN257" s="50">
        <v>4167.9369999999999</v>
      </c>
    </row>
    <row r="258" spans="3:118" x14ac:dyDescent="0.3">
      <c r="C258" s="50">
        <v>0</v>
      </c>
      <c r="D258" s="50">
        <v>0</v>
      </c>
      <c r="F258" s="50">
        <v>0</v>
      </c>
      <c r="G258" s="50">
        <v>0</v>
      </c>
      <c r="I258" s="50">
        <v>0</v>
      </c>
      <c r="J258" s="50">
        <v>0</v>
      </c>
      <c r="L258" s="50">
        <v>0</v>
      </c>
      <c r="M258" s="50">
        <v>0</v>
      </c>
      <c r="O258" s="50">
        <v>1</v>
      </c>
      <c r="P258" s="50">
        <v>1044.0519999999999</v>
      </c>
      <c r="R258" s="50">
        <v>1000</v>
      </c>
      <c r="S258" s="50">
        <v>59904.839</v>
      </c>
      <c r="U258" s="50">
        <v>3000</v>
      </c>
      <c r="V258" s="50">
        <v>33792.942999999999</v>
      </c>
      <c r="X258" s="50">
        <v>0</v>
      </c>
      <c r="Y258" s="50">
        <v>0</v>
      </c>
      <c r="AA258" s="50">
        <v>0</v>
      </c>
      <c r="AB258" s="50">
        <v>0</v>
      </c>
      <c r="AD258" s="50">
        <v>1000</v>
      </c>
      <c r="AE258" s="50">
        <v>15527.727999999999</v>
      </c>
      <c r="AG258" s="50">
        <v>182</v>
      </c>
      <c r="AH258" s="50">
        <v>4307.1139999999996</v>
      </c>
      <c r="AJ258" s="50">
        <v>3991.17</v>
      </c>
      <c r="AK258" s="50">
        <v>48714.188000000002</v>
      </c>
      <c r="AM258" s="50">
        <v>0</v>
      </c>
      <c r="AN258" s="50">
        <v>0</v>
      </c>
      <c r="AP258" s="50">
        <v>0</v>
      </c>
      <c r="AQ258" s="50">
        <v>0</v>
      </c>
      <c r="AS258" s="50">
        <v>0</v>
      </c>
      <c r="AT258" s="50">
        <v>0</v>
      </c>
      <c r="AV258" s="50">
        <v>0</v>
      </c>
      <c r="AW258" s="50">
        <v>0</v>
      </c>
      <c r="AY258" s="50">
        <v>1000</v>
      </c>
      <c r="AZ258" s="50">
        <v>28228.512999999999</v>
      </c>
      <c r="BB258" s="50">
        <v>0</v>
      </c>
      <c r="BC258" s="50">
        <v>0</v>
      </c>
      <c r="BE258" s="50">
        <v>101.5</v>
      </c>
      <c r="BF258" s="50">
        <v>233.02799999999999</v>
      </c>
      <c r="BH258" s="50">
        <v>0</v>
      </c>
      <c r="BI258" s="50">
        <v>0</v>
      </c>
      <c r="BK258" s="50">
        <v>1000</v>
      </c>
      <c r="BL258" s="50">
        <v>24728.151000000002</v>
      </c>
      <c r="BN258" s="50">
        <v>239.08</v>
      </c>
      <c r="BO258" s="50">
        <v>12838.064</v>
      </c>
      <c r="BQ258" s="50">
        <v>968</v>
      </c>
      <c r="BR258" s="50">
        <v>526.79</v>
      </c>
      <c r="BT258" s="50">
        <v>0</v>
      </c>
      <c r="BU258" s="50">
        <v>0</v>
      </c>
      <c r="BW258" s="50">
        <v>1187.9000000000001</v>
      </c>
      <c r="BX258" s="50">
        <v>198.917</v>
      </c>
      <c r="BZ258" s="50">
        <v>0</v>
      </c>
      <c r="CA258" s="50">
        <v>0</v>
      </c>
      <c r="CC258" s="50">
        <v>0</v>
      </c>
      <c r="CD258" s="50">
        <v>0</v>
      </c>
      <c r="CF258" s="50">
        <v>0</v>
      </c>
      <c r="CG258" s="50">
        <v>0</v>
      </c>
      <c r="CI258" s="50">
        <v>5074</v>
      </c>
      <c r="CJ258" s="50">
        <v>63332.832999999999</v>
      </c>
      <c r="CL258" s="50">
        <v>225</v>
      </c>
      <c r="CM258" s="50">
        <v>150.208</v>
      </c>
      <c r="CO258" s="50">
        <v>3500</v>
      </c>
      <c r="CP258" s="50">
        <v>31765.741000000002</v>
      </c>
      <c r="CR258" s="50">
        <v>0</v>
      </c>
      <c r="CS258" s="50">
        <v>0</v>
      </c>
      <c r="CU258" s="50">
        <v>0</v>
      </c>
      <c r="CV258" s="50">
        <v>0</v>
      </c>
      <c r="CX258" s="50">
        <v>13</v>
      </c>
      <c r="CY258" s="50">
        <v>195.84100000000001</v>
      </c>
      <c r="DA258" s="50">
        <v>0</v>
      </c>
      <c r="DB258" s="50">
        <v>0</v>
      </c>
      <c r="DD258" s="50">
        <v>0</v>
      </c>
      <c r="DE258" s="50">
        <v>0</v>
      </c>
      <c r="DG258" s="50">
        <v>0</v>
      </c>
      <c r="DH258" s="50">
        <v>0</v>
      </c>
      <c r="DJ258" s="50">
        <v>0</v>
      </c>
      <c r="DK258" s="50">
        <v>0</v>
      </c>
      <c r="DM258" s="50">
        <v>120</v>
      </c>
      <c r="DN258" s="50">
        <v>4146.4690000000001</v>
      </c>
    </row>
    <row r="259" spans="3:118" x14ac:dyDescent="0.3">
      <c r="C259" s="50">
        <v>3486</v>
      </c>
      <c r="D259" s="50">
        <v>5540.098</v>
      </c>
      <c r="F259" s="50">
        <v>660</v>
      </c>
      <c r="G259" s="50">
        <v>1095.297</v>
      </c>
      <c r="I259" s="50">
        <v>4329</v>
      </c>
      <c r="J259" s="50">
        <v>6289.3530000000001</v>
      </c>
      <c r="L259" s="50">
        <v>1410</v>
      </c>
      <c r="M259" s="50">
        <v>2215.4009999999998</v>
      </c>
      <c r="O259" s="50">
        <v>2947</v>
      </c>
      <c r="P259" s="50">
        <v>5445.7330000000002</v>
      </c>
      <c r="R259" s="50">
        <v>5376</v>
      </c>
      <c r="S259" s="50">
        <v>11475.407999999999</v>
      </c>
      <c r="U259" s="50">
        <v>8044</v>
      </c>
      <c r="V259" s="50">
        <v>14309.873</v>
      </c>
      <c r="X259" s="50">
        <v>9840</v>
      </c>
      <c r="Y259" s="50">
        <v>14095.968000000001</v>
      </c>
      <c r="AA259" s="50">
        <v>9374</v>
      </c>
      <c r="AB259" s="50">
        <v>13017.985000000001</v>
      </c>
      <c r="AD259" s="50">
        <v>18594</v>
      </c>
      <c r="AE259" s="50">
        <v>27843.945</v>
      </c>
      <c r="AG259" s="50">
        <v>9408</v>
      </c>
      <c r="AH259" s="50">
        <v>15025.257</v>
      </c>
      <c r="AJ259" s="50">
        <v>3396</v>
      </c>
      <c r="AK259" s="50">
        <v>4466.8540000000003</v>
      </c>
      <c r="AM259" s="50">
        <v>3804</v>
      </c>
      <c r="AN259" s="50">
        <v>4996.6719999999996</v>
      </c>
      <c r="AP259" s="50">
        <v>6366</v>
      </c>
      <c r="AQ259" s="50">
        <v>10920.332</v>
      </c>
      <c r="AS259" s="50">
        <v>2535.6</v>
      </c>
      <c r="AT259" s="50">
        <v>4910.0730000000003</v>
      </c>
      <c r="AV259" s="50">
        <v>7358.8</v>
      </c>
      <c r="AW259" s="50">
        <v>12843.674999999999</v>
      </c>
      <c r="AY259" s="50">
        <v>22468</v>
      </c>
      <c r="AZ259" s="50">
        <v>39303.817999999999</v>
      </c>
      <c r="BB259" s="50">
        <v>3950</v>
      </c>
      <c r="BC259" s="50">
        <v>7412.2780000000002</v>
      </c>
      <c r="BE259" s="50">
        <v>60664</v>
      </c>
      <c r="BF259" s="50">
        <v>105193.522</v>
      </c>
      <c r="BH259" s="50">
        <v>22196</v>
      </c>
      <c r="BI259" s="50">
        <v>36316.065999999999</v>
      </c>
      <c r="BK259" s="50">
        <v>6500</v>
      </c>
      <c r="BL259" s="50">
        <v>9996.4869999999992</v>
      </c>
      <c r="BN259" s="50">
        <v>26605.4</v>
      </c>
      <c r="BO259" s="50">
        <v>50085.561000000002</v>
      </c>
      <c r="BQ259" s="50">
        <v>19608</v>
      </c>
      <c r="BR259" s="50">
        <v>37654.089</v>
      </c>
      <c r="BT259" s="50">
        <v>6762</v>
      </c>
      <c r="BU259" s="50">
        <v>12326.45</v>
      </c>
      <c r="BW259" s="50">
        <v>22594</v>
      </c>
      <c r="BX259" s="50">
        <v>42533.845999999998</v>
      </c>
      <c r="BZ259" s="50">
        <v>22278</v>
      </c>
      <c r="CA259" s="50">
        <v>38869.843000000001</v>
      </c>
      <c r="CC259" s="50">
        <v>19063.5</v>
      </c>
      <c r="CD259" s="50">
        <v>33757.101000000002</v>
      </c>
      <c r="CF259" s="50">
        <v>17806</v>
      </c>
      <c r="CG259" s="50">
        <v>31060.77</v>
      </c>
      <c r="CI259" s="50">
        <v>6738</v>
      </c>
      <c r="CJ259" s="50">
        <v>11801.868</v>
      </c>
      <c r="CL259" s="50">
        <v>5717</v>
      </c>
      <c r="CM259" s="50">
        <v>10192.81</v>
      </c>
      <c r="CO259" s="50">
        <v>54575</v>
      </c>
      <c r="CP259" s="50">
        <v>94688.823000000004</v>
      </c>
      <c r="CR259" s="50">
        <v>31922</v>
      </c>
      <c r="CS259" s="50">
        <v>57315.023999999998</v>
      </c>
      <c r="CU259" s="50">
        <v>37818</v>
      </c>
      <c r="CV259" s="50">
        <v>67156.357000000004</v>
      </c>
      <c r="CX259" s="50">
        <v>35531.5</v>
      </c>
      <c r="CY259" s="50">
        <v>62061.881000000001</v>
      </c>
      <c r="DA259" s="50">
        <v>0</v>
      </c>
      <c r="DB259" s="50">
        <v>0</v>
      </c>
      <c r="DD259" s="50">
        <v>0</v>
      </c>
      <c r="DE259" s="50">
        <v>0</v>
      </c>
      <c r="DG259" s="50">
        <v>0</v>
      </c>
      <c r="DH259" s="50">
        <v>0</v>
      </c>
      <c r="DJ259" s="50">
        <v>4915.5</v>
      </c>
      <c r="DK259" s="50">
        <v>8706.1360000000004</v>
      </c>
      <c r="DM259" s="50">
        <v>2280</v>
      </c>
      <c r="DN259" s="50">
        <v>4109.1350000000002</v>
      </c>
    </row>
    <row r="260" spans="3:118" x14ac:dyDescent="0.3">
      <c r="C260" s="50">
        <v>1072.4000000000001</v>
      </c>
      <c r="D260" s="50">
        <v>5234.6350000000002</v>
      </c>
      <c r="F260" s="50">
        <v>2041.4</v>
      </c>
      <c r="G260" s="50">
        <v>2540.4639999999999</v>
      </c>
      <c r="I260" s="50">
        <v>3569</v>
      </c>
      <c r="J260" s="50">
        <v>14228.040999999999</v>
      </c>
      <c r="L260" s="50">
        <v>686.4</v>
      </c>
      <c r="M260" s="50">
        <v>2681.4720000000002</v>
      </c>
      <c r="O260" s="50">
        <v>597.39</v>
      </c>
      <c r="P260" s="50">
        <v>2225.511</v>
      </c>
      <c r="R260" s="50">
        <v>1222.72</v>
      </c>
      <c r="S260" s="50">
        <v>5430.8850000000002</v>
      </c>
      <c r="U260" s="50">
        <v>769.16</v>
      </c>
      <c r="V260" s="50">
        <v>3176.7959999999998</v>
      </c>
      <c r="X260" s="50">
        <v>1282.5999999999999</v>
      </c>
      <c r="Y260" s="50">
        <v>5825.6009999999997</v>
      </c>
      <c r="AA260" s="50">
        <v>1122.4000000000001</v>
      </c>
      <c r="AB260" s="50">
        <v>5208.5749999999998</v>
      </c>
      <c r="AD260" s="50">
        <v>753.1</v>
      </c>
      <c r="AE260" s="50">
        <v>3235.8229999999999</v>
      </c>
      <c r="AG260" s="50">
        <v>991.4</v>
      </c>
      <c r="AH260" s="50">
        <v>3609.6729999999998</v>
      </c>
      <c r="AJ260" s="50">
        <v>921.6</v>
      </c>
      <c r="AK260" s="50">
        <v>3683.9789999999998</v>
      </c>
      <c r="AM260" s="50">
        <v>0</v>
      </c>
      <c r="AN260" s="50">
        <v>0</v>
      </c>
      <c r="AP260" s="50">
        <v>945.4</v>
      </c>
      <c r="AQ260" s="50">
        <v>3431.4229999999998</v>
      </c>
      <c r="AS260" s="50">
        <v>581.20000000000005</v>
      </c>
      <c r="AT260" s="50">
        <v>2063.2829999999999</v>
      </c>
      <c r="AV260" s="50">
        <v>1115</v>
      </c>
      <c r="AW260" s="50">
        <v>5398.152</v>
      </c>
      <c r="AY260" s="50">
        <v>1884.2</v>
      </c>
      <c r="AZ260" s="50">
        <v>6909.9889999999996</v>
      </c>
      <c r="BB260" s="50">
        <v>1260.4000000000001</v>
      </c>
      <c r="BC260" s="50">
        <v>5487.5410000000002</v>
      </c>
      <c r="BE260" s="50">
        <v>1970.6</v>
      </c>
      <c r="BF260" s="50">
        <v>8568.8950000000004</v>
      </c>
      <c r="BH260" s="50">
        <v>0</v>
      </c>
      <c r="BI260" s="50">
        <v>0</v>
      </c>
      <c r="BK260" s="50">
        <v>0</v>
      </c>
      <c r="BL260" s="50">
        <v>0</v>
      </c>
      <c r="BN260" s="50">
        <v>825.6</v>
      </c>
      <c r="BO260" s="50">
        <v>3706.2730000000001</v>
      </c>
      <c r="BQ260" s="50">
        <v>469.9</v>
      </c>
      <c r="BR260" s="50">
        <v>1348.067</v>
      </c>
      <c r="BT260" s="50">
        <v>0</v>
      </c>
      <c r="BU260" s="50">
        <v>0</v>
      </c>
      <c r="BW260" s="50">
        <v>1090.8</v>
      </c>
      <c r="BX260" s="50">
        <v>4357.4589999999998</v>
      </c>
      <c r="BZ260" s="50">
        <v>1691.3</v>
      </c>
      <c r="CA260" s="50">
        <v>14174.922</v>
      </c>
      <c r="CC260" s="50">
        <v>712</v>
      </c>
      <c r="CD260" s="50">
        <v>3415.2310000000002</v>
      </c>
      <c r="CF260" s="50">
        <v>2170.5</v>
      </c>
      <c r="CG260" s="50">
        <v>10249.587</v>
      </c>
      <c r="CI260" s="50">
        <v>1997.6</v>
      </c>
      <c r="CJ260" s="50">
        <v>9563.2690000000002</v>
      </c>
      <c r="CL260" s="50">
        <v>731.9</v>
      </c>
      <c r="CM260" s="50">
        <v>3498.6779999999999</v>
      </c>
      <c r="CO260" s="50">
        <v>675.6</v>
      </c>
      <c r="CP260" s="50">
        <v>2937.895</v>
      </c>
      <c r="CR260" s="50">
        <v>2028.2</v>
      </c>
      <c r="CS260" s="50">
        <v>8705.232</v>
      </c>
      <c r="CU260" s="50">
        <v>1642.4</v>
      </c>
      <c r="CV260" s="50">
        <v>5714.942</v>
      </c>
      <c r="CX260" s="50">
        <v>1605.2</v>
      </c>
      <c r="CY260" s="50">
        <v>6829.9059999999999</v>
      </c>
      <c r="DA260" s="50">
        <v>0</v>
      </c>
      <c r="DB260" s="50">
        <v>0</v>
      </c>
      <c r="DD260" s="50">
        <v>0</v>
      </c>
      <c r="DE260" s="50">
        <v>0</v>
      </c>
      <c r="DG260" s="50">
        <v>0</v>
      </c>
      <c r="DH260" s="50">
        <v>0</v>
      </c>
      <c r="DJ260" s="50">
        <v>1745.6</v>
      </c>
      <c r="DK260" s="50">
        <v>8360.4609999999993</v>
      </c>
      <c r="DM260" s="50">
        <v>1033</v>
      </c>
      <c r="DN260" s="50">
        <v>3955.0749999999998</v>
      </c>
    </row>
    <row r="261" spans="3:118" x14ac:dyDescent="0.3">
      <c r="C261" s="50">
        <v>0</v>
      </c>
      <c r="D261" s="50">
        <v>0</v>
      </c>
      <c r="F261" s="50">
        <v>100</v>
      </c>
      <c r="G261" s="50">
        <v>1498.873</v>
      </c>
      <c r="I261" s="50">
        <v>0</v>
      </c>
      <c r="J261" s="50">
        <v>0</v>
      </c>
      <c r="L261" s="50">
        <v>0</v>
      </c>
      <c r="M261" s="50">
        <v>0</v>
      </c>
      <c r="O261" s="50">
        <v>4</v>
      </c>
      <c r="P261" s="50">
        <v>568.73699999999997</v>
      </c>
      <c r="R261" s="50">
        <v>0</v>
      </c>
      <c r="S261" s="50">
        <v>0</v>
      </c>
      <c r="U261" s="50">
        <v>0</v>
      </c>
      <c r="V261" s="50">
        <v>0</v>
      </c>
      <c r="X261" s="50">
        <v>0</v>
      </c>
      <c r="Y261" s="50">
        <v>0</v>
      </c>
      <c r="AA261" s="50">
        <v>0</v>
      </c>
      <c r="AB261" s="50">
        <v>0</v>
      </c>
      <c r="AD261" s="50">
        <v>0</v>
      </c>
      <c r="AE261" s="50">
        <v>0</v>
      </c>
      <c r="AG261" s="50">
        <v>0</v>
      </c>
      <c r="AH261" s="50">
        <v>0</v>
      </c>
      <c r="AJ261" s="50">
        <v>0</v>
      </c>
      <c r="AK261" s="50">
        <v>0</v>
      </c>
      <c r="AM261" s="50">
        <v>0</v>
      </c>
      <c r="AN261" s="50">
        <v>0</v>
      </c>
      <c r="AP261" s="50">
        <v>0</v>
      </c>
      <c r="AQ261" s="50">
        <v>0</v>
      </c>
      <c r="AS261" s="50">
        <v>0</v>
      </c>
      <c r="AT261" s="50">
        <v>0</v>
      </c>
      <c r="AV261" s="50">
        <v>0</v>
      </c>
      <c r="AW261" s="50">
        <v>0</v>
      </c>
      <c r="AY261" s="50">
        <v>0</v>
      </c>
      <c r="AZ261" s="50">
        <v>0</v>
      </c>
      <c r="BB261" s="50">
        <v>0</v>
      </c>
      <c r="BC261" s="50">
        <v>0</v>
      </c>
      <c r="BE261" s="50">
        <v>0</v>
      </c>
      <c r="BF261" s="50">
        <v>0</v>
      </c>
      <c r="BH261" s="50">
        <v>0</v>
      </c>
      <c r="BI261" s="50">
        <v>0</v>
      </c>
      <c r="BK261" s="50">
        <v>0</v>
      </c>
      <c r="BL261" s="50">
        <v>0</v>
      </c>
      <c r="BN261" s="50">
        <v>0</v>
      </c>
      <c r="BO261" s="50">
        <v>0</v>
      </c>
      <c r="BQ261" s="50">
        <v>0</v>
      </c>
      <c r="BR261" s="50">
        <v>0</v>
      </c>
      <c r="BT261" s="50">
        <v>6</v>
      </c>
      <c r="BU261" s="50">
        <v>265.858</v>
      </c>
      <c r="BW261" s="50">
        <v>0</v>
      </c>
      <c r="BX261" s="50">
        <v>0</v>
      </c>
      <c r="BZ261" s="50">
        <v>0</v>
      </c>
      <c r="CA261" s="50">
        <v>0</v>
      </c>
      <c r="CC261" s="50">
        <v>0</v>
      </c>
      <c r="CD261" s="50">
        <v>0</v>
      </c>
      <c r="CF261" s="50">
        <v>0</v>
      </c>
      <c r="CG261" s="50">
        <v>0</v>
      </c>
      <c r="CI261" s="50">
        <v>10</v>
      </c>
      <c r="CJ261" s="50">
        <v>6499.3990000000003</v>
      </c>
      <c r="CL261" s="50">
        <v>0</v>
      </c>
      <c r="CM261" s="50">
        <v>0</v>
      </c>
      <c r="CO261" s="50">
        <v>0</v>
      </c>
      <c r="CP261" s="50">
        <v>0</v>
      </c>
      <c r="CR261" s="50">
        <v>0</v>
      </c>
      <c r="CS261" s="50">
        <v>0</v>
      </c>
      <c r="CU261" s="50">
        <v>0</v>
      </c>
      <c r="CV261" s="50">
        <v>0</v>
      </c>
      <c r="CX261" s="50">
        <v>0</v>
      </c>
      <c r="CY261" s="50">
        <v>0</v>
      </c>
      <c r="DA261" s="50">
        <v>0</v>
      </c>
      <c r="DB261" s="50">
        <v>0</v>
      </c>
      <c r="DD261" s="50">
        <v>0</v>
      </c>
      <c r="DE261" s="50">
        <v>0</v>
      </c>
      <c r="DG261" s="50">
        <v>0</v>
      </c>
      <c r="DH261" s="50">
        <v>0</v>
      </c>
      <c r="DJ261" s="50">
        <v>0</v>
      </c>
      <c r="DK261" s="50">
        <v>0</v>
      </c>
      <c r="DM261" s="50">
        <v>20.7</v>
      </c>
      <c r="DN261" s="50">
        <v>3949.6</v>
      </c>
    </row>
    <row r="262" spans="3:118" x14ac:dyDescent="0.3">
      <c r="C262" s="50">
        <v>42500</v>
      </c>
      <c r="D262" s="50">
        <v>2880.3009999999999</v>
      </c>
      <c r="F262" s="50">
        <v>50000</v>
      </c>
      <c r="G262" s="50">
        <v>4399.7749999999996</v>
      </c>
      <c r="I262" s="50">
        <v>55000</v>
      </c>
      <c r="J262" s="50">
        <v>4008.5540000000001</v>
      </c>
      <c r="L262" s="50">
        <v>59000</v>
      </c>
      <c r="M262" s="50">
        <v>2471.6509999999998</v>
      </c>
      <c r="O262" s="50">
        <v>50002</v>
      </c>
      <c r="P262" s="50">
        <v>2874.9780000000001</v>
      </c>
      <c r="R262" s="50">
        <v>40000</v>
      </c>
      <c r="S262" s="50">
        <v>2301.4690000000001</v>
      </c>
      <c r="U262" s="50">
        <v>85000</v>
      </c>
      <c r="V262" s="50">
        <v>4434.6000000000004</v>
      </c>
      <c r="X262" s="50">
        <v>28000</v>
      </c>
      <c r="Y262" s="50">
        <v>1221.6980000000001</v>
      </c>
      <c r="AA262" s="50">
        <v>47000</v>
      </c>
      <c r="AB262" s="50">
        <v>1985.818</v>
      </c>
      <c r="AD262" s="50">
        <v>27000</v>
      </c>
      <c r="AE262" s="50">
        <v>1215.21</v>
      </c>
      <c r="AG262" s="50">
        <v>37000</v>
      </c>
      <c r="AH262" s="50">
        <v>1771.6489999999999</v>
      </c>
      <c r="AJ262" s="50">
        <v>35000</v>
      </c>
      <c r="AK262" s="50">
        <v>1253.087</v>
      </c>
      <c r="AM262" s="50">
        <v>38000</v>
      </c>
      <c r="AN262" s="50">
        <v>1838.4459999999999</v>
      </c>
      <c r="AP262" s="50">
        <v>28000</v>
      </c>
      <c r="AQ262" s="50">
        <v>1209.414</v>
      </c>
      <c r="AS262" s="50">
        <v>74000</v>
      </c>
      <c r="AT262" s="50">
        <v>3045.3130000000001</v>
      </c>
      <c r="AV262" s="50">
        <v>56000</v>
      </c>
      <c r="AW262" s="50">
        <v>2332.9630000000002</v>
      </c>
      <c r="AY262" s="50">
        <v>72000</v>
      </c>
      <c r="AZ262" s="50">
        <v>2463.1149999999998</v>
      </c>
      <c r="BB262" s="50">
        <v>100760</v>
      </c>
      <c r="BC262" s="50">
        <v>11178.97</v>
      </c>
      <c r="BE262" s="50">
        <v>238140</v>
      </c>
      <c r="BF262" s="50">
        <v>44254.915000000001</v>
      </c>
      <c r="BH262" s="50">
        <v>199220</v>
      </c>
      <c r="BI262" s="50">
        <v>27405.624</v>
      </c>
      <c r="BK262" s="50">
        <v>236150</v>
      </c>
      <c r="BL262" s="50">
        <v>16991.808000000001</v>
      </c>
      <c r="BN262" s="50">
        <v>351240</v>
      </c>
      <c r="BO262" s="50">
        <v>51535.017</v>
      </c>
      <c r="BQ262" s="50">
        <v>369180</v>
      </c>
      <c r="BR262" s="50">
        <v>49545.235999999997</v>
      </c>
      <c r="BT262" s="50">
        <v>319140</v>
      </c>
      <c r="BU262" s="50">
        <v>49219.411999999997</v>
      </c>
      <c r="BW262" s="50">
        <v>257940</v>
      </c>
      <c r="BX262" s="50">
        <v>15484.141</v>
      </c>
      <c r="BZ262" s="50">
        <v>254940</v>
      </c>
      <c r="CA262" s="50">
        <v>38496.023999999998</v>
      </c>
      <c r="CC262" s="50">
        <v>384266</v>
      </c>
      <c r="CD262" s="50">
        <v>80925.118000000002</v>
      </c>
      <c r="CF262" s="50">
        <v>200960</v>
      </c>
      <c r="CG262" s="50">
        <v>38991.440000000002</v>
      </c>
      <c r="CI262" s="50">
        <v>322660</v>
      </c>
      <c r="CJ262" s="50">
        <v>57470.976000000002</v>
      </c>
      <c r="CL262" s="50">
        <v>271295.7</v>
      </c>
      <c r="CM262" s="50">
        <v>52538.110999999997</v>
      </c>
      <c r="CO262" s="50">
        <v>264854.7</v>
      </c>
      <c r="CP262" s="50">
        <v>56127.171000000002</v>
      </c>
      <c r="CR262" s="50">
        <v>245133.7</v>
      </c>
      <c r="CS262" s="50">
        <v>66098.513000000006</v>
      </c>
      <c r="CU262" s="50">
        <v>294280</v>
      </c>
      <c r="CV262" s="50">
        <v>54709.303</v>
      </c>
      <c r="CX262" s="50">
        <v>198366</v>
      </c>
      <c r="CY262" s="50">
        <v>53682.603000000003</v>
      </c>
      <c r="DA262" s="50">
        <v>0</v>
      </c>
      <c r="DB262" s="50">
        <v>0</v>
      </c>
      <c r="DD262" s="50">
        <v>0</v>
      </c>
      <c r="DE262" s="50">
        <v>0</v>
      </c>
      <c r="DG262" s="50">
        <v>0</v>
      </c>
      <c r="DH262" s="50">
        <v>0</v>
      </c>
      <c r="DJ262" s="50">
        <v>45920</v>
      </c>
      <c r="DK262" s="50">
        <v>15596.207</v>
      </c>
      <c r="DM262" s="50">
        <v>16820</v>
      </c>
      <c r="DN262" s="50">
        <v>3940.8649999999998</v>
      </c>
    </row>
    <row r="263" spans="3:118" x14ac:dyDescent="0.3">
      <c r="C263" s="50">
        <v>16950</v>
      </c>
      <c r="D263" s="50">
        <v>26491.903999999999</v>
      </c>
      <c r="F263" s="50">
        <v>0</v>
      </c>
      <c r="G263" s="50">
        <v>0</v>
      </c>
      <c r="I263" s="50">
        <v>17875</v>
      </c>
      <c r="J263" s="50">
        <v>28146.407999999999</v>
      </c>
      <c r="L263" s="50">
        <v>10000</v>
      </c>
      <c r="M263" s="50">
        <v>12362.535</v>
      </c>
      <c r="O263" s="50">
        <v>0</v>
      </c>
      <c r="P263" s="50">
        <v>0</v>
      </c>
      <c r="R263" s="50">
        <v>0</v>
      </c>
      <c r="S263" s="50">
        <v>0</v>
      </c>
      <c r="U263" s="50">
        <v>60</v>
      </c>
      <c r="V263" s="50">
        <v>224.64599999999999</v>
      </c>
      <c r="X263" s="50">
        <v>0</v>
      </c>
      <c r="Y263" s="50">
        <v>0</v>
      </c>
      <c r="AA263" s="50">
        <v>9500</v>
      </c>
      <c r="AB263" s="50">
        <v>11749.157999999999</v>
      </c>
      <c r="AD263" s="50">
        <v>10000</v>
      </c>
      <c r="AE263" s="50">
        <v>7143.3180000000002</v>
      </c>
      <c r="AG263" s="50">
        <v>0</v>
      </c>
      <c r="AH263" s="50">
        <v>0</v>
      </c>
      <c r="AJ263" s="50">
        <v>0</v>
      </c>
      <c r="AK263" s="50">
        <v>0</v>
      </c>
      <c r="AM263" s="50">
        <v>14300</v>
      </c>
      <c r="AN263" s="50">
        <v>18839.973999999998</v>
      </c>
      <c r="AP263" s="50">
        <v>14250</v>
      </c>
      <c r="AQ263" s="50">
        <v>12492.85</v>
      </c>
      <c r="AS263" s="50">
        <v>11379</v>
      </c>
      <c r="AT263" s="50">
        <v>14444.677</v>
      </c>
      <c r="AV263" s="50">
        <v>20</v>
      </c>
      <c r="AW263" s="50">
        <v>31403.161</v>
      </c>
      <c r="AY263" s="50">
        <v>0</v>
      </c>
      <c r="AZ263" s="50">
        <v>0</v>
      </c>
      <c r="BB263" s="50">
        <v>0</v>
      </c>
      <c r="BC263" s="50">
        <v>0</v>
      </c>
      <c r="BE263" s="50">
        <v>20</v>
      </c>
      <c r="BF263" s="50">
        <v>40.177</v>
      </c>
      <c r="BH263" s="50">
        <v>2600</v>
      </c>
      <c r="BI263" s="50">
        <v>3511.2020000000002</v>
      </c>
      <c r="BK263" s="50">
        <v>0</v>
      </c>
      <c r="BL263" s="50">
        <v>0</v>
      </c>
      <c r="BN263" s="50">
        <v>10750</v>
      </c>
      <c r="BO263" s="50">
        <v>13472.342000000001</v>
      </c>
      <c r="BQ263" s="50">
        <v>108507.44</v>
      </c>
      <c r="BR263" s="50">
        <v>83938.244000000006</v>
      </c>
      <c r="BT263" s="50">
        <v>0</v>
      </c>
      <c r="BU263" s="50">
        <v>0</v>
      </c>
      <c r="BW263" s="50">
        <v>16000</v>
      </c>
      <c r="BX263" s="50">
        <v>20170.876</v>
      </c>
      <c r="BZ263" s="50">
        <v>0</v>
      </c>
      <c r="CA263" s="50">
        <v>0</v>
      </c>
      <c r="CC263" s="50">
        <v>0</v>
      </c>
      <c r="CD263" s="50">
        <v>0</v>
      </c>
      <c r="CF263" s="50">
        <v>100</v>
      </c>
      <c r="CG263" s="50">
        <v>1099.6669999999999</v>
      </c>
      <c r="CI263" s="50">
        <v>0</v>
      </c>
      <c r="CJ263" s="50">
        <v>0</v>
      </c>
      <c r="CL263" s="50">
        <v>0</v>
      </c>
      <c r="CM263" s="50">
        <v>0</v>
      </c>
      <c r="CO263" s="50">
        <v>12500</v>
      </c>
      <c r="CP263" s="50">
        <v>14298.049000000001</v>
      </c>
      <c r="CR263" s="50">
        <v>2800</v>
      </c>
      <c r="CS263" s="50">
        <v>1583.424</v>
      </c>
      <c r="CU263" s="50">
        <v>1</v>
      </c>
      <c r="CV263" s="50">
        <v>34.533000000000001</v>
      </c>
      <c r="CX263" s="50">
        <v>0</v>
      </c>
      <c r="CY263" s="50">
        <v>0</v>
      </c>
      <c r="DA263" s="50">
        <v>0</v>
      </c>
      <c r="DB263" s="50">
        <v>0</v>
      </c>
      <c r="DD263" s="50">
        <v>0</v>
      </c>
      <c r="DE263" s="50">
        <v>0</v>
      </c>
      <c r="DG263" s="50">
        <v>0</v>
      </c>
      <c r="DH263" s="50">
        <v>0</v>
      </c>
      <c r="DJ263" s="50">
        <v>17772.7</v>
      </c>
      <c r="DK263" s="50">
        <v>21115.716</v>
      </c>
      <c r="DM263" s="50">
        <v>2612</v>
      </c>
      <c r="DN263" s="50">
        <v>3896.1010000000001</v>
      </c>
    </row>
    <row r="264" spans="3:118" x14ac:dyDescent="0.3">
      <c r="C264" s="50">
        <v>0</v>
      </c>
      <c r="D264" s="50">
        <v>0</v>
      </c>
      <c r="F264" s="50">
        <v>0</v>
      </c>
      <c r="G264" s="50">
        <v>0</v>
      </c>
      <c r="I264" s="50">
        <v>0</v>
      </c>
      <c r="J264" s="50">
        <v>0</v>
      </c>
      <c r="L264" s="50">
        <v>0</v>
      </c>
      <c r="M264" s="50">
        <v>0</v>
      </c>
      <c r="O264" s="50">
        <v>0</v>
      </c>
      <c r="P264" s="50">
        <v>0</v>
      </c>
      <c r="R264" s="50">
        <v>0</v>
      </c>
      <c r="S264" s="50">
        <v>0</v>
      </c>
      <c r="U264" s="50">
        <v>0</v>
      </c>
      <c r="V264" s="50">
        <v>0</v>
      </c>
      <c r="X264" s="50">
        <v>0</v>
      </c>
      <c r="Y264" s="50">
        <v>0</v>
      </c>
      <c r="AA264" s="50">
        <v>0</v>
      </c>
      <c r="AB264" s="50">
        <v>0</v>
      </c>
      <c r="AD264" s="50">
        <v>0</v>
      </c>
      <c r="AE264" s="50">
        <v>0</v>
      </c>
      <c r="AG264" s="50">
        <v>0</v>
      </c>
      <c r="AH264" s="50">
        <v>0</v>
      </c>
      <c r="AJ264" s="50">
        <v>0</v>
      </c>
      <c r="AK264" s="50">
        <v>0</v>
      </c>
      <c r="AM264" s="50">
        <v>0</v>
      </c>
      <c r="AN264" s="50">
        <v>0</v>
      </c>
      <c r="AP264" s="50">
        <v>0</v>
      </c>
      <c r="AQ264" s="50">
        <v>0</v>
      </c>
      <c r="AS264" s="50">
        <v>0</v>
      </c>
      <c r="AT264" s="50">
        <v>0</v>
      </c>
      <c r="AV264" s="50">
        <v>0</v>
      </c>
      <c r="AW264" s="50">
        <v>0</v>
      </c>
      <c r="AY264" s="50">
        <v>20</v>
      </c>
      <c r="AZ264" s="50">
        <v>39.784999999999997</v>
      </c>
      <c r="BB264" s="50">
        <v>0</v>
      </c>
      <c r="BC264" s="50">
        <v>0</v>
      </c>
      <c r="BE264" s="50">
        <v>75</v>
      </c>
      <c r="BF264" s="50">
        <v>2030.9639999999999</v>
      </c>
      <c r="BH264" s="50">
        <v>0</v>
      </c>
      <c r="BI264" s="50">
        <v>0</v>
      </c>
      <c r="BK264" s="50">
        <v>0</v>
      </c>
      <c r="BL264" s="50">
        <v>0</v>
      </c>
      <c r="BN264" s="50">
        <v>0</v>
      </c>
      <c r="BO264" s="50">
        <v>0</v>
      </c>
      <c r="BQ264" s="50">
        <v>0</v>
      </c>
      <c r="BR264" s="50">
        <v>0</v>
      </c>
      <c r="BT264" s="50">
        <v>0</v>
      </c>
      <c r="BU264" s="50">
        <v>0</v>
      </c>
      <c r="BW264" s="50">
        <v>360</v>
      </c>
      <c r="BX264" s="50">
        <v>535.19000000000005</v>
      </c>
      <c r="BZ264" s="50">
        <v>0</v>
      </c>
      <c r="CA264" s="50">
        <v>0</v>
      </c>
      <c r="CC264" s="50">
        <v>0</v>
      </c>
      <c r="CD264" s="50">
        <v>0</v>
      </c>
      <c r="CF264" s="50">
        <v>0</v>
      </c>
      <c r="CG264" s="50">
        <v>0</v>
      </c>
      <c r="CI264" s="50">
        <v>0</v>
      </c>
      <c r="CJ264" s="50">
        <v>0</v>
      </c>
      <c r="CL264" s="50">
        <v>0</v>
      </c>
      <c r="CM264" s="50">
        <v>0</v>
      </c>
      <c r="CO264" s="50">
        <v>0</v>
      </c>
      <c r="CP264" s="50">
        <v>0</v>
      </c>
      <c r="CR264" s="50">
        <v>0</v>
      </c>
      <c r="CS264" s="50">
        <v>0</v>
      </c>
      <c r="CU264" s="50">
        <v>0</v>
      </c>
      <c r="CV264" s="50">
        <v>0</v>
      </c>
      <c r="CX264" s="50">
        <v>0</v>
      </c>
      <c r="CY264" s="50">
        <v>0</v>
      </c>
      <c r="DA264" s="50">
        <v>0</v>
      </c>
      <c r="DB264" s="50">
        <v>0</v>
      </c>
      <c r="DD264" s="50">
        <v>0</v>
      </c>
      <c r="DE264" s="50">
        <v>0</v>
      </c>
      <c r="DG264" s="50">
        <v>0</v>
      </c>
      <c r="DH264" s="50">
        <v>0</v>
      </c>
      <c r="DJ264" s="50">
        <v>0</v>
      </c>
      <c r="DK264" s="50">
        <v>0</v>
      </c>
      <c r="DM264" s="50">
        <v>1060.6099999999999</v>
      </c>
      <c r="DN264" s="50">
        <v>3582.3879999999999</v>
      </c>
    </row>
    <row r="265" spans="3:118" x14ac:dyDescent="0.3">
      <c r="C265" s="50">
        <v>0</v>
      </c>
      <c r="D265" s="50">
        <v>0</v>
      </c>
      <c r="F265" s="50">
        <v>21.05</v>
      </c>
      <c r="G265" s="50">
        <v>3232.1480000000001</v>
      </c>
      <c r="I265" s="50">
        <v>0</v>
      </c>
      <c r="J265" s="50">
        <v>0</v>
      </c>
      <c r="L265" s="50">
        <v>0</v>
      </c>
      <c r="M265" s="50">
        <v>0</v>
      </c>
      <c r="O265" s="50">
        <v>50</v>
      </c>
      <c r="P265" s="50">
        <v>79.945999999999998</v>
      </c>
      <c r="R265" s="50">
        <v>0</v>
      </c>
      <c r="S265" s="50">
        <v>0</v>
      </c>
      <c r="U265" s="50">
        <v>0</v>
      </c>
      <c r="V265" s="50">
        <v>0</v>
      </c>
      <c r="X265" s="50">
        <v>0</v>
      </c>
      <c r="Y265" s="50">
        <v>0</v>
      </c>
      <c r="AA265" s="50">
        <v>0</v>
      </c>
      <c r="AB265" s="50">
        <v>0</v>
      </c>
      <c r="AD265" s="50">
        <v>0</v>
      </c>
      <c r="AE265" s="50">
        <v>0</v>
      </c>
      <c r="AG265" s="50">
        <v>20.12</v>
      </c>
      <c r="AH265" s="50">
        <v>6538.6130000000003</v>
      </c>
      <c r="AJ265" s="50">
        <v>4396.05</v>
      </c>
      <c r="AK265" s="50">
        <v>106084.599</v>
      </c>
      <c r="AM265" s="50">
        <v>0</v>
      </c>
      <c r="AN265" s="50">
        <v>0</v>
      </c>
      <c r="AP265" s="50">
        <v>0</v>
      </c>
      <c r="AQ265" s="50">
        <v>0</v>
      </c>
      <c r="AS265" s="50">
        <v>0</v>
      </c>
      <c r="AT265" s="50">
        <v>0</v>
      </c>
      <c r="AV265" s="50">
        <v>0</v>
      </c>
      <c r="AW265" s="50">
        <v>0</v>
      </c>
      <c r="AY265" s="50">
        <v>0</v>
      </c>
      <c r="AZ265" s="50">
        <v>0</v>
      </c>
      <c r="BB265" s="50">
        <v>0</v>
      </c>
      <c r="BC265" s="50">
        <v>0</v>
      </c>
      <c r="BE265" s="50">
        <v>0</v>
      </c>
      <c r="BF265" s="50">
        <v>0</v>
      </c>
      <c r="BH265" s="50">
        <v>0</v>
      </c>
      <c r="BI265" s="50">
        <v>0</v>
      </c>
      <c r="BK265" s="50">
        <v>0</v>
      </c>
      <c r="BL265" s="50">
        <v>0</v>
      </c>
      <c r="BN265" s="50">
        <v>0</v>
      </c>
      <c r="BO265" s="50">
        <v>0</v>
      </c>
      <c r="BQ265" s="50">
        <v>0</v>
      </c>
      <c r="BR265" s="50">
        <v>0</v>
      </c>
      <c r="BT265" s="50">
        <v>0</v>
      </c>
      <c r="BU265" s="50">
        <v>0</v>
      </c>
      <c r="BW265" s="50">
        <v>0</v>
      </c>
      <c r="BX265" s="50">
        <v>0</v>
      </c>
      <c r="BZ265" s="50">
        <v>0</v>
      </c>
      <c r="CA265" s="50">
        <v>0</v>
      </c>
      <c r="CC265" s="50">
        <v>0</v>
      </c>
      <c r="CD265" s="50">
        <v>0</v>
      </c>
      <c r="CF265" s="50">
        <v>0</v>
      </c>
      <c r="CG265" s="50">
        <v>0</v>
      </c>
      <c r="CI265" s="50">
        <v>0</v>
      </c>
      <c r="CJ265" s="50">
        <v>0</v>
      </c>
      <c r="CL265" s="50">
        <v>0</v>
      </c>
      <c r="CM265" s="50">
        <v>0</v>
      </c>
      <c r="CO265" s="50">
        <v>0</v>
      </c>
      <c r="CP265" s="50">
        <v>0</v>
      </c>
      <c r="CR265" s="50">
        <v>0</v>
      </c>
      <c r="CS265" s="50">
        <v>0</v>
      </c>
      <c r="CU265" s="50">
        <v>0</v>
      </c>
      <c r="CV265" s="50">
        <v>0</v>
      </c>
      <c r="CX265" s="50">
        <v>0</v>
      </c>
      <c r="CY265" s="50">
        <v>0</v>
      </c>
      <c r="DA265" s="50">
        <v>0</v>
      </c>
      <c r="DB265" s="50">
        <v>0</v>
      </c>
      <c r="DD265" s="50">
        <v>0</v>
      </c>
      <c r="DE265" s="50">
        <v>0</v>
      </c>
      <c r="DG265" s="50">
        <v>0</v>
      </c>
      <c r="DH265" s="50">
        <v>0</v>
      </c>
      <c r="DJ265" s="50">
        <v>0</v>
      </c>
      <c r="DK265" s="50">
        <v>0</v>
      </c>
      <c r="DM265" s="50">
        <v>100</v>
      </c>
      <c r="DN265" s="50">
        <v>3350.2440000000001</v>
      </c>
    </row>
    <row r="266" spans="3:118" x14ac:dyDescent="0.3">
      <c r="C266" s="50">
        <v>0</v>
      </c>
      <c r="D266" s="50">
        <v>0</v>
      </c>
      <c r="F266" s="50">
        <v>151.05000000000001</v>
      </c>
      <c r="G266" s="50">
        <v>1022.31</v>
      </c>
      <c r="I266" s="50">
        <v>938</v>
      </c>
      <c r="J266" s="50">
        <v>4782.0389999999998</v>
      </c>
      <c r="L266" s="50">
        <v>599.6</v>
      </c>
      <c r="M266" s="50">
        <v>3112.4609999999998</v>
      </c>
      <c r="O266" s="50">
        <v>383.4</v>
      </c>
      <c r="P266" s="50">
        <v>2122.819</v>
      </c>
      <c r="R266" s="50">
        <v>797.22</v>
      </c>
      <c r="S266" s="50">
        <v>5382.2529999999997</v>
      </c>
      <c r="U266" s="50">
        <v>95</v>
      </c>
      <c r="V266" s="50">
        <v>503.11500000000001</v>
      </c>
      <c r="X266" s="50">
        <v>539.9</v>
      </c>
      <c r="Y266" s="50">
        <v>2161.319</v>
      </c>
      <c r="AA266" s="50">
        <v>502.4</v>
      </c>
      <c r="AB266" s="50">
        <v>2940.0680000000002</v>
      </c>
      <c r="AD266" s="50">
        <v>172</v>
      </c>
      <c r="AE266" s="50">
        <v>785.34400000000005</v>
      </c>
      <c r="AG266" s="50">
        <v>180.8</v>
      </c>
      <c r="AH266" s="50">
        <v>1074.8050000000001</v>
      </c>
      <c r="AJ266" s="50">
        <v>168</v>
      </c>
      <c r="AK266" s="50">
        <v>764.25099999999998</v>
      </c>
      <c r="AM266" s="50">
        <v>0</v>
      </c>
      <c r="AN266" s="50">
        <v>0</v>
      </c>
      <c r="AP266" s="50">
        <v>1579.5</v>
      </c>
      <c r="AQ266" s="50">
        <v>3278.2240000000002</v>
      </c>
      <c r="AS266" s="50">
        <v>315.60000000000002</v>
      </c>
      <c r="AT266" s="50">
        <v>2271.4989999999998</v>
      </c>
      <c r="AV266" s="50">
        <v>209</v>
      </c>
      <c r="AW266" s="50">
        <v>1476.492</v>
      </c>
      <c r="AY266" s="50">
        <v>879.2</v>
      </c>
      <c r="AZ266" s="50">
        <v>4165.1099999999997</v>
      </c>
      <c r="BB266" s="50">
        <v>177.6</v>
      </c>
      <c r="BC266" s="50">
        <v>661.12699999999995</v>
      </c>
      <c r="BE266" s="50">
        <v>151.80000000000001</v>
      </c>
      <c r="BF266" s="50">
        <v>604.48099999999999</v>
      </c>
      <c r="BH266" s="50">
        <v>0</v>
      </c>
      <c r="BI266" s="50">
        <v>0</v>
      </c>
      <c r="BK266" s="50">
        <v>0</v>
      </c>
      <c r="BL266" s="50">
        <v>0</v>
      </c>
      <c r="BN266" s="50">
        <v>0</v>
      </c>
      <c r="BO266" s="50">
        <v>0</v>
      </c>
      <c r="BQ266" s="50">
        <v>794.6</v>
      </c>
      <c r="BR266" s="50">
        <v>3972.942</v>
      </c>
      <c r="BT266" s="50">
        <v>192</v>
      </c>
      <c r="BU266" s="50">
        <v>904.096</v>
      </c>
      <c r="BW266" s="50">
        <v>9.1999999999999993</v>
      </c>
      <c r="BX266" s="50">
        <v>51.927</v>
      </c>
      <c r="BZ266" s="50">
        <v>614.6</v>
      </c>
      <c r="CA266" s="50">
        <v>3201.0430000000001</v>
      </c>
      <c r="CC266" s="50">
        <v>159.80000000000001</v>
      </c>
      <c r="CD266" s="50">
        <v>830.88199999999995</v>
      </c>
      <c r="CF266" s="50">
        <v>690</v>
      </c>
      <c r="CG266" s="50">
        <v>1812.502</v>
      </c>
      <c r="CI266" s="50">
        <v>230</v>
      </c>
      <c r="CJ266" s="50">
        <v>1124.4680000000001</v>
      </c>
      <c r="CL266" s="50">
        <v>25.8</v>
      </c>
      <c r="CM266" s="50">
        <v>197.95099999999999</v>
      </c>
      <c r="CO266" s="50">
        <v>4.3</v>
      </c>
      <c r="CP266" s="50">
        <v>29.774000000000001</v>
      </c>
      <c r="CR266" s="50">
        <v>0</v>
      </c>
      <c r="CS266" s="50">
        <v>0</v>
      </c>
      <c r="CU266" s="50">
        <v>634</v>
      </c>
      <c r="CV266" s="50">
        <v>2816.8670000000002</v>
      </c>
      <c r="CX266" s="50">
        <v>681.8</v>
      </c>
      <c r="CY266" s="50">
        <v>3262.393</v>
      </c>
      <c r="DA266" s="50">
        <v>0</v>
      </c>
      <c r="DB266" s="50">
        <v>0</v>
      </c>
      <c r="DD266" s="50">
        <v>0</v>
      </c>
      <c r="DE266" s="50">
        <v>0</v>
      </c>
      <c r="DG266" s="50">
        <v>0</v>
      </c>
      <c r="DH266" s="50">
        <v>0</v>
      </c>
      <c r="DJ266" s="50">
        <v>604.6</v>
      </c>
      <c r="DK266" s="50">
        <v>2642.018</v>
      </c>
      <c r="DM266" s="50">
        <v>681.6</v>
      </c>
      <c r="DN266" s="50">
        <v>3177.2730000000001</v>
      </c>
    </row>
    <row r="267" spans="3:118" x14ac:dyDescent="0.3">
      <c r="C267" s="50">
        <v>432</v>
      </c>
      <c r="D267" s="50">
        <v>1950.961</v>
      </c>
      <c r="F267" s="50">
        <v>0</v>
      </c>
      <c r="G267" s="50">
        <v>0</v>
      </c>
      <c r="I267" s="50">
        <v>0</v>
      </c>
      <c r="J267" s="50">
        <v>0</v>
      </c>
      <c r="L267" s="50">
        <v>0</v>
      </c>
      <c r="M267" s="50">
        <v>0</v>
      </c>
      <c r="O267" s="50">
        <v>2096.98</v>
      </c>
      <c r="P267" s="50">
        <v>6061.4409999999998</v>
      </c>
      <c r="R267" s="50">
        <v>1580</v>
      </c>
      <c r="S267" s="50">
        <v>97026.349000000002</v>
      </c>
      <c r="U267" s="50">
        <v>0</v>
      </c>
      <c r="V267" s="50">
        <v>0</v>
      </c>
      <c r="X267" s="50">
        <v>0</v>
      </c>
      <c r="Y267" s="50">
        <v>0</v>
      </c>
      <c r="AA267" s="50">
        <v>0</v>
      </c>
      <c r="AB267" s="50">
        <v>0</v>
      </c>
      <c r="AD267" s="50">
        <v>1581.36</v>
      </c>
      <c r="AE267" s="50">
        <v>79418.892000000007</v>
      </c>
      <c r="AG267" s="50">
        <v>40.24</v>
      </c>
      <c r="AH267" s="50">
        <v>7910.3739999999998</v>
      </c>
      <c r="AJ267" s="50">
        <v>0</v>
      </c>
      <c r="AK267" s="50">
        <v>0</v>
      </c>
      <c r="AM267" s="50">
        <v>5491.6</v>
      </c>
      <c r="AN267" s="50">
        <v>9652.5300000000007</v>
      </c>
      <c r="AP267" s="50">
        <v>32</v>
      </c>
      <c r="AQ267" s="50">
        <v>81.811999999999998</v>
      </c>
      <c r="AS267" s="50">
        <v>0</v>
      </c>
      <c r="AT267" s="50">
        <v>0</v>
      </c>
      <c r="AV267" s="50">
        <v>20</v>
      </c>
      <c r="AW267" s="50">
        <v>394842.91700000002</v>
      </c>
      <c r="AY267" s="50">
        <v>0</v>
      </c>
      <c r="AZ267" s="50">
        <v>0</v>
      </c>
      <c r="BB267" s="50">
        <v>852.3</v>
      </c>
      <c r="BC267" s="50">
        <v>20.263999999999999</v>
      </c>
      <c r="BE267" s="50">
        <v>0</v>
      </c>
      <c r="BF267" s="50">
        <v>0</v>
      </c>
      <c r="BH267" s="50">
        <v>7</v>
      </c>
      <c r="BI267" s="50">
        <v>1461.152</v>
      </c>
      <c r="BK267" s="50">
        <v>9.26</v>
      </c>
      <c r="BL267" s="50">
        <v>147.69200000000001</v>
      </c>
      <c r="BN267" s="50">
        <v>3715.17</v>
      </c>
      <c r="BO267" s="50">
        <v>26042.203000000001</v>
      </c>
      <c r="BQ267" s="50">
        <v>2287</v>
      </c>
      <c r="BR267" s="50">
        <v>8225.3559999999998</v>
      </c>
      <c r="BT267" s="50">
        <v>25</v>
      </c>
      <c r="BU267" s="50">
        <v>272.91800000000001</v>
      </c>
      <c r="BW267" s="50">
        <v>0</v>
      </c>
      <c r="BX267" s="50">
        <v>0</v>
      </c>
      <c r="BZ267" s="50">
        <v>500</v>
      </c>
      <c r="CA267" s="50">
        <v>2991.6370000000002</v>
      </c>
      <c r="CC267" s="50">
        <v>14000</v>
      </c>
      <c r="CD267" s="50">
        <v>5433.4229999999998</v>
      </c>
      <c r="CF267" s="50">
        <v>2000</v>
      </c>
      <c r="CG267" s="50">
        <v>2234.5230000000001</v>
      </c>
      <c r="CI267" s="50">
        <v>0</v>
      </c>
      <c r="CJ267" s="50">
        <v>0</v>
      </c>
      <c r="CL267" s="50">
        <v>0</v>
      </c>
      <c r="CM267" s="50">
        <v>0</v>
      </c>
      <c r="CO267" s="50">
        <v>0</v>
      </c>
      <c r="CP267" s="50">
        <v>0</v>
      </c>
      <c r="CR267" s="50">
        <v>0</v>
      </c>
      <c r="CS267" s="50">
        <v>0</v>
      </c>
      <c r="CU267" s="50">
        <v>0</v>
      </c>
      <c r="CV267" s="50">
        <v>0</v>
      </c>
      <c r="CX267" s="50">
        <v>8.68</v>
      </c>
      <c r="CY267" s="50">
        <v>1663.5360000000001</v>
      </c>
      <c r="DA267" s="50">
        <v>0</v>
      </c>
      <c r="DB267" s="50">
        <v>0</v>
      </c>
      <c r="DD267" s="50">
        <v>0</v>
      </c>
      <c r="DE267" s="50">
        <v>0</v>
      </c>
      <c r="DG267" s="50">
        <v>0</v>
      </c>
      <c r="DH267" s="50">
        <v>0</v>
      </c>
      <c r="DJ267" s="50">
        <v>0</v>
      </c>
      <c r="DK267" s="50">
        <v>0</v>
      </c>
      <c r="DM267" s="50">
        <v>100</v>
      </c>
      <c r="DN267" s="50">
        <v>3109.1990000000001</v>
      </c>
    </row>
    <row r="268" spans="3:118" x14ac:dyDescent="0.3">
      <c r="C268" s="50">
        <v>28000</v>
      </c>
      <c r="D268" s="50">
        <v>998.97199999999998</v>
      </c>
      <c r="F268" s="50">
        <v>56000</v>
      </c>
      <c r="G268" s="50">
        <v>1909.23</v>
      </c>
      <c r="I268" s="50">
        <v>84000</v>
      </c>
      <c r="J268" s="50">
        <v>2983.0590000000002</v>
      </c>
      <c r="L268" s="50">
        <v>112000</v>
      </c>
      <c r="M268" s="50">
        <v>4000</v>
      </c>
      <c r="O268" s="50">
        <v>56000</v>
      </c>
      <c r="P268" s="50">
        <v>2176.913</v>
      </c>
      <c r="R268" s="50">
        <v>112000</v>
      </c>
      <c r="S268" s="50">
        <v>3554.8139999999999</v>
      </c>
      <c r="U268" s="50">
        <v>112000</v>
      </c>
      <c r="V268" s="50">
        <v>4133.5119999999997</v>
      </c>
      <c r="X268" s="50">
        <v>56000</v>
      </c>
      <c r="Y268" s="50">
        <v>1991.0740000000001</v>
      </c>
      <c r="AA268" s="50">
        <v>84000</v>
      </c>
      <c r="AB268" s="50">
        <v>2881.37</v>
      </c>
      <c r="AD268" s="50">
        <v>56000</v>
      </c>
      <c r="AE268" s="50">
        <v>1949.6659999999999</v>
      </c>
      <c r="AG268" s="50">
        <v>112000</v>
      </c>
      <c r="AH268" s="50">
        <v>4000.7849999999999</v>
      </c>
      <c r="AJ268" s="50">
        <v>84000</v>
      </c>
      <c r="AK268" s="50">
        <v>3009.0419999999999</v>
      </c>
      <c r="AM268" s="50">
        <v>84000</v>
      </c>
      <c r="AN268" s="50">
        <v>2904.1309999999999</v>
      </c>
      <c r="AP268" s="50">
        <v>56000</v>
      </c>
      <c r="AQ268" s="50">
        <v>2005.425</v>
      </c>
      <c r="AS268" s="50">
        <v>84000</v>
      </c>
      <c r="AT268" s="50">
        <v>2661.6849999999999</v>
      </c>
      <c r="AV268" s="50">
        <v>56000</v>
      </c>
      <c r="AW268" s="50">
        <v>1977.0650000000001</v>
      </c>
      <c r="AY268" s="50">
        <v>84000</v>
      </c>
      <c r="AZ268" s="50">
        <v>3002.4059999999999</v>
      </c>
      <c r="BB268" s="50">
        <v>112000</v>
      </c>
      <c r="BC268" s="50">
        <v>4005.8850000000002</v>
      </c>
      <c r="BE268" s="50">
        <v>56000</v>
      </c>
      <c r="BF268" s="50">
        <v>2019.664</v>
      </c>
      <c r="BH268" s="50">
        <v>84000</v>
      </c>
      <c r="BI268" s="50">
        <v>2997.1509999999998</v>
      </c>
      <c r="BK268" s="50">
        <v>84000</v>
      </c>
      <c r="BL268" s="50">
        <v>2524.08</v>
      </c>
      <c r="BN268" s="50">
        <v>56000</v>
      </c>
      <c r="BO268" s="50">
        <v>2015.1980000000001</v>
      </c>
      <c r="BQ268" s="50">
        <v>98000</v>
      </c>
      <c r="BR268" s="50">
        <v>3621.5410000000002</v>
      </c>
      <c r="BT268" s="50">
        <v>126000</v>
      </c>
      <c r="BU268" s="50">
        <v>4490.7089999999998</v>
      </c>
      <c r="BW268" s="50">
        <v>84000</v>
      </c>
      <c r="BX268" s="50">
        <v>3021.1109999999999</v>
      </c>
      <c r="BZ268" s="50">
        <v>84000</v>
      </c>
      <c r="CA268" s="50">
        <v>3004.6</v>
      </c>
      <c r="CC268" s="50">
        <v>112000</v>
      </c>
      <c r="CD268" s="50">
        <v>4044.5430000000001</v>
      </c>
      <c r="CF268" s="50">
        <v>140000</v>
      </c>
      <c r="CG268" s="50">
        <v>5000.335</v>
      </c>
      <c r="CI268" s="50">
        <v>84000</v>
      </c>
      <c r="CJ268" s="50">
        <v>3002.826</v>
      </c>
      <c r="CL268" s="50">
        <v>112000</v>
      </c>
      <c r="CM268" s="50">
        <v>3998.5889999999999</v>
      </c>
      <c r="CO268" s="50">
        <v>140000</v>
      </c>
      <c r="CP268" s="50">
        <v>5127.7659999999996</v>
      </c>
      <c r="CR268" s="50">
        <v>56000</v>
      </c>
      <c r="CS268" s="50">
        <v>2052.2379999999998</v>
      </c>
      <c r="CU268" s="50">
        <v>112000</v>
      </c>
      <c r="CV268" s="50">
        <v>3991.6869999999999</v>
      </c>
      <c r="CX268" s="50">
        <v>56000</v>
      </c>
      <c r="CY268" s="50">
        <v>2051.1640000000002</v>
      </c>
      <c r="DA268" s="50">
        <v>0</v>
      </c>
      <c r="DB268" s="50">
        <v>0</v>
      </c>
      <c r="DD268" s="50">
        <v>0</v>
      </c>
      <c r="DE268" s="50">
        <v>0</v>
      </c>
      <c r="DG268" s="50">
        <v>0</v>
      </c>
      <c r="DH268" s="50">
        <v>0</v>
      </c>
      <c r="DJ268" s="50">
        <v>126000</v>
      </c>
      <c r="DK268" s="50">
        <v>4494.0159999999996</v>
      </c>
      <c r="DM268" s="50">
        <v>84000</v>
      </c>
      <c r="DN268" s="50">
        <v>3090.846</v>
      </c>
    </row>
    <row r="269" spans="3:118" x14ac:dyDescent="0.3">
      <c r="C269" s="50">
        <v>0</v>
      </c>
      <c r="D269" s="50">
        <v>0</v>
      </c>
      <c r="F269" s="50">
        <v>356</v>
      </c>
      <c r="G269" s="50">
        <v>1409.501</v>
      </c>
      <c r="I269" s="50">
        <v>1644</v>
      </c>
      <c r="J269" s="50">
        <v>4031.3589999999999</v>
      </c>
      <c r="L269" s="50">
        <v>400</v>
      </c>
      <c r="M269" s="50">
        <v>632.70000000000005</v>
      </c>
      <c r="O269" s="50">
        <v>244</v>
      </c>
      <c r="P269" s="50">
        <v>1323.7170000000001</v>
      </c>
      <c r="R269" s="50">
        <v>50</v>
      </c>
      <c r="S269" s="50">
        <v>1401.566</v>
      </c>
      <c r="U269" s="50">
        <v>100</v>
      </c>
      <c r="V269" s="50">
        <v>460.74599999999998</v>
      </c>
      <c r="X269" s="50">
        <v>2430.8000000000002</v>
      </c>
      <c r="Y269" s="50">
        <v>3146.8339999999998</v>
      </c>
      <c r="AA269" s="50">
        <v>1150</v>
      </c>
      <c r="AB269" s="50">
        <v>2812.6759999999999</v>
      </c>
      <c r="AD269" s="50">
        <v>0</v>
      </c>
      <c r="AE269" s="50">
        <v>0</v>
      </c>
      <c r="AG269" s="50">
        <v>1670</v>
      </c>
      <c r="AH269" s="50">
        <v>2257.1750000000002</v>
      </c>
      <c r="AJ269" s="50">
        <v>108</v>
      </c>
      <c r="AK269" s="50">
        <v>711.34199999999998</v>
      </c>
      <c r="AM269" s="50">
        <v>192</v>
      </c>
      <c r="AN269" s="50">
        <v>1676.441</v>
      </c>
      <c r="AP269" s="50">
        <v>3250</v>
      </c>
      <c r="AQ269" s="50">
        <v>3762.797</v>
      </c>
      <c r="AS269" s="50">
        <v>0</v>
      </c>
      <c r="AT269" s="50">
        <v>0</v>
      </c>
      <c r="AV269" s="50">
        <v>252</v>
      </c>
      <c r="AW269" s="50">
        <v>1572.3240000000001</v>
      </c>
      <c r="AY269" s="50">
        <v>4050</v>
      </c>
      <c r="AZ269" s="50">
        <v>4387.2349999999997</v>
      </c>
      <c r="BB269" s="50">
        <v>342</v>
      </c>
      <c r="BC269" s="50">
        <v>2206.221</v>
      </c>
      <c r="BE269" s="50">
        <v>0</v>
      </c>
      <c r="BF269" s="50">
        <v>0</v>
      </c>
      <c r="BH269" s="50">
        <v>0</v>
      </c>
      <c r="BI269" s="50">
        <v>0</v>
      </c>
      <c r="BK269" s="50">
        <v>517.61</v>
      </c>
      <c r="BL269" s="50">
        <v>582.16300000000001</v>
      </c>
      <c r="BN269" s="50">
        <v>450</v>
      </c>
      <c r="BO269" s="50">
        <v>588.43299999999999</v>
      </c>
      <c r="BQ269" s="50">
        <v>5433</v>
      </c>
      <c r="BR269" s="50">
        <v>19595.111000000001</v>
      </c>
      <c r="BT269" s="50">
        <v>0</v>
      </c>
      <c r="BU269" s="50">
        <v>0</v>
      </c>
      <c r="BW269" s="50">
        <v>1030</v>
      </c>
      <c r="BX269" s="50">
        <v>3682.6309999999999</v>
      </c>
      <c r="BZ269" s="50">
        <v>180</v>
      </c>
      <c r="CA269" s="50">
        <v>1125.4280000000001</v>
      </c>
      <c r="CC269" s="50">
        <v>0</v>
      </c>
      <c r="CD269" s="50">
        <v>0</v>
      </c>
      <c r="CF269" s="50">
        <v>5245</v>
      </c>
      <c r="CG269" s="50">
        <v>22947.239000000001</v>
      </c>
      <c r="CI269" s="50">
        <v>232.4</v>
      </c>
      <c r="CJ269" s="50">
        <v>402.80900000000003</v>
      </c>
      <c r="CL269" s="50">
        <v>3560</v>
      </c>
      <c r="CM269" s="50">
        <v>6799.009</v>
      </c>
      <c r="CO269" s="50">
        <v>25</v>
      </c>
      <c r="CP269" s="50">
        <v>219.98599999999999</v>
      </c>
      <c r="CR269" s="50">
        <v>2240</v>
      </c>
      <c r="CS269" s="50">
        <v>6736.8059999999996</v>
      </c>
      <c r="CU269" s="50">
        <v>112.46</v>
      </c>
      <c r="CV269" s="50">
        <v>483.37200000000001</v>
      </c>
      <c r="CX269" s="50">
        <v>15600</v>
      </c>
      <c r="CY269" s="50">
        <v>25182.955999999998</v>
      </c>
      <c r="DA269" s="50">
        <v>0</v>
      </c>
      <c r="DB269" s="50">
        <v>0</v>
      </c>
      <c r="DD269" s="50">
        <v>0</v>
      </c>
      <c r="DE269" s="50">
        <v>0</v>
      </c>
      <c r="DG269" s="50">
        <v>0</v>
      </c>
      <c r="DH269" s="50">
        <v>0</v>
      </c>
      <c r="DJ269" s="50">
        <v>3360</v>
      </c>
      <c r="DK269" s="50">
        <v>13405.694</v>
      </c>
      <c r="DM269" s="50">
        <v>779.6</v>
      </c>
      <c r="DN269" s="50">
        <v>2923.1109999999999</v>
      </c>
    </row>
    <row r="270" spans="3:118" x14ac:dyDescent="0.3">
      <c r="C270" s="50">
        <v>992000</v>
      </c>
      <c r="D270" s="50">
        <v>228478.641</v>
      </c>
      <c r="F270" s="50">
        <v>1120000</v>
      </c>
      <c r="G270" s="50">
        <v>248171.019</v>
      </c>
      <c r="I270" s="50">
        <v>2433814</v>
      </c>
      <c r="J270" s="50">
        <v>595622.93500000006</v>
      </c>
      <c r="L270" s="50">
        <v>2624000</v>
      </c>
      <c r="M270" s="50">
        <v>652538.17000000004</v>
      </c>
      <c r="O270" s="50">
        <v>1888883</v>
      </c>
      <c r="P270" s="50">
        <v>474356.05300000001</v>
      </c>
      <c r="R270" s="50">
        <v>2114390</v>
      </c>
      <c r="S270" s="50">
        <v>633315.69099999999</v>
      </c>
      <c r="U270" s="50">
        <v>3872000</v>
      </c>
      <c r="V270" s="50">
        <v>918229.79299999995</v>
      </c>
      <c r="X270" s="50">
        <v>4288000</v>
      </c>
      <c r="Y270" s="50">
        <v>1032122.395</v>
      </c>
      <c r="AA270" s="50">
        <v>3712100</v>
      </c>
      <c r="AB270" s="50">
        <v>886428.59900000005</v>
      </c>
      <c r="AD270" s="50">
        <v>3680000</v>
      </c>
      <c r="AE270" s="50">
        <v>882547.29200000002</v>
      </c>
      <c r="AG270" s="50">
        <v>5696700</v>
      </c>
      <c r="AH270" s="50">
        <v>1364595.601</v>
      </c>
      <c r="AJ270" s="50">
        <v>1504000</v>
      </c>
      <c r="AK270" s="50">
        <v>373512.66100000002</v>
      </c>
      <c r="AM270" s="50">
        <v>1696000</v>
      </c>
      <c r="AN270" s="50">
        <v>406433.31300000002</v>
      </c>
      <c r="AP270" s="50">
        <v>2848600</v>
      </c>
      <c r="AQ270" s="50">
        <v>714960.35600000003</v>
      </c>
      <c r="AS270" s="50">
        <v>1792750</v>
      </c>
      <c r="AT270" s="50">
        <v>408907.46600000001</v>
      </c>
      <c r="AV270" s="50">
        <v>0</v>
      </c>
      <c r="AW270" s="50">
        <v>0</v>
      </c>
      <c r="AY270" s="50">
        <v>2476</v>
      </c>
      <c r="AZ270" s="50">
        <v>3477.741</v>
      </c>
      <c r="BB270" s="50">
        <v>0</v>
      </c>
      <c r="BC270" s="50">
        <v>0</v>
      </c>
      <c r="BE270" s="50">
        <v>0</v>
      </c>
      <c r="BF270" s="50">
        <v>0</v>
      </c>
      <c r="BH270" s="50">
        <v>0</v>
      </c>
      <c r="BI270" s="50">
        <v>0</v>
      </c>
      <c r="BK270" s="50">
        <v>0</v>
      </c>
      <c r="BL270" s="50">
        <v>0</v>
      </c>
      <c r="BN270" s="50">
        <v>0</v>
      </c>
      <c r="BO270" s="50">
        <v>0</v>
      </c>
      <c r="BQ270" s="50">
        <v>0</v>
      </c>
      <c r="BR270" s="50">
        <v>0</v>
      </c>
      <c r="BT270" s="50">
        <v>0</v>
      </c>
      <c r="BU270" s="50">
        <v>0</v>
      </c>
      <c r="BW270" s="50">
        <v>0</v>
      </c>
      <c r="BX270" s="50">
        <v>0</v>
      </c>
      <c r="BZ270" s="50">
        <v>3300</v>
      </c>
      <c r="CA270" s="50">
        <v>3758.4479999999999</v>
      </c>
      <c r="CC270" s="50">
        <v>0</v>
      </c>
      <c r="CD270" s="50">
        <v>0</v>
      </c>
      <c r="CF270" s="50">
        <v>3650</v>
      </c>
      <c r="CG270" s="50">
        <v>4383.22</v>
      </c>
      <c r="CI270" s="50">
        <v>0</v>
      </c>
      <c r="CJ270" s="50">
        <v>0</v>
      </c>
      <c r="CL270" s="50">
        <v>3600</v>
      </c>
      <c r="CM270" s="50">
        <v>4870.0389999999998</v>
      </c>
      <c r="CO270" s="50">
        <v>0</v>
      </c>
      <c r="CP270" s="50">
        <v>0</v>
      </c>
      <c r="CR270" s="50">
        <v>5300</v>
      </c>
      <c r="CS270" s="50">
        <v>7258.2510000000002</v>
      </c>
      <c r="CU270" s="50">
        <v>0</v>
      </c>
      <c r="CV270" s="50">
        <v>0</v>
      </c>
      <c r="CX270" s="50">
        <v>390</v>
      </c>
      <c r="CY270" s="50">
        <v>119.524</v>
      </c>
      <c r="DA270" s="50">
        <v>0</v>
      </c>
      <c r="DB270" s="50">
        <v>0</v>
      </c>
      <c r="DD270" s="50">
        <v>0</v>
      </c>
      <c r="DE270" s="50">
        <v>0</v>
      </c>
      <c r="DG270" s="50">
        <v>0</v>
      </c>
      <c r="DH270" s="50">
        <v>0</v>
      </c>
      <c r="DJ270" s="50">
        <v>0</v>
      </c>
      <c r="DK270" s="50">
        <v>0</v>
      </c>
      <c r="DM270" s="50">
        <v>1900</v>
      </c>
      <c r="DN270" s="50">
        <v>2881.2020000000002</v>
      </c>
    </row>
    <row r="271" spans="3:118" x14ac:dyDescent="0.3">
      <c r="C271" s="50">
        <v>0</v>
      </c>
      <c r="D271" s="50">
        <v>0</v>
      </c>
      <c r="F271" s="50">
        <v>0</v>
      </c>
      <c r="G271" s="50">
        <v>0</v>
      </c>
      <c r="I271" s="50">
        <v>0</v>
      </c>
      <c r="J271" s="50">
        <v>0</v>
      </c>
      <c r="L271" s="50">
        <v>20</v>
      </c>
      <c r="M271" s="50">
        <v>965.82299999999998</v>
      </c>
      <c r="O271" s="50">
        <v>0</v>
      </c>
      <c r="P271" s="50">
        <v>0</v>
      </c>
      <c r="R271" s="50">
        <v>34</v>
      </c>
      <c r="S271" s="50">
        <v>423.74599999999998</v>
      </c>
      <c r="U271" s="50">
        <v>0</v>
      </c>
      <c r="V271" s="50">
        <v>0</v>
      </c>
      <c r="X271" s="50">
        <v>0</v>
      </c>
      <c r="Y271" s="50">
        <v>0</v>
      </c>
      <c r="AA271" s="50">
        <v>0</v>
      </c>
      <c r="AB271" s="50">
        <v>0</v>
      </c>
      <c r="AD271" s="50">
        <v>0</v>
      </c>
      <c r="AE271" s="50">
        <v>0</v>
      </c>
      <c r="AG271" s="50">
        <v>0</v>
      </c>
      <c r="AH271" s="50">
        <v>0</v>
      </c>
      <c r="AJ271" s="50">
        <v>0</v>
      </c>
      <c r="AK271" s="50">
        <v>0</v>
      </c>
      <c r="AM271" s="50">
        <v>0</v>
      </c>
      <c r="AN271" s="50">
        <v>0</v>
      </c>
      <c r="AP271" s="50">
        <v>0</v>
      </c>
      <c r="AQ271" s="50">
        <v>0</v>
      </c>
      <c r="AS271" s="50">
        <v>0</v>
      </c>
      <c r="AT271" s="50">
        <v>0</v>
      </c>
      <c r="AV271" s="50">
        <v>0</v>
      </c>
      <c r="AW271" s="50">
        <v>0</v>
      </c>
      <c r="AY271" s="50">
        <v>0</v>
      </c>
      <c r="AZ271" s="50">
        <v>0</v>
      </c>
      <c r="BB271" s="50">
        <v>17</v>
      </c>
      <c r="BC271" s="50">
        <v>350.01799999999997</v>
      </c>
      <c r="BE271" s="50">
        <v>0</v>
      </c>
      <c r="BF271" s="50">
        <v>0</v>
      </c>
      <c r="BH271" s="50">
        <v>49.54</v>
      </c>
      <c r="BI271" s="50">
        <v>11925.245999999999</v>
      </c>
      <c r="BK271" s="50">
        <v>0</v>
      </c>
      <c r="BL271" s="50">
        <v>0</v>
      </c>
      <c r="BN271" s="50">
        <v>0</v>
      </c>
      <c r="BO271" s="50">
        <v>0</v>
      </c>
      <c r="BQ271" s="50">
        <v>7</v>
      </c>
      <c r="BR271" s="50">
        <v>151.45500000000001</v>
      </c>
      <c r="BT271" s="50">
        <v>0</v>
      </c>
      <c r="BU271" s="50">
        <v>0</v>
      </c>
      <c r="BW271" s="50">
        <v>8460</v>
      </c>
      <c r="BX271" s="50">
        <v>388.24</v>
      </c>
      <c r="BZ271" s="50">
        <v>0</v>
      </c>
      <c r="CA271" s="50">
        <v>0</v>
      </c>
      <c r="CC271" s="50">
        <v>30</v>
      </c>
      <c r="CD271" s="50">
        <v>2432.4940000000001</v>
      </c>
      <c r="CF271" s="50">
        <v>0</v>
      </c>
      <c r="CG271" s="50">
        <v>0</v>
      </c>
      <c r="CI271" s="50">
        <v>280.2</v>
      </c>
      <c r="CJ271" s="50">
        <v>644.13800000000003</v>
      </c>
      <c r="CL271" s="50">
        <v>0</v>
      </c>
      <c r="CM271" s="50">
        <v>0</v>
      </c>
      <c r="CO271" s="50">
        <v>10</v>
      </c>
      <c r="CP271" s="50">
        <v>51.454000000000001</v>
      </c>
      <c r="CR271" s="50">
        <v>0</v>
      </c>
      <c r="CS271" s="50">
        <v>0</v>
      </c>
      <c r="CU271" s="50">
        <v>0</v>
      </c>
      <c r="CV271" s="50">
        <v>0</v>
      </c>
      <c r="CX271" s="50">
        <v>0</v>
      </c>
      <c r="CY271" s="50">
        <v>0</v>
      </c>
      <c r="DA271" s="50">
        <v>0</v>
      </c>
      <c r="DB271" s="50">
        <v>0</v>
      </c>
      <c r="DD271" s="50">
        <v>0</v>
      </c>
      <c r="DE271" s="50">
        <v>0</v>
      </c>
      <c r="DG271" s="50">
        <v>0</v>
      </c>
      <c r="DH271" s="50">
        <v>0</v>
      </c>
      <c r="DJ271" s="50">
        <v>0</v>
      </c>
      <c r="DK271" s="50">
        <v>0</v>
      </c>
      <c r="DM271" s="50">
        <v>9010</v>
      </c>
      <c r="DN271" s="50">
        <v>2880.444</v>
      </c>
    </row>
    <row r="272" spans="3:118" x14ac:dyDescent="0.3">
      <c r="C272" s="50">
        <v>447800</v>
      </c>
      <c r="D272" s="50">
        <v>42811.086000000003</v>
      </c>
      <c r="F272" s="50">
        <v>211010</v>
      </c>
      <c r="G272" s="50">
        <v>23226.371999999999</v>
      </c>
      <c r="I272" s="50">
        <v>169920</v>
      </c>
      <c r="J272" s="50">
        <v>29448.094000000001</v>
      </c>
      <c r="L272" s="50">
        <v>512280</v>
      </c>
      <c r="M272" s="50">
        <v>69125.735000000001</v>
      </c>
      <c r="O272" s="50">
        <v>776720</v>
      </c>
      <c r="P272" s="50">
        <v>74482.212</v>
      </c>
      <c r="R272" s="50">
        <v>969818</v>
      </c>
      <c r="S272" s="50">
        <v>92241.232999999993</v>
      </c>
      <c r="U272" s="50">
        <v>506700</v>
      </c>
      <c r="V272" s="50">
        <v>58906.154999999999</v>
      </c>
      <c r="X272" s="50">
        <v>206000</v>
      </c>
      <c r="Y272" s="50">
        <v>37784.267</v>
      </c>
      <c r="AA272" s="50">
        <v>594000</v>
      </c>
      <c r="AB272" s="50">
        <v>142529.736</v>
      </c>
      <c r="AD272" s="50">
        <v>824400</v>
      </c>
      <c r="AE272" s="50">
        <v>220187.967</v>
      </c>
      <c r="AG272" s="50">
        <v>574020</v>
      </c>
      <c r="AH272" s="50">
        <v>132797.69699999999</v>
      </c>
      <c r="AJ272" s="50">
        <v>519300</v>
      </c>
      <c r="AK272" s="50">
        <v>90871.224000000002</v>
      </c>
      <c r="AM272" s="50">
        <v>748800</v>
      </c>
      <c r="AN272" s="50">
        <v>84521.76</v>
      </c>
      <c r="AP272" s="50">
        <v>157100</v>
      </c>
      <c r="AQ272" s="50">
        <v>12149.364</v>
      </c>
      <c r="AS272" s="50">
        <v>594900</v>
      </c>
      <c r="AT272" s="50">
        <v>102878.95600000001</v>
      </c>
      <c r="AV272" s="50">
        <v>693100</v>
      </c>
      <c r="AW272" s="50">
        <v>131989.31899999999</v>
      </c>
      <c r="AY272" s="50">
        <v>227300</v>
      </c>
      <c r="AZ272" s="50">
        <v>25031.163</v>
      </c>
      <c r="BB272" s="50">
        <v>361100</v>
      </c>
      <c r="BC272" s="50">
        <v>44217.767999999996</v>
      </c>
      <c r="BE272" s="50">
        <v>275400</v>
      </c>
      <c r="BF272" s="50">
        <v>30340.016</v>
      </c>
      <c r="BH272" s="50">
        <v>223200</v>
      </c>
      <c r="BI272" s="50">
        <v>34122.533000000003</v>
      </c>
      <c r="BK272" s="50">
        <v>234100</v>
      </c>
      <c r="BL272" s="50">
        <v>39898.701999999997</v>
      </c>
      <c r="BN272" s="50">
        <v>628700</v>
      </c>
      <c r="BO272" s="50">
        <v>181196.80900000001</v>
      </c>
      <c r="BQ272" s="50">
        <v>473400</v>
      </c>
      <c r="BR272" s="50">
        <v>166676.66099999999</v>
      </c>
      <c r="BT272" s="50">
        <v>442800</v>
      </c>
      <c r="BU272" s="50">
        <v>120524.14</v>
      </c>
      <c r="BW272" s="50">
        <v>272700</v>
      </c>
      <c r="BX272" s="50">
        <v>48616.468000000001</v>
      </c>
      <c r="BZ272" s="50">
        <v>24300</v>
      </c>
      <c r="CA272" s="50">
        <v>3148.7060000000001</v>
      </c>
      <c r="CC272" s="50">
        <v>0</v>
      </c>
      <c r="CD272" s="50">
        <v>0</v>
      </c>
      <c r="CF272" s="50">
        <v>173700</v>
      </c>
      <c r="CG272" s="50">
        <v>30544.281999999999</v>
      </c>
      <c r="CI272" s="50">
        <v>275400</v>
      </c>
      <c r="CJ272" s="50">
        <v>56675.328999999998</v>
      </c>
      <c r="CL272" s="50">
        <v>49500</v>
      </c>
      <c r="CM272" s="50">
        <v>6702.7579999999998</v>
      </c>
      <c r="CO272" s="50">
        <v>0</v>
      </c>
      <c r="CP272" s="50">
        <v>0</v>
      </c>
      <c r="CR272" s="50">
        <v>50400</v>
      </c>
      <c r="CS272" s="50">
        <v>6922.2349999999997</v>
      </c>
      <c r="CU272" s="50">
        <v>297900</v>
      </c>
      <c r="CV272" s="50">
        <v>42482.913999999997</v>
      </c>
      <c r="CX272" s="50">
        <v>648000</v>
      </c>
      <c r="CY272" s="50">
        <v>142975.15400000001</v>
      </c>
      <c r="DA272" s="50">
        <v>0</v>
      </c>
      <c r="DB272" s="50">
        <v>0</v>
      </c>
      <c r="DD272" s="50">
        <v>0</v>
      </c>
      <c r="DE272" s="50">
        <v>0</v>
      </c>
      <c r="DG272" s="50">
        <v>0</v>
      </c>
      <c r="DH272" s="50">
        <v>0</v>
      </c>
      <c r="DJ272" s="50">
        <v>24300</v>
      </c>
      <c r="DK272" s="50">
        <v>4130.4809999999998</v>
      </c>
      <c r="DM272" s="50">
        <v>13000</v>
      </c>
      <c r="DN272" s="50">
        <v>2684.5340000000001</v>
      </c>
    </row>
    <row r="273" spans="3:118" x14ac:dyDescent="0.3">
      <c r="C273" s="50">
        <v>0</v>
      </c>
      <c r="D273" s="50">
        <v>0</v>
      </c>
      <c r="F273" s="50">
        <v>1000</v>
      </c>
      <c r="G273" s="50">
        <v>283.31599999999997</v>
      </c>
      <c r="I273" s="50">
        <v>0</v>
      </c>
      <c r="J273" s="50">
        <v>0</v>
      </c>
      <c r="L273" s="50">
        <v>0</v>
      </c>
      <c r="M273" s="50">
        <v>0</v>
      </c>
      <c r="O273" s="50">
        <v>1000</v>
      </c>
      <c r="P273" s="50">
        <v>12343.514999999999</v>
      </c>
      <c r="R273" s="50">
        <v>2640</v>
      </c>
      <c r="S273" s="50">
        <v>2118.7280000000001</v>
      </c>
      <c r="U273" s="50">
        <v>3000</v>
      </c>
      <c r="V273" s="50">
        <v>5317.11</v>
      </c>
      <c r="X273" s="50">
        <v>300</v>
      </c>
      <c r="Y273" s="50">
        <v>4978.68</v>
      </c>
      <c r="AA273" s="50">
        <v>2500</v>
      </c>
      <c r="AB273" s="50">
        <v>19849.618999999999</v>
      </c>
      <c r="AD273" s="50">
        <v>1100</v>
      </c>
      <c r="AE273" s="50">
        <v>264.38499999999999</v>
      </c>
      <c r="AG273" s="50">
        <v>0</v>
      </c>
      <c r="AH273" s="50">
        <v>0</v>
      </c>
      <c r="AJ273" s="50">
        <v>0</v>
      </c>
      <c r="AK273" s="50">
        <v>0</v>
      </c>
      <c r="AM273" s="50">
        <v>0</v>
      </c>
      <c r="AN273" s="50">
        <v>0</v>
      </c>
      <c r="AP273" s="50">
        <v>3000</v>
      </c>
      <c r="AQ273" s="50">
        <v>27536.112000000001</v>
      </c>
      <c r="AS273" s="50">
        <v>1325</v>
      </c>
      <c r="AT273" s="50">
        <v>23271.323</v>
      </c>
      <c r="AV273" s="50">
        <v>0</v>
      </c>
      <c r="AW273" s="50">
        <v>0</v>
      </c>
      <c r="AY273" s="50">
        <v>0</v>
      </c>
      <c r="AZ273" s="50">
        <v>0</v>
      </c>
      <c r="BB273" s="50">
        <v>5000</v>
      </c>
      <c r="BC273" s="50">
        <v>423.28399999999999</v>
      </c>
      <c r="BE273" s="50">
        <v>0</v>
      </c>
      <c r="BF273" s="50">
        <v>0</v>
      </c>
      <c r="BH273" s="50">
        <v>0</v>
      </c>
      <c r="BI273" s="50">
        <v>0</v>
      </c>
      <c r="BK273" s="50">
        <v>0</v>
      </c>
      <c r="BL273" s="50">
        <v>0</v>
      </c>
      <c r="BN273" s="50">
        <v>3100</v>
      </c>
      <c r="BO273" s="50">
        <v>2736.6849999999999</v>
      </c>
      <c r="BQ273" s="50">
        <v>1300</v>
      </c>
      <c r="BR273" s="50">
        <v>2508.2669999999998</v>
      </c>
      <c r="BT273" s="50">
        <v>0</v>
      </c>
      <c r="BU273" s="50">
        <v>0</v>
      </c>
      <c r="BW273" s="50">
        <v>0</v>
      </c>
      <c r="BX273" s="50">
        <v>0</v>
      </c>
      <c r="BZ273" s="50">
        <v>21300</v>
      </c>
      <c r="CA273" s="50">
        <v>6487.6570000000002</v>
      </c>
      <c r="CC273" s="50">
        <v>372</v>
      </c>
      <c r="CD273" s="50">
        <v>10388.777</v>
      </c>
      <c r="CF273" s="50">
        <v>2600</v>
      </c>
      <c r="CG273" s="50">
        <v>4998.4859999999999</v>
      </c>
      <c r="CI273" s="50">
        <v>0</v>
      </c>
      <c r="CJ273" s="50">
        <v>0</v>
      </c>
      <c r="CL273" s="50">
        <v>3100</v>
      </c>
      <c r="CM273" s="50">
        <v>29719.862000000001</v>
      </c>
      <c r="CO273" s="50">
        <v>0</v>
      </c>
      <c r="CP273" s="50">
        <v>0</v>
      </c>
      <c r="CR273" s="50">
        <v>0</v>
      </c>
      <c r="CS273" s="50">
        <v>0</v>
      </c>
      <c r="CU273" s="50">
        <v>0</v>
      </c>
      <c r="CV273" s="50">
        <v>0</v>
      </c>
      <c r="CX273" s="50">
        <v>2715</v>
      </c>
      <c r="CY273" s="50">
        <v>25607.743999999999</v>
      </c>
      <c r="DA273" s="50">
        <v>0</v>
      </c>
      <c r="DB273" s="50">
        <v>0</v>
      </c>
      <c r="DD273" s="50">
        <v>0</v>
      </c>
      <c r="DE273" s="50">
        <v>0</v>
      </c>
      <c r="DG273" s="50">
        <v>0</v>
      </c>
      <c r="DH273" s="50">
        <v>0</v>
      </c>
      <c r="DJ273" s="50">
        <v>0</v>
      </c>
      <c r="DK273" s="50">
        <v>0</v>
      </c>
      <c r="DM273" s="50">
        <v>2000</v>
      </c>
      <c r="DN273" s="50">
        <v>2591.5430000000001</v>
      </c>
    </row>
    <row r="274" spans="3:118" x14ac:dyDescent="0.3">
      <c r="C274" s="50">
        <v>0</v>
      </c>
      <c r="D274" s="50">
        <v>0</v>
      </c>
      <c r="F274" s="50">
        <v>0</v>
      </c>
      <c r="G274" s="50">
        <v>0</v>
      </c>
      <c r="I274" s="50">
        <v>0</v>
      </c>
      <c r="J274" s="50">
        <v>0</v>
      </c>
      <c r="L274" s="50">
        <v>0</v>
      </c>
      <c r="M274" s="50">
        <v>0</v>
      </c>
      <c r="O274" s="50">
        <v>0</v>
      </c>
      <c r="P274" s="50">
        <v>0</v>
      </c>
      <c r="R274" s="50">
        <v>0</v>
      </c>
      <c r="S274" s="50">
        <v>0</v>
      </c>
      <c r="U274" s="50">
        <v>0</v>
      </c>
      <c r="V274" s="50">
        <v>0</v>
      </c>
      <c r="X274" s="50">
        <v>0</v>
      </c>
      <c r="Y274" s="50">
        <v>0</v>
      </c>
      <c r="AA274" s="50">
        <v>0</v>
      </c>
      <c r="AB274" s="50">
        <v>0</v>
      </c>
      <c r="AD274" s="50">
        <v>0</v>
      </c>
      <c r="AE274" s="50">
        <v>0</v>
      </c>
      <c r="AG274" s="50">
        <v>0</v>
      </c>
      <c r="AH274" s="50">
        <v>0</v>
      </c>
      <c r="AJ274" s="50">
        <v>0</v>
      </c>
      <c r="AK274" s="50">
        <v>0</v>
      </c>
      <c r="AM274" s="50">
        <v>0</v>
      </c>
      <c r="AN274" s="50">
        <v>0</v>
      </c>
      <c r="AP274" s="50">
        <v>0</v>
      </c>
      <c r="AQ274" s="50">
        <v>0</v>
      </c>
      <c r="AS274" s="50">
        <v>0</v>
      </c>
      <c r="AT274" s="50">
        <v>0</v>
      </c>
      <c r="AV274" s="50">
        <v>0</v>
      </c>
      <c r="AW274" s="50">
        <v>0</v>
      </c>
      <c r="AY274" s="50">
        <v>0</v>
      </c>
      <c r="AZ274" s="50">
        <v>0</v>
      </c>
      <c r="BB274" s="50">
        <v>0</v>
      </c>
      <c r="BC274" s="50">
        <v>0</v>
      </c>
      <c r="BE274" s="50">
        <v>0</v>
      </c>
      <c r="BF274" s="50">
        <v>0</v>
      </c>
      <c r="BH274" s="50">
        <v>0</v>
      </c>
      <c r="BI274" s="50">
        <v>0</v>
      </c>
      <c r="BK274" s="50">
        <v>0</v>
      </c>
      <c r="BL274" s="50">
        <v>0</v>
      </c>
      <c r="BN274" s="50">
        <v>0</v>
      </c>
      <c r="BO274" s="50">
        <v>0</v>
      </c>
      <c r="BQ274" s="50">
        <v>0</v>
      </c>
      <c r="BR274" s="50">
        <v>0</v>
      </c>
      <c r="BT274" s="50">
        <v>0</v>
      </c>
      <c r="BU274" s="50">
        <v>0</v>
      </c>
      <c r="BW274" s="50">
        <v>0</v>
      </c>
      <c r="BX274" s="50">
        <v>0</v>
      </c>
      <c r="BZ274" s="50">
        <v>0</v>
      </c>
      <c r="CA274" s="50">
        <v>0</v>
      </c>
      <c r="CC274" s="50">
        <v>0</v>
      </c>
      <c r="CD274" s="50">
        <v>0</v>
      </c>
      <c r="CF274" s="50">
        <v>672</v>
      </c>
      <c r="CG274" s="50">
        <v>1399.3</v>
      </c>
      <c r="CI274" s="50">
        <v>0</v>
      </c>
      <c r="CJ274" s="50">
        <v>0</v>
      </c>
      <c r="CL274" s="50">
        <v>840</v>
      </c>
      <c r="CM274" s="50">
        <v>1883.1849999999999</v>
      </c>
      <c r="CO274" s="50">
        <v>1294</v>
      </c>
      <c r="CP274" s="50">
        <v>2672.5729999999999</v>
      </c>
      <c r="CR274" s="50">
        <v>224</v>
      </c>
      <c r="CS274" s="50">
        <v>464.54</v>
      </c>
      <c r="CU274" s="50">
        <v>560</v>
      </c>
      <c r="CV274" s="50">
        <v>1017.458</v>
      </c>
      <c r="CX274" s="50">
        <v>300</v>
      </c>
      <c r="CY274" s="50">
        <v>755.947</v>
      </c>
      <c r="DA274" s="50">
        <v>0</v>
      </c>
      <c r="DB274" s="50">
        <v>0</v>
      </c>
      <c r="DD274" s="50">
        <v>0</v>
      </c>
      <c r="DE274" s="50">
        <v>0</v>
      </c>
      <c r="DG274" s="50">
        <v>0</v>
      </c>
      <c r="DH274" s="50">
        <v>0</v>
      </c>
      <c r="DJ274" s="50">
        <v>0</v>
      </c>
      <c r="DK274" s="50">
        <v>0</v>
      </c>
      <c r="DM274" s="50">
        <v>1186</v>
      </c>
      <c r="DN274" s="50">
        <v>2534.54</v>
      </c>
    </row>
    <row r="275" spans="3:118" x14ac:dyDescent="0.3">
      <c r="C275" s="50">
        <v>3</v>
      </c>
      <c r="D275" s="50">
        <v>1794.759</v>
      </c>
      <c r="F275" s="50">
        <v>0</v>
      </c>
      <c r="G275" s="50">
        <v>0</v>
      </c>
      <c r="I275" s="50">
        <v>18</v>
      </c>
      <c r="J275" s="50">
        <v>13226.534</v>
      </c>
      <c r="L275" s="50">
        <v>4</v>
      </c>
      <c r="M275" s="50">
        <v>3701.1579999999999</v>
      </c>
      <c r="O275" s="50">
        <v>13</v>
      </c>
      <c r="P275" s="50">
        <v>16354.531000000001</v>
      </c>
      <c r="R275" s="50">
        <v>10.28</v>
      </c>
      <c r="S275" s="50">
        <v>14488.846</v>
      </c>
      <c r="U275" s="50">
        <v>2</v>
      </c>
      <c r="V275" s="50">
        <v>1053.693</v>
      </c>
      <c r="X275" s="50">
        <v>16.2</v>
      </c>
      <c r="Y275" s="50">
        <v>16240.529</v>
      </c>
      <c r="AA275" s="50">
        <v>0</v>
      </c>
      <c r="AB275" s="50">
        <v>0</v>
      </c>
      <c r="AD275" s="50">
        <v>12</v>
      </c>
      <c r="AE275" s="50">
        <v>12898.64</v>
      </c>
      <c r="AG275" s="50">
        <v>0</v>
      </c>
      <c r="AH275" s="50">
        <v>0</v>
      </c>
      <c r="AJ275" s="50">
        <v>12.15</v>
      </c>
      <c r="AK275" s="50">
        <v>8600.2180000000008</v>
      </c>
      <c r="AM275" s="50">
        <v>4</v>
      </c>
      <c r="AN275" s="50">
        <v>4893.7719999999999</v>
      </c>
      <c r="AP275" s="50">
        <v>28.36</v>
      </c>
      <c r="AQ275" s="50">
        <v>28034.218000000001</v>
      </c>
      <c r="AS275" s="50">
        <v>10.210000000000001</v>
      </c>
      <c r="AT275" s="50">
        <v>11512.037</v>
      </c>
      <c r="AV275" s="50">
        <v>0</v>
      </c>
      <c r="AW275" s="50">
        <v>0</v>
      </c>
      <c r="AY275" s="50">
        <v>18</v>
      </c>
      <c r="AZ275" s="50">
        <v>14337.429</v>
      </c>
      <c r="BB275" s="50">
        <v>7</v>
      </c>
      <c r="BC275" s="50">
        <v>7586.0439999999999</v>
      </c>
      <c r="BE275" s="50">
        <v>5</v>
      </c>
      <c r="BF275" s="50">
        <v>2021.922</v>
      </c>
      <c r="BH275" s="50">
        <v>23</v>
      </c>
      <c r="BI275" s="50">
        <v>17975.607</v>
      </c>
      <c r="BK275" s="50">
        <v>1</v>
      </c>
      <c r="BL275" s="50">
        <v>151.55600000000001</v>
      </c>
      <c r="BN275" s="50">
        <v>18.75</v>
      </c>
      <c r="BO275" s="50">
        <v>20055.91</v>
      </c>
      <c r="BQ275" s="50">
        <v>4</v>
      </c>
      <c r="BR275" s="50">
        <v>2340.4789999999998</v>
      </c>
      <c r="BT275" s="50">
        <v>0.5</v>
      </c>
      <c r="BU275" s="50">
        <v>2957.3980000000001</v>
      </c>
      <c r="BW275" s="50">
        <v>0</v>
      </c>
      <c r="BX275" s="50">
        <v>0</v>
      </c>
      <c r="BZ275" s="50">
        <v>13</v>
      </c>
      <c r="CA275" s="50">
        <v>14288.522999999999</v>
      </c>
      <c r="CC275" s="50">
        <v>0.15</v>
      </c>
      <c r="CD275" s="50">
        <v>400.22800000000001</v>
      </c>
      <c r="CF275" s="50">
        <v>7</v>
      </c>
      <c r="CG275" s="50">
        <v>7788.64</v>
      </c>
      <c r="CI275" s="50">
        <v>0.03</v>
      </c>
      <c r="CJ275" s="50">
        <v>181.595</v>
      </c>
      <c r="CL275" s="50">
        <v>0</v>
      </c>
      <c r="CM275" s="50">
        <v>0</v>
      </c>
      <c r="CO275" s="50">
        <v>10.220000000000001</v>
      </c>
      <c r="CP275" s="50">
        <v>9880.1470000000008</v>
      </c>
      <c r="CR275" s="50">
        <v>0</v>
      </c>
      <c r="CS275" s="50">
        <v>0</v>
      </c>
      <c r="CU275" s="50">
        <v>9.61</v>
      </c>
      <c r="CV275" s="50">
        <v>17596.662</v>
      </c>
      <c r="CX275" s="50">
        <v>7</v>
      </c>
      <c r="CY275" s="50">
        <v>13174.628000000001</v>
      </c>
      <c r="DA275" s="50">
        <v>0</v>
      </c>
      <c r="DB275" s="50">
        <v>0</v>
      </c>
      <c r="DD275" s="50">
        <v>0</v>
      </c>
      <c r="DE275" s="50">
        <v>0</v>
      </c>
      <c r="DG275" s="50">
        <v>0</v>
      </c>
      <c r="DH275" s="50">
        <v>0</v>
      </c>
      <c r="DJ275" s="50">
        <v>14</v>
      </c>
      <c r="DK275" s="50">
        <v>29359.514999999999</v>
      </c>
      <c r="DM275" s="50">
        <v>3</v>
      </c>
      <c r="DN275" s="50">
        <v>2504.4670000000001</v>
      </c>
    </row>
    <row r="276" spans="3:118" x14ac:dyDescent="0.3">
      <c r="C276" s="50">
        <v>0</v>
      </c>
      <c r="D276" s="50">
        <v>0</v>
      </c>
      <c r="F276" s="50">
        <v>0</v>
      </c>
      <c r="G276" s="50">
        <v>0</v>
      </c>
      <c r="I276" s="50">
        <v>0</v>
      </c>
      <c r="J276" s="50">
        <v>0</v>
      </c>
      <c r="L276" s="50">
        <v>0</v>
      </c>
      <c r="M276" s="50">
        <v>0</v>
      </c>
      <c r="O276" s="50">
        <v>0</v>
      </c>
      <c r="P276" s="50">
        <v>0</v>
      </c>
      <c r="R276" s="50">
        <v>0</v>
      </c>
      <c r="S276" s="50">
        <v>0</v>
      </c>
      <c r="U276" s="50">
        <v>0</v>
      </c>
      <c r="V276" s="50">
        <v>0</v>
      </c>
      <c r="X276" s="50">
        <v>0</v>
      </c>
      <c r="Y276" s="50">
        <v>0</v>
      </c>
      <c r="AA276" s="50">
        <v>0</v>
      </c>
      <c r="AB276" s="50">
        <v>0</v>
      </c>
      <c r="AD276" s="50">
        <v>0</v>
      </c>
      <c r="AE276" s="50">
        <v>0</v>
      </c>
      <c r="AG276" s="50">
        <v>0</v>
      </c>
      <c r="AH276" s="50">
        <v>0</v>
      </c>
      <c r="AJ276" s="50">
        <v>0</v>
      </c>
      <c r="AK276" s="50">
        <v>0</v>
      </c>
      <c r="AM276" s="50">
        <v>2750</v>
      </c>
      <c r="AN276" s="50">
        <v>1697.7070000000001</v>
      </c>
      <c r="AP276" s="50">
        <v>0</v>
      </c>
      <c r="AQ276" s="50">
        <v>0</v>
      </c>
      <c r="AS276" s="50">
        <v>0</v>
      </c>
      <c r="AT276" s="50">
        <v>0</v>
      </c>
      <c r="AV276" s="50">
        <v>0</v>
      </c>
      <c r="AW276" s="50">
        <v>0</v>
      </c>
      <c r="AY276" s="50">
        <v>0</v>
      </c>
      <c r="AZ276" s="50">
        <v>0</v>
      </c>
      <c r="BB276" s="50">
        <v>189000</v>
      </c>
      <c r="BC276" s="50">
        <v>6924.22</v>
      </c>
      <c r="BE276" s="50">
        <v>135740</v>
      </c>
      <c r="BF276" s="50">
        <v>3289.9450000000002</v>
      </c>
      <c r="BH276" s="50">
        <v>216000</v>
      </c>
      <c r="BI276" s="50">
        <v>5030.1959999999999</v>
      </c>
      <c r="BK276" s="50">
        <v>162000</v>
      </c>
      <c r="BL276" s="50">
        <v>3159.105</v>
      </c>
      <c r="BN276" s="50">
        <v>0</v>
      </c>
      <c r="BO276" s="50">
        <v>0</v>
      </c>
      <c r="BQ276" s="50">
        <v>54000</v>
      </c>
      <c r="BR276" s="50">
        <v>1261.694</v>
      </c>
      <c r="BT276" s="50">
        <v>0</v>
      </c>
      <c r="BU276" s="50">
        <v>0</v>
      </c>
      <c r="BW276" s="50">
        <v>0</v>
      </c>
      <c r="BX276" s="50">
        <v>0</v>
      </c>
      <c r="BZ276" s="50">
        <v>0</v>
      </c>
      <c r="CA276" s="50">
        <v>0</v>
      </c>
      <c r="CC276" s="50">
        <v>27000</v>
      </c>
      <c r="CD276" s="50">
        <v>635.25599999999997</v>
      </c>
      <c r="CF276" s="50">
        <v>0</v>
      </c>
      <c r="CG276" s="50">
        <v>0</v>
      </c>
      <c r="CI276" s="50">
        <v>0</v>
      </c>
      <c r="CJ276" s="50">
        <v>0</v>
      </c>
      <c r="CL276" s="50">
        <v>90000</v>
      </c>
      <c r="CM276" s="50">
        <v>2097.0459999999998</v>
      </c>
      <c r="CO276" s="50">
        <v>1941</v>
      </c>
      <c r="CP276" s="50">
        <v>68.796000000000006</v>
      </c>
      <c r="CR276" s="50">
        <v>0</v>
      </c>
      <c r="CS276" s="50">
        <v>0</v>
      </c>
      <c r="CU276" s="50">
        <v>210000</v>
      </c>
      <c r="CV276" s="50">
        <v>12609.71</v>
      </c>
      <c r="CX276" s="50">
        <v>0</v>
      </c>
      <c r="CY276" s="50">
        <v>0</v>
      </c>
      <c r="DA276" s="50">
        <v>0</v>
      </c>
      <c r="DB276" s="50">
        <v>0</v>
      </c>
      <c r="DD276" s="50">
        <v>0</v>
      </c>
      <c r="DE276" s="50">
        <v>0</v>
      </c>
      <c r="DG276" s="50">
        <v>0</v>
      </c>
      <c r="DH276" s="50">
        <v>0</v>
      </c>
      <c r="DJ276" s="50">
        <v>0</v>
      </c>
      <c r="DK276" s="50">
        <v>0</v>
      </c>
      <c r="DM276" s="50">
        <v>30000</v>
      </c>
      <c r="DN276" s="50">
        <v>2470.4769999999999</v>
      </c>
    </row>
    <row r="277" spans="3:118" x14ac:dyDescent="0.3">
      <c r="C277" s="50">
        <v>0</v>
      </c>
      <c r="D277" s="50">
        <v>0</v>
      </c>
      <c r="F277" s="50">
        <v>0</v>
      </c>
      <c r="G277" s="50">
        <v>0</v>
      </c>
      <c r="I277" s="50">
        <v>400</v>
      </c>
      <c r="J277" s="50">
        <v>12264.502</v>
      </c>
      <c r="L277" s="50">
        <v>0</v>
      </c>
      <c r="M277" s="50">
        <v>0</v>
      </c>
      <c r="O277" s="50">
        <v>0</v>
      </c>
      <c r="P277" s="50">
        <v>0</v>
      </c>
      <c r="R277" s="50">
        <v>0</v>
      </c>
      <c r="S277" s="50">
        <v>0</v>
      </c>
      <c r="U277" s="50">
        <v>400</v>
      </c>
      <c r="V277" s="50">
        <v>11728.851000000001</v>
      </c>
      <c r="X277" s="50">
        <v>400</v>
      </c>
      <c r="Y277" s="50">
        <v>12241.933999999999</v>
      </c>
      <c r="AA277" s="50">
        <v>0</v>
      </c>
      <c r="AB277" s="50">
        <v>0</v>
      </c>
      <c r="AD277" s="50">
        <v>110</v>
      </c>
      <c r="AE277" s="50">
        <v>5264.43</v>
      </c>
      <c r="AG277" s="50">
        <v>90</v>
      </c>
      <c r="AH277" s="50">
        <v>3428.0279999999998</v>
      </c>
      <c r="AJ277" s="50">
        <v>0</v>
      </c>
      <c r="AK277" s="50">
        <v>0</v>
      </c>
      <c r="AM277" s="50">
        <v>0</v>
      </c>
      <c r="AN277" s="50">
        <v>0</v>
      </c>
      <c r="AP277" s="50">
        <v>24.05</v>
      </c>
      <c r="AQ277" s="50">
        <v>68.772999999999996</v>
      </c>
      <c r="AS277" s="50">
        <v>4</v>
      </c>
      <c r="AT277" s="50">
        <v>196.018</v>
      </c>
      <c r="AV277" s="50">
        <v>400</v>
      </c>
      <c r="AW277" s="50">
        <v>12752.366</v>
      </c>
      <c r="AY277" s="50">
        <v>2</v>
      </c>
      <c r="AZ277" s="50">
        <v>466.23</v>
      </c>
      <c r="BB277" s="50">
        <v>0</v>
      </c>
      <c r="BC277" s="50">
        <v>0</v>
      </c>
      <c r="BE277" s="50">
        <v>300</v>
      </c>
      <c r="BF277" s="50">
        <v>7195.9160000000002</v>
      </c>
      <c r="BH277" s="50">
        <v>968.72</v>
      </c>
      <c r="BI277" s="50">
        <v>68.128</v>
      </c>
      <c r="BK277" s="50">
        <v>0</v>
      </c>
      <c r="BL277" s="50">
        <v>0</v>
      </c>
      <c r="BN277" s="50">
        <v>700</v>
      </c>
      <c r="BO277" s="50">
        <v>18750.936000000002</v>
      </c>
      <c r="BQ277" s="50">
        <v>7.6</v>
      </c>
      <c r="BR277" s="50">
        <v>44.353999999999999</v>
      </c>
      <c r="BT277" s="50">
        <v>280</v>
      </c>
      <c r="BU277" s="50">
        <v>3905.5729999999999</v>
      </c>
      <c r="BW277" s="50">
        <v>0</v>
      </c>
      <c r="BX277" s="50">
        <v>0</v>
      </c>
      <c r="BZ277" s="50">
        <v>76</v>
      </c>
      <c r="CA277" s="50">
        <v>190.255</v>
      </c>
      <c r="CC277" s="50">
        <v>400</v>
      </c>
      <c r="CD277" s="50">
        <v>6158.64</v>
      </c>
      <c r="CF277" s="50">
        <v>550</v>
      </c>
      <c r="CG277" s="50">
        <v>10337.712</v>
      </c>
      <c r="CI277" s="50">
        <v>0</v>
      </c>
      <c r="CJ277" s="50">
        <v>0</v>
      </c>
      <c r="CL277" s="50">
        <v>0</v>
      </c>
      <c r="CM277" s="50">
        <v>0</v>
      </c>
      <c r="CO277" s="50">
        <v>97</v>
      </c>
      <c r="CP277" s="50">
        <v>5721.32</v>
      </c>
      <c r="CR277" s="50">
        <v>400</v>
      </c>
      <c r="CS277" s="50">
        <v>12516.825999999999</v>
      </c>
      <c r="CU277" s="50">
        <v>400</v>
      </c>
      <c r="CV277" s="50">
        <v>12213.412</v>
      </c>
      <c r="CX277" s="50">
        <v>450</v>
      </c>
      <c r="CY277" s="50">
        <v>13033.366</v>
      </c>
      <c r="DA277" s="50">
        <v>0</v>
      </c>
      <c r="DB277" s="50">
        <v>0</v>
      </c>
      <c r="DD277" s="50">
        <v>0</v>
      </c>
      <c r="DE277" s="50">
        <v>0</v>
      </c>
      <c r="DG277" s="50">
        <v>0</v>
      </c>
      <c r="DH277" s="50">
        <v>0</v>
      </c>
      <c r="DJ277" s="50">
        <v>22.7</v>
      </c>
      <c r="DK277" s="50">
        <v>58.185000000000002</v>
      </c>
      <c r="DM277" s="50">
        <v>195</v>
      </c>
      <c r="DN277" s="50">
        <v>2436.0509999999999</v>
      </c>
    </row>
    <row r="278" spans="3:118" x14ac:dyDescent="0.3">
      <c r="C278" s="50">
        <v>49788</v>
      </c>
      <c r="D278" s="50">
        <v>69416.350000000006</v>
      </c>
      <c r="F278" s="50">
        <v>49738</v>
      </c>
      <c r="G278" s="50">
        <v>78348.688999999998</v>
      </c>
      <c r="I278" s="50">
        <v>102975.4</v>
      </c>
      <c r="J278" s="50">
        <v>134564.372</v>
      </c>
      <c r="L278" s="50">
        <v>71606</v>
      </c>
      <c r="M278" s="50">
        <v>102690.355</v>
      </c>
      <c r="O278" s="50">
        <v>70366.899999999994</v>
      </c>
      <c r="P278" s="50">
        <v>104795.351</v>
      </c>
      <c r="R278" s="50">
        <v>94760</v>
      </c>
      <c r="S278" s="50">
        <v>145127.20600000001</v>
      </c>
      <c r="U278" s="50">
        <v>37545.019999999997</v>
      </c>
      <c r="V278" s="50">
        <v>44480.154999999999</v>
      </c>
      <c r="X278" s="50">
        <v>99368.3</v>
      </c>
      <c r="Y278" s="50">
        <v>158141.52299999999</v>
      </c>
      <c r="AA278" s="50">
        <v>61770.6</v>
      </c>
      <c r="AB278" s="50">
        <v>91015.131999999998</v>
      </c>
      <c r="AD278" s="50">
        <v>51171.5</v>
      </c>
      <c r="AE278" s="50">
        <v>63509.775999999998</v>
      </c>
      <c r="AG278" s="50">
        <v>17033</v>
      </c>
      <c r="AH278" s="50">
        <v>21495.09</v>
      </c>
      <c r="AJ278" s="50">
        <v>34806</v>
      </c>
      <c r="AK278" s="50">
        <v>49433.04</v>
      </c>
      <c r="AM278" s="50">
        <v>28790</v>
      </c>
      <c r="AN278" s="50">
        <v>51176.031000000003</v>
      </c>
      <c r="AP278" s="50">
        <v>37952</v>
      </c>
      <c r="AQ278" s="50">
        <v>59742.646000000001</v>
      </c>
      <c r="AS278" s="50">
        <v>64625</v>
      </c>
      <c r="AT278" s="50">
        <v>116270.891</v>
      </c>
      <c r="AV278" s="50">
        <v>45024</v>
      </c>
      <c r="AW278" s="50">
        <v>61745.108999999997</v>
      </c>
      <c r="AY278" s="50">
        <v>37122.959999999999</v>
      </c>
      <c r="AZ278" s="50">
        <v>58202.129000000001</v>
      </c>
      <c r="BB278" s="50">
        <v>41411</v>
      </c>
      <c r="BC278" s="50">
        <v>62000.447999999997</v>
      </c>
      <c r="BE278" s="50">
        <v>39850.5</v>
      </c>
      <c r="BF278" s="50">
        <v>67014.803</v>
      </c>
      <c r="BH278" s="50">
        <v>23142</v>
      </c>
      <c r="BI278" s="50">
        <v>36119.553999999996</v>
      </c>
      <c r="BK278" s="50">
        <v>13914.72</v>
      </c>
      <c r="BL278" s="50">
        <v>18563.021000000001</v>
      </c>
      <c r="BN278" s="50">
        <v>60233</v>
      </c>
      <c r="BO278" s="50">
        <v>93382.144</v>
      </c>
      <c r="BQ278" s="50">
        <v>49136.3</v>
      </c>
      <c r="BR278" s="50">
        <v>81252.974000000002</v>
      </c>
      <c r="BT278" s="50">
        <v>58779</v>
      </c>
      <c r="BU278" s="50">
        <v>93459.122000000003</v>
      </c>
      <c r="BW278" s="50">
        <v>23226</v>
      </c>
      <c r="BX278" s="50">
        <v>35315.154999999999</v>
      </c>
      <c r="BZ278" s="50">
        <v>26900.5</v>
      </c>
      <c r="CA278" s="50">
        <v>54223.74</v>
      </c>
      <c r="CC278" s="50">
        <v>5851</v>
      </c>
      <c r="CD278" s="50">
        <v>6697.56</v>
      </c>
      <c r="CF278" s="50">
        <v>45978</v>
      </c>
      <c r="CG278" s="50">
        <v>84442.464000000007</v>
      </c>
      <c r="CI278" s="50">
        <v>7644</v>
      </c>
      <c r="CJ278" s="50">
        <v>11688.065000000001</v>
      </c>
      <c r="CL278" s="50">
        <v>20682</v>
      </c>
      <c r="CM278" s="50">
        <v>32658.395</v>
      </c>
      <c r="CO278" s="50">
        <v>48587.199999999997</v>
      </c>
      <c r="CP278" s="50">
        <v>86378.53</v>
      </c>
      <c r="CR278" s="50">
        <v>30795.38</v>
      </c>
      <c r="CS278" s="50">
        <v>59693.837</v>
      </c>
      <c r="CU278" s="50">
        <v>6041</v>
      </c>
      <c r="CV278" s="50">
        <v>8126.8540000000003</v>
      </c>
      <c r="CX278" s="50">
        <v>21479</v>
      </c>
      <c r="CY278" s="50">
        <v>39577.69</v>
      </c>
      <c r="DA278" s="50">
        <v>0</v>
      </c>
      <c r="DB278" s="50">
        <v>0</v>
      </c>
      <c r="DD278" s="50">
        <v>0</v>
      </c>
      <c r="DE278" s="50">
        <v>0</v>
      </c>
      <c r="DG278" s="50">
        <v>0</v>
      </c>
      <c r="DH278" s="50">
        <v>0</v>
      </c>
      <c r="DJ278" s="50">
        <v>4450</v>
      </c>
      <c r="DK278" s="50">
        <v>5366.8320000000003</v>
      </c>
      <c r="DM278" s="50">
        <v>1692.2</v>
      </c>
      <c r="DN278" s="50">
        <v>2390.683</v>
      </c>
    </row>
    <row r="279" spans="3:118" x14ac:dyDescent="0.3">
      <c r="C279" s="50">
        <v>0</v>
      </c>
      <c r="D279" s="50">
        <v>0</v>
      </c>
      <c r="F279" s="50">
        <v>0</v>
      </c>
      <c r="G279" s="50">
        <v>0</v>
      </c>
      <c r="I279" s="50">
        <v>8</v>
      </c>
      <c r="J279" s="50">
        <v>18.981000000000002</v>
      </c>
      <c r="L279" s="50">
        <v>300</v>
      </c>
      <c r="M279" s="50">
        <v>493.702</v>
      </c>
      <c r="O279" s="50">
        <v>300</v>
      </c>
      <c r="P279" s="50">
        <v>24111.152999999998</v>
      </c>
      <c r="R279" s="50">
        <v>0</v>
      </c>
      <c r="S279" s="50">
        <v>0</v>
      </c>
      <c r="U279" s="50">
        <v>801</v>
      </c>
      <c r="V279" s="50">
        <v>1155.5329999999999</v>
      </c>
      <c r="X279" s="50">
        <v>0</v>
      </c>
      <c r="Y279" s="50">
        <v>0</v>
      </c>
      <c r="AA279" s="50">
        <v>0</v>
      </c>
      <c r="AB279" s="50">
        <v>0</v>
      </c>
      <c r="AD279" s="50">
        <v>0</v>
      </c>
      <c r="AE279" s="50">
        <v>0</v>
      </c>
      <c r="AG279" s="50">
        <v>0</v>
      </c>
      <c r="AH279" s="50">
        <v>0</v>
      </c>
      <c r="AJ279" s="50">
        <v>3377.7</v>
      </c>
      <c r="AK279" s="50">
        <v>3877.6759999999999</v>
      </c>
      <c r="AM279" s="50">
        <v>0</v>
      </c>
      <c r="AN279" s="50">
        <v>0</v>
      </c>
      <c r="AP279" s="50">
        <v>0</v>
      </c>
      <c r="AQ279" s="50">
        <v>0</v>
      </c>
      <c r="AS279" s="50">
        <v>0</v>
      </c>
      <c r="AT279" s="50">
        <v>0</v>
      </c>
      <c r="AV279" s="50">
        <v>0</v>
      </c>
      <c r="AW279" s="50">
        <v>0</v>
      </c>
      <c r="AY279" s="50">
        <v>38</v>
      </c>
      <c r="AZ279" s="50">
        <v>68.599000000000004</v>
      </c>
      <c r="BB279" s="50">
        <v>0</v>
      </c>
      <c r="BC279" s="50">
        <v>0</v>
      </c>
      <c r="BE279" s="50">
        <v>0</v>
      </c>
      <c r="BF279" s="50">
        <v>0</v>
      </c>
      <c r="BH279" s="50">
        <v>0</v>
      </c>
      <c r="BI279" s="50">
        <v>0</v>
      </c>
      <c r="BK279" s="50">
        <v>0</v>
      </c>
      <c r="BL279" s="50">
        <v>0</v>
      </c>
      <c r="BN279" s="50">
        <v>0</v>
      </c>
      <c r="BO279" s="50">
        <v>0</v>
      </c>
      <c r="BQ279" s="50">
        <v>50</v>
      </c>
      <c r="BR279" s="50">
        <v>100.97</v>
      </c>
      <c r="BT279" s="50">
        <v>1860.51</v>
      </c>
      <c r="BU279" s="50">
        <v>2462.0909999999999</v>
      </c>
      <c r="BW279" s="50">
        <v>0</v>
      </c>
      <c r="BX279" s="50">
        <v>0</v>
      </c>
      <c r="BZ279" s="50">
        <v>0</v>
      </c>
      <c r="CA279" s="50">
        <v>0</v>
      </c>
      <c r="CC279" s="50">
        <v>0</v>
      </c>
      <c r="CD279" s="50">
        <v>0</v>
      </c>
      <c r="CF279" s="50">
        <v>347.7</v>
      </c>
      <c r="CG279" s="50">
        <v>557.20500000000004</v>
      </c>
      <c r="CI279" s="50">
        <v>0</v>
      </c>
      <c r="CJ279" s="50">
        <v>0</v>
      </c>
      <c r="CL279" s="50">
        <v>0</v>
      </c>
      <c r="CM279" s="50">
        <v>0</v>
      </c>
      <c r="CO279" s="50">
        <v>0</v>
      </c>
      <c r="CP279" s="50">
        <v>0</v>
      </c>
      <c r="CR279" s="50">
        <v>1773.9</v>
      </c>
      <c r="CS279" s="50">
        <v>2756.9110000000001</v>
      </c>
      <c r="CU279" s="50">
        <v>0</v>
      </c>
      <c r="CV279" s="50">
        <v>0</v>
      </c>
      <c r="CX279" s="50">
        <v>0</v>
      </c>
      <c r="CY279" s="50">
        <v>0</v>
      </c>
      <c r="DA279" s="50">
        <v>0</v>
      </c>
      <c r="DB279" s="50">
        <v>0</v>
      </c>
      <c r="DD279" s="50">
        <v>0</v>
      </c>
      <c r="DE279" s="50">
        <v>0</v>
      </c>
      <c r="DG279" s="50">
        <v>0</v>
      </c>
      <c r="DH279" s="50">
        <v>0</v>
      </c>
      <c r="DJ279" s="50">
        <v>0</v>
      </c>
      <c r="DK279" s="50">
        <v>0</v>
      </c>
      <c r="DM279" s="50">
        <v>1437.44</v>
      </c>
      <c r="DN279" s="50">
        <v>2320.3420000000001</v>
      </c>
    </row>
    <row r="280" spans="3:118" x14ac:dyDescent="0.3">
      <c r="C280" s="50">
        <v>5</v>
      </c>
      <c r="D280" s="50">
        <v>98.450999999999993</v>
      </c>
      <c r="F280" s="50">
        <v>0</v>
      </c>
      <c r="G280" s="50">
        <v>0</v>
      </c>
      <c r="I280" s="50">
        <v>0</v>
      </c>
      <c r="J280" s="50">
        <v>0</v>
      </c>
      <c r="L280" s="50">
        <v>0</v>
      </c>
      <c r="M280" s="50">
        <v>0</v>
      </c>
      <c r="O280" s="50">
        <v>0</v>
      </c>
      <c r="P280" s="50">
        <v>0</v>
      </c>
      <c r="R280" s="50">
        <v>10</v>
      </c>
      <c r="S280" s="50">
        <v>257.80900000000003</v>
      </c>
      <c r="U280" s="50">
        <v>5</v>
      </c>
      <c r="V280" s="50">
        <v>96.138000000000005</v>
      </c>
      <c r="X280" s="50">
        <v>5</v>
      </c>
      <c r="Y280" s="50">
        <v>100.34399999999999</v>
      </c>
      <c r="AA280" s="50">
        <v>0</v>
      </c>
      <c r="AB280" s="50">
        <v>0</v>
      </c>
      <c r="AD280" s="50">
        <v>0</v>
      </c>
      <c r="AE280" s="50">
        <v>0</v>
      </c>
      <c r="AG280" s="50">
        <v>0</v>
      </c>
      <c r="AH280" s="50">
        <v>0</v>
      </c>
      <c r="AJ280" s="50">
        <v>0</v>
      </c>
      <c r="AK280" s="50">
        <v>0</v>
      </c>
      <c r="AM280" s="50">
        <v>0</v>
      </c>
      <c r="AN280" s="50">
        <v>0</v>
      </c>
      <c r="AP280" s="50">
        <v>0</v>
      </c>
      <c r="AQ280" s="50">
        <v>0</v>
      </c>
      <c r="AS280" s="50">
        <v>0</v>
      </c>
      <c r="AT280" s="50">
        <v>0</v>
      </c>
      <c r="AV280" s="50">
        <v>30</v>
      </c>
      <c r="AW280" s="50">
        <v>224.92599999999999</v>
      </c>
      <c r="AY280" s="50">
        <v>0</v>
      </c>
      <c r="AZ280" s="50">
        <v>0</v>
      </c>
      <c r="BB280" s="50">
        <v>0</v>
      </c>
      <c r="BC280" s="50">
        <v>0</v>
      </c>
      <c r="BE280" s="50">
        <v>0</v>
      </c>
      <c r="BF280" s="50">
        <v>0</v>
      </c>
      <c r="BH280" s="50">
        <v>23</v>
      </c>
      <c r="BI280" s="50">
        <v>450.14</v>
      </c>
      <c r="BK280" s="50">
        <v>0</v>
      </c>
      <c r="BL280" s="50">
        <v>0</v>
      </c>
      <c r="BN280" s="50">
        <v>0</v>
      </c>
      <c r="BO280" s="50">
        <v>0</v>
      </c>
      <c r="BQ280" s="50">
        <v>166.22</v>
      </c>
      <c r="BR280" s="50">
        <v>653.22299999999996</v>
      </c>
      <c r="BT280" s="50">
        <v>16</v>
      </c>
      <c r="BU280" s="50">
        <v>511.55799999999999</v>
      </c>
      <c r="BW280" s="50">
        <v>1187.9000000000001</v>
      </c>
      <c r="BX280" s="50">
        <v>99.459000000000003</v>
      </c>
      <c r="BZ280" s="50">
        <v>0</v>
      </c>
      <c r="CA280" s="50">
        <v>0</v>
      </c>
      <c r="CC280" s="50">
        <v>200</v>
      </c>
      <c r="CD280" s="50">
        <v>795.53399999999999</v>
      </c>
      <c r="CF280" s="50">
        <v>192</v>
      </c>
      <c r="CG280" s="50">
        <v>5947.732</v>
      </c>
      <c r="CI280" s="50">
        <v>0</v>
      </c>
      <c r="CJ280" s="50">
        <v>0</v>
      </c>
      <c r="CL280" s="50">
        <v>0</v>
      </c>
      <c r="CM280" s="50">
        <v>0</v>
      </c>
      <c r="CO280" s="50">
        <v>0</v>
      </c>
      <c r="CP280" s="50">
        <v>0</v>
      </c>
      <c r="CR280" s="50">
        <v>5</v>
      </c>
      <c r="CS280" s="50">
        <v>410.44799999999998</v>
      </c>
      <c r="CU280" s="50">
        <v>0</v>
      </c>
      <c r="CV280" s="50">
        <v>0</v>
      </c>
      <c r="CX280" s="50">
        <v>5</v>
      </c>
      <c r="CY280" s="50">
        <v>154.18100000000001</v>
      </c>
      <c r="DA280" s="50">
        <v>0</v>
      </c>
      <c r="DB280" s="50">
        <v>0</v>
      </c>
      <c r="DD280" s="50">
        <v>0</v>
      </c>
      <c r="DE280" s="50">
        <v>0</v>
      </c>
      <c r="DG280" s="50">
        <v>0</v>
      </c>
      <c r="DH280" s="50">
        <v>0</v>
      </c>
      <c r="DJ280" s="50">
        <v>26</v>
      </c>
      <c r="DK280" s="50">
        <v>659.84799999999996</v>
      </c>
      <c r="DM280" s="50">
        <v>12600</v>
      </c>
      <c r="DN280" s="50">
        <v>2309.4740000000002</v>
      </c>
    </row>
    <row r="281" spans="3:118" x14ac:dyDescent="0.3">
      <c r="C281" s="50">
        <v>0</v>
      </c>
      <c r="D281" s="50">
        <v>0</v>
      </c>
      <c r="F281" s="50">
        <v>0</v>
      </c>
      <c r="G281" s="50">
        <v>0</v>
      </c>
      <c r="I281" s="50">
        <v>0</v>
      </c>
      <c r="J281" s="50">
        <v>0</v>
      </c>
      <c r="L281" s="50">
        <v>0</v>
      </c>
      <c r="M281" s="50">
        <v>0</v>
      </c>
      <c r="O281" s="50">
        <v>60.5</v>
      </c>
      <c r="P281" s="50">
        <v>946.98</v>
      </c>
      <c r="R281" s="50">
        <v>0</v>
      </c>
      <c r="S281" s="50">
        <v>0</v>
      </c>
      <c r="U281" s="50">
        <v>100.5</v>
      </c>
      <c r="V281" s="50">
        <v>2008.02</v>
      </c>
      <c r="X281" s="50">
        <v>83.7</v>
      </c>
      <c r="Y281" s="50">
        <v>1989.2139999999999</v>
      </c>
      <c r="AA281" s="50">
        <v>46</v>
      </c>
      <c r="AB281" s="50">
        <v>947.51400000000001</v>
      </c>
      <c r="AD281" s="50">
        <v>356.9</v>
      </c>
      <c r="AE281" s="50">
        <v>3852.2930000000001</v>
      </c>
      <c r="AG281" s="50">
        <v>15.8</v>
      </c>
      <c r="AH281" s="50">
        <v>317.64800000000002</v>
      </c>
      <c r="AJ281" s="50">
        <v>85.6</v>
      </c>
      <c r="AK281" s="50">
        <v>2614.181</v>
      </c>
      <c r="AM281" s="50">
        <v>0</v>
      </c>
      <c r="AN281" s="50">
        <v>0</v>
      </c>
      <c r="AP281" s="50">
        <v>61</v>
      </c>
      <c r="AQ281" s="50">
        <v>420.03199999999998</v>
      </c>
      <c r="AS281" s="50">
        <v>0</v>
      </c>
      <c r="AT281" s="50">
        <v>0</v>
      </c>
      <c r="AV281" s="50">
        <v>0</v>
      </c>
      <c r="AW281" s="50">
        <v>0</v>
      </c>
      <c r="AY281" s="50">
        <v>0</v>
      </c>
      <c r="AZ281" s="50">
        <v>0</v>
      </c>
      <c r="BB281" s="50">
        <v>301.10000000000002</v>
      </c>
      <c r="BC281" s="50">
        <v>6032.6450000000004</v>
      </c>
      <c r="BE281" s="50">
        <v>355.5</v>
      </c>
      <c r="BF281" s="50">
        <v>1020.672</v>
      </c>
      <c r="BH281" s="50">
        <v>1309.4000000000001</v>
      </c>
      <c r="BI281" s="50">
        <v>7889.56</v>
      </c>
      <c r="BK281" s="50">
        <v>238.55</v>
      </c>
      <c r="BL281" s="50">
        <v>6443.4620000000004</v>
      </c>
      <c r="BN281" s="50">
        <v>142.6</v>
      </c>
      <c r="BO281" s="50">
        <v>4718.4880000000003</v>
      </c>
      <c r="BQ281" s="50">
        <v>80.7</v>
      </c>
      <c r="BR281" s="50">
        <v>1642.9760000000001</v>
      </c>
      <c r="BT281" s="50">
        <v>5</v>
      </c>
      <c r="BU281" s="50">
        <v>302.11200000000002</v>
      </c>
      <c r="BW281" s="50">
        <v>0</v>
      </c>
      <c r="BX281" s="50">
        <v>0</v>
      </c>
      <c r="BZ281" s="50">
        <v>82.2</v>
      </c>
      <c r="CA281" s="50">
        <v>1970.75</v>
      </c>
      <c r="CC281" s="50">
        <v>0</v>
      </c>
      <c r="CD281" s="50">
        <v>0</v>
      </c>
      <c r="CF281" s="50">
        <v>278.8</v>
      </c>
      <c r="CG281" s="50">
        <v>6588.7039999999997</v>
      </c>
      <c r="CI281" s="50">
        <v>44.5</v>
      </c>
      <c r="CJ281" s="50">
        <v>1012.216</v>
      </c>
      <c r="CL281" s="50">
        <v>131.9</v>
      </c>
      <c r="CM281" s="50">
        <v>3146.482</v>
      </c>
      <c r="CO281" s="50">
        <v>28.8</v>
      </c>
      <c r="CP281" s="50">
        <v>367.53699999999998</v>
      </c>
      <c r="CR281" s="50">
        <v>149.6</v>
      </c>
      <c r="CS281" s="50">
        <v>4694.4830000000002</v>
      </c>
      <c r="CU281" s="50">
        <v>216.9</v>
      </c>
      <c r="CV281" s="50">
        <v>6856.009</v>
      </c>
      <c r="CX281" s="50">
        <v>90.5</v>
      </c>
      <c r="CY281" s="50">
        <v>2516.3429999999998</v>
      </c>
      <c r="DA281" s="50">
        <v>0</v>
      </c>
      <c r="DB281" s="50">
        <v>0</v>
      </c>
      <c r="DD281" s="50">
        <v>0</v>
      </c>
      <c r="DE281" s="50">
        <v>0</v>
      </c>
      <c r="DG281" s="50">
        <v>0</v>
      </c>
      <c r="DH281" s="50">
        <v>0</v>
      </c>
      <c r="DJ281" s="50">
        <v>0</v>
      </c>
      <c r="DK281" s="50">
        <v>0</v>
      </c>
      <c r="DM281" s="50">
        <v>80.2</v>
      </c>
      <c r="DN281" s="50">
        <v>2231.21</v>
      </c>
    </row>
    <row r="282" spans="3:118" x14ac:dyDescent="0.3">
      <c r="C282" s="50">
        <v>24.5</v>
      </c>
      <c r="D282" s="50">
        <v>2312.2199999999998</v>
      </c>
      <c r="F282" s="50">
        <v>0</v>
      </c>
      <c r="G282" s="50">
        <v>0</v>
      </c>
      <c r="I282" s="50">
        <v>0</v>
      </c>
      <c r="J282" s="50">
        <v>0</v>
      </c>
      <c r="L282" s="50">
        <v>48</v>
      </c>
      <c r="M282" s="50">
        <v>4850.3090000000002</v>
      </c>
      <c r="O282" s="50">
        <v>0</v>
      </c>
      <c r="P282" s="50">
        <v>0</v>
      </c>
      <c r="R282" s="50">
        <v>0</v>
      </c>
      <c r="S282" s="50">
        <v>0</v>
      </c>
      <c r="U282" s="50">
        <v>46</v>
      </c>
      <c r="V282" s="50">
        <v>3394.5259999999998</v>
      </c>
      <c r="X282" s="50">
        <v>17</v>
      </c>
      <c r="Y282" s="50">
        <v>1633.0070000000001</v>
      </c>
      <c r="AA282" s="50">
        <v>0</v>
      </c>
      <c r="AB282" s="50">
        <v>0</v>
      </c>
      <c r="AD282" s="50">
        <v>0</v>
      </c>
      <c r="AE282" s="50">
        <v>0</v>
      </c>
      <c r="AG282" s="50">
        <v>61</v>
      </c>
      <c r="AH282" s="50">
        <v>7285.5110000000004</v>
      </c>
      <c r="AJ282" s="50">
        <v>9</v>
      </c>
      <c r="AK282" s="50">
        <v>1223.1300000000001</v>
      </c>
      <c r="AM282" s="50">
        <v>4</v>
      </c>
      <c r="AN282" s="50">
        <v>224.71100000000001</v>
      </c>
      <c r="AP282" s="50">
        <v>0</v>
      </c>
      <c r="AQ282" s="50">
        <v>0</v>
      </c>
      <c r="AS282" s="50">
        <v>0</v>
      </c>
      <c r="AT282" s="50">
        <v>0</v>
      </c>
      <c r="AV282" s="50">
        <v>0</v>
      </c>
      <c r="AW282" s="50">
        <v>0</v>
      </c>
      <c r="AY282" s="50">
        <v>120</v>
      </c>
      <c r="AZ282" s="50">
        <v>12159.527</v>
      </c>
      <c r="BB282" s="50">
        <v>0</v>
      </c>
      <c r="BC282" s="50">
        <v>0</v>
      </c>
      <c r="BE282" s="50">
        <v>19.95</v>
      </c>
      <c r="BF282" s="50">
        <v>1386.0129999999999</v>
      </c>
      <c r="BH282" s="50">
        <v>600</v>
      </c>
      <c r="BI282" s="50">
        <v>59.997999999999998</v>
      </c>
      <c r="BK282" s="50">
        <v>100</v>
      </c>
      <c r="BL282" s="50">
        <v>351.012</v>
      </c>
      <c r="BN282" s="50">
        <v>0</v>
      </c>
      <c r="BO282" s="50">
        <v>0</v>
      </c>
      <c r="BQ282" s="50">
        <v>20</v>
      </c>
      <c r="BR282" s="50">
        <v>2021.1130000000001</v>
      </c>
      <c r="BT282" s="50">
        <v>6</v>
      </c>
      <c r="BU282" s="50">
        <v>669.68100000000004</v>
      </c>
      <c r="BW282" s="50">
        <v>13</v>
      </c>
      <c r="BX282" s="50">
        <v>1118.799</v>
      </c>
      <c r="BZ282" s="50">
        <v>0</v>
      </c>
      <c r="CA282" s="50">
        <v>0</v>
      </c>
      <c r="CC282" s="50">
        <v>36</v>
      </c>
      <c r="CD282" s="50">
        <v>2713.5250000000001</v>
      </c>
      <c r="CF282" s="50">
        <v>10</v>
      </c>
      <c r="CG282" s="50">
        <v>1091.9939999999999</v>
      </c>
      <c r="CI282" s="50">
        <v>0</v>
      </c>
      <c r="CJ282" s="50">
        <v>0</v>
      </c>
      <c r="CL282" s="50">
        <v>0</v>
      </c>
      <c r="CM282" s="50">
        <v>0</v>
      </c>
      <c r="CO282" s="50">
        <v>0</v>
      </c>
      <c r="CP282" s="50">
        <v>0</v>
      </c>
      <c r="CR282" s="50">
        <v>0</v>
      </c>
      <c r="CS282" s="50">
        <v>0</v>
      </c>
      <c r="CU282" s="50">
        <v>0</v>
      </c>
      <c r="CV282" s="50">
        <v>0</v>
      </c>
      <c r="CX282" s="50">
        <v>0</v>
      </c>
      <c r="CY282" s="50">
        <v>0</v>
      </c>
      <c r="DA282" s="50">
        <v>0</v>
      </c>
      <c r="DB282" s="50">
        <v>0</v>
      </c>
      <c r="DD282" s="50">
        <v>0</v>
      </c>
      <c r="DE282" s="50">
        <v>0</v>
      </c>
      <c r="DG282" s="50">
        <v>0</v>
      </c>
      <c r="DH282" s="50">
        <v>0</v>
      </c>
      <c r="DJ282" s="50">
        <v>2.2999999999999998</v>
      </c>
      <c r="DK282" s="50">
        <v>239.69499999999999</v>
      </c>
      <c r="DM282" s="50">
        <v>10.62</v>
      </c>
      <c r="DN282" s="50">
        <v>2106.6080000000002</v>
      </c>
    </row>
    <row r="283" spans="3:118" x14ac:dyDescent="0.3">
      <c r="C283" s="50">
        <v>0</v>
      </c>
      <c r="D283" s="50">
        <v>0</v>
      </c>
      <c r="F283" s="50">
        <v>0</v>
      </c>
      <c r="G283" s="50">
        <v>0</v>
      </c>
      <c r="I283" s="50">
        <v>0</v>
      </c>
      <c r="J283" s="50">
        <v>0</v>
      </c>
      <c r="L283" s="50">
        <v>0</v>
      </c>
      <c r="M283" s="50">
        <v>0</v>
      </c>
      <c r="O283" s="50">
        <v>0</v>
      </c>
      <c r="P283" s="50">
        <v>0</v>
      </c>
      <c r="R283" s="50">
        <v>5</v>
      </c>
      <c r="S283" s="50">
        <v>86.938000000000002</v>
      </c>
      <c r="U283" s="50">
        <v>0</v>
      </c>
      <c r="V283" s="50">
        <v>0</v>
      </c>
      <c r="X283" s="50">
        <v>0</v>
      </c>
      <c r="Y283" s="50">
        <v>0</v>
      </c>
      <c r="AA283" s="50">
        <v>4</v>
      </c>
      <c r="AB283" s="50">
        <v>2857.1579999999999</v>
      </c>
      <c r="AD283" s="50">
        <v>51</v>
      </c>
      <c r="AE283" s="50">
        <v>10.138</v>
      </c>
      <c r="AG283" s="50">
        <v>0</v>
      </c>
      <c r="AH283" s="50">
        <v>0</v>
      </c>
      <c r="AJ283" s="50">
        <v>0</v>
      </c>
      <c r="AK283" s="50">
        <v>0</v>
      </c>
      <c r="AM283" s="50">
        <v>1</v>
      </c>
      <c r="AN283" s="50">
        <v>2643.9119999999998</v>
      </c>
      <c r="AP283" s="50">
        <v>0</v>
      </c>
      <c r="AQ283" s="50">
        <v>0</v>
      </c>
      <c r="AS283" s="50">
        <v>0</v>
      </c>
      <c r="AT283" s="50">
        <v>0</v>
      </c>
      <c r="AV283" s="50">
        <v>6.25</v>
      </c>
      <c r="AW283" s="50">
        <v>5838.7860000000001</v>
      </c>
      <c r="AY283" s="50">
        <v>0</v>
      </c>
      <c r="AZ283" s="50">
        <v>0</v>
      </c>
      <c r="BB283" s="50">
        <v>0</v>
      </c>
      <c r="BC283" s="50">
        <v>0</v>
      </c>
      <c r="BE283" s="50">
        <v>0</v>
      </c>
      <c r="BF283" s="50">
        <v>0</v>
      </c>
      <c r="BH283" s="50">
        <v>107.14</v>
      </c>
      <c r="BI283" s="50">
        <v>10.25</v>
      </c>
      <c r="BK283" s="50">
        <v>29</v>
      </c>
      <c r="BL283" s="50">
        <v>28540.223999999998</v>
      </c>
      <c r="BN283" s="50">
        <v>22.53</v>
      </c>
      <c r="BO283" s="50">
        <v>870.20100000000002</v>
      </c>
      <c r="BQ283" s="50">
        <v>8.6</v>
      </c>
      <c r="BR283" s="50">
        <v>2475.3760000000002</v>
      </c>
      <c r="BT283" s="50">
        <v>5</v>
      </c>
      <c r="BU283" s="50">
        <v>70.492999999999995</v>
      </c>
      <c r="BW283" s="50">
        <v>0</v>
      </c>
      <c r="BX283" s="50">
        <v>0</v>
      </c>
      <c r="BZ283" s="50">
        <v>18</v>
      </c>
      <c r="CA283" s="50">
        <v>100105.554</v>
      </c>
      <c r="CC283" s="50">
        <v>0</v>
      </c>
      <c r="CD283" s="50">
        <v>0</v>
      </c>
      <c r="CF283" s="50">
        <v>104.5</v>
      </c>
      <c r="CG283" s="50">
        <v>3539.2919999999999</v>
      </c>
      <c r="CI283" s="50">
        <v>50.5</v>
      </c>
      <c r="CJ283" s="50">
        <v>4042.5239999999999</v>
      </c>
      <c r="CL283" s="50">
        <v>35</v>
      </c>
      <c r="CM283" s="50">
        <v>848.17700000000002</v>
      </c>
      <c r="CO283" s="50">
        <v>36</v>
      </c>
      <c r="CP283" s="50">
        <v>1375.895</v>
      </c>
      <c r="CR283" s="50">
        <v>18.2</v>
      </c>
      <c r="CS283" s="50">
        <v>13483.647999999999</v>
      </c>
      <c r="CU283" s="50">
        <v>0</v>
      </c>
      <c r="CV283" s="50">
        <v>0</v>
      </c>
      <c r="CX283" s="50">
        <v>0</v>
      </c>
      <c r="CY283" s="50">
        <v>0</v>
      </c>
      <c r="DA283" s="50">
        <v>0</v>
      </c>
      <c r="DB283" s="50">
        <v>0</v>
      </c>
      <c r="DD283" s="50">
        <v>0</v>
      </c>
      <c r="DE283" s="50">
        <v>0</v>
      </c>
      <c r="DG283" s="50">
        <v>0</v>
      </c>
      <c r="DH283" s="50">
        <v>0</v>
      </c>
      <c r="DJ283" s="50">
        <v>4</v>
      </c>
      <c r="DK283" s="50">
        <v>1544.806</v>
      </c>
      <c r="DM283" s="50">
        <v>4</v>
      </c>
      <c r="DN283" s="50">
        <v>2034.8510000000001</v>
      </c>
    </row>
    <row r="284" spans="3:118" x14ac:dyDescent="0.3">
      <c r="C284" s="50">
        <v>0</v>
      </c>
      <c r="D284" s="50">
        <v>0</v>
      </c>
      <c r="F284" s="50">
        <v>0</v>
      </c>
      <c r="G284" s="50">
        <v>0</v>
      </c>
      <c r="I284" s="50">
        <v>26000</v>
      </c>
      <c r="J284" s="50">
        <v>35489.980000000003</v>
      </c>
      <c r="L284" s="50">
        <v>0</v>
      </c>
      <c r="M284" s="50">
        <v>0</v>
      </c>
      <c r="O284" s="50">
        <v>0</v>
      </c>
      <c r="P284" s="50">
        <v>0</v>
      </c>
      <c r="R284" s="50">
        <v>0</v>
      </c>
      <c r="S284" s="50">
        <v>0</v>
      </c>
      <c r="U284" s="50">
        <v>0</v>
      </c>
      <c r="V284" s="50">
        <v>0</v>
      </c>
      <c r="X284" s="50">
        <v>6400</v>
      </c>
      <c r="Y284" s="50">
        <v>588.12599999999998</v>
      </c>
      <c r="AA284" s="50">
        <v>0</v>
      </c>
      <c r="AB284" s="50">
        <v>0</v>
      </c>
      <c r="AD284" s="50">
        <v>31801</v>
      </c>
      <c r="AE284" s="50">
        <v>84983.463000000003</v>
      </c>
      <c r="AG284" s="50">
        <v>11750</v>
      </c>
      <c r="AH284" s="50">
        <v>15014.128000000001</v>
      </c>
      <c r="AJ284" s="50">
        <v>0</v>
      </c>
      <c r="AK284" s="50">
        <v>0</v>
      </c>
      <c r="AM284" s="50">
        <v>0</v>
      </c>
      <c r="AN284" s="50">
        <v>0</v>
      </c>
      <c r="AP284" s="50">
        <v>0</v>
      </c>
      <c r="AQ284" s="50">
        <v>0</v>
      </c>
      <c r="AS284" s="50">
        <v>0</v>
      </c>
      <c r="AT284" s="50">
        <v>0</v>
      </c>
      <c r="AV284" s="50">
        <v>0</v>
      </c>
      <c r="AW284" s="50">
        <v>0</v>
      </c>
      <c r="AY284" s="50">
        <v>0</v>
      </c>
      <c r="AZ284" s="50">
        <v>0</v>
      </c>
      <c r="BB284" s="50">
        <v>0</v>
      </c>
      <c r="BC284" s="50">
        <v>0</v>
      </c>
      <c r="BE284" s="50">
        <v>7500</v>
      </c>
      <c r="BF284" s="50">
        <v>9273.02</v>
      </c>
      <c r="BH284" s="50">
        <v>0</v>
      </c>
      <c r="BI284" s="50">
        <v>0</v>
      </c>
      <c r="BK284" s="50">
        <v>7000</v>
      </c>
      <c r="BL284" s="50">
        <v>27785.231</v>
      </c>
      <c r="BN284" s="50">
        <v>7000</v>
      </c>
      <c r="BO284" s="50">
        <v>44949.184999999998</v>
      </c>
      <c r="BQ284" s="50">
        <v>0</v>
      </c>
      <c r="BR284" s="50">
        <v>0</v>
      </c>
      <c r="BT284" s="50">
        <v>0</v>
      </c>
      <c r="BU284" s="50">
        <v>0</v>
      </c>
      <c r="BW284" s="50">
        <v>15520</v>
      </c>
      <c r="BX284" s="50">
        <v>171657.58199999999</v>
      </c>
      <c r="BZ284" s="50">
        <v>0</v>
      </c>
      <c r="CA284" s="50">
        <v>0</v>
      </c>
      <c r="CC284" s="50">
        <v>0</v>
      </c>
      <c r="CD284" s="50">
        <v>0</v>
      </c>
      <c r="CF284" s="50">
        <v>0</v>
      </c>
      <c r="CG284" s="50">
        <v>0</v>
      </c>
      <c r="CI284" s="50">
        <v>0</v>
      </c>
      <c r="CJ284" s="50">
        <v>0</v>
      </c>
      <c r="CL284" s="50">
        <v>0</v>
      </c>
      <c r="CM284" s="50">
        <v>0</v>
      </c>
      <c r="CO284" s="50">
        <v>0</v>
      </c>
      <c r="CP284" s="50">
        <v>0</v>
      </c>
      <c r="CR284" s="50">
        <v>0</v>
      </c>
      <c r="CS284" s="50">
        <v>0</v>
      </c>
      <c r="CU284" s="50">
        <v>0</v>
      </c>
      <c r="CV284" s="50">
        <v>0</v>
      </c>
      <c r="CX284" s="50">
        <v>0</v>
      </c>
      <c r="CY284" s="50">
        <v>0</v>
      </c>
      <c r="DA284" s="50">
        <v>0</v>
      </c>
      <c r="DB284" s="50">
        <v>0</v>
      </c>
      <c r="DD284" s="50">
        <v>0</v>
      </c>
      <c r="DE284" s="50">
        <v>0</v>
      </c>
      <c r="DG284" s="50">
        <v>0</v>
      </c>
      <c r="DH284" s="50">
        <v>0</v>
      </c>
      <c r="DJ284" s="50">
        <v>0</v>
      </c>
      <c r="DK284" s="50">
        <v>0</v>
      </c>
      <c r="DM284" s="50">
        <v>10480</v>
      </c>
      <c r="DN284" s="50">
        <v>1956.2339999999999</v>
      </c>
    </row>
    <row r="285" spans="3:118" x14ac:dyDescent="0.3">
      <c r="C285" s="50">
        <v>0</v>
      </c>
      <c r="D285" s="50">
        <v>0</v>
      </c>
      <c r="F285" s="50">
        <v>1700</v>
      </c>
      <c r="G285" s="50">
        <v>22183.798999999999</v>
      </c>
      <c r="I285" s="50">
        <v>150</v>
      </c>
      <c r="J285" s="50">
        <v>1201.6980000000001</v>
      </c>
      <c r="L285" s="50">
        <v>0</v>
      </c>
      <c r="M285" s="50">
        <v>0</v>
      </c>
      <c r="O285" s="50">
        <v>200</v>
      </c>
      <c r="P285" s="50">
        <v>568.69500000000005</v>
      </c>
      <c r="R285" s="50">
        <v>0</v>
      </c>
      <c r="S285" s="50">
        <v>0</v>
      </c>
      <c r="U285" s="50">
        <v>0</v>
      </c>
      <c r="V285" s="50">
        <v>0</v>
      </c>
      <c r="X285" s="50">
        <v>0</v>
      </c>
      <c r="Y285" s="50">
        <v>0</v>
      </c>
      <c r="AA285" s="50">
        <v>0</v>
      </c>
      <c r="AB285" s="50">
        <v>0</v>
      </c>
      <c r="AD285" s="50">
        <v>0</v>
      </c>
      <c r="AE285" s="50">
        <v>0</v>
      </c>
      <c r="AG285" s="50">
        <v>0</v>
      </c>
      <c r="AH285" s="50">
        <v>0</v>
      </c>
      <c r="AJ285" s="50">
        <v>0</v>
      </c>
      <c r="AK285" s="50">
        <v>0</v>
      </c>
      <c r="AM285" s="50">
        <v>0</v>
      </c>
      <c r="AN285" s="50">
        <v>0</v>
      </c>
      <c r="AP285" s="50">
        <v>900</v>
      </c>
      <c r="AQ285" s="50">
        <v>347.84</v>
      </c>
      <c r="AS285" s="50">
        <v>0</v>
      </c>
      <c r="AT285" s="50">
        <v>0</v>
      </c>
      <c r="AV285" s="50">
        <v>0</v>
      </c>
      <c r="AW285" s="50">
        <v>0</v>
      </c>
      <c r="AY285" s="50">
        <v>0</v>
      </c>
      <c r="AZ285" s="50">
        <v>0</v>
      </c>
      <c r="BB285" s="50">
        <v>0</v>
      </c>
      <c r="BC285" s="50">
        <v>0</v>
      </c>
      <c r="BE285" s="50">
        <v>0</v>
      </c>
      <c r="BF285" s="50">
        <v>0</v>
      </c>
      <c r="BH285" s="50">
        <v>0</v>
      </c>
      <c r="BI285" s="50">
        <v>0</v>
      </c>
      <c r="BK285" s="50">
        <v>0</v>
      </c>
      <c r="BL285" s="50">
        <v>0</v>
      </c>
      <c r="BN285" s="50">
        <v>0</v>
      </c>
      <c r="BO285" s="50">
        <v>0</v>
      </c>
      <c r="BQ285" s="50">
        <v>0</v>
      </c>
      <c r="BR285" s="50">
        <v>0</v>
      </c>
      <c r="BT285" s="50">
        <v>0</v>
      </c>
      <c r="BU285" s="50">
        <v>0</v>
      </c>
      <c r="BW285" s="50">
        <v>0</v>
      </c>
      <c r="BX285" s="50">
        <v>0</v>
      </c>
      <c r="BZ285" s="50">
        <v>900</v>
      </c>
      <c r="CA285" s="50">
        <v>360.04199999999997</v>
      </c>
      <c r="CC285" s="50">
        <v>0</v>
      </c>
      <c r="CD285" s="50">
        <v>0</v>
      </c>
      <c r="CF285" s="50">
        <v>0</v>
      </c>
      <c r="CG285" s="50">
        <v>0</v>
      </c>
      <c r="CI285" s="50">
        <v>3000</v>
      </c>
      <c r="CJ285" s="50">
        <v>3003.0659999999998</v>
      </c>
      <c r="CL285" s="50">
        <v>0</v>
      </c>
      <c r="CM285" s="50">
        <v>0</v>
      </c>
      <c r="CO285" s="50">
        <v>0</v>
      </c>
      <c r="CP285" s="50">
        <v>0</v>
      </c>
      <c r="CR285" s="50">
        <v>150</v>
      </c>
      <c r="CS285" s="50">
        <v>2826.5839999999998</v>
      </c>
      <c r="CU285" s="50">
        <v>0</v>
      </c>
      <c r="CV285" s="50">
        <v>0</v>
      </c>
      <c r="CX285" s="50">
        <v>0</v>
      </c>
      <c r="CY285" s="50">
        <v>0</v>
      </c>
      <c r="DA285" s="50">
        <v>0</v>
      </c>
      <c r="DB285" s="50">
        <v>0</v>
      </c>
      <c r="DD285" s="50">
        <v>0</v>
      </c>
      <c r="DE285" s="50">
        <v>0</v>
      </c>
      <c r="DG285" s="50">
        <v>0</v>
      </c>
      <c r="DH285" s="50">
        <v>0</v>
      </c>
      <c r="DJ285" s="50">
        <v>0</v>
      </c>
      <c r="DK285" s="50">
        <v>0</v>
      </c>
      <c r="DM285" s="50">
        <v>166</v>
      </c>
      <c r="DN285" s="50">
        <v>1852.9290000000001</v>
      </c>
    </row>
    <row r="286" spans="3:118" x14ac:dyDescent="0.3">
      <c r="C286" s="50">
        <v>5073</v>
      </c>
      <c r="D286" s="50">
        <v>1246.9659999999999</v>
      </c>
      <c r="F286" s="50">
        <v>8602</v>
      </c>
      <c r="G286" s="50">
        <v>3042.7370000000001</v>
      </c>
      <c r="I286" s="50">
        <v>5055</v>
      </c>
      <c r="J286" s="50">
        <v>1696.05</v>
      </c>
      <c r="L286" s="50">
        <v>27115</v>
      </c>
      <c r="M286" s="50">
        <v>7159.6310000000003</v>
      </c>
      <c r="O286" s="50">
        <v>36752.1</v>
      </c>
      <c r="P286" s="50">
        <v>9322.9959999999992</v>
      </c>
      <c r="R286" s="50">
        <v>22027</v>
      </c>
      <c r="S286" s="50">
        <v>7269.1880000000001</v>
      </c>
      <c r="U286" s="50">
        <v>11595</v>
      </c>
      <c r="V286" s="50">
        <v>3127.9450000000002</v>
      </c>
      <c r="X286" s="50">
        <v>8075</v>
      </c>
      <c r="Y286" s="50">
        <v>1850.067</v>
      </c>
      <c r="AA286" s="50">
        <v>39060</v>
      </c>
      <c r="AB286" s="50">
        <v>9612.7790000000005</v>
      </c>
      <c r="AD286" s="50">
        <v>65458</v>
      </c>
      <c r="AE286" s="50">
        <v>15951.615</v>
      </c>
      <c r="AG286" s="50">
        <v>40271</v>
      </c>
      <c r="AH286" s="50">
        <v>10062.851000000001</v>
      </c>
      <c r="AJ286" s="50">
        <v>27611</v>
      </c>
      <c r="AK286" s="50">
        <v>6134.7049999999999</v>
      </c>
      <c r="AM286" s="50">
        <v>4312</v>
      </c>
      <c r="AN286" s="50">
        <v>1280.623</v>
      </c>
      <c r="AP286" s="50">
        <v>85645</v>
      </c>
      <c r="AQ286" s="50">
        <v>28589.292000000001</v>
      </c>
      <c r="AS286" s="50">
        <v>53813</v>
      </c>
      <c r="AT286" s="50">
        <v>15307.210999999999</v>
      </c>
      <c r="AV286" s="50">
        <v>27000</v>
      </c>
      <c r="AW286" s="50">
        <v>8513.9639999999999</v>
      </c>
      <c r="AY286" s="50">
        <v>3240</v>
      </c>
      <c r="AZ286" s="50">
        <v>1467.7149999999999</v>
      </c>
      <c r="BB286" s="50">
        <v>7492</v>
      </c>
      <c r="BC286" s="50">
        <v>1685.904</v>
      </c>
      <c r="BE286" s="50">
        <v>38437</v>
      </c>
      <c r="BF286" s="50">
        <v>10120.267</v>
      </c>
      <c r="BH286" s="50">
        <v>28196</v>
      </c>
      <c r="BI286" s="50">
        <v>8777.8989999999994</v>
      </c>
      <c r="BK286" s="50">
        <v>8437</v>
      </c>
      <c r="BL286" s="50">
        <v>1832.462</v>
      </c>
      <c r="BN286" s="50">
        <v>29704.2</v>
      </c>
      <c r="BO286" s="50">
        <v>8885.9689999999991</v>
      </c>
      <c r="BQ286" s="50">
        <v>13773</v>
      </c>
      <c r="BR286" s="50">
        <v>4626.4979999999996</v>
      </c>
      <c r="BT286" s="50">
        <v>30041</v>
      </c>
      <c r="BU286" s="50">
        <v>9739.5400000000009</v>
      </c>
      <c r="BW286" s="50">
        <v>9706</v>
      </c>
      <c r="BX286" s="50">
        <v>2171.855</v>
      </c>
      <c r="BZ286" s="50">
        <v>33273</v>
      </c>
      <c r="CA286" s="50">
        <v>9908.5059999999994</v>
      </c>
      <c r="CC286" s="50">
        <v>31499</v>
      </c>
      <c r="CD286" s="50">
        <v>7348.915</v>
      </c>
      <c r="CF286" s="50">
        <v>40031</v>
      </c>
      <c r="CG286" s="50">
        <v>9518.6239999999998</v>
      </c>
      <c r="CI286" s="50">
        <v>1837</v>
      </c>
      <c r="CJ286" s="50">
        <v>629.96799999999996</v>
      </c>
      <c r="CL286" s="50">
        <v>54504</v>
      </c>
      <c r="CM286" s="50">
        <v>11496.251</v>
      </c>
      <c r="CO286" s="50">
        <v>525</v>
      </c>
      <c r="CP286" s="50">
        <v>131.619</v>
      </c>
      <c r="CR286" s="50">
        <v>29965</v>
      </c>
      <c r="CS286" s="50">
        <v>7306.1679999999997</v>
      </c>
      <c r="CU286" s="50">
        <v>41932</v>
      </c>
      <c r="CV286" s="50">
        <v>11832.06</v>
      </c>
      <c r="CX286" s="50">
        <v>42880</v>
      </c>
      <c r="CY286" s="50">
        <v>12477.492</v>
      </c>
      <c r="DA286" s="50">
        <v>0</v>
      </c>
      <c r="DB286" s="50">
        <v>0</v>
      </c>
      <c r="DD286" s="50">
        <v>0</v>
      </c>
      <c r="DE286" s="50">
        <v>0</v>
      </c>
      <c r="DG286" s="50">
        <v>0</v>
      </c>
      <c r="DH286" s="50">
        <v>0</v>
      </c>
      <c r="DJ286" s="50">
        <v>1169.2</v>
      </c>
      <c r="DK286" s="50">
        <v>1101.5809999999999</v>
      </c>
      <c r="DM286" s="50">
        <v>5906</v>
      </c>
      <c r="DN286" s="50">
        <v>1788.1030000000001</v>
      </c>
    </row>
    <row r="287" spans="3:118" x14ac:dyDescent="0.3">
      <c r="C287" s="50">
        <v>0</v>
      </c>
      <c r="D287" s="50">
        <v>0</v>
      </c>
      <c r="F287" s="50">
        <v>0</v>
      </c>
      <c r="G287" s="50">
        <v>0</v>
      </c>
      <c r="I287" s="50">
        <v>0</v>
      </c>
      <c r="J287" s="50">
        <v>0</v>
      </c>
      <c r="L287" s="50">
        <v>0</v>
      </c>
      <c r="M287" s="50">
        <v>0</v>
      </c>
      <c r="O287" s="50">
        <v>0</v>
      </c>
      <c r="P287" s="50">
        <v>0</v>
      </c>
      <c r="R287" s="50">
        <v>0</v>
      </c>
      <c r="S287" s="50">
        <v>0</v>
      </c>
      <c r="U287" s="50">
        <v>0</v>
      </c>
      <c r="V287" s="50">
        <v>0</v>
      </c>
      <c r="X287" s="50">
        <v>0</v>
      </c>
      <c r="Y287" s="50">
        <v>0</v>
      </c>
      <c r="AA287" s="50">
        <v>0</v>
      </c>
      <c r="AB287" s="50">
        <v>0</v>
      </c>
      <c r="AD287" s="50">
        <v>0</v>
      </c>
      <c r="AE287" s="50">
        <v>0</v>
      </c>
      <c r="AG287" s="50">
        <v>0</v>
      </c>
      <c r="AH287" s="50">
        <v>0</v>
      </c>
      <c r="AJ287" s="50">
        <v>0</v>
      </c>
      <c r="AK287" s="50">
        <v>0</v>
      </c>
      <c r="AM287" s="50">
        <v>0</v>
      </c>
      <c r="AN287" s="50">
        <v>0</v>
      </c>
      <c r="AP287" s="50">
        <v>0</v>
      </c>
      <c r="AQ287" s="50">
        <v>0</v>
      </c>
      <c r="AS287" s="50">
        <v>0</v>
      </c>
      <c r="AT287" s="50">
        <v>0</v>
      </c>
      <c r="AV287" s="50">
        <v>0</v>
      </c>
      <c r="AW287" s="50">
        <v>0</v>
      </c>
      <c r="AY287" s="50">
        <v>0</v>
      </c>
      <c r="AZ287" s="50">
        <v>0</v>
      </c>
      <c r="BB287" s="50">
        <v>0</v>
      </c>
      <c r="BC287" s="50">
        <v>0</v>
      </c>
      <c r="BE287" s="50">
        <v>0</v>
      </c>
      <c r="BF287" s="50">
        <v>0</v>
      </c>
      <c r="BH287" s="50">
        <v>0</v>
      </c>
      <c r="BI287" s="50">
        <v>0</v>
      </c>
      <c r="BK287" s="50">
        <v>0</v>
      </c>
      <c r="BL287" s="50">
        <v>0</v>
      </c>
      <c r="BN287" s="50">
        <v>0</v>
      </c>
      <c r="BO287" s="50">
        <v>0</v>
      </c>
      <c r="BQ287" s="50">
        <v>0</v>
      </c>
      <c r="BR287" s="50">
        <v>0</v>
      </c>
      <c r="BT287" s="50">
        <v>0</v>
      </c>
      <c r="BU287" s="50">
        <v>0</v>
      </c>
      <c r="BW287" s="50">
        <v>0</v>
      </c>
      <c r="BX287" s="50">
        <v>0</v>
      </c>
      <c r="BZ287" s="50">
        <v>0</v>
      </c>
      <c r="CA287" s="50">
        <v>0</v>
      </c>
      <c r="CC287" s="50">
        <v>80</v>
      </c>
      <c r="CD287" s="50">
        <v>403.33699999999999</v>
      </c>
      <c r="CF287" s="50">
        <v>100</v>
      </c>
      <c r="CG287" s="50">
        <v>684.30200000000002</v>
      </c>
      <c r="CI287" s="50">
        <v>0</v>
      </c>
      <c r="CJ287" s="50">
        <v>0</v>
      </c>
      <c r="CL287" s="50">
        <v>0</v>
      </c>
      <c r="CM287" s="50">
        <v>0</v>
      </c>
      <c r="CO287" s="50">
        <v>0</v>
      </c>
      <c r="CP287" s="50">
        <v>0</v>
      </c>
      <c r="CR287" s="50">
        <v>0</v>
      </c>
      <c r="CS287" s="50">
        <v>0</v>
      </c>
      <c r="CU287" s="50">
        <v>0</v>
      </c>
      <c r="CV287" s="50">
        <v>0</v>
      </c>
      <c r="CX287" s="50">
        <v>0</v>
      </c>
      <c r="CY287" s="50">
        <v>0</v>
      </c>
      <c r="DA287" s="50">
        <v>0</v>
      </c>
      <c r="DB287" s="50">
        <v>0</v>
      </c>
      <c r="DD287" s="50">
        <v>0</v>
      </c>
      <c r="DE287" s="50">
        <v>0</v>
      </c>
      <c r="DG287" s="50">
        <v>0</v>
      </c>
      <c r="DH287" s="50">
        <v>0</v>
      </c>
      <c r="DJ287" s="50">
        <v>0</v>
      </c>
      <c r="DK287" s="50">
        <v>0</v>
      </c>
      <c r="DM287" s="50">
        <v>93.4</v>
      </c>
      <c r="DN287" s="50">
        <v>1733.251</v>
      </c>
    </row>
    <row r="288" spans="3:118" x14ac:dyDescent="0.3">
      <c r="C288" s="50">
        <v>107</v>
      </c>
      <c r="D288" s="50">
        <v>703.15800000000002</v>
      </c>
      <c r="F288" s="50">
        <v>526.26</v>
      </c>
      <c r="G288" s="50">
        <v>983.52200000000005</v>
      </c>
      <c r="I288" s="50">
        <v>479.4</v>
      </c>
      <c r="J288" s="50">
        <v>3180.2950000000001</v>
      </c>
      <c r="L288" s="50">
        <v>48</v>
      </c>
      <c r="M288" s="50">
        <v>255.381</v>
      </c>
      <c r="O288" s="50">
        <v>81</v>
      </c>
      <c r="P288" s="50">
        <v>504.46899999999999</v>
      </c>
      <c r="R288" s="50">
        <v>784.8</v>
      </c>
      <c r="S288" s="50">
        <v>2130.1619999999998</v>
      </c>
      <c r="U288" s="50">
        <v>333</v>
      </c>
      <c r="V288" s="50">
        <v>2293.373</v>
      </c>
      <c r="X288" s="50">
        <v>81</v>
      </c>
      <c r="Y288" s="50">
        <v>647.83000000000004</v>
      </c>
      <c r="AA288" s="50">
        <v>120</v>
      </c>
      <c r="AB288" s="50">
        <v>829.27</v>
      </c>
      <c r="AD288" s="50">
        <v>79</v>
      </c>
      <c r="AE288" s="50">
        <v>500.24099999999999</v>
      </c>
      <c r="AG288" s="50">
        <v>121</v>
      </c>
      <c r="AH288" s="50">
        <v>867.96699999999998</v>
      </c>
      <c r="AJ288" s="50">
        <v>299</v>
      </c>
      <c r="AK288" s="50">
        <v>2007.992</v>
      </c>
      <c r="AM288" s="50">
        <v>273</v>
      </c>
      <c r="AN288" s="50">
        <v>1943.7470000000001</v>
      </c>
      <c r="AP288" s="50">
        <v>157.19999999999999</v>
      </c>
      <c r="AQ288" s="50">
        <v>1040.184</v>
      </c>
      <c r="AS288" s="50">
        <v>208</v>
      </c>
      <c r="AT288" s="50">
        <v>1454.06</v>
      </c>
      <c r="AV288" s="50">
        <v>270.2</v>
      </c>
      <c r="AW288" s="50">
        <v>1351.222</v>
      </c>
      <c r="AY288" s="50">
        <v>123.6</v>
      </c>
      <c r="AZ288" s="50">
        <v>558.97699999999998</v>
      </c>
      <c r="BB288" s="50">
        <v>111.6</v>
      </c>
      <c r="BC288" s="50">
        <v>388.51299999999998</v>
      </c>
      <c r="BE288" s="50">
        <v>603.6</v>
      </c>
      <c r="BF288" s="50">
        <v>3357.4110000000001</v>
      </c>
      <c r="BH288" s="50">
        <v>325.2</v>
      </c>
      <c r="BI288" s="50">
        <v>1328.1479999999999</v>
      </c>
      <c r="BK288" s="50">
        <v>66.599999999999994</v>
      </c>
      <c r="BL288" s="50">
        <v>410.18</v>
      </c>
      <c r="BN288" s="50">
        <v>806.2</v>
      </c>
      <c r="BO288" s="50">
        <v>3766.4459999999999</v>
      </c>
      <c r="BQ288" s="50">
        <v>199.2</v>
      </c>
      <c r="BR288" s="50">
        <v>1233.8130000000001</v>
      </c>
      <c r="BT288" s="50">
        <v>108</v>
      </c>
      <c r="BU288" s="50">
        <v>740.37300000000005</v>
      </c>
      <c r="BW288" s="50">
        <v>340.8</v>
      </c>
      <c r="BX288" s="50">
        <v>2185.2820000000002</v>
      </c>
      <c r="BZ288" s="50">
        <v>75.599999999999994</v>
      </c>
      <c r="CA288" s="50">
        <v>478.21300000000002</v>
      </c>
      <c r="CC288" s="50">
        <v>371.4</v>
      </c>
      <c r="CD288" s="50">
        <v>2367.7849999999999</v>
      </c>
      <c r="CF288" s="50">
        <v>307.8</v>
      </c>
      <c r="CG288" s="50">
        <v>2044.857</v>
      </c>
      <c r="CI288" s="50">
        <v>266.60000000000002</v>
      </c>
      <c r="CJ288" s="50">
        <v>2158.1109999999999</v>
      </c>
      <c r="CL288" s="50">
        <v>285.60000000000002</v>
      </c>
      <c r="CM288" s="50">
        <v>14944.545</v>
      </c>
      <c r="CO288" s="50">
        <v>451.2</v>
      </c>
      <c r="CP288" s="50">
        <v>2932.9369999999999</v>
      </c>
      <c r="CR288" s="50">
        <v>225</v>
      </c>
      <c r="CS288" s="50">
        <v>1684.2850000000001</v>
      </c>
      <c r="CU288" s="50">
        <v>234.6</v>
      </c>
      <c r="CV288" s="50">
        <v>1332.6969999999999</v>
      </c>
      <c r="CX288" s="50">
        <v>289.2</v>
      </c>
      <c r="CY288" s="50">
        <v>2171.402</v>
      </c>
      <c r="DA288" s="50">
        <v>0</v>
      </c>
      <c r="DB288" s="50">
        <v>0</v>
      </c>
      <c r="DD288" s="50">
        <v>0</v>
      </c>
      <c r="DE288" s="50">
        <v>0</v>
      </c>
      <c r="DG288" s="50">
        <v>0</v>
      </c>
      <c r="DH288" s="50">
        <v>0</v>
      </c>
      <c r="DJ288" s="50">
        <v>64.2</v>
      </c>
      <c r="DK288" s="50">
        <v>470.66800000000001</v>
      </c>
      <c r="DM288" s="50">
        <v>224.4</v>
      </c>
      <c r="DN288" s="50">
        <v>1724.2539999999999</v>
      </c>
    </row>
    <row r="289" spans="3:118" x14ac:dyDescent="0.3">
      <c r="C289" s="50">
        <v>0</v>
      </c>
      <c r="D289" s="50">
        <v>0</v>
      </c>
      <c r="F289" s="50">
        <v>0</v>
      </c>
      <c r="G289" s="50">
        <v>0</v>
      </c>
      <c r="I289" s="50">
        <v>0</v>
      </c>
      <c r="J289" s="50">
        <v>0</v>
      </c>
      <c r="L289" s="50">
        <v>0</v>
      </c>
      <c r="M289" s="50">
        <v>0</v>
      </c>
      <c r="O289" s="50">
        <v>0</v>
      </c>
      <c r="P289" s="50">
        <v>0</v>
      </c>
      <c r="R289" s="50">
        <v>0</v>
      </c>
      <c r="S289" s="50">
        <v>0</v>
      </c>
      <c r="U289" s="50">
        <v>0</v>
      </c>
      <c r="V289" s="50">
        <v>0</v>
      </c>
      <c r="X289" s="50">
        <v>0</v>
      </c>
      <c r="Y289" s="50">
        <v>0</v>
      </c>
      <c r="AA289" s="50">
        <v>0</v>
      </c>
      <c r="AB289" s="50">
        <v>0</v>
      </c>
      <c r="AD289" s="50">
        <v>0</v>
      </c>
      <c r="AE289" s="50">
        <v>0</v>
      </c>
      <c r="AG289" s="50">
        <v>0</v>
      </c>
      <c r="AH289" s="50">
        <v>0</v>
      </c>
      <c r="AJ289" s="50">
        <v>0</v>
      </c>
      <c r="AK289" s="50">
        <v>0</v>
      </c>
      <c r="AM289" s="50">
        <v>0</v>
      </c>
      <c r="AN289" s="50">
        <v>0</v>
      </c>
      <c r="AP289" s="50">
        <v>0</v>
      </c>
      <c r="AQ289" s="50">
        <v>0</v>
      </c>
      <c r="AS289" s="50">
        <v>0</v>
      </c>
      <c r="AT289" s="50">
        <v>0</v>
      </c>
      <c r="AV289" s="50">
        <v>0</v>
      </c>
      <c r="AW289" s="50">
        <v>0</v>
      </c>
      <c r="AY289" s="50">
        <v>0</v>
      </c>
      <c r="AZ289" s="50">
        <v>0</v>
      </c>
      <c r="BB289" s="50">
        <v>0</v>
      </c>
      <c r="BC289" s="50">
        <v>0</v>
      </c>
      <c r="BE289" s="50">
        <v>0</v>
      </c>
      <c r="BF289" s="50">
        <v>0</v>
      </c>
      <c r="BH289" s="50">
        <v>0</v>
      </c>
      <c r="BI289" s="50">
        <v>0</v>
      </c>
      <c r="BK289" s="50">
        <v>0</v>
      </c>
      <c r="BL289" s="50">
        <v>0</v>
      </c>
      <c r="BN289" s="50">
        <v>0</v>
      </c>
      <c r="BO289" s="50">
        <v>0</v>
      </c>
      <c r="BQ289" s="50">
        <v>0</v>
      </c>
      <c r="BR289" s="50">
        <v>0</v>
      </c>
      <c r="BT289" s="50">
        <v>0</v>
      </c>
      <c r="BU289" s="50">
        <v>0</v>
      </c>
      <c r="BW289" s="50">
        <v>25000</v>
      </c>
      <c r="BX289" s="50">
        <v>1538.6990000000001</v>
      </c>
      <c r="BZ289" s="50">
        <v>173148</v>
      </c>
      <c r="CA289" s="50">
        <v>9260.4390000000003</v>
      </c>
      <c r="CC289" s="50">
        <v>48592</v>
      </c>
      <c r="CD289" s="50">
        <v>6216.68</v>
      </c>
      <c r="CF289" s="50">
        <v>187148</v>
      </c>
      <c r="CG289" s="50">
        <v>12177.773999999999</v>
      </c>
      <c r="CI289" s="50">
        <v>50000</v>
      </c>
      <c r="CJ289" s="50">
        <v>3168.8409999999999</v>
      </c>
      <c r="CL289" s="50">
        <v>50000</v>
      </c>
      <c r="CM289" s="50">
        <v>3174.0120000000002</v>
      </c>
      <c r="CO289" s="50">
        <v>0</v>
      </c>
      <c r="CP289" s="50">
        <v>0</v>
      </c>
      <c r="CR289" s="50">
        <v>0</v>
      </c>
      <c r="CS289" s="50">
        <v>0</v>
      </c>
      <c r="CU289" s="50">
        <v>0</v>
      </c>
      <c r="CV289" s="50">
        <v>0</v>
      </c>
      <c r="CX289" s="50">
        <v>0</v>
      </c>
      <c r="CY289" s="50">
        <v>0</v>
      </c>
      <c r="DA289" s="50">
        <v>0</v>
      </c>
      <c r="DB289" s="50">
        <v>0</v>
      </c>
      <c r="DD289" s="50">
        <v>0</v>
      </c>
      <c r="DE289" s="50">
        <v>0</v>
      </c>
      <c r="DG289" s="50">
        <v>0</v>
      </c>
      <c r="DH289" s="50">
        <v>0</v>
      </c>
      <c r="DJ289" s="50">
        <v>300000</v>
      </c>
      <c r="DK289" s="50">
        <v>21332.063999999998</v>
      </c>
      <c r="DM289" s="50">
        <v>25000</v>
      </c>
      <c r="DN289" s="50">
        <v>1693.7090000000001</v>
      </c>
    </row>
    <row r="290" spans="3:118" x14ac:dyDescent="0.3">
      <c r="C290" s="50">
        <v>261000</v>
      </c>
      <c r="D290" s="50">
        <v>25319.922999999999</v>
      </c>
      <c r="F290" s="50">
        <v>78000</v>
      </c>
      <c r="G290" s="50">
        <v>5790.701</v>
      </c>
      <c r="I290" s="50">
        <v>50000</v>
      </c>
      <c r="J290" s="50">
        <v>2516.2269999999999</v>
      </c>
      <c r="L290" s="50">
        <v>151200</v>
      </c>
      <c r="M290" s="50">
        <v>16527.066999999999</v>
      </c>
      <c r="O290" s="50">
        <v>28800</v>
      </c>
      <c r="P290" s="50">
        <v>3201.0259999999998</v>
      </c>
      <c r="R290" s="50">
        <v>195000</v>
      </c>
      <c r="S290" s="50">
        <v>18171.667000000001</v>
      </c>
      <c r="U290" s="50">
        <v>200000</v>
      </c>
      <c r="V290" s="50">
        <v>16433.435000000001</v>
      </c>
      <c r="X290" s="50">
        <v>40000</v>
      </c>
      <c r="Y290" s="50">
        <v>3285.9290000000001</v>
      </c>
      <c r="AA290" s="50">
        <v>254500</v>
      </c>
      <c r="AB290" s="50">
        <v>23243.432000000001</v>
      </c>
      <c r="AD290" s="50">
        <v>100000</v>
      </c>
      <c r="AE290" s="50">
        <v>8331.2649999999994</v>
      </c>
      <c r="AG290" s="50">
        <v>160000</v>
      </c>
      <c r="AH290" s="50">
        <v>13197.263000000001</v>
      </c>
      <c r="AJ290" s="50">
        <v>88000</v>
      </c>
      <c r="AK290" s="50">
        <v>6584.4210000000003</v>
      </c>
      <c r="AM290" s="50">
        <v>140000</v>
      </c>
      <c r="AN290" s="50">
        <v>10538.87</v>
      </c>
      <c r="AP290" s="50">
        <v>0</v>
      </c>
      <c r="AQ290" s="50">
        <v>0</v>
      </c>
      <c r="AS290" s="50">
        <v>240000</v>
      </c>
      <c r="AT290" s="50">
        <v>20376.52</v>
      </c>
      <c r="AV290" s="50">
        <v>136000</v>
      </c>
      <c r="AW290" s="50">
        <v>11290.679</v>
      </c>
      <c r="AY290" s="50">
        <v>40000</v>
      </c>
      <c r="AZ290" s="50">
        <v>6714.5370000000003</v>
      </c>
      <c r="BB290" s="50">
        <v>67000</v>
      </c>
      <c r="BC290" s="50">
        <v>8761.7199999999993</v>
      </c>
      <c r="BE290" s="50">
        <v>26000</v>
      </c>
      <c r="BF290" s="50">
        <v>15248.302</v>
      </c>
      <c r="BH290" s="50">
        <v>0</v>
      </c>
      <c r="BI290" s="50">
        <v>0</v>
      </c>
      <c r="BK290" s="50">
        <v>0</v>
      </c>
      <c r="BL290" s="50">
        <v>0</v>
      </c>
      <c r="BN290" s="50">
        <v>0</v>
      </c>
      <c r="BO290" s="50">
        <v>0</v>
      </c>
      <c r="BQ290" s="50">
        <v>0</v>
      </c>
      <c r="BR290" s="50">
        <v>0</v>
      </c>
      <c r="BT290" s="50">
        <v>160000</v>
      </c>
      <c r="BU290" s="50">
        <v>16523.329000000002</v>
      </c>
      <c r="BW290" s="50">
        <v>234000</v>
      </c>
      <c r="BX290" s="50">
        <v>24567.003000000001</v>
      </c>
      <c r="BZ290" s="50">
        <v>76500</v>
      </c>
      <c r="CA290" s="50">
        <v>7788.7569999999996</v>
      </c>
      <c r="CC290" s="50">
        <v>117000</v>
      </c>
      <c r="CD290" s="50">
        <v>9517.0889999999999</v>
      </c>
      <c r="CF290" s="50">
        <v>152000</v>
      </c>
      <c r="CG290" s="50">
        <v>13206.245000000001</v>
      </c>
      <c r="CI290" s="50">
        <v>160000</v>
      </c>
      <c r="CJ290" s="50">
        <v>9910.6839999999993</v>
      </c>
      <c r="CL290" s="50">
        <v>190500</v>
      </c>
      <c r="CM290" s="50">
        <v>17713.907999999999</v>
      </c>
      <c r="CO290" s="50">
        <v>276500</v>
      </c>
      <c r="CP290" s="50">
        <v>24916.812000000002</v>
      </c>
      <c r="CR290" s="50">
        <v>40000</v>
      </c>
      <c r="CS290" s="50">
        <v>3382.7649999999999</v>
      </c>
      <c r="CU290" s="50">
        <v>97000</v>
      </c>
      <c r="CV290" s="50">
        <v>10632.039000000001</v>
      </c>
      <c r="CX290" s="50">
        <v>0</v>
      </c>
      <c r="CY290" s="50">
        <v>0</v>
      </c>
      <c r="DA290" s="50">
        <v>0</v>
      </c>
      <c r="DB290" s="50">
        <v>0</v>
      </c>
      <c r="DD290" s="50">
        <v>0</v>
      </c>
      <c r="DE290" s="50">
        <v>0</v>
      </c>
      <c r="DG290" s="50">
        <v>0</v>
      </c>
      <c r="DH290" s="50">
        <v>0</v>
      </c>
      <c r="DJ290" s="50">
        <v>13000</v>
      </c>
      <c r="DK290" s="50">
        <v>1646.7270000000001</v>
      </c>
      <c r="DM290" s="50">
        <v>13000</v>
      </c>
      <c r="DN290" s="50">
        <v>1680.0820000000001</v>
      </c>
    </row>
    <row r="291" spans="3:118" x14ac:dyDescent="0.3">
      <c r="C291" s="50">
        <v>0</v>
      </c>
      <c r="D291" s="50">
        <v>0</v>
      </c>
      <c r="F291" s="50">
        <v>0</v>
      </c>
      <c r="G291" s="50">
        <v>0</v>
      </c>
      <c r="I291" s="50">
        <v>0</v>
      </c>
      <c r="J291" s="50">
        <v>0</v>
      </c>
      <c r="L291" s="50">
        <v>0</v>
      </c>
      <c r="M291" s="50">
        <v>0</v>
      </c>
      <c r="O291" s="50">
        <v>0</v>
      </c>
      <c r="P291" s="50">
        <v>0</v>
      </c>
      <c r="R291" s="50">
        <v>0</v>
      </c>
      <c r="S291" s="50">
        <v>0</v>
      </c>
      <c r="U291" s="50">
        <v>0</v>
      </c>
      <c r="V291" s="50">
        <v>0</v>
      </c>
      <c r="X291" s="50">
        <v>0</v>
      </c>
      <c r="Y291" s="50">
        <v>0</v>
      </c>
      <c r="AA291" s="50">
        <v>0</v>
      </c>
      <c r="AB291" s="50">
        <v>0</v>
      </c>
      <c r="AD291" s="50">
        <v>0</v>
      </c>
      <c r="AE291" s="50">
        <v>0</v>
      </c>
      <c r="AG291" s="50">
        <v>0</v>
      </c>
      <c r="AH291" s="50">
        <v>0</v>
      </c>
      <c r="AJ291" s="50">
        <v>0</v>
      </c>
      <c r="AK291" s="50">
        <v>0</v>
      </c>
      <c r="AM291" s="50">
        <v>0</v>
      </c>
      <c r="AN291" s="50">
        <v>0</v>
      </c>
      <c r="AP291" s="50">
        <v>0</v>
      </c>
      <c r="AQ291" s="50">
        <v>0</v>
      </c>
      <c r="AS291" s="50">
        <v>0</v>
      </c>
      <c r="AT291" s="50">
        <v>0</v>
      </c>
      <c r="AV291" s="50">
        <v>0</v>
      </c>
      <c r="AW291" s="50">
        <v>0</v>
      </c>
      <c r="AY291" s="50">
        <v>0</v>
      </c>
      <c r="AZ291" s="50">
        <v>0</v>
      </c>
      <c r="BB291" s="50">
        <v>0</v>
      </c>
      <c r="BC291" s="50">
        <v>0</v>
      </c>
      <c r="BE291" s="50">
        <v>0</v>
      </c>
      <c r="BF291" s="50">
        <v>0</v>
      </c>
      <c r="BH291" s="50">
        <v>0</v>
      </c>
      <c r="BI291" s="50">
        <v>0</v>
      </c>
      <c r="BK291" s="50">
        <v>0</v>
      </c>
      <c r="BL291" s="50">
        <v>0</v>
      </c>
      <c r="BN291" s="50">
        <v>0</v>
      </c>
      <c r="BO291" s="50">
        <v>0</v>
      </c>
      <c r="BQ291" s="50">
        <v>0</v>
      </c>
      <c r="BR291" s="50">
        <v>0</v>
      </c>
      <c r="BT291" s="50">
        <v>0</v>
      </c>
      <c r="BU291" s="50">
        <v>0</v>
      </c>
      <c r="BW291" s="50">
        <v>0</v>
      </c>
      <c r="BX291" s="50">
        <v>0</v>
      </c>
      <c r="BZ291" s="50">
        <v>0</v>
      </c>
      <c r="CA291" s="50">
        <v>0</v>
      </c>
      <c r="CC291" s="50">
        <v>0</v>
      </c>
      <c r="CD291" s="50">
        <v>0</v>
      </c>
      <c r="CF291" s="50">
        <v>0</v>
      </c>
      <c r="CG291" s="50">
        <v>0</v>
      </c>
      <c r="CI291" s="50">
        <v>0</v>
      </c>
      <c r="CJ291" s="50">
        <v>0</v>
      </c>
      <c r="CL291" s="50">
        <v>0</v>
      </c>
      <c r="CM291" s="50">
        <v>0</v>
      </c>
      <c r="CO291" s="50">
        <v>0</v>
      </c>
      <c r="CP291" s="50">
        <v>0</v>
      </c>
      <c r="CR291" s="50">
        <v>0</v>
      </c>
      <c r="CS291" s="50">
        <v>0</v>
      </c>
      <c r="CU291" s="50">
        <v>0</v>
      </c>
      <c r="CV291" s="50">
        <v>0</v>
      </c>
      <c r="CX291" s="50">
        <v>0</v>
      </c>
      <c r="CY291" s="50">
        <v>0</v>
      </c>
      <c r="DA291" s="50">
        <v>0</v>
      </c>
      <c r="DB291" s="50">
        <v>0</v>
      </c>
      <c r="DD291" s="50">
        <v>0</v>
      </c>
      <c r="DE291" s="50">
        <v>0</v>
      </c>
      <c r="DG291" s="50">
        <v>0</v>
      </c>
      <c r="DH291" s="50">
        <v>0</v>
      </c>
      <c r="DJ291" s="50">
        <v>0</v>
      </c>
      <c r="DK291" s="50">
        <v>0</v>
      </c>
      <c r="DM291" s="50">
        <v>1500</v>
      </c>
      <c r="DN291" s="50">
        <v>1658.134</v>
      </c>
    </row>
    <row r="292" spans="3:118" x14ac:dyDescent="0.3">
      <c r="C292" s="50">
        <v>0</v>
      </c>
      <c r="D292" s="50">
        <v>0</v>
      </c>
      <c r="F292" s="50">
        <v>0</v>
      </c>
      <c r="G292" s="50">
        <v>0</v>
      </c>
      <c r="I292" s="50">
        <v>1.5</v>
      </c>
      <c r="J292" s="50">
        <v>494.77800000000002</v>
      </c>
      <c r="L292" s="50">
        <v>0</v>
      </c>
      <c r="M292" s="50">
        <v>0</v>
      </c>
      <c r="O292" s="50">
        <v>0</v>
      </c>
      <c r="P292" s="50">
        <v>0</v>
      </c>
      <c r="R292" s="50">
        <v>0</v>
      </c>
      <c r="S292" s="50">
        <v>0</v>
      </c>
      <c r="U292" s="50">
        <v>0</v>
      </c>
      <c r="V292" s="50">
        <v>0</v>
      </c>
      <c r="X292" s="50">
        <v>376.57</v>
      </c>
      <c r="Y292" s="50">
        <v>365.33600000000001</v>
      </c>
      <c r="AA292" s="50">
        <v>0</v>
      </c>
      <c r="AB292" s="50">
        <v>0</v>
      </c>
      <c r="AD292" s="50">
        <v>0</v>
      </c>
      <c r="AE292" s="50">
        <v>0</v>
      </c>
      <c r="AG292" s="50">
        <v>5.69</v>
      </c>
      <c r="AH292" s="50">
        <v>51.649000000000001</v>
      </c>
      <c r="AJ292" s="50">
        <v>0.96</v>
      </c>
      <c r="AK292" s="50">
        <v>0.54200000000000004</v>
      </c>
      <c r="AM292" s="50">
        <v>1000</v>
      </c>
      <c r="AN292" s="50">
        <v>1102.922</v>
      </c>
      <c r="AP292" s="50">
        <v>0</v>
      </c>
      <c r="AQ292" s="50">
        <v>0</v>
      </c>
      <c r="AS292" s="50">
        <v>0</v>
      </c>
      <c r="AT292" s="50">
        <v>0</v>
      </c>
      <c r="AV292" s="50">
        <v>0</v>
      </c>
      <c r="AW292" s="50">
        <v>0</v>
      </c>
      <c r="AY292" s="50">
        <v>0</v>
      </c>
      <c r="AZ292" s="50">
        <v>0</v>
      </c>
      <c r="BB292" s="50">
        <v>0</v>
      </c>
      <c r="BC292" s="50">
        <v>0</v>
      </c>
      <c r="BE292" s="50">
        <v>0</v>
      </c>
      <c r="BF292" s="50">
        <v>0</v>
      </c>
      <c r="BH292" s="50">
        <v>13683.16</v>
      </c>
      <c r="BI292" s="50">
        <v>39545.182000000001</v>
      </c>
      <c r="BK292" s="50">
        <v>0</v>
      </c>
      <c r="BL292" s="50">
        <v>0</v>
      </c>
      <c r="BN292" s="50">
        <v>0</v>
      </c>
      <c r="BO292" s="50">
        <v>0</v>
      </c>
      <c r="BQ292" s="50">
        <v>0</v>
      </c>
      <c r="BR292" s="50">
        <v>0</v>
      </c>
      <c r="BT292" s="50">
        <v>204</v>
      </c>
      <c r="BU292" s="50">
        <v>9833.4009999999998</v>
      </c>
      <c r="BW292" s="50">
        <v>600</v>
      </c>
      <c r="BX292" s="50">
        <v>5051.5370000000003</v>
      </c>
      <c r="BZ292" s="50">
        <v>50</v>
      </c>
      <c r="CA292" s="50">
        <v>5242.1469999999999</v>
      </c>
      <c r="CC292" s="50">
        <v>0</v>
      </c>
      <c r="CD292" s="50">
        <v>0</v>
      </c>
      <c r="CF292" s="50">
        <v>0</v>
      </c>
      <c r="CG292" s="50">
        <v>0</v>
      </c>
      <c r="CI292" s="50">
        <v>0</v>
      </c>
      <c r="CJ292" s="50">
        <v>0</v>
      </c>
      <c r="CL292" s="50">
        <v>2120</v>
      </c>
      <c r="CM292" s="50">
        <v>17335.858</v>
      </c>
      <c r="CO292" s="50">
        <v>80</v>
      </c>
      <c r="CP292" s="50">
        <v>92.138000000000005</v>
      </c>
      <c r="CR292" s="50">
        <v>0</v>
      </c>
      <c r="CS292" s="50">
        <v>0</v>
      </c>
      <c r="CU292" s="50">
        <v>271</v>
      </c>
      <c r="CV292" s="50">
        <v>14580.593000000001</v>
      </c>
      <c r="CX292" s="50">
        <v>0</v>
      </c>
      <c r="CY292" s="50">
        <v>0</v>
      </c>
      <c r="DA292" s="50">
        <v>0</v>
      </c>
      <c r="DB292" s="50">
        <v>0</v>
      </c>
      <c r="DD292" s="50">
        <v>0</v>
      </c>
      <c r="DE292" s="50">
        <v>0</v>
      </c>
      <c r="DG292" s="50">
        <v>0</v>
      </c>
      <c r="DH292" s="50">
        <v>0</v>
      </c>
      <c r="DJ292" s="50">
        <v>0</v>
      </c>
      <c r="DK292" s="50">
        <v>0</v>
      </c>
      <c r="DM292" s="50">
        <v>460.9</v>
      </c>
      <c r="DN292" s="50">
        <v>1653.0160000000001</v>
      </c>
    </row>
    <row r="293" spans="3:118" x14ac:dyDescent="0.3">
      <c r="C293" s="50">
        <v>0</v>
      </c>
      <c r="D293" s="50">
        <v>0</v>
      </c>
      <c r="F293" s="50">
        <v>0</v>
      </c>
      <c r="G293" s="50">
        <v>0</v>
      </c>
      <c r="I293" s="50">
        <v>0</v>
      </c>
      <c r="J293" s="50">
        <v>0</v>
      </c>
      <c r="L293" s="50">
        <v>0</v>
      </c>
      <c r="M293" s="50">
        <v>0</v>
      </c>
      <c r="O293" s="50">
        <v>0</v>
      </c>
      <c r="P293" s="50">
        <v>0</v>
      </c>
      <c r="R293" s="50">
        <v>0</v>
      </c>
      <c r="S293" s="50">
        <v>0</v>
      </c>
      <c r="U293" s="50">
        <v>0</v>
      </c>
      <c r="V293" s="50">
        <v>0</v>
      </c>
      <c r="X293" s="50">
        <v>0</v>
      </c>
      <c r="Y293" s="50">
        <v>0</v>
      </c>
      <c r="AA293" s="50">
        <v>0</v>
      </c>
      <c r="AB293" s="50">
        <v>0</v>
      </c>
      <c r="AD293" s="50">
        <v>0</v>
      </c>
      <c r="AE293" s="50">
        <v>0</v>
      </c>
      <c r="AG293" s="50">
        <v>0</v>
      </c>
      <c r="AH293" s="50">
        <v>0</v>
      </c>
      <c r="AJ293" s="50">
        <v>0</v>
      </c>
      <c r="AK293" s="50">
        <v>0</v>
      </c>
      <c r="AM293" s="50">
        <v>0</v>
      </c>
      <c r="AN293" s="50">
        <v>0</v>
      </c>
      <c r="AP293" s="50">
        <v>0</v>
      </c>
      <c r="AQ293" s="50">
        <v>0</v>
      </c>
      <c r="AS293" s="50">
        <v>0</v>
      </c>
      <c r="AT293" s="50">
        <v>0</v>
      </c>
      <c r="AV293" s="50">
        <v>0</v>
      </c>
      <c r="AW293" s="50">
        <v>0</v>
      </c>
      <c r="AY293" s="50">
        <v>0</v>
      </c>
      <c r="AZ293" s="50">
        <v>0</v>
      </c>
      <c r="BB293" s="50">
        <v>0</v>
      </c>
      <c r="BC293" s="50">
        <v>0</v>
      </c>
      <c r="BE293" s="50">
        <v>0</v>
      </c>
      <c r="BF293" s="50">
        <v>0</v>
      </c>
      <c r="BH293" s="50">
        <v>0</v>
      </c>
      <c r="BI293" s="50">
        <v>0</v>
      </c>
      <c r="BK293" s="50">
        <v>0</v>
      </c>
      <c r="BL293" s="50">
        <v>0</v>
      </c>
      <c r="BN293" s="50">
        <v>0</v>
      </c>
      <c r="BO293" s="50">
        <v>0</v>
      </c>
      <c r="BQ293" s="50">
        <v>0</v>
      </c>
      <c r="BR293" s="50">
        <v>0</v>
      </c>
      <c r="BT293" s="50">
        <v>0</v>
      </c>
      <c r="BU293" s="50">
        <v>0</v>
      </c>
      <c r="BW293" s="50">
        <v>0</v>
      </c>
      <c r="BX293" s="50">
        <v>0</v>
      </c>
      <c r="BZ293" s="50">
        <v>0</v>
      </c>
      <c r="CA293" s="50">
        <v>0</v>
      </c>
      <c r="CC293" s="50">
        <v>0</v>
      </c>
      <c r="CD293" s="50">
        <v>0</v>
      </c>
      <c r="CF293" s="50">
        <v>0</v>
      </c>
      <c r="CG293" s="50">
        <v>0</v>
      </c>
      <c r="CI293" s="50">
        <v>0</v>
      </c>
      <c r="CJ293" s="50">
        <v>0</v>
      </c>
      <c r="CL293" s="50">
        <v>0</v>
      </c>
      <c r="CM293" s="50">
        <v>0</v>
      </c>
      <c r="CO293" s="50">
        <v>0</v>
      </c>
      <c r="CP293" s="50">
        <v>0</v>
      </c>
      <c r="CR293" s="50">
        <v>540</v>
      </c>
      <c r="CS293" s="50">
        <v>2193.8420000000001</v>
      </c>
      <c r="CU293" s="50">
        <v>0</v>
      </c>
      <c r="CV293" s="50">
        <v>0</v>
      </c>
      <c r="CX293" s="50">
        <v>0</v>
      </c>
      <c r="CY293" s="50">
        <v>0</v>
      </c>
      <c r="DA293" s="50">
        <v>0</v>
      </c>
      <c r="DB293" s="50">
        <v>0</v>
      </c>
      <c r="DD293" s="50">
        <v>0</v>
      </c>
      <c r="DE293" s="50">
        <v>0</v>
      </c>
      <c r="DG293" s="50">
        <v>0</v>
      </c>
      <c r="DH293" s="50">
        <v>0</v>
      </c>
      <c r="DJ293" s="50">
        <v>0</v>
      </c>
      <c r="DK293" s="50">
        <v>0</v>
      </c>
      <c r="DM293" s="50">
        <v>540</v>
      </c>
      <c r="DN293" s="50">
        <v>1649.1020000000001</v>
      </c>
    </row>
    <row r="294" spans="3:118" x14ac:dyDescent="0.3">
      <c r="C294" s="50">
        <v>0</v>
      </c>
      <c r="D294" s="50">
        <v>0</v>
      </c>
      <c r="F294" s="50">
        <v>0</v>
      </c>
      <c r="G294" s="50">
        <v>0</v>
      </c>
      <c r="I294" s="50">
        <v>1851.6</v>
      </c>
      <c r="J294" s="50">
        <v>16891.474999999999</v>
      </c>
      <c r="L294" s="50">
        <v>0</v>
      </c>
      <c r="M294" s="50">
        <v>0</v>
      </c>
      <c r="O294" s="50">
        <v>49.5</v>
      </c>
      <c r="P294" s="50">
        <v>567.92899999999997</v>
      </c>
      <c r="R294" s="50">
        <v>32</v>
      </c>
      <c r="S294" s="50">
        <v>424.13</v>
      </c>
      <c r="U294" s="50">
        <v>251.6</v>
      </c>
      <c r="V294" s="50">
        <v>2075.9430000000002</v>
      </c>
      <c r="X294" s="50">
        <v>4685.6000000000004</v>
      </c>
      <c r="Y294" s="50">
        <v>42493.911999999997</v>
      </c>
      <c r="AA294" s="50">
        <v>3111</v>
      </c>
      <c r="AB294" s="50">
        <v>27357.43</v>
      </c>
      <c r="AD294" s="50">
        <v>2319.4</v>
      </c>
      <c r="AE294" s="50">
        <v>19221.129000000001</v>
      </c>
      <c r="AG294" s="50">
        <v>491</v>
      </c>
      <c r="AH294" s="50">
        <v>4283.9610000000002</v>
      </c>
      <c r="AJ294" s="50">
        <v>42</v>
      </c>
      <c r="AK294" s="50">
        <v>366.46100000000001</v>
      </c>
      <c r="AM294" s="50">
        <v>0</v>
      </c>
      <c r="AN294" s="50">
        <v>0</v>
      </c>
      <c r="AP294" s="50">
        <v>315</v>
      </c>
      <c r="AQ294" s="50">
        <v>2739.4690000000001</v>
      </c>
      <c r="AS294" s="50">
        <v>761.5</v>
      </c>
      <c r="AT294" s="50">
        <v>6453.38</v>
      </c>
      <c r="AV294" s="50">
        <v>542.25</v>
      </c>
      <c r="AW294" s="50">
        <v>4975.451</v>
      </c>
      <c r="AY294" s="50">
        <v>1020</v>
      </c>
      <c r="AZ294" s="50">
        <v>9316.9660000000003</v>
      </c>
      <c r="BB294" s="50">
        <v>0</v>
      </c>
      <c r="BC294" s="50">
        <v>0</v>
      </c>
      <c r="BE294" s="50">
        <v>2507</v>
      </c>
      <c r="BF294" s="50">
        <v>22437.235000000001</v>
      </c>
      <c r="BH294" s="50">
        <v>1684</v>
      </c>
      <c r="BI294" s="50">
        <v>16858.009999999998</v>
      </c>
      <c r="BK294" s="50">
        <v>182.25</v>
      </c>
      <c r="BL294" s="50">
        <v>1501.0409999999999</v>
      </c>
      <c r="BN294" s="50">
        <v>860.5</v>
      </c>
      <c r="BO294" s="50">
        <v>8769.0779999999995</v>
      </c>
      <c r="BQ294" s="50">
        <v>570</v>
      </c>
      <c r="BR294" s="50">
        <v>5633.0439999999999</v>
      </c>
      <c r="BT294" s="50">
        <v>573</v>
      </c>
      <c r="BU294" s="50">
        <v>5672.1710000000003</v>
      </c>
      <c r="BW294" s="50">
        <v>270</v>
      </c>
      <c r="BX294" s="50">
        <v>2598.7890000000002</v>
      </c>
      <c r="BZ294" s="50">
        <v>746</v>
      </c>
      <c r="CA294" s="50">
        <v>7299.1559999999999</v>
      </c>
      <c r="CC294" s="50">
        <v>262.5</v>
      </c>
      <c r="CD294" s="50">
        <v>2568.009</v>
      </c>
      <c r="CF294" s="50">
        <v>82.76</v>
      </c>
      <c r="CG294" s="50">
        <v>823.64800000000002</v>
      </c>
      <c r="CI294" s="50">
        <v>45</v>
      </c>
      <c r="CJ294" s="50">
        <v>453.863</v>
      </c>
      <c r="CL294" s="50">
        <v>69</v>
      </c>
      <c r="CM294" s="50">
        <v>690.60699999999997</v>
      </c>
      <c r="CO294" s="50">
        <v>45</v>
      </c>
      <c r="CP294" s="50">
        <v>465.49400000000003</v>
      </c>
      <c r="CR294" s="50">
        <v>390</v>
      </c>
      <c r="CS294" s="50">
        <v>3897.9870000000001</v>
      </c>
      <c r="CU294" s="50">
        <v>391.5</v>
      </c>
      <c r="CV294" s="50">
        <v>3886.7350000000001</v>
      </c>
      <c r="CX294" s="50">
        <v>190.5</v>
      </c>
      <c r="CY294" s="50">
        <v>2034.789</v>
      </c>
      <c r="DA294" s="50">
        <v>0</v>
      </c>
      <c r="DB294" s="50">
        <v>0</v>
      </c>
      <c r="DD294" s="50">
        <v>0</v>
      </c>
      <c r="DE294" s="50">
        <v>0</v>
      </c>
      <c r="DG294" s="50">
        <v>0</v>
      </c>
      <c r="DH294" s="50">
        <v>0</v>
      </c>
      <c r="DJ294" s="50">
        <v>97.5</v>
      </c>
      <c r="DK294" s="50">
        <v>981.99699999999996</v>
      </c>
      <c r="DM294" s="50">
        <v>156.5</v>
      </c>
      <c r="DN294" s="50">
        <v>1635.299</v>
      </c>
    </row>
    <row r="295" spans="3:118" x14ac:dyDescent="0.3">
      <c r="C295" s="50">
        <v>0</v>
      </c>
      <c r="D295" s="50">
        <v>0</v>
      </c>
      <c r="F295" s="50">
        <v>0</v>
      </c>
      <c r="G295" s="50">
        <v>0</v>
      </c>
      <c r="I295" s="50">
        <v>0</v>
      </c>
      <c r="J295" s="50">
        <v>0</v>
      </c>
      <c r="L295" s="50">
        <v>0</v>
      </c>
      <c r="M295" s="50">
        <v>0</v>
      </c>
      <c r="O295" s="50">
        <v>0</v>
      </c>
      <c r="P295" s="50">
        <v>0</v>
      </c>
      <c r="R295" s="50">
        <v>414</v>
      </c>
      <c r="S295" s="50">
        <v>7010.6109999999999</v>
      </c>
      <c r="U295" s="50">
        <v>0</v>
      </c>
      <c r="V295" s="50">
        <v>0</v>
      </c>
      <c r="X295" s="50">
        <v>0</v>
      </c>
      <c r="Y295" s="50">
        <v>0</v>
      </c>
      <c r="AA295" s="50">
        <v>0</v>
      </c>
      <c r="AB295" s="50">
        <v>0</v>
      </c>
      <c r="AD295" s="50">
        <v>0</v>
      </c>
      <c r="AE295" s="50">
        <v>0</v>
      </c>
      <c r="AG295" s="50">
        <v>0</v>
      </c>
      <c r="AH295" s="50">
        <v>0</v>
      </c>
      <c r="AJ295" s="50">
        <v>100</v>
      </c>
      <c r="AK295" s="50">
        <v>2768.9569999999999</v>
      </c>
      <c r="AM295" s="50">
        <v>0</v>
      </c>
      <c r="AN295" s="50">
        <v>0</v>
      </c>
      <c r="AP295" s="50">
        <v>0</v>
      </c>
      <c r="AQ295" s="50">
        <v>0</v>
      </c>
      <c r="AS295" s="50">
        <v>0</v>
      </c>
      <c r="AT295" s="50">
        <v>0</v>
      </c>
      <c r="AV295" s="50">
        <v>0</v>
      </c>
      <c r="AW295" s="50">
        <v>0</v>
      </c>
      <c r="AY295" s="50">
        <v>12477</v>
      </c>
      <c r="AZ295" s="50">
        <v>254937.18900000001</v>
      </c>
      <c r="BB295" s="50">
        <v>0</v>
      </c>
      <c r="BC295" s="50">
        <v>0</v>
      </c>
      <c r="BE295" s="50">
        <v>0</v>
      </c>
      <c r="BF295" s="50">
        <v>0</v>
      </c>
      <c r="BH295" s="50">
        <v>0</v>
      </c>
      <c r="BI295" s="50">
        <v>0</v>
      </c>
      <c r="BK295" s="50">
        <v>0</v>
      </c>
      <c r="BL295" s="50">
        <v>0</v>
      </c>
      <c r="BN295" s="50">
        <v>0</v>
      </c>
      <c r="BO295" s="50">
        <v>0</v>
      </c>
      <c r="BQ295" s="50">
        <v>0</v>
      </c>
      <c r="BR295" s="50">
        <v>0</v>
      </c>
      <c r="BT295" s="50">
        <v>10</v>
      </c>
      <c r="BU295" s="50">
        <v>80.364000000000004</v>
      </c>
      <c r="BW295" s="50">
        <v>0</v>
      </c>
      <c r="BX295" s="50">
        <v>0</v>
      </c>
      <c r="BZ295" s="50">
        <v>7950</v>
      </c>
      <c r="CA295" s="50">
        <v>2338.9949999999999</v>
      </c>
      <c r="CC295" s="50">
        <v>32</v>
      </c>
      <c r="CD295" s="50">
        <v>323.63499999999999</v>
      </c>
      <c r="CF295" s="50">
        <v>0</v>
      </c>
      <c r="CG295" s="50">
        <v>0</v>
      </c>
      <c r="CI295" s="50">
        <v>0</v>
      </c>
      <c r="CJ295" s="50">
        <v>0</v>
      </c>
      <c r="CL295" s="50">
        <v>0</v>
      </c>
      <c r="CM295" s="50">
        <v>0</v>
      </c>
      <c r="CO295" s="50">
        <v>0</v>
      </c>
      <c r="CP295" s="50">
        <v>0</v>
      </c>
      <c r="CR295" s="50">
        <v>0</v>
      </c>
      <c r="CS295" s="50">
        <v>0</v>
      </c>
      <c r="CU295" s="50">
        <v>0</v>
      </c>
      <c r="CV295" s="50">
        <v>0</v>
      </c>
      <c r="CX295" s="50">
        <v>0</v>
      </c>
      <c r="CY295" s="50">
        <v>0</v>
      </c>
      <c r="DA295" s="50">
        <v>0</v>
      </c>
      <c r="DB295" s="50">
        <v>0</v>
      </c>
      <c r="DD295" s="50">
        <v>0</v>
      </c>
      <c r="DE295" s="50">
        <v>0</v>
      </c>
      <c r="DG295" s="50">
        <v>0</v>
      </c>
      <c r="DH295" s="50">
        <v>0</v>
      </c>
      <c r="DJ295" s="50">
        <v>0</v>
      </c>
      <c r="DK295" s="50">
        <v>0</v>
      </c>
      <c r="DM295" s="50">
        <v>105.5</v>
      </c>
      <c r="DN295" s="50">
        <v>1631.127</v>
      </c>
    </row>
    <row r="296" spans="3:118" x14ac:dyDescent="0.3">
      <c r="C296" s="50">
        <v>0</v>
      </c>
      <c r="D296" s="50">
        <v>0</v>
      </c>
      <c r="F296" s="50">
        <v>0</v>
      </c>
      <c r="G296" s="50">
        <v>0</v>
      </c>
      <c r="I296" s="50">
        <v>50</v>
      </c>
      <c r="J296" s="50">
        <v>7029.0630000000001</v>
      </c>
      <c r="L296" s="50">
        <v>0</v>
      </c>
      <c r="M296" s="50">
        <v>0</v>
      </c>
      <c r="O296" s="50">
        <v>0</v>
      </c>
      <c r="P296" s="50">
        <v>0</v>
      </c>
      <c r="R296" s="50">
        <v>0</v>
      </c>
      <c r="S296" s="50">
        <v>0</v>
      </c>
      <c r="U296" s="50">
        <v>0</v>
      </c>
      <c r="V296" s="50">
        <v>0</v>
      </c>
      <c r="X296" s="50">
        <v>0</v>
      </c>
      <c r="Y296" s="50">
        <v>0</v>
      </c>
      <c r="AA296" s="50">
        <v>0</v>
      </c>
      <c r="AB296" s="50">
        <v>0</v>
      </c>
      <c r="AD296" s="50">
        <v>0</v>
      </c>
      <c r="AE296" s="50">
        <v>0</v>
      </c>
      <c r="AG296" s="50">
        <v>0</v>
      </c>
      <c r="AH296" s="50">
        <v>0</v>
      </c>
      <c r="AJ296" s="50">
        <v>0</v>
      </c>
      <c r="AK296" s="50">
        <v>0</v>
      </c>
      <c r="AM296" s="50">
        <v>0</v>
      </c>
      <c r="AN296" s="50">
        <v>0</v>
      </c>
      <c r="AP296" s="50">
        <v>0</v>
      </c>
      <c r="AQ296" s="50">
        <v>0</v>
      </c>
      <c r="AS296" s="50">
        <v>0</v>
      </c>
      <c r="AT296" s="50">
        <v>0</v>
      </c>
      <c r="AV296" s="50">
        <v>0</v>
      </c>
      <c r="AW296" s="50">
        <v>0</v>
      </c>
      <c r="AY296" s="50">
        <v>0</v>
      </c>
      <c r="AZ296" s="50">
        <v>0</v>
      </c>
      <c r="BB296" s="50">
        <v>0</v>
      </c>
      <c r="BC296" s="50">
        <v>0</v>
      </c>
      <c r="BE296" s="50">
        <v>268</v>
      </c>
      <c r="BF296" s="50">
        <v>97.650999999999996</v>
      </c>
      <c r="BH296" s="50">
        <v>0</v>
      </c>
      <c r="BI296" s="50">
        <v>0</v>
      </c>
      <c r="BK296" s="50">
        <v>0</v>
      </c>
      <c r="BL296" s="50">
        <v>0</v>
      </c>
      <c r="BN296" s="50">
        <v>36.700000000000003</v>
      </c>
      <c r="BO296" s="50">
        <v>589.36199999999997</v>
      </c>
      <c r="BQ296" s="50">
        <v>0</v>
      </c>
      <c r="BR296" s="50">
        <v>0</v>
      </c>
      <c r="BT296" s="50">
        <v>0</v>
      </c>
      <c r="BU296" s="50">
        <v>0</v>
      </c>
      <c r="BW296" s="50">
        <v>0</v>
      </c>
      <c r="BX296" s="50">
        <v>0</v>
      </c>
      <c r="BZ296" s="50">
        <v>0</v>
      </c>
      <c r="CA296" s="50">
        <v>0</v>
      </c>
      <c r="CC296" s="50">
        <v>0</v>
      </c>
      <c r="CD296" s="50">
        <v>0</v>
      </c>
      <c r="CF296" s="50">
        <v>0</v>
      </c>
      <c r="CG296" s="50">
        <v>0</v>
      </c>
      <c r="CI296" s="50">
        <v>0</v>
      </c>
      <c r="CJ296" s="50">
        <v>0</v>
      </c>
      <c r="CL296" s="50">
        <v>0</v>
      </c>
      <c r="CM296" s="50">
        <v>0</v>
      </c>
      <c r="CO296" s="50">
        <v>0</v>
      </c>
      <c r="CP296" s="50">
        <v>0</v>
      </c>
      <c r="CR296" s="50">
        <v>0</v>
      </c>
      <c r="CS296" s="50">
        <v>0</v>
      </c>
      <c r="CU296" s="50">
        <v>0</v>
      </c>
      <c r="CV296" s="50">
        <v>0</v>
      </c>
      <c r="CX296" s="50">
        <v>0</v>
      </c>
      <c r="CY296" s="50">
        <v>0</v>
      </c>
      <c r="DA296" s="50">
        <v>0</v>
      </c>
      <c r="DB296" s="50">
        <v>0</v>
      </c>
      <c r="DD296" s="50">
        <v>0</v>
      </c>
      <c r="DE296" s="50">
        <v>0</v>
      </c>
      <c r="DG296" s="50">
        <v>0</v>
      </c>
      <c r="DH296" s="50">
        <v>0</v>
      </c>
      <c r="DJ296" s="50">
        <v>0</v>
      </c>
      <c r="DK296" s="50">
        <v>0</v>
      </c>
      <c r="DM296" s="50">
        <v>5</v>
      </c>
      <c r="DN296" s="50">
        <v>1614.8530000000001</v>
      </c>
    </row>
    <row r="297" spans="3:118" x14ac:dyDescent="0.3">
      <c r="C297" s="50">
        <v>72</v>
      </c>
      <c r="D297" s="50">
        <v>169.26599999999999</v>
      </c>
      <c r="F297" s="50">
        <v>162</v>
      </c>
      <c r="G297" s="50">
        <v>362.291</v>
      </c>
      <c r="I297" s="50">
        <v>180</v>
      </c>
      <c r="J297" s="50">
        <v>435.892</v>
      </c>
      <c r="L297" s="50">
        <v>202</v>
      </c>
      <c r="M297" s="50">
        <v>445.52800000000002</v>
      </c>
      <c r="O297" s="50">
        <v>235</v>
      </c>
      <c r="P297" s="50">
        <v>494.78199999999998</v>
      </c>
      <c r="R297" s="50">
        <v>632</v>
      </c>
      <c r="S297" s="50">
        <v>1455.4949999999999</v>
      </c>
      <c r="U297" s="50">
        <v>135</v>
      </c>
      <c r="V297" s="50">
        <v>305.43099999999998</v>
      </c>
      <c r="X297" s="50">
        <v>545</v>
      </c>
      <c r="Y297" s="50">
        <v>914.24300000000005</v>
      </c>
      <c r="AA297" s="50">
        <v>482.5</v>
      </c>
      <c r="AB297" s="50">
        <v>845.96299999999997</v>
      </c>
      <c r="AD297" s="50">
        <v>272.5</v>
      </c>
      <c r="AE297" s="50">
        <v>500.36500000000001</v>
      </c>
      <c r="AG297" s="50">
        <v>370</v>
      </c>
      <c r="AH297" s="50">
        <v>781.39300000000003</v>
      </c>
      <c r="AJ297" s="50">
        <v>250</v>
      </c>
      <c r="AK297" s="50">
        <v>448.01299999999998</v>
      </c>
      <c r="AM297" s="50">
        <v>318</v>
      </c>
      <c r="AN297" s="50">
        <v>706.62</v>
      </c>
      <c r="AP297" s="50">
        <v>695</v>
      </c>
      <c r="AQ297" s="50">
        <v>1306.4459999999999</v>
      </c>
      <c r="AS297" s="50">
        <v>108</v>
      </c>
      <c r="AT297" s="50">
        <v>300.291</v>
      </c>
      <c r="AV297" s="50">
        <v>0</v>
      </c>
      <c r="AW297" s="50">
        <v>0</v>
      </c>
      <c r="AY297" s="50">
        <v>450</v>
      </c>
      <c r="AZ297" s="50">
        <v>897.36500000000001</v>
      </c>
      <c r="BB297" s="50">
        <v>255</v>
      </c>
      <c r="BC297" s="50">
        <v>492.00900000000001</v>
      </c>
      <c r="BE297" s="50">
        <v>114</v>
      </c>
      <c r="BF297" s="50">
        <v>216.142</v>
      </c>
      <c r="BH297" s="50">
        <v>195</v>
      </c>
      <c r="BI297" s="50">
        <v>405.89</v>
      </c>
      <c r="BK297" s="50">
        <v>437.5</v>
      </c>
      <c r="BL297" s="50">
        <v>658</v>
      </c>
      <c r="BN297" s="50">
        <v>360</v>
      </c>
      <c r="BO297" s="50">
        <v>534.84900000000005</v>
      </c>
      <c r="BQ297" s="50">
        <v>157.5</v>
      </c>
      <c r="BR297" s="50">
        <v>371.87599999999998</v>
      </c>
      <c r="BT297" s="50">
        <v>189</v>
      </c>
      <c r="BU297" s="50">
        <v>446.80399999999997</v>
      </c>
      <c r="BW297" s="50">
        <v>45</v>
      </c>
      <c r="BX297" s="50">
        <v>106.77800000000001</v>
      </c>
      <c r="BZ297" s="50">
        <v>81</v>
      </c>
      <c r="CA297" s="50">
        <v>190.876</v>
      </c>
      <c r="CC297" s="50">
        <v>108</v>
      </c>
      <c r="CD297" s="50">
        <v>257.16699999999997</v>
      </c>
      <c r="CF297" s="50">
        <v>460</v>
      </c>
      <c r="CG297" s="50">
        <v>831.625</v>
      </c>
      <c r="CI297" s="50">
        <v>0</v>
      </c>
      <c r="CJ297" s="50">
        <v>0</v>
      </c>
      <c r="CL297" s="50">
        <v>555</v>
      </c>
      <c r="CM297" s="50">
        <v>1052.808</v>
      </c>
      <c r="CO297" s="50">
        <v>99</v>
      </c>
      <c r="CP297" s="50">
        <v>238.38300000000001</v>
      </c>
      <c r="CR297" s="50">
        <v>429</v>
      </c>
      <c r="CS297" s="50">
        <v>790.65300000000002</v>
      </c>
      <c r="CU297" s="50">
        <v>349</v>
      </c>
      <c r="CV297" s="50">
        <v>692.221</v>
      </c>
      <c r="CX297" s="50">
        <v>599</v>
      </c>
      <c r="CY297" s="50">
        <v>1152.921</v>
      </c>
      <c r="DA297" s="50">
        <v>0</v>
      </c>
      <c r="DB297" s="50">
        <v>0</v>
      </c>
      <c r="DD297" s="50">
        <v>0</v>
      </c>
      <c r="DE297" s="50">
        <v>0</v>
      </c>
      <c r="DG297" s="50">
        <v>0</v>
      </c>
      <c r="DH297" s="50">
        <v>0</v>
      </c>
      <c r="DJ297" s="50">
        <v>0</v>
      </c>
      <c r="DK297" s="50">
        <v>0</v>
      </c>
      <c r="DM297" s="50">
        <v>772.5</v>
      </c>
      <c r="DN297" s="50">
        <v>1603.4259999999999</v>
      </c>
    </row>
    <row r="298" spans="3:118" x14ac:dyDescent="0.3">
      <c r="C298" s="50">
        <v>0</v>
      </c>
      <c r="D298" s="50">
        <v>0</v>
      </c>
      <c r="F298" s="50">
        <v>266</v>
      </c>
      <c r="G298" s="50">
        <v>5416.6890000000003</v>
      </c>
      <c r="I298" s="50">
        <v>23316</v>
      </c>
      <c r="J298" s="50">
        <v>10448.326999999999</v>
      </c>
      <c r="L298" s="50">
        <v>0</v>
      </c>
      <c r="M298" s="50">
        <v>0</v>
      </c>
      <c r="O298" s="50">
        <v>6825</v>
      </c>
      <c r="P298" s="50">
        <v>4910.893</v>
      </c>
      <c r="R298" s="50">
        <v>0</v>
      </c>
      <c r="S298" s="50">
        <v>0</v>
      </c>
      <c r="U298" s="50">
        <v>56000</v>
      </c>
      <c r="V298" s="50">
        <v>42454.593999999997</v>
      </c>
      <c r="X298" s="50">
        <v>0</v>
      </c>
      <c r="Y298" s="50">
        <v>0</v>
      </c>
      <c r="AA298" s="50">
        <v>99</v>
      </c>
      <c r="AB298" s="50">
        <v>95.204999999999998</v>
      </c>
      <c r="AD298" s="50">
        <v>35</v>
      </c>
      <c r="AE298" s="50">
        <v>8779.7909999999993</v>
      </c>
      <c r="AG298" s="50">
        <v>0</v>
      </c>
      <c r="AH298" s="50">
        <v>0</v>
      </c>
      <c r="AJ298" s="50">
        <v>100</v>
      </c>
      <c r="AK298" s="50">
        <v>4673.75</v>
      </c>
      <c r="AM298" s="50">
        <v>96</v>
      </c>
      <c r="AN298" s="50">
        <v>3114.8530000000001</v>
      </c>
      <c r="AP298" s="50">
        <v>22050</v>
      </c>
      <c r="AQ298" s="50">
        <v>5891.4759999999997</v>
      </c>
      <c r="AS298" s="50">
        <v>11530</v>
      </c>
      <c r="AT298" s="50">
        <v>2962.8180000000002</v>
      </c>
      <c r="AV298" s="50">
        <v>0</v>
      </c>
      <c r="AW298" s="50">
        <v>0</v>
      </c>
      <c r="AY298" s="50">
        <v>3140</v>
      </c>
      <c r="AZ298" s="50">
        <v>3368.556</v>
      </c>
      <c r="BB298" s="50">
        <v>18000</v>
      </c>
      <c r="BC298" s="50">
        <v>2234.4090000000001</v>
      </c>
      <c r="BE298" s="50">
        <v>2710</v>
      </c>
      <c r="BF298" s="50">
        <v>1750.1179999999999</v>
      </c>
      <c r="BH298" s="50">
        <v>621</v>
      </c>
      <c r="BI298" s="50">
        <v>1430.6420000000001</v>
      </c>
      <c r="BK298" s="50">
        <v>1660</v>
      </c>
      <c r="BL298" s="50">
        <v>5864.8490000000002</v>
      </c>
      <c r="BN298" s="50">
        <v>8000</v>
      </c>
      <c r="BO298" s="50">
        <v>679.16899999999998</v>
      </c>
      <c r="BQ298" s="50">
        <v>2514</v>
      </c>
      <c r="BR298" s="50">
        <v>2357.4250000000002</v>
      </c>
      <c r="BT298" s="50">
        <v>0</v>
      </c>
      <c r="BU298" s="50">
        <v>0</v>
      </c>
      <c r="BW298" s="50">
        <v>272.72000000000003</v>
      </c>
      <c r="BX298" s="50">
        <v>6553.89</v>
      </c>
      <c r="BZ298" s="50">
        <v>7755</v>
      </c>
      <c r="CA298" s="50">
        <v>3307.2440000000001</v>
      </c>
      <c r="CC298" s="50">
        <v>21760</v>
      </c>
      <c r="CD298" s="50">
        <v>3638.4</v>
      </c>
      <c r="CF298" s="50">
        <v>23435</v>
      </c>
      <c r="CG298" s="50">
        <v>3879.9169999999999</v>
      </c>
      <c r="CI298" s="50">
        <v>0</v>
      </c>
      <c r="CJ298" s="50">
        <v>0</v>
      </c>
      <c r="CL298" s="50">
        <v>14585</v>
      </c>
      <c r="CM298" s="50">
        <v>8327.0849999999991</v>
      </c>
      <c r="CO298" s="50">
        <v>0</v>
      </c>
      <c r="CP298" s="50">
        <v>0</v>
      </c>
      <c r="CR298" s="50">
        <v>7289</v>
      </c>
      <c r="CS298" s="50">
        <v>4088.3850000000002</v>
      </c>
      <c r="CU298" s="50">
        <v>1691</v>
      </c>
      <c r="CV298" s="50">
        <v>5598.2889999999998</v>
      </c>
      <c r="CX298" s="50">
        <v>14637</v>
      </c>
      <c r="CY298" s="50">
        <v>4114.5770000000002</v>
      </c>
      <c r="DA298" s="50">
        <v>0</v>
      </c>
      <c r="DB298" s="50">
        <v>0</v>
      </c>
      <c r="DD298" s="50">
        <v>0</v>
      </c>
      <c r="DE298" s="50">
        <v>0</v>
      </c>
      <c r="DG298" s="50">
        <v>0</v>
      </c>
      <c r="DH298" s="50">
        <v>0</v>
      </c>
      <c r="DJ298" s="50">
        <v>15067</v>
      </c>
      <c r="DK298" s="50">
        <v>3867.5329999999999</v>
      </c>
      <c r="DM298" s="50">
        <v>718</v>
      </c>
      <c r="DN298" s="50">
        <v>1538.771</v>
      </c>
    </row>
    <row r="299" spans="3:118" x14ac:dyDescent="0.3">
      <c r="C299" s="50">
        <v>0</v>
      </c>
      <c r="D299" s="50">
        <v>0</v>
      </c>
      <c r="F299" s="50">
        <v>0</v>
      </c>
      <c r="G299" s="50">
        <v>0</v>
      </c>
      <c r="I299" s="50">
        <v>31.4</v>
      </c>
      <c r="J299" s="50">
        <v>238.392</v>
      </c>
      <c r="L299" s="50">
        <v>0</v>
      </c>
      <c r="M299" s="50">
        <v>0</v>
      </c>
      <c r="O299" s="50">
        <v>270.18</v>
      </c>
      <c r="P299" s="50">
        <v>204.58699999999999</v>
      </c>
      <c r="R299" s="50">
        <v>0</v>
      </c>
      <c r="S299" s="50">
        <v>0</v>
      </c>
      <c r="U299" s="50">
        <v>0</v>
      </c>
      <c r="V299" s="50">
        <v>0</v>
      </c>
      <c r="X299" s="50">
        <v>0</v>
      </c>
      <c r="Y299" s="50">
        <v>0</v>
      </c>
      <c r="AA299" s="50">
        <v>90</v>
      </c>
      <c r="AB299" s="50">
        <v>1642.6189999999999</v>
      </c>
      <c r="AD299" s="50">
        <v>2</v>
      </c>
      <c r="AE299" s="50">
        <v>137.19200000000001</v>
      </c>
      <c r="AG299" s="50">
        <v>0</v>
      </c>
      <c r="AH299" s="50">
        <v>0</v>
      </c>
      <c r="AJ299" s="50">
        <v>0</v>
      </c>
      <c r="AK299" s="50">
        <v>0</v>
      </c>
      <c r="AM299" s="50">
        <v>20126</v>
      </c>
      <c r="AN299" s="50">
        <v>245315.85800000001</v>
      </c>
      <c r="AP299" s="50">
        <v>0</v>
      </c>
      <c r="AQ299" s="50">
        <v>0</v>
      </c>
      <c r="AS299" s="50">
        <v>212</v>
      </c>
      <c r="AT299" s="50">
        <v>2464.2750000000001</v>
      </c>
      <c r="AV299" s="50">
        <v>10</v>
      </c>
      <c r="AW299" s="50">
        <v>171.56200000000001</v>
      </c>
      <c r="AY299" s="50">
        <v>80</v>
      </c>
      <c r="AZ299" s="50">
        <v>20211.955999999998</v>
      </c>
      <c r="BB299" s="50">
        <v>852.3</v>
      </c>
      <c r="BC299" s="50">
        <v>15.199</v>
      </c>
      <c r="BE299" s="50">
        <v>0</v>
      </c>
      <c r="BF299" s="50">
        <v>0</v>
      </c>
      <c r="BH299" s="50">
        <v>0</v>
      </c>
      <c r="BI299" s="50">
        <v>0</v>
      </c>
      <c r="BK299" s="50">
        <v>100</v>
      </c>
      <c r="BL299" s="50">
        <v>725.08500000000004</v>
      </c>
      <c r="BN299" s="50">
        <v>158.18</v>
      </c>
      <c r="BO299" s="50">
        <v>347.113</v>
      </c>
      <c r="BQ299" s="50">
        <v>422</v>
      </c>
      <c r="BR299" s="50">
        <v>231.66800000000001</v>
      </c>
      <c r="BT299" s="50">
        <v>0</v>
      </c>
      <c r="BU299" s="50">
        <v>0</v>
      </c>
      <c r="BW299" s="50">
        <v>31</v>
      </c>
      <c r="BX299" s="50">
        <v>1687.6469999999999</v>
      </c>
      <c r="BZ299" s="50">
        <v>0</v>
      </c>
      <c r="CA299" s="50">
        <v>0</v>
      </c>
      <c r="CC299" s="50">
        <v>511</v>
      </c>
      <c r="CD299" s="50">
        <v>478.83499999999998</v>
      </c>
      <c r="CF299" s="50">
        <v>102</v>
      </c>
      <c r="CG299" s="50">
        <v>1109.394</v>
      </c>
      <c r="CI299" s="50">
        <v>0</v>
      </c>
      <c r="CJ299" s="50">
        <v>0</v>
      </c>
      <c r="CL299" s="50">
        <v>0</v>
      </c>
      <c r="CM299" s="50">
        <v>0</v>
      </c>
      <c r="CO299" s="50">
        <v>180</v>
      </c>
      <c r="CP299" s="50">
        <v>31272.694</v>
      </c>
      <c r="CR299" s="50">
        <v>0</v>
      </c>
      <c r="CS299" s="50">
        <v>0</v>
      </c>
      <c r="CU299" s="50">
        <v>1</v>
      </c>
      <c r="CV299" s="50">
        <v>63.04</v>
      </c>
      <c r="CX299" s="50">
        <v>7.6</v>
      </c>
      <c r="CY299" s="50">
        <v>12088.222</v>
      </c>
      <c r="DA299" s="50">
        <v>0</v>
      </c>
      <c r="DB299" s="50">
        <v>0</v>
      </c>
      <c r="DD299" s="50">
        <v>0</v>
      </c>
      <c r="DE299" s="50">
        <v>0</v>
      </c>
      <c r="DG299" s="50">
        <v>0</v>
      </c>
      <c r="DH299" s="50">
        <v>0</v>
      </c>
      <c r="DJ299" s="50">
        <v>0</v>
      </c>
      <c r="DK299" s="50">
        <v>0</v>
      </c>
      <c r="DM299" s="50">
        <v>68</v>
      </c>
      <c r="DN299" s="50">
        <v>1497.058</v>
      </c>
    </row>
    <row r="300" spans="3:118" x14ac:dyDescent="0.3">
      <c r="C300" s="50">
        <v>0</v>
      </c>
      <c r="D300" s="50">
        <v>0</v>
      </c>
      <c r="F300" s="50">
        <v>0</v>
      </c>
      <c r="G300" s="50">
        <v>0</v>
      </c>
      <c r="I300" s="50">
        <v>1</v>
      </c>
      <c r="J300" s="50">
        <v>385.29</v>
      </c>
      <c r="L300" s="50">
        <v>0</v>
      </c>
      <c r="M300" s="50">
        <v>0</v>
      </c>
      <c r="O300" s="50">
        <v>2</v>
      </c>
      <c r="P300" s="50">
        <v>1332.3040000000001</v>
      </c>
      <c r="R300" s="50">
        <v>0</v>
      </c>
      <c r="S300" s="50">
        <v>0</v>
      </c>
      <c r="U300" s="50">
        <v>0</v>
      </c>
      <c r="V300" s="50">
        <v>0</v>
      </c>
      <c r="X300" s="50">
        <v>0</v>
      </c>
      <c r="Y300" s="50">
        <v>0</v>
      </c>
      <c r="AA300" s="50">
        <v>0</v>
      </c>
      <c r="AB300" s="50">
        <v>0</v>
      </c>
      <c r="AD300" s="50">
        <v>0</v>
      </c>
      <c r="AE300" s="50">
        <v>0</v>
      </c>
      <c r="AG300" s="50">
        <v>0</v>
      </c>
      <c r="AH300" s="50">
        <v>0</v>
      </c>
      <c r="AJ300" s="50">
        <v>0</v>
      </c>
      <c r="AK300" s="50">
        <v>0</v>
      </c>
      <c r="AM300" s="50">
        <v>0</v>
      </c>
      <c r="AN300" s="50">
        <v>0</v>
      </c>
      <c r="AP300" s="50">
        <v>0</v>
      </c>
      <c r="AQ300" s="50">
        <v>0</v>
      </c>
      <c r="AS300" s="50">
        <v>0</v>
      </c>
      <c r="AT300" s="50">
        <v>0</v>
      </c>
      <c r="AV300" s="50">
        <v>0</v>
      </c>
      <c r="AW300" s="50">
        <v>0</v>
      </c>
      <c r="AY300" s="50">
        <v>0</v>
      </c>
      <c r="AZ300" s="50">
        <v>0</v>
      </c>
      <c r="BB300" s="50">
        <v>8</v>
      </c>
      <c r="BC300" s="50">
        <v>220.63</v>
      </c>
      <c r="BE300" s="50">
        <v>0</v>
      </c>
      <c r="BF300" s="50">
        <v>0</v>
      </c>
      <c r="BH300" s="50">
        <v>0</v>
      </c>
      <c r="BI300" s="50">
        <v>0</v>
      </c>
      <c r="BK300" s="50">
        <v>0</v>
      </c>
      <c r="BL300" s="50">
        <v>0</v>
      </c>
      <c r="BN300" s="50">
        <v>0</v>
      </c>
      <c r="BO300" s="50">
        <v>0</v>
      </c>
      <c r="BQ300" s="50">
        <v>0</v>
      </c>
      <c r="BR300" s="50">
        <v>0</v>
      </c>
      <c r="BT300" s="50">
        <v>0</v>
      </c>
      <c r="BU300" s="50">
        <v>0</v>
      </c>
      <c r="BW300" s="50">
        <v>0</v>
      </c>
      <c r="BX300" s="50">
        <v>0</v>
      </c>
      <c r="BZ300" s="50">
        <v>0</v>
      </c>
      <c r="CA300" s="50">
        <v>0</v>
      </c>
      <c r="CC300" s="50">
        <v>1</v>
      </c>
      <c r="CD300" s="50">
        <v>132.44800000000001</v>
      </c>
      <c r="CF300" s="50">
        <v>0</v>
      </c>
      <c r="CG300" s="50">
        <v>0</v>
      </c>
      <c r="CI300" s="50">
        <v>0</v>
      </c>
      <c r="CJ300" s="50">
        <v>0</v>
      </c>
      <c r="CL300" s="50">
        <v>1</v>
      </c>
      <c r="CM300" s="50">
        <v>192.10499999999999</v>
      </c>
      <c r="CO300" s="50">
        <v>0</v>
      </c>
      <c r="CP300" s="50">
        <v>0</v>
      </c>
      <c r="CR300" s="50">
        <v>0</v>
      </c>
      <c r="CS300" s="50">
        <v>0</v>
      </c>
      <c r="CU300" s="50">
        <v>4</v>
      </c>
      <c r="CV300" s="50">
        <v>165.82599999999999</v>
      </c>
      <c r="CX300" s="50">
        <v>0</v>
      </c>
      <c r="CY300" s="50">
        <v>0</v>
      </c>
      <c r="DA300" s="50">
        <v>0</v>
      </c>
      <c r="DB300" s="50">
        <v>0</v>
      </c>
      <c r="DD300" s="50">
        <v>0</v>
      </c>
      <c r="DE300" s="50">
        <v>0</v>
      </c>
      <c r="DG300" s="50">
        <v>0</v>
      </c>
      <c r="DH300" s="50">
        <v>0</v>
      </c>
      <c r="DJ300" s="50">
        <v>0</v>
      </c>
      <c r="DK300" s="50">
        <v>0</v>
      </c>
      <c r="DM300" s="50">
        <v>15</v>
      </c>
      <c r="DN300" s="50">
        <v>1387.7919999999999</v>
      </c>
    </row>
    <row r="301" spans="3:118" x14ac:dyDescent="0.3">
      <c r="C301" s="50">
        <v>0</v>
      </c>
      <c r="D301" s="50">
        <v>0</v>
      </c>
      <c r="F301" s="50">
        <v>0</v>
      </c>
      <c r="G301" s="50">
        <v>0</v>
      </c>
      <c r="I301" s="50">
        <v>0</v>
      </c>
      <c r="J301" s="50">
        <v>0</v>
      </c>
      <c r="L301" s="50">
        <v>0</v>
      </c>
      <c r="M301" s="50">
        <v>0</v>
      </c>
      <c r="O301" s="50">
        <v>0</v>
      </c>
      <c r="P301" s="50">
        <v>0</v>
      </c>
      <c r="R301" s="50">
        <v>0</v>
      </c>
      <c r="S301" s="50">
        <v>0</v>
      </c>
      <c r="U301" s="50">
        <v>0</v>
      </c>
      <c r="V301" s="50">
        <v>0</v>
      </c>
      <c r="X301" s="50">
        <v>0</v>
      </c>
      <c r="Y301" s="50">
        <v>0</v>
      </c>
      <c r="AA301" s="50">
        <v>22.8</v>
      </c>
      <c r="AB301" s="50">
        <v>119.026</v>
      </c>
      <c r="AD301" s="50">
        <v>0</v>
      </c>
      <c r="AE301" s="50">
        <v>0</v>
      </c>
      <c r="AG301" s="50">
        <v>0</v>
      </c>
      <c r="AH301" s="50">
        <v>0</v>
      </c>
      <c r="AJ301" s="50">
        <v>0</v>
      </c>
      <c r="AK301" s="50">
        <v>0</v>
      </c>
      <c r="AM301" s="50">
        <v>0</v>
      </c>
      <c r="AN301" s="50">
        <v>0</v>
      </c>
      <c r="AP301" s="50">
        <v>0</v>
      </c>
      <c r="AQ301" s="50">
        <v>0</v>
      </c>
      <c r="AS301" s="50">
        <v>0</v>
      </c>
      <c r="AT301" s="50">
        <v>0</v>
      </c>
      <c r="AV301" s="50">
        <v>0</v>
      </c>
      <c r="AW301" s="50">
        <v>0</v>
      </c>
      <c r="AY301" s="50">
        <v>0</v>
      </c>
      <c r="AZ301" s="50">
        <v>0</v>
      </c>
      <c r="BB301" s="50">
        <v>0</v>
      </c>
      <c r="BC301" s="50">
        <v>0</v>
      </c>
      <c r="BE301" s="50">
        <v>0</v>
      </c>
      <c r="BF301" s="50">
        <v>0</v>
      </c>
      <c r="BH301" s="50">
        <v>0</v>
      </c>
      <c r="BI301" s="50">
        <v>0</v>
      </c>
      <c r="BK301" s="50">
        <v>0</v>
      </c>
      <c r="BL301" s="50">
        <v>0</v>
      </c>
      <c r="BN301" s="50">
        <v>0</v>
      </c>
      <c r="BO301" s="50">
        <v>0</v>
      </c>
      <c r="BQ301" s="50">
        <v>0</v>
      </c>
      <c r="BR301" s="50">
        <v>0</v>
      </c>
      <c r="BT301" s="50">
        <v>0</v>
      </c>
      <c r="BU301" s="50">
        <v>0</v>
      </c>
      <c r="BW301" s="50">
        <v>0</v>
      </c>
      <c r="BX301" s="50">
        <v>0</v>
      </c>
      <c r="BZ301" s="50">
        <v>0</v>
      </c>
      <c r="CA301" s="50">
        <v>0</v>
      </c>
      <c r="CC301" s="50">
        <v>0</v>
      </c>
      <c r="CD301" s="50">
        <v>0</v>
      </c>
      <c r="CF301" s="50">
        <v>100</v>
      </c>
      <c r="CG301" s="50">
        <v>180.22499999999999</v>
      </c>
      <c r="CI301" s="50">
        <v>0</v>
      </c>
      <c r="CJ301" s="50">
        <v>0</v>
      </c>
      <c r="CL301" s="50">
        <v>0</v>
      </c>
      <c r="CM301" s="50">
        <v>0</v>
      </c>
      <c r="CO301" s="50">
        <v>0</v>
      </c>
      <c r="CP301" s="50">
        <v>0</v>
      </c>
      <c r="CR301" s="50">
        <v>0</v>
      </c>
      <c r="CS301" s="50">
        <v>0</v>
      </c>
      <c r="CU301" s="50">
        <v>0</v>
      </c>
      <c r="CV301" s="50">
        <v>0</v>
      </c>
      <c r="CX301" s="50">
        <v>0</v>
      </c>
      <c r="CY301" s="50">
        <v>0</v>
      </c>
      <c r="DA301" s="50">
        <v>0</v>
      </c>
      <c r="DB301" s="50">
        <v>0</v>
      </c>
      <c r="DD301" s="50">
        <v>0</v>
      </c>
      <c r="DE301" s="50">
        <v>0</v>
      </c>
      <c r="DG301" s="50">
        <v>0</v>
      </c>
      <c r="DH301" s="50">
        <v>0</v>
      </c>
      <c r="DJ301" s="50">
        <v>0</v>
      </c>
      <c r="DK301" s="50">
        <v>0</v>
      </c>
      <c r="DM301" s="50">
        <v>11.05</v>
      </c>
      <c r="DN301" s="50">
        <v>1293.7670000000001</v>
      </c>
    </row>
    <row r="302" spans="3:118" x14ac:dyDescent="0.3">
      <c r="C302" s="50">
        <v>20</v>
      </c>
      <c r="D302" s="50">
        <v>1837.1089999999999</v>
      </c>
      <c r="F302" s="50">
        <v>0</v>
      </c>
      <c r="G302" s="50">
        <v>0</v>
      </c>
      <c r="I302" s="50">
        <v>48</v>
      </c>
      <c r="J302" s="50">
        <v>2493.6619999999998</v>
      </c>
      <c r="L302" s="50">
        <v>9.4</v>
      </c>
      <c r="M302" s="50">
        <v>1886.175</v>
      </c>
      <c r="O302" s="50">
        <v>0</v>
      </c>
      <c r="P302" s="50">
        <v>0</v>
      </c>
      <c r="R302" s="50">
        <v>0.59</v>
      </c>
      <c r="S302" s="50">
        <v>46.148000000000003</v>
      </c>
      <c r="U302" s="50">
        <v>62.4</v>
      </c>
      <c r="V302" s="50">
        <v>4455.9009999999998</v>
      </c>
      <c r="X302" s="50">
        <v>55</v>
      </c>
      <c r="Y302" s="50">
        <v>5416.8040000000001</v>
      </c>
      <c r="AA302" s="50">
        <v>12.1</v>
      </c>
      <c r="AB302" s="50">
        <v>744.15800000000002</v>
      </c>
      <c r="AD302" s="50">
        <v>10</v>
      </c>
      <c r="AE302" s="50">
        <v>517.29499999999996</v>
      </c>
      <c r="AG302" s="50">
        <v>12.1</v>
      </c>
      <c r="AH302" s="50">
        <v>3118.82</v>
      </c>
      <c r="AJ302" s="50">
        <v>78</v>
      </c>
      <c r="AK302" s="50">
        <v>9050.7540000000008</v>
      </c>
      <c r="AM302" s="50">
        <v>0</v>
      </c>
      <c r="AN302" s="50">
        <v>0</v>
      </c>
      <c r="AP302" s="50">
        <v>0</v>
      </c>
      <c r="AQ302" s="50">
        <v>0</v>
      </c>
      <c r="AS302" s="50">
        <v>0</v>
      </c>
      <c r="AT302" s="50">
        <v>0</v>
      </c>
      <c r="AV302" s="50">
        <v>0</v>
      </c>
      <c r="AW302" s="50">
        <v>0</v>
      </c>
      <c r="AY302" s="50">
        <v>43.4</v>
      </c>
      <c r="AZ302" s="50">
        <v>4740.5280000000002</v>
      </c>
      <c r="BB302" s="50">
        <v>8.1</v>
      </c>
      <c r="BC302" s="50">
        <v>1044.056</v>
      </c>
      <c r="BE302" s="50">
        <v>15.59</v>
      </c>
      <c r="BF302" s="50">
        <v>890.42100000000005</v>
      </c>
      <c r="BH302" s="50">
        <v>19.8</v>
      </c>
      <c r="BI302" s="50">
        <v>1679.2929999999999</v>
      </c>
      <c r="BK302" s="50">
        <v>311.83999999999997</v>
      </c>
      <c r="BL302" s="50">
        <v>3551.25</v>
      </c>
      <c r="BN302" s="50">
        <v>14.7</v>
      </c>
      <c r="BO302" s="50">
        <v>18993.670999999998</v>
      </c>
      <c r="BQ302" s="50">
        <v>1</v>
      </c>
      <c r="BR302" s="50">
        <v>249.43</v>
      </c>
      <c r="BT302" s="50">
        <v>26</v>
      </c>
      <c r="BU302" s="50">
        <v>2828.123</v>
      </c>
      <c r="BW302" s="50">
        <v>277.72000000000003</v>
      </c>
      <c r="BX302" s="50">
        <v>635.02099999999996</v>
      </c>
      <c r="BZ302" s="50">
        <v>5.6</v>
      </c>
      <c r="CA302" s="50">
        <v>1064.2159999999999</v>
      </c>
      <c r="CC302" s="50">
        <v>0</v>
      </c>
      <c r="CD302" s="50">
        <v>0</v>
      </c>
      <c r="CF302" s="50">
        <v>68.83</v>
      </c>
      <c r="CG302" s="50">
        <v>7525.1329999999998</v>
      </c>
      <c r="CI302" s="50">
        <v>5.6</v>
      </c>
      <c r="CJ302" s="50">
        <v>884.98400000000004</v>
      </c>
      <c r="CL302" s="50">
        <v>19.989999999999998</v>
      </c>
      <c r="CM302" s="50">
        <v>511.74799999999999</v>
      </c>
      <c r="CO302" s="50">
        <v>17.12</v>
      </c>
      <c r="CP302" s="50">
        <v>512.53200000000004</v>
      </c>
      <c r="CR302" s="50">
        <v>22</v>
      </c>
      <c r="CS302" s="50">
        <v>1853.1020000000001</v>
      </c>
      <c r="CU302" s="50">
        <v>4.5</v>
      </c>
      <c r="CV302" s="50">
        <v>895.59699999999998</v>
      </c>
      <c r="CX302" s="50">
        <v>43.5</v>
      </c>
      <c r="CY302" s="50">
        <v>6176.982</v>
      </c>
      <c r="DA302" s="50">
        <v>0</v>
      </c>
      <c r="DB302" s="50">
        <v>0</v>
      </c>
      <c r="DD302" s="50">
        <v>0</v>
      </c>
      <c r="DE302" s="50">
        <v>0</v>
      </c>
      <c r="DG302" s="50">
        <v>0</v>
      </c>
      <c r="DH302" s="50">
        <v>0</v>
      </c>
      <c r="DJ302" s="50">
        <v>10</v>
      </c>
      <c r="DK302" s="50">
        <v>185.81800000000001</v>
      </c>
      <c r="DM302" s="50">
        <v>6.35</v>
      </c>
      <c r="DN302" s="50">
        <v>1238.019</v>
      </c>
    </row>
    <row r="303" spans="3:118" x14ac:dyDescent="0.3">
      <c r="C303" s="50">
        <v>6.3</v>
      </c>
      <c r="D303" s="50">
        <v>78.42</v>
      </c>
      <c r="F303" s="50">
        <v>349.3</v>
      </c>
      <c r="G303" s="50">
        <v>4137.75</v>
      </c>
      <c r="I303" s="50">
        <v>157.4</v>
      </c>
      <c r="J303" s="50">
        <v>3382.2179999999998</v>
      </c>
      <c r="L303" s="50">
        <v>0</v>
      </c>
      <c r="M303" s="50">
        <v>0</v>
      </c>
      <c r="O303" s="50">
        <v>754</v>
      </c>
      <c r="P303" s="50">
        <v>7535.5</v>
      </c>
      <c r="R303" s="50">
        <v>129</v>
      </c>
      <c r="S303" s="50">
        <v>1863.7829999999999</v>
      </c>
      <c r="U303" s="50">
        <v>122.7</v>
      </c>
      <c r="V303" s="50">
        <v>1470.5450000000001</v>
      </c>
      <c r="X303" s="50">
        <v>1149.8</v>
      </c>
      <c r="Y303" s="50">
        <v>13011.805</v>
      </c>
      <c r="AA303" s="50">
        <v>749.1</v>
      </c>
      <c r="AB303" s="50">
        <v>7550.8249999999998</v>
      </c>
      <c r="AD303" s="50">
        <v>0</v>
      </c>
      <c r="AE303" s="50">
        <v>0</v>
      </c>
      <c r="AG303" s="50">
        <v>1114.7</v>
      </c>
      <c r="AH303" s="50">
        <v>11035.713</v>
      </c>
      <c r="AJ303" s="50">
        <v>42.8</v>
      </c>
      <c r="AK303" s="50">
        <v>398.66800000000001</v>
      </c>
      <c r="AM303" s="50">
        <v>8.3000000000000007</v>
      </c>
      <c r="AN303" s="50">
        <v>605.70299999999997</v>
      </c>
      <c r="AP303" s="50">
        <v>578.4</v>
      </c>
      <c r="AQ303" s="50">
        <v>6189.2060000000001</v>
      </c>
      <c r="AS303" s="50">
        <v>411</v>
      </c>
      <c r="AT303" s="50">
        <v>3371.2660000000001</v>
      </c>
      <c r="AV303" s="50">
        <v>0</v>
      </c>
      <c r="AW303" s="50">
        <v>0</v>
      </c>
      <c r="AY303" s="50">
        <v>1266.2</v>
      </c>
      <c r="AZ303" s="50">
        <v>11989.834999999999</v>
      </c>
      <c r="BB303" s="50">
        <v>9.3000000000000007</v>
      </c>
      <c r="BC303" s="50">
        <v>79.009</v>
      </c>
      <c r="BE303" s="50">
        <v>165.5</v>
      </c>
      <c r="BF303" s="50">
        <v>1715.7729999999999</v>
      </c>
      <c r="BH303" s="50">
        <v>90.7</v>
      </c>
      <c r="BI303" s="50">
        <v>1081.6759999999999</v>
      </c>
      <c r="BK303" s="50">
        <v>698</v>
      </c>
      <c r="BL303" s="50">
        <v>7680.0559999999996</v>
      </c>
      <c r="BN303" s="50">
        <v>1830.2</v>
      </c>
      <c r="BO303" s="50">
        <v>19410.669999999998</v>
      </c>
      <c r="BQ303" s="50">
        <v>23</v>
      </c>
      <c r="BR303" s="50">
        <v>251.398</v>
      </c>
      <c r="BT303" s="50">
        <v>52.9</v>
      </c>
      <c r="BU303" s="50">
        <v>1143.5409999999999</v>
      </c>
      <c r="BW303" s="50">
        <v>0</v>
      </c>
      <c r="BX303" s="50">
        <v>0</v>
      </c>
      <c r="BZ303" s="50">
        <v>1089</v>
      </c>
      <c r="CA303" s="50">
        <v>11106.8</v>
      </c>
      <c r="CC303" s="50">
        <v>790.9</v>
      </c>
      <c r="CD303" s="50">
        <v>7882.23</v>
      </c>
      <c r="CF303" s="50">
        <v>301.89999999999998</v>
      </c>
      <c r="CG303" s="50">
        <v>2946.7289999999998</v>
      </c>
      <c r="CI303" s="50">
        <v>0</v>
      </c>
      <c r="CJ303" s="50">
        <v>0</v>
      </c>
      <c r="CL303" s="50">
        <v>8.9</v>
      </c>
      <c r="CM303" s="50">
        <v>117.682</v>
      </c>
      <c r="CO303" s="50">
        <v>574</v>
      </c>
      <c r="CP303" s="50">
        <v>3698.6170000000002</v>
      </c>
      <c r="CR303" s="50">
        <v>672.5</v>
      </c>
      <c r="CS303" s="50">
        <v>6968.6369999999997</v>
      </c>
      <c r="CU303" s="50">
        <v>791</v>
      </c>
      <c r="CV303" s="50">
        <v>8203.9349999999995</v>
      </c>
      <c r="CX303" s="50">
        <v>132.1</v>
      </c>
      <c r="CY303" s="50">
        <v>2106.7840000000001</v>
      </c>
      <c r="DA303" s="50">
        <v>0</v>
      </c>
      <c r="DB303" s="50">
        <v>0</v>
      </c>
      <c r="DD303" s="50">
        <v>0</v>
      </c>
      <c r="DE303" s="50">
        <v>0</v>
      </c>
      <c r="DG303" s="50">
        <v>0</v>
      </c>
      <c r="DH303" s="50">
        <v>0</v>
      </c>
      <c r="DJ303" s="50">
        <v>362.5</v>
      </c>
      <c r="DK303" s="50">
        <v>3566.36</v>
      </c>
      <c r="DM303" s="50">
        <v>48.8</v>
      </c>
      <c r="DN303" s="50">
        <v>1235.4549999999999</v>
      </c>
    </row>
    <row r="304" spans="3:118" x14ac:dyDescent="0.3">
      <c r="C304" s="50">
        <v>0</v>
      </c>
      <c r="D304" s="50">
        <v>0</v>
      </c>
      <c r="F304" s="50">
        <v>350</v>
      </c>
      <c r="G304" s="50">
        <v>3939.306</v>
      </c>
      <c r="I304" s="50">
        <v>4650</v>
      </c>
      <c r="J304" s="50">
        <v>8690.4490000000005</v>
      </c>
      <c r="L304" s="50">
        <v>290</v>
      </c>
      <c r="M304" s="50">
        <v>983.78300000000002</v>
      </c>
      <c r="O304" s="50">
        <v>10000</v>
      </c>
      <c r="P304" s="50">
        <v>8957.6139999999996</v>
      </c>
      <c r="R304" s="50">
        <v>10000</v>
      </c>
      <c r="S304" s="50">
        <v>12181.456</v>
      </c>
      <c r="U304" s="50">
        <v>76320</v>
      </c>
      <c r="V304" s="50">
        <v>40527.982000000004</v>
      </c>
      <c r="X304" s="50">
        <v>10450</v>
      </c>
      <c r="Y304" s="50">
        <v>7507.9620000000004</v>
      </c>
      <c r="AA304" s="50">
        <v>0</v>
      </c>
      <c r="AB304" s="50">
        <v>0</v>
      </c>
      <c r="AD304" s="50">
        <v>160</v>
      </c>
      <c r="AE304" s="50">
        <v>223.04300000000001</v>
      </c>
      <c r="AG304" s="50">
        <v>11520</v>
      </c>
      <c r="AH304" s="50">
        <v>4140.576</v>
      </c>
      <c r="AJ304" s="50">
        <v>0</v>
      </c>
      <c r="AK304" s="50">
        <v>0</v>
      </c>
      <c r="AM304" s="50">
        <v>0</v>
      </c>
      <c r="AN304" s="50">
        <v>0</v>
      </c>
      <c r="AP304" s="50">
        <v>0</v>
      </c>
      <c r="AQ304" s="50">
        <v>0</v>
      </c>
      <c r="AS304" s="50">
        <v>0</v>
      </c>
      <c r="AT304" s="50">
        <v>0</v>
      </c>
      <c r="AV304" s="50">
        <v>0</v>
      </c>
      <c r="AW304" s="50">
        <v>0</v>
      </c>
      <c r="AY304" s="50">
        <v>1100</v>
      </c>
      <c r="AZ304" s="50">
        <v>1017.354</v>
      </c>
      <c r="BB304" s="50">
        <v>0</v>
      </c>
      <c r="BC304" s="50">
        <v>0</v>
      </c>
      <c r="BE304" s="50">
        <v>0</v>
      </c>
      <c r="BF304" s="50">
        <v>0</v>
      </c>
      <c r="BH304" s="50">
        <v>0</v>
      </c>
      <c r="BI304" s="50">
        <v>0</v>
      </c>
      <c r="BK304" s="50">
        <v>62700</v>
      </c>
      <c r="BL304" s="50">
        <v>168220.296</v>
      </c>
      <c r="BN304" s="50">
        <v>18500</v>
      </c>
      <c r="BO304" s="50">
        <v>10273.329</v>
      </c>
      <c r="BQ304" s="50">
        <v>11520</v>
      </c>
      <c r="BR304" s="50">
        <v>3938.7190000000001</v>
      </c>
      <c r="BT304" s="50">
        <v>0</v>
      </c>
      <c r="BU304" s="50">
        <v>0</v>
      </c>
      <c r="BW304" s="50">
        <v>6000</v>
      </c>
      <c r="BX304" s="50">
        <v>15146.257</v>
      </c>
      <c r="BZ304" s="50">
        <v>2022</v>
      </c>
      <c r="CA304" s="50">
        <v>10515.75</v>
      </c>
      <c r="CC304" s="50">
        <v>0</v>
      </c>
      <c r="CD304" s="50">
        <v>0</v>
      </c>
      <c r="CF304" s="50">
        <v>400</v>
      </c>
      <c r="CG304" s="50">
        <v>2801.1559999999999</v>
      </c>
      <c r="CI304" s="50">
        <v>1300</v>
      </c>
      <c r="CJ304" s="50">
        <v>6366.39</v>
      </c>
      <c r="CL304" s="50">
        <v>0</v>
      </c>
      <c r="CM304" s="50">
        <v>0</v>
      </c>
      <c r="CO304" s="50">
        <v>0</v>
      </c>
      <c r="CP304" s="50">
        <v>0</v>
      </c>
      <c r="CR304" s="50">
        <v>300</v>
      </c>
      <c r="CS304" s="50">
        <v>3840.1619999999998</v>
      </c>
      <c r="CU304" s="50">
        <v>0</v>
      </c>
      <c r="CV304" s="50">
        <v>0</v>
      </c>
      <c r="CX304" s="50">
        <v>580</v>
      </c>
      <c r="CY304" s="50">
        <v>843.91099999999994</v>
      </c>
      <c r="DA304" s="50">
        <v>0</v>
      </c>
      <c r="DB304" s="50">
        <v>0</v>
      </c>
      <c r="DD304" s="50">
        <v>0</v>
      </c>
      <c r="DE304" s="50">
        <v>0</v>
      </c>
      <c r="DG304" s="50">
        <v>0</v>
      </c>
      <c r="DH304" s="50">
        <v>0</v>
      </c>
      <c r="DJ304" s="50">
        <v>0</v>
      </c>
      <c r="DK304" s="50">
        <v>0</v>
      </c>
      <c r="DM304" s="50">
        <v>250</v>
      </c>
      <c r="DN304" s="50">
        <v>1235.2860000000001</v>
      </c>
    </row>
    <row r="305" spans="3:118" x14ac:dyDescent="0.3">
      <c r="C305" s="50">
        <v>0</v>
      </c>
      <c r="D305" s="50">
        <v>0</v>
      </c>
      <c r="F305" s="50">
        <v>0</v>
      </c>
      <c r="G305" s="50">
        <v>0</v>
      </c>
      <c r="I305" s="50">
        <v>0</v>
      </c>
      <c r="J305" s="50">
        <v>0</v>
      </c>
      <c r="L305" s="50">
        <v>0</v>
      </c>
      <c r="M305" s="50">
        <v>0</v>
      </c>
      <c r="O305" s="50">
        <v>0</v>
      </c>
      <c r="P305" s="50">
        <v>0</v>
      </c>
      <c r="R305" s="50">
        <v>0</v>
      </c>
      <c r="S305" s="50">
        <v>0</v>
      </c>
      <c r="U305" s="50">
        <v>120</v>
      </c>
      <c r="V305" s="50">
        <v>277.62299999999999</v>
      </c>
      <c r="X305" s="50">
        <v>24</v>
      </c>
      <c r="Y305" s="50">
        <v>118.51600000000001</v>
      </c>
      <c r="AA305" s="50">
        <v>0</v>
      </c>
      <c r="AB305" s="50">
        <v>0</v>
      </c>
      <c r="AD305" s="50">
        <v>1190.3</v>
      </c>
      <c r="AE305" s="50">
        <v>3210.5189999999998</v>
      </c>
      <c r="AG305" s="50">
        <v>0</v>
      </c>
      <c r="AH305" s="50">
        <v>0</v>
      </c>
      <c r="AJ305" s="50">
        <v>0</v>
      </c>
      <c r="AK305" s="50">
        <v>0</v>
      </c>
      <c r="AM305" s="50">
        <v>0</v>
      </c>
      <c r="AN305" s="50">
        <v>0</v>
      </c>
      <c r="AP305" s="50">
        <v>0</v>
      </c>
      <c r="AQ305" s="50">
        <v>0</v>
      </c>
      <c r="AS305" s="50">
        <v>0</v>
      </c>
      <c r="AT305" s="50">
        <v>0</v>
      </c>
      <c r="AV305" s="50">
        <v>0</v>
      </c>
      <c r="AW305" s="50">
        <v>0</v>
      </c>
      <c r="AY305" s="50">
        <v>0</v>
      </c>
      <c r="AZ305" s="50">
        <v>0</v>
      </c>
      <c r="BB305" s="50">
        <v>0</v>
      </c>
      <c r="BC305" s="50">
        <v>0</v>
      </c>
      <c r="BE305" s="50">
        <v>0</v>
      </c>
      <c r="BF305" s="50">
        <v>0</v>
      </c>
      <c r="BH305" s="50">
        <v>0</v>
      </c>
      <c r="BI305" s="50">
        <v>0</v>
      </c>
      <c r="BK305" s="50">
        <v>4.5</v>
      </c>
      <c r="BL305" s="50">
        <v>7.9820000000000002</v>
      </c>
      <c r="BN305" s="50">
        <v>0</v>
      </c>
      <c r="BO305" s="50">
        <v>0</v>
      </c>
      <c r="BQ305" s="50">
        <v>0</v>
      </c>
      <c r="BR305" s="50">
        <v>0</v>
      </c>
      <c r="BT305" s="50">
        <v>0</v>
      </c>
      <c r="BU305" s="50">
        <v>0</v>
      </c>
      <c r="BW305" s="50">
        <v>0</v>
      </c>
      <c r="BX305" s="50">
        <v>0</v>
      </c>
      <c r="BZ305" s="50">
        <v>0</v>
      </c>
      <c r="CA305" s="50">
        <v>0</v>
      </c>
      <c r="CC305" s="50">
        <v>0</v>
      </c>
      <c r="CD305" s="50">
        <v>0</v>
      </c>
      <c r="CF305" s="50">
        <v>120</v>
      </c>
      <c r="CG305" s="50">
        <v>300.21800000000002</v>
      </c>
      <c r="CI305" s="50">
        <v>33</v>
      </c>
      <c r="CJ305" s="50">
        <v>274.87</v>
      </c>
      <c r="CL305" s="50">
        <v>0</v>
      </c>
      <c r="CM305" s="50">
        <v>0</v>
      </c>
      <c r="CO305" s="50">
        <v>0</v>
      </c>
      <c r="CP305" s="50">
        <v>0</v>
      </c>
      <c r="CR305" s="50">
        <v>0</v>
      </c>
      <c r="CS305" s="50">
        <v>0</v>
      </c>
      <c r="CU305" s="50">
        <v>60</v>
      </c>
      <c r="CV305" s="50">
        <v>225.97399999999999</v>
      </c>
      <c r="CX305" s="50">
        <v>0</v>
      </c>
      <c r="CY305" s="50">
        <v>0</v>
      </c>
      <c r="DA305" s="50">
        <v>0</v>
      </c>
      <c r="DB305" s="50">
        <v>0</v>
      </c>
      <c r="DD305" s="50">
        <v>0</v>
      </c>
      <c r="DE305" s="50">
        <v>0</v>
      </c>
      <c r="DG305" s="50">
        <v>0</v>
      </c>
      <c r="DH305" s="50">
        <v>0</v>
      </c>
      <c r="DJ305" s="50">
        <v>0</v>
      </c>
      <c r="DK305" s="50">
        <v>0</v>
      </c>
      <c r="DM305" s="50">
        <v>310.39999999999998</v>
      </c>
      <c r="DN305" s="50">
        <v>1161.2049999999999</v>
      </c>
    </row>
    <row r="306" spans="3:118" x14ac:dyDescent="0.3">
      <c r="C306" s="50">
        <v>0</v>
      </c>
      <c r="D306" s="50">
        <v>0</v>
      </c>
      <c r="F306" s="50">
        <v>0</v>
      </c>
      <c r="G306" s="50">
        <v>0</v>
      </c>
      <c r="I306" s="50">
        <v>0</v>
      </c>
      <c r="J306" s="50">
        <v>0</v>
      </c>
      <c r="L306" s="50">
        <v>0</v>
      </c>
      <c r="M306" s="50">
        <v>0</v>
      </c>
      <c r="O306" s="50">
        <v>0</v>
      </c>
      <c r="P306" s="50">
        <v>0</v>
      </c>
      <c r="R306" s="50">
        <v>0</v>
      </c>
      <c r="S306" s="50">
        <v>0</v>
      </c>
      <c r="U306" s="50">
        <v>0</v>
      </c>
      <c r="V306" s="50">
        <v>0</v>
      </c>
      <c r="X306" s="50">
        <v>701</v>
      </c>
      <c r="Y306" s="50">
        <v>10300.823</v>
      </c>
      <c r="AA306" s="50">
        <v>0</v>
      </c>
      <c r="AB306" s="50">
        <v>0</v>
      </c>
      <c r="AD306" s="50">
        <v>0</v>
      </c>
      <c r="AE306" s="50">
        <v>0</v>
      </c>
      <c r="AG306" s="50">
        <v>0</v>
      </c>
      <c r="AH306" s="50">
        <v>0</v>
      </c>
      <c r="AJ306" s="50">
        <v>0</v>
      </c>
      <c r="AK306" s="50">
        <v>0</v>
      </c>
      <c r="AM306" s="50">
        <v>0</v>
      </c>
      <c r="AN306" s="50">
        <v>0</v>
      </c>
      <c r="AP306" s="50">
        <v>0</v>
      </c>
      <c r="AQ306" s="50">
        <v>0</v>
      </c>
      <c r="AS306" s="50">
        <v>0</v>
      </c>
      <c r="AT306" s="50">
        <v>0</v>
      </c>
      <c r="AV306" s="50">
        <v>930</v>
      </c>
      <c r="AW306" s="50">
        <v>983.45799999999997</v>
      </c>
      <c r="AY306" s="50">
        <v>0</v>
      </c>
      <c r="AZ306" s="50">
        <v>0</v>
      </c>
      <c r="BB306" s="50">
        <v>0</v>
      </c>
      <c r="BC306" s="50">
        <v>0</v>
      </c>
      <c r="BE306" s="50">
        <v>0</v>
      </c>
      <c r="BF306" s="50">
        <v>0</v>
      </c>
      <c r="BH306" s="50">
        <v>0</v>
      </c>
      <c r="BI306" s="50">
        <v>0</v>
      </c>
      <c r="BK306" s="50">
        <v>0</v>
      </c>
      <c r="BL306" s="50">
        <v>0</v>
      </c>
      <c r="BN306" s="50">
        <v>0</v>
      </c>
      <c r="BO306" s="50">
        <v>0</v>
      </c>
      <c r="BQ306" s="50">
        <v>0</v>
      </c>
      <c r="BR306" s="50">
        <v>0</v>
      </c>
      <c r="BT306" s="50">
        <v>0</v>
      </c>
      <c r="BU306" s="50">
        <v>0</v>
      </c>
      <c r="BW306" s="50">
        <v>0</v>
      </c>
      <c r="BX306" s="50">
        <v>0</v>
      </c>
      <c r="BZ306" s="50">
        <v>0</v>
      </c>
      <c r="CA306" s="50">
        <v>0</v>
      </c>
      <c r="CC306" s="50">
        <v>0</v>
      </c>
      <c r="CD306" s="50">
        <v>0</v>
      </c>
      <c r="CF306" s="50">
        <v>0</v>
      </c>
      <c r="CG306" s="50">
        <v>0</v>
      </c>
      <c r="CI306" s="50">
        <v>0</v>
      </c>
      <c r="CJ306" s="50">
        <v>0</v>
      </c>
      <c r="CL306" s="50">
        <v>0</v>
      </c>
      <c r="CM306" s="50">
        <v>0</v>
      </c>
      <c r="CO306" s="50">
        <v>0</v>
      </c>
      <c r="CP306" s="50">
        <v>0</v>
      </c>
      <c r="CR306" s="50">
        <v>0</v>
      </c>
      <c r="CS306" s="50">
        <v>0</v>
      </c>
      <c r="CU306" s="50">
        <v>0</v>
      </c>
      <c r="CV306" s="50">
        <v>0</v>
      </c>
      <c r="CX306" s="50">
        <v>0</v>
      </c>
      <c r="CY306" s="50">
        <v>0</v>
      </c>
      <c r="DA306" s="50">
        <v>0</v>
      </c>
      <c r="DB306" s="50">
        <v>0</v>
      </c>
      <c r="DD306" s="50">
        <v>0</v>
      </c>
      <c r="DE306" s="50">
        <v>0</v>
      </c>
      <c r="DG306" s="50">
        <v>0</v>
      </c>
      <c r="DH306" s="50">
        <v>0</v>
      </c>
      <c r="DJ306" s="50">
        <v>0</v>
      </c>
      <c r="DK306" s="50">
        <v>0</v>
      </c>
      <c r="DM306" s="50">
        <v>960.55</v>
      </c>
      <c r="DN306" s="50">
        <v>1159.9159999999999</v>
      </c>
    </row>
    <row r="307" spans="3:118" x14ac:dyDescent="0.3">
      <c r="C307" s="50">
        <v>0</v>
      </c>
      <c r="D307" s="50">
        <v>0</v>
      </c>
      <c r="F307" s="50">
        <v>0</v>
      </c>
      <c r="G307" s="50">
        <v>0</v>
      </c>
      <c r="I307" s="50">
        <v>0</v>
      </c>
      <c r="J307" s="50">
        <v>0</v>
      </c>
      <c r="L307" s="50">
        <v>0</v>
      </c>
      <c r="M307" s="50">
        <v>0</v>
      </c>
      <c r="O307" s="50">
        <v>0</v>
      </c>
      <c r="P307" s="50">
        <v>0</v>
      </c>
      <c r="R307" s="50">
        <v>0</v>
      </c>
      <c r="S307" s="50">
        <v>0</v>
      </c>
      <c r="U307" s="50">
        <v>67.900000000000006</v>
      </c>
      <c r="V307" s="50">
        <v>192.27600000000001</v>
      </c>
      <c r="X307" s="50">
        <v>88.5</v>
      </c>
      <c r="Y307" s="50">
        <v>199.14699999999999</v>
      </c>
      <c r="AA307" s="50">
        <v>0</v>
      </c>
      <c r="AB307" s="50">
        <v>0</v>
      </c>
      <c r="AD307" s="50">
        <v>25</v>
      </c>
      <c r="AE307" s="50">
        <v>658.99099999999999</v>
      </c>
      <c r="AG307" s="50">
        <v>0</v>
      </c>
      <c r="AH307" s="50">
        <v>0</v>
      </c>
      <c r="AJ307" s="50">
        <v>0</v>
      </c>
      <c r="AK307" s="50">
        <v>0</v>
      </c>
      <c r="AM307" s="50">
        <v>0</v>
      </c>
      <c r="AN307" s="50">
        <v>0</v>
      </c>
      <c r="AP307" s="50">
        <v>0</v>
      </c>
      <c r="AQ307" s="50">
        <v>0</v>
      </c>
      <c r="AS307" s="50">
        <v>0</v>
      </c>
      <c r="AT307" s="50">
        <v>0</v>
      </c>
      <c r="AV307" s="50">
        <v>0</v>
      </c>
      <c r="AW307" s="50">
        <v>0</v>
      </c>
      <c r="AY307" s="50">
        <v>0</v>
      </c>
      <c r="AZ307" s="50">
        <v>0</v>
      </c>
      <c r="BB307" s="50">
        <v>0</v>
      </c>
      <c r="BC307" s="50">
        <v>0</v>
      </c>
      <c r="BE307" s="50">
        <v>51.2</v>
      </c>
      <c r="BF307" s="50">
        <v>201.74299999999999</v>
      </c>
      <c r="BH307" s="50">
        <v>0</v>
      </c>
      <c r="BI307" s="50">
        <v>0</v>
      </c>
      <c r="BK307" s="50">
        <v>0</v>
      </c>
      <c r="BL307" s="50">
        <v>0</v>
      </c>
      <c r="BN307" s="50">
        <v>0</v>
      </c>
      <c r="BO307" s="50">
        <v>0</v>
      </c>
      <c r="BQ307" s="50">
        <v>289</v>
      </c>
      <c r="BR307" s="50">
        <v>609.86500000000001</v>
      </c>
      <c r="BT307" s="50">
        <v>0</v>
      </c>
      <c r="BU307" s="50">
        <v>0</v>
      </c>
      <c r="BW307" s="50">
        <v>0</v>
      </c>
      <c r="BX307" s="50">
        <v>0</v>
      </c>
      <c r="BZ307" s="50">
        <v>0</v>
      </c>
      <c r="CA307" s="50">
        <v>0</v>
      </c>
      <c r="CC307" s="50">
        <v>0</v>
      </c>
      <c r="CD307" s="50">
        <v>0</v>
      </c>
      <c r="CF307" s="50">
        <v>0</v>
      </c>
      <c r="CG307" s="50">
        <v>0</v>
      </c>
      <c r="CI307" s="50">
        <v>0</v>
      </c>
      <c r="CJ307" s="50">
        <v>0</v>
      </c>
      <c r="CL307" s="50">
        <v>0</v>
      </c>
      <c r="CM307" s="50">
        <v>0</v>
      </c>
      <c r="CO307" s="50">
        <v>298.51</v>
      </c>
      <c r="CP307" s="50">
        <v>205.01300000000001</v>
      </c>
      <c r="CR307" s="50">
        <v>0</v>
      </c>
      <c r="CS307" s="50">
        <v>0</v>
      </c>
      <c r="CU307" s="50">
        <v>500</v>
      </c>
      <c r="CV307" s="50">
        <v>7.3049999999999997</v>
      </c>
      <c r="CX307" s="50">
        <v>0</v>
      </c>
      <c r="CY307" s="50">
        <v>0</v>
      </c>
      <c r="DA307" s="50">
        <v>0</v>
      </c>
      <c r="DB307" s="50">
        <v>0</v>
      </c>
      <c r="DD307" s="50">
        <v>0</v>
      </c>
      <c r="DE307" s="50">
        <v>0</v>
      </c>
      <c r="DG307" s="50">
        <v>0</v>
      </c>
      <c r="DH307" s="50">
        <v>0</v>
      </c>
      <c r="DJ307" s="50">
        <v>0</v>
      </c>
      <c r="DK307" s="50">
        <v>0</v>
      </c>
      <c r="DM307" s="50">
        <v>333.33</v>
      </c>
      <c r="DN307" s="50">
        <v>1125.894</v>
      </c>
    </row>
    <row r="308" spans="3:118" x14ac:dyDescent="0.3">
      <c r="C308" s="50">
        <v>21</v>
      </c>
      <c r="D308" s="50">
        <v>1806.1410000000001</v>
      </c>
      <c r="F308" s="50">
        <v>0</v>
      </c>
      <c r="G308" s="50">
        <v>0</v>
      </c>
      <c r="I308" s="50">
        <v>113.1</v>
      </c>
      <c r="J308" s="50">
        <v>2127.1889999999999</v>
      </c>
      <c r="L308" s="50">
        <v>114.4</v>
      </c>
      <c r="M308" s="50">
        <v>2709.6010000000001</v>
      </c>
      <c r="O308" s="50">
        <v>0</v>
      </c>
      <c r="P308" s="50">
        <v>0</v>
      </c>
      <c r="R308" s="50">
        <v>21.5</v>
      </c>
      <c r="S308" s="50">
        <v>1693.8030000000001</v>
      </c>
      <c r="U308" s="50">
        <v>175.5</v>
      </c>
      <c r="V308" s="50">
        <v>4690.5540000000001</v>
      </c>
      <c r="X308" s="50">
        <v>0</v>
      </c>
      <c r="Y308" s="50">
        <v>0</v>
      </c>
      <c r="AA308" s="50">
        <v>61</v>
      </c>
      <c r="AB308" s="50">
        <v>736.024</v>
      </c>
      <c r="AD308" s="50">
        <v>12</v>
      </c>
      <c r="AE308" s="50">
        <v>851.61900000000003</v>
      </c>
      <c r="AG308" s="50">
        <v>119.5</v>
      </c>
      <c r="AH308" s="50">
        <v>4206.6040000000003</v>
      </c>
      <c r="AJ308" s="50">
        <v>0</v>
      </c>
      <c r="AK308" s="50">
        <v>0</v>
      </c>
      <c r="AM308" s="50">
        <v>37</v>
      </c>
      <c r="AN308" s="50">
        <v>2229.6610000000001</v>
      </c>
      <c r="AP308" s="50">
        <v>0</v>
      </c>
      <c r="AQ308" s="50">
        <v>0</v>
      </c>
      <c r="AS308" s="50">
        <v>0</v>
      </c>
      <c r="AT308" s="50">
        <v>0</v>
      </c>
      <c r="AV308" s="50">
        <v>0</v>
      </c>
      <c r="AW308" s="50">
        <v>0</v>
      </c>
      <c r="AY308" s="50">
        <v>112.8</v>
      </c>
      <c r="AZ308" s="50">
        <v>3499.3919999999998</v>
      </c>
      <c r="BB308" s="50">
        <v>9.75</v>
      </c>
      <c r="BC308" s="50">
        <v>607.12699999999995</v>
      </c>
      <c r="BE308" s="50">
        <v>18.41</v>
      </c>
      <c r="BF308" s="50">
        <v>637.39400000000001</v>
      </c>
      <c r="BH308" s="50">
        <v>660</v>
      </c>
      <c r="BI308" s="50">
        <v>1849.3589999999999</v>
      </c>
      <c r="BK308" s="50">
        <v>0</v>
      </c>
      <c r="BL308" s="50">
        <v>0</v>
      </c>
      <c r="BN308" s="50">
        <v>56</v>
      </c>
      <c r="BO308" s="50">
        <v>23387.262999999999</v>
      </c>
      <c r="BQ308" s="50">
        <v>39.5</v>
      </c>
      <c r="BR308" s="50">
        <v>1203.1130000000001</v>
      </c>
      <c r="BT308" s="50">
        <v>12.9</v>
      </c>
      <c r="BU308" s="50">
        <v>208.29400000000001</v>
      </c>
      <c r="BW308" s="50">
        <v>0</v>
      </c>
      <c r="BX308" s="50">
        <v>0</v>
      </c>
      <c r="BZ308" s="50">
        <v>4</v>
      </c>
      <c r="CA308" s="50">
        <v>480.09699999999998</v>
      </c>
      <c r="CC308" s="50">
        <v>25</v>
      </c>
      <c r="CD308" s="50">
        <v>1886.05</v>
      </c>
      <c r="CF308" s="50">
        <v>50.92</v>
      </c>
      <c r="CG308" s="50">
        <v>1945.29</v>
      </c>
      <c r="CI308" s="50">
        <v>76</v>
      </c>
      <c r="CJ308" s="50">
        <v>889.66300000000001</v>
      </c>
      <c r="CL308" s="50">
        <v>85</v>
      </c>
      <c r="CM308" s="50">
        <v>981.11500000000001</v>
      </c>
      <c r="CO308" s="50">
        <v>0</v>
      </c>
      <c r="CP308" s="50">
        <v>0</v>
      </c>
      <c r="CR308" s="50">
        <v>25.3</v>
      </c>
      <c r="CS308" s="50">
        <v>795.66800000000001</v>
      </c>
      <c r="CU308" s="50">
        <v>45.5</v>
      </c>
      <c r="CV308" s="50">
        <v>1379.883</v>
      </c>
      <c r="CX308" s="50">
        <v>46</v>
      </c>
      <c r="CY308" s="50">
        <v>1661.1489999999999</v>
      </c>
      <c r="DA308" s="50">
        <v>0</v>
      </c>
      <c r="DB308" s="50">
        <v>0</v>
      </c>
      <c r="DD308" s="50">
        <v>0</v>
      </c>
      <c r="DE308" s="50">
        <v>0</v>
      </c>
      <c r="DG308" s="50">
        <v>0</v>
      </c>
      <c r="DH308" s="50">
        <v>0</v>
      </c>
      <c r="DJ308" s="50">
        <v>9.75</v>
      </c>
      <c r="DK308" s="50">
        <v>314.21899999999999</v>
      </c>
      <c r="DM308" s="50">
        <v>36.200000000000003</v>
      </c>
      <c r="DN308" s="50">
        <v>1110.057</v>
      </c>
    </row>
    <row r="309" spans="3:118" x14ac:dyDescent="0.3">
      <c r="C309" s="50">
        <v>0</v>
      </c>
      <c r="D309" s="50">
        <v>0</v>
      </c>
      <c r="F309" s="50">
        <v>0</v>
      </c>
      <c r="G309" s="50">
        <v>0</v>
      </c>
      <c r="I309" s="50">
        <v>0</v>
      </c>
      <c r="J309" s="50">
        <v>0</v>
      </c>
      <c r="L309" s="50">
        <v>0</v>
      </c>
      <c r="M309" s="50">
        <v>0</v>
      </c>
      <c r="O309" s="50">
        <v>0</v>
      </c>
      <c r="P309" s="50">
        <v>0</v>
      </c>
      <c r="R309" s="50">
        <v>0</v>
      </c>
      <c r="S309" s="50">
        <v>0</v>
      </c>
      <c r="U309" s="50">
        <v>0</v>
      </c>
      <c r="V309" s="50">
        <v>0</v>
      </c>
      <c r="X309" s="50">
        <v>0</v>
      </c>
      <c r="Y309" s="50">
        <v>0</v>
      </c>
      <c r="AA309" s="50">
        <v>0</v>
      </c>
      <c r="AB309" s="50">
        <v>0</v>
      </c>
      <c r="AD309" s="50">
        <v>0</v>
      </c>
      <c r="AE309" s="50">
        <v>0</v>
      </c>
      <c r="AG309" s="50">
        <v>0</v>
      </c>
      <c r="AH309" s="50">
        <v>0</v>
      </c>
      <c r="AJ309" s="50">
        <v>0</v>
      </c>
      <c r="AK309" s="50">
        <v>0</v>
      </c>
      <c r="AM309" s="50">
        <v>0</v>
      </c>
      <c r="AN309" s="50">
        <v>0</v>
      </c>
      <c r="AP309" s="50">
        <v>4000</v>
      </c>
      <c r="AQ309" s="50">
        <v>1333.45</v>
      </c>
      <c r="AS309" s="50">
        <v>0</v>
      </c>
      <c r="AT309" s="50">
        <v>0</v>
      </c>
      <c r="AV309" s="50">
        <v>0</v>
      </c>
      <c r="AW309" s="50">
        <v>0</v>
      </c>
      <c r="AY309" s="50">
        <v>700</v>
      </c>
      <c r="AZ309" s="50">
        <v>159.142</v>
      </c>
      <c r="BB309" s="50">
        <v>0</v>
      </c>
      <c r="BC309" s="50">
        <v>0</v>
      </c>
      <c r="BE309" s="50">
        <v>0</v>
      </c>
      <c r="BF309" s="50">
        <v>0</v>
      </c>
      <c r="BH309" s="50">
        <v>0</v>
      </c>
      <c r="BI309" s="50">
        <v>0</v>
      </c>
      <c r="BK309" s="50">
        <v>31010</v>
      </c>
      <c r="BL309" s="50">
        <v>64244.11</v>
      </c>
      <c r="BN309" s="50">
        <v>0</v>
      </c>
      <c r="BO309" s="50">
        <v>0</v>
      </c>
      <c r="BQ309" s="50">
        <v>0</v>
      </c>
      <c r="BR309" s="50">
        <v>0</v>
      </c>
      <c r="BT309" s="50">
        <v>0</v>
      </c>
      <c r="BU309" s="50">
        <v>0</v>
      </c>
      <c r="BW309" s="50">
        <v>0</v>
      </c>
      <c r="BX309" s="50">
        <v>0</v>
      </c>
      <c r="BZ309" s="50">
        <v>11220</v>
      </c>
      <c r="CA309" s="50">
        <v>1324.0329999999999</v>
      </c>
      <c r="CC309" s="50">
        <v>0</v>
      </c>
      <c r="CD309" s="50">
        <v>0</v>
      </c>
      <c r="CF309" s="50">
        <v>0</v>
      </c>
      <c r="CG309" s="50">
        <v>0</v>
      </c>
      <c r="CI309" s="50">
        <v>0</v>
      </c>
      <c r="CJ309" s="50">
        <v>0</v>
      </c>
      <c r="CL309" s="50">
        <v>1700</v>
      </c>
      <c r="CM309" s="50">
        <v>200.27699999999999</v>
      </c>
      <c r="CO309" s="50">
        <v>0</v>
      </c>
      <c r="CP309" s="50">
        <v>0</v>
      </c>
      <c r="CR309" s="50">
        <v>0</v>
      </c>
      <c r="CS309" s="50">
        <v>0</v>
      </c>
      <c r="CU309" s="50">
        <v>0</v>
      </c>
      <c r="CV309" s="50">
        <v>0</v>
      </c>
      <c r="CX309" s="50">
        <v>0</v>
      </c>
      <c r="CY309" s="50">
        <v>0</v>
      </c>
      <c r="DA309" s="50">
        <v>0</v>
      </c>
      <c r="DB309" s="50">
        <v>0</v>
      </c>
      <c r="DD309" s="50">
        <v>0</v>
      </c>
      <c r="DE309" s="50">
        <v>0</v>
      </c>
      <c r="DG309" s="50">
        <v>0</v>
      </c>
      <c r="DH309" s="50">
        <v>0</v>
      </c>
      <c r="DJ309" s="50">
        <v>0</v>
      </c>
      <c r="DK309" s="50">
        <v>0</v>
      </c>
      <c r="DM309" s="50">
        <v>13200</v>
      </c>
      <c r="DN309" s="50">
        <v>1094.6679999999999</v>
      </c>
    </row>
    <row r="310" spans="3:118" x14ac:dyDescent="0.3">
      <c r="C310" s="50">
        <v>0</v>
      </c>
      <c r="D310" s="50">
        <v>0</v>
      </c>
      <c r="F310" s="50">
        <v>0</v>
      </c>
      <c r="G310" s="50">
        <v>0</v>
      </c>
      <c r="I310" s="50">
        <v>0</v>
      </c>
      <c r="J310" s="50">
        <v>0</v>
      </c>
      <c r="L310" s="50">
        <v>0</v>
      </c>
      <c r="M310" s="50">
        <v>0</v>
      </c>
      <c r="O310" s="50">
        <v>21314</v>
      </c>
      <c r="P310" s="50">
        <v>96625.486999999994</v>
      </c>
      <c r="R310" s="50">
        <v>0</v>
      </c>
      <c r="S310" s="50">
        <v>0</v>
      </c>
      <c r="U310" s="50">
        <v>0</v>
      </c>
      <c r="V310" s="50">
        <v>0</v>
      </c>
      <c r="X310" s="50">
        <v>900</v>
      </c>
      <c r="Y310" s="50">
        <v>1505.1559999999999</v>
      </c>
      <c r="AA310" s="50">
        <v>0</v>
      </c>
      <c r="AB310" s="50">
        <v>0</v>
      </c>
      <c r="AD310" s="50">
        <v>17000</v>
      </c>
      <c r="AE310" s="50">
        <v>2590.3409999999999</v>
      </c>
      <c r="AG310" s="50">
        <v>0</v>
      </c>
      <c r="AH310" s="50">
        <v>0</v>
      </c>
      <c r="AJ310" s="50">
        <v>0</v>
      </c>
      <c r="AK310" s="50">
        <v>0</v>
      </c>
      <c r="AM310" s="50">
        <v>15000</v>
      </c>
      <c r="AN310" s="50">
        <v>1345.509</v>
      </c>
      <c r="AP310" s="50">
        <v>16440</v>
      </c>
      <c r="AQ310" s="50">
        <v>3003.33</v>
      </c>
      <c r="AS310" s="50">
        <v>49000</v>
      </c>
      <c r="AT310" s="50">
        <v>6682.866</v>
      </c>
      <c r="AV310" s="50">
        <v>15000</v>
      </c>
      <c r="AW310" s="50">
        <v>1773.818</v>
      </c>
      <c r="AY310" s="50">
        <v>6000</v>
      </c>
      <c r="AZ310" s="50">
        <v>159.142</v>
      </c>
      <c r="BB310" s="50">
        <v>10000</v>
      </c>
      <c r="BC310" s="50">
        <v>1013.237</v>
      </c>
      <c r="BE310" s="50">
        <v>8000</v>
      </c>
      <c r="BF310" s="50">
        <v>803.54600000000005</v>
      </c>
      <c r="BH310" s="50">
        <v>0</v>
      </c>
      <c r="BI310" s="50">
        <v>0</v>
      </c>
      <c r="BK310" s="50">
        <v>0</v>
      </c>
      <c r="BL310" s="50">
        <v>0</v>
      </c>
      <c r="BN310" s="50">
        <v>0</v>
      </c>
      <c r="BO310" s="50">
        <v>0</v>
      </c>
      <c r="BQ310" s="50">
        <v>0</v>
      </c>
      <c r="BR310" s="50">
        <v>0</v>
      </c>
      <c r="BT310" s="50">
        <v>0</v>
      </c>
      <c r="BU310" s="50">
        <v>0</v>
      </c>
      <c r="BW310" s="50">
        <v>0</v>
      </c>
      <c r="BX310" s="50">
        <v>0</v>
      </c>
      <c r="BZ310" s="50">
        <v>0</v>
      </c>
      <c r="CA310" s="50">
        <v>0</v>
      </c>
      <c r="CC310" s="50">
        <v>0</v>
      </c>
      <c r="CD310" s="50">
        <v>0</v>
      </c>
      <c r="CF310" s="50">
        <v>0</v>
      </c>
      <c r="CG310" s="50">
        <v>0</v>
      </c>
      <c r="CI310" s="50">
        <v>0</v>
      </c>
      <c r="CJ310" s="50">
        <v>0</v>
      </c>
      <c r="CL310" s="50">
        <v>3500</v>
      </c>
      <c r="CM310" s="50">
        <v>360.49799999999999</v>
      </c>
      <c r="CO310" s="50">
        <v>2000</v>
      </c>
      <c r="CP310" s="50">
        <v>255.94</v>
      </c>
      <c r="CR310" s="50">
        <v>0</v>
      </c>
      <c r="CS310" s="50">
        <v>0</v>
      </c>
      <c r="CU310" s="50">
        <v>10760</v>
      </c>
      <c r="CV310" s="50">
        <v>1076.829</v>
      </c>
      <c r="CX310" s="50">
        <v>8000</v>
      </c>
      <c r="CY310" s="50">
        <v>822.30100000000004</v>
      </c>
      <c r="DA310" s="50">
        <v>0</v>
      </c>
      <c r="DB310" s="50">
        <v>0</v>
      </c>
      <c r="DD310" s="50">
        <v>0</v>
      </c>
      <c r="DE310" s="50">
        <v>0</v>
      </c>
      <c r="DG310" s="50">
        <v>0</v>
      </c>
      <c r="DH310" s="50">
        <v>0</v>
      </c>
      <c r="DJ310" s="50">
        <v>8569</v>
      </c>
      <c r="DK310" s="50">
        <v>77.745000000000005</v>
      </c>
      <c r="DM310" s="50">
        <v>13200</v>
      </c>
      <c r="DN310" s="50">
        <v>1094.6679999999999</v>
      </c>
    </row>
    <row r="311" spans="3:118" x14ac:dyDescent="0.3">
      <c r="C311" s="50">
        <v>800</v>
      </c>
      <c r="D311" s="50">
        <v>48220.735999999997</v>
      </c>
      <c r="F311" s="50">
        <v>0</v>
      </c>
      <c r="G311" s="50">
        <v>0</v>
      </c>
      <c r="I311" s="50">
        <v>0</v>
      </c>
      <c r="J311" s="50">
        <v>0</v>
      </c>
      <c r="L311" s="50">
        <v>0</v>
      </c>
      <c r="M311" s="50">
        <v>0</v>
      </c>
      <c r="O311" s="50">
        <v>50</v>
      </c>
      <c r="P311" s="50">
        <v>47.395000000000003</v>
      </c>
      <c r="R311" s="50">
        <v>34</v>
      </c>
      <c r="S311" s="50">
        <v>278.072</v>
      </c>
      <c r="U311" s="50">
        <v>0</v>
      </c>
      <c r="V311" s="50">
        <v>0</v>
      </c>
      <c r="X311" s="50">
        <v>0</v>
      </c>
      <c r="Y311" s="50">
        <v>0</v>
      </c>
      <c r="AA311" s="50">
        <v>0</v>
      </c>
      <c r="AB311" s="50">
        <v>0</v>
      </c>
      <c r="AD311" s="50">
        <v>0</v>
      </c>
      <c r="AE311" s="50">
        <v>0</v>
      </c>
      <c r="AG311" s="50">
        <v>0</v>
      </c>
      <c r="AH311" s="50">
        <v>0</v>
      </c>
      <c r="AJ311" s="50">
        <v>0</v>
      </c>
      <c r="AK311" s="50">
        <v>0</v>
      </c>
      <c r="AM311" s="50">
        <v>0</v>
      </c>
      <c r="AN311" s="50">
        <v>0</v>
      </c>
      <c r="AP311" s="50">
        <v>10</v>
      </c>
      <c r="AQ311" s="50">
        <v>16.667999999999999</v>
      </c>
      <c r="AS311" s="50">
        <v>0</v>
      </c>
      <c r="AT311" s="50">
        <v>0</v>
      </c>
      <c r="AV311" s="50">
        <v>3134</v>
      </c>
      <c r="AW311" s="50">
        <v>27198.269</v>
      </c>
      <c r="AY311" s="50">
        <v>20</v>
      </c>
      <c r="AZ311" s="50">
        <v>8532.3680000000004</v>
      </c>
      <c r="BB311" s="50">
        <v>290</v>
      </c>
      <c r="BC311" s="50">
        <v>503.25400000000002</v>
      </c>
      <c r="BE311" s="50">
        <v>0</v>
      </c>
      <c r="BF311" s="50">
        <v>0</v>
      </c>
      <c r="BH311" s="50">
        <v>1147.1400000000001</v>
      </c>
      <c r="BI311" s="50">
        <v>14741.919</v>
      </c>
      <c r="BK311" s="50">
        <v>182</v>
      </c>
      <c r="BL311" s="50">
        <v>2529.0219999999999</v>
      </c>
      <c r="BN311" s="50">
        <v>90</v>
      </c>
      <c r="BO311" s="50">
        <v>375.78899999999999</v>
      </c>
      <c r="BQ311" s="50">
        <v>9.5</v>
      </c>
      <c r="BR311" s="50">
        <v>6464.0680000000002</v>
      </c>
      <c r="BT311" s="50">
        <v>2942</v>
      </c>
      <c r="BU311" s="50">
        <v>10330.804</v>
      </c>
      <c r="BW311" s="50">
        <v>0</v>
      </c>
      <c r="BX311" s="50">
        <v>0</v>
      </c>
      <c r="BZ311" s="50">
        <v>0</v>
      </c>
      <c r="CA311" s="50">
        <v>0</v>
      </c>
      <c r="CC311" s="50">
        <v>4050</v>
      </c>
      <c r="CD311" s="50">
        <v>1731.933</v>
      </c>
      <c r="CF311" s="50">
        <v>0</v>
      </c>
      <c r="CG311" s="50">
        <v>0</v>
      </c>
      <c r="CI311" s="50">
        <v>0</v>
      </c>
      <c r="CJ311" s="50">
        <v>0</v>
      </c>
      <c r="CL311" s="50">
        <v>5</v>
      </c>
      <c r="CM311" s="50">
        <v>20.027999999999999</v>
      </c>
      <c r="CO311" s="50">
        <v>346</v>
      </c>
      <c r="CP311" s="50">
        <v>400.291</v>
      </c>
      <c r="CR311" s="50">
        <v>0</v>
      </c>
      <c r="CS311" s="50">
        <v>0</v>
      </c>
      <c r="CU311" s="50">
        <v>0</v>
      </c>
      <c r="CV311" s="50">
        <v>0</v>
      </c>
      <c r="CX311" s="50">
        <v>2710</v>
      </c>
      <c r="CY311" s="50">
        <v>38218.014000000003</v>
      </c>
      <c r="DA311" s="50">
        <v>0</v>
      </c>
      <c r="DB311" s="50">
        <v>0</v>
      </c>
      <c r="DD311" s="50">
        <v>0</v>
      </c>
      <c r="DE311" s="50">
        <v>0</v>
      </c>
      <c r="DG311" s="50">
        <v>0</v>
      </c>
      <c r="DH311" s="50">
        <v>0</v>
      </c>
      <c r="DJ311" s="50">
        <v>0</v>
      </c>
      <c r="DK311" s="50">
        <v>0</v>
      </c>
      <c r="DM311" s="50">
        <v>2161.9</v>
      </c>
      <c r="DN311" s="50">
        <v>1077.251</v>
      </c>
    </row>
    <row r="312" spans="3:118" x14ac:dyDescent="0.3">
      <c r="C312" s="50">
        <v>6500</v>
      </c>
      <c r="D312" s="50">
        <v>3530.366</v>
      </c>
      <c r="F312" s="50">
        <v>0</v>
      </c>
      <c r="G312" s="50">
        <v>0</v>
      </c>
      <c r="I312" s="50">
        <v>1260</v>
      </c>
      <c r="J312" s="50">
        <v>968.46600000000001</v>
      </c>
      <c r="L312" s="50">
        <v>0</v>
      </c>
      <c r="M312" s="50">
        <v>0</v>
      </c>
      <c r="O312" s="50">
        <v>160</v>
      </c>
      <c r="P312" s="50">
        <v>858.83699999999999</v>
      </c>
      <c r="R312" s="50">
        <v>0</v>
      </c>
      <c r="S312" s="50">
        <v>0</v>
      </c>
      <c r="U312" s="50">
        <v>0</v>
      </c>
      <c r="V312" s="50">
        <v>0</v>
      </c>
      <c r="X312" s="50">
        <v>3630</v>
      </c>
      <c r="Y312" s="50">
        <v>744.86199999999997</v>
      </c>
      <c r="AA312" s="50">
        <v>10</v>
      </c>
      <c r="AB312" s="50">
        <v>1605.6679999999999</v>
      </c>
      <c r="AD312" s="50">
        <v>0</v>
      </c>
      <c r="AE312" s="50">
        <v>0</v>
      </c>
      <c r="AG312" s="50">
        <v>0</v>
      </c>
      <c r="AH312" s="50">
        <v>0</v>
      </c>
      <c r="AJ312" s="50">
        <v>0</v>
      </c>
      <c r="AK312" s="50">
        <v>0</v>
      </c>
      <c r="AM312" s="50">
        <v>1200</v>
      </c>
      <c r="AN312" s="50">
        <v>1764.675</v>
      </c>
      <c r="AP312" s="50">
        <v>4060</v>
      </c>
      <c r="AQ312" s="50">
        <v>22011.48</v>
      </c>
      <c r="AS312" s="50">
        <v>0</v>
      </c>
      <c r="AT312" s="50">
        <v>0</v>
      </c>
      <c r="AV312" s="50">
        <v>0</v>
      </c>
      <c r="AW312" s="50">
        <v>0</v>
      </c>
      <c r="AY312" s="50">
        <v>242.2</v>
      </c>
      <c r="AZ312" s="50">
        <v>2540.5149999999999</v>
      </c>
      <c r="BB312" s="50">
        <v>2</v>
      </c>
      <c r="BC312" s="50">
        <v>677.572</v>
      </c>
      <c r="BE312" s="50">
        <v>50</v>
      </c>
      <c r="BF312" s="50">
        <v>121.045</v>
      </c>
      <c r="BH312" s="50">
        <v>109</v>
      </c>
      <c r="BI312" s="50">
        <v>340.93799999999999</v>
      </c>
      <c r="BK312" s="50">
        <v>0</v>
      </c>
      <c r="BL312" s="50">
        <v>0</v>
      </c>
      <c r="BN312" s="50">
        <v>134.21</v>
      </c>
      <c r="BO312" s="50">
        <v>1397.2080000000001</v>
      </c>
      <c r="BQ312" s="50">
        <v>135.6</v>
      </c>
      <c r="BR312" s="50">
        <v>8740.2980000000007</v>
      </c>
      <c r="BT312" s="50">
        <v>2</v>
      </c>
      <c r="BU312" s="50">
        <v>91.135000000000005</v>
      </c>
      <c r="BW312" s="50">
        <v>1800</v>
      </c>
      <c r="BX312" s="50">
        <v>227.529</v>
      </c>
      <c r="BZ312" s="50">
        <v>0</v>
      </c>
      <c r="CA312" s="50">
        <v>0</v>
      </c>
      <c r="CC312" s="50">
        <v>300</v>
      </c>
      <c r="CD312" s="50">
        <v>2962.6669999999999</v>
      </c>
      <c r="CF312" s="50">
        <v>100</v>
      </c>
      <c r="CG312" s="50">
        <v>163.33000000000001</v>
      </c>
      <c r="CI312" s="50">
        <v>11426</v>
      </c>
      <c r="CJ312" s="50">
        <v>204150.66699999999</v>
      </c>
      <c r="CL312" s="50">
        <v>60</v>
      </c>
      <c r="CM312" s="50">
        <v>139.965</v>
      </c>
      <c r="CO312" s="50">
        <v>0</v>
      </c>
      <c r="CP312" s="50">
        <v>0</v>
      </c>
      <c r="CR312" s="50">
        <v>0</v>
      </c>
      <c r="CS312" s="50">
        <v>0</v>
      </c>
      <c r="CU312" s="50">
        <v>700</v>
      </c>
      <c r="CV312" s="50">
        <v>3078.7240000000002</v>
      </c>
      <c r="CX312" s="50">
        <v>9508.68</v>
      </c>
      <c r="CY312" s="50">
        <v>2790.07</v>
      </c>
      <c r="DA312" s="50">
        <v>0</v>
      </c>
      <c r="DB312" s="50">
        <v>0</v>
      </c>
      <c r="DD312" s="50">
        <v>0</v>
      </c>
      <c r="DE312" s="50">
        <v>0</v>
      </c>
      <c r="DG312" s="50">
        <v>0</v>
      </c>
      <c r="DH312" s="50">
        <v>0</v>
      </c>
      <c r="DJ312" s="50">
        <v>0</v>
      </c>
      <c r="DK312" s="50">
        <v>0</v>
      </c>
      <c r="DM312" s="50">
        <v>8000</v>
      </c>
      <c r="DN312" s="50">
        <v>1074.7170000000001</v>
      </c>
    </row>
    <row r="313" spans="3:118" x14ac:dyDescent="0.3">
      <c r="C313" s="50">
        <v>1200</v>
      </c>
      <c r="D313" s="50">
        <v>1722.7270000000001</v>
      </c>
      <c r="F313" s="50">
        <v>0</v>
      </c>
      <c r="G313" s="50">
        <v>0</v>
      </c>
      <c r="I313" s="50">
        <v>4875</v>
      </c>
      <c r="J313" s="50">
        <v>24184.666000000001</v>
      </c>
      <c r="L313" s="50">
        <v>0</v>
      </c>
      <c r="M313" s="50">
        <v>0</v>
      </c>
      <c r="O313" s="50">
        <v>0</v>
      </c>
      <c r="P313" s="50">
        <v>0</v>
      </c>
      <c r="R313" s="50">
        <v>3000</v>
      </c>
      <c r="S313" s="50">
        <v>22114.181</v>
      </c>
      <c r="U313" s="50">
        <v>0</v>
      </c>
      <c r="V313" s="50">
        <v>0</v>
      </c>
      <c r="X313" s="50">
        <v>4500</v>
      </c>
      <c r="Y313" s="50">
        <v>2508.5929999999998</v>
      </c>
      <c r="AA313" s="50">
        <v>2191</v>
      </c>
      <c r="AB313" s="50">
        <v>3975.3209999999999</v>
      </c>
      <c r="AD313" s="50">
        <v>3000</v>
      </c>
      <c r="AE313" s="50">
        <v>31362.251</v>
      </c>
      <c r="AG313" s="50">
        <v>0</v>
      </c>
      <c r="AH313" s="50">
        <v>0</v>
      </c>
      <c r="AJ313" s="50">
        <v>0</v>
      </c>
      <c r="AK313" s="50">
        <v>0</v>
      </c>
      <c r="AM313" s="50">
        <v>2376</v>
      </c>
      <c r="AN313" s="50">
        <v>27352.238000000001</v>
      </c>
      <c r="AP313" s="50">
        <v>3700</v>
      </c>
      <c r="AQ313" s="50">
        <v>7253.0720000000001</v>
      </c>
      <c r="AS313" s="50">
        <v>0</v>
      </c>
      <c r="AT313" s="50">
        <v>0</v>
      </c>
      <c r="AV313" s="50">
        <v>3640</v>
      </c>
      <c r="AW313" s="50">
        <v>770.19899999999996</v>
      </c>
      <c r="AY313" s="50">
        <v>0</v>
      </c>
      <c r="AZ313" s="50">
        <v>0</v>
      </c>
      <c r="BB313" s="50">
        <v>47</v>
      </c>
      <c r="BC313" s="50">
        <v>1394.37</v>
      </c>
      <c r="BE313" s="50">
        <v>0</v>
      </c>
      <c r="BF313" s="50">
        <v>0</v>
      </c>
      <c r="BH313" s="50">
        <v>0</v>
      </c>
      <c r="BI313" s="50">
        <v>0</v>
      </c>
      <c r="BK313" s="50">
        <v>0</v>
      </c>
      <c r="BL313" s="50">
        <v>0</v>
      </c>
      <c r="BN313" s="50">
        <v>0</v>
      </c>
      <c r="BO313" s="50">
        <v>0</v>
      </c>
      <c r="BQ313" s="50">
        <v>525</v>
      </c>
      <c r="BR313" s="50">
        <v>887.077</v>
      </c>
      <c r="BT313" s="50">
        <v>10154</v>
      </c>
      <c r="BU313" s="50">
        <v>108.495</v>
      </c>
      <c r="BW313" s="50">
        <v>7000</v>
      </c>
      <c r="BX313" s="50">
        <v>29731.458999999999</v>
      </c>
      <c r="BZ313" s="50">
        <v>3000</v>
      </c>
      <c r="CA313" s="50">
        <v>1900.386</v>
      </c>
      <c r="CC313" s="50">
        <v>2200</v>
      </c>
      <c r="CD313" s="50">
        <v>658.80100000000004</v>
      </c>
      <c r="CF313" s="50">
        <v>0.5</v>
      </c>
      <c r="CG313" s="50">
        <v>2801.16</v>
      </c>
      <c r="CI313" s="50">
        <v>0</v>
      </c>
      <c r="CJ313" s="50">
        <v>0</v>
      </c>
      <c r="CL313" s="50">
        <v>0</v>
      </c>
      <c r="CM313" s="50">
        <v>0</v>
      </c>
      <c r="CO313" s="50">
        <v>0</v>
      </c>
      <c r="CP313" s="50">
        <v>0</v>
      </c>
      <c r="CR313" s="50">
        <v>0</v>
      </c>
      <c r="CS313" s="50">
        <v>0</v>
      </c>
      <c r="CU313" s="50">
        <v>0</v>
      </c>
      <c r="CV313" s="50">
        <v>0</v>
      </c>
      <c r="CX313" s="50">
        <v>0</v>
      </c>
      <c r="CY313" s="50">
        <v>0</v>
      </c>
      <c r="DA313" s="50">
        <v>0</v>
      </c>
      <c r="DB313" s="50">
        <v>0</v>
      </c>
      <c r="DD313" s="50">
        <v>0</v>
      </c>
      <c r="DE313" s="50">
        <v>0</v>
      </c>
      <c r="DG313" s="50">
        <v>0</v>
      </c>
      <c r="DH313" s="50">
        <v>0</v>
      </c>
      <c r="DJ313" s="50">
        <v>0</v>
      </c>
      <c r="DK313" s="50">
        <v>0</v>
      </c>
      <c r="DM313" s="50">
        <v>2599</v>
      </c>
      <c r="DN313" s="50">
        <v>1029.7460000000001</v>
      </c>
    </row>
    <row r="314" spans="3:118" x14ac:dyDescent="0.3">
      <c r="C314" s="50">
        <v>0</v>
      </c>
      <c r="D314" s="50">
        <v>0</v>
      </c>
      <c r="F314" s="50">
        <v>0</v>
      </c>
      <c r="G314" s="50">
        <v>0</v>
      </c>
      <c r="I314" s="50">
        <v>0</v>
      </c>
      <c r="J314" s="50">
        <v>0</v>
      </c>
      <c r="L314" s="50">
        <v>0</v>
      </c>
      <c r="M314" s="50">
        <v>0</v>
      </c>
      <c r="O314" s="50">
        <v>0</v>
      </c>
      <c r="P314" s="50">
        <v>0</v>
      </c>
      <c r="R314" s="50">
        <v>960</v>
      </c>
      <c r="S314" s="50">
        <v>773.42600000000004</v>
      </c>
      <c r="U314" s="50">
        <v>0</v>
      </c>
      <c r="V314" s="50">
        <v>0</v>
      </c>
      <c r="X314" s="50">
        <v>800</v>
      </c>
      <c r="Y314" s="50">
        <v>497.86799999999999</v>
      </c>
      <c r="AA314" s="50">
        <v>1050.07</v>
      </c>
      <c r="AB314" s="50">
        <v>687.14400000000001</v>
      </c>
      <c r="AD314" s="50">
        <v>960</v>
      </c>
      <c r="AE314" s="50">
        <v>603.20000000000005</v>
      </c>
      <c r="AG314" s="50">
        <v>0</v>
      </c>
      <c r="AH314" s="50">
        <v>0</v>
      </c>
      <c r="AJ314" s="50">
        <v>12000</v>
      </c>
      <c r="AK314" s="50">
        <v>4752.8059999999996</v>
      </c>
      <c r="AM314" s="50">
        <v>800</v>
      </c>
      <c r="AN314" s="50">
        <v>373.75200000000001</v>
      </c>
      <c r="AP314" s="50">
        <v>6500</v>
      </c>
      <c r="AQ314" s="50">
        <v>864.76700000000005</v>
      </c>
      <c r="AS314" s="50">
        <v>0</v>
      </c>
      <c r="AT314" s="50">
        <v>0</v>
      </c>
      <c r="AV314" s="50">
        <v>800</v>
      </c>
      <c r="AW314" s="50">
        <v>494.2</v>
      </c>
      <c r="AY314" s="50">
        <v>720</v>
      </c>
      <c r="AZ314" s="50">
        <v>596.78099999999995</v>
      </c>
      <c r="BB314" s="50">
        <v>5</v>
      </c>
      <c r="BC314" s="50">
        <v>405.29500000000002</v>
      </c>
      <c r="BE314" s="50">
        <v>960</v>
      </c>
      <c r="BF314" s="50">
        <v>604.76199999999994</v>
      </c>
      <c r="BH314" s="50">
        <v>252</v>
      </c>
      <c r="BI314" s="50">
        <v>429.81400000000002</v>
      </c>
      <c r="BK314" s="50">
        <v>960</v>
      </c>
      <c r="BL314" s="50">
        <v>507.24</v>
      </c>
      <c r="BN314" s="50">
        <v>0</v>
      </c>
      <c r="BO314" s="50">
        <v>0</v>
      </c>
      <c r="BQ314" s="50">
        <v>0</v>
      </c>
      <c r="BR314" s="50">
        <v>0</v>
      </c>
      <c r="BT314" s="50">
        <v>965</v>
      </c>
      <c r="BU314" s="50">
        <v>776.18100000000004</v>
      </c>
      <c r="BW314" s="50">
        <v>0</v>
      </c>
      <c r="BX314" s="50">
        <v>0</v>
      </c>
      <c r="BZ314" s="50">
        <v>23000</v>
      </c>
      <c r="CA314" s="50">
        <v>96708.047999999995</v>
      </c>
      <c r="CC314" s="50">
        <v>0</v>
      </c>
      <c r="CD314" s="50">
        <v>0</v>
      </c>
      <c r="CF314" s="50">
        <v>900</v>
      </c>
      <c r="CG314" s="50">
        <v>600.43600000000004</v>
      </c>
      <c r="CI314" s="50">
        <v>0</v>
      </c>
      <c r="CJ314" s="50">
        <v>0</v>
      </c>
      <c r="CL314" s="50">
        <v>1050</v>
      </c>
      <c r="CM314" s="50">
        <v>699.01499999999999</v>
      </c>
      <c r="CO314" s="50">
        <v>1780</v>
      </c>
      <c r="CP314" s="50">
        <v>7521.7529999999997</v>
      </c>
      <c r="CR314" s="50">
        <v>0</v>
      </c>
      <c r="CS314" s="50">
        <v>0</v>
      </c>
      <c r="CU314" s="50">
        <v>2000</v>
      </c>
      <c r="CV314" s="50">
        <v>5003.8530000000001</v>
      </c>
      <c r="CX314" s="50">
        <v>1095</v>
      </c>
      <c r="CY314" s="50">
        <v>748.67499999999995</v>
      </c>
      <c r="DA314" s="50">
        <v>0</v>
      </c>
      <c r="DB314" s="50">
        <v>0</v>
      </c>
      <c r="DD314" s="50">
        <v>0</v>
      </c>
      <c r="DE314" s="50">
        <v>0</v>
      </c>
      <c r="DG314" s="50">
        <v>0</v>
      </c>
      <c r="DH314" s="50">
        <v>0</v>
      </c>
      <c r="DJ314" s="50">
        <v>1545</v>
      </c>
      <c r="DK314" s="50">
        <v>1027.9570000000001</v>
      </c>
      <c r="DM314" s="50">
        <v>1600</v>
      </c>
      <c r="DN314" s="50">
        <v>1018.232</v>
      </c>
    </row>
    <row r="315" spans="3:118" x14ac:dyDescent="0.3">
      <c r="C315" s="50">
        <v>500</v>
      </c>
      <c r="D315" s="50">
        <v>37956.934000000001</v>
      </c>
      <c r="F315" s="50">
        <v>0</v>
      </c>
      <c r="G315" s="50">
        <v>0</v>
      </c>
      <c r="I315" s="50">
        <v>0</v>
      </c>
      <c r="J315" s="50">
        <v>0</v>
      </c>
      <c r="L315" s="50">
        <v>2260</v>
      </c>
      <c r="M315" s="50">
        <v>2752.9029999999998</v>
      </c>
      <c r="O315" s="50">
        <v>0</v>
      </c>
      <c r="P315" s="50">
        <v>0</v>
      </c>
      <c r="R315" s="50">
        <v>0</v>
      </c>
      <c r="S315" s="50">
        <v>0</v>
      </c>
      <c r="U315" s="50">
        <v>0</v>
      </c>
      <c r="V315" s="50">
        <v>0</v>
      </c>
      <c r="X315" s="50">
        <v>0</v>
      </c>
      <c r="Y315" s="50">
        <v>0</v>
      </c>
      <c r="AA315" s="50">
        <v>0</v>
      </c>
      <c r="AB315" s="50">
        <v>0</v>
      </c>
      <c r="AD315" s="50">
        <v>0</v>
      </c>
      <c r="AE315" s="50">
        <v>0</v>
      </c>
      <c r="AG315" s="50">
        <v>0</v>
      </c>
      <c r="AH315" s="50">
        <v>0</v>
      </c>
      <c r="AJ315" s="50">
        <v>0</v>
      </c>
      <c r="AK315" s="50">
        <v>0</v>
      </c>
      <c r="AM315" s="50">
        <v>0</v>
      </c>
      <c r="AN315" s="50">
        <v>0</v>
      </c>
      <c r="AP315" s="50">
        <v>0</v>
      </c>
      <c r="AQ315" s="50">
        <v>0</v>
      </c>
      <c r="AS315" s="50">
        <v>1000</v>
      </c>
      <c r="AT315" s="50">
        <v>1261.836</v>
      </c>
      <c r="AV315" s="50">
        <v>0</v>
      </c>
      <c r="AW315" s="50">
        <v>0</v>
      </c>
      <c r="AY315" s="50">
        <v>3680</v>
      </c>
      <c r="AZ315" s="50">
        <v>40445.463000000003</v>
      </c>
      <c r="BB315" s="50">
        <v>0</v>
      </c>
      <c r="BC315" s="50">
        <v>0</v>
      </c>
      <c r="BE315" s="50">
        <v>0</v>
      </c>
      <c r="BF315" s="50">
        <v>0</v>
      </c>
      <c r="BH315" s="50">
        <v>0</v>
      </c>
      <c r="BI315" s="50">
        <v>0</v>
      </c>
      <c r="BK315" s="50">
        <v>0</v>
      </c>
      <c r="BL315" s="50">
        <v>0</v>
      </c>
      <c r="BN315" s="50">
        <v>2500</v>
      </c>
      <c r="BO315" s="50">
        <v>17346.671999999999</v>
      </c>
      <c r="BQ315" s="50">
        <v>0</v>
      </c>
      <c r="BR315" s="50">
        <v>0</v>
      </c>
      <c r="BT315" s="50">
        <v>821</v>
      </c>
      <c r="BU315" s="50">
        <v>13806.655000000001</v>
      </c>
      <c r="BW315" s="50">
        <v>0</v>
      </c>
      <c r="BX315" s="50">
        <v>0</v>
      </c>
      <c r="BZ315" s="50">
        <v>0</v>
      </c>
      <c r="CA315" s="50">
        <v>0</v>
      </c>
      <c r="CC315" s="50">
        <v>0</v>
      </c>
      <c r="CD315" s="50">
        <v>0</v>
      </c>
      <c r="CF315" s="50">
        <v>0</v>
      </c>
      <c r="CG315" s="50">
        <v>0</v>
      </c>
      <c r="CI315" s="50">
        <v>0</v>
      </c>
      <c r="CJ315" s="50">
        <v>0</v>
      </c>
      <c r="CL315" s="50">
        <v>5600</v>
      </c>
      <c r="CM315" s="50">
        <v>6446.8890000000001</v>
      </c>
      <c r="CO315" s="50">
        <v>3500</v>
      </c>
      <c r="CP315" s="50">
        <v>6654.442</v>
      </c>
      <c r="CR315" s="50">
        <v>0</v>
      </c>
      <c r="CS315" s="50">
        <v>0</v>
      </c>
      <c r="CU315" s="50">
        <v>4984</v>
      </c>
      <c r="CV315" s="50">
        <v>31078.432000000001</v>
      </c>
      <c r="CX315" s="50">
        <v>0</v>
      </c>
      <c r="CY315" s="50">
        <v>0</v>
      </c>
      <c r="DA315" s="50">
        <v>0</v>
      </c>
      <c r="DB315" s="50">
        <v>0</v>
      </c>
      <c r="DD315" s="50">
        <v>0</v>
      </c>
      <c r="DE315" s="50">
        <v>0</v>
      </c>
      <c r="DG315" s="50">
        <v>0</v>
      </c>
      <c r="DH315" s="50">
        <v>0</v>
      </c>
      <c r="DJ315" s="50">
        <v>0</v>
      </c>
      <c r="DK315" s="50">
        <v>0</v>
      </c>
      <c r="DM315" s="50">
        <v>200</v>
      </c>
      <c r="DN315" s="50">
        <v>1015.885</v>
      </c>
    </row>
    <row r="316" spans="3:118" x14ac:dyDescent="0.3">
      <c r="C316" s="50">
        <v>0</v>
      </c>
      <c r="D316" s="50">
        <v>0</v>
      </c>
      <c r="F316" s="50">
        <v>0</v>
      </c>
      <c r="G316" s="50">
        <v>0</v>
      </c>
      <c r="I316" s="50">
        <v>0</v>
      </c>
      <c r="J316" s="50">
        <v>0</v>
      </c>
      <c r="L316" s="50">
        <v>0</v>
      </c>
      <c r="M316" s="50">
        <v>0</v>
      </c>
      <c r="O316" s="50">
        <v>270.18</v>
      </c>
      <c r="P316" s="50">
        <v>457.33600000000001</v>
      </c>
      <c r="R316" s="50">
        <v>0</v>
      </c>
      <c r="S316" s="50">
        <v>0</v>
      </c>
      <c r="U316" s="50">
        <v>0</v>
      </c>
      <c r="V316" s="50">
        <v>0</v>
      </c>
      <c r="X316" s="50">
        <v>0</v>
      </c>
      <c r="Y316" s="50">
        <v>0</v>
      </c>
      <c r="AA316" s="50">
        <v>0</v>
      </c>
      <c r="AB316" s="50">
        <v>0</v>
      </c>
      <c r="AD316" s="50">
        <v>0</v>
      </c>
      <c r="AE316" s="50">
        <v>0</v>
      </c>
      <c r="AG316" s="50">
        <v>0</v>
      </c>
      <c r="AH316" s="50">
        <v>0</v>
      </c>
      <c r="AJ316" s="50">
        <v>0</v>
      </c>
      <c r="AK316" s="50">
        <v>0</v>
      </c>
      <c r="AM316" s="50">
        <v>0</v>
      </c>
      <c r="AN316" s="50">
        <v>0</v>
      </c>
      <c r="AP316" s="50">
        <v>0</v>
      </c>
      <c r="AQ316" s="50">
        <v>0</v>
      </c>
      <c r="AS316" s="50">
        <v>0</v>
      </c>
      <c r="AT316" s="50">
        <v>0</v>
      </c>
      <c r="AV316" s="50">
        <v>0</v>
      </c>
      <c r="AW316" s="50">
        <v>0</v>
      </c>
      <c r="AY316" s="50">
        <v>0</v>
      </c>
      <c r="AZ316" s="50">
        <v>0</v>
      </c>
      <c r="BB316" s="50">
        <v>0</v>
      </c>
      <c r="BC316" s="50">
        <v>0</v>
      </c>
      <c r="BE316" s="50">
        <v>0</v>
      </c>
      <c r="BF316" s="50">
        <v>0</v>
      </c>
      <c r="BH316" s="50">
        <v>0</v>
      </c>
      <c r="BI316" s="50">
        <v>0</v>
      </c>
      <c r="BK316" s="50">
        <v>0</v>
      </c>
      <c r="BL316" s="50">
        <v>0</v>
      </c>
      <c r="BN316" s="50">
        <v>0</v>
      </c>
      <c r="BO316" s="50">
        <v>0</v>
      </c>
      <c r="BQ316" s="50">
        <v>0</v>
      </c>
      <c r="BR316" s="50">
        <v>0</v>
      </c>
      <c r="BT316" s="50">
        <v>0</v>
      </c>
      <c r="BU316" s="50">
        <v>0</v>
      </c>
      <c r="BW316" s="50">
        <v>0</v>
      </c>
      <c r="BX316" s="50">
        <v>0</v>
      </c>
      <c r="BZ316" s="50">
        <v>0</v>
      </c>
      <c r="CA316" s="50">
        <v>0</v>
      </c>
      <c r="CC316" s="50">
        <v>0</v>
      </c>
      <c r="CD316" s="50">
        <v>0</v>
      </c>
      <c r="CF316" s="50">
        <v>0</v>
      </c>
      <c r="CG316" s="50">
        <v>0</v>
      </c>
      <c r="CI316" s="50">
        <v>0</v>
      </c>
      <c r="CJ316" s="50">
        <v>0</v>
      </c>
      <c r="CL316" s="50">
        <v>0</v>
      </c>
      <c r="CM316" s="50">
        <v>0</v>
      </c>
      <c r="CO316" s="50">
        <v>0</v>
      </c>
      <c r="CP316" s="50">
        <v>0</v>
      </c>
      <c r="CR316" s="50">
        <v>0</v>
      </c>
      <c r="CS316" s="50">
        <v>0</v>
      </c>
      <c r="CU316" s="50">
        <v>0</v>
      </c>
      <c r="CV316" s="50">
        <v>0</v>
      </c>
      <c r="CX316" s="50">
        <v>0</v>
      </c>
      <c r="CY316" s="50">
        <v>0</v>
      </c>
      <c r="DA316" s="50">
        <v>0</v>
      </c>
      <c r="DB316" s="50">
        <v>0</v>
      </c>
      <c r="DD316" s="50">
        <v>0</v>
      </c>
      <c r="DE316" s="50">
        <v>0</v>
      </c>
      <c r="DG316" s="50">
        <v>0</v>
      </c>
      <c r="DH316" s="50">
        <v>0</v>
      </c>
      <c r="DJ316" s="50">
        <v>0</v>
      </c>
      <c r="DK316" s="50">
        <v>0</v>
      </c>
      <c r="DM316" s="50">
        <v>30</v>
      </c>
      <c r="DN316" s="50">
        <v>1015.22</v>
      </c>
    </row>
    <row r="317" spans="3:118" x14ac:dyDescent="0.3">
      <c r="C317" s="50">
        <v>1475</v>
      </c>
      <c r="D317" s="50">
        <v>3587.1210000000001</v>
      </c>
      <c r="F317" s="50">
        <v>8987</v>
      </c>
      <c r="G317" s="50">
        <v>12446.958000000001</v>
      </c>
      <c r="I317" s="50">
        <v>27112</v>
      </c>
      <c r="J317" s="50">
        <v>37165.989000000001</v>
      </c>
      <c r="L317" s="50">
        <v>24399</v>
      </c>
      <c r="M317" s="50">
        <v>26848.548999999999</v>
      </c>
      <c r="O317" s="50">
        <v>20512</v>
      </c>
      <c r="P317" s="50">
        <v>28635.417000000001</v>
      </c>
      <c r="R317" s="50">
        <v>552</v>
      </c>
      <c r="S317" s="50">
        <v>1779.2149999999999</v>
      </c>
      <c r="U317" s="50">
        <v>28944.5</v>
      </c>
      <c r="V317" s="50">
        <v>169517.565</v>
      </c>
      <c r="X317" s="50">
        <v>31462</v>
      </c>
      <c r="Y317" s="50">
        <v>106956.15399999999</v>
      </c>
      <c r="AA317" s="50">
        <v>14812</v>
      </c>
      <c r="AB317" s="50">
        <v>29767.420999999998</v>
      </c>
      <c r="AD317" s="50">
        <v>16617.900000000001</v>
      </c>
      <c r="AE317" s="50">
        <v>24645.444</v>
      </c>
      <c r="AG317" s="50">
        <v>30481.7</v>
      </c>
      <c r="AH317" s="50">
        <v>37602.108999999997</v>
      </c>
      <c r="AJ317" s="50">
        <v>11139.8</v>
      </c>
      <c r="AK317" s="50">
        <v>21197.621999999999</v>
      </c>
      <c r="AM317" s="50">
        <v>9150</v>
      </c>
      <c r="AN317" s="50">
        <v>16495.702000000001</v>
      </c>
      <c r="AP317" s="50">
        <v>6090</v>
      </c>
      <c r="AQ317" s="50">
        <v>9468.848</v>
      </c>
      <c r="AS317" s="50">
        <v>1224</v>
      </c>
      <c r="AT317" s="50">
        <v>1739.2739999999999</v>
      </c>
      <c r="AV317" s="50">
        <v>3157</v>
      </c>
      <c r="AW317" s="50">
        <v>27204.661</v>
      </c>
      <c r="AY317" s="50">
        <v>3322</v>
      </c>
      <c r="AZ317" s="50">
        <v>24883.252</v>
      </c>
      <c r="BB317" s="50">
        <v>1569</v>
      </c>
      <c r="BC317" s="50">
        <v>1693.4949999999999</v>
      </c>
      <c r="BE317" s="50">
        <v>9463.6</v>
      </c>
      <c r="BF317" s="50">
        <v>12827.471</v>
      </c>
      <c r="BH317" s="50">
        <v>8387.6</v>
      </c>
      <c r="BI317" s="50">
        <v>14456.434999999999</v>
      </c>
      <c r="BK317" s="50">
        <v>3980</v>
      </c>
      <c r="BL317" s="50">
        <v>5887.2669999999998</v>
      </c>
      <c r="BN317" s="50">
        <v>4276.3999999999996</v>
      </c>
      <c r="BO317" s="50">
        <v>26659.77</v>
      </c>
      <c r="BQ317" s="50">
        <v>5301</v>
      </c>
      <c r="BR317" s="50">
        <v>7513.192</v>
      </c>
      <c r="BT317" s="50">
        <v>2124</v>
      </c>
      <c r="BU317" s="50">
        <v>2469.942</v>
      </c>
      <c r="BW317" s="50">
        <v>546</v>
      </c>
      <c r="BX317" s="50">
        <v>1851.9739999999999</v>
      </c>
      <c r="BZ317" s="50">
        <v>200</v>
      </c>
      <c r="CA317" s="50">
        <v>350.47</v>
      </c>
      <c r="CC317" s="50">
        <v>2422</v>
      </c>
      <c r="CD317" s="50">
        <v>5658.0839999999998</v>
      </c>
      <c r="CF317" s="50">
        <v>1046.8</v>
      </c>
      <c r="CG317" s="50">
        <v>3130.518</v>
      </c>
      <c r="CI317" s="50">
        <v>7279</v>
      </c>
      <c r="CJ317" s="50">
        <v>6229.598</v>
      </c>
      <c r="CL317" s="50">
        <v>4592</v>
      </c>
      <c r="CM317" s="50">
        <v>2942.7620000000002</v>
      </c>
      <c r="CO317" s="50">
        <v>13396</v>
      </c>
      <c r="CP317" s="50">
        <v>25630.749</v>
      </c>
      <c r="CR317" s="50">
        <v>12769</v>
      </c>
      <c r="CS317" s="50">
        <v>40669.218999999997</v>
      </c>
      <c r="CU317" s="50">
        <v>17877</v>
      </c>
      <c r="CV317" s="50">
        <v>31339.183000000001</v>
      </c>
      <c r="CX317" s="50">
        <v>28283.599999999999</v>
      </c>
      <c r="CY317" s="50">
        <v>58352.171000000002</v>
      </c>
      <c r="DA317" s="50">
        <v>0</v>
      </c>
      <c r="DB317" s="50">
        <v>0</v>
      </c>
      <c r="DD317" s="50">
        <v>0</v>
      </c>
      <c r="DE317" s="50">
        <v>0</v>
      </c>
      <c r="DG317" s="50">
        <v>0</v>
      </c>
      <c r="DH317" s="50">
        <v>0</v>
      </c>
      <c r="DJ317" s="50">
        <v>62611.8</v>
      </c>
      <c r="DK317" s="50">
        <v>54776.053999999996</v>
      </c>
      <c r="DM317" s="50">
        <v>270</v>
      </c>
      <c r="DN317" s="50">
        <v>1003.891</v>
      </c>
    </row>
    <row r="318" spans="3:118" x14ac:dyDescent="0.3">
      <c r="C318" s="50">
        <v>0</v>
      </c>
      <c r="D318" s="50">
        <v>0</v>
      </c>
      <c r="F318" s="50">
        <v>0</v>
      </c>
      <c r="G318" s="50">
        <v>0</v>
      </c>
      <c r="I318" s="50">
        <v>0</v>
      </c>
      <c r="J318" s="50">
        <v>0</v>
      </c>
      <c r="L318" s="50">
        <v>0</v>
      </c>
      <c r="M318" s="50">
        <v>0</v>
      </c>
      <c r="O318" s="50">
        <v>0</v>
      </c>
      <c r="P318" s="50">
        <v>0</v>
      </c>
      <c r="R318" s="50">
        <v>0</v>
      </c>
      <c r="S318" s="50">
        <v>0</v>
      </c>
      <c r="U318" s="50">
        <v>0</v>
      </c>
      <c r="V318" s="50">
        <v>0</v>
      </c>
      <c r="X318" s="50">
        <v>0</v>
      </c>
      <c r="Y318" s="50">
        <v>0</v>
      </c>
      <c r="AA318" s="50">
        <v>0</v>
      </c>
      <c r="AB318" s="50">
        <v>0</v>
      </c>
      <c r="AD318" s="50">
        <v>33.33</v>
      </c>
      <c r="AE318" s="50">
        <v>130.191</v>
      </c>
      <c r="AG318" s="50">
        <v>0</v>
      </c>
      <c r="AH318" s="50">
        <v>0</v>
      </c>
      <c r="AJ318" s="50">
        <v>0</v>
      </c>
      <c r="AK318" s="50">
        <v>0</v>
      </c>
      <c r="AM318" s="50">
        <v>0</v>
      </c>
      <c r="AN318" s="50">
        <v>0</v>
      </c>
      <c r="AP318" s="50">
        <v>0</v>
      </c>
      <c r="AQ318" s="50">
        <v>0</v>
      </c>
      <c r="AS318" s="50">
        <v>0</v>
      </c>
      <c r="AT318" s="50">
        <v>0</v>
      </c>
      <c r="AV318" s="50">
        <v>0</v>
      </c>
      <c r="AW318" s="50">
        <v>0</v>
      </c>
      <c r="AY318" s="50">
        <v>0</v>
      </c>
      <c r="AZ318" s="50">
        <v>0</v>
      </c>
      <c r="BB318" s="50">
        <v>0</v>
      </c>
      <c r="BC318" s="50">
        <v>0</v>
      </c>
      <c r="BE318" s="50">
        <v>0</v>
      </c>
      <c r="BF318" s="50">
        <v>0</v>
      </c>
      <c r="BH318" s="50">
        <v>0</v>
      </c>
      <c r="BI318" s="50">
        <v>0</v>
      </c>
      <c r="BK318" s="50">
        <v>0</v>
      </c>
      <c r="BL318" s="50">
        <v>0</v>
      </c>
      <c r="BN318" s="50">
        <v>0</v>
      </c>
      <c r="BO318" s="50">
        <v>0</v>
      </c>
      <c r="BQ318" s="50">
        <v>0</v>
      </c>
      <c r="BR318" s="50">
        <v>0</v>
      </c>
      <c r="BT318" s="50">
        <v>0</v>
      </c>
      <c r="BU318" s="50">
        <v>0</v>
      </c>
      <c r="BW318" s="50">
        <v>0</v>
      </c>
      <c r="BX318" s="50">
        <v>0</v>
      </c>
      <c r="BZ318" s="50">
        <v>0</v>
      </c>
      <c r="CA318" s="50">
        <v>0</v>
      </c>
      <c r="CC318" s="50">
        <v>0</v>
      </c>
      <c r="CD318" s="50">
        <v>0</v>
      </c>
      <c r="CF318" s="50">
        <v>0</v>
      </c>
      <c r="CG318" s="50">
        <v>0</v>
      </c>
      <c r="CI318" s="50">
        <v>0</v>
      </c>
      <c r="CJ318" s="50">
        <v>0</v>
      </c>
      <c r="CL318" s="50">
        <v>0</v>
      </c>
      <c r="CM318" s="50">
        <v>0</v>
      </c>
      <c r="CO318" s="50">
        <v>0</v>
      </c>
      <c r="CP318" s="50">
        <v>0</v>
      </c>
      <c r="CR318" s="50">
        <v>0</v>
      </c>
      <c r="CS318" s="50">
        <v>0</v>
      </c>
      <c r="CU318" s="50">
        <v>0</v>
      </c>
      <c r="CV318" s="50">
        <v>0</v>
      </c>
      <c r="CX318" s="50">
        <v>0</v>
      </c>
      <c r="CY318" s="50">
        <v>0</v>
      </c>
      <c r="DA318" s="50">
        <v>0</v>
      </c>
      <c r="DB318" s="50">
        <v>0</v>
      </c>
      <c r="DD318" s="50">
        <v>0</v>
      </c>
      <c r="DE318" s="50">
        <v>0</v>
      </c>
      <c r="DG318" s="50">
        <v>0</v>
      </c>
      <c r="DH318" s="50">
        <v>0</v>
      </c>
      <c r="DJ318" s="50">
        <v>0</v>
      </c>
      <c r="DK318" s="50">
        <v>0</v>
      </c>
      <c r="DM318" s="50">
        <v>5</v>
      </c>
      <c r="DN318" s="50">
        <v>989.46100000000001</v>
      </c>
    </row>
    <row r="319" spans="3:118" x14ac:dyDescent="0.3">
      <c r="C319" s="50">
        <v>54385</v>
      </c>
      <c r="D319" s="50">
        <v>8390.6129999999994</v>
      </c>
      <c r="F319" s="50">
        <v>113912</v>
      </c>
      <c r="G319" s="50">
        <v>17664.698</v>
      </c>
      <c r="I319" s="50">
        <v>0</v>
      </c>
      <c r="J319" s="50">
        <v>0</v>
      </c>
      <c r="L319" s="50">
        <v>30000</v>
      </c>
      <c r="M319" s="50">
        <v>3731.5369999999998</v>
      </c>
      <c r="O319" s="50">
        <v>79289</v>
      </c>
      <c r="P319" s="50">
        <v>12771.36</v>
      </c>
      <c r="R319" s="50">
        <v>111197</v>
      </c>
      <c r="S319" s="50">
        <v>14107.079</v>
      </c>
      <c r="U319" s="50">
        <v>26482</v>
      </c>
      <c r="V319" s="50">
        <v>4202.1400000000003</v>
      </c>
      <c r="X319" s="50">
        <v>65105</v>
      </c>
      <c r="Y319" s="50">
        <v>9540.6450000000004</v>
      </c>
      <c r="AA319" s="50">
        <v>99076</v>
      </c>
      <c r="AB319" s="50">
        <v>14771.29</v>
      </c>
      <c r="AD319" s="50">
        <v>6670</v>
      </c>
      <c r="AE319" s="50">
        <v>835.26199999999994</v>
      </c>
      <c r="AG319" s="50">
        <v>23760</v>
      </c>
      <c r="AH319" s="50">
        <v>3470.848</v>
      </c>
      <c r="AJ319" s="50">
        <v>0</v>
      </c>
      <c r="AK319" s="50">
        <v>0</v>
      </c>
      <c r="AM319" s="50">
        <v>21670</v>
      </c>
      <c r="AN319" s="50">
        <v>2349.7820000000002</v>
      </c>
      <c r="AP319" s="50">
        <v>0</v>
      </c>
      <c r="AQ319" s="50">
        <v>0</v>
      </c>
      <c r="AS319" s="50">
        <v>2142</v>
      </c>
      <c r="AT319" s="50">
        <v>364.71199999999999</v>
      </c>
      <c r="AV319" s="50">
        <v>27400</v>
      </c>
      <c r="AW319" s="50">
        <v>4071.3850000000002</v>
      </c>
      <c r="AY319" s="50">
        <v>124360</v>
      </c>
      <c r="AZ319" s="50">
        <v>18434.281999999999</v>
      </c>
      <c r="BB319" s="50">
        <v>24895</v>
      </c>
      <c r="BC319" s="50">
        <v>3874.614</v>
      </c>
      <c r="BE319" s="50">
        <v>39050</v>
      </c>
      <c r="BF319" s="50">
        <v>6136.5839999999998</v>
      </c>
      <c r="BH319" s="50">
        <v>34063</v>
      </c>
      <c r="BI319" s="50">
        <v>5175.7259999999997</v>
      </c>
      <c r="BK319" s="50">
        <v>0</v>
      </c>
      <c r="BL319" s="50">
        <v>0</v>
      </c>
      <c r="BN319" s="50">
        <v>144583.79999999999</v>
      </c>
      <c r="BO319" s="50">
        <v>23143.544999999998</v>
      </c>
      <c r="BQ319" s="50">
        <v>0</v>
      </c>
      <c r="BR319" s="50">
        <v>0</v>
      </c>
      <c r="BT319" s="50">
        <v>0</v>
      </c>
      <c r="BU319" s="50">
        <v>0</v>
      </c>
      <c r="BW319" s="50">
        <v>0</v>
      </c>
      <c r="BX319" s="50">
        <v>0</v>
      </c>
      <c r="BZ319" s="50">
        <v>48423.7</v>
      </c>
      <c r="CA319" s="50">
        <v>7595.0720000000001</v>
      </c>
      <c r="CC319" s="50">
        <v>25308.5</v>
      </c>
      <c r="CD319" s="50">
        <v>4066.3969999999999</v>
      </c>
      <c r="CF319" s="50">
        <v>36676.5</v>
      </c>
      <c r="CG319" s="50">
        <v>5843.4440000000004</v>
      </c>
      <c r="CI319" s="50">
        <v>26125</v>
      </c>
      <c r="CJ319" s="50">
        <v>4064.75</v>
      </c>
      <c r="CL319" s="50">
        <v>32700</v>
      </c>
      <c r="CM319" s="50">
        <v>5116.0680000000002</v>
      </c>
      <c r="CO319" s="50">
        <v>0</v>
      </c>
      <c r="CP319" s="50">
        <v>0</v>
      </c>
      <c r="CR319" s="50">
        <v>64217</v>
      </c>
      <c r="CS319" s="50">
        <v>10192.467000000001</v>
      </c>
      <c r="CU319" s="50">
        <v>47705</v>
      </c>
      <c r="CV319" s="50">
        <v>7435.4930000000004</v>
      </c>
      <c r="CX319" s="50">
        <v>32500</v>
      </c>
      <c r="CY319" s="50">
        <v>5224.3149999999996</v>
      </c>
      <c r="DA319" s="50">
        <v>0</v>
      </c>
      <c r="DB319" s="50">
        <v>0</v>
      </c>
      <c r="DD319" s="50">
        <v>0</v>
      </c>
      <c r="DE319" s="50">
        <v>0</v>
      </c>
      <c r="DG319" s="50">
        <v>0</v>
      </c>
      <c r="DH319" s="50">
        <v>0</v>
      </c>
      <c r="DJ319" s="50">
        <v>18300</v>
      </c>
      <c r="DK319" s="50">
        <v>2793.2460000000001</v>
      </c>
      <c r="DM319" s="50">
        <v>5752.6</v>
      </c>
      <c r="DN319" s="50">
        <v>958.76700000000005</v>
      </c>
    </row>
    <row r="320" spans="3:118" x14ac:dyDescent="0.3">
      <c r="C320" s="50">
        <v>0</v>
      </c>
      <c r="D320" s="50">
        <v>0</v>
      </c>
      <c r="F320" s="50">
        <v>0</v>
      </c>
      <c r="G320" s="50">
        <v>0</v>
      </c>
      <c r="I320" s="50">
        <v>0</v>
      </c>
      <c r="J320" s="50">
        <v>0</v>
      </c>
      <c r="L320" s="50">
        <v>0</v>
      </c>
      <c r="M320" s="50">
        <v>0</v>
      </c>
      <c r="O320" s="50">
        <v>0</v>
      </c>
      <c r="P320" s="50">
        <v>0</v>
      </c>
      <c r="R320" s="50">
        <v>0</v>
      </c>
      <c r="S320" s="50">
        <v>0</v>
      </c>
      <c r="U320" s="50">
        <v>0</v>
      </c>
      <c r="V320" s="50">
        <v>0</v>
      </c>
      <c r="X320" s="50">
        <v>0</v>
      </c>
      <c r="Y320" s="50">
        <v>0</v>
      </c>
      <c r="AA320" s="50">
        <v>0</v>
      </c>
      <c r="AB320" s="50">
        <v>0</v>
      </c>
      <c r="AD320" s="50">
        <v>0</v>
      </c>
      <c r="AE320" s="50">
        <v>0</v>
      </c>
      <c r="AG320" s="50">
        <v>0</v>
      </c>
      <c r="AH320" s="50">
        <v>0</v>
      </c>
      <c r="AJ320" s="50">
        <v>0</v>
      </c>
      <c r="AK320" s="50">
        <v>0</v>
      </c>
      <c r="AM320" s="50">
        <v>0</v>
      </c>
      <c r="AN320" s="50">
        <v>0</v>
      </c>
      <c r="AP320" s="50">
        <v>0</v>
      </c>
      <c r="AQ320" s="50">
        <v>0</v>
      </c>
      <c r="AS320" s="50">
        <v>0</v>
      </c>
      <c r="AT320" s="50">
        <v>0</v>
      </c>
      <c r="AV320" s="50">
        <v>0</v>
      </c>
      <c r="AW320" s="50">
        <v>0</v>
      </c>
      <c r="AY320" s="50">
        <v>0</v>
      </c>
      <c r="AZ320" s="50">
        <v>0</v>
      </c>
      <c r="BB320" s="50">
        <v>0</v>
      </c>
      <c r="BC320" s="50">
        <v>0</v>
      </c>
      <c r="BE320" s="50">
        <v>0</v>
      </c>
      <c r="BF320" s="50">
        <v>0</v>
      </c>
      <c r="BH320" s="50">
        <v>0</v>
      </c>
      <c r="BI320" s="50">
        <v>0</v>
      </c>
      <c r="BK320" s="50">
        <v>0</v>
      </c>
      <c r="BL320" s="50">
        <v>0</v>
      </c>
      <c r="BN320" s="50">
        <v>0</v>
      </c>
      <c r="BO320" s="50">
        <v>0</v>
      </c>
      <c r="BQ320" s="50">
        <v>0</v>
      </c>
      <c r="BR320" s="50">
        <v>0</v>
      </c>
      <c r="BT320" s="50">
        <v>0</v>
      </c>
      <c r="BU320" s="50">
        <v>0</v>
      </c>
      <c r="BW320" s="50">
        <v>0</v>
      </c>
      <c r="BX320" s="50">
        <v>0</v>
      </c>
      <c r="BZ320" s="50">
        <v>0</v>
      </c>
      <c r="CA320" s="50">
        <v>0</v>
      </c>
      <c r="CC320" s="50">
        <v>0</v>
      </c>
      <c r="CD320" s="50">
        <v>0</v>
      </c>
      <c r="CF320" s="50">
        <v>0</v>
      </c>
      <c r="CG320" s="50">
        <v>0</v>
      </c>
      <c r="CI320" s="50">
        <v>0</v>
      </c>
      <c r="CJ320" s="50">
        <v>0</v>
      </c>
      <c r="CL320" s="50">
        <v>0</v>
      </c>
      <c r="CM320" s="50">
        <v>0</v>
      </c>
      <c r="CO320" s="50">
        <v>0</v>
      </c>
      <c r="CP320" s="50">
        <v>0</v>
      </c>
      <c r="CR320" s="50">
        <v>0</v>
      </c>
      <c r="CS320" s="50">
        <v>0</v>
      </c>
      <c r="CU320" s="50">
        <v>0</v>
      </c>
      <c r="CV320" s="50">
        <v>0</v>
      </c>
      <c r="CX320" s="50">
        <v>0</v>
      </c>
      <c r="CY320" s="50">
        <v>0</v>
      </c>
      <c r="DA320" s="50">
        <v>0</v>
      </c>
      <c r="DB320" s="50">
        <v>0</v>
      </c>
      <c r="DD320" s="50">
        <v>0</v>
      </c>
      <c r="DE320" s="50">
        <v>0</v>
      </c>
      <c r="DG320" s="50">
        <v>0</v>
      </c>
      <c r="DH320" s="50">
        <v>0</v>
      </c>
      <c r="DJ320" s="50">
        <v>0</v>
      </c>
      <c r="DK320" s="50">
        <v>0</v>
      </c>
      <c r="DM320" s="50">
        <v>9354</v>
      </c>
      <c r="DN320" s="50">
        <v>957.41899999999998</v>
      </c>
    </row>
    <row r="321" spans="3:118" x14ac:dyDescent="0.3">
      <c r="C321" s="50">
        <v>0</v>
      </c>
      <c r="D321" s="50">
        <v>0</v>
      </c>
      <c r="F321" s="50">
        <v>0</v>
      </c>
      <c r="G321" s="50">
        <v>0</v>
      </c>
      <c r="I321" s="50">
        <v>0</v>
      </c>
      <c r="J321" s="50">
        <v>0</v>
      </c>
      <c r="L321" s="50">
        <v>0</v>
      </c>
      <c r="M321" s="50">
        <v>0</v>
      </c>
      <c r="O321" s="50">
        <v>0</v>
      </c>
      <c r="P321" s="50">
        <v>0</v>
      </c>
      <c r="R321" s="50">
        <v>0</v>
      </c>
      <c r="S321" s="50">
        <v>0</v>
      </c>
      <c r="U321" s="50">
        <v>0</v>
      </c>
      <c r="V321" s="50">
        <v>0</v>
      </c>
      <c r="X321" s="50">
        <v>0</v>
      </c>
      <c r="Y321" s="50">
        <v>0</v>
      </c>
      <c r="AA321" s="50">
        <v>0</v>
      </c>
      <c r="AB321" s="50">
        <v>0</v>
      </c>
      <c r="AD321" s="50">
        <v>0</v>
      </c>
      <c r="AE321" s="50">
        <v>0</v>
      </c>
      <c r="AG321" s="50">
        <v>0</v>
      </c>
      <c r="AH321" s="50">
        <v>0</v>
      </c>
      <c r="AJ321" s="50">
        <v>0</v>
      </c>
      <c r="AK321" s="50">
        <v>0</v>
      </c>
      <c r="AM321" s="50">
        <v>0</v>
      </c>
      <c r="AN321" s="50">
        <v>0</v>
      </c>
      <c r="AP321" s="50">
        <v>0</v>
      </c>
      <c r="AQ321" s="50">
        <v>0</v>
      </c>
      <c r="AS321" s="50">
        <v>0</v>
      </c>
      <c r="AT321" s="50">
        <v>0</v>
      </c>
      <c r="AV321" s="50">
        <v>0</v>
      </c>
      <c r="AW321" s="50">
        <v>0</v>
      </c>
      <c r="AY321" s="50">
        <v>0</v>
      </c>
      <c r="AZ321" s="50">
        <v>0</v>
      </c>
      <c r="BB321" s="50">
        <v>0</v>
      </c>
      <c r="BC321" s="50">
        <v>0</v>
      </c>
      <c r="BE321" s="50">
        <v>0</v>
      </c>
      <c r="BF321" s="50">
        <v>0</v>
      </c>
      <c r="BH321" s="50">
        <v>861.58</v>
      </c>
      <c r="BI321" s="50">
        <v>572.20000000000005</v>
      </c>
      <c r="BK321" s="50">
        <v>0</v>
      </c>
      <c r="BL321" s="50">
        <v>0</v>
      </c>
      <c r="BN321" s="50">
        <v>0</v>
      </c>
      <c r="BO321" s="50">
        <v>0</v>
      </c>
      <c r="BQ321" s="50">
        <v>0</v>
      </c>
      <c r="BR321" s="50">
        <v>0</v>
      </c>
      <c r="BT321" s="50">
        <v>0</v>
      </c>
      <c r="BU321" s="50">
        <v>0</v>
      </c>
      <c r="BW321" s="50">
        <v>0</v>
      </c>
      <c r="BX321" s="50">
        <v>0</v>
      </c>
      <c r="BZ321" s="50">
        <v>0</v>
      </c>
      <c r="CA321" s="50">
        <v>0</v>
      </c>
      <c r="CC321" s="50">
        <v>0</v>
      </c>
      <c r="CD321" s="50">
        <v>0</v>
      </c>
      <c r="CF321" s="50">
        <v>100</v>
      </c>
      <c r="CG321" s="50">
        <v>76.736999999999995</v>
      </c>
      <c r="CI321" s="50">
        <v>0</v>
      </c>
      <c r="CJ321" s="50">
        <v>0</v>
      </c>
      <c r="CL321" s="50">
        <v>0</v>
      </c>
      <c r="CM321" s="50">
        <v>0</v>
      </c>
      <c r="CO321" s="50">
        <v>0</v>
      </c>
      <c r="CP321" s="50">
        <v>0</v>
      </c>
      <c r="CR321" s="50">
        <v>0</v>
      </c>
      <c r="CS321" s="50">
        <v>0</v>
      </c>
      <c r="CU321" s="50">
        <v>0</v>
      </c>
      <c r="CV321" s="50">
        <v>0</v>
      </c>
      <c r="CX321" s="50">
        <v>0</v>
      </c>
      <c r="CY321" s="50">
        <v>0</v>
      </c>
      <c r="DA321" s="50">
        <v>0</v>
      </c>
      <c r="DB321" s="50">
        <v>0</v>
      </c>
      <c r="DD321" s="50">
        <v>0</v>
      </c>
      <c r="DE321" s="50">
        <v>0</v>
      </c>
      <c r="DG321" s="50">
        <v>0</v>
      </c>
      <c r="DH321" s="50">
        <v>0</v>
      </c>
      <c r="DJ321" s="50">
        <v>0</v>
      </c>
      <c r="DK321" s="50">
        <v>0</v>
      </c>
      <c r="DM321" s="50">
        <v>1000</v>
      </c>
      <c r="DN321" s="50">
        <v>932.95600000000002</v>
      </c>
    </row>
    <row r="322" spans="3:118" x14ac:dyDescent="0.3">
      <c r="C322" s="50">
        <v>0</v>
      </c>
      <c r="D322" s="50">
        <v>0</v>
      </c>
      <c r="F322" s="50">
        <v>0</v>
      </c>
      <c r="G322" s="50">
        <v>0</v>
      </c>
      <c r="I322" s="50">
        <v>0</v>
      </c>
      <c r="J322" s="50">
        <v>0</v>
      </c>
      <c r="L322" s="50">
        <v>0</v>
      </c>
      <c r="M322" s="50">
        <v>0</v>
      </c>
      <c r="O322" s="50">
        <v>0</v>
      </c>
      <c r="P322" s="50">
        <v>0</v>
      </c>
      <c r="R322" s="50">
        <v>0</v>
      </c>
      <c r="S322" s="50">
        <v>0</v>
      </c>
      <c r="U322" s="50">
        <v>0</v>
      </c>
      <c r="V322" s="50">
        <v>0</v>
      </c>
      <c r="X322" s="50">
        <v>0</v>
      </c>
      <c r="Y322" s="50">
        <v>0</v>
      </c>
      <c r="AA322" s="50">
        <v>0</v>
      </c>
      <c r="AB322" s="50">
        <v>0</v>
      </c>
      <c r="AD322" s="50">
        <v>30</v>
      </c>
      <c r="AE322" s="50">
        <v>1368.674</v>
      </c>
      <c r="AG322" s="50">
        <v>0</v>
      </c>
      <c r="AH322" s="50">
        <v>0</v>
      </c>
      <c r="AJ322" s="50">
        <v>0.5</v>
      </c>
      <c r="AK322" s="50">
        <v>5927.848</v>
      </c>
      <c r="AM322" s="50">
        <v>0</v>
      </c>
      <c r="AN322" s="50">
        <v>0</v>
      </c>
      <c r="AP322" s="50">
        <v>0</v>
      </c>
      <c r="AQ322" s="50">
        <v>0</v>
      </c>
      <c r="AS322" s="50">
        <v>0</v>
      </c>
      <c r="AT322" s="50">
        <v>0</v>
      </c>
      <c r="AV322" s="50">
        <v>0</v>
      </c>
      <c r="AW322" s="50">
        <v>0</v>
      </c>
      <c r="AY322" s="50">
        <v>0</v>
      </c>
      <c r="AZ322" s="50">
        <v>0</v>
      </c>
      <c r="BB322" s="50">
        <v>0</v>
      </c>
      <c r="BC322" s="50">
        <v>0</v>
      </c>
      <c r="BE322" s="50">
        <v>0</v>
      </c>
      <c r="BF322" s="50">
        <v>0</v>
      </c>
      <c r="BH322" s="50">
        <v>0</v>
      </c>
      <c r="BI322" s="50">
        <v>0</v>
      </c>
      <c r="BK322" s="50">
        <v>0</v>
      </c>
      <c r="BL322" s="50">
        <v>0</v>
      </c>
      <c r="BN322" s="50">
        <v>48.7</v>
      </c>
      <c r="BO322" s="50">
        <v>7744.6440000000002</v>
      </c>
      <c r="BQ322" s="50">
        <v>0</v>
      </c>
      <c r="BR322" s="50">
        <v>0</v>
      </c>
      <c r="BT322" s="50">
        <v>0</v>
      </c>
      <c r="BU322" s="50">
        <v>0</v>
      </c>
      <c r="BW322" s="50">
        <v>0</v>
      </c>
      <c r="BX322" s="50">
        <v>0</v>
      </c>
      <c r="BZ322" s="50">
        <v>0</v>
      </c>
      <c r="CA322" s="50">
        <v>0</v>
      </c>
      <c r="CC322" s="50">
        <v>0.9</v>
      </c>
      <c r="CD322" s="50">
        <v>8570.92</v>
      </c>
      <c r="CF322" s="50">
        <v>6000</v>
      </c>
      <c r="CG322" s="50">
        <v>249.92400000000001</v>
      </c>
      <c r="CI322" s="50">
        <v>0</v>
      </c>
      <c r="CJ322" s="50">
        <v>0</v>
      </c>
      <c r="CL322" s="50">
        <v>0</v>
      </c>
      <c r="CM322" s="50">
        <v>0</v>
      </c>
      <c r="CO322" s="50">
        <v>0</v>
      </c>
      <c r="CP322" s="50">
        <v>0</v>
      </c>
      <c r="CR322" s="50">
        <v>0</v>
      </c>
      <c r="CS322" s="50">
        <v>0</v>
      </c>
      <c r="CU322" s="50">
        <v>0</v>
      </c>
      <c r="CV322" s="50">
        <v>0</v>
      </c>
      <c r="CX322" s="50">
        <v>0</v>
      </c>
      <c r="CY322" s="50">
        <v>0</v>
      </c>
      <c r="DA322" s="50">
        <v>0</v>
      </c>
      <c r="DB322" s="50">
        <v>0</v>
      </c>
      <c r="DD322" s="50">
        <v>0</v>
      </c>
      <c r="DE322" s="50">
        <v>0</v>
      </c>
      <c r="DG322" s="50">
        <v>0</v>
      </c>
      <c r="DH322" s="50">
        <v>0</v>
      </c>
      <c r="DJ322" s="50">
        <v>1.9</v>
      </c>
      <c r="DK322" s="50">
        <v>5987.0240000000003</v>
      </c>
      <c r="DM322" s="50">
        <v>85</v>
      </c>
      <c r="DN322" s="50">
        <v>912.16</v>
      </c>
    </row>
    <row r="323" spans="3:118" x14ac:dyDescent="0.3">
      <c r="C323" s="50">
        <v>0</v>
      </c>
      <c r="D323" s="50">
        <v>0</v>
      </c>
      <c r="F323" s="50">
        <v>0</v>
      </c>
      <c r="G323" s="50">
        <v>0</v>
      </c>
      <c r="I323" s="50">
        <v>0</v>
      </c>
      <c r="J323" s="50">
        <v>0</v>
      </c>
      <c r="L323" s="50">
        <v>0</v>
      </c>
      <c r="M323" s="50">
        <v>0</v>
      </c>
      <c r="O323" s="50">
        <v>920</v>
      </c>
      <c r="P323" s="50">
        <v>947.89599999999996</v>
      </c>
      <c r="R323" s="50">
        <v>1350</v>
      </c>
      <c r="S323" s="50">
        <v>1483.11</v>
      </c>
      <c r="U323" s="50">
        <v>0</v>
      </c>
      <c r="V323" s="50">
        <v>0</v>
      </c>
      <c r="X323" s="50">
        <v>0</v>
      </c>
      <c r="Y323" s="50">
        <v>0</v>
      </c>
      <c r="AA323" s="50">
        <v>74.2</v>
      </c>
      <c r="AB323" s="50">
        <v>339.048</v>
      </c>
      <c r="AD323" s="50">
        <v>0</v>
      </c>
      <c r="AE323" s="50">
        <v>0</v>
      </c>
      <c r="AG323" s="50">
        <v>0</v>
      </c>
      <c r="AH323" s="50">
        <v>0</v>
      </c>
      <c r="AJ323" s="50">
        <v>1434</v>
      </c>
      <c r="AK323" s="50">
        <v>9628.8089999999993</v>
      </c>
      <c r="AM323" s="50">
        <v>0</v>
      </c>
      <c r="AN323" s="50">
        <v>0</v>
      </c>
      <c r="AP323" s="50">
        <v>0</v>
      </c>
      <c r="AQ323" s="50">
        <v>0</v>
      </c>
      <c r="AS323" s="50">
        <v>0</v>
      </c>
      <c r="AT323" s="50">
        <v>0</v>
      </c>
      <c r="AV323" s="50">
        <v>0</v>
      </c>
      <c r="AW323" s="50">
        <v>0</v>
      </c>
      <c r="AY323" s="50">
        <v>0</v>
      </c>
      <c r="AZ323" s="50">
        <v>0</v>
      </c>
      <c r="BB323" s="50">
        <v>0</v>
      </c>
      <c r="BC323" s="50">
        <v>0</v>
      </c>
      <c r="BE323" s="50">
        <v>0</v>
      </c>
      <c r="BF323" s="50">
        <v>0</v>
      </c>
      <c r="BH323" s="50">
        <v>0</v>
      </c>
      <c r="BI323" s="50">
        <v>0</v>
      </c>
      <c r="BK323" s="50">
        <v>0</v>
      </c>
      <c r="BL323" s="50">
        <v>0</v>
      </c>
      <c r="BN323" s="50">
        <v>0</v>
      </c>
      <c r="BO323" s="50">
        <v>0</v>
      </c>
      <c r="BQ323" s="50">
        <v>0</v>
      </c>
      <c r="BR323" s="50">
        <v>0</v>
      </c>
      <c r="BT323" s="50">
        <v>0</v>
      </c>
      <c r="BU323" s="50">
        <v>0</v>
      </c>
      <c r="BW323" s="50">
        <v>0</v>
      </c>
      <c r="BX323" s="50">
        <v>0</v>
      </c>
      <c r="BZ323" s="50">
        <v>0</v>
      </c>
      <c r="CA323" s="50">
        <v>0</v>
      </c>
      <c r="CC323" s="50">
        <v>700</v>
      </c>
      <c r="CD323" s="50">
        <v>1212.9960000000001</v>
      </c>
      <c r="CF323" s="50">
        <v>700</v>
      </c>
      <c r="CG323" s="50">
        <v>1200.873</v>
      </c>
      <c r="CI323" s="50">
        <v>1400</v>
      </c>
      <c r="CJ323" s="50">
        <v>1702.201</v>
      </c>
      <c r="CL323" s="50">
        <v>700</v>
      </c>
      <c r="CM323" s="50">
        <v>1098.453</v>
      </c>
      <c r="CO323" s="50">
        <v>0</v>
      </c>
      <c r="CP323" s="50">
        <v>0</v>
      </c>
      <c r="CR323" s="50">
        <v>0</v>
      </c>
      <c r="CS323" s="50">
        <v>0</v>
      </c>
      <c r="CU323" s="50">
        <v>0</v>
      </c>
      <c r="CV323" s="50">
        <v>0</v>
      </c>
      <c r="CX323" s="50">
        <v>0</v>
      </c>
      <c r="CY323" s="50">
        <v>0</v>
      </c>
      <c r="DA323" s="50">
        <v>0</v>
      </c>
      <c r="DB323" s="50">
        <v>0</v>
      </c>
      <c r="DD323" s="50">
        <v>0</v>
      </c>
      <c r="DE323" s="50">
        <v>0</v>
      </c>
      <c r="DG323" s="50">
        <v>0</v>
      </c>
      <c r="DH323" s="50">
        <v>0</v>
      </c>
      <c r="DJ323" s="50">
        <v>0</v>
      </c>
      <c r="DK323" s="50">
        <v>0</v>
      </c>
      <c r="DM323" s="50">
        <v>380</v>
      </c>
      <c r="DN323" s="50">
        <v>865.49699999999996</v>
      </c>
    </row>
    <row r="324" spans="3:118" x14ac:dyDescent="0.3">
      <c r="C324" s="50">
        <v>0</v>
      </c>
      <c r="D324" s="50">
        <v>0</v>
      </c>
      <c r="F324" s="50">
        <v>0</v>
      </c>
      <c r="G324" s="50">
        <v>0</v>
      </c>
      <c r="I324" s="50">
        <v>0</v>
      </c>
      <c r="J324" s="50">
        <v>0</v>
      </c>
      <c r="L324" s="50">
        <v>4500</v>
      </c>
      <c r="M324" s="50">
        <v>2213.511</v>
      </c>
      <c r="O324" s="50">
        <v>0</v>
      </c>
      <c r="P324" s="50">
        <v>0</v>
      </c>
      <c r="R324" s="50">
        <v>0</v>
      </c>
      <c r="S324" s="50">
        <v>0</v>
      </c>
      <c r="U324" s="50">
        <v>0</v>
      </c>
      <c r="V324" s="50">
        <v>0</v>
      </c>
      <c r="X324" s="50">
        <v>0</v>
      </c>
      <c r="Y324" s="50">
        <v>0</v>
      </c>
      <c r="AA324" s="50">
        <v>0</v>
      </c>
      <c r="AB324" s="50">
        <v>0</v>
      </c>
      <c r="AD324" s="50">
        <v>0</v>
      </c>
      <c r="AE324" s="50">
        <v>0</v>
      </c>
      <c r="AG324" s="50">
        <v>0</v>
      </c>
      <c r="AH324" s="50">
        <v>0</v>
      </c>
      <c r="AJ324" s="50">
        <v>0</v>
      </c>
      <c r="AK324" s="50">
        <v>0</v>
      </c>
      <c r="AM324" s="50">
        <v>0</v>
      </c>
      <c r="AN324" s="50">
        <v>0</v>
      </c>
      <c r="AP324" s="50">
        <v>0</v>
      </c>
      <c r="AQ324" s="50">
        <v>0</v>
      </c>
      <c r="AS324" s="50">
        <v>0</v>
      </c>
      <c r="AT324" s="50">
        <v>0</v>
      </c>
      <c r="AV324" s="50">
        <v>0</v>
      </c>
      <c r="AW324" s="50">
        <v>0</v>
      </c>
      <c r="AY324" s="50">
        <v>0</v>
      </c>
      <c r="AZ324" s="50">
        <v>0</v>
      </c>
      <c r="BB324" s="50">
        <v>0</v>
      </c>
      <c r="BC324" s="50">
        <v>0</v>
      </c>
      <c r="BE324" s="50">
        <v>0</v>
      </c>
      <c r="BF324" s="50">
        <v>0</v>
      </c>
      <c r="BH324" s="50">
        <v>0</v>
      </c>
      <c r="BI324" s="50">
        <v>0</v>
      </c>
      <c r="BK324" s="50">
        <v>8</v>
      </c>
      <c r="BL324" s="50">
        <v>35.868000000000002</v>
      </c>
      <c r="BN324" s="50">
        <v>0</v>
      </c>
      <c r="BO324" s="50">
        <v>0</v>
      </c>
      <c r="BQ324" s="50">
        <v>0</v>
      </c>
      <c r="BR324" s="50">
        <v>0</v>
      </c>
      <c r="BT324" s="50">
        <v>0</v>
      </c>
      <c r="BU324" s="50">
        <v>0</v>
      </c>
      <c r="BW324" s="50">
        <v>0</v>
      </c>
      <c r="BX324" s="50">
        <v>0</v>
      </c>
      <c r="BZ324" s="50">
        <v>0</v>
      </c>
      <c r="CA324" s="50">
        <v>0</v>
      </c>
      <c r="CC324" s="50">
        <v>0</v>
      </c>
      <c r="CD324" s="50">
        <v>0</v>
      </c>
      <c r="CF324" s="50">
        <v>0</v>
      </c>
      <c r="CG324" s="50">
        <v>0</v>
      </c>
      <c r="CI324" s="50">
        <v>0</v>
      </c>
      <c r="CJ324" s="50">
        <v>0</v>
      </c>
      <c r="CL324" s="50">
        <v>0</v>
      </c>
      <c r="CM324" s="50">
        <v>0</v>
      </c>
      <c r="CO324" s="50">
        <v>0</v>
      </c>
      <c r="CP324" s="50">
        <v>0</v>
      </c>
      <c r="CR324" s="50">
        <v>0</v>
      </c>
      <c r="CS324" s="50">
        <v>0</v>
      </c>
      <c r="CU324" s="50">
        <v>0</v>
      </c>
      <c r="CV324" s="50">
        <v>0</v>
      </c>
      <c r="CX324" s="50">
        <v>750</v>
      </c>
      <c r="CY324" s="50">
        <v>526.38900000000001</v>
      </c>
      <c r="DA324" s="50">
        <v>0</v>
      </c>
      <c r="DB324" s="50">
        <v>0</v>
      </c>
      <c r="DD324" s="50">
        <v>0</v>
      </c>
      <c r="DE324" s="50">
        <v>0</v>
      </c>
      <c r="DG324" s="50">
        <v>0</v>
      </c>
      <c r="DH324" s="50">
        <v>0</v>
      </c>
      <c r="DJ324" s="50">
        <v>0</v>
      </c>
      <c r="DK324" s="50">
        <v>0</v>
      </c>
      <c r="DM324" s="50">
        <v>1000</v>
      </c>
      <c r="DN324" s="50">
        <v>822.49</v>
      </c>
    </row>
    <row r="325" spans="3:118" x14ac:dyDescent="0.3">
      <c r="C325" s="50">
        <v>0</v>
      </c>
      <c r="D325" s="50">
        <v>0</v>
      </c>
      <c r="F325" s="50">
        <v>0</v>
      </c>
      <c r="G325" s="50">
        <v>0</v>
      </c>
      <c r="I325" s="50">
        <v>495</v>
      </c>
      <c r="J325" s="50">
        <v>995.23400000000004</v>
      </c>
      <c r="L325" s="50">
        <v>0</v>
      </c>
      <c r="M325" s="50">
        <v>0</v>
      </c>
      <c r="O325" s="50">
        <v>0</v>
      </c>
      <c r="P325" s="50">
        <v>0</v>
      </c>
      <c r="R325" s="50">
        <v>0</v>
      </c>
      <c r="S325" s="50">
        <v>0</v>
      </c>
      <c r="U325" s="50">
        <v>36</v>
      </c>
      <c r="V325" s="50">
        <v>11.012</v>
      </c>
      <c r="X325" s="50">
        <v>0</v>
      </c>
      <c r="Y325" s="50">
        <v>0</v>
      </c>
      <c r="AA325" s="50">
        <v>0</v>
      </c>
      <c r="AB325" s="50">
        <v>0</v>
      </c>
      <c r="AD325" s="50">
        <v>0</v>
      </c>
      <c r="AE325" s="50">
        <v>0</v>
      </c>
      <c r="AG325" s="50">
        <v>286</v>
      </c>
      <c r="AH325" s="50">
        <v>1126.049</v>
      </c>
      <c r="AJ325" s="50">
        <v>0</v>
      </c>
      <c r="AK325" s="50">
        <v>0</v>
      </c>
      <c r="AM325" s="50">
        <v>0</v>
      </c>
      <c r="AN325" s="50">
        <v>0</v>
      </c>
      <c r="AP325" s="50">
        <v>0</v>
      </c>
      <c r="AQ325" s="50">
        <v>0</v>
      </c>
      <c r="AS325" s="50">
        <v>0</v>
      </c>
      <c r="AT325" s="50">
        <v>0</v>
      </c>
      <c r="AV325" s="50">
        <v>0</v>
      </c>
      <c r="AW325" s="50">
        <v>0</v>
      </c>
      <c r="AY325" s="50">
        <v>0</v>
      </c>
      <c r="AZ325" s="50">
        <v>0</v>
      </c>
      <c r="BB325" s="50">
        <v>0</v>
      </c>
      <c r="BC325" s="50">
        <v>0</v>
      </c>
      <c r="BE325" s="50">
        <v>0</v>
      </c>
      <c r="BF325" s="50">
        <v>0</v>
      </c>
      <c r="BH325" s="50">
        <v>600</v>
      </c>
      <c r="BI325" s="50">
        <v>20</v>
      </c>
      <c r="BK325" s="50">
        <v>0</v>
      </c>
      <c r="BL325" s="50">
        <v>0</v>
      </c>
      <c r="BN325" s="50">
        <v>0</v>
      </c>
      <c r="BO325" s="50">
        <v>0</v>
      </c>
      <c r="BQ325" s="50">
        <v>500</v>
      </c>
      <c r="BR325" s="50">
        <v>1025.682</v>
      </c>
      <c r="BT325" s="50">
        <v>0</v>
      </c>
      <c r="BU325" s="50">
        <v>0</v>
      </c>
      <c r="BW325" s="50">
        <v>0</v>
      </c>
      <c r="BX325" s="50">
        <v>0</v>
      </c>
      <c r="BZ325" s="50">
        <v>40</v>
      </c>
      <c r="CA325" s="50">
        <v>107.788</v>
      </c>
      <c r="CC325" s="50">
        <v>0</v>
      </c>
      <c r="CD325" s="50">
        <v>0</v>
      </c>
      <c r="CF325" s="50">
        <v>0</v>
      </c>
      <c r="CG325" s="50">
        <v>0</v>
      </c>
      <c r="CI325" s="50">
        <v>0</v>
      </c>
      <c r="CJ325" s="50">
        <v>0</v>
      </c>
      <c r="CL325" s="50">
        <v>1020</v>
      </c>
      <c r="CM325" s="50">
        <v>4338.4009999999998</v>
      </c>
      <c r="CO325" s="50">
        <v>0</v>
      </c>
      <c r="CP325" s="50">
        <v>0</v>
      </c>
      <c r="CR325" s="50">
        <v>0</v>
      </c>
      <c r="CS325" s="50">
        <v>0</v>
      </c>
      <c r="CU325" s="50">
        <v>0</v>
      </c>
      <c r="CV325" s="50">
        <v>0</v>
      </c>
      <c r="CX325" s="50">
        <v>0</v>
      </c>
      <c r="CY325" s="50">
        <v>0</v>
      </c>
      <c r="DA325" s="50">
        <v>0</v>
      </c>
      <c r="DB325" s="50">
        <v>0</v>
      </c>
      <c r="DD325" s="50">
        <v>0</v>
      </c>
      <c r="DE325" s="50">
        <v>0</v>
      </c>
      <c r="DG325" s="50">
        <v>0</v>
      </c>
      <c r="DH325" s="50">
        <v>0</v>
      </c>
      <c r="DJ325" s="50">
        <v>0</v>
      </c>
      <c r="DK325" s="50">
        <v>0</v>
      </c>
      <c r="DM325" s="50">
        <v>227.27</v>
      </c>
      <c r="DN325" s="50">
        <v>767.65499999999997</v>
      </c>
    </row>
    <row r="326" spans="3:118" x14ac:dyDescent="0.3">
      <c r="C326" s="50">
        <v>360</v>
      </c>
      <c r="D326" s="50">
        <v>1058.1110000000001</v>
      </c>
      <c r="F326" s="50">
        <v>45</v>
      </c>
      <c r="G326" s="50">
        <v>125.819</v>
      </c>
      <c r="I326" s="50">
        <v>270</v>
      </c>
      <c r="J326" s="50">
        <v>798.6</v>
      </c>
      <c r="L326" s="50">
        <v>202.5</v>
      </c>
      <c r="M326" s="50">
        <v>604.10900000000004</v>
      </c>
      <c r="O326" s="50">
        <v>252</v>
      </c>
      <c r="P326" s="50">
        <v>791.822</v>
      </c>
      <c r="R326" s="50">
        <v>369</v>
      </c>
      <c r="S326" s="50">
        <v>1351.1210000000001</v>
      </c>
      <c r="U326" s="50">
        <v>269.5</v>
      </c>
      <c r="V326" s="50">
        <v>709.92200000000003</v>
      </c>
      <c r="X326" s="50">
        <v>225</v>
      </c>
      <c r="Y326" s="50">
        <v>661.69799999999998</v>
      </c>
      <c r="AA326" s="50">
        <v>540</v>
      </c>
      <c r="AB326" s="50">
        <v>1289.68</v>
      </c>
      <c r="AD326" s="50">
        <v>170</v>
      </c>
      <c r="AE326" s="50">
        <v>393.28699999999998</v>
      </c>
      <c r="AG326" s="50">
        <v>910</v>
      </c>
      <c r="AH326" s="50">
        <v>2547.12</v>
      </c>
      <c r="AJ326" s="50">
        <v>260</v>
      </c>
      <c r="AK326" s="50">
        <v>660.798</v>
      </c>
      <c r="AM326" s="50">
        <v>200</v>
      </c>
      <c r="AN326" s="50">
        <v>1377.329</v>
      </c>
      <c r="AP326" s="50">
        <v>562.5</v>
      </c>
      <c r="AQ326" s="50">
        <v>1342.8119999999999</v>
      </c>
      <c r="AS326" s="50">
        <v>285</v>
      </c>
      <c r="AT326" s="50">
        <v>894.16300000000001</v>
      </c>
      <c r="AV326" s="50">
        <v>0</v>
      </c>
      <c r="AW326" s="50">
        <v>0</v>
      </c>
      <c r="AY326" s="50">
        <v>480</v>
      </c>
      <c r="AZ326" s="50">
        <v>1248.6400000000001</v>
      </c>
      <c r="BB326" s="50">
        <v>415</v>
      </c>
      <c r="BC326" s="50">
        <v>1083.895</v>
      </c>
      <c r="BE326" s="50">
        <v>394</v>
      </c>
      <c r="BF326" s="50">
        <v>948.75099999999998</v>
      </c>
      <c r="BH326" s="50">
        <v>249</v>
      </c>
      <c r="BI326" s="50">
        <v>652.21400000000006</v>
      </c>
      <c r="BK326" s="50">
        <v>218</v>
      </c>
      <c r="BL326" s="50">
        <v>468.62099999999998</v>
      </c>
      <c r="BN326" s="50">
        <v>240</v>
      </c>
      <c r="BO326" s="50">
        <v>386.93299999999999</v>
      </c>
      <c r="BQ326" s="50">
        <v>202.5</v>
      </c>
      <c r="BR326" s="50">
        <v>597.77</v>
      </c>
      <c r="BT326" s="50">
        <v>283</v>
      </c>
      <c r="BU326" s="50">
        <v>837.91600000000005</v>
      </c>
      <c r="BW326" s="50">
        <v>0</v>
      </c>
      <c r="BX326" s="50">
        <v>0</v>
      </c>
      <c r="BZ326" s="50">
        <v>108</v>
      </c>
      <c r="CA326" s="50">
        <v>318.18599999999998</v>
      </c>
      <c r="CC326" s="50">
        <v>117</v>
      </c>
      <c r="CD326" s="50">
        <v>348.31200000000001</v>
      </c>
      <c r="CF326" s="50">
        <v>314</v>
      </c>
      <c r="CG326" s="50">
        <v>815.21799999999996</v>
      </c>
      <c r="CI326" s="50">
        <v>0</v>
      </c>
      <c r="CJ326" s="50">
        <v>0</v>
      </c>
      <c r="CL326" s="50">
        <v>514</v>
      </c>
      <c r="CM326" s="50">
        <v>1130.171</v>
      </c>
      <c r="CO326" s="50">
        <v>36</v>
      </c>
      <c r="CP326" s="50">
        <v>108.376</v>
      </c>
      <c r="CR326" s="50">
        <v>289.5</v>
      </c>
      <c r="CS326" s="50">
        <v>667.53099999999995</v>
      </c>
      <c r="CU326" s="50">
        <v>394.5</v>
      </c>
      <c r="CV326" s="50">
        <v>826.68100000000004</v>
      </c>
      <c r="CX326" s="50">
        <v>198</v>
      </c>
      <c r="CY326" s="50">
        <v>598.34799999999996</v>
      </c>
      <c r="DA326" s="50">
        <v>0</v>
      </c>
      <c r="DB326" s="50">
        <v>0</v>
      </c>
      <c r="DD326" s="50">
        <v>0</v>
      </c>
      <c r="DE326" s="50">
        <v>0</v>
      </c>
      <c r="DG326" s="50">
        <v>0</v>
      </c>
      <c r="DH326" s="50">
        <v>0</v>
      </c>
      <c r="DJ326" s="50">
        <v>0</v>
      </c>
      <c r="DK326" s="50">
        <v>0</v>
      </c>
      <c r="DM326" s="50">
        <v>324</v>
      </c>
      <c r="DN326" s="50">
        <v>762.04600000000005</v>
      </c>
    </row>
    <row r="327" spans="3:118" x14ac:dyDescent="0.3">
      <c r="C327" s="50">
        <v>0</v>
      </c>
      <c r="D327" s="50">
        <v>0</v>
      </c>
      <c r="F327" s="50">
        <v>360</v>
      </c>
      <c r="G327" s="50">
        <v>978.54</v>
      </c>
      <c r="I327" s="50">
        <v>0</v>
      </c>
      <c r="J327" s="50">
        <v>0</v>
      </c>
      <c r="L327" s="50">
        <v>18</v>
      </c>
      <c r="M327" s="50">
        <v>46.36</v>
      </c>
      <c r="O327" s="50">
        <v>234</v>
      </c>
      <c r="P327" s="50">
        <v>792.50800000000004</v>
      </c>
      <c r="R327" s="50">
        <v>963</v>
      </c>
      <c r="S327" s="50">
        <v>2935.6350000000002</v>
      </c>
      <c r="U327" s="50">
        <v>1116</v>
      </c>
      <c r="V327" s="50">
        <v>2951.248</v>
      </c>
      <c r="X327" s="50">
        <v>4978</v>
      </c>
      <c r="Y327" s="50">
        <v>12536.296</v>
      </c>
      <c r="AA327" s="50">
        <v>1829</v>
      </c>
      <c r="AB327" s="50">
        <v>7849.0469999999996</v>
      </c>
      <c r="AD327" s="50">
        <v>1676</v>
      </c>
      <c r="AE327" s="50">
        <v>4443.2139999999999</v>
      </c>
      <c r="AG327" s="50">
        <v>2159</v>
      </c>
      <c r="AH327" s="50">
        <v>5259.4129999999996</v>
      </c>
      <c r="AJ327" s="50">
        <v>198</v>
      </c>
      <c r="AK327" s="50">
        <v>463.21300000000002</v>
      </c>
      <c r="AM327" s="50">
        <v>800</v>
      </c>
      <c r="AN327" s="50">
        <v>1739.6410000000001</v>
      </c>
      <c r="AP327" s="50">
        <v>31.8</v>
      </c>
      <c r="AQ327" s="50">
        <v>112.607</v>
      </c>
      <c r="AS327" s="50">
        <v>0</v>
      </c>
      <c r="AT327" s="50">
        <v>0</v>
      </c>
      <c r="AV327" s="50">
        <v>0</v>
      </c>
      <c r="AW327" s="50">
        <v>0</v>
      </c>
      <c r="AY327" s="50">
        <v>652</v>
      </c>
      <c r="AZ327" s="50">
        <v>1903.02</v>
      </c>
      <c r="BB327" s="50">
        <v>837</v>
      </c>
      <c r="BC327" s="50">
        <v>2118.8380000000002</v>
      </c>
      <c r="BE327" s="50">
        <v>276</v>
      </c>
      <c r="BF327" s="50">
        <v>664.92</v>
      </c>
      <c r="BH327" s="50">
        <v>852</v>
      </c>
      <c r="BI327" s="50">
        <v>2045.7860000000001</v>
      </c>
      <c r="BK327" s="50">
        <v>1293</v>
      </c>
      <c r="BL327" s="50">
        <v>2597.5349999999999</v>
      </c>
      <c r="BN327" s="50">
        <v>918</v>
      </c>
      <c r="BO327" s="50">
        <v>2237.8229999999999</v>
      </c>
      <c r="BQ327" s="50">
        <v>806</v>
      </c>
      <c r="BR327" s="50">
        <v>1806.393</v>
      </c>
      <c r="BT327" s="50">
        <v>636</v>
      </c>
      <c r="BU327" s="50">
        <v>1527.8330000000001</v>
      </c>
      <c r="BW327" s="50">
        <v>408</v>
      </c>
      <c r="BX327" s="50">
        <v>985.947</v>
      </c>
      <c r="BZ327" s="50">
        <v>0</v>
      </c>
      <c r="CA327" s="50">
        <v>0</v>
      </c>
      <c r="CC327" s="50">
        <v>0</v>
      </c>
      <c r="CD327" s="50">
        <v>0</v>
      </c>
      <c r="CF327" s="50">
        <v>0</v>
      </c>
      <c r="CG327" s="50">
        <v>0</v>
      </c>
      <c r="CI327" s="50">
        <v>120</v>
      </c>
      <c r="CJ327" s="50">
        <v>287.464</v>
      </c>
      <c r="CL327" s="50">
        <v>28555</v>
      </c>
      <c r="CM327" s="50">
        <v>7725.0510000000004</v>
      </c>
      <c r="CO327" s="50">
        <v>69</v>
      </c>
      <c r="CP327" s="50">
        <v>169.29900000000001</v>
      </c>
      <c r="CR327" s="50">
        <v>837</v>
      </c>
      <c r="CS327" s="50">
        <v>2057.5120000000002</v>
      </c>
      <c r="CU327" s="50">
        <v>181</v>
      </c>
      <c r="CV327" s="50">
        <v>529.14599999999996</v>
      </c>
      <c r="CX327" s="50">
        <v>924</v>
      </c>
      <c r="CY327" s="50">
        <v>2271.9119999999998</v>
      </c>
      <c r="DA327" s="50">
        <v>0</v>
      </c>
      <c r="DB327" s="50">
        <v>0</v>
      </c>
      <c r="DD327" s="50">
        <v>0</v>
      </c>
      <c r="DE327" s="50">
        <v>0</v>
      </c>
      <c r="DG327" s="50">
        <v>0</v>
      </c>
      <c r="DH327" s="50">
        <v>0</v>
      </c>
      <c r="DJ327" s="50">
        <v>0</v>
      </c>
      <c r="DK327" s="50">
        <v>0</v>
      </c>
      <c r="DM327" s="50">
        <v>300</v>
      </c>
      <c r="DN327" s="50">
        <v>740.14200000000005</v>
      </c>
    </row>
    <row r="328" spans="3:118" x14ac:dyDescent="0.3">
      <c r="C328" s="50">
        <v>0</v>
      </c>
      <c r="D328" s="50">
        <v>0</v>
      </c>
      <c r="F328" s="50">
        <v>0</v>
      </c>
      <c r="G328" s="50">
        <v>0</v>
      </c>
      <c r="I328" s="50">
        <v>0</v>
      </c>
      <c r="J328" s="50">
        <v>0</v>
      </c>
      <c r="L328" s="50">
        <v>0</v>
      </c>
      <c r="M328" s="50">
        <v>0</v>
      </c>
      <c r="O328" s="50">
        <v>1050</v>
      </c>
      <c r="P328" s="50">
        <v>947.89599999999996</v>
      </c>
      <c r="R328" s="50">
        <v>0</v>
      </c>
      <c r="S328" s="50">
        <v>0</v>
      </c>
      <c r="U328" s="50">
        <v>0</v>
      </c>
      <c r="V328" s="50">
        <v>0</v>
      </c>
      <c r="X328" s="50">
        <v>0</v>
      </c>
      <c r="Y328" s="50">
        <v>0</v>
      </c>
      <c r="AA328" s="50">
        <v>0</v>
      </c>
      <c r="AB328" s="50">
        <v>0</v>
      </c>
      <c r="AD328" s="50">
        <v>0</v>
      </c>
      <c r="AE328" s="50">
        <v>0</v>
      </c>
      <c r="AG328" s="50">
        <v>0</v>
      </c>
      <c r="AH328" s="50">
        <v>0</v>
      </c>
      <c r="AJ328" s="50">
        <v>0</v>
      </c>
      <c r="AK328" s="50">
        <v>0</v>
      </c>
      <c r="AM328" s="50">
        <v>0</v>
      </c>
      <c r="AN328" s="50">
        <v>0</v>
      </c>
      <c r="AP328" s="50">
        <v>0</v>
      </c>
      <c r="AQ328" s="50">
        <v>0</v>
      </c>
      <c r="AS328" s="50">
        <v>0</v>
      </c>
      <c r="AT328" s="50">
        <v>0</v>
      </c>
      <c r="AV328" s="50">
        <v>0</v>
      </c>
      <c r="AW328" s="50">
        <v>0</v>
      </c>
      <c r="AY328" s="50">
        <v>0</v>
      </c>
      <c r="AZ328" s="50">
        <v>0</v>
      </c>
      <c r="BB328" s="50">
        <v>0</v>
      </c>
      <c r="BC328" s="50">
        <v>0</v>
      </c>
      <c r="BE328" s="50">
        <v>0</v>
      </c>
      <c r="BF328" s="50">
        <v>0</v>
      </c>
      <c r="BH328" s="50">
        <v>0</v>
      </c>
      <c r="BI328" s="50">
        <v>0</v>
      </c>
      <c r="BK328" s="50">
        <v>0</v>
      </c>
      <c r="BL328" s="50">
        <v>0</v>
      </c>
      <c r="BN328" s="50">
        <v>0</v>
      </c>
      <c r="BO328" s="50">
        <v>0</v>
      </c>
      <c r="BQ328" s="50">
        <v>0</v>
      </c>
      <c r="BR328" s="50">
        <v>0</v>
      </c>
      <c r="BT328" s="50">
        <v>0</v>
      </c>
      <c r="BU328" s="50">
        <v>0</v>
      </c>
      <c r="BW328" s="50">
        <v>0</v>
      </c>
      <c r="BX328" s="50">
        <v>0</v>
      </c>
      <c r="BZ328" s="50">
        <v>0</v>
      </c>
      <c r="CA328" s="50">
        <v>0</v>
      </c>
      <c r="CC328" s="50">
        <v>0</v>
      </c>
      <c r="CD328" s="50">
        <v>0</v>
      </c>
      <c r="CF328" s="50">
        <v>4.7</v>
      </c>
      <c r="CG328" s="50">
        <v>21.609000000000002</v>
      </c>
      <c r="CI328" s="50">
        <v>0</v>
      </c>
      <c r="CJ328" s="50">
        <v>0</v>
      </c>
      <c r="CL328" s="50">
        <v>0</v>
      </c>
      <c r="CM328" s="50">
        <v>0</v>
      </c>
      <c r="CO328" s="50">
        <v>0</v>
      </c>
      <c r="CP328" s="50">
        <v>0</v>
      </c>
      <c r="CR328" s="50">
        <v>0</v>
      </c>
      <c r="CS328" s="50">
        <v>0</v>
      </c>
      <c r="CU328" s="50">
        <v>0</v>
      </c>
      <c r="CV328" s="50">
        <v>0</v>
      </c>
      <c r="CX328" s="50">
        <v>0</v>
      </c>
      <c r="CY328" s="50">
        <v>0</v>
      </c>
      <c r="DA328" s="50">
        <v>0</v>
      </c>
      <c r="DB328" s="50">
        <v>0</v>
      </c>
      <c r="DD328" s="50">
        <v>0</v>
      </c>
      <c r="DE328" s="50">
        <v>0</v>
      </c>
      <c r="DG328" s="50">
        <v>0</v>
      </c>
      <c r="DH328" s="50">
        <v>0</v>
      </c>
      <c r="DJ328" s="50">
        <v>0</v>
      </c>
      <c r="DK328" s="50">
        <v>0</v>
      </c>
      <c r="DM328" s="50">
        <v>30000</v>
      </c>
      <c r="DN328" s="50">
        <v>712.76199999999994</v>
      </c>
    </row>
    <row r="329" spans="3:118" x14ac:dyDescent="0.3">
      <c r="C329" s="50">
        <v>0</v>
      </c>
      <c r="D329" s="50">
        <v>0</v>
      </c>
      <c r="F329" s="50">
        <v>0</v>
      </c>
      <c r="G329" s="50">
        <v>0</v>
      </c>
      <c r="I329" s="50">
        <v>0</v>
      </c>
      <c r="J329" s="50">
        <v>0</v>
      </c>
      <c r="L329" s="50">
        <v>300000</v>
      </c>
      <c r="M329" s="50">
        <v>142414.12100000001</v>
      </c>
      <c r="O329" s="50">
        <v>5000</v>
      </c>
      <c r="P329" s="50">
        <v>3072.5430000000001</v>
      </c>
      <c r="R329" s="50">
        <v>0</v>
      </c>
      <c r="S329" s="50">
        <v>0</v>
      </c>
      <c r="U329" s="50">
        <v>0</v>
      </c>
      <c r="V329" s="50">
        <v>0</v>
      </c>
      <c r="X329" s="50">
        <v>0</v>
      </c>
      <c r="Y329" s="50">
        <v>0</v>
      </c>
      <c r="AA329" s="50">
        <v>0</v>
      </c>
      <c r="AB329" s="50">
        <v>0</v>
      </c>
      <c r="AD329" s="50">
        <v>0</v>
      </c>
      <c r="AE329" s="50">
        <v>0</v>
      </c>
      <c r="AG329" s="50">
        <v>0</v>
      </c>
      <c r="AH329" s="50">
        <v>0</v>
      </c>
      <c r="AJ329" s="50">
        <v>0</v>
      </c>
      <c r="AK329" s="50">
        <v>0</v>
      </c>
      <c r="AM329" s="50">
        <v>0</v>
      </c>
      <c r="AN329" s="50">
        <v>0</v>
      </c>
      <c r="AP329" s="50">
        <v>0</v>
      </c>
      <c r="AQ329" s="50">
        <v>0</v>
      </c>
      <c r="AS329" s="50">
        <v>0</v>
      </c>
      <c r="AT329" s="50">
        <v>0</v>
      </c>
      <c r="AV329" s="50">
        <v>0</v>
      </c>
      <c r="AW329" s="50">
        <v>0</v>
      </c>
      <c r="AY329" s="50">
        <v>0</v>
      </c>
      <c r="AZ329" s="50">
        <v>0</v>
      </c>
      <c r="BB329" s="50">
        <v>0</v>
      </c>
      <c r="BC329" s="50">
        <v>0</v>
      </c>
      <c r="BE329" s="50">
        <v>0</v>
      </c>
      <c r="BF329" s="50">
        <v>0</v>
      </c>
      <c r="BH329" s="50">
        <v>0</v>
      </c>
      <c r="BI329" s="50">
        <v>0</v>
      </c>
      <c r="BK329" s="50">
        <v>0</v>
      </c>
      <c r="BL329" s="50">
        <v>0</v>
      </c>
      <c r="BN329" s="50">
        <v>0</v>
      </c>
      <c r="BO329" s="50">
        <v>0</v>
      </c>
      <c r="BQ329" s="50">
        <v>0</v>
      </c>
      <c r="BR329" s="50">
        <v>0</v>
      </c>
      <c r="BT329" s="50">
        <v>0</v>
      </c>
      <c r="BU329" s="50">
        <v>0</v>
      </c>
      <c r="BW329" s="50">
        <v>0</v>
      </c>
      <c r="BX329" s="50">
        <v>0</v>
      </c>
      <c r="BZ329" s="50">
        <v>0</v>
      </c>
      <c r="CA329" s="50">
        <v>0</v>
      </c>
      <c r="CC329" s="50">
        <v>0</v>
      </c>
      <c r="CD329" s="50">
        <v>0</v>
      </c>
      <c r="CF329" s="50">
        <v>0</v>
      </c>
      <c r="CG329" s="50">
        <v>0</v>
      </c>
      <c r="CI329" s="50">
        <v>0</v>
      </c>
      <c r="CJ329" s="50">
        <v>0</v>
      </c>
      <c r="CL329" s="50">
        <v>0</v>
      </c>
      <c r="CM329" s="50">
        <v>0</v>
      </c>
      <c r="CO329" s="50">
        <v>5000</v>
      </c>
      <c r="CP329" s="50">
        <v>2818.9270000000001</v>
      </c>
      <c r="CR329" s="50">
        <v>0</v>
      </c>
      <c r="CS329" s="50">
        <v>0</v>
      </c>
      <c r="CU329" s="50">
        <v>5000</v>
      </c>
      <c r="CV329" s="50">
        <v>55.034999999999997</v>
      </c>
      <c r="CX329" s="50">
        <v>0</v>
      </c>
      <c r="CY329" s="50">
        <v>0</v>
      </c>
      <c r="DA329" s="50">
        <v>0</v>
      </c>
      <c r="DB329" s="50">
        <v>0</v>
      </c>
      <c r="DD329" s="50">
        <v>0</v>
      </c>
      <c r="DE329" s="50">
        <v>0</v>
      </c>
      <c r="DG329" s="50">
        <v>0</v>
      </c>
      <c r="DH329" s="50">
        <v>0</v>
      </c>
      <c r="DJ329" s="50">
        <v>8000</v>
      </c>
      <c r="DK329" s="50">
        <v>5499.3090000000002</v>
      </c>
      <c r="DM329" s="50">
        <v>140</v>
      </c>
      <c r="DN329" s="50">
        <v>655.98599999999999</v>
      </c>
    </row>
    <row r="330" spans="3:118" x14ac:dyDescent="0.3">
      <c r="C330" s="50">
        <v>0</v>
      </c>
      <c r="D330" s="50">
        <v>0</v>
      </c>
      <c r="F330" s="50">
        <v>0</v>
      </c>
      <c r="G330" s="50">
        <v>0</v>
      </c>
      <c r="I330" s="50">
        <v>0</v>
      </c>
      <c r="J330" s="50">
        <v>0</v>
      </c>
      <c r="L330" s="50">
        <v>0</v>
      </c>
      <c r="M330" s="50">
        <v>0</v>
      </c>
      <c r="O330" s="50">
        <v>0</v>
      </c>
      <c r="P330" s="50">
        <v>0</v>
      </c>
      <c r="R330" s="50">
        <v>0</v>
      </c>
      <c r="S330" s="50">
        <v>0</v>
      </c>
      <c r="U330" s="50">
        <v>0</v>
      </c>
      <c r="V330" s="50">
        <v>0</v>
      </c>
      <c r="X330" s="50">
        <v>0</v>
      </c>
      <c r="Y330" s="50">
        <v>0</v>
      </c>
      <c r="AA330" s="50">
        <v>0</v>
      </c>
      <c r="AB330" s="50">
        <v>0</v>
      </c>
      <c r="AD330" s="50">
        <v>0</v>
      </c>
      <c r="AE330" s="50">
        <v>0</v>
      </c>
      <c r="AG330" s="50">
        <v>0</v>
      </c>
      <c r="AH330" s="50">
        <v>0</v>
      </c>
      <c r="AJ330" s="50">
        <v>0</v>
      </c>
      <c r="AK330" s="50">
        <v>0</v>
      </c>
      <c r="AM330" s="50">
        <v>0</v>
      </c>
      <c r="AN330" s="50">
        <v>0</v>
      </c>
      <c r="AP330" s="50">
        <v>0</v>
      </c>
      <c r="AQ330" s="50">
        <v>0</v>
      </c>
      <c r="AS330" s="50">
        <v>0</v>
      </c>
      <c r="AT330" s="50">
        <v>0</v>
      </c>
      <c r="AV330" s="50">
        <v>0</v>
      </c>
      <c r="AW330" s="50">
        <v>0</v>
      </c>
      <c r="AY330" s="50">
        <v>0</v>
      </c>
      <c r="AZ330" s="50">
        <v>0</v>
      </c>
      <c r="BB330" s="50">
        <v>0</v>
      </c>
      <c r="BC330" s="50">
        <v>0</v>
      </c>
      <c r="BE330" s="50">
        <v>0</v>
      </c>
      <c r="BF330" s="50">
        <v>0</v>
      </c>
      <c r="BH330" s="50">
        <v>0</v>
      </c>
      <c r="BI330" s="50">
        <v>0</v>
      </c>
      <c r="BK330" s="50">
        <v>0</v>
      </c>
      <c r="BL330" s="50">
        <v>0</v>
      </c>
      <c r="BN330" s="50">
        <v>0</v>
      </c>
      <c r="BO330" s="50">
        <v>0</v>
      </c>
      <c r="BQ330" s="50">
        <v>0</v>
      </c>
      <c r="BR330" s="50">
        <v>0</v>
      </c>
      <c r="BT330" s="50">
        <v>0</v>
      </c>
      <c r="BU330" s="50">
        <v>0</v>
      </c>
      <c r="BW330" s="50">
        <v>0</v>
      </c>
      <c r="BX330" s="50">
        <v>0</v>
      </c>
      <c r="BZ330" s="50">
        <v>0</v>
      </c>
      <c r="CA330" s="50">
        <v>0</v>
      </c>
      <c r="CC330" s="50">
        <v>0</v>
      </c>
      <c r="CD330" s="50">
        <v>0</v>
      </c>
      <c r="CF330" s="50">
        <v>0</v>
      </c>
      <c r="CG330" s="50">
        <v>0</v>
      </c>
      <c r="CI330" s="50">
        <v>0</v>
      </c>
      <c r="CJ330" s="50">
        <v>0</v>
      </c>
      <c r="CL330" s="50">
        <v>0</v>
      </c>
      <c r="CM330" s="50">
        <v>0</v>
      </c>
      <c r="CO330" s="50">
        <v>0</v>
      </c>
      <c r="CP330" s="50">
        <v>0</v>
      </c>
      <c r="CR330" s="50">
        <v>0</v>
      </c>
      <c r="CS330" s="50">
        <v>0</v>
      </c>
      <c r="CU330" s="50">
        <v>0</v>
      </c>
      <c r="CV330" s="50">
        <v>0</v>
      </c>
      <c r="CX330" s="50">
        <v>0</v>
      </c>
      <c r="CY330" s="50">
        <v>0</v>
      </c>
      <c r="DA330" s="50">
        <v>0</v>
      </c>
      <c r="DB330" s="50">
        <v>0</v>
      </c>
      <c r="DD330" s="50">
        <v>0</v>
      </c>
      <c r="DE330" s="50">
        <v>0</v>
      </c>
      <c r="DG330" s="50">
        <v>0</v>
      </c>
      <c r="DH330" s="50">
        <v>0</v>
      </c>
      <c r="DJ330" s="50">
        <v>0</v>
      </c>
      <c r="DK330" s="50">
        <v>0</v>
      </c>
      <c r="DM330" s="50">
        <v>2500</v>
      </c>
      <c r="DN330" s="50">
        <v>644.18100000000004</v>
      </c>
    </row>
    <row r="331" spans="3:118" x14ac:dyDescent="0.3">
      <c r="C331" s="50">
        <v>0</v>
      </c>
      <c r="D331" s="50">
        <v>0</v>
      </c>
      <c r="F331" s="50">
        <v>0</v>
      </c>
      <c r="G331" s="50">
        <v>0</v>
      </c>
      <c r="I331" s="50">
        <v>0</v>
      </c>
      <c r="J331" s="50">
        <v>0</v>
      </c>
      <c r="L331" s="50">
        <v>0</v>
      </c>
      <c r="M331" s="50">
        <v>0</v>
      </c>
      <c r="O331" s="50">
        <v>0</v>
      </c>
      <c r="P331" s="50">
        <v>0</v>
      </c>
      <c r="R331" s="50">
        <v>0</v>
      </c>
      <c r="S331" s="50">
        <v>0</v>
      </c>
      <c r="U331" s="50">
        <v>550</v>
      </c>
      <c r="V331" s="50">
        <v>303.27100000000002</v>
      </c>
      <c r="X331" s="50">
        <v>0</v>
      </c>
      <c r="Y331" s="50">
        <v>0</v>
      </c>
      <c r="AA331" s="50">
        <v>0</v>
      </c>
      <c r="AB331" s="50">
        <v>0</v>
      </c>
      <c r="AD331" s="50">
        <v>0</v>
      </c>
      <c r="AE331" s="50">
        <v>0</v>
      </c>
      <c r="AG331" s="50">
        <v>0</v>
      </c>
      <c r="AH331" s="50">
        <v>0</v>
      </c>
      <c r="AJ331" s="50">
        <v>0</v>
      </c>
      <c r="AK331" s="50">
        <v>0</v>
      </c>
      <c r="AM331" s="50">
        <v>0</v>
      </c>
      <c r="AN331" s="50">
        <v>0</v>
      </c>
      <c r="AP331" s="50">
        <v>0</v>
      </c>
      <c r="AQ331" s="50">
        <v>0</v>
      </c>
      <c r="AS331" s="50">
        <v>0</v>
      </c>
      <c r="AT331" s="50">
        <v>0</v>
      </c>
      <c r="AV331" s="50">
        <v>0</v>
      </c>
      <c r="AW331" s="50">
        <v>0</v>
      </c>
      <c r="AY331" s="50">
        <v>0</v>
      </c>
      <c r="AZ331" s="50">
        <v>0</v>
      </c>
      <c r="BB331" s="50">
        <v>0</v>
      </c>
      <c r="BC331" s="50">
        <v>0</v>
      </c>
      <c r="BE331" s="50">
        <v>0</v>
      </c>
      <c r="BF331" s="50">
        <v>0</v>
      </c>
      <c r="BH331" s="50">
        <v>0</v>
      </c>
      <c r="BI331" s="50">
        <v>0</v>
      </c>
      <c r="BK331" s="50">
        <v>0</v>
      </c>
      <c r="BL331" s="50">
        <v>0</v>
      </c>
      <c r="BN331" s="50">
        <v>0</v>
      </c>
      <c r="BO331" s="50">
        <v>0</v>
      </c>
      <c r="BQ331" s="50">
        <v>0</v>
      </c>
      <c r="BR331" s="50">
        <v>0</v>
      </c>
      <c r="BT331" s="50">
        <v>0</v>
      </c>
      <c r="BU331" s="50">
        <v>0</v>
      </c>
      <c r="BW331" s="50">
        <v>0</v>
      </c>
      <c r="BX331" s="50">
        <v>0</v>
      </c>
      <c r="BZ331" s="50">
        <v>0</v>
      </c>
      <c r="CA331" s="50">
        <v>0</v>
      </c>
      <c r="CC331" s="50">
        <v>0</v>
      </c>
      <c r="CD331" s="50">
        <v>0</v>
      </c>
      <c r="CF331" s="50">
        <v>0</v>
      </c>
      <c r="CG331" s="50">
        <v>0</v>
      </c>
      <c r="CI331" s="50">
        <v>0</v>
      </c>
      <c r="CJ331" s="50">
        <v>0</v>
      </c>
      <c r="CL331" s="50">
        <v>0</v>
      </c>
      <c r="CM331" s="50">
        <v>0</v>
      </c>
      <c r="CO331" s="50">
        <v>0</v>
      </c>
      <c r="CP331" s="50">
        <v>0</v>
      </c>
      <c r="CR331" s="50">
        <v>0</v>
      </c>
      <c r="CS331" s="50">
        <v>0</v>
      </c>
      <c r="CU331" s="50">
        <v>8250</v>
      </c>
      <c r="CV331" s="50">
        <v>1751.875</v>
      </c>
      <c r="CX331" s="50">
        <v>0</v>
      </c>
      <c r="CY331" s="50">
        <v>0</v>
      </c>
      <c r="DA331" s="50">
        <v>0</v>
      </c>
      <c r="DB331" s="50">
        <v>0</v>
      </c>
      <c r="DD331" s="50">
        <v>0</v>
      </c>
      <c r="DE331" s="50">
        <v>0</v>
      </c>
      <c r="DG331" s="50">
        <v>0</v>
      </c>
      <c r="DH331" s="50">
        <v>0</v>
      </c>
      <c r="DJ331" s="50">
        <v>0</v>
      </c>
      <c r="DK331" s="50">
        <v>0</v>
      </c>
      <c r="DM331" s="50">
        <v>2750</v>
      </c>
      <c r="DN331" s="50">
        <v>618.41300000000001</v>
      </c>
    </row>
    <row r="332" spans="3:118" x14ac:dyDescent="0.3">
      <c r="C332" s="50">
        <v>0</v>
      </c>
      <c r="D332" s="50">
        <v>0</v>
      </c>
      <c r="F332" s="50">
        <v>0</v>
      </c>
      <c r="G332" s="50">
        <v>0</v>
      </c>
      <c r="I332" s="50">
        <v>0</v>
      </c>
      <c r="J332" s="50">
        <v>0</v>
      </c>
      <c r="L332" s="50">
        <v>0</v>
      </c>
      <c r="M332" s="50">
        <v>0</v>
      </c>
      <c r="O332" s="50">
        <v>0</v>
      </c>
      <c r="P332" s="50">
        <v>0</v>
      </c>
      <c r="R332" s="50">
        <v>40</v>
      </c>
      <c r="S332" s="50">
        <v>10283.325999999999</v>
      </c>
      <c r="U332" s="50">
        <v>10</v>
      </c>
      <c r="V332" s="50">
        <v>12.997</v>
      </c>
      <c r="X332" s="50">
        <v>0</v>
      </c>
      <c r="Y332" s="50">
        <v>0</v>
      </c>
      <c r="AA332" s="50">
        <v>100</v>
      </c>
      <c r="AB332" s="50">
        <v>1398.2550000000001</v>
      </c>
      <c r="AD332" s="50">
        <v>0</v>
      </c>
      <c r="AE332" s="50">
        <v>0</v>
      </c>
      <c r="AG332" s="50">
        <v>16</v>
      </c>
      <c r="AH332" s="50">
        <v>90.218000000000004</v>
      </c>
      <c r="AJ332" s="50">
        <v>0</v>
      </c>
      <c r="AK332" s="50">
        <v>0</v>
      </c>
      <c r="AM332" s="50">
        <v>0</v>
      </c>
      <c r="AN332" s="50">
        <v>0</v>
      </c>
      <c r="AP332" s="50">
        <v>0</v>
      </c>
      <c r="AQ332" s="50">
        <v>0</v>
      </c>
      <c r="AS332" s="50">
        <v>0</v>
      </c>
      <c r="AT332" s="50">
        <v>0</v>
      </c>
      <c r="AV332" s="50">
        <v>0</v>
      </c>
      <c r="AW332" s="50">
        <v>0</v>
      </c>
      <c r="AY332" s="50">
        <v>0</v>
      </c>
      <c r="AZ332" s="50">
        <v>0</v>
      </c>
      <c r="BB332" s="50">
        <v>383.33</v>
      </c>
      <c r="BC332" s="50">
        <v>20854.483</v>
      </c>
      <c r="BE332" s="50">
        <v>0</v>
      </c>
      <c r="BF332" s="50">
        <v>0</v>
      </c>
      <c r="BH332" s="50">
        <v>0</v>
      </c>
      <c r="BI332" s="50">
        <v>0</v>
      </c>
      <c r="BK332" s="50">
        <v>0</v>
      </c>
      <c r="BL332" s="50">
        <v>0</v>
      </c>
      <c r="BN332" s="50">
        <v>30</v>
      </c>
      <c r="BO332" s="50">
        <v>162.02600000000001</v>
      </c>
      <c r="BQ332" s="50">
        <v>0</v>
      </c>
      <c r="BR332" s="50">
        <v>0</v>
      </c>
      <c r="BT332" s="50">
        <v>0</v>
      </c>
      <c r="BU332" s="50">
        <v>0</v>
      </c>
      <c r="BW332" s="50">
        <v>0</v>
      </c>
      <c r="BX332" s="50">
        <v>0</v>
      </c>
      <c r="BZ332" s="50">
        <v>0</v>
      </c>
      <c r="CA332" s="50">
        <v>0</v>
      </c>
      <c r="CC332" s="50">
        <v>0</v>
      </c>
      <c r="CD332" s="50">
        <v>0</v>
      </c>
      <c r="CF332" s="50">
        <v>100</v>
      </c>
      <c r="CG332" s="50">
        <v>516.74300000000005</v>
      </c>
      <c r="CI332" s="50">
        <v>0</v>
      </c>
      <c r="CJ332" s="50">
        <v>0</v>
      </c>
      <c r="CL332" s="50">
        <v>183.4</v>
      </c>
      <c r="CM332" s="50">
        <v>8208.4439999999995</v>
      </c>
      <c r="CO332" s="50">
        <v>0</v>
      </c>
      <c r="CP332" s="50">
        <v>0</v>
      </c>
      <c r="CR332" s="50">
        <v>0</v>
      </c>
      <c r="CS332" s="50">
        <v>0</v>
      </c>
      <c r="CU332" s="50">
        <v>0</v>
      </c>
      <c r="CV332" s="50">
        <v>0</v>
      </c>
      <c r="CX332" s="50">
        <v>8.68</v>
      </c>
      <c r="CY332" s="50">
        <v>1142.7950000000001</v>
      </c>
      <c r="DA332" s="50">
        <v>0</v>
      </c>
      <c r="DB332" s="50">
        <v>0</v>
      </c>
      <c r="DD332" s="50">
        <v>0</v>
      </c>
      <c r="DE332" s="50">
        <v>0</v>
      </c>
      <c r="DG332" s="50">
        <v>0</v>
      </c>
      <c r="DH332" s="50">
        <v>0</v>
      </c>
      <c r="DJ332" s="50">
        <v>0</v>
      </c>
      <c r="DK332" s="50">
        <v>0</v>
      </c>
      <c r="DM332" s="50">
        <v>1527</v>
      </c>
      <c r="DN332" s="50">
        <v>605.73299999999995</v>
      </c>
    </row>
    <row r="333" spans="3:118" x14ac:dyDescent="0.3">
      <c r="C333" s="50">
        <v>44000</v>
      </c>
      <c r="D333" s="50">
        <v>852.226</v>
      </c>
      <c r="F333" s="50">
        <v>44000</v>
      </c>
      <c r="G333" s="50">
        <v>834.55</v>
      </c>
      <c r="I333" s="50">
        <v>22000</v>
      </c>
      <c r="J333" s="50">
        <v>383.28500000000003</v>
      </c>
      <c r="L333" s="50">
        <v>22000</v>
      </c>
      <c r="M333" s="50">
        <v>417.80599999999998</v>
      </c>
      <c r="O333" s="50">
        <v>0</v>
      </c>
      <c r="P333" s="50">
        <v>0</v>
      </c>
      <c r="R333" s="50">
        <v>0</v>
      </c>
      <c r="S333" s="50">
        <v>0</v>
      </c>
      <c r="U333" s="50">
        <v>0</v>
      </c>
      <c r="V333" s="50">
        <v>0</v>
      </c>
      <c r="X333" s="50">
        <v>0</v>
      </c>
      <c r="Y333" s="50">
        <v>0</v>
      </c>
      <c r="AA333" s="50">
        <v>38000</v>
      </c>
      <c r="AB333" s="50">
        <v>695.70699999999999</v>
      </c>
      <c r="AD333" s="50">
        <v>22000</v>
      </c>
      <c r="AE333" s="50">
        <v>402.70400000000001</v>
      </c>
      <c r="AG333" s="50">
        <v>38000</v>
      </c>
      <c r="AH333" s="50">
        <v>695.69600000000003</v>
      </c>
      <c r="AJ333" s="50">
        <v>38000</v>
      </c>
      <c r="AK333" s="50">
        <v>701.96299999999997</v>
      </c>
      <c r="AM333" s="50">
        <v>44000</v>
      </c>
      <c r="AN333" s="50">
        <v>876.83799999999997</v>
      </c>
      <c r="AP333" s="50">
        <v>0</v>
      </c>
      <c r="AQ333" s="50">
        <v>0</v>
      </c>
      <c r="AS333" s="50">
        <v>16000</v>
      </c>
      <c r="AT333" s="50">
        <v>320</v>
      </c>
      <c r="AV333" s="50">
        <v>60000</v>
      </c>
      <c r="AW333" s="50">
        <v>1149.3240000000001</v>
      </c>
      <c r="AY333" s="50">
        <v>0</v>
      </c>
      <c r="AZ333" s="50">
        <v>0</v>
      </c>
      <c r="BB333" s="50">
        <v>44000</v>
      </c>
      <c r="BC333" s="50">
        <v>791.03800000000001</v>
      </c>
      <c r="BE333" s="50">
        <v>16000</v>
      </c>
      <c r="BF333" s="50">
        <v>306.779</v>
      </c>
      <c r="BH333" s="50">
        <v>44000</v>
      </c>
      <c r="BI333" s="50">
        <v>804.15300000000002</v>
      </c>
      <c r="BK333" s="50">
        <v>22000</v>
      </c>
      <c r="BL333" s="50">
        <v>609.29899999999998</v>
      </c>
      <c r="BN333" s="50">
        <v>38000</v>
      </c>
      <c r="BO333" s="50">
        <v>915.13199999999995</v>
      </c>
      <c r="BQ333" s="50">
        <v>66000</v>
      </c>
      <c r="BR333" s="50">
        <v>1890.962</v>
      </c>
      <c r="BT333" s="50">
        <v>44000</v>
      </c>
      <c r="BU333" s="50">
        <v>1145.972</v>
      </c>
      <c r="BW333" s="50">
        <v>44000</v>
      </c>
      <c r="BX333" s="50">
        <v>1142.961</v>
      </c>
      <c r="BZ333" s="50">
        <v>44000</v>
      </c>
      <c r="CA333" s="50">
        <v>1124.5350000000001</v>
      </c>
      <c r="CC333" s="50">
        <v>66000</v>
      </c>
      <c r="CD333" s="50">
        <v>1744.0139999999999</v>
      </c>
      <c r="CF333" s="50">
        <v>44000</v>
      </c>
      <c r="CG333" s="50">
        <v>1089.7919999999999</v>
      </c>
      <c r="CI333" s="50">
        <v>22000</v>
      </c>
      <c r="CJ333" s="50">
        <v>550.45500000000004</v>
      </c>
      <c r="CL333" s="50">
        <v>66000</v>
      </c>
      <c r="CM333" s="50">
        <v>1683.9</v>
      </c>
      <c r="CO333" s="50">
        <v>22000</v>
      </c>
      <c r="CP333" s="50">
        <v>558.19200000000001</v>
      </c>
      <c r="CR333" s="50">
        <v>66000</v>
      </c>
      <c r="CS333" s="50">
        <v>1701.5119999999999</v>
      </c>
      <c r="CU333" s="50">
        <v>44000</v>
      </c>
      <c r="CV333" s="50">
        <v>1063.7349999999999</v>
      </c>
      <c r="CX333" s="50">
        <v>22000</v>
      </c>
      <c r="CY333" s="50">
        <v>545.78099999999995</v>
      </c>
      <c r="DA333" s="50">
        <v>0</v>
      </c>
      <c r="DB333" s="50">
        <v>0</v>
      </c>
      <c r="DD333" s="50">
        <v>0</v>
      </c>
      <c r="DE333" s="50">
        <v>0</v>
      </c>
      <c r="DG333" s="50">
        <v>0</v>
      </c>
      <c r="DH333" s="50">
        <v>0</v>
      </c>
      <c r="DJ333" s="50">
        <v>22000</v>
      </c>
      <c r="DK333" s="50">
        <v>550.78399999999999</v>
      </c>
      <c r="DM333" s="50">
        <v>22000</v>
      </c>
      <c r="DN333" s="50">
        <v>590.29499999999996</v>
      </c>
    </row>
    <row r="334" spans="3:118" x14ac:dyDescent="0.3">
      <c r="C334" s="50">
        <v>0</v>
      </c>
      <c r="D334" s="50">
        <v>0</v>
      </c>
      <c r="F334" s="50">
        <v>0</v>
      </c>
      <c r="G334" s="50">
        <v>0</v>
      </c>
      <c r="I334" s="50">
        <v>0</v>
      </c>
      <c r="J334" s="50">
        <v>0</v>
      </c>
      <c r="L334" s="50">
        <v>50</v>
      </c>
      <c r="M334" s="50">
        <v>77.751000000000005</v>
      </c>
      <c r="O334" s="50">
        <v>0</v>
      </c>
      <c r="P334" s="50">
        <v>0</v>
      </c>
      <c r="R334" s="50">
        <v>0</v>
      </c>
      <c r="S334" s="50">
        <v>0</v>
      </c>
      <c r="U334" s="50">
        <v>0</v>
      </c>
      <c r="V334" s="50">
        <v>0</v>
      </c>
      <c r="X334" s="50">
        <v>0</v>
      </c>
      <c r="Y334" s="50">
        <v>0</v>
      </c>
      <c r="AA334" s="50">
        <v>25.3</v>
      </c>
      <c r="AB334" s="50">
        <v>14720.297</v>
      </c>
      <c r="AD334" s="50">
        <v>0</v>
      </c>
      <c r="AE334" s="50">
        <v>0</v>
      </c>
      <c r="AG334" s="50">
        <v>34</v>
      </c>
      <c r="AH334" s="50">
        <v>298.39800000000002</v>
      </c>
      <c r="AJ334" s="50">
        <v>0</v>
      </c>
      <c r="AK334" s="50">
        <v>0</v>
      </c>
      <c r="AM334" s="50">
        <v>10</v>
      </c>
      <c r="AN334" s="50">
        <v>5275.6350000000002</v>
      </c>
      <c r="AP334" s="50">
        <v>0</v>
      </c>
      <c r="AQ334" s="50">
        <v>0</v>
      </c>
      <c r="AS334" s="50">
        <v>70</v>
      </c>
      <c r="AT334" s="50">
        <v>2963.39</v>
      </c>
      <c r="AV334" s="50">
        <v>32</v>
      </c>
      <c r="AW334" s="50">
        <v>81240.653000000006</v>
      </c>
      <c r="AY334" s="50">
        <v>24</v>
      </c>
      <c r="AZ334" s="50">
        <v>299.96199999999999</v>
      </c>
      <c r="BB334" s="50">
        <v>0</v>
      </c>
      <c r="BC334" s="50">
        <v>0</v>
      </c>
      <c r="BE334" s="50">
        <v>0</v>
      </c>
      <c r="BF334" s="50">
        <v>0</v>
      </c>
      <c r="BH334" s="50">
        <v>0</v>
      </c>
      <c r="BI334" s="50">
        <v>0</v>
      </c>
      <c r="BK334" s="50">
        <v>0</v>
      </c>
      <c r="BL334" s="50">
        <v>0</v>
      </c>
      <c r="BN334" s="50">
        <v>0</v>
      </c>
      <c r="BO334" s="50">
        <v>0</v>
      </c>
      <c r="BQ334" s="50">
        <v>315</v>
      </c>
      <c r="BR334" s="50">
        <v>2126.9079999999999</v>
      </c>
      <c r="BT334" s="50">
        <v>10</v>
      </c>
      <c r="BU334" s="50">
        <v>10.045999999999999</v>
      </c>
      <c r="BW334" s="50">
        <v>0</v>
      </c>
      <c r="BX334" s="50">
        <v>0</v>
      </c>
      <c r="BZ334" s="50">
        <v>0</v>
      </c>
      <c r="CA334" s="50">
        <v>0</v>
      </c>
      <c r="CC334" s="50">
        <v>0</v>
      </c>
      <c r="CD334" s="50">
        <v>0</v>
      </c>
      <c r="CF334" s="50">
        <v>100</v>
      </c>
      <c r="CG334" s="50">
        <v>36.749000000000002</v>
      </c>
      <c r="CI334" s="50">
        <v>11</v>
      </c>
      <c r="CJ334" s="50">
        <v>7159.8850000000002</v>
      </c>
      <c r="CL334" s="50">
        <v>0</v>
      </c>
      <c r="CM334" s="50">
        <v>0</v>
      </c>
      <c r="CO334" s="50">
        <v>0</v>
      </c>
      <c r="CP334" s="50">
        <v>0</v>
      </c>
      <c r="CR334" s="50">
        <v>0</v>
      </c>
      <c r="CS334" s="50">
        <v>0</v>
      </c>
      <c r="CU334" s="50">
        <v>1</v>
      </c>
      <c r="CV334" s="50">
        <v>230.22</v>
      </c>
      <c r="CX334" s="50">
        <v>0</v>
      </c>
      <c r="CY334" s="50">
        <v>0</v>
      </c>
      <c r="DA334" s="50">
        <v>0</v>
      </c>
      <c r="DB334" s="50">
        <v>0</v>
      </c>
      <c r="DD334" s="50">
        <v>0</v>
      </c>
      <c r="DE334" s="50">
        <v>0</v>
      </c>
      <c r="DG334" s="50">
        <v>0</v>
      </c>
      <c r="DH334" s="50">
        <v>0</v>
      </c>
      <c r="DJ334" s="50">
        <v>0</v>
      </c>
      <c r="DK334" s="50">
        <v>0</v>
      </c>
      <c r="DM334" s="50">
        <v>13.84</v>
      </c>
      <c r="DN334" s="50">
        <v>582.51</v>
      </c>
    </row>
    <row r="335" spans="3:118" x14ac:dyDescent="0.3">
      <c r="C335" s="50">
        <v>53.6</v>
      </c>
      <c r="D335" s="50">
        <v>3505.605</v>
      </c>
      <c r="F335" s="50">
        <v>51.1</v>
      </c>
      <c r="G335" s="50">
        <v>706.154</v>
      </c>
      <c r="I335" s="50">
        <v>56</v>
      </c>
      <c r="J335" s="50">
        <v>243.55500000000001</v>
      </c>
      <c r="L335" s="50">
        <v>0</v>
      </c>
      <c r="M335" s="50">
        <v>0</v>
      </c>
      <c r="O335" s="50">
        <v>4</v>
      </c>
      <c r="P335" s="50">
        <v>568.73699999999997</v>
      </c>
      <c r="R335" s="50">
        <v>0</v>
      </c>
      <c r="S335" s="50">
        <v>0</v>
      </c>
      <c r="U335" s="50">
        <v>0</v>
      </c>
      <c r="V335" s="50">
        <v>0</v>
      </c>
      <c r="X335" s="50">
        <v>32.799999999999997</v>
      </c>
      <c r="Y335" s="50">
        <v>2153.306</v>
      </c>
      <c r="AA335" s="50">
        <v>0</v>
      </c>
      <c r="AB335" s="50">
        <v>0</v>
      </c>
      <c r="AD335" s="50">
        <v>3</v>
      </c>
      <c r="AE335" s="50">
        <v>165.09299999999999</v>
      </c>
      <c r="AG335" s="50">
        <v>0</v>
      </c>
      <c r="AH335" s="50">
        <v>0</v>
      </c>
      <c r="AJ335" s="50">
        <v>0</v>
      </c>
      <c r="AK335" s="50">
        <v>0</v>
      </c>
      <c r="AM335" s="50">
        <v>0</v>
      </c>
      <c r="AN335" s="50">
        <v>0</v>
      </c>
      <c r="AP335" s="50">
        <v>8</v>
      </c>
      <c r="AQ335" s="50">
        <v>153.40199999999999</v>
      </c>
      <c r="AS335" s="50">
        <v>0</v>
      </c>
      <c r="AT335" s="50">
        <v>0</v>
      </c>
      <c r="AV335" s="50">
        <v>5</v>
      </c>
      <c r="AW335" s="50">
        <v>30.004000000000001</v>
      </c>
      <c r="AY335" s="50">
        <v>0</v>
      </c>
      <c r="AZ335" s="50">
        <v>0</v>
      </c>
      <c r="BB335" s="50">
        <v>2240</v>
      </c>
      <c r="BC335" s="50">
        <v>33664.921000000002</v>
      </c>
      <c r="BE335" s="50">
        <v>10</v>
      </c>
      <c r="BF335" s="50">
        <v>161.995</v>
      </c>
      <c r="BH335" s="50">
        <v>0</v>
      </c>
      <c r="BI335" s="50">
        <v>0</v>
      </c>
      <c r="BK335" s="50">
        <v>0</v>
      </c>
      <c r="BL335" s="50">
        <v>0</v>
      </c>
      <c r="BN335" s="50">
        <v>0</v>
      </c>
      <c r="BO335" s="50">
        <v>0</v>
      </c>
      <c r="BQ335" s="50">
        <v>20</v>
      </c>
      <c r="BR335" s="50">
        <v>20.193999999999999</v>
      </c>
      <c r="BT335" s="50">
        <v>0</v>
      </c>
      <c r="BU335" s="50">
        <v>0</v>
      </c>
      <c r="BW335" s="50">
        <v>10</v>
      </c>
      <c r="BX335" s="50">
        <v>202.21199999999999</v>
      </c>
      <c r="BZ335" s="50">
        <v>0</v>
      </c>
      <c r="CA335" s="50">
        <v>0</v>
      </c>
      <c r="CC335" s="50">
        <v>52</v>
      </c>
      <c r="CD335" s="50">
        <v>4003.8519999999999</v>
      </c>
      <c r="CF335" s="50">
        <v>5</v>
      </c>
      <c r="CG335" s="50">
        <v>400.399</v>
      </c>
      <c r="CI335" s="50">
        <v>4</v>
      </c>
      <c r="CJ335" s="50">
        <v>10.019</v>
      </c>
      <c r="CL335" s="50">
        <v>0</v>
      </c>
      <c r="CM335" s="50">
        <v>0</v>
      </c>
      <c r="CO335" s="50">
        <v>0</v>
      </c>
      <c r="CP335" s="50">
        <v>0</v>
      </c>
      <c r="CR335" s="50">
        <v>0</v>
      </c>
      <c r="CS335" s="50">
        <v>0</v>
      </c>
      <c r="CU335" s="50">
        <v>0</v>
      </c>
      <c r="CV335" s="50">
        <v>0</v>
      </c>
      <c r="CX335" s="50">
        <v>0</v>
      </c>
      <c r="CY335" s="50">
        <v>0</v>
      </c>
      <c r="DA335" s="50">
        <v>0</v>
      </c>
      <c r="DB335" s="50">
        <v>0</v>
      </c>
      <c r="DD335" s="50">
        <v>0</v>
      </c>
      <c r="DE335" s="50">
        <v>0</v>
      </c>
      <c r="DG335" s="50">
        <v>0</v>
      </c>
      <c r="DH335" s="50">
        <v>0</v>
      </c>
      <c r="DJ335" s="50">
        <v>0</v>
      </c>
      <c r="DK335" s="50">
        <v>0</v>
      </c>
      <c r="DM335" s="50">
        <v>6</v>
      </c>
      <c r="DN335" s="50">
        <v>582.37199999999996</v>
      </c>
    </row>
    <row r="336" spans="3:118" x14ac:dyDescent="0.3">
      <c r="C336" s="50">
        <v>0</v>
      </c>
      <c r="D336" s="50">
        <v>0</v>
      </c>
      <c r="F336" s="50">
        <v>0</v>
      </c>
      <c r="G336" s="50">
        <v>0</v>
      </c>
      <c r="I336" s="50">
        <v>0</v>
      </c>
      <c r="J336" s="50">
        <v>0</v>
      </c>
      <c r="L336" s="50">
        <v>30870</v>
      </c>
      <c r="M336" s="50">
        <v>23356.371999999999</v>
      </c>
      <c r="O336" s="50">
        <v>0</v>
      </c>
      <c r="P336" s="50">
        <v>0</v>
      </c>
      <c r="R336" s="50">
        <v>34900</v>
      </c>
      <c r="S336" s="50">
        <v>32500.499</v>
      </c>
      <c r="U336" s="50">
        <v>0</v>
      </c>
      <c r="V336" s="50">
        <v>0</v>
      </c>
      <c r="X336" s="50">
        <v>0</v>
      </c>
      <c r="Y336" s="50">
        <v>0</v>
      </c>
      <c r="AA336" s="50">
        <v>9000</v>
      </c>
      <c r="AB336" s="50">
        <v>5678.2610000000004</v>
      </c>
      <c r="AD336" s="50">
        <v>0</v>
      </c>
      <c r="AE336" s="50">
        <v>0</v>
      </c>
      <c r="AG336" s="50">
        <v>0</v>
      </c>
      <c r="AH336" s="50">
        <v>0</v>
      </c>
      <c r="AJ336" s="50">
        <v>0</v>
      </c>
      <c r="AK336" s="50">
        <v>0</v>
      </c>
      <c r="AM336" s="50">
        <v>0</v>
      </c>
      <c r="AN336" s="50">
        <v>0</v>
      </c>
      <c r="AP336" s="50">
        <v>0</v>
      </c>
      <c r="AQ336" s="50">
        <v>0</v>
      </c>
      <c r="AS336" s="50">
        <v>0</v>
      </c>
      <c r="AT336" s="50">
        <v>0</v>
      </c>
      <c r="AV336" s="50">
        <v>0</v>
      </c>
      <c r="AW336" s="50">
        <v>0</v>
      </c>
      <c r="AY336" s="50">
        <v>12000</v>
      </c>
      <c r="AZ336" s="50">
        <v>8137.1620000000003</v>
      </c>
      <c r="BB336" s="50">
        <v>0</v>
      </c>
      <c r="BC336" s="50">
        <v>0</v>
      </c>
      <c r="BE336" s="50">
        <v>0</v>
      </c>
      <c r="BF336" s="50">
        <v>0</v>
      </c>
      <c r="BH336" s="50">
        <v>0</v>
      </c>
      <c r="BI336" s="50">
        <v>0</v>
      </c>
      <c r="BK336" s="50">
        <v>0</v>
      </c>
      <c r="BL336" s="50">
        <v>0</v>
      </c>
      <c r="BN336" s="50">
        <v>29500</v>
      </c>
      <c r="BO336" s="50">
        <v>13369.415999999999</v>
      </c>
      <c r="BQ336" s="50">
        <v>0</v>
      </c>
      <c r="BR336" s="50">
        <v>0</v>
      </c>
      <c r="BT336" s="50">
        <v>0</v>
      </c>
      <c r="BU336" s="50">
        <v>0</v>
      </c>
      <c r="BW336" s="50">
        <v>0</v>
      </c>
      <c r="BX336" s="50">
        <v>0</v>
      </c>
      <c r="BZ336" s="50">
        <v>0</v>
      </c>
      <c r="CA336" s="50">
        <v>0</v>
      </c>
      <c r="CC336" s="50">
        <v>0</v>
      </c>
      <c r="CD336" s="50">
        <v>0</v>
      </c>
      <c r="CF336" s="50">
        <v>0</v>
      </c>
      <c r="CG336" s="50">
        <v>0</v>
      </c>
      <c r="CI336" s="50">
        <v>29500</v>
      </c>
      <c r="CJ336" s="50">
        <v>13704.758</v>
      </c>
      <c r="CL336" s="50">
        <v>0</v>
      </c>
      <c r="CM336" s="50">
        <v>0</v>
      </c>
      <c r="CO336" s="50">
        <v>0</v>
      </c>
      <c r="CP336" s="50">
        <v>0</v>
      </c>
      <c r="CR336" s="50">
        <v>610</v>
      </c>
      <c r="CS336" s="50">
        <v>543.84299999999996</v>
      </c>
      <c r="CU336" s="50">
        <v>30446</v>
      </c>
      <c r="CV336" s="50">
        <v>14225.746999999999</v>
      </c>
      <c r="CX336" s="50">
        <v>0</v>
      </c>
      <c r="CY336" s="50">
        <v>0</v>
      </c>
      <c r="DA336" s="50">
        <v>0</v>
      </c>
      <c r="DB336" s="50">
        <v>0</v>
      </c>
      <c r="DD336" s="50">
        <v>0</v>
      </c>
      <c r="DE336" s="50">
        <v>0</v>
      </c>
      <c r="DG336" s="50">
        <v>0</v>
      </c>
      <c r="DH336" s="50">
        <v>0</v>
      </c>
      <c r="DJ336" s="50">
        <v>610</v>
      </c>
      <c r="DK336" s="50">
        <v>559.92999999999995</v>
      </c>
      <c r="DM336" s="50">
        <v>610</v>
      </c>
      <c r="DN336" s="50">
        <v>570.21</v>
      </c>
    </row>
    <row r="337" spans="3:118" x14ac:dyDescent="0.3">
      <c r="C337" s="50">
        <v>0</v>
      </c>
      <c r="D337" s="50">
        <v>0</v>
      </c>
      <c r="F337" s="50">
        <v>0</v>
      </c>
      <c r="G337" s="50">
        <v>0</v>
      </c>
      <c r="I337" s="50">
        <v>0</v>
      </c>
      <c r="J337" s="50">
        <v>0</v>
      </c>
      <c r="L337" s="50">
        <v>0</v>
      </c>
      <c r="M337" s="50">
        <v>0</v>
      </c>
      <c r="O337" s="50">
        <v>0</v>
      </c>
      <c r="P337" s="50">
        <v>0</v>
      </c>
      <c r="R337" s="50">
        <v>0</v>
      </c>
      <c r="S337" s="50">
        <v>0</v>
      </c>
      <c r="U337" s="50">
        <v>0</v>
      </c>
      <c r="V337" s="50">
        <v>0</v>
      </c>
      <c r="X337" s="50">
        <v>0</v>
      </c>
      <c r="Y337" s="50">
        <v>0</v>
      </c>
      <c r="AA337" s="50">
        <v>0</v>
      </c>
      <c r="AB337" s="50">
        <v>0</v>
      </c>
      <c r="AD337" s="50">
        <v>0</v>
      </c>
      <c r="AE337" s="50">
        <v>0</v>
      </c>
      <c r="AG337" s="50">
        <v>0</v>
      </c>
      <c r="AH337" s="50">
        <v>0</v>
      </c>
      <c r="AJ337" s="50">
        <v>0</v>
      </c>
      <c r="AK337" s="50">
        <v>0</v>
      </c>
      <c r="AM337" s="50">
        <v>2368.31</v>
      </c>
      <c r="AN337" s="50">
        <v>259714.58900000001</v>
      </c>
      <c r="AP337" s="50">
        <v>60</v>
      </c>
      <c r="AQ337" s="50">
        <v>499.65</v>
      </c>
      <c r="AS337" s="50">
        <v>0</v>
      </c>
      <c r="AT337" s="50">
        <v>0</v>
      </c>
      <c r="AV337" s="50">
        <v>21.69</v>
      </c>
      <c r="AW337" s="50">
        <v>11076.484</v>
      </c>
      <c r="AY337" s="50">
        <v>0</v>
      </c>
      <c r="AZ337" s="50">
        <v>0</v>
      </c>
      <c r="BB337" s="50">
        <v>0</v>
      </c>
      <c r="BC337" s="50">
        <v>0</v>
      </c>
      <c r="BE337" s="50">
        <v>0</v>
      </c>
      <c r="BF337" s="50">
        <v>0</v>
      </c>
      <c r="BH337" s="50">
        <v>3</v>
      </c>
      <c r="BI337" s="50">
        <v>49.902999999999999</v>
      </c>
      <c r="BK337" s="50">
        <v>86</v>
      </c>
      <c r="BL337" s="50">
        <v>4793.6589999999997</v>
      </c>
      <c r="BN337" s="50">
        <v>0</v>
      </c>
      <c r="BO337" s="50">
        <v>0</v>
      </c>
      <c r="BQ337" s="50">
        <v>55.3</v>
      </c>
      <c r="BR337" s="50">
        <v>283.34300000000002</v>
      </c>
      <c r="BT337" s="50">
        <v>16.5</v>
      </c>
      <c r="BU337" s="50">
        <v>130.91499999999999</v>
      </c>
      <c r="BW337" s="50">
        <v>0</v>
      </c>
      <c r="BX337" s="50">
        <v>0</v>
      </c>
      <c r="BZ337" s="50">
        <v>195.3</v>
      </c>
      <c r="CA337" s="50">
        <v>14778.092000000001</v>
      </c>
      <c r="CC337" s="50">
        <v>18.5</v>
      </c>
      <c r="CD337" s="50">
        <v>152.03100000000001</v>
      </c>
      <c r="CF337" s="50">
        <v>0</v>
      </c>
      <c r="CG337" s="50">
        <v>0</v>
      </c>
      <c r="CI337" s="50">
        <v>0</v>
      </c>
      <c r="CJ337" s="50">
        <v>0</v>
      </c>
      <c r="CL337" s="50">
        <v>0</v>
      </c>
      <c r="CM337" s="50">
        <v>0</v>
      </c>
      <c r="CO337" s="50">
        <v>0</v>
      </c>
      <c r="CP337" s="50">
        <v>0</v>
      </c>
      <c r="CR337" s="50">
        <v>0</v>
      </c>
      <c r="CS337" s="50">
        <v>0</v>
      </c>
      <c r="CU337" s="50">
        <v>8.56</v>
      </c>
      <c r="CV337" s="50">
        <v>65.072000000000003</v>
      </c>
      <c r="CX337" s="50">
        <v>34.950000000000003</v>
      </c>
      <c r="CY337" s="50">
        <v>304.59800000000001</v>
      </c>
      <c r="DA337" s="50">
        <v>0</v>
      </c>
      <c r="DB337" s="50">
        <v>0</v>
      </c>
      <c r="DD337" s="50">
        <v>0</v>
      </c>
      <c r="DE337" s="50">
        <v>0</v>
      </c>
      <c r="DG337" s="50">
        <v>0</v>
      </c>
      <c r="DH337" s="50">
        <v>0</v>
      </c>
      <c r="DJ337" s="50">
        <v>0</v>
      </c>
      <c r="DK337" s="50">
        <v>0</v>
      </c>
      <c r="DM337" s="50">
        <v>181</v>
      </c>
      <c r="DN337" s="50">
        <v>494.11500000000001</v>
      </c>
    </row>
    <row r="338" spans="3:118" x14ac:dyDescent="0.3">
      <c r="C338" s="50">
        <v>0</v>
      </c>
      <c r="D338" s="50">
        <v>0</v>
      </c>
      <c r="F338" s="50">
        <v>0</v>
      </c>
      <c r="G338" s="50">
        <v>0</v>
      </c>
      <c r="I338" s="50">
        <v>0</v>
      </c>
      <c r="J338" s="50">
        <v>0</v>
      </c>
      <c r="L338" s="50">
        <v>0</v>
      </c>
      <c r="M338" s="50">
        <v>0</v>
      </c>
      <c r="O338" s="50">
        <v>0</v>
      </c>
      <c r="P338" s="50">
        <v>0</v>
      </c>
      <c r="R338" s="50">
        <v>0</v>
      </c>
      <c r="S338" s="50">
        <v>0</v>
      </c>
      <c r="U338" s="50">
        <v>114.7</v>
      </c>
      <c r="V338" s="50">
        <v>12846.929</v>
      </c>
      <c r="X338" s="50">
        <v>0</v>
      </c>
      <c r="Y338" s="50">
        <v>0</v>
      </c>
      <c r="AA338" s="50">
        <v>3.37</v>
      </c>
      <c r="AB338" s="50">
        <v>2529.1289999999999</v>
      </c>
      <c r="AD338" s="50">
        <v>0</v>
      </c>
      <c r="AE338" s="50">
        <v>0</v>
      </c>
      <c r="AG338" s="50">
        <v>0</v>
      </c>
      <c r="AH338" s="50">
        <v>0</v>
      </c>
      <c r="AJ338" s="50">
        <v>0</v>
      </c>
      <c r="AK338" s="50">
        <v>0</v>
      </c>
      <c r="AM338" s="50">
        <v>72</v>
      </c>
      <c r="AN338" s="50">
        <v>8798.0229999999992</v>
      </c>
      <c r="AP338" s="50">
        <v>0</v>
      </c>
      <c r="AQ338" s="50">
        <v>0</v>
      </c>
      <c r="AS338" s="50">
        <v>190</v>
      </c>
      <c r="AT338" s="50">
        <v>1088.83</v>
      </c>
      <c r="AV338" s="50">
        <v>10</v>
      </c>
      <c r="AW338" s="50">
        <v>123.31</v>
      </c>
      <c r="AY338" s="50">
        <v>0</v>
      </c>
      <c r="AZ338" s="50">
        <v>0</v>
      </c>
      <c r="BB338" s="50">
        <v>0</v>
      </c>
      <c r="BC338" s="50">
        <v>0</v>
      </c>
      <c r="BE338" s="50">
        <v>26.67</v>
      </c>
      <c r="BF338" s="50">
        <v>298.66699999999997</v>
      </c>
      <c r="BH338" s="50">
        <v>120</v>
      </c>
      <c r="BI338" s="50">
        <v>33503.498</v>
      </c>
      <c r="BK338" s="50">
        <v>0</v>
      </c>
      <c r="BL338" s="50">
        <v>0</v>
      </c>
      <c r="BN338" s="50">
        <v>0</v>
      </c>
      <c r="BO338" s="50">
        <v>0</v>
      </c>
      <c r="BQ338" s="50">
        <v>0</v>
      </c>
      <c r="BR338" s="50">
        <v>0</v>
      </c>
      <c r="BT338" s="50">
        <v>2</v>
      </c>
      <c r="BU338" s="50">
        <v>2.0089999999999999</v>
      </c>
      <c r="BW338" s="50">
        <v>0</v>
      </c>
      <c r="BX338" s="50">
        <v>0</v>
      </c>
      <c r="BZ338" s="50">
        <v>0</v>
      </c>
      <c r="CA338" s="50">
        <v>0</v>
      </c>
      <c r="CC338" s="50">
        <v>0</v>
      </c>
      <c r="CD338" s="50">
        <v>0</v>
      </c>
      <c r="CF338" s="50">
        <v>0</v>
      </c>
      <c r="CG338" s="50">
        <v>0</v>
      </c>
      <c r="CI338" s="50">
        <v>0</v>
      </c>
      <c r="CJ338" s="50">
        <v>0</v>
      </c>
      <c r="CL338" s="50">
        <v>0</v>
      </c>
      <c r="CM338" s="50">
        <v>0</v>
      </c>
      <c r="CO338" s="50">
        <v>0</v>
      </c>
      <c r="CP338" s="50">
        <v>0</v>
      </c>
      <c r="CR338" s="50">
        <v>0</v>
      </c>
      <c r="CS338" s="50">
        <v>0</v>
      </c>
      <c r="CU338" s="50">
        <v>1</v>
      </c>
      <c r="CV338" s="50">
        <v>186.369</v>
      </c>
      <c r="CX338" s="50">
        <v>0</v>
      </c>
      <c r="CY338" s="50">
        <v>0</v>
      </c>
      <c r="DA338" s="50">
        <v>0</v>
      </c>
      <c r="DB338" s="50">
        <v>0</v>
      </c>
      <c r="DD338" s="50">
        <v>0</v>
      </c>
      <c r="DE338" s="50">
        <v>0</v>
      </c>
      <c r="DG338" s="50">
        <v>0</v>
      </c>
      <c r="DH338" s="50">
        <v>0</v>
      </c>
      <c r="DJ338" s="50">
        <v>3</v>
      </c>
      <c r="DK338" s="50">
        <v>2517.4969999999998</v>
      </c>
      <c r="DM338" s="50">
        <v>60</v>
      </c>
      <c r="DN338" s="50">
        <v>460.59300000000002</v>
      </c>
    </row>
    <row r="339" spans="3:118" x14ac:dyDescent="0.3">
      <c r="C339" s="50">
        <v>0</v>
      </c>
      <c r="D339" s="50">
        <v>0</v>
      </c>
      <c r="F339" s="50">
        <v>0</v>
      </c>
      <c r="G339" s="50">
        <v>0</v>
      </c>
      <c r="I339" s="50">
        <v>0</v>
      </c>
      <c r="J339" s="50">
        <v>0</v>
      </c>
      <c r="L339" s="50">
        <v>0</v>
      </c>
      <c r="M339" s="50">
        <v>0</v>
      </c>
      <c r="O339" s="50">
        <v>0</v>
      </c>
      <c r="P339" s="50">
        <v>0</v>
      </c>
      <c r="R339" s="50">
        <v>0</v>
      </c>
      <c r="S339" s="50">
        <v>0</v>
      </c>
      <c r="U339" s="50">
        <v>0</v>
      </c>
      <c r="V339" s="50">
        <v>0</v>
      </c>
      <c r="X339" s="50">
        <v>0</v>
      </c>
      <c r="Y339" s="50">
        <v>0</v>
      </c>
      <c r="AA339" s="50">
        <v>0</v>
      </c>
      <c r="AB339" s="50">
        <v>0</v>
      </c>
      <c r="AD339" s="50">
        <v>65.7</v>
      </c>
      <c r="AE339" s="50">
        <v>1589.69</v>
      </c>
      <c r="AG339" s="50">
        <v>0</v>
      </c>
      <c r="AH339" s="50">
        <v>0</v>
      </c>
      <c r="AJ339" s="50">
        <v>60</v>
      </c>
      <c r="AK339" s="50">
        <v>1252.963</v>
      </c>
      <c r="AM339" s="50">
        <v>0</v>
      </c>
      <c r="AN339" s="50">
        <v>0</v>
      </c>
      <c r="AP339" s="50">
        <v>0</v>
      </c>
      <c r="AQ339" s="50">
        <v>0</v>
      </c>
      <c r="AS339" s="50">
        <v>0</v>
      </c>
      <c r="AT339" s="50">
        <v>0</v>
      </c>
      <c r="AV339" s="50">
        <v>0</v>
      </c>
      <c r="AW339" s="50">
        <v>0</v>
      </c>
      <c r="AY339" s="50">
        <v>0</v>
      </c>
      <c r="AZ339" s="50">
        <v>0</v>
      </c>
      <c r="BB339" s="50">
        <v>0</v>
      </c>
      <c r="BC339" s="50">
        <v>0</v>
      </c>
      <c r="BE339" s="50">
        <v>64.05</v>
      </c>
      <c r="BF339" s="50">
        <v>1673.385</v>
      </c>
      <c r="BH339" s="50">
        <v>0</v>
      </c>
      <c r="BI339" s="50">
        <v>0</v>
      </c>
      <c r="BK339" s="50">
        <v>0</v>
      </c>
      <c r="BL339" s="50">
        <v>0</v>
      </c>
      <c r="BN339" s="50">
        <v>0</v>
      </c>
      <c r="BO339" s="50">
        <v>0</v>
      </c>
      <c r="BQ339" s="50">
        <v>0</v>
      </c>
      <c r="BR339" s="50">
        <v>0</v>
      </c>
      <c r="BT339" s="50">
        <v>35</v>
      </c>
      <c r="BU339" s="50">
        <v>874.10900000000004</v>
      </c>
      <c r="BW339" s="50">
        <v>20.6</v>
      </c>
      <c r="BX339" s="50">
        <v>457.88499999999999</v>
      </c>
      <c r="BZ339" s="50">
        <v>0</v>
      </c>
      <c r="CA339" s="50">
        <v>0</v>
      </c>
      <c r="CC339" s="50">
        <v>0</v>
      </c>
      <c r="CD339" s="50">
        <v>0</v>
      </c>
      <c r="CF339" s="50">
        <v>0</v>
      </c>
      <c r="CG339" s="50">
        <v>0</v>
      </c>
      <c r="CI339" s="50">
        <v>0</v>
      </c>
      <c r="CJ339" s="50">
        <v>0</v>
      </c>
      <c r="CL339" s="50">
        <v>0</v>
      </c>
      <c r="CM339" s="50">
        <v>0</v>
      </c>
      <c r="CO339" s="50">
        <v>33.1</v>
      </c>
      <c r="CP339" s="50">
        <v>793.27099999999996</v>
      </c>
      <c r="CR339" s="50">
        <v>0</v>
      </c>
      <c r="CS339" s="50">
        <v>0</v>
      </c>
      <c r="CU339" s="50">
        <v>0</v>
      </c>
      <c r="CV339" s="50">
        <v>0</v>
      </c>
      <c r="CX339" s="50">
        <v>0</v>
      </c>
      <c r="CY339" s="50">
        <v>0</v>
      </c>
      <c r="DA339" s="50">
        <v>0</v>
      </c>
      <c r="DB339" s="50">
        <v>0</v>
      </c>
      <c r="DD339" s="50">
        <v>0</v>
      </c>
      <c r="DE339" s="50">
        <v>0</v>
      </c>
      <c r="DG339" s="50">
        <v>0</v>
      </c>
      <c r="DH339" s="50">
        <v>0</v>
      </c>
      <c r="DJ339" s="50">
        <v>0</v>
      </c>
      <c r="DK339" s="50">
        <v>0</v>
      </c>
      <c r="DM339" s="50">
        <v>19</v>
      </c>
      <c r="DN339" s="50">
        <v>447.31900000000002</v>
      </c>
    </row>
    <row r="340" spans="3:118" x14ac:dyDescent="0.3">
      <c r="C340" s="50">
        <v>0</v>
      </c>
      <c r="D340" s="50">
        <v>0</v>
      </c>
      <c r="F340" s="50">
        <v>21.05</v>
      </c>
      <c r="G340" s="50">
        <v>36.704000000000001</v>
      </c>
      <c r="I340" s="50">
        <v>0</v>
      </c>
      <c r="J340" s="50">
        <v>0</v>
      </c>
      <c r="L340" s="50">
        <v>0</v>
      </c>
      <c r="M340" s="50">
        <v>0</v>
      </c>
      <c r="O340" s="50">
        <v>0</v>
      </c>
      <c r="P340" s="50">
        <v>0</v>
      </c>
      <c r="R340" s="50">
        <v>0</v>
      </c>
      <c r="S340" s="50">
        <v>0</v>
      </c>
      <c r="U340" s="50">
        <v>0</v>
      </c>
      <c r="V340" s="50">
        <v>0</v>
      </c>
      <c r="X340" s="50">
        <v>0</v>
      </c>
      <c r="Y340" s="50">
        <v>0</v>
      </c>
      <c r="AA340" s="50">
        <v>0</v>
      </c>
      <c r="AB340" s="50">
        <v>0</v>
      </c>
      <c r="AD340" s="50">
        <v>0</v>
      </c>
      <c r="AE340" s="50">
        <v>0</v>
      </c>
      <c r="AG340" s="50">
        <v>20.12</v>
      </c>
      <c r="AH340" s="50">
        <v>79.935000000000002</v>
      </c>
      <c r="AJ340" s="50">
        <v>0</v>
      </c>
      <c r="AK340" s="50">
        <v>0</v>
      </c>
      <c r="AM340" s="50">
        <v>0</v>
      </c>
      <c r="AN340" s="50">
        <v>0</v>
      </c>
      <c r="AP340" s="50">
        <v>0</v>
      </c>
      <c r="AQ340" s="50">
        <v>0</v>
      </c>
      <c r="AS340" s="50">
        <v>0</v>
      </c>
      <c r="AT340" s="50">
        <v>0</v>
      </c>
      <c r="AV340" s="50">
        <v>0</v>
      </c>
      <c r="AW340" s="50">
        <v>0</v>
      </c>
      <c r="AY340" s="50">
        <v>0</v>
      </c>
      <c r="AZ340" s="50">
        <v>0</v>
      </c>
      <c r="BB340" s="50">
        <v>0</v>
      </c>
      <c r="BC340" s="50">
        <v>0</v>
      </c>
      <c r="BE340" s="50">
        <v>0</v>
      </c>
      <c r="BF340" s="50">
        <v>0</v>
      </c>
      <c r="BH340" s="50">
        <v>0</v>
      </c>
      <c r="BI340" s="50">
        <v>0</v>
      </c>
      <c r="BK340" s="50">
        <v>0</v>
      </c>
      <c r="BL340" s="50">
        <v>0</v>
      </c>
      <c r="BN340" s="50">
        <v>0</v>
      </c>
      <c r="BO340" s="50">
        <v>0</v>
      </c>
      <c r="BQ340" s="50">
        <v>0</v>
      </c>
      <c r="BR340" s="50">
        <v>0</v>
      </c>
      <c r="BT340" s="50">
        <v>0</v>
      </c>
      <c r="BU340" s="50">
        <v>0</v>
      </c>
      <c r="BW340" s="50">
        <v>0</v>
      </c>
      <c r="BX340" s="50">
        <v>0</v>
      </c>
      <c r="BZ340" s="50">
        <v>0</v>
      </c>
      <c r="CA340" s="50">
        <v>0</v>
      </c>
      <c r="CC340" s="50">
        <v>45.74</v>
      </c>
      <c r="CD340" s="50">
        <v>3910.8719999999998</v>
      </c>
      <c r="CF340" s="50">
        <v>0</v>
      </c>
      <c r="CG340" s="50">
        <v>0</v>
      </c>
      <c r="CI340" s="50">
        <v>1075</v>
      </c>
      <c r="CJ340" s="50">
        <v>5930.3149999999996</v>
      </c>
      <c r="CL340" s="50">
        <v>0</v>
      </c>
      <c r="CM340" s="50">
        <v>0</v>
      </c>
      <c r="CO340" s="50">
        <v>32000</v>
      </c>
      <c r="CP340" s="50">
        <v>11344.746999999999</v>
      </c>
      <c r="CR340" s="50">
        <v>0</v>
      </c>
      <c r="CS340" s="50">
        <v>0</v>
      </c>
      <c r="CU340" s="50">
        <v>0</v>
      </c>
      <c r="CV340" s="50">
        <v>0</v>
      </c>
      <c r="CX340" s="50">
        <v>0</v>
      </c>
      <c r="CY340" s="50">
        <v>0</v>
      </c>
      <c r="DA340" s="50">
        <v>0</v>
      </c>
      <c r="DB340" s="50">
        <v>0</v>
      </c>
      <c r="DD340" s="50">
        <v>0</v>
      </c>
      <c r="DE340" s="50">
        <v>0</v>
      </c>
      <c r="DG340" s="50">
        <v>0</v>
      </c>
      <c r="DH340" s="50">
        <v>0</v>
      </c>
      <c r="DJ340" s="50">
        <v>0</v>
      </c>
      <c r="DK340" s="50">
        <v>0</v>
      </c>
      <c r="DM340" s="50">
        <v>60</v>
      </c>
      <c r="DN340" s="50">
        <v>444.49700000000001</v>
      </c>
    </row>
    <row r="341" spans="3:118" x14ac:dyDescent="0.3">
      <c r="C341" s="50">
        <v>0</v>
      </c>
      <c r="D341" s="50">
        <v>0</v>
      </c>
      <c r="F341" s="50">
        <v>0</v>
      </c>
      <c r="G341" s="50">
        <v>0</v>
      </c>
      <c r="I341" s="50">
        <v>0</v>
      </c>
      <c r="J341" s="50">
        <v>0</v>
      </c>
      <c r="L341" s="50">
        <v>0</v>
      </c>
      <c r="M341" s="50">
        <v>0</v>
      </c>
      <c r="O341" s="50">
        <v>0</v>
      </c>
      <c r="P341" s="50">
        <v>0</v>
      </c>
      <c r="R341" s="50">
        <v>0</v>
      </c>
      <c r="S341" s="50">
        <v>0</v>
      </c>
      <c r="U341" s="50">
        <v>0</v>
      </c>
      <c r="V341" s="50">
        <v>0</v>
      </c>
      <c r="X341" s="50">
        <v>0</v>
      </c>
      <c r="Y341" s="50">
        <v>0</v>
      </c>
      <c r="AA341" s="50">
        <v>0</v>
      </c>
      <c r="AB341" s="50">
        <v>0</v>
      </c>
      <c r="AD341" s="50">
        <v>0</v>
      </c>
      <c r="AE341" s="50">
        <v>0</v>
      </c>
      <c r="AG341" s="50">
        <v>0</v>
      </c>
      <c r="AH341" s="50">
        <v>0</v>
      </c>
      <c r="AJ341" s="50">
        <v>0</v>
      </c>
      <c r="AK341" s="50">
        <v>0</v>
      </c>
      <c r="AM341" s="50">
        <v>0</v>
      </c>
      <c r="AN341" s="50">
        <v>0</v>
      </c>
      <c r="AP341" s="50">
        <v>0</v>
      </c>
      <c r="AQ341" s="50">
        <v>0</v>
      </c>
      <c r="AS341" s="50">
        <v>0</v>
      </c>
      <c r="AT341" s="50">
        <v>0</v>
      </c>
      <c r="AV341" s="50">
        <v>0</v>
      </c>
      <c r="AW341" s="50">
        <v>0</v>
      </c>
      <c r="AY341" s="50">
        <v>0</v>
      </c>
      <c r="AZ341" s="50">
        <v>0</v>
      </c>
      <c r="BB341" s="50">
        <v>0</v>
      </c>
      <c r="BC341" s="50">
        <v>0</v>
      </c>
      <c r="BE341" s="50">
        <v>0</v>
      </c>
      <c r="BF341" s="50">
        <v>0</v>
      </c>
      <c r="BH341" s="50">
        <v>0</v>
      </c>
      <c r="BI341" s="50">
        <v>0</v>
      </c>
      <c r="BK341" s="50">
        <v>0</v>
      </c>
      <c r="BL341" s="50">
        <v>0</v>
      </c>
      <c r="BN341" s="50">
        <v>0</v>
      </c>
      <c r="BO341" s="50">
        <v>0</v>
      </c>
      <c r="BQ341" s="50">
        <v>0</v>
      </c>
      <c r="BR341" s="50">
        <v>0</v>
      </c>
      <c r="BT341" s="50">
        <v>0</v>
      </c>
      <c r="BU341" s="50">
        <v>0</v>
      </c>
      <c r="BW341" s="50">
        <v>0</v>
      </c>
      <c r="BX341" s="50">
        <v>0</v>
      </c>
      <c r="BZ341" s="50">
        <v>0</v>
      </c>
      <c r="CA341" s="50">
        <v>0</v>
      </c>
      <c r="CC341" s="50">
        <v>0</v>
      </c>
      <c r="CD341" s="50">
        <v>0</v>
      </c>
      <c r="CF341" s="50">
        <v>0</v>
      </c>
      <c r="CG341" s="50">
        <v>0</v>
      </c>
      <c r="CI341" s="50">
        <v>0</v>
      </c>
      <c r="CJ341" s="50">
        <v>0</v>
      </c>
      <c r="CL341" s="50">
        <v>0</v>
      </c>
      <c r="CM341" s="50">
        <v>0</v>
      </c>
      <c r="CO341" s="50">
        <v>0</v>
      </c>
      <c r="CP341" s="50">
        <v>0</v>
      </c>
      <c r="CR341" s="50">
        <v>0</v>
      </c>
      <c r="CS341" s="50">
        <v>0</v>
      </c>
      <c r="CU341" s="50">
        <v>0</v>
      </c>
      <c r="CV341" s="50">
        <v>0</v>
      </c>
      <c r="CX341" s="50">
        <v>0</v>
      </c>
      <c r="CY341" s="50">
        <v>0</v>
      </c>
      <c r="DA341" s="50">
        <v>0</v>
      </c>
      <c r="DB341" s="50">
        <v>0</v>
      </c>
      <c r="DD341" s="50">
        <v>0</v>
      </c>
      <c r="DE341" s="50">
        <v>0</v>
      </c>
      <c r="DG341" s="50">
        <v>0</v>
      </c>
      <c r="DH341" s="50">
        <v>0</v>
      </c>
      <c r="DJ341" s="50">
        <v>0</v>
      </c>
      <c r="DK341" s="50">
        <v>0</v>
      </c>
      <c r="DM341" s="50">
        <v>100</v>
      </c>
      <c r="DN341" s="50">
        <v>429.887</v>
      </c>
    </row>
    <row r="342" spans="3:118" x14ac:dyDescent="0.3">
      <c r="C342" s="50">
        <v>3300</v>
      </c>
      <c r="D342" s="50">
        <v>1398.5609999999999</v>
      </c>
      <c r="F342" s="50">
        <v>0</v>
      </c>
      <c r="G342" s="50">
        <v>0</v>
      </c>
      <c r="I342" s="50">
        <v>2800</v>
      </c>
      <c r="J342" s="50">
        <v>851.202</v>
      </c>
      <c r="L342" s="50">
        <v>0</v>
      </c>
      <c r="M342" s="50">
        <v>0</v>
      </c>
      <c r="O342" s="50">
        <v>0</v>
      </c>
      <c r="P342" s="50">
        <v>0</v>
      </c>
      <c r="R342" s="50">
        <v>571.19000000000005</v>
      </c>
      <c r="S342" s="50">
        <v>8891.1579999999994</v>
      </c>
      <c r="U342" s="50">
        <v>320</v>
      </c>
      <c r="V342" s="50">
        <v>1030.479</v>
      </c>
      <c r="X342" s="50">
        <v>0</v>
      </c>
      <c r="Y342" s="50">
        <v>0</v>
      </c>
      <c r="AA342" s="50">
        <v>0</v>
      </c>
      <c r="AB342" s="50">
        <v>0</v>
      </c>
      <c r="AD342" s="50">
        <v>0</v>
      </c>
      <c r="AE342" s="50">
        <v>0</v>
      </c>
      <c r="AG342" s="50">
        <v>5.69</v>
      </c>
      <c r="AH342" s="50">
        <v>2896.3249999999998</v>
      </c>
      <c r="AJ342" s="50">
        <v>0</v>
      </c>
      <c r="AK342" s="50">
        <v>0</v>
      </c>
      <c r="AM342" s="50">
        <v>53</v>
      </c>
      <c r="AN342" s="50">
        <v>1768.7159999999999</v>
      </c>
      <c r="AP342" s="50">
        <v>200</v>
      </c>
      <c r="AQ342" s="50">
        <v>199.86</v>
      </c>
      <c r="AS342" s="50">
        <v>23</v>
      </c>
      <c r="AT342" s="50">
        <v>1177.6020000000001</v>
      </c>
      <c r="AV342" s="50">
        <v>0</v>
      </c>
      <c r="AW342" s="50">
        <v>0</v>
      </c>
      <c r="AY342" s="50">
        <v>0</v>
      </c>
      <c r="AZ342" s="50">
        <v>0</v>
      </c>
      <c r="BB342" s="50">
        <v>0</v>
      </c>
      <c r="BC342" s="50">
        <v>0</v>
      </c>
      <c r="BE342" s="50">
        <v>22330</v>
      </c>
      <c r="BF342" s="50">
        <v>43536.974999999999</v>
      </c>
      <c r="BH342" s="50">
        <v>0</v>
      </c>
      <c r="BI342" s="50">
        <v>0</v>
      </c>
      <c r="BK342" s="50">
        <v>0</v>
      </c>
      <c r="BL342" s="50">
        <v>0</v>
      </c>
      <c r="BN342" s="50">
        <v>138.57</v>
      </c>
      <c r="BO342" s="50">
        <v>1140.491</v>
      </c>
      <c r="BQ342" s="50">
        <v>1608</v>
      </c>
      <c r="BR342" s="50">
        <v>1101.6759999999999</v>
      </c>
      <c r="BT342" s="50">
        <v>1</v>
      </c>
      <c r="BU342" s="50">
        <v>10.045999999999999</v>
      </c>
      <c r="BW342" s="50">
        <v>0</v>
      </c>
      <c r="BX342" s="50">
        <v>0</v>
      </c>
      <c r="BZ342" s="50">
        <v>11510</v>
      </c>
      <c r="CA342" s="50">
        <v>3570.7260000000001</v>
      </c>
      <c r="CC342" s="50">
        <v>805</v>
      </c>
      <c r="CD342" s="50">
        <v>484.07</v>
      </c>
      <c r="CF342" s="50">
        <v>148</v>
      </c>
      <c r="CG342" s="50">
        <v>11904.035</v>
      </c>
      <c r="CI342" s="50">
        <v>0</v>
      </c>
      <c r="CJ342" s="50">
        <v>0</v>
      </c>
      <c r="CL342" s="50">
        <v>3</v>
      </c>
      <c r="CM342" s="50">
        <v>1207.634</v>
      </c>
      <c r="CO342" s="50">
        <v>53</v>
      </c>
      <c r="CP342" s="50">
        <v>8155.1530000000002</v>
      </c>
      <c r="CR342" s="50">
        <v>11</v>
      </c>
      <c r="CS342" s="50">
        <v>4895.1220000000003</v>
      </c>
      <c r="CU342" s="50">
        <v>52</v>
      </c>
      <c r="CV342" s="50">
        <v>12407.847</v>
      </c>
      <c r="CX342" s="50">
        <v>0</v>
      </c>
      <c r="CY342" s="50">
        <v>0</v>
      </c>
      <c r="DA342" s="50">
        <v>0</v>
      </c>
      <c r="DB342" s="50">
        <v>0</v>
      </c>
      <c r="DD342" s="50">
        <v>0</v>
      </c>
      <c r="DE342" s="50">
        <v>0</v>
      </c>
      <c r="DG342" s="50">
        <v>0</v>
      </c>
      <c r="DH342" s="50">
        <v>0</v>
      </c>
      <c r="DJ342" s="50">
        <v>0</v>
      </c>
      <c r="DK342" s="50">
        <v>0</v>
      </c>
      <c r="DM342" s="50">
        <v>4</v>
      </c>
      <c r="DN342" s="50">
        <v>371.166</v>
      </c>
    </row>
    <row r="343" spans="3:118" x14ac:dyDescent="0.3">
      <c r="C343" s="50">
        <v>0</v>
      </c>
      <c r="D343" s="50">
        <v>0</v>
      </c>
      <c r="F343" s="50">
        <v>0</v>
      </c>
      <c r="G343" s="50">
        <v>0</v>
      </c>
      <c r="I343" s="50">
        <v>0</v>
      </c>
      <c r="J343" s="50">
        <v>0</v>
      </c>
      <c r="L343" s="50">
        <v>45</v>
      </c>
      <c r="M343" s="50">
        <v>67.366</v>
      </c>
      <c r="O343" s="50">
        <v>54.5</v>
      </c>
      <c r="P343" s="50">
        <v>2899.3290000000002</v>
      </c>
      <c r="R343" s="50">
        <v>59</v>
      </c>
      <c r="S343" s="50">
        <v>10.433</v>
      </c>
      <c r="U343" s="50">
        <v>0</v>
      </c>
      <c r="V343" s="50">
        <v>0</v>
      </c>
      <c r="X343" s="50">
        <v>0</v>
      </c>
      <c r="Y343" s="50">
        <v>0</v>
      </c>
      <c r="AA343" s="50">
        <v>0</v>
      </c>
      <c r="AB343" s="50">
        <v>0</v>
      </c>
      <c r="AD343" s="50">
        <v>0</v>
      </c>
      <c r="AE343" s="50">
        <v>0</v>
      </c>
      <c r="AG343" s="50">
        <v>0</v>
      </c>
      <c r="AH343" s="50">
        <v>0</v>
      </c>
      <c r="AJ343" s="50">
        <v>0</v>
      </c>
      <c r="AK343" s="50">
        <v>0</v>
      </c>
      <c r="AM343" s="50">
        <v>0</v>
      </c>
      <c r="AN343" s="50">
        <v>0</v>
      </c>
      <c r="AP343" s="50">
        <v>252.66</v>
      </c>
      <c r="AQ343" s="50">
        <v>528.51400000000001</v>
      </c>
      <c r="AS343" s="50">
        <v>282</v>
      </c>
      <c r="AT343" s="50">
        <v>2287.8879999999999</v>
      </c>
      <c r="AV343" s="50">
        <v>10</v>
      </c>
      <c r="AW343" s="50">
        <v>857.69299999999998</v>
      </c>
      <c r="AY343" s="50">
        <v>0</v>
      </c>
      <c r="AZ343" s="50">
        <v>0</v>
      </c>
      <c r="BB343" s="50">
        <v>0</v>
      </c>
      <c r="BC343" s="50">
        <v>0</v>
      </c>
      <c r="BE343" s="50">
        <v>0</v>
      </c>
      <c r="BF343" s="50">
        <v>0</v>
      </c>
      <c r="BH343" s="50">
        <v>600</v>
      </c>
      <c r="BI343" s="50">
        <v>299.99099999999999</v>
      </c>
      <c r="BK343" s="50">
        <v>0</v>
      </c>
      <c r="BL343" s="50">
        <v>0</v>
      </c>
      <c r="BN343" s="50">
        <v>0</v>
      </c>
      <c r="BO343" s="50">
        <v>0</v>
      </c>
      <c r="BQ343" s="50">
        <v>0</v>
      </c>
      <c r="BR343" s="50">
        <v>0</v>
      </c>
      <c r="BT343" s="50">
        <v>0</v>
      </c>
      <c r="BU343" s="50">
        <v>0</v>
      </c>
      <c r="BW343" s="50">
        <v>0</v>
      </c>
      <c r="BX343" s="50">
        <v>0</v>
      </c>
      <c r="BZ343" s="50">
        <v>76</v>
      </c>
      <c r="CA343" s="50">
        <v>350.47</v>
      </c>
      <c r="CC343" s="50">
        <v>0</v>
      </c>
      <c r="CD343" s="50">
        <v>0</v>
      </c>
      <c r="CF343" s="50">
        <v>0</v>
      </c>
      <c r="CG343" s="50">
        <v>0</v>
      </c>
      <c r="CI343" s="50">
        <v>0</v>
      </c>
      <c r="CJ343" s="50">
        <v>0</v>
      </c>
      <c r="CL343" s="50">
        <v>249.97</v>
      </c>
      <c r="CM343" s="50">
        <v>149.96299999999999</v>
      </c>
      <c r="CO343" s="50">
        <v>76</v>
      </c>
      <c r="CP343" s="50">
        <v>360.17700000000002</v>
      </c>
      <c r="CR343" s="50">
        <v>0</v>
      </c>
      <c r="CS343" s="50">
        <v>0</v>
      </c>
      <c r="CU343" s="50">
        <v>1</v>
      </c>
      <c r="CV343" s="50">
        <v>137.036</v>
      </c>
      <c r="CX343" s="50">
        <v>0</v>
      </c>
      <c r="CY343" s="50">
        <v>0</v>
      </c>
      <c r="DA343" s="50">
        <v>0</v>
      </c>
      <c r="DB343" s="50">
        <v>0</v>
      </c>
      <c r="DD343" s="50">
        <v>0</v>
      </c>
      <c r="DE343" s="50">
        <v>0</v>
      </c>
      <c r="DG343" s="50">
        <v>0</v>
      </c>
      <c r="DH343" s="50">
        <v>0</v>
      </c>
      <c r="DJ343" s="50">
        <v>0</v>
      </c>
      <c r="DK343" s="50">
        <v>0</v>
      </c>
      <c r="DM343" s="50">
        <v>100</v>
      </c>
      <c r="DN343" s="50">
        <v>362.81599999999997</v>
      </c>
    </row>
    <row r="344" spans="3:118" x14ac:dyDescent="0.3">
      <c r="C344" s="50">
        <v>0</v>
      </c>
      <c r="D344" s="50">
        <v>0</v>
      </c>
      <c r="F344" s="50">
        <v>0</v>
      </c>
      <c r="G344" s="50">
        <v>0</v>
      </c>
      <c r="I344" s="50">
        <v>0</v>
      </c>
      <c r="J344" s="50">
        <v>0</v>
      </c>
      <c r="L344" s="50">
        <v>0</v>
      </c>
      <c r="M344" s="50">
        <v>0</v>
      </c>
      <c r="O344" s="50">
        <v>0</v>
      </c>
      <c r="P344" s="50">
        <v>0</v>
      </c>
      <c r="R344" s="50">
        <v>0</v>
      </c>
      <c r="S344" s="50">
        <v>0</v>
      </c>
      <c r="U344" s="50">
        <v>0</v>
      </c>
      <c r="V344" s="50">
        <v>0</v>
      </c>
      <c r="X344" s="50">
        <v>0</v>
      </c>
      <c r="Y344" s="50">
        <v>0</v>
      </c>
      <c r="AA344" s="50">
        <v>0</v>
      </c>
      <c r="AB344" s="50">
        <v>0</v>
      </c>
      <c r="AD344" s="50">
        <v>0</v>
      </c>
      <c r="AE344" s="50">
        <v>0</v>
      </c>
      <c r="AG344" s="50">
        <v>0</v>
      </c>
      <c r="AH344" s="50">
        <v>0</v>
      </c>
      <c r="AJ344" s="50">
        <v>0</v>
      </c>
      <c r="AK344" s="50">
        <v>0</v>
      </c>
      <c r="AM344" s="50">
        <v>0</v>
      </c>
      <c r="AN344" s="50">
        <v>0</v>
      </c>
      <c r="AP344" s="50">
        <v>0</v>
      </c>
      <c r="AQ344" s="50">
        <v>0</v>
      </c>
      <c r="AS344" s="50">
        <v>0</v>
      </c>
      <c r="AT344" s="50">
        <v>0</v>
      </c>
      <c r="AV344" s="50">
        <v>0</v>
      </c>
      <c r="AW344" s="50">
        <v>0</v>
      </c>
      <c r="AY344" s="50">
        <v>0</v>
      </c>
      <c r="AZ344" s="50">
        <v>0</v>
      </c>
      <c r="BB344" s="50">
        <v>0</v>
      </c>
      <c r="BC344" s="50">
        <v>0</v>
      </c>
      <c r="BE344" s="50">
        <v>0</v>
      </c>
      <c r="BF344" s="50">
        <v>0</v>
      </c>
      <c r="BH344" s="50">
        <v>0</v>
      </c>
      <c r="BI344" s="50">
        <v>0</v>
      </c>
      <c r="BK344" s="50">
        <v>0</v>
      </c>
      <c r="BL344" s="50">
        <v>0</v>
      </c>
      <c r="BN344" s="50">
        <v>0</v>
      </c>
      <c r="BO344" s="50">
        <v>0</v>
      </c>
      <c r="BQ344" s="50">
        <v>0</v>
      </c>
      <c r="BR344" s="50">
        <v>0</v>
      </c>
      <c r="BT344" s="50">
        <v>0</v>
      </c>
      <c r="BU344" s="50">
        <v>0</v>
      </c>
      <c r="BW344" s="50">
        <v>0</v>
      </c>
      <c r="BX344" s="50">
        <v>0</v>
      </c>
      <c r="BZ344" s="50">
        <v>0</v>
      </c>
      <c r="CA344" s="50">
        <v>0</v>
      </c>
      <c r="CC344" s="50">
        <v>0</v>
      </c>
      <c r="CD344" s="50">
        <v>0</v>
      </c>
      <c r="CF344" s="50">
        <v>0</v>
      </c>
      <c r="CG344" s="50">
        <v>0</v>
      </c>
      <c r="CI344" s="50">
        <v>0</v>
      </c>
      <c r="CJ344" s="50">
        <v>0</v>
      </c>
      <c r="CL344" s="50">
        <v>0</v>
      </c>
      <c r="CM344" s="50">
        <v>0</v>
      </c>
      <c r="CO344" s="50">
        <v>0</v>
      </c>
      <c r="CP344" s="50">
        <v>0</v>
      </c>
      <c r="CR344" s="50">
        <v>0</v>
      </c>
      <c r="CS344" s="50">
        <v>0</v>
      </c>
      <c r="CU344" s="50">
        <v>0</v>
      </c>
      <c r="CV344" s="50">
        <v>0</v>
      </c>
      <c r="CX344" s="50">
        <v>0</v>
      </c>
      <c r="CY344" s="50">
        <v>0</v>
      </c>
      <c r="DA344" s="50">
        <v>0</v>
      </c>
      <c r="DB344" s="50">
        <v>0</v>
      </c>
      <c r="DD344" s="50">
        <v>0</v>
      </c>
      <c r="DE344" s="50">
        <v>0</v>
      </c>
      <c r="DG344" s="50">
        <v>0</v>
      </c>
      <c r="DH344" s="50">
        <v>0</v>
      </c>
      <c r="DJ344" s="50">
        <v>0</v>
      </c>
      <c r="DK344" s="50">
        <v>0</v>
      </c>
      <c r="DM344" s="50">
        <v>106.06</v>
      </c>
      <c r="DN344" s="50">
        <v>358.23899999999998</v>
      </c>
    </row>
    <row r="345" spans="3:118" x14ac:dyDescent="0.3">
      <c r="C345" s="50">
        <v>0</v>
      </c>
      <c r="D345" s="50">
        <v>0</v>
      </c>
      <c r="F345" s="50">
        <v>0</v>
      </c>
      <c r="G345" s="50">
        <v>0</v>
      </c>
      <c r="I345" s="50">
        <v>0</v>
      </c>
      <c r="J345" s="50">
        <v>0</v>
      </c>
      <c r="L345" s="50">
        <v>0</v>
      </c>
      <c r="M345" s="50">
        <v>0</v>
      </c>
      <c r="O345" s="50">
        <v>0</v>
      </c>
      <c r="P345" s="50">
        <v>0</v>
      </c>
      <c r="R345" s="50">
        <v>0</v>
      </c>
      <c r="S345" s="50">
        <v>0</v>
      </c>
      <c r="U345" s="50">
        <v>0</v>
      </c>
      <c r="V345" s="50">
        <v>0</v>
      </c>
      <c r="X345" s="50">
        <v>0</v>
      </c>
      <c r="Y345" s="50">
        <v>0</v>
      </c>
      <c r="AA345" s="50">
        <v>0</v>
      </c>
      <c r="AB345" s="50">
        <v>0</v>
      </c>
      <c r="AD345" s="50">
        <v>0</v>
      </c>
      <c r="AE345" s="50">
        <v>0</v>
      </c>
      <c r="AG345" s="50">
        <v>0</v>
      </c>
      <c r="AH345" s="50">
        <v>0</v>
      </c>
      <c r="AJ345" s="50">
        <v>0</v>
      </c>
      <c r="AK345" s="50">
        <v>0</v>
      </c>
      <c r="AM345" s="50">
        <v>0</v>
      </c>
      <c r="AN345" s="50">
        <v>0</v>
      </c>
      <c r="AP345" s="50">
        <v>0</v>
      </c>
      <c r="AQ345" s="50">
        <v>0</v>
      </c>
      <c r="AS345" s="50">
        <v>0</v>
      </c>
      <c r="AT345" s="50">
        <v>0</v>
      </c>
      <c r="AV345" s="50">
        <v>0</v>
      </c>
      <c r="AW345" s="50">
        <v>0</v>
      </c>
      <c r="AY345" s="50">
        <v>0</v>
      </c>
      <c r="AZ345" s="50">
        <v>0</v>
      </c>
      <c r="BB345" s="50">
        <v>0</v>
      </c>
      <c r="BC345" s="50">
        <v>0</v>
      </c>
      <c r="BE345" s="50">
        <v>0</v>
      </c>
      <c r="BF345" s="50">
        <v>0</v>
      </c>
      <c r="BH345" s="50">
        <v>0</v>
      </c>
      <c r="BI345" s="50">
        <v>0</v>
      </c>
      <c r="BK345" s="50">
        <v>0</v>
      </c>
      <c r="BL345" s="50">
        <v>0</v>
      </c>
      <c r="BN345" s="50">
        <v>0</v>
      </c>
      <c r="BO345" s="50">
        <v>0</v>
      </c>
      <c r="BQ345" s="50">
        <v>0</v>
      </c>
      <c r="BR345" s="50">
        <v>0</v>
      </c>
      <c r="BT345" s="50">
        <v>0</v>
      </c>
      <c r="BU345" s="50">
        <v>0</v>
      </c>
      <c r="BW345" s="50">
        <v>0</v>
      </c>
      <c r="BX345" s="50">
        <v>0</v>
      </c>
      <c r="BZ345" s="50">
        <v>0</v>
      </c>
      <c r="CA345" s="50">
        <v>0</v>
      </c>
      <c r="CC345" s="50">
        <v>0</v>
      </c>
      <c r="CD345" s="50">
        <v>0</v>
      </c>
      <c r="CF345" s="50">
        <v>0</v>
      </c>
      <c r="CG345" s="50">
        <v>0</v>
      </c>
      <c r="CI345" s="50">
        <v>0</v>
      </c>
      <c r="CJ345" s="50">
        <v>0</v>
      </c>
      <c r="CL345" s="50">
        <v>2000</v>
      </c>
      <c r="CM345" s="50">
        <v>1697.6089999999999</v>
      </c>
      <c r="CO345" s="50">
        <v>0</v>
      </c>
      <c r="CP345" s="50">
        <v>0</v>
      </c>
      <c r="CR345" s="50">
        <v>0</v>
      </c>
      <c r="CS345" s="50">
        <v>0</v>
      </c>
      <c r="CU345" s="50">
        <v>0</v>
      </c>
      <c r="CV345" s="50">
        <v>0</v>
      </c>
      <c r="CX345" s="50">
        <v>0</v>
      </c>
      <c r="CY345" s="50">
        <v>0</v>
      </c>
      <c r="DA345" s="50">
        <v>0</v>
      </c>
      <c r="DB345" s="50">
        <v>0</v>
      </c>
      <c r="DD345" s="50">
        <v>0</v>
      </c>
      <c r="DE345" s="50">
        <v>0</v>
      </c>
      <c r="DG345" s="50">
        <v>0</v>
      </c>
      <c r="DH345" s="50">
        <v>0</v>
      </c>
      <c r="DJ345" s="50">
        <v>0</v>
      </c>
      <c r="DK345" s="50">
        <v>0</v>
      </c>
      <c r="DM345" s="50">
        <v>98.72</v>
      </c>
      <c r="DN345" s="50">
        <v>353.15199999999999</v>
      </c>
    </row>
    <row r="346" spans="3:118" x14ac:dyDescent="0.3">
      <c r="C346" s="50">
        <v>49923.49</v>
      </c>
      <c r="D346" s="50">
        <v>137343.91399999999</v>
      </c>
      <c r="F346" s="50">
        <v>48908.49</v>
      </c>
      <c r="G346" s="50">
        <v>134391.50099999999</v>
      </c>
      <c r="I346" s="50">
        <v>123040.61</v>
      </c>
      <c r="J346" s="50">
        <v>330363.21600000001</v>
      </c>
      <c r="L346" s="50">
        <v>42837.51</v>
      </c>
      <c r="M346" s="50">
        <v>126415.26</v>
      </c>
      <c r="O346" s="50">
        <v>220604.78</v>
      </c>
      <c r="P346" s="50">
        <v>757727.95299999998</v>
      </c>
      <c r="R346" s="50">
        <v>67225.429999999993</v>
      </c>
      <c r="S346" s="50">
        <v>220028.908</v>
      </c>
      <c r="U346" s="50">
        <v>168913.2</v>
      </c>
      <c r="V346" s="50">
        <v>477949.20699999999</v>
      </c>
      <c r="X346" s="50">
        <v>202778.4</v>
      </c>
      <c r="Y346" s="50">
        <v>555193.75300000003</v>
      </c>
      <c r="AA346" s="50">
        <v>165848.99</v>
      </c>
      <c r="AB346" s="50">
        <v>468460.462</v>
      </c>
      <c r="AD346" s="50">
        <v>89564.47</v>
      </c>
      <c r="AE346" s="50">
        <v>255419.43599999999</v>
      </c>
      <c r="AG346" s="50">
        <v>142738.70000000001</v>
      </c>
      <c r="AH346" s="50">
        <v>372412.69900000002</v>
      </c>
      <c r="AJ346" s="50">
        <v>84061.440000000002</v>
      </c>
      <c r="AK346" s="50">
        <v>211249.462</v>
      </c>
      <c r="AM346" s="50">
        <v>95</v>
      </c>
      <c r="AN346" s="50">
        <v>78.716999999999999</v>
      </c>
      <c r="AP346" s="50">
        <v>61058.3</v>
      </c>
      <c r="AQ346" s="50">
        <v>126390.946</v>
      </c>
      <c r="AS346" s="50">
        <v>137595</v>
      </c>
      <c r="AT346" s="50">
        <v>352847.14600000001</v>
      </c>
      <c r="AV346" s="50">
        <v>44450</v>
      </c>
      <c r="AW346" s="50">
        <v>98271.426999999996</v>
      </c>
      <c r="AY346" s="50">
        <v>8165.2</v>
      </c>
      <c r="AZ346" s="50">
        <v>7470.8729999999996</v>
      </c>
      <c r="BB346" s="50">
        <v>0</v>
      </c>
      <c r="BC346" s="50">
        <v>0</v>
      </c>
      <c r="BE346" s="50">
        <v>664.2</v>
      </c>
      <c r="BF346" s="50">
        <v>2213.933</v>
      </c>
      <c r="BH346" s="50">
        <v>17565.5</v>
      </c>
      <c r="BI346" s="50">
        <v>17868.764999999999</v>
      </c>
      <c r="BK346" s="50">
        <v>4898.3900000000003</v>
      </c>
      <c r="BL346" s="50">
        <v>19834.776000000002</v>
      </c>
      <c r="BN346" s="50">
        <v>16.75</v>
      </c>
      <c r="BO346" s="50">
        <v>4.9740000000000002</v>
      </c>
      <c r="BQ346" s="50">
        <v>520.25</v>
      </c>
      <c r="BR346" s="50">
        <v>93.646000000000001</v>
      </c>
      <c r="BT346" s="50">
        <v>16002</v>
      </c>
      <c r="BU346" s="50">
        <v>13871.591</v>
      </c>
      <c r="BW346" s="50">
        <v>0</v>
      </c>
      <c r="BX346" s="50">
        <v>0</v>
      </c>
      <c r="BZ346" s="50">
        <v>3848</v>
      </c>
      <c r="CA346" s="50">
        <v>3134.5479999999998</v>
      </c>
      <c r="CC346" s="50">
        <v>0</v>
      </c>
      <c r="CD346" s="50">
        <v>0</v>
      </c>
      <c r="CF346" s="50">
        <v>16000</v>
      </c>
      <c r="CG346" s="50">
        <v>13845.805</v>
      </c>
      <c r="CI346" s="50">
        <v>18700</v>
      </c>
      <c r="CJ346" s="50">
        <v>9164.5329999999994</v>
      </c>
      <c r="CL346" s="50">
        <v>2000</v>
      </c>
      <c r="CM346" s="50">
        <v>1952.6980000000001</v>
      </c>
      <c r="CO346" s="50">
        <v>13862</v>
      </c>
      <c r="CP346" s="50">
        <v>12800.341</v>
      </c>
      <c r="CR346" s="50">
        <v>15</v>
      </c>
      <c r="CS346" s="50">
        <v>18.452000000000002</v>
      </c>
      <c r="CU346" s="50">
        <v>1851</v>
      </c>
      <c r="CV346" s="50">
        <v>970.20100000000002</v>
      </c>
      <c r="CX346" s="50">
        <v>0</v>
      </c>
      <c r="CY346" s="50">
        <v>0</v>
      </c>
      <c r="DA346" s="50">
        <v>0</v>
      </c>
      <c r="DB346" s="50">
        <v>0</v>
      </c>
      <c r="DD346" s="50">
        <v>0</v>
      </c>
      <c r="DE346" s="50">
        <v>0</v>
      </c>
      <c r="DG346" s="50">
        <v>0</v>
      </c>
      <c r="DH346" s="50">
        <v>0</v>
      </c>
      <c r="DJ346" s="50">
        <v>39</v>
      </c>
      <c r="DK346" s="50">
        <v>239.48099999999999</v>
      </c>
      <c r="DM346" s="50">
        <v>113</v>
      </c>
      <c r="DN346" s="50">
        <v>326.53399999999999</v>
      </c>
    </row>
    <row r="347" spans="3:118" x14ac:dyDescent="0.3">
      <c r="C347" s="50">
        <v>0</v>
      </c>
      <c r="D347" s="50">
        <v>0</v>
      </c>
      <c r="F347" s="50">
        <v>0</v>
      </c>
      <c r="G347" s="50">
        <v>0</v>
      </c>
      <c r="I347" s="50">
        <v>0</v>
      </c>
      <c r="J347" s="50">
        <v>0</v>
      </c>
      <c r="L347" s="50">
        <v>0</v>
      </c>
      <c r="M347" s="50">
        <v>0</v>
      </c>
      <c r="O347" s="50">
        <v>0</v>
      </c>
      <c r="P347" s="50">
        <v>0</v>
      </c>
      <c r="R347" s="50">
        <v>0</v>
      </c>
      <c r="S347" s="50">
        <v>0</v>
      </c>
      <c r="U347" s="50">
        <v>0</v>
      </c>
      <c r="V347" s="50">
        <v>0</v>
      </c>
      <c r="X347" s="50">
        <v>0</v>
      </c>
      <c r="Y347" s="50">
        <v>0</v>
      </c>
      <c r="AA347" s="50">
        <v>0</v>
      </c>
      <c r="AB347" s="50">
        <v>0</v>
      </c>
      <c r="AD347" s="50">
        <v>0</v>
      </c>
      <c r="AE347" s="50">
        <v>0</v>
      </c>
      <c r="AG347" s="50">
        <v>0</v>
      </c>
      <c r="AH347" s="50">
        <v>0</v>
      </c>
      <c r="AJ347" s="50">
        <v>0</v>
      </c>
      <c r="AK347" s="50">
        <v>0</v>
      </c>
      <c r="AM347" s="50">
        <v>0</v>
      </c>
      <c r="AN347" s="50">
        <v>0</v>
      </c>
      <c r="AP347" s="50">
        <v>0</v>
      </c>
      <c r="AQ347" s="50">
        <v>0</v>
      </c>
      <c r="AS347" s="50">
        <v>0</v>
      </c>
      <c r="AT347" s="50">
        <v>0</v>
      </c>
      <c r="AV347" s="50">
        <v>0</v>
      </c>
      <c r="AW347" s="50">
        <v>0</v>
      </c>
      <c r="AY347" s="50">
        <v>0</v>
      </c>
      <c r="AZ347" s="50">
        <v>0</v>
      </c>
      <c r="BB347" s="50">
        <v>0</v>
      </c>
      <c r="BC347" s="50">
        <v>0</v>
      </c>
      <c r="BE347" s="50">
        <v>0</v>
      </c>
      <c r="BF347" s="50">
        <v>0</v>
      </c>
      <c r="BH347" s="50">
        <v>0</v>
      </c>
      <c r="BI347" s="50">
        <v>0</v>
      </c>
      <c r="BK347" s="50">
        <v>0</v>
      </c>
      <c r="BL347" s="50">
        <v>0</v>
      </c>
      <c r="BN347" s="50">
        <v>0</v>
      </c>
      <c r="BO347" s="50">
        <v>0</v>
      </c>
      <c r="BQ347" s="50">
        <v>0</v>
      </c>
      <c r="BR347" s="50">
        <v>0</v>
      </c>
      <c r="BT347" s="50">
        <v>0</v>
      </c>
      <c r="BU347" s="50">
        <v>0</v>
      </c>
      <c r="BW347" s="50">
        <v>0</v>
      </c>
      <c r="BX347" s="50">
        <v>0</v>
      </c>
      <c r="BZ347" s="50">
        <v>0</v>
      </c>
      <c r="CA347" s="50">
        <v>0</v>
      </c>
      <c r="CC347" s="50">
        <v>0</v>
      </c>
      <c r="CD347" s="50">
        <v>0</v>
      </c>
      <c r="CF347" s="50">
        <v>0</v>
      </c>
      <c r="CG347" s="50">
        <v>0</v>
      </c>
      <c r="CI347" s="50">
        <v>0</v>
      </c>
      <c r="CJ347" s="50">
        <v>0</v>
      </c>
      <c r="CL347" s="50">
        <v>600</v>
      </c>
      <c r="CM347" s="50">
        <v>400.303</v>
      </c>
      <c r="CO347" s="50">
        <v>0</v>
      </c>
      <c r="CP347" s="50">
        <v>0</v>
      </c>
      <c r="CR347" s="50">
        <v>0</v>
      </c>
      <c r="CS347" s="50">
        <v>0</v>
      </c>
      <c r="CU347" s="50">
        <v>0</v>
      </c>
      <c r="CV347" s="50">
        <v>0</v>
      </c>
      <c r="CX347" s="50">
        <v>0</v>
      </c>
      <c r="CY347" s="50">
        <v>0</v>
      </c>
      <c r="DA347" s="50">
        <v>0</v>
      </c>
      <c r="DB347" s="50">
        <v>0</v>
      </c>
      <c r="DD347" s="50">
        <v>0</v>
      </c>
      <c r="DE347" s="50">
        <v>0</v>
      </c>
      <c r="DG347" s="50">
        <v>0</v>
      </c>
      <c r="DH347" s="50">
        <v>0</v>
      </c>
      <c r="DJ347" s="50">
        <v>0</v>
      </c>
      <c r="DK347" s="50">
        <v>0</v>
      </c>
      <c r="DM347" s="50">
        <v>507</v>
      </c>
      <c r="DN347" s="50">
        <v>316.99099999999999</v>
      </c>
    </row>
    <row r="348" spans="3:118" x14ac:dyDescent="0.3">
      <c r="C348" s="50">
        <v>456.65</v>
      </c>
      <c r="D348" s="50">
        <v>176.61500000000001</v>
      </c>
      <c r="F348" s="50">
        <v>536.71</v>
      </c>
      <c r="G348" s="50">
        <v>80.584999999999994</v>
      </c>
      <c r="I348" s="50">
        <v>647.02</v>
      </c>
      <c r="J348" s="50">
        <v>259.27199999999999</v>
      </c>
      <c r="L348" s="50">
        <v>0</v>
      </c>
      <c r="M348" s="50">
        <v>0</v>
      </c>
      <c r="O348" s="50">
        <v>3990</v>
      </c>
      <c r="P348" s="50">
        <v>1225.9449999999999</v>
      </c>
      <c r="R348" s="50">
        <v>618.20000000000005</v>
      </c>
      <c r="S348" s="50">
        <v>210.51</v>
      </c>
      <c r="U348" s="50">
        <v>3630.38</v>
      </c>
      <c r="V348" s="50">
        <v>328.95699999999999</v>
      </c>
      <c r="X348" s="50">
        <v>366.31</v>
      </c>
      <c r="Y348" s="50">
        <v>54.677</v>
      </c>
      <c r="AA348" s="50">
        <v>110</v>
      </c>
      <c r="AB348" s="50">
        <v>48.77</v>
      </c>
      <c r="AD348" s="50">
        <v>205.9</v>
      </c>
      <c r="AE348" s="50">
        <v>822.21699999999998</v>
      </c>
      <c r="AG348" s="50">
        <v>0</v>
      </c>
      <c r="AH348" s="50">
        <v>0</v>
      </c>
      <c r="AJ348" s="50">
        <v>63.5</v>
      </c>
      <c r="AK348" s="50">
        <v>11.101000000000001</v>
      </c>
      <c r="AM348" s="50">
        <v>1272</v>
      </c>
      <c r="AN348" s="50">
        <v>206.73</v>
      </c>
      <c r="AP348" s="50">
        <v>10.51</v>
      </c>
      <c r="AQ348" s="50">
        <v>14.502000000000001</v>
      </c>
      <c r="AS348" s="50">
        <v>0</v>
      </c>
      <c r="AT348" s="50">
        <v>0</v>
      </c>
      <c r="AV348" s="50">
        <v>200</v>
      </c>
      <c r="AW348" s="50">
        <v>19.600000000000001</v>
      </c>
      <c r="AY348" s="50">
        <v>2424</v>
      </c>
      <c r="AZ348" s="50">
        <v>750.66700000000003</v>
      </c>
      <c r="BB348" s="50">
        <v>2362.2600000000002</v>
      </c>
      <c r="BC348" s="50">
        <v>5856.5069999999996</v>
      </c>
      <c r="BE348" s="50">
        <v>2592.6799999999998</v>
      </c>
      <c r="BF348" s="50">
        <v>211.03899999999999</v>
      </c>
      <c r="BH348" s="50">
        <v>886.01</v>
      </c>
      <c r="BI348" s="50">
        <v>160.17699999999999</v>
      </c>
      <c r="BK348" s="50">
        <v>2070</v>
      </c>
      <c r="BL348" s="50">
        <v>100.578</v>
      </c>
      <c r="BN348" s="50">
        <v>0</v>
      </c>
      <c r="BO348" s="50">
        <v>0</v>
      </c>
      <c r="BQ348" s="50">
        <v>0</v>
      </c>
      <c r="BR348" s="50">
        <v>0</v>
      </c>
      <c r="BT348" s="50">
        <v>456.95</v>
      </c>
      <c r="BU348" s="50">
        <v>151.50299999999999</v>
      </c>
      <c r="BW348" s="50">
        <v>0</v>
      </c>
      <c r="BX348" s="50">
        <v>0</v>
      </c>
      <c r="BZ348" s="50">
        <v>3448280</v>
      </c>
      <c r="CA348" s="50">
        <v>1563083.4380000001</v>
      </c>
      <c r="CC348" s="50">
        <v>3448280</v>
      </c>
      <c r="CD348" s="50">
        <v>1559826.7709999999</v>
      </c>
      <c r="CF348" s="50">
        <v>251.65</v>
      </c>
      <c r="CG348" s="50">
        <v>117.71599999999999</v>
      </c>
      <c r="CI348" s="50">
        <v>283.7</v>
      </c>
      <c r="CJ348" s="50">
        <v>199.905</v>
      </c>
      <c r="CL348" s="50">
        <v>4349.3999999999996</v>
      </c>
      <c r="CM348" s="50">
        <v>1186.4659999999999</v>
      </c>
      <c r="CO348" s="50">
        <v>119.92</v>
      </c>
      <c r="CP348" s="50">
        <v>338.16300000000001</v>
      </c>
      <c r="CR348" s="50">
        <v>110.37</v>
      </c>
      <c r="CS348" s="50">
        <v>30.783999999999999</v>
      </c>
      <c r="CU348" s="50">
        <v>2498.8200000000002</v>
      </c>
      <c r="CV348" s="50">
        <v>75.082999999999998</v>
      </c>
      <c r="CX348" s="50">
        <v>5875.52</v>
      </c>
      <c r="CY348" s="50">
        <v>255.01599999999999</v>
      </c>
      <c r="DA348" s="50">
        <v>131.16999999999999</v>
      </c>
      <c r="DB348" s="50">
        <v>219.98</v>
      </c>
      <c r="DD348" s="50">
        <v>100</v>
      </c>
      <c r="DE348" s="50">
        <v>24.721</v>
      </c>
      <c r="DG348" s="50">
        <v>19.3</v>
      </c>
      <c r="DH348" s="50">
        <v>91.838999999999999</v>
      </c>
      <c r="DJ348" s="50">
        <v>15</v>
      </c>
      <c r="DK348" s="50">
        <v>19.96</v>
      </c>
      <c r="DM348" s="50">
        <v>242.86</v>
      </c>
      <c r="DN348" s="50">
        <v>270.12799999999999</v>
      </c>
    </row>
    <row r="349" spans="3:118" x14ac:dyDescent="0.3">
      <c r="C349" s="50">
        <v>0</v>
      </c>
      <c r="D349" s="50">
        <v>0</v>
      </c>
      <c r="F349" s="50">
        <v>0</v>
      </c>
      <c r="G349" s="50">
        <v>0</v>
      </c>
      <c r="I349" s="50">
        <v>0</v>
      </c>
      <c r="J349" s="50">
        <v>0</v>
      </c>
      <c r="L349" s="50">
        <v>0</v>
      </c>
      <c r="M349" s="50">
        <v>0</v>
      </c>
      <c r="O349" s="50">
        <v>0</v>
      </c>
      <c r="P349" s="50">
        <v>0</v>
      </c>
      <c r="R349" s="50">
        <v>0</v>
      </c>
      <c r="S349" s="50">
        <v>0</v>
      </c>
      <c r="U349" s="50">
        <v>0</v>
      </c>
      <c r="V349" s="50">
        <v>0</v>
      </c>
      <c r="X349" s="50">
        <v>0</v>
      </c>
      <c r="Y349" s="50">
        <v>0</v>
      </c>
      <c r="AA349" s="50">
        <v>0</v>
      </c>
      <c r="AB349" s="50">
        <v>0</v>
      </c>
      <c r="AD349" s="50">
        <v>0</v>
      </c>
      <c r="AE349" s="50">
        <v>0</v>
      </c>
      <c r="AG349" s="50">
        <v>0</v>
      </c>
      <c r="AH349" s="50">
        <v>0</v>
      </c>
      <c r="AJ349" s="50">
        <v>0</v>
      </c>
      <c r="AK349" s="50">
        <v>0</v>
      </c>
      <c r="AM349" s="50">
        <v>0</v>
      </c>
      <c r="AN349" s="50">
        <v>0</v>
      </c>
      <c r="AP349" s="50">
        <v>0</v>
      </c>
      <c r="AQ349" s="50">
        <v>0</v>
      </c>
      <c r="AS349" s="50">
        <v>0</v>
      </c>
      <c r="AT349" s="50">
        <v>0</v>
      </c>
      <c r="AV349" s="50">
        <v>0</v>
      </c>
      <c r="AW349" s="50">
        <v>0</v>
      </c>
      <c r="AY349" s="50">
        <v>0</v>
      </c>
      <c r="AZ349" s="50">
        <v>0</v>
      </c>
      <c r="BB349" s="50">
        <v>0</v>
      </c>
      <c r="BC349" s="50">
        <v>0</v>
      </c>
      <c r="BE349" s="50">
        <v>0</v>
      </c>
      <c r="BF349" s="50">
        <v>0</v>
      </c>
      <c r="BH349" s="50">
        <v>0</v>
      </c>
      <c r="BI349" s="50">
        <v>0</v>
      </c>
      <c r="BK349" s="50">
        <v>30</v>
      </c>
      <c r="BL349" s="50">
        <v>261.01299999999998</v>
      </c>
      <c r="BN349" s="50">
        <v>0</v>
      </c>
      <c r="BO349" s="50">
        <v>0</v>
      </c>
      <c r="BQ349" s="50">
        <v>20</v>
      </c>
      <c r="BR349" s="50">
        <v>320.43</v>
      </c>
      <c r="BT349" s="50">
        <v>0</v>
      </c>
      <c r="BU349" s="50">
        <v>0</v>
      </c>
      <c r="BW349" s="50">
        <v>0</v>
      </c>
      <c r="BX349" s="50">
        <v>0</v>
      </c>
      <c r="BZ349" s="50">
        <v>145</v>
      </c>
      <c r="CA349" s="50">
        <v>579.42999999999995</v>
      </c>
      <c r="CC349" s="50">
        <v>0</v>
      </c>
      <c r="CD349" s="50">
        <v>0</v>
      </c>
      <c r="CF349" s="50">
        <v>145</v>
      </c>
      <c r="CG349" s="50">
        <v>380.149</v>
      </c>
      <c r="CI349" s="50">
        <v>0</v>
      </c>
      <c r="CJ349" s="50">
        <v>0</v>
      </c>
      <c r="CL349" s="50">
        <v>80</v>
      </c>
      <c r="CM349" s="50">
        <v>139.965</v>
      </c>
      <c r="CO349" s="50">
        <v>0</v>
      </c>
      <c r="CP349" s="50">
        <v>0</v>
      </c>
      <c r="CR349" s="50">
        <v>400</v>
      </c>
      <c r="CS349" s="50">
        <v>615.048</v>
      </c>
      <c r="CU349" s="50">
        <v>0</v>
      </c>
      <c r="CV349" s="50">
        <v>0</v>
      </c>
      <c r="CX349" s="50">
        <v>255</v>
      </c>
      <c r="CY349" s="50">
        <v>384.37900000000002</v>
      </c>
      <c r="DA349" s="50">
        <v>0</v>
      </c>
      <c r="DB349" s="50">
        <v>0</v>
      </c>
      <c r="DD349" s="50">
        <v>0</v>
      </c>
      <c r="DE349" s="50">
        <v>0</v>
      </c>
      <c r="DG349" s="50">
        <v>0</v>
      </c>
      <c r="DH349" s="50">
        <v>0</v>
      </c>
      <c r="DJ349" s="50">
        <v>100</v>
      </c>
      <c r="DK349" s="50">
        <v>119.917</v>
      </c>
      <c r="DM349" s="50">
        <v>100</v>
      </c>
      <c r="DN349" s="50">
        <v>266.12</v>
      </c>
    </row>
    <row r="350" spans="3:118" x14ac:dyDescent="0.3">
      <c r="C350" s="50">
        <v>0</v>
      </c>
      <c r="D350" s="50">
        <v>0</v>
      </c>
      <c r="F350" s="50">
        <v>24</v>
      </c>
      <c r="G350" s="50">
        <v>175.83099999999999</v>
      </c>
      <c r="I350" s="50">
        <v>1008</v>
      </c>
      <c r="J350" s="50">
        <v>4313.4669999999996</v>
      </c>
      <c r="L350" s="50">
        <v>270</v>
      </c>
      <c r="M350" s="50">
        <v>1189.325</v>
      </c>
      <c r="O350" s="50">
        <v>39.1</v>
      </c>
      <c r="P350" s="50">
        <v>295.96100000000001</v>
      </c>
      <c r="R350" s="50">
        <v>120</v>
      </c>
      <c r="S350" s="50">
        <v>1209.6669999999999</v>
      </c>
      <c r="U350" s="50">
        <v>2.4</v>
      </c>
      <c r="V350" s="50">
        <v>24.013999999999999</v>
      </c>
      <c r="X350" s="50">
        <v>17161.5</v>
      </c>
      <c r="Y350" s="50">
        <v>118777.724</v>
      </c>
      <c r="AA350" s="50">
        <v>10961</v>
      </c>
      <c r="AB350" s="50">
        <v>54354.616999999998</v>
      </c>
      <c r="AD350" s="50">
        <v>730.9</v>
      </c>
      <c r="AE350" s="50">
        <v>4988.2439999999997</v>
      </c>
      <c r="AG350" s="50">
        <v>78</v>
      </c>
      <c r="AH350" s="50">
        <v>545.12199999999996</v>
      </c>
      <c r="AJ350" s="50">
        <v>10000</v>
      </c>
      <c r="AK350" s="50">
        <v>59278.483</v>
      </c>
      <c r="AM350" s="50">
        <v>0</v>
      </c>
      <c r="AN350" s="50">
        <v>0</v>
      </c>
      <c r="AP350" s="50">
        <v>18</v>
      </c>
      <c r="AQ350" s="50">
        <v>131.46799999999999</v>
      </c>
      <c r="AS350" s="50">
        <v>7.2</v>
      </c>
      <c r="AT350" s="50">
        <v>62.45</v>
      </c>
      <c r="AV350" s="50">
        <v>36</v>
      </c>
      <c r="AW350" s="50">
        <v>238.49600000000001</v>
      </c>
      <c r="AY350" s="50">
        <v>1468.6</v>
      </c>
      <c r="AZ350" s="50">
        <v>11390.5</v>
      </c>
      <c r="BB350" s="50">
        <v>12</v>
      </c>
      <c r="BC350" s="50">
        <v>88.825999999999993</v>
      </c>
      <c r="BE350" s="50">
        <v>396.4</v>
      </c>
      <c r="BF350" s="50">
        <v>2606.7269999999999</v>
      </c>
      <c r="BH350" s="50">
        <v>74</v>
      </c>
      <c r="BI350" s="50">
        <v>479.12599999999998</v>
      </c>
      <c r="BK350" s="50">
        <v>30</v>
      </c>
      <c r="BL350" s="50">
        <v>176.59899999999999</v>
      </c>
      <c r="BN350" s="50">
        <v>79.2</v>
      </c>
      <c r="BO350" s="50">
        <v>535.56899999999996</v>
      </c>
      <c r="BQ350" s="50">
        <v>36</v>
      </c>
      <c r="BR350" s="50">
        <v>227.495</v>
      </c>
      <c r="BT350" s="50">
        <v>0</v>
      </c>
      <c r="BU350" s="50">
        <v>0</v>
      </c>
      <c r="BW350" s="50">
        <v>60</v>
      </c>
      <c r="BX350" s="50">
        <v>381.1</v>
      </c>
      <c r="BZ350" s="50">
        <v>121</v>
      </c>
      <c r="CA350" s="50">
        <v>767.51099999999997</v>
      </c>
      <c r="CC350" s="50">
        <v>8125</v>
      </c>
      <c r="CD350" s="50">
        <v>24868.138999999999</v>
      </c>
      <c r="CF350" s="50">
        <v>258</v>
      </c>
      <c r="CG350" s="50">
        <v>1645.923</v>
      </c>
      <c r="CI350" s="50">
        <v>66</v>
      </c>
      <c r="CJ350" s="50">
        <v>423.30200000000002</v>
      </c>
      <c r="CL350" s="50">
        <v>8068.1</v>
      </c>
      <c r="CM350" s="50">
        <v>24167.825000000001</v>
      </c>
      <c r="CO350" s="50">
        <v>1066</v>
      </c>
      <c r="CP350" s="50">
        <v>3346.12</v>
      </c>
      <c r="CR350" s="50">
        <v>31</v>
      </c>
      <c r="CS350" s="50">
        <v>191.69</v>
      </c>
      <c r="CU350" s="50">
        <v>70</v>
      </c>
      <c r="CV350" s="50">
        <v>474.56900000000002</v>
      </c>
      <c r="CX350" s="50">
        <v>6</v>
      </c>
      <c r="CY350" s="50">
        <v>48.423000000000002</v>
      </c>
      <c r="DA350" s="50">
        <v>0</v>
      </c>
      <c r="DB350" s="50">
        <v>0</v>
      </c>
      <c r="DD350" s="50">
        <v>0</v>
      </c>
      <c r="DE350" s="50">
        <v>0</v>
      </c>
      <c r="DG350" s="50">
        <v>0</v>
      </c>
      <c r="DH350" s="50">
        <v>0</v>
      </c>
      <c r="DJ350" s="50">
        <v>9</v>
      </c>
      <c r="DK350" s="50">
        <v>66.091999999999999</v>
      </c>
      <c r="DM350" s="50">
        <v>34.299999999999997</v>
      </c>
      <c r="DN350" s="50">
        <v>257.33600000000001</v>
      </c>
    </row>
    <row r="351" spans="3:118" x14ac:dyDescent="0.3">
      <c r="C351" s="50">
        <v>0</v>
      </c>
      <c r="D351" s="50">
        <v>0</v>
      </c>
      <c r="F351" s="50">
        <v>0</v>
      </c>
      <c r="G351" s="50">
        <v>0</v>
      </c>
      <c r="I351" s="50">
        <v>0</v>
      </c>
      <c r="J351" s="50">
        <v>0</v>
      </c>
      <c r="L351" s="50">
        <v>10</v>
      </c>
      <c r="M351" s="50">
        <v>8111.5630000000001</v>
      </c>
      <c r="O351" s="50">
        <v>0</v>
      </c>
      <c r="P351" s="50">
        <v>0</v>
      </c>
      <c r="R351" s="50">
        <v>0</v>
      </c>
      <c r="S351" s="50">
        <v>0</v>
      </c>
      <c r="U351" s="50">
        <v>0</v>
      </c>
      <c r="V351" s="50">
        <v>0</v>
      </c>
      <c r="X351" s="50">
        <v>0</v>
      </c>
      <c r="Y351" s="50">
        <v>0</v>
      </c>
      <c r="AA351" s="50">
        <v>0</v>
      </c>
      <c r="AB351" s="50">
        <v>0</v>
      </c>
      <c r="AD351" s="50">
        <v>0</v>
      </c>
      <c r="AE351" s="50">
        <v>0</v>
      </c>
      <c r="AG351" s="50">
        <v>0</v>
      </c>
      <c r="AH351" s="50">
        <v>0</v>
      </c>
      <c r="AJ351" s="50">
        <v>0</v>
      </c>
      <c r="AK351" s="50">
        <v>0</v>
      </c>
      <c r="AM351" s="50">
        <v>0</v>
      </c>
      <c r="AN351" s="50">
        <v>0</v>
      </c>
      <c r="AP351" s="50">
        <v>0</v>
      </c>
      <c r="AQ351" s="50">
        <v>0</v>
      </c>
      <c r="AS351" s="50">
        <v>0</v>
      </c>
      <c r="AT351" s="50">
        <v>0</v>
      </c>
      <c r="AV351" s="50">
        <v>0</v>
      </c>
      <c r="AW351" s="50">
        <v>0</v>
      </c>
      <c r="AY351" s="50">
        <v>0</v>
      </c>
      <c r="AZ351" s="50">
        <v>0</v>
      </c>
      <c r="BB351" s="50">
        <v>0</v>
      </c>
      <c r="BC351" s="50">
        <v>0</v>
      </c>
      <c r="BE351" s="50">
        <v>0</v>
      </c>
      <c r="BF351" s="50">
        <v>0</v>
      </c>
      <c r="BH351" s="50">
        <v>0</v>
      </c>
      <c r="BI351" s="50">
        <v>0</v>
      </c>
      <c r="BK351" s="50">
        <v>0</v>
      </c>
      <c r="BL351" s="50">
        <v>0</v>
      </c>
      <c r="BN351" s="50">
        <v>0</v>
      </c>
      <c r="BO351" s="50">
        <v>0</v>
      </c>
      <c r="BQ351" s="50">
        <v>0</v>
      </c>
      <c r="BR351" s="50">
        <v>0</v>
      </c>
      <c r="BT351" s="50">
        <v>0</v>
      </c>
      <c r="BU351" s="50">
        <v>0</v>
      </c>
      <c r="BW351" s="50">
        <v>0</v>
      </c>
      <c r="BX351" s="50">
        <v>0</v>
      </c>
      <c r="BZ351" s="50">
        <v>0</v>
      </c>
      <c r="CA351" s="50">
        <v>0</v>
      </c>
      <c r="CC351" s="50">
        <v>0</v>
      </c>
      <c r="CD351" s="50">
        <v>0</v>
      </c>
      <c r="CF351" s="50">
        <v>0</v>
      </c>
      <c r="CG351" s="50">
        <v>0</v>
      </c>
      <c r="CI351" s="50">
        <v>0</v>
      </c>
      <c r="CJ351" s="50">
        <v>0</v>
      </c>
      <c r="CL351" s="50">
        <v>0</v>
      </c>
      <c r="CM351" s="50">
        <v>0</v>
      </c>
      <c r="CO351" s="50">
        <v>0</v>
      </c>
      <c r="CP351" s="50">
        <v>0</v>
      </c>
      <c r="CR351" s="50">
        <v>0</v>
      </c>
      <c r="CS351" s="50">
        <v>0</v>
      </c>
      <c r="CU351" s="50">
        <v>0</v>
      </c>
      <c r="CV351" s="50">
        <v>0</v>
      </c>
      <c r="CX351" s="50">
        <v>0</v>
      </c>
      <c r="CY351" s="50">
        <v>0</v>
      </c>
      <c r="DA351" s="50">
        <v>0</v>
      </c>
      <c r="DB351" s="50">
        <v>0</v>
      </c>
      <c r="DD351" s="50">
        <v>0</v>
      </c>
      <c r="DE351" s="50">
        <v>0</v>
      </c>
      <c r="DG351" s="50">
        <v>0</v>
      </c>
      <c r="DH351" s="50">
        <v>0</v>
      </c>
      <c r="DJ351" s="50">
        <v>0</v>
      </c>
      <c r="DK351" s="50">
        <v>0</v>
      </c>
      <c r="DM351" s="50">
        <v>75.760000000000005</v>
      </c>
      <c r="DN351" s="50">
        <v>255.88499999999999</v>
      </c>
    </row>
    <row r="352" spans="3:118" x14ac:dyDescent="0.3">
      <c r="C352" s="50">
        <v>0</v>
      </c>
      <c r="D352" s="50">
        <v>0</v>
      </c>
      <c r="F352" s="50">
        <v>0</v>
      </c>
      <c r="G352" s="50">
        <v>0</v>
      </c>
      <c r="I352" s="50">
        <v>700</v>
      </c>
      <c r="J352" s="50">
        <v>2629.665</v>
      </c>
      <c r="L352" s="50">
        <v>130</v>
      </c>
      <c r="M352" s="50">
        <v>491.89100000000002</v>
      </c>
      <c r="O352" s="50">
        <v>0</v>
      </c>
      <c r="P352" s="50">
        <v>0</v>
      </c>
      <c r="R352" s="50">
        <v>1800</v>
      </c>
      <c r="S352" s="50">
        <v>316.83600000000001</v>
      </c>
      <c r="U352" s="50">
        <v>0</v>
      </c>
      <c r="V352" s="50">
        <v>0</v>
      </c>
      <c r="X352" s="50">
        <v>0</v>
      </c>
      <c r="Y352" s="50">
        <v>0</v>
      </c>
      <c r="AA352" s="50">
        <v>8475</v>
      </c>
      <c r="AB352" s="50">
        <v>2877.067</v>
      </c>
      <c r="AD352" s="50">
        <v>0</v>
      </c>
      <c r="AE352" s="50">
        <v>0</v>
      </c>
      <c r="AG352" s="50">
        <v>0</v>
      </c>
      <c r="AH352" s="50">
        <v>0</v>
      </c>
      <c r="AJ352" s="50">
        <v>0</v>
      </c>
      <c r="AK352" s="50">
        <v>0</v>
      </c>
      <c r="AM352" s="50">
        <v>0</v>
      </c>
      <c r="AN352" s="50">
        <v>0</v>
      </c>
      <c r="AP352" s="50">
        <v>3210</v>
      </c>
      <c r="AQ352" s="50">
        <v>419.86900000000003</v>
      </c>
      <c r="AS352" s="50">
        <v>0</v>
      </c>
      <c r="AT352" s="50">
        <v>0</v>
      </c>
      <c r="AV352" s="50">
        <v>0</v>
      </c>
      <c r="AW352" s="50">
        <v>0</v>
      </c>
      <c r="AY352" s="50">
        <v>0</v>
      </c>
      <c r="AZ352" s="50">
        <v>0</v>
      </c>
      <c r="BB352" s="50">
        <v>0</v>
      </c>
      <c r="BC352" s="50">
        <v>0</v>
      </c>
      <c r="BE352" s="50">
        <v>100</v>
      </c>
      <c r="BF352" s="50">
        <v>151.191</v>
      </c>
      <c r="BH352" s="50">
        <v>667</v>
      </c>
      <c r="BI352" s="50">
        <v>16803.159</v>
      </c>
      <c r="BK352" s="50">
        <v>200</v>
      </c>
      <c r="BL352" s="50">
        <v>810.19600000000003</v>
      </c>
      <c r="BN352" s="50">
        <v>0</v>
      </c>
      <c r="BO352" s="50">
        <v>0</v>
      </c>
      <c r="BQ352" s="50">
        <v>0</v>
      </c>
      <c r="BR352" s="50">
        <v>0</v>
      </c>
      <c r="BT352" s="50">
        <v>120</v>
      </c>
      <c r="BU352" s="50">
        <v>575.81299999999999</v>
      </c>
      <c r="BW352" s="50">
        <v>0</v>
      </c>
      <c r="BX352" s="50">
        <v>0</v>
      </c>
      <c r="BZ352" s="50">
        <v>0</v>
      </c>
      <c r="CA352" s="50">
        <v>0</v>
      </c>
      <c r="CC352" s="50">
        <v>0</v>
      </c>
      <c r="CD352" s="50">
        <v>0</v>
      </c>
      <c r="CF352" s="50">
        <v>0</v>
      </c>
      <c r="CG352" s="50">
        <v>0</v>
      </c>
      <c r="CI352" s="50">
        <v>0</v>
      </c>
      <c r="CJ352" s="50">
        <v>0</v>
      </c>
      <c r="CL352" s="50">
        <v>690</v>
      </c>
      <c r="CM352" s="50">
        <v>289.928</v>
      </c>
      <c r="CO352" s="50">
        <v>0</v>
      </c>
      <c r="CP352" s="50">
        <v>0</v>
      </c>
      <c r="CR352" s="50">
        <v>0</v>
      </c>
      <c r="CS352" s="50">
        <v>0</v>
      </c>
      <c r="CU352" s="50">
        <v>0</v>
      </c>
      <c r="CV352" s="50">
        <v>0</v>
      </c>
      <c r="CX352" s="50">
        <v>0</v>
      </c>
      <c r="CY352" s="50">
        <v>0</v>
      </c>
      <c r="DA352" s="50">
        <v>0</v>
      </c>
      <c r="DB352" s="50">
        <v>0</v>
      </c>
      <c r="DD352" s="50">
        <v>0</v>
      </c>
      <c r="DE352" s="50">
        <v>0</v>
      </c>
      <c r="DG352" s="50">
        <v>0</v>
      </c>
      <c r="DH352" s="50">
        <v>0</v>
      </c>
      <c r="DJ352" s="50">
        <v>0</v>
      </c>
      <c r="DK352" s="50">
        <v>0</v>
      </c>
      <c r="DM352" s="50">
        <v>2000</v>
      </c>
      <c r="DN352" s="50">
        <v>255.88499999999999</v>
      </c>
    </row>
    <row r="353" spans="3:118" x14ac:dyDescent="0.3">
      <c r="C353" s="50">
        <v>0</v>
      </c>
      <c r="D353" s="50">
        <v>0</v>
      </c>
      <c r="F353" s="50">
        <v>0</v>
      </c>
      <c r="G353" s="50">
        <v>0</v>
      </c>
      <c r="I353" s="50">
        <v>0</v>
      </c>
      <c r="J353" s="50">
        <v>0</v>
      </c>
      <c r="L353" s="50">
        <v>0</v>
      </c>
      <c r="M353" s="50">
        <v>0</v>
      </c>
      <c r="O353" s="50">
        <v>0</v>
      </c>
      <c r="P353" s="50">
        <v>0</v>
      </c>
      <c r="R353" s="50">
        <v>0</v>
      </c>
      <c r="S353" s="50">
        <v>0</v>
      </c>
      <c r="U353" s="50">
        <v>185</v>
      </c>
      <c r="V353" s="50">
        <v>1277.749</v>
      </c>
      <c r="X353" s="50">
        <v>0</v>
      </c>
      <c r="Y353" s="50">
        <v>0</v>
      </c>
      <c r="AA353" s="50">
        <v>0</v>
      </c>
      <c r="AB353" s="50">
        <v>0</v>
      </c>
      <c r="AD353" s="50">
        <v>0</v>
      </c>
      <c r="AE353" s="50">
        <v>0</v>
      </c>
      <c r="AG353" s="50">
        <v>0</v>
      </c>
      <c r="AH353" s="50">
        <v>0</v>
      </c>
      <c r="AJ353" s="50">
        <v>8680</v>
      </c>
      <c r="AK353" s="50">
        <v>12087.762000000001</v>
      </c>
      <c r="AM353" s="50">
        <v>0</v>
      </c>
      <c r="AN353" s="50">
        <v>0</v>
      </c>
      <c r="AP353" s="50">
        <v>0</v>
      </c>
      <c r="AQ353" s="50">
        <v>0</v>
      </c>
      <c r="AS353" s="50">
        <v>0</v>
      </c>
      <c r="AT353" s="50">
        <v>0</v>
      </c>
      <c r="AV353" s="50">
        <v>0</v>
      </c>
      <c r="AW353" s="50">
        <v>0</v>
      </c>
      <c r="AY353" s="50">
        <v>0</v>
      </c>
      <c r="AZ353" s="50">
        <v>0</v>
      </c>
      <c r="BB353" s="50">
        <v>0</v>
      </c>
      <c r="BC353" s="50">
        <v>0</v>
      </c>
      <c r="BE353" s="50">
        <v>0</v>
      </c>
      <c r="BF353" s="50">
        <v>0</v>
      </c>
      <c r="BH353" s="50">
        <v>0</v>
      </c>
      <c r="BI353" s="50">
        <v>0</v>
      </c>
      <c r="BK353" s="50">
        <v>0</v>
      </c>
      <c r="BL353" s="50">
        <v>0</v>
      </c>
      <c r="BN353" s="50">
        <v>0</v>
      </c>
      <c r="BO353" s="50">
        <v>0</v>
      </c>
      <c r="BQ353" s="50">
        <v>0</v>
      </c>
      <c r="BR353" s="50">
        <v>0</v>
      </c>
      <c r="BT353" s="50">
        <v>0</v>
      </c>
      <c r="BU353" s="50">
        <v>0</v>
      </c>
      <c r="BW353" s="50">
        <v>0</v>
      </c>
      <c r="BX353" s="50">
        <v>0</v>
      </c>
      <c r="BZ353" s="50">
        <v>0</v>
      </c>
      <c r="CA353" s="50">
        <v>0</v>
      </c>
      <c r="CC353" s="50">
        <v>0</v>
      </c>
      <c r="CD353" s="50">
        <v>0</v>
      </c>
      <c r="CF353" s="50">
        <v>0</v>
      </c>
      <c r="CG353" s="50">
        <v>0</v>
      </c>
      <c r="CI353" s="50">
        <v>20</v>
      </c>
      <c r="CJ353" s="50">
        <v>40.073999999999998</v>
      </c>
      <c r="CL353" s="50">
        <v>0</v>
      </c>
      <c r="CM353" s="50">
        <v>0</v>
      </c>
      <c r="CO353" s="50">
        <v>0</v>
      </c>
      <c r="CP353" s="50">
        <v>0</v>
      </c>
      <c r="CR353" s="50">
        <v>0</v>
      </c>
      <c r="CS353" s="50">
        <v>0</v>
      </c>
      <c r="CU353" s="50">
        <v>0</v>
      </c>
      <c r="CV353" s="50">
        <v>0</v>
      </c>
      <c r="CX353" s="50">
        <v>0</v>
      </c>
      <c r="CY353" s="50">
        <v>0</v>
      </c>
      <c r="DA353" s="50">
        <v>0</v>
      </c>
      <c r="DB353" s="50">
        <v>0</v>
      </c>
      <c r="DD353" s="50">
        <v>0</v>
      </c>
      <c r="DE353" s="50">
        <v>0</v>
      </c>
      <c r="DG353" s="50">
        <v>0</v>
      </c>
      <c r="DH353" s="50">
        <v>0</v>
      </c>
      <c r="DJ353" s="50">
        <v>22.7</v>
      </c>
      <c r="DK353" s="50">
        <v>55.768999999999998</v>
      </c>
      <c r="DM353" s="50">
        <v>8000</v>
      </c>
      <c r="DN353" s="50">
        <v>253.209</v>
      </c>
    </row>
    <row r="354" spans="3:118" x14ac:dyDescent="0.3">
      <c r="C354" s="50">
        <v>0</v>
      </c>
      <c r="D354" s="50">
        <v>0</v>
      </c>
      <c r="F354" s="50">
        <v>9</v>
      </c>
      <c r="G354" s="50">
        <v>246.12700000000001</v>
      </c>
      <c r="I354" s="50">
        <v>0</v>
      </c>
      <c r="J354" s="50">
        <v>0</v>
      </c>
      <c r="L354" s="50">
        <v>1.6</v>
      </c>
      <c r="M354" s="50">
        <v>90.507999999999996</v>
      </c>
      <c r="O354" s="50">
        <v>300.2</v>
      </c>
      <c r="P354" s="50">
        <v>5099.442</v>
      </c>
      <c r="R354" s="50">
        <v>0</v>
      </c>
      <c r="S354" s="50">
        <v>0</v>
      </c>
      <c r="U354" s="50">
        <v>0</v>
      </c>
      <c r="V354" s="50">
        <v>0</v>
      </c>
      <c r="X354" s="50">
        <v>0</v>
      </c>
      <c r="Y354" s="50">
        <v>0</v>
      </c>
      <c r="AA354" s="50">
        <v>0</v>
      </c>
      <c r="AB354" s="50">
        <v>0</v>
      </c>
      <c r="AD354" s="50">
        <v>2.9</v>
      </c>
      <c r="AE354" s="50">
        <v>32.170999999999999</v>
      </c>
      <c r="AG354" s="50">
        <v>0</v>
      </c>
      <c r="AH354" s="50">
        <v>0</v>
      </c>
      <c r="AJ354" s="50">
        <v>130</v>
      </c>
      <c r="AK354" s="50">
        <v>2475.5189999999998</v>
      </c>
      <c r="AM354" s="50">
        <v>0</v>
      </c>
      <c r="AN354" s="50">
        <v>0</v>
      </c>
      <c r="AP354" s="50">
        <v>0</v>
      </c>
      <c r="AQ354" s="50">
        <v>0</v>
      </c>
      <c r="AS354" s="50">
        <v>533.1</v>
      </c>
      <c r="AT354" s="50">
        <v>8023.2569999999996</v>
      </c>
      <c r="AV354" s="50">
        <v>0</v>
      </c>
      <c r="AW354" s="50">
        <v>0</v>
      </c>
      <c r="AY354" s="50">
        <v>0</v>
      </c>
      <c r="AZ354" s="50">
        <v>0</v>
      </c>
      <c r="BB354" s="50">
        <v>392.4</v>
      </c>
      <c r="BC354" s="50">
        <v>6821.7030000000004</v>
      </c>
      <c r="BE354" s="50">
        <v>0</v>
      </c>
      <c r="BF354" s="50">
        <v>0</v>
      </c>
      <c r="BH354" s="50">
        <v>0</v>
      </c>
      <c r="BI354" s="50">
        <v>0</v>
      </c>
      <c r="BK354" s="50">
        <v>0</v>
      </c>
      <c r="BL354" s="50">
        <v>0</v>
      </c>
      <c r="BN354" s="50">
        <v>0</v>
      </c>
      <c r="BO354" s="50">
        <v>0</v>
      </c>
      <c r="BQ354" s="50">
        <v>0</v>
      </c>
      <c r="BR354" s="50">
        <v>0</v>
      </c>
      <c r="BT354" s="50">
        <v>0</v>
      </c>
      <c r="BU354" s="50">
        <v>0</v>
      </c>
      <c r="BW354" s="50">
        <v>30</v>
      </c>
      <c r="BX354" s="50">
        <v>517.053</v>
      </c>
      <c r="BZ354" s="50">
        <v>0</v>
      </c>
      <c r="CA354" s="50">
        <v>0</v>
      </c>
      <c r="CC354" s="50">
        <v>0</v>
      </c>
      <c r="CD354" s="50">
        <v>0</v>
      </c>
      <c r="CF354" s="50">
        <v>146.9</v>
      </c>
      <c r="CG354" s="50">
        <v>4167.8289999999997</v>
      </c>
      <c r="CI354" s="50">
        <v>54.9</v>
      </c>
      <c r="CJ354" s="50">
        <v>1438</v>
      </c>
      <c r="CL354" s="50">
        <v>4.8</v>
      </c>
      <c r="CM354" s="50">
        <v>79.78</v>
      </c>
      <c r="CO354" s="50">
        <v>0</v>
      </c>
      <c r="CP354" s="50">
        <v>0</v>
      </c>
      <c r="CR354" s="50">
        <v>134.80000000000001</v>
      </c>
      <c r="CS354" s="50">
        <v>3853.1570000000002</v>
      </c>
      <c r="CU354" s="50">
        <v>8.1999999999999993</v>
      </c>
      <c r="CV354" s="50">
        <v>173.881</v>
      </c>
      <c r="CX354" s="50">
        <v>100</v>
      </c>
      <c r="CY354" s="50">
        <v>8086.665</v>
      </c>
      <c r="DA354" s="50">
        <v>0</v>
      </c>
      <c r="DB354" s="50">
        <v>0</v>
      </c>
      <c r="DD354" s="50">
        <v>0</v>
      </c>
      <c r="DE354" s="50">
        <v>0</v>
      </c>
      <c r="DG354" s="50">
        <v>0</v>
      </c>
      <c r="DH354" s="50">
        <v>0</v>
      </c>
      <c r="DJ354" s="50">
        <v>3.1</v>
      </c>
      <c r="DK354" s="50">
        <v>73.039000000000001</v>
      </c>
      <c r="DM354" s="50">
        <v>8.6999999999999993</v>
      </c>
      <c r="DN354" s="50">
        <v>252.70400000000001</v>
      </c>
    </row>
    <row r="355" spans="3:118" x14ac:dyDescent="0.3">
      <c r="C355" s="50">
        <v>0</v>
      </c>
      <c r="D355" s="50">
        <v>0</v>
      </c>
      <c r="F355" s="50">
        <v>0</v>
      </c>
      <c r="G355" s="50">
        <v>0</v>
      </c>
      <c r="I355" s="50">
        <v>0</v>
      </c>
      <c r="J355" s="50">
        <v>0</v>
      </c>
      <c r="L355" s="50">
        <v>0</v>
      </c>
      <c r="M355" s="50">
        <v>0</v>
      </c>
      <c r="O355" s="50">
        <v>1005</v>
      </c>
      <c r="P355" s="50">
        <v>22671.344000000001</v>
      </c>
      <c r="R355" s="50">
        <v>2174.9</v>
      </c>
      <c r="S355" s="50">
        <v>29990.077000000001</v>
      </c>
      <c r="U355" s="50">
        <v>1538</v>
      </c>
      <c r="V355" s="50">
        <v>911.04700000000003</v>
      </c>
      <c r="X355" s="50">
        <v>876.57</v>
      </c>
      <c r="Y355" s="50">
        <v>5708.4059999999999</v>
      </c>
      <c r="AA355" s="50">
        <v>48769.599999999999</v>
      </c>
      <c r="AB355" s="50">
        <v>11486.485000000001</v>
      </c>
      <c r="AD355" s="50">
        <v>885</v>
      </c>
      <c r="AE355" s="50">
        <v>7608.0479999999998</v>
      </c>
      <c r="AG355" s="50">
        <v>2229.29</v>
      </c>
      <c r="AH355" s="50">
        <v>24851.455000000002</v>
      </c>
      <c r="AJ355" s="50">
        <v>1071.5999999999999</v>
      </c>
      <c r="AK355" s="50">
        <v>6419.2560000000003</v>
      </c>
      <c r="AM355" s="50">
        <v>1120.0999999999999</v>
      </c>
      <c r="AN355" s="50">
        <v>21655.241000000002</v>
      </c>
      <c r="AP355" s="50">
        <v>1266.0999999999999</v>
      </c>
      <c r="AQ355" s="50">
        <v>19905.442999999999</v>
      </c>
      <c r="AS355" s="50">
        <v>464.6</v>
      </c>
      <c r="AT355" s="50">
        <v>2411.549</v>
      </c>
      <c r="AV355" s="50">
        <v>1092</v>
      </c>
      <c r="AW355" s="50">
        <v>30197.696</v>
      </c>
      <c r="AY355" s="50">
        <v>1499.6</v>
      </c>
      <c r="AZ355" s="50">
        <v>29645.137999999999</v>
      </c>
      <c r="BB355" s="50">
        <v>1227.9000000000001</v>
      </c>
      <c r="BC355" s="50">
        <v>7528.0640000000003</v>
      </c>
      <c r="BE355" s="50">
        <v>138</v>
      </c>
      <c r="BF355" s="50">
        <v>1390.953</v>
      </c>
      <c r="BH355" s="50">
        <v>419.8</v>
      </c>
      <c r="BI355" s="50">
        <v>21487.108</v>
      </c>
      <c r="BK355" s="50">
        <v>0</v>
      </c>
      <c r="BL355" s="50">
        <v>0</v>
      </c>
      <c r="BN355" s="50">
        <v>1584.55</v>
      </c>
      <c r="BO355" s="50">
        <v>20703.964</v>
      </c>
      <c r="BQ355" s="50">
        <v>3334.8</v>
      </c>
      <c r="BR355" s="50">
        <v>33363.682000000001</v>
      </c>
      <c r="BT355" s="50">
        <v>0</v>
      </c>
      <c r="BU355" s="50">
        <v>0</v>
      </c>
      <c r="BW355" s="50">
        <v>1980.72</v>
      </c>
      <c r="BX355" s="50">
        <v>35198.563999999998</v>
      </c>
      <c r="BZ355" s="50">
        <v>1179</v>
      </c>
      <c r="CA355" s="50">
        <v>30693.538</v>
      </c>
      <c r="CC355" s="50">
        <v>2308.8000000000002</v>
      </c>
      <c r="CD355" s="50">
        <v>26752.34</v>
      </c>
      <c r="CF355" s="50">
        <v>2352.5</v>
      </c>
      <c r="CG355" s="50">
        <v>40014.913999999997</v>
      </c>
      <c r="CI355" s="50">
        <v>1022</v>
      </c>
      <c r="CJ355" s="50">
        <v>7236.701</v>
      </c>
      <c r="CL355" s="50">
        <v>803.2</v>
      </c>
      <c r="CM355" s="50">
        <v>6928.4579999999996</v>
      </c>
      <c r="CO355" s="50">
        <v>150</v>
      </c>
      <c r="CP355" s="50">
        <v>7934.0129999999999</v>
      </c>
      <c r="CR355" s="50">
        <v>0</v>
      </c>
      <c r="CS355" s="50">
        <v>0</v>
      </c>
      <c r="CU355" s="50">
        <v>19.760000000000002</v>
      </c>
      <c r="CV355" s="50">
        <v>150.16499999999999</v>
      </c>
      <c r="CX355" s="50">
        <v>30.94</v>
      </c>
      <c r="CY355" s="50">
        <v>324.99900000000002</v>
      </c>
      <c r="DA355" s="50">
        <v>0</v>
      </c>
      <c r="DB355" s="50">
        <v>0</v>
      </c>
      <c r="DD355" s="50">
        <v>0</v>
      </c>
      <c r="DE355" s="50">
        <v>0</v>
      </c>
      <c r="DG355" s="50">
        <v>0</v>
      </c>
      <c r="DH355" s="50">
        <v>0</v>
      </c>
      <c r="DJ355" s="50">
        <v>0</v>
      </c>
      <c r="DK355" s="50">
        <v>0</v>
      </c>
      <c r="DM355" s="50">
        <v>27.57</v>
      </c>
      <c r="DN355" s="50">
        <v>233.06100000000001</v>
      </c>
    </row>
    <row r="356" spans="3:118" x14ac:dyDescent="0.3">
      <c r="C356" s="50">
        <v>0</v>
      </c>
      <c r="D356" s="50">
        <v>0</v>
      </c>
      <c r="F356" s="50">
        <v>0</v>
      </c>
      <c r="G356" s="50">
        <v>0</v>
      </c>
      <c r="I356" s="50">
        <v>0</v>
      </c>
      <c r="J356" s="50">
        <v>0</v>
      </c>
      <c r="L356" s="50">
        <v>0</v>
      </c>
      <c r="M356" s="50">
        <v>0</v>
      </c>
      <c r="O356" s="50">
        <v>0</v>
      </c>
      <c r="P356" s="50">
        <v>0</v>
      </c>
      <c r="R356" s="50">
        <v>0</v>
      </c>
      <c r="S356" s="50">
        <v>0</v>
      </c>
      <c r="U356" s="50">
        <v>0</v>
      </c>
      <c r="V356" s="50">
        <v>0</v>
      </c>
      <c r="X356" s="50">
        <v>0</v>
      </c>
      <c r="Y356" s="50">
        <v>0</v>
      </c>
      <c r="AA356" s="50">
        <v>0</v>
      </c>
      <c r="AB356" s="50">
        <v>0</v>
      </c>
      <c r="AD356" s="50">
        <v>0</v>
      </c>
      <c r="AE356" s="50">
        <v>0</v>
      </c>
      <c r="AG356" s="50">
        <v>0</v>
      </c>
      <c r="AH356" s="50">
        <v>0</v>
      </c>
      <c r="AJ356" s="50">
        <v>0</v>
      </c>
      <c r="AK356" s="50">
        <v>0</v>
      </c>
      <c r="AM356" s="50">
        <v>0</v>
      </c>
      <c r="AN356" s="50">
        <v>0</v>
      </c>
      <c r="AP356" s="50">
        <v>0</v>
      </c>
      <c r="AQ356" s="50">
        <v>0</v>
      </c>
      <c r="AS356" s="50">
        <v>0</v>
      </c>
      <c r="AT356" s="50">
        <v>0</v>
      </c>
      <c r="AV356" s="50">
        <v>0</v>
      </c>
      <c r="AW356" s="50">
        <v>0</v>
      </c>
      <c r="AY356" s="50">
        <v>0</v>
      </c>
      <c r="AZ356" s="50">
        <v>0</v>
      </c>
      <c r="BB356" s="50">
        <v>0</v>
      </c>
      <c r="BC356" s="50">
        <v>0</v>
      </c>
      <c r="BE356" s="50">
        <v>0</v>
      </c>
      <c r="BF356" s="50">
        <v>0</v>
      </c>
      <c r="BH356" s="50">
        <v>0</v>
      </c>
      <c r="BI356" s="50">
        <v>0</v>
      </c>
      <c r="BK356" s="50">
        <v>0</v>
      </c>
      <c r="BL356" s="50">
        <v>0</v>
      </c>
      <c r="BN356" s="50">
        <v>0</v>
      </c>
      <c r="BO356" s="50">
        <v>0</v>
      </c>
      <c r="BQ356" s="50">
        <v>0</v>
      </c>
      <c r="BR356" s="50">
        <v>0</v>
      </c>
      <c r="BT356" s="50">
        <v>0</v>
      </c>
      <c r="BU356" s="50">
        <v>0</v>
      </c>
      <c r="BW356" s="50">
        <v>0</v>
      </c>
      <c r="BX356" s="50">
        <v>0</v>
      </c>
      <c r="BZ356" s="50">
        <v>0</v>
      </c>
      <c r="CA356" s="50">
        <v>0</v>
      </c>
      <c r="CC356" s="50">
        <v>0</v>
      </c>
      <c r="CD356" s="50">
        <v>0</v>
      </c>
      <c r="CF356" s="50">
        <v>0</v>
      </c>
      <c r="CG356" s="50">
        <v>0</v>
      </c>
      <c r="CI356" s="50">
        <v>0</v>
      </c>
      <c r="CJ356" s="50">
        <v>0</v>
      </c>
      <c r="CL356" s="50">
        <v>0</v>
      </c>
      <c r="CM356" s="50">
        <v>0</v>
      </c>
      <c r="CO356" s="50">
        <v>0</v>
      </c>
      <c r="CP356" s="50">
        <v>0</v>
      </c>
      <c r="CR356" s="50">
        <v>0</v>
      </c>
      <c r="CS356" s="50">
        <v>0</v>
      </c>
      <c r="CU356" s="50">
        <v>0</v>
      </c>
      <c r="CV356" s="50">
        <v>0</v>
      </c>
      <c r="CX356" s="50">
        <v>0</v>
      </c>
      <c r="CY356" s="50">
        <v>0</v>
      </c>
      <c r="DA356" s="50">
        <v>0</v>
      </c>
      <c r="DB356" s="50">
        <v>0</v>
      </c>
      <c r="DD356" s="50">
        <v>0</v>
      </c>
      <c r="DE356" s="50">
        <v>0</v>
      </c>
      <c r="DG356" s="50">
        <v>0</v>
      </c>
      <c r="DH356" s="50">
        <v>0</v>
      </c>
      <c r="DJ356" s="50">
        <v>0</v>
      </c>
      <c r="DK356" s="50">
        <v>0</v>
      </c>
      <c r="DM356" s="50">
        <v>12</v>
      </c>
      <c r="DN356" s="50">
        <v>216.44499999999999</v>
      </c>
    </row>
    <row r="357" spans="3:118" x14ac:dyDescent="0.3">
      <c r="C357" s="50">
        <v>0</v>
      </c>
      <c r="D357" s="50">
        <v>0</v>
      </c>
      <c r="F357" s="50">
        <v>0</v>
      </c>
      <c r="G357" s="50">
        <v>0</v>
      </c>
      <c r="I357" s="50">
        <v>0.5</v>
      </c>
      <c r="J357" s="50">
        <v>21.414999999999999</v>
      </c>
      <c r="L357" s="50">
        <v>4.3</v>
      </c>
      <c r="M357" s="50">
        <v>225.69200000000001</v>
      </c>
      <c r="O357" s="50">
        <v>0</v>
      </c>
      <c r="P357" s="50">
        <v>0</v>
      </c>
      <c r="R357" s="50">
        <v>389.84</v>
      </c>
      <c r="S357" s="50">
        <v>6919.8720000000003</v>
      </c>
      <c r="U357" s="50">
        <v>7.75</v>
      </c>
      <c r="V357" s="50">
        <v>321.00400000000002</v>
      </c>
      <c r="X357" s="50">
        <v>0</v>
      </c>
      <c r="Y357" s="50">
        <v>0</v>
      </c>
      <c r="AA357" s="50">
        <v>1.8</v>
      </c>
      <c r="AB357" s="50">
        <v>71.858999999999995</v>
      </c>
      <c r="AD357" s="50">
        <v>0</v>
      </c>
      <c r="AE357" s="50">
        <v>0</v>
      </c>
      <c r="AG357" s="50">
        <v>6.3</v>
      </c>
      <c r="AH357" s="50">
        <v>267.012</v>
      </c>
      <c r="AJ357" s="50">
        <v>0</v>
      </c>
      <c r="AK357" s="50">
        <v>0</v>
      </c>
      <c r="AM357" s="50">
        <v>0.84</v>
      </c>
      <c r="AN357" s="50">
        <v>51.378999999999998</v>
      </c>
      <c r="AP357" s="50">
        <v>0</v>
      </c>
      <c r="AQ357" s="50">
        <v>0</v>
      </c>
      <c r="AS357" s="50">
        <v>0</v>
      </c>
      <c r="AT357" s="50">
        <v>0</v>
      </c>
      <c r="AV357" s="50">
        <v>0</v>
      </c>
      <c r="AW357" s="50">
        <v>0</v>
      </c>
      <c r="AY357" s="50">
        <v>7</v>
      </c>
      <c r="AZ357" s="50">
        <v>279.89800000000002</v>
      </c>
      <c r="BB357" s="50">
        <v>4</v>
      </c>
      <c r="BC357" s="50">
        <v>181.32900000000001</v>
      </c>
      <c r="BE357" s="50">
        <v>0</v>
      </c>
      <c r="BF357" s="50">
        <v>0</v>
      </c>
      <c r="BH357" s="50">
        <v>5.5</v>
      </c>
      <c r="BI357" s="50">
        <v>201.52099999999999</v>
      </c>
      <c r="BK357" s="50">
        <v>0</v>
      </c>
      <c r="BL357" s="50">
        <v>0</v>
      </c>
      <c r="BN357" s="50">
        <v>6</v>
      </c>
      <c r="BO357" s="50">
        <v>5679.1729999999998</v>
      </c>
      <c r="BQ357" s="50">
        <v>1.25</v>
      </c>
      <c r="BR357" s="50">
        <v>52.789000000000001</v>
      </c>
      <c r="BT357" s="50">
        <v>0</v>
      </c>
      <c r="BU357" s="50">
        <v>0</v>
      </c>
      <c r="BW357" s="50">
        <v>0</v>
      </c>
      <c r="BX357" s="50">
        <v>0</v>
      </c>
      <c r="BZ357" s="50">
        <v>2.8</v>
      </c>
      <c r="CA357" s="50">
        <v>123.22499999999999</v>
      </c>
      <c r="CC357" s="50">
        <v>1</v>
      </c>
      <c r="CD357" s="50">
        <v>113.325</v>
      </c>
      <c r="CF357" s="50">
        <v>5.01</v>
      </c>
      <c r="CG357" s="50">
        <v>310.61099999999999</v>
      </c>
      <c r="CI357" s="50">
        <v>3.25</v>
      </c>
      <c r="CJ357" s="50">
        <v>138.392</v>
      </c>
      <c r="CL357" s="50">
        <v>3</v>
      </c>
      <c r="CM357" s="50">
        <v>125.822</v>
      </c>
      <c r="CO357" s="50">
        <v>0</v>
      </c>
      <c r="CP357" s="50">
        <v>0</v>
      </c>
      <c r="CR357" s="50">
        <v>6.2</v>
      </c>
      <c r="CS357" s="50">
        <v>278.48399999999998</v>
      </c>
      <c r="CU357" s="50">
        <v>7.5</v>
      </c>
      <c r="CV357" s="50">
        <v>318.43400000000003</v>
      </c>
      <c r="CX357" s="50">
        <v>0</v>
      </c>
      <c r="CY357" s="50">
        <v>0</v>
      </c>
      <c r="DA357" s="50">
        <v>0</v>
      </c>
      <c r="DB357" s="50">
        <v>0</v>
      </c>
      <c r="DD357" s="50">
        <v>0</v>
      </c>
      <c r="DE357" s="50">
        <v>0</v>
      </c>
      <c r="DG357" s="50">
        <v>0</v>
      </c>
      <c r="DH357" s="50">
        <v>0</v>
      </c>
      <c r="DJ357" s="50">
        <v>0</v>
      </c>
      <c r="DK357" s="50">
        <v>0</v>
      </c>
      <c r="DM357" s="50">
        <v>5</v>
      </c>
      <c r="DN357" s="50">
        <v>214.35599999999999</v>
      </c>
    </row>
    <row r="358" spans="3:118" x14ac:dyDescent="0.3">
      <c r="C358" s="50">
        <v>0</v>
      </c>
      <c r="D358" s="50">
        <v>0</v>
      </c>
      <c r="F358" s="50">
        <v>0</v>
      </c>
      <c r="G358" s="50">
        <v>0</v>
      </c>
      <c r="I358" s="50">
        <v>0</v>
      </c>
      <c r="J358" s="50">
        <v>0</v>
      </c>
      <c r="L358" s="50">
        <v>0</v>
      </c>
      <c r="M358" s="50">
        <v>0</v>
      </c>
      <c r="O358" s="50">
        <v>0</v>
      </c>
      <c r="P358" s="50">
        <v>0</v>
      </c>
      <c r="R358" s="50">
        <v>65</v>
      </c>
      <c r="S358" s="50">
        <v>1164.211</v>
      </c>
      <c r="U358" s="50">
        <v>0</v>
      </c>
      <c r="V358" s="50">
        <v>0</v>
      </c>
      <c r="X358" s="50">
        <v>0</v>
      </c>
      <c r="Y358" s="50">
        <v>0</v>
      </c>
      <c r="AA358" s="50">
        <v>0</v>
      </c>
      <c r="AB358" s="50">
        <v>0</v>
      </c>
      <c r="AD358" s="50">
        <v>0</v>
      </c>
      <c r="AE358" s="50">
        <v>0</v>
      </c>
      <c r="AG358" s="50">
        <v>0</v>
      </c>
      <c r="AH358" s="50">
        <v>0</v>
      </c>
      <c r="AJ358" s="50">
        <v>0</v>
      </c>
      <c r="AK358" s="50">
        <v>0</v>
      </c>
      <c r="AM358" s="50">
        <v>0</v>
      </c>
      <c r="AN358" s="50">
        <v>0</v>
      </c>
      <c r="AP358" s="50">
        <v>0</v>
      </c>
      <c r="AQ358" s="50">
        <v>0</v>
      </c>
      <c r="AS358" s="50">
        <v>0</v>
      </c>
      <c r="AT358" s="50">
        <v>0</v>
      </c>
      <c r="AV358" s="50">
        <v>0</v>
      </c>
      <c r="AW358" s="50">
        <v>0</v>
      </c>
      <c r="AY358" s="50">
        <v>0</v>
      </c>
      <c r="AZ358" s="50">
        <v>0</v>
      </c>
      <c r="BB358" s="50">
        <v>0</v>
      </c>
      <c r="BC358" s="50">
        <v>0</v>
      </c>
      <c r="BE358" s="50">
        <v>0</v>
      </c>
      <c r="BF358" s="50">
        <v>0</v>
      </c>
      <c r="BH358" s="50">
        <v>0</v>
      </c>
      <c r="BI358" s="50">
        <v>0</v>
      </c>
      <c r="BK358" s="50">
        <v>0</v>
      </c>
      <c r="BL358" s="50">
        <v>0</v>
      </c>
      <c r="BN358" s="50">
        <v>0</v>
      </c>
      <c r="BO358" s="50">
        <v>0</v>
      </c>
      <c r="BQ358" s="50">
        <v>0</v>
      </c>
      <c r="BR358" s="50">
        <v>0</v>
      </c>
      <c r="BT358" s="50">
        <v>0</v>
      </c>
      <c r="BU358" s="50">
        <v>0</v>
      </c>
      <c r="BW358" s="50">
        <v>0</v>
      </c>
      <c r="BX358" s="50">
        <v>0</v>
      </c>
      <c r="BZ358" s="50">
        <v>0</v>
      </c>
      <c r="CA358" s="50">
        <v>0</v>
      </c>
      <c r="CC358" s="50">
        <v>10000</v>
      </c>
      <c r="CD358" s="50">
        <v>7449.5140000000001</v>
      </c>
      <c r="CF358" s="50">
        <v>0</v>
      </c>
      <c r="CG358" s="50">
        <v>0</v>
      </c>
      <c r="CI358" s="50">
        <v>0</v>
      </c>
      <c r="CJ358" s="50">
        <v>0</v>
      </c>
      <c r="CL358" s="50">
        <v>0</v>
      </c>
      <c r="CM358" s="50">
        <v>0</v>
      </c>
      <c r="CO358" s="50">
        <v>0</v>
      </c>
      <c r="CP358" s="50">
        <v>0</v>
      </c>
      <c r="CR358" s="50">
        <v>0</v>
      </c>
      <c r="CS358" s="50">
        <v>0</v>
      </c>
      <c r="CU358" s="50">
        <v>0</v>
      </c>
      <c r="CV358" s="50">
        <v>0</v>
      </c>
      <c r="CX358" s="50">
        <v>0</v>
      </c>
      <c r="CY358" s="50">
        <v>0</v>
      </c>
      <c r="DA358" s="50">
        <v>0</v>
      </c>
      <c r="DB358" s="50">
        <v>0</v>
      </c>
      <c r="DD358" s="50">
        <v>0</v>
      </c>
      <c r="DE358" s="50">
        <v>0</v>
      </c>
      <c r="DG358" s="50">
        <v>0</v>
      </c>
      <c r="DH358" s="50">
        <v>0</v>
      </c>
      <c r="DJ358" s="50">
        <v>0</v>
      </c>
      <c r="DK358" s="50">
        <v>0</v>
      </c>
      <c r="DM358" s="50">
        <v>14</v>
      </c>
      <c r="DN358" s="50">
        <v>211.291</v>
      </c>
    </row>
    <row r="359" spans="3:118" x14ac:dyDescent="0.3">
      <c r="C359" s="50">
        <v>0</v>
      </c>
      <c r="D359" s="50">
        <v>0</v>
      </c>
      <c r="F359" s="50">
        <v>0</v>
      </c>
      <c r="G359" s="50">
        <v>0</v>
      </c>
      <c r="I359" s="50">
        <v>2400</v>
      </c>
      <c r="J359" s="50">
        <v>7023.9219999999996</v>
      </c>
      <c r="L359" s="50">
        <v>0</v>
      </c>
      <c r="M359" s="50">
        <v>0</v>
      </c>
      <c r="O359" s="50">
        <v>0</v>
      </c>
      <c r="P359" s="50">
        <v>0</v>
      </c>
      <c r="R359" s="50">
        <v>0</v>
      </c>
      <c r="S359" s="50">
        <v>0</v>
      </c>
      <c r="U359" s="50">
        <v>0</v>
      </c>
      <c r="V359" s="50">
        <v>0</v>
      </c>
      <c r="X359" s="50">
        <v>0</v>
      </c>
      <c r="Y359" s="50">
        <v>0</v>
      </c>
      <c r="AA359" s="50">
        <v>0</v>
      </c>
      <c r="AB359" s="50">
        <v>0</v>
      </c>
      <c r="AD359" s="50">
        <v>0</v>
      </c>
      <c r="AE359" s="50">
        <v>0</v>
      </c>
      <c r="AG359" s="50">
        <v>25600</v>
      </c>
      <c r="AH359" s="50">
        <v>17296.276000000002</v>
      </c>
      <c r="AJ359" s="50">
        <v>0</v>
      </c>
      <c r="AK359" s="50">
        <v>0</v>
      </c>
      <c r="AM359" s="50">
        <v>0</v>
      </c>
      <c r="AN359" s="50">
        <v>0</v>
      </c>
      <c r="AP359" s="50">
        <v>0</v>
      </c>
      <c r="AQ359" s="50">
        <v>0</v>
      </c>
      <c r="AS359" s="50">
        <v>0</v>
      </c>
      <c r="AT359" s="50">
        <v>0</v>
      </c>
      <c r="AV359" s="50">
        <v>0</v>
      </c>
      <c r="AW359" s="50">
        <v>0</v>
      </c>
      <c r="AY359" s="50">
        <v>0</v>
      </c>
      <c r="AZ359" s="50">
        <v>0</v>
      </c>
      <c r="BB359" s="50">
        <v>0</v>
      </c>
      <c r="BC359" s="50">
        <v>0</v>
      </c>
      <c r="BE359" s="50">
        <v>0</v>
      </c>
      <c r="BF359" s="50">
        <v>0</v>
      </c>
      <c r="BH359" s="50">
        <v>1000</v>
      </c>
      <c r="BI359" s="50">
        <v>5434.2190000000001</v>
      </c>
      <c r="BK359" s="50">
        <v>0</v>
      </c>
      <c r="BL359" s="50">
        <v>0</v>
      </c>
      <c r="BN359" s="50">
        <v>0</v>
      </c>
      <c r="BO359" s="50">
        <v>0</v>
      </c>
      <c r="BQ359" s="50">
        <v>0</v>
      </c>
      <c r="BR359" s="50">
        <v>0</v>
      </c>
      <c r="BT359" s="50">
        <v>0</v>
      </c>
      <c r="BU359" s="50">
        <v>0</v>
      </c>
      <c r="BW359" s="50">
        <v>0</v>
      </c>
      <c r="BX359" s="50">
        <v>0</v>
      </c>
      <c r="BZ359" s="50">
        <v>0</v>
      </c>
      <c r="CA359" s="50">
        <v>0</v>
      </c>
      <c r="CC359" s="50">
        <v>8000</v>
      </c>
      <c r="CD359" s="50">
        <v>1064.2159999999999</v>
      </c>
      <c r="CF359" s="50">
        <v>0</v>
      </c>
      <c r="CG359" s="50">
        <v>0</v>
      </c>
      <c r="CI359" s="50">
        <v>0</v>
      </c>
      <c r="CJ359" s="50">
        <v>0</v>
      </c>
      <c r="CL359" s="50">
        <v>0</v>
      </c>
      <c r="CM359" s="50">
        <v>0</v>
      </c>
      <c r="CO359" s="50">
        <v>0</v>
      </c>
      <c r="CP359" s="50">
        <v>0</v>
      </c>
      <c r="CR359" s="50">
        <v>0</v>
      </c>
      <c r="CS359" s="50">
        <v>0</v>
      </c>
      <c r="CU359" s="50">
        <v>0</v>
      </c>
      <c r="CV359" s="50">
        <v>0</v>
      </c>
      <c r="CX359" s="50">
        <v>0</v>
      </c>
      <c r="CY359" s="50">
        <v>0</v>
      </c>
      <c r="DA359" s="50">
        <v>0</v>
      </c>
      <c r="DB359" s="50">
        <v>0</v>
      </c>
      <c r="DD359" s="50">
        <v>0</v>
      </c>
      <c r="DE359" s="50">
        <v>0</v>
      </c>
      <c r="DG359" s="50">
        <v>0</v>
      </c>
      <c r="DH359" s="50">
        <v>0</v>
      </c>
      <c r="DJ359" s="50">
        <v>0</v>
      </c>
      <c r="DK359" s="50">
        <v>0</v>
      </c>
      <c r="DM359" s="50">
        <v>3</v>
      </c>
      <c r="DN359" s="50">
        <v>210.261</v>
      </c>
    </row>
    <row r="360" spans="3:118" x14ac:dyDescent="0.3">
      <c r="C360" s="50">
        <v>0</v>
      </c>
      <c r="D360" s="50">
        <v>0</v>
      </c>
      <c r="F360" s="50">
        <v>21.66</v>
      </c>
      <c r="G360" s="50">
        <v>4016.09</v>
      </c>
      <c r="I360" s="50">
        <v>0</v>
      </c>
      <c r="J360" s="50">
        <v>0</v>
      </c>
      <c r="L360" s="50">
        <v>8.5</v>
      </c>
      <c r="M360" s="50">
        <v>524.96100000000001</v>
      </c>
      <c r="O360" s="50">
        <v>260</v>
      </c>
      <c r="P360" s="50">
        <v>1054.7059999999999</v>
      </c>
      <c r="R360" s="50">
        <v>0</v>
      </c>
      <c r="S360" s="50">
        <v>0</v>
      </c>
      <c r="U360" s="50">
        <v>0</v>
      </c>
      <c r="V360" s="50">
        <v>0</v>
      </c>
      <c r="X360" s="50">
        <v>1000</v>
      </c>
      <c r="Y360" s="50">
        <v>73578.967999999993</v>
      </c>
      <c r="AA360" s="50">
        <v>0</v>
      </c>
      <c r="AB360" s="50">
        <v>0</v>
      </c>
      <c r="AD360" s="50">
        <v>12.5</v>
      </c>
      <c r="AE360" s="50">
        <v>3254.2649999999999</v>
      </c>
      <c r="AG360" s="50">
        <v>643</v>
      </c>
      <c r="AH360" s="50">
        <v>17044.761999999999</v>
      </c>
      <c r="AJ360" s="50">
        <v>454.88</v>
      </c>
      <c r="AK360" s="50">
        <v>5994.4359999999997</v>
      </c>
      <c r="AM360" s="50">
        <v>2</v>
      </c>
      <c r="AN360" s="50">
        <v>96.941999999999993</v>
      </c>
      <c r="AP360" s="50">
        <v>0</v>
      </c>
      <c r="AQ360" s="50">
        <v>0</v>
      </c>
      <c r="AS360" s="50">
        <v>29.8</v>
      </c>
      <c r="AT360" s="50">
        <v>360.49799999999999</v>
      </c>
      <c r="AV360" s="50">
        <v>0.75</v>
      </c>
      <c r="AW360" s="50">
        <v>79.765000000000001</v>
      </c>
      <c r="AY360" s="50">
        <v>2</v>
      </c>
      <c r="AZ360" s="50">
        <v>2311.1840000000002</v>
      </c>
      <c r="BB360" s="50">
        <v>852.3</v>
      </c>
      <c r="BC360" s="50">
        <v>20.263999999999999</v>
      </c>
      <c r="BE360" s="50">
        <v>0</v>
      </c>
      <c r="BF360" s="50">
        <v>0</v>
      </c>
      <c r="BH360" s="50">
        <v>2</v>
      </c>
      <c r="BI360" s="50">
        <v>171.416</v>
      </c>
      <c r="BK360" s="50">
        <v>1214.8499999999999</v>
      </c>
      <c r="BL360" s="50">
        <v>1288.163</v>
      </c>
      <c r="BN360" s="50">
        <v>16</v>
      </c>
      <c r="BO360" s="50">
        <v>8467.4989999999998</v>
      </c>
      <c r="BQ360" s="50">
        <v>184.57</v>
      </c>
      <c r="BR360" s="50">
        <v>7207.7920000000004</v>
      </c>
      <c r="BT360" s="50">
        <v>31</v>
      </c>
      <c r="BU360" s="50">
        <v>2856.9929999999999</v>
      </c>
      <c r="BW360" s="50">
        <v>3</v>
      </c>
      <c r="BX360" s="50">
        <v>1834.028</v>
      </c>
      <c r="BZ360" s="50">
        <v>0</v>
      </c>
      <c r="CA360" s="50">
        <v>0</v>
      </c>
      <c r="CC360" s="50">
        <v>0</v>
      </c>
      <c r="CD360" s="50">
        <v>0</v>
      </c>
      <c r="CF360" s="50">
        <v>0</v>
      </c>
      <c r="CG360" s="50">
        <v>0</v>
      </c>
      <c r="CI360" s="50">
        <v>0</v>
      </c>
      <c r="CJ360" s="50">
        <v>0</v>
      </c>
      <c r="CL360" s="50">
        <v>0</v>
      </c>
      <c r="CM360" s="50">
        <v>0</v>
      </c>
      <c r="CO360" s="50">
        <v>61.18</v>
      </c>
      <c r="CP360" s="50">
        <v>3199.1860000000001</v>
      </c>
      <c r="CR360" s="50">
        <v>16.57</v>
      </c>
      <c r="CS360" s="50">
        <v>5125.0079999999998</v>
      </c>
      <c r="CU360" s="50">
        <v>7.9</v>
      </c>
      <c r="CV360" s="50">
        <v>8479.7559999999994</v>
      </c>
      <c r="CX360" s="50">
        <v>15</v>
      </c>
      <c r="CY360" s="50">
        <v>56122.016000000003</v>
      </c>
      <c r="DA360" s="50">
        <v>0</v>
      </c>
      <c r="DB360" s="50">
        <v>0</v>
      </c>
      <c r="DD360" s="50">
        <v>0</v>
      </c>
      <c r="DE360" s="50">
        <v>0</v>
      </c>
      <c r="DG360" s="50">
        <v>0</v>
      </c>
      <c r="DH360" s="50">
        <v>0</v>
      </c>
      <c r="DJ360" s="50">
        <v>124.7</v>
      </c>
      <c r="DK360" s="50">
        <v>16576.942999999999</v>
      </c>
      <c r="DM360" s="50">
        <v>4.5</v>
      </c>
      <c r="DN360" s="50">
        <v>207.32300000000001</v>
      </c>
    </row>
    <row r="361" spans="3:118" x14ac:dyDescent="0.3">
      <c r="C361" s="50">
        <v>1200</v>
      </c>
      <c r="D361" s="50">
        <v>499.48599999999999</v>
      </c>
      <c r="F361" s="50">
        <v>0</v>
      </c>
      <c r="G361" s="50">
        <v>0</v>
      </c>
      <c r="I361" s="50">
        <v>1350</v>
      </c>
      <c r="J361" s="50">
        <v>829.36199999999997</v>
      </c>
      <c r="L361" s="50">
        <v>0</v>
      </c>
      <c r="M361" s="50">
        <v>0</v>
      </c>
      <c r="O361" s="50">
        <v>1800</v>
      </c>
      <c r="P361" s="50">
        <v>928.93799999999999</v>
      </c>
      <c r="R361" s="50">
        <v>662</v>
      </c>
      <c r="S361" s="50">
        <v>8139.4210000000003</v>
      </c>
      <c r="U361" s="50">
        <v>0</v>
      </c>
      <c r="V361" s="50">
        <v>0</v>
      </c>
      <c r="X361" s="50">
        <v>0</v>
      </c>
      <c r="Y361" s="50">
        <v>0</v>
      </c>
      <c r="AA361" s="50">
        <v>1655</v>
      </c>
      <c r="AB361" s="50">
        <v>5744.3490000000002</v>
      </c>
      <c r="AD361" s="50">
        <v>0</v>
      </c>
      <c r="AE361" s="50">
        <v>0</v>
      </c>
      <c r="AG361" s="50">
        <v>0</v>
      </c>
      <c r="AH361" s="50">
        <v>0</v>
      </c>
      <c r="AJ361" s="50">
        <v>0</v>
      </c>
      <c r="AK361" s="50">
        <v>0</v>
      </c>
      <c r="AM361" s="50">
        <v>27238.83</v>
      </c>
      <c r="AN361" s="50">
        <v>71256.104000000007</v>
      </c>
      <c r="AP361" s="50">
        <v>0</v>
      </c>
      <c r="AQ361" s="50">
        <v>0</v>
      </c>
      <c r="AS361" s="50">
        <v>635</v>
      </c>
      <c r="AT361" s="50">
        <v>18516.043000000001</v>
      </c>
      <c r="AV361" s="50">
        <v>0</v>
      </c>
      <c r="AW361" s="50">
        <v>0</v>
      </c>
      <c r="AY361" s="50">
        <v>0</v>
      </c>
      <c r="AZ361" s="50">
        <v>0</v>
      </c>
      <c r="BB361" s="50">
        <v>0</v>
      </c>
      <c r="BC361" s="50">
        <v>0</v>
      </c>
      <c r="BE361" s="50">
        <v>9570</v>
      </c>
      <c r="BF361" s="50">
        <v>16648.445</v>
      </c>
      <c r="BH361" s="50">
        <v>0</v>
      </c>
      <c r="BI361" s="50">
        <v>0</v>
      </c>
      <c r="BK361" s="50">
        <v>700</v>
      </c>
      <c r="BL361" s="50">
        <v>1094.57</v>
      </c>
      <c r="BN361" s="50">
        <v>0</v>
      </c>
      <c r="BO361" s="50">
        <v>0</v>
      </c>
      <c r="BQ361" s="50">
        <v>0</v>
      </c>
      <c r="BR361" s="50">
        <v>0</v>
      </c>
      <c r="BT361" s="50">
        <v>0</v>
      </c>
      <c r="BU361" s="50">
        <v>0</v>
      </c>
      <c r="BW361" s="50">
        <v>0</v>
      </c>
      <c r="BX361" s="50">
        <v>0</v>
      </c>
      <c r="BZ361" s="50">
        <v>4200</v>
      </c>
      <c r="CA361" s="50">
        <v>1498.5260000000001</v>
      </c>
      <c r="CC361" s="50">
        <v>420</v>
      </c>
      <c r="CD361" s="50">
        <v>14813.334999999999</v>
      </c>
      <c r="CF361" s="50">
        <v>0</v>
      </c>
      <c r="CG361" s="50">
        <v>0</v>
      </c>
      <c r="CI361" s="50">
        <v>2570</v>
      </c>
      <c r="CJ361" s="50">
        <v>4959.183</v>
      </c>
      <c r="CL361" s="50">
        <v>9648.93</v>
      </c>
      <c r="CM361" s="50">
        <v>5788.5609999999997</v>
      </c>
      <c r="CO361" s="50">
        <v>0</v>
      </c>
      <c r="CP361" s="50">
        <v>0</v>
      </c>
      <c r="CR361" s="50">
        <v>0</v>
      </c>
      <c r="CS361" s="50">
        <v>0</v>
      </c>
      <c r="CU361" s="50">
        <v>530</v>
      </c>
      <c r="CV361" s="50">
        <v>1427.2819999999999</v>
      </c>
      <c r="CX361" s="50">
        <v>1600</v>
      </c>
      <c r="CY361" s="50">
        <v>819.19299999999998</v>
      </c>
      <c r="DA361" s="50">
        <v>0</v>
      </c>
      <c r="DB361" s="50">
        <v>0</v>
      </c>
      <c r="DD361" s="50">
        <v>0</v>
      </c>
      <c r="DE361" s="50">
        <v>0</v>
      </c>
      <c r="DG361" s="50">
        <v>0</v>
      </c>
      <c r="DH361" s="50">
        <v>0</v>
      </c>
      <c r="DJ361" s="50">
        <v>0</v>
      </c>
      <c r="DK361" s="50">
        <v>0</v>
      </c>
      <c r="DM361" s="50">
        <v>480</v>
      </c>
      <c r="DN361" s="50">
        <v>206.13800000000001</v>
      </c>
    </row>
    <row r="362" spans="3:118" x14ac:dyDescent="0.3">
      <c r="C362" s="50">
        <v>0</v>
      </c>
      <c r="D362" s="50">
        <v>0</v>
      </c>
      <c r="F362" s="50">
        <v>4000</v>
      </c>
      <c r="G362" s="50">
        <v>30579.365000000002</v>
      </c>
      <c r="I362" s="50">
        <v>0</v>
      </c>
      <c r="J362" s="50">
        <v>0</v>
      </c>
      <c r="L362" s="50">
        <v>0</v>
      </c>
      <c r="M362" s="50">
        <v>0</v>
      </c>
      <c r="O362" s="50">
        <v>3088</v>
      </c>
      <c r="P362" s="50">
        <v>13046.617</v>
      </c>
      <c r="R362" s="50">
        <v>578.62</v>
      </c>
      <c r="S362" s="50">
        <v>5640.7510000000002</v>
      </c>
      <c r="U362" s="50">
        <v>0</v>
      </c>
      <c r="V362" s="50">
        <v>0</v>
      </c>
      <c r="X362" s="50">
        <v>360</v>
      </c>
      <c r="Y362" s="50">
        <v>526.80499999999995</v>
      </c>
      <c r="AA362" s="50">
        <v>72</v>
      </c>
      <c r="AB362" s="50">
        <v>366.517</v>
      </c>
      <c r="AD362" s="50">
        <v>2180</v>
      </c>
      <c r="AE362" s="50">
        <v>2723.9690000000001</v>
      </c>
      <c r="AG362" s="50">
        <v>100</v>
      </c>
      <c r="AH362" s="50">
        <v>3376.9380000000001</v>
      </c>
      <c r="AJ362" s="50">
        <v>3780</v>
      </c>
      <c r="AK362" s="50">
        <v>74411.236000000004</v>
      </c>
      <c r="AM362" s="50">
        <v>3240</v>
      </c>
      <c r="AN362" s="50">
        <v>4331.3990000000003</v>
      </c>
      <c r="AP362" s="50">
        <v>860</v>
      </c>
      <c r="AQ362" s="50">
        <v>25272.566999999999</v>
      </c>
      <c r="AS362" s="50">
        <v>350</v>
      </c>
      <c r="AT362" s="50">
        <v>336.49</v>
      </c>
      <c r="AV362" s="50">
        <v>0</v>
      </c>
      <c r="AW362" s="50">
        <v>0</v>
      </c>
      <c r="AY362" s="50">
        <v>0</v>
      </c>
      <c r="AZ362" s="50">
        <v>0</v>
      </c>
      <c r="BB362" s="50">
        <v>0</v>
      </c>
      <c r="BC362" s="50">
        <v>0</v>
      </c>
      <c r="BE362" s="50">
        <v>3750</v>
      </c>
      <c r="BF362" s="50">
        <v>2984.0619999999999</v>
      </c>
      <c r="BH362" s="50">
        <v>0</v>
      </c>
      <c r="BI362" s="50">
        <v>0</v>
      </c>
      <c r="BK362" s="50">
        <v>1000</v>
      </c>
      <c r="BL362" s="50">
        <v>505.18599999999998</v>
      </c>
      <c r="BN362" s="50">
        <v>1020</v>
      </c>
      <c r="BO362" s="50">
        <v>1113.7090000000001</v>
      </c>
      <c r="BQ362" s="50">
        <v>1200</v>
      </c>
      <c r="BR362" s="50">
        <v>1605.4190000000001</v>
      </c>
      <c r="BT362" s="50">
        <v>1300</v>
      </c>
      <c r="BU362" s="50">
        <v>476.32900000000001</v>
      </c>
      <c r="BW362" s="50">
        <v>4600</v>
      </c>
      <c r="BX362" s="50">
        <v>901.75099999999998</v>
      </c>
      <c r="BZ362" s="50">
        <v>0</v>
      </c>
      <c r="CA362" s="50">
        <v>0</v>
      </c>
      <c r="CC362" s="50">
        <v>1100</v>
      </c>
      <c r="CD362" s="50">
        <v>13755.239</v>
      </c>
      <c r="CF362" s="50">
        <v>0</v>
      </c>
      <c r="CG362" s="50">
        <v>0</v>
      </c>
      <c r="CI362" s="50">
        <v>0</v>
      </c>
      <c r="CJ362" s="50">
        <v>0</v>
      </c>
      <c r="CL362" s="50">
        <v>0</v>
      </c>
      <c r="CM362" s="50">
        <v>0</v>
      </c>
      <c r="CO362" s="50">
        <v>0</v>
      </c>
      <c r="CP362" s="50">
        <v>0</v>
      </c>
      <c r="CR362" s="50">
        <v>1300</v>
      </c>
      <c r="CS362" s="50">
        <v>485.35399999999998</v>
      </c>
      <c r="CU362" s="50">
        <v>0</v>
      </c>
      <c r="CV362" s="50">
        <v>0</v>
      </c>
      <c r="CX362" s="50">
        <v>2800</v>
      </c>
      <c r="CY362" s="50">
        <v>153.59899999999999</v>
      </c>
      <c r="DA362" s="50">
        <v>0</v>
      </c>
      <c r="DB362" s="50">
        <v>0</v>
      </c>
      <c r="DD362" s="50">
        <v>0</v>
      </c>
      <c r="DE362" s="50">
        <v>0</v>
      </c>
      <c r="DG362" s="50">
        <v>0</v>
      </c>
      <c r="DH362" s="50">
        <v>0</v>
      </c>
      <c r="DJ362" s="50">
        <v>400</v>
      </c>
      <c r="DK362" s="50">
        <v>5628.0889999999999</v>
      </c>
      <c r="DM362" s="50">
        <v>6000</v>
      </c>
      <c r="DN362" s="50">
        <v>204.708</v>
      </c>
    </row>
    <row r="363" spans="3:118" x14ac:dyDescent="0.3">
      <c r="C363" s="50">
        <v>0</v>
      </c>
      <c r="D363" s="50">
        <v>0</v>
      </c>
      <c r="F363" s="50">
        <v>0</v>
      </c>
      <c r="G363" s="50">
        <v>0</v>
      </c>
      <c r="I363" s="50">
        <v>163</v>
      </c>
      <c r="J363" s="50">
        <v>1701.52</v>
      </c>
      <c r="L363" s="50">
        <v>0</v>
      </c>
      <c r="M363" s="50">
        <v>0</v>
      </c>
      <c r="O363" s="50">
        <v>0</v>
      </c>
      <c r="P363" s="50">
        <v>0</v>
      </c>
      <c r="R363" s="50">
        <v>443</v>
      </c>
      <c r="S363" s="50">
        <v>118.667</v>
      </c>
      <c r="U363" s="50">
        <v>0</v>
      </c>
      <c r="V363" s="50">
        <v>0</v>
      </c>
      <c r="X363" s="50">
        <v>0</v>
      </c>
      <c r="Y363" s="50">
        <v>0</v>
      </c>
      <c r="AA363" s="50">
        <v>554</v>
      </c>
      <c r="AB363" s="50">
        <v>114.27800000000001</v>
      </c>
      <c r="AD363" s="50">
        <v>0</v>
      </c>
      <c r="AE363" s="50">
        <v>0</v>
      </c>
      <c r="AG363" s="50">
        <v>0</v>
      </c>
      <c r="AH363" s="50">
        <v>0</v>
      </c>
      <c r="AJ363" s="50">
        <v>0</v>
      </c>
      <c r="AK363" s="50">
        <v>0</v>
      </c>
      <c r="AM363" s="50">
        <v>44</v>
      </c>
      <c r="AN363" s="50">
        <v>29.082999999999998</v>
      </c>
      <c r="AP363" s="50">
        <v>0</v>
      </c>
      <c r="AQ363" s="50">
        <v>0</v>
      </c>
      <c r="AS363" s="50">
        <v>16</v>
      </c>
      <c r="AT363" s="50">
        <v>34.792999999999999</v>
      </c>
      <c r="AV363" s="50">
        <v>0</v>
      </c>
      <c r="AW363" s="50">
        <v>0</v>
      </c>
      <c r="AY363" s="50">
        <v>0</v>
      </c>
      <c r="AZ363" s="50">
        <v>0</v>
      </c>
      <c r="BB363" s="50">
        <v>0</v>
      </c>
      <c r="BC363" s="50">
        <v>0</v>
      </c>
      <c r="BE363" s="50">
        <v>0</v>
      </c>
      <c r="BF363" s="50">
        <v>0</v>
      </c>
      <c r="BH363" s="50">
        <v>800</v>
      </c>
      <c r="BI363" s="50">
        <v>44.996000000000002</v>
      </c>
      <c r="BK363" s="50">
        <v>58</v>
      </c>
      <c r="BL363" s="50">
        <v>28.779</v>
      </c>
      <c r="BN363" s="50">
        <v>0</v>
      </c>
      <c r="BO363" s="50">
        <v>0</v>
      </c>
      <c r="BQ363" s="50">
        <v>48</v>
      </c>
      <c r="BR363" s="50">
        <v>29.797999999999998</v>
      </c>
      <c r="BT363" s="50">
        <v>0</v>
      </c>
      <c r="BU363" s="50">
        <v>0</v>
      </c>
      <c r="BW363" s="50">
        <v>0</v>
      </c>
      <c r="BX363" s="50">
        <v>0</v>
      </c>
      <c r="BZ363" s="50">
        <v>0</v>
      </c>
      <c r="CA363" s="50">
        <v>0</v>
      </c>
      <c r="CC363" s="50">
        <v>0</v>
      </c>
      <c r="CD363" s="50">
        <v>0</v>
      </c>
      <c r="CF363" s="50">
        <v>0</v>
      </c>
      <c r="CG363" s="50">
        <v>0</v>
      </c>
      <c r="CI363" s="50">
        <v>0</v>
      </c>
      <c r="CJ363" s="50">
        <v>0</v>
      </c>
      <c r="CL363" s="50">
        <v>0</v>
      </c>
      <c r="CM363" s="50">
        <v>0</v>
      </c>
      <c r="CO363" s="50">
        <v>0</v>
      </c>
      <c r="CP363" s="50">
        <v>0</v>
      </c>
      <c r="CR363" s="50">
        <v>0</v>
      </c>
      <c r="CS363" s="50">
        <v>0</v>
      </c>
      <c r="CU363" s="50">
        <v>0</v>
      </c>
      <c r="CV363" s="50">
        <v>0</v>
      </c>
      <c r="CX363" s="50">
        <v>0</v>
      </c>
      <c r="CY363" s="50">
        <v>0</v>
      </c>
      <c r="DA363" s="50">
        <v>0</v>
      </c>
      <c r="DB363" s="50">
        <v>0</v>
      </c>
      <c r="DD363" s="50">
        <v>0</v>
      </c>
      <c r="DE363" s="50">
        <v>0</v>
      </c>
      <c r="DG363" s="50">
        <v>0</v>
      </c>
      <c r="DH363" s="50">
        <v>0</v>
      </c>
      <c r="DJ363" s="50">
        <v>0</v>
      </c>
      <c r="DK363" s="50">
        <v>0</v>
      </c>
      <c r="DM363" s="50">
        <v>15</v>
      </c>
      <c r="DN363" s="50">
        <v>196.202</v>
      </c>
    </row>
    <row r="364" spans="3:118" x14ac:dyDescent="0.3">
      <c r="C364" s="50">
        <v>0</v>
      </c>
      <c r="D364" s="50">
        <v>0</v>
      </c>
      <c r="F364" s="50">
        <v>19</v>
      </c>
      <c r="G364" s="50">
        <v>356.75900000000001</v>
      </c>
      <c r="I364" s="50">
        <v>7</v>
      </c>
      <c r="J364" s="50">
        <v>3769.0720000000001</v>
      </c>
      <c r="L364" s="50">
        <v>0</v>
      </c>
      <c r="M364" s="50">
        <v>0</v>
      </c>
      <c r="O364" s="50">
        <v>0</v>
      </c>
      <c r="P364" s="50">
        <v>0</v>
      </c>
      <c r="R364" s="50">
        <v>0</v>
      </c>
      <c r="S364" s="50">
        <v>0</v>
      </c>
      <c r="U364" s="50">
        <v>0</v>
      </c>
      <c r="V364" s="50">
        <v>0</v>
      </c>
      <c r="X364" s="50">
        <v>0</v>
      </c>
      <c r="Y364" s="50">
        <v>0</v>
      </c>
      <c r="AA364" s="50">
        <v>0</v>
      </c>
      <c r="AB364" s="50">
        <v>0</v>
      </c>
      <c r="AD364" s="50">
        <v>0</v>
      </c>
      <c r="AE364" s="50">
        <v>0</v>
      </c>
      <c r="AG364" s="50">
        <v>0</v>
      </c>
      <c r="AH364" s="50">
        <v>0</v>
      </c>
      <c r="AJ364" s="50">
        <v>0</v>
      </c>
      <c r="AK364" s="50">
        <v>0</v>
      </c>
      <c r="AM364" s="50">
        <v>0</v>
      </c>
      <c r="AN364" s="50">
        <v>0</v>
      </c>
      <c r="AP364" s="50">
        <v>52.66</v>
      </c>
      <c r="AQ364" s="50">
        <v>20015.694</v>
      </c>
      <c r="AS364" s="50">
        <v>0</v>
      </c>
      <c r="AT364" s="50">
        <v>0</v>
      </c>
      <c r="AV364" s="50">
        <v>0</v>
      </c>
      <c r="AW364" s="50">
        <v>0</v>
      </c>
      <c r="AY364" s="50">
        <v>0</v>
      </c>
      <c r="AZ364" s="50">
        <v>0</v>
      </c>
      <c r="BB364" s="50">
        <v>0</v>
      </c>
      <c r="BC364" s="50">
        <v>0</v>
      </c>
      <c r="BE364" s="50">
        <v>0</v>
      </c>
      <c r="BF364" s="50">
        <v>0</v>
      </c>
      <c r="BH364" s="50">
        <v>0</v>
      </c>
      <c r="BI364" s="50">
        <v>0</v>
      </c>
      <c r="BK364" s="50">
        <v>10</v>
      </c>
      <c r="BL364" s="50">
        <v>206.42400000000001</v>
      </c>
      <c r="BN364" s="50">
        <v>0</v>
      </c>
      <c r="BO364" s="50">
        <v>0</v>
      </c>
      <c r="BQ364" s="50">
        <v>0</v>
      </c>
      <c r="BR364" s="50">
        <v>0</v>
      </c>
      <c r="BT364" s="50">
        <v>0</v>
      </c>
      <c r="BU364" s="50">
        <v>0</v>
      </c>
      <c r="BW364" s="50">
        <v>0</v>
      </c>
      <c r="BX364" s="50">
        <v>0</v>
      </c>
      <c r="BZ364" s="50">
        <v>0</v>
      </c>
      <c r="CA364" s="50">
        <v>0</v>
      </c>
      <c r="CC364" s="50">
        <v>5.6</v>
      </c>
      <c r="CD364" s="50">
        <v>102.923</v>
      </c>
      <c r="CF364" s="50">
        <v>0</v>
      </c>
      <c r="CG364" s="50">
        <v>0</v>
      </c>
      <c r="CI364" s="50">
        <v>0</v>
      </c>
      <c r="CJ364" s="50">
        <v>0</v>
      </c>
      <c r="CL364" s="50">
        <v>0</v>
      </c>
      <c r="CM364" s="50">
        <v>0</v>
      </c>
      <c r="CO364" s="50">
        <v>0</v>
      </c>
      <c r="CP364" s="50">
        <v>0</v>
      </c>
      <c r="CR364" s="50">
        <v>0</v>
      </c>
      <c r="CS364" s="50">
        <v>0</v>
      </c>
      <c r="CU364" s="50">
        <v>0</v>
      </c>
      <c r="CV364" s="50">
        <v>0</v>
      </c>
      <c r="CX364" s="50">
        <v>1</v>
      </c>
      <c r="CY364" s="50">
        <v>1699.442</v>
      </c>
      <c r="DA364" s="50">
        <v>0</v>
      </c>
      <c r="DB364" s="50">
        <v>0</v>
      </c>
      <c r="DD364" s="50">
        <v>0</v>
      </c>
      <c r="DE364" s="50">
        <v>0</v>
      </c>
      <c r="DG364" s="50">
        <v>0</v>
      </c>
      <c r="DH364" s="50">
        <v>0</v>
      </c>
      <c r="DJ364" s="50">
        <v>100</v>
      </c>
      <c r="DK364" s="50">
        <v>17772.912</v>
      </c>
      <c r="DM364" s="50">
        <v>6.22</v>
      </c>
      <c r="DN364" s="50">
        <v>183.858</v>
      </c>
    </row>
    <row r="365" spans="3:118" x14ac:dyDescent="0.3">
      <c r="C365" s="50">
        <v>0</v>
      </c>
      <c r="D365" s="50">
        <v>0</v>
      </c>
      <c r="F365" s="50">
        <v>770</v>
      </c>
      <c r="G365" s="50">
        <v>12584.548000000001</v>
      </c>
      <c r="I365" s="50">
        <v>525</v>
      </c>
      <c r="J365" s="50">
        <v>4746.6400000000003</v>
      </c>
      <c r="L365" s="50">
        <v>1588</v>
      </c>
      <c r="M365" s="50">
        <v>2711.384</v>
      </c>
      <c r="O365" s="50">
        <v>520</v>
      </c>
      <c r="P365" s="50">
        <v>20947.597000000002</v>
      </c>
      <c r="R365" s="50">
        <v>411</v>
      </c>
      <c r="S365" s="50">
        <v>11027.468000000001</v>
      </c>
      <c r="U365" s="50">
        <v>0</v>
      </c>
      <c r="V365" s="50">
        <v>0</v>
      </c>
      <c r="X365" s="50">
        <v>0</v>
      </c>
      <c r="Y365" s="50">
        <v>0</v>
      </c>
      <c r="AA365" s="50">
        <v>640</v>
      </c>
      <c r="AB365" s="50">
        <v>6622.9880000000003</v>
      </c>
      <c r="AD365" s="50">
        <v>0</v>
      </c>
      <c r="AE365" s="50">
        <v>0</v>
      </c>
      <c r="AG365" s="50">
        <v>130</v>
      </c>
      <c r="AH365" s="50">
        <v>4263.732</v>
      </c>
      <c r="AJ365" s="50">
        <v>11500</v>
      </c>
      <c r="AK365" s="50">
        <v>4652.1989999999996</v>
      </c>
      <c r="AM365" s="50">
        <v>0</v>
      </c>
      <c r="AN365" s="50">
        <v>0</v>
      </c>
      <c r="AP365" s="50">
        <v>1.37</v>
      </c>
      <c r="AQ365" s="50">
        <v>5446.3370000000004</v>
      </c>
      <c r="AS365" s="50">
        <v>557</v>
      </c>
      <c r="AT365" s="50">
        <v>13178.768</v>
      </c>
      <c r="AV365" s="50">
        <v>400</v>
      </c>
      <c r="AW365" s="50">
        <v>1220469.378</v>
      </c>
      <c r="AY365" s="50">
        <v>15</v>
      </c>
      <c r="AZ365" s="50">
        <v>7437.0879999999997</v>
      </c>
      <c r="BB365" s="50">
        <v>290</v>
      </c>
      <c r="BC365" s="50">
        <v>503.25400000000002</v>
      </c>
      <c r="BE365" s="50">
        <v>400</v>
      </c>
      <c r="BF365" s="50">
        <v>3845.893</v>
      </c>
      <c r="BH365" s="50">
        <v>861.58</v>
      </c>
      <c r="BI365" s="50">
        <v>0.91200000000000003</v>
      </c>
      <c r="BK365" s="50">
        <v>150</v>
      </c>
      <c r="BL365" s="50">
        <v>210.989</v>
      </c>
      <c r="BN365" s="50">
        <v>5023.53</v>
      </c>
      <c r="BO365" s="50">
        <v>14484.361000000001</v>
      </c>
      <c r="BQ365" s="50">
        <v>0</v>
      </c>
      <c r="BR365" s="50">
        <v>0</v>
      </c>
      <c r="BT365" s="50">
        <v>0</v>
      </c>
      <c r="BU365" s="50">
        <v>0</v>
      </c>
      <c r="BW365" s="50">
        <v>0</v>
      </c>
      <c r="BX365" s="50">
        <v>0</v>
      </c>
      <c r="BZ365" s="50">
        <v>0</v>
      </c>
      <c r="CA365" s="50">
        <v>0</v>
      </c>
      <c r="CC365" s="50">
        <v>750</v>
      </c>
      <c r="CD365" s="50">
        <v>29097.620999999999</v>
      </c>
      <c r="CF365" s="50">
        <v>0</v>
      </c>
      <c r="CG365" s="50">
        <v>0</v>
      </c>
      <c r="CI365" s="50">
        <v>0</v>
      </c>
      <c r="CJ365" s="50">
        <v>0</v>
      </c>
      <c r="CL365" s="50">
        <v>0</v>
      </c>
      <c r="CM365" s="50">
        <v>0</v>
      </c>
      <c r="CO365" s="50">
        <v>0</v>
      </c>
      <c r="CP365" s="50">
        <v>0</v>
      </c>
      <c r="CR365" s="50">
        <v>0.95</v>
      </c>
      <c r="CS365" s="50">
        <v>2473.59</v>
      </c>
      <c r="CU365" s="50">
        <v>0</v>
      </c>
      <c r="CV365" s="50">
        <v>0</v>
      </c>
      <c r="CX365" s="50">
        <v>0</v>
      </c>
      <c r="CY365" s="50">
        <v>0</v>
      </c>
      <c r="DA365" s="50">
        <v>0</v>
      </c>
      <c r="DB365" s="50">
        <v>0</v>
      </c>
      <c r="DD365" s="50">
        <v>0</v>
      </c>
      <c r="DE365" s="50">
        <v>0</v>
      </c>
      <c r="DG365" s="50">
        <v>0</v>
      </c>
      <c r="DH365" s="50">
        <v>0</v>
      </c>
      <c r="DJ365" s="50">
        <v>9000</v>
      </c>
      <c r="DK365" s="50">
        <v>94432.066000000006</v>
      </c>
      <c r="DM365" s="50">
        <v>459</v>
      </c>
      <c r="DN365" s="50">
        <v>181.72</v>
      </c>
    </row>
    <row r="366" spans="3:118" x14ac:dyDescent="0.3">
      <c r="C366" s="50">
        <v>0</v>
      </c>
      <c r="D366" s="50">
        <v>0</v>
      </c>
      <c r="F366" s="50">
        <v>0</v>
      </c>
      <c r="G366" s="50">
        <v>0</v>
      </c>
      <c r="I366" s="50">
        <v>300</v>
      </c>
      <c r="J366" s="50">
        <v>521.48199999999997</v>
      </c>
      <c r="L366" s="50">
        <v>0</v>
      </c>
      <c r="M366" s="50">
        <v>0</v>
      </c>
      <c r="O366" s="50">
        <v>0</v>
      </c>
      <c r="P366" s="50">
        <v>0</v>
      </c>
      <c r="R366" s="50">
        <v>0</v>
      </c>
      <c r="S366" s="50">
        <v>0</v>
      </c>
      <c r="U366" s="50">
        <v>0</v>
      </c>
      <c r="V366" s="50">
        <v>0</v>
      </c>
      <c r="X366" s="50">
        <v>0</v>
      </c>
      <c r="Y366" s="50">
        <v>0</v>
      </c>
      <c r="AA366" s="50">
        <v>0</v>
      </c>
      <c r="AB366" s="50">
        <v>0</v>
      </c>
      <c r="AD366" s="50">
        <v>0</v>
      </c>
      <c r="AE366" s="50">
        <v>0</v>
      </c>
      <c r="AG366" s="50">
        <v>0</v>
      </c>
      <c r="AH366" s="50">
        <v>0</v>
      </c>
      <c r="AJ366" s="50">
        <v>0</v>
      </c>
      <c r="AK366" s="50">
        <v>0</v>
      </c>
      <c r="AM366" s="50">
        <v>0</v>
      </c>
      <c r="AN366" s="50">
        <v>0</v>
      </c>
      <c r="AP366" s="50">
        <v>0</v>
      </c>
      <c r="AQ366" s="50">
        <v>0</v>
      </c>
      <c r="AS366" s="50">
        <v>63</v>
      </c>
      <c r="AT366" s="50">
        <v>512.03099999999995</v>
      </c>
      <c r="AV366" s="50">
        <v>0</v>
      </c>
      <c r="AW366" s="50">
        <v>0</v>
      </c>
      <c r="AY366" s="50">
        <v>0</v>
      </c>
      <c r="AZ366" s="50">
        <v>0</v>
      </c>
      <c r="BB366" s="50">
        <v>0</v>
      </c>
      <c r="BC366" s="50">
        <v>0</v>
      </c>
      <c r="BE366" s="50">
        <v>2</v>
      </c>
      <c r="BF366" s="50">
        <v>3.0139999999999998</v>
      </c>
      <c r="BH366" s="50">
        <v>0</v>
      </c>
      <c r="BI366" s="50">
        <v>0</v>
      </c>
      <c r="BK366" s="50">
        <v>14280</v>
      </c>
      <c r="BL366" s="50">
        <v>39316.607000000004</v>
      </c>
      <c r="BN366" s="50">
        <v>0</v>
      </c>
      <c r="BO366" s="50">
        <v>0</v>
      </c>
      <c r="BQ366" s="50">
        <v>82.8</v>
      </c>
      <c r="BR366" s="50">
        <v>206.245</v>
      </c>
      <c r="BT366" s="50">
        <v>40</v>
      </c>
      <c r="BU366" s="50">
        <v>72.507000000000005</v>
      </c>
      <c r="BW366" s="50">
        <v>0</v>
      </c>
      <c r="BX366" s="50">
        <v>0</v>
      </c>
      <c r="BZ366" s="50">
        <v>0</v>
      </c>
      <c r="CA366" s="50">
        <v>0</v>
      </c>
      <c r="CC366" s="50">
        <v>46</v>
      </c>
      <c r="CD366" s="50">
        <v>133.78700000000001</v>
      </c>
      <c r="CF366" s="50">
        <v>0</v>
      </c>
      <c r="CG366" s="50">
        <v>0</v>
      </c>
      <c r="CI366" s="50">
        <v>0</v>
      </c>
      <c r="CJ366" s="50">
        <v>0</v>
      </c>
      <c r="CL366" s="50">
        <v>0</v>
      </c>
      <c r="CM366" s="50">
        <v>0</v>
      </c>
      <c r="CO366" s="50">
        <v>0</v>
      </c>
      <c r="CP366" s="50">
        <v>0</v>
      </c>
      <c r="CR366" s="50">
        <v>0</v>
      </c>
      <c r="CS366" s="50">
        <v>0</v>
      </c>
      <c r="CU366" s="50">
        <v>13.57</v>
      </c>
      <c r="CV366" s="50">
        <v>103.113</v>
      </c>
      <c r="CX366" s="50">
        <v>0</v>
      </c>
      <c r="CY366" s="50">
        <v>0</v>
      </c>
      <c r="DA366" s="50">
        <v>0</v>
      </c>
      <c r="DB366" s="50">
        <v>0</v>
      </c>
      <c r="DD366" s="50">
        <v>0</v>
      </c>
      <c r="DE366" s="50">
        <v>0</v>
      </c>
      <c r="DG366" s="50">
        <v>0</v>
      </c>
      <c r="DH366" s="50">
        <v>0</v>
      </c>
      <c r="DJ366" s="50">
        <v>22.7</v>
      </c>
      <c r="DK366" s="50">
        <v>383.238</v>
      </c>
      <c r="DM366" s="50">
        <v>14.93</v>
      </c>
      <c r="DN366" s="50">
        <v>165.85900000000001</v>
      </c>
    </row>
    <row r="367" spans="3:118" x14ac:dyDescent="0.3">
      <c r="C367" s="50">
        <v>0</v>
      </c>
      <c r="D367" s="50">
        <v>0</v>
      </c>
      <c r="F367" s="50">
        <v>0</v>
      </c>
      <c r="G367" s="50">
        <v>0</v>
      </c>
      <c r="I367" s="50">
        <v>0</v>
      </c>
      <c r="J367" s="50">
        <v>0</v>
      </c>
      <c r="L367" s="50">
        <v>0</v>
      </c>
      <c r="M367" s="50">
        <v>0</v>
      </c>
      <c r="O367" s="50">
        <v>0</v>
      </c>
      <c r="P367" s="50">
        <v>0</v>
      </c>
      <c r="R367" s="50">
        <v>0</v>
      </c>
      <c r="S367" s="50">
        <v>0</v>
      </c>
      <c r="U367" s="50">
        <v>0</v>
      </c>
      <c r="V367" s="50">
        <v>0</v>
      </c>
      <c r="X367" s="50">
        <v>0</v>
      </c>
      <c r="Y367" s="50">
        <v>0</v>
      </c>
      <c r="AA367" s="50">
        <v>0</v>
      </c>
      <c r="AB367" s="50">
        <v>0</v>
      </c>
      <c r="AD367" s="50">
        <v>0</v>
      </c>
      <c r="AE367" s="50">
        <v>0</v>
      </c>
      <c r="AG367" s="50">
        <v>0</v>
      </c>
      <c r="AH367" s="50">
        <v>0</v>
      </c>
      <c r="AJ367" s="50">
        <v>0</v>
      </c>
      <c r="AK367" s="50">
        <v>0</v>
      </c>
      <c r="AM367" s="50">
        <v>0</v>
      </c>
      <c r="AN367" s="50">
        <v>0</v>
      </c>
      <c r="AP367" s="50">
        <v>0</v>
      </c>
      <c r="AQ367" s="50">
        <v>0</v>
      </c>
      <c r="AS367" s="50">
        <v>0</v>
      </c>
      <c r="AT367" s="50">
        <v>0</v>
      </c>
      <c r="AV367" s="50">
        <v>0</v>
      </c>
      <c r="AW367" s="50">
        <v>0</v>
      </c>
      <c r="AY367" s="50">
        <v>0</v>
      </c>
      <c r="AZ367" s="50">
        <v>0</v>
      </c>
      <c r="BB367" s="50">
        <v>0</v>
      </c>
      <c r="BC367" s="50">
        <v>0</v>
      </c>
      <c r="BE367" s="50">
        <v>0</v>
      </c>
      <c r="BF367" s="50">
        <v>0</v>
      </c>
      <c r="BH367" s="50">
        <v>0</v>
      </c>
      <c r="BI367" s="50">
        <v>0</v>
      </c>
      <c r="BK367" s="50">
        <v>0</v>
      </c>
      <c r="BL367" s="50">
        <v>0</v>
      </c>
      <c r="BN367" s="50">
        <v>0</v>
      </c>
      <c r="BO367" s="50">
        <v>0</v>
      </c>
      <c r="BQ367" s="50">
        <v>0</v>
      </c>
      <c r="BR367" s="50">
        <v>0</v>
      </c>
      <c r="BT367" s="50">
        <v>0</v>
      </c>
      <c r="BU367" s="50">
        <v>0</v>
      </c>
      <c r="BW367" s="50">
        <v>0</v>
      </c>
      <c r="BX367" s="50">
        <v>0</v>
      </c>
      <c r="BZ367" s="50">
        <v>0</v>
      </c>
      <c r="CA367" s="50">
        <v>0</v>
      </c>
      <c r="CC367" s="50">
        <v>0</v>
      </c>
      <c r="CD367" s="50">
        <v>0</v>
      </c>
      <c r="CF367" s="50">
        <v>0</v>
      </c>
      <c r="CG367" s="50">
        <v>0</v>
      </c>
      <c r="CI367" s="50">
        <v>0</v>
      </c>
      <c r="CJ367" s="50">
        <v>0</v>
      </c>
      <c r="CL367" s="50">
        <v>0</v>
      </c>
      <c r="CM367" s="50">
        <v>0</v>
      </c>
      <c r="CO367" s="50">
        <v>0</v>
      </c>
      <c r="CP367" s="50">
        <v>0</v>
      </c>
      <c r="CR367" s="50">
        <v>0</v>
      </c>
      <c r="CS367" s="50">
        <v>0</v>
      </c>
      <c r="CU367" s="50">
        <v>0</v>
      </c>
      <c r="CV367" s="50">
        <v>0</v>
      </c>
      <c r="CX367" s="50">
        <v>0</v>
      </c>
      <c r="CY367" s="50">
        <v>0</v>
      </c>
      <c r="DA367" s="50">
        <v>0</v>
      </c>
      <c r="DB367" s="50">
        <v>0</v>
      </c>
      <c r="DD367" s="50">
        <v>0</v>
      </c>
      <c r="DE367" s="50">
        <v>0</v>
      </c>
      <c r="DG367" s="50">
        <v>0</v>
      </c>
      <c r="DH367" s="50">
        <v>0</v>
      </c>
      <c r="DJ367" s="50">
        <v>0</v>
      </c>
      <c r="DK367" s="50">
        <v>0</v>
      </c>
      <c r="DM367" s="50">
        <v>16</v>
      </c>
      <c r="DN367" s="50">
        <v>149.82599999999999</v>
      </c>
    </row>
    <row r="368" spans="3:118" x14ac:dyDescent="0.3">
      <c r="C368" s="50">
        <v>0</v>
      </c>
      <c r="D368" s="50">
        <v>0</v>
      </c>
      <c r="F368" s="50">
        <v>0</v>
      </c>
      <c r="G368" s="50">
        <v>0</v>
      </c>
      <c r="I368" s="50">
        <v>0</v>
      </c>
      <c r="J368" s="50">
        <v>0</v>
      </c>
      <c r="L368" s="50">
        <v>0</v>
      </c>
      <c r="M368" s="50">
        <v>0</v>
      </c>
      <c r="O368" s="50">
        <v>0</v>
      </c>
      <c r="P368" s="50">
        <v>0</v>
      </c>
      <c r="R368" s="50">
        <v>0</v>
      </c>
      <c r="S368" s="50">
        <v>0</v>
      </c>
      <c r="U368" s="50">
        <v>0</v>
      </c>
      <c r="V368" s="50">
        <v>0</v>
      </c>
      <c r="X368" s="50">
        <v>0</v>
      </c>
      <c r="Y368" s="50">
        <v>0</v>
      </c>
      <c r="AA368" s="50">
        <v>0</v>
      </c>
      <c r="AB368" s="50">
        <v>0</v>
      </c>
      <c r="AD368" s="50">
        <v>0</v>
      </c>
      <c r="AE368" s="50">
        <v>0</v>
      </c>
      <c r="AG368" s="50">
        <v>0</v>
      </c>
      <c r="AH368" s="50">
        <v>0</v>
      </c>
      <c r="AJ368" s="50">
        <v>0</v>
      </c>
      <c r="AK368" s="50">
        <v>0</v>
      </c>
      <c r="AM368" s="50">
        <v>0</v>
      </c>
      <c r="AN368" s="50">
        <v>0</v>
      </c>
      <c r="AP368" s="50">
        <v>0</v>
      </c>
      <c r="AQ368" s="50">
        <v>0</v>
      </c>
      <c r="AS368" s="50">
        <v>0</v>
      </c>
      <c r="AT368" s="50">
        <v>0</v>
      </c>
      <c r="AV368" s="50">
        <v>0</v>
      </c>
      <c r="AW368" s="50">
        <v>0</v>
      </c>
      <c r="AY368" s="50">
        <v>0</v>
      </c>
      <c r="AZ368" s="50">
        <v>0</v>
      </c>
      <c r="BB368" s="50">
        <v>0</v>
      </c>
      <c r="BC368" s="50">
        <v>0</v>
      </c>
      <c r="BE368" s="50">
        <v>0</v>
      </c>
      <c r="BF368" s="50">
        <v>0</v>
      </c>
      <c r="BH368" s="50">
        <v>0</v>
      </c>
      <c r="BI368" s="50">
        <v>0</v>
      </c>
      <c r="BK368" s="50">
        <v>0</v>
      </c>
      <c r="BL368" s="50">
        <v>0</v>
      </c>
      <c r="BN368" s="50">
        <v>0</v>
      </c>
      <c r="BO368" s="50">
        <v>0</v>
      </c>
      <c r="BQ368" s="50">
        <v>0</v>
      </c>
      <c r="BR368" s="50">
        <v>0</v>
      </c>
      <c r="BT368" s="50">
        <v>0</v>
      </c>
      <c r="BU368" s="50">
        <v>0</v>
      </c>
      <c r="BW368" s="50">
        <v>0</v>
      </c>
      <c r="BX368" s="50">
        <v>0</v>
      </c>
      <c r="BZ368" s="50">
        <v>0</v>
      </c>
      <c r="CA368" s="50">
        <v>0</v>
      </c>
      <c r="CC368" s="50">
        <v>0</v>
      </c>
      <c r="CD368" s="50">
        <v>0</v>
      </c>
      <c r="CF368" s="50">
        <v>0</v>
      </c>
      <c r="CG368" s="50">
        <v>0</v>
      </c>
      <c r="CI368" s="50">
        <v>0</v>
      </c>
      <c r="CJ368" s="50">
        <v>0</v>
      </c>
      <c r="CL368" s="50">
        <v>0</v>
      </c>
      <c r="CM368" s="50">
        <v>0</v>
      </c>
      <c r="CO368" s="50">
        <v>0</v>
      </c>
      <c r="CP368" s="50">
        <v>0</v>
      </c>
      <c r="CR368" s="50">
        <v>0</v>
      </c>
      <c r="CS368" s="50">
        <v>0</v>
      </c>
      <c r="CU368" s="50">
        <v>0</v>
      </c>
      <c r="CV368" s="50">
        <v>0</v>
      </c>
      <c r="CX368" s="50">
        <v>0</v>
      </c>
      <c r="CY368" s="50">
        <v>0</v>
      </c>
      <c r="DA368" s="50">
        <v>0</v>
      </c>
      <c r="DB368" s="50">
        <v>0</v>
      </c>
      <c r="DD368" s="50">
        <v>0</v>
      </c>
      <c r="DE368" s="50">
        <v>0</v>
      </c>
      <c r="DG368" s="50">
        <v>0</v>
      </c>
      <c r="DH368" s="50">
        <v>0</v>
      </c>
      <c r="DJ368" s="50">
        <v>0</v>
      </c>
      <c r="DK368" s="50">
        <v>0</v>
      </c>
      <c r="DM368" s="50">
        <v>20</v>
      </c>
      <c r="DN368" s="50">
        <v>145.12700000000001</v>
      </c>
    </row>
    <row r="369" spans="3:118" x14ac:dyDescent="0.3">
      <c r="C369" s="50">
        <v>0</v>
      </c>
      <c r="D369" s="50">
        <v>0</v>
      </c>
      <c r="F369" s="50">
        <v>0</v>
      </c>
      <c r="G369" s="50">
        <v>0</v>
      </c>
      <c r="I369" s="50">
        <v>0</v>
      </c>
      <c r="J369" s="50">
        <v>0</v>
      </c>
      <c r="L369" s="50">
        <v>0</v>
      </c>
      <c r="M369" s="50">
        <v>0</v>
      </c>
      <c r="O369" s="50">
        <v>0</v>
      </c>
      <c r="P369" s="50">
        <v>0</v>
      </c>
      <c r="R369" s="50">
        <v>0</v>
      </c>
      <c r="S369" s="50">
        <v>0</v>
      </c>
      <c r="U369" s="50">
        <v>0</v>
      </c>
      <c r="V369" s="50">
        <v>0</v>
      </c>
      <c r="X369" s="50">
        <v>0</v>
      </c>
      <c r="Y369" s="50">
        <v>0</v>
      </c>
      <c r="AA369" s="50">
        <v>0</v>
      </c>
      <c r="AB369" s="50">
        <v>0</v>
      </c>
      <c r="AD369" s="50">
        <v>10</v>
      </c>
      <c r="AE369" s="50">
        <v>1520.749</v>
      </c>
      <c r="AG369" s="50">
        <v>0</v>
      </c>
      <c r="AH369" s="50">
        <v>0</v>
      </c>
      <c r="AJ369" s="50">
        <v>0</v>
      </c>
      <c r="AK369" s="50">
        <v>0</v>
      </c>
      <c r="AM369" s="50">
        <v>0</v>
      </c>
      <c r="AN369" s="50">
        <v>0</v>
      </c>
      <c r="AP369" s="50">
        <v>0</v>
      </c>
      <c r="AQ369" s="50">
        <v>0</v>
      </c>
      <c r="AS369" s="50">
        <v>0</v>
      </c>
      <c r="AT369" s="50">
        <v>0</v>
      </c>
      <c r="AV369" s="50">
        <v>1</v>
      </c>
      <c r="AW369" s="50">
        <v>11218.337</v>
      </c>
      <c r="AY369" s="50">
        <v>0</v>
      </c>
      <c r="AZ369" s="50">
        <v>0</v>
      </c>
      <c r="BB369" s="50">
        <v>0</v>
      </c>
      <c r="BC369" s="50">
        <v>0</v>
      </c>
      <c r="BE369" s="50">
        <v>0</v>
      </c>
      <c r="BF369" s="50">
        <v>0</v>
      </c>
      <c r="BH369" s="50">
        <v>0</v>
      </c>
      <c r="BI369" s="50">
        <v>0</v>
      </c>
      <c r="BK369" s="50">
        <v>0</v>
      </c>
      <c r="BL369" s="50">
        <v>0</v>
      </c>
      <c r="BN369" s="50">
        <v>0</v>
      </c>
      <c r="BO369" s="50">
        <v>0</v>
      </c>
      <c r="BQ369" s="50">
        <v>0</v>
      </c>
      <c r="BR369" s="50">
        <v>0</v>
      </c>
      <c r="BT369" s="50">
        <v>0</v>
      </c>
      <c r="BU369" s="50">
        <v>0</v>
      </c>
      <c r="BW369" s="50">
        <v>0</v>
      </c>
      <c r="BX369" s="50">
        <v>0</v>
      </c>
      <c r="BZ369" s="50">
        <v>0</v>
      </c>
      <c r="CA369" s="50">
        <v>0</v>
      </c>
      <c r="CC369" s="50">
        <v>0</v>
      </c>
      <c r="CD369" s="50">
        <v>0</v>
      </c>
      <c r="CF369" s="50">
        <v>0</v>
      </c>
      <c r="CG369" s="50">
        <v>0</v>
      </c>
      <c r="CI369" s="50">
        <v>0</v>
      </c>
      <c r="CJ369" s="50">
        <v>0</v>
      </c>
      <c r="CL369" s="50">
        <v>0</v>
      </c>
      <c r="CM369" s="50">
        <v>0</v>
      </c>
      <c r="CO369" s="50">
        <v>0</v>
      </c>
      <c r="CP369" s="50">
        <v>0</v>
      </c>
      <c r="CR369" s="50">
        <v>0</v>
      </c>
      <c r="CS369" s="50">
        <v>0</v>
      </c>
      <c r="CU369" s="50">
        <v>0</v>
      </c>
      <c r="CV369" s="50">
        <v>0</v>
      </c>
      <c r="CX369" s="50">
        <v>0</v>
      </c>
      <c r="CY369" s="50">
        <v>0</v>
      </c>
      <c r="DA369" s="50">
        <v>0</v>
      </c>
      <c r="DB369" s="50">
        <v>0</v>
      </c>
      <c r="DD369" s="50">
        <v>0</v>
      </c>
      <c r="DE369" s="50">
        <v>0</v>
      </c>
      <c r="DG369" s="50">
        <v>0</v>
      </c>
      <c r="DH369" s="50">
        <v>0</v>
      </c>
      <c r="DJ369" s="50">
        <v>4.5999999999999996</v>
      </c>
      <c r="DK369" s="50">
        <v>7252.88</v>
      </c>
      <c r="DM369" s="50">
        <v>1</v>
      </c>
      <c r="DN369" s="50">
        <v>142.69200000000001</v>
      </c>
    </row>
    <row r="370" spans="3:118" x14ac:dyDescent="0.3">
      <c r="C370" s="50">
        <v>21</v>
      </c>
      <c r="D370" s="50">
        <v>1532.423</v>
      </c>
      <c r="F370" s="50">
        <v>0</v>
      </c>
      <c r="G370" s="50">
        <v>0</v>
      </c>
      <c r="I370" s="50">
        <v>316.39999999999998</v>
      </c>
      <c r="J370" s="50">
        <v>2667.22</v>
      </c>
      <c r="L370" s="50">
        <v>18</v>
      </c>
      <c r="M370" s="50">
        <v>1873.771</v>
      </c>
      <c r="O370" s="50">
        <v>0</v>
      </c>
      <c r="P370" s="50">
        <v>0</v>
      </c>
      <c r="R370" s="50">
        <v>14</v>
      </c>
      <c r="S370" s="50">
        <v>1076.3510000000001</v>
      </c>
      <c r="U370" s="50">
        <v>29</v>
      </c>
      <c r="V370" s="50">
        <v>1958.7360000000001</v>
      </c>
      <c r="X370" s="50">
        <v>10</v>
      </c>
      <c r="Y370" s="50">
        <v>955.90700000000004</v>
      </c>
      <c r="AA370" s="50">
        <v>0</v>
      </c>
      <c r="AB370" s="50">
        <v>0</v>
      </c>
      <c r="AD370" s="50">
        <v>4</v>
      </c>
      <c r="AE370" s="50">
        <v>339.63400000000001</v>
      </c>
      <c r="AG370" s="50">
        <v>42.6</v>
      </c>
      <c r="AH370" s="50">
        <v>4214.1930000000002</v>
      </c>
      <c r="AJ370" s="50">
        <v>7</v>
      </c>
      <c r="AK370" s="50">
        <v>954.63800000000003</v>
      </c>
      <c r="AM370" s="50">
        <v>31</v>
      </c>
      <c r="AN370" s="50">
        <v>1803.117</v>
      </c>
      <c r="AP370" s="50">
        <v>0</v>
      </c>
      <c r="AQ370" s="50">
        <v>0</v>
      </c>
      <c r="AS370" s="50">
        <v>603.21</v>
      </c>
      <c r="AT370" s="50">
        <v>1709.548</v>
      </c>
      <c r="AV370" s="50">
        <v>0</v>
      </c>
      <c r="AW370" s="50">
        <v>0</v>
      </c>
      <c r="AY370" s="50">
        <v>64</v>
      </c>
      <c r="AZ370" s="50">
        <v>6524.6239999999998</v>
      </c>
      <c r="BB370" s="50">
        <v>680.3</v>
      </c>
      <c r="BC370" s="50">
        <v>1687.4929999999999</v>
      </c>
      <c r="BE370" s="50">
        <v>923.46</v>
      </c>
      <c r="BF370" s="50">
        <v>3049.3629999999998</v>
      </c>
      <c r="BH370" s="50">
        <v>0.2</v>
      </c>
      <c r="BI370" s="50">
        <v>43.982999999999997</v>
      </c>
      <c r="BK370" s="50">
        <v>66</v>
      </c>
      <c r="BL370" s="50">
        <v>1724.4929999999999</v>
      </c>
      <c r="BN370" s="50">
        <v>12.14</v>
      </c>
      <c r="BO370" s="50">
        <v>5768.674</v>
      </c>
      <c r="BQ370" s="50">
        <v>1010</v>
      </c>
      <c r="BR370" s="50">
        <v>7918.6710000000003</v>
      </c>
      <c r="BT370" s="50">
        <v>507</v>
      </c>
      <c r="BU370" s="50">
        <v>4722.3410000000003</v>
      </c>
      <c r="BW370" s="50">
        <v>0</v>
      </c>
      <c r="BX370" s="50">
        <v>0</v>
      </c>
      <c r="BZ370" s="50">
        <v>820</v>
      </c>
      <c r="CA370" s="50">
        <v>8041.8639999999996</v>
      </c>
      <c r="CC370" s="50">
        <v>551</v>
      </c>
      <c r="CD370" s="50">
        <v>3261.491</v>
      </c>
      <c r="CF370" s="50">
        <v>21.77</v>
      </c>
      <c r="CG370" s="50">
        <v>2877.35</v>
      </c>
      <c r="CI370" s="50">
        <v>400</v>
      </c>
      <c r="CJ370" s="50">
        <v>3216.636</v>
      </c>
      <c r="CL370" s="50">
        <v>228.8</v>
      </c>
      <c r="CM370" s="50">
        <v>702.995</v>
      </c>
      <c r="CO370" s="50">
        <v>1046</v>
      </c>
      <c r="CP370" s="50">
        <v>4099.3710000000001</v>
      </c>
      <c r="CR370" s="50">
        <v>200.6</v>
      </c>
      <c r="CS370" s="50">
        <v>1683.174</v>
      </c>
      <c r="CU370" s="50">
        <v>0</v>
      </c>
      <c r="CV370" s="50">
        <v>0</v>
      </c>
      <c r="CX370" s="50">
        <v>7</v>
      </c>
      <c r="CY370" s="50">
        <v>471.76799999999997</v>
      </c>
      <c r="DA370" s="50">
        <v>0</v>
      </c>
      <c r="DB370" s="50">
        <v>0</v>
      </c>
      <c r="DD370" s="50">
        <v>0</v>
      </c>
      <c r="DE370" s="50">
        <v>0</v>
      </c>
      <c r="DG370" s="50">
        <v>0</v>
      </c>
      <c r="DH370" s="50">
        <v>0</v>
      </c>
      <c r="DJ370" s="50">
        <v>2.1</v>
      </c>
      <c r="DK370" s="50">
        <v>168.12100000000001</v>
      </c>
      <c r="DM370" s="50">
        <v>1</v>
      </c>
      <c r="DN370" s="50">
        <v>136.84299999999999</v>
      </c>
    </row>
    <row r="371" spans="3:118" x14ac:dyDescent="0.3">
      <c r="C371" s="50">
        <v>0</v>
      </c>
      <c r="D371" s="50">
        <v>0</v>
      </c>
      <c r="F371" s="50">
        <v>0</v>
      </c>
      <c r="G371" s="50">
        <v>0</v>
      </c>
      <c r="I371" s="50">
        <v>0</v>
      </c>
      <c r="J371" s="50">
        <v>0</v>
      </c>
      <c r="L371" s="50">
        <v>0</v>
      </c>
      <c r="M371" s="50">
        <v>0</v>
      </c>
      <c r="O371" s="50">
        <v>0</v>
      </c>
      <c r="P371" s="50">
        <v>0</v>
      </c>
      <c r="R371" s="50">
        <v>0</v>
      </c>
      <c r="S371" s="50">
        <v>0</v>
      </c>
      <c r="U371" s="50">
        <v>0</v>
      </c>
      <c r="V371" s="50">
        <v>0</v>
      </c>
      <c r="X371" s="50">
        <v>0</v>
      </c>
      <c r="Y371" s="50">
        <v>0</v>
      </c>
      <c r="AA371" s="50">
        <v>0</v>
      </c>
      <c r="AB371" s="50">
        <v>0</v>
      </c>
      <c r="AD371" s="50">
        <v>0</v>
      </c>
      <c r="AE371" s="50">
        <v>0</v>
      </c>
      <c r="AG371" s="50">
        <v>0</v>
      </c>
      <c r="AH371" s="50">
        <v>0</v>
      </c>
      <c r="AJ371" s="50">
        <v>0</v>
      </c>
      <c r="AK371" s="50">
        <v>0</v>
      </c>
      <c r="AM371" s="50">
        <v>37</v>
      </c>
      <c r="AN371" s="50">
        <v>2039.941</v>
      </c>
      <c r="AP371" s="50">
        <v>0</v>
      </c>
      <c r="AQ371" s="50">
        <v>0</v>
      </c>
      <c r="AS371" s="50">
        <v>0</v>
      </c>
      <c r="AT371" s="50">
        <v>0</v>
      </c>
      <c r="AV371" s="50">
        <v>10</v>
      </c>
      <c r="AW371" s="50">
        <v>1390.7270000000001</v>
      </c>
      <c r="AY371" s="50">
        <v>0</v>
      </c>
      <c r="AZ371" s="50">
        <v>0</v>
      </c>
      <c r="BB371" s="50">
        <v>852.3</v>
      </c>
      <c r="BC371" s="50">
        <v>0.28399999999999997</v>
      </c>
      <c r="BE371" s="50">
        <v>34</v>
      </c>
      <c r="BF371" s="50">
        <v>689.04100000000005</v>
      </c>
      <c r="BH371" s="50">
        <v>0</v>
      </c>
      <c r="BI371" s="50">
        <v>0</v>
      </c>
      <c r="BK371" s="50">
        <v>0</v>
      </c>
      <c r="BL371" s="50">
        <v>0</v>
      </c>
      <c r="BN371" s="50">
        <v>872.3</v>
      </c>
      <c r="BO371" s="50">
        <v>1427.809</v>
      </c>
      <c r="BQ371" s="50">
        <v>0</v>
      </c>
      <c r="BR371" s="50">
        <v>0</v>
      </c>
      <c r="BT371" s="50">
        <v>175</v>
      </c>
      <c r="BU371" s="50">
        <v>125.657</v>
      </c>
      <c r="BW371" s="50">
        <v>0</v>
      </c>
      <c r="BX371" s="50">
        <v>0</v>
      </c>
      <c r="BZ371" s="50">
        <v>0</v>
      </c>
      <c r="CA371" s="50">
        <v>0</v>
      </c>
      <c r="CC371" s="50">
        <v>0</v>
      </c>
      <c r="CD371" s="50">
        <v>0</v>
      </c>
      <c r="CF371" s="50">
        <v>100</v>
      </c>
      <c r="CG371" s="50">
        <v>1.41</v>
      </c>
      <c r="CI371" s="50">
        <v>0</v>
      </c>
      <c r="CJ371" s="50">
        <v>0</v>
      </c>
      <c r="CL371" s="50">
        <v>0</v>
      </c>
      <c r="CM371" s="50">
        <v>0</v>
      </c>
      <c r="CO371" s="50">
        <v>0</v>
      </c>
      <c r="CP371" s="50">
        <v>0</v>
      </c>
      <c r="CR371" s="50">
        <v>0</v>
      </c>
      <c r="CS371" s="50">
        <v>0</v>
      </c>
      <c r="CU371" s="50">
        <v>0</v>
      </c>
      <c r="CV371" s="50">
        <v>0</v>
      </c>
      <c r="CX371" s="50">
        <v>0</v>
      </c>
      <c r="CY371" s="50">
        <v>0</v>
      </c>
      <c r="DA371" s="50">
        <v>0</v>
      </c>
      <c r="DB371" s="50">
        <v>0</v>
      </c>
      <c r="DD371" s="50">
        <v>0</v>
      </c>
      <c r="DE371" s="50">
        <v>0</v>
      </c>
      <c r="DG371" s="50">
        <v>0</v>
      </c>
      <c r="DH371" s="50">
        <v>0</v>
      </c>
      <c r="DJ371" s="50">
        <v>0</v>
      </c>
      <c r="DK371" s="50">
        <v>0</v>
      </c>
      <c r="DM371" s="50">
        <v>64</v>
      </c>
      <c r="DN371" s="50">
        <v>119.97199999999999</v>
      </c>
    </row>
    <row r="372" spans="3:118" x14ac:dyDescent="0.3">
      <c r="C372" s="50">
        <v>0</v>
      </c>
      <c r="D372" s="50">
        <v>0</v>
      </c>
      <c r="F372" s="50">
        <v>0</v>
      </c>
      <c r="G372" s="50">
        <v>0</v>
      </c>
      <c r="I372" s="50">
        <v>0</v>
      </c>
      <c r="J372" s="50">
        <v>0</v>
      </c>
      <c r="L372" s="50">
        <v>0</v>
      </c>
      <c r="M372" s="50">
        <v>0</v>
      </c>
      <c r="O372" s="50">
        <v>0</v>
      </c>
      <c r="P372" s="50">
        <v>0</v>
      </c>
      <c r="R372" s="50">
        <v>0</v>
      </c>
      <c r="S372" s="50">
        <v>0</v>
      </c>
      <c r="U372" s="50">
        <v>0</v>
      </c>
      <c r="V372" s="50">
        <v>0</v>
      </c>
      <c r="X372" s="50">
        <v>0</v>
      </c>
      <c r="Y372" s="50">
        <v>0</v>
      </c>
      <c r="AA372" s="50">
        <v>308.39999999999998</v>
      </c>
      <c r="AB372" s="50">
        <v>7331.0469999999996</v>
      </c>
      <c r="AD372" s="50">
        <v>0</v>
      </c>
      <c r="AE372" s="50">
        <v>0</v>
      </c>
      <c r="AG372" s="50">
        <v>0</v>
      </c>
      <c r="AH372" s="50">
        <v>0</v>
      </c>
      <c r="AJ372" s="50">
        <v>0</v>
      </c>
      <c r="AK372" s="50">
        <v>0</v>
      </c>
      <c r="AM372" s="50">
        <v>0</v>
      </c>
      <c r="AN372" s="50">
        <v>0</v>
      </c>
      <c r="AP372" s="50">
        <v>0</v>
      </c>
      <c r="AQ372" s="50">
        <v>0</v>
      </c>
      <c r="AS372" s="50">
        <v>0</v>
      </c>
      <c r="AT372" s="50">
        <v>0</v>
      </c>
      <c r="AV372" s="50">
        <v>0</v>
      </c>
      <c r="AW372" s="50">
        <v>0</v>
      </c>
      <c r="AY372" s="50">
        <v>0</v>
      </c>
      <c r="AZ372" s="50">
        <v>0</v>
      </c>
      <c r="BB372" s="50">
        <v>0</v>
      </c>
      <c r="BC372" s="50">
        <v>0</v>
      </c>
      <c r="BE372" s="50">
        <v>0</v>
      </c>
      <c r="BF372" s="50">
        <v>0</v>
      </c>
      <c r="BH372" s="50">
        <v>7796</v>
      </c>
      <c r="BI372" s="50">
        <v>145.58000000000001</v>
      </c>
      <c r="BK372" s="50">
        <v>0</v>
      </c>
      <c r="BL372" s="50">
        <v>0</v>
      </c>
      <c r="BN372" s="50">
        <v>0</v>
      </c>
      <c r="BO372" s="50">
        <v>0</v>
      </c>
      <c r="BQ372" s="50">
        <v>0</v>
      </c>
      <c r="BR372" s="50">
        <v>0</v>
      </c>
      <c r="BT372" s="50">
        <v>0</v>
      </c>
      <c r="BU372" s="50">
        <v>0</v>
      </c>
      <c r="BW372" s="50">
        <v>0</v>
      </c>
      <c r="BX372" s="50">
        <v>0</v>
      </c>
      <c r="BZ372" s="50">
        <v>0</v>
      </c>
      <c r="CA372" s="50">
        <v>0</v>
      </c>
      <c r="CC372" s="50">
        <v>0</v>
      </c>
      <c r="CD372" s="50">
        <v>0</v>
      </c>
      <c r="CF372" s="50">
        <v>0</v>
      </c>
      <c r="CG372" s="50">
        <v>0</v>
      </c>
      <c r="CI372" s="50">
        <v>0</v>
      </c>
      <c r="CJ372" s="50">
        <v>0</v>
      </c>
      <c r="CL372" s="50">
        <v>0</v>
      </c>
      <c r="CM372" s="50">
        <v>0</v>
      </c>
      <c r="CO372" s="50">
        <v>0</v>
      </c>
      <c r="CP372" s="50">
        <v>0</v>
      </c>
      <c r="CR372" s="50">
        <v>0</v>
      </c>
      <c r="CS372" s="50">
        <v>0</v>
      </c>
      <c r="CU372" s="50">
        <v>0</v>
      </c>
      <c r="CV372" s="50">
        <v>0</v>
      </c>
      <c r="CX372" s="50">
        <v>0</v>
      </c>
      <c r="CY372" s="50">
        <v>0</v>
      </c>
      <c r="DA372" s="50">
        <v>0</v>
      </c>
      <c r="DB372" s="50">
        <v>0</v>
      </c>
      <c r="DD372" s="50">
        <v>0</v>
      </c>
      <c r="DE372" s="50">
        <v>0</v>
      </c>
      <c r="DG372" s="50">
        <v>0</v>
      </c>
      <c r="DH372" s="50">
        <v>0</v>
      </c>
      <c r="DJ372" s="50">
        <v>0</v>
      </c>
      <c r="DK372" s="50">
        <v>0</v>
      </c>
      <c r="DM372" s="50">
        <v>317</v>
      </c>
      <c r="DN372" s="50">
        <v>109.042</v>
      </c>
    </row>
    <row r="373" spans="3:118" x14ac:dyDescent="0.3">
      <c r="C373" s="50">
        <v>0</v>
      </c>
      <c r="D373" s="50">
        <v>0</v>
      </c>
      <c r="F373" s="50">
        <v>0</v>
      </c>
      <c r="G373" s="50">
        <v>0</v>
      </c>
      <c r="I373" s="50">
        <v>0</v>
      </c>
      <c r="J373" s="50">
        <v>0</v>
      </c>
      <c r="L373" s="50">
        <v>0</v>
      </c>
      <c r="M373" s="50">
        <v>0</v>
      </c>
      <c r="O373" s="50">
        <v>1242</v>
      </c>
      <c r="P373" s="50">
        <v>18255.904999999999</v>
      </c>
      <c r="R373" s="50">
        <v>2250.5</v>
      </c>
      <c r="S373" s="50">
        <v>42823.830999999998</v>
      </c>
      <c r="U373" s="50">
        <v>2688.8</v>
      </c>
      <c r="V373" s="50">
        <v>50233.656000000003</v>
      </c>
      <c r="X373" s="50">
        <v>1887.8</v>
      </c>
      <c r="Y373" s="50">
        <v>24474.728999999999</v>
      </c>
      <c r="AA373" s="50">
        <v>1805.73</v>
      </c>
      <c r="AB373" s="50">
        <v>14816.922</v>
      </c>
      <c r="AD373" s="50">
        <v>2589.8000000000002</v>
      </c>
      <c r="AE373" s="50">
        <v>25567.453000000001</v>
      </c>
      <c r="AG373" s="50">
        <v>629.6</v>
      </c>
      <c r="AH373" s="50">
        <v>13760.566000000001</v>
      </c>
      <c r="AJ373" s="50">
        <v>2613.2800000000002</v>
      </c>
      <c r="AK373" s="50">
        <v>25508.651000000002</v>
      </c>
      <c r="AM373" s="50">
        <v>1324.5</v>
      </c>
      <c r="AN373" s="50">
        <v>25562.947</v>
      </c>
      <c r="AP373" s="50">
        <v>1263.7</v>
      </c>
      <c r="AQ373" s="50">
        <v>27732.776000000002</v>
      </c>
      <c r="AS373" s="50">
        <v>2744.4</v>
      </c>
      <c r="AT373" s="50">
        <v>28433.23</v>
      </c>
      <c r="AV373" s="50">
        <v>1134.2</v>
      </c>
      <c r="AW373" s="50">
        <v>17700.076000000001</v>
      </c>
      <c r="AY373" s="50">
        <v>1326.2</v>
      </c>
      <c r="AZ373" s="50">
        <v>14854.749</v>
      </c>
      <c r="BB373" s="50">
        <v>3012.7</v>
      </c>
      <c r="BC373" s="50">
        <v>15429.11</v>
      </c>
      <c r="BE373" s="50">
        <v>2343.4</v>
      </c>
      <c r="BF373" s="50">
        <v>45514.161</v>
      </c>
      <c r="BH373" s="50">
        <v>3374.14</v>
      </c>
      <c r="BI373" s="50">
        <v>24637.01</v>
      </c>
      <c r="BK373" s="50">
        <v>2189.1999999999998</v>
      </c>
      <c r="BL373" s="50">
        <v>19996.331999999999</v>
      </c>
      <c r="BN373" s="50">
        <v>1476</v>
      </c>
      <c r="BO373" s="50">
        <v>17900.527999999998</v>
      </c>
      <c r="BQ373" s="50">
        <v>4755.7</v>
      </c>
      <c r="BR373" s="50">
        <v>24077.832999999999</v>
      </c>
      <c r="BT373" s="50">
        <v>0</v>
      </c>
      <c r="BU373" s="50">
        <v>0</v>
      </c>
      <c r="BW373" s="50">
        <v>1407.17</v>
      </c>
      <c r="BX373" s="50">
        <v>19593.457999999999</v>
      </c>
      <c r="BZ373" s="50">
        <v>670.25</v>
      </c>
      <c r="CA373" s="50">
        <v>11044.094999999999</v>
      </c>
      <c r="CC373" s="50">
        <v>8889.6</v>
      </c>
      <c r="CD373" s="50">
        <v>24093.236000000001</v>
      </c>
      <c r="CF373" s="50">
        <v>4126.2</v>
      </c>
      <c r="CG373" s="50">
        <v>54101.584000000003</v>
      </c>
      <c r="CI373" s="50">
        <v>4000</v>
      </c>
      <c r="CJ373" s="50">
        <v>32136.203000000001</v>
      </c>
      <c r="CL373" s="50">
        <v>3000</v>
      </c>
      <c r="CM373" s="50">
        <v>21209.592000000001</v>
      </c>
      <c r="CO373" s="50">
        <v>76</v>
      </c>
      <c r="CP373" s="50">
        <v>102.908</v>
      </c>
      <c r="CR373" s="50">
        <v>0</v>
      </c>
      <c r="CS373" s="50">
        <v>0</v>
      </c>
      <c r="CU373" s="50">
        <v>0</v>
      </c>
      <c r="CV373" s="50">
        <v>0</v>
      </c>
      <c r="CX373" s="50">
        <v>8</v>
      </c>
      <c r="CY373" s="50">
        <v>135.423</v>
      </c>
      <c r="DA373" s="50">
        <v>0</v>
      </c>
      <c r="DB373" s="50">
        <v>0</v>
      </c>
      <c r="DD373" s="50">
        <v>0</v>
      </c>
      <c r="DE373" s="50">
        <v>0</v>
      </c>
      <c r="DG373" s="50">
        <v>0</v>
      </c>
      <c r="DH373" s="50">
        <v>0</v>
      </c>
      <c r="DJ373" s="50">
        <v>0</v>
      </c>
      <c r="DK373" s="50">
        <v>0</v>
      </c>
      <c r="DM373" s="50">
        <v>80</v>
      </c>
      <c r="DN373" s="50">
        <v>103.66200000000001</v>
      </c>
    </row>
    <row r="374" spans="3:118" x14ac:dyDescent="0.3">
      <c r="C374" s="50">
        <v>0.5</v>
      </c>
      <c r="D374" s="50">
        <v>31.669</v>
      </c>
      <c r="F374" s="50">
        <v>0</v>
      </c>
      <c r="G374" s="50">
        <v>0</v>
      </c>
      <c r="I374" s="50">
        <v>0.5</v>
      </c>
      <c r="J374" s="50">
        <v>29.219000000000001</v>
      </c>
      <c r="L374" s="50">
        <v>0.5</v>
      </c>
      <c r="M374" s="50">
        <v>20.847999999999999</v>
      </c>
      <c r="O374" s="50">
        <v>1.5</v>
      </c>
      <c r="P374" s="50">
        <v>82.664000000000001</v>
      </c>
      <c r="R374" s="50">
        <v>1</v>
      </c>
      <c r="S374" s="50">
        <v>71.855999999999995</v>
      </c>
      <c r="U374" s="50">
        <v>0</v>
      </c>
      <c r="V374" s="50">
        <v>0</v>
      </c>
      <c r="X374" s="50">
        <v>1</v>
      </c>
      <c r="Y374" s="50">
        <v>54.8</v>
      </c>
      <c r="AA374" s="50">
        <v>0.5</v>
      </c>
      <c r="AB374" s="50">
        <v>11.055999999999999</v>
      </c>
      <c r="AD374" s="50">
        <v>0</v>
      </c>
      <c r="AE374" s="50">
        <v>0</v>
      </c>
      <c r="AG374" s="50">
        <v>0.5</v>
      </c>
      <c r="AH374" s="50">
        <v>10.042</v>
      </c>
      <c r="AJ374" s="50">
        <v>1</v>
      </c>
      <c r="AK374" s="50">
        <v>29.832999999999998</v>
      </c>
      <c r="AM374" s="50">
        <v>0</v>
      </c>
      <c r="AN374" s="50">
        <v>0</v>
      </c>
      <c r="AP374" s="50">
        <v>1</v>
      </c>
      <c r="AQ374" s="50">
        <v>28.988</v>
      </c>
      <c r="AS374" s="50">
        <v>1.5</v>
      </c>
      <c r="AT374" s="50">
        <v>82.504000000000005</v>
      </c>
      <c r="AV374" s="50">
        <v>0</v>
      </c>
      <c r="AW374" s="50">
        <v>0</v>
      </c>
      <c r="AY374" s="50">
        <v>0.5</v>
      </c>
      <c r="AZ374" s="50">
        <v>20.059999999999999</v>
      </c>
      <c r="BB374" s="50">
        <v>0.5</v>
      </c>
      <c r="BC374" s="50">
        <v>9.9309999999999992</v>
      </c>
      <c r="BE374" s="50">
        <v>1</v>
      </c>
      <c r="BF374" s="50">
        <v>30.202999999999999</v>
      </c>
      <c r="BH374" s="50">
        <v>0</v>
      </c>
      <c r="BI374" s="50">
        <v>0</v>
      </c>
      <c r="BK374" s="50">
        <v>1</v>
      </c>
      <c r="BL374" s="50">
        <v>25.183</v>
      </c>
      <c r="BN374" s="50">
        <v>0</v>
      </c>
      <c r="BO374" s="50">
        <v>0</v>
      </c>
      <c r="BQ374" s="50">
        <v>0.5</v>
      </c>
      <c r="BR374" s="50">
        <v>10.818</v>
      </c>
      <c r="BT374" s="50">
        <v>1</v>
      </c>
      <c r="BU374" s="50">
        <v>19.937000000000001</v>
      </c>
      <c r="BW374" s="50">
        <v>1</v>
      </c>
      <c r="BX374" s="50">
        <v>29.919</v>
      </c>
      <c r="BZ374" s="50">
        <v>1</v>
      </c>
      <c r="CA374" s="50">
        <v>40.104999999999997</v>
      </c>
      <c r="CC374" s="50">
        <v>1.5</v>
      </c>
      <c r="CD374" s="50">
        <v>90.924999999999997</v>
      </c>
      <c r="CF374" s="50">
        <v>1.5</v>
      </c>
      <c r="CG374" s="50">
        <v>32.503999999999998</v>
      </c>
      <c r="CI374" s="50">
        <v>1</v>
      </c>
      <c r="CJ374" s="50">
        <v>45.094999999999999</v>
      </c>
      <c r="CL374" s="50">
        <v>0</v>
      </c>
      <c r="CM374" s="50">
        <v>0</v>
      </c>
      <c r="CO374" s="50">
        <v>1.5</v>
      </c>
      <c r="CP374" s="50">
        <v>41.122999999999998</v>
      </c>
      <c r="CR374" s="50">
        <v>0</v>
      </c>
      <c r="CS374" s="50">
        <v>0</v>
      </c>
      <c r="CU374" s="50">
        <v>2.5</v>
      </c>
      <c r="CV374" s="50">
        <v>105.128</v>
      </c>
      <c r="CX374" s="50">
        <v>3</v>
      </c>
      <c r="CY374" s="50">
        <v>56.347000000000001</v>
      </c>
      <c r="DA374" s="50">
        <v>0</v>
      </c>
      <c r="DB374" s="50">
        <v>0</v>
      </c>
      <c r="DD374" s="50">
        <v>0</v>
      </c>
      <c r="DE374" s="50">
        <v>0</v>
      </c>
      <c r="DG374" s="50">
        <v>0</v>
      </c>
      <c r="DH374" s="50">
        <v>0</v>
      </c>
      <c r="DJ374" s="50">
        <v>2</v>
      </c>
      <c r="DK374" s="50">
        <v>64.899000000000001</v>
      </c>
      <c r="DM374" s="50">
        <v>2</v>
      </c>
      <c r="DN374" s="50">
        <v>87.153000000000006</v>
      </c>
    </row>
    <row r="375" spans="3:118" x14ac:dyDescent="0.3">
      <c r="C375" s="50">
        <v>0</v>
      </c>
      <c r="D375" s="50">
        <v>0</v>
      </c>
      <c r="F375" s="50">
        <v>0</v>
      </c>
      <c r="G375" s="50">
        <v>0</v>
      </c>
      <c r="I375" s="50">
        <v>62803.6</v>
      </c>
      <c r="J375" s="50">
        <v>40017.72</v>
      </c>
      <c r="L375" s="50">
        <v>0</v>
      </c>
      <c r="M375" s="50">
        <v>0</v>
      </c>
      <c r="O375" s="50">
        <v>0</v>
      </c>
      <c r="P375" s="50">
        <v>0</v>
      </c>
      <c r="R375" s="50">
        <v>33167</v>
      </c>
      <c r="S375" s="50">
        <v>36829.921999999999</v>
      </c>
      <c r="U375" s="50">
        <v>1.3</v>
      </c>
      <c r="V375" s="50">
        <v>1.0960000000000001</v>
      </c>
      <c r="X375" s="50">
        <v>0</v>
      </c>
      <c r="Y375" s="50">
        <v>0</v>
      </c>
      <c r="AA375" s="50">
        <v>0</v>
      </c>
      <c r="AB375" s="50">
        <v>0</v>
      </c>
      <c r="AD375" s="50">
        <v>0</v>
      </c>
      <c r="AE375" s="50">
        <v>0</v>
      </c>
      <c r="AG375" s="50">
        <v>0</v>
      </c>
      <c r="AH375" s="50">
        <v>0</v>
      </c>
      <c r="AJ375" s="50">
        <v>0</v>
      </c>
      <c r="AK375" s="50">
        <v>0</v>
      </c>
      <c r="AM375" s="50">
        <v>88387.199999999997</v>
      </c>
      <c r="AN375" s="50">
        <v>35886.917999999998</v>
      </c>
      <c r="AP375" s="50">
        <v>204319.8</v>
      </c>
      <c r="AQ375" s="50">
        <v>82639.183999999994</v>
      </c>
      <c r="AS375" s="50">
        <v>206236.79999999999</v>
      </c>
      <c r="AT375" s="50">
        <v>73818.717000000004</v>
      </c>
      <c r="AV375" s="50">
        <v>0</v>
      </c>
      <c r="AW375" s="50">
        <v>0</v>
      </c>
      <c r="AY375" s="50">
        <v>0</v>
      </c>
      <c r="AZ375" s="50">
        <v>0</v>
      </c>
      <c r="BB375" s="50">
        <v>240705.6</v>
      </c>
      <c r="BC375" s="50">
        <v>123976.274</v>
      </c>
      <c r="BE375" s="50">
        <v>343780.5</v>
      </c>
      <c r="BF375" s="50">
        <v>176203.704</v>
      </c>
      <c r="BH375" s="50">
        <v>120</v>
      </c>
      <c r="BI375" s="50">
        <v>170.50200000000001</v>
      </c>
      <c r="BK375" s="50">
        <v>48</v>
      </c>
      <c r="BL375" s="50">
        <v>57.639000000000003</v>
      </c>
      <c r="BN375" s="50">
        <v>0</v>
      </c>
      <c r="BO375" s="50">
        <v>0</v>
      </c>
      <c r="BQ375" s="50">
        <v>0</v>
      </c>
      <c r="BR375" s="50">
        <v>0</v>
      </c>
      <c r="BT375" s="50">
        <v>0</v>
      </c>
      <c r="BU375" s="50">
        <v>0</v>
      </c>
      <c r="BW375" s="50">
        <v>72.2</v>
      </c>
      <c r="BX375" s="50">
        <v>94.183999999999997</v>
      </c>
      <c r="BZ375" s="50">
        <v>48.2</v>
      </c>
      <c r="CA375" s="50">
        <v>63.323</v>
      </c>
      <c r="CC375" s="50">
        <v>72.2</v>
      </c>
      <c r="CD375" s="50">
        <v>96.135999999999996</v>
      </c>
      <c r="CF375" s="50">
        <v>46.39</v>
      </c>
      <c r="CG375" s="50">
        <v>1617.1869999999999</v>
      </c>
      <c r="CI375" s="50">
        <v>48.2</v>
      </c>
      <c r="CJ375" s="50">
        <v>65.346000000000004</v>
      </c>
      <c r="CL375" s="50">
        <v>0</v>
      </c>
      <c r="CM375" s="50">
        <v>0</v>
      </c>
      <c r="CO375" s="50">
        <v>150.75</v>
      </c>
      <c r="CP375" s="50">
        <v>175.738</v>
      </c>
      <c r="CR375" s="50">
        <v>48</v>
      </c>
      <c r="CS375" s="50">
        <v>70.75</v>
      </c>
      <c r="CU375" s="50">
        <v>0</v>
      </c>
      <c r="CV375" s="50">
        <v>0</v>
      </c>
      <c r="CX375" s="50">
        <v>96.4</v>
      </c>
      <c r="CY375" s="50">
        <v>143.874</v>
      </c>
      <c r="DA375" s="50">
        <v>0</v>
      </c>
      <c r="DB375" s="50">
        <v>0</v>
      </c>
      <c r="DD375" s="50">
        <v>0</v>
      </c>
      <c r="DE375" s="50">
        <v>0</v>
      </c>
      <c r="DG375" s="50">
        <v>0</v>
      </c>
      <c r="DH375" s="50">
        <v>0</v>
      </c>
      <c r="DJ375" s="50">
        <v>238.2</v>
      </c>
      <c r="DK375" s="50">
        <v>792.90800000000002</v>
      </c>
      <c r="DM375" s="50">
        <v>48.2</v>
      </c>
      <c r="DN375" s="50">
        <v>77.878</v>
      </c>
    </row>
    <row r="376" spans="3:118" x14ac:dyDescent="0.3">
      <c r="C376" s="50">
        <v>0</v>
      </c>
      <c r="D376" s="50">
        <v>0</v>
      </c>
      <c r="F376" s="50">
        <v>0</v>
      </c>
      <c r="G376" s="50">
        <v>0</v>
      </c>
      <c r="I376" s="50">
        <v>0</v>
      </c>
      <c r="J376" s="50">
        <v>0</v>
      </c>
      <c r="L376" s="50">
        <v>0</v>
      </c>
      <c r="M376" s="50">
        <v>0</v>
      </c>
      <c r="O376" s="50">
        <v>0</v>
      </c>
      <c r="P376" s="50">
        <v>0</v>
      </c>
      <c r="R376" s="50">
        <v>0</v>
      </c>
      <c r="S376" s="50">
        <v>0</v>
      </c>
      <c r="U376" s="50">
        <v>0</v>
      </c>
      <c r="V376" s="50">
        <v>0</v>
      </c>
      <c r="X376" s="50">
        <v>0</v>
      </c>
      <c r="Y376" s="50">
        <v>0</v>
      </c>
      <c r="AA376" s="50">
        <v>0</v>
      </c>
      <c r="AB376" s="50">
        <v>0</v>
      </c>
      <c r="AD376" s="50">
        <v>0</v>
      </c>
      <c r="AE376" s="50">
        <v>0</v>
      </c>
      <c r="AG376" s="50">
        <v>0</v>
      </c>
      <c r="AH376" s="50">
        <v>0</v>
      </c>
      <c r="AJ376" s="50">
        <v>0</v>
      </c>
      <c r="AK376" s="50">
        <v>0</v>
      </c>
      <c r="AM376" s="50">
        <v>0</v>
      </c>
      <c r="AN376" s="50">
        <v>0</v>
      </c>
      <c r="AP376" s="50">
        <v>0</v>
      </c>
      <c r="AQ376" s="50">
        <v>0</v>
      </c>
      <c r="AS376" s="50">
        <v>0</v>
      </c>
      <c r="AT376" s="50">
        <v>0</v>
      </c>
      <c r="AV376" s="50">
        <v>0</v>
      </c>
      <c r="AW376" s="50">
        <v>0</v>
      </c>
      <c r="AY376" s="50">
        <v>0</v>
      </c>
      <c r="AZ376" s="50">
        <v>0</v>
      </c>
      <c r="BB376" s="50">
        <v>0</v>
      </c>
      <c r="BC376" s="50">
        <v>0</v>
      </c>
      <c r="BE376" s="50">
        <v>0</v>
      </c>
      <c r="BF376" s="50">
        <v>0</v>
      </c>
      <c r="BH376" s="50">
        <v>0</v>
      </c>
      <c r="BI376" s="50">
        <v>0</v>
      </c>
      <c r="BK376" s="50">
        <v>0</v>
      </c>
      <c r="BL376" s="50">
        <v>0</v>
      </c>
      <c r="BN376" s="50">
        <v>0</v>
      </c>
      <c r="BO376" s="50">
        <v>0</v>
      </c>
      <c r="BQ376" s="50">
        <v>0</v>
      </c>
      <c r="BR376" s="50">
        <v>0</v>
      </c>
      <c r="BT376" s="50">
        <v>0</v>
      </c>
      <c r="BU376" s="50">
        <v>0</v>
      </c>
      <c r="BW376" s="50">
        <v>0</v>
      </c>
      <c r="BX376" s="50">
        <v>0</v>
      </c>
      <c r="BZ376" s="50">
        <v>0</v>
      </c>
      <c r="CA376" s="50">
        <v>0</v>
      </c>
      <c r="CC376" s="50">
        <v>0</v>
      </c>
      <c r="CD376" s="50">
        <v>0</v>
      </c>
      <c r="CF376" s="50">
        <v>0</v>
      </c>
      <c r="CG376" s="50">
        <v>0</v>
      </c>
      <c r="CI376" s="50">
        <v>0</v>
      </c>
      <c r="CJ376" s="50">
        <v>0</v>
      </c>
      <c r="CL376" s="50">
        <v>0</v>
      </c>
      <c r="CM376" s="50">
        <v>0</v>
      </c>
      <c r="CO376" s="50">
        <v>0</v>
      </c>
      <c r="CP376" s="50">
        <v>0</v>
      </c>
      <c r="CR376" s="50">
        <v>0</v>
      </c>
      <c r="CS376" s="50">
        <v>0</v>
      </c>
      <c r="CU376" s="50">
        <v>0</v>
      </c>
      <c r="CV376" s="50">
        <v>0</v>
      </c>
      <c r="CX376" s="50">
        <v>0</v>
      </c>
      <c r="CY376" s="50">
        <v>0</v>
      </c>
      <c r="DA376" s="50">
        <v>0</v>
      </c>
      <c r="DB376" s="50">
        <v>0</v>
      </c>
      <c r="DD376" s="50">
        <v>0</v>
      </c>
      <c r="DE376" s="50">
        <v>0</v>
      </c>
      <c r="DG376" s="50">
        <v>0</v>
      </c>
      <c r="DH376" s="50">
        <v>0</v>
      </c>
      <c r="DJ376" s="50">
        <v>0</v>
      </c>
      <c r="DK376" s="50">
        <v>0</v>
      </c>
      <c r="DM376" s="50">
        <v>4.5</v>
      </c>
      <c r="DN376" s="50">
        <v>62.197000000000003</v>
      </c>
    </row>
    <row r="377" spans="3:118" x14ac:dyDescent="0.3">
      <c r="C377" s="50">
        <v>0.47</v>
      </c>
      <c r="D377" s="50">
        <v>29.969000000000001</v>
      </c>
      <c r="F377" s="50">
        <v>0</v>
      </c>
      <c r="G377" s="50">
        <v>0</v>
      </c>
      <c r="I377" s="50">
        <v>1.55</v>
      </c>
      <c r="J377" s="50">
        <v>86.953999999999994</v>
      </c>
      <c r="L377" s="50">
        <v>0.4</v>
      </c>
      <c r="M377" s="50">
        <v>11.425000000000001</v>
      </c>
      <c r="O377" s="50">
        <v>0</v>
      </c>
      <c r="P377" s="50">
        <v>0</v>
      </c>
      <c r="R377" s="50">
        <v>0.65</v>
      </c>
      <c r="S377" s="50">
        <v>51.561999999999998</v>
      </c>
      <c r="U377" s="50">
        <v>1</v>
      </c>
      <c r="V377" s="50">
        <v>90.641999999999996</v>
      </c>
      <c r="X377" s="50">
        <v>168</v>
      </c>
      <c r="Y377" s="50">
        <v>2119.623</v>
      </c>
      <c r="AA377" s="50">
        <v>0.2</v>
      </c>
      <c r="AB377" s="50">
        <v>3.8740000000000001</v>
      </c>
      <c r="AD377" s="50">
        <v>0</v>
      </c>
      <c r="AE377" s="50">
        <v>0</v>
      </c>
      <c r="AG377" s="50">
        <v>0.2</v>
      </c>
      <c r="AH377" s="50">
        <v>31.234000000000002</v>
      </c>
      <c r="AJ377" s="50">
        <v>0</v>
      </c>
      <c r="AK377" s="50">
        <v>0</v>
      </c>
      <c r="AM377" s="50">
        <v>37</v>
      </c>
      <c r="AN377" s="50">
        <v>59.8</v>
      </c>
      <c r="AP377" s="50">
        <v>0</v>
      </c>
      <c r="AQ377" s="50">
        <v>0</v>
      </c>
      <c r="AS377" s="50">
        <v>50</v>
      </c>
      <c r="AT377" s="50">
        <v>422.447</v>
      </c>
      <c r="AV377" s="50">
        <v>0</v>
      </c>
      <c r="AW377" s="50">
        <v>0</v>
      </c>
      <c r="AY377" s="50">
        <v>0.5</v>
      </c>
      <c r="AZ377" s="50">
        <v>35.872</v>
      </c>
      <c r="BB377" s="50">
        <v>51.2</v>
      </c>
      <c r="BC377" s="50">
        <v>8627.4369999999999</v>
      </c>
      <c r="BE377" s="50">
        <v>0</v>
      </c>
      <c r="BF377" s="50">
        <v>0</v>
      </c>
      <c r="BH377" s="50">
        <v>0</v>
      </c>
      <c r="BI377" s="50">
        <v>0</v>
      </c>
      <c r="BK377" s="50">
        <v>0</v>
      </c>
      <c r="BL377" s="50">
        <v>0</v>
      </c>
      <c r="BN377" s="50">
        <v>0.5</v>
      </c>
      <c r="BO377" s="50">
        <v>756.024</v>
      </c>
      <c r="BQ377" s="50">
        <v>194</v>
      </c>
      <c r="BR377" s="50">
        <v>26537.615000000002</v>
      </c>
      <c r="BT377" s="50">
        <v>0</v>
      </c>
      <c r="BU377" s="50">
        <v>0</v>
      </c>
      <c r="BW377" s="50">
        <v>0</v>
      </c>
      <c r="BX377" s="50">
        <v>0</v>
      </c>
      <c r="BZ377" s="50">
        <v>0.2</v>
      </c>
      <c r="CA377" s="50">
        <v>20.004000000000001</v>
      </c>
      <c r="CC377" s="50">
        <v>0.69</v>
      </c>
      <c r="CD377" s="50">
        <v>50.591000000000001</v>
      </c>
      <c r="CF377" s="50">
        <v>101.3</v>
      </c>
      <c r="CG377" s="50">
        <v>4595.58</v>
      </c>
      <c r="CI377" s="50">
        <v>0.25</v>
      </c>
      <c r="CJ377" s="50">
        <v>31.366</v>
      </c>
      <c r="CL377" s="50">
        <v>0.21</v>
      </c>
      <c r="CM377" s="50">
        <v>29.021999999999998</v>
      </c>
      <c r="CO377" s="50">
        <v>270</v>
      </c>
      <c r="CP377" s="50">
        <v>377.517</v>
      </c>
      <c r="CR377" s="50">
        <v>0.2</v>
      </c>
      <c r="CS377" s="50">
        <v>22.427</v>
      </c>
      <c r="CU377" s="50">
        <v>1.1000000000000001</v>
      </c>
      <c r="CV377" s="50">
        <v>72.974999999999994</v>
      </c>
      <c r="CX377" s="50">
        <v>0.05</v>
      </c>
      <c r="CY377" s="50">
        <v>5.83</v>
      </c>
      <c r="DA377" s="50">
        <v>0</v>
      </c>
      <c r="DB377" s="50">
        <v>0</v>
      </c>
      <c r="DD377" s="50">
        <v>0</v>
      </c>
      <c r="DE377" s="50">
        <v>0</v>
      </c>
      <c r="DG377" s="50">
        <v>0</v>
      </c>
      <c r="DH377" s="50">
        <v>0</v>
      </c>
      <c r="DJ377" s="50">
        <v>22.7</v>
      </c>
      <c r="DK377" s="50">
        <v>4.99</v>
      </c>
      <c r="DM377" s="50">
        <v>2.35</v>
      </c>
      <c r="DN377" s="50">
        <v>57.344999999999999</v>
      </c>
    </row>
    <row r="378" spans="3:118" x14ac:dyDescent="0.3">
      <c r="C378" s="50">
        <v>0</v>
      </c>
      <c r="D378" s="50">
        <v>0</v>
      </c>
      <c r="F378" s="50">
        <v>0</v>
      </c>
      <c r="G378" s="50">
        <v>0</v>
      </c>
      <c r="I378" s="50">
        <v>0</v>
      </c>
      <c r="J378" s="50">
        <v>0</v>
      </c>
      <c r="L378" s="50">
        <v>353</v>
      </c>
      <c r="M378" s="50">
        <v>301.88400000000001</v>
      </c>
      <c r="O378" s="50">
        <v>0</v>
      </c>
      <c r="P378" s="50">
        <v>0</v>
      </c>
      <c r="R378" s="50">
        <v>300</v>
      </c>
      <c r="S378" s="50">
        <v>72.292000000000002</v>
      </c>
      <c r="U378" s="50">
        <v>0</v>
      </c>
      <c r="V378" s="50">
        <v>0</v>
      </c>
      <c r="X378" s="50">
        <v>95</v>
      </c>
      <c r="Y378" s="50">
        <v>433.14499999999998</v>
      </c>
      <c r="AA378" s="50">
        <v>36</v>
      </c>
      <c r="AB378" s="50">
        <v>66.506</v>
      </c>
      <c r="AD378" s="50">
        <v>0</v>
      </c>
      <c r="AE378" s="50">
        <v>0</v>
      </c>
      <c r="AG378" s="50">
        <v>0</v>
      </c>
      <c r="AH378" s="50">
        <v>0</v>
      </c>
      <c r="AJ378" s="50">
        <v>0</v>
      </c>
      <c r="AK378" s="50">
        <v>0</v>
      </c>
      <c r="AM378" s="50">
        <v>0</v>
      </c>
      <c r="AN378" s="50">
        <v>0</v>
      </c>
      <c r="AP378" s="50">
        <v>0</v>
      </c>
      <c r="AQ378" s="50">
        <v>0</v>
      </c>
      <c r="AS378" s="50">
        <v>0</v>
      </c>
      <c r="AT378" s="50">
        <v>0</v>
      </c>
      <c r="AV378" s="50">
        <v>0</v>
      </c>
      <c r="AW378" s="50">
        <v>0</v>
      </c>
      <c r="AY378" s="50">
        <v>0</v>
      </c>
      <c r="AZ378" s="50">
        <v>0</v>
      </c>
      <c r="BB378" s="50">
        <v>0</v>
      </c>
      <c r="BC378" s="50">
        <v>0</v>
      </c>
      <c r="BE378" s="50">
        <v>5276</v>
      </c>
      <c r="BF378" s="50">
        <v>23551.706999999999</v>
      </c>
      <c r="BH378" s="50">
        <v>0</v>
      </c>
      <c r="BI378" s="50">
        <v>0</v>
      </c>
      <c r="BK378" s="50">
        <v>0</v>
      </c>
      <c r="BL378" s="50">
        <v>0</v>
      </c>
      <c r="BN378" s="50">
        <v>0</v>
      </c>
      <c r="BO378" s="50">
        <v>0</v>
      </c>
      <c r="BQ378" s="50">
        <v>0</v>
      </c>
      <c r="BR378" s="50">
        <v>0</v>
      </c>
      <c r="BT378" s="50">
        <v>0</v>
      </c>
      <c r="BU378" s="50">
        <v>0</v>
      </c>
      <c r="BW378" s="50">
        <v>0</v>
      </c>
      <c r="BX378" s="50">
        <v>0</v>
      </c>
      <c r="BZ378" s="50">
        <v>0</v>
      </c>
      <c r="CA378" s="50">
        <v>0</v>
      </c>
      <c r="CC378" s="50">
        <v>0</v>
      </c>
      <c r="CD378" s="50">
        <v>0</v>
      </c>
      <c r="CF378" s="50">
        <v>100</v>
      </c>
      <c r="CG378" s="50">
        <v>1</v>
      </c>
      <c r="CI378" s="50">
        <v>0</v>
      </c>
      <c r="CJ378" s="50">
        <v>0</v>
      </c>
      <c r="CL378" s="50">
        <v>0</v>
      </c>
      <c r="CM378" s="50">
        <v>0</v>
      </c>
      <c r="CO378" s="50">
        <v>0</v>
      </c>
      <c r="CP378" s="50">
        <v>0</v>
      </c>
      <c r="CR378" s="50">
        <v>0</v>
      </c>
      <c r="CS378" s="50">
        <v>0</v>
      </c>
      <c r="CU378" s="50">
        <v>500</v>
      </c>
      <c r="CV378" s="50">
        <v>3604.0419999999999</v>
      </c>
      <c r="CX378" s="50">
        <v>0</v>
      </c>
      <c r="CY378" s="50">
        <v>0</v>
      </c>
      <c r="DA378" s="50">
        <v>0</v>
      </c>
      <c r="DB378" s="50">
        <v>0</v>
      </c>
      <c r="DD378" s="50">
        <v>0</v>
      </c>
      <c r="DE378" s="50">
        <v>0</v>
      </c>
      <c r="DG378" s="50">
        <v>0</v>
      </c>
      <c r="DH378" s="50">
        <v>0</v>
      </c>
      <c r="DJ378" s="50">
        <v>0</v>
      </c>
      <c r="DK378" s="50">
        <v>0</v>
      </c>
      <c r="DM378" s="50">
        <v>13</v>
      </c>
      <c r="DN378" s="50">
        <v>55.142000000000003</v>
      </c>
    </row>
    <row r="379" spans="3:118" x14ac:dyDescent="0.3">
      <c r="C379" s="50">
        <v>0</v>
      </c>
      <c r="D379" s="50">
        <v>0</v>
      </c>
      <c r="F379" s="50">
        <v>0</v>
      </c>
      <c r="G379" s="50">
        <v>0</v>
      </c>
      <c r="I379" s="50">
        <v>1117</v>
      </c>
      <c r="J379" s="50">
        <v>6533.58</v>
      </c>
      <c r="L379" s="50">
        <v>0</v>
      </c>
      <c r="M379" s="50">
        <v>0</v>
      </c>
      <c r="O379" s="50">
        <v>672</v>
      </c>
      <c r="P379" s="50">
        <v>4461.6710000000003</v>
      </c>
      <c r="R379" s="50">
        <v>0</v>
      </c>
      <c r="S379" s="50">
        <v>0</v>
      </c>
      <c r="U379" s="50">
        <v>11.55</v>
      </c>
      <c r="V379" s="50">
        <v>800.39599999999996</v>
      </c>
      <c r="X379" s="50">
        <v>692</v>
      </c>
      <c r="Y379" s="50">
        <v>4377.1980000000003</v>
      </c>
      <c r="AA379" s="50">
        <v>445</v>
      </c>
      <c r="AB379" s="50">
        <v>2868.3739999999998</v>
      </c>
      <c r="AD379" s="50">
        <v>0</v>
      </c>
      <c r="AE379" s="50">
        <v>0</v>
      </c>
      <c r="AG379" s="50">
        <v>3</v>
      </c>
      <c r="AH379" s="50">
        <v>486.642</v>
      </c>
      <c r="AJ379" s="50">
        <v>394</v>
      </c>
      <c r="AK379" s="50">
        <v>2568.9209999999998</v>
      </c>
      <c r="AM379" s="50">
        <v>0</v>
      </c>
      <c r="AN379" s="50">
        <v>0</v>
      </c>
      <c r="AP379" s="50">
        <v>0</v>
      </c>
      <c r="AQ379" s="50">
        <v>0</v>
      </c>
      <c r="AS379" s="50">
        <v>0</v>
      </c>
      <c r="AT379" s="50">
        <v>0</v>
      </c>
      <c r="AV379" s="50">
        <v>0</v>
      </c>
      <c r="AW379" s="50">
        <v>0</v>
      </c>
      <c r="AY379" s="50">
        <v>3</v>
      </c>
      <c r="AZ379" s="50">
        <v>285.97699999999998</v>
      </c>
      <c r="BB379" s="50">
        <v>15.6</v>
      </c>
      <c r="BC379" s="50">
        <v>552.48599999999999</v>
      </c>
      <c r="BE379" s="50">
        <v>0</v>
      </c>
      <c r="BF379" s="50">
        <v>0</v>
      </c>
      <c r="BH379" s="50">
        <v>6</v>
      </c>
      <c r="BI379" s="50">
        <v>419.834</v>
      </c>
      <c r="BK379" s="50">
        <v>0</v>
      </c>
      <c r="BL379" s="50">
        <v>0</v>
      </c>
      <c r="BN379" s="50">
        <v>4</v>
      </c>
      <c r="BO379" s="50">
        <v>5808.48</v>
      </c>
      <c r="BQ379" s="50">
        <v>0</v>
      </c>
      <c r="BR379" s="50">
        <v>0</v>
      </c>
      <c r="BT379" s="50">
        <v>0</v>
      </c>
      <c r="BU379" s="50">
        <v>0</v>
      </c>
      <c r="BW379" s="50">
        <v>0</v>
      </c>
      <c r="BX379" s="50">
        <v>0</v>
      </c>
      <c r="BZ379" s="50">
        <v>0.6</v>
      </c>
      <c r="CA379" s="50">
        <v>42.008000000000003</v>
      </c>
      <c r="CC379" s="50">
        <v>0</v>
      </c>
      <c r="CD379" s="50">
        <v>0</v>
      </c>
      <c r="CF379" s="50">
        <v>4.83</v>
      </c>
      <c r="CG379" s="50">
        <v>419.87299999999999</v>
      </c>
      <c r="CI379" s="50">
        <v>0</v>
      </c>
      <c r="CJ379" s="50">
        <v>0</v>
      </c>
      <c r="CL379" s="50">
        <v>0</v>
      </c>
      <c r="CM379" s="50">
        <v>0</v>
      </c>
      <c r="CO379" s="50">
        <v>0</v>
      </c>
      <c r="CP379" s="50">
        <v>0</v>
      </c>
      <c r="CR379" s="50">
        <v>0</v>
      </c>
      <c r="CS379" s="50">
        <v>0</v>
      </c>
      <c r="CU379" s="50">
        <v>0</v>
      </c>
      <c r="CV379" s="50">
        <v>0</v>
      </c>
      <c r="CX379" s="50">
        <v>0</v>
      </c>
      <c r="CY379" s="50">
        <v>0</v>
      </c>
      <c r="DA379" s="50">
        <v>0</v>
      </c>
      <c r="DB379" s="50">
        <v>0</v>
      </c>
      <c r="DD379" s="50">
        <v>0</v>
      </c>
      <c r="DE379" s="50">
        <v>0</v>
      </c>
      <c r="DG379" s="50">
        <v>0</v>
      </c>
      <c r="DH379" s="50">
        <v>0</v>
      </c>
      <c r="DJ379" s="50">
        <v>0.1</v>
      </c>
      <c r="DK379" s="50">
        <v>6.8819999999999997</v>
      </c>
      <c r="DM379" s="50">
        <v>0.8</v>
      </c>
      <c r="DN379" s="50">
        <v>53.588999999999999</v>
      </c>
    </row>
    <row r="380" spans="3:118" x14ac:dyDescent="0.3">
      <c r="C380" s="50">
        <v>0</v>
      </c>
      <c r="D380" s="50">
        <v>0</v>
      </c>
      <c r="F380" s="50">
        <v>0</v>
      </c>
      <c r="G380" s="50">
        <v>0</v>
      </c>
      <c r="I380" s="50">
        <v>0</v>
      </c>
      <c r="J380" s="50">
        <v>0</v>
      </c>
      <c r="L380" s="50">
        <v>0</v>
      </c>
      <c r="M380" s="50">
        <v>0</v>
      </c>
      <c r="O380" s="50">
        <v>0</v>
      </c>
      <c r="P380" s="50">
        <v>0</v>
      </c>
      <c r="R380" s="50">
        <v>0</v>
      </c>
      <c r="S380" s="50">
        <v>0</v>
      </c>
      <c r="U380" s="50">
        <v>0</v>
      </c>
      <c r="V380" s="50">
        <v>0</v>
      </c>
      <c r="X380" s="50">
        <v>0</v>
      </c>
      <c r="Y380" s="50">
        <v>0</v>
      </c>
      <c r="AA380" s="50">
        <v>0</v>
      </c>
      <c r="AB380" s="50">
        <v>0</v>
      </c>
      <c r="AD380" s="50">
        <v>15</v>
      </c>
      <c r="AE380" s="50">
        <v>485.93</v>
      </c>
      <c r="AG380" s="50">
        <v>886.69</v>
      </c>
      <c r="AH380" s="50">
        <v>10658.727999999999</v>
      </c>
      <c r="AJ380" s="50">
        <v>0</v>
      </c>
      <c r="AK380" s="50">
        <v>0</v>
      </c>
      <c r="AM380" s="50">
        <v>0</v>
      </c>
      <c r="AN380" s="50">
        <v>0</v>
      </c>
      <c r="AP380" s="50">
        <v>0</v>
      </c>
      <c r="AQ380" s="50">
        <v>0</v>
      </c>
      <c r="AS380" s="50">
        <v>0</v>
      </c>
      <c r="AT380" s="50">
        <v>0</v>
      </c>
      <c r="AV380" s="50">
        <v>0</v>
      </c>
      <c r="AW380" s="50">
        <v>0</v>
      </c>
      <c r="AY380" s="50">
        <v>9</v>
      </c>
      <c r="AZ380" s="50">
        <v>3471.3960000000002</v>
      </c>
      <c r="BB380" s="50">
        <v>1</v>
      </c>
      <c r="BC380" s="50">
        <v>411.12099999999998</v>
      </c>
      <c r="BE380" s="50">
        <v>25</v>
      </c>
      <c r="BF380" s="50">
        <v>504.35700000000003</v>
      </c>
      <c r="BH380" s="50">
        <v>5</v>
      </c>
      <c r="BI380" s="50">
        <v>202.43600000000001</v>
      </c>
      <c r="BK380" s="50">
        <v>0</v>
      </c>
      <c r="BL380" s="50">
        <v>0</v>
      </c>
      <c r="BN380" s="50">
        <v>3</v>
      </c>
      <c r="BO380" s="50">
        <v>96.287000000000006</v>
      </c>
      <c r="BQ380" s="50">
        <v>0</v>
      </c>
      <c r="BR380" s="50">
        <v>0</v>
      </c>
      <c r="BT380" s="50">
        <v>39</v>
      </c>
      <c r="BU380" s="50">
        <v>1256.627</v>
      </c>
      <c r="BW380" s="50">
        <v>4</v>
      </c>
      <c r="BX380" s="50">
        <v>97.733999999999995</v>
      </c>
      <c r="BZ380" s="50">
        <v>0</v>
      </c>
      <c r="CA380" s="50">
        <v>0</v>
      </c>
      <c r="CC380" s="50">
        <v>0</v>
      </c>
      <c r="CD380" s="50">
        <v>0</v>
      </c>
      <c r="CF380" s="50">
        <v>0</v>
      </c>
      <c r="CG380" s="50">
        <v>0</v>
      </c>
      <c r="CI380" s="50">
        <v>0</v>
      </c>
      <c r="CJ380" s="50">
        <v>0</v>
      </c>
      <c r="CL380" s="50">
        <v>0</v>
      </c>
      <c r="CM380" s="50">
        <v>0</v>
      </c>
      <c r="CO380" s="50">
        <v>0</v>
      </c>
      <c r="CP380" s="50">
        <v>0</v>
      </c>
      <c r="CR380" s="50">
        <v>0</v>
      </c>
      <c r="CS380" s="50">
        <v>0</v>
      </c>
      <c r="CU380" s="50">
        <v>0</v>
      </c>
      <c r="CV380" s="50">
        <v>0</v>
      </c>
      <c r="CX380" s="50">
        <v>1.9</v>
      </c>
      <c r="CY380" s="50">
        <v>3041.2550000000001</v>
      </c>
      <c r="DA380" s="50">
        <v>0</v>
      </c>
      <c r="DB380" s="50">
        <v>0</v>
      </c>
      <c r="DD380" s="50">
        <v>0</v>
      </c>
      <c r="DE380" s="50">
        <v>0</v>
      </c>
      <c r="DG380" s="50">
        <v>0</v>
      </c>
      <c r="DH380" s="50">
        <v>0</v>
      </c>
      <c r="DJ380" s="50">
        <v>48073</v>
      </c>
      <c r="DK380" s="50">
        <v>198026.30300000001</v>
      </c>
      <c r="DM380" s="50">
        <v>2</v>
      </c>
      <c r="DN380" s="50">
        <v>46.381</v>
      </c>
    </row>
    <row r="381" spans="3:118" x14ac:dyDescent="0.3">
      <c r="C381" s="50">
        <v>0</v>
      </c>
      <c r="D381" s="50">
        <v>0</v>
      </c>
      <c r="F381" s="50">
        <v>0</v>
      </c>
      <c r="G381" s="50">
        <v>0</v>
      </c>
      <c r="I381" s="50">
        <v>310</v>
      </c>
      <c r="J381" s="50">
        <v>974.48599999999999</v>
      </c>
      <c r="L381" s="50">
        <v>0</v>
      </c>
      <c r="M381" s="50">
        <v>0</v>
      </c>
      <c r="O381" s="50">
        <v>0</v>
      </c>
      <c r="P381" s="50">
        <v>0</v>
      </c>
      <c r="R381" s="50">
        <v>0</v>
      </c>
      <c r="S381" s="50">
        <v>0</v>
      </c>
      <c r="U381" s="50">
        <v>0</v>
      </c>
      <c r="V381" s="50">
        <v>0</v>
      </c>
      <c r="X381" s="50">
        <v>685</v>
      </c>
      <c r="Y381" s="50">
        <v>956.90200000000004</v>
      </c>
      <c r="AA381" s="50">
        <v>820</v>
      </c>
      <c r="AB381" s="50">
        <v>2461.4699999999998</v>
      </c>
      <c r="AD381" s="50">
        <v>0</v>
      </c>
      <c r="AE381" s="50">
        <v>0</v>
      </c>
      <c r="AG381" s="50">
        <v>380</v>
      </c>
      <c r="AH381" s="50">
        <v>1359.162</v>
      </c>
      <c r="AJ381" s="50">
        <v>0</v>
      </c>
      <c r="AK381" s="50">
        <v>0</v>
      </c>
      <c r="AM381" s="50">
        <v>0</v>
      </c>
      <c r="AN381" s="50">
        <v>0</v>
      </c>
      <c r="AP381" s="50">
        <v>0</v>
      </c>
      <c r="AQ381" s="50">
        <v>0</v>
      </c>
      <c r="AS381" s="50">
        <v>0</v>
      </c>
      <c r="AT381" s="50">
        <v>0</v>
      </c>
      <c r="AV381" s="50">
        <v>0</v>
      </c>
      <c r="AW381" s="50">
        <v>0</v>
      </c>
      <c r="AY381" s="50">
        <v>0</v>
      </c>
      <c r="AZ381" s="50">
        <v>0</v>
      </c>
      <c r="BB381" s="50">
        <v>0</v>
      </c>
      <c r="BC381" s="50">
        <v>0</v>
      </c>
      <c r="BE381" s="50">
        <v>0</v>
      </c>
      <c r="BF381" s="50">
        <v>0</v>
      </c>
      <c r="BH381" s="50">
        <v>0</v>
      </c>
      <c r="BI381" s="50">
        <v>0</v>
      </c>
      <c r="BK381" s="50">
        <v>0</v>
      </c>
      <c r="BL381" s="50">
        <v>0</v>
      </c>
      <c r="BN381" s="50">
        <v>0</v>
      </c>
      <c r="BO381" s="50">
        <v>0</v>
      </c>
      <c r="BQ381" s="50">
        <v>0</v>
      </c>
      <c r="BR381" s="50">
        <v>0</v>
      </c>
      <c r="BT381" s="50">
        <v>0</v>
      </c>
      <c r="BU381" s="50">
        <v>0</v>
      </c>
      <c r="BW381" s="50">
        <v>0</v>
      </c>
      <c r="BX381" s="50">
        <v>0</v>
      </c>
      <c r="BZ381" s="50">
        <v>0</v>
      </c>
      <c r="CA381" s="50">
        <v>0</v>
      </c>
      <c r="CC381" s="50">
        <v>0</v>
      </c>
      <c r="CD381" s="50">
        <v>0</v>
      </c>
      <c r="CF381" s="50">
        <v>0</v>
      </c>
      <c r="CG381" s="50">
        <v>0</v>
      </c>
      <c r="CI381" s="50">
        <v>0</v>
      </c>
      <c r="CJ381" s="50">
        <v>0</v>
      </c>
      <c r="CL381" s="50">
        <v>37.5</v>
      </c>
      <c r="CM381" s="50">
        <v>301.13</v>
      </c>
      <c r="CO381" s="50">
        <v>0</v>
      </c>
      <c r="CP381" s="50">
        <v>0</v>
      </c>
      <c r="CR381" s="50">
        <v>0</v>
      </c>
      <c r="CS381" s="50">
        <v>0</v>
      </c>
      <c r="CU381" s="50">
        <v>0</v>
      </c>
      <c r="CV381" s="50">
        <v>0</v>
      </c>
      <c r="CX381" s="50">
        <v>0</v>
      </c>
      <c r="CY381" s="50">
        <v>0</v>
      </c>
      <c r="DA381" s="50">
        <v>0</v>
      </c>
      <c r="DB381" s="50">
        <v>0</v>
      </c>
      <c r="DD381" s="50">
        <v>0</v>
      </c>
      <c r="DE381" s="50">
        <v>0</v>
      </c>
      <c r="DG381" s="50">
        <v>0</v>
      </c>
      <c r="DH381" s="50">
        <v>0</v>
      </c>
      <c r="DJ381" s="50">
        <v>52.75</v>
      </c>
      <c r="DK381" s="50">
        <v>427.65</v>
      </c>
      <c r="DM381" s="50">
        <v>15</v>
      </c>
      <c r="DN381" s="50">
        <v>42.765999999999998</v>
      </c>
    </row>
    <row r="382" spans="3:118" x14ac:dyDescent="0.3">
      <c r="C382" s="50">
        <v>0</v>
      </c>
      <c r="D382" s="50">
        <v>0</v>
      </c>
      <c r="F382" s="50">
        <v>0</v>
      </c>
      <c r="G382" s="50">
        <v>0</v>
      </c>
      <c r="I382" s="50">
        <v>0</v>
      </c>
      <c r="J382" s="50">
        <v>0</v>
      </c>
      <c r="L382" s="50">
        <v>0</v>
      </c>
      <c r="M382" s="50">
        <v>0</v>
      </c>
      <c r="O382" s="50">
        <v>0</v>
      </c>
      <c r="P382" s="50">
        <v>0</v>
      </c>
      <c r="R382" s="50">
        <v>5</v>
      </c>
      <c r="S382" s="50">
        <v>128.904</v>
      </c>
      <c r="U382" s="50">
        <v>0</v>
      </c>
      <c r="V382" s="50">
        <v>0</v>
      </c>
      <c r="X382" s="50">
        <v>0</v>
      </c>
      <c r="Y382" s="50">
        <v>0</v>
      </c>
      <c r="AA382" s="50">
        <v>0</v>
      </c>
      <c r="AB382" s="50">
        <v>0</v>
      </c>
      <c r="AD382" s="50">
        <v>0</v>
      </c>
      <c r="AE382" s="50">
        <v>0</v>
      </c>
      <c r="AG382" s="50">
        <v>0</v>
      </c>
      <c r="AH382" s="50">
        <v>0</v>
      </c>
      <c r="AJ382" s="50">
        <v>0</v>
      </c>
      <c r="AK382" s="50">
        <v>0</v>
      </c>
      <c r="AM382" s="50">
        <v>0</v>
      </c>
      <c r="AN382" s="50">
        <v>0</v>
      </c>
      <c r="AP382" s="50">
        <v>0</v>
      </c>
      <c r="AQ382" s="50">
        <v>0</v>
      </c>
      <c r="AS382" s="50">
        <v>0</v>
      </c>
      <c r="AT382" s="50">
        <v>0</v>
      </c>
      <c r="AV382" s="50">
        <v>0</v>
      </c>
      <c r="AW382" s="50">
        <v>0</v>
      </c>
      <c r="AY382" s="50">
        <v>0</v>
      </c>
      <c r="AZ382" s="50">
        <v>0</v>
      </c>
      <c r="BB382" s="50">
        <v>0</v>
      </c>
      <c r="BC382" s="50">
        <v>0</v>
      </c>
      <c r="BE382" s="50">
        <v>0</v>
      </c>
      <c r="BF382" s="50">
        <v>0</v>
      </c>
      <c r="BH382" s="50">
        <v>0</v>
      </c>
      <c r="BI382" s="50">
        <v>0</v>
      </c>
      <c r="BK382" s="50">
        <v>0</v>
      </c>
      <c r="BL382" s="50">
        <v>0</v>
      </c>
      <c r="BN382" s="50">
        <v>0</v>
      </c>
      <c r="BO382" s="50">
        <v>0</v>
      </c>
      <c r="BQ382" s="50">
        <v>0</v>
      </c>
      <c r="BR382" s="50">
        <v>0</v>
      </c>
      <c r="BT382" s="50">
        <v>0</v>
      </c>
      <c r="BU382" s="50">
        <v>0</v>
      </c>
      <c r="BW382" s="50">
        <v>0</v>
      </c>
      <c r="BX382" s="50">
        <v>0</v>
      </c>
      <c r="BZ382" s="50">
        <v>0</v>
      </c>
      <c r="CA382" s="50">
        <v>0</v>
      </c>
      <c r="CC382" s="50">
        <v>0</v>
      </c>
      <c r="CD382" s="50">
        <v>0</v>
      </c>
      <c r="CF382" s="50">
        <v>0</v>
      </c>
      <c r="CG382" s="50">
        <v>0</v>
      </c>
      <c r="CI382" s="50">
        <v>0</v>
      </c>
      <c r="CJ382" s="50">
        <v>0</v>
      </c>
      <c r="CL382" s="50">
        <v>0</v>
      </c>
      <c r="CM382" s="50">
        <v>0</v>
      </c>
      <c r="CO382" s="50">
        <v>0</v>
      </c>
      <c r="CP382" s="50">
        <v>0</v>
      </c>
      <c r="CR382" s="50">
        <v>0</v>
      </c>
      <c r="CS382" s="50">
        <v>0</v>
      </c>
      <c r="CU382" s="50">
        <v>0</v>
      </c>
      <c r="CV382" s="50">
        <v>0</v>
      </c>
      <c r="CX382" s="50">
        <v>0</v>
      </c>
      <c r="CY382" s="50">
        <v>0</v>
      </c>
      <c r="DA382" s="50">
        <v>0</v>
      </c>
      <c r="DB382" s="50">
        <v>0</v>
      </c>
      <c r="DD382" s="50">
        <v>0</v>
      </c>
      <c r="DE382" s="50">
        <v>0</v>
      </c>
      <c r="DG382" s="50">
        <v>0</v>
      </c>
      <c r="DH382" s="50">
        <v>0</v>
      </c>
      <c r="DJ382" s="50">
        <v>0</v>
      </c>
      <c r="DK382" s="50">
        <v>0</v>
      </c>
      <c r="DM382" s="50">
        <v>20</v>
      </c>
      <c r="DN382" s="50">
        <v>41.228000000000002</v>
      </c>
    </row>
    <row r="383" spans="3:118" x14ac:dyDescent="0.3">
      <c r="C383" s="50">
        <v>0</v>
      </c>
      <c r="D383" s="50">
        <v>0</v>
      </c>
      <c r="F383" s="50">
        <v>0</v>
      </c>
      <c r="G383" s="50">
        <v>0</v>
      </c>
      <c r="I383" s="50">
        <v>0</v>
      </c>
      <c r="J383" s="50">
        <v>0</v>
      </c>
      <c r="L383" s="50">
        <v>0</v>
      </c>
      <c r="M383" s="50">
        <v>0</v>
      </c>
      <c r="O383" s="50">
        <v>0</v>
      </c>
      <c r="P383" s="50">
        <v>0</v>
      </c>
      <c r="R383" s="50">
        <v>0</v>
      </c>
      <c r="S383" s="50">
        <v>0</v>
      </c>
      <c r="U383" s="50">
        <v>0</v>
      </c>
      <c r="V383" s="50">
        <v>0</v>
      </c>
      <c r="X383" s="50">
        <v>376.57</v>
      </c>
      <c r="Y383" s="50">
        <v>242.494</v>
      </c>
      <c r="AA383" s="50">
        <v>0</v>
      </c>
      <c r="AB383" s="50">
        <v>0</v>
      </c>
      <c r="AD383" s="50">
        <v>0</v>
      </c>
      <c r="AE383" s="50">
        <v>0</v>
      </c>
      <c r="AG383" s="50">
        <v>0</v>
      </c>
      <c r="AH383" s="50">
        <v>0</v>
      </c>
      <c r="AJ383" s="50">
        <v>0</v>
      </c>
      <c r="AK383" s="50">
        <v>0</v>
      </c>
      <c r="AM383" s="50">
        <v>0</v>
      </c>
      <c r="AN383" s="50">
        <v>0</v>
      </c>
      <c r="AP383" s="50">
        <v>9.5</v>
      </c>
      <c r="AQ383" s="50">
        <v>241.96</v>
      </c>
      <c r="AS383" s="50">
        <v>0</v>
      </c>
      <c r="AT383" s="50">
        <v>0</v>
      </c>
      <c r="AV383" s="50">
        <v>0</v>
      </c>
      <c r="AW383" s="50">
        <v>0</v>
      </c>
      <c r="AY383" s="50">
        <v>0</v>
      </c>
      <c r="AZ383" s="50">
        <v>0</v>
      </c>
      <c r="BB383" s="50">
        <v>0</v>
      </c>
      <c r="BC383" s="50">
        <v>0</v>
      </c>
      <c r="BE383" s="50">
        <v>0</v>
      </c>
      <c r="BF383" s="50">
        <v>0</v>
      </c>
      <c r="BH383" s="50">
        <v>0</v>
      </c>
      <c r="BI383" s="50">
        <v>0</v>
      </c>
      <c r="BK383" s="50">
        <v>0</v>
      </c>
      <c r="BL383" s="50">
        <v>0</v>
      </c>
      <c r="BN383" s="50">
        <v>0</v>
      </c>
      <c r="BO383" s="50">
        <v>0</v>
      </c>
      <c r="BQ383" s="50">
        <v>18.93</v>
      </c>
      <c r="BR383" s="50">
        <v>77.619</v>
      </c>
      <c r="BT383" s="50">
        <v>0</v>
      </c>
      <c r="BU383" s="50">
        <v>0</v>
      </c>
      <c r="BW383" s="50">
        <v>0</v>
      </c>
      <c r="BX383" s="50">
        <v>0</v>
      </c>
      <c r="BZ383" s="50">
        <v>0</v>
      </c>
      <c r="CA383" s="50">
        <v>0</v>
      </c>
      <c r="CC383" s="50">
        <v>0</v>
      </c>
      <c r="CD383" s="50">
        <v>0</v>
      </c>
      <c r="CF383" s="50">
        <v>0</v>
      </c>
      <c r="CG383" s="50">
        <v>0</v>
      </c>
      <c r="CI383" s="50">
        <v>0</v>
      </c>
      <c r="CJ383" s="50">
        <v>0</v>
      </c>
      <c r="CL383" s="50">
        <v>0</v>
      </c>
      <c r="CM383" s="50">
        <v>0</v>
      </c>
      <c r="CO383" s="50">
        <v>0</v>
      </c>
      <c r="CP383" s="50">
        <v>0</v>
      </c>
      <c r="CR383" s="50">
        <v>6.34</v>
      </c>
      <c r="CS383" s="50">
        <v>4703.1809999999996</v>
      </c>
      <c r="CU383" s="50">
        <v>0</v>
      </c>
      <c r="CV383" s="50">
        <v>0</v>
      </c>
      <c r="CX383" s="50">
        <v>0</v>
      </c>
      <c r="CY383" s="50">
        <v>0</v>
      </c>
      <c r="DA383" s="50">
        <v>0</v>
      </c>
      <c r="DB383" s="50">
        <v>0</v>
      </c>
      <c r="DD383" s="50">
        <v>0</v>
      </c>
      <c r="DE383" s="50">
        <v>0</v>
      </c>
      <c r="DG383" s="50">
        <v>0</v>
      </c>
      <c r="DH383" s="50">
        <v>0</v>
      </c>
      <c r="DJ383" s="50">
        <v>0</v>
      </c>
      <c r="DK383" s="50">
        <v>0</v>
      </c>
      <c r="DM383" s="50">
        <v>1</v>
      </c>
      <c r="DN383" s="50">
        <v>30.920999999999999</v>
      </c>
    </row>
    <row r="384" spans="3:118" x14ac:dyDescent="0.3">
      <c r="C384" s="50">
        <v>0</v>
      </c>
      <c r="D384" s="50">
        <v>0</v>
      </c>
      <c r="F384" s="50">
        <v>0</v>
      </c>
      <c r="G384" s="50">
        <v>0</v>
      </c>
      <c r="I384" s="50">
        <v>0</v>
      </c>
      <c r="J384" s="50">
        <v>0</v>
      </c>
      <c r="L384" s="50">
        <v>0</v>
      </c>
      <c r="M384" s="50">
        <v>0</v>
      </c>
      <c r="O384" s="50">
        <v>0</v>
      </c>
      <c r="P384" s="50">
        <v>0</v>
      </c>
      <c r="R384" s="50">
        <v>0</v>
      </c>
      <c r="S384" s="50">
        <v>0</v>
      </c>
      <c r="U384" s="50">
        <v>10.199999999999999</v>
      </c>
      <c r="V384" s="50">
        <v>2841.12</v>
      </c>
      <c r="X384" s="50">
        <v>21160</v>
      </c>
      <c r="Y384" s="50">
        <v>30096.525000000001</v>
      </c>
      <c r="AA384" s="50">
        <v>0</v>
      </c>
      <c r="AB384" s="50">
        <v>0</v>
      </c>
      <c r="AD384" s="50">
        <v>0</v>
      </c>
      <c r="AE384" s="50">
        <v>0</v>
      </c>
      <c r="AG384" s="50">
        <v>0</v>
      </c>
      <c r="AH384" s="50">
        <v>0</v>
      </c>
      <c r="AJ384" s="50">
        <v>0</v>
      </c>
      <c r="AK384" s="50">
        <v>0</v>
      </c>
      <c r="AM384" s="50">
        <v>0</v>
      </c>
      <c r="AN384" s="50">
        <v>0</v>
      </c>
      <c r="AP384" s="50">
        <v>0</v>
      </c>
      <c r="AQ384" s="50">
        <v>0</v>
      </c>
      <c r="AS384" s="50">
        <v>16080</v>
      </c>
      <c r="AT384" s="50">
        <v>23014.917000000001</v>
      </c>
      <c r="AV384" s="50">
        <v>0</v>
      </c>
      <c r="AW384" s="50">
        <v>0</v>
      </c>
      <c r="AY384" s="50">
        <v>0</v>
      </c>
      <c r="AZ384" s="50">
        <v>0</v>
      </c>
      <c r="BB384" s="50">
        <v>320</v>
      </c>
      <c r="BC384" s="50">
        <v>843.23199999999997</v>
      </c>
      <c r="BE384" s="50">
        <v>0</v>
      </c>
      <c r="BF384" s="50">
        <v>0</v>
      </c>
      <c r="BH384" s="50">
        <v>60000</v>
      </c>
      <c r="BI384" s="50">
        <v>15230.314</v>
      </c>
      <c r="BK384" s="50">
        <v>151675</v>
      </c>
      <c r="BL384" s="50">
        <v>64814.59</v>
      </c>
      <c r="BN384" s="50">
        <v>45000</v>
      </c>
      <c r="BO384" s="50">
        <v>14463.186</v>
      </c>
      <c r="BQ384" s="50">
        <v>720</v>
      </c>
      <c r="BR384" s="50">
        <v>4378.8969999999999</v>
      </c>
      <c r="BT384" s="50">
        <v>0</v>
      </c>
      <c r="BU384" s="50">
        <v>0</v>
      </c>
      <c r="BW384" s="50">
        <v>0</v>
      </c>
      <c r="BX384" s="50">
        <v>0</v>
      </c>
      <c r="BZ384" s="50">
        <v>0</v>
      </c>
      <c r="CA384" s="50">
        <v>0</v>
      </c>
      <c r="CC384" s="50">
        <v>1872</v>
      </c>
      <c r="CD384" s="50">
        <v>30086.052</v>
      </c>
      <c r="CF384" s="50">
        <v>25834</v>
      </c>
      <c r="CG384" s="50">
        <v>45415.731</v>
      </c>
      <c r="CI384" s="50">
        <v>0</v>
      </c>
      <c r="CJ384" s="50">
        <v>0</v>
      </c>
      <c r="CL384" s="50">
        <v>0</v>
      </c>
      <c r="CM384" s="50">
        <v>0</v>
      </c>
      <c r="CO384" s="50">
        <v>0</v>
      </c>
      <c r="CP384" s="50">
        <v>0</v>
      </c>
      <c r="CR384" s="50">
        <v>120000</v>
      </c>
      <c r="CS384" s="50">
        <v>18470.137999999999</v>
      </c>
      <c r="CU384" s="50">
        <v>4500</v>
      </c>
      <c r="CV384" s="50">
        <v>4504.9470000000001</v>
      </c>
      <c r="CX384" s="50">
        <v>17424</v>
      </c>
      <c r="CY384" s="50">
        <v>19058.532999999999</v>
      </c>
      <c r="DA384" s="50">
        <v>0</v>
      </c>
      <c r="DB384" s="50">
        <v>0</v>
      </c>
      <c r="DD384" s="50">
        <v>0</v>
      </c>
      <c r="DE384" s="50">
        <v>0</v>
      </c>
      <c r="DG384" s="50">
        <v>0</v>
      </c>
      <c r="DH384" s="50">
        <v>0</v>
      </c>
      <c r="DJ384" s="50">
        <v>17868</v>
      </c>
      <c r="DK384" s="50">
        <v>36427.841999999997</v>
      </c>
      <c r="DM384" s="50">
        <v>820</v>
      </c>
      <c r="DN384" s="50">
        <v>26.1</v>
      </c>
    </row>
    <row r="385" spans="3:118" x14ac:dyDescent="0.3">
      <c r="C385" s="50">
        <v>0</v>
      </c>
      <c r="D385" s="50">
        <v>0</v>
      </c>
      <c r="F385" s="50">
        <v>0</v>
      </c>
      <c r="G385" s="50">
        <v>0</v>
      </c>
      <c r="I385" s="50">
        <v>0</v>
      </c>
      <c r="J385" s="50">
        <v>0</v>
      </c>
      <c r="L385" s="50">
        <v>0</v>
      </c>
      <c r="M385" s="50">
        <v>0</v>
      </c>
      <c r="O385" s="50">
        <v>0</v>
      </c>
      <c r="P385" s="50">
        <v>0</v>
      </c>
      <c r="R385" s="50">
        <v>0</v>
      </c>
      <c r="S385" s="50">
        <v>0</v>
      </c>
      <c r="U385" s="50">
        <v>0</v>
      </c>
      <c r="V385" s="50">
        <v>0</v>
      </c>
      <c r="X385" s="50">
        <v>0</v>
      </c>
      <c r="Y385" s="50">
        <v>0</v>
      </c>
      <c r="AA385" s="50">
        <v>0</v>
      </c>
      <c r="AB385" s="50">
        <v>0</v>
      </c>
      <c r="AD385" s="50">
        <v>0</v>
      </c>
      <c r="AE385" s="50">
        <v>0</v>
      </c>
      <c r="AG385" s="50">
        <v>0</v>
      </c>
      <c r="AH385" s="50">
        <v>0</v>
      </c>
      <c r="AJ385" s="50">
        <v>0</v>
      </c>
      <c r="AK385" s="50">
        <v>0</v>
      </c>
      <c r="AM385" s="50">
        <v>0</v>
      </c>
      <c r="AN385" s="50">
        <v>0</v>
      </c>
      <c r="AP385" s="50">
        <v>0</v>
      </c>
      <c r="AQ385" s="50">
        <v>0</v>
      </c>
      <c r="AS385" s="50">
        <v>0</v>
      </c>
      <c r="AT385" s="50">
        <v>0</v>
      </c>
      <c r="AV385" s="50">
        <v>0</v>
      </c>
      <c r="AW385" s="50">
        <v>0</v>
      </c>
      <c r="AY385" s="50">
        <v>0</v>
      </c>
      <c r="AZ385" s="50">
        <v>0</v>
      </c>
      <c r="BB385" s="50">
        <v>0</v>
      </c>
      <c r="BC385" s="50">
        <v>0</v>
      </c>
      <c r="BE385" s="50">
        <v>0</v>
      </c>
      <c r="BF385" s="50">
        <v>0</v>
      </c>
      <c r="BH385" s="50">
        <v>0</v>
      </c>
      <c r="BI385" s="50">
        <v>0</v>
      </c>
      <c r="BK385" s="50">
        <v>0</v>
      </c>
      <c r="BL385" s="50">
        <v>0</v>
      </c>
      <c r="BN385" s="50">
        <v>0</v>
      </c>
      <c r="BO385" s="50">
        <v>0</v>
      </c>
      <c r="BQ385" s="50">
        <v>0</v>
      </c>
      <c r="BR385" s="50">
        <v>0</v>
      </c>
      <c r="BT385" s="50">
        <v>0</v>
      </c>
      <c r="BU385" s="50">
        <v>0</v>
      </c>
      <c r="BW385" s="50">
        <v>0</v>
      </c>
      <c r="BX385" s="50">
        <v>0</v>
      </c>
      <c r="BZ385" s="50">
        <v>0</v>
      </c>
      <c r="CA385" s="50">
        <v>0</v>
      </c>
      <c r="CC385" s="50">
        <v>0</v>
      </c>
      <c r="CD385" s="50">
        <v>0</v>
      </c>
      <c r="CF385" s="50">
        <v>0</v>
      </c>
      <c r="CG385" s="50">
        <v>0</v>
      </c>
      <c r="CI385" s="50">
        <v>0</v>
      </c>
      <c r="CJ385" s="50">
        <v>0</v>
      </c>
      <c r="CL385" s="50">
        <v>0</v>
      </c>
      <c r="CM385" s="50">
        <v>0</v>
      </c>
      <c r="CO385" s="50">
        <v>0</v>
      </c>
      <c r="CP385" s="50">
        <v>0</v>
      </c>
      <c r="CR385" s="50">
        <v>0</v>
      </c>
      <c r="CS385" s="50">
        <v>0</v>
      </c>
      <c r="CU385" s="50">
        <v>0</v>
      </c>
      <c r="CV385" s="50">
        <v>0</v>
      </c>
      <c r="CX385" s="50">
        <v>0</v>
      </c>
      <c r="CY385" s="50">
        <v>0</v>
      </c>
      <c r="DA385" s="50">
        <v>0</v>
      </c>
      <c r="DB385" s="50">
        <v>0</v>
      </c>
      <c r="DD385" s="50">
        <v>0</v>
      </c>
      <c r="DE385" s="50">
        <v>0</v>
      </c>
      <c r="DG385" s="50">
        <v>0</v>
      </c>
      <c r="DH385" s="50">
        <v>0</v>
      </c>
      <c r="DJ385" s="50">
        <v>1</v>
      </c>
      <c r="DK385" s="50">
        <v>1.996</v>
      </c>
      <c r="DM385" s="50">
        <v>1</v>
      </c>
      <c r="DN385" s="50">
        <v>25.916</v>
      </c>
    </row>
    <row r="386" spans="3:118" x14ac:dyDescent="0.3">
      <c r="C386" s="50">
        <v>0</v>
      </c>
      <c r="D386" s="50">
        <v>0</v>
      </c>
      <c r="F386" s="50">
        <v>0</v>
      </c>
      <c r="G386" s="50">
        <v>0</v>
      </c>
      <c r="I386" s="50">
        <v>0</v>
      </c>
      <c r="J386" s="50">
        <v>0</v>
      </c>
      <c r="L386" s="50">
        <v>0</v>
      </c>
      <c r="M386" s="50">
        <v>0</v>
      </c>
      <c r="O386" s="50">
        <v>0</v>
      </c>
      <c r="P386" s="50">
        <v>0</v>
      </c>
      <c r="R386" s="50">
        <v>0</v>
      </c>
      <c r="S386" s="50">
        <v>0</v>
      </c>
      <c r="U386" s="50">
        <v>0</v>
      </c>
      <c r="V386" s="50">
        <v>0</v>
      </c>
      <c r="X386" s="50">
        <v>0</v>
      </c>
      <c r="Y386" s="50">
        <v>0</v>
      </c>
      <c r="AA386" s="50">
        <v>0</v>
      </c>
      <c r="AB386" s="50">
        <v>0</v>
      </c>
      <c r="AD386" s="50">
        <v>0</v>
      </c>
      <c r="AE386" s="50">
        <v>0</v>
      </c>
      <c r="AG386" s="50">
        <v>0</v>
      </c>
      <c r="AH386" s="50">
        <v>0</v>
      </c>
      <c r="AJ386" s="50">
        <v>0</v>
      </c>
      <c r="AK386" s="50">
        <v>0</v>
      </c>
      <c r="AM386" s="50">
        <v>0</v>
      </c>
      <c r="AN386" s="50">
        <v>0</v>
      </c>
      <c r="AP386" s="50">
        <v>0</v>
      </c>
      <c r="AQ386" s="50">
        <v>0</v>
      </c>
      <c r="AS386" s="50">
        <v>35</v>
      </c>
      <c r="AT386" s="50">
        <v>281.53100000000001</v>
      </c>
      <c r="AV386" s="50">
        <v>0</v>
      </c>
      <c r="AW386" s="50">
        <v>0</v>
      </c>
      <c r="AY386" s="50">
        <v>0</v>
      </c>
      <c r="AZ386" s="50">
        <v>0</v>
      </c>
      <c r="BB386" s="50">
        <v>0</v>
      </c>
      <c r="BC386" s="50">
        <v>0</v>
      </c>
      <c r="BE386" s="50">
        <v>0</v>
      </c>
      <c r="BF386" s="50">
        <v>0</v>
      </c>
      <c r="BH386" s="50">
        <v>0</v>
      </c>
      <c r="BI386" s="50">
        <v>0</v>
      </c>
      <c r="BK386" s="50">
        <v>0</v>
      </c>
      <c r="BL386" s="50">
        <v>0</v>
      </c>
      <c r="BN386" s="50">
        <v>0</v>
      </c>
      <c r="BO386" s="50">
        <v>0</v>
      </c>
      <c r="BQ386" s="50">
        <v>0</v>
      </c>
      <c r="BR386" s="50">
        <v>0</v>
      </c>
      <c r="BT386" s="50">
        <v>0</v>
      </c>
      <c r="BU386" s="50">
        <v>0</v>
      </c>
      <c r="BW386" s="50">
        <v>0</v>
      </c>
      <c r="BX386" s="50">
        <v>0</v>
      </c>
      <c r="BZ386" s="50">
        <v>0</v>
      </c>
      <c r="CA386" s="50">
        <v>0</v>
      </c>
      <c r="CC386" s="50">
        <v>0</v>
      </c>
      <c r="CD386" s="50">
        <v>0</v>
      </c>
      <c r="CF386" s="50">
        <v>100</v>
      </c>
      <c r="CG386" s="50">
        <v>10.696999999999999</v>
      </c>
      <c r="CI386" s="50">
        <v>0</v>
      </c>
      <c r="CJ386" s="50">
        <v>0</v>
      </c>
      <c r="CL386" s="50">
        <v>0</v>
      </c>
      <c r="CM386" s="50">
        <v>0</v>
      </c>
      <c r="CO386" s="50">
        <v>0</v>
      </c>
      <c r="CP386" s="50">
        <v>0</v>
      </c>
      <c r="CR386" s="50">
        <v>0</v>
      </c>
      <c r="CS386" s="50">
        <v>0</v>
      </c>
      <c r="CU386" s="50">
        <v>0</v>
      </c>
      <c r="CV386" s="50">
        <v>0</v>
      </c>
      <c r="CX386" s="50">
        <v>0</v>
      </c>
      <c r="CY386" s="50">
        <v>0</v>
      </c>
      <c r="DA386" s="50">
        <v>0</v>
      </c>
      <c r="DB386" s="50">
        <v>0</v>
      </c>
      <c r="DD386" s="50">
        <v>0</v>
      </c>
      <c r="DE386" s="50">
        <v>0</v>
      </c>
      <c r="DG386" s="50">
        <v>0</v>
      </c>
      <c r="DH386" s="50">
        <v>0</v>
      </c>
      <c r="DJ386" s="50">
        <v>0</v>
      </c>
      <c r="DK386" s="50">
        <v>0</v>
      </c>
      <c r="DM386" s="50">
        <v>12</v>
      </c>
      <c r="DN386" s="50">
        <v>22.948</v>
      </c>
    </row>
    <row r="387" spans="3:118" x14ac:dyDescent="0.3">
      <c r="C387" s="50">
        <v>0</v>
      </c>
      <c r="D387" s="50">
        <v>0</v>
      </c>
      <c r="F387" s="50">
        <v>0</v>
      </c>
      <c r="G387" s="50">
        <v>0</v>
      </c>
      <c r="I387" s="50">
        <v>0</v>
      </c>
      <c r="J387" s="50">
        <v>0</v>
      </c>
      <c r="L387" s="50">
        <v>0</v>
      </c>
      <c r="M387" s="50">
        <v>0</v>
      </c>
      <c r="O387" s="50">
        <v>0</v>
      </c>
      <c r="P387" s="50">
        <v>0</v>
      </c>
      <c r="R387" s="50">
        <v>0</v>
      </c>
      <c r="S387" s="50">
        <v>0</v>
      </c>
      <c r="U387" s="50">
        <v>3</v>
      </c>
      <c r="V387" s="50">
        <v>13.173</v>
      </c>
      <c r="X387" s="50">
        <v>0</v>
      </c>
      <c r="Y387" s="50">
        <v>0</v>
      </c>
      <c r="AA387" s="50">
        <v>0</v>
      </c>
      <c r="AB387" s="50">
        <v>0</v>
      </c>
      <c r="AD387" s="50">
        <v>0</v>
      </c>
      <c r="AE387" s="50">
        <v>0</v>
      </c>
      <c r="AG387" s="50">
        <v>0</v>
      </c>
      <c r="AH387" s="50">
        <v>0</v>
      </c>
      <c r="AJ387" s="50">
        <v>0</v>
      </c>
      <c r="AK387" s="50">
        <v>0</v>
      </c>
      <c r="AM387" s="50">
        <v>0</v>
      </c>
      <c r="AN387" s="50">
        <v>0</v>
      </c>
      <c r="AP387" s="50">
        <v>0</v>
      </c>
      <c r="AQ387" s="50">
        <v>0</v>
      </c>
      <c r="AS387" s="50">
        <v>6</v>
      </c>
      <c r="AT387" s="50">
        <v>28.981000000000002</v>
      </c>
      <c r="AV387" s="50">
        <v>10</v>
      </c>
      <c r="AW387" s="50">
        <v>142.96899999999999</v>
      </c>
      <c r="AY387" s="50">
        <v>3</v>
      </c>
      <c r="AZ387" s="50">
        <v>13.72</v>
      </c>
      <c r="BB387" s="50">
        <v>0</v>
      </c>
      <c r="BC387" s="50">
        <v>0</v>
      </c>
      <c r="BE387" s="50">
        <v>0</v>
      </c>
      <c r="BF387" s="50">
        <v>0</v>
      </c>
      <c r="BH387" s="50">
        <v>0</v>
      </c>
      <c r="BI387" s="50">
        <v>0</v>
      </c>
      <c r="BK387" s="50">
        <v>5</v>
      </c>
      <c r="BL387" s="50">
        <v>83.814999999999998</v>
      </c>
      <c r="BN387" s="50">
        <v>0</v>
      </c>
      <c r="BO387" s="50">
        <v>0</v>
      </c>
      <c r="BQ387" s="50">
        <v>0</v>
      </c>
      <c r="BR387" s="50">
        <v>0</v>
      </c>
      <c r="BT387" s="50">
        <v>0</v>
      </c>
      <c r="BU387" s="50">
        <v>0</v>
      </c>
      <c r="BW387" s="50">
        <v>0</v>
      </c>
      <c r="BX387" s="50">
        <v>0</v>
      </c>
      <c r="BZ387" s="50">
        <v>0</v>
      </c>
      <c r="CA387" s="50">
        <v>0</v>
      </c>
      <c r="CC387" s="50">
        <v>0</v>
      </c>
      <c r="CD387" s="50">
        <v>0</v>
      </c>
      <c r="CF387" s="50">
        <v>0</v>
      </c>
      <c r="CG387" s="50">
        <v>0</v>
      </c>
      <c r="CI387" s="50">
        <v>0</v>
      </c>
      <c r="CJ387" s="50">
        <v>0</v>
      </c>
      <c r="CL387" s="50">
        <v>0</v>
      </c>
      <c r="CM387" s="50">
        <v>0</v>
      </c>
      <c r="CO387" s="50">
        <v>0</v>
      </c>
      <c r="CP387" s="50">
        <v>0</v>
      </c>
      <c r="CR387" s="50">
        <v>0</v>
      </c>
      <c r="CS387" s="50">
        <v>0</v>
      </c>
      <c r="CU387" s="50">
        <v>0</v>
      </c>
      <c r="CV387" s="50">
        <v>0</v>
      </c>
      <c r="CX387" s="50">
        <v>0</v>
      </c>
      <c r="CY387" s="50">
        <v>0</v>
      </c>
      <c r="DA387" s="50">
        <v>0</v>
      </c>
      <c r="DB387" s="50">
        <v>0</v>
      </c>
      <c r="DD387" s="50">
        <v>0</v>
      </c>
      <c r="DE387" s="50">
        <v>0</v>
      </c>
      <c r="DG387" s="50">
        <v>0</v>
      </c>
      <c r="DH387" s="50">
        <v>0</v>
      </c>
      <c r="DJ387" s="50">
        <v>0</v>
      </c>
      <c r="DK387" s="50">
        <v>0</v>
      </c>
      <c r="DM387" s="50">
        <v>5</v>
      </c>
      <c r="DN387" s="50">
        <v>20.614000000000001</v>
      </c>
    </row>
    <row r="388" spans="3:118" x14ac:dyDescent="0.3">
      <c r="C388" s="50">
        <v>215.47</v>
      </c>
      <c r="D388" s="50">
        <v>225.22</v>
      </c>
      <c r="F388" s="50">
        <v>215.6</v>
      </c>
      <c r="G388" s="50">
        <v>487.32900000000001</v>
      </c>
      <c r="I388" s="50">
        <v>155.4</v>
      </c>
      <c r="J388" s="50">
        <v>8784.1620000000003</v>
      </c>
      <c r="L388" s="50">
        <v>318.48</v>
      </c>
      <c r="M388" s="50">
        <v>7418.6869999999999</v>
      </c>
      <c r="O388" s="50">
        <v>134.69999999999999</v>
      </c>
      <c r="P388" s="50">
        <v>163.15199999999999</v>
      </c>
      <c r="R388" s="50">
        <v>220.68</v>
      </c>
      <c r="S388" s="50">
        <v>741.60299999999995</v>
      </c>
      <c r="U388" s="50">
        <v>120.43</v>
      </c>
      <c r="V388" s="50">
        <v>103.63500000000001</v>
      </c>
      <c r="X388" s="50">
        <v>80.31</v>
      </c>
      <c r="Y388" s="50">
        <v>59.655000000000001</v>
      </c>
      <c r="AA388" s="50">
        <v>65.16</v>
      </c>
      <c r="AB388" s="50">
        <v>33.6</v>
      </c>
      <c r="AD388" s="50">
        <v>316.72000000000003</v>
      </c>
      <c r="AE388" s="50">
        <v>1584.627</v>
      </c>
      <c r="AG388" s="50">
        <v>122</v>
      </c>
      <c r="AH388" s="50">
        <v>42.792999999999999</v>
      </c>
      <c r="AJ388" s="50">
        <v>30.15</v>
      </c>
      <c r="AK388" s="50">
        <v>19.672000000000001</v>
      </c>
      <c r="AM388" s="50">
        <v>202.59</v>
      </c>
      <c r="AN388" s="50">
        <v>305.04899999999998</v>
      </c>
      <c r="AP388" s="50">
        <v>171.15</v>
      </c>
      <c r="AQ388" s="50">
        <v>687.70799999999997</v>
      </c>
      <c r="AS388" s="50">
        <v>0</v>
      </c>
      <c r="AT388" s="50">
        <v>0</v>
      </c>
      <c r="AV388" s="50">
        <v>0</v>
      </c>
      <c r="AW388" s="50">
        <v>0</v>
      </c>
      <c r="AY388" s="50">
        <v>0.27</v>
      </c>
      <c r="AZ388" s="50">
        <v>10418.575999999999</v>
      </c>
      <c r="BB388" s="50">
        <v>0.15</v>
      </c>
      <c r="BC388" s="50">
        <v>17414.534</v>
      </c>
      <c r="BE388" s="50">
        <v>0.24</v>
      </c>
      <c r="BF388" s="50">
        <v>17110.655999999999</v>
      </c>
      <c r="BH388" s="50">
        <v>33.15</v>
      </c>
      <c r="BI388" s="50">
        <v>29.984000000000002</v>
      </c>
      <c r="BK388" s="50">
        <v>0</v>
      </c>
      <c r="BL388" s="50">
        <v>0</v>
      </c>
      <c r="BN388" s="50">
        <v>17</v>
      </c>
      <c r="BO388" s="50">
        <v>145.803</v>
      </c>
      <c r="BQ388" s="50">
        <v>17</v>
      </c>
      <c r="BR388" s="50">
        <v>286.97500000000002</v>
      </c>
      <c r="BT388" s="50">
        <v>68</v>
      </c>
      <c r="BU388" s="50">
        <v>780.79899999999998</v>
      </c>
      <c r="BW388" s="50">
        <v>0.1</v>
      </c>
      <c r="BX388" s="50">
        <v>9.5990000000000002</v>
      </c>
      <c r="BZ388" s="50">
        <v>68</v>
      </c>
      <c r="CA388" s="50">
        <v>38.863</v>
      </c>
      <c r="CC388" s="50">
        <v>17</v>
      </c>
      <c r="CD388" s="50">
        <v>9.8010000000000002</v>
      </c>
      <c r="CF388" s="50">
        <v>131.55000000000001</v>
      </c>
      <c r="CG388" s="50">
        <v>2805.7640000000001</v>
      </c>
      <c r="CI388" s="50">
        <v>68</v>
      </c>
      <c r="CJ388" s="50">
        <v>39.005000000000003</v>
      </c>
      <c r="CL388" s="50">
        <v>86</v>
      </c>
      <c r="CM388" s="50">
        <v>58.329000000000001</v>
      </c>
      <c r="CO388" s="50">
        <v>135</v>
      </c>
      <c r="CP388" s="50">
        <v>81.400999999999996</v>
      </c>
      <c r="CR388" s="50">
        <v>34</v>
      </c>
      <c r="CS388" s="50">
        <v>19.529</v>
      </c>
      <c r="CU388" s="50">
        <v>108</v>
      </c>
      <c r="CV388" s="50">
        <v>5623.8559999999998</v>
      </c>
      <c r="CX388" s="50">
        <v>50.21</v>
      </c>
      <c r="CY388" s="50">
        <v>60.88</v>
      </c>
      <c r="DA388" s="50">
        <v>0</v>
      </c>
      <c r="DB388" s="50">
        <v>0</v>
      </c>
      <c r="DD388" s="50">
        <v>0</v>
      </c>
      <c r="DE388" s="50">
        <v>0</v>
      </c>
      <c r="DG388" s="50">
        <v>0</v>
      </c>
      <c r="DH388" s="50">
        <v>0</v>
      </c>
      <c r="DJ388" s="50">
        <v>303.14</v>
      </c>
      <c r="DK388" s="50">
        <v>28372.337</v>
      </c>
      <c r="DM388" s="50">
        <v>7.0000000000000007E-2</v>
      </c>
      <c r="DN388" s="50">
        <v>20.094000000000001</v>
      </c>
    </row>
    <row r="389" spans="3:118" x14ac:dyDescent="0.3">
      <c r="C389" s="50">
        <v>21</v>
      </c>
      <c r="D389" s="50">
        <v>13.537000000000001</v>
      </c>
      <c r="F389" s="50">
        <v>21.05</v>
      </c>
      <c r="G389" s="50">
        <v>2654.306</v>
      </c>
      <c r="I389" s="50">
        <v>0</v>
      </c>
      <c r="J389" s="50">
        <v>0</v>
      </c>
      <c r="L389" s="50">
        <v>62</v>
      </c>
      <c r="M389" s="50">
        <v>53.262</v>
      </c>
      <c r="O389" s="50">
        <v>0</v>
      </c>
      <c r="P389" s="50">
        <v>0</v>
      </c>
      <c r="R389" s="50">
        <v>0</v>
      </c>
      <c r="S389" s="50">
        <v>0</v>
      </c>
      <c r="U389" s="50">
        <v>0</v>
      </c>
      <c r="V389" s="50">
        <v>0</v>
      </c>
      <c r="X389" s="50">
        <v>0</v>
      </c>
      <c r="Y389" s="50">
        <v>0</v>
      </c>
      <c r="AA389" s="50">
        <v>38</v>
      </c>
      <c r="AB389" s="50">
        <v>35.723999999999997</v>
      </c>
      <c r="AD389" s="50">
        <v>0</v>
      </c>
      <c r="AE389" s="50">
        <v>0</v>
      </c>
      <c r="AG389" s="50">
        <v>4285.12</v>
      </c>
      <c r="AH389" s="50">
        <v>17892.901000000002</v>
      </c>
      <c r="AJ389" s="50">
        <v>0</v>
      </c>
      <c r="AK389" s="50">
        <v>0</v>
      </c>
      <c r="AM389" s="50">
        <v>0</v>
      </c>
      <c r="AN389" s="50">
        <v>0</v>
      </c>
      <c r="AP389" s="50">
        <v>0</v>
      </c>
      <c r="AQ389" s="50">
        <v>0</v>
      </c>
      <c r="AS389" s="50">
        <v>63</v>
      </c>
      <c r="AT389" s="50">
        <v>285.08499999999998</v>
      </c>
      <c r="AV389" s="50">
        <v>0</v>
      </c>
      <c r="AW389" s="50">
        <v>0</v>
      </c>
      <c r="AY389" s="50">
        <v>0</v>
      </c>
      <c r="AZ389" s="50">
        <v>0</v>
      </c>
      <c r="BB389" s="50">
        <v>0</v>
      </c>
      <c r="BC389" s="50">
        <v>0</v>
      </c>
      <c r="BE389" s="50">
        <v>100</v>
      </c>
      <c r="BF389" s="50">
        <v>200.887</v>
      </c>
      <c r="BH389" s="50">
        <v>0</v>
      </c>
      <c r="BI389" s="50">
        <v>0</v>
      </c>
      <c r="BK389" s="50">
        <v>336.36</v>
      </c>
      <c r="BL389" s="50">
        <v>47.067</v>
      </c>
      <c r="BN389" s="50">
        <v>0</v>
      </c>
      <c r="BO389" s="50">
        <v>0</v>
      </c>
      <c r="BQ389" s="50">
        <v>0</v>
      </c>
      <c r="BR389" s="50">
        <v>0</v>
      </c>
      <c r="BT389" s="50">
        <v>5</v>
      </c>
      <c r="BU389" s="50">
        <v>150.68299999999999</v>
      </c>
      <c r="BW389" s="50">
        <v>0</v>
      </c>
      <c r="BX389" s="50">
        <v>0</v>
      </c>
      <c r="BZ389" s="50">
        <v>6000</v>
      </c>
      <c r="CA389" s="50">
        <v>2183.0619999999999</v>
      </c>
      <c r="CC389" s="50">
        <v>0</v>
      </c>
      <c r="CD389" s="50">
        <v>0</v>
      </c>
      <c r="CF389" s="50">
        <v>0</v>
      </c>
      <c r="CG389" s="50">
        <v>0</v>
      </c>
      <c r="CI389" s="50">
        <v>500</v>
      </c>
      <c r="CJ389" s="50">
        <v>654.36599999999999</v>
      </c>
      <c r="CL389" s="50">
        <v>0</v>
      </c>
      <c r="CM389" s="50">
        <v>0</v>
      </c>
      <c r="CO389" s="50">
        <v>0</v>
      </c>
      <c r="CP389" s="50">
        <v>0</v>
      </c>
      <c r="CR389" s="50">
        <v>0</v>
      </c>
      <c r="CS389" s="50">
        <v>0</v>
      </c>
      <c r="CU389" s="50">
        <v>1</v>
      </c>
      <c r="CV389" s="50">
        <v>283.39</v>
      </c>
      <c r="CX389" s="50">
        <v>0</v>
      </c>
      <c r="CY389" s="50">
        <v>0</v>
      </c>
      <c r="DA389" s="50">
        <v>0</v>
      </c>
      <c r="DB389" s="50">
        <v>0</v>
      </c>
      <c r="DD389" s="50">
        <v>0</v>
      </c>
      <c r="DE389" s="50">
        <v>0</v>
      </c>
      <c r="DG389" s="50">
        <v>0</v>
      </c>
      <c r="DH389" s="50">
        <v>0</v>
      </c>
      <c r="DJ389" s="50">
        <v>0</v>
      </c>
      <c r="DK389" s="50">
        <v>0</v>
      </c>
      <c r="DM389" s="50">
        <v>23</v>
      </c>
      <c r="DN389" s="50">
        <v>18.013999999999999</v>
      </c>
    </row>
    <row r="390" spans="3:118" x14ac:dyDescent="0.3">
      <c r="C390" s="50">
        <v>0</v>
      </c>
      <c r="D390" s="50">
        <v>0</v>
      </c>
      <c r="F390" s="50">
        <v>0</v>
      </c>
      <c r="G390" s="50">
        <v>0</v>
      </c>
      <c r="I390" s="50">
        <v>0</v>
      </c>
      <c r="J390" s="50">
        <v>0</v>
      </c>
      <c r="L390" s="50">
        <v>0</v>
      </c>
      <c r="M390" s="50">
        <v>0</v>
      </c>
      <c r="O390" s="50">
        <v>0</v>
      </c>
      <c r="P390" s="50">
        <v>0</v>
      </c>
      <c r="R390" s="50">
        <v>0</v>
      </c>
      <c r="S390" s="50">
        <v>0</v>
      </c>
      <c r="U390" s="50">
        <v>0</v>
      </c>
      <c r="V390" s="50">
        <v>0</v>
      </c>
      <c r="X390" s="50">
        <v>0</v>
      </c>
      <c r="Y390" s="50">
        <v>0</v>
      </c>
      <c r="AA390" s="50">
        <v>0</v>
      </c>
      <c r="AB390" s="50">
        <v>0</v>
      </c>
      <c r="AD390" s="50">
        <v>0</v>
      </c>
      <c r="AE390" s="50">
        <v>0</v>
      </c>
      <c r="AG390" s="50">
        <v>0</v>
      </c>
      <c r="AH390" s="50">
        <v>0</v>
      </c>
      <c r="AJ390" s="50">
        <v>0</v>
      </c>
      <c r="AK390" s="50">
        <v>0</v>
      </c>
      <c r="AM390" s="50">
        <v>0</v>
      </c>
      <c r="AN390" s="50">
        <v>0</v>
      </c>
      <c r="AP390" s="50">
        <v>0</v>
      </c>
      <c r="AQ390" s="50">
        <v>0</v>
      </c>
      <c r="AS390" s="50">
        <v>0</v>
      </c>
      <c r="AT390" s="50">
        <v>0</v>
      </c>
      <c r="AV390" s="50">
        <v>0</v>
      </c>
      <c r="AW390" s="50">
        <v>0</v>
      </c>
      <c r="AY390" s="50">
        <v>0</v>
      </c>
      <c r="AZ390" s="50">
        <v>0</v>
      </c>
      <c r="BB390" s="50">
        <v>0</v>
      </c>
      <c r="BC390" s="50">
        <v>0</v>
      </c>
      <c r="BE390" s="50">
        <v>0</v>
      </c>
      <c r="BF390" s="50">
        <v>0</v>
      </c>
      <c r="BH390" s="50">
        <v>0</v>
      </c>
      <c r="BI390" s="50">
        <v>0</v>
      </c>
      <c r="BK390" s="50">
        <v>0</v>
      </c>
      <c r="BL390" s="50">
        <v>0</v>
      </c>
      <c r="BN390" s="50">
        <v>0</v>
      </c>
      <c r="BO390" s="50">
        <v>0</v>
      </c>
      <c r="BQ390" s="50">
        <v>0</v>
      </c>
      <c r="BR390" s="50">
        <v>0</v>
      </c>
      <c r="BT390" s="50">
        <v>0</v>
      </c>
      <c r="BU390" s="50">
        <v>0</v>
      </c>
      <c r="BW390" s="50">
        <v>0</v>
      </c>
      <c r="BX390" s="50">
        <v>0</v>
      </c>
      <c r="BZ390" s="50">
        <v>0</v>
      </c>
      <c r="CA390" s="50">
        <v>0</v>
      </c>
      <c r="CC390" s="50">
        <v>0</v>
      </c>
      <c r="CD390" s="50">
        <v>0</v>
      </c>
      <c r="CF390" s="50">
        <v>0</v>
      </c>
      <c r="CG390" s="50">
        <v>0</v>
      </c>
      <c r="CI390" s="50">
        <v>0</v>
      </c>
      <c r="CJ390" s="50">
        <v>0</v>
      </c>
      <c r="CL390" s="50">
        <v>0</v>
      </c>
      <c r="CM390" s="50">
        <v>0</v>
      </c>
      <c r="CO390" s="50">
        <v>0</v>
      </c>
      <c r="CP390" s="50">
        <v>0</v>
      </c>
      <c r="CR390" s="50">
        <v>0</v>
      </c>
      <c r="CS390" s="50">
        <v>0</v>
      </c>
      <c r="CU390" s="50">
        <v>0</v>
      </c>
      <c r="CV390" s="50">
        <v>0</v>
      </c>
      <c r="CX390" s="50">
        <v>0</v>
      </c>
      <c r="CY390" s="50">
        <v>0</v>
      </c>
      <c r="DA390" s="50">
        <v>0</v>
      </c>
      <c r="DB390" s="50">
        <v>0</v>
      </c>
      <c r="DD390" s="50">
        <v>0</v>
      </c>
      <c r="DE390" s="50">
        <v>0</v>
      </c>
      <c r="DG390" s="50">
        <v>0</v>
      </c>
      <c r="DH390" s="50">
        <v>0</v>
      </c>
      <c r="DJ390" s="50">
        <v>0</v>
      </c>
      <c r="DK390" s="50">
        <v>0</v>
      </c>
      <c r="DM390" s="50">
        <v>1</v>
      </c>
      <c r="DN390" s="50">
        <v>17.84</v>
      </c>
    </row>
    <row r="391" spans="3:118" x14ac:dyDescent="0.3">
      <c r="C391" s="50">
        <v>0</v>
      </c>
      <c r="D391" s="50">
        <v>0</v>
      </c>
      <c r="F391" s="50">
        <v>0</v>
      </c>
      <c r="G391" s="50">
        <v>0</v>
      </c>
      <c r="I391" s="50">
        <v>970.25</v>
      </c>
      <c r="J391" s="50">
        <v>9.9329999999999998</v>
      </c>
      <c r="L391" s="50">
        <v>0</v>
      </c>
      <c r="M391" s="50">
        <v>0</v>
      </c>
      <c r="O391" s="50">
        <v>20</v>
      </c>
      <c r="P391" s="50">
        <v>0.51200000000000001</v>
      </c>
      <c r="R391" s="50">
        <v>0</v>
      </c>
      <c r="S391" s="50">
        <v>0</v>
      </c>
      <c r="U391" s="50">
        <v>0</v>
      </c>
      <c r="V391" s="50">
        <v>0</v>
      </c>
      <c r="X391" s="50">
        <v>1586.6</v>
      </c>
      <c r="Y391" s="50">
        <v>9.9570000000000007</v>
      </c>
      <c r="AA391" s="50">
        <v>0</v>
      </c>
      <c r="AB391" s="50">
        <v>0</v>
      </c>
      <c r="AD391" s="50">
        <v>159.30000000000001</v>
      </c>
      <c r="AE391" s="50">
        <v>9.99</v>
      </c>
      <c r="AG391" s="50">
        <v>1665.1</v>
      </c>
      <c r="AH391" s="50">
        <v>10.042</v>
      </c>
      <c r="AJ391" s="50">
        <v>0</v>
      </c>
      <c r="AK391" s="50">
        <v>0</v>
      </c>
      <c r="AM391" s="50">
        <v>0</v>
      </c>
      <c r="AN391" s="50">
        <v>0</v>
      </c>
      <c r="AP391" s="50">
        <v>0</v>
      </c>
      <c r="AQ391" s="50">
        <v>0</v>
      </c>
      <c r="AS391" s="50">
        <v>0</v>
      </c>
      <c r="AT391" s="50">
        <v>0</v>
      </c>
      <c r="AV391" s="50">
        <v>0</v>
      </c>
      <c r="AW391" s="50">
        <v>0</v>
      </c>
      <c r="AY391" s="50">
        <v>0</v>
      </c>
      <c r="AZ391" s="50">
        <v>0</v>
      </c>
      <c r="BB391" s="50">
        <v>0</v>
      </c>
      <c r="BC391" s="50">
        <v>0</v>
      </c>
      <c r="BE391" s="50">
        <v>0</v>
      </c>
      <c r="BF391" s="50">
        <v>0</v>
      </c>
      <c r="BH391" s="50">
        <v>0</v>
      </c>
      <c r="BI391" s="50">
        <v>0</v>
      </c>
      <c r="BK391" s="50">
        <v>581873</v>
      </c>
      <c r="BL391" s="50">
        <v>880915.20700000005</v>
      </c>
      <c r="BN391" s="50">
        <v>0</v>
      </c>
      <c r="BO391" s="50">
        <v>0</v>
      </c>
      <c r="BQ391" s="50">
        <v>0</v>
      </c>
      <c r="BR391" s="50">
        <v>0</v>
      </c>
      <c r="BT391" s="50">
        <v>0</v>
      </c>
      <c r="BU391" s="50">
        <v>0</v>
      </c>
      <c r="BW391" s="50">
        <v>0</v>
      </c>
      <c r="BX391" s="50">
        <v>0</v>
      </c>
      <c r="BZ391" s="50">
        <v>0</v>
      </c>
      <c r="CA391" s="50">
        <v>0</v>
      </c>
      <c r="CC391" s="50">
        <v>0</v>
      </c>
      <c r="CD391" s="50">
        <v>0</v>
      </c>
      <c r="CF391" s="50">
        <v>0</v>
      </c>
      <c r="CG391" s="50">
        <v>0</v>
      </c>
      <c r="CI391" s="50">
        <v>0</v>
      </c>
      <c r="CJ391" s="50">
        <v>0</v>
      </c>
      <c r="CL391" s="50">
        <v>172.51</v>
      </c>
      <c r="CM391" s="50">
        <v>86.238</v>
      </c>
      <c r="CO391" s="50">
        <v>0</v>
      </c>
      <c r="CP391" s="50">
        <v>0</v>
      </c>
      <c r="CR391" s="50">
        <v>40</v>
      </c>
      <c r="CS391" s="50">
        <v>61.558</v>
      </c>
      <c r="CU391" s="50">
        <v>0</v>
      </c>
      <c r="CV391" s="50">
        <v>0</v>
      </c>
      <c r="CX391" s="50">
        <v>0</v>
      </c>
      <c r="CY391" s="50">
        <v>0</v>
      </c>
      <c r="DA391" s="50">
        <v>0</v>
      </c>
      <c r="DB391" s="50">
        <v>0</v>
      </c>
      <c r="DD391" s="50">
        <v>0</v>
      </c>
      <c r="DE391" s="50">
        <v>0</v>
      </c>
      <c r="DG391" s="50">
        <v>0</v>
      </c>
      <c r="DH391" s="50">
        <v>0</v>
      </c>
      <c r="DJ391" s="50">
        <v>478.37</v>
      </c>
      <c r="DK391" s="50">
        <v>238.71600000000001</v>
      </c>
      <c r="DM391" s="50">
        <v>17</v>
      </c>
      <c r="DN391" s="50">
        <v>17.623000000000001</v>
      </c>
    </row>
    <row r="392" spans="3:118" x14ac:dyDescent="0.3">
      <c r="C392" s="50">
        <v>0</v>
      </c>
      <c r="D392" s="50">
        <v>0</v>
      </c>
      <c r="F392" s="50">
        <v>0</v>
      </c>
      <c r="G392" s="50">
        <v>0</v>
      </c>
      <c r="I392" s="50">
        <v>720</v>
      </c>
      <c r="J392" s="50">
        <v>390.452</v>
      </c>
      <c r="L392" s="50">
        <v>0</v>
      </c>
      <c r="M392" s="50">
        <v>0</v>
      </c>
      <c r="O392" s="50">
        <v>0</v>
      </c>
      <c r="P392" s="50">
        <v>0</v>
      </c>
      <c r="R392" s="50">
        <v>0</v>
      </c>
      <c r="S392" s="50">
        <v>0</v>
      </c>
      <c r="U392" s="50">
        <v>0</v>
      </c>
      <c r="V392" s="50">
        <v>0</v>
      </c>
      <c r="X392" s="50">
        <v>0</v>
      </c>
      <c r="Y392" s="50">
        <v>0</v>
      </c>
      <c r="AA392" s="50">
        <v>0</v>
      </c>
      <c r="AB392" s="50">
        <v>0</v>
      </c>
      <c r="AD392" s="50">
        <v>0</v>
      </c>
      <c r="AE392" s="50">
        <v>0</v>
      </c>
      <c r="AG392" s="50">
        <v>0</v>
      </c>
      <c r="AH392" s="50">
        <v>0</v>
      </c>
      <c r="AJ392" s="50">
        <v>0</v>
      </c>
      <c r="AK392" s="50">
        <v>0</v>
      </c>
      <c r="AM392" s="50">
        <v>0</v>
      </c>
      <c r="AN392" s="50">
        <v>0</v>
      </c>
      <c r="AP392" s="50">
        <v>0</v>
      </c>
      <c r="AQ392" s="50">
        <v>0</v>
      </c>
      <c r="AS392" s="50">
        <v>0</v>
      </c>
      <c r="AT392" s="50">
        <v>0</v>
      </c>
      <c r="AV392" s="50">
        <v>0</v>
      </c>
      <c r="AW392" s="50">
        <v>0</v>
      </c>
      <c r="AY392" s="50">
        <v>0</v>
      </c>
      <c r="AZ392" s="50">
        <v>0</v>
      </c>
      <c r="BB392" s="50">
        <v>0</v>
      </c>
      <c r="BC392" s="50">
        <v>0</v>
      </c>
      <c r="BE392" s="50">
        <v>0</v>
      </c>
      <c r="BF392" s="50">
        <v>0</v>
      </c>
      <c r="BH392" s="50">
        <v>40</v>
      </c>
      <c r="BI392" s="50">
        <v>50.103000000000002</v>
      </c>
      <c r="BK392" s="50">
        <v>0</v>
      </c>
      <c r="BL392" s="50">
        <v>0</v>
      </c>
      <c r="BN392" s="50">
        <v>0</v>
      </c>
      <c r="BO392" s="50">
        <v>0</v>
      </c>
      <c r="BQ392" s="50">
        <v>530</v>
      </c>
      <c r="BR392" s="50">
        <v>952.53</v>
      </c>
      <c r="BT392" s="50">
        <v>722.88</v>
      </c>
      <c r="BU392" s="50">
        <v>669.78200000000004</v>
      </c>
      <c r="BW392" s="50">
        <v>0</v>
      </c>
      <c r="BX392" s="50">
        <v>0</v>
      </c>
      <c r="BZ392" s="50">
        <v>0</v>
      </c>
      <c r="CA392" s="50">
        <v>0</v>
      </c>
      <c r="CC392" s="50">
        <v>0</v>
      </c>
      <c r="CD392" s="50">
        <v>0</v>
      </c>
      <c r="CF392" s="50">
        <v>0</v>
      </c>
      <c r="CG392" s="50">
        <v>0</v>
      </c>
      <c r="CI392" s="50">
        <v>116</v>
      </c>
      <c r="CJ392" s="50">
        <v>300.30700000000002</v>
      </c>
      <c r="CL392" s="50">
        <v>238</v>
      </c>
      <c r="CM392" s="50">
        <v>200.15100000000001</v>
      </c>
      <c r="CO392" s="50">
        <v>70</v>
      </c>
      <c r="CP392" s="50">
        <v>1944.9559999999999</v>
      </c>
      <c r="CR392" s="50">
        <v>0</v>
      </c>
      <c r="CS392" s="50">
        <v>0</v>
      </c>
      <c r="CU392" s="50">
        <v>0</v>
      </c>
      <c r="CV392" s="50">
        <v>0</v>
      </c>
      <c r="CX392" s="50">
        <v>0</v>
      </c>
      <c r="CY392" s="50">
        <v>0</v>
      </c>
      <c r="DA392" s="50">
        <v>0</v>
      </c>
      <c r="DB392" s="50">
        <v>0</v>
      </c>
      <c r="DD392" s="50">
        <v>0</v>
      </c>
      <c r="DE392" s="50">
        <v>0</v>
      </c>
      <c r="DG392" s="50">
        <v>0</v>
      </c>
      <c r="DH392" s="50">
        <v>0</v>
      </c>
      <c r="DJ392" s="50">
        <v>0</v>
      </c>
      <c r="DK392" s="50">
        <v>0</v>
      </c>
      <c r="DM392" s="50">
        <v>30</v>
      </c>
      <c r="DN392" s="50">
        <v>16.937000000000001</v>
      </c>
    </row>
    <row r="393" spans="3:118" x14ac:dyDescent="0.3">
      <c r="C393" s="50">
        <v>0</v>
      </c>
      <c r="D393" s="50">
        <v>0</v>
      </c>
      <c r="F393" s="50">
        <v>21.05</v>
      </c>
      <c r="G393" s="50">
        <v>79.052000000000007</v>
      </c>
      <c r="I393" s="50">
        <v>0</v>
      </c>
      <c r="J393" s="50">
        <v>0</v>
      </c>
      <c r="L393" s="50">
        <v>0</v>
      </c>
      <c r="M393" s="50">
        <v>0</v>
      </c>
      <c r="O393" s="50">
        <v>1</v>
      </c>
      <c r="P393" s="50">
        <v>135.774</v>
      </c>
      <c r="R393" s="50">
        <v>0</v>
      </c>
      <c r="S393" s="50">
        <v>0</v>
      </c>
      <c r="U393" s="50">
        <v>118</v>
      </c>
      <c r="V393" s="50">
        <v>2610.2939999999999</v>
      </c>
      <c r="X393" s="50">
        <v>1635</v>
      </c>
      <c r="Y393" s="50">
        <v>12244.411</v>
      </c>
      <c r="AA393" s="50">
        <v>0</v>
      </c>
      <c r="AB393" s="50">
        <v>0</v>
      </c>
      <c r="AD393" s="50">
        <v>0</v>
      </c>
      <c r="AE393" s="50">
        <v>0</v>
      </c>
      <c r="AG393" s="50">
        <v>320.12</v>
      </c>
      <c r="AH393" s="50">
        <v>9996.9339999999993</v>
      </c>
      <c r="AJ393" s="50">
        <v>0</v>
      </c>
      <c r="AK393" s="50">
        <v>0</v>
      </c>
      <c r="AM393" s="50">
        <v>37</v>
      </c>
      <c r="AN393" s="50">
        <v>38.122999999999998</v>
      </c>
      <c r="AP393" s="50">
        <v>0</v>
      </c>
      <c r="AQ393" s="50">
        <v>0</v>
      </c>
      <c r="AS393" s="50">
        <v>45</v>
      </c>
      <c r="AT393" s="50">
        <v>213.56800000000001</v>
      </c>
      <c r="AV393" s="50">
        <v>0</v>
      </c>
      <c r="AW393" s="50">
        <v>0</v>
      </c>
      <c r="AY393" s="50">
        <v>629</v>
      </c>
      <c r="AZ393" s="50">
        <v>178.35599999999999</v>
      </c>
      <c r="BB393" s="50">
        <v>0</v>
      </c>
      <c r="BC393" s="50">
        <v>0</v>
      </c>
      <c r="BE393" s="50">
        <v>0</v>
      </c>
      <c r="BF393" s="50">
        <v>0</v>
      </c>
      <c r="BH393" s="50">
        <v>0</v>
      </c>
      <c r="BI393" s="50">
        <v>0</v>
      </c>
      <c r="BK393" s="50">
        <v>0</v>
      </c>
      <c r="BL393" s="50">
        <v>0</v>
      </c>
      <c r="BN393" s="50">
        <v>92.5</v>
      </c>
      <c r="BO393" s="50">
        <v>3.1360000000000001</v>
      </c>
      <c r="BQ393" s="50">
        <v>0</v>
      </c>
      <c r="BR393" s="50">
        <v>0</v>
      </c>
      <c r="BT393" s="50">
        <v>5</v>
      </c>
      <c r="BU393" s="50">
        <v>10.045999999999999</v>
      </c>
      <c r="BW393" s="50">
        <v>0</v>
      </c>
      <c r="BX393" s="50">
        <v>0</v>
      </c>
      <c r="BZ393" s="50">
        <v>0</v>
      </c>
      <c r="CA393" s="50">
        <v>0</v>
      </c>
      <c r="CC393" s="50">
        <v>0</v>
      </c>
      <c r="CD393" s="50">
        <v>0</v>
      </c>
      <c r="CF393" s="50">
        <v>0</v>
      </c>
      <c r="CG393" s="50">
        <v>0</v>
      </c>
      <c r="CI393" s="50">
        <v>0</v>
      </c>
      <c r="CJ393" s="50">
        <v>0</v>
      </c>
      <c r="CL393" s="50">
        <v>0</v>
      </c>
      <c r="CM393" s="50">
        <v>0</v>
      </c>
      <c r="CO393" s="50">
        <v>0</v>
      </c>
      <c r="CP393" s="50">
        <v>0</v>
      </c>
      <c r="CR393" s="50">
        <v>0</v>
      </c>
      <c r="CS393" s="50">
        <v>0</v>
      </c>
      <c r="CU393" s="50">
        <v>1</v>
      </c>
      <c r="CV393" s="50">
        <v>197.05799999999999</v>
      </c>
      <c r="CX393" s="50">
        <v>3077</v>
      </c>
      <c r="CY393" s="50">
        <v>315.01799999999997</v>
      </c>
      <c r="DA393" s="50">
        <v>0</v>
      </c>
      <c r="DB393" s="50">
        <v>0</v>
      </c>
      <c r="DD393" s="50">
        <v>0</v>
      </c>
      <c r="DE393" s="50">
        <v>0</v>
      </c>
      <c r="DG393" s="50">
        <v>0</v>
      </c>
      <c r="DH393" s="50">
        <v>0</v>
      </c>
      <c r="DJ393" s="50">
        <v>0</v>
      </c>
      <c r="DK393" s="50">
        <v>0</v>
      </c>
      <c r="DM393" s="50">
        <v>13</v>
      </c>
      <c r="DN393" s="50">
        <v>13.914</v>
      </c>
    </row>
    <row r="394" spans="3:118" x14ac:dyDescent="0.3">
      <c r="C394" s="50">
        <v>0.53</v>
      </c>
      <c r="D394" s="50">
        <v>22.577000000000002</v>
      </c>
      <c r="F394" s="50">
        <v>0</v>
      </c>
      <c r="G394" s="50">
        <v>0</v>
      </c>
      <c r="I394" s="50">
        <v>1.3</v>
      </c>
      <c r="J394" s="50">
        <v>27.719000000000001</v>
      </c>
      <c r="L394" s="50">
        <v>11.16</v>
      </c>
      <c r="M394" s="50">
        <v>987.47400000000005</v>
      </c>
      <c r="O394" s="50">
        <v>0</v>
      </c>
      <c r="P394" s="50">
        <v>0</v>
      </c>
      <c r="R394" s="50">
        <v>0.21</v>
      </c>
      <c r="S394" s="50">
        <v>16.757999999999999</v>
      </c>
      <c r="U394" s="50">
        <v>9.94</v>
      </c>
      <c r="V394" s="50">
        <v>164.51599999999999</v>
      </c>
      <c r="X394" s="50">
        <v>0</v>
      </c>
      <c r="Y394" s="50">
        <v>0</v>
      </c>
      <c r="AA394" s="50">
        <v>1.2</v>
      </c>
      <c r="AB394" s="50">
        <v>7.7480000000000002</v>
      </c>
      <c r="AD394" s="50">
        <v>0.5</v>
      </c>
      <c r="AE394" s="50">
        <v>19.466000000000001</v>
      </c>
      <c r="AG394" s="50">
        <v>2.37</v>
      </c>
      <c r="AH394" s="50">
        <v>59.360999999999997</v>
      </c>
      <c r="AJ394" s="50">
        <v>0</v>
      </c>
      <c r="AK394" s="50">
        <v>0</v>
      </c>
      <c r="AM394" s="50">
        <v>1.1000000000000001</v>
      </c>
      <c r="AN394" s="50">
        <v>24.428999999999998</v>
      </c>
      <c r="AP394" s="50">
        <v>0</v>
      </c>
      <c r="AQ394" s="50">
        <v>0</v>
      </c>
      <c r="AS394" s="50">
        <v>0</v>
      </c>
      <c r="AT394" s="50">
        <v>0</v>
      </c>
      <c r="AV394" s="50">
        <v>0</v>
      </c>
      <c r="AW394" s="50">
        <v>0</v>
      </c>
      <c r="AY394" s="50">
        <v>1.66</v>
      </c>
      <c r="AZ394" s="50">
        <v>49.426000000000002</v>
      </c>
      <c r="BB394" s="50">
        <v>1.5</v>
      </c>
      <c r="BC394" s="50">
        <v>10.321</v>
      </c>
      <c r="BE394" s="50">
        <v>0.3</v>
      </c>
      <c r="BF394" s="50">
        <v>2.8239999999999998</v>
      </c>
      <c r="BH394" s="50">
        <v>0.4</v>
      </c>
      <c r="BI394" s="50">
        <v>7.1980000000000004</v>
      </c>
      <c r="BK394" s="50">
        <v>0</v>
      </c>
      <c r="BL394" s="50">
        <v>0</v>
      </c>
      <c r="BN394" s="50">
        <v>0.51</v>
      </c>
      <c r="BO394" s="50">
        <v>270.36599999999999</v>
      </c>
      <c r="BQ394" s="50">
        <v>1</v>
      </c>
      <c r="BR394" s="50">
        <v>21.181999999999999</v>
      </c>
      <c r="BT394" s="50">
        <v>0.25</v>
      </c>
      <c r="BU394" s="50">
        <v>2.4039999999999999</v>
      </c>
      <c r="BW394" s="50">
        <v>0</v>
      </c>
      <c r="BX394" s="50">
        <v>0</v>
      </c>
      <c r="BZ394" s="50">
        <v>0.5</v>
      </c>
      <c r="CA394" s="50">
        <v>3.8010000000000002</v>
      </c>
      <c r="CC394" s="50">
        <v>0.42</v>
      </c>
      <c r="CD394" s="50">
        <v>31.367000000000001</v>
      </c>
      <c r="CF394" s="50">
        <v>0.49</v>
      </c>
      <c r="CG394" s="50">
        <v>34.811</v>
      </c>
      <c r="CI394" s="50">
        <v>0.25</v>
      </c>
      <c r="CJ394" s="50">
        <v>5.7030000000000003</v>
      </c>
      <c r="CL394" s="50">
        <v>0.9</v>
      </c>
      <c r="CM394" s="50">
        <v>8.4260000000000002</v>
      </c>
      <c r="CO394" s="50">
        <v>0</v>
      </c>
      <c r="CP394" s="50">
        <v>0</v>
      </c>
      <c r="CR394" s="50">
        <v>1.3</v>
      </c>
      <c r="CS394" s="50">
        <v>11.896000000000001</v>
      </c>
      <c r="CU394" s="50">
        <v>1.2</v>
      </c>
      <c r="CV394" s="50">
        <v>10.045999999999999</v>
      </c>
      <c r="CX394" s="50">
        <v>1.65</v>
      </c>
      <c r="CY394" s="50">
        <v>14.768000000000001</v>
      </c>
      <c r="DA394" s="50">
        <v>0</v>
      </c>
      <c r="DB394" s="50">
        <v>0</v>
      </c>
      <c r="DD394" s="50">
        <v>0</v>
      </c>
      <c r="DE394" s="50">
        <v>0</v>
      </c>
      <c r="DG394" s="50">
        <v>0</v>
      </c>
      <c r="DH394" s="50">
        <v>0</v>
      </c>
      <c r="DJ394" s="50">
        <v>0.49</v>
      </c>
      <c r="DK394" s="50">
        <v>4.3259999999999996</v>
      </c>
      <c r="DM394" s="50">
        <v>0.38</v>
      </c>
      <c r="DN394" s="50">
        <v>13.579000000000001</v>
      </c>
    </row>
    <row r="395" spans="3:118" x14ac:dyDescent="0.3">
      <c r="C395" s="50">
        <v>0</v>
      </c>
      <c r="D395" s="50">
        <v>0</v>
      </c>
      <c r="F395" s="50">
        <v>0</v>
      </c>
      <c r="G395" s="50">
        <v>0</v>
      </c>
      <c r="I395" s="50">
        <v>0</v>
      </c>
      <c r="J395" s="50">
        <v>0</v>
      </c>
      <c r="L395" s="50">
        <v>0</v>
      </c>
      <c r="M395" s="50">
        <v>0</v>
      </c>
      <c r="O395" s="50">
        <v>1000</v>
      </c>
      <c r="P395" s="50">
        <v>3043.663</v>
      </c>
      <c r="R395" s="50">
        <v>0</v>
      </c>
      <c r="S395" s="50">
        <v>0</v>
      </c>
      <c r="U395" s="50">
        <v>4577.5</v>
      </c>
      <c r="V395" s="50">
        <v>11971.393</v>
      </c>
      <c r="X395" s="50">
        <v>500</v>
      </c>
      <c r="Y395" s="50">
        <v>1843.028</v>
      </c>
      <c r="AA395" s="50">
        <v>0</v>
      </c>
      <c r="AB395" s="50">
        <v>0</v>
      </c>
      <c r="AD395" s="50">
        <v>0</v>
      </c>
      <c r="AE395" s="50">
        <v>0</v>
      </c>
      <c r="AG395" s="50">
        <v>2657.5</v>
      </c>
      <c r="AH395" s="50">
        <v>9553.5409999999993</v>
      </c>
      <c r="AJ395" s="50">
        <v>0</v>
      </c>
      <c r="AK395" s="50">
        <v>0</v>
      </c>
      <c r="AM395" s="50">
        <v>0</v>
      </c>
      <c r="AN395" s="50">
        <v>0</v>
      </c>
      <c r="AP395" s="50">
        <v>1436.1</v>
      </c>
      <c r="AQ395" s="50">
        <v>4905.7430000000004</v>
      </c>
      <c r="AS395" s="50">
        <v>2646.25</v>
      </c>
      <c r="AT395" s="50">
        <v>9528.777</v>
      </c>
      <c r="AV395" s="50">
        <v>257.2</v>
      </c>
      <c r="AW395" s="50">
        <v>1194.6679999999999</v>
      </c>
      <c r="AY395" s="50">
        <v>0</v>
      </c>
      <c r="AZ395" s="50">
        <v>0</v>
      </c>
      <c r="BB395" s="50">
        <v>2658.5</v>
      </c>
      <c r="BC395" s="50">
        <v>10034.252</v>
      </c>
      <c r="BE395" s="50">
        <v>0</v>
      </c>
      <c r="BF395" s="50">
        <v>0</v>
      </c>
      <c r="BH395" s="50">
        <v>1616.3</v>
      </c>
      <c r="BI395" s="50">
        <v>3911.6860000000001</v>
      </c>
      <c r="BK395" s="50">
        <v>2788</v>
      </c>
      <c r="BL395" s="50">
        <v>10305.271000000001</v>
      </c>
      <c r="BN395" s="50">
        <v>0</v>
      </c>
      <c r="BO395" s="50">
        <v>0</v>
      </c>
      <c r="BQ395" s="50">
        <v>0</v>
      </c>
      <c r="BR395" s="50">
        <v>0</v>
      </c>
      <c r="BT395" s="50">
        <v>1004.85</v>
      </c>
      <c r="BU395" s="50">
        <v>5002.8230000000003</v>
      </c>
      <c r="BW395" s="50">
        <v>2635.55</v>
      </c>
      <c r="BX395" s="50">
        <v>9862.5560000000005</v>
      </c>
      <c r="BZ395" s="50">
        <v>330.1</v>
      </c>
      <c r="CA395" s="50">
        <v>1270.732</v>
      </c>
      <c r="CC395" s="50">
        <v>0</v>
      </c>
      <c r="CD395" s="50">
        <v>0</v>
      </c>
      <c r="CF395" s="50">
        <v>0</v>
      </c>
      <c r="CG395" s="50">
        <v>0</v>
      </c>
      <c r="CI395" s="50">
        <v>2507</v>
      </c>
      <c r="CJ395" s="50">
        <v>8407.0439999999999</v>
      </c>
      <c r="CL395" s="50">
        <v>1203.2</v>
      </c>
      <c r="CM395" s="50">
        <v>721.82100000000003</v>
      </c>
      <c r="CO395" s="50">
        <v>0</v>
      </c>
      <c r="CP395" s="50">
        <v>0</v>
      </c>
      <c r="CR395" s="50">
        <v>0</v>
      </c>
      <c r="CS395" s="50">
        <v>0</v>
      </c>
      <c r="CU395" s="50">
        <v>0</v>
      </c>
      <c r="CV395" s="50">
        <v>0</v>
      </c>
      <c r="CX395" s="50">
        <v>5419.65</v>
      </c>
      <c r="CY395" s="50">
        <v>19579.383000000002</v>
      </c>
      <c r="DA395" s="50">
        <v>0</v>
      </c>
      <c r="DB395" s="50">
        <v>0</v>
      </c>
      <c r="DD395" s="50">
        <v>0</v>
      </c>
      <c r="DE395" s="50">
        <v>0</v>
      </c>
      <c r="DG395" s="50">
        <v>0</v>
      </c>
      <c r="DH395" s="50">
        <v>0</v>
      </c>
      <c r="DJ395" s="50">
        <v>2756.75</v>
      </c>
      <c r="DK395" s="50">
        <v>9233.9500000000007</v>
      </c>
      <c r="DM395" s="50">
        <v>176</v>
      </c>
      <c r="DN395" s="50">
        <v>10.307</v>
      </c>
    </row>
    <row r="396" spans="3:118" x14ac:dyDescent="0.3">
      <c r="C396" s="50">
        <v>0</v>
      </c>
      <c r="D396" s="50">
        <v>0</v>
      </c>
      <c r="F396" s="50">
        <v>0</v>
      </c>
      <c r="G396" s="50">
        <v>0</v>
      </c>
      <c r="I396" s="50">
        <v>483</v>
      </c>
      <c r="J396" s="50">
        <v>66934.178</v>
      </c>
      <c r="L396" s="50">
        <v>0</v>
      </c>
      <c r="M396" s="50">
        <v>0</v>
      </c>
      <c r="O396" s="50">
        <v>450</v>
      </c>
      <c r="P396" s="50">
        <v>89707.963000000003</v>
      </c>
      <c r="R396" s="50">
        <v>0</v>
      </c>
      <c r="S396" s="50">
        <v>0</v>
      </c>
      <c r="U396" s="50">
        <v>0</v>
      </c>
      <c r="V396" s="50">
        <v>0</v>
      </c>
      <c r="X396" s="50">
        <v>150</v>
      </c>
      <c r="Y396" s="50">
        <v>10.034000000000001</v>
      </c>
      <c r="AA396" s="50">
        <v>675</v>
      </c>
      <c r="AB396" s="50">
        <v>91893.873000000007</v>
      </c>
      <c r="AD396" s="50">
        <v>0</v>
      </c>
      <c r="AE396" s="50">
        <v>0</v>
      </c>
      <c r="AG396" s="50">
        <v>0</v>
      </c>
      <c r="AH396" s="50">
        <v>0</v>
      </c>
      <c r="AJ396" s="50">
        <v>0</v>
      </c>
      <c r="AK396" s="50">
        <v>0</v>
      </c>
      <c r="AM396" s="50">
        <v>0</v>
      </c>
      <c r="AN396" s="50">
        <v>0</v>
      </c>
      <c r="AP396" s="50">
        <v>450</v>
      </c>
      <c r="AQ396" s="50">
        <v>59957.976999999999</v>
      </c>
      <c r="AS396" s="50">
        <v>0</v>
      </c>
      <c r="AT396" s="50">
        <v>0</v>
      </c>
      <c r="AV396" s="50">
        <v>0</v>
      </c>
      <c r="AW396" s="50">
        <v>0</v>
      </c>
      <c r="AY396" s="50">
        <v>575</v>
      </c>
      <c r="AZ396" s="50">
        <v>75623.691000000006</v>
      </c>
      <c r="BB396" s="50">
        <v>322</v>
      </c>
      <c r="BC396" s="50">
        <v>4888.9189999999999</v>
      </c>
      <c r="BE396" s="50">
        <v>0</v>
      </c>
      <c r="BF396" s="50">
        <v>0</v>
      </c>
      <c r="BH396" s="50">
        <v>0</v>
      </c>
      <c r="BI396" s="50">
        <v>0</v>
      </c>
      <c r="BK396" s="50">
        <v>767</v>
      </c>
      <c r="BL396" s="50">
        <v>48422.078999999998</v>
      </c>
      <c r="BN396" s="50">
        <v>0</v>
      </c>
      <c r="BO396" s="50">
        <v>0</v>
      </c>
      <c r="BQ396" s="50">
        <v>0</v>
      </c>
      <c r="BR396" s="50">
        <v>0</v>
      </c>
      <c r="BT396" s="50">
        <v>0</v>
      </c>
      <c r="BU396" s="50">
        <v>0</v>
      </c>
      <c r="BW396" s="50">
        <v>0</v>
      </c>
      <c r="BX396" s="50">
        <v>0</v>
      </c>
      <c r="BZ396" s="50">
        <v>0</v>
      </c>
      <c r="CA396" s="50">
        <v>0</v>
      </c>
      <c r="CC396" s="50">
        <v>0</v>
      </c>
      <c r="CD396" s="50">
        <v>0</v>
      </c>
      <c r="CF396" s="50">
        <v>0</v>
      </c>
      <c r="CG396" s="50">
        <v>0</v>
      </c>
      <c r="CI396" s="50">
        <v>500</v>
      </c>
      <c r="CJ396" s="50">
        <v>38177.425000000003</v>
      </c>
      <c r="CL396" s="50">
        <v>0</v>
      </c>
      <c r="CM396" s="50">
        <v>0</v>
      </c>
      <c r="CO396" s="50">
        <v>0</v>
      </c>
      <c r="CP396" s="50">
        <v>0</v>
      </c>
      <c r="CR396" s="50">
        <v>0</v>
      </c>
      <c r="CS396" s="50">
        <v>0</v>
      </c>
      <c r="CU396" s="50">
        <v>0</v>
      </c>
      <c r="CV396" s="50">
        <v>0</v>
      </c>
      <c r="CX396" s="50">
        <v>0</v>
      </c>
      <c r="CY396" s="50">
        <v>0</v>
      </c>
      <c r="DA396" s="50">
        <v>0</v>
      </c>
      <c r="DB396" s="50">
        <v>0</v>
      </c>
      <c r="DD396" s="50">
        <v>0</v>
      </c>
      <c r="DE396" s="50">
        <v>0</v>
      </c>
      <c r="DG396" s="50">
        <v>0</v>
      </c>
      <c r="DH396" s="50">
        <v>0</v>
      </c>
      <c r="DJ396" s="50">
        <v>0</v>
      </c>
      <c r="DK396" s="50">
        <v>0</v>
      </c>
      <c r="DM396" s="50">
        <v>30</v>
      </c>
      <c r="DN396" s="50">
        <v>10.182</v>
      </c>
    </row>
    <row r="397" spans="3:118" x14ac:dyDescent="0.3">
      <c r="C397" s="50">
        <v>650</v>
      </c>
      <c r="D397" s="50">
        <v>1743.2059999999999</v>
      </c>
      <c r="F397" s="50">
        <v>650</v>
      </c>
      <c r="G397" s="50">
        <v>1604.019</v>
      </c>
      <c r="I397" s="50">
        <v>0</v>
      </c>
      <c r="J397" s="50">
        <v>0</v>
      </c>
      <c r="L397" s="50">
        <v>16751</v>
      </c>
      <c r="M397" s="50">
        <v>67730.938999999998</v>
      </c>
      <c r="O397" s="50">
        <v>0</v>
      </c>
      <c r="P397" s="50">
        <v>0</v>
      </c>
      <c r="R397" s="50">
        <v>0</v>
      </c>
      <c r="S397" s="50">
        <v>0</v>
      </c>
      <c r="U397" s="50">
        <v>2902.16</v>
      </c>
      <c r="V397" s="50">
        <v>2780.5549999999998</v>
      </c>
      <c r="X397" s="50">
        <v>0</v>
      </c>
      <c r="Y397" s="50">
        <v>0</v>
      </c>
      <c r="AA397" s="50">
        <v>508</v>
      </c>
      <c r="AB397" s="50">
        <v>2028.288</v>
      </c>
      <c r="AD397" s="50">
        <v>0</v>
      </c>
      <c r="AE397" s="50">
        <v>0</v>
      </c>
      <c r="AG397" s="50">
        <v>0</v>
      </c>
      <c r="AH397" s="50">
        <v>0</v>
      </c>
      <c r="AJ397" s="50">
        <v>0</v>
      </c>
      <c r="AK397" s="50">
        <v>0</v>
      </c>
      <c r="AM397" s="50">
        <v>0</v>
      </c>
      <c r="AN397" s="50">
        <v>0</v>
      </c>
      <c r="AP397" s="50">
        <v>0</v>
      </c>
      <c r="AQ397" s="50">
        <v>0</v>
      </c>
      <c r="AS397" s="50">
        <v>0</v>
      </c>
      <c r="AT397" s="50">
        <v>0</v>
      </c>
      <c r="AV397" s="50">
        <v>0</v>
      </c>
      <c r="AW397" s="50">
        <v>0</v>
      </c>
      <c r="AY397" s="50">
        <v>0</v>
      </c>
      <c r="AZ397" s="50">
        <v>0</v>
      </c>
      <c r="BB397" s="50">
        <v>0</v>
      </c>
      <c r="BC397" s="50">
        <v>0</v>
      </c>
      <c r="BE397" s="50">
        <v>100</v>
      </c>
      <c r="BF397" s="50">
        <v>164.82400000000001</v>
      </c>
      <c r="BH397" s="50">
        <v>0</v>
      </c>
      <c r="BI397" s="50">
        <v>0</v>
      </c>
      <c r="BK397" s="50">
        <v>0</v>
      </c>
      <c r="BL397" s="50">
        <v>0</v>
      </c>
      <c r="BN397" s="50">
        <v>0</v>
      </c>
      <c r="BO397" s="50">
        <v>0</v>
      </c>
      <c r="BQ397" s="50">
        <v>0</v>
      </c>
      <c r="BR397" s="50">
        <v>0</v>
      </c>
      <c r="BT397" s="50">
        <v>4000</v>
      </c>
      <c r="BU397" s="50">
        <v>3168.9290000000001</v>
      </c>
      <c r="BW397" s="50">
        <v>0</v>
      </c>
      <c r="BX397" s="50">
        <v>0</v>
      </c>
      <c r="BZ397" s="50">
        <v>0</v>
      </c>
      <c r="CA397" s="50">
        <v>0</v>
      </c>
      <c r="CC397" s="50">
        <v>2400</v>
      </c>
      <c r="CD397" s="50">
        <v>22209.453000000001</v>
      </c>
      <c r="CF397" s="50">
        <v>0</v>
      </c>
      <c r="CG397" s="50">
        <v>0</v>
      </c>
      <c r="CI397" s="50">
        <v>0</v>
      </c>
      <c r="CJ397" s="50">
        <v>0</v>
      </c>
      <c r="CL397" s="50">
        <v>0</v>
      </c>
      <c r="CM397" s="50">
        <v>0</v>
      </c>
      <c r="CO397" s="50">
        <v>0</v>
      </c>
      <c r="CP397" s="50">
        <v>0</v>
      </c>
      <c r="CR397" s="50">
        <v>0</v>
      </c>
      <c r="CS397" s="50">
        <v>0</v>
      </c>
      <c r="CU397" s="50">
        <v>394</v>
      </c>
      <c r="CV397" s="50">
        <v>228.29900000000001</v>
      </c>
      <c r="CX397" s="50">
        <v>0</v>
      </c>
      <c r="CY397" s="50">
        <v>0</v>
      </c>
      <c r="DA397" s="50">
        <v>0</v>
      </c>
      <c r="DB397" s="50">
        <v>0</v>
      </c>
      <c r="DD397" s="50">
        <v>0</v>
      </c>
      <c r="DE397" s="50">
        <v>0</v>
      </c>
      <c r="DG397" s="50">
        <v>0</v>
      </c>
      <c r="DH397" s="50">
        <v>0</v>
      </c>
      <c r="DJ397" s="50">
        <v>0</v>
      </c>
      <c r="DK397" s="50">
        <v>0</v>
      </c>
      <c r="DM397" s="50">
        <v>15</v>
      </c>
      <c r="DN397" s="50">
        <v>9.8940000000000001</v>
      </c>
    </row>
    <row r="398" spans="3:118" x14ac:dyDescent="0.3">
      <c r="C398" s="50">
        <v>20000</v>
      </c>
      <c r="D398" s="50">
        <v>23540.534</v>
      </c>
      <c r="F398" s="50">
        <v>0</v>
      </c>
      <c r="G398" s="50">
        <v>0</v>
      </c>
      <c r="I398" s="50">
        <v>0</v>
      </c>
      <c r="J398" s="50">
        <v>0</v>
      </c>
      <c r="L398" s="50">
        <v>0</v>
      </c>
      <c r="M398" s="50">
        <v>0</v>
      </c>
      <c r="O398" s="50">
        <v>0</v>
      </c>
      <c r="P398" s="50">
        <v>0</v>
      </c>
      <c r="R398" s="50">
        <v>0</v>
      </c>
      <c r="S398" s="50">
        <v>0</v>
      </c>
      <c r="U398" s="50">
        <v>45</v>
      </c>
      <c r="V398" s="50">
        <v>211.05699999999999</v>
      </c>
      <c r="X398" s="50">
        <v>0</v>
      </c>
      <c r="Y398" s="50">
        <v>0</v>
      </c>
      <c r="AA398" s="50">
        <v>0</v>
      </c>
      <c r="AB398" s="50">
        <v>0</v>
      </c>
      <c r="AD398" s="50">
        <v>0</v>
      </c>
      <c r="AE398" s="50">
        <v>0</v>
      </c>
      <c r="AG398" s="50">
        <v>40529</v>
      </c>
      <c r="AH398" s="50">
        <v>167758.72</v>
      </c>
      <c r="AJ398" s="50">
        <v>0</v>
      </c>
      <c r="AK398" s="50">
        <v>0</v>
      </c>
      <c r="AM398" s="50">
        <v>0</v>
      </c>
      <c r="AN398" s="50">
        <v>0</v>
      </c>
      <c r="AP398" s="50">
        <v>175790.4</v>
      </c>
      <c r="AQ398" s="50">
        <v>100288.852</v>
      </c>
      <c r="AS398" s="50">
        <v>163070.6</v>
      </c>
      <c r="AT398" s="50">
        <v>71479.274999999994</v>
      </c>
      <c r="AV398" s="50">
        <v>181797.26</v>
      </c>
      <c r="AW398" s="50">
        <v>76279.777000000002</v>
      </c>
      <c r="AY398" s="50">
        <v>257251.96</v>
      </c>
      <c r="AZ398" s="50">
        <v>129309.28599999999</v>
      </c>
      <c r="BB398" s="50">
        <v>0</v>
      </c>
      <c r="BC398" s="50">
        <v>0</v>
      </c>
      <c r="BE398" s="50">
        <v>15000</v>
      </c>
      <c r="BF398" s="50">
        <v>20093.595000000001</v>
      </c>
      <c r="BH398" s="50">
        <v>30413</v>
      </c>
      <c r="BI398" s="50">
        <v>20706.174999999999</v>
      </c>
      <c r="BK398" s="50">
        <v>0</v>
      </c>
      <c r="BL398" s="50">
        <v>0</v>
      </c>
      <c r="BN398" s="50">
        <v>0</v>
      </c>
      <c r="BO398" s="50">
        <v>0</v>
      </c>
      <c r="BQ398" s="50">
        <v>71453.210000000006</v>
      </c>
      <c r="BR398" s="50">
        <v>20538.22</v>
      </c>
      <c r="BT398" s="50">
        <v>0</v>
      </c>
      <c r="BU398" s="50">
        <v>0</v>
      </c>
      <c r="BW398" s="50">
        <v>0</v>
      </c>
      <c r="BX398" s="50">
        <v>0</v>
      </c>
      <c r="BZ398" s="50">
        <v>24864.44</v>
      </c>
      <c r="CA398" s="50">
        <v>8907.2049999999999</v>
      </c>
      <c r="CC398" s="50">
        <v>0</v>
      </c>
      <c r="CD398" s="50">
        <v>0</v>
      </c>
      <c r="CF398" s="50">
        <v>0</v>
      </c>
      <c r="CG398" s="50">
        <v>0</v>
      </c>
      <c r="CI398" s="50">
        <v>24312</v>
      </c>
      <c r="CJ398" s="50">
        <v>11757.096</v>
      </c>
      <c r="CL398" s="50">
        <v>0</v>
      </c>
      <c r="CM398" s="50">
        <v>0</v>
      </c>
      <c r="CO398" s="50">
        <v>25125</v>
      </c>
      <c r="CP398" s="50">
        <v>11604.41</v>
      </c>
      <c r="CR398" s="50">
        <v>225198</v>
      </c>
      <c r="CS398" s="50">
        <v>92064.29</v>
      </c>
      <c r="CU398" s="50">
        <v>150</v>
      </c>
      <c r="CV398" s="50">
        <v>106.149</v>
      </c>
      <c r="CX398" s="50">
        <v>0</v>
      </c>
      <c r="CY398" s="50">
        <v>0</v>
      </c>
      <c r="DA398" s="50">
        <v>0</v>
      </c>
      <c r="DB398" s="50">
        <v>0</v>
      </c>
      <c r="DD398" s="50">
        <v>0</v>
      </c>
      <c r="DE398" s="50">
        <v>0</v>
      </c>
      <c r="DG398" s="50">
        <v>0</v>
      </c>
      <c r="DH398" s="50">
        <v>0</v>
      </c>
      <c r="DJ398" s="50">
        <v>0</v>
      </c>
      <c r="DK398" s="50">
        <v>0</v>
      </c>
      <c r="DM398" s="50">
        <v>100</v>
      </c>
      <c r="DN398" s="50">
        <v>8.4689999999999994</v>
      </c>
    </row>
    <row r="399" spans="3:118" x14ac:dyDescent="0.3">
      <c r="C399" s="50">
        <v>0</v>
      </c>
      <c r="D399" s="50">
        <v>0</v>
      </c>
      <c r="F399" s="50">
        <v>7000</v>
      </c>
      <c r="G399" s="50">
        <v>45194.5</v>
      </c>
      <c r="I399" s="50">
        <v>0</v>
      </c>
      <c r="J399" s="50">
        <v>0</v>
      </c>
      <c r="L399" s="50">
        <v>0</v>
      </c>
      <c r="M399" s="50">
        <v>0</v>
      </c>
      <c r="O399" s="50">
        <v>0</v>
      </c>
      <c r="P399" s="50">
        <v>0</v>
      </c>
      <c r="R399" s="50">
        <v>0</v>
      </c>
      <c r="S399" s="50">
        <v>0</v>
      </c>
      <c r="U399" s="50">
        <v>0</v>
      </c>
      <c r="V399" s="50">
        <v>0</v>
      </c>
      <c r="X399" s="50">
        <v>0</v>
      </c>
      <c r="Y399" s="50">
        <v>0</v>
      </c>
      <c r="AA399" s="50">
        <v>0</v>
      </c>
      <c r="AB399" s="50">
        <v>0</v>
      </c>
      <c r="AD399" s="50">
        <v>0</v>
      </c>
      <c r="AE399" s="50">
        <v>0</v>
      </c>
      <c r="AG399" s="50">
        <v>0</v>
      </c>
      <c r="AH399" s="50">
        <v>0</v>
      </c>
      <c r="AJ399" s="50">
        <v>0</v>
      </c>
      <c r="AK399" s="50">
        <v>0</v>
      </c>
      <c r="AM399" s="50">
        <v>0</v>
      </c>
      <c r="AN399" s="50">
        <v>0</v>
      </c>
      <c r="AP399" s="50">
        <v>0</v>
      </c>
      <c r="AQ399" s="50">
        <v>0</v>
      </c>
      <c r="AS399" s="50">
        <v>0</v>
      </c>
      <c r="AT399" s="50">
        <v>0</v>
      </c>
      <c r="AV399" s="50">
        <v>0</v>
      </c>
      <c r="AW399" s="50">
        <v>0</v>
      </c>
      <c r="AY399" s="50">
        <v>0</v>
      </c>
      <c r="AZ399" s="50">
        <v>0</v>
      </c>
      <c r="BB399" s="50">
        <v>0</v>
      </c>
      <c r="BC399" s="50">
        <v>0</v>
      </c>
      <c r="BE399" s="50">
        <v>133.59</v>
      </c>
      <c r="BF399" s="50">
        <v>318.57799999999997</v>
      </c>
      <c r="BH399" s="50">
        <v>0</v>
      </c>
      <c r="BI399" s="50">
        <v>0</v>
      </c>
      <c r="BK399" s="50">
        <v>0</v>
      </c>
      <c r="BL399" s="50">
        <v>0</v>
      </c>
      <c r="BN399" s="50">
        <v>10</v>
      </c>
      <c r="BO399" s="50">
        <v>52.267000000000003</v>
      </c>
      <c r="BQ399" s="50">
        <v>0</v>
      </c>
      <c r="BR399" s="50">
        <v>0</v>
      </c>
      <c r="BT399" s="50">
        <v>5</v>
      </c>
      <c r="BU399" s="50">
        <v>50.351999999999997</v>
      </c>
      <c r="BW399" s="50">
        <v>0</v>
      </c>
      <c r="BX399" s="50">
        <v>0</v>
      </c>
      <c r="BZ399" s="50">
        <v>0</v>
      </c>
      <c r="CA399" s="50">
        <v>0</v>
      </c>
      <c r="CC399" s="50">
        <v>0</v>
      </c>
      <c r="CD399" s="50">
        <v>0</v>
      </c>
      <c r="CF399" s="50">
        <v>0</v>
      </c>
      <c r="CG399" s="50">
        <v>0</v>
      </c>
      <c r="CI399" s="50">
        <v>0</v>
      </c>
      <c r="CJ399" s="50">
        <v>0</v>
      </c>
      <c r="CL399" s="50">
        <v>0</v>
      </c>
      <c r="CM399" s="50">
        <v>0</v>
      </c>
      <c r="CO399" s="50">
        <v>0</v>
      </c>
      <c r="CP399" s="50">
        <v>0</v>
      </c>
      <c r="CR399" s="50">
        <v>0</v>
      </c>
      <c r="CS399" s="50">
        <v>0</v>
      </c>
      <c r="CU399" s="50">
        <v>0</v>
      </c>
      <c r="CV399" s="50">
        <v>0</v>
      </c>
      <c r="CX399" s="50">
        <v>0</v>
      </c>
      <c r="CY399" s="50">
        <v>0</v>
      </c>
      <c r="DA399" s="50">
        <v>0</v>
      </c>
      <c r="DB399" s="50">
        <v>0</v>
      </c>
      <c r="DD399" s="50">
        <v>0</v>
      </c>
      <c r="DE399" s="50">
        <v>0</v>
      </c>
      <c r="DG399" s="50">
        <v>0</v>
      </c>
      <c r="DH399" s="50">
        <v>0</v>
      </c>
      <c r="DJ399" s="50">
        <v>0</v>
      </c>
      <c r="DK399" s="50">
        <v>0</v>
      </c>
      <c r="DM399" s="50">
        <v>100</v>
      </c>
      <c r="DN399" s="50">
        <v>8.4689999999999994</v>
      </c>
    </row>
    <row r="400" spans="3:118" x14ac:dyDescent="0.3">
      <c r="C400" s="50">
        <v>0</v>
      </c>
      <c r="D400" s="50">
        <v>0</v>
      </c>
      <c r="F400" s="50">
        <v>0</v>
      </c>
      <c r="G400" s="50">
        <v>0</v>
      </c>
      <c r="I400" s="50">
        <v>500</v>
      </c>
      <c r="J400" s="50">
        <v>18816.285</v>
      </c>
      <c r="L400" s="50">
        <v>0</v>
      </c>
      <c r="M400" s="50">
        <v>0</v>
      </c>
      <c r="O400" s="50">
        <v>0</v>
      </c>
      <c r="P400" s="50">
        <v>0</v>
      </c>
      <c r="R400" s="50">
        <v>0</v>
      </c>
      <c r="S400" s="50">
        <v>0</v>
      </c>
      <c r="U400" s="50">
        <v>500</v>
      </c>
      <c r="V400" s="50">
        <v>1053.8140000000001</v>
      </c>
      <c r="X400" s="50">
        <v>0</v>
      </c>
      <c r="Y400" s="50">
        <v>0</v>
      </c>
      <c r="AA400" s="50">
        <v>0</v>
      </c>
      <c r="AB400" s="50">
        <v>0</v>
      </c>
      <c r="AD400" s="50">
        <v>0</v>
      </c>
      <c r="AE400" s="50">
        <v>0</v>
      </c>
      <c r="AG400" s="50">
        <v>0</v>
      </c>
      <c r="AH400" s="50">
        <v>0</v>
      </c>
      <c r="AJ400" s="50">
        <v>0</v>
      </c>
      <c r="AK400" s="50">
        <v>0</v>
      </c>
      <c r="AM400" s="50">
        <v>0</v>
      </c>
      <c r="AN400" s="50">
        <v>0</v>
      </c>
      <c r="AP400" s="50">
        <v>0</v>
      </c>
      <c r="AQ400" s="50">
        <v>0</v>
      </c>
      <c r="AS400" s="50">
        <v>0</v>
      </c>
      <c r="AT400" s="50">
        <v>0</v>
      </c>
      <c r="AV400" s="50">
        <v>0</v>
      </c>
      <c r="AW400" s="50">
        <v>0</v>
      </c>
      <c r="AY400" s="50">
        <v>0</v>
      </c>
      <c r="AZ400" s="50">
        <v>0</v>
      </c>
      <c r="BB400" s="50">
        <v>0</v>
      </c>
      <c r="BC400" s="50">
        <v>0</v>
      </c>
      <c r="BE400" s="50">
        <v>0</v>
      </c>
      <c r="BF400" s="50">
        <v>0</v>
      </c>
      <c r="BH400" s="50">
        <v>0</v>
      </c>
      <c r="BI400" s="50">
        <v>0</v>
      </c>
      <c r="BK400" s="50">
        <v>0</v>
      </c>
      <c r="BL400" s="50">
        <v>0</v>
      </c>
      <c r="BN400" s="50">
        <v>0</v>
      </c>
      <c r="BO400" s="50">
        <v>0</v>
      </c>
      <c r="BQ400" s="50">
        <v>0</v>
      </c>
      <c r="BR400" s="50">
        <v>0</v>
      </c>
      <c r="BT400" s="50">
        <v>0</v>
      </c>
      <c r="BU400" s="50">
        <v>0</v>
      </c>
      <c r="BW400" s="50">
        <v>240</v>
      </c>
      <c r="BX400" s="50">
        <v>2202.2040000000002</v>
      </c>
      <c r="BZ400" s="50">
        <v>0</v>
      </c>
      <c r="CA400" s="50">
        <v>0</v>
      </c>
      <c r="CC400" s="50">
        <v>0</v>
      </c>
      <c r="CD400" s="50">
        <v>0</v>
      </c>
      <c r="CF400" s="50">
        <v>260</v>
      </c>
      <c r="CG400" s="50">
        <v>2247.319</v>
      </c>
      <c r="CI400" s="50">
        <v>0</v>
      </c>
      <c r="CJ400" s="50">
        <v>0</v>
      </c>
      <c r="CL400" s="50">
        <v>210</v>
      </c>
      <c r="CM400" s="50">
        <v>526.83100000000002</v>
      </c>
      <c r="CO400" s="50">
        <v>0</v>
      </c>
      <c r="CP400" s="50">
        <v>0</v>
      </c>
      <c r="CR400" s="50">
        <v>210</v>
      </c>
      <c r="CS400" s="50">
        <v>554.65499999999997</v>
      </c>
      <c r="CU400" s="50">
        <v>560</v>
      </c>
      <c r="CV400" s="50">
        <v>1198.7829999999999</v>
      </c>
      <c r="CX400" s="50">
        <v>0</v>
      </c>
      <c r="CY400" s="50">
        <v>0</v>
      </c>
      <c r="DA400" s="50">
        <v>0</v>
      </c>
      <c r="DB400" s="50">
        <v>0</v>
      </c>
      <c r="DD400" s="50">
        <v>0</v>
      </c>
      <c r="DE400" s="50">
        <v>0</v>
      </c>
      <c r="DG400" s="50">
        <v>0</v>
      </c>
      <c r="DH400" s="50">
        <v>0</v>
      </c>
      <c r="DJ400" s="50">
        <v>0</v>
      </c>
      <c r="DK400" s="50">
        <v>0</v>
      </c>
      <c r="DM400" s="50">
        <v>5</v>
      </c>
      <c r="DN400" s="50">
        <v>8.4689999999999994</v>
      </c>
    </row>
    <row r="401" spans="3:118" x14ac:dyDescent="0.3">
      <c r="C401" s="50">
        <v>0</v>
      </c>
      <c r="D401" s="50">
        <v>0</v>
      </c>
      <c r="F401" s="50">
        <v>300</v>
      </c>
      <c r="G401" s="50">
        <v>963.25</v>
      </c>
      <c r="I401" s="50">
        <v>0</v>
      </c>
      <c r="J401" s="50">
        <v>0</v>
      </c>
      <c r="L401" s="50">
        <v>0</v>
      </c>
      <c r="M401" s="50">
        <v>0</v>
      </c>
      <c r="O401" s="50">
        <v>0</v>
      </c>
      <c r="P401" s="50">
        <v>0</v>
      </c>
      <c r="R401" s="50">
        <v>0</v>
      </c>
      <c r="S401" s="50">
        <v>0</v>
      </c>
      <c r="U401" s="50">
        <v>122.04</v>
      </c>
      <c r="V401" s="50">
        <v>3230.241</v>
      </c>
      <c r="X401" s="50">
        <v>0</v>
      </c>
      <c r="Y401" s="50">
        <v>0</v>
      </c>
      <c r="AA401" s="50">
        <v>0</v>
      </c>
      <c r="AB401" s="50">
        <v>0</v>
      </c>
      <c r="AD401" s="50">
        <v>306.5</v>
      </c>
      <c r="AE401" s="50">
        <v>2569.8240000000001</v>
      </c>
      <c r="AG401" s="50">
        <v>0</v>
      </c>
      <c r="AH401" s="50">
        <v>0</v>
      </c>
      <c r="AJ401" s="50">
        <v>0</v>
      </c>
      <c r="AK401" s="50">
        <v>0</v>
      </c>
      <c r="AM401" s="50">
        <v>200</v>
      </c>
      <c r="AN401" s="50">
        <v>2968.02</v>
      </c>
      <c r="AP401" s="50">
        <v>0</v>
      </c>
      <c r="AQ401" s="50">
        <v>0</v>
      </c>
      <c r="AS401" s="50">
        <v>0</v>
      </c>
      <c r="AT401" s="50">
        <v>0</v>
      </c>
      <c r="AV401" s="50">
        <v>0</v>
      </c>
      <c r="AW401" s="50">
        <v>0</v>
      </c>
      <c r="AY401" s="50">
        <v>0</v>
      </c>
      <c r="AZ401" s="50">
        <v>0</v>
      </c>
      <c r="BB401" s="50">
        <v>0</v>
      </c>
      <c r="BC401" s="50">
        <v>0</v>
      </c>
      <c r="BE401" s="50">
        <v>0</v>
      </c>
      <c r="BF401" s="50">
        <v>0</v>
      </c>
      <c r="BH401" s="50">
        <v>0</v>
      </c>
      <c r="BI401" s="50">
        <v>0</v>
      </c>
      <c r="BK401" s="50">
        <v>0</v>
      </c>
      <c r="BL401" s="50">
        <v>0</v>
      </c>
      <c r="BN401" s="50">
        <v>0</v>
      </c>
      <c r="BO401" s="50">
        <v>0</v>
      </c>
      <c r="BQ401" s="50">
        <v>0</v>
      </c>
      <c r="BR401" s="50">
        <v>0</v>
      </c>
      <c r="BT401" s="50">
        <v>0</v>
      </c>
      <c r="BU401" s="50">
        <v>0</v>
      </c>
      <c r="BW401" s="50">
        <v>0</v>
      </c>
      <c r="BX401" s="50">
        <v>0</v>
      </c>
      <c r="BZ401" s="50">
        <v>0</v>
      </c>
      <c r="CA401" s="50">
        <v>0</v>
      </c>
      <c r="CC401" s="50">
        <v>0</v>
      </c>
      <c r="CD401" s="50">
        <v>0</v>
      </c>
      <c r="CF401" s="50">
        <v>0</v>
      </c>
      <c r="CG401" s="50">
        <v>0</v>
      </c>
      <c r="CI401" s="50">
        <v>0</v>
      </c>
      <c r="CJ401" s="50">
        <v>0</v>
      </c>
      <c r="CL401" s="50">
        <v>0</v>
      </c>
      <c r="CM401" s="50">
        <v>0</v>
      </c>
      <c r="CO401" s="50">
        <v>0</v>
      </c>
      <c r="CP401" s="50">
        <v>0</v>
      </c>
      <c r="CR401" s="50">
        <v>0</v>
      </c>
      <c r="CS401" s="50">
        <v>0</v>
      </c>
      <c r="CU401" s="50">
        <v>0</v>
      </c>
      <c r="CV401" s="50">
        <v>0</v>
      </c>
      <c r="CX401" s="50">
        <v>0</v>
      </c>
      <c r="CY401" s="50">
        <v>0</v>
      </c>
      <c r="DA401" s="50">
        <v>0</v>
      </c>
      <c r="DB401" s="50">
        <v>0</v>
      </c>
      <c r="DD401" s="50">
        <v>0</v>
      </c>
      <c r="DE401" s="50">
        <v>0</v>
      </c>
      <c r="DG401" s="50">
        <v>0</v>
      </c>
      <c r="DH401" s="50">
        <v>0</v>
      </c>
      <c r="DJ401" s="50">
        <v>0</v>
      </c>
      <c r="DK401" s="50">
        <v>0</v>
      </c>
      <c r="DM401" s="50">
        <v>3</v>
      </c>
      <c r="DN401" s="50">
        <v>8.2460000000000004</v>
      </c>
    </row>
    <row r="402" spans="3:118" x14ac:dyDescent="0.3">
      <c r="C402" s="50">
        <v>0</v>
      </c>
      <c r="D402" s="50">
        <v>0</v>
      </c>
      <c r="F402" s="50">
        <v>21.05</v>
      </c>
      <c r="G402" s="50">
        <v>167.857</v>
      </c>
      <c r="I402" s="50">
        <v>0</v>
      </c>
      <c r="J402" s="50">
        <v>0</v>
      </c>
      <c r="L402" s="50">
        <v>341</v>
      </c>
      <c r="M402" s="50">
        <v>1364.5609999999999</v>
      </c>
      <c r="O402" s="50">
        <v>0</v>
      </c>
      <c r="P402" s="50">
        <v>0</v>
      </c>
      <c r="R402" s="50">
        <v>75</v>
      </c>
      <c r="S402" s="50">
        <v>2478.4059999999999</v>
      </c>
      <c r="U402" s="50">
        <v>32</v>
      </c>
      <c r="V402" s="50">
        <v>3449.9740000000002</v>
      </c>
      <c r="X402" s="50">
        <v>0</v>
      </c>
      <c r="Y402" s="50">
        <v>0</v>
      </c>
      <c r="AA402" s="50">
        <v>0</v>
      </c>
      <c r="AB402" s="50">
        <v>0</v>
      </c>
      <c r="AD402" s="50">
        <v>0</v>
      </c>
      <c r="AE402" s="50">
        <v>0</v>
      </c>
      <c r="AG402" s="50">
        <v>20.12</v>
      </c>
      <c r="AH402" s="50">
        <v>680.56</v>
      </c>
      <c r="AJ402" s="50">
        <v>0</v>
      </c>
      <c r="AK402" s="50">
        <v>0</v>
      </c>
      <c r="AM402" s="50">
        <v>0</v>
      </c>
      <c r="AN402" s="50">
        <v>0</v>
      </c>
      <c r="AP402" s="50">
        <v>0</v>
      </c>
      <c r="AQ402" s="50">
        <v>0</v>
      </c>
      <c r="AS402" s="50">
        <v>25</v>
      </c>
      <c r="AT402" s="50">
        <v>115.639</v>
      </c>
      <c r="AV402" s="50">
        <v>10</v>
      </c>
      <c r="AW402" s="50">
        <v>327.63600000000002</v>
      </c>
      <c r="AY402" s="50">
        <v>1100</v>
      </c>
      <c r="AZ402" s="50">
        <v>1434.258</v>
      </c>
      <c r="BB402" s="50">
        <v>0</v>
      </c>
      <c r="BC402" s="50">
        <v>0</v>
      </c>
      <c r="BE402" s="50">
        <v>0</v>
      </c>
      <c r="BF402" s="50">
        <v>0</v>
      </c>
      <c r="BH402" s="50">
        <v>0</v>
      </c>
      <c r="BI402" s="50">
        <v>0</v>
      </c>
      <c r="BK402" s="50">
        <v>36.36</v>
      </c>
      <c r="BL402" s="50">
        <v>531.75900000000001</v>
      </c>
      <c r="BN402" s="50">
        <v>0</v>
      </c>
      <c r="BO402" s="50">
        <v>0</v>
      </c>
      <c r="BQ402" s="50">
        <v>6</v>
      </c>
      <c r="BR402" s="50">
        <v>241.25299999999999</v>
      </c>
      <c r="BT402" s="50">
        <v>0</v>
      </c>
      <c r="BU402" s="50">
        <v>0</v>
      </c>
      <c r="BW402" s="50">
        <v>0</v>
      </c>
      <c r="BX402" s="50">
        <v>0</v>
      </c>
      <c r="BZ402" s="50">
        <v>0</v>
      </c>
      <c r="CA402" s="50">
        <v>0</v>
      </c>
      <c r="CC402" s="50">
        <v>0</v>
      </c>
      <c r="CD402" s="50">
        <v>0</v>
      </c>
      <c r="CF402" s="50">
        <v>100</v>
      </c>
      <c r="CG402" s="50">
        <v>13.805999999999999</v>
      </c>
      <c r="CI402" s="50">
        <v>0</v>
      </c>
      <c r="CJ402" s="50">
        <v>0</v>
      </c>
      <c r="CL402" s="50">
        <v>0</v>
      </c>
      <c r="CM402" s="50">
        <v>0</v>
      </c>
      <c r="CO402" s="50">
        <v>1824</v>
      </c>
      <c r="CP402" s="50">
        <v>4880.5339999999997</v>
      </c>
      <c r="CR402" s="50">
        <v>0</v>
      </c>
      <c r="CS402" s="50">
        <v>0</v>
      </c>
      <c r="CU402" s="50">
        <v>1</v>
      </c>
      <c r="CV402" s="50">
        <v>685.17899999999997</v>
      </c>
      <c r="CX402" s="50">
        <v>22</v>
      </c>
      <c r="CY402" s="50">
        <v>330.16500000000002</v>
      </c>
      <c r="DA402" s="50">
        <v>0</v>
      </c>
      <c r="DB402" s="50">
        <v>0</v>
      </c>
      <c r="DD402" s="50">
        <v>0</v>
      </c>
      <c r="DE402" s="50">
        <v>0</v>
      </c>
      <c r="DG402" s="50">
        <v>0</v>
      </c>
      <c r="DH402" s="50">
        <v>0</v>
      </c>
      <c r="DJ402" s="50">
        <v>0</v>
      </c>
      <c r="DK402" s="50">
        <v>0</v>
      </c>
      <c r="DM402" s="50">
        <v>10</v>
      </c>
      <c r="DN402" s="50">
        <v>6.1840000000000002</v>
      </c>
    </row>
    <row r="403" spans="3:118" x14ac:dyDescent="0.3">
      <c r="C403" s="50">
        <v>0.5</v>
      </c>
      <c r="D403" s="50">
        <v>13.586</v>
      </c>
      <c r="F403" s="50">
        <v>0</v>
      </c>
      <c r="G403" s="50">
        <v>0</v>
      </c>
      <c r="I403" s="50">
        <v>1.1499999999999999</v>
      </c>
      <c r="J403" s="50">
        <v>19.623999999999999</v>
      </c>
      <c r="L403" s="50">
        <v>1.02</v>
      </c>
      <c r="M403" s="50">
        <v>24.922999999999998</v>
      </c>
      <c r="O403" s="50">
        <v>0</v>
      </c>
      <c r="P403" s="50">
        <v>0</v>
      </c>
      <c r="R403" s="50">
        <v>0.21</v>
      </c>
      <c r="S403" s="50">
        <v>16.5</v>
      </c>
      <c r="U403" s="50">
        <v>252.59</v>
      </c>
      <c r="V403" s="50">
        <v>500.21600000000001</v>
      </c>
      <c r="X403" s="50">
        <v>1</v>
      </c>
      <c r="Y403" s="50">
        <v>164.56399999999999</v>
      </c>
      <c r="AA403" s="50">
        <v>1</v>
      </c>
      <c r="AB403" s="50">
        <v>6.0049999999999999</v>
      </c>
      <c r="AD403" s="50">
        <v>0.5</v>
      </c>
      <c r="AE403" s="50">
        <v>19.466000000000001</v>
      </c>
      <c r="AG403" s="50">
        <v>752.17</v>
      </c>
      <c r="AH403" s="50">
        <v>860.94500000000005</v>
      </c>
      <c r="AJ403" s="50">
        <v>750</v>
      </c>
      <c r="AK403" s="50">
        <v>820.39200000000005</v>
      </c>
      <c r="AM403" s="50">
        <v>38.1</v>
      </c>
      <c r="AN403" s="50">
        <v>25.73</v>
      </c>
      <c r="AP403" s="50">
        <v>0</v>
      </c>
      <c r="AQ403" s="50">
        <v>0</v>
      </c>
      <c r="AS403" s="50">
        <v>0</v>
      </c>
      <c r="AT403" s="50">
        <v>0</v>
      </c>
      <c r="AV403" s="50">
        <v>10</v>
      </c>
      <c r="AW403" s="50">
        <v>28792.629000000001</v>
      </c>
      <c r="AY403" s="50">
        <v>1001.84</v>
      </c>
      <c r="AZ403" s="50">
        <v>967.90599999999995</v>
      </c>
      <c r="BB403" s="50">
        <v>1</v>
      </c>
      <c r="BC403" s="50">
        <v>4.452</v>
      </c>
      <c r="BE403" s="50">
        <v>750.46</v>
      </c>
      <c r="BF403" s="50">
        <v>990.15200000000004</v>
      </c>
      <c r="BH403" s="50">
        <v>0.5</v>
      </c>
      <c r="BI403" s="50">
        <v>7.1980000000000004</v>
      </c>
      <c r="BK403" s="50">
        <v>850</v>
      </c>
      <c r="BL403" s="50">
        <v>822.85500000000002</v>
      </c>
      <c r="BN403" s="50">
        <v>850.7</v>
      </c>
      <c r="BO403" s="50">
        <v>1236.4110000000001</v>
      </c>
      <c r="BQ403" s="50">
        <v>1501</v>
      </c>
      <c r="BR403" s="50">
        <v>7594.62</v>
      </c>
      <c r="BT403" s="50">
        <v>360.25</v>
      </c>
      <c r="BU403" s="50">
        <v>1641.62</v>
      </c>
      <c r="BW403" s="50">
        <v>0</v>
      </c>
      <c r="BX403" s="50">
        <v>0</v>
      </c>
      <c r="BZ403" s="50">
        <v>0.7</v>
      </c>
      <c r="CA403" s="50">
        <v>3.601</v>
      </c>
      <c r="CC403" s="50">
        <v>0.39</v>
      </c>
      <c r="CD403" s="50">
        <v>29.140999999999998</v>
      </c>
      <c r="CF403" s="50">
        <v>0.48</v>
      </c>
      <c r="CG403" s="50">
        <v>13.565</v>
      </c>
      <c r="CI403" s="50">
        <v>0.4</v>
      </c>
      <c r="CJ403" s="50">
        <v>3.2320000000000002</v>
      </c>
      <c r="CL403" s="50">
        <v>0.35</v>
      </c>
      <c r="CM403" s="50">
        <v>6.5529999999999999</v>
      </c>
      <c r="CO403" s="50">
        <v>0</v>
      </c>
      <c r="CP403" s="50">
        <v>0</v>
      </c>
      <c r="CR403" s="50">
        <v>350.9</v>
      </c>
      <c r="CS403" s="50">
        <v>618.75300000000004</v>
      </c>
      <c r="CU403" s="50">
        <v>0.8</v>
      </c>
      <c r="CV403" s="50">
        <v>5.1180000000000003</v>
      </c>
      <c r="CX403" s="50">
        <v>1.05</v>
      </c>
      <c r="CY403" s="50">
        <v>11.271000000000001</v>
      </c>
      <c r="DA403" s="50">
        <v>0</v>
      </c>
      <c r="DB403" s="50">
        <v>0</v>
      </c>
      <c r="DD403" s="50">
        <v>0</v>
      </c>
      <c r="DE403" s="50">
        <v>0</v>
      </c>
      <c r="DG403" s="50">
        <v>0</v>
      </c>
      <c r="DH403" s="50">
        <v>0</v>
      </c>
      <c r="DJ403" s="50">
        <v>0.19</v>
      </c>
      <c r="DK403" s="50">
        <v>3.1459999999999999</v>
      </c>
      <c r="DM403" s="50">
        <v>0.3</v>
      </c>
      <c r="DN403" s="50">
        <v>5.7409999999999997</v>
      </c>
    </row>
    <row r="404" spans="3:118" x14ac:dyDescent="0.3">
      <c r="C404" s="50">
        <v>0</v>
      </c>
      <c r="D404" s="50">
        <v>0</v>
      </c>
      <c r="F404" s="50">
        <v>21.05</v>
      </c>
      <c r="G404" s="50">
        <v>51.052999999999997</v>
      </c>
      <c r="I404" s="50">
        <v>0</v>
      </c>
      <c r="J404" s="50">
        <v>0</v>
      </c>
      <c r="L404" s="50">
        <v>20</v>
      </c>
      <c r="M404" s="50">
        <v>710.48400000000004</v>
      </c>
      <c r="O404" s="50">
        <v>0</v>
      </c>
      <c r="P404" s="50">
        <v>0</v>
      </c>
      <c r="R404" s="50">
        <v>0</v>
      </c>
      <c r="S404" s="50">
        <v>0</v>
      </c>
      <c r="U404" s="50">
        <v>0</v>
      </c>
      <c r="V404" s="50">
        <v>0</v>
      </c>
      <c r="X404" s="50">
        <v>0</v>
      </c>
      <c r="Y404" s="50">
        <v>0</v>
      </c>
      <c r="AA404" s="50">
        <v>0</v>
      </c>
      <c r="AB404" s="50">
        <v>0</v>
      </c>
      <c r="AD404" s="50">
        <v>0</v>
      </c>
      <c r="AE404" s="50">
        <v>0</v>
      </c>
      <c r="AG404" s="50">
        <v>0</v>
      </c>
      <c r="AH404" s="50">
        <v>0</v>
      </c>
      <c r="AJ404" s="50">
        <v>0</v>
      </c>
      <c r="AK404" s="50">
        <v>0</v>
      </c>
      <c r="AM404" s="50">
        <v>37</v>
      </c>
      <c r="AN404" s="50">
        <v>17.940000000000001</v>
      </c>
      <c r="AP404" s="50">
        <v>0</v>
      </c>
      <c r="AQ404" s="50">
        <v>0</v>
      </c>
      <c r="AS404" s="50">
        <v>4</v>
      </c>
      <c r="AT404" s="50">
        <v>30.445</v>
      </c>
      <c r="AV404" s="50">
        <v>10</v>
      </c>
      <c r="AW404" s="50">
        <v>157.37299999999999</v>
      </c>
      <c r="AY404" s="50">
        <v>10</v>
      </c>
      <c r="AZ404" s="50">
        <v>15.27</v>
      </c>
      <c r="BB404" s="50">
        <v>0</v>
      </c>
      <c r="BC404" s="50">
        <v>0</v>
      </c>
      <c r="BE404" s="50">
        <v>12</v>
      </c>
      <c r="BF404" s="50">
        <v>129.01900000000001</v>
      </c>
      <c r="BH404" s="50">
        <v>28</v>
      </c>
      <c r="BI404" s="50">
        <v>79.843999999999994</v>
      </c>
      <c r="BK404" s="50">
        <v>36.36</v>
      </c>
      <c r="BL404" s="50">
        <v>685.42600000000004</v>
      </c>
      <c r="BN404" s="50">
        <v>0</v>
      </c>
      <c r="BO404" s="50">
        <v>0</v>
      </c>
      <c r="BQ404" s="50">
        <v>0</v>
      </c>
      <c r="BR404" s="50">
        <v>0</v>
      </c>
      <c r="BT404" s="50">
        <v>152</v>
      </c>
      <c r="BU404" s="50">
        <v>37.478999999999999</v>
      </c>
      <c r="BW404" s="50">
        <v>0</v>
      </c>
      <c r="BX404" s="50">
        <v>0</v>
      </c>
      <c r="BZ404" s="50">
        <v>0</v>
      </c>
      <c r="CA404" s="50">
        <v>0</v>
      </c>
      <c r="CC404" s="50">
        <v>0</v>
      </c>
      <c r="CD404" s="50">
        <v>0</v>
      </c>
      <c r="CF404" s="50">
        <v>100</v>
      </c>
      <c r="CG404" s="50">
        <v>183.04499999999999</v>
      </c>
      <c r="CI404" s="50">
        <v>0</v>
      </c>
      <c r="CJ404" s="50">
        <v>0</v>
      </c>
      <c r="CL404" s="50">
        <v>0</v>
      </c>
      <c r="CM404" s="50">
        <v>0</v>
      </c>
      <c r="CO404" s="50">
        <v>189</v>
      </c>
      <c r="CP404" s="50">
        <v>168.56399999999999</v>
      </c>
      <c r="CR404" s="50">
        <v>0</v>
      </c>
      <c r="CS404" s="50">
        <v>0</v>
      </c>
      <c r="CU404" s="50">
        <v>1</v>
      </c>
      <c r="CV404" s="50">
        <v>126.621</v>
      </c>
      <c r="CX404" s="50">
        <v>8</v>
      </c>
      <c r="CY404" s="50">
        <v>20.056000000000001</v>
      </c>
      <c r="DA404" s="50">
        <v>0</v>
      </c>
      <c r="DB404" s="50">
        <v>0</v>
      </c>
      <c r="DD404" s="50">
        <v>0</v>
      </c>
      <c r="DE404" s="50">
        <v>0</v>
      </c>
      <c r="DG404" s="50">
        <v>0</v>
      </c>
      <c r="DH404" s="50">
        <v>0</v>
      </c>
      <c r="DJ404" s="50">
        <v>22.7</v>
      </c>
      <c r="DK404" s="50">
        <v>32.965000000000003</v>
      </c>
      <c r="DM404" s="50">
        <v>5</v>
      </c>
      <c r="DN404" s="50">
        <v>4.9470000000000001</v>
      </c>
    </row>
    <row r="405" spans="3:118" x14ac:dyDescent="0.3">
      <c r="C405" s="50">
        <v>0</v>
      </c>
      <c r="D405" s="50">
        <v>0</v>
      </c>
      <c r="F405" s="50">
        <v>0</v>
      </c>
      <c r="G405" s="50">
        <v>0</v>
      </c>
      <c r="I405" s="50">
        <v>0</v>
      </c>
      <c r="J405" s="50">
        <v>0</v>
      </c>
      <c r="L405" s="50">
        <v>0</v>
      </c>
      <c r="M405" s="50">
        <v>0</v>
      </c>
      <c r="O405" s="50">
        <v>0</v>
      </c>
      <c r="P405" s="50">
        <v>0</v>
      </c>
      <c r="R405" s="50">
        <v>0</v>
      </c>
      <c r="S405" s="50">
        <v>0</v>
      </c>
      <c r="U405" s="50">
        <v>0</v>
      </c>
      <c r="V405" s="50">
        <v>0</v>
      </c>
      <c r="X405" s="50">
        <v>0</v>
      </c>
      <c r="Y405" s="50">
        <v>0</v>
      </c>
      <c r="AA405" s="50">
        <v>50</v>
      </c>
      <c r="AB405" s="50">
        <v>2850.2370000000001</v>
      </c>
      <c r="AD405" s="50">
        <v>0</v>
      </c>
      <c r="AE405" s="50">
        <v>0</v>
      </c>
      <c r="AG405" s="50">
        <v>0</v>
      </c>
      <c r="AH405" s="50">
        <v>0</v>
      </c>
      <c r="AJ405" s="50">
        <v>0</v>
      </c>
      <c r="AK405" s="50">
        <v>0</v>
      </c>
      <c r="AM405" s="50">
        <v>0</v>
      </c>
      <c r="AN405" s="50">
        <v>0</v>
      </c>
      <c r="AP405" s="50">
        <v>0</v>
      </c>
      <c r="AQ405" s="50">
        <v>0</v>
      </c>
      <c r="AS405" s="50">
        <v>0</v>
      </c>
      <c r="AT405" s="50">
        <v>0</v>
      </c>
      <c r="AV405" s="50">
        <v>10</v>
      </c>
      <c r="AW405" s="50">
        <v>548.04600000000005</v>
      </c>
      <c r="AY405" s="50">
        <v>0</v>
      </c>
      <c r="AZ405" s="50">
        <v>0</v>
      </c>
      <c r="BB405" s="50">
        <v>0</v>
      </c>
      <c r="BC405" s="50">
        <v>0</v>
      </c>
      <c r="BE405" s="50">
        <v>0</v>
      </c>
      <c r="BF405" s="50">
        <v>0</v>
      </c>
      <c r="BH405" s="50">
        <v>0</v>
      </c>
      <c r="BI405" s="50">
        <v>0</v>
      </c>
      <c r="BK405" s="50">
        <v>36.36</v>
      </c>
      <c r="BL405" s="50">
        <v>109.714</v>
      </c>
      <c r="BN405" s="50">
        <v>0</v>
      </c>
      <c r="BO405" s="50">
        <v>0</v>
      </c>
      <c r="BQ405" s="50">
        <v>0</v>
      </c>
      <c r="BR405" s="50">
        <v>0</v>
      </c>
      <c r="BT405" s="50">
        <v>0</v>
      </c>
      <c r="BU405" s="50">
        <v>0</v>
      </c>
      <c r="BW405" s="50">
        <v>0</v>
      </c>
      <c r="BX405" s="50">
        <v>0</v>
      </c>
      <c r="BZ405" s="50">
        <v>0</v>
      </c>
      <c r="CA405" s="50">
        <v>0</v>
      </c>
      <c r="CC405" s="50">
        <v>0</v>
      </c>
      <c r="CD405" s="50">
        <v>0</v>
      </c>
      <c r="CF405" s="50">
        <v>0</v>
      </c>
      <c r="CG405" s="50">
        <v>0</v>
      </c>
      <c r="CI405" s="50">
        <v>0</v>
      </c>
      <c r="CJ405" s="50">
        <v>0</v>
      </c>
      <c r="CL405" s="50">
        <v>0</v>
      </c>
      <c r="CM405" s="50">
        <v>0</v>
      </c>
      <c r="CO405" s="50">
        <v>1401.5</v>
      </c>
      <c r="CP405" s="50">
        <v>8013.2740000000003</v>
      </c>
      <c r="CR405" s="50">
        <v>0</v>
      </c>
      <c r="CS405" s="50">
        <v>0</v>
      </c>
      <c r="CU405" s="50">
        <v>0</v>
      </c>
      <c r="CV405" s="50">
        <v>0</v>
      </c>
      <c r="CX405" s="50">
        <v>0</v>
      </c>
      <c r="CY405" s="50">
        <v>0</v>
      </c>
      <c r="DA405" s="50">
        <v>0</v>
      </c>
      <c r="DB405" s="50">
        <v>0</v>
      </c>
      <c r="DD405" s="50">
        <v>0</v>
      </c>
      <c r="DE405" s="50">
        <v>0</v>
      </c>
      <c r="DG405" s="50">
        <v>0</v>
      </c>
      <c r="DH405" s="50">
        <v>0</v>
      </c>
      <c r="DJ405" s="50">
        <v>0</v>
      </c>
      <c r="DK405" s="50">
        <v>0</v>
      </c>
      <c r="DM405" s="50">
        <v>6</v>
      </c>
      <c r="DN405" s="50">
        <v>3.952</v>
      </c>
    </row>
    <row r="406" spans="3:118" x14ac:dyDescent="0.3">
      <c r="C406" s="50">
        <v>0</v>
      </c>
      <c r="D406" s="50">
        <v>0</v>
      </c>
      <c r="F406" s="50">
        <v>0</v>
      </c>
      <c r="G406" s="50">
        <v>0</v>
      </c>
      <c r="I406" s="50">
        <v>0</v>
      </c>
      <c r="J406" s="50">
        <v>0</v>
      </c>
      <c r="L406" s="50">
        <v>0</v>
      </c>
      <c r="M406" s="50">
        <v>0</v>
      </c>
      <c r="O406" s="50">
        <v>50</v>
      </c>
      <c r="P406" s="50">
        <v>174.745</v>
      </c>
      <c r="R406" s="50">
        <v>5</v>
      </c>
      <c r="S406" s="50">
        <v>1182.3589999999999</v>
      </c>
      <c r="U406" s="50">
        <v>0</v>
      </c>
      <c r="V406" s="50">
        <v>0</v>
      </c>
      <c r="X406" s="50">
        <v>0</v>
      </c>
      <c r="Y406" s="50">
        <v>0</v>
      </c>
      <c r="AA406" s="50">
        <v>0</v>
      </c>
      <c r="AB406" s="50">
        <v>0</v>
      </c>
      <c r="AD406" s="50">
        <v>0</v>
      </c>
      <c r="AE406" s="50">
        <v>0</v>
      </c>
      <c r="AG406" s="50">
        <v>126</v>
      </c>
      <c r="AH406" s="50">
        <v>1101.779</v>
      </c>
      <c r="AJ406" s="50">
        <v>0</v>
      </c>
      <c r="AK406" s="50">
        <v>0</v>
      </c>
      <c r="AM406" s="50">
        <v>37</v>
      </c>
      <c r="AN406" s="50">
        <v>2494.902</v>
      </c>
      <c r="AP406" s="50">
        <v>0</v>
      </c>
      <c r="AQ406" s="50">
        <v>0</v>
      </c>
      <c r="AS406" s="50">
        <v>0</v>
      </c>
      <c r="AT406" s="50">
        <v>0</v>
      </c>
      <c r="AV406" s="50">
        <v>0</v>
      </c>
      <c r="AW406" s="50">
        <v>0</v>
      </c>
      <c r="AY406" s="50">
        <v>0</v>
      </c>
      <c r="AZ406" s="50">
        <v>0</v>
      </c>
      <c r="BB406" s="50">
        <v>0</v>
      </c>
      <c r="BC406" s="50">
        <v>0</v>
      </c>
      <c r="BE406" s="50">
        <v>0</v>
      </c>
      <c r="BF406" s="50">
        <v>0</v>
      </c>
      <c r="BH406" s="50">
        <v>0</v>
      </c>
      <c r="BI406" s="50">
        <v>0</v>
      </c>
      <c r="BK406" s="50">
        <v>36.36</v>
      </c>
      <c r="BL406" s="50">
        <v>67.516000000000005</v>
      </c>
      <c r="BN406" s="50">
        <v>0</v>
      </c>
      <c r="BO406" s="50">
        <v>0</v>
      </c>
      <c r="BQ406" s="50">
        <v>17</v>
      </c>
      <c r="BR406" s="50">
        <v>502.70100000000002</v>
      </c>
      <c r="BT406" s="50">
        <v>11</v>
      </c>
      <c r="BU406" s="50">
        <v>161.03200000000001</v>
      </c>
      <c r="BW406" s="50">
        <v>0</v>
      </c>
      <c r="BX406" s="50">
        <v>0</v>
      </c>
      <c r="BZ406" s="50">
        <v>0</v>
      </c>
      <c r="CA406" s="50">
        <v>0</v>
      </c>
      <c r="CC406" s="50">
        <v>0</v>
      </c>
      <c r="CD406" s="50">
        <v>0</v>
      </c>
      <c r="CF406" s="50">
        <v>100</v>
      </c>
      <c r="CG406" s="50">
        <v>237.25800000000001</v>
      </c>
      <c r="CI406" s="50">
        <v>0</v>
      </c>
      <c r="CJ406" s="50">
        <v>0</v>
      </c>
      <c r="CL406" s="50">
        <v>0</v>
      </c>
      <c r="CM406" s="50">
        <v>0</v>
      </c>
      <c r="CO406" s="50">
        <v>322</v>
      </c>
      <c r="CP406" s="50">
        <v>475.15199999999999</v>
      </c>
      <c r="CR406" s="50">
        <v>0</v>
      </c>
      <c r="CS406" s="50">
        <v>0</v>
      </c>
      <c r="CU406" s="50">
        <v>1</v>
      </c>
      <c r="CV406" s="50">
        <v>65.777000000000001</v>
      </c>
      <c r="CX406" s="50">
        <v>8</v>
      </c>
      <c r="CY406" s="50">
        <v>72.622</v>
      </c>
      <c r="DA406" s="50">
        <v>0</v>
      </c>
      <c r="DB406" s="50">
        <v>0</v>
      </c>
      <c r="DD406" s="50">
        <v>0</v>
      </c>
      <c r="DE406" s="50">
        <v>0</v>
      </c>
      <c r="DG406" s="50">
        <v>0</v>
      </c>
      <c r="DH406" s="50">
        <v>0</v>
      </c>
      <c r="DJ406" s="50">
        <v>0</v>
      </c>
      <c r="DK406" s="50">
        <v>0</v>
      </c>
      <c r="DM406" s="50">
        <v>8</v>
      </c>
      <c r="DN406" s="50">
        <v>2.823</v>
      </c>
    </row>
    <row r="407" spans="3:118" x14ac:dyDescent="0.3">
      <c r="C407" s="50">
        <v>0</v>
      </c>
      <c r="D407" s="50">
        <v>0</v>
      </c>
      <c r="F407" s="50">
        <v>0</v>
      </c>
      <c r="G407" s="50">
        <v>0</v>
      </c>
      <c r="I407" s="50">
        <v>0</v>
      </c>
      <c r="J407" s="50">
        <v>0</v>
      </c>
      <c r="L407" s="50">
        <v>0</v>
      </c>
      <c r="M407" s="50">
        <v>0</v>
      </c>
      <c r="O407" s="50">
        <v>0</v>
      </c>
      <c r="P407" s="50">
        <v>0</v>
      </c>
      <c r="R407" s="50">
        <v>10</v>
      </c>
      <c r="S407" s="50">
        <v>5.1559999999999997</v>
      </c>
      <c r="U407" s="50">
        <v>0</v>
      </c>
      <c r="V407" s="50">
        <v>0</v>
      </c>
      <c r="X407" s="50">
        <v>0</v>
      </c>
      <c r="Y407" s="50">
        <v>0</v>
      </c>
      <c r="AA407" s="50">
        <v>0</v>
      </c>
      <c r="AB407" s="50">
        <v>0</v>
      </c>
      <c r="AD407" s="50">
        <v>0</v>
      </c>
      <c r="AE407" s="50">
        <v>0</v>
      </c>
      <c r="AG407" s="50">
        <v>0</v>
      </c>
      <c r="AH407" s="50">
        <v>0</v>
      </c>
      <c r="AJ407" s="50">
        <v>0</v>
      </c>
      <c r="AK407" s="50">
        <v>0</v>
      </c>
      <c r="AM407" s="50">
        <v>0</v>
      </c>
      <c r="AN407" s="50">
        <v>0</v>
      </c>
      <c r="AP407" s="50">
        <v>0</v>
      </c>
      <c r="AQ407" s="50">
        <v>0</v>
      </c>
      <c r="AS407" s="50">
        <v>0</v>
      </c>
      <c r="AT407" s="50">
        <v>0</v>
      </c>
      <c r="AV407" s="50">
        <v>0</v>
      </c>
      <c r="AW407" s="50">
        <v>0</v>
      </c>
      <c r="AY407" s="50">
        <v>0</v>
      </c>
      <c r="AZ407" s="50">
        <v>0</v>
      </c>
      <c r="BB407" s="50">
        <v>0</v>
      </c>
      <c r="BC407" s="50">
        <v>0</v>
      </c>
      <c r="BE407" s="50">
        <v>0</v>
      </c>
      <c r="BF407" s="50">
        <v>0</v>
      </c>
      <c r="BH407" s="50">
        <v>0</v>
      </c>
      <c r="BI407" s="50">
        <v>0</v>
      </c>
      <c r="BK407" s="50">
        <v>0</v>
      </c>
      <c r="BL407" s="50">
        <v>0</v>
      </c>
      <c r="BN407" s="50">
        <v>0</v>
      </c>
      <c r="BO407" s="50">
        <v>0</v>
      </c>
      <c r="BQ407" s="50">
        <v>0</v>
      </c>
      <c r="BR407" s="50">
        <v>0</v>
      </c>
      <c r="BT407" s="50">
        <v>0</v>
      </c>
      <c r="BU407" s="50">
        <v>0</v>
      </c>
      <c r="BW407" s="50">
        <v>0</v>
      </c>
      <c r="BX407" s="50">
        <v>0</v>
      </c>
      <c r="BZ407" s="50">
        <v>0</v>
      </c>
      <c r="CA407" s="50">
        <v>0</v>
      </c>
      <c r="CC407" s="50">
        <v>0</v>
      </c>
      <c r="CD407" s="50">
        <v>0</v>
      </c>
      <c r="CF407" s="50">
        <v>0</v>
      </c>
      <c r="CG407" s="50">
        <v>0</v>
      </c>
      <c r="CI407" s="50">
        <v>0</v>
      </c>
      <c r="CJ407" s="50">
        <v>0</v>
      </c>
      <c r="CL407" s="50">
        <v>0</v>
      </c>
      <c r="CM407" s="50">
        <v>0</v>
      </c>
      <c r="CO407" s="50">
        <v>8</v>
      </c>
      <c r="CP407" s="50">
        <v>813.90099999999995</v>
      </c>
      <c r="CR407" s="50">
        <v>0</v>
      </c>
      <c r="CS407" s="50">
        <v>0</v>
      </c>
      <c r="CU407" s="50">
        <v>0</v>
      </c>
      <c r="CV407" s="50">
        <v>0</v>
      </c>
      <c r="CX407" s="50">
        <v>0</v>
      </c>
      <c r="CY407" s="50">
        <v>0</v>
      </c>
      <c r="DA407" s="50">
        <v>0</v>
      </c>
      <c r="DB407" s="50">
        <v>0</v>
      </c>
      <c r="DD407" s="50">
        <v>0</v>
      </c>
      <c r="DE407" s="50">
        <v>0</v>
      </c>
      <c r="DG407" s="50">
        <v>0</v>
      </c>
      <c r="DH407" s="50">
        <v>0</v>
      </c>
      <c r="DJ407" s="50">
        <v>0</v>
      </c>
      <c r="DK407" s="50">
        <v>0</v>
      </c>
      <c r="DM407" s="50">
        <v>19.5</v>
      </c>
      <c r="DN407" s="50">
        <v>2.5009999999999999</v>
      </c>
    </row>
    <row r="408" spans="3:118" x14ac:dyDescent="0.3">
      <c r="C408" s="50">
        <v>0</v>
      </c>
      <c r="D408" s="50">
        <v>0</v>
      </c>
      <c r="F408" s="50">
        <v>0</v>
      </c>
      <c r="G408" s="50">
        <v>0</v>
      </c>
      <c r="I408" s="50">
        <v>0</v>
      </c>
      <c r="J408" s="50">
        <v>0</v>
      </c>
      <c r="L408" s="50">
        <v>9</v>
      </c>
      <c r="M408" s="50">
        <v>38.53</v>
      </c>
      <c r="O408" s="50">
        <v>0</v>
      </c>
      <c r="P408" s="50">
        <v>0</v>
      </c>
      <c r="R408" s="50">
        <v>1.5</v>
      </c>
      <c r="S408" s="50">
        <v>1.05</v>
      </c>
      <c r="U408" s="50">
        <v>0</v>
      </c>
      <c r="V408" s="50">
        <v>0</v>
      </c>
      <c r="X408" s="50">
        <v>0</v>
      </c>
      <c r="Y408" s="50">
        <v>0</v>
      </c>
      <c r="AA408" s="50">
        <v>0</v>
      </c>
      <c r="AB408" s="50">
        <v>0</v>
      </c>
      <c r="AD408" s="50">
        <v>0</v>
      </c>
      <c r="AE408" s="50">
        <v>0</v>
      </c>
      <c r="AG408" s="50">
        <v>0</v>
      </c>
      <c r="AH408" s="50">
        <v>0</v>
      </c>
      <c r="AJ408" s="50">
        <v>0</v>
      </c>
      <c r="AK408" s="50">
        <v>0</v>
      </c>
      <c r="AM408" s="50">
        <v>0</v>
      </c>
      <c r="AN408" s="50">
        <v>0</v>
      </c>
      <c r="AP408" s="50">
        <v>0</v>
      </c>
      <c r="AQ408" s="50">
        <v>0</v>
      </c>
      <c r="AS408" s="50">
        <v>0</v>
      </c>
      <c r="AT408" s="50">
        <v>0</v>
      </c>
      <c r="AV408" s="50">
        <v>0</v>
      </c>
      <c r="AW408" s="50">
        <v>0</v>
      </c>
      <c r="AY408" s="50">
        <v>0</v>
      </c>
      <c r="AZ408" s="50">
        <v>0</v>
      </c>
      <c r="BB408" s="50">
        <v>0</v>
      </c>
      <c r="BC408" s="50">
        <v>0</v>
      </c>
      <c r="BE408" s="50">
        <v>0</v>
      </c>
      <c r="BF408" s="50">
        <v>0</v>
      </c>
      <c r="BH408" s="50">
        <v>0</v>
      </c>
      <c r="BI408" s="50">
        <v>0</v>
      </c>
      <c r="BK408" s="50">
        <v>0</v>
      </c>
      <c r="BL408" s="50">
        <v>0</v>
      </c>
      <c r="BN408" s="50">
        <v>3.5</v>
      </c>
      <c r="BO408" s="50">
        <v>0.92100000000000004</v>
      </c>
      <c r="BQ408" s="50">
        <v>0</v>
      </c>
      <c r="BR408" s="50">
        <v>0</v>
      </c>
      <c r="BT408" s="50">
        <v>0</v>
      </c>
      <c r="BU408" s="50">
        <v>0</v>
      </c>
      <c r="BW408" s="50">
        <v>0</v>
      </c>
      <c r="BX408" s="50">
        <v>0</v>
      </c>
      <c r="BZ408" s="50">
        <v>0</v>
      </c>
      <c r="CA408" s="50">
        <v>0</v>
      </c>
      <c r="CC408" s="50">
        <v>0</v>
      </c>
      <c r="CD408" s="50">
        <v>0</v>
      </c>
      <c r="CF408" s="50">
        <v>41.9</v>
      </c>
      <c r="CG408" s="50">
        <v>1</v>
      </c>
      <c r="CI408" s="50">
        <v>0</v>
      </c>
      <c r="CJ408" s="50">
        <v>0</v>
      </c>
      <c r="CL408" s="50">
        <v>0</v>
      </c>
      <c r="CM408" s="50">
        <v>0</v>
      </c>
      <c r="CO408" s="50">
        <v>0</v>
      </c>
      <c r="CP408" s="50">
        <v>0</v>
      </c>
      <c r="CR408" s="50">
        <v>0</v>
      </c>
      <c r="CS408" s="50">
        <v>0</v>
      </c>
      <c r="CU408" s="50">
        <v>0</v>
      </c>
      <c r="CV408" s="50">
        <v>0</v>
      </c>
      <c r="CX408" s="50">
        <v>0</v>
      </c>
      <c r="CY408" s="50">
        <v>0</v>
      </c>
      <c r="DA408" s="50">
        <v>0</v>
      </c>
      <c r="DB408" s="50">
        <v>0</v>
      </c>
      <c r="DD408" s="50">
        <v>0</v>
      </c>
      <c r="DE408" s="50">
        <v>0</v>
      </c>
      <c r="DG408" s="50">
        <v>0</v>
      </c>
      <c r="DH408" s="50">
        <v>0</v>
      </c>
      <c r="DJ408" s="50">
        <v>0</v>
      </c>
      <c r="DK408" s="50">
        <v>0</v>
      </c>
      <c r="DM408" s="50">
        <v>44.1</v>
      </c>
      <c r="DN408" s="50">
        <v>2.0979999999999999</v>
      </c>
    </row>
    <row r="409" spans="3:118" x14ac:dyDescent="0.3">
      <c r="C409" s="50">
        <v>0</v>
      </c>
      <c r="D409" s="50">
        <v>0</v>
      </c>
      <c r="F409" s="50">
        <v>21.05</v>
      </c>
      <c r="G409" s="50">
        <v>12.032</v>
      </c>
      <c r="I409" s="50">
        <v>0</v>
      </c>
      <c r="J409" s="50">
        <v>0</v>
      </c>
      <c r="L409" s="50">
        <v>0</v>
      </c>
      <c r="M409" s="50">
        <v>0</v>
      </c>
      <c r="O409" s="50">
        <v>0</v>
      </c>
      <c r="P409" s="50">
        <v>0</v>
      </c>
      <c r="R409" s="50">
        <v>0</v>
      </c>
      <c r="S409" s="50">
        <v>0</v>
      </c>
      <c r="U409" s="50">
        <v>0</v>
      </c>
      <c r="V409" s="50">
        <v>0</v>
      </c>
      <c r="X409" s="50">
        <v>0</v>
      </c>
      <c r="Y409" s="50">
        <v>0</v>
      </c>
      <c r="AA409" s="50">
        <v>0</v>
      </c>
      <c r="AB409" s="50">
        <v>0</v>
      </c>
      <c r="AD409" s="50">
        <v>0</v>
      </c>
      <c r="AE409" s="50">
        <v>0</v>
      </c>
      <c r="AG409" s="50">
        <v>0</v>
      </c>
      <c r="AH409" s="50">
        <v>0</v>
      </c>
      <c r="AJ409" s="50">
        <v>0</v>
      </c>
      <c r="AK409" s="50">
        <v>0</v>
      </c>
      <c r="AM409" s="50">
        <v>0</v>
      </c>
      <c r="AN409" s="50">
        <v>0</v>
      </c>
      <c r="AP409" s="50">
        <v>0</v>
      </c>
      <c r="AQ409" s="50">
        <v>0</v>
      </c>
      <c r="AS409" s="50">
        <v>3</v>
      </c>
      <c r="AT409" s="50">
        <v>23.722999999999999</v>
      </c>
      <c r="AV409" s="50">
        <v>0</v>
      </c>
      <c r="AW409" s="50">
        <v>0</v>
      </c>
      <c r="AY409" s="50">
        <v>0</v>
      </c>
      <c r="AZ409" s="50">
        <v>0</v>
      </c>
      <c r="BB409" s="50">
        <v>0</v>
      </c>
      <c r="BC409" s="50">
        <v>0</v>
      </c>
      <c r="BE409" s="50">
        <v>0</v>
      </c>
      <c r="BF409" s="50">
        <v>0</v>
      </c>
      <c r="BH409" s="50">
        <v>0</v>
      </c>
      <c r="BI409" s="50">
        <v>0</v>
      </c>
      <c r="BK409" s="50">
        <v>0</v>
      </c>
      <c r="BL409" s="50">
        <v>0</v>
      </c>
      <c r="BN409" s="50">
        <v>0</v>
      </c>
      <c r="BO409" s="50">
        <v>0</v>
      </c>
      <c r="BQ409" s="50">
        <v>0</v>
      </c>
      <c r="BR409" s="50">
        <v>0</v>
      </c>
      <c r="BT409" s="50">
        <v>150</v>
      </c>
      <c r="BU409" s="50">
        <v>285.565</v>
      </c>
      <c r="BW409" s="50">
        <v>0</v>
      </c>
      <c r="BX409" s="50">
        <v>0</v>
      </c>
      <c r="BZ409" s="50">
        <v>0</v>
      </c>
      <c r="CA409" s="50">
        <v>0</v>
      </c>
      <c r="CC409" s="50">
        <v>0</v>
      </c>
      <c r="CD409" s="50">
        <v>0</v>
      </c>
      <c r="CF409" s="50">
        <v>0</v>
      </c>
      <c r="CG409" s="50">
        <v>0</v>
      </c>
      <c r="CI409" s="50">
        <v>0</v>
      </c>
      <c r="CJ409" s="50">
        <v>0</v>
      </c>
      <c r="CL409" s="50">
        <v>0</v>
      </c>
      <c r="CM409" s="50">
        <v>0</v>
      </c>
      <c r="CO409" s="50">
        <v>0</v>
      </c>
      <c r="CP409" s="50">
        <v>0</v>
      </c>
      <c r="CR409" s="50">
        <v>0</v>
      </c>
      <c r="CS409" s="50">
        <v>0</v>
      </c>
      <c r="CU409" s="50">
        <v>0</v>
      </c>
      <c r="CV409" s="50">
        <v>0</v>
      </c>
      <c r="CX409" s="50">
        <v>0</v>
      </c>
      <c r="CY409" s="50">
        <v>0</v>
      </c>
      <c r="DA409" s="50">
        <v>0</v>
      </c>
      <c r="DB409" s="50">
        <v>0</v>
      </c>
      <c r="DD409" s="50">
        <v>0</v>
      </c>
      <c r="DE409" s="50">
        <v>0</v>
      </c>
      <c r="DG409" s="50">
        <v>0</v>
      </c>
      <c r="DH409" s="50">
        <v>0</v>
      </c>
      <c r="DJ409" s="50">
        <v>0</v>
      </c>
      <c r="DK409" s="50">
        <v>0</v>
      </c>
      <c r="DM409" s="50">
        <v>5</v>
      </c>
      <c r="DN409" s="50">
        <v>2.0609999999999999</v>
      </c>
    </row>
    <row r="410" spans="3:118" x14ac:dyDescent="0.3">
      <c r="C410" s="50">
        <v>0</v>
      </c>
      <c r="D410" s="50">
        <v>0</v>
      </c>
      <c r="F410" s="50">
        <v>125000</v>
      </c>
      <c r="G410" s="50">
        <v>115180.018</v>
      </c>
      <c r="I410" s="50">
        <v>150000</v>
      </c>
      <c r="J410" s="50">
        <v>135851.40599999999</v>
      </c>
      <c r="L410" s="50">
        <v>0</v>
      </c>
      <c r="M410" s="50">
        <v>0</v>
      </c>
      <c r="O410" s="50">
        <v>0</v>
      </c>
      <c r="P410" s="50">
        <v>0</v>
      </c>
      <c r="R410" s="50">
        <v>32000</v>
      </c>
      <c r="S410" s="50">
        <v>23373.518</v>
      </c>
      <c r="U410" s="50">
        <v>0</v>
      </c>
      <c r="V410" s="50">
        <v>0</v>
      </c>
      <c r="X410" s="50">
        <v>29000</v>
      </c>
      <c r="Y410" s="50">
        <v>13403.412</v>
      </c>
      <c r="AA410" s="50">
        <v>20000</v>
      </c>
      <c r="AB410" s="50">
        <v>8493.1170000000002</v>
      </c>
      <c r="AD410" s="50">
        <v>0</v>
      </c>
      <c r="AE410" s="50">
        <v>0</v>
      </c>
      <c r="AG410" s="50">
        <v>0</v>
      </c>
      <c r="AH410" s="50">
        <v>0</v>
      </c>
      <c r="AJ410" s="50">
        <v>0</v>
      </c>
      <c r="AK410" s="50">
        <v>0</v>
      </c>
      <c r="AM410" s="50">
        <v>0</v>
      </c>
      <c r="AN410" s="50">
        <v>0</v>
      </c>
      <c r="AP410" s="50">
        <v>0</v>
      </c>
      <c r="AQ410" s="50">
        <v>0</v>
      </c>
      <c r="AS410" s="50">
        <v>0</v>
      </c>
      <c r="AT410" s="50">
        <v>0</v>
      </c>
      <c r="AV410" s="50">
        <v>0</v>
      </c>
      <c r="AW410" s="50">
        <v>0</v>
      </c>
      <c r="AY410" s="50">
        <v>1200</v>
      </c>
      <c r="AZ410" s="50">
        <v>10954.126</v>
      </c>
      <c r="BB410" s="50">
        <v>59000</v>
      </c>
      <c r="BC410" s="50">
        <v>26752.958999999999</v>
      </c>
      <c r="BE410" s="50">
        <v>59000</v>
      </c>
      <c r="BF410" s="50">
        <v>26815.654999999999</v>
      </c>
      <c r="BH410" s="50">
        <v>0</v>
      </c>
      <c r="BI410" s="50">
        <v>0</v>
      </c>
      <c r="BK410" s="50">
        <v>0</v>
      </c>
      <c r="BL410" s="50">
        <v>0</v>
      </c>
      <c r="BN410" s="50">
        <v>0</v>
      </c>
      <c r="BO410" s="50">
        <v>0</v>
      </c>
      <c r="BQ410" s="50">
        <v>0</v>
      </c>
      <c r="BR410" s="50">
        <v>0</v>
      </c>
      <c r="BT410" s="50">
        <v>5000</v>
      </c>
      <c r="BU410" s="50">
        <v>4167.5320000000002</v>
      </c>
      <c r="BW410" s="50">
        <v>0</v>
      </c>
      <c r="BX410" s="50">
        <v>0</v>
      </c>
      <c r="BZ410" s="50">
        <v>0</v>
      </c>
      <c r="CA410" s="50">
        <v>0</v>
      </c>
      <c r="CC410" s="50">
        <v>0</v>
      </c>
      <c r="CD410" s="50">
        <v>0</v>
      </c>
      <c r="CF410" s="50">
        <v>0</v>
      </c>
      <c r="CG410" s="50">
        <v>0</v>
      </c>
      <c r="CI410" s="50">
        <v>0</v>
      </c>
      <c r="CJ410" s="50">
        <v>0</v>
      </c>
      <c r="CL410" s="50">
        <v>29160</v>
      </c>
      <c r="CM410" s="50">
        <v>17356.179</v>
      </c>
      <c r="CO410" s="50">
        <v>0</v>
      </c>
      <c r="CP410" s="50">
        <v>0</v>
      </c>
      <c r="CR410" s="50">
        <v>0</v>
      </c>
      <c r="CS410" s="50">
        <v>0</v>
      </c>
      <c r="CU410" s="50">
        <v>1</v>
      </c>
      <c r="CV410" s="50">
        <v>0.995</v>
      </c>
      <c r="CX410" s="50">
        <v>0</v>
      </c>
      <c r="CY410" s="50">
        <v>0</v>
      </c>
      <c r="DA410" s="50">
        <v>0</v>
      </c>
      <c r="DB410" s="50">
        <v>0</v>
      </c>
      <c r="DD410" s="50">
        <v>0</v>
      </c>
      <c r="DE410" s="50">
        <v>0</v>
      </c>
      <c r="DG410" s="50">
        <v>0</v>
      </c>
      <c r="DH410" s="50">
        <v>0</v>
      </c>
      <c r="DJ410" s="50">
        <v>33501.599999999999</v>
      </c>
      <c r="DK410" s="50">
        <v>21018.43</v>
      </c>
      <c r="DM410" s="50">
        <v>2.42</v>
      </c>
      <c r="DN410" s="50">
        <v>2.0550000000000002</v>
      </c>
    </row>
    <row r="411" spans="3:118" x14ac:dyDescent="0.3">
      <c r="C411" s="50">
        <v>25068</v>
      </c>
      <c r="D411" s="50">
        <v>4044.1559999999999</v>
      </c>
      <c r="F411" s="50">
        <v>0</v>
      </c>
      <c r="G411" s="50">
        <v>0</v>
      </c>
      <c r="I411" s="50">
        <v>0</v>
      </c>
      <c r="J411" s="50">
        <v>0</v>
      </c>
      <c r="L411" s="50">
        <v>0</v>
      </c>
      <c r="M411" s="50">
        <v>0</v>
      </c>
      <c r="O411" s="50">
        <v>20</v>
      </c>
      <c r="P411" s="50">
        <v>87.582999999999998</v>
      </c>
      <c r="R411" s="50">
        <v>1328.4</v>
      </c>
      <c r="S411" s="50">
        <v>3377.9520000000002</v>
      </c>
      <c r="U411" s="50">
        <v>0</v>
      </c>
      <c r="V411" s="50">
        <v>0</v>
      </c>
      <c r="X411" s="50">
        <v>931</v>
      </c>
      <c r="Y411" s="50">
        <v>10374.159</v>
      </c>
      <c r="AA411" s="50">
        <v>689.5</v>
      </c>
      <c r="AB411" s="50">
        <v>3064.9569999999999</v>
      </c>
      <c r="AD411" s="50">
        <v>501.59</v>
      </c>
      <c r="AE411" s="50">
        <v>2139.989</v>
      </c>
      <c r="AG411" s="50">
        <v>1133</v>
      </c>
      <c r="AH411" s="50">
        <v>13282.168</v>
      </c>
      <c r="AJ411" s="50">
        <v>0</v>
      </c>
      <c r="AK411" s="50">
        <v>0</v>
      </c>
      <c r="AM411" s="50">
        <v>33331.78</v>
      </c>
      <c r="AN411" s="50">
        <v>78467.255999999994</v>
      </c>
      <c r="AP411" s="50">
        <v>70</v>
      </c>
      <c r="AQ411" s="50">
        <v>195.86799999999999</v>
      </c>
      <c r="AS411" s="50">
        <v>13</v>
      </c>
      <c r="AT411" s="50">
        <v>104.294</v>
      </c>
      <c r="AV411" s="50">
        <v>0</v>
      </c>
      <c r="AW411" s="50">
        <v>0</v>
      </c>
      <c r="AY411" s="50">
        <v>841.78</v>
      </c>
      <c r="AZ411" s="50">
        <v>2906.3330000000001</v>
      </c>
      <c r="BB411" s="50">
        <v>15</v>
      </c>
      <c r="BC411" s="50">
        <v>3229.0889999999999</v>
      </c>
      <c r="BE411" s="50">
        <v>80</v>
      </c>
      <c r="BF411" s="50">
        <v>227.61</v>
      </c>
      <c r="BH411" s="50">
        <v>1119.08</v>
      </c>
      <c r="BI411" s="50">
        <v>1592.059</v>
      </c>
      <c r="BK411" s="50">
        <v>130</v>
      </c>
      <c r="BL411" s="50">
        <v>626.39300000000003</v>
      </c>
      <c r="BN411" s="50">
        <v>1111.53</v>
      </c>
      <c r="BO411" s="50">
        <v>1836.12</v>
      </c>
      <c r="BQ411" s="50">
        <v>4073</v>
      </c>
      <c r="BR411" s="50">
        <v>5054.326</v>
      </c>
      <c r="BT411" s="50">
        <v>339</v>
      </c>
      <c r="BU411" s="50">
        <v>2337.6489999999999</v>
      </c>
      <c r="BW411" s="50">
        <v>63.85</v>
      </c>
      <c r="BX411" s="50">
        <v>227.34800000000001</v>
      </c>
      <c r="BZ411" s="50">
        <v>16</v>
      </c>
      <c r="CA411" s="50">
        <v>10.013999999999999</v>
      </c>
      <c r="CC411" s="50">
        <v>2317</v>
      </c>
      <c r="CD411" s="50">
        <v>2902.3510000000001</v>
      </c>
      <c r="CF411" s="50">
        <v>100</v>
      </c>
      <c r="CG411" s="50">
        <v>11.946</v>
      </c>
      <c r="CI411" s="50">
        <v>30</v>
      </c>
      <c r="CJ411" s="50">
        <v>84.391000000000005</v>
      </c>
      <c r="CL411" s="50">
        <v>103.34</v>
      </c>
      <c r="CM411" s="50">
        <v>2576.9250000000002</v>
      </c>
      <c r="CO411" s="50">
        <v>205</v>
      </c>
      <c r="CP411" s="50">
        <v>10692.632</v>
      </c>
      <c r="CR411" s="50">
        <v>0.3</v>
      </c>
      <c r="CS411" s="50">
        <v>287.30900000000003</v>
      </c>
      <c r="CU411" s="50">
        <v>50</v>
      </c>
      <c r="CV411" s="50">
        <v>139.143</v>
      </c>
      <c r="CX411" s="50">
        <v>68.680000000000007</v>
      </c>
      <c r="CY411" s="50">
        <v>1185.356</v>
      </c>
      <c r="DA411" s="50">
        <v>0</v>
      </c>
      <c r="DB411" s="50">
        <v>0</v>
      </c>
      <c r="DD411" s="50">
        <v>0</v>
      </c>
      <c r="DE411" s="50">
        <v>0</v>
      </c>
      <c r="DG411" s="50">
        <v>25</v>
      </c>
      <c r="DH411" s="50">
        <v>75.611999999999995</v>
      </c>
      <c r="DJ411" s="50">
        <v>80</v>
      </c>
      <c r="DK411" s="50">
        <v>220.393</v>
      </c>
      <c r="DM411" s="50">
        <v>7</v>
      </c>
      <c r="DN411" s="50">
        <v>1.976</v>
      </c>
    </row>
    <row r="412" spans="3:118" x14ac:dyDescent="0.3">
      <c r="C412" s="50">
        <v>0</v>
      </c>
      <c r="D412" s="50">
        <v>0</v>
      </c>
      <c r="F412" s="50">
        <v>0</v>
      </c>
      <c r="G412" s="50">
        <v>0</v>
      </c>
      <c r="I412" s="50">
        <v>0</v>
      </c>
      <c r="J412" s="50">
        <v>0</v>
      </c>
      <c r="L412" s="50">
        <v>0</v>
      </c>
      <c r="M412" s="50">
        <v>0</v>
      </c>
      <c r="O412" s="50">
        <v>0</v>
      </c>
      <c r="P412" s="50">
        <v>0</v>
      </c>
      <c r="R412" s="50">
        <v>470</v>
      </c>
      <c r="S412" s="50">
        <v>11315.26</v>
      </c>
      <c r="U412" s="50">
        <v>0</v>
      </c>
      <c r="V412" s="50">
        <v>0</v>
      </c>
      <c r="X412" s="50">
        <v>0</v>
      </c>
      <c r="Y412" s="50">
        <v>0</v>
      </c>
      <c r="AA412" s="50">
        <v>90</v>
      </c>
      <c r="AB412" s="50">
        <v>7.7809999999999997</v>
      </c>
      <c r="AD412" s="50">
        <v>33.33</v>
      </c>
      <c r="AE412" s="50">
        <v>1342.12</v>
      </c>
      <c r="AG412" s="50">
        <v>0</v>
      </c>
      <c r="AH412" s="50">
        <v>0</v>
      </c>
      <c r="AJ412" s="50">
        <v>0</v>
      </c>
      <c r="AK412" s="50">
        <v>0</v>
      </c>
      <c r="AM412" s="50">
        <v>0</v>
      </c>
      <c r="AN412" s="50">
        <v>0</v>
      </c>
      <c r="AP412" s="50">
        <v>0</v>
      </c>
      <c r="AQ412" s="50">
        <v>0</v>
      </c>
      <c r="AS412" s="50">
        <v>4</v>
      </c>
      <c r="AT412" s="50">
        <v>16.207000000000001</v>
      </c>
      <c r="AV412" s="50">
        <v>0</v>
      </c>
      <c r="AW412" s="50">
        <v>0</v>
      </c>
      <c r="AY412" s="50">
        <v>145</v>
      </c>
      <c r="AZ412" s="50">
        <v>12321.362999999999</v>
      </c>
      <c r="BB412" s="50">
        <v>1</v>
      </c>
      <c r="BC412" s="50">
        <v>46.148000000000003</v>
      </c>
      <c r="BE412" s="50">
        <v>10</v>
      </c>
      <c r="BF412" s="50">
        <v>85.379000000000005</v>
      </c>
      <c r="BH412" s="50">
        <v>31</v>
      </c>
      <c r="BI412" s="50">
        <v>1214.6020000000001</v>
      </c>
      <c r="BK412" s="50">
        <v>0</v>
      </c>
      <c r="BL412" s="50">
        <v>0</v>
      </c>
      <c r="BN412" s="50">
        <v>0.1</v>
      </c>
      <c r="BO412" s="50">
        <v>0.80600000000000005</v>
      </c>
      <c r="BQ412" s="50">
        <v>815</v>
      </c>
      <c r="BR412" s="50">
        <v>449.9</v>
      </c>
      <c r="BT412" s="50">
        <v>5</v>
      </c>
      <c r="BU412" s="50">
        <v>43.256</v>
      </c>
      <c r="BW412" s="50">
        <v>0</v>
      </c>
      <c r="BX412" s="50">
        <v>0</v>
      </c>
      <c r="BZ412" s="50">
        <v>16</v>
      </c>
      <c r="CA412" s="50">
        <v>85.114000000000004</v>
      </c>
      <c r="CC412" s="50">
        <v>315</v>
      </c>
      <c r="CD412" s="50">
        <v>402.35599999999999</v>
      </c>
      <c r="CF412" s="50">
        <v>120</v>
      </c>
      <c r="CG412" s="50">
        <v>96.201999999999998</v>
      </c>
      <c r="CI412" s="50">
        <v>0</v>
      </c>
      <c r="CJ412" s="50">
        <v>0</v>
      </c>
      <c r="CL412" s="50">
        <v>93.33</v>
      </c>
      <c r="CM412" s="50">
        <v>690.22799999999995</v>
      </c>
      <c r="CO412" s="50">
        <v>40</v>
      </c>
      <c r="CP412" s="50">
        <v>5225.75</v>
      </c>
      <c r="CR412" s="50">
        <v>0</v>
      </c>
      <c r="CS412" s="50">
        <v>0</v>
      </c>
      <c r="CU412" s="50">
        <v>1</v>
      </c>
      <c r="CV412" s="50">
        <v>121.277</v>
      </c>
      <c r="CX412" s="50">
        <v>8.68</v>
      </c>
      <c r="CY412" s="50">
        <v>138.864</v>
      </c>
      <c r="DA412" s="50">
        <v>0</v>
      </c>
      <c r="DB412" s="50">
        <v>0</v>
      </c>
      <c r="DD412" s="50">
        <v>0</v>
      </c>
      <c r="DE412" s="50">
        <v>0</v>
      </c>
      <c r="DG412" s="50">
        <v>0</v>
      </c>
      <c r="DH412" s="50">
        <v>0</v>
      </c>
      <c r="DJ412" s="50">
        <v>0</v>
      </c>
      <c r="DK412" s="50">
        <v>0</v>
      </c>
      <c r="DM412" s="50">
        <v>5</v>
      </c>
      <c r="DN412" s="50">
        <v>1.976</v>
      </c>
    </row>
    <row r="413" spans="3:118" x14ac:dyDescent="0.3">
      <c r="C413" s="50">
        <v>0</v>
      </c>
      <c r="D413" s="50">
        <v>0</v>
      </c>
      <c r="F413" s="50">
        <v>0</v>
      </c>
      <c r="G413" s="50">
        <v>0</v>
      </c>
      <c r="I413" s="50">
        <v>0</v>
      </c>
      <c r="J413" s="50">
        <v>0</v>
      </c>
      <c r="L413" s="50">
        <v>0</v>
      </c>
      <c r="M413" s="50">
        <v>0</v>
      </c>
      <c r="O413" s="50">
        <v>0</v>
      </c>
      <c r="P413" s="50">
        <v>0</v>
      </c>
      <c r="R413" s="50">
        <v>0</v>
      </c>
      <c r="S413" s="50">
        <v>0</v>
      </c>
      <c r="U413" s="50">
        <v>0</v>
      </c>
      <c r="V413" s="50">
        <v>0</v>
      </c>
      <c r="X413" s="50">
        <v>0</v>
      </c>
      <c r="Y413" s="50">
        <v>0</v>
      </c>
      <c r="AA413" s="50">
        <v>0</v>
      </c>
      <c r="AB413" s="50">
        <v>0</v>
      </c>
      <c r="AD413" s="50">
        <v>0</v>
      </c>
      <c r="AE413" s="50">
        <v>0</v>
      </c>
      <c r="AG413" s="50">
        <v>0</v>
      </c>
      <c r="AH413" s="50">
        <v>0</v>
      </c>
      <c r="AJ413" s="50">
        <v>0</v>
      </c>
      <c r="AK413" s="50">
        <v>0</v>
      </c>
      <c r="AM413" s="50">
        <v>0</v>
      </c>
      <c r="AN413" s="50">
        <v>0</v>
      </c>
      <c r="AP413" s="50">
        <v>0</v>
      </c>
      <c r="AQ413" s="50">
        <v>0</v>
      </c>
      <c r="AS413" s="50">
        <v>0</v>
      </c>
      <c r="AT413" s="50">
        <v>0</v>
      </c>
      <c r="AV413" s="50">
        <v>0</v>
      </c>
      <c r="AW413" s="50">
        <v>0</v>
      </c>
      <c r="AY413" s="50">
        <v>0</v>
      </c>
      <c r="AZ413" s="50">
        <v>0</v>
      </c>
      <c r="BB413" s="50">
        <v>0</v>
      </c>
      <c r="BC413" s="50">
        <v>0</v>
      </c>
      <c r="BE413" s="50">
        <v>0</v>
      </c>
      <c r="BF413" s="50">
        <v>0</v>
      </c>
      <c r="BH413" s="50">
        <v>0</v>
      </c>
      <c r="BI413" s="50">
        <v>0</v>
      </c>
      <c r="BK413" s="50">
        <v>0</v>
      </c>
      <c r="BL413" s="50">
        <v>0</v>
      </c>
      <c r="BN413" s="50">
        <v>0</v>
      </c>
      <c r="BO413" s="50">
        <v>0</v>
      </c>
      <c r="BQ413" s="50">
        <v>0</v>
      </c>
      <c r="BR413" s="50">
        <v>0</v>
      </c>
      <c r="BT413" s="50">
        <v>0</v>
      </c>
      <c r="BU413" s="50">
        <v>0</v>
      </c>
      <c r="BW413" s="50">
        <v>0</v>
      </c>
      <c r="BX413" s="50">
        <v>0</v>
      </c>
      <c r="BZ413" s="50">
        <v>0</v>
      </c>
      <c r="CA413" s="50">
        <v>0</v>
      </c>
      <c r="CC413" s="50">
        <v>0</v>
      </c>
      <c r="CD413" s="50">
        <v>0</v>
      </c>
      <c r="CF413" s="50">
        <v>0</v>
      </c>
      <c r="CG413" s="50">
        <v>0</v>
      </c>
      <c r="CI413" s="50">
        <v>250</v>
      </c>
      <c r="CJ413" s="50">
        <v>799.60400000000004</v>
      </c>
      <c r="CL413" s="50">
        <v>6000</v>
      </c>
      <c r="CM413" s="50">
        <v>3924.4720000000002</v>
      </c>
      <c r="CO413" s="50">
        <v>0</v>
      </c>
      <c r="CP413" s="50">
        <v>0</v>
      </c>
      <c r="CR413" s="50">
        <v>0</v>
      </c>
      <c r="CS413" s="50">
        <v>0</v>
      </c>
      <c r="CU413" s="50">
        <v>0</v>
      </c>
      <c r="CV413" s="50">
        <v>0</v>
      </c>
      <c r="CX413" s="50">
        <v>0</v>
      </c>
      <c r="CY413" s="50">
        <v>0</v>
      </c>
      <c r="DA413" s="50">
        <v>0</v>
      </c>
      <c r="DB413" s="50">
        <v>0</v>
      </c>
      <c r="DD413" s="50">
        <v>0</v>
      </c>
      <c r="DE413" s="50">
        <v>0</v>
      </c>
      <c r="DG413" s="50">
        <v>0</v>
      </c>
      <c r="DH413" s="50">
        <v>0</v>
      </c>
      <c r="DJ413" s="50">
        <v>0</v>
      </c>
      <c r="DK413" s="50">
        <v>0</v>
      </c>
      <c r="DM413" s="50">
        <v>0</v>
      </c>
      <c r="DN413" s="50">
        <v>0</v>
      </c>
    </row>
    <row r="414" spans="3:118" x14ac:dyDescent="0.3">
      <c r="C414" s="50">
        <v>0</v>
      </c>
      <c r="D414" s="50">
        <v>0</v>
      </c>
      <c r="F414" s="50">
        <v>0</v>
      </c>
      <c r="G414" s="50">
        <v>0</v>
      </c>
      <c r="I414" s="50">
        <v>0</v>
      </c>
      <c r="J414" s="50">
        <v>0</v>
      </c>
      <c r="L414" s="50">
        <v>0</v>
      </c>
      <c r="M414" s="50">
        <v>0</v>
      </c>
      <c r="O414" s="50">
        <v>0</v>
      </c>
      <c r="P414" s="50">
        <v>0</v>
      </c>
      <c r="R414" s="50">
        <v>0</v>
      </c>
      <c r="S414" s="50">
        <v>0</v>
      </c>
      <c r="U414" s="50">
        <v>0</v>
      </c>
      <c r="V414" s="50">
        <v>0</v>
      </c>
      <c r="X414" s="50">
        <v>0</v>
      </c>
      <c r="Y414" s="50">
        <v>0</v>
      </c>
      <c r="AA414" s="50">
        <v>1000</v>
      </c>
      <c r="AB414" s="50">
        <v>3800.3159999999998</v>
      </c>
      <c r="AD414" s="50">
        <v>0</v>
      </c>
      <c r="AE414" s="50">
        <v>0</v>
      </c>
      <c r="AG414" s="50">
        <v>0</v>
      </c>
      <c r="AH414" s="50">
        <v>0</v>
      </c>
      <c r="AJ414" s="50">
        <v>0</v>
      </c>
      <c r="AK414" s="50">
        <v>0</v>
      </c>
      <c r="AM414" s="50">
        <v>0</v>
      </c>
      <c r="AN414" s="50">
        <v>0</v>
      </c>
      <c r="AP414" s="50">
        <v>0</v>
      </c>
      <c r="AQ414" s="50">
        <v>0</v>
      </c>
      <c r="AS414" s="50">
        <v>0</v>
      </c>
      <c r="AT414" s="50">
        <v>0</v>
      </c>
      <c r="AV414" s="50">
        <v>0</v>
      </c>
      <c r="AW414" s="50">
        <v>0</v>
      </c>
      <c r="AY414" s="50">
        <v>0</v>
      </c>
      <c r="AZ414" s="50">
        <v>0</v>
      </c>
      <c r="BB414" s="50">
        <v>0</v>
      </c>
      <c r="BC414" s="50">
        <v>0</v>
      </c>
      <c r="BE414" s="50">
        <v>0</v>
      </c>
      <c r="BF414" s="50">
        <v>0</v>
      </c>
      <c r="BH414" s="50">
        <v>0</v>
      </c>
      <c r="BI414" s="50">
        <v>0</v>
      </c>
      <c r="BK414" s="50">
        <v>0</v>
      </c>
      <c r="BL414" s="50">
        <v>0</v>
      </c>
      <c r="BN414" s="50">
        <v>0</v>
      </c>
      <c r="BO414" s="50">
        <v>0</v>
      </c>
      <c r="BQ414" s="50">
        <v>5000</v>
      </c>
      <c r="BR414" s="50">
        <v>32043.013999999999</v>
      </c>
      <c r="BT414" s="50">
        <v>0</v>
      </c>
      <c r="BU414" s="50">
        <v>0</v>
      </c>
      <c r="BW414" s="50">
        <v>0</v>
      </c>
      <c r="BX414" s="50">
        <v>0</v>
      </c>
      <c r="BZ414" s="50">
        <v>0</v>
      </c>
      <c r="CA414" s="50">
        <v>0</v>
      </c>
      <c r="CC414" s="50">
        <v>0</v>
      </c>
      <c r="CD414" s="50">
        <v>0</v>
      </c>
      <c r="CF414" s="50">
        <v>0</v>
      </c>
      <c r="CG414" s="50">
        <v>0</v>
      </c>
      <c r="CI414" s="50">
        <v>0</v>
      </c>
      <c r="CJ414" s="50">
        <v>0</v>
      </c>
      <c r="CL414" s="50">
        <v>0</v>
      </c>
      <c r="CM414" s="50">
        <v>0</v>
      </c>
      <c r="CO414" s="50">
        <v>0</v>
      </c>
      <c r="CP414" s="50">
        <v>0</v>
      </c>
      <c r="CR414" s="50">
        <v>0</v>
      </c>
      <c r="CS414" s="50">
        <v>0</v>
      </c>
      <c r="CU414" s="50">
        <v>3269</v>
      </c>
      <c r="CV414" s="50">
        <v>22029.190999999999</v>
      </c>
      <c r="CX414" s="50">
        <v>0</v>
      </c>
      <c r="CY414" s="50">
        <v>0</v>
      </c>
      <c r="DA414" s="50">
        <v>0</v>
      </c>
      <c r="DB414" s="50">
        <v>0</v>
      </c>
      <c r="DD414" s="50">
        <v>0</v>
      </c>
      <c r="DE414" s="50">
        <v>0</v>
      </c>
      <c r="DG414" s="50">
        <v>0</v>
      </c>
      <c r="DH414" s="50">
        <v>0</v>
      </c>
      <c r="DJ414" s="50">
        <v>0</v>
      </c>
      <c r="DK414" s="50">
        <v>0</v>
      </c>
      <c r="DM414" s="50">
        <v>0</v>
      </c>
      <c r="DN414" s="50">
        <v>0</v>
      </c>
    </row>
    <row r="415" spans="3:118" x14ac:dyDescent="0.3">
      <c r="C415" s="50">
        <v>0</v>
      </c>
      <c r="D415" s="50">
        <v>0</v>
      </c>
      <c r="F415" s="50">
        <v>0</v>
      </c>
      <c r="G415" s="50">
        <v>0</v>
      </c>
      <c r="I415" s="50">
        <v>0</v>
      </c>
      <c r="J415" s="50">
        <v>0</v>
      </c>
      <c r="L415" s="50">
        <v>0</v>
      </c>
      <c r="M415" s="50">
        <v>0</v>
      </c>
      <c r="O415" s="50">
        <v>0</v>
      </c>
      <c r="P415" s="50">
        <v>0</v>
      </c>
      <c r="R415" s="50">
        <v>5000</v>
      </c>
      <c r="S415" s="50">
        <v>17659.888999999999</v>
      </c>
      <c r="U415" s="50">
        <v>0</v>
      </c>
      <c r="V415" s="50">
        <v>0</v>
      </c>
      <c r="X415" s="50">
        <v>0</v>
      </c>
      <c r="Y415" s="50">
        <v>0</v>
      </c>
      <c r="AA415" s="50">
        <v>0</v>
      </c>
      <c r="AB415" s="50">
        <v>0</v>
      </c>
      <c r="AD415" s="50">
        <v>0</v>
      </c>
      <c r="AE415" s="50">
        <v>0</v>
      </c>
      <c r="AG415" s="50">
        <v>0</v>
      </c>
      <c r="AH415" s="50">
        <v>0</v>
      </c>
      <c r="AJ415" s="50">
        <v>0</v>
      </c>
      <c r="AK415" s="50">
        <v>0</v>
      </c>
      <c r="AM415" s="50">
        <v>0</v>
      </c>
      <c r="AN415" s="50">
        <v>0</v>
      </c>
      <c r="AP415" s="50">
        <v>0</v>
      </c>
      <c r="AQ415" s="50">
        <v>0</v>
      </c>
      <c r="AS415" s="50">
        <v>0</v>
      </c>
      <c r="AT415" s="50">
        <v>0</v>
      </c>
      <c r="AV415" s="50">
        <v>0</v>
      </c>
      <c r="AW415" s="50">
        <v>0</v>
      </c>
      <c r="AY415" s="50">
        <v>0</v>
      </c>
      <c r="AZ415" s="50">
        <v>0</v>
      </c>
      <c r="BB415" s="50">
        <v>0</v>
      </c>
      <c r="BC415" s="50">
        <v>0</v>
      </c>
      <c r="BE415" s="50">
        <v>0</v>
      </c>
      <c r="BF415" s="50">
        <v>0</v>
      </c>
      <c r="BH415" s="50">
        <v>0</v>
      </c>
      <c r="BI415" s="50">
        <v>0</v>
      </c>
      <c r="BK415" s="50">
        <v>0</v>
      </c>
      <c r="BL415" s="50">
        <v>0</v>
      </c>
      <c r="BN415" s="50">
        <v>0</v>
      </c>
      <c r="BO415" s="50">
        <v>0</v>
      </c>
      <c r="BQ415" s="50">
        <v>0</v>
      </c>
      <c r="BR415" s="50">
        <v>0</v>
      </c>
      <c r="BT415" s="50">
        <v>0</v>
      </c>
      <c r="BU415" s="50">
        <v>0</v>
      </c>
      <c r="BW415" s="50">
        <v>0</v>
      </c>
      <c r="BX415" s="50">
        <v>0</v>
      </c>
      <c r="BZ415" s="50">
        <v>0</v>
      </c>
      <c r="CA415" s="50">
        <v>0</v>
      </c>
      <c r="CC415" s="50">
        <v>0</v>
      </c>
      <c r="CD415" s="50">
        <v>0</v>
      </c>
      <c r="CF415" s="50">
        <v>0</v>
      </c>
      <c r="CG415" s="50">
        <v>0</v>
      </c>
      <c r="CI415" s="50">
        <v>0</v>
      </c>
      <c r="CJ415" s="50">
        <v>0</v>
      </c>
      <c r="CL415" s="50">
        <v>0</v>
      </c>
      <c r="CM415" s="50">
        <v>0</v>
      </c>
      <c r="CO415" s="50">
        <v>0</v>
      </c>
      <c r="CP415" s="50">
        <v>0</v>
      </c>
      <c r="CR415" s="50">
        <v>0</v>
      </c>
      <c r="CS415" s="50">
        <v>0</v>
      </c>
      <c r="CU415" s="50">
        <v>0</v>
      </c>
      <c r="CV415" s="50">
        <v>0</v>
      </c>
      <c r="CX415" s="50">
        <v>0</v>
      </c>
      <c r="CY415" s="50">
        <v>0</v>
      </c>
      <c r="DA415" s="50">
        <v>0</v>
      </c>
      <c r="DB415" s="50">
        <v>0</v>
      </c>
      <c r="DD415" s="50">
        <v>0</v>
      </c>
      <c r="DE415" s="50">
        <v>0</v>
      </c>
      <c r="DG415" s="50">
        <v>0</v>
      </c>
      <c r="DH415" s="50">
        <v>0</v>
      </c>
      <c r="DJ415" s="50">
        <v>0</v>
      </c>
      <c r="DK415" s="50">
        <v>0</v>
      </c>
      <c r="DM415" s="50">
        <v>0</v>
      </c>
      <c r="DN415" s="50">
        <v>0</v>
      </c>
    </row>
    <row r="416" spans="3:118" x14ac:dyDescent="0.3">
      <c r="C416" s="50">
        <v>0</v>
      </c>
      <c r="D416" s="50">
        <v>0</v>
      </c>
      <c r="F416" s="50">
        <v>0</v>
      </c>
      <c r="G416" s="50">
        <v>0</v>
      </c>
      <c r="I416" s="50">
        <v>0</v>
      </c>
      <c r="J416" s="50">
        <v>0</v>
      </c>
      <c r="L416" s="50">
        <v>0</v>
      </c>
      <c r="M416" s="50">
        <v>0</v>
      </c>
      <c r="O416" s="50">
        <v>0</v>
      </c>
      <c r="P416" s="50">
        <v>0</v>
      </c>
      <c r="R416" s="50">
        <v>0</v>
      </c>
      <c r="S416" s="50">
        <v>0</v>
      </c>
      <c r="U416" s="50">
        <v>0</v>
      </c>
      <c r="V416" s="50">
        <v>0</v>
      </c>
      <c r="X416" s="50">
        <v>0</v>
      </c>
      <c r="Y416" s="50">
        <v>0</v>
      </c>
      <c r="AA416" s="50">
        <v>0</v>
      </c>
      <c r="AB416" s="50">
        <v>0</v>
      </c>
      <c r="AD416" s="50">
        <v>0</v>
      </c>
      <c r="AE416" s="50">
        <v>0</v>
      </c>
      <c r="AG416" s="50">
        <v>0</v>
      </c>
      <c r="AH416" s="50">
        <v>0</v>
      </c>
      <c r="AJ416" s="50">
        <v>0</v>
      </c>
      <c r="AK416" s="50">
        <v>0</v>
      </c>
      <c r="AM416" s="50">
        <v>0</v>
      </c>
      <c r="AN416" s="50">
        <v>0</v>
      </c>
      <c r="AP416" s="50">
        <v>0</v>
      </c>
      <c r="AQ416" s="50">
        <v>0</v>
      </c>
      <c r="AS416" s="50">
        <v>0</v>
      </c>
      <c r="AT416" s="50">
        <v>0</v>
      </c>
      <c r="AV416" s="50">
        <v>0</v>
      </c>
      <c r="AW416" s="50">
        <v>0</v>
      </c>
      <c r="AY416" s="50">
        <v>0</v>
      </c>
      <c r="AZ416" s="50">
        <v>0</v>
      </c>
      <c r="BB416" s="50">
        <v>0</v>
      </c>
      <c r="BC416" s="50">
        <v>0</v>
      </c>
      <c r="BE416" s="50">
        <v>0</v>
      </c>
      <c r="BF416" s="50">
        <v>0</v>
      </c>
      <c r="BH416" s="50">
        <v>0</v>
      </c>
      <c r="BI416" s="50">
        <v>0</v>
      </c>
      <c r="BK416" s="50">
        <v>0</v>
      </c>
      <c r="BL416" s="50">
        <v>0</v>
      </c>
      <c r="BN416" s="50">
        <v>0</v>
      </c>
      <c r="BO416" s="50">
        <v>0</v>
      </c>
      <c r="BQ416" s="50">
        <v>0</v>
      </c>
      <c r="BR416" s="50">
        <v>0</v>
      </c>
      <c r="BT416" s="50">
        <v>0</v>
      </c>
      <c r="BU416" s="50">
        <v>0</v>
      </c>
      <c r="BW416" s="50">
        <v>0</v>
      </c>
      <c r="BX416" s="50">
        <v>0</v>
      </c>
      <c r="BZ416" s="50">
        <v>0</v>
      </c>
      <c r="CA416" s="50">
        <v>0</v>
      </c>
      <c r="CC416" s="50">
        <v>24021</v>
      </c>
      <c r="CD416" s="50">
        <v>141879.28099999999</v>
      </c>
      <c r="CF416" s="50">
        <v>0</v>
      </c>
      <c r="CG416" s="50">
        <v>0</v>
      </c>
      <c r="CI416" s="50">
        <v>0</v>
      </c>
      <c r="CJ416" s="50">
        <v>0</v>
      </c>
      <c r="CL416" s="50">
        <v>0</v>
      </c>
      <c r="CM416" s="50">
        <v>0</v>
      </c>
      <c r="CO416" s="50">
        <v>0</v>
      </c>
      <c r="CP416" s="50">
        <v>0</v>
      </c>
      <c r="CR416" s="50">
        <v>0</v>
      </c>
      <c r="CS416" s="50">
        <v>0</v>
      </c>
      <c r="CU416" s="50">
        <v>0</v>
      </c>
      <c r="CV416" s="50">
        <v>0</v>
      </c>
      <c r="CX416" s="50">
        <v>0</v>
      </c>
      <c r="CY416" s="50">
        <v>0</v>
      </c>
      <c r="DA416" s="50">
        <v>0</v>
      </c>
      <c r="DB416" s="50">
        <v>0</v>
      </c>
      <c r="DD416" s="50">
        <v>0</v>
      </c>
      <c r="DE416" s="50">
        <v>0</v>
      </c>
      <c r="DG416" s="50">
        <v>0</v>
      </c>
      <c r="DH416" s="50">
        <v>0</v>
      </c>
      <c r="DJ416" s="50">
        <v>0</v>
      </c>
      <c r="DK416" s="50">
        <v>0</v>
      </c>
      <c r="DM416" s="50">
        <v>0</v>
      </c>
      <c r="DN416" s="50">
        <v>0</v>
      </c>
    </row>
    <row r="417" spans="3:118" x14ac:dyDescent="0.3">
      <c r="C417" s="50">
        <v>0</v>
      </c>
      <c r="D417" s="50">
        <v>0</v>
      </c>
      <c r="F417" s="50">
        <v>0</v>
      </c>
      <c r="G417" s="50">
        <v>0</v>
      </c>
      <c r="I417" s="50">
        <v>0</v>
      </c>
      <c r="J417" s="50">
        <v>0</v>
      </c>
      <c r="L417" s="50">
        <v>5400</v>
      </c>
      <c r="M417" s="50">
        <v>21904.866999999998</v>
      </c>
      <c r="O417" s="50">
        <v>0</v>
      </c>
      <c r="P417" s="50">
        <v>0</v>
      </c>
      <c r="R417" s="50">
        <v>0</v>
      </c>
      <c r="S417" s="50">
        <v>0</v>
      </c>
      <c r="U417" s="50">
        <v>0</v>
      </c>
      <c r="V417" s="50">
        <v>0</v>
      </c>
      <c r="X417" s="50">
        <v>0</v>
      </c>
      <c r="Y417" s="50">
        <v>0</v>
      </c>
      <c r="AA417" s="50">
        <v>0</v>
      </c>
      <c r="AB417" s="50">
        <v>0</v>
      </c>
      <c r="AD417" s="50">
        <v>0</v>
      </c>
      <c r="AE417" s="50">
        <v>0</v>
      </c>
      <c r="AG417" s="50">
        <v>0</v>
      </c>
      <c r="AH417" s="50">
        <v>0</v>
      </c>
      <c r="AJ417" s="50">
        <v>0</v>
      </c>
      <c r="AK417" s="50">
        <v>0</v>
      </c>
      <c r="AM417" s="50">
        <v>0</v>
      </c>
      <c r="AN417" s="50">
        <v>0</v>
      </c>
      <c r="AP417" s="50">
        <v>0</v>
      </c>
      <c r="AQ417" s="50">
        <v>0</v>
      </c>
      <c r="AS417" s="50">
        <v>0</v>
      </c>
      <c r="AT417" s="50">
        <v>0</v>
      </c>
      <c r="AV417" s="50">
        <v>0</v>
      </c>
      <c r="AW417" s="50">
        <v>0</v>
      </c>
      <c r="AY417" s="50">
        <v>0</v>
      </c>
      <c r="AZ417" s="50">
        <v>0</v>
      </c>
      <c r="BB417" s="50">
        <v>0</v>
      </c>
      <c r="BC417" s="50">
        <v>0</v>
      </c>
      <c r="BE417" s="50">
        <v>0</v>
      </c>
      <c r="BF417" s="50">
        <v>0</v>
      </c>
      <c r="BH417" s="50">
        <v>0</v>
      </c>
      <c r="BI417" s="50">
        <v>0</v>
      </c>
      <c r="BK417" s="50">
        <v>0</v>
      </c>
      <c r="BL417" s="50">
        <v>0</v>
      </c>
      <c r="BN417" s="50">
        <v>0</v>
      </c>
      <c r="BO417" s="50">
        <v>0</v>
      </c>
      <c r="BQ417" s="50">
        <v>0</v>
      </c>
      <c r="BR417" s="50">
        <v>0</v>
      </c>
      <c r="BT417" s="50">
        <v>0</v>
      </c>
      <c r="BU417" s="50">
        <v>0</v>
      </c>
      <c r="BW417" s="50">
        <v>0</v>
      </c>
      <c r="BX417" s="50">
        <v>0</v>
      </c>
      <c r="BZ417" s="50">
        <v>0</v>
      </c>
      <c r="CA417" s="50">
        <v>0</v>
      </c>
      <c r="CC417" s="50">
        <v>0</v>
      </c>
      <c r="CD417" s="50">
        <v>0</v>
      </c>
      <c r="CF417" s="50">
        <v>0</v>
      </c>
      <c r="CG417" s="50">
        <v>0</v>
      </c>
      <c r="CI417" s="50">
        <v>0</v>
      </c>
      <c r="CJ417" s="50">
        <v>0</v>
      </c>
      <c r="CL417" s="50">
        <v>0</v>
      </c>
      <c r="CM417" s="50">
        <v>0</v>
      </c>
      <c r="CO417" s="50">
        <v>0</v>
      </c>
      <c r="CP417" s="50">
        <v>0</v>
      </c>
      <c r="CR417" s="50">
        <v>0</v>
      </c>
      <c r="CS417" s="50">
        <v>0</v>
      </c>
      <c r="CU417" s="50">
        <v>0</v>
      </c>
      <c r="CV417" s="50">
        <v>0</v>
      </c>
      <c r="CX417" s="50">
        <v>0</v>
      </c>
      <c r="CY417" s="50">
        <v>0</v>
      </c>
      <c r="DA417" s="50">
        <v>0</v>
      </c>
      <c r="DB417" s="50">
        <v>0</v>
      </c>
      <c r="DD417" s="50">
        <v>0</v>
      </c>
      <c r="DE417" s="50">
        <v>0</v>
      </c>
      <c r="DG417" s="50">
        <v>0</v>
      </c>
      <c r="DH417" s="50">
        <v>0</v>
      </c>
      <c r="DJ417" s="50">
        <v>0</v>
      </c>
      <c r="DK417" s="50">
        <v>0</v>
      </c>
      <c r="DM417" s="50">
        <v>0</v>
      </c>
      <c r="DN417" s="50">
        <v>0</v>
      </c>
    </row>
    <row r="418" spans="3:118" x14ac:dyDescent="0.3">
      <c r="C418" s="50">
        <v>0</v>
      </c>
      <c r="D418" s="50">
        <v>0</v>
      </c>
      <c r="F418" s="50">
        <v>0</v>
      </c>
      <c r="G418" s="50">
        <v>0</v>
      </c>
      <c r="I418" s="50">
        <v>0</v>
      </c>
      <c r="J418" s="50">
        <v>0</v>
      </c>
      <c r="L418" s="50">
        <v>0</v>
      </c>
      <c r="M418" s="50">
        <v>0</v>
      </c>
      <c r="O418" s="50">
        <v>0</v>
      </c>
      <c r="P418" s="50">
        <v>0</v>
      </c>
      <c r="R418" s="50">
        <v>0</v>
      </c>
      <c r="S418" s="50">
        <v>0</v>
      </c>
      <c r="U418" s="50">
        <v>0</v>
      </c>
      <c r="V418" s="50">
        <v>0</v>
      </c>
      <c r="X418" s="50">
        <v>0</v>
      </c>
      <c r="Y418" s="50">
        <v>0</v>
      </c>
      <c r="AA418" s="50">
        <v>150</v>
      </c>
      <c r="AB418" s="50">
        <v>5439.2020000000002</v>
      </c>
      <c r="AD418" s="50">
        <v>0</v>
      </c>
      <c r="AE418" s="50">
        <v>0</v>
      </c>
      <c r="AG418" s="50">
        <v>0</v>
      </c>
      <c r="AH418" s="50">
        <v>0</v>
      </c>
      <c r="AJ418" s="50">
        <v>0</v>
      </c>
      <c r="AK418" s="50">
        <v>0</v>
      </c>
      <c r="AM418" s="50">
        <v>0</v>
      </c>
      <c r="AN418" s="50">
        <v>0</v>
      </c>
      <c r="AP418" s="50">
        <v>0</v>
      </c>
      <c r="AQ418" s="50">
        <v>0</v>
      </c>
      <c r="AS418" s="50">
        <v>0</v>
      </c>
      <c r="AT418" s="50">
        <v>0</v>
      </c>
      <c r="AV418" s="50">
        <v>0</v>
      </c>
      <c r="AW418" s="50">
        <v>0</v>
      </c>
      <c r="AY418" s="50">
        <v>0</v>
      </c>
      <c r="AZ418" s="50">
        <v>0</v>
      </c>
      <c r="BB418" s="50">
        <v>0</v>
      </c>
      <c r="BC418" s="50">
        <v>0</v>
      </c>
      <c r="BE418" s="50">
        <v>0</v>
      </c>
      <c r="BF418" s="50">
        <v>0</v>
      </c>
      <c r="BH418" s="50">
        <v>0</v>
      </c>
      <c r="BI418" s="50">
        <v>0</v>
      </c>
      <c r="BK418" s="50">
        <v>0</v>
      </c>
      <c r="BL418" s="50">
        <v>0</v>
      </c>
      <c r="BN418" s="50">
        <v>0</v>
      </c>
      <c r="BO418" s="50">
        <v>0</v>
      </c>
      <c r="BQ418" s="50">
        <v>0</v>
      </c>
      <c r="BR418" s="50">
        <v>0</v>
      </c>
      <c r="BT418" s="50">
        <v>0</v>
      </c>
      <c r="BU418" s="50">
        <v>0</v>
      </c>
      <c r="BW418" s="50">
        <v>0</v>
      </c>
      <c r="BX418" s="50">
        <v>0</v>
      </c>
      <c r="BZ418" s="50">
        <v>0</v>
      </c>
      <c r="CA418" s="50">
        <v>0</v>
      </c>
      <c r="CC418" s="50">
        <v>0</v>
      </c>
      <c r="CD418" s="50">
        <v>0</v>
      </c>
      <c r="CF418" s="50">
        <v>0</v>
      </c>
      <c r="CG418" s="50">
        <v>0</v>
      </c>
      <c r="CI418" s="50">
        <v>0</v>
      </c>
      <c r="CJ418" s="50">
        <v>0</v>
      </c>
      <c r="CL418" s="50">
        <v>0</v>
      </c>
      <c r="CM418" s="50">
        <v>0</v>
      </c>
      <c r="CO418" s="50">
        <v>0</v>
      </c>
      <c r="CP418" s="50">
        <v>0</v>
      </c>
      <c r="CR418" s="50">
        <v>0</v>
      </c>
      <c r="CS418" s="50">
        <v>0</v>
      </c>
      <c r="CU418" s="50">
        <v>0</v>
      </c>
      <c r="CV418" s="50">
        <v>0</v>
      </c>
      <c r="CX418" s="50">
        <v>0</v>
      </c>
      <c r="CY418" s="50">
        <v>0</v>
      </c>
      <c r="DA418" s="50">
        <v>0</v>
      </c>
      <c r="DB418" s="50">
        <v>0</v>
      </c>
      <c r="DD418" s="50">
        <v>0</v>
      </c>
      <c r="DE418" s="50">
        <v>0</v>
      </c>
      <c r="DG418" s="50">
        <v>0</v>
      </c>
      <c r="DH418" s="50">
        <v>0</v>
      </c>
      <c r="DJ418" s="50">
        <v>0</v>
      </c>
      <c r="DK418" s="50">
        <v>0</v>
      </c>
      <c r="DM418" s="50">
        <v>0</v>
      </c>
      <c r="DN418" s="50">
        <v>0</v>
      </c>
    </row>
    <row r="419" spans="3:118" x14ac:dyDescent="0.3">
      <c r="C419" s="50">
        <v>157</v>
      </c>
      <c r="D419" s="50">
        <v>7719.3739999999998</v>
      </c>
      <c r="F419" s="50">
        <v>70</v>
      </c>
      <c r="G419" s="50">
        <v>2935.6190000000001</v>
      </c>
      <c r="I419" s="50">
        <v>0</v>
      </c>
      <c r="J419" s="50">
        <v>0</v>
      </c>
      <c r="L419" s="50">
        <v>0</v>
      </c>
      <c r="M419" s="50">
        <v>0</v>
      </c>
      <c r="O419" s="50">
        <v>0</v>
      </c>
      <c r="P419" s="50">
        <v>0</v>
      </c>
      <c r="R419" s="50">
        <v>0</v>
      </c>
      <c r="S419" s="50">
        <v>0</v>
      </c>
      <c r="U419" s="50">
        <v>0</v>
      </c>
      <c r="V419" s="50">
        <v>0</v>
      </c>
      <c r="X419" s="50">
        <v>0</v>
      </c>
      <c r="Y419" s="50">
        <v>0</v>
      </c>
      <c r="AA419" s="50">
        <v>0</v>
      </c>
      <c r="AB419" s="50">
        <v>0</v>
      </c>
      <c r="AD419" s="50">
        <v>70</v>
      </c>
      <c r="AE419" s="50">
        <v>3974.2240000000002</v>
      </c>
      <c r="AG419" s="50">
        <v>0</v>
      </c>
      <c r="AH419" s="50">
        <v>0</v>
      </c>
      <c r="AJ419" s="50">
        <v>0</v>
      </c>
      <c r="AK419" s="50">
        <v>0</v>
      </c>
      <c r="AM419" s="50">
        <v>0</v>
      </c>
      <c r="AN419" s="50">
        <v>0</v>
      </c>
      <c r="AP419" s="50">
        <v>0</v>
      </c>
      <c r="AQ419" s="50">
        <v>0</v>
      </c>
      <c r="AS419" s="50">
        <v>0</v>
      </c>
      <c r="AT419" s="50">
        <v>0</v>
      </c>
      <c r="AV419" s="50">
        <v>0</v>
      </c>
      <c r="AW419" s="50">
        <v>0</v>
      </c>
      <c r="AY419" s="50">
        <v>0</v>
      </c>
      <c r="AZ419" s="50">
        <v>0</v>
      </c>
      <c r="BB419" s="50">
        <v>0</v>
      </c>
      <c r="BC419" s="50">
        <v>0</v>
      </c>
      <c r="BE419" s="50">
        <v>0</v>
      </c>
      <c r="BF419" s="50">
        <v>0</v>
      </c>
      <c r="BH419" s="50">
        <v>0</v>
      </c>
      <c r="BI419" s="50">
        <v>0</v>
      </c>
      <c r="BK419" s="50">
        <v>0</v>
      </c>
      <c r="BL419" s="50">
        <v>0</v>
      </c>
      <c r="BN419" s="50">
        <v>0</v>
      </c>
      <c r="BO419" s="50">
        <v>0</v>
      </c>
      <c r="BQ419" s="50">
        <v>0</v>
      </c>
      <c r="BR419" s="50">
        <v>0</v>
      </c>
      <c r="BT419" s="50">
        <v>0</v>
      </c>
      <c r="BU419" s="50">
        <v>0</v>
      </c>
      <c r="BW419" s="50">
        <v>0</v>
      </c>
      <c r="BX419" s="50">
        <v>0</v>
      </c>
      <c r="BZ419" s="50">
        <v>0</v>
      </c>
      <c r="CA419" s="50">
        <v>0</v>
      </c>
      <c r="CC419" s="50">
        <v>0</v>
      </c>
      <c r="CD419" s="50">
        <v>0</v>
      </c>
      <c r="CF419" s="50">
        <v>0</v>
      </c>
      <c r="CG419" s="50">
        <v>0</v>
      </c>
      <c r="CI419" s="50">
        <v>0</v>
      </c>
      <c r="CJ419" s="50">
        <v>0</v>
      </c>
      <c r="CL419" s="50">
        <v>0</v>
      </c>
      <c r="CM419" s="50">
        <v>0</v>
      </c>
      <c r="CO419" s="50">
        <v>0</v>
      </c>
      <c r="CP419" s="50">
        <v>0</v>
      </c>
      <c r="CR419" s="50">
        <v>0</v>
      </c>
      <c r="CS419" s="50">
        <v>0</v>
      </c>
      <c r="CU419" s="50">
        <v>0</v>
      </c>
      <c r="CV419" s="50">
        <v>0</v>
      </c>
      <c r="CX419" s="50">
        <v>30</v>
      </c>
      <c r="CY419" s="50">
        <v>3880.2310000000002</v>
      </c>
      <c r="DA419" s="50">
        <v>0</v>
      </c>
      <c r="DB419" s="50">
        <v>0</v>
      </c>
      <c r="DD419" s="50">
        <v>0</v>
      </c>
      <c r="DE419" s="50">
        <v>0</v>
      </c>
      <c r="DG419" s="50">
        <v>0</v>
      </c>
      <c r="DH419" s="50">
        <v>0</v>
      </c>
      <c r="DJ419" s="50">
        <v>0</v>
      </c>
      <c r="DK419" s="50">
        <v>0</v>
      </c>
      <c r="DM419" s="50">
        <v>0</v>
      </c>
      <c r="DN419" s="50">
        <v>0</v>
      </c>
    </row>
    <row r="420" spans="3:118" x14ac:dyDescent="0.3">
      <c r="C420" s="50">
        <v>0</v>
      </c>
      <c r="D420" s="50">
        <v>0</v>
      </c>
      <c r="F420" s="50">
        <v>0</v>
      </c>
      <c r="G420" s="50">
        <v>0</v>
      </c>
      <c r="I420" s="50">
        <v>0</v>
      </c>
      <c r="J420" s="50">
        <v>0</v>
      </c>
      <c r="L420" s="50">
        <v>0</v>
      </c>
      <c r="M420" s="50">
        <v>0</v>
      </c>
      <c r="O420" s="50">
        <v>0</v>
      </c>
      <c r="P420" s="50">
        <v>0</v>
      </c>
      <c r="R420" s="50">
        <v>0</v>
      </c>
      <c r="S420" s="50">
        <v>0</v>
      </c>
      <c r="U420" s="50">
        <v>0</v>
      </c>
      <c r="V420" s="50">
        <v>0</v>
      </c>
      <c r="X420" s="50">
        <v>0</v>
      </c>
      <c r="Y420" s="50">
        <v>0</v>
      </c>
      <c r="AA420" s="50">
        <v>700</v>
      </c>
      <c r="AB420" s="50">
        <v>850.73500000000001</v>
      </c>
      <c r="AD420" s="50">
        <v>0</v>
      </c>
      <c r="AE420" s="50">
        <v>0</v>
      </c>
      <c r="AG420" s="50">
        <v>0</v>
      </c>
      <c r="AH420" s="50">
        <v>0</v>
      </c>
      <c r="AJ420" s="50">
        <v>0</v>
      </c>
      <c r="AK420" s="50">
        <v>0</v>
      </c>
      <c r="AM420" s="50">
        <v>0</v>
      </c>
      <c r="AN420" s="50">
        <v>0</v>
      </c>
      <c r="AP420" s="50">
        <v>0</v>
      </c>
      <c r="AQ420" s="50">
        <v>0</v>
      </c>
      <c r="AS420" s="50">
        <v>0</v>
      </c>
      <c r="AT420" s="50">
        <v>0</v>
      </c>
      <c r="AV420" s="50">
        <v>0</v>
      </c>
      <c r="AW420" s="50">
        <v>0</v>
      </c>
      <c r="AY420" s="50">
        <v>0</v>
      </c>
      <c r="AZ420" s="50">
        <v>0</v>
      </c>
      <c r="BB420" s="50">
        <v>0</v>
      </c>
      <c r="BC420" s="50">
        <v>0</v>
      </c>
      <c r="BE420" s="50">
        <v>0</v>
      </c>
      <c r="BF420" s="50">
        <v>0</v>
      </c>
      <c r="BH420" s="50">
        <v>0</v>
      </c>
      <c r="BI420" s="50">
        <v>0</v>
      </c>
      <c r="BK420" s="50">
        <v>0</v>
      </c>
      <c r="BL420" s="50">
        <v>0</v>
      </c>
      <c r="BN420" s="50">
        <v>0</v>
      </c>
      <c r="BO420" s="50">
        <v>0</v>
      </c>
      <c r="BQ420" s="50">
        <v>0</v>
      </c>
      <c r="BR420" s="50">
        <v>0</v>
      </c>
      <c r="BT420" s="50">
        <v>0</v>
      </c>
      <c r="BU420" s="50">
        <v>0</v>
      </c>
      <c r="BW420" s="50">
        <v>0</v>
      </c>
      <c r="BX420" s="50">
        <v>0</v>
      </c>
      <c r="BZ420" s="50">
        <v>0</v>
      </c>
      <c r="CA420" s="50">
        <v>0</v>
      </c>
      <c r="CC420" s="50">
        <v>0</v>
      </c>
      <c r="CD420" s="50">
        <v>0</v>
      </c>
      <c r="CF420" s="50">
        <v>0</v>
      </c>
      <c r="CG420" s="50">
        <v>0</v>
      </c>
      <c r="CI420" s="50">
        <v>0</v>
      </c>
      <c r="CJ420" s="50">
        <v>0</v>
      </c>
      <c r="CL420" s="50">
        <v>0</v>
      </c>
      <c r="CM420" s="50">
        <v>0</v>
      </c>
      <c r="CO420" s="50">
        <v>0</v>
      </c>
      <c r="CP420" s="50">
        <v>0</v>
      </c>
      <c r="CR420" s="50">
        <v>0</v>
      </c>
      <c r="CS420" s="50">
        <v>0</v>
      </c>
      <c r="CU420" s="50">
        <v>0</v>
      </c>
      <c r="CV420" s="50">
        <v>0</v>
      </c>
      <c r="CX420" s="50">
        <v>0</v>
      </c>
      <c r="CY420" s="50">
        <v>0</v>
      </c>
      <c r="DA420" s="50">
        <v>0</v>
      </c>
      <c r="DB420" s="50">
        <v>0</v>
      </c>
      <c r="DD420" s="50">
        <v>0</v>
      </c>
      <c r="DE420" s="50">
        <v>0</v>
      </c>
      <c r="DG420" s="50">
        <v>0</v>
      </c>
      <c r="DH420" s="50">
        <v>0</v>
      </c>
      <c r="DJ420" s="50">
        <v>0</v>
      </c>
      <c r="DK420" s="50">
        <v>0</v>
      </c>
      <c r="DM420" s="50">
        <v>0</v>
      </c>
      <c r="DN420" s="50">
        <v>0</v>
      </c>
    </row>
    <row r="421" spans="3:118" x14ac:dyDescent="0.3">
      <c r="C421" s="50">
        <v>0</v>
      </c>
      <c r="D421" s="50">
        <v>0</v>
      </c>
      <c r="F421" s="50">
        <v>0</v>
      </c>
      <c r="G421" s="50">
        <v>0</v>
      </c>
      <c r="I421" s="50">
        <v>0</v>
      </c>
      <c r="J421" s="50">
        <v>0</v>
      </c>
      <c r="L421" s="50">
        <v>0</v>
      </c>
      <c r="M421" s="50">
        <v>0</v>
      </c>
      <c r="O421" s="50">
        <v>0</v>
      </c>
      <c r="P421" s="50">
        <v>0</v>
      </c>
      <c r="R421" s="50">
        <v>0</v>
      </c>
      <c r="S421" s="50">
        <v>0</v>
      </c>
      <c r="U421" s="50">
        <v>0</v>
      </c>
      <c r="V421" s="50">
        <v>0</v>
      </c>
      <c r="X421" s="50">
        <v>0</v>
      </c>
      <c r="Y421" s="50">
        <v>0</v>
      </c>
      <c r="AA421" s="50">
        <v>0</v>
      </c>
      <c r="AB421" s="50">
        <v>0</v>
      </c>
      <c r="AD421" s="50">
        <v>0</v>
      </c>
      <c r="AE421" s="50">
        <v>0</v>
      </c>
      <c r="AG421" s="50">
        <v>0</v>
      </c>
      <c r="AH421" s="50">
        <v>0</v>
      </c>
      <c r="AJ421" s="50">
        <v>0</v>
      </c>
      <c r="AK421" s="50">
        <v>0</v>
      </c>
      <c r="AM421" s="50">
        <v>0</v>
      </c>
      <c r="AN421" s="50">
        <v>0</v>
      </c>
      <c r="AP421" s="50">
        <v>0</v>
      </c>
      <c r="AQ421" s="50">
        <v>0</v>
      </c>
      <c r="AS421" s="50">
        <v>0</v>
      </c>
      <c r="AT421" s="50">
        <v>0</v>
      </c>
      <c r="AV421" s="50">
        <v>0</v>
      </c>
      <c r="AW421" s="50">
        <v>0</v>
      </c>
      <c r="AY421" s="50">
        <v>0</v>
      </c>
      <c r="AZ421" s="50">
        <v>0</v>
      </c>
      <c r="BB421" s="50">
        <v>0</v>
      </c>
      <c r="BC421" s="50">
        <v>0</v>
      </c>
      <c r="BE421" s="50">
        <v>0</v>
      </c>
      <c r="BF421" s="50">
        <v>0</v>
      </c>
      <c r="BH421" s="50">
        <v>162.1</v>
      </c>
      <c r="BI421" s="50">
        <v>1520.566</v>
      </c>
      <c r="BK421" s="50">
        <v>0</v>
      </c>
      <c r="BL421" s="50">
        <v>0</v>
      </c>
      <c r="BN421" s="50">
        <v>0</v>
      </c>
      <c r="BO421" s="50">
        <v>0</v>
      </c>
      <c r="BQ421" s="50">
        <v>0</v>
      </c>
      <c r="BR421" s="50">
        <v>0</v>
      </c>
      <c r="BT421" s="50">
        <v>0</v>
      </c>
      <c r="BU421" s="50">
        <v>0</v>
      </c>
      <c r="BW421" s="50">
        <v>0</v>
      </c>
      <c r="BX421" s="50">
        <v>0</v>
      </c>
      <c r="BZ421" s="50">
        <v>0</v>
      </c>
      <c r="CA421" s="50">
        <v>0</v>
      </c>
      <c r="CC421" s="50">
        <v>0</v>
      </c>
      <c r="CD421" s="50">
        <v>0</v>
      </c>
      <c r="CF421" s="50">
        <v>0</v>
      </c>
      <c r="CG421" s="50">
        <v>0</v>
      </c>
      <c r="CI421" s="50">
        <v>0</v>
      </c>
      <c r="CJ421" s="50">
        <v>0</v>
      </c>
      <c r="CL421" s="50">
        <v>0</v>
      </c>
      <c r="CM421" s="50">
        <v>0</v>
      </c>
      <c r="CO421" s="50">
        <v>0</v>
      </c>
      <c r="CP421" s="50">
        <v>0</v>
      </c>
      <c r="CR421" s="50">
        <v>0</v>
      </c>
      <c r="CS421" s="50">
        <v>0</v>
      </c>
      <c r="CU421" s="50">
        <v>0</v>
      </c>
      <c r="CV421" s="50">
        <v>0</v>
      </c>
      <c r="CX421" s="50">
        <v>0</v>
      </c>
      <c r="CY421" s="50">
        <v>0</v>
      </c>
      <c r="DA421" s="50">
        <v>0</v>
      </c>
      <c r="DB421" s="50">
        <v>0</v>
      </c>
      <c r="DD421" s="50">
        <v>0</v>
      </c>
      <c r="DE421" s="50">
        <v>0</v>
      </c>
      <c r="DG421" s="50">
        <v>0</v>
      </c>
      <c r="DH421" s="50">
        <v>0</v>
      </c>
      <c r="DJ421" s="50">
        <v>0</v>
      </c>
      <c r="DK421" s="50">
        <v>0</v>
      </c>
      <c r="DM421" s="50">
        <v>0</v>
      </c>
      <c r="DN421" s="50">
        <v>0</v>
      </c>
    </row>
    <row r="422" spans="3:118" x14ac:dyDescent="0.3">
      <c r="C422" s="50">
        <v>0</v>
      </c>
      <c r="D422" s="50">
        <v>0</v>
      </c>
      <c r="F422" s="50">
        <v>0</v>
      </c>
      <c r="G422" s="50">
        <v>0</v>
      </c>
      <c r="I422" s="50">
        <v>0</v>
      </c>
      <c r="J422" s="50">
        <v>0</v>
      </c>
      <c r="L422" s="50">
        <v>0</v>
      </c>
      <c r="M422" s="50">
        <v>0</v>
      </c>
      <c r="O422" s="50">
        <v>0</v>
      </c>
      <c r="P422" s="50">
        <v>0</v>
      </c>
      <c r="R422" s="50">
        <v>0</v>
      </c>
      <c r="S422" s="50">
        <v>0</v>
      </c>
      <c r="U422" s="50">
        <v>0</v>
      </c>
      <c r="V422" s="50">
        <v>0</v>
      </c>
      <c r="X422" s="50">
        <v>0</v>
      </c>
      <c r="Y422" s="50">
        <v>0</v>
      </c>
      <c r="AA422" s="50">
        <v>0</v>
      </c>
      <c r="AB422" s="50">
        <v>0</v>
      </c>
      <c r="AD422" s="50">
        <v>0</v>
      </c>
      <c r="AE422" s="50">
        <v>0</v>
      </c>
      <c r="AG422" s="50">
        <v>0</v>
      </c>
      <c r="AH422" s="50">
        <v>0</v>
      </c>
      <c r="AJ422" s="50">
        <v>0</v>
      </c>
      <c r="AK422" s="50">
        <v>0</v>
      </c>
      <c r="AM422" s="50">
        <v>0</v>
      </c>
      <c r="AN422" s="50">
        <v>0</v>
      </c>
      <c r="AP422" s="50">
        <v>0</v>
      </c>
      <c r="AQ422" s="50">
        <v>0</v>
      </c>
      <c r="AS422" s="50">
        <v>0</v>
      </c>
      <c r="AT422" s="50">
        <v>0</v>
      </c>
      <c r="AV422" s="50">
        <v>0</v>
      </c>
      <c r="AW422" s="50">
        <v>0</v>
      </c>
      <c r="AY422" s="50">
        <v>0</v>
      </c>
      <c r="AZ422" s="50">
        <v>0</v>
      </c>
      <c r="BB422" s="50">
        <v>0</v>
      </c>
      <c r="BC422" s="50">
        <v>0</v>
      </c>
      <c r="BE422" s="50">
        <v>0</v>
      </c>
      <c r="BF422" s="50">
        <v>0</v>
      </c>
      <c r="BH422" s="50">
        <v>0</v>
      </c>
      <c r="BI422" s="50">
        <v>0</v>
      </c>
      <c r="BK422" s="50">
        <v>0</v>
      </c>
      <c r="BL422" s="50">
        <v>0</v>
      </c>
      <c r="BN422" s="50">
        <v>0</v>
      </c>
      <c r="BO422" s="50">
        <v>0</v>
      </c>
      <c r="BQ422" s="50">
        <v>0</v>
      </c>
      <c r="BR422" s="50">
        <v>0</v>
      </c>
      <c r="BT422" s="50">
        <v>0</v>
      </c>
      <c r="BU422" s="50">
        <v>0</v>
      </c>
      <c r="BW422" s="50">
        <v>0</v>
      </c>
      <c r="BX422" s="50">
        <v>0</v>
      </c>
      <c r="BZ422" s="50">
        <v>0</v>
      </c>
      <c r="CA422" s="50">
        <v>0</v>
      </c>
      <c r="CC422" s="50">
        <v>0</v>
      </c>
      <c r="CD422" s="50">
        <v>0</v>
      </c>
      <c r="CF422" s="50">
        <v>0</v>
      </c>
      <c r="CG422" s="50">
        <v>0</v>
      </c>
      <c r="CI422" s="50">
        <v>0</v>
      </c>
      <c r="CJ422" s="50">
        <v>0</v>
      </c>
      <c r="CL422" s="50">
        <v>0</v>
      </c>
      <c r="CM422" s="50">
        <v>0</v>
      </c>
      <c r="CO422" s="50">
        <v>0</v>
      </c>
      <c r="CP422" s="50">
        <v>0</v>
      </c>
      <c r="CR422" s="50">
        <v>150</v>
      </c>
      <c r="CS422" s="50">
        <v>999.37699999999995</v>
      </c>
      <c r="CU422" s="50">
        <v>0</v>
      </c>
      <c r="CV422" s="50">
        <v>0</v>
      </c>
      <c r="CX422" s="50">
        <v>0</v>
      </c>
      <c r="CY422" s="50">
        <v>0</v>
      </c>
      <c r="DA422" s="50">
        <v>0</v>
      </c>
      <c r="DB422" s="50">
        <v>0</v>
      </c>
      <c r="DD422" s="50">
        <v>0</v>
      </c>
      <c r="DE422" s="50">
        <v>0</v>
      </c>
      <c r="DG422" s="50">
        <v>0</v>
      </c>
      <c r="DH422" s="50">
        <v>0</v>
      </c>
      <c r="DJ422" s="50">
        <v>0</v>
      </c>
      <c r="DK422" s="50">
        <v>0</v>
      </c>
      <c r="DM422" s="50">
        <v>0</v>
      </c>
      <c r="DN422" s="50">
        <v>0</v>
      </c>
    </row>
    <row r="423" spans="3:118" x14ac:dyDescent="0.3">
      <c r="C423" s="50">
        <v>0</v>
      </c>
      <c r="D423" s="50">
        <v>0</v>
      </c>
      <c r="F423" s="50">
        <v>0</v>
      </c>
      <c r="G423" s="50">
        <v>0</v>
      </c>
      <c r="I423" s="50">
        <v>0</v>
      </c>
      <c r="J423" s="50">
        <v>0</v>
      </c>
      <c r="L423" s="50">
        <v>0</v>
      </c>
      <c r="M423" s="50">
        <v>0</v>
      </c>
      <c r="O423" s="50">
        <v>0</v>
      </c>
      <c r="P423" s="50">
        <v>0</v>
      </c>
      <c r="R423" s="50">
        <v>0</v>
      </c>
      <c r="S423" s="50">
        <v>0</v>
      </c>
      <c r="U423" s="50">
        <v>0.6</v>
      </c>
      <c r="V423" s="50">
        <v>1.038</v>
      </c>
      <c r="X423" s="50">
        <v>0</v>
      </c>
      <c r="Y423" s="50">
        <v>0</v>
      </c>
      <c r="AA423" s="50">
        <v>0</v>
      </c>
      <c r="AB423" s="50">
        <v>0</v>
      </c>
      <c r="AD423" s="50">
        <v>0</v>
      </c>
      <c r="AE423" s="50">
        <v>0</v>
      </c>
      <c r="AG423" s="50">
        <v>0</v>
      </c>
      <c r="AH423" s="50">
        <v>0</v>
      </c>
      <c r="AJ423" s="50">
        <v>0</v>
      </c>
      <c r="AK423" s="50">
        <v>0</v>
      </c>
      <c r="AM423" s="50">
        <v>0</v>
      </c>
      <c r="AN423" s="50">
        <v>0</v>
      </c>
      <c r="AP423" s="50">
        <v>0</v>
      </c>
      <c r="AQ423" s="50">
        <v>0</v>
      </c>
      <c r="AS423" s="50">
        <v>0</v>
      </c>
      <c r="AT423" s="50">
        <v>0</v>
      </c>
      <c r="AV423" s="50">
        <v>0</v>
      </c>
      <c r="AW423" s="50">
        <v>0</v>
      </c>
      <c r="AY423" s="50">
        <v>0</v>
      </c>
      <c r="AZ423" s="50">
        <v>0</v>
      </c>
      <c r="BB423" s="50">
        <v>0</v>
      </c>
      <c r="BC423" s="50">
        <v>0</v>
      </c>
      <c r="BE423" s="50">
        <v>0</v>
      </c>
      <c r="BF423" s="50">
        <v>0</v>
      </c>
      <c r="BH423" s="50">
        <v>0</v>
      </c>
      <c r="BI423" s="50">
        <v>0</v>
      </c>
      <c r="BK423" s="50">
        <v>0</v>
      </c>
      <c r="BL423" s="50">
        <v>0</v>
      </c>
      <c r="BN423" s="50">
        <v>0</v>
      </c>
      <c r="BO423" s="50">
        <v>0</v>
      </c>
      <c r="BQ423" s="50">
        <v>0</v>
      </c>
      <c r="BR423" s="50">
        <v>0</v>
      </c>
      <c r="BT423" s="50">
        <v>0</v>
      </c>
      <c r="BU423" s="50">
        <v>0</v>
      </c>
      <c r="BW423" s="50">
        <v>0</v>
      </c>
      <c r="BX423" s="50">
        <v>0</v>
      </c>
      <c r="BZ423" s="50">
        <v>0</v>
      </c>
      <c r="CA423" s="50">
        <v>0</v>
      </c>
      <c r="CC423" s="50">
        <v>0</v>
      </c>
      <c r="CD423" s="50">
        <v>0</v>
      </c>
      <c r="CF423" s="50">
        <v>0</v>
      </c>
      <c r="CG423" s="50">
        <v>0</v>
      </c>
      <c r="CI423" s="50">
        <v>0</v>
      </c>
      <c r="CJ423" s="50">
        <v>0</v>
      </c>
      <c r="CL423" s="50">
        <v>0</v>
      </c>
      <c r="CM423" s="50">
        <v>0</v>
      </c>
      <c r="CO423" s="50">
        <v>0</v>
      </c>
      <c r="CP423" s="50">
        <v>0</v>
      </c>
      <c r="CR423" s="50">
        <v>0</v>
      </c>
      <c r="CS423" s="50">
        <v>0</v>
      </c>
      <c r="CU423" s="50">
        <v>0</v>
      </c>
      <c r="CV423" s="50">
        <v>0</v>
      </c>
      <c r="CX423" s="50">
        <v>0</v>
      </c>
      <c r="CY423" s="50">
        <v>0</v>
      </c>
      <c r="DA423" s="50">
        <v>0</v>
      </c>
      <c r="DB423" s="50">
        <v>0</v>
      </c>
      <c r="DD423" s="50">
        <v>0</v>
      </c>
      <c r="DE423" s="50">
        <v>0</v>
      </c>
      <c r="DG423" s="50">
        <v>0</v>
      </c>
      <c r="DH423" s="50">
        <v>0</v>
      </c>
      <c r="DJ423" s="50">
        <v>0</v>
      </c>
      <c r="DK423" s="50">
        <v>0</v>
      </c>
      <c r="DM423" s="50">
        <v>0</v>
      </c>
      <c r="DN423" s="50">
        <v>0</v>
      </c>
    </row>
    <row r="424" spans="3:118" x14ac:dyDescent="0.3">
      <c r="C424" s="50">
        <v>0</v>
      </c>
      <c r="D424" s="50">
        <v>0</v>
      </c>
      <c r="F424" s="50">
        <v>0</v>
      </c>
      <c r="G424" s="50">
        <v>0</v>
      </c>
      <c r="I424" s="50">
        <v>0</v>
      </c>
      <c r="J424" s="50">
        <v>0</v>
      </c>
      <c r="L424" s="50">
        <v>0</v>
      </c>
      <c r="M424" s="50">
        <v>0</v>
      </c>
      <c r="O424" s="50">
        <v>0</v>
      </c>
      <c r="P424" s="50">
        <v>0</v>
      </c>
      <c r="R424" s="50">
        <v>0</v>
      </c>
      <c r="S424" s="50">
        <v>0</v>
      </c>
      <c r="U424" s="50">
        <v>0</v>
      </c>
      <c r="V424" s="50">
        <v>0</v>
      </c>
      <c r="X424" s="50">
        <v>0</v>
      </c>
      <c r="Y424" s="50">
        <v>0</v>
      </c>
      <c r="AA424" s="50">
        <v>0</v>
      </c>
      <c r="AB424" s="50">
        <v>0</v>
      </c>
      <c r="AD424" s="50">
        <v>0</v>
      </c>
      <c r="AE424" s="50">
        <v>0</v>
      </c>
      <c r="AG424" s="50">
        <v>1</v>
      </c>
      <c r="AH424" s="50">
        <v>0.99</v>
      </c>
      <c r="AJ424" s="50">
        <v>0</v>
      </c>
      <c r="AK424" s="50">
        <v>0</v>
      </c>
      <c r="AM424" s="50">
        <v>0</v>
      </c>
      <c r="AN424" s="50">
        <v>0</v>
      </c>
      <c r="AP424" s="50">
        <v>0</v>
      </c>
      <c r="AQ424" s="50">
        <v>0</v>
      </c>
      <c r="AS424" s="50">
        <v>0</v>
      </c>
      <c r="AT424" s="50">
        <v>0</v>
      </c>
      <c r="AV424" s="50">
        <v>0</v>
      </c>
      <c r="AW424" s="50">
        <v>0</v>
      </c>
      <c r="AY424" s="50">
        <v>0</v>
      </c>
      <c r="AZ424" s="50">
        <v>0</v>
      </c>
      <c r="BB424" s="50">
        <v>0</v>
      </c>
      <c r="BC424" s="50">
        <v>0</v>
      </c>
      <c r="BE424" s="50">
        <v>0</v>
      </c>
      <c r="BF424" s="50">
        <v>0</v>
      </c>
      <c r="BH424" s="50">
        <v>0</v>
      </c>
      <c r="BI424" s="50">
        <v>0</v>
      </c>
      <c r="BK424" s="50">
        <v>0</v>
      </c>
      <c r="BL424" s="50">
        <v>0</v>
      </c>
      <c r="BN424" s="50">
        <v>0</v>
      </c>
      <c r="BO424" s="50">
        <v>0</v>
      </c>
      <c r="BQ424" s="50">
        <v>0</v>
      </c>
      <c r="BR424" s="50">
        <v>0</v>
      </c>
      <c r="BT424" s="50">
        <v>0</v>
      </c>
      <c r="BU424" s="50">
        <v>0</v>
      </c>
      <c r="BW424" s="50">
        <v>0</v>
      </c>
      <c r="BX424" s="50">
        <v>0</v>
      </c>
      <c r="BZ424" s="50">
        <v>0</v>
      </c>
      <c r="CA424" s="50">
        <v>0</v>
      </c>
      <c r="CC424" s="50">
        <v>0</v>
      </c>
      <c r="CD424" s="50">
        <v>0</v>
      </c>
      <c r="CF424" s="50">
        <v>0</v>
      </c>
      <c r="CG424" s="50">
        <v>0</v>
      </c>
      <c r="CI424" s="50">
        <v>0</v>
      </c>
      <c r="CJ424" s="50">
        <v>0</v>
      </c>
      <c r="CL424" s="50">
        <v>0</v>
      </c>
      <c r="CM424" s="50">
        <v>0</v>
      </c>
      <c r="CO424" s="50">
        <v>0</v>
      </c>
      <c r="CP424" s="50">
        <v>0</v>
      </c>
      <c r="CR424" s="50">
        <v>0</v>
      </c>
      <c r="CS424" s="50">
        <v>0</v>
      </c>
      <c r="CU424" s="50">
        <v>0</v>
      </c>
      <c r="CV424" s="50">
        <v>0</v>
      </c>
      <c r="CX424" s="50">
        <v>0</v>
      </c>
      <c r="CY424" s="50">
        <v>0</v>
      </c>
      <c r="DA424" s="50">
        <v>0</v>
      </c>
      <c r="DB424" s="50">
        <v>0</v>
      </c>
      <c r="DD424" s="50">
        <v>0</v>
      </c>
      <c r="DE424" s="50">
        <v>0</v>
      </c>
      <c r="DG424" s="50">
        <v>0</v>
      </c>
      <c r="DH424" s="50">
        <v>0</v>
      </c>
      <c r="DJ424" s="50">
        <v>0</v>
      </c>
      <c r="DK424" s="50">
        <v>0</v>
      </c>
      <c r="DM424" s="50">
        <v>0</v>
      </c>
      <c r="DN424" s="50">
        <v>0</v>
      </c>
    </row>
    <row r="425" spans="3:118" x14ac:dyDescent="0.3">
      <c r="C425" s="50">
        <v>0</v>
      </c>
      <c r="D425" s="50">
        <v>0</v>
      </c>
      <c r="F425" s="50">
        <v>0</v>
      </c>
      <c r="G425" s="50">
        <v>0</v>
      </c>
      <c r="I425" s="50">
        <v>0</v>
      </c>
      <c r="J425" s="50">
        <v>0</v>
      </c>
      <c r="L425" s="50">
        <v>0</v>
      </c>
      <c r="M425" s="50">
        <v>0</v>
      </c>
      <c r="O425" s="50">
        <v>0</v>
      </c>
      <c r="P425" s="50">
        <v>0</v>
      </c>
      <c r="R425" s="50">
        <v>0</v>
      </c>
      <c r="S425" s="50">
        <v>0</v>
      </c>
      <c r="U425" s="50">
        <v>0</v>
      </c>
      <c r="V425" s="50">
        <v>0</v>
      </c>
      <c r="X425" s="50">
        <v>0</v>
      </c>
      <c r="Y425" s="50">
        <v>0</v>
      </c>
      <c r="AA425" s="50">
        <v>0</v>
      </c>
      <c r="AB425" s="50">
        <v>0</v>
      </c>
      <c r="AD425" s="50">
        <v>0</v>
      </c>
      <c r="AE425" s="50">
        <v>0</v>
      </c>
      <c r="AG425" s="50">
        <v>0</v>
      </c>
      <c r="AH425" s="50">
        <v>0</v>
      </c>
      <c r="AJ425" s="50">
        <v>0</v>
      </c>
      <c r="AK425" s="50">
        <v>0</v>
      </c>
      <c r="AM425" s="50">
        <v>0</v>
      </c>
      <c r="AN425" s="50">
        <v>0</v>
      </c>
      <c r="AP425" s="50">
        <v>0</v>
      </c>
      <c r="AQ425" s="50">
        <v>0</v>
      </c>
      <c r="AS425" s="50">
        <v>0</v>
      </c>
      <c r="AT425" s="50">
        <v>0</v>
      </c>
      <c r="AV425" s="50">
        <v>0</v>
      </c>
      <c r="AW425" s="50">
        <v>0</v>
      </c>
      <c r="AY425" s="50">
        <v>0</v>
      </c>
      <c r="AZ425" s="50">
        <v>0</v>
      </c>
      <c r="BB425" s="50">
        <v>0</v>
      </c>
      <c r="BC425" s="50">
        <v>0</v>
      </c>
      <c r="BE425" s="50">
        <v>0.6</v>
      </c>
      <c r="BF425" s="50">
        <v>0.995</v>
      </c>
      <c r="BH425" s="50">
        <v>0</v>
      </c>
      <c r="BI425" s="50">
        <v>0</v>
      </c>
      <c r="BK425" s="50">
        <v>0</v>
      </c>
      <c r="BL425" s="50">
        <v>0</v>
      </c>
      <c r="BN425" s="50">
        <v>0</v>
      </c>
      <c r="BO425" s="50">
        <v>0</v>
      </c>
      <c r="BQ425" s="50">
        <v>0</v>
      </c>
      <c r="BR425" s="50">
        <v>0</v>
      </c>
      <c r="BT425" s="50">
        <v>0</v>
      </c>
      <c r="BU425" s="50">
        <v>0</v>
      </c>
      <c r="BW425" s="50">
        <v>0</v>
      </c>
      <c r="BX425" s="50">
        <v>0</v>
      </c>
      <c r="BZ425" s="50">
        <v>0</v>
      </c>
      <c r="CA425" s="50">
        <v>0</v>
      </c>
      <c r="CC425" s="50">
        <v>0</v>
      </c>
      <c r="CD425" s="50">
        <v>0</v>
      </c>
      <c r="CF425" s="50">
        <v>0</v>
      </c>
      <c r="CG425" s="50">
        <v>0</v>
      </c>
      <c r="CI425" s="50">
        <v>0</v>
      </c>
      <c r="CJ425" s="50">
        <v>0</v>
      </c>
      <c r="CL425" s="50">
        <v>0</v>
      </c>
      <c r="CM425" s="50">
        <v>0</v>
      </c>
      <c r="CO425" s="50">
        <v>0</v>
      </c>
      <c r="CP425" s="50">
        <v>0</v>
      </c>
      <c r="CR425" s="50">
        <v>0</v>
      </c>
      <c r="CS425" s="50">
        <v>0</v>
      </c>
      <c r="CU425" s="50">
        <v>0</v>
      </c>
      <c r="CV425" s="50">
        <v>0</v>
      </c>
      <c r="CX425" s="50">
        <v>0</v>
      </c>
      <c r="CY425" s="50">
        <v>0</v>
      </c>
      <c r="DA425" s="50">
        <v>0</v>
      </c>
      <c r="DB425" s="50">
        <v>0</v>
      </c>
      <c r="DD425" s="50">
        <v>0</v>
      </c>
      <c r="DE425" s="50">
        <v>0</v>
      </c>
      <c r="DG425" s="50">
        <v>0</v>
      </c>
      <c r="DH425" s="50">
        <v>0</v>
      </c>
      <c r="DJ425" s="50">
        <v>0</v>
      </c>
      <c r="DK425" s="50">
        <v>0</v>
      </c>
      <c r="DM425" s="50">
        <v>0</v>
      </c>
      <c r="DN425" s="50">
        <v>0</v>
      </c>
    </row>
    <row r="426" spans="3:118" x14ac:dyDescent="0.3">
      <c r="C426" s="50">
        <v>1200</v>
      </c>
      <c r="D426" s="50">
        <v>51888.074999999997</v>
      </c>
      <c r="F426" s="50">
        <v>0</v>
      </c>
      <c r="G426" s="50">
        <v>0</v>
      </c>
      <c r="I426" s="50">
        <v>0</v>
      </c>
      <c r="J426" s="50">
        <v>0</v>
      </c>
      <c r="L426" s="50">
        <v>1200</v>
      </c>
      <c r="M426" s="50">
        <v>55968.232000000004</v>
      </c>
      <c r="O426" s="50">
        <v>0</v>
      </c>
      <c r="P426" s="50">
        <v>0</v>
      </c>
      <c r="R426" s="50">
        <v>0</v>
      </c>
      <c r="S426" s="50">
        <v>0</v>
      </c>
      <c r="U426" s="50">
        <v>0</v>
      </c>
      <c r="V426" s="50">
        <v>0</v>
      </c>
      <c r="X426" s="50">
        <v>0</v>
      </c>
      <c r="Y426" s="50">
        <v>0</v>
      </c>
      <c r="AA426" s="50">
        <v>0</v>
      </c>
      <c r="AB426" s="50">
        <v>0</v>
      </c>
      <c r="AD426" s="50">
        <v>1200</v>
      </c>
      <c r="AE426" s="50">
        <v>54746.962</v>
      </c>
      <c r="AG426" s="50">
        <v>1200</v>
      </c>
      <c r="AH426" s="50">
        <v>48200.201999999997</v>
      </c>
      <c r="AJ426" s="50">
        <v>1200</v>
      </c>
      <c r="AK426" s="50">
        <v>48549.656000000003</v>
      </c>
      <c r="AM426" s="50">
        <v>0</v>
      </c>
      <c r="AN426" s="50">
        <v>0</v>
      </c>
      <c r="AP426" s="50">
        <v>1200</v>
      </c>
      <c r="AQ426" s="50">
        <v>55345.178</v>
      </c>
      <c r="AS426" s="50">
        <v>0</v>
      </c>
      <c r="AT426" s="50">
        <v>0</v>
      </c>
      <c r="AV426" s="50">
        <v>0</v>
      </c>
      <c r="AW426" s="50">
        <v>0</v>
      </c>
      <c r="AY426" s="50">
        <v>800</v>
      </c>
      <c r="AZ426" s="50">
        <v>31828.316999999999</v>
      </c>
      <c r="BB426" s="50">
        <v>0</v>
      </c>
      <c r="BC426" s="50">
        <v>0</v>
      </c>
      <c r="BE426" s="50">
        <v>0</v>
      </c>
      <c r="BF426" s="50">
        <v>0</v>
      </c>
      <c r="BH426" s="50">
        <v>0</v>
      </c>
      <c r="BI426" s="50">
        <v>0</v>
      </c>
      <c r="BK426" s="50">
        <v>0</v>
      </c>
      <c r="BL426" s="50">
        <v>0</v>
      </c>
      <c r="BN426" s="50">
        <v>0</v>
      </c>
      <c r="BO426" s="50">
        <v>0</v>
      </c>
      <c r="BQ426" s="50">
        <v>0</v>
      </c>
      <c r="BR426" s="50">
        <v>0</v>
      </c>
      <c r="BT426" s="50">
        <v>0</v>
      </c>
      <c r="BU426" s="50">
        <v>0</v>
      </c>
      <c r="BW426" s="50">
        <v>1000</v>
      </c>
      <c r="BX426" s="50">
        <v>34688.258999999998</v>
      </c>
      <c r="BZ426" s="50">
        <v>0</v>
      </c>
      <c r="CA426" s="50">
        <v>0</v>
      </c>
      <c r="CC426" s="50">
        <v>1000</v>
      </c>
      <c r="CD426" s="50">
        <v>35292.023999999998</v>
      </c>
      <c r="CF426" s="50">
        <v>1000</v>
      </c>
      <c r="CG426" s="50">
        <v>35025.457999999999</v>
      </c>
      <c r="CI426" s="50">
        <v>0</v>
      </c>
      <c r="CJ426" s="50">
        <v>0</v>
      </c>
      <c r="CL426" s="50">
        <v>0</v>
      </c>
      <c r="CM426" s="50">
        <v>0</v>
      </c>
      <c r="CO426" s="50">
        <v>0</v>
      </c>
      <c r="CP426" s="50">
        <v>0</v>
      </c>
      <c r="CR426" s="50">
        <v>0</v>
      </c>
      <c r="CS426" s="50">
        <v>0</v>
      </c>
      <c r="CU426" s="50">
        <v>0</v>
      </c>
      <c r="CV426" s="50">
        <v>0</v>
      </c>
      <c r="CX426" s="50">
        <v>0</v>
      </c>
      <c r="CY426" s="50">
        <v>0</v>
      </c>
      <c r="DA426" s="50">
        <v>0</v>
      </c>
      <c r="DB426" s="50">
        <v>0</v>
      </c>
      <c r="DD426" s="50">
        <v>0</v>
      </c>
      <c r="DE426" s="50">
        <v>0</v>
      </c>
      <c r="DG426" s="50">
        <v>0</v>
      </c>
      <c r="DH426" s="50">
        <v>0</v>
      </c>
      <c r="DJ426" s="50">
        <v>0</v>
      </c>
      <c r="DK426" s="50">
        <v>0</v>
      </c>
      <c r="DM426" s="50">
        <v>0</v>
      </c>
      <c r="DN426" s="50">
        <v>0</v>
      </c>
    </row>
    <row r="427" spans="3:118" x14ac:dyDescent="0.3">
      <c r="C427" s="50">
        <v>0</v>
      </c>
      <c r="D427" s="50">
        <v>0</v>
      </c>
      <c r="F427" s="50">
        <v>1080</v>
      </c>
      <c r="G427" s="50">
        <v>12835.825000000001</v>
      </c>
      <c r="I427" s="50">
        <v>0</v>
      </c>
      <c r="J427" s="50">
        <v>0</v>
      </c>
      <c r="L427" s="50">
        <v>0</v>
      </c>
      <c r="M427" s="50">
        <v>0</v>
      </c>
      <c r="O427" s="50">
        <v>0</v>
      </c>
      <c r="P427" s="50">
        <v>0</v>
      </c>
      <c r="R427" s="50">
        <v>0</v>
      </c>
      <c r="S427" s="50">
        <v>0</v>
      </c>
      <c r="U427" s="50">
        <v>0</v>
      </c>
      <c r="V427" s="50">
        <v>0</v>
      </c>
      <c r="X427" s="50">
        <v>0</v>
      </c>
      <c r="Y427" s="50">
        <v>0</v>
      </c>
      <c r="AA427" s="50">
        <v>0</v>
      </c>
      <c r="AB427" s="50">
        <v>0</v>
      </c>
      <c r="AD427" s="50">
        <v>0</v>
      </c>
      <c r="AE427" s="50">
        <v>0</v>
      </c>
      <c r="AG427" s="50">
        <v>0</v>
      </c>
      <c r="AH427" s="50">
        <v>0</v>
      </c>
      <c r="AJ427" s="50">
        <v>0</v>
      </c>
      <c r="AK427" s="50">
        <v>0</v>
      </c>
      <c r="AM427" s="50">
        <v>0</v>
      </c>
      <c r="AN427" s="50">
        <v>0</v>
      </c>
      <c r="AP427" s="50">
        <v>0</v>
      </c>
      <c r="AQ427" s="50">
        <v>0</v>
      </c>
      <c r="AS427" s="50">
        <v>0</v>
      </c>
      <c r="AT427" s="50">
        <v>0</v>
      </c>
      <c r="AV427" s="50">
        <v>0</v>
      </c>
      <c r="AW427" s="50">
        <v>0</v>
      </c>
      <c r="AY427" s="50">
        <v>0</v>
      </c>
      <c r="AZ427" s="50">
        <v>0</v>
      </c>
      <c r="BB427" s="50">
        <v>0</v>
      </c>
      <c r="BC427" s="50">
        <v>0</v>
      </c>
      <c r="BE427" s="50">
        <v>0</v>
      </c>
      <c r="BF427" s="50">
        <v>0</v>
      </c>
      <c r="BH427" s="50">
        <v>0</v>
      </c>
      <c r="BI427" s="50">
        <v>0</v>
      </c>
      <c r="BK427" s="50">
        <v>0</v>
      </c>
      <c r="BL427" s="50">
        <v>0</v>
      </c>
      <c r="BN427" s="50">
        <v>0</v>
      </c>
      <c r="BO427" s="50">
        <v>0</v>
      </c>
      <c r="BQ427" s="50">
        <v>0</v>
      </c>
      <c r="BR427" s="50">
        <v>0</v>
      </c>
      <c r="BT427" s="50">
        <v>0</v>
      </c>
      <c r="BU427" s="50">
        <v>0</v>
      </c>
      <c r="BW427" s="50">
        <v>0</v>
      </c>
      <c r="BX427" s="50">
        <v>0</v>
      </c>
      <c r="BZ427" s="50">
        <v>0</v>
      </c>
      <c r="CA427" s="50">
        <v>0</v>
      </c>
      <c r="CC427" s="50">
        <v>0</v>
      </c>
      <c r="CD427" s="50">
        <v>0</v>
      </c>
      <c r="CF427" s="50">
        <v>0</v>
      </c>
      <c r="CG427" s="50">
        <v>0</v>
      </c>
      <c r="CI427" s="50">
        <v>0</v>
      </c>
      <c r="CJ427" s="50">
        <v>0</v>
      </c>
      <c r="CL427" s="50">
        <v>0</v>
      </c>
      <c r="CM427" s="50">
        <v>0</v>
      </c>
      <c r="CO427" s="50">
        <v>0</v>
      </c>
      <c r="CP427" s="50">
        <v>0</v>
      </c>
      <c r="CR427" s="50">
        <v>0</v>
      </c>
      <c r="CS427" s="50">
        <v>0</v>
      </c>
      <c r="CU427" s="50">
        <v>0</v>
      </c>
      <c r="CV427" s="50">
        <v>0</v>
      </c>
      <c r="CX427" s="50">
        <v>0</v>
      </c>
      <c r="CY427" s="50">
        <v>0</v>
      </c>
      <c r="DA427" s="50">
        <v>0</v>
      </c>
      <c r="DB427" s="50">
        <v>0</v>
      </c>
      <c r="DD427" s="50">
        <v>0</v>
      </c>
      <c r="DE427" s="50">
        <v>0</v>
      </c>
      <c r="DG427" s="50">
        <v>0</v>
      </c>
      <c r="DH427" s="50">
        <v>0</v>
      </c>
      <c r="DJ427" s="50">
        <v>0</v>
      </c>
      <c r="DK427" s="50">
        <v>0</v>
      </c>
      <c r="DM427" s="50">
        <v>0</v>
      </c>
      <c r="DN427" s="50">
        <v>0</v>
      </c>
    </row>
    <row r="428" spans="3:118" x14ac:dyDescent="0.3">
      <c r="C428" s="50">
        <v>0</v>
      </c>
      <c r="D428" s="50">
        <v>0</v>
      </c>
      <c r="F428" s="50">
        <v>0</v>
      </c>
      <c r="G428" s="50">
        <v>0</v>
      </c>
      <c r="I428" s="50">
        <v>0</v>
      </c>
      <c r="J428" s="50">
        <v>0</v>
      </c>
      <c r="L428" s="50">
        <v>0</v>
      </c>
      <c r="M428" s="50">
        <v>0</v>
      </c>
      <c r="O428" s="50">
        <v>0</v>
      </c>
      <c r="P428" s="50">
        <v>0</v>
      </c>
      <c r="R428" s="50">
        <v>0</v>
      </c>
      <c r="S428" s="50">
        <v>0</v>
      </c>
      <c r="U428" s="50">
        <v>0</v>
      </c>
      <c r="V428" s="50">
        <v>0</v>
      </c>
      <c r="X428" s="50">
        <v>0</v>
      </c>
      <c r="Y428" s="50">
        <v>0</v>
      </c>
      <c r="AA428" s="50">
        <v>0</v>
      </c>
      <c r="AB428" s="50">
        <v>0</v>
      </c>
      <c r="AD428" s="50">
        <v>0</v>
      </c>
      <c r="AE428" s="50">
        <v>0</v>
      </c>
      <c r="AG428" s="50">
        <v>0</v>
      </c>
      <c r="AH428" s="50">
        <v>0</v>
      </c>
      <c r="AJ428" s="50">
        <v>0</v>
      </c>
      <c r="AK428" s="50">
        <v>0</v>
      </c>
      <c r="AM428" s="50">
        <v>0</v>
      </c>
      <c r="AN428" s="50">
        <v>0</v>
      </c>
      <c r="AP428" s="50">
        <v>0</v>
      </c>
      <c r="AQ428" s="50">
        <v>0</v>
      </c>
      <c r="AS428" s="50">
        <v>0</v>
      </c>
      <c r="AT428" s="50">
        <v>0</v>
      </c>
      <c r="AV428" s="50">
        <v>0</v>
      </c>
      <c r="AW428" s="50">
        <v>0</v>
      </c>
      <c r="AY428" s="50">
        <v>0</v>
      </c>
      <c r="AZ428" s="50">
        <v>0</v>
      </c>
      <c r="BB428" s="50">
        <v>0</v>
      </c>
      <c r="BC428" s="50">
        <v>0</v>
      </c>
      <c r="BE428" s="50">
        <v>0</v>
      </c>
      <c r="BF428" s="50">
        <v>0</v>
      </c>
      <c r="BH428" s="50">
        <v>0</v>
      </c>
      <c r="BI428" s="50">
        <v>0</v>
      </c>
      <c r="BK428" s="50">
        <v>2</v>
      </c>
      <c r="BL428" s="50">
        <v>10.946</v>
      </c>
      <c r="BN428" s="50">
        <v>0</v>
      </c>
      <c r="BO428" s="50">
        <v>0</v>
      </c>
      <c r="BQ428" s="50">
        <v>0</v>
      </c>
      <c r="BR428" s="50">
        <v>0</v>
      </c>
      <c r="BT428" s="50">
        <v>0</v>
      </c>
      <c r="BU428" s="50">
        <v>0</v>
      </c>
      <c r="BW428" s="50">
        <v>0</v>
      </c>
      <c r="BX428" s="50">
        <v>0</v>
      </c>
      <c r="BZ428" s="50">
        <v>0</v>
      </c>
      <c r="CA428" s="50">
        <v>0</v>
      </c>
      <c r="CC428" s="50">
        <v>0</v>
      </c>
      <c r="CD428" s="50">
        <v>0</v>
      </c>
      <c r="CF428" s="50">
        <v>0</v>
      </c>
      <c r="CG428" s="50">
        <v>0</v>
      </c>
      <c r="CI428" s="50">
        <v>0</v>
      </c>
      <c r="CJ428" s="50">
        <v>0</v>
      </c>
      <c r="CL428" s="50">
        <v>0</v>
      </c>
      <c r="CM428" s="50">
        <v>0</v>
      </c>
      <c r="CO428" s="50">
        <v>0</v>
      </c>
      <c r="CP428" s="50">
        <v>0</v>
      </c>
      <c r="CR428" s="50">
        <v>0</v>
      </c>
      <c r="CS428" s="50">
        <v>0</v>
      </c>
      <c r="CU428" s="50">
        <v>0</v>
      </c>
      <c r="CV428" s="50">
        <v>0</v>
      </c>
      <c r="CX428" s="50">
        <v>0</v>
      </c>
      <c r="CY428" s="50">
        <v>0</v>
      </c>
      <c r="DA428" s="50">
        <v>0</v>
      </c>
      <c r="DB428" s="50">
        <v>0</v>
      </c>
      <c r="DD428" s="50">
        <v>0</v>
      </c>
      <c r="DE428" s="50">
        <v>0</v>
      </c>
      <c r="DG428" s="50">
        <v>0</v>
      </c>
      <c r="DH428" s="50">
        <v>0</v>
      </c>
      <c r="DJ428" s="50">
        <v>0</v>
      </c>
      <c r="DK428" s="50">
        <v>0</v>
      </c>
      <c r="DM428" s="50">
        <v>0</v>
      </c>
      <c r="DN428" s="50">
        <v>0</v>
      </c>
    </row>
    <row r="429" spans="3:118" x14ac:dyDescent="0.3">
      <c r="C429" s="50">
        <v>0</v>
      </c>
      <c r="D429" s="50">
        <v>0</v>
      </c>
      <c r="F429" s="50">
        <v>0</v>
      </c>
      <c r="G429" s="50">
        <v>0</v>
      </c>
      <c r="I429" s="50">
        <v>0</v>
      </c>
      <c r="J429" s="50">
        <v>0</v>
      </c>
      <c r="L429" s="50">
        <v>36</v>
      </c>
      <c r="M429" s="50">
        <v>424.99400000000003</v>
      </c>
      <c r="O429" s="50">
        <v>0</v>
      </c>
      <c r="P429" s="50">
        <v>0</v>
      </c>
      <c r="R429" s="50">
        <v>0</v>
      </c>
      <c r="S429" s="50">
        <v>0</v>
      </c>
      <c r="U429" s="50">
        <v>0</v>
      </c>
      <c r="V429" s="50">
        <v>0</v>
      </c>
      <c r="X429" s="50">
        <v>0</v>
      </c>
      <c r="Y429" s="50">
        <v>0</v>
      </c>
      <c r="AA429" s="50">
        <v>0</v>
      </c>
      <c r="AB429" s="50">
        <v>0</v>
      </c>
      <c r="AD429" s="50">
        <v>0</v>
      </c>
      <c r="AE429" s="50">
        <v>0</v>
      </c>
      <c r="AG429" s="50">
        <v>0</v>
      </c>
      <c r="AH429" s="50">
        <v>0</v>
      </c>
      <c r="AJ429" s="50">
        <v>0</v>
      </c>
      <c r="AK429" s="50">
        <v>0</v>
      </c>
      <c r="AM429" s="50">
        <v>0</v>
      </c>
      <c r="AN429" s="50">
        <v>0</v>
      </c>
      <c r="AP429" s="50">
        <v>0</v>
      </c>
      <c r="AQ429" s="50">
        <v>0</v>
      </c>
      <c r="AS429" s="50">
        <v>0</v>
      </c>
      <c r="AT429" s="50">
        <v>0</v>
      </c>
      <c r="AV429" s="50">
        <v>0</v>
      </c>
      <c r="AW429" s="50">
        <v>0</v>
      </c>
      <c r="AY429" s="50">
        <v>0</v>
      </c>
      <c r="AZ429" s="50">
        <v>0</v>
      </c>
      <c r="BB429" s="50">
        <v>0</v>
      </c>
      <c r="BC429" s="50">
        <v>0</v>
      </c>
      <c r="BE429" s="50">
        <v>0</v>
      </c>
      <c r="BF429" s="50">
        <v>0</v>
      </c>
      <c r="BH429" s="50">
        <v>0</v>
      </c>
      <c r="BI429" s="50">
        <v>0</v>
      </c>
      <c r="BK429" s="50">
        <v>0</v>
      </c>
      <c r="BL429" s="50">
        <v>0</v>
      </c>
      <c r="BN429" s="50">
        <v>0</v>
      </c>
      <c r="BO429" s="50">
        <v>0</v>
      </c>
      <c r="BQ429" s="50">
        <v>510</v>
      </c>
      <c r="BR429" s="50">
        <v>3198.0410000000002</v>
      </c>
      <c r="BT429" s="50">
        <v>0</v>
      </c>
      <c r="BU429" s="50">
        <v>0</v>
      </c>
      <c r="BW429" s="50">
        <v>510</v>
      </c>
      <c r="BX429" s="50">
        <v>3159.1089999999999</v>
      </c>
      <c r="BZ429" s="50">
        <v>0</v>
      </c>
      <c r="CA429" s="50">
        <v>0</v>
      </c>
      <c r="CC429" s="50">
        <v>0</v>
      </c>
      <c r="CD429" s="50">
        <v>0</v>
      </c>
      <c r="CF429" s="50">
        <v>0</v>
      </c>
      <c r="CG429" s="50">
        <v>0</v>
      </c>
      <c r="CI429" s="50">
        <v>0</v>
      </c>
      <c r="CJ429" s="50">
        <v>0</v>
      </c>
      <c r="CL429" s="50">
        <v>0</v>
      </c>
      <c r="CM429" s="50">
        <v>0</v>
      </c>
      <c r="CO429" s="50">
        <v>0</v>
      </c>
      <c r="CP429" s="50">
        <v>0</v>
      </c>
      <c r="CR429" s="50">
        <v>0</v>
      </c>
      <c r="CS429" s="50">
        <v>0</v>
      </c>
      <c r="CU429" s="50">
        <v>0</v>
      </c>
      <c r="CV429" s="50">
        <v>0</v>
      </c>
      <c r="CX429" s="50">
        <v>0</v>
      </c>
      <c r="CY429" s="50">
        <v>0</v>
      </c>
      <c r="DA429" s="50">
        <v>0</v>
      </c>
      <c r="DB429" s="50">
        <v>0</v>
      </c>
      <c r="DD429" s="50">
        <v>0</v>
      </c>
      <c r="DE429" s="50">
        <v>0</v>
      </c>
      <c r="DG429" s="50">
        <v>0</v>
      </c>
      <c r="DH429" s="50">
        <v>0</v>
      </c>
      <c r="DJ429" s="50">
        <v>0</v>
      </c>
      <c r="DK429" s="50">
        <v>0</v>
      </c>
      <c r="DM429" s="50">
        <v>0</v>
      </c>
      <c r="DN429" s="50">
        <v>0</v>
      </c>
    </row>
    <row r="430" spans="3:118" x14ac:dyDescent="0.3">
      <c r="C430" s="50">
        <v>0</v>
      </c>
      <c r="D430" s="50">
        <v>0</v>
      </c>
      <c r="F430" s="50">
        <v>0</v>
      </c>
      <c r="G430" s="50">
        <v>0</v>
      </c>
      <c r="I430" s="50">
        <v>0</v>
      </c>
      <c r="J430" s="50">
        <v>0</v>
      </c>
      <c r="L430" s="50">
        <v>0</v>
      </c>
      <c r="M430" s="50">
        <v>0</v>
      </c>
      <c r="O430" s="50">
        <v>0</v>
      </c>
      <c r="P430" s="50">
        <v>0</v>
      </c>
      <c r="R430" s="50">
        <v>0</v>
      </c>
      <c r="S430" s="50">
        <v>0</v>
      </c>
      <c r="U430" s="50">
        <v>0</v>
      </c>
      <c r="V430" s="50">
        <v>0</v>
      </c>
      <c r="X430" s="50">
        <v>0</v>
      </c>
      <c r="Y430" s="50">
        <v>0</v>
      </c>
      <c r="AA430" s="50">
        <v>0</v>
      </c>
      <c r="AB430" s="50">
        <v>0</v>
      </c>
      <c r="AD430" s="50">
        <v>0</v>
      </c>
      <c r="AE430" s="50">
        <v>0</v>
      </c>
      <c r="AG430" s="50">
        <v>0</v>
      </c>
      <c r="AH430" s="50">
        <v>0</v>
      </c>
      <c r="AJ430" s="50">
        <v>0</v>
      </c>
      <c r="AK430" s="50">
        <v>0</v>
      </c>
      <c r="AM430" s="50">
        <v>0</v>
      </c>
      <c r="AN430" s="50">
        <v>0</v>
      </c>
      <c r="AP430" s="50">
        <v>0</v>
      </c>
      <c r="AQ430" s="50">
        <v>0</v>
      </c>
      <c r="AS430" s="50">
        <v>0</v>
      </c>
      <c r="AT430" s="50">
        <v>0</v>
      </c>
      <c r="AV430" s="50">
        <v>0</v>
      </c>
      <c r="AW430" s="50">
        <v>0</v>
      </c>
      <c r="AY430" s="50">
        <v>0</v>
      </c>
      <c r="AZ430" s="50">
        <v>0</v>
      </c>
      <c r="BB430" s="50">
        <v>0</v>
      </c>
      <c r="BC430" s="50">
        <v>0</v>
      </c>
      <c r="BE430" s="50">
        <v>0</v>
      </c>
      <c r="BF430" s="50">
        <v>0</v>
      </c>
      <c r="BH430" s="50">
        <v>0</v>
      </c>
      <c r="BI430" s="50">
        <v>0</v>
      </c>
      <c r="BK430" s="50">
        <v>0</v>
      </c>
      <c r="BL430" s="50">
        <v>0</v>
      </c>
      <c r="BN430" s="50">
        <v>0</v>
      </c>
      <c r="BO430" s="50">
        <v>0</v>
      </c>
      <c r="BQ430" s="50">
        <v>0</v>
      </c>
      <c r="BR430" s="50">
        <v>0</v>
      </c>
      <c r="BT430" s="50">
        <v>0</v>
      </c>
      <c r="BU430" s="50">
        <v>0</v>
      </c>
      <c r="BW430" s="50">
        <v>322.56</v>
      </c>
      <c r="BX430" s="50">
        <v>2334.4899999999998</v>
      </c>
      <c r="BZ430" s="50">
        <v>0</v>
      </c>
      <c r="CA430" s="50">
        <v>0</v>
      </c>
      <c r="CC430" s="50">
        <v>0</v>
      </c>
      <c r="CD430" s="50">
        <v>0</v>
      </c>
      <c r="CF430" s="50">
        <v>0</v>
      </c>
      <c r="CG430" s="50">
        <v>0</v>
      </c>
      <c r="CI430" s="50">
        <v>0</v>
      </c>
      <c r="CJ430" s="50">
        <v>0</v>
      </c>
      <c r="CL430" s="50">
        <v>0</v>
      </c>
      <c r="CM430" s="50">
        <v>0</v>
      </c>
      <c r="CO430" s="50">
        <v>0</v>
      </c>
      <c r="CP430" s="50">
        <v>0</v>
      </c>
      <c r="CR430" s="50">
        <v>0</v>
      </c>
      <c r="CS430" s="50">
        <v>0</v>
      </c>
      <c r="CU430" s="50">
        <v>0</v>
      </c>
      <c r="CV430" s="50">
        <v>0</v>
      </c>
      <c r="CX430" s="50">
        <v>0</v>
      </c>
      <c r="CY430" s="50">
        <v>0</v>
      </c>
      <c r="DA430" s="50">
        <v>0</v>
      </c>
      <c r="DB430" s="50">
        <v>0</v>
      </c>
      <c r="DD430" s="50">
        <v>0</v>
      </c>
      <c r="DE430" s="50">
        <v>0</v>
      </c>
      <c r="DG430" s="50">
        <v>0</v>
      </c>
      <c r="DH430" s="50">
        <v>0</v>
      </c>
      <c r="DJ430" s="50">
        <v>0</v>
      </c>
      <c r="DK430" s="50">
        <v>0</v>
      </c>
      <c r="DM430" s="50">
        <v>0</v>
      </c>
      <c r="DN430" s="50">
        <v>0</v>
      </c>
    </row>
    <row r="431" spans="3:118" x14ac:dyDescent="0.3">
      <c r="C431" s="50">
        <v>0</v>
      </c>
      <c r="D431" s="50">
        <v>0</v>
      </c>
      <c r="F431" s="50">
        <v>0</v>
      </c>
      <c r="G431" s="50">
        <v>0</v>
      </c>
      <c r="I431" s="50">
        <v>0</v>
      </c>
      <c r="J431" s="50">
        <v>0</v>
      </c>
      <c r="L431" s="50">
        <v>0</v>
      </c>
      <c r="M431" s="50">
        <v>0</v>
      </c>
      <c r="O431" s="50">
        <v>0</v>
      </c>
      <c r="P431" s="50">
        <v>0</v>
      </c>
      <c r="R431" s="50">
        <v>1240.1600000000001</v>
      </c>
      <c r="S431" s="50">
        <v>261.065</v>
      </c>
      <c r="U431" s="50">
        <v>0</v>
      </c>
      <c r="V431" s="50">
        <v>0</v>
      </c>
      <c r="X431" s="50">
        <v>0</v>
      </c>
      <c r="Y431" s="50">
        <v>0</v>
      </c>
      <c r="AA431" s="50">
        <v>0</v>
      </c>
      <c r="AB431" s="50">
        <v>0</v>
      </c>
      <c r="AD431" s="50">
        <v>0</v>
      </c>
      <c r="AE431" s="50">
        <v>0</v>
      </c>
      <c r="AG431" s="50">
        <v>0</v>
      </c>
      <c r="AH431" s="50">
        <v>0</v>
      </c>
      <c r="AJ431" s="50">
        <v>0</v>
      </c>
      <c r="AK431" s="50">
        <v>0</v>
      </c>
      <c r="AM431" s="50">
        <v>0</v>
      </c>
      <c r="AN431" s="50">
        <v>0</v>
      </c>
      <c r="AP431" s="50">
        <v>0</v>
      </c>
      <c r="AQ431" s="50">
        <v>0</v>
      </c>
      <c r="AS431" s="50">
        <v>0</v>
      </c>
      <c r="AT431" s="50">
        <v>0</v>
      </c>
      <c r="AV431" s="50">
        <v>0</v>
      </c>
      <c r="AW431" s="50">
        <v>0</v>
      </c>
      <c r="AY431" s="50">
        <v>0</v>
      </c>
      <c r="AZ431" s="50">
        <v>0</v>
      </c>
      <c r="BB431" s="50">
        <v>0</v>
      </c>
      <c r="BC431" s="50">
        <v>0</v>
      </c>
      <c r="BE431" s="50">
        <v>0</v>
      </c>
      <c r="BF431" s="50">
        <v>0</v>
      </c>
      <c r="BH431" s="50">
        <v>0</v>
      </c>
      <c r="BI431" s="50">
        <v>0</v>
      </c>
      <c r="BK431" s="50">
        <v>0</v>
      </c>
      <c r="BL431" s="50">
        <v>0</v>
      </c>
      <c r="BN431" s="50">
        <v>50400</v>
      </c>
      <c r="BO431" s="50">
        <v>62201.737000000001</v>
      </c>
      <c r="BQ431" s="50">
        <v>25200</v>
      </c>
      <c r="BR431" s="50">
        <v>31034.875</v>
      </c>
      <c r="BT431" s="50">
        <v>50400</v>
      </c>
      <c r="BU431" s="50">
        <v>61829.836000000003</v>
      </c>
      <c r="BW431" s="50">
        <v>0</v>
      </c>
      <c r="BX431" s="50">
        <v>0</v>
      </c>
      <c r="BZ431" s="50">
        <v>50400</v>
      </c>
      <c r="CA431" s="50">
        <v>61271.690999999999</v>
      </c>
      <c r="CC431" s="50">
        <v>25200</v>
      </c>
      <c r="CD431" s="50">
        <v>31099.593000000001</v>
      </c>
      <c r="CF431" s="50">
        <v>0</v>
      </c>
      <c r="CG431" s="50">
        <v>0</v>
      </c>
      <c r="CI431" s="50">
        <v>75600</v>
      </c>
      <c r="CJ431" s="50">
        <v>92328.629000000001</v>
      </c>
      <c r="CL431" s="50">
        <v>0</v>
      </c>
      <c r="CM431" s="50">
        <v>0</v>
      </c>
      <c r="CO431" s="50">
        <v>25200</v>
      </c>
      <c r="CP431" s="50">
        <v>31506.378000000001</v>
      </c>
      <c r="CR431" s="50">
        <v>25200</v>
      </c>
      <c r="CS431" s="50">
        <v>31538.786</v>
      </c>
      <c r="CU431" s="50">
        <v>0</v>
      </c>
      <c r="CV431" s="50">
        <v>0</v>
      </c>
      <c r="CX431" s="50">
        <v>0</v>
      </c>
      <c r="CY431" s="50">
        <v>0</v>
      </c>
      <c r="DA431" s="50">
        <v>0</v>
      </c>
      <c r="DB431" s="50">
        <v>0</v>
      </c>
      <c r="DD431" s="50">
        <v>0</v>
      </c>
      <c r="DE431" s="50">
        <v>0</v>
      </c>
      <c r="DG431" s="50">
        <v>0</v>
      </c>
      <c r="DH431" s="50">
        <v>0</v>
      </c>
      <c r="DJ431" s="50">
        <v>0</v>
      </c>
      <c r="DK431" s="50">
        <v>0</v>
      </c>
      <c r="DM431" s="50">
        <v>0</v>
      </c>
      <c r="DN431" s="50">
        <v>0</v>
      </c>
    </row>
    <row r="432" spans="3:118" x14ac:dyDescent="0.3">
      <c r="C432" s="50">
        <v>0</v>
      </c>
      <c r="D432" s="50">
        <v>0</v>
      </c>
      <c r="F432" s="50">
        <v>0</v>
      </c>
      <c r="G432" s="50">
        <v>0</v>
      </c>
      <c r="I432" s="50">
        <v>0</v>
      </c>
      <c r="J432" s="50">
        <v>0</v>
      </c>
      <c r="L432" s="50">
        <v>37.5</v>
      </c>
      <c r="M432" s="50">
        <v>152.48599999999999</v>
      </c>
      <c r="O432" s="50">
        <v>0</v>
      </c>
      <c r="P432" s="50">
        <v>0</v>
      </c>
      <c r="R432" s="50">
        <v>0</v>
      </c>
      <c r="S432" s="50">
        <v>0</v>
      </c>
      <c r="U432" s="50">
        <v>0</v>
      </c>
      <c r="V432" s="50">
        <v>0</v>
      </c>
      <c r="X432" s="50">
        <v>0</v>
      </c>
      <c r="Y432" s="50">
        <v>0</v>
      </c>
      <c r="AA432" s="50">
        <v>0</v>
      </c>
      <c r="AB432" s="50">
        <v>0</v>
      </c>
      <c r="AD432" s="50">
        <v>0</v>
      </c>
      <c r="AE432" s="50">
        <v>0</v>
      </c>
      <c r="AG432" s="50">
        <v>0</v>
      </c>
      <c r="AH432" s="50">
        <v>0</v>
      </c>
      <c r="AJ432" s="50">
        <v>0</v>
      </c>
      <c r="AK432" s="50">
        <v>0</v>
      </c>
      <c r="AM432" s="50">
        <v>0</v>
      </c>
      <c r="AN432" s="50">
        <v>0</v>
      </c>
      <c r="AP432" s="50">
        <v>0</v>
      </c>
      <c r="AQ432" s="50">
        <v>0</v>
      </c>
      <c r="AS432" s="50">
        <v>0</v>
      </c>
      <c r="AT432" s="50">
        <v>0</v>
      </c>
      <c r="AV432" s="50">
        <v>0</v>
      </c>
      <c r="AW432" s="50">
        <v>0</v>
      </c>
      <c r="AY432" s="50">
        <v>0</v>
      </c>
      <c r="AZ432" s="50">
        <v>0</v>
      </c>
      <c r="BB432" s="50">
        <v>0</v>
      </c>
      <c r="BC432" s="50">
        <v>0</v>
      </c>
      <c r="BE432" s="50">
        <v>0</v>
      </c>
      <c r="BF432" s="50">
        <v>0</v>
      </c>
      <c r="BH432" s="50">
        <v>0</v>
      </c>
      <c r="BI432" s="50">
        <v>0</v>
      </c>
      <c r="BK432" s="50">
        <v>0</v>
      </c>
      <c r="BL432" s="50">
        <v>0</v>
      </c>
      <c r="BN432" s="50">
        <v>960</v>
      </c>
      <c r="BO432" s="50">
        <v>7311.8209999999999</v>
      </c>
      <c r="BQ432" s="50">
        <v>0</v>
      </c>
      <c r="BR432" s="50">
        <v>0</v>
      </c>
      <c r="BT432" s="50">
        <v>0</v>
      </c>
      <c r="BU432" s="50">
        <v>0</v>
      </c>
      <c r="BW432" s="50">
        <v>0</v>
      </c>
      <c r="BX432" s="50">
        <v>0</v>
      </c>
      <c r="BZ432" s="50">
        <v>0</v>
      </c>
      <c r="CA432" s="50">
        <v>0</v>
      </c>
      <c r="CC432" s="50">
        <v>0</v>
      </c>
      <c r="CD432" s="50">
        <v>0</v>
      </c>
      <c r="CF432" s="50">
        <v>0</v>
      </c>
      <c r="CG432" s="50">
        <v>0</v>
      </c>
      <c r="CI432" s="50">
        <v>0</v>
      </c>
      <c r="CJ432" s="50">
        <v>0</v>
      </c>
      <c r="CL432" s="50">
        <v>0</v>
      </c>
      <c r="CM432" s="50">
        <v>0</v>
      </c>
      <c r="CO432" s="50">
        <v>0</v>
      </c>
      <c r="CP432" s="50">
        <v>0</v>
      </c>
      <c r="CR432" s="50">
        <v>0</v>
      </c>
      <c r="CS432" s="50">
        <v>0</v>
      </c>
      <c r="CU432" s="50">
        <v>0</v>
      </c>
      <c r="CV432" s="50">
        <v>0</v>
      </c>
      <c r="CX432" s="50">
        <v>0</v>
      </c>
      <c r="CY432" s="50">
        <v>0</v>
      </c>
      <c r="DA432" s="50">
        <v>0</v>
      </c>
      <c r="DB432" s="50">
        <v>0</v>
      </c>
      <c r="DD432" s="50">
        <v>0</v>
      </c>
      <c r="DE432" s="50">
        <v>0</v>
      </c>
      <c r="DG432" s="50">
        <v>0</v>
      </c>
      <c r="DH432" s="50">
        <v>0</v>
      </c>
      <c r="DJ432" s="50">
        <v>528</v>
      </c>
      <c r="DK432" s="50">
        <v>3868.6109999999999</v>
      </c>
      <c r="DM432" s="50">
        <v>0</v>
      </c>
      <c r="DN432" s="50">
        <v>0</v>
      </c>
    </row>
    <row r="433" spans="3:118" x14ac:dyDescent="0.3">
      <c r="C433" s="50">
        <v>0</v>
      </c>
      <c r="D433" s="50">
        <v>0</v>
      </c>
      <c r="F433" s="50">
        <v>0</v>
      </c>
      <c r="G433" s="50">
        <v>0</v>
      </c>
      <c r="I433" s="50">
        <v>0</v>
      </c>
      <c r="J433" s="50">
        <v>0</v>
      </c>
      <c r="L433" s="50">
        <v>0</v>
      </c>
      <c r="M433" s="50">
        <v>0</v>
      </c>
      <c r="O433" s="50">
        <v>0</v>
      </c>
      <c r="P433" s="50">
        <v>0</v>
      </c>
      <c r="R433" s="50">
        <v>0</v>
      </c>
      <c r="S433" s="50">
        <v>0</v>
      </c>
      <c r="U433" s="50">
        <v>0</v>
      </c>
      <c r="V433" s="50">
        <v>0</v>
      </c>
      <c r="X433" s="50">
        <v>0</v>
      </c>
      <c r="Y433" s="50">
        <v>0</v>
      </c>
      <c r="AA433" s="50">
        <v>0</v>
      </c>
      <c r="AB433" s="50">
        <v>0</v>
      </c>
      <c r="AD433" s="50">
        <v>0</v>
      </c>
      <c r="AE433" s="50">
        <v>0</v>
      </c>
      <c r="AG433" s="50">
        <v>0</v>
      </c>
      <c r="AH433" s="50">
        <v>0</v>
      </c>
      <c r="AJ433" s="50">
        <v>0</v>
      </c>
      <c r="AK433" s="50">
        <v>0</v>
      </c>
      <c r="AM433" s="50">
        <v>0</v>
      </c>
      <c r="AN433" s="50">
        <v>0</v>
      </c>
      <c r="AP433" s="50">
        <v>0</v>
      </c>
      <c r="AQ433" s="50">
        <v>0</v>
      </c>
      <c r="AS433" s="50">
        <v>0</v>
      </c>
      <c r="AT433" s="50">
        <v>0</v>
      </c>
      <c r="AV433" s="50">
        <v>0</v>
      </c>
      <c r="AW433" s="50">
        <v>0</v>
      </c>
      <c r="AY433" s="50">
        <v>0</v>
      </c>
      <c r="AZ433" s="50">
        <v>0</v>
      </c>
      <c r="BB433" s="50">
        <v>0</v>
      </c>
      <c r="BC433" s="50">
        <v>0</v>
      </c>
      <c r="BE433" s="50">
        <v>0</v>
      </c>
      <c r="BF433" s="50">
        <v>0</v>
      </c>
      <c r="BH433" s="50">
        <v>0</v>
      </c>
      <c r="BI433" s="50">
        <v>0</v>
      </c>
      <c r="BK433" s="50">
        <v>4.8</v>
      </c>
      <c r="BL433" s="50">
        <v>60.622</v>
      </c>
      <c r="BN433" s="50">
        <v>0</v>
      </c>
      <c r="BO433" s="50">
        <v>0</v>
      </c>
      <c r="BQ433" s="50">
        <v>0</v>
      </c>
      <c r="BR433" s="50">
        <v>0</v>
      </c>
      <c r="BT433" s="50">
        <v>0</v>
      </c>
      <c r="BU433" s="50">
        <v>0</v>
      </c>
      <c r="BW433" s="50">
        <v>0</v>
      </c>
      <c r="BX433" s="50">
        <v>0</v>
      </c>
      <c r="BZ433" s="50">
        <v>0</v>
      </c>
      <c r="CA433" s="50">
        <v>0</v>
      </c>
      <c r="CC433" s="50">
        <v>0</v>
      </c>
      <c r="CD433" s="50">
        <v>0</v>
      </c>
      <c r="CF433" s="50">
        <v>0</v>
      </c>
      <c r="CG433" s="50">
        <v>0</v>
      </c>
      <c r="CI433" s="50">
        <v>0</v>
      </c>
      <c r="CJ433" s="50">
        <v>0</v>
      </c>
      <c r="CL433" s="50">
        <v>0</v>
      </c>
      <c r="CM433" s="50">
        <v>0</v>
      </c>
      <c r="CO433" s="50">
        <v>0</v>
      </c>
      <c r="CP433" s="50">
        <v>0</v>
      </c>
      <c r="CR433" s="50">
        <v>0</v>
      </c>
      <c r="CS433" s="50">
        <v>0</v>
      </c>
      <c r="CU433" s="50">
        <v>0</v>
      </c>
      <c r="CV433" s="50">
        <v>0</v>
      </c>
      <c r="CX433" s="50">
        <v>0</v>
      </c>
      <c r="CY433" s="50">
        <v>0</v>
      </c>
      <c r="DA433" s="50">
        <v>0</v>
      </c>
      <c r="DB433" s="50">
        <v>0</v>
      </c>
      <c r="DD433" s="50">
        <v>0</v>
      </c>
      <c r="DE433" s="50">
        <v>0</v>
      </c>
      <c r="DG433" s="50">
        <v>0</v>
      </c>
      <c r="DH433" s="50">
        <v>0</v>
      </c>
      <c r="DJ433" s="50">
        <v>0</v>
      </c>
      <c r="DK433" s="50">
        <v>0</v>
      </c>
      <c r="DM433" s="50">
        <v>0</v>
      </c>
      <c r="DN433" s="50">
        <v>0</v>
      </c>
    </row>
    <row r="434" spans="3:118" x14ac:dyDescent="0.3">
      <c r="C434" s="50">
        <v>0</v>
      </c>
      <c r="D434" s="50">
        <v>0</v>
      </c>
      <c r="F434" s="50">
        <v>0</v>
      </c>
      <c r="G434" s="50">
        <v>0</v>
      </c>
      <c r="I434" s="50">
        <v>0</v>
      </c>
      <c r="J434" s="50">
        <v>0</v>
      </c>
      <c r="L434" s="50">
        <v>0</v>
      </c>
      <c r="M434" s="50">
        <v>0</v>
      </c>
      <c r="O434" s="50">
        <v>0</v>
      </c>
      <c r="P434" s="50">
        <v>0</v>
      </c>
      <c r="R434" s="50">
        <v>0</v>
      </c>
      <c r="S434" s="50">
        <v>0</v>
      </c>
      <c r="U434" s="50">
        <v>0</v>
      </c>
      <c r="V434" s="50">
        <v>0</v>
      </c>
      <c r="X434" s="50">
        <v>0</v>
      </c>
      <c r="Y434" s="50">
        <v>0</v>
      </c>
      <c r="AA434" s="50">
        <v>0</v>
      </c>
      <c r="AB434" s="50">
        <v>0</v>
      </c>
      <c r="AD434" s="50">
        <v>0</v>
      </c>
      <c r="AE434" s="50">
        <v>0</v>
      </c>
      <c r="AG434" s="50">
        <v>0</v>
      </c>
      <c r="AH434" s="50">
        <v>0</v>
      </c>
      <c r="AJ434" s="50">
        <v>7020</v>
      </c>
      <c r="AK434" s="50">
        <v>1305.4780000000001</v>
      </c>
      <c r="AM434" s="50">
        <v>2340</v>
      </c>
      <c r="AN434" s="50">
        <v>322.92200000000003</v>
      </c>
      <c r="AP434" s="50">
        <v>0</v>
      </c>
      <c r="AQ434" s="50">
        <v>0</v>
      </c>
      <c r="AS434" s="50">
        <v>0</v>
      </c>
      <c r="AT434" s="50">
        <v>0</v>
      </c>
      <c r="AV434" s="50">
        <v>0</v>
      </c>
      <c r="AW434" s="50">
        <v>0</v>
      </c>
      <c r="AY434" s="50">
        <v>0</v>
      </c>
      <c r="AZ434" s="50">
        <v>0</v>
      </c>
      <c r="BB434" s="50">
        <v>0</v>
      </c>
      <c r="BC434" s="50">
        <v>0</v>
      </c>
      <c r="BE434" s="50">
        <v>0</v>
      </c>
      <c r="BF434" s="50">
        <v>0</v>
      </c>
      <c r="BH434" s="50">
        <v>0</v>
      </c>
      <c r="BI434" s="50">
        <v>0</v>
      </c>
      <c r="BK434" s="50">
        <v>0</v>
      </c>
      <c r="BL434" s="50">
        <v>0</v>
      </c>
      <c r="BN434" s="50">
        <v>0</v>
      </c>
      <c r="BO434" s="50">
        <v>0</v>
      </c>
      <c r="BQ434" s="50">
        <v>0</v>
      </c>
      <c r="BR434" s="50">
        <v>0</v>
      </c>
      <c r="BT434" s="50">
        <v>0</v>
      </c>
      <c r="BU434" s="50">
        <v>0</v>
      </c>
      <c r="BW434" s="50">
        <v>0</v>
      </c>
      <c r="BX434" s="50">
        <v>0</v>
      </c>
      <c r="BZ434" s="50">
        <v>0</v>
      </c>
      <c r="CA434" s="50">
        <v>0</v>
      </c>
      <c r="CC434" s="50">
        <v>0</v>
      </c>
      <c r="CD434" s="50">
        <v>0</v>
      </c>
      <c r="CF434" s="50">
        <v>0</v>
      </c>
      <c r="CG434" s="50">
        <v>0</v>
      </c>
      <c r="CI434" s="50">
        <v>0</v>
      </c>
      <c r="CJ434" s="50">
        <v>0</v>
      </c>
      <c r="CL434" s="50">
        <v>0</v>
      </c>
      <c r="CM434" s="50">
        <v>0</v>
      </c>
      <c r="CO434" s="50">
        <v>0</v>
      </c>
      <c r="CP434" s="50">
        <v>0</v>
      </c>
      <c r="CR434" s="50">
        <v>0</v>
      </c>
      <c r="CS434" s="50">
        <v>0</v>
      </c>
      <c r="CU434" s="50">
        <v>0</v>
      </c>
      <c r="CV434" s="50">
        <v>0</v>
      </c>
      <c r="CX434" s="50">
        <v>0</v>
      </c>
      <c r="CY434" s="50">
        <v>0</v>
      </c>
      <c r="DA434" s="50">
        <v>0</v>
      </c>
      <c r="DB434" s="50">
        <v>0</v>
      </c>
      <c r="DD434" s="50">
        <v>0</v>
      </c>
      <c r="DE434" s="50">
        <v>0</v>
      </c>
      <c r="DG434" s="50">
        <v>0</v>
      </c>
      <c r="DH434" s="50">
        <v>0</v>
      </c>
      <c r="DJ434" s="50">
        <v>0</v>
      </c>
      <c r="DK434" s="50">
        <v>0</v>
      </c>
      <c r="DM434" s="50">
        <v>0</v>
      </c>
      <c r="DN434" s="50">
        <v>0</v>
      </c>
    </row>
    <row r="435" spans="3:118" x14ac:dyDescent="0.3">
      <c r="C435" s="50">
        <v>26200</v>
      </c>
      <c r="D435" s="50">
        <v>21019.7</v>
      </c>
      <c r="F435" s="50">
        <v>12500</v>
      </c>
      <c r="G435" s="50">
        <v>8968.7479999999996</v>
      </c>
      <c r="I435" s="50">
        <v>1000</v>
      </c>
      <c r="J435" s="50">
        <v>7402.0209999999997</v>
      </c>
      <c r="L435" s="50">
        <v>12000</v>
      </c>
      <c r="M435" s="50">
        <v>9247.1810000000005</v>
      </c>
      <c r="O435" s="50">
        <v>21100</v>
      </c>
      <c r="P435" s="50">
        <v>16638.690999999999</v>
      </c>
      <c r="R435" s="50">
        <v>22000</v>
      </c>
      <c r="S435" s="50">
        <v>20573.126</v>
      </c>
      <c r="U435" s="50">
        <v>33300</v>
      </c>
      <c r="V435" s="50">
        <v>20686.61</v>
      </c>
      <c r="X435" s="50">
        <v>4000</v>
      </c>
      <c r="Y435" s="50">
        <v>1759.1969999999999</v>
      </c>
      <c r="AA435" s="50">
        <v>61700</v>
      </c>
      <c r="AB435" s="50">
        <v>52633.58</v>
      </c>
      <c r="AD435" s="50">
        <v>29500</v>
      </c>
      <c r="AE435" s="50">
        <v>30633.558000000001</v>
      </c>
      <c r="AG435" s="50">
        <v>0</v>
      </c>
      <c r="AH435" s="50">
        <v>0</v>
      </c>
      <c r="AJ435" s="50">
        <v>1500</v>
      </c>
      <c r="AK435" s="50">
        <v>1566.203</v>
      </c>
      <c r="AM435" s="50">
        <v>10000</v>
      </c>
      <c r="AN435" s="50">
        <v>11580.678</v>
      </c>
      <c r="AP435" s="50">
        <v>5500</v>
      </c>
      <c r="AQ435" s="50">
        <v>5276.7349999999997</v>
      </c>
      <c r="AS435" s="50">
        <v>0</v>
      </c>
      <c r="AT435" s="50">
        <v>0</v>
      </c>
      <c r="AV435" s="50">
        <v>4050</v>
      </c>
      <c r="AW435" s="50">
        <v>4196.9849999999997</v>
      </c>
      <c r="AY435" s="50">
        <v>0</v>
      </c>
      <c r="AZ435" s="50">
        <v>0</v>
      </c>
      <c r="BB435" s="50">
        <v>0</v>
      </c>
      <c r="BC435" s="50">
        <v>0</v>
      </c>
      <c r="BE435" s="50">
        <v>0</v>
      </c>
      <c r="BF435" s="50">
        <v>0</v>
      </c>
      <c r="BH435" s="50">
        <v>0</v>
      </c>
      <c r="BI435" s="50">
        <v>0</v>
      </c>
      <c r="BK435" s="50">
        <v>0</v>
      </c>
      <c r="BL435" s="50">
        <v>0</v>
      </c>
      <c r="BN435" s="50">
        <v>0</v>
      </c>
      <c r="BO435" s="50">
        <v>0</v>
      </c>
      <c r="BQ435" s="50">
        <v>0</v>
      </c>
      <c r="BR435" s="50">
        <v>0</v>
      </c>
      <c r="BT435" s="50">
        <v>0</v>
      </c>
      <c r="BU435" s="50">
        <v>0</v>
      </c>
      <c r="BW435" s="50">
        <v>0</v>
      </c>
      <c r="BX435" s="50">
        <v>0</v>
      </c>
      <c r="BZ435" s="50">
        <v>0</v>
      </c>
      <c r="CA435" s="50">
        <v>0</v>
      </c>
      <c r="CC435" s="50">
        <v>0</v>
      </c>
      <c r="CD435" s="50">
        <v>0</v>
      </c>
      <c r="CF435" s="50">
        <v>0</v>
      </c>
      <c r="CG435" s="50">
        <v>0</v>
      </c>
      <c r="CI435" s="50">
        <v>0</v>
      </c>
      <c r="CJ435" s="50">
        <v>0</v>
      </c>
      <c r="CL435" s="50">
        <v>0</v>
      </c>
      <c r="CM435" s="50">
        <v>0</v>
      </c>
      <c r="CO435" s="50">
        <v>0</v>
      </c>
      <c r="CP435" s="50">
        <v>0</v>
      </c>
      <c r="CR435" s="50">
        <v>0</v>
      </c>
      <c r="CS435" s="50">
        <v>0</v>
      </c>
      <c r="CU435" s="50">
        <v>0</v>
      </c>
      <c r="CV435" s="50">
        <v>0</v>
      </c>
      <c r="CX435" s="50">
        <v>0</v>
      </c>
      <c r="CY435" s="50">
        <v>0</v>
      </c>
      <c r="DA435" s="50">
        <v>0</v>
      </c>
      <c r="DB435" s="50">
        <v>0</v>
      </c>
      <c r="DD435" s="50">
        <v>0</v>
      </c>
      <c r="DE435" s="50">
        <v>0</v>
      </c>
      <c r="DG435" s="50">
        <v>0</v>
      </c>
      <c r="DH435" s="50">
        <v>0</v>
      </c>
      <c r="DJ435" s="50">
        <v>0</v>
      </c>
      <c r="DK435" s="50">
        <v>0</v>
      </c>
      <c r="DM435" s="50">
        <v>0</v>
      </c>
      <c r="DN435" s="50">
        <v>0</v>
      </c>
    </row>
    <row r="436" spans="3:118" x14ac:dyDescent="0.3">
      <c r="C436" s="50">
        <v>0</v>
      </c>
      <c r="D436" s="50">
        <v>0</v>
      </c>
      <c r="F436" s="50">
        <v>0</v>
      </c>
      <c r="G436" s="50">
        <v>0</v>
      </c>
      <c r="I436" s="50">
        <v>0</v>
      </c>
      <c r="J436" s="50">
        <v>0</v>
      </c>
      <c r="L436" s="50">
        <v>0</v>
      </c>
      <c r="M436" s="50">
        <v>0</v>
      </c>
      <c r="O436" s="50">
        <v>0</v>
      </c>
      <c r="P436" s="50">
        <v>0</v>
      </c>
      <c r="R436" s="50">
        <v>0</v>
      </c>
      <c r="S436" s="50">
        <v>0</v>
      </c>
      <c r="U436" s="50">
        <v>0</v>
      </c>
      <c r="V436" s="50">
        <v>0</v>
      </c>
      <c r="X436" s="50">
        <v>0</v>
      </c>
      <c r="Y436" s="50">
        <v>0</v>
      </c>
      <c r="AA436" s="50">
        <v>0</v>
      </c>
      <c r="AB436" s="50">
        <v>0</v>
      </c>
      <c r="AD436" s="50">
        <v>0</v>
      </c>
      <c r="AE436" s="50">
        <v>0</v>
      </c>
      <c r="AG436" s="50">
        <v>0</v>
      </c>
      <c r="AH436" s="50">
        <v>0</v>
      </c>
      <c r="AJ436" s="50">
        <v>0</v>
      </c>
      <c r="AK436" s="50">
        <v>0</v>
      </c>
      <c r="AM436" s="50">
        <v>0</v>
      </c>
      <c r="AN436" s="50">
        <v>0</v>
      </c>
      <c r="AP436" s="50">
        <v>0</v>
      </c>
      <c r="AQ436" s="50">
        <v>0</v>
      </c>
      <c r="AS436" s="50">
        <v>0</v>
      </c>
      <c r="AT436" s="50">
        <v>0</v>
      </c>
      <c r="AV436" s="50">
        <v>0</v>
      </c>
      <c r="AW436" s="50">
        <v>0</v>
      </c>
      <c r="AY436" s="50">
        <v>0</v>
      </c>
      <c r="AZ436" s="50">
        <v>0</v>
      </c>
      <c r="BB436" s="50">
        <v>0</v>
      </c>
      <c r="BC436" s="50">
        <v>0</v>
      </c>
      <c r="BE436" s="50">
        <v>0</v>
      </c>
      <c r="BF436" s="50">
        <v>0</v>
      </c>
      <c r="BH436" s="50">
        <v>0</v>
      </c>
      <c r="BI436" s="50">
        <v>0</v>
      </c>
      <c r="BK436" s="50">
        <v>0</v>
      </c>
      <c r="BL436" s="50">
        <v>0</v>
      </c>
      <c r="BN436" s="50">
        <v>21.6</v>
      </c>
      <c r="BO436" s="50">
        <v>263.423</v>
      </c>
      <c r="BQ436" s="50">
        <v>0</v>
      </c>
      <c r="BR436" s="50">
        <v>0</v>
      </c>
      <c r="BT436" s="50">
        <v>0</v>
      </c>
      <c r="BU436" s="50">
        <v>0</v>
      </c>
      <c r="BW436" s="50">
        <v>0</v>
      </c>
      <c r="BX436" s="50">
        <v>0</v>
      </c>
      <c r="BZ436" s="50">
        <v>0</v>
      </c>
      <c r="CA436" s="50">
        <v>0</v>
      </c>
      <c r="CC436" s="50">
        <v>0</v>
      </c>
      <c r="CD436" s="50">
        <v>0</v>
      </c>
      <c r="CF436" s="50">
        <v>0</v>
      </c>
      <c r="CG436" s="50">
        <v>0</v>
      </c>
      <c r="CI436" s="50">
        <v>0</v>
      </c>
      <c r="CJ436" s="50">
        <v>0</v>
      </c>
      <c r="CL436" s="50">
        <v>0</v>
      </c>
      <c r="CM436" s="50">
        <v>0</v>
      </c>
      <c r="CO436" s="50">
        <v>0</v>
      </c>
      <c r="CP436" s="50">
        <v>0</v>
      </c>
      <c r="CR436" s="50">
        <v>0</v>
      </c>
      <c r="CS436" s="50">
        <v>0</v>
      </c>
      <c r="CU436" s="50">
        <v>0</v>
      </c>
      <c r="CV436" s="50">
        <v>0</v>
      </c>
      <c r="CX436" s="50">
        <v>0</v>
      </c>
      <c r="CY436" s="50">
        <v>0</v>
      </c>
      <c r="DA436" s="50">
        <v>0</v>
      </c>
      <c r="DB436" s="50">
        <v>0</v>
      </c>
      <c r="DD436" s="50">
        <v>0</v>
      </c>
      <c r="DE436" s="50">
        <v>0</v>
      </c>
      <c r="DG436" s="50">
        <v>0</v>
      </c>
      <c r="DH436" s="50">
        <v>0</v>
      </c>
      <c r="DJ436" s="50">
        <v>0</v>
      </c>
      <c r="DK436" s="50">
        <v>0</v>
      </c>
      <c r="DM436" s="50">
        <v>0</v>
      </c>
      <c r="DN436" s="50">
        <v>0</v>
      </c>
    </row>
    <row r="437" spans="3:118" x14ac:dyDescent="0.3">
      <c r="C437" s="50">
        <v>0</v>
      </c>
      <c r="D437" s="50">
        <v>0</v>
      </c>
      <c r="F437" s="50">
        <v>0</v>
      </c>
      <c r="G437" s="50">
        <v>0</v>
      </c>
      <c r="I437" s="50">
        <v>0</v>
      </c>
      <c r="J437" s="50">
        <v>0</v>
      </c>
      <c r="L437" s="50">
        <v>0</v>
      </c>
      <c r="M437" s="50">
        <v>0</v>
      </c>
      <c r="O437" s="50">
        <v>0</v>
      </c>
      <c r="P437" s="50">
        <v>0</v>
      </c>
      <c r="R437" s="50">
        <v>0</v>
      </c>
      <c r="S437" s="50">
        <v>0</v>
      </c>
      <c r="U437" s="50">
        <v>0</v>
      </c>
      <c r="V437" s="50">
        <v>0</v>
      </c>
      <c r="X437" s="50">
        <v>0</v>
      </c>
      <c r="Y437" s="50">
        <v>0</v>
      </c>
      <c r="AA437" s="50">
        <v>0</v>
      </c>
      <c r="AB437" s="50">
        <v>0</v>
      </c>
      <c r="AD437" s="50">
        <v>0</v>
      </c>
      <c r="AE437" s="50">
        <v>0</v>
      </c>
      <c r="AG437" s="50">
        <v>0</v>
      </c>
      <c r="AH437" s="50">
        <v>0</v>
      </c>
      <c r="AJ437" s="50">
        <v>0</v>
      </c>
      <c r="AK437" s="50">
        <v>0</v>
      </c>
      <c r="AM437" s="50">
        <v>0</v>
      </c>
      <c r="AN437" s="50">
        <v>0</v>
      </c>
      <c r="AP437" s="50">
        <v>0</v>
      </c>
      <c r="AQ437" s="50">
        <v>0</v>
      </c>
      <c r="AS437" s="50">
        <v>0</v>
      </c>
      <c r="AT437" s="50">
        <v>0</v>
      </c>
      <c r="AV437" s="50">
        <v>0</v>
      </c>
      <c r="AW437" s="50">
        <v>0</v>
      </c>
      <c r="AY437" s="50">
        <v>0</v>
      </c>
      <c r="AZ437" s="50">
        <v>0</v>
      </c>
      <c r="BB437" s="50">
        <v>842</v>
      </c>
      <c r="BC437" s="50">
        <v>8085.72</v>
      </c>
      <c r="BE437" s="50">
        <v>0</v>
      </c>
      <c r="BF437" s="50">
        <v>0</v>
      </c>
      <c r="BH437" s="50">
        <v>0</v>
      </c>
      <c r="BI437" s="50">
        <v>0</v>
      </c>
      <c r="BK437" s="50">
        <v>0</v>
      </c>
      <c r="BL437" s="50">
        <v>0</v>
      </c>
      <c r="BN437" s="50">
        <v>0</v>
      </c>
      <c r="BO437" s="50">
        <v>0</v>
      </c>
      <c r="BQ437" s="50">
        <v>0</v>
      </c>
      <c r="BR437" s="50">
        <v>0</v>
      </c>
      <c r="BT437" s="50">
        <v>0</v>
      </c>
      <c r="BU437" s="50">
        <v>0</v>
      </c>
      <c r="BW437" s="50">
        <v>0</v>
      </c>
      <c r="BX437" s="50">
        <v>0</v>
      </c>
      <c r="BZ437" s="50">
        <v>0</v>
      </c>
      <c r="CA437" s="50">
        <v>0</v>
      </c>
      <c r="CC437" s="50">
        <v>0</v>
      </c>
      <c r="CD437" s="50">
        <v>0</v>
      </c>
      <c r="CF437" s="50">
        <v>0</v>
      </c>
      <c r="CG437" s="50">
        <v>0</v>
      </c>
      <c r="CI437" s="50">
        <v>0</v>
      </c>
      <c r="CJ437" s="50">
        <v>0</v>
      </c>
      <c r="CL437" s="50">
        <v>0</v>
      </c>
      <c r="CM437" s="50">
        <v>0</v>
      </c>
      <c r="CO437" s="50">
        <v>0</v>
      </c>
      <c r="CP437" s="50">
        <v>0</v>
      </c>
      <c r="CR437" s="50">
        <v>0</v>
      </c>
      <c r="CS437" s="50">
        <v>0</v>
      </c>
      <c r="CU437" s="50">
        <v>2500</v>
      </c>
      <c r="CV437" s="50">
        <v>300.23099999999999</v>
      </c>
      <c r="CX437" s="50">
        <v>0</v>
      </c>
      <c r="CY437" s="50">
        <v>0</v>
      </c>
      <c r="DA437" s="50">
        <v>0</v>
      </c>
      <c r="DB437" s="50">
        <v>0</v>
      </c>
      <c r="DD437" s="50">
        <v>0</v>
      </c>
      <c r="DE437" s="50">
        <v>0</v>
      </c>
      <c r="DG437" s="50">
        <v>0</v>
      </c>
      <c r="DH437" s="50">
        <v>0</v>
      </c>
      <c r="DJ437" s="50">
        <v>0</v>
      </c>
      <c r="DK437" s="50">
        <v>0</v>
      </c>
      <c r="DM437" s="50">
        <v>0</v>
      </c>
      <c r="DN437" s="50">
        <v>0</v>
      </c>
    </row>
    <row r="438" spans="3:118" x14ac:dyDescent="0.3">
      <c r="C438" s="50">
        <v>0</v>
      </c>
      <c r="D438" s="50">
        <v>0</v>
      </c>
      <c r="F438" s="50">
        <v>0</v>
      </c>
      <c r="G438" s="50">
        <v>0</v>
      </c>
      <c r="I438" s="50">
        <v>0</v>
      </c>
      <c r="J438" s="50">
        <v>0</v>
      </c>
      <c r="L438" s="50">
        <v>0</v>
      </c>
      <c r="M438" s="50">
        <v>0</v>
      </c>
      <c r="O438" s="50">
        <v>0</v>
      </c>
      <c r="P438" s="50">
        <v>0</v>
      </c>
      <c r="R438" s="50">
        <v>0</v>
      </c>
      <c r="S438" s="50">
        <v>0</v>
      </c>
      <c r="U438" s="50">
        <v>2000</v>
      </c>
      <c r="V438" s="50">
        <v>346.59500000000003</v>
      </c>
      <c r="X438" s="50">
        <v>0</v>
      </c>
      <c r="Y438" s="50">
        <v>0</v>
      </c>
      <c r="AA438" s="50">
        <v>0</v>
      </c>
      <c r="AB438" s="50">
        <v>0</v>
      </c>
      <c r="AD438" s="50">
        <v>0</v>
      </c>
      <c r="AE438" s="50">
        <v>0</v>
      </c>
      <c r="AG438" s="50">
        <v>0</v>
      </c>
      <c r="AH438" s="50">
        <v>0</v>
      </c>
      <c r="AJ438" s="50">
        <v>0</v>
      </c>
      <c r="AK438" s="50">
        <v>0</v>
      </c>
      <c r="AM438" s="50">
        <v>0</v>
      </c>
      <c r="AN438" s="50">
        <v>0</v>
      </c>
      <c r="AP438" s="50">
        <v>0</v>
      </c>
      <c r="AQ438" s="50">
        <v>0</v>
      </c>
      <c r="AS438" s="50">
        <v>0</v>
      </c>
      <c r="AT438" s="50">
        <v>0</v>
      </c>
      <c r="AV438" s="50">
        <v>0</v>
      </c>
      <c r="AW438" s="50">
        <v>0</v>
      </c>
      <c r="AY438" s="50">
        <v>0</v>
      </c>
      <c r="AZ438" s="50">
        <v>0</v>
      </c>
      <c r="BB438" s="50">
        <v>0</v>
      </c>
      <c r="BC438" s="50">
        <v>0</v>
      </c>
      <c r="BE438" s="50">
        <v>0</v>
      </c>
      <c r="BF438" s="50">
        <v>0</v>
      </c>
      <c r="BH438" s="50">
        <v>0</v>
      </c>
      <c r="BI438" s="50">
        <v>0</v>
      </c>
      <c r="BK438" s="50">
        <v>0</v>
      </c>
      <c r="BL438" s="50">
        <v>0</v>
      </c>
      <c r="BN438" s="50">
        <v>0</v>
      </c>
      <c r="BO438" s="50">
        <v>0</v>
      </c>
      <c r="BQ438" s="50">
        <v>0</v>
      </c>
      <c r="BR438" s="50">
        <v>0</v>
      </c>
      <c r="BT438" s="50">
        <v>0</v>
      </c>
      <c r="BU438" s="50">
        <v>0</v>
      </c>
      <c r="BW438" s="50">
        <v>0</v>
      </c>
      <c r="BX438" s="50">
        <v>0</v>
      </c>
      <c r="BZ438" s="50">
        <v>0</v>
      </c>
      <c r="CA438" s="50">
        <v>0</v>
      </c>
      <c r="CC438" s="50">
        <v>0</v>
      </c>
      <c r="CD438" s="50">
        <v>0</v>
      </c>
      <c r="CF438" s="50">
        <v>0</v>
      </c>
      <c r="CG438" s="50">
        <v>0</v>
      </c>
      <c r="CI438" s="50">
        <v>0</v>
      </c>
      <c r="CJ438" s="50">
        <v>0</v>
      </c>
      <c r="CL438" s="50">
        <v>0</v>
      </c>
      <c r="CM438" s="50">
        <v>0</v>
      </c>
      <c r="CO438" s="50">
        <v>0</v>
      </c>
      <c r="CP438" s="50">
        <v>0</v>
      </c>
      <c r="CR438" s="50">
        <v>0</v>
      </c>
      <c r="CS438" s="50">
        <v>0</v>
      </c>
      <c r="CU438" s="50">
        <v>500</v>
      </c>
      <c r="CV438" s="50">
        <v>400.30799999999999</v>
      </c>
      <c r="CX438" s="50">
        <v>0</v>
      </c>
      <c r="CY438" s="50">
        <v>0</v>
      </c>
      <c r="DA438" s="50">
        <v>0</v>
      </c>
      <c r="DB438" s="50">
        <v>0</v>
      </c>
      <c r="DD438" s="50">
        <v>0</v>
      </c>
      <c r="DE438" s="50">
        <v>0</v>
      </c>
      <c r="DG438" s="50">
        <v>0</v>
      </c>
      <c r="DH438" s="50">
        <v>0</v>
      </c>
      <c r="DJ438" s="50">
        <v>0</v>
      </c>
      <c r="DK438" s="50">
        <v>0</v>
      </c>
      <c r="DM438" s="50">
        <v>0</v>
      </c>
      <c r="DN438" s="50">
        <v>0</v>
      </c>
    </row>
    <row r="439" spans="3:118" x14ac:dyDescent="0.3">
      <c r="C439" s="50">
        <v>0</v>
      </c>
      <c r="D439" s="50">
        <v>0</v>
      </c>
      <c r="F439" s="50">
        <v>0</v>
      </c>
      <c r="G439" s="50">
        <v>0</v>
      </c>
      <c r="I439" s="50">
        <v>0</v>
      </c>
      <c r="J439" s="50">
        <v>0</v>
      </c>
      <c r="L439" s="50">
        <v>0</v>
      </c>
      <c r="M439" s="50">
        <v>0</v>
      </c>
      <c r="O439" s="50">
        <v>0</v>
      </c>
      <c r="P439" s="50">
        <v>0</v>
      </c>
      <c r="R439" s="50">
        <v>0</v>
      </c>
      <c r="S439" s="50">
        <v>0</v>
      </c>
      <c r="U439" s="50">
        <v>0</v>
      </c>
      <c r="V439" s="50">
        <v>0</v>
      </c>
      <c r="X439" s="50">
        <v>0</v>
      </c>
      <c r="Y439" s="50">
        <v>0</v>
      </c>
      <c r="AA439" s="50">
        <v>0</v>
      </c>
      <c r="AB439" s="50">
        <v>0</v>
      </c>
      <c r="AD439" s="50">
        <v>0</v>
      </c>
      <c r="AE439" s="50">
        <v>0</v>
      </c>
      <c r="AG439" s="50">
        <v>0</v>
      </c>
      <c r="AH439" s="50">
        <v>0</v>
      </c>
      <c r="AJ439" s="50">
        <v>0</v>
      </c>
      <c r="AK439" s="50">
        <v>0</v>
      </c>
      <c r="AM439" s="50">
        <v>0</v>
      </c>
      <c r="AN439" s="50">
        <v>0</v>
      </c>
      <c r="AP439" s="50">
        <v>0</v>
      </c>
      <c r="AQ439" s="50">
        <v>0</v>
      </c>
      <c r="AS439" s="50">
        <v>0</v>
      </c>
      <c r="AT439" s="50">
        <v>0</v>
      </c>
      <c r="AV439" s="50">
        <v>0</v>
      </c>
      <c r="AW439" s="50">
        <v>0</v>
      </c>
      <c r="AY439" s="50">
        <v>0</v>
      </c>
      <c r="AZ439" s="50">
        <v>0</v>
      </c>
      <c r="BB439" s="50">
        <v>0</v>
      </c>
      <c r="BC439" s="50">
        <v>0</v>
      </c>
      <c r="BE439" s="50">
        <v>0</v>
      </c>
      <c r="BF439" s="50">
        <v>0</v>
      </c>
      <c r="BH439" s="50">
        <v>0</v>
      </c>
      <c r="BI439" s="50">
        <v>0</v>
      </c>
      <c r="BK439" s="50">
        <v>0</v>
      </c>
      <c r="BL439" s="50">
        <v>0</v>
      </c>
      <c r="BN439" s="50">
        <v>0</v>
      </c>
      <c r="BO439" s="50">
        <v>0</v>
      </c>
      <c r="BQ439" s="50">
        <v>0</v>
      </c>
      <c r="BR439" s="50">
        <v>0</v>
      </c>
      <c r="BT439" s="50">
        <v>0</v>
      </c>
      <c r="BU439" s="50">
        <v>0</v>
      </c>
      <c r="BW439" s="50">
        <v>0</v>
      </c>
      <c r="BX439" s="50">
        <v>0</v>
      </c>
      <c r="BZ439" s="50">
        <v>0</v>
      </c>
      <c r="CA439" s="50">
        <v>0</v>
      </c>
      <c r="CC439" s="50">
        <v>36.15</v>
      </c>
      <c r="CD439" s="50">
        <v>15103.762000000001</v>
      </c>
      <c r="CF439" s="50">
        <v>0</v>
      </c>
      <c r="CG439" s="50">
        <v>0</v>
      </c>
      <c r="CI439" s="50">
        <v>64</v>
      </c>
      <c r="CJ439" s="50">
        <v>11032.489</v>
      </c>
      <c r="CL439" s="50">
        <v>0</v>
      </c>
      <c r="CM439" s="50">
        <v>0</v>
      </c>
      <c r="CO439" s="50">
        <v>0</v>
      </c>
      <c r="CP439" s="50">
        <v>0</v>
      </c>
      <c r="CR439" s="50">
        <v>0</v>
      </c>
      <c r="CS439" s="50">
        <v>0</v>
      </c>
      <c r="CU439" s="50">
        <v>0</v>
      </c>
      <c r="CV439" s="50">
        <v>0</v>
      </c>
      <c r="CX439" s="50">
        <v>0</v>
      </c>
      <c r="CY439" s="50">
        <v>0</v>
      </c>
      <c r="DA439" s="50">
        <v>0</v>
      </c>
      <c r="DB439" s="50">
        <v>0</v>
      </c>
      <c r="DD439" s="50">
        <v>0</v>
      </c>
      <c r="DE439" s="50">
        <v>0</v>
      </c>
      <c r="DG439" s="50">
        <v>0</v>
      </c>
      <c r="DH439" s="50">
        <v>0</v>
      </c>
      <c r="DJ439" s="50">
        <v>0</v>
      </c>
      <c r="DK439" s="50">
        <v>0</v>
      </c>
      <c r="DM439" s="50">
        <v>0</v>
      </c>
      <c r="DN439" s="50">
        <v>0</v>
      </c>
    </row>
    <row r="440" spans="3:118" x14ac:dyDescent="0.3">
      <c r="C440" s="50">
        <v>0</v>
      </c>
      <c r="D440" s="50">
        <v>0</v>
      </c>
      <c r="F440" s="50">
        <v>0</v>
      </c>
      <c r="G440" s="50">
        <v>0</v>
      </c>
      <c r="I440" s="50">
        <v>0</v>
      </c>
      <c r="J440" s="50">
        <v>0</v>
      </c>
      <c r="L440" s="50">
        <v>0</v>
      </c>
      <c r="M440" s="50">
        <v>0</v>
      </c>
      <c r="O440" s="50">
        <v>0</v>
      </c>
      <c r="P440" s="50">
        <v>0</v>
      </c>
      <c r="R440" s="50">
        <v>0</v>
      </c>
      <c r="S440" s="50">
        <v>0</v>
      </c>
      <c r="U440" s="50">
        <v>0</v>
      </c>
      <c r="V440" s="50">
        <v>0</v>
      </c>
      <c r="X440" s="50">
        <v>32</v>
      </c>
      <c r="Y440" s="50">
        <v>697.01499999999999</v>
      </c>
      <c r="AA440" s="50">
        <v>0</v>
      </c>
      <c r="AB440" s="50">
        <v>0</v>
      </c>
      <c r="AD440" s="50">
        <v>0</v>
      </c>
      <c r="AE440" s="50">
        <v>0</v>
      </c>
      <c r="AG440" s="50">
        <v>0</v>
      </c>
      <c r="AH440" s="50">
        <v>0</v>
      </c>
      <c r="AJ440" s="50">
        <v>0</v>
      </c>
      <c r="AK440" s="50">
        <v>0</v>
      </c>
      <c r="AM440" s="50">
        <v>0</v>
      </c>
      <c r="AN440" s="50">
        <v>0</v>
      </c>
      <c r="AP440" s="50">
        <v>0</v>
      </c>
      <c r="AQ440" s="50">
        <v>0</v>
      </c>
      <c r="AS440" s="50">
        <v>0</v>
      </c>
      <c r="AT440" s="50">
        <v>0</v>
      </c>
      <c r="AV440" s="50">
        <v>0</v>
      </c>
      <c r="AW440" s="50">
        <v>0</v>
      </c>
      <c r="AY440" s="50">
        <v>0</v>
      </c>
      <c r="AZ440" s="50">
        <v>0</v>
      </c>
      <c r="BB440" s="50">
        <v>0</v>
      </c>
      <c r="BC440" s="50">
        <v>0</v>
      </c>
      <c r="BE440" s="50">
        <v>0</v>
      </c>
      <c r="BF440" s="50">
        <v>0</v>
      </c>
      <c r="BH440" s="50">
        <v>0</v>
      </c>
      <c r="BI440" s="50">
        <v>0</v>
      </c>
      <c r="BK440" s="50">
        <v>0</v>
      </c>
      <c r="BL440" s="50">
        <v>0</v>
      </c>
      <c r="BN440" s="50">
        <v>0</v>
      </c>
      <c r="BO440" s="50">
        <v>0</v>
      </c>
      <c r="BQ440" s="50">
        <v>0</v>
      </c>
      <c r="BR440" s="50">
        <v>0</v>
      </c>
      <c r="BT440" s="50">
        <v>0</v>
      </c>
      <c r="BU440" s="50">
        <v>0</v>
      </c>
      <c r="BW440" s="50">
        <v>0</v>
      </c>
      <c r="BX440" s="50">
        <v>0</v>
      </c>
      <c r="BZ440" s="50">
        <v>0</v>
      </c>
      <c r="CA440" s="50">
        <v>0</v>
      </c>
      <c r="CC440" s="50">
        <v>0</v>
      </c>
      <c r="CD440" s="50">
        <v>0</v>
      </c>
      <c r="CF440" s="50">
        <v>0</v>
      </c>
      <c r="CG440" s="50">
        <v>0</v>
      </c>
      <c r="CI440" s="50">
        <v>0</v>
      </c>
      <c r="CJ440" s="50">
        <v>0</v>
      </c>
      <c r="CL440" s="50">
        <v>0</v>
      </c>
      <c r="CM440" s="50">
        <v>0</v>
      </c>
      <c r="CO440" s="50">
        <v>0</v>
      </c>
      <c r="CP440" s="50">
        <v>0</v>
      </c>
      <c r="CR440" s="50">
        <v>0</v>
      </c>
      <c r="CS440" s="50">
        <v>0</v>
      </c>
      <c r="CU440" s="50">
        <v>0</v>
      </c>
      <c r="CV440" s="50">
        <v>0</v>
      </c>
      <c r="CX440" s="50">
        <v>0</v>
      </c>
      <c r="CY440" s="50">
        <v>0</v>
      </c>
      <c r="DA440" s="50">
        <v>0</v>
      </c>
      <c r="DB440" s="50">
        <v>0</v>
      </c>
      <c r="DD440" s="50">
        <v>0</v>
      </c>
      <c r="DE440" s="50">
        <v>0</v>
      </c>
      <c r="DG440" s="50">
        <v>0</v>
      </c>
      <c r="DH440" s="50">
        <v>0</v>
      </c>
      <c r="DJ440" s="50">
        <v>0</v>
      </c>
      <c r="DK440" s="50">
        <v>0</v>
      </c>
      <c r="DM440" s="50">
        <v>0</v>
      </c>
      <c r="DN440" s="50">
        <v>0</v>
      </c>
    </row>
    <row r="441" spans="3:118" x14ac:dyDescent="0.3">
      <c r="C441" s="50">
        <v>0</v>
      </c>
      <c r="D441" s="50">
        <v>0</v>
      </c>
      <c r="F441" s="50">
        <v>0</v>
      </c>
      <c r="G441" s="50">
        <v>0</v>
      </c>
      <c r="I441" s="50">
        <v>0</v>
      </c>
      <c r="J441" s="50">
        <v>0</v>
      </c>
      <c r="L441" s="50">
        <v>0</v>
      </c>
      <c r="M441" s="50">
        <v>0</v>
      </c>
      <c r="O441" s="50">
        <v>0</v>
      </c>
      <c r="P441" s="50">
        <v>0</v>
      </c>
      <c r="R441" s="50">
        <v>0</v>
      </c>
      <c r="S441" s="50">
        <v>0</v>
      </c>
      <c r="U441" s="50">
        <v>0</v>
      </c>
      <c r="V441" s="50">
        <v>0</v>
      </c>
      <c r="X441" s="50">
        <v>0</v>
      </c>
      <c r="Y441" s="50">
        <v>0</v>
      </c>
      <c r="AA441" s="50">
        <v>0</v>
      </c>
      <c r="AB441" s="50">
        <v>0</v>
      </c>
      <c r="AD441" s="50">
        <v>0</v>
      </c>
      <c r="AE441" s="50">
        <v>0</v>
      </c>
      <c r="AG441" s="50">
        <v>0</v>
      </c>
      <c r="AH441" s="50">
        <v>0</v>
      </c>
      <c r="AJ441" s="50">
        <v>0</v>
      </c>
      <c r="AK441" s="50">
        <v>0</v>
      </c>
      <c r="AM441" s="50">
        <v>0</v>
      </c>
      <c r="AN441" s="50">
        <v>0</v>
      </c>
      <c r="AP441" s="50">
        <v>0</v>
      </c>
      <c r="AQ441" s="50">
        <v>0</v>
      </c>
      <c r="AS441" s="50">
        <v>0</v>
      </c>
      <c r="AT441" s="50">
        <v>0</v>
      </c>
      <c r="AV441" s="50">
        <v>0</v>
      </c>
      <c r="AW441" s="50">
        <v>0</v>
      </c>
      <c r="AY441" s="50">
        <v>0</v>
      </c>
      <c r="AZ441" s="50">
        <v>0</v>
      </c>
      <c r="BB441" s="50">
        <v>0</v>
      </c>
      <c r="BC441" s="50">
        <v>0</v>
      </c>
      <c r="BE441" s="50">
        <v>15000</v>
      </c>
      <c r="BF441" s="50">
        <v>18142.572</v>
      </c>
      <c r="BH441" s="50">
        <v>0</v>
      </c>
      <c r="BI441" s="50">
        <v>0</v>
      </c>
      <c r="BK441" s="50">
        <v>6330</v>
      </c>
      <c r="BL441" s="50">
        <v>7577.79</v>
      </c>
      <c r="BN441" s="50">
        <v>0</v>
      </c>
      <c r="BO441" s="50">
        <v>0</v>
      </c>
      <c r="BQ441" s="50">
        <v>0</v>
      </c>
      <c r="BR441" s="50">
        <v>0</v>
      </c>
      <c r="BT441" s="50">
        <v>0</v>
      </c>
      <c r="BU441" s="50">
        <v>0</v>
      </c>
      <c r="BW441" s="50">
        <v>0</v>
      </c>
      <c r="BX441" s="50">
        <v>0</v>
      </c>
      <c r="BZ441" s="50">
        <v>0</v>
      </c>
      <c r="CA441" s="50">
        <v>0</v>
      </c>
      <c r="CC441" s="50">
        <v>0</v>
      </c>
      <c r="CD441" s="50">
        <v>0</v>
      </c>
      <c r="CF441" s="50">
        <v>0</v>
      </c>
      <c r="CG441" s="50">
        <v>0</v>
      </c>
      <c r="CI441" s="50">
        <v>0</v>
      </c>
      <c r="CJ441" s="50">
        <v>0</v>
      </c>
      <c r="CL441" s="50">
        <v>0</v>
      </c>
      <c r="CM441" s="50">
        <v>0</v>
      </c>
      <c r="CO441" s="50">
        <v>0</v>
      </c>
      <c r="CP441" s="50">
        <v>0</v>
      </c>
      <c r="CR441" s="50">
        <v>0</v>
      </c>
      <c r="CS441" s="50">
        <v>0</v>
      </c>
      <c r="CU441" s="50">
        <v>0</v>
      </c>
      <c r="CV441" s="50">
        <v>0</v>
      </c>
      <c r="CX441" s="50">
        <v>0</v>
      </c>
      <c r="CY441" s="50">
        <v>0</v>
      </c>
      <c r="DA441" s="50">
        <v>0</v>
      </c>
      <c r="DB441" s="50">
        <v>0</v>
      </c>
      <c r="DD441" s="50">
        <v>0</v>
      </c>
      <c r="DE441" s="50">
        <v>0</v>
      </c>
      <c r="DG441" s="50">
        <v>0</v>
      </c>
      <c r="DH441" s="50">
        <v>0</v>
      </c>
      <c r="DJ441" s="50">
        <v>0</v>
      </c>
      <c r="DK441" s="50">
        <v>0</v>
      </c>
      <c r="DM441" s="50">
        <v>0</v>
      </c>
      <c r="DN441" s="50">
        <v>0</v>
      </c>
    </row>
    <row r="442" spans="3:118" x14ac:dyDescent="0.3">
      <c r="C442" s="50">
        <v>0</v>
      </c>
      <c r="D442" s="50">
        <v>0</v>
      </c>
      <c r="F442" s="50">
        <v>0</v>
      </c>
      <c r="G442" s="50">
        <v>0</v>
      </c>
      <c r="I442" s="50">
        <v>0</v>
      </c>
      <c r="J442" s="50">
        <v>0</v>
      </c>
      <c r="L442" s="50">
        <v>0</v>
      </c>
      <c r="M442" s="50">
        <v>0</v>
      </c>
      <c r="O442" s="50">
        <v>0</v>
      </c>
      <c r="P442" s="50">
        <v>0</v>
      </c>
      <c r="R442" s="50">
        <v>0</v>
      </c>
      <c r="S442" s="50">
        <v>0</v>
      </c>
      <c r="U442" s="50">
        <v>0</v>
      </c>
      <c r="V442" s="50">
        <v>0</v>
      </c>
      <c r="X442" s="50">
        <v>0</v>
      </c>
      <c r="Y442" s="50">
        <v>0</v>
      </c>
      <c r="AA442" s="50">
        <v>0</v>
      </c>
      <c r="AB442" s="50">
        <v>0</v>
      </c>
      <c r="AD442" s="50">
        <v>0</v>
      </c>
      <c r="AE442" s="50">
        <v>0</v>
      </c>
      <c r="AG442" s="50">
        <v>0</v>
      </c>
      <c r="AH442" s="50">
        <v>0</v>
      </c>
      <c r="AJ442" s="50">
        <v>0</v>
      </c>
      <c r="AK442" s="50">
        <v>0</v>
      </c>
      <c r="AM442" s="50">
        <v>0</v>
      </c>
      <c r="AN442" s="50">
        <v>0</v>
      </c>
      <c r="AP442" s="50">
        <v>0</v>
      </c>
      <c r="AQ442" s="50">
        <v>0</v>
      </c>
      <c r="AS442" s="50">
        <v>0</v>
      </c>
      <c r="AT442" s="50">
        <v>0</v>
      </c>
      <c r="AV442" s="50">
        <v>0</v>
      </c>
      <c r="AW442" s="50">
        <v>0</v>
      </c>
      <c r="AY442" s="50">
        <v>0</v>
      </c>
      <c r="AZ442" s="50">
        <v>0</v>
      </c>
      <c r="BB442" s="50">
        <v>0</v>
      </c>
      <c r="BC442" s="50">
        <v>0</v>
      </c>
      <c r="BE442" s="50">
        <v>0</v>
      </c>
      <c r="BF442" s="50">
        <v>0</v>
      </c>
      <c r="BH442" s="50">
        <v>0</v>
      </c>
      <c r="BI442" s="50">
        <v>0</v>
      </c>
      <c r="BK442" s="50">
        <v>101</v>
      </c>
      <c r="BL442" s="50">
        <v>341.39400000000001</v>
      </c>
      <c r="BN442" s="50">
        <v>122</v>
      </c>
      <c r="BO442" s="50">
        <v>541.36699999999996</v>
      </c>
      <c r="BQ442" s="50">
        <v>0</v>
      </c>
      <c r="BR442" s="50">
        <v>0</v>
      </c>
      <c r="BT442" s="50">
        <v>0</v>
      </c>
      <c r="BU442" s="50">
        <v>0</v>
      </c>
      <c r="BW442" s="50">
        <v>0</v>
      </c>
      <c r="BX442" s="50">
        <v>0</v>
      </c>
      <c r="BZ442" s="50">
        <v>0</v>
      </c>
      <c r="CA442" s="50">
        <v>0</v>
      </c>
      <c r="CC442" s="50">
        <v>0</v>
      </c>
      <c r="CD442" s="50">
        <v>0</v>
      </c>
      <c r="CF442" s="50">
        <v>0</v>
      </c>
      <c r="CG442" s="50">
        <v>0</v>
      </c>
      <c r="CI442" s="50">
        <v>0</v>
      </c>
      <c r="CJ442" s="50">
        <v>0</v>
      </c>
      <c r="CL442" s="50">
        <v>0</v>
      </c>
      <c r="CM442" s="50">
        <v>0</v>
      </c>
      <c r="CO442" s="50">
        <v>0</v>
      </c>
      <c r="CP442" s="50">
        <v>0</v>
      </c>
      <c r="CR442" s="50">
        <v>0</v>
      </c>
      <c r="CS442" s="50">
        <v>0</v>
      </c>
      <c r="CU442" s="50">
        <v>0</v>
      </c>
      <c r="CV442" s="50">
        <v>0</v>
      </c>
      <c r="CX442" s="50">
        <v>0</v>
      </c>
      <c r="CY442" s="50">
        <v>0</v>
      </c>
      <c r="DA442" s="50">
        <v>0</v>
      </c>
      <c r="DB442" s="50">
        <v>0</v>
      </c>
      <c r="DD442" s="50">
        <v>0</v>
      </c>
      <c r="DE442" s="50">
        <v>0</v>
      </c>
      <c r="DG442" s="50">
        <v>0</v>
      </c>
      <c r="DH442" s="50">
        <v>0</v>
      </c>
      <c r="DJ442" s="50">
        <v>0</v>
      </c>
      <c r="DK442" s="50">
        <v>0</v>
      </c>
      <c r="DM442" s="50">
        <v>0</v>
      </c>
      <c r="DN442" s="50">
        <v>0</v>
      </c>
    </row>
    <row r="443" spans="3:118" x14ac:dyDescent="0.3">
      <c r="C443" s="50">
        <v>0</v>
      </c>
      <c r="D443" s="50">
        <v>0</v>
      </c>
      <c r="F443" s="50">
        <v>0</v>
      </c>
      <c r="G443" s="50">
        <v>0</v>
      </c>
      <c r="I443" s="50">
        <v>0</v>
      </c>
      <c r="J443" s="50">
        <v>0</v>
      </c>
      <c r="L443" s="50">
        <v>0</v>
      </c>
      <c r="M443" s="50">
        <v>0</v>
      </c>
      <c r="O443" s="50">
        <v>6000</v>
      </c>
      <c r="P443" s="50">
        <v>947.89599999999996</v>
      </c>
      <c r="R443" s="50">
        <v>0</v>
      </c>
      <c r="S443" s="50">
        <v>0</v>
      </c>
      <c r="U443" s="50">
        <v>0</v>
      </c>
      <c r="V443" s="50">
        <v>0</v>
      </c>
      <c r="X443" s="50">
        <v>0</v>
      </c>
      <c r="Y443" s="50">
        <v>0</v>
      </c>
      <c r="AA443" s="50">
        <v>0</v>
      </c>
      <c r="AB443" s="50">
        <v>0</v>
      </c>
      <c r="AD443" s="50">
        <v>0</v>
      </c>
      <c r="AE443" s="50">
        <v>0</v>
      </c>
      <c r="AG443" s="50">
        <v>0</v>
      </c>
      <c r="AH443" s="50">
        <v>0</v>
      </c>
      <c r="AJ443" s="50">
        <v>0</v>
      </c>
      <c r="AK443" s="50">
        <v>0</v>
      </c>
      <c r="AM443" s="50">
        <v>0</v>
      </c>
      <c r="AN443" s="50">
        <v>0</v>
      </c>
      <c r="AP443" s="50">
        <v>0</v>
      </c>
      <c r="AQ443" s="50">
        <v>0</v>
      </c>
      <c r="AS443" s="50">
        <v>0</v>
      </c>
      <c r="AT443" s="50">
        <v>0</v>
      </c>
      <c r="AV443" s="50">
        <v>0</v>
      </c>
      <c r="AW443" s="50">
        <v>0</v>
      </c>
      <c r="AY443" s="50">
        <v>0</v>
      </c>
      <c r="AZ443" s="50">
        <v>0</v>
      </c>
      <c r="BB443" s="50">
        <v>0</v>
      </c>
      <c r="BC443" s="50">
        <v>0</v>
      </c>
      <c r="BE443" s="50">
        <v>0</v>
      </c>
      <c r="BF443" s="50">
        <v>0</v>
      </c>
      <c r="BH443" s="50">
        <v>350</v>
      </c>
      <c r="BI443" s="50">
        <v>2797.558</v>
      </c>
      <c r="BK443" s="50">
        <v>0</v>
      </c>
      <c r="BL443" s="50">
        <v>0</v>
      </c>
      <c r="BN443" s="50">
        <v>0</v>
      </c>
      <c r="BO443" s="50">
        <v>0</v>
      </c>
      <c r="BQ443" s="50">
        <v>0</v>
      </c>
      <c r="BR443" s="50">
        <v>0</v>
      </c>
      <c r="BT443" s="50">
        <v>5000</v>
      </c>
      <c r="BU443" s="50">
        <v>502.27600000000001</v>
      </c>
      <c r="BW443" s="50">
        <v>5000</v>
      </c>
      <c r="BX443" s="50">
        <v>504.14499999999998</v>
      </c>
      <c r="BZ443" s="50">
        <v>0</v>
      </c>
      <c r="CA443" s="50">
        <v>0</v>
      </c>
      <c r="CC443" s="50">
        <v>900</v>
      </c>
      <c r="CD443" s="50">
        <v>993.44399999999996</v>
      </c>
      <c r="CF443" s="50">
        <v>0</v>
      </c>
      <c r="CG443" s="50">
        <v>0</v>
      </c>
      <c r="CI443" s="50">
        <v>0</v>
      </c>
      <c r="CJ443" s="50">
        <v>0</v>
      </c>
      <c r="CL443" s="50">
        <v>0</v>
      </c>
      <c r="CM443" s="50">
        <v>0</v>
      </c>
      <c r="CO443" s="50">
        <v>0</v>
      </c>
      <c r="CP443" s="50">
        <v>0</v>
      </c>
      <c r="CR443" s="50">
        <v>0</v>
      </c>
      <c r="CS443" s="50">
        <v>0</v>
      </c>
      <c r="CU443" s="50">
        <v>5000</v>
      </c>
      <c r="CV443" s="50">
        <v>600.66</v>
      </c>
      <c r="CX443" s="50">
        <v>4000</v>
      </c>
      <c r="CY443" s="50">
        <v>1846.048</v>
      </c>
      <c r="DA443" s="50">
        <v>0</v>
      </c>
      <c r="DB443" s="50">
        <v>0</v>
      </c>
      <c r="DD443" s="50">
        <v>0</v>
      </c>
      <c r="DE443" s="50">
        <v>0</v>
      </c>
      <c r="DG443" s="50">
        <v>0</v>
      </c>
      <c r="DH443" s="50">
        <v>0</v>
      </c>
      <c r="DJ443" s="50">
        <v>0</v>
      </c>
      <c r="DK443" s="50">
        <v>0</v>
      </c>
      <c r="DM443" s="50">
        <v>0</v>
      </c>
      <c r="DN443" s="50">
        <v>0</v>
      </c>
    </row>
    <row r="444" spans="3:118" x14ac:dyDescent="0.3">
      <c r="C444" s="50">
        <v>0</v>
      </c>
      <c r="D444" s="50">
        <v>0</v>
      </c>
      <c r="F444" s="50">
        <v>0</v>
      </c>
      <c r="G444" s="50">
        <v>0</v>
      </c>
      <c r="I444" s="50">
        <v>0</v>
      </c>
      <c r="J444" s="50">
        <v>0</v>
      </c>
      <c r="L444" s="50">
        <v>0</v>
      </c>
      <c r="M444" s="50">
        <v>0</v>
      </c>
      <c r="O444" s="50">
        <v>0</v>
      </c>
      <c r="P444" s="50">
        <v>0</v>
      </c>
      <c r="R444" s="50">
        <v>0</v>
      </c>
      <c r="S444" s="50">
        <v>0</v>
      </c>
      <c r="U444" s="50">
        <v>0</v>
      </c>
      <c r="V444" s="50">
        <v>0</v>
      </c>
      <c r="X444" s="50">
        <v>0</v>
      </c>
      <c r="Y444" s="50">
        <v>0</v>
      </c>
      <c r="AA444" s="50">
        <v>0</v>
      </c>
      <c r="AB444" s="50">
        <v>0</v>
      </c>
      <c r="AD444" s="50">
        <v>0</v>
      </c>
      <c r="AE444" s="50">
        <v>0</v>
      </c>
      <c r="AG444" s="50">
        <v>0</v>
      </c>
      <c r="AH444" s="50">
        <v>0</v>
      </c>
      <c r="AJ444" s="50">
        <v>0</v>
      </c>
      <c r="AK444" s="50">
        <v>0</v>
      </c>
      <c r="AM444" s="50">
        <v>0</v>
      </c>
      <c r="AN444" s="50">
        <v>0</v>
      </c>
      <c r="AP444" s="50">
        <v>0</v>
      </c>
      <c r="AQ444" s="50">
        <v>0</v>
      </c>
      <c r="AS444" s="50">
        <v>0</v>
      </c>
      <c r="AT444" s="50">
        <v>0</v>
      </c>
      <c r="AV444" s="50">
        <v>0</v>
      </c>
      <c r="AW444" s="50">
        <v>0</v>
      </c>
      <c r="AY444" s="50">
        <v>0</v>
      </c>
      <c r="AZ444" s="50">
        <v>0</v>
      </c>
      <c r="BB444" s="50">
        <v>0</v>
      </c>
      <c r="BC444" s="50">
        <v>0</v>
      </c>
      <c r="BE444" s="50">
        <v>0</v>
      </c>
      <c r="BF444" s="50">
        <v>0</v>
      </c>
      <c r="BH444" s="50">
        <v>0</v>
      </c>
      <c r="BI444" s="50">
        <v>0</v>
      </c>
      <c r="BK444" s="50">
        <v>0</v>
      </c>
      <c r="BL444" s="50">
        <v>0</v>
      </c>
      <c r="BN444" s="50">
        <v>0</v>
      </c>
      <c r="BO444" s="50">
        <v>0</v>
      </c>
      <c r="BQ444" s="50">
        <v>0</v>
      </c>
      <c r="BR444" s="50">
        <v>0</v>
      </c>
      <c r="BT444" s="50">
        <v>0</v>
      </c>
      <c r="BU444" s="50">
        <v>0</v>
      </c>
      <c r="BW444" s="50">
        <v>0</v>
      </c>
      <c r="BX444" s="50">
        <v>0</v>
      </c>
      <c r="BZ444" s="50">
        <v>0</v>
      </c>
      <c r="CA444" s="50">
        <v>0</v>
      </c>
      <c r="CC444" s="50">
        <v>0</v>
      </c>
      <c r="CD444" s="50">
        <v>0</v>
      </c>
      <c r="CF444" s="50">
        <v>0</v>
      </c>
      <c r="CG444" s="50">
        <v>0</v>
      </c>
      <c r="CI444" s="50">
        <v>20000</v>
      </c>
      <c r="CJ444" s="50">
        <v>5610.3879999999999</v>
      </c>
      <c r="CL444" s="50">
        <v>0</v>
      </c>
      <c r="CM444" s="50">
        <v>0</v>
      </c>
      <c r="CO444" s="50">
        <v>0</v>
      </c>
      <c r="CP444" s="50">
        <v>0</v>
      </c>
      <c r="CR444" s="50">
        <v>0</v>
      </c>
      <c r="CS444" s="50">
        <v>0</v>
      </c>
      <c r="CU444" s="50">
        <v>0</v>
      </c>
      <c r="CV444" s="50">
        <v>0</v>
      </c>
      <c r="CX444" s="50">
        <v>0</v>
      </c>
      <c r="CY444" s="50">
        <v>0</v>
      </c>
      <c r="DA444" s="50">
        <v>0</v>
      </c>
      <c r="DB444" s="50">
        <v>0</v>
      </c>
      <c r="DD444" s="50">
        <v>0</v>
      </c>
      <c r="DE444" s="50">
        <v>0</v>
      </c>
      <c r="DG444" s="50">
        <v>0</v>
      </c>
      <c r="DH444" s="50">
        <v>0</v>
      </c>
      <c r="DJ444" s="50">
        <v>0</v>
      </c>
      <c r="DK444" s="50">
        <v>0</v>
      </c>
      <c r="DM444" s="50">
        <v>0</v>
      </c>
      <c r="DN444" s="50">
        <v>0</v>
      </c>
    </row>
    <row r="445" spans="3:118" x14ac:dyDescent="0.3">
      <c r="C445" s="50">
        <v>0</v>
      </c>
      <c r="D445" s="50">
        <v>0</v>
      </c>
      <c r="F445" s="50">
        <v>0</v>
      </c>
      <c r="G445" s="50">
        <v>0</v>
      </c>
      <c r="I445" s="50">
        <v>0</v>
      </c>
      <c r="J445" s="50">
        <v>0</v>
      </c>
      <c r="L445" s="50">
        <v>0</v>
      </c>
      <c r="M445" s="50">
        <v>0</v>
      </c>
      <c r="O445" s="50">
        <v>1685.17</v>
      </c>
      <c r="P445" s="50">
        <v>2574.3310000000001</v>
      </c>
      <c r="R445" s="50">
        <v>0</v>
      </c>
      <c r="S445" s="50">
        <v>0</v>
      </c>
      <c r="U445" s="50">
        <v>0</v>
      </c>
      <c r="V445" s="50">
        <v>0</v>
      </c>
      <c r="X445" s="50">
        <v>0</v>
      </c>
      <c r="Y445" s="50">
        <v>0</v>
      </c>
      <c r="AA445" s="50">
        <v>0</v>
      </c>
      <c r="AB445" s="50">
        <v>0</v>
      </c>
      <c r="AD445" s="50">
        <v>0</v>
      </c>
      <c r="AE445" s="50">
        <v>0</v>
      </c>
      <c r="AG445" s="50">
        <v>0</v>
      </c>
      <c r="AH445" s="50">
        <v>0</v>
      </c>
      <c r="AJ445" s="50">
        <v>400</v>
      </c>
      <c r="AK445" s="50">
        <v>1730.0609999999999</v>
      </c>
      <c r="AM445" s="50">
        <v>0</v>
      </c>
      <c r="AN445" s="50">
        <v>0</v>
      </c>
      <c r="AP445" s="50">
        <v>0</v>
      </c>
      <c r="AQ445" s="50">
        <v>0</v>
      </c>
      <c r="AS445" s="50">
        <v>0</v>
      </c>
      <c r="AT445" s="50">
        <v>0</v>
      </c>
      <c r="AV445" s="50">
        <v>1889</v>
      </c>
      <c r="AW445" s="50">
        <v>354.68400000000003</v>
      </c>
      <c r="AY445" s="50">
        <v>3768</v>
      </c>
      <c r="AZ445" s="50">
        <v>830.11900000000003</v>
      </c>
      <c r="BB445" s="50">
        <v>4219</v>
      </c>
      <c r="BC445" s="50">
        <v>752.601</v>
      </c>
      <c r="BE445" s="50">
        <v>3838.26</v>
      </c>
      <c r="BF445" s="50">
        <v>690.55100000000004</v>
      </c>
      <c r="BH445" s="50">
        <v>4340.1400000000003</v>
      </c>
      <c r="BI445" s="50">
        <v>783.40899999999999</v>
      </c>
      <c r="BK445" s="50">
        <v>4056</v>
      </c>
      <c r="BL445" s="50">
        <v>668.38599999999997</v>
      </c>
      <c r="BN445" s="50">
        <v>4796</v>
      </c>
      <c r="BO445" s="50">
        <v>996.42600000000004</v>
      </c>
      <c r="BQ445" s="50">
        <v>3337</v>
      </c>
      <c r="BR445" s="50">
        <v>573.21199999999999</v>
      </c>
      <c r="BT445" s="50">
        <v>1756</v>
      </c>
      <c r="BU445" s="50">
        <v>352.238</v>
      </c>
      <c r="BW445" s="50">
        <v>0</v>
      </c>
      <c r="BX445" s="50">
        <v>0</v>
      </c>
      <c r="BZ445" s="50">
        <v>0</v>
      </c>
      <c r="CA445" s="50">
        <v>0</v>
      </c>
      <c r="CC445" s="50">
        <v>25</v>
      </c>
      <c r="CD445" s="50">
        <v>80.668000000000006</v>
      </c>
      <c r="CF445" s="50">
        <v>6656</v>
      </c>
      <c r="CG445" s="50">
        <v>8822.3330000000005</v>
      </c>
      <c r="CI445" s="50">
        <v>0</v>
      </c>
      <c r="CJ445" s="50">
        <v>0</v>
      </c>
      <c r="CL445" s="50">
        <v>0</v>
      </c>
      <c r="CM445" s="50">
        <v>0</v>
      </c>
      <c r="CO445" s="50">
        <v>0</v>
      </c>
      <c r="CP445" s="50">
        <v>0</v>
      </c>
      <c r="CR445" s="50">
        <v>0</v>
      </c>
      <c r="CS445" s="50">
        <v>0</v>
      </c>
      <c r="CU445" s="50">
        <v>0</v>
      </c>
      <c r="CV445" s="50">
        <v>0</v>
      </c>
      <c r="CX445" s="50">
        <v>0</v>
      </c>
      <c r="CY445" s="50">
        <v>0</v>
      </c>
      <c r="DA445" s="50">
        <v>0</v>
      </c>
      <c r="DB445" s="50">
        <v>0</v>
      </c>
      <c r="DD445" s="50">
        <v>0</v>
      </c>
      <c r="DE445" s="50">
        <v>0</v>
      </c>
      <c r="DG445" s="50">
        <v>0</v>
      </c>
      <c r="DH445" s="50">
        <v>0</v>
      </c>
      <c r="DJ445" s="50">
        <v>0</v>
      </c>
      <c r="DK445" s="50">
        <v>0</v>
      </c>
      <c r="DM445" s="50">
        <v>0</v>
      </c>
      <c r="DN445" s="50">
        <v>0</v>
      </c>
    </row>
    <row r="446" spans="3:118" x14ac:dyDescent="0.3">
      <c r="C446" s="50">
        <v>0</v>
      </c>
      <c r="D446" s="50">
        <v>0</v>
      </c>
      <c r="F446" s="50">
        <v>0</v>
      </c>
      <c r="G446" s="50">
        <v>0</v>
      </c>
      <c r="I446" s="50">
        <v>0</v>
      </c>
      <c r="J446" s="50">
        <v>0</v>
      </c>
      <c r="L446" s="50">
        <v>0</v>
      </c>
      <c r="M446" s="50">
        <v>0</v>
      </c>
      <c r="O446" s="50">
        <v>0</v>
      </c>
      <c r="P446" s="50">
        <v>0</v>
      </c>
      <c r="R446" s="50">
        <v>0</v>
      </c>
      <c r="S446" s="50">
        <v>0</v>
      </c>
      <c r="U446" s="50">
        <v>0</v>
      </c>
      <c r="V446" s="50">
        <v>0</v>
      </c>
      <c r="X446" s="50">
        <v>0</v>
      </c>
      <c r="Y446" s="50">
        <v>0</v>
      </c>
      <c r="AA446" s="50">
        <v>0</v>
      </c>
      <c r="AB446" s="50">
        <v>0</v>
      </c>
      <c r="AD446" s="50">
        <v>3000</v>
      </c>
      <c r="AE446" s="50">
        <v>8807.3729999999996</v>
      </c>
      <c r="AG446" s="50">
        <v>0</v>
      </c>
      <c r="AH446" s="50">
        <v>0</v>
      </c>
      <c r="AJ446" s="50">
        <v>0</v>
      </c>
      <c r="AK446" s="50">
        <v>0</v>
      </c>
      <c r="AM446" s="50">
        <v>0</v>
      </c>
      <c r="AN446" s="50">
        <v>0</v>
      </c>
      <c r="AP446" s="50">
        <v>0</v>
      </c>
      <c r="AQ446" s="50">
        <v>0</v>
      </c>
      <c r="AS446" s="50">
        <v>0</v>
      </c>
      <c r="AT446" s="50">
        <v>0</v>
      </c>
      <c r="AV446" s="50">
        <v>0</v>
      </c>
      <c r="AW446" s="50">
        <v>0</v>
      </c>
      <c r="AY446" s="50">
        <v>0</v>
      </c>
      <c r="AZ446" s="50">
        <v>0</v>
      </c>
      <c r="BB446" s="50">
        <v>0</v>
      </c>
      <c r="BC446" s="50">
        <v>0</v>
      </c>
      <c r="BE446" s="50">
        <v>0</v>
      </c>
      <c r="BF446" s="50">
        <v>0</v>
      </c>
      <c r="BH446" s="50">
        <v>0</v>
      </c>
      <c r="BI446" s="50">
        <v>0</v>
      </c>
      <c r="BK446" s="50">
        <v>0</v>
      </c>
      <c r="BL446" s="50">
        <v>0</v>
      </c>
      <c r="BN446" s="50">
        <v>0</v>
      </c>
      <c r="BO446" s="50">
        <v>0</v>
      </c>
      <c r="BQ446" s="50">
        <v>124000</v>
      </c>
      <c r="BR446" s="50">
        <v>42506.381999999998</v>
      </c>
      <c r="BT446" s="50">
        <v>165000</v>
      </c>
      <c r="BU446" s="50">
        <v>68964.850000000006</v>
      </c>
      <c r="BW446" s="50">
        <v>60000</v>
      </c>
      <c r="BX446" s="50">
        <v>52083.726000000002</v>
      </c>
      <c r="BZ446" s="50">
        <v>0</v>
      </c>
      <c r="CA446" s="50">
        <v>0</v>
      </c>
      <c r="CC446" s="50">
        <v>60000</v>
      </c>
      <c r="CD446" s="50">
        <v>25270.758999999998</v>
      </c>
      <c r="CF446" s="50">
        <v>0</v>
      </c>
      <c r="CG446" s="50">
        <v>0</v>
      </c>
      <c r="CI446" s="50">
        <v>0</v>
      </c>
      <c r="CJ446" s="50">
        <v>0</v>
      </c>
      <c r="CL446" s="50">
        <v>0</v>
      </c>
      <c r="CM446" s="50">
        <v>0</v>
      </c>
      <c r="CO446" s="50">
        <v>0</v>
      </c>
      <c r="CP446" s="50">
        <v>0</v>
      </c>
      <c r="CR446" s="50">
        <v>0</v>
      </c>
      <c r="CS446" s="50">
        <v>0</v>
      </c>
      <c r="CU446" s="50">
        <v>0</v>
      </c>
      <c r="CV446" s="50">
        <v>0</v>
      </c>
      <c r="CX446" s="50">
        <v>0</v>
      </c>
      <c r="CY446" s="50">
        <v>0</v>
      </c>
      <c r="DA446" s="50">
        <v>0</v>
      </c>
      <c r="DB446" s="50">
        <v>0</v>
      </c>
      <c r="DD446" s="50">
        <v>0</v>
      </c>
      <c r="DE446" s="50">
        <v>0</v>
      </c>
      <c r="DG446" s="50">
        <v>0</v>
      </c>
      <c r="DH446" s="50">
        <v>0</v>
      </c>
      <c r="DJ446" s="50">
        <v>0</v>
      </c>
      <c r="DK446" s="50">
        <v>0</v>
      </c>
      <c r="DM446" s="50">
        <v>0</v>
      </c>
      <c r="DN446" s="50">
        <v>0</v>
      </c>
    </row>
    <row r="447" spans="3:118" x14ac:dyDescent="0.3">
      <c r="C447" s="50">
        <v>0</v>
      </c>
      <c r="D447" s="50">
        <v>0</v>
      </c>
      <c r="F447" s="50">
        <v>0</v>
      </c>
      <c r="G447" s="50">
        <v>0</v>
      </c>
      <c r="I447" s="50">
        <v>0</v>
      </c>
      <c r="J447" s="50">
        <v>0</v>
      </c>
      <c r="L447" s="50">
        <v>0</v>
      </c>
      <c r="M447" s="50">
        <v>0</v>
      </c>
      <c r="O447" s="50">
        <v>0</v>
      </c>
      <c r="P447" s="50">
        <v>0</v>
      </c>
      <c r="R447" s="50">
        <v>0</v>
      </c>
      <c r="S447" s="50">
        <v>0</v>
      </c>
      <c r="U447" s="50">
        <v>0</v>
      </c>
      <c r="V447" s="50">
        <v>0</v>
      </c>
      <c r="X447" s="50">
        <v>0</v>
      </c>
      <c r="Y447" s="50">
        <v>0</v>
      </c>
      <c r="AA447" s="50">
        <v>0</v>
      </c>
      <c r="AB447" s="50">
        <v>0</v>
      </c>
      <c r="AD447" s="50">
        <v>0</v>
      </c>
      <c r="AE447" s="50">
        <v>0</v>
      </c>
      <c r="AG447" s="50">
        <v>0</v>
      </c>
      <c r="AH447" s="50">
        <v>0</v>
      </c>
      <c r="AJ447" s="50">
        <v>0</v>
      </c>
      <c r="AK447" s="50">
        <v>0</v>
      </c>
      <c r="AM447" s="50">
        <v>0</v>
      </c>
      <c r="AN447" s="50">
        <v>0</v>
      </c>
      <c r="AP447" s="50">
        <v>0</v>
      </c>
      <c r="AQ447" s="50">
        <v>0</v>
      </c>
      <c r="AS447" s="50">
        <v>3500</v>
      </c>
      <c r="AT447" s="50">
        <v>1075.17</v>
      </c>
      <c r="AV447" s="50">
        <v>0</v>
      </c>
      <c r="AW447" s="50">
        <v>0</v>
      </c>
      <c r="AY447" s="50">
        <v>0</v>
      </c>
      <c r="AZ447" s="50">
        <v>0</v>
      </c>
      <c r="BB447" s="50">
        <v>0</v>
      </c>
      <c r="BC447" s="50">
        <v>0</v>
      </c>
      <c r="BE447" s="50">
        <v>0</v>
      </c>
      <c r="BF447" s="50">
        <v>0</v>
      </c>
      <c r="BH447" s="50">
        <v>0</v>
      </c>
      <c r="BI447" s="50">
        <v>0</v>
      </c>
      <c r="BK447" s="50">
        <v>0</v>
      </c>
      <c r="BL447" s="50">
        <v>0</v>
      </c>
      <c r="BN447" s="50">
        <v>0</v>
      </c>
      <c r="BO447" s="50">
        <v>0</v>
      </c>
      <c r="BQ447" s="50">
        <v>0</v>
      </c>
      <c r="BR447" s="50">
        <v>0</v>
      </c>
      <c r="BT447" s="50">
        <v>0</v>
      </c>
      <c r="BU447" s="50">
        <v>0</v>
      </c>
      <c r="BW447" s="50">
        <v>0</v>
      </c>
      <c r="BX447" s="50">
        <v>0</v>
      </c>
      <c r="BZ447" s="50">
        <v>0</v>
      </c>
      <c r="CA447" s="50">
        <v>0</v>
      </c>
      <c r="CC447" s="50">
        <v>0</v>
      </c>
      <c r="CD447" s="50">
        <v>0</v>
      </c>
      <c r="CF447" s="50">
        <v>0</v>
      </c>
      <c r="CG447" s="50">
        <v>0</v>
      </c>
      <c r="CI447" s="50">
        <v>0</v>
      </c>
      <c r="CJ447" s="50">
        <v>0</v>
      </c>
      <c r="CL447" s="50">
        <v>0</v>
      </c>
      <c r="CM447" s="50">
        <v>0</v>
      </c>
      <c r="CO447" s="50">
        <v>0</v>
      </c>
      <c r="CP447" s="50">
        <v>0</v>
      </c>
      <c r="CR447" s="50">
        <v>0</v>
      </c>
      <c r="CS447" s="50">
        <v>0</v>
      </c>
      <c r="CU447" s="50">
        <v>0</v>
      </c>
      <c r="CV447" s="50">
        <v>0</v>
      </c>
      <c r="CX447" s="50">
        <v>0</v>
      </c>
      <c r="CY447" s="50">
        <v>0</v>
      </c>
      <c r="DA447" s="50">
        <v>0</v>
      </c>
      <c r="DB447" s="50">
        <v>0</v>
      </c>
      <c r="DD447" s="50">
        <v>0</v>
      </c>
      <c r="DE447" s="50">
        <v>0</v>
      </c>
      <c r="DG447" s="50">
        <v>0</v>
      </c>
      <c r="DH447" s="50">
        <v>0</v>
      </c>
      <c r="DJ447" s="50">
        <v>0</v>
      </c>
      <c r="DK447" s="50">
        <v>0</v>
      </c>
      <c r="DM447" s="50">
        <v>0</v>
      </c>
      <c r="DN447" s="50">
        <v>0</v>
      </c>
    </row>
    <row r="448" spans="3:118" x14ac:dyDescent="0.3">
      <c r="C448" s="50">
        <v>0</v>
      </c>
      <c r="D448" s="50">
        <v>0</v>
      </c>
      <c r="F448" s="50">
        <v>0</v>
      </c>
      <c r="G448" s="50">
        <v>0</v>
      </c>
      <c r="I448" s="50">
        <v>0</v>
      </c>
      <c r="J448" s="50">
        <v>0</v>
      </c>
      <c r="L448" s="50">
        <v>0</v>
      </c>
      <c r="M448" s="50">
        <v>0</v>
      </c>
      <c r="O448" s="50">
        <v>0</v>
      </c>
      <c r="P448" s="50">
        <v>0</v>
      </c>
      <c r="R448" s="50">
        <v>0</v>
      </c>
      <c r="S448" s="50">
        <v>0</v>
      </c>
      <c r="U448" s="50">
        <v>0</v>
      </c>
      <c r="V448" s="50">
        <v>0</v>
      </c>
      <c r="X448" s="50">
        <v>0</v>
      </c>
      <c r="Y448" s="50">
        <v>0</v>
      </c>
      <c r="AA448" s="50">
        <v>0</v>
      </c>
      <c r="AB448" s="50">
        <v>0</v>
      </c>
      <c r="AD448" s="50">
        <v>0</v>
      </c>
      <c r="AE448" s="50">
        <v>0</v>
      </c>
      <c r="AG448" s="50">
        <v>0</v>
      </c>
      <c r="AH448" s="50">
        <v>0</v>
      </c>
      <c r="AJ448" s="50">
        <v>18000</v>
      </c>
      <c r="AK448" s="50">
        <v>2518.2840000000001</v>
      </c>
      <c r="AM448" s="50">
        <v>0</v>
      </c>
      <c r="AN448" s="50">
        <v>0</v>
      </c>
      <c r="AP448" s="50">
        <v>0</v>
      </c>
      <c r="AQ448" s="50">
        <v>0</v>
      </c>
      <c r="AS448" s="50">
        <v>0</v>
      </c>
      <c r="AT448" s="50">
        <v>0</v>
      </c>
      <c r="AV448" s="50">
        <v>0</v>
      </c>
      <c r="AW448" s="50">
        <v>0</v>
      </c>
      <c r="AY448" s="50">
        <v>0</v>
      </c>
      <c r="AZ448" s="50">
        <v>0</v>
      </c>
      <c r="BB448" s="50">
        <v>0</v>
      </c>
      <c r="BC448" s="50">
        <v>0</v>
      </c>
      <c r="BE448" s="50">
        <v>0</v>
      </c>
      <c r="BF448" s="50">
        <v>0</v>
      </c>
      <c r="BH448" s="50">
        <v>0</v>
      </c>
      <c r="BI448" s="50">
        <v>0</v>
      </c>
      <c r="BK448" s="50">
        <v>0</v>
      </c>
      <c r="BL448" s="50">
        <v>0</v>
      </c>
      <c r="BN448" s="50">
        <v>0</v>
      </c>
      <c r="BO448" s="50">
        <v>0</v>
      </c>
      <c r="BQ448" s="50">
        <v>0</v>
      </c>
      <c r="BR448" s="50">
        <v>0</v>
      </c>
      <c r="BT448" s="50">
        <v>0</v>
      </c>
      <c r="BU448" s="50">
        <v>0</v>
      </c>
      <c r="BW448" s="50">
        <v>0</v>
      </c>
      <c r="BX448" s="50">
        <v>0</v>
      </c>
      <c r="BZ448" s="50">
        <v>0</v>
      </c>
      <c r="CA448" s="50">
        <v>0</v>
      </c>
      <c r="CC448" s="50">
        <v>0</v>
      </c>
      <c r="CD448" s="50">
        <v>0</v>
      </c>
      <c r="CF448" s="50">
        <v>0</v>
      </c>
      <c r="CG448" s="50">
        <v>0</v>
      </c>
      <c r="CI448" s="50">
        <v>0</v>
      </c>
      <c r="CJ448" s="50">
        <v>0</v>
      </c>
      <c r="CL448" s="50">
        <v>0</v>
      </c>
      <c r="CM448" s="50">
        <v>0</v>
      </c>
      <c r="CO448" s="50">
        <v>0</v>
      </c>
      <c r="CP448" s="50">
        <v>0</v>
      </c>
      <c r="CR448" s="50">
        <v>0</v>
      </c>
      <c r="CS448" s="50">
        <v>0</v>
      </c>
      <c r="CU448" s="50">
        <v>0</v>
      </c>
      <c r="CV448" s="50">
        <v>0</v>
      </c>
      <c r="CX448" s="50">
        <v>0</v>
      </c>
      <c r="CY448" s="50">
        <v>0</v>
      </c>
      <c r="DA448" s="50">
        <v>0</v>
      </c>
      <c r="DB448" s="50">
        <v>0</v>
      </c>
      <c r="DD448" s="50">
        <v>0</v>
      </c>
      <c r="DE448" s="50">
        <v>0</v>
      </c>
      <c r="DG448" s="50">
        <v>0</v>
      </c>
      <c r="DH448" s="50">
        <v>0</v>
      </c>
      <c r="DJ448" s="50">
        <v>0</v>
      </c>
      <c r="DK448" s="50">
        <v>0</v>
      </c>
      <c r="DM448" s="50">
        <v>0</v>
      </c>
      <c r="DN448" s="50">
        <v>0</v>
      </c>
    </row>
    <row r="449" spans="3:118" x14ac:dyDescent="0.3">
      <c r="C449" s="50">
        <v>112</v>
      </c>
      <c r="D449" s="50">
        <v>503.48200000000003</v>
      </c>
      <c r="F449" s="50">
        <v>0</v>
      </c>
      <c r="G449" s="50">
        <v>0</v>
      </c>
      <c r="I449" s="50">
        <v>0</v>
      </c>
      <c r="J449" s="50">
        <v>0</v>
      </c>
      <c r="L449" s="50">
        <v>0</v>
      </c>
      <c r="M449" s="50">
        <v>0</v>
      </c>
      <c r="O449" s="50">
        <v>0</v>
      </c>
      <c r="P449" s="50">
        <v>0</v>
      </c>
      <c r="R449" s="50">
        <v>0</v>
      </c>
      <c r="S449" s="50">
        <v>0</v>
      </c>
      <c r="U449" s="50">
        <v>0</v>
      </c>
      <c r="V449" s="50">
        <v>0</v>
      </c>
      <c r="X449" s="50">
        <v>0</v>
      </c>
      <c r="Y449" s="50">
        <v>0</v>
      </c>
      <c r="AA449" s="50">
        <v>0</v>
      </c>
      <c r="AB449" s="50">
        <v>0</v>
      </c>
      <c r="AD449" s="50">
        <v>0</v>
      </c>
      <c r="AE449" s="50">
        <v>0</v>
      </c>
      <c r="AG449" s="50">
        <v>0</v>
      </c>
      <c r="AH449" s="50">
        <v>0</v>
      </c>
      <c r="AJ449" s="50">
        <v>0</v>
      </c>
      <c r="AK449" s="50">
        <v>0</v>
      </c>
      <c r="AM449" s="50">
        <v>0</v>
      </c>
      <c r="AN449" s="50">
        <v>0</v>
      </c>
      <c r="AP449" s="50">
        <v>0</v>
      </c>
      <c r="AQ449" s="50">
        <v>0</v>
      </c>
      <c r="AS449" s="50">
        <v>0</v>
      </c>
      <c r="AT449" s="50">
        <v>0</v>
      </c>
      <c r="AV449" s="50">
        <v>0</v>
      </c>
      <c r="AW449" s="50">
        <v>0</v>
      </c>
      <c r="AY449" s="50">
        <v>0</v>
      </c>
      <c r="AZ449" s="50">
        <v>0</v>
      </c>
      <c r="BB449" s="50">
        <v>0</v>
      </c>
      <c r="BC449" s="50">
        <v>0</v>
      </c>
      <c r="BE449" s="50">
        <v>0</v>
      </c>
      <c r="BF449" s="50">
        <v>0</v>
      </c>
      <c r="BH449" s="50">
        <v>0</v>
      </c>
      <c r="BI449" s="50">
        <v>0</v>
      </c>
      <c r="BK449" s="50">
        <v>0</v>
      </c>
      <c r="BL449" s="50">
        <v>0</v>
      </c>
      <c r="BN449" s="50">
        <v>0</v>
      </c>
      <c r="BO449" s="50">
        <v>0</v>
      </c>
      <c r="BQ449" s="50">
        <v>0</v>
      </c>
      <c r="BR449" s="50">
        <v>0</v>
      </c>
      <c r="BT449" s="50">
        <v>0</v>
      </c>
      <c r="BU449" s="50">
        <v>0</v>
      </c>
      <c r="BW449" s="50">
        <v>0</v>
      </c>
      <c r="BX449" s="50">
        <v>0</v>
      </c>
      <c r="BZ449" s="50">
        <v>0</v>
      </c>
      <c r="CA449" s="50">
        <v>0</v>
      </c>
      <c r="CC449" s="50">
        <v>0</v>
      </c>
      <c r="CD449" s="50">
        <v>0</v>
      </c>
      <c r="CF449" s="50">
        <v>0</v>
      </c>
      <c r="CG449" s="50">
        <v>0</v>
      </c>
      <c r="CI449" s="50">
        <v>0</v>
      </c>
      <c r="CJ449" s="50">
        <v>0</v>
      </c>
      <c r="CL449" s="50">
        <v>0</v>
      </c>
      <c r="CM449" s="50">
        <v>0</v>
      </c>
      <c r="CO449" s="50">
        <v>0</v>
      </c>
      <c r="CP449" s="50">
        <v>0</v>
      </c>
      <c r="CR449" s="50">
        <v>0</v>
      </c>
      <c r="CS449" s="50">
        <v>0</v>
      </c>
      <c r="CU449" s="50">
        <v>0</v>
      </c>
      <c r="CV449" s="50">
        <v>0</v>
      </c>
      <c r="CX449" s="50">
        <v>0</v>
      </c>
      <c r="CY449" s="50">
        <v>0</v>
      </c>
      <c r="DA449" s="50">
        <v>0</v>
      </c>
      <c r="DB449" s="50">
        <v>0</v>
      </c>
      <c r="DD449" s="50">
        <v>0</v>
      </c>
      <c r="DE449" s="50">
        <v>0</v>
      </c>
      <c r="DG449" s="50">
        <v>0</v>
      </c>
      <c r="DH449" s="50">
        <v>0</v>
      </c>
      <c r="DJ449" s="50">
        <v>0</v>
      </c>
      <c r="DK449" s="50">
        <v>0</v>
      </c>
      <c r="DM449" s="50">
        <v>0</v>
      </c>
      <c r="DN449" s="50">
        <v>0</v>
      </c>
    </row>
    <row r="450" spans="3:118" x14ac:dyDescent="0.3">
      <c r="C450" s="50">
        <v>1369.5</v>
      </c>
      <c r="D450" s="50">
        <v>694.78099999999995</v>
      </c>
      <c r="F450" s="50">
        <v>2808</v>
      </c>
      <c r="G450" s="50">
        <v>431.59300000000002</v>
      </c>
      <c r="I450" s="50">
        <v>0</v>
      </c>
      <c r="J450" s="50">
        <v>0</v>
      </c>
      <c r="L450" s="50">
        <v>3982.1</v>
      </c>
      <c r="M450" s="50">
        <v>812.71500000000003</v>
      </c>
      <c r="O450" s="50">
        <v>97249.9</v>
      </c>
      <c r="P450" s="50">
        <v>87959.801999999996</v>
      </c>
      <c r="R450" s="50">
        <v>300852</v>
      </c>
      <c r="S450" s="50">
        <v>261597.07800000001</v>
      </c>
      <c r="U450" s="50">
        <v>195592.2</v>
      </c>
      <c r="V450" s="50">
        <v>154498.44500000001</v>
      </c>
      <c r="X450" s="50">
        <v>158929.5</v>
      </c>
      <c r="Y450" s="50">
        <v>108767.488</v>
      </c>
      <c r="AA450" s="50">
        <v>81030</v>
      </c>
      <c r="AB450" s="50">
        <v>60725.008000000002</v>
      </c>
      <c r="AD450" s="50">
        <v>157</v>
      </c>
      <c r="AE450" s="50">
        <v>34.957999999999998</v>
      </c>
      <c r="AG450" s="50">
        <v>0</v>
      </c>
      <c r="AH450" s="50">
        <v>0</v>
      </c>
      <c r="AJ450" s="50">
        <v>0</v>
      </c>
      <c r="AK450" s="50">
        <v>0</v>
      </c>
      <c r="AM450" s="50">
        <v>0</v>
      </c>
      <c r="AN450" s="50">
        <v>0</v>
      </c>
      <c r="AP450" s="50">
        <v>0</v>
      </c>
      <c r="AQ450" s="50">
        <v>0</v>
      </c>
      <c r="AS450" s="50">
        <v>171.5</v>
      </c>
      <c r="AT450" s="50">
        <v>43.13</v>
      </c>
      <c r="AV450" s="50">
        <v>8397.5</v>
      </c>
      <c r="AW450" s="50">
        <v>8692.3070000000007</v>
      </c>
      <c r="AY450" s="50">
        <v>180334.47</v>
      </c>
      <c r="AZ450" s="50">
        <v>171590.636</v>
      </c>
      <c r="BB450" s="50">
        <v>413955.26</v>
      </c>
      <c r="BC450" s="50">
        <v>331557.21299999999</v>
      </c>
      <c r="BE450" s="50">
        <v>422247.55</v>
      </c>
      <c r="BF450" s="50">
        <v>304037.35399999999</v>
      </c>
      <c r="BH450" s="50">
        <v>311555.09999999998</v>
      </c>
      <c r="BI450" s="50">
        <v>207541.27</v>
      </c>
      <c r="BK450" s="50">
        <v>104946.8</v>
      </c>
      <c r="BL450" s="50">
        <v>67753.706000000006</v>
      </c>
      <c r="BN450" s="50">
        <v>18995.3</v>
      </c>
      <c r="BO450" s="50">
        <v>13986.573</v>
      </c>
      <c r="BQ450" s="50">
        <v>133.80000000000001</v>
      </c>
      <c r="BR450" s="50">
        <v>114.89700000000001</v>
      </c>
      <c r="BT450" s="50">
        <v>0</v>
      </c>
      <c r="BU450" s="50">
        <v>0</v>
      </c>
      <c r="BW450" s="50">
        <v>0</v>
      </c>
      <c r="BX450" s="50">
        <v>0</v>
      </c>
      <c r="BZ450" s="50">
        <v>0</v>
      </c>
      <c r="CA450" s="50">
        <v>0</v>
      </c>
      <c r="CC450" s="50">
        <v>0</v>
      </c>
      <c r="CD450" s="50">
        <v>0</v>
      </c>
      <c r="CF450" s="50">
        <v>36004.199999999997</v>
      </c>
      <c r="CG450" s="50">
        <v>64319.629000000001</v>
      </c>
      <c r="CI450" s="50">
        <v>345165.09</v>
      </c>
      <c r="CJ450" s="50">
        <v>441194.88199999998</v>
      </c>
      <c r="CL450" s="50">
        <v>698256.3</v>
      </c>
      <c r="CM450" s="50">
        <v>664811.527</v>
      </c>
      <c r="CO450" s="50">
        <v>626634.93000000005</v>
      </c>
      <c r="CP450" s="50">
        <v>384658.39199999999</v>
      </c>
      <c r="CR450" s="50">
        <v>414133.06</v>
      </c>
      <c r="CS450" s="50">
        <v>269539.05300000001</v>
      </c>
      <c r="CU450" s="50">
        <v>110804.45</v>
      </c>
      <c r="CV450" s="50">
        <v>68637.157000000007</v>
      </c>
      <c r="CX450" s="50">
        <v>6377.8</v>
      </c>
      <c r="CY450" s="50">
        <v>7732.4070000000002</v>
      </c>
      <c r="DA450" s="50">
        <v>0</v>
      </c>
      <c r="DB450" s="50">
        <v>0</v>
      </c>
      <c r="DD450" s="50">
        <v>0</v>
      </c>
      <c r="DE450" s="50">
        <v>0</v>
      </c>
      <c r="DG450" s="50">
        <v>0</v>
      </c>
      <c r="DH450" s="50">
        <v>0</v>
      </c>
      <c r="DJ450" s="50">
        <v>0</v>
      </c>
      <c r="DK450" s="50">
        <v>0</v>
      </c>
      <c r="DM450" s="50">
        <v>0</v>
      </c>
      <c r="DN450" s="50">
        <v>0</v>
      </c>
    </row>
    <row r="451" spans="3:118" x14ac:dyDescent="0.3">
      <c r="C451" s="50">
        <v>0</v>
      </c>
      <c r="D451" s="50">
        <v>0</v>
      </c>
      <c r="F451" s="50">
        <v>0</v>
      </c>
      <c r="G451" s="50">
        <v>0</v>
      </c>
      <c r="I451" s="50">
        <v>0</v>
      </c>
      <c r="J451" s="50">
        <v>0</v>
      </c>
      <c r="L451" s="50">
        <v>0</v>
      </c>
      <c r="M451" s="50">
        <v>0</v>
      </c>
      <c r="O451" s="50">
        <v>0</v>
      </c>
      <c r="P451" s="50">
        <v>0</v>
      </c>
      <c r="R451" s="50">
        <v>30000</v>
      </c>
      <c r="S451" s="50">
        <v>803.19399999999996</v>
      </c>
      <c r="U451" s="50">
        <v>0</v>
      </c>
      <c r="V451" s="50">
        <v>0</v>
      </c>
      <c r="X451" s="50">
        <v>0</v>
      </c>
      <c r="Y451" s="50">
        <v>0</v>
      </c>
      <c r="AA451" s="50">
        <v>0</v>
      </c>
      <c r="AB451" s="50">
        <v>0</v>
      </c>
      <c r="AD451" s="50">
        <v>0</v>
      </c>
      <c r="AE451" s="50">
        <v>0</v>
      </c>
      <c r="AG451" s="50">
        <v>0</v>
      </c>
      <c r="AH451" s="50">
        <v>0</v>
      </c>
      <c r="AJ451" s="50">
        <v>0</v>
      </c>
      <c r="AK451" s="50">
        <v>0</v>
      </c>
      <c r="AM451" s="50">
        <v>0</v>
      </c>
      <c r="AN451" s="50">
        <v>0</v>
      </c>
      <c r="AP451" s="50">
        <v>0</v>
      </c>
      <c r="AQ451" s="50">
        <v>0</v>
      </c>
      <c r="AS451" s="50">
        <v>0</v>
      </c>
      <c r="AT451" s="50">
        <v>0</v>
      </c>
      <c r="AV451" s="50">
        <v>0</v>
      </c>
      <c r="AW451" s="50">
        <v>0</v>
      </c>
      <c r="AY451" s="50">
        <v>0</v>
      </c>
      <c r="AZ451" s="50">
        <v>0</v>
      </c>
      <c r="BB451" s="50">
        <v>0</v>
      </c>
      <c r="BC451" s="50">
        <v>0</v>
      </c>
      <c r="BE451" s="50">
        <v>0</v>
      </c>
      <c r="BF451" s="50">
        <v>0</v>
      </c>
      <c r="BH451" s="50">
        <v>0</v>
      </c>
      <c r="BI451" s="50">
        <v>0</v>
      </c>
      <c r="BK451" s="50">
        <v>0</v>
      </c>
      <c r="BL451" s="50">
        <v>0</v>
      </c>
      <c r="BN451" s="50">
        <v>0</v>
      </c>
      <c r="BO451" s="50">
        <v>0</v>
      </c>
      <c r="BQ451" s="50">
        <v>0</v>
      </c>
      <c r="BR451" s="50">
        <v>0</v>
      </c>
      <c r="BT451" s="50">
        <v>2216.14</v>
      </c>
      <c r="BU451" s="50">
        <v>1486.877</v>
      </c>
      <c r="BW451" s="50">
        <v>0</v>
      </c>
      <c r="BX451" s="50">
        <v>0</v>
      </c>
      <c r="BZ451" s="50">
        <v>0</v>
      </c>
      <c r="CA451" s="50">
        <v>0</v>
      </c>
      <c r="CC451" s="50">
        <v>0</v>
      </c>
      <c r="CD451" s="50">
        <v>0</v>
      </c>
      <c r="CF451" s="50">
        <v>0</v>
      </c>
      <c r="CG451" s="50">
        <v>0</v>
      </c>
      <c r="CI451" s="50">
        <v>0</v>
      </c>
      <c r="CJ451" s="50">
        <v>0</v>
      </c>
      <c r="CL451" s="50">
        <v>0</v>
      </c>
      <c r="CM451" s="50">
        <v>0</v>
      </c>
      <c r="CO451" s="50">
        <v>0</v>
      </c>
      <c r="CP451" s="50">
        <v>0</v>
      </c>
      <c r="CR451" s="50">
        <v>0</v>
      </c>
      <c r="CS451" s="50">
        <v>0</v>
      </c>
      <c r="CU451" s="50">
        <v>0</v>
      </c>
      <c r="CV451" s="50">
        <v>0</v>
      </c>
      <c r="CX451" s="50">
        <v>0</v>
      </c>
      <c r="CY451" s="50">
        <v>0</v>
      </c>
      <c r="DA451" s="50">
        <v>0</v>
      </c>
      <c r="DB451" s="50">
        <v>0</v>
      </c>
      <c r="DD451" s="50">
        <v>0</v>
      </c>
      <c r="DE451" s="50">
        <v>0</v>
      </c>
      <c r="DG451" s="50">
        <v>0</v>
      </c>
      <c r="DH451" s="50">
        <v>0</v>
      </c>
      <c r="DJ451" s="50">
        <v>0</v>
      </c>
      <c r="DK451" s="50">
        <v>0</v>
      </c>
      <c r="DM451" s="50">
        <v>0</v>
      </c>
      <c r="DN451" s="50">
        <v>0</v>
      </c>
    </row>
    <row r="452" spans="3:118" x14ac:dyDescent="0.3">
      <c r="C452" s="50">
        <v>0</v>
      </c>
      <c r="D452" s="50">
        <v>0</v>
      </c>
      <c r="F452" s="50">
        <v>575</v>
      </c>
      <c r="G452" s="50">
        <v>106.527</v>
      </c>
      <c r="I452" s="50">
        <v>2424</v>
      </c>
      <c r="J452" s="50">
        <v>469.96899999999999</v>
      </c>
      <c r="L452" s="50">
        <v>217</v>
      </c>
      <c r="M452" s="50">
        <v>38.502000000000002</v>
      </c>
      <c r="O452" s="50">
        <v>0</v>
      </c>
      <c r="P452" s="50">
        <v>0</v>
      </c>
      <c r="R452" s="50">
        <v>0</v>
      </c>
      <c r="S452" s="50">
        <v>0</v>
      </c>
      <c r="U452" s="50">
        <v>0</v>
      </c>
      <c r="V452" s="50">
        <v>0</v>
      </c>
      <c r="X452" s="50">
        <v>0</v>
      </c>
      <c r="Y452" s="50">
        <v>0</v>
      </c>
      <c r="AA452" s="50">
        <v>1239</v>
      </c>
      <c r="AB452" s="50">
        <v>1475.1610000000001</v>
      </c>
      <c r="AD452" s="50">
        <v>313</v>
      </c>
      <c r="AE452" s="50">
        <v>50.439</v>
      </c>
      <c r="AG452" s="50">
        <v>0</v>
      </c>
      <c r="AH452" s="50">
        <v>0</v>
      </c>
      <c r="AJ452" s="50">
        <v>0</v>
      </c>
      <c r="AK452" s="50">
        <v>0</v>
      </c>
      <c r="AM452" s="50">
        <v>0</v>
      </c>
      <c r="AN452" s="50">
        <v>0</v>
      </c>
      <c r="AP452" s="50">
        <v>513</v>
      </c>
      <c r="AQ452" s="50">
        <v>80.271000000000001</v>
      </c>
      <c r="AS452" s="50">
        <v>0</v>
      </c>
      <c r="AT452" s="50">
        <v>0</v>
      </c>
      <c r="AV452" s="50">
        <v>0</v>
      </c>
      <c r="AW452" s="50">
        <v>0</v>
      </c>
      <c r="AY452" s="50">
        <v>0</v>
      </c>
      <c r="AZ452" s="50">
        <v>0</v>
      </c>
      <c r="BB452" s="50">
        <v>0</v>
      </c>
      <c r="BC452" s="50">
        <v>0</v>
      </c>
      <c r="BE452" s="50">
        <v>0</v>
      </c>
      <c r="BF452" s="50">
        <v>0</v>
      </c>
      <c r="BH452" s="50">
        <v>0</v>
      </c>
      <c r="BI452" s="50">
        <v>0</v>
      </c>
      <c r="BK452" s="50">
        <v>0</v>
      </c>
      <c r="BL452" s="50">
        <v>0</v>
      </c>
      <c r="BN452" s="50">
        <v>0</v>
      </c>
      <c r="BO452" s="50">
        <v>0</v>
      </c>
      <c r="BQ452" s="50">
        <v>0</v>
      </c>
      <c r="BR452" s="50">
        <v>0</v>
      </c>
      <c r="BT452" s="50">
        <v>0</v>
      </c>
      <c r="BU452" s="50">
        <v>0</v>
      </c>
      <c r="BW452" s="50">
        <v>0</v>
      </c>
      <c r="BX452" s="50">
        <v>0</v>
      </c>
      <c r="BZ452" s="50">
        <v>0</v>
      </c>
      <c r="CA452" s="50">
        <v>0</v>
      </c>
      <c r="CC452" s="50">
        <v>0</v>
      </c>
      <c r="CD452" s="50">
        <v>0</v>
      </c>
      <c r="CF452" s="50">
        <v>0</v>
      </c>
      <c r="CG452" s="50">
        <v>0</v>
      </c>
      <c r="CI452" s="50">
        <v>0</v>
      </c>
      <c r="CJ452" s="50">
        <v>0</v>
      </c>
      <c r="CL452" s="50">
        <v>0</v>
      </c>
      <c r="CM452" s="50">
        <v>0</v>
      </c>
      <c r="CO452" s="50">
        <v>0</v>
      </c>
      <c r="CP452" s="50">
        <v>0</v>
      </c>
      <c r="CR452" s="50">
        <v>0</v>
      </c>
      <c r="CS452" s="50">
        <v>0</v>
      </c>
      <c r="CU452" s="50">
        <v>0</v>
      </c>
      <c r="CV452" s="50">
        <v>0</v>
      </c>
      <c r="CX452" s="50">
        <v>0</v>
      </c>
      <c r="CY452" s="50">
        <v>0</v>
      </c>
      <c r="DA452" s="50">
        <v>0</v>
      </c>
      <c r="DB452" s="50">
        <v>0</v>
      </c>
      <c r="DD452" s="50">
        <v>0</v>
      </c>
      <c r="DE452" s="50">
        <v>0</v>
      </c>
      <c r="DG452" s="50">
        <v>0</v>
      </c>
      <c r="DH452" s="50">
        <v>0</v>
      </c>
      <c r="DJ452" s="50">
        <v>0</v>
      </c>
      <c r="DK452" s="50">
        <v>0</v>
      </c>
      <c r="DM452" s="50">
        <v>0</v>
      </c>
      <c r="DN452" s="50">
        <v>0</v>
      </c>
    </row>
    <row r="453" spans="3:118" x14ac:dyDescent="0.3">
      <c r="C453" s="50">
        <v>0</v>
      </c>
      <c r="D453" s="50">
        <v>0</v>
      </c>
      <c r="F453" s="50">
        <v>3923</v>
      </c>
      <c r="G453" s="50">
        <v>1331.0029999999999</v>
      </c>
      <c r="I453" s="50">
        <v>4983</v>
      </c>
      <c r="J453" s="50">
        <v>1905.3679999999999</v>
      </c>
      <c r="L453" s="50">
        <v>0</v>
      </c>
      <c r="M453" s="50">
        <v>0</v>
      </c>
      <c r="O453" s="50">
        <v>0</v>
      </c>
      <c r="P453" s="50">
        <v>0</v>
      </c>
      <c r="R453" s="50">
        <v>0</v>
      </c>
      <c r="S453" s="50">
        <v>0</v>
      </c>
      <c r="U453" s="50">
        <v>0</v>
      </c>
      <c r="V453" s="50">
        <v>0</v>
      </c>
      <c r="X453" s="50">
        <v>0</v>
      </c>
      <c r="Y453" s="50">
        <v>0</v>
      </c>
      <c r="AA453" s="50">
        <v>0</v>
      </c>
      <c r="AB453" s="50">
        <v>0</v>
      </c>
      <c r="AD453" s="50">
        <v>0</v>
      </c>
      <c r="AE453" s="50">
        <v>0</v>
      </c>
      <c r="AG453" s="50">
        <v>0</v>
      </c>
      <c r="AH453" s="50">
        <v>0</v>
      </c>
      <c r="AJ453" s="50">
        <v>6000</v>
      </c>
      <c r="AK453" s="50">
        <v>3853.1010000000001</v>
      </c>
      <c r="AM453" s="50">
        <v>0</v>
      </c>
      <c r="AN453" s="50">
        <v>0</v>
      </c>
      <c r="AP453" s="50">
        <v>0</v>
      </c>
      <c r="AQ453" s="50">
        <v>0</v>
      </c>
      <c r="AS453" s="50">
        <v>0</v>
      </c>
      <c r="AT453" s="50">
        <v>0</v>
      </c>
      <c r="AV453" s="50">
        <v>0</v>
      </c>
      <c r="AW453" s="50">
        <v>0</v>
      </c>
      <c r="AY453" s="50">
        <v>0</v>
      </c>
      <c r="AZ453" s="50">
        <v>0</v>
      </c>
      <c r="BB453" s="50">
        <v>0</v>
      </c>
      <c r="BC453" s="50">
        <v>0</v>
      </c>
      <c r="BE453" s="50">
        <v>445.5</v>
      </c>
      <c r="BF453" s="50">
        <v>443.52</v>
      </c>
      <c r="BH453" s="50">
        <v>0</v>
      </c>
      <c r="BI453" s="50">
        <v>0</v>
      </c>
      <c r="BK453" s="50">
        <v>0</v>
      </c>
      <c r="BL453" s="50">
        <v>0</v>
      </c>
      <c r="BN453" s="50">
        <v>0</v>
      </c>
      <c r="BO453" s="50">
        <v>0</v>
      </c>
      <c r="BQ453" s="50">
        <v>0</v>
      </c>
      <c r="BR453" s="50">
        <v>0</v>
      </c>
      <c r="BT453" s="50">
        <v>0</v>
      </c>
      <c r="BU453" s="50">
        <v>0</v>
      </c>
      <c r="BW453" s="50">
        <v>0</v>
      </c>
      <c r="BX453" s="50">
        <v>0</v>
      </c>
      <c r="BZ453" s="50">
        <v>0</v>
      </c>
      <c r="CA453" s="50">
        <v>0</v>
      </c>
      <c r="CC453" s="50">
        <v>0</v>
      </c>
      <c r="CD453" s="50">
        <v>0</v>
      </c>
      <c r="CF453" s="50">
        <v>0</v>
      </c>
      <c r="CG453" s="50">
        <v>0</v>
      </c>
      <c r="CI453" s="50">
        <v>2</v>
      </c>
      <c r="CJ453" s="50">
        <v>57.805999999999997</v>
      </c>
      <c r="CL453" s="50">
        <v>0</v>
      </c>
      <c r="CM453" s="50">
        <v>0</v>
      </c>
      <c r="CO453" s="50">
        <v>0</v>
      </c>
      <c r="CP453" s="50">
        <v>0</v>
      </c>
      <c r="CR453" s="50">
        <v>0</v>
      </c>
      <c r="CS453" s="50">
        <v>0</v>
      </c>
      <c r="CU453" s="50">
        <v>0</v>
      </c>
      <c r="CV453" s="50">
        <v>0</v>
      </c>
      <c r="CX453" s="50">
        <v>0</v>
      </c>
      <c r="CY453" s="50">
        <v>0</v>
      </c>
      <c r="DA453" s="50">
        <v>0</v>
      </c>
      <c r="DB453" s="50">
        <v>0</v>
      </c>
      <c r="DD453" s="50">
        <v>0</v>
      </c>
      <c r="DE453" s="50">
        <v>0</v>
      </c>
      <c r="DG453" s="50">
        <v>0</v>
      </c>
      <c r="DH453" s="50">
        <v>0</v>
      </c>
      <c r="DJ453" s="50">
        <v>0</v>
      </c>
      <c r="DK453" s="50">
        <v>0</v>
      </c>
      <c r="DM453" s="50">
        <v>0</v>
      </c>
      <c r="DN453" s="50">
        <v>0</v>
      </c>
    </row>
    <row r="454" spans="3:118" x14ac:dyDescent="0.3">
      <c r="C454" s="50">
        <v>0</v>
      </c>
      <c r="D454" s="50">
        <v>0</v>
      </c>
      <c r="F454" s="50">
        <v>0</v>
      </c>
      <c r="G454" s="50">
        <v>0</v>
      </c>
      <c r="I454" s="50">
        <v>0</v>
      </c>
      <c r="J454" s="50">
        <v>0</v>
      </c>
      <c r="L454" s="50">
        <v>2703</v>
      </c>
      <c r="M454" s="50">
        <v>387.904</v>
      </c>
      <c r="O454" s="50">
        <v>25918.959999999999</v>
      </c>
      <c r="P454" s="50">
        <v>11374.484</v>
      </c>
      <c r="R454" s="50">
        <v>0</v>
      </c>
      <c r="S454" s="50">
        <v>0</v>
      </c>
      <c r="U454" s="50">
        <v>0</v>
      </c>
      <c r="V454" s="50">
        <v>0</v>
      </c>
      <c r="X454" s="50">
        <v>34875</v>
      </c>
      <c r="Y454" s="50">
        <v>21461.866999999998</v>
      </c>
      <c r="AA454" s="50">
        <v>0</v>
      </c>
      <c r="AB454" s="50">
        <v>0</v>
      </c>
      <c r="AD454" s="50">
        <v>0</v>
      </c>
      <c r="AE454" s="50">
        <v>0</v>
      </c>
      <c r="AG454" s="50">
        <v>0</v>
      </c>
      <c r="AH454" s="50">
        <v>0</v>
      </c>
      <c r="AJ454" s="50">
        <v>0</v>
      </c>
      <c r="AK454" s="50">
        <v>0</v>
      </c>
      <c r="AM454" s="50">
        <v>0</v>
      </c>
      <c r="AN454" s="50">
        <v>0</v>
      </c>
      <c r="AP454" s="50">
        <v>0</v>
      </c>
      <c r="AQ454" s="50">
        <v>0</v>
      </c>
      <c r="AS454" s="50">
        <v>0</v>
      </c>
      <c r="AT454" s="50">
        <v>0</v>
      </c>
      <c r="AV454" s="50">
        <v>0</v>
      </c>
      <c r="AW454" s="50">
        <v>0</v>
      </c>
      <c r="AY454" s="50">
        <v>12071</v>
      </c>
      <c r="AZ454" s="50">
        <v>12580.108</v>
      </c>
      <c r="BB454" s="50">
        <v>26361</v>
      </c>
      <c r="BC454" s="50">
        <v>16711.772000000001</v>
      </c>
      <c r="BE454" s="50">
        <v>21258</v>
      </c>
      <c r="BF454" s="50">
        <v>21524.261999999999</v>
      </c>
      <c r="BH454" s="50">
        <v>22386</v>
      </c>
      <c r="BI454" s="50">
        <v>23301.923999999999</v>
      </c>
      <c r="BK454" s="50">
        <v>0</v>
      </c>
      <c r="BL454" s="50">
        <v>0</v>
      </c>
      <c r="BN454" s="50">
        <v>0</v>
      </c>
      <c r="BO454" s="50">
        <v>0</v>
      </c>
      <c r="BQ454" s="50">
        <v>0</v>
      </c>
      <c r="BR454" s="50">
        <v>0</v>
      </c>
      <c r="BT454" s="50">
        <v>0</v>
      </c>
      <c r="BU454" s="50">
        <v>0</v>
      </c>
      <c r="BW454" s="50">
        <v>0</v>
      </c>
      <c r="BX454" s="50">
        <v>0</v>
      </c>
      <c r="BZ454" s="50">
        <v>0</v>
      </c>
      <c r="CA454" s="50">
        <v>0</v>
      </c>
      <c r="CC454" s="50">
        <v>0</v>
      </c>
      <c r="CD454" s="50">
        <v>0</v>
      </c>
      <c r="CF454" s="50">
        <v>0</v>
      </c>
      <c r="CG454" s="50">
        <v>0</v>
      </c>
      <c r="CI454" s="50">
        <v>0</v>
      </c>
      <c r="CJ454" s="50">
        <v>0</v>
      </c>
      <c r="CL454" s="50">
        <v>0</v>
      </c>
      <c r="CM454" s="50">
        <v>0</v>
      </c>
      <c r="CO454" s="50">
        <v>0</v>
      </c>
      <c r="CP454" s="50">
        <v>0</v>
      </c>
      <c r="CR454" s="50">
        <v>0</v>
      </c>
      <c r="CS454" s="50">
        <v>0</v>
      </c>
      <c r="CU454" s="50">
        <v>0</v>
      </c>
      <c r="CV454" s="50">
        <v>0</v>
      </c>
      <c r="CX454" s="50">
        <v>0</v>
      </c>
      <c r="CY454" s="50">
        <v>0</v>
      </c>
      <c r="DA454" s="50">
        <v>0</v>
      </c>
      <c r="DB454" s="50">
        <v>0</v>
      </c>
      <c r="DD454" s="50">
        <v>0</v>
      </c>
      <c r="DE454" s="50">
        <v>0</v>
      </c>
      <c r="DG454" s="50">
        <v>0</v>
      </c>
      <c r="DH454" s="50">
        <v>0</v>
      </c>
      <c r="DJ454" s="50">
        <v>0</v>
      </c>
      <c r="DK454" s="50">
        <v>0</v>
      </c>
      <c r="DM454" s="50">
        <v>0</v>
      </c>
      <c r="DN454" s="50">
        <v>0</v>
      </c>
    </row>
    <row r="455" spans="3:118" x14ac:dyDescent="0.3">
      <c r="C455" s="50">
        <v>0</v>
      </c>
      <c r="D455" s="50">
        <v>0</v>
      </c>
      <c r="F455" s="50">
        <v>0</v>
      </c>
      <c r="G455" s="50">
        <v>0</v>
      </c>
      <c r="I455" s="50">
        <v>0</v>
      </c>
      <c r="J455" s="50">
        <v>0</v>
      </c>
      <c r="L455" s="50">
        <v>0</v>
      </c>
      <c r="M455" s="50">
        <v>0</v>
      </c>
      <c r="O455" s="50">
        <v>0</v>
      </c>
      <c r="P455" s="50">
        <v>0</v>
      </c>
      <c r="R455" s="50">
        <v>0</v>
      </c>
      <c r="S455" s="50">
        <v>0</v>
      </c>
      <c r="U455" s="50">
        <v>0</v>
      </c>
      <c r="V455" s="50">
        <v>0</v>
      </c>
      <c r="X455" s="50">
        <v>0</v>
      </c>
      <c r="Y455" s="50">
        <v>0</v>
      </c>
      <c r="AA455" s="50">
        <v>0</v>
      </c>
      <c r="AB455" s="50">
        <v>0</v>
      </c>
      <c r="AD455" s="50">
        <v>0</v>
      </c>
      <c r="AE455" s="50">
        <v>0</v>
      </c>
      <c r="AG455" s="50">
        <v>0</v>
      </c>
      <c r="AH455" s="50">
        <v>0</v>
      </c>
      <c r="AJ455" s="50">
        <v>0</v>
      </c>
      <c r="AK455" s="50">
        <v>0</v>
      </c>
      <c r="AM455" s="50">
        <v>0</v>
      </c>
      <c r="AN455" s="50">
        <v>0</v>
      </c>
      <c r="AP455" s="50">
        <v>0</v>
      </c>
      <c r="AQ455" s="50">
        <v>0</v>
      </c>
      <c r="AS455" s="50">
        <v>0</v>
      </c>
      <c r="AT455" s="50">
        <v>0</v>
      </c>
      <c r="AV455" s="50">
        <v>0</v>
      </c>
      <c r="AW455" s="50">
        <v>0</v>
      </c>
      <c r="AY455" s="50">
        <v>0</v>
      </c>
      <c r="AZ455" s="50">
        <v>0</v>
      </c>
      <c r="BB455" s="50">
        <v>0</v>
      </c>
      <c r="BC455" s="50">
        <v>0</v>
      </c>
      <c r="BE455" s="50">
        <v>0</v>
      </c>
      <c r="BF455" s="50">
        <v>0</v>
      </c>
      <c r="BH455" s="50">
        <v>0</v>
      </c>
      <c r="BI455" s="50">
        <v>0</v>
      </c>
      <c r="BK455" s="50">
        <v>0</v>
      </c>
      <c r="BL455" s="50">
        <v>0</v>
      </c>
      <c r="BN455" s="50">
        <v>0</v>
      </c>
      <c r="BO455" s="50">
        <v>0</v>
      </c>
      <c r="BQ455" s="50">
        <v>756.22</v>
      </c>
      <c r="BR455" s="50">
        <v>233.20699999999999</v>
      </c>
      <c r="BT455" s="50">
        <v>0</v>
      </c>
      <c r="BU455" s="50">
        <v>0</v>
      </c>
      <c r="BW455" s="50">
        <v>0</v>
      </c>
      <c r="BX455" s="50">
        <v>0</v>
      </c>
      <c r="BZ455" s="50">
        <v>0</v>
      </c>
      <c r="CA455" s="50">
        <v>0</v>
      </c>
      <c r="CC455" s="50">
        <v>0</v>
      </c>
      <c r="CD455" s="50">
        <v>0</v>
      </c>
      <c r="CF455" s="50">
        <v>359.8</v>
      </c>
      <c r="CG455" s="50">
        <v>879.03899999999999</v>
      </c>
      <c r="CI455" s="50">
        <v>0</v>
      </c>
      <c r="CJ455" s="50">
        <v>0</v>
      </c>
      <c r="CL455" s="50">
        <v>25</v>
      </c>
      <c r="CM455" s="50">
        <v>406.20699999999999</v>
      </c>
      <c r="CO455" s="50">
        <v>0</v>
      </c>
      <c r="CP455" s="50">
        <v>0</v>
      </c>
      <c r="CR455" s="50">
        <v>0</v>
      </c>
      <c r="CS455" s="50">
        <v>0</v>
      </c>
      <c r="CU455" s="50">
        <v>0</v>
      </c>
      <c r="CV455" s="50">
        <v>0</v>
      </c>
      <c r="CX455" s="50">
        <v>0</v>
      </c>
      <c r="CY455" s="50">
        <v>0</v>
      </c>
      <c r="DA455" s="50">
        <v>0</v>
      </c>
      <c r="DB455" s="50">
        <v>0</v>
      </c>
      <c r="DD455" s="50">
        <v>0</v>
      </c>
      <c r="DE455" s="50">
        <v>0</v>
      </c>
      <c r="DG455" s="50">
        <v>0</v>
      </c>
      <c r="DH455" s="50">
        <v>0</v>
      </c>
      <c r="DJ455" s="50">
        <v>0</v>
      </c>
      <c r="DK455" s="50">
        <v>0</v>
      </c>
      <c r="DM455" s="50">
        <v>0</v>
      </c>
      <c r="DN455" s="50">
        <v>0</v>
      </c>
    </row>
    <row r="456" spans="3:118" x14ac:dyDescent="0.3">
      <c r="C456" s="50">
        <v>0</v>
      </c>
      <c r="D456" s="50">
        <v>0</v>
      </c>
      <c r="F456" s="50">
        <v>0</v>
      </c>
      <c r="G456" s="50">
        <v>0</v>
      </c>
      <c r="I456" s="50">
        <v>7000</v>
      </c>
      <c r="J456" s="50">
        <v>54637.18</v>
      </c>
      <c r="L456" s="50">
        <v>0</v>
      </c>
      <c r="M456" s="50">
        <v>0</v>
      </c>
      <c r="O456" s="50">
        <v>7555</v>
      </c>
      <c r="P456" s="50">
        <v>55565.646999999997</v>
      </c>
      <c r="R456" s="50">
        <v>0</v>
      </c>
      <c r="S456" s="50">
        <v>0</v>
      </c>
      <c r="U456" s="50">
        <v>0</v>
      </c>
      <c r="V456" s="50">
        <v>0</v>
      </c>
      <c r="X456" s="50">
        <v>0</v>
      </c>
      <c r="Y456" s="50">
        <v>0</v>
      </c>
      <c r="AA456" s="50">
        <v>0</v>
      </c>
      <c r="AB456" s="50">
        <v>0</v>
      </c>
      <c r="AD456" s="50">
        <v>0</v>
      </c>
      <c r="AE456" s="50">
        <v>0</v>
      </c>
      <c r="AG456" s="50">
        <v>0</v>
      </c>
      <c r="AH456" s="50">
        <v>0</v>
      </c>
      <c r="AJ456" s="50">
        <v>0</v>
      </c>
      <c r="AK456" s="50">
        <v>0</v>
      </c>
      <c r="AM456" s="50">
        <v>0</v>
      </c>
      <c r="AN456" s="50">
        <v>0</v>
      </c>
      <c r="AP456" s="50">
        <v>0</v>
      </c>
      <c r="AQ456" s="50">
        <v>0</v>
      </c>
      <c r="AS456" s="50">
        <v>0</v>
      </c>
      <c r="AT456" s="50">
        <v>0</v>
      </c>
      <c r="AV456" s="50">
        <v>0</v>
      </c>
      <c r="AW456" s="50">
        <v>0</v>
      </c>
      <c r="AY456" s="50">
        <v>0</v>
      </c>
      <c r="AZ456" s="50">
        <v>0</v>
      </c>
      <c r="BB456" s="50">
        <v>0</v>
      </c>
      <c r="BC456" s="50">
        <v>0</v>
      </c>
      <c r="BE456" s="50">
        <v>0</v>
      </c>
      <c r="BF456" s="50">
        <v>0</v>
      </c>
      <c r="BH456" s="50">
        <v>0</v>
      </c>
      <c r="BI456" s="50">
        <v>0</v>
      </c>
      <c r="BK456" s="50">
        <v>0</v>
      </c>
      <c r="BL456" s="50">
        <v>0</v>
      </c>
      <c r="BN456" s="50">
        <v>0</v>
      </c>
      <c r="BO456" s="50">
        <v>0</v>
      </c>
      <c r="BQ456" s="50">
        <v>0</v>
      </c>
      <c r="BR456" s="50">
        <v>0</v>
      </c>
      <c r="BT456" s="50">
        <v>0</v>
      </c>
      <c r="BU456" s="50">
        <v>0</v>
      </c>
      <c r="BW456" s="50">
        <v>0</v>
      </c>
      <c r="BX456" s="50">
        <v>0</v>
      </c>
      <c r="BZ456" s="50">
        <v>0</v>
      </c>
      <c r="CA456" s="50">
        <v>0</v>
      </c>
      <c r="CC456" s="50">
        <v>0</v>
      </c>
      <c r="CD456" s="50">
        <v>0</v>
      </c>
      <c r="CF456" s="50">
        <v>0</v>
      </c>
      <c r="CG456" s="50">
        <v>0</v>
      </c>
      <c r="CI456" s="50">
        <v>0</v>
      </c>
      <c r="CJ456" s="50">
        <v>0</v>
      </c>
      <c r="CL456" s="50">
        <v>0</v>
      </c>
      <c r="CM456" s="50">
        <v>0</v>
      </c>
      <c r="CO456" s="50">
        <v>0</v>
      </c>
      <c r="CP456" s="50">
        <v>0</v>
      </c>
      <c r="CR456" s="50">
        <v>0</v>
      </c>
      <c r="CS456" s="50">
        <v>0</v>
      </c>
      <c r="CU456" s="50">
        <v>0</v>
      </c>
      <c r="CV456" s="50">
        <v>0</v>
      </c>
      <c r="CX456" s="50">
        <v>0</v>
      </c>
      <c r="CY456" s="50">
        <v>0</v>
      </c>
      <c r="DA456" s="50">
        <v>0</v>
      </c>
      <c r="DB456" s="50">
        <v>0</v>
      </c>
      <c r="DD456" s="50">
        <v>0</v>
      </c>
      <c r="DE456" s="50">
        <v>0</v>
      </c>
      <c r="DG456" s="50">
        <v>0</v>
      </c>
      <c r="DH456" s="50">
        <v>0</v>
      </c>
      <c r="DJ456" s="50">
        <v>0</v>
      </c>
      <c r="DK456" s="50">
        <v>0</v>
      </c>
      <c r="DM456" s="50">
        <v>0</v>
      </c>
      <c r="DN456" s="50">
        <v>0</v>
      </c>
    </row>
    <row r="457" spans="3:118" x14ac:dyDescent="0.3">
      <c r="C457" s="50">
        <v>0</v>
      </c>
      <c r="D457" s="50">
        <v>0</v>
      </c>
      <c r="F457" s="50">
        <v>350</v>
      </c>
      <c r="G457" s="50">
        <v>142.70400000000001</v>
      </c>
      <c r="I457" s="50">
        <v>1200</v>
      </c>
      <c r="J457" s="50">
        <v>405.57299999999998</v>
      </c>
      <c r="L457" s="50">
        <v>0</v>
      </c>
      <c r="M457" s="50">
        <v>0</v>
      </c>
      <c r="O457" s="50">
        <v>0</v>
      </c>
      <c r="P457" s="50">
        <v>0</v>
      </c>
      <c r="R457" s="50">
        <v>30000</v>
      </c>
      <c r="S457" s="50">
        <v>2912.1610000000001</v>
      </c>
      <c r="U457" s="50">
        <v>40000</v>
      </c>
      <c r="V457" s="50">
        <v>49198.656999999999</v>
      </c>
      <c r="X457" s="50">
        <v>54200</v>
      </c>
      <c r="Y457" s="50">
        <v>3922.288</v>
      </c>
      <c r="AA457" s="50">
        <v>60000</v>
      </c>
      <c r="AB457" s="50">
        <v>143106.08100000001</v>
      </c>
      <c r="AD457" s="50">
        <v>25000</v>
      </c>
      <c r="AE457" s="50">
        <v>3588.6350000000002</v>
      </c>
      <c r="AG457" s="50">
        <v>0</v>
      </c>
      <c r="AH457" s="50">
        <v>1681.5820000000001</v>
      </c>
      <c r="AJ457" s="50">
        <v>0</v>
      </c>
      <c r="AK457" s="50">
        <v>0</v>
      </c>
      <c r="AM457" s="50">
        <v>0</v>
      </c>
      <c r="AN457" s="50">
        <v>0</v>
      </c>
      <c r="AP457" s="50">
        <v>0</v>
      </c>
      <c r="AQ457" s="50">
        <v>0</v>
      </c>
      <c r="AS457" s="50">
        <v>0</v>
      </c>
      <c r="AT457" s="50">
        <v>0</v>
      </c>
      <c r="AV457" s="50">
        <v>0</v>
      </c>
      <c r="AW457" s="50">
        <v>0</v>
      </c>
      <c r="AY457" s="50">
        <v>0</v>
      </c>
      <c r="AZ457" s="50">
        <v>0</v>
      </c>
      <c r="BB457" s="50">
        <v>0</v>
      </c>
      <c r="BC457" s="50">
        <v>0</v>
      </c>
      <c r="BE457" s="50">
        <v>0</v>
      </c>
      <c r="BF457" s="50">
        <v>0</v>
      </c>
      <c r="BH457" s="50">
        <v>0</v>
      </c>
      <c r="BI457" s="50">
        <v>0</v>
      </c>
      <c r="BK457" s="50">
        <v>0</v>
      </c>
      <c r="BL457" s="50">
        <v>0</v>
      </c>
      <c r="BN457" s="50">
        <v>0</v>
      </c>
      <c r="BO457" s="50">
        <v>0</v>
      </c>
      <c r="BQ457" s="50">
        <v>0</v>
      </c>
      <c r="BR457" s="50">
        <v>0</v>
      </c>
      <c r="BT457" s="50">
        <v>0</v>
      </c>
      <c r="BU457" s="50">
        <v>0</v>
      </c>
      <c r="BW457" s="50">
        <v>20000</v>
      </c>
      <c r="BX457" s="50">
        <v>49554.656000000003</v>
      </c>
      <c r="BZ457" s="50">
        <v>0</v>
      </c>
      <c r="CA457" s="50">
        <v>0</v>
      </c>
      <c r="CC457" s="50">
        <v>0</v>
      </c>
      <c r="CD457" s="50">
        <v>0</v>
      </c>
      <c r="CF457" s="50">
        <v>150</v>
      </c>
      <c r="CG457" s="50">
        <v>270.19600000000003</v>
      </c>
      <c r="CI457" s="50">
        <v>0</v>
      </c>
      <c r="CJ457" s="50">
        <v>0</v>
      </c>
      <c r="CL457" s="50">
        <v>0</v>
      </c>
      <c r="CM457" s="50">
        <v>0</v>
      </c>
      <c r="CO457" s="50">
        <v>0</v>
      </c>
      <c r="CP457" s="50">
        <v>0</v>
      </c>
      <c r="CR457" s="50">
        <v>0</v>
      </c>
      <c r="CS457" s="50">
        <v>0</v>
      </c>
      <c r="CU457" s="50">
        <v>0</v>
      </c>
      <c r="CV457" s="50">
        <v>0</v>
      </c>
      <c r="CX457" s="50">
        <v>0</v>
      </c>
      <c r="CY457" s="50">
        <v>0</v>
      </c>
      <c r="DA457" s="50">
        <v>0</v>
      </c>
      <c r="DB457" s="50">
        <v>0</v>
      </c>
      <c r="DD457" s="50">
        <v>0</v>
      </c>
      <c r="DE457" s="50">
        <v>0</v>
      </c>
      <c r="DG457" s="50">
        <v>0</v>
      </c>
      <c r="DH457" s="50">
        <v>0</v>
      </c>
      <c r="DJ457" s="50">
        <v>0</v>
      </c>
      <c r="DK457" s="50">
        <v>0</v>
      </c>
      <c r="DM457" s="50">
        <v>0</v>
      </c>
      <c r="DN457" s="50">
        <v>0</v>
      </c>
    </row>
    <row r="458" spans="3:118" x14ac:dyDescent="0.3">
      <c r="C458" s="50">
        <v>0</v>
      </c>
      <c r="D458" s="50">
        <v>0</v>
      </c>
      <c r="F458" s="50">
        <v>0</v>
      </c>
      <c r="G458" s="50">
        <v>0</v>
      </c>
      <c r="I458" s="50">
        <v>0</v>
      </c>
      <c r="J458" s="50">
        <v>0</v>
      </c>
      <c r="L458" s="50">
        <v>0</v>
      </c>
      <c r="M458" s="50">
        <v>0</v>
      </c>
      <c r="O458" s="50">
        <v>0</v>
      </c>
      <c r="P458" s="50">
        <v>0</v>
      </c>
      <c r="R458" s="50">
        <v>0</v>
      </c>
      <c r="S458" s="50">
        <v>0</v>
      </c>
      <c r="U458" s="50">
        <v>0</v>
      </c>
      <c r="V458" s="50">
        <v>0</v>
      </c>
      <c r="X458" s="50">
        <v>0</v>
      </c>
      <c r="Y458" s="50">
        <v>0</v>
      </c>
      <c r="AA458" s="50">
        <v>1000</v>
      </c>
      <c r="AB458" s="50">
        <v>1648.212</v>
      </c>
      <c r="AD458" s="50">
        <v>0</v>
      </c>
      <c r="AE458" s="50">
        <v>0</v>
      </c>
      <c r="AG458" s="50">
        <v>0</v>
      </c>
      <c r="AH458" s="50">
        <v>0</v>
      </c>
      <c r="AJ458" s="50">
        <v>0</v>
      </c>
      <c r="AK458" s="50">
        <v>0</v>
      </c>
      <c r="AM458" s="50">
        <v>0</v>
      </c>
      <c r="AN458" s="50">
        <v>0</v>
      </c>
      <c r="AP458" s="50">
        <v>0</v>
      </c>
      <c r="AQ458" s="50">
        <v>0</v>
      </c>
      <c r="AS458" s="50">
        <v>0</v>
      </c>
      <c r="AT458" s="50">
        <v>0</v>
      </c>
      <c r="AV458" s="50">
        <v>0</v>
      </c>
      <c r="AW458" s="50">
        <v>0</v>
      </c>
      <c r="AY458" s="50">
        <v>0</v>
      </c>
      <c r="AZ458" s="50">
        <v>0</v>
      </c>
      <c r="BB458" s="50">
        <v>0</v>
      </c>
      <c r="BC458" s="50">
        <v>0</v>
      </c>
      <c r="BE458" s="50">
        <v>0</v>
      </c>
      <c r="BF458" s="50">
        <v>0</v>
      </c>
      <c r="BH458" s="50">
        <v>0</v>
      </c>
      <c r="BI458" s="50">
        <v>0</v>
      </c>
      <c r="BK458" s="50">
        <v>0</v>
      </c>
      <c r="BL458" s="50">
        <v>0</v>
      </c>
      <c r="BN458" s="50">
        <v>0</v>
      </c>
      <c r="BO458" s="50">
        <v>0</v>
      </c>
      <c r="BQ458" s="50">
        <v>0</v>
      </c>
      <c r="BR458" s="50">
        <v>0</v>
      </c>
      <c r="BT458" s="50">
        <v>0</v>
      </c>
      <c r="BU458" s="50">
        <v>0</v>
      </c>
      <c r="BW458" s="50">
        <v>0</v>
      </c>
      <c r="BX458" s="50">
        <v>0</v>
      </c>
      <c r="BZ458" s="50">
        <v>0</v>
      </c>
      <c r="CA458" s="50">
        <v>0</v>
      </c>
      <c r="CC458" s="50">
        <v>0</v>
      </c>
      <c r="CD458" s="50">
        <v>0</v>
      </c>
      <c r="CF458" s="50">
        <v>5852</v>
      </c>
      <c r="CG458" s="50">
        <v>11923.727000000001</v>
      </c>
      <c r="CI458" s="50">
        <v>0</v>
      </c>
      <c r="CJ458" s="50">
        <v>0</v>
      </c>
      <c r="CL458" s="50">
        <v>0</v>
      </c>
      <c r="CM458" s="50">
        <v>0</v>
      </c>
      <c r="CO458" s="50">
        <v>0</v>
      </c>
      <c r="CP458" s="50">
        <v>0</v>
      </c>
      <c r="CR458" s="50">
        <v>0</v>
      </c>
      <c r="CS458" s="50">
        <v>0</v>
      </c>
      <c r="CU458" s="50">
        <v>0</v>
      </c>
      <c r="CV458" s="50">
        <v>0</v>
      </c>
      <c r="CX458" s="50">
        <v>0</v>
      </c>
      <c r="CY458" s="50">
        <v>0</v>
      </c>
      <c r="DA458" s="50">
        <v>0</v>
      </c>
      <c r="DB458" s="50">
        <v>0</v>
      </c>
      <c r="DD458" s="50">
        <v>0</v>
      </c>
      <c r="DE458" s="50">
        <v>0</v>
      </c>
      <c r="DG458" s="50">
        <v>0</v>
      </c>
      <c r="DH458" s="50">
        <v>0</v>
      </c>
      <c r="DJ458" s="50">
        <v>0</v>
      </c>
      <c r="DK458" s="50">
        <v>0</v>
      </c>
      <c r="DM458" s="50">
        <v>0</v>
      </c>
      <c r="DN458" s="50">
        <v>0</v>
      </c>
    </row>
    <row r="459" spans="3:118" x14ac:dyDescent="0.3">
      <c r="C459" s="50">
        <v>0</v>
      </c>
      <c r="D459" s="50">
        <v>0</v>
      </c>
      <c r="F459" s="50">
        <v>0</v>
      </c>
      <c r="G459" s="50">
        <v>0</v>
      </c>
      <c r="I459" s="50">
        <v>0</v>
      </c>
      <c r="J459" s="50">
        <v>0</v>
      </c>
      <c r="L459" s="50">
        <v>0</v>
      </c>
      <c r="M459" s="50">
        <v>0</v>
      </c>
      <c r="O459" s="50">
        <v>10000</v>
      </c>
      <c r="P459" s="50">
        <v>805.71100000000001</v>
      </c>
      <c r="R459" s="50">
        <v>0</v>
      </c>
      <c r="S459" s="50">
        <v>0</v>
      </c>
      <c r="U459" s="50">
        <v>30000</v>
      </c>
      <c r="V459" s="50">
        <v>2993.42</v>
      </c>
      <c r="X459" s="50">
        <v>60000</v>
      </c>
      <c r="Y459" s="50">
        <v>5695.4889999999996</v>
      </c>
      <c r="AA459" s="50">
        <v>0</v>
      </c>
      <c r="AB459" s="50">
        <v>0</v>
      </c>
      <c r="AD459" s="50">
        <v>0</v>
      </c>
      <c r="AE459" s="50">
        <v>0</v>
      </c>
      <c r="AG459" s="50">
        <v>0</v>
      </c>
      <c r="AH459" s="50">
        <v>0</v>
      </c>
      <c r="AJ459" s="50">
        <v>0</v>
      </c>
      <c r="AK459" s="50">
        <v>0</v>
      </c>
      <c r="AM459" s="50">
        <v>0</v>
      </c>
      <c r="AN459" s="50">
        <v>0</v>
      </c>
      <c r="AP459" s="50">
        <v>0</v>
      </c>
      <c r="AQ459" s="50">
        <v>0</v>
      </c>
      <c r="AS459" s="50">
        <v>0</v>
      </c>
      <c r="AT459" s="50">
        <v>0</v>
      </c>
      <c r="AV459" s="50">
        <v>0</v>
      </c>
      <c r="AW459" s="50">
        <v>0</v>
      </c>
      <c r="AY459" s="50">
        <v>500</v>
      </c>
      <c r="AZ459" s="50">
        <v>707.11300000000006</v>
      </c>
      <c r="BB459" s="50">
        <v>0</v>
      </c>
      <c r="BC459" s="50">
        <v>0</v>
      </c>
      <c r="BE459" s="50">
        <v>0</v>
      </c>
      <c r="BF459" s="50">
        <v>0</v>
      </c>
      <c r="BH459" s="50">
        <v>0</v>
      </c>
      <c r="BI459" s="50">
        <v>0</v>
      </c>
      <c r="BK459" s="50">
        <v>0</v>
      </c>
      <c r="BL459" s="50">
        <v>0</v>
      </c>
      <c r="BN459" s="50">
        <v>0</v>
      </c>
      <c r="BO459" s="50">
        <v>0</v>
      </c>
      <c r="BQ459" s="50">
        <v>189</v>
      </c>
      <c r="BR459" s="50">
        <v>129.17500000000001</v>
      </c>
      <c r="BT459" s="50">
        <v>0</v>
      </c>
      <c r="BU459" s="50">
        <v>0</v>
      </c>
      <c r="BW459" s="50">
        <v>0</v>
      </c>
      <c r="BX459" s="50">
        <v>0</v>
      </c>
      <c r="BZ459" s="50">
        <v>0</v>
      </c>
      <c r="CA459" s="50">
        <v>0</v>
      </c>
      <c r="CC459" s="50">
        <v>0</v>
      </c>
      <c r="CD459" s="50">
        <v>0</v>
      </c>
      <c r="CF459" s="50">
        <v>378</v>
      </c>
      <c r="CG459" s="50">
        <v>888.64599999999996</v>
      </c>
      <c r="CI459" s="50">
        <v>0</v>
      </c>
      <c r="CJ459" s="50">
        <v>0</v>
      </c>
      <c r="CL459" s="50">
        <v>0</v>
      </c>
      <c r="CM459" s="50">
        <v>0</v>
      </c>
      <c r="CO459" s="50">
        <v>0</v>
      </c>
      <c r="CP459" s="50">
        <v>0</v>
      </c>
      <c r="CR459" s="50">
        <v>0</v>
      </c>
      <c r="CS459" s="50">
        <v>0</v>
      </c>
      <c r="CU459" s="50">
        <v>0</v>
      </c>
      <c r="CV459" s="50">
        <v>0</v>
      </c>
      <c r="CX459" s="50">
        <v>0</v>
      </c>
      <c r="CY459" s="50">
        <v>0</v>
      </c>
      <c r="DA459" s="50">
        <v>0</v>
      </c>
      <c r="DB459" s="50">
        <v>0</v>
      </c>
      <c r="DD459" s="50">
        <v>0</v>
      </c>
      <c r="DE459" s="50">
        <v>0</v>
      </c>
      <c r="DG459" s="50">
        <v>0</v>
      </c>
      <c r="DH459" s="50">
        <v>0</v>
      </c>
      <c r="DJ459" s="50">
        <v>0</v>
      </c>
      <c r="DK459" s="50">
        <v>0</v>
      </c>
      <c r="DM459" s="50">
        <v>0</v>
      </c>
      <c r="DN459" s="50">
        <v>0</v>
      </c>
    </row>
    <row r="460" spans="3:118" x14ac:dyDescent="0.3">
      <c r="C460" s="50">
        <v>0</v>
      </c>
      <c r="D460" s="50">
        <v>0</v>
      </c>
      <c r="F460" s="50">
        <v>0</v>
      </c>
      <c r="G460" s="50">
        <v>0</v>
      </c>
      <c r="I460" s="50">
        <v>0</v>
      </c>
      <c r="J460" s="50">
        <v>0</v>
      </c>
      <c r="L460" s="50">
        <v>0</v>
      </c>
      <c r="M460" s="50">
        <v>0</v>
      </c>
      <c r="O460" s="50">
        <v>0</v>
      </c>
      <c r="P460" s="50">
        <v>0</v>
      </c>
      <c r="R460" s="50">
        <v>0</v>
      </c>
      <c r="S460" s="50">
        <v>0</v>
      </c>
      <c r="U460" s="50">
        <v>0</v>
      </c>
      <c r="V460" s="50">
        <v>0</v>
      </c>
      <c r="X460" s="50">
        <v>0</v>
      </c>
      <c r="Y460" s="50">
        <v>0</v>
      </c>
      <c r="AA460" s="50">
        <v>0</v>
      </c>
      <c r="AB460" s="50">
        <v>0</v>
      </c>
      <c r="AD460" s="50">
        <v>0</v>
      </c>
      <c r="AE460" s="50">
        <v>0</v>
      </c>
      <c r="AG460" s="50">
        <v>0</v>
      </c>
      <c r="AH460" s="50">
        <v>0</v>
      </c>
      <c r="AJ460" s="50">
        <v>0</v>
      </c>
      <c r="AK460" s="50">
        <v>0</v>
      </c>
      <c r="AM460" s="50">
        <v>0</v>
      </c>
      <c r="AN460" s="50">
        <v>0</v>
      </c>
      <c r="AP460" s="50">
        <v>0</v>
      </c>
      <c r="AQ460" s="50">
        <v>0</v>
      </c>
      <c r="AS460" s="50">
        <v>0</v>
      </c>
      <c r="AT460" s="50">
        <v>0</v>
      </c>
      <c r="AV460" s="50">
        <v>0</v>
      </c>
      <c r="AW460" s="50">
        <v>0</v>
      </c>
      <c r="AY460" s="50">
        <v>0</v>
      </c>
      <c r="AZ460" s="50">
        <v>0</v>
      </c>
      <c r="BB460" s="50">
        <v>0</v>
      </c>
      <c r="BC460" s="50">
        <v>0</v>
      </c>
      <c r="BE460" s="50">
        <v>0</v>
      </c>
      <c r="BF460" s="50">
        <v>0</v>
      </c>
      <c r="BH460" s="50">
        <v>1</v>
      </c>
      <c r="BI460" s="50">
        <v>2.004</v>
      </c>
      <c r="BK460" s="50">
        <v>0</v>
      </c>
      <c r="BL460" s="50">
        <v>0</v>
      </c>
      <c r="BN460" s="50">
        <v>0</v>
      </c>
      <c r="BO460" s="50">
        <v>0</v>
      </c>
      <c r="BQ460" s="50">
        <v>0</v>
      </c>
      <c r="BR460" s="50">
        <v>0</v>
      </c>
      <c r="BT460" s="50">
        <v>0</v>
      </c>
      <c r="BU460" s="50">
        <v>0</v>
      </c>
      <c r="BW460" s="50">
        <v>0</v>
      </c>
      <c r="BX460" s="50">
        <v>0</v>
      </c>
      <c r="BZ460" s="50">
        <v>0</v>
      </c>
      <c r="CA460" s="50">
        <v>0</v>
      </c>
      <c r="CC460" s="50">
        <v>0</v>
      </c>
      <c r="CD460" s="50">
        <v>0</v>
      </c>
      <c r="CF460" s="50">
        <v>237.6</v>
      </c>
      <c r="CG460" s="50">
        <v>418.30399999999997</v>
      </c>
      <c r="CI460" s="50">
        <v>0</v>
      </c>
      <c r="CJ460" s="50">
        <v>0</v>
      </c>
      <c r="CL460" s="50">
        <v>0</v>
      </c>
      <c r="CM460" s="50">
        <v>0</v>
      </c>
      <c r="CO460" s="50">
        <v>0</v>
      </c>
      <c r="CP460" s="50">
        <v>0</v>
      </c>
      <c r="CR460" s="50">
        <v>0</v>
      </c>
      <c r="CS460" s="50">
        <v>0</v>
      </c>
      <c r="CU460" s="50">
        <v>0</v>
      </c>
      <c r="CV460" s="50">
        <v>0</v>
      </c>
      <c r="CX460" s="50">
        <v>0</v>
      </c>
      <c r="CY460" s="50">
        <v>0</v>
      </c>
      <c r="DA460" s="50">
        <v>0</v>
      </c>
      <c r="DB460" s="50">
        <v>0</v>
      </c>
      <c r="DD460" s="50">
        <v>0</v>
      </c>
      <c r="DE460" s="50">
        <v>0</v>
      </c>
      <c r="DG460" s="50">
        <v>0</v>
      </c>
      <c r="DH460" s="50">
        <v>0</v>
      </c>
      <c r="DJ460" s="50">
        <v>0</v>
      </c>
      <c r="DK460" s="50">
        <v>0</v>
      </c>
      <c r="DM460" s="50">
        <v>0</v>
      </c>
      <c r="DN460" s="50">
        <v>0</v>
      </c>
    </row>
    <row r="461" spans="3:118" x14ac:dyDescent="0.3">
      <c r="C461" s="50">
        <v>0</v>
      </c>
      <c r="D461" s="50">
        <v>0</v>
      </c>
      <c r="F461" s="50">
        <v>250</v>
      </c>
      <c r="G461" s="50">
        <v>91.921000000000006</v>
      </c>
      <c r="I461" s="50">
        <v>0</v>
      </c>
      <c r="J461" s="50">
        <v>0</v>
      </c>
      <c r="L461" s="50">
        <v>900</v>
      </c>
      <c r="M461" s="50">
        <v>202.78899999999999</v>
      </c>
      <c r="O461" s="50">
        <v>0</v>
      </c>
      <c r="P461" s="50">
        <v>0</v>
      </c>
      <c r="R461" s="50">
        <v>0</v>
      </c>
      <c r="S461" s="50">
        <v>0</v>
      </c>
      <c r="U461" s="50">
        <v>0</v>
      </c>
      <c r="V461" s="50">
        <v>0</v>
      </c>
      <c r="X461" s="50">
        <v>0</v>
      </c>
      <c r="Y461" s="50">
        <v>0</v>
      </c>
      <c r="AA461" s="50">
        <v>30000</v>
      </c>
      <c r="AB461" s="50">
        <v>20417.643</v>
      </c>
      <c r="AD461" s="50">
        <v>0</v>
      </c>
      <c r="AE461" s="50">
        <v>0</v>
      </c>
      <c r="AG461" s="50">
        <v>0</v>
      </c>
      <c r="AH461" s="50">
        <v>0</v>
      </c>
      <c r="AJ461" s="50">
        <v>0</v>
      </c>
      <c r="AK461" s="50">
        <v>0</v>
      </c>
      <c r="AM461" s="50">
        <v>0</v>
      </c>
      <c r="AN461" s="50">
        <v>0</v>
      </c>
      <c r="AP461" s="50">
        <v>0</v>
      </c>
      <c r="AQ461" s="50">
        <v>0</v>
      </c>
      <c r="AS461" s="50">
        <v>0</v>
      </c>
      <c r="AT461" s="50">
        <v>0</v>
      </c>
      <c r="AV461" s="50">
        <v>0</v>
      </c>
      <c r="AW461" s="50">
        <v>0</v>
      </c>
      <c r="AY461" s="50">
        <v>500</v>
      </c>
      <c r="AZ461" s="50">
        <v>1555.6469999999999</v>
      </c>
      <c r="BB461" s="50">
        <v>0</v>
      </c>
      <c r="BC461" s="50">
        <v>0</v>
      </c>
      <c r="BE461" s="50">
        <v>0</v>
      </c>
      <c r="BF461" s="50">
        <v>0</v>
      </c>
      <c r="BH461" s="50">
        <v>0</v>
      </c>
      <c r="BI461" s="50">
        <v>0</v>
      </c>
      <c r="BK461" s="50">
        <v>0</v>
      </c>
      <c r="BL461" s="50">
        <v>0</v>
      </c>
      <c r="BN461" s="50">
        <v>0</v>
      </c>
      <c r="BO461" s="50">
        <v>0</v>
      </c>
      <c r="BQ461" s="50">
        <v>0</v>
      </c>
      <c r="BR461" s="50">
        <v>0</v>
      </c>
      <c r="BT461" s="50">
        <v>0</v>
      </c>
      <c r="BU461" s="50">
        <v>0</v>
      </c>
      <c r="BW461" s="50">
        <v>0</v>
      </c>
      <c r="BX461" s="50">
        <v>0</v>
      </c>
      <c r="BZ461" s="50">
        <v>0</v>
      </c>
      <c r="CA461" s="50">
        <v>0</v>
      </c>
      <c r="CC461" s="50">
        <v>0</v>
      </c>
      <c r="CD461" s="50">
        <v>0</v>
      </c>
      <c r="CF461" s="50">
        <v>0</v>
      </c>
      <c r="CG461" s="50">
        <v>0</v>
      </c>
      <c r="CI461" s="50">
        <v>0</v>
      </c>
      <c r="CJ461" s="50">
        <v>0</v>
      </c>
      <c r="CL461" s="50">
        <v>0</v>
      </c>
      <c r="CM461" s="50">
        <v>0</v>
      </c>
      <c r="CO461" s="50">
        <v>0</v>
      </c>
      <c r="CP461" s="50">
        <v>0</v>
      </c>
      <c r="CR461" s="50">
        <v>0</v>
      </c>
      <c r="CS461" s="50">
        <v>0</v>
      </c>
      <c r="CU461" s="50">
        <v>0</v>
      </c>
      <c r="CV461" s="50">
        <v>0</v>
      </c>
      <c r="CX461" s="50">
        <v>0</v>
      </c>
      <c r="CY461" s="50">
        <v>0</v>
      </c>
      <c r="DA461" s="50">
        <v>0</v>
      </c>
      <c r="DB461" s="50">
        <v>0</v>
      </c>
      <c r="DD461" s="50">
        <v>0</v>
      </c>
      <c r="DE461" s="50">
        <v>0</v>
      </c>
      <c r="DG461" s="50">
        <v>0</v>
      </c>
      <c r="DH461" s="50">
        <v>0</v>
      </c>
      <c r="DJ461" s="50">
        <v>0</v>
      </c>
      <c r="DK461" s="50">
        <v>0</v>
      </c>
      <c r="DM461" s="50">
        <v>0</v>
      </c>
      <c r="DN461" s="50">
        <v>0</v>
      </c>
    </row>
    <row r="462" spans="3:118" x14ac:dyDescent="0.3">
      <c r="C462" s="50">
        <v>0</v>
      </c>
      <c r="D462" s="50">
        <v>0</v>
      </c>
      <c r="F462" s="50">
        <v>0</v>
      </c>
      <c r="G462" s="50">
        <v>0</v>
      </c>
      <c r="I462" s="50">
        <v>0</v>
      </c>
      <c r="J462" s="50">
        <v>0</v>
      </c>
      <c r="L462" s="50">
        <v>0</v>
      </c>
      <c r="M462" s="50">
        <v>0</v>
      </c>
      <c r="O462" s="50">
        <v>0</v>
      </c>
      <c r="P462" s="50">
        <v>0</v>
      </c>
      <c r="R462" s="50">
        <v>0</v>
      </c>
      <c r="S462" s="50">
        <v>0</v>
      </c>
      <c r="U462" s="50">
        <v>0</v>
      </c>
      <c r="V462" s="50">
        <v>0</v>
      </c>
      <c r="X462" s="50">
        <v>0</v>
      </c>
      <c r="Y462" s="50">
        <v>0</v>
      </c>
      <c r="AA462" s="50">
        <v>0</v>
      </c>
      <c r="AB462" s="50">
        <v>0</v>
      </c>
      <c r="AD462" s="50">
        <v>0</v>
      </c>
      <c r="AE462" s="50">
        <v>0</v>
      </c>
      <c r="AG462" s="50">
        <v>0</v>
      </c>
      <c r="AH462" s="50">
        <v>0</v>
      </c>
      <c r="AJ462" s="50">
        <v>0</v>
      </c>
      <c r="AK462" s="50">
        <v>0</v>
      </c>
      <c r="AM462" s="50">
        <v>0</v>
      </c>
      <c r="AN462" s="50">
        <v>0</v>
      </c>
      <c r="AP462" s="50">
        <v>30000</v>
      </c>
      <c r="AQ462" s="50">
        <v>51886.103999999999</v>
      </c>
      <c r="AS462" s="50">
        <v>0</v>
      </c>
      <c r="AT462" s="50">
        <v>0</v>
      </c>
      <c r="AV462" s="50">
        <v>0</v>
      </c>
      <c r="AW462" s="50">
        <v>0</v>
      </c>
      <c r="AY462" s="50">
        <v>0</v>
      </c>
      <c r="AZ462" s="50">
        <v>0</v>
      </c>
      <c r="BB462" s="50">
        <v>0</v>
      </c>
      <c r="BC462" s="50">
        <v>0</v>
      </c>
      <c r="BE462" s="50">
        <v>0</v>
      </c>
      <c r="BF462" s="50">
        <v>0</v>
      </c>
      <c r="BH462" s="50">
        <v>0</v>
      </c>
      <c r="BI462" s="50">
        <v>0</v>
      </c>
      <c r="BK462" s="50">
        <v>0</v>
      </c>
      <c r="BL462" s="50">
        <v>0</v>
      </c>
      <c r="BN462" s="50">
        <v>0</v>
      </c>
      <c r="BO462" s="50">
        <v>0</v>
      </c>
      <c r="BQ462" s="50">
        <v>0</v>
      </c>
      <c r="BR462" s="50">
        <v>0</v>
      </c>
      <c r="BT462" s="50">
        <v>0</v>
      </c>
      <c r="BU462" s="50">
        <v>0</v>
      </c>
      <c r="BW462" s="50">
        <v>0</v>
      </c>
      <c r="BX462" s="50">
        <v>0</v>
      </c>
      <c r="BZ462" s="50">
        <v>0</v>
      </c>
      <c r="CA462" s="50">
        <v>0</v>
      </c>
      <c r="CC462" s="50">
        <v>0</v>
      </c>
      <c r="CD462" s="50">
        <v>0</v>
      </c>
      <c r="CF462" s="50">
        <v>0</v>
      </c>
      <c r="CG462" s="50">
        <v>0</v>
      </c>
      <c r="CI462" s="50">
        <v>0</v>
      </c>
      <c r="CJ462" s="50">
        <v>0</v>
      </c>
      <c r="CL462" s="50">
        <v>0</v>
      </c>
      <c r="CM462" s="50">
        <v>0</v>
      </c>
      <c r="CO462" s="50">
        <v>0</v>
      </c>
      <c r="CP462" s="50">
        <v>0</v>
      </c>
      <c r="CR462" s="50">
        <v>0</v>
      </c>
      <c r="CS462" s="50">
        <v>0</v>
      </c>
      <c r="CU462" s="50">
        <v>0</v>
      </c>
      <c r="CV462" s="50">
        <v>0</v>
      </c>
      <c r="CX462" s="50">
        <v>0</v>
      </c>
      <c r="CY462" s="50">
        <v>0</v>
      </c>
      <c r="DA462" s="50">
        <v>0</v>
      </c>
      <c r="DB462" s="50">
        <v>0</v>
      </c>
      <c r="DD462" s="50">
        <v>0</v>
      </c>
      <c r="DE462" s="50">
        <v>0</v>
      </c>
      <c r="DG462" s="50">
        <v>0</v>
      </c>
      <c r="DH462" s="50">
        <v>0</v>
      </c>
      <c r="DJ462" s="50">
        <v>0</v>
      </c>
      <c r="DK462" s="50">
        <v>0</v>
      </c>
      <c r="DM462" s="50">
        <v>0</v>
      </c>
      <c r="DN462" s="50">
        <v>0</v>
      </c>
    </row>
    <row r="463" spans="3:118" x14ac:dyDescent="0.3">
      <c r="C463" s="50">
        <v>0</v>
      </c>
      <c r="D463" s="50">
        <v>0</v>
      </c>
      <c r="F463" s="50">
        <v>0</v>
      </c>
      <c r="G463" s="50">
        <v>0</v>
      </c>
      <c r="I463" s="50">
        <v>2000</v>
      </c>
      <c r="J463" s="50">
        <v>400.56599999999997</v>
      </c>
      <c r="L463" s="50">
        <v>4750</v>
      </c>
      <c r="M463" s="50">
        <v>948.16700000000003</v>
      </c>
      <c r="O463" s="50">
        <v>0</v>
      </c>
      <c r="P463" s="50">
        <v>0</v>
      </c>
      <c r="R463" s="50">
        <v>0</v>
      </c>
      <c r="S463" s="50">
        <v>0</v>
      </c>
      <c r="U463" s="50">
        <v>0</v>
      </c>
      <c r="V463" s="50">
        <v>0</v>
      </c>
      <c r="X463" s="50">
        <v>0</v>
      </c>
      <c r="Y463" s="50">
        <v>0</v>
      </c>
      <c r="AA463" s="50">
        <v>0</v>
      </c>
      <c r="AB463" s="50">
        <v>0</v>
      </c>
      <c r="AD463" s="50">
        <v>0</v>
      </c>
      <c r="AE463" s="50">
        <v>0</v>
      </c>
      <c r="AG463" s="50">
        <v>0</v>
      </c>
      <c r="AH463" s="50">
        <v>0</v>
      </c>
      <c r="AJ463" s="50">
        <v>0</v>
      </c>
      <c r="AK463" s="50">
        <v>0</v>
      </c>
      <c r="AM463" s="50">
        <v>0</v>
      </c>
      <c r="AN463" s="50">
        <v>0</v>
      </c>
      <c r="AP463" s="50">
        <v>0</v>
      </c>
      <c r="AQ463" s="50">
        <v>0</v>
      </c>
      <c r="AS463" s="50">
        <v>0</v>
      </c>
      <c r="AT463" s="50">
        <v>0</v>
      </c>
      <c r="AV463" s="50">
        <v>0</v>
      </c>
      <c r="AW463" s="50">
        <v>0</v>
      </c>
      <c r="AY463" s="50">
        <v>0</v>
      </c>
      <c r="AZ463" s="50">
        <v>0</v>
      </c>
      <c r="BB463" s="50">
        <v>0</v>
      </c>
      <c r="BC463" s="50">
        <v>0</v>
      </c>
      <c r="BE463" s="50">
        <v>0</v>
      </c>
      <c r="BF463" s="50">
        <v>0</v>
      </c>
      <c r="BH463" s="50">
        <v>0</v>
      </c>
      <c r="BI463" s="50">
        <v>0</v>
      </c>
      <c r="BK463" s="50">
        <v>0</v>
      </c>
      <c r="BL463" s="50">
        <v>0</v>
      </c>
      <c r="BN463" s="50">
        <v>0</v>
      </c>
      <c r="BO463" s="50">
        <v>0</v>
      </c>
      <c r="BQ463" s="50">
        <v>0</v>
      </c>
      <c r="BR463" s="50">
        <v>0</v>
      </c>
      <c r="BT463" s="50">
        <v>0</v>
      </c>
      <c r="BU463" s="50">
        <v>0</v>
      </c>
      <c r="BW463" s="50">
        <v>0</v>
      </c>
      <c r="BX463" s="50">
        <v>0</v>
      </c>
      <c r="BZ463" s="50">
        <v>0</v>
      </c>
      <c r="CA463" s="50">
        <v>0</v>
      </c>
      <c r="CC463" s="50">
        <v>0</v>
      </c>
      <c r="CD463" s="50">
        <v>0</v>
      </c>
      <c r="CF463" s="50">
        <v>0</v>
      </c>
      <c r="CG463" s="50">
        <v>0</v>
      </c>
      <c r="CI463" s="50">
        <v>0</v>
      </c>
      <c r="CJ463" s="50">
        <v>0</v>
      </c>
      <c r="CL463" s="50">
        <v>0</v>
      </c>
      <c r="CM463" s="50">
        <v>0</v>
      </c>
      <c r="CO463" s="50">
        <v>0</v>
      </c>
      <c r="CP463" s="50">
        <v>0</v>
      </c>
      <c r="CR463" s="50">
        <v>0</v>
      </c>
      <c r="CS463" s="50">
        <v>0</v>
      </c>
      <c r="CU463" s="50">
        <v>0</v>
      </c>
      <c r="CV463" s="50">
        <v>0</v>
      </c>
      <c r="CX463" s="50">
        <v>0</v>
      </c>
      <c r="CY463" s="50">
        <v>0</v>
      </c>
      <c r="DA463" s="50">
        <v>0</v>
      </c>
      <c r="DB463" s="50">
        <v>0</v>
      </c>
      <c r="DD463" s="50">
        <v>0</v>
      </c>
      <c r="DE463" s="50">
        <v>0</v>
      </c>
      <c r="DG463" s="50">
        <v>0</v>
      </c>
      <c r="DH463" s="50">
        <v>0</v>
      </c>
      <c r="DJ463" s="50">
        <v>0</v>
      </c>
      <c r="DK463" s="50">
        <v>0</v>
      </c>
      <c r="DM463" s="50">
        <v>0</v>
      </c>
      <c r="DN463" s="50">
        <v>0</v>
      </c>
    </row>
    <row r="464" spans="3:118" x14ac:dyDescent="0.3">
      <c r="C464" s="50">
        <v>0</v>
      </c>
      <c r="D464" s="50">
        <v>0</v>
      </c>
      <c r="F464" s="50">
        <v>0</v>
      </c>
      <c r="G464" s="50">
        <v>0</v>
      </c>
      <c r="I464" s="50">
        <v>0</v>
      </c>
      <c r="J464" s="50">
        <v>0</v>
      </c>
      <c r="L464" s="50">
        <v>0</v>
      </c>
      <c r="M464" s="50">
        <v>0</v>
      </c>
      <c r="O464" s="50">
        <v>0</v>
      </c>
      <c r="P464" s="50">
        <v>0</v>
      </c>
      <c r="R464" s="50">
        <v>0</v>
      </c>
      <c r="S464" s="50">
        <v>0</v>
      </c>
      <c r="U464" s="50">
        <v>0</v>
      </c>
      <c r="V464" s="50">
        <v>0</v>
      </c>
      <c r="X464" s="50">
        <v>0</v>
      </c>
      <c r="Y464" s="50">
        <v>0</v>
      </c>
      <c r="AA464" s="50">
        <v>0</v>
      </c>
      <c r="AB464" s="50">
        <v>0</v>
      </c>
      <c r="AD464" s="50">
        <v>0</v>
      </c>
      <c r="AE464" s="50">
        <v>0</v>
      </c>
      <c r="AG464" s="50">
        <v>0</v>
      </c>
      <c r="AH464" s="50">
        <v>0</v>
      </c>
      <c r="AJ464" s="50">
        <v>2268</v>
      </c>
      <c r="AK464" s="50">
        <v>8785.0509999999995</v>
      </c>
      <c r="AM464" s="50">
        <v>0</v>
      </c>
      <c r="AN464" s="50">
        <v>0</v>
      </c>
      <c r="AP464" s="50">
        <v>0</v>
      </c>
      <c r="AQ464" s="50">
        <v>0</v>
      </c>
      <c r="AS464" s="50">
        <v>0</v>
      </c>
      <c r="AT464" s="50">
        <v>0</v>
      </c>
      <c r="AV464" s="50">
        <v>0</v>
      </c>
      <c r="AW464" s="50">
        <v>0</v>
      </c>
      <c r="AY464" s="50">
        <v>0</v>
      </c>
      <c r="AZ464" s="50">
        <v>0</v>
      </c>
      <c r="BB464" s="50">
        <v>0</v>
      </c>
      <c r="BC464" s="50">
        <v>0</v>
      </c>
      <c r="BE464" s="50">
        <v>0</v>
      </c>
      <c r="BF464" s="50">
        <v>0</v>
      </c>
      <c r="BH464" s="50">
        <v>0</v>
      </c>
      <c r="BI464" s="50">
        <v>0</v>
      </c>
      <c r="BK464" s="50">
        <v>0</v>
      </c>
      <c r="BL464" s="50">
        <v>0</v>
      </c>
      <c r="BN464" s="50">
        <v>0</v>
      </c>
      <c r="BO464" s="50">
        <v>0</v>
      </c>
      <c r="BQ464" s="50">
        <v>0</v>
      </c>
      <c r="BR464" s="50">
        <v>0</v>
      </c>
      <c r="BT464" s="50">
        <v>0</v>
      </c>
      <c r="BU464" s="50">
        <v>0</v>
      </c>
      <c r="BW464" s="50">
        <v>0</v>
      </c>
      <c r="BX464" s="50">
        <v>0</v>
      </c>
      <c r="BZ464" s="50">
        <v>0</v>
      </c>
      <c r="CA464" s="50">
        <v>0</v>
      </c>
      <c r="CC464" s="50">
        <v>0</v>
      </c>
      <c r="CD464" s="50">
        <v>0</v>
      </c>
      <c r="CF464" s="50">
        <v>0</v>
      </c>
      <c r="CG464" s="50">
        <v>0</v>
      </c>
      <c r="CI464" s="50">
        <v>0</v>
      </c>
      <c r="CJ464" s="50">
        <v>0</v>
      </c>
      <c r="CL464" s="50">
        <v>0</v>
      </c>
      <c r="CM464" s="50">
        <v>0</v>
      </c>
      <c r="CO464" s="50">
        <v>0</v>
      </c>
      <c r="CP464" s="50">
        <v>0</v>
      </c>
      <c r="CR464" s="50">
        <v>0</v>
      </c>
      <c r="CS464" s="50">
        <v>0</v>
      </c>
      <c r="CU464" s="50">
        <v>0</v>
      </c>
      <c r="CV464" s="50">
        <v>0</v>
      </c>
      <c r="CX464" s="50">
        <v>0</v>
      </c>
      <c r="CY464" s="50">
        <v>0</v>
      </c>
      <c r="DA464" s="50">
        <v>0</v>
      </c>
      <c r="DB464" s="50">
        <v>0</v>
      </c>
      <c r="DD464" s="50">
        <v>0</v>
      </c>
      <c r="DE464" s="50">
        <v>0</v>
      </c>
      <c r="DG464" s="50">
        <v>0</v>
      </c>
      <c r="DH464" s="50">
        <v>0</v>
      </c>
      <c r="DJ464" s="50">
        <v>0</v>
      </c>
      <c r="DK464" s="50">
        <v>0</v>
      </c>
      <c r="DM464" s="50">
        <v>0</v>
      </c>
      <c r="DN464" s="50">
        <v>0</v>
      </c>
    </row>
    <row r="465" spans="3:118" x14ac:dyDescent="0.3">
      <c r="C465" s="50">
        <v>0</v>
      </c>
      <c r="D465" s="50">
        <v>0</v>
      </c>
      <c r="F465" s="50">
        <v>0</v>
      </c>
      <c r="G465" s="50">
        <v>0</v>
      </c>
      <c r="I465" s="50">
        <v>3120</v>
      </c>
      <c r="J465" s="50">
        <v>23101.975999999999</v>
      </c>
      <c r="L465" s="50">
        <v>0</v>
      </c>
      <c r="M465" s="50">
        <v>0</v>
      </c>
      <c r="O465" s="50">
        <v>0</v>
      </c>
      <c r="P465" s="50">
        <v>0</v>
      </c>
      <c r="R465" s="50">
        <v>0</v>
      </c>
      <c r="S465" s="50">
        <v>0</v>
      </c>
      <c r="U465" s="50">
        <v>0</v>
      </c>
      <c r="V465" s="50">
        <v>0</v>
      </c>
      <c r="X465" s="50">
        <v>13200</v>
      </c>
      <c r="Y465" s="50">
        <v>40765.892999999996</v>
      </c>
      <c r="AA465" s="50">
        <v>2368.5</v>
      </c>
      <c r="AB465" s="50">
        <v>10253.589</v>
      </c>
      <c r="AD465" s="50">
        <v>14997</v>
      </c>
      <c r="AE465" s="50">
        <v>90315.505999999994</v>
      </c>
      <c r="AG465" s="50">
        <v>0</v>
      </c>
      <c r="AH465" s="50">
        <v>0</v>
      </c>
      <c r="AJ465" s="50">
        <v>0</v>
      </c>
      <c r="AK465" s="50">
        <v>0</v>
      </c>
      <c r="AM465" s="50">
        <v>0</v>
      </c>
      <c r="AN465" s="50">
        <v>0</v>
      </c>
      <c r="AP465" s="50">
        <v>0</v>
      </c>
      <c r="AQ465" s="50">
        <v>0</v>
      </c>
      <c r="AS465" s="50">
        <v>0</v>
      </c>
      <c r="AT465" s="50">
        <v>0</v>
      </c>
      <c r="AV465" s="50">
        <v>0</v>
      </c>
      <c r="AW465" s="50">
        <v>0</v>
      </c>
      <c r="AY465" s="50">
        <v>0</v>
      </c>
      <c r="AZ465" s="50">
        <v>0</v>
      </c>
      <c r="BB465" s="50">
        <v>0</v>
      </c>
      <c r="BC465" s="50">
        <v>0</v>
      </c>
      <c r="BE465" s="50">
        <v>20000</v>
      </c>
      <c r="BF465" s="50">
        <v>40177.322</v>
      </c>
      <c r="BH465" s="50">
        <v>16500</v>
      </c>
      <c r="BI465" s="50">
        <v>34802.618000000002</v>
      </c>
      <c r="BK465" s="50">
        <v>3600</v>
      </c>
      <c r="BL465" s="50">
        <v>10608.906000000001</v>
      </c>
      <c r="BN465" s="50">
        <v>4500</v>
      </c>
      <c r="BO465" s="50">
        <v>18111.966</v>
      </c>
      <c r="BQ465" s="50">
        <v>0</v>
      </c>
      <c r="BR465" s="50">
        <v>0</v>
      </c>
      <c r="BT465" s="50">
        <v>0</v>
      </c>
      <c r="BU465" s="50">
        <v>0</v>
      </c>
      <c r="BW465" s="50">
        <v>16000</v>
      </c>
      <c r="BX465" s="50">
        <v>65104.656999999999</v>
      </c>
      <c r="BZ465" s="50">
        <v>0</v>
      </c>
      <c r="CA465" s="50">
        <v>0</v>
      </c>
      <c r="CC465" s="50">
        <v>0</v>
      </c>
      <c r="CD465" s="50">
        <v>0</v>
      </c>
      <c r="CF465" s="50">
        <v>29077.599999999999</v>
      </c>
      <c r="CG465" s="50">
        <v>34897.413</v>
      </c>
      <c r="CI465" s="50">
        <v>63618.2</v>
      </c>
      <c r="CJ465" s="50">
        <v>76405.194000000003</v>
      </c>
      <c r="CL465" s="50">
        <v>1447.2</v>
      </c>
      <c r="CM465" s="50">
        <v>17385.797999999999</v>
      </c>
      <c r="CO465" s="50">
        <v>0</v>
      </c>
      <c r="CP465" s="50">
        <v>0</v>
      </c>
      <c r="CR465" s="50">
        <v>0</v>
      </c>
      <c r="CS465" s="50">
        <v>0</v>
      </c>
      <c r="CU465" s="50">
        <v>0</v>
      </c>
      <c r="CV465" s="50">
        <v>0</v>
      </c>
      <c r="CX465" s="50">
        <v>300</v>
      </c>
      <c r="CY465" s="50">
        <v>2990.6489999999999</v>
      </c>
      <c r="DA465" s="50">
        <v>0</v>
      </c>
      <c r="DB465" s="50">
        <v>0</v>
      </c>
      <c r="DD465" s="50">
        <v>0</v>
      </c>
      <c r="DE465" s="50">
        <v>0</v>
      </c>
      <c r="DG465" s="50">
        <v>0</v>
      </c>
      <c r="DH465" s="50">
        <v>0</v>
      </c>
      <c r="DJ465" s="50">
        <v>1079</v>
      </c>
      <c r="DK465" s="50">
        <v>4374.45</v>
      </c>
      <c r="DM465" s="50">
        <v>0</v>
      </c>
      <c r="DN465" s="50">
        <v>0</v>
      </c>
    </row>
    <row r="466" spans="3:118" x14ac:dyDescent="0.3">
      <c r="C466" s="50">
        <v>1800</v>
      </c>
      <c r="D466" s="50">
        <v>393.803</v>
      </c>
      <c r="F466" s="50">
        <v>900</v>
      </c>
      <c r="G466" s="50">
        <v>119.497</v>
      </c>
      <c r="I466" s="50">
        <v>0</v>
      </c>
      <c r="J466" s="50">
        <v>0</v>
      </c>
      <c r="L466" s="50">
        <v>0</v>
      </c>
      <c r="M466" s="50">
        <v>0</v>
      </c>
      <c r="O466" s="50">
        <v>0</v>
      </c>
      <c r="P466" s="50">
        <v>0</v>
      </c>
      <c r="R466" s="50">
        <v>0</v>
      </c>
      <c r="S466" s="50">
        <v>0</v>
      </c>
      <c r="U466" s="50">
        <v>0</v>
      </c>
      <c r="V466" s="50">
        <v>0</v>
      </c>
      <c r="X466" s="50">
        <v>0</v>
      </c>
      <c r="Y466" s="50">
        <v>0</v>
      </c>
      <c r="AA466" s="50">
        <v>0</v>
      </c>
      <c r="AB466" s="50">
        <v>0</v>
      </c>
      <c r="AD466" s="50">
        <v>0</v>
      </c>
      <c r="AE466" s="50">
        <v>0</v>
      </c>
      <c r="AG466" s="50">
        <v>0</v>
      </c>
      <c r="AH466" s="50">
        <v>0</v>
      </c>
      <c r="AJ466" s="50">
        <v>0</v>
      </c>
      <c r="AK466" s="50">
        <v>0</v>
      </c>
      <c r="AM466" s="50">
        <v>0</v>
      </c>
      <c r="AN466" s="50">
        <v>0</v>
      </c>
      <c r="AP466" s="50">
        <v>0</v>
      </c>
      <c r="AQ466" s="50">
        <v>0</v>
      </c>
      <c r="AS466" s="50">
        <v>0</v>
      </c>
      <c r="AT466" s="50">
        <v>0</v>
      </c>
      <c r="AV466" s="50">
        <v>0</v>
      </c>
      <c r="AW466" s="50">
        <v>0</v>
      </c>
      <c r="AY466" s="50">
        <v>0</v>
      </c>
      <c r="AZ466" s="50">
        <v>0</v>
      </c>
      <c r="BB466" s="50">
        <v>0</v>
      </c>
      <c r="BC466" s="50">
        <v>0</v>
      </c>
      <c r="BE466" s="50">
        <v>0</v>
      </c>
      <c r="BF466" s="50">
        <v>0</v>
      </c>
      <c r="BH466" s="50">
        <v>0</v>
      </c>
      <c r="BI466" s="50">
        <v>0</v>
      </c>
      <c r="BK466" s="50">
        <v>0</v>
      </c>
      <c r="BL466" s="50">
        <v>0</v>
      </c>
      <c r="BN466" s="50">
        <v>0</v>
      </c>
      <c r="BO466" s="50">
        <v>0</v>
      </c>
      <c r="BQ466" s="50">
        <v>0</v>
      </c>
      <c r="BR466" s="50">
        <v>0</v>
      </c>
      <c r="BT466" s="50">
        <v>0</v>
      </c>
      <c r="BU466" s="50">
        <v>0</v>
      </c>
      <c r="BW466" s="50">
        <v>0</v>
      </c>
      <c r="BX466" s="50">
        <v>0</v>
      </c>
      <c r="BZ466" s="50">
        <v>0</v>
      </c>
      <c r="CA466" s="50">
        <v>0</v>
      </c>
      <c r="CC466" s="50">
        <v>0</v>
      </c>
      <c r="CD466" s="50">
        <v>0</v>
      </c>
      <c r="CF466" s="50">
        <v>0</v>
      </c>
      <c r="CG466" s="50">
        <v>0</v>
      </c>
      <c r="CI466" s="50">
        <v>0</v>
      </c>
      <c r="CJ466" s="50">
        <v>0</v>
      </c>
      <c r="CL466" s="50">
        <v>0</v>
      </c>
      <c r="CM466" s="50">
        <v>0</v>
      </c>
      <c r="CO466" s="50">
        <v>0</v>
      </c>
      <c r="CP466" s="50">
        <v>0</v>
      </c>
      <c r="CR466" s="50">
        <v>0</v>
      </c>
      <c r="CS466" s="50">
        <v>0</v>
      </c>
      <c r="CU466" s="50">
        <v>0</v>
      </c>
      <c r="CV466" s="50">
        <v>0</v>
      </c>
      <c r="CX466" s="50">
        <v>0</v>
      </c>
      <c r="CY466" s="50">
        <v>0</v>
      </c>
      <c r="DA466" s="50">
        <v>0</v>
      </c>
      <c r="DB466" s="50">
        <v>0</v>
      </c>
      <c r="DD466" s="50">
        <v>0</v>
      </c>
      <c r="DE466" s="50">
        <v>0</v>
      </c>
      <c r="DG466" s="50">
        <v>0</v>
      </c>
      <c r="DH466" s="50">
        <v>0</v>
      </c>
      <c r="DJ466" s="50">
        <v>0</v>
      </c>
      <c r="DK466" s="50">
        <v>0</v>
      </c>
      <c r="DM466" s="50">
        <v>0</v>
      </c>
      <c r="DN466" s="50">
        <v>0</v>
      </c>
    </row>
    <row r="467" spans="3:118" x14ac:dyDescent="0.3">
      <c r="C467" s="50">
        <v>0</v>
      </c>
      <c r="D467" s="50">
        <v>0</v>
      </c>
      <c r="F467" s="50">
        <v>0</v>
      </c>
      <c r="G467" s="50">
        <v>0</v>
      </c>
      <c r="I467" s="50">
        <v>20000</v>
      </c>
      <c r="J467" s="50">
        <v>2012.981</v>
      </c>
      <c r="L467" s="50">
        <v>40000</v>
      </c>
      <c r="M467" s="50">
        <v>3987.797</v>
      </c>
      <c r="O467" s="50">
        <v>1714606</v>
      </c>
      <c r="P467" s="50">
        <v>299226.28899999999</v>
      </c>
      <c r="R467" s="50">
        <v>15570012</v>
      </c>
      <c r="S467" s="50">
        <v>2106785.0559999999</v>
      </c>
      <c r="U467" s="50">
        <v>20431760</v>
      </c>
      <c r="V467" s="50">
        <v>3102534.1979999999</v>
      </c>
      <c r="X467" s="50">
        <v>14421644</v>
      </c>
      <c r="Y467" s="50">
        <v>2215231.156</v>
      </c>
      <c r="AA467" s="50">
        <v>1955078</v>
      </c>
      <c r="AB467" s="50">
        <v>310326.342</v>
      </c>
      <c r="AD467" s="50">
        <v>73800</v>
      </c>
      <c r="AE467" s="50">
        <v>18371.38</v>
      </c>
      <c r="AG467" s="50">
        <v>0</v>
      </c>
      <c r="AH467" s="50">
        <v>0</v>
      </c>
      <c r="AJ467" s="50">
        <v>0</v>
      </c>
      <c r="AK467" s="50">
        <v>0</v>
      </c>
      <c r="AM467" s="50">
        <v>0</v>
      </c>
      <c r="AN467" s="50">
        <v>0</v>
      </c>
      <c r="AP467" s="50">
        <v>0</v>
      </c>
      <c r="AQ467" s="50">
        <v>0</v>
      </c>
      <c r="AS467" s="50">
        <v>12000</v>
      </c>
      <c r="AT467" s="50">
        <v>2080.154</v>
      </c>
      <c r="AV467" s="50">
        <v>65000</v>
      </c>
      <c r="AW467" s="50">
        <v>7214.4549999999999</v>
      </c>
      <c r="AY467" s="50">
        <v>1456253.17</v>
      </c>
      <c r="AZ467" s="50">
        <v>253657.04500000001</v>
      </c>
      <c r="BB467" s="50">
        <v>14803506.34</v>
      </c>
      <c r="BC467" s="50">
        <v>2335075.0970000001</v>
      </c>
      <c r="BE467" s="50">
        <v>18705665.850000001</v>
      </c>
      <c r="BF467" s="50">
        <v>3105837.2039999999</v>
      </c>
      <c r="BH467" s="50">
        <v>15211555.02</v>
      </c>
      <c r="BI467" s="50">
        <v>2461963.5529999998</v>
      </c>
      <c r="BK467" s="50">
        <v>1163480</v>
      </c>
      <c r="BL467" s="50">
        <v>171773.84400000001</v>
      </c>
      <c r="BN467" s="50">
        <v>40000</v>
      </c>
      <c r="BO467" s="50">
        <v>7662.87</v>
      </c>
      <c r="BQ467" s="50">
        <v>0</v>
      </c>
      <c r="BR467" s="50">
        <v>0</v>
      </c>
      <c r="BT467" s="50">
        <v>0</v>
      </c>
      <c r="BU467" s="50">
        <v>0</v>
      </c>
      <c r="BW467" s="50">
        <v>0</v>
      </c>
      <c r="BX467" s="50">
        <v>0</v>
      </c>
      <c r="BZ467" s="50">
        <v>0</v>
      </c>
      <c r="CA467" s="50">
        <v>0</v>
      </c>
      <c r="CC467" s="50">
        <v>36000</v>
      </c>
      <c r="CD467" s="50">
        <v>5769.7070000000003</v>
      </c>
      <c r="CF467" s="50">
        <v>60000</v>
      </c>
      <c r="CG467" s="50">
        <v>11998.663</v>
      </c>
      <c r="CI467" s="50">
        <v>1544000</v>
      </c>
      <c r="CJ467" s="50">
        <v>269285.61499999999</v>
      </c>
      <c r="CL467" s="50">
        <v>12400000</v>
      </c>
      <c r="CM467" s="50">
        <v>1950606.1740000001</v>
      </c>
      <c r="CO467" s="50">
        <v>19951280</v>
      </c>
      <c r="CP467" s="50">
        <v>3210101.5189999999</v>
      </c>
      <c r="CR467" s="50">
        <v>16925397</v>
      </c>
      <c r="CS467" s="50">
        <v>2614557.6430000002</v>
      </c>
      <c r="CU467" s="50">
        <v>2024816</v>
      </c>
      <c r="CV467" s="50">
        <v>299383.68699999998</v>
      </c>
      <c r="CX467" s="50">
        <v>31000</v>
      </c>
      <c r="CY467" s="50">
        <v>6166.0150000000003</v>
      </c>
      <c r="DA467" s="50">
        <v>0</v>
      </c>
      <c r="DB467" s="50">
        <v>0</v>
      </c>
      <c r="DD467" s="50">
        <v>0</v>
      </c>
      <c r="DE467" s="50">
        <v>0</v>
      </c>
      <c r="DG467" s="50">
        <v>0</v>
      </c>
      <c r="DH467" s="50">
        <v>0</v>
      </c>
      <c r="DJ467" s="50">
        <v>0</v>
      </c>
      <c r="DK467" s="50">
        <v>0</v>
      </c>
      <c r="DM467" s="50">
        <v>0</v>
      </c>
      <c r="DN467" s="50">
        <v>0</v>
      </c>
    </row>
    <row r="468" spans="3:118" x14ac:dyDescent="0.3">
      <c r="C468" s="50">
        <v>0</v>
      </c>
      <c r="D468" s="50">
        <v>0</v>
      </c>
      <c r="F468" s="50">
        <v>0</v>
      </c>
      <c r="G468" s="50">
        <v>0</v>
      </c>
      <c r="I468" s="50">
        <v>0</v>
      </c>
      <c r="J468" s="50">
        <v>0</v>
      </c>
      <c r="L468" s="50">
        <v>0</v>
      </c>
      <c r="M468" s="50">
        <v>0</v>
      </c>
      <c r="O468" s="50">
        <v>0</v>
      </c>
      <c r="P468" s="50">
        <v>0</v>
      </c>
      <c r="R468" s="50">
        <v>0</v>
      </c>
      <c r="S468" s="50">
        <v>0</v>
      </c>
      <c r="U468" s="50">
        <v>0</v>
      </c>
      <c r="V468" s="50">
        <v>0</v>
      </c>
      <c r="X468" s="50">
        <v>0</v>
      </c>
      <c r="Y468" s="50">
        <v>0</v>
      </c>
      <c r="AA468" s="50">
        <v>0</v>
      </c>
      <c r="AB468" s="50">
        <v>0</v>
      </c>
      <c r="AD468" s="50">
        <v>0</v>
      </c>
      <c r="AE468" s="50">
        <v>0</v>
      </c>
      <c r="AG468" s="50">
        <v>0</v>
      </c>
      <c r="AH468" s="50">
        <v>0</v>
      </c>
      <c r="AJ468" s="50">
        <v>0</v>
      </c>
      <c r="AK468" s="50">
        <v>0</v>
      </c>
      <c r="AM468" s="50">
        <v>0</v>
      </c>
      <c r="AN468" s="50">
        <v>0</v>
      </c>
      <c r="AP468" s="50">
        <v>0</v>
      </c>
      <c r="AQ468" s="50">
        <v>0</v>
      </c>
      <c r="AS468" s="50">
        <v>0</v>
      </c>
      <c r="AT468" s="50">
        <v>0</v>
      </c>
      <c r="AV468" s="50">
        <v>0</v>
      </c>
      <c r="AW468" s="50">
        <v>0</v>
      </c>
      <c r="AY468" s="50">
        <v>0</v>
      </c>
      <c r="AZ468" s="50">
        <v>0</v>
      </c>
      <c r="BB468" s="50">
        <v>342840</v>
      </c>
      <c r="BC468" s="50">
        <v>41300.112999999998</v>
      </c>
      <c r="BE468" s="50">
        <v>274724</v>
      </c>
      <c r="BF468" s="50">
        <v>33437.392999999996</v>
      </c>
      <c r="BH468" s="50">
        <v>0</v>
      </c>
      <c r="BI468" s="50">
        <v>0</v>
      </c>
      <c r="BK468" s="50">
        <v>0</v>
      </c>
      <c r="BL468" s="50">
        <v>0</v>
      </c>
      <c r="BN468" s="50">
        <v>0</v>
      </c>
      <c r="BO468" s="50">
        <v>0</v>
      </c>
      <c r="BQ468" s="50">
        <v>0</v>
      </c>
      <c r="BR468" s="50">
        <v>0</v>
      </c>
      <c r="BT468" s="50">
        <v>0</v>
      </c>
      <c r="BU468" s="50">
        <v>0</v>
      </c>
      <c r="BW468" s="50">
        <v>0</v>
      </c>
      <c r="BX468" s="50">
        <v>0</v>
      </c>
      <c r="BZ468" s="50">
        <v>0</v>
      </c>
      <c r="CA468" s="50">
        <v>0</v>
      </c>
      <c r="CC468" s="50">
        <v>0</v>
      </c>
      <c r="CD468" s="50">
        <v>0</v>
      </c>
      <c r="CF468" s="50">
        <v>0</v>
      </c>
      <c r="CG468" s="50">
        <v>0</v>
      </c>
      <c r="CI468" s="50">
        <v>0</v>
      </c>
      <c r="CJ468" s="50">
        <v>0</v>
      </c>
      <c r="CL468" s="50">
        <v>113500</v>
      </c>
      <c r="CM468" s="50">
        <v>20828.776000000002</v>
      </c>
      <c r="CO468" s="50">
        <v>45400</v>
      </c>
      <c r="CP468" s="50">
        <v>8517.6859999999997</v>
      </c>
      <c r="CR468" s="50">
        <v>0</v>
      </c>
      <c r="CS468" s="50">
        <v>0</v>
      </c>
      <c r="CU468" s="50">
        <v>0</v>
      </c>
      <c r="CV468" s="50">
        <v>0</v>
      </c>
      <c r="CX468" s="50">
        <v>0</v>
      </c>
      <c r="CY468" s="50">
        <v>0</v>
      </c>
      <c r="DA468" s="50">
        <v>0</v>
      </c>
      <c r="DB468" s="50">
        <v>0</v>
      </c>
      <c r="DD468" s="50">
        <v>0</v>
      </c>
      <c r="DE468" s="50">
        <v>0</v>
      </c>
      <c r="DG468" s="50">
        <v>0</v>
      </c>
      <c r="DH468" s="50">
        <v>0</v>
      </c>
      <c r="DJ468" s="50">
        <v>0</v>
      </c>
      <c r="DK468" s="50">
        <v>0</v>
      </c>
      <c r="DM468" s="50">
        <v>0</v>
      </c>
      <c r="DN468" s="50">
        <v>0</v>
      </c>
    </row>
    <row r="469" spans="3:118" x14ac:dyDescent="0.3">
      <c r="C469" s="50">
        <v>0</v>
      </c>
      <c r="D469" s="50">
        <v>0</v>
      </c>
      <c r="F469" s="50">
        <v>0</v>
      </c>
      <c r="G469" s="50">
        <v>0</v>
      </c>
      <c r="I469" s="50">
        <v>0</v>
      </c>
      <c r="J469" s="50">
        <v>0</v>
      </c>
      <c r="L469" s="50">
        <v>0</v>
      </c>
      <c r="M469" s="50">
        <v>0</v>
      </c>
      <c r="O469" s="50">
        <v>0</v>
      </c>
      <c r="P469" s="50">
        <v>0</v>
      </c>
      <c r="R469" s="50">
        <v>187200</v>
      </c>
      <c r="S469" s="50">
        <v>244104.39300000001</v>
      </c>
      <c r="U469" s="50">
        <v>0</v>
      </c>
      <c r="V469" s="50">
        <v>0</v>
      </c>
      <c r="X469" s="50">
        <v>0</v>
      </c>
      <c r="Y469" s="50">
        <v>0</v>
      </c>
      <c r="AA469" s="50">
        <v>0</v>
      </c>
      <c r="AB469" s="50">
        <v>0</v>
      </c>
      <c r="AD469" s="50">
        <v>0</v>
      </c>
      <c r="AE469" s="50">
        <v>0</v>
      </c>
      <c r="AG469" s="50">
        <v>0</v>
      </c>
      <c r="AH469" s="50">
        <v>0</v>
      </c>
      <c r="AJ469" s="50">
        <v>0</v>
      </c>
      <c r="AK469" s="50">
        <v>0</v>
      </c>
      <c r="AM469" s="50">
        <v>0</v>
      </c>
      <c r="AN469" s="50">
        <v>0</v>
      </c>
      <c r="AP469" s="50">
        <v>0</v>
      </c>
      <c r="AQ469" s="50">
        <v>0</v>
      </c>
      <c r="AS469" s="50">
        <v>0</v>
      </c>
      <c r="AT469" s="50">
        <v>0</v>
      </c>
      <c r="AV469" s="50">
        <v>0</v>
      </c>
      <c r="AW469" s="50">
        <v>0</v>
      </c>
      <c r="AY469" s="50">
        <v>0</v>
      </c>
      <c r="AZ469" s="50">
        <v>0</v>
      </c>
      <c r="BB469" s="50">
        <v>0</v>
      </c>
      <c r="BC469" s="50">
        <v>0</v>
      </c>
      <c r="BE469" s="50">
        <v>0</v>
      </c>
      <c r="BF469" s="50">
        <v>0</v>
      </c>
      <c r="BH469" s="50">
        <v>0</v>
      </c>
      <c r="BI469" s="50">
        <v>0</v>
      </c>
      <c r="BK469" s="50">
        <v>0</v>
      </c>
      <c r="BL469" s="50">
        <v>0</v>
      </c>
      <c r="BN469" s="50">
        <v>0</v>
      </c>
      <c r="BO469" s="50">
        <v>0</v>
      </c>
      <c r="BQ469" s="50">
        <v>0</v>
      </c>
      <c r="BR469" s="50">
        <v>0</v>
      </c>
      <c r="BT469" s="50">
        <v>0</v>
      </c>
      <c r="BU469" s="50">
        <v>0</v>
      </c>
      <c r="BW469" s="50">
        <v>0</v>
      </c>
      <c r="BX469" s="50">
        <v>0</v>
      </c>
      <c r="BZ469" s="50">
        <v>0</v>
      </c>
      <c r="CA469" s="50">
        <v>0</v>
      </c>
      <c r="CC469" s="50">
        <v>0</v>
      </c>
      <c r="CD469" s="50">
        <v>0</v>
      </c>
      <c r="CF469" s="50">
        <v>0</v>
      </c>
      <c r="CG469" s="50">
        <v>0</v>
      </c>
      <c r="CI469" s="50">
        <v>0</v>
      </c>
      <c r="CJ469" s="50">
        <v>0</v>
      </c>
      <c r="CL469" s="50">
        <v>0</v>
      </c>
      <c r="CM469" s="50">
        <v>0</v>
      </c>
      <c r="CO469" s="50">
        <v>0</v>
      </c>
      <c r="CP469" s="50">
        <v>0</v>
      </c>
      <c r="CR469" s="50">
        <v>0</v>
      </c>
      <c r="CS469" s="50">
        <v>0</v>
      </c>
      <c r="CU469" s="50">
        <v>0</v>
      </c>
      <c r="CV469" s="50">
        <v>0</v>
      </c>
      <c r="CX469" s="50">
        <v>0</v>
      </c>
      <c r="CY469" s="50">
        <v>0</v>
      </c>
      <c r="DA469" s="50">
        <v>0</v>
      </c>
      <c r="DB469" s="50">
        <v>0</v>
      </c>
      <c r="DD469" s="50">
        <v>0</v>
      </c>
      <c r="DE469" s="50">
        <v>0</v>
      </c>
      <c r="DG469" s="50">
        <v>0</v>
      </c>
      <c r="DH469" s="50">
        <v>0</v>
      </c>
      <c r="DJ469" s="50">
        <v>0</v>
      </c>
      <c r="DK469" s="50">
        <v>0</v>
      </c>
      <c r="DM469" s="50">
        <v>0</v>
      </c>
      <c r="DN469" s="50">
        <v>0</v>
      </c>
    </row>
    <row r="470" spans="3:118" x14ac:dyDescent="0.3">
      <c r="C470" s="50">
        <v>0</v>
      </c>
      <c r="D470" s="50">
        <v>0</v>
      </c>
      <c r="F470" s="50">
        <v>0</v>
      </c>
      <c r="G470" s="50">
        <v>0</v>
      </c>
      <c r="I470" s="50">
        <v>0</v>
      </c>
      <c r="J470" s="50">
        <v>0</v>
      </c>
      <c r="L470" s="50">
        <v>0</v>
      </c>
      <c r="M470" s="50">
        <v>0</v>
      </c>
      <c r="O470" s="50">
        <v>0</v>
      </c>
      <c r="P470" s="50">
        <v>0</v>
      </c>
      <c r="R470" s="50">
        <v>0</v>
      </c>
      <c r="S470" s="50">
        <v>0</v>
      </c>
      <c r="U470" s="50">
        <v>0</v>
      </c>
      <c r="V470" s="50">
        <v>0</v>
      </c>
      <c r="X470" s="50">
        <v>0</v>
      </c>
      <c r="Y470" s="50">
        <v>0</v>
      </c>
      <c r="AA470" s="50">
        <v>0</v>
      </c>
      <c r="AB470" s="50">
        <v>0</v>
      </c>
      <c r="AD470" s="50">
        <v>0</v>
      </c>
      <c r="AE470" s="50">
        <v>0</v>
      </c>
      <c r="AG470" s="50">
        <v>0</v>
      </c>
      <c r="AH470" s="50">
        <v>0</v>
      </c>
      <c r="AJ470" s="50">
        <v>0</v>
      </c>
      <c r="AK470" s="50">
        <v>0</v>
      </c>
      <c r="AM470" s="50">
        <v>0</v>
      </c>
      <c r="AN470" s="50">
        <v>0</v>
      </c>
      <c r="AP470" s="50">
        <v>0</v>
      </c>
      <c r="AQ470" s="50">
        <v>0</v>
      </c>
      <c r="AS470" s="50">
        <v>0</v>
      </c>
      <c r="AT470" s="50">
        <v>0</v>
      </c>
      <c r="AV470" s="50">
        <v>0</v>
      </c>
      <c r="AW470" s="50">
        <v>0</v>
      </c>
      <c r="AY470" s="50">
        <v>0</v>
      </c>
      <c r="AZ470" s="50">
        <v>0</v>
      </c>
      <c r="BB470" s="50">
        <v>45000</v>
      </c>
      <c r="BC470" s="50">
        <v>5268.83</v>
      </c>
      <c r="BE470" s="50">
        <v>0</v>
      </c>
      <c r="BF470" s="50">
        <v>0</v>
      </c>
      <c r="BH470" s="50">
        <v>0</v>
      </c>
      <c r="BI470" s="50">
        <v>0</v>
      </c>
      <c r="BK470" s="50">
        <v>0</v>
      </c>
      <c r="BL470" s="50">
        <v>0</v>
      </c>
      <c r="BN470" s="50">
        <v>0</v>
      </c>
      <c r="BO470" s="50">
        <v>0</v>
      </c>
      <c r="BQ470" s="50">
        <v>0</v>
      </c>
      <c r="BR470" s="50">
        <v>0</v>
      </c>
      <c r="BT470" s="50">
        <v>0</v>
      </c>
      <c r="BU470" s="50">
        <v>0</v>
      </c>
      <c r="BW470" s="50">
        <v>0</v>
      </c>
      <c r="BX470" s="50">
        <v>0</v>
      </c>
      <c r="BZ470" s="50">
        <v>0</v>
      </c>
      <c r="CA470" s="50">
        <v>0</v>
      </c>
      <c r="CC470" s="50">
        <v>0</v>
      </c>
      <c r="CD470" s="50">
        <v>0</v>
      </c>
      <c r="CF470" s="50">
        <v>23740</v>
      </c>
      <c r="CG470" s="50">
        <v>4161.723</v>
      </c>
      <c r="CI470" s="50">
        <v>29240</v>
      </c>
      <c r="CJ470" s="50">
        <v>5814.1679999999997</v>
      </c>
      <c r="CL470" s="50">
        <v>912142.35</v>
      </c>
      <c r="CM470" s="50">
        <v>178252.60399999999</v>
      </c>
      <c r="CO470" s="50">
        <v>377761.12</v>
      </c>
      <c r="CP470" s="50">
        <v>77384.381999999998</v>
      </c>
      <c r="CR470" s="50">
        <v>20800</v>
      </c>
      <c r="CS470" s="50">
        <v>4268.6540000000005</v>
      </c>
      <c r="CU470" s="50">
        <v>0</v>
      </c>
      <c r="CV470" s="50">
        <v>0</v>
      </c>
      <c r="CX470" s="50">
        <v>0</v>
      </c>
      <c r="CY470" s="50">
        <v>0</v>
      </c>
      <c r="DA470" s="50">
        <v>0</v>
      </c>
      <c r="DB470" s="50">
        <v>0</v>
      </c>
      <c r="DD470" s="50">
        <v>0</v>
      </c>
      <c r="DE470" s="50">
        <v>0</v>
      </c>
      <c r="DG470" s="50">
        <v>0</v>
      </c>
      <c r="DH470" s="50">
        <v>0</v>
      </c>
      <c r="DJ470" s="50">
        <v>0</v>
      </c>
      <c r="DK470" s="50">
        <v>0</v>
      </c>
      <c r="DM470" s="50">
        <v>0</v>
      </c>
      <c r="DN470" s="50">
        <v>0</v>
      </c>
    </row>
    <row r="471" spans="3:118" x14ac:dyDescent="0.3">
      <c r="C471" s="50">
        <v>0</v>
      </c>
      <c r="D471" s="50">
        <v>0</v>
      </c>
      <c r="F471" s="50">
        <v>0</v>
      </c>
      <c r="G471" s="50">
        <v>0</v>
      </c>
      <c r="I471" s="50">
        <v>0</v>
      </c>
      <c r="J471" s="50">
        <v>0</v>
      </c>
      <c r="L471" s="50">
        <v>0</v>
      </c>
      <c r="M471" s="50">
        <v>0</v>
      </c>
      <c r="O471" s="50">
        <v>0</v>
      </c>
      <c r="P471" s="50">
        <v>0</v>
      </c>
      <c r="R471" s="50">
        <v>0</v>
      </c>
      <c r="S471" s="50">
        <v>0</v>
      </c>
      <c r="U471" s="50">
        <v>0</v>
      </c>
      <c r="V471" s="50">
        <v>0</v>
      </c>
      <c r="X471" s="50">
        <v>0</v>
      </c>
      <c r="Y471" s="50">
        <v>0</v>
      </c>
      <c r="AA471" s="50">
        <v>0</v>
      </c>
      <c r="AB471" s="50">
        <v>0</v>
      </c>
      <c r="AD471" s="50">
        <v>0</v>
      </c>
      <c r="AE471" s="50">
        <v>0</v>
      </c>
      <c r="AG471" s="50">
        <v>0</v>
      </c>
      <c r="AH471" s="50">
        <v>0</v>
      </c>
      <c r="AJ471" s="50">
        <v>0</v>
      </c>
      <c r="AK471" s="50">
        <v>0</v>
      </c>
      <c r="AM471" s="50">
        <v>0</v>
      </c>
      <c r="AN471" s="50">
        <v>0</v>
      </c>
      <c r="AP471" s="50">
        <v>0</v>
      </c>
      <c r="AQ471" s="50">
        <v>0</v>
      </c>
      <c r="AS471" s="50">
        <v>0</v>
      </c>
      <c r="AT471" s="50">
        <v>0</v>
      </c>
      <c r="AV471" s="50">
        <v>0</v>
      </c>
      <c r="AW471" s="50">
        <v>0</v>
      </c>
      <c r="AY471" s="50">
        <v>0</v>
      </c>
      <c r="AZ471" s="50">
        <v>0</v>
      </c>
      <c r="BB471" s="50">
        <v>386880</v>
      </c>
      <c r="BC471" s="50">
        <v>48637.648000000001</v>
      </c>
      <c r="BE471" s="50">
        <v>29120</v>
      </c>
      <c r="BF471" s="50">
        <v>3664.8760000000002</v>
      </c>
      <c r="BH471" s="50">
        <v>0</v>
      </c>
      <c r="BI471" s="50">
        <v>0</v>
      </c>
      <c r="BK471" s="50">
        <v>0</v>
      </c>
      <c r="BL471" s="50">
        <v>0</v>
      </c>
      <c r="BN471" s="50">
        <v>0</v>
      </c>
      <c r="BO471" s="50">
        <v>0</v>
      </c>
      <c r="BQ471" s="50">
        <v>0</v>
      </c>
      <c r="BR471" s="50">
        <v>0</v>
      </c>
      <c r="BT471" s="50">
        <v>0</v>
      </c>
      <c r="BU471" s="50">
        <v>0</v>
      </c>
      <c r="BW471" s="50">
        <v>0</v>
      </c>
      <c r="BX471" s="50">
        <v>0</v>
      </c>
      <c r="BZ471" s="50">
        <v>0</v>
      </c>
      <c r="CA471" s="50">
        <v>0</v>
      </c>
      <c r="CC471" s="50">
        <v>0</v>
      </c>
      <c r="CD471" s="50">
        <v>0</v>
      </c>
      <c r="CF471" s="50">
        <v>0</v>
      </c>
      <c r="CG471" s="50">
        <v>0</v>
      </c>
      <c r="CI471" s="50">
        <v>41600</v>
      </c>
      <c r="CJ471" s="50">
        <v>7823.0370000000003</v>
      </c>
      <c r="CL471" s="50">
        <v>594880</v>
      </c>
      <c r="CM471" s="50">
        <v>110748.75900000001</v>
      </c>
      <c r="CO471" s="50">
        <v>873600</v>
      </c>
      <c r="CP471" s="50">
        <v>168325.674</v>
      </c>
      <c r="CR471" s="50">
        <v>153920</v>
      </c>
      <c r="CS471" s="50">
        <v>29933.23</v>
      </c>
      <c r="CU471" s="50">
        <v>0</v>
      </c>
      <c r="CV471" s="50">
        <v>0</v>
      </c>
      <c r="CX471" s="50">
        <v>0</v>
      </c>
      <c r="CY471" s="50">
        <v>0</v>
      </c>
      <c r="DA471" s="50">
        <v>0</v>
      </c>
      <c r="DB471" s="50">
        <v>0</v>
      </c>
      <c r="DD471" s="50">
        <v>0</v>
      </c>
      <c r="DE471" s="50">
        <v>0</v>
      </c>
      <c r="DG471" s="50">
        <v>0</v>
      </c>
      <c r="DH471" s="50">
        <v>0</v>
      </c>
      <c r="DJ471" s="50">
        <v>0</v>
      </c>
      <c r="DK471" s="50">
        <v>0</v>
      </c>
      <c r="DM471" s="50">
        <v>0</v>
      </c>
      <c r="DN471" s="50">
        <v>0</v>
      </c>
    </row>
    <row r="472" spans="3:118" x14ac:dyDescent="0.3">
      <c r="C472" s="50">
        <v>0</v>
      </c>
      <c r="D472" s="50">
        <v>0</v>
      </c>
      <c r="F472" s="50">
        <v>0</v>
      </c>
      <c r="G472" s="50">
        <v>0</v>
      </c>
      <c r="I472" s="50">
        <v>120</v>
      </c>
      <c r="J472" s="50">
        <v>75.480999999999995</v>
      </c>
      <c r="L472" s="50">
        <v>24</v>
      </c>
      <c r="M472" s="50">
        <v>9.2720000000000002</v>
      </c>
      <c r="O472" s="50">
        <v>0</v>
      </c>
      <c r="P472" s="50">
        <v>0</v>
      </c>
      <c r="R472" s="50">
        <v>120</v>
      </c>
      <c r="S472" s="50">
        <v>50.384999999999998</v>
      </c>
      <c r="U472" s="50">
        <v>0</v>
      </c>
      <c r="V472" s="50">
        <v>0</v>
      </c>
      <c r="X472" s="50">
        <v>0</v>
      </c>
      <c r="Y472" s="50">
        <v>0</v>
      </c>
      <c r="AA472" s="50">
        <v>0</v>
      </c>
      <c r="AB472" s="50">
        <v>0</v>
      </c>
      <c r="AD472" s="50">
        <v>0</v>
      </c>
      <c r="AE472" s="50">
        <v>0</v>
      </c>
      <c r="AG472" s="50">
        <v>0</v>
      </c>
      <c r="AH472" s="50">
        <v>0</v>
      </c>
      <c r="AJ472" s="50">
        <v>0</v>
      </c>
      <c r="AK472" s="50">
        <v>0</v>
      </c>
      <c r="AM472" s="50">
        <v>0</v>
      </c>
      <c r="AN472" s="50">
        <v>0</v>
      </c>
      <c r="AP472" s="50">
        <v>0</v>
      </c>
      <c r="AQ472" s="50">
        <v>0</v>
      </c>
      <c r="AS472" s="50">
        <v>0</v>
      </c>
      <c r="AT472" s="50">
        <v>0</v>
      </c>
      <c r="AV472" s="50">
        <v>10</v>
      </c>
      <c r="AW472" s="50">
        <v>5.9130000000000003</v>
      </c>
      <c r="AY472" s="50">
        <v>0</v>
      </c>
      <c r="AZ472" s="50">
        <v>0</v>
      </c>
      <c r="BB472" s="50">
        <v>0</v>
      </c>
      <c r="BC472" s="50">
        <v>0</v>
      </c>
      <c r="BE472" s="50">
        <v>0</v>
      </c>
      <c r="BF472" s="50">
        <v>0</v>
      </c>
      <c r="BH472" s="50">
        <v>0</v>
      </c>
      <c r="BI472" s="50">
        <v>0</v>
      </c>
      <c r="BK472" s="50">
        <v>0</v>
      </c>
      <c r="BL472" s="50">
        <v>0</v>
      </c>
      <c r="BN472" s="50">
        <v>0</v>
      </c>
      <c r="BO472" s="50">
        <v>0</v>
      </c>
      <c r="BQ472" s="50">
        <v>0</v>
      </c>
      <c r="BR472" s="50">
        <v>0</v>
      </c>
      <c r="BT472" s="50">
        <v>0</v>
      </c>
      <c r="BU472" s="50">
        <v>0</v>
      </c>
      <c r="BW472" s="50">
        <v>0</v>
      </c>
      <c r="BX472" s="50">
        <v>0</v>
      </c>
      <c r="BZ472" s="50">
        <v>0</v>
      </c>
      <c r="CA472" s="50">
        <v>0</v>
      </c>
      <c r="CC472" s="50">
        <v>0</v>
      </c>
      <c r="CD472" s="50">
        <v>0</v>
      </c>
      <c r="CF472" s="50">
        <v>0</v>
      </c>
      <c r="CG472" s="50">
        <v>0</v>
      </c>
      <c r="CI472" s="50">
        <v>0</v>
      </c>
      <c r="CJ472" s="50">
        <v>0</v>
      </c>
      <c r="CL472" s="50">
        <v>0</v>
      </c>
      <c r="CM472" s="50">
        <v>0</v>
      </c>
      <c r="CO472" s="50">
        <v>0</v>
      </c>
      <c r="CP472" s="50">
        <v>0</v>
      </c>
      <c r="CR472" s="50">
        <v>0</v>
      </c>
      <c r="CS472" s="50">
        <v>0</v>
      </c>
      <c r="CU472" s="50">
        <v>0</v>
      </c>
      <c r="CV472" s="50">
        <v>0</v>
      </c>
      <c r="CX472" s="50">
        <v>0</v>
      </c>
      <c r="CY472" s="50">
        <v>0</v>
      </c>
      <c r="DA472" s="50">
        <v>0</v>
      </c>
      <c r="DB472" s="50">
        <v>0</v>
      </c>
      <c r="DD472" s="50">
        <v>0</v>
      </c>
      <c r="DE472" s="50">
        <v>0</v>
      </c>
      <c r="DG472" s="50">
        <v>0</v>
      </c>
      <c r="DH472" s="50">
        <v>0</v>
      </c>
      <c r="DJ472" s="50">
        <v>0</v>
      </c>
      <c r="DK472" s="50">
        <v>0</v>
      </c>
      <c r="DM472" s="50">
        <v>0</v>
      </c>
      <c r="DN472" s="50">
        <v>0</v>
      </c>
    </row>
    <row r="473" spans="3:118" x14ac:dyDescent="0.3">
      <c r="C473" s="50">
        <v>0</v>
      </c>
      <c r="D473" s="50">
        <v>0</v>
      </c>
      <c r="F473" s="50">
        <v>0</v>
      </c>
      <c r="G473" s="50">
        <v>0</v>
      </c>
      <c r="I473" s="50">
        <v>0</v>
      </c>
      <c r="J473" s="50">
        <v>0</v>
      </c>
      <c r="L473" s="50">
        <v>0</v>
      </c>
      <c r="M473" s="50">
        <v>0</v>
      </c>
      <c r="O473" s="50">
        <v>0</v>
      </c>
      <c r="P473" s="50">
        <v>0</v>
      </c>
      <c r="R473" s="50">
        <v>0</v>
      </c>
      <c r="S473" s="50">
        <v>0</v>
      </c>
      <c r="U473" s="50">
        <v>0</v>
      </c>
      <c r="V473" s="50">
        <v>0</v>
      </c>
      <c r="X473" s="50">
        <v>0</v>
      </c>
      <c r="Y473" s="50">
        <v>0</v>
      </c>
      <c r="AA473" s="50">
        <v>0</v>
      </c>
      <c r="AB473" s="50">
        <v>0</v>
      </c>
      <c r="AD473" s="50">
        <v>0</v>
      </c>
      <c r="AE473" s="50">
        <v>0</v>
      </c>
      <c r="AG473" s="50">
        <v>0</v>
      </c>
      <c r="AH473" s="50">
        <v>0</v>
      </c>
      <c r="AJ473" s="50">
        <v>0</v>
      </c>
      <c r="AK473" s="50">
        <v>0</v>
      </c>
      <c r="AM473" s="50">
        <v>0</v>
      </c>
      <c r="AN473" s="50">
        <v>0</v>
      </c>
      <c r="AP473" s="50">
        <v>0</v>
      </c>
      <c r="AQ473" s="50">
        <v>0</v>
      </c>
      <c r="AS473" s="50">
        <v>0</v>
      </c>
      <c r="AT473" s="50">
        <v>0</v>
      </c>
      <c r="AV473" s="50">
        <v>0</v>
      </c>
      <c r="AW473" s="50">
        <v>0</v>
      </c>
      <c r="AY473" s="50">
        <v>0</v>
      </c>
      <c r="AZ473" s="50">
        <v>0</v>
      </c>
      <c r="BB473" s="50">
        <v>0</v>
      </c>
      <c r="BC473" s="50">
        <v>0</v>
      </c>
      <c r="BE473" s="50">
        <v>0</v>
      </c>
      <c r="BF473" s="50">
        <v>0</v>
      </c>
      <c r="BH473" s="50">
        <v>0</v>
      </c>
      <c r="BI473" s="50">
        <v>0</v>
      </c>
      <c r="BK473" s="50">
        <v>0</v>
      </c>
      <c r="BL473" s="50">
        <v>0</v>
      </c>
      <c r="BN473" s="50">
        <v>0</v>
      </c>
      <c r="BO473" s="50">
        <v>0</v>
      </c>
      <c r="BQ473" s="50">
        <v>0</v>
      </c>
      <c r="BR473" s="50">
        <v>0</v>
      </c>
      <c r="BT473" s="50">
        <v>30000</v>
      </c>
      <c r="BU473" s="50">
        <v>49234.146999999997</v>
      </c>
      <c r="BW473" s="50">
        <v>0</v>
      </c>
      <c r="BX473" s="50">
        <v>0</v>
      </c>
      <c r="BZ473" s="50">
        <v>0</v>
      </c>
      <c r="CA473" s="50">
        <v>0</v>
      </c>
      <c r="CC473" s="50">
        <v>0</v>
      </c>
      <c r="CD473" s="50">
        <v>0</v>
      </c>
      <c r="CF473" s="50">
        <v>0</v>
      </c>
      <c r="CG473" s="50">
        <v>0</v>
      </c>
      <c r="CI473" s="50">
        <v>0</v>
      </c>
      <c r="CJ473" s="50">
        <v>0</v>
      </c>
      <c r="CL473" s="50">
        <v>0</v>
      </c>
      <c r="CM473" s="50">
        <v>0</v>
      </c>
      <c r="CO473" s="50">
        <v>0</v>
      </c>
      <c r="CP473" s="50">
        <v>0</v>
      </c>
      <c r="CR473" s="50">
        <v>0</v>
      </c>
      <c r="CS473" s="50">
        <v>0</v>
      </c>
      <c r="CU473" s="50">
        <v>0</v>
      </c>
      <c r="CV473" s="50">
        <v>0</v>
      </c>
      <c r="CX473" s="50">
        <v>0</v>
      </c>
      <c r="CY473" s="50">
        <v>0</v>
      </c>
      <c r="DA473" s="50">
        <v>0</v>
      </c>
      <c r="DB473" s="50">
        <v>0</v>
      </c>
      <c r="DD473" s="50">
        <v>0</v>
      </c>
      <c r="DE473" s="50">
        <v>0</v>
      </c>
      <c r="DG473" s="50">
        <v>0</v>
      </c>
      <c r="DH473" s="50">
        <v>0</v>
      </c>
      <c r="DJ473" s="50">
        <v>0</v>
      </c>
      <c r="DK473" s="50">
        <v>0</v>
      </c>
      <c r="DM473" s="50">
        <v>0</v>
      </c>
      <c r="DN473" s="50">
        <v>0</v>
      </c>
    </row>
    <row r="474" spans="3:118" x14ac:dyDescent="0.3">
      <c r="C474" s="50">
        <v>0</v>
      </c>
      <c r="D474" s="50">
        <v>0</v>
      </c>
      <c r="F474" s="50">
        <v>24696</v>
      </c>
      <c r="G474" s="50">
        <v>12586.467000000001</v>
      </c>
      <c r="I474" s="50">
        <v>0</v>
      </c>
      <c r="J474" s="50">
        <v>0</v>
      </c>
      <c r="L474" s="50">
        <v>0</v>
      </c>
      <c r="M474" s="50">
        <v>0</v>
      </c>
      <c r="O474" s="50">
        <v>0</v>
      </c>
      <c r="P474" s="50">
        <v>0</v>
      </c>
      <c r="R474" s="50">
        <v>0</v>
      </c>
      <c r="S474" s="50">
        <v>0</v>
      </c>
      <c r="U474" s="50">
        <v>0</v>
      </c>
      <c r="V474" s="50">
        <v>0</v>
      </c>
      <c r="X474" s="50">
        <v>0</v>
      </c>
      <c r="Y474" s="50">
        <v>0</v>
      </c>
      <c r="AA474" s="50">
        <v>0</v>
      </c>
      <c r="AB474" s="50">
        <v>0</v>
      </c>
      <c r="AD474" s="50">
        <v>0</v>
      </c>
      <c r="AE474" s="50">
        <v>0</v>
      </c>
      <c r="AG474" s="50">
        <v>0</v>
      </c>
      <c r="AH474" s="50">
        <v>0</v>
      </c>
      <c r="AJ474" s="50">
        <v>0</v>
      </c>
      <c r="AK474" s="50">
        <v>0</v>
      </c>
      <c r="AM474" s="50">
        <v>0</v>
      </c>
      <c r="AN474" s="50">
        <v>0</v>
      </c>
      <c r="AP474" s="50">
        <v>0</v>
      </c>
      <c r="AQ474" s="50">
        <v>0</v>
      </c>
      <c r="AS474" s="50">
        <v>0</v>
      </c>
      <c r="AT474" s="50">
        <v>0</v>
      </c>
      <c r="AV474" s="50">
        <v>0</v>
      </c>
      <c r="AW474" s="50">
        <v>0</v>
      </c>
      <c r="AY474" s="50">
        <v>0</v>
      </c>
      <c r="AZ474" s="50">
        <v>0</v>
      </c>
      <c r="BB474" s="50">
        <v>0</v>
      </c>
      <c r="BC474" s="50">
        <v>0</v>
      </c>
      <c r="BE474" s="50">
        <v>0</v>
      </c>
      <c r="BF474" s="50">
        <v>0</v>
      </c>
      <c r="BH474" s="50">
        <v>0</v>
      </c>
      <c r="BI474" s="50">
        <v>0</v>
      </c>
      <c r="BK474" s="50">
        <v>0</v>
      </c>
      <c r="BL474" s="50">
        <v>0</v>
      </c>
      <c r="BN474" s="50">
        <v>0</v>
      </c>
      <c r="BO474" s="50">
        <v>0</v>
      </c>
      <c r="BQ474" s="50">
        <v>0</v>
      </c>
      <c r="BR474" s="50">
        <v>0</v>
      </c>
      <c r="BT474" s="50">
        <v>0</v>
      </c>
      <c r="BU474" s="50">
        <v>0</v>
      </c>
      <c r="BW474" s="50">
        <v>0</v>
      </c>
      <c r="BX474" s="50">
        <v>0</v>
      </c>
      <c r="BZ474" s="50">
        <v>0</v>
      </c>
      <c r="CA474" s="50">
        <v>0</v>
      </c>
      <c r="CC474" s="50">
        <v>0</v>
      </c>
      <c r="CD474" s="50">
        <v>0</v>
      </c>
      <c r="CF474" s="50">
        <v>0</v>
      </c>
      <c r="CG474" s="50">
        <v>0</v>
      </c>
      <c r="CI474" s="50">
        <v>24192</v>
      </c>
      <c r="CJ474" s="50">
        <v>21525.978999999999</v>
      </c>
      <c r="CL474" s="50">
        <v>0</v>
      </c>
      <c r="CM474" s="50">
        <v>0</v>
      </c>
      <c r="CO474" s="50">
        <v>0</v>
      </c>
      <c r="CP474" s="50">
        <v>0</v>
      </c>
      <c r="CR474" s="50">
        <v>0</v>
      </c>
      <c r="CS474" s="50">
        <v>0</v>
      </c>
      <c r="CU474" s="50">
        <v>0</v>
      </c>
      <c r="CV474" s="50">
        <v>0</v>
      </c>
      <c r="CX474" s="50">
        <v>0</v>
      </c>
      <c r="CY474" s="50">
        <v>0</v>
      </c>
      <c r="DA474" s="50">
        <v>0</v>
      </c>
      <c r="DB474" s="50">
        <v>0</v>
      </c>
      <c r="DD474" s="50">
        <v>0</v>
      </c>
      <c r="DE474" s="50">
        <v>0</v>
      </c>
      <c r="DG474" s="50">
        <v>0</v>
      </c>
      <c r="DH474" s="50">
        <v>0</v>
      </c>
      <c r="DJ474" s="50">
        <v>0</v>
      </c>
      <c r="DK474" s="50">
        <v>0</v>
      </c>
      <c r="DM474" s="50">
        <v>0</v>
      </c>
      <c r="DN474" s="50">
        <v>0</v>
      </c>
    </row>
    <row r="475" spans="3:118" x14ac:dyDescent="0.3">
      <c r="C475" s="50">
        <v>0</v>
      </c>
      <c r="D475" s="50">
        <v>0</v>
      </c>
      <c r="F475" s="50">
        <v>0</v>
      </c>
      <c r="G475" s="50">
        <v>0</v>
      </c>
      <c r="I475" s="50">
        <v>0</v>
      </c>
      <c r="J475" s="50">
        <v>0</v>
      </c>
      <c r="L475" s="50">
        <v>0</v>
      </c>
      <c r="M475" s="50">
        <v>0</v>
      </c>
      <c r="O475" s="50">
        <v>0</v>
      </c>
      <c r="P475" s="50">
        <v>0</v>
      </c>
      <c r="R475" s="50">
        <v>0</v>
      </c>
      <c r="S475" s="50">
        <v>0</v>
      </c>
      <c r="U475" s="50">
        <v>0</v>
      </c>
      <c r="V475" s="50">
        <v>0</v>
      </c>
      <c r="X475" s="50">
        <v>0</v>
      </c>
      <c r="Y475" s="50">
        <v>0</v>
      </c>
      <c r="AA475" s="50">
        <v>0</v>
      </c>
      <c r="AB475" s="50">
        <v>0</v>
      </c>
      <c r="AD475" s="50">
        <v>12600</v>
      </c>
      <c r="AE475" s="50">
        <v>6964.8419999999996</v>
      </c>
      <c r="AG475" s="50">
        <v>9450</v>
      </c>
      <c r="AH475" s="50">
        <v>5540.74</v>
      </c>
      <c r="AJ475" s="50">
        <v>3780</v>
      </c>
      <c r="AK475" s="50">
        <v>2665.3510000000001</v>
      </c>
      <c r="AM475" s="50">
        <v>0</v>
      </c>
      <c r="AN475" s="50">
        <v>0</v>
      </c>
      <c r="AP475" s="50">
        <v>0</v>
      </c>
      <c r="AQ475" s="50">
        <v>0</v>
      </c>
      <c r="AS475" s="50">
        <v>0</v>
      </c>
      <c r="AT475" s="50">
        <v>0</v>
      </c>
      <c r="AV475" s="50">
        <v>0</v>
      </c>
      <c r="AW475" s="50">
        <v>0</v>
      </c>
      <c r="AY475" s="50">
        <v>0</v>
      </c>
      <c r="AZ475" s="50">
        <v>0</v>
      </c>
      <c r="BB475" s="50">
        <v>0</v>
      </c>
      <c r="BC475" s="50">
        <v>0</v>
      </c>
      <c r="BE475" s="50">
        <v>0</v>
      </c>
      <c r="BF475" s="50">
        <v>0</v>
      </c>
      <c r="BH475" s="50">
        <v>0</v>
      </c>
      <c r="BI475" s="50">
        <v>0</v>
      </c>
      <c r="BK475" s="50">
        <v>15840</v>
      </c>
      <c r="BL475" s="50">
        <v>6695.5630000000001</v>
      </c>
      <c r="BN475" s="50">
        <v>109973.45</v>
      </c>
      <c r="BO475" s="50">
        <v>106897.045</v>
      </c>
      <c r="BQ475" s="50">
        <v>23237</v>
      </c>
      <c r="BR475" s="50">
        <v>22968.955999999998</v>
      </c>
      <c r="BT475" s="50">
        <v>15840</v>
      </c>
      <c r="BU475" s="50">
        <v>9761.8109999999997</v>
      </c>
      <c r="BW475" s="50">
        <v>26400</v>
      </c>
      <c r="BX475" s="50">
        <v>15461.24</v>
      </c>
      <c r="BZ475" s="50">
        <v>0</v>
      </c>
      <c r="CA475" s="50">
        <v>0</v>
      </c>
      <c r="CC475" s="50">
        <v>0</v>
      </c>
      <c r="CD475" s="50">
        <v>0</v>
      </c>
      <c r="CF475" s="50">
        <v>0</v>
      </c>
      <c r="CG475" s="50">
        <v>0</v>
      </c>
      <c r="CI475" s="50">
        <v>0</v>
      </c>
      <c r="CJ475" s="50">
        <v>0</v>
      </c>
      <c r="CL475" s="50">
        <v>0</v>
      </c>
      <c r="CM475" s="50">
        <v>0</v>
      </c>
      <c r="CO475" s="50">
        <v>0</v>
      </c>
      <c r="CP475" s="50">
        <v>0</v>
      </c>
      <c r="CR475" s="50">
        <v>0</v>
      </c>
      <c r="CS475" s="50">
        <v>0</v>
      </c>
      <c r="CU475" s="50">
        <v>0</v>
      </c>
      <c r="CV475" s="50">
        <v>0</v>
      </c>
      <c r="CX475" s="50">
        <v>166680</v>
      </c>
      <c r="CY475" s="50">
        <v>136432.99299999999</v>
      </c>
      <c r="DA475" s="50">
        <v>0</v>
      </c>
      <c r="DB475" s="50">
        <v>0</v>
      </c>
      <c r="DD475" s="50">
        <v>0</v>
      </c>
      <c r="DE475" s="50">
        <v>0</v>
      </c>
      <c r="DG475" s="50">
        <v>0</v>
      </c>
      <c r="DH475" s="50">
        <v>0</v>
      </c>
      <c r="DJ475" s="50">
        <v>0</v>
      </c>
      <c r="DK475" s="50">
        <v>0</v>
      </c>
      <c r="DM475" s="50">
        <v>0</v>
      </c>
      <c r="DN475" s="50">
        <v>0</v>
      </c>
    </row>
    <row r="476" spans="3:118" x14ac:dyDescent="0.3">
      <c r="C476" s="50">
        <v>19211.2</v>
      </c>
      <c r="D476" s="50">
        <v>2246.8020000000001</v>
      </c>
      <c r="F476" s="50">
        <v>8235</v>
      </c>
      <c r="G476" s="50">
        <v>901.63099999999997</v>
      </c>
      <c r="I476" s="50">
        <v>6520</v>
      </c>
      <c r="J476" s="50">
        <v>703.61199999999997</v>
      </c>
      <c r="L476" s="50">
        <v>4095</v>
      </c>
      <c r="M476" s="50">
        <v>503.15499999999997</v>
      </c>
      <c r="O476" s="50">
        <v>6567</v>
      </c>
      <c r="P476" s="50">
        <v>679.93</v>
      </c>
      <c r="R476" s="50">
        <v>0</v>
      </c>
      <c r="S476" s="50">
        <v>0</v>
      </c>
      <c r="U476" s="50">
        <v>0</v>
      </c>
      <c r="V476" s="50">
        <v>0</v>
      </c>
      <c r="X476" s="50">
        <v>0</v>
      </c>
      <c r="Y476" s="50">
        <v>0</v>
      </c>
      <c r="AA476" s="50">
        <v>0</v>
      </c>
      <c r="AB476" s="50">
        <v>0</v>
      </c>
      <c r="AD476" s="50">
        <v>0</v>
      </c>
      <c r="AE476" s="50">
        <v>0</v>
      </c>
      <c r="AG476" s="50">
        <v>3365</v>
      </c>
      <c r="AH476" s="50">
        <v>355.26100000000002</v>
      </c>
      <c r="AJ476" s="50">
        <v>0</v>
      </c>
      <c r="AK476" s="50">
        <v>0</v>
      </c>
      <c r="AM476" s="50">
        <v>2690</v>
      </c>
      <c r="AN476" s="50">
        <v>294.565</v>
      </c>
      <c r="AP476" s="50">
        <v>5050</v>
      </c>
      <c r="AQ476" s="50">
        <v>536.64</v>
      </c>
      <c r="AS476" s="50">
        <v>8305</v>
      </c>
      <c r="AT476" s="50">
        <v>848.80799999999999</v>
      </c>
      <c r="AV476" s="50">
        <v>2780</v>
      </c>
      <c r="AW476" s="50">
        <v>288.56200000000001</v>
      </c>
      <c r="AY476" s="50">
        <v>4765</v>
      </c>
      <c r="AZ476" s="50">
        <v>518.37199999999996</v>
      </c>
      <c r="BB476" s="50">
        <v>4025</v>
      </c>
      <c r="BC476" s="50">
        <v>429.45600000000002</v>
      </c>
      <c r="BE476" s="50">
        <v>3770</v>
      </c>
      <c r="BF476" s="50">
        <v>395.93200000000002</v>
      </c>
      <c r="BH476" s="50">
        <v>3570</v>
      </c>
      <c r="BI476" s="50">
        <v>880.69</v>
      </c>
      <c r="BK476" s="50">
        <v>0</v>
      </c>
      <c r="BL476" s="50">
        <v>0</v>
      </c>
      <c r="BN476" s="50">
        <v>295</v>
      </c>
      <c r="BO476" s="50">
        <v>462.55799999999999</v>
      </c>
      <c r="BQ476" s="50">
        <v>13707</v>
      </c>
      <c r="BR476" s="50">
        <v>17288.911</v>
      </c>
      <c r="BT476" s="50">
        <v>15446.76</v>
      </c>
      <c r="BU476" s="50">
        <v>21983.031999999999</v>
      </c>
      <c r="BW476" s="50">
        <v>0</v>
      </c>
      <c r="BX476" s="50">
        <v>0</v>
      </c>
      <c r="BZ476" s="50">
        <v>0</v>
      </c>
      <c r="CA476" s="50">
        <v>0</v>
      </c>
      <c r="CC476" s="50">
        <v>7005</v>
      </c>
      <c r="CD476" s="50">
        <v>10448.241</v>
      </c>
      <c r="CF476" s="50">
        <v>10360</v>
      </c>
      <c r="CG476" s="50">
        <v>14782.355</v>
      </c>
      <c r="CI476" s="50">
        <v>6795</v>
      </c>
      <c r="CJ476" s="50">
        <v>9862.7970000000005</v>
      </c>
      <c r="CL476" s="50">
        <v>6210</v>
      </c>
      <c r="CM476" s="50">
        <v>9234.8089999999993</v>
      </c>
      <c r="CO476" s="50">
        <v>7081.03</v>
      </c>
      <c r="CP476" s="50">
        <v>10818.521000000001</v>
      </c>
      <c r="CR476" s="50">
        <v>8770.82</v>
      </c>
      <c r="CS476" s="50">
        <v>15100.918</v>
      </c>
      <c r="CU476" s="50">
        <v>13799.95</v>
      </c>
      <c r="CV476" s="50">
        <v>28884.697</v>
      </c>
      <c r="CX476" s="50">
        <v>10940</v>
      </c>
      <c r="CY476" s="50">
        <v>22379.821</v>
      </c>
      <c r="DA476" s="50">
        <v>0</v>
      </c>
      <c r="DB476" s="50">
        <v>0</v>
      </c>
      <c r="DD476" s="50">
        <v>0</v>
      </c>
      <c r="DE476" s="50">
        <v>0</v>
      </c>
      <c r="DG476" s="50">
        <v>0</v>
      </c>
      <c r="DH476" s="50">
        <v>0</v>
      </c>
      <c r="DJ476" s="50">
        <v>0</v>
      </c>
      <c r="DK476" s="50">
        <v>0</v>
      </c>
      <c r="DM476" s="50">
        <v>0</v>
      </c>
      <c r="DN476" s="50">
        <v>0</v>
      </c>
    </row>
    <row r="477" spans="3:118" x14ac:dyDescent="0.3">
      <c r="C477" s="50">
        <v>378</v>
      </c>
      <c r="D477" s="50">
        <v>77.775000000000006</v>
      </c>
      <c r="F477" s="50">
        <v>4281</v>
      </c>
      <c r="G477" s="50">
        <v>779.95500000000004</v>
      </c>
      <c r="I477" s="50">
        <v>11011</v>
      </c>
      <c r="J477" s="50">
        <v>2872.39</v>
      </c>
      <c r="L477" s="50">
        <v>7778</v>
      </c>
      <c r="M477" s="50">
        <v>1337.6120000000001</v>
      </c>
      <c r="O477" s="50">
        <v>8449</v>
      </c>
      <c r="P477" s="50">
        <v>1325.9079999999999</v>
      </c>
      <c r="R477" s="50">
        <v>6464</v>
      </c>
      <c r="S477" s="50">
        <v>937.48900000000003</v>
      </c>
      <c r="U477" s="50">
        <v>820</v>
      </c>
      <c r="V477" s="50">
        <v>108.01600000000001</v>
      </c>
      <c r="X477" s="50">
        <v>0</v>
      </c>
      <c r="Y477" s="50">
        <v>0</v>
      </c>
      <c r="AA477" s="50">
        <v>0</v>
      </c>
      <c r="AB477" s="50">
        <v>0</v>
      </c>
      <c r="AD477" s="50">
        <v>0</v>
      </c>
      <c r="AE477" s="50">
        <v>0</v>
      </c>
      <c r="AG477" s="50">
        <v>0</v>
      </c>
      <c r="AH477" s="50">
        <v>0</v>
      </c>
      <c r="AJ477" s="50">
        <v>0</v>
      </c>
      <c r="AK477" s="50">
        <v>0</v>
      </c>
      <c r="AM477" s="50">
        <v>0</v>
      </c>
      <c r="AN477" s="50">
        <v>0</v>
      </c>
      <c r="AP477" s="50">
        <v>2002</v>
      </c>
      <c r="AQ477" s="50">
        <v>396.15600000000001</v>
      </c>
      <c r="AS477" s="50">
        <v>1752</v>
      </c>
      <c r="AT477" s="50">
        <v>309.76799999999997</v>
      </c>
      <c r="AV477" s="50">
        <v>150</v>
      </c>
      <c r="AW477" s="50">
        <v>26.67</v>
      </c>
      <c r="AY477" s="50">
        <v>0</v>
      </c>
      <c r="AZ477" s="50">
        <v>0</v>
      </c>
      <c r="BB477" s="50">
        <v>0</v>
      </c>
      <c r="BC477" s="50">
        <v>0</v>
      </c>
      <c r="BE477" s="50">
        <v>0</v>
      </c>
      <c r="BF477" s="50">
        <v>0</v>
      </c>
      <c r="BH477" s="50">
        <v>0</v>
      </c>
      <c r="BI477" s="50">
        <v>0</v>
      </c>
      <c r="BK477" s="50">
        <v>0</v>
      </c>
      <c r="BL477" s="50">
        <v>0</v>
      </c>
      <c r="BN477" s="50">
        <v>0</v>
      </c>
      <c r="BO477" s="50">
        <v>0</v>
      </c>
      <c r="BQ477" s="50">
        <v>0</v>
      </c>
      <c r="BR477" s="50">
        <v>0</v>
      </c>
      <c r="BT477" s="50">
        <v>0</v>
      </c>
      <c r="BU477" s="50">
        <v>0</v>
      </c>
      <c r="BW477" s="50">
        <v>0</v>
      </c>
      <c r="BX477" s="50">
        <v>0</v>
      </c>
      <c r="BZ477" s="50">
        <v>0</v>
      </c>
      <c r="CA477" s="50">
        <v>0</v>
      </c>
      <c r="CC477" s="50">
        <v>0</v>
      </c>
      <c r="CD477" s="50">
        <v>0</v>
      </c>
      <c r="CF477" s="50">
        <v>0</v>
      </c>
      <c r="CG477" s="50">
        <v>0</v>
      </c>
      <c r="CI477" s="50">
        <v>0</v>
      </c>
      <c r="CJ477" s="50">
        <v>0</v>
      </c>
      <c r="CL477" s="50">
        <v>0</v>
      </c>
      <c r="CM477" s="50">
        <v>0</v>
      </c>
      <c r="CO477" s="50">
        <v>0</v>
      </c>
      <c r="CP477" s="50">
        <v>0</v>
      </c>
      <c r="CR477" s="50">
        <v>0</v>
      </c>
      <c r="CS477" s="50">
        <v>0</v>
      </c>
      <c r="CU477" s="50">
        <v>0</v>
      </c>
      <c r="CV477" s="50">
        <v>0</v>
      </c>
      <c r="CX477" s="50">
        <v>0</v>
      </c>
      <c r="CY477" s="50">
        <v>0</v>
      </c>
      <c r="DA477" s="50">
        <v>0</v>
      </c>
      <c r="DB477" s="50">
        <v>0</v>
      </c>
      <c r="DD477" s="50">
        <v>0</v>
      </c>
      <c r="DE477" s="50">
        <v>0</v>
      </c>
      <c r="DG477" s="50">
        <v>0</v>
      </c>
      <c r="DH477" s="50">
        <v>0</v>
      </c>
      <c r="DJ477" s="50">
        <v>0</v>
      </c>
      <c r="DK477" s="50">
        <v>0</v>
      </c>
      <c r="DM477" s="50">
        <v>0</v>
      </c>
      <c r="DN477" s="50">
        <v>0</v>
      </c>
    </row>
    <row r="478" spans="3:118" x14ac:dyDescent="0.3">
      <c r="C478" s="50">
        <v>0</v>
      </c>
      <c r="D478" s="50">
        <v>0</v>
      </c>
      <c r="F478" s="50">
        <v>0</v>
      </c>
      <c r="G478" s="50">
        <v>0</v>
      </c>
      <c r="I478" s="50">
        <v>0</v>
      </c>
      <c r="J478" s="50">
        <v>0</v>
      </c>
      <c r="L478" s="50">
        <v>0</v>
      </c>
      <c r="M478" s="50">
        <v>0</v>
      </c>
      <c r="O478" s="50">
        <v>1984</v>
      </c>
      <c r="P478" s="50">
        <v>764.70500000000004</v>
      </c>
      <c r="R478" s="50">
        <v>0</v>
      </c>
      <c r="S478" s="50">
        <v>0</v>
      </c>
      <c r="U478" s="50">
        <v>0</v>
      </c>
      <c r="V478" s="50">
        <v>0</v>
      </c>
      <c r="X478" s="50">
        <v>0</v>
      </c>
      <c r="Y478" s="50">
        <v>0</v>
      </c>
      <c r="AA478" s="50">
        <v>0</v>
      </c>
      <c r="AB478" s="50">
        <v>0</v>
      </c>
      <c r="AD478" s="50">
        <v>0</v>
      </c>
      <c r="AE478" s="50">
        <v>0</v>
      </c>
      <c r="AG478" s="50">
        <v>0</v>
      </c>
      <c r="AH478" s="50">
        <v>0</v>
      </c>
      <c r="AJ478" s="50">
        <v>0</v>
      </c>
      <c r="AK478" s="50">
        <v>0</v>
      </c>
      <c r="AM478" s="50">
        <v>0</v>
      </c>
      <c r="AN478" s="50">
        <v>0</v>
      </c>
      <c r="AP478" s="50">
        <v>0</v>
      </c>
      <c r="AQ478" s="50">
        <v>0</v>
      </c>
      <c r="AS478" s="50">
        <v>0</v>
      </c>
      <c r="AT478" s="50">
        <v>0</v>
      </c>
      <c r="AV478" s="50">
        <v>0</v>
      </c>
      <c r="AW478" s="50">
        <v>0</v>
      </c>
      <c r="AY478" s="50">
        <v>0</v>
      </c>
      <c r="AZ478" s="50">
        <v>0</v>
      </c>
      <c r="BB478" s="50">
        <v>0</v>
      </c>
      <c r="BC478" s="50">
        <v>0</v>
      </c>
      <c r="BE478" s="50">
        <v>0</v>
      </c>
      <c r="BF478" s="50">
        <v>0</v>
      </c>
      <c r="BH478" s="50">
        <v>0</v>
      </c>
      <c r="BI478" s="50">
        <v>0</v>
      </c>
      <c r="BK478" s="50">
        <v>0</v>
      </c>
      <c r="BL478" s="50">
        <v>0</v>
      </c>
      <c r="BN478" s="50">
        <v>0</v>
      </c>
      <c r="BO478" s="50">
        <v>0</v>
      </c>
      <c r="BQ478" s="50">
        <v>0</v>
      </c>
      <c r="BR478" s="50">
        <v>0</v>
      </c>
      <c r="BT478" s="50">
        <v>0</v>
      </c>
      <c r="BU478" s="50">
        <v>0</v>
      </c>
      <c r="BW478" s="50">
        <v>0</v>
      </c>
      <c r="BX478" s="50">
        <v>0</v>
      </c>
      <c r="BZ478" s="50">
        <v>0</v>
      </c>
      <c r="CA478" s="50">
        <v>0</v>
      </c>
      <c r="CC478" s="50">
        <v>0</v>
      </c>
      <c r="CD478" s="50">
        <v>0</v>
      </c>
      <c r="CF478" s="50">
        <v>0</v>
      </c>
      <c r="CG478" s="50">
        <v>0</v>
      </c>
      <c r="CI478" s="50">
        <v>0</v>
      </c>
      <c r="CJ478" s="50">
        <v>0</v>
      </c>
      <c r="CL478" s="50">
        <v>0</v>
      </c>
      <c r="CM478" s="50">
        <v>0</v>
      </c>
      <c r="CO478" s="50">
        <v>0</v>
      </c>
      <c r="CP478" s="50">
        <v>0</v>
      </c>
      <c r="CR478" s="50">
        <v>0</v>
      </c>
      <c r="CS478" s="50">
        <v>0</v>
      </c>
      <c r="CU478" s="50">
        <v>0</v>
      </c>
      <c r="CV478" s="50">
        <v>0</v>
      </c>
      <c r="CX478" s="50">
        <v>0</v>
      </c>
      <c r="CY478" s="50">
        <v>0</v>
      </c>
      <c r="DA478" s="50">
        <v>0</v>
      </c>
      <c r="DB478" s="50">
        <v>0</v>
      </c>
      <c r="DD478" s="50">
        <v>0</v>
      </c>
      <c r="DE478" s="50">
        <v>0</v>
      </c>
      <c r="DG478" s="50">
        <v>0</v>
      </c>
      <c r="DH478" s="50">
        <v>0</v>
      </c>
      <c r="DJ478" s="50">
        <v>0</v>
      </c>
      <c r="DK478" s="50">
        <v>0</v>
      </c>
      <c r="DM478" s="50">
        <v>0</v>
      </c>
      <c r="DN478" s="50">
        <v>0</v>
      </c>
    </row>
    <row r="479" spans="3:118" x14ac:dyDescent="0.3">
      <c r="C479" s="50">
        <v>0</v>
      </c>
      <c r="D479" s="50">
        <v>0</v>
      </c>
      <c r="F479" s="50">
        <v>0</v>
      </c>
      <c r="G479" s="50">
        <v>0</v>
      </c>
      <c r="I479" s="50">
        <v>0</v>
      </c>
      <c r="J479" s="50">
        <v>0</v>
      </c>
      <c r="L479" s="50">
        <v>0</v>
      </c>
      <c r="M479" s="50">
        <v>0</v>
      </c>
      <c r="O479" s="50">
        <v>0</v>
      </c>
      <c r="P479" s="50">
        <v>0</v>
      </c>
      <c r="R479" s="50">
        <v>0</v>
      </c>
      <c r="S479" s="50">
        <v>0</v>
      </c>
      <c r="U479" s="50">
        <v>0</v>
      </c>
      <c r="V479" s="50">
        <v>0</v>
      </c>
      <c r="X479" s="50">
        <v>0</v>
      </c>
      <c r="Y479" s="50">
        <v>0</v>
      </c>
      <c r="AA479" s="50">
        <v>0</v>
      </c>
      <c r="AB479" s="50">
        <v>0</v>
      </c>
      <c r="AD479" s="50">
        <v>0</v>
      </c>
      <c r="AE479" s="50">
        <v>0</v>
      </c>
      <c r="AG479" s="50">
        <v>0</v>
      </c>
      <c r="AH479" s="50">
        <v>0</v>
      </c>
      <c r="AJ479" s="50">
        <v>0</v>
      </c>
      <c r="AK479" s="50">
        <v>0</v>
      </c>
      <c r="AM479" s="50">
        <v>0</v>
      </c>
      <c r="AN479" s="50">
        <v>0</v>
      </c>
      <c r="AP479" s="50">
        <v>0</v>
      </c>
      <c r="AQ479" s="50">
        <v>0</v>
      </c>
      <c r="AS479" s="50">
        <v>0</v>
      </c>
      <c r="AT479" s="50">
        <v>0</v>
      </c>
      <c r="AV479" s="50">
        <v>0</v>
      </c>
      <c r="AW479" s="50">
        <v>0</v>
      </c>
      <c r="AY479" s="50">
        <v>0</v>
      </c>
      <c r="AZ479" s="50">
        <v>0</v>
      </c>
      <c r="BB479" s="50">
        <v>0</v>
      </c>
      <c r="BC479" s="50">
        <v>0</v>
      </c>
      <c r="BE479" s="50">
        <v>0</v>
      </c>
      <c r="BF479" s="50">
        <v>0</v>
      </c>
      <c r="BH479" s="50">
        <v>0</v>
      </c>
      <c r="BI479" s="50">
        <v>0</v>
      </c>
      <c r="BK479" s="50">
        <v>0</v>
      </c>
      <c r="BL479" s="50">
        <v>0</v>
      </c>
      <c r="BN479" s="50">
        <v>0</v>
      </c>
      <c r="BO479" s="50">
        <v>0</v>
      </c>
      <c r="BQ479" s="50">
        <v>0</v>
      </c>
      <c r="BR479" s="50">
        <v>0</v>
      </c>
      <c r="BT479" s="50">
        <v>0</v>
      </c>
      <c r="BU479" s="50">
        <v>0</v>
      </c>
      <c r="BW479" s="50">
        <v>0</v>
      </c>
      <c r="BX479" s="50">
        <v>0</v>
      </c>
      <c r="BZ479" s="50">
        <v>0</v>
      </c>
      <c r="CA479" s="50">
        <v>0</v>
      </c>
      <c r="CC479" s="50">
        <v>0</v>
      </c>
      <c r="CD479" s="50">
        <v>0</v>
      </c>
      <c r="CF479" s="50">
        <v>0</v>
      </c>
      <c r="CG479" s="50">
        <v>0</v>
      </c>
      <c r="CI479" s="50">
        <v>0</v>
      </c>
      <c r="CJ479" s="50">
        <v>0</v>
      </c>
      <c r="CL479" s="50">
        <v>1000</v>
      </c>
      <c r="CM479" s="50">
        <v>150.114</v>
      </c>
      <c r="CO479" s="50">
        <v>0</v>
      </c>
      <c r="CP479" s="50">
        <v>0</v>
      </c>
      <c r="CR479" s="50">
        <v>0</v>
      </c>
      <c r="CS479" s="50">
        <v>0</v>
      </c>
      <c r="CU479" s="50">
        <v>0</v>
      </c>
      <c r="CV479" s="50">
        <v>0</v>
      </c>
      <c r="CX479" s="50">
        <v>0</v>
      </c>
      <c r="CY479" s="50">
        <v>0</v>
      </c>
      <c r="DA479" s="50">
        <v>0</v>
      </c>
      <c r="DB479" s="50">
        <v>0</v>
      </c>
      <c r="DD479" s="50">
        <v>0</v>
      </c>
      <c r="DE479" s="50">
        <v>0</v>
      </c>
      <c r="DG479" s="50">
        <v>0</v>
      </c>
      <c r="DH479" s="50">
        <v>0</v>
      </c>
      <c r="DJ479" s="50">
        <v>0</v>
      </c>
      <c r="DK479" s="50">
        <v>0</v>
      </c>
      <c r="DM479" s="50">
        <v>0</v>
      </c>
      <c r="DN479" s="50">
        <v>0</v>
      </c>
    </row>
    <row r="480" spans="3:118" x14ac:dyDescent="0.3">
      <c r="C480" s="50">
        <v>0</v>
      </c>
      <c r="D480" s="50">
        <v>0</v>
      </c>
      <c r="F480" s="50">
        <v>0</v>
      </c>
      <c r="G480" s="50">
        <v>0</v>
      </c>
      <c r="I480" s="50">
        <v>0</v>
      </c>
      <c r="J480" s="50">
        <v>0</v>
      </c>
      <c r="L480" s="50">
        <v>90</v>
      </c>
      <c r="M480" s="50">
        <v>10.138999999999999</v>
      </c>
      <c r="O480" s="50">
        <v>0</v>
      </c>
      <c r="P480" s="50">
        <v>0</v>
      </c>
      <c r="R480" s="50">
        <v>0</v>
      </c>
      <c r="S480" s="50">
        <v>0</v>
      </c>
      <c r="U480" s="50">
        <v>0</v>
      </c>
      <c r="V480" s="50">
        <v>0</v>
      </c>
      <c r="X480" s="50">
        <v>0</v>
      </c>
      <c r="Y480" s="50">
        <v>0</v>
      </c>
      <c r="AA480" s="50">
        <v>0</v>
      </c>
      <c r="AB480" s="50">
        <v>0</v>
      </c>
      <c r="AD480" s="50">
        <v>0</v>
      </c>
      <c r="AE480" s="50">
        <v>0</v>
      </c>
      <c r="AG480" s="50">
        <v>0</v>
      </c>
      <c r="AH480" s="50">
        <v>0</v>
      </c>
      <c r="AJ480" s="50">
        <v>0</v>
      </c>
      <c r="AK480" s="50">
        <v>0</v>
      </c>
      <c r="AM480" s="50">
        <v>0</v>
      </c>
      <c r="AN480" s="50">
        <v>0</v>
      </c>
      <c r="AP480" s="50">
        <v>0</v>
      </c>
      <c r="AQ480" s="50">
        <v>0</v>
      </c>
      <c r="AS480" s="50">
        <v>10000</v>
      </c>
      <c r="AT480" s="50">
        <v>50291.32</v>
      </c>
      <c r="AV480" s="50">
        <v>30000</v>
      </c>
      <c r="AW480" s="50">
        <v>157500.34</v>
      </c>
      <c r="AY480" s="50">
        <v>55</v>
      </c>
      <c r="AZ480" s="50">
        <v>451.33499999999998</v>
      </c>
      <c r="BB480" s="50">
        <v>0</v>
      </c>
      <c r="BC480" s="50">
        <v>0</v>
      </c>
      <c r="BE480" s="50">
        <v>8000</v>
      </c>
      <c r="BF480" s="50">
        <v>40178.201999999997</v>
      </c>
      <c r="BH480" s="50">
        <v>0</v>
      </c>
      <c r="BI480" s="50">
        <v>0</v>
      </c>
      <c r="BK480" s="50">
        <v>10000</v>
      </c>
      <c r="BL480" s="50">
        <v>42269.968000000001</v>
      </c>
      <c r="BN480" s="50">
        <v>10000</v>
      </c>
      <c r="BO480" s="50">
        <v>52266.493999999999</v>
      </c>
      <c r="BQ480" s="50">
        <v>0</v>
      </c>
      <c r="BR480" s="50">
        <v>0</v>
      </c>
      <c r="BT480" s="50">
        <v>0</v>
      </c>
      <c r="BU480" s="50">
        <v>0</v>
      </c>
      <c r="BW480" s="50">
        <v>0</v>
      </c>
      <c r="BX480" s="50">
        <v>0</v>
      </c>
      <c r="BZ480" s="50">
        <v>0</v>
      </c>
      <c r="CA480" s="50">
        <v>0</v>
      </c>
      <c r="CC480" s="50">
        <v>0</v>
      </c>
      <c r="CD480" s="50">
        <v>0</v>
      </c>
      <c r="CF480" s="50">
        <v>7.2</v>
      </c>
      <c r="CG480" s="50">
        <v>4.8230000000000004</v>
      </c>
      <c r="CI480" s="50">
        <v>0</v>
      </c>
      <c r="CJ480" s="50">
        <v>0</v>
      </c>
      <c r="CL480" s="50">
        <v>78</v>
      </c>
      <c r="CM480" s="50">
        <v>500.37900000000002</v>
      </c>
      <c r="CO480" s="50">
        <v>34000</v>
      </c>
      <c r="CP480" s="50">
        <v>15792.299000000001</v>
      </c>
      <c r="CR480" s="50">
        <v>0</v>
      </c>
      <c r="CS480" s="50">
        <v>0</v>
      </c>
      <c r="CU480" s="50">
        <v>20000</v>
      </c>
      <c r="CV480" s="50">
        <v>5003.8530000000001</v>
      </c>
      <c r="CX480" s="50">
        <v>0</v>
      </c>
      <c r="CY480" s="50">
        <v>0</v>
      </c>
      <c r="DA480" s="50">
        <v>0</v>
      </c>
      <c r="DB480" s="50">
        <v>0</v>
      </c>
      <c r="DD480" s="50">
        <v>0</v>
      </c>
      <c r="DE480" s="50">
        <v>0</v>
      </c>
      <c r="DG480" s="50">
        <v>0</v>
      </c>
      <c r="DH480" s="50">
        <v>0</v>
      </c>
      <c r="DJ480" s="50">
        <v>0</v>
      </c>
      <c r="DK480" s="50">
        <v>0</v>
      </c>
      <c r="DM480" s="50">
        <v>0</v>
      </c>
      <c r="DN480" s="50">
        <v>0</v>
      </c>
    </row>
    <row r="481" spans="3:118" x14ac:dyDescent="0.3">
      <c r="C481" s="50">
        <v>24360</v>
      </c>
      <c r="D481" s="50">
        <v>116568.291</v>
      </c>
      <c r="F481" s="50">
        <v>0</v>
      </c>
      <c r="G481" s="50">
        <v>0</v>
      </c>
      <c r="I481" s="50">
        <v>0</v>
      </c>
      <c r="J481" s="50">
        <v>0</v>
      </c>
      <c r="L481" s="50">
        <v>0</v>
      </c>
      <c r="M481" s="50">
        <v>0</v>
      </c>
      <c r="O481" s="50">
        <v>0</v>
      </c>
      <c r="P481" s="50">
        <v>0</v>
      </c>
      <c r="R481" s="50">
        <v>0</v>
      </c>
      <c r="S481" s="50">
        <v>0</v>
      </c>
      <c r="U481" s="50">
        <v>0</v>
      </c>
      <c r="V481" s="50">
        <v>0</v>
      </c>
      <c r="X481" s="50">
        <v>0</v>
      </c>
      <c r="Y481" s="50">
        <v>0</v>
      </c>
      <c r="AA481" s="50">
        <v>0</v>
      </c>
      <c r="AB481" s="50">
        <v>0</v>
      </c>
      <c r="AD481" s="50">
        <v>0</v>
      </c>
      <c r="AE481" s="50">
        <v>0</v>
      </c>
      <c r="AG481" s="50">
        <v>0</v>
      </c>
      <c r="AH481" s="50">
        <v>0</v>
      </c>
      <c r="AJ481" s="50">
        <v>19200</v>
      </c>
      <c r="AK481" s="50">
        <v>7857.0450000000001</v>
      </c>
      <c r="AM481" s="50">
        <v>57600</v>
      </c>
      <c r="AN481" s="50">
        <v>284602.016</v>
      </c>
      <c r="AP481" s="50">
        <v>0</v>
      </c>
      <c r="AQ481" s="50">
        <v>0</v>
      </c>
      <c r="AS481" s="50">
        <v>0</v>
      </c>
      <c r="AT481" s="50">
        <v>0</v>
      </c>
      <c r="AV481" s="50">
        <v>0</v>
      </c>
      <c r="AW481" s="50">
        <v>0</v>
      </c>
      <c r="AY481" s="50">
        <v>28720</v>
      </c>
      <c r="AZ481" s="50">
        <v>14232.178</v>
      </c>
      <c r="BB481" s="50">
        <v>0</v>
      </c>
      <c r="BC481" s="50">
        <v>0</v>
      </c>
      <c r="BE481" s="50">
        <v>0</v>
      </c>
      <c r="BF481" s="50">
        <v>0</v>
      </c>
      <c r="BH481" s="50">
        <v>0</v>
      </c>
      <c r="BI481" s="50">
        <v>0</v>
      </c>
      <c r="BK481" s="50">
        <v>0</v>
      </c>
      <c r="BL481" s="50">
        <v>0</v>
      </c>
      <c r="BN481" s="50">
        <v>0</v>
      </c>
      <c r="BO481" s="50">
        <v>0</v>
      </c>
      <c r="BQ481" s="50">
        <v>0</v>
      </c>
      <c r="BR481" s="50">
        <v>0</v>
      </c>
      <c r="BT481" s="50">
        <v>13200</v>
      </c>
      <c r="BU481" s="50">
        <v>87866.145999999993</v>
      </c>
      <c r="BW481" s="50">
        <v>101400</v>
      </c>
      <c r="BX481" s="50">
        <v>624869.20600000001</v>
      </c>
      <c r="BZ481" s="50">
        <v>0</v>
      </c>
      <c r="CA481" s="50">
        <v>0</v>
      </c>
      <c r="CC481" s="50">
        <v>0</v>
      </c>
      <c r="CD481" s="50">
        <v>0</v>
      </c>
      <c r="CF481" s="50">
        <v>0</v>
      </c>
      <c r="CG481" s="50">
        <v>0</v>
      </c>
      <c r="CI481" s="50">
        <v>13200</v>
      </c>
      <c r="CJ481" s="50">
        <v>62246.83</v>
      </c>
      <c r="CL481" s="50">
        <v>0</v>
      </c>
      <c r="CM481" s="50">
        <v>0</v>
      </c>
      <c r="CO481" s="50">
        <v>0</v>
      </c>
      <c r="CP481" s="50">
        <v>0</v>
      </c>
      <c r="CR481" s="50">
        <v>0</v>
      </c>
      <c r="CS481" s="50">
        <v>0</v>
      </c>
      <c r="CU481" s="50">
        <v>0</v>
      </c>
      <c r="CV481" s="50">
        <v>0</v>
      </c>
      <c r="CX481" s="50">
        <v>0</v>
      </c>
      <c r="CY481" s="50">
        <v>0</v>
      </c>
      <c r="DA481" s="50">
        <v>0</v>
      </c>
      <c r="DB481" s="50">
        <v>0</v>
      </c>
      <c r="DD481" s="50">
        <v>0</v>
      </c>
      <c r="DE481" s="50">
        <v>0</v>
      </c>
      <c r="DG481" s="50">
        <v>0</v>
      </c>
      <c r="DH481" s="50">
        <v>0</v>
      </c>
      <c r="DJ481" s="50">
        <v>0</v>
      </c>
      <c r="DK481" s="50">
        <v>0</v>
      </c>
      <c r="DM481" s="50">
        <v>0</v>
      </c>
      <c r="DN481" s="50">
        <v>0</v>
      </c>
    </row>
    <row r="482" spans="3:118" x14ac:dyDescent="0.3">
      <c r="C482" s="50">
        <v>0</v>
      </c>
      <c r="D482" s="50">
        <v>0</v>
      </c>
      <c r="F482" s="50">
        <v>0</v>
      </c>
      <c r="G482" s="50">
        <v>0</v>
      </c>
      <c r="I482" s="50">
        <v>30</v>
      </c>
      <c r="J482" s="50">
        <v>267.12700000000001</v>
      </c>
      <c r="L482" s="50">
        <v>0</v>
      </c>
      <c r="M482" s="50">
        <v>0</v>
      </c>
      <c r="O482" s="50">
        <v>0</v>
      </c>
      <c r="P482" s="50">
        <v>0</v>
      </c>
      <c r="R482" s="50">
        <v>0</v>
      </c>
      <c r="S482" s="50">
        <v>0</v>
      </c>
      <c r="U482" s="50">
        <v>0</v>
      </c>
      <c r="V482" s="50">
        <v>0</v>
      </c>
      <c r="X482" s="50">
        <v>0</v>
      </c>
      <c r="Y482" s="50">
        <v>0</v>
      </c>
      <c r="AA482" s="50">
        <v>6</v>
      </c>
      <c r="AB482" s="50">
        <v>520.149</v>
      </c>
      <c r="AD482" s="50">
        <v>0</v>
      </c>
      <c r="AE482" s="50">
        <v>0</v>
      </c>
      <c r="AG482" s="50">
        <v>0</v>
      </c>
      <c r="AH482" s="50">
        <v>0</v>
      </c>
      <c r="AJ482" s="50">
        <v>0</v>
      </c>
      <c r="AK482" s="50">
        <v>0</v>
      </c>
      <c r="AM482" s="50">
        <v>0</v>
      </c>
      <c r="AN482" s="50">
        <v>0</v>
      </c>
      <c r="AP482" s="50">
        <v>0</v>
      </c>
      <c r="AQ482" s="50">
        <v>0</v>
      </c>
      <c r="AS482" s="50">
        <v>0</v>
      </c>
      <c r="AT482" s="50">
        <v>0</v>
      </c>
      <c r="AV482" s="50">
        <v>0</v>
      </c>
      <c r="AW482" s="50">
        <v>0</v>
      </c>
      <c r="AY482" s="50">
        <v>0</v>
      </c>
      <c r="AZ482" s="50">
        <v>0</v>
      </c>
      <c r="BB482" s="50">
        <v>0</v>
      </c>
      <c r="BC482" s="50">
        <v>0</v>
      </c>
      <c r="BE482" s="50">
        <v>0</v>
      </c>
      <c r="BF482" s="50">
        <v>0</v>
      </c>
      <c r="BH482" s="50">
        <v>0</v>
      </c>
      <c r="BI482" s="50">
        <v>0</v>
      </c>
      <c r="BK482" s="50">
        <v>0</v>
      </c>
      <c r="BL482" s="50">
        <v>0</v>
      </c>
      <c r="BN482" s="50">
        <v>0</v>
      </c>
      <c r="BO482" s="50">
        <v>0</v>
      </c>
      <c r="BQ482" s="50">
        <v>120</v>
      </c>
      <c r="BR482" s="50">
        <v>1150.116</v>
      </c>
      <c r="BT482" s="50">
        <v>0</v>
      </c>
      <c r="BU482" s="50">
        <v>0</v>
      </c>
      <c r="BW482" s="50">
        <v>24</v>
      </c>
      <c r="BX482" s="50">
        <v>2299.5349999999999</v>
      </c>
      <c r="BZ482" s="50">
        <v>60</v>
      </c>
      <c r="CA482" s="50">
        <v>5687.4719999999998</v>
      </c>
      <c r="CC482" s="50">
        <v>12</v>
      </c>
      <c r="CD482" s="50">
        <v>1145.952</v>
      </c>
      <c r="CF482" s="50">
        <v>24.24</v>
      </c>
      <c r="CG482" s="50">
        <v>2362.8180000000002</v>
      </c>
      <c r="CI482" s="50">
        <v>0</v>
      </c>
      <c r="CJ482" s="50">
        <v>0</v>
      </c>
      <c r="CL482" s="50">
        <v>0</v>
      </c>
      <c r="CM482" s="50">
        <v>0</v>
      </c>
      <c r="CO482" s="50">
        <v>47</v>
      </c>
      <c r="CP482" s="50">
        <v>4816.8720000000003</v>
      </c>
      <c r="CR482" s="50">
        <v>1</v>
      </c>
      <c r="CS482" s="50">
        <v>122.19</v>
      </c>
      <c r="CU482" s="50">
        <v>0.9</v>
      </c>
      <c r="CV482" s="50">
        <v>54.811999999999998</v>
      </c>
      <c r="CX482" s="50">
        <v>6</v>
      </c>
      <c r="CY482" s="50">
        <v>620.67700000000002</v>
      </c>
      <c r="DA482" s="50">
        <v>0</v>
      </c>
      <c r="DB482" s="50">
        <v>0</v>
      </c>
      <c r="DD482" s="50">
        <v>0</v>
      </c>
      <c r="DE482" s="50">
        <v>0</v>
      </c>
      <c r="DG482" s="50">
        <v>0</v>
      </c>
      <c r="DH482" s="50">
        <v>0</v>
      </c>
      <c r="DJ482" s="50">
        <v>0</v>
      </c>
      <c r="DK482" s="50">
        <v>0</v>
      </c>
      <c r="DM482" s="50">
        <v>0</v>
      </c>
      <c r="DN482" s="50">
        <v>0</v>
      </c>
    </row>
    <row r="483" spans="3:118" x14ac:dyDescent="0.3">
      <c r="C483" s="50">
        <v>80100</v>
      </c>
      <c r="D483" s="50">
        <v>465371.22100000002</v>
      </c>
      <c r="F483" s="50">
        <v>19200</v>
      </c>
      <c r="G483" s="50">
        <v>69635.547000000006</v>
      </c>
      <c r="I483" s="50">
        <v>0</v>
      </c>
      <c r="J483" s="50">
        <v>0</v>
      </c>
      <c r="L483" s="50">
        <v>0</v>
      </c>
      <c r="M483" s="50">
        <v>0</v>
      </c>
      <c r="O483" s="50">
        <v>0</v>
      </c>
      <c r="P483" s="50">
        <v>0</v>
      </c>
      <c r="R483" s="50">
        <v>0</v>
      </c>
      <c r="S483" s="50">
        <v>0</v>
      </c>
      <c r="U483" s="50">
        <v>0</v>
      </c>
      <c r="V483" s="50">
        <v>0</v>
      </c>
      <c r="X483" s="50">
        <v>0</v>
      </c>
      <c r="Y483" s="50">
        <v>0</v>
      </c>
      <c r="AA483" s="50">
        <v>0</v>
      </c>
      <c r="AB483" s="50">
        <v>0</v>
      </c>
      <c r="AD483" s="50">
        <v>19200</v>
      </c>
      <c r="AE483" s="50">
        <v>128667.52800000001</v>
      </c>
      <c r="AG483" s="50">
        <v>0</v>
      </c>
      <c r="AH483" s="50">
        <v>0</v>
      </c>
      <c r="AJ483" s="50">
        <v>0</v>
      </c>
      <c r="AK483" s="50">
        <v>0</v>
      </c>
      <c r="AM483" s="50">
        <v>70560</v>
      </c>
      <c r="AN483" s="50">
        <v>399024.04399999999</v>
      </c>
      <c r="AP483" s="50">
        <v>0</v>
      </c>
      <c r="AQ483" s="50">
        <v>0</v>
      </c>
      <c r="AS483" s="50">
        <v>19200</v>
      </c>
      <c r="AT483" s="50">
        <v>83570.088000000003</v>
      </c>
      <c r="AV483" s="50">
        <v>0</v>
      </c>
      <c r="AW483" s="50">
        <v>0</v>
      </c>
      <c r="AY483" s="50">
        <v>0</v>
      </c>
      <c r="AZ483" s="50">
        <v>0</v>
      </c>
      <c r="BB483" s="50">
        <v>0</v>
      </c>
      <c r="BC483" s="50">
        <v>0</v>
      </c>
      <c r="BE483" s="50">
        <v>0</v>
      </c>
      <c r="BF483" s="50">
        <v>0</v>
      </c>
      <c r="BH483" s="50">
        <v>0</v>
      </c>
      <c r="BI483" s="50">
        <v>0</v>
      </c>
      <c r="BK483" s="50">
        <v>3.4</v>
      </c>
      <c r="BL483" s="50">
        <v>96.861000000000004</v>
      </c>
      <c r="BN483" s="50">
        <v>0</v>
      </c>
      <c r="BO483" s="50">
        <v>0</v>
      </c>
      <c r="BQ483" s="50">
        <v>0</v>
      </c>
      <c r="BR483" s="50">
        <v>0</v>
      </c>
      <c r="BT483" s="50">
        <v>0</v>
      </c>
      <c r="BU483" s="50">
        <v>0</v>
      </c>
      <c r="BW483" s="50">
        <v>0</v>
      </c>
      <c r="BX483" s="50">
        <v>0</v>
      </c>
      <c r="BZ483" s="50">
        <v>0</v>
      </c>
      <c r="CA483" s="50">
        <v>0</v>
      </c>
      <c r="CC483" s="50">
        <v>0</v>
      </c>
      <c r="CD483" s="50">
        <v>0</v>
      </c>
      <c r="CF483" s="50">
        <v>0</v>
      </c>
      <c r="CG483" s="50">
        <v>0</v>
      </c>
      <c r="CI483" s="50">
        <v>0</v>
      </c>
      <c r="CJ483" s="50">
        <v>0</v>
      </c>
      <c r="CL483" s="50">
        <v>15</v>
      </c>
      <c r="CM483" s="50">
        <v>165.125</v>
      </c>
      <c r="CO483" s="50">
        <v>0</v>
      </c>
      <c r="CP483" s="50">
        <v>0</v>
      </c>
      <c r="CR483" s="50">
        <v>0</v>
      </c>
      <c r="CS483" s="50">
        <v>0</v>
      </c>
      <c r="CU483" s="50">
        <v>0</v>
      </c>
      <c r="CV483" s="50">
        <v>0</v>
      </c>
      <c r="CX483" s="50">
        <v>0</v>
      </c>
      <c r="CY483" s="50">
        <v>0</v>
      </c>
      <c r="DA483" s="50">
        <v>0</v>
      </c>
      <c r="DB483" s="50">
        <v>0</v>
      </c>
      <c r="DD483" s="50">
        <v>0</v>
      </c>
      <c r="DE483" s="50">
        <v>0</v>
      </c>
      <c r="DG483" s="50">
        <v>0</v>
      </c>
      <c r="DH483" s="50">
        <v>0</v>
      </c>
      <c r="DJ483" s="50">
        <v>0</v>
      </c>
      <c r="DK483" s="50">
        <v>0</v>
      </c>
      <c r="DM483" s="50">
        <v>0</v>
      </c>
      <c r="DN483" s="50">
        <v>0</v>
      </c>
    </row>
    <row r="484" spans="3:118" x14ac:dyDescent="0.3">
      <c r="C484" s="50">
        <v>0</v>
      </c>
      <c r="D484" s="50">
        <v>0</v>
      </c>
      <c r="F484" s="50">
        <v>0</v>
      </c>
      <c r="G484" s="50">
        <v>0</v>
      </c>
      <c r="I484" s="50">
        <v>0</v>
      </c>
      <c r="J484" s="50">
        <v>0</v>
      </c>
      <c r="L484" s="50">
        <v>0</v>
      </c>
      <c r="M484" s="50">
        <v>0</v>
      </c>
      <c r="O484" s="50">
        <v>0</v>
      </c>
      <c r="P484" s="50">
        <v>0</v>
      </c>
      <c r="R484" s="50">
        <v>0</v>
      </c>
      <c r="S484" s="50">
        <v>0</v>
      </c>
      <c r="U484" s="50">
        <v>0</v>
      </c>
      <c r="V484" s="50">
        <v>0</v>
      </c>
      <c r="X484" s="50">
        <v>0</v>
      </c>
      <c r="Y484" s="50">
        <v>0</v>
      </c>
      <c r="AA484" s="50">
        <v>0</v>
      </c>
      <c r="AB484" s="50">
        <v>0</v>
      </c>
      <c r="AD484" s="50">
        <v>0</v>
      </c>
      <c r="AE484" s="50">
        <v>0</v>
      </c>
      <c r="AG484" s="50">
        <v>0</v>
      </c>
      <c r="AH484" s="50">
        <v>0</v>
      </c>
      <c r="AJ484" s="50">
        <v>0</v>
      </c>
      <c r="AK484" s="50">
        <v>0</v>
      </c>
      <c r="AM484" s="50">
        <v>0</v>
      </c>
      <c r="AN484" s="50">
        <v>0</v>
      </c>
      <c r="AP484" s="50">
        <v>0</v>
      </c>
      <c r="AQ484" s="50">
        <v>0</v>
      </c>
      <c r="AS484" s="50">
        <v>0</v>
      </c>
      <c r="AT484" s="50">
        <v>0</v>
      </c>
      <c r="AV484" s="50">
        <v>0</v>
      </c>
      <c r="AW484" s="50">
        <v>0</v>
      </c>
      <c r="AY484" s="50">
        <v>0</v>
      </c>
      <c r="AZ484" s="50">
        <v>0</v>
      </c>
      <c r="BB484" s="50">
        <v>0</v>
      </c>
      <c r="BC484" s="50">
        <v>0</v>
      </c>
      <c r="BE484" s="50">
        <v>0</v>
      </c>
      <c r="BF484" s="50">
        <v>0</v>
      </c>
      <c r="BH484" s="50">
        <v>0</v>
      </c>
      <c r="BI484" s="50">
        <v>0</v>
      </c>
      <c r="BK484" s="50">
        <v>0</v>
      </c>
      <c r="BL484" s="50">
        <v>0</v>
      </c>
      <c r="BN484" s="50">
        <v>0</v>
      </c>
      <c r="BO484" s="50">
        <v>0</v>
      </c>
      <c r="BQ484" s="50">
        <v>0</v>
      </c>
      <c r="BR484" s="50">
        <v>0</v>
      </c>
      <c r="BT484" s="50">
        <v>0</v>
      </c>
      <c r="BU484" s="50">
        <v>0</v>
      </c>
      <c r="BW484" s="50">
        <v>0</v>
      </c>
      <c r="BX484" s="50">
        <v>0</v>
      </c>
      <c r="BZ484" s="50">
        <v>0</v>
      </c>
      <c r="CA484" s="50">
        <v>0</v>
      </c>
      <c r="CC484" s="50">
        <v>0</v>
      </c>
      <c r="CD484" s="50">
        <v>0</v>
      </c>
      <c r="CF484" s="50">
        <v>0</v>
      </c>
      <c r="CG484" s="50">
        <v>0</v>
      </c>
      <c r="CI484" s="50">
        <v>0</v>
      </c>
      <c r="CJ484" s="50">
        <v>0</v>
      </c>
      <c r="CL484" s="50">
        <v>48</v>
      </c>
      <c r="CM484" s="50">
        <v>380.28800000000001</v>
      </c>
      <c r="CO484" s="50">
        <v>0</v>
      </c>
      <c r="CP484" s="50">
        <v>0</v>
      </c>
      <c r="CR484" s="50">
        <v>0</v>
      </c>
      <c r="CS484" s="50">
        <v>0</v>
      </c>
      <c r="CU484" s="50">
        <v>0</v>
      </c>
      <c r="CV484" s="50">
        <v>0</v>
      </c>
      <c r="CX484" s="50">
        <v>0</v>
      </c>
      <c r="CY484" s="50">
        <v>0</v>
      </c>
      <c r="DA484" s="50">
        <v>0</v>
      </c>
      <c r="DB484" s="50">
        <v>0</v>
      </c>
      <c r="DD484" s="50">
        <v>0</v>
      </c>
      <c r="DE484" s="50">
        <v>0</v>
      </c>
      <c r="DG484" s="50">
        <v>0</v>
      </c>
      <c r="DH484" s="50">
        <v>0</v>
      </c>
      <c r="DJ484" s="50">
        <v>0</v>
      </c>
      <c r="DK484" s="50">
        <v>0</v>
      </c>
      <c r="DM484" s="50">
        <v>0</v>
      </c>
      <c r="DN484" s="50">
        <v>0</v>
      </c>
    </row>
    <row r="485" spans="3:118" x14ac:dyDescent="0.3">
      <c r="C485" s="50">
        <v>16000</v>
      </c>
      <c r="D485" s="50">
        <v>1574.671</v>
      </c>
      <c r="F485" s="50">
        <v>0</v>
      </c>
      <c r="G485" s="50">
        <v>0</v>
      </c>
      <c r="I485" s="50">
        <v>16000</v>
      </c>
      <c r="J485" s="50">
        <v>1491.347</v>
      </c>
      <c r="L485" s="50">
        <v>7000</v>
      </c>
      <c r="M485" s="50">
        <v>780.399</v>
      </c>
      <c r="O485" s="50">
        <v>8000</v>
      </c>
      <c r="P485" s="50">
        <v>700.02499999999998</v>
      </c>
      <c r="R485" s="50">
        <v>8000</v>
      </c>
      <c r="S485" s="50">
        <v>410.10500000000002</v>
      </c>
      <c r="U485" s="50">
        <v>31500</v>
      </c>
      <c r="V485" s="50">
        <v>49475.372000000003</v>
      </c>
      <c r="X485" s="50">
        <v>8000</v>
      </c>
      <c r="Y485" s="50">
        <v>718.37699999999995</v>
      </c>
      <c r="AA485" s="50">
        <v>30132</v>
      </c>
      <c r="AB485" s="50">
        <v>52290.381000000001</v>
      </c>
      <c r="AD485" s="50">
        <v>49137.5</v>
      </c>
      <c r="AE485" s="50">
        <v>55911.457000000002</v>
      </c>
      <c r="AG485" s="50">
        <v>0</v>
      </c>
      <c r="AH485" s="50">
        <v>0</v>
      </c>
      <c r="AJ485" s="50">
        <v>26024</v>
      </c>
      <c r="AK485" s="50">
        <v>18951.392</v>
      </c>
      <c r="AM485" s="50">
        <v>0</v>
      </c>
      <c r="AN485" s="50">
        <v>0</v>
      </c>
      <c r="AP485" s="50">
        <v>0</v>
      </c>
      <c r="AQ485" s="50">
        <v>0</v>
      </c>
      <c r="AS485" s="50">
        <v>0</v>
      </c>
      <c r="AT485" s="50">
        <v>0</v>
      </c>
      <c r="AV485" s="50">
        <v>15000</v>
      </c>
      <c r="AW485" s="50">
        <v>1251.0540000000001</v>
      </c>
      <c r="AY485" s="50">
        <v>56719.1</v>
      </c>
      <c r="AZ485" s="50">
        <v>92210.698999999993</v>
      </c>
      <c r="BB485" s="50">
        <v>150805.5</v>
      </c>
      <c r="BC485" s="50">
        <v>281403.364</v>
      </c>
      <c r="BE485" s="50">
        <v>29535.5</v>
      </c>
      <c r="BF485" s="50">
        <v>46521.966</v>
      </c>
      <c r="BH485" s="50">
        <v>162669</v>
      </c>
      <c r="BI485" s="50">
        <v>309348.114</v>
      </c>
      <c r="BK485" s="50">
        <v>55720</v>
      </c>
      <c r="BL485" s="50">
        <v>60750.345000000001</v>
      </c>
      <c r="BN485" s="50">
        <v>84625.5</v>
      </c>
      <c r="BO485" s="50">
        <v>149496.024</v>
      </c>
      <c r="BQ485" s="50">
        <v>34038</v>
      </c>
      <c r="BR485" s="50">
        <v>49560.069000000003</v>
      </c>
      <c r="BT485" s="50">
        <v>9741</v>
      </c>
      <c r="BU485" s="50">
        <v>9901.0990000000002</v>
      </c>
      <c r="BW485" s="50">
        <v>0</v>
      </c>
      <c r="BX485" s="50">
        <v>0</v>
      </c>
      <c r="BZ485" s="50">
        <v>0</v>
      </c>
      <c r="CA485" s="50">
        <v>0</v>
      </c>
      <c r="CC485" s="50">
        <v>0</v>
      </c>
      <c r="CD485" s="50">
        <v>0</v>
      </c>
      <c r="CF485" s="50">
        <v>0</v>
      </c>
      <c r="CG485" s="50">
        <v>0</v>
      </c>
      <c r="CI485" s="50">
        <v>21927</v>
      </c>
      <c r="CJ485" s="50">
        <v>39788.072</v>
      </c>
      <c r="CL485" s="50">
        <v>15000</v>
      </c>
      <c r="CM485" s="50">
        <v>1862.462</v>
      </c>
      <c r="CO485" s="50">
        <v>103905</v>
      </c>
      <c r="CP485" s="50">
        <v>169469.97200000001</v>
      </c>
      <c r="CR485" s="50">
        <v>140976.6</v>
      </c>
      <c r="CS485" s="50">
        <v>253969.53400000001</v>
      </c>
      <c r="CU485" s="50">
        <v>106350.71</v>
      </c>
      <c r="CV485" s="50">
        <v>201247.932</v>
      </c>
      <c r="CX485" s="50">
        <v>67994</v>
      </c>
      <c r="CY485" s="50">
        <v>101336.648</v>
      </c>
      <c r="DA485" s="50">
        <v>0</v>
      </c>
      <c r="DB485" s="50">
        <v>0</v>
      </c>
      <c r="DD485" s="50">
        <v>0</v>
      </c>
      <c r="DE485" s="50">
        <v>0</v>
      </c>
      <c r="DG485" s="50">
        <v>0</v>
      </c>
      <c r="DH485" s="50">
        <v>0</v>
      </c>
      <c r="DJ485" s="50">
        <v>0</v>
      </c>
      <c r="DK485" s="50">
        <v>0</v>
      </c>
      <c r="DM485" s="50">
        <v>0</v>
      </c>
      <c r="DN485" s="50">
        <v>0</v>
      </c>
    </row>
    <row r="486" spans="3:118" x14ac:dyDescent="0.3">
      <c r="C486" s="50">
        <v>0</v>
      </c>
      <c r="D486" s="50">
        <v>0</v>
      </c>
      <c r="F486" s="50">
        <v>0</v>
      </c>
      <c r="G486" s="50">
        <v>0</v>
      </c>
      <c r="I486" s="50">
        <v>0</v>
      </c>
      <c r="J486" s="50">
        <v>0</v>
      </c>
      <c r="L486" s="50">
        <v>0</v>
      </c>
      <c r="M486" s="50">
        <v>0</v>
      </c>
      <c r="O486" s="50">
        <v>0</v>
      </c>
      <c r="P486" s="50">
        <v>0</v>
      </c>
      <c r="R486" s="50">
        <v>0</v>
      </c>
      <c r="S486" s="50">
        <v>0</v>
      </c>
      <c r="U486" s="50">
        <v>0</v>
      </c>
      <c r="V486" s="50">
        <v>0</v>
      </c>
      <c r="X486" s="50">
        <v>1.5</v>
      </c>
      <c r="Y486" s="50">
        <v>1.0089999999999999</v>
      </c>
      <c r="AA486" s="50">
        <v>1.5</v>
      </c>
      <c r="AB486" s="50">
        <v>1.0840000000000001</v>
      </c>
      <c r="AD486" s="50">
        <v>1.5</v>
      </c>
      <c r="AE486" s="50">
        <v>1.0129999999999999</v>
      </c>
      <c r="AG486" s="50">
        <v>0</v>
      </c>
      <c r="AH486" s="50">
        <v>0</v>
      </c>
      <c r="AJ486" s="50">
        <v>0</v>
      </c>
      <c r="AK486" s="50">
        <v>0</v>
      </c>
      <c r="AM486" s="50">
        <v>0</v>
      </c>
      <c r="AN486" s="50">
        <v>0</v>
      </c>
      <c r="AP486" s="50">
        <v>0</v>
      </c>
      <c r="AQ486" s="50">
        <v>0</v>
      </c>
      <c r="AS486" s="50">
        <v>0</v>
      </c>
      <c r="AT486" s="50">
        <v>0</v>
      </c>
      <c r="AV486" s="50">
        <v>0.6</v>
      </c>
      <c r="AW486" s="50">
        <v>0.98</v>
      </c>
      <c r="AY486" s="50">
        <v>0</v>
      </c>
      <c r="AZ486" s="50">
        <v>0</v>
      </c>
      <c r="BB486" s="50">
        <v>2.7</v>
      </c>
      <c r="BC486" s="50">
        <v>2.1989999999999998</v>
      </c>
      <c r="BE486" s="50">
        <v>0</v>
      </c>
      <c r="BF486" s="50">
        <v>0</v>
      </c>
      <c r="BH486" s="50">
        <v>0</v>
      </c>
      <c r="BI486" s="50">
        <v>0</v>
      </c>
      <c r="BK486" s="50">
        <v>0</v>
      </c>
      <c r="BL486" s="50">
        <v>0</v>
      </c>
      <c r="BN486" s="50">
        <v>0</v>
      </c>
      <c r="BO486" s="50">
        <v>0</v>
      </c>
      <c r="BQ486" s="50">
        <v>0</v>
      </c>
      <c r="BR486" s="50">
        <v>0</v>
      </c>
      <c r="BT486" s="50">
        <v>0</v>
      </c>
      <c r="BU486" s="50">
        <v>0</v>
      </c>
      <c r="BW486" s="50">
        <v>0</v>
      </c>
      <c r="BX486" s="50">
        <v>0</v>
      </c>
      <c r="BZ486" s="50">
        <v>0</v>
      </c>
      <c r="CA486" s="50">
        <v>0</v>
      </c>
      <c r="CC486" s="50">
        <v>0</v>
      </c>
      <c r="CD486" s="50">
        <v>0</v>
      </c>
      <c r="CF486" s="50">
        <v>0</v>
      </c>
      <c r="CG486" s="50">
        <v>0</v>
      </c>
      <c r="CI486" s="50">
        <v>0</v>
      </c>
      <c r="CJ486" s="50">
        <v>0</v>
      </c>
      <c r="CL486" s="50">
        <v>1.5</v>
      </c>
      <c r="CM486" s="50">
        <v>1.157</v>
      </c>
      <c r="CO486" s="50">
        <v>0</v>
      </c>
      <c r="CP486" s="50">
        <v>0</v>
      </c>
      <c r="CR486" s="50">
        <v>0</v>
      </c>
      <c r="CS486" s="50">
        <v>0</v>
      </c>
      <c r="CU486" s="50">
        <v>0</v>
      </c>
      <c r="CV486" s="50">
        <v>0</v>
      </c>
      <c r="CX486" s="50">
        <v>0</v>
      </c>
      <c r="CY486" s="50">
        <v>0</v>
      </c>
      <c r="DA486" s="50">
        <v>0</v>
      </c>
      <c r="DB486" s="50">
        <v>0</v>
      </c>
      <c r="DD486" s="50">
        <v>0</v>
      </c>
      <c r="DE486" s="50">
        <v>0</v>
      </c>
      <c r="DG486" s="50">
        <v>0</v>
      </c>
      <c r="DH486" s="50">
        <v>0</v>
      </c>
      <c r="DJ486" s="50">
        <v>0</v>
      </c>
      <c r="DK486" s="50">
        <v>0</v>
      </c>
      <c r="DM486" s="50">
        <v>0</v>
      </c>
      <c r="DN486" s="50">
        <v>0</v>
      </c>
    </row>
    <row r="487" spans="3:118" x14ac:dyDescent="0.3">
      <c r="C487" s="50">
        <v>0</v>
      </c>
      <c r="D487" s="50">
        <v>0</v>
      </c>
      <c r="F487" s="50">
        <v>0</v>
      </c>
      <c r="G487" s="50">
        <v>0</v>
      </c>
      <c r="I487" s="50">
        <v>0</v>
      </c>
      <c r="J487" s="50">
        <v>0</v>
      </c>
      <c r="L487" s="50">
        <v>0</v>
      </c>
      <c r="M487" s="50">
        <v>0</v>
      </c>
      <c r="O487" s="50">
        <v>0</v>
      </c>
      <c r="P487" s="50">
        <v>0</v>
      </c>
      <c r="R487" s="50">
        <v>0</v>
      </c>
      <c r="S487" s="50">
        <v>0</v>
      </c>
      <c r="U487" s="50">
        <v>0</v>
      </c>
      <c r="V487" s="50">
        <v>0</v>
      </c>
      <c r="X487" s="50">
        <v>0</v>
      </c>
      <c r="Y487" s="50">
        <v>0</v>
      </c>
      <c r="AA487" s="50">
        <v>0</v>
      </c>
      <c r="AB487" s="50">
        <v>0</v>
      </c>
      <c r="AD487" s="50">
        <v>0</v>
      </c>
      <c r="AE487" s="50">
        <v>0</v>
      </c>
      <c r="AG487" s="50">
        <v>0</v>
      </c>
      <c r="AH487" s="50">
        <v>0</v>
      </c>
      <c r="AJ487" s="50">
        <v>0</v>
      </c>
      <c r="AK487" s="50">
        <v>0</v>
      </c>
      <c r="AM487" s="50">
        <v>0</v>
      </c>
      <c r="AN487" s="50">
        <v>0</v>
      </c>
      <c r="AP487" s="50">
        <v>0</v>
      </c>
      <c r="AQ487" s="50">
        <v>0</v>
      </c>
      <c r="AS487" s="50">
        <v>0</v>
      </c>
      <c r="AT487" s="50">
        <v>0</v>
      </c>
      <c r="AV487" s="50">
        <v>0</v>
      </c>
      <c r="AW487" s="50">
        <v>0</v>
      </c>
      <c r="AY487" s="50">
        <v>0</v>
      </c>
      <c r="AZ487" s="50">
        <v>0</v>
      </c>
      <c r="BB487" s="50">
        <v>0</v>
      </c>
      <c r="BC487" s="50">
        <v>0</v>
      </c>
      <c r="BE487" s="50">
        <v>0</v>
      </c>
      <c r="BF487" s="50">
        <v>0</v>
      </c>
      <c r="BH487" s="50">
        <v>0</v>
      </c>
      <c r="BI487" s="50">
        <v>0</v>
      </c>
      <c r="BK487" s="50">
        <v>15000</v>
      </c>
      <c r="BL487" s="50">
        <v>845.399</v>
      </c>
      <c r="BN487" s="50">
        <v>5000</v>
      </c>
      <c r="BO487" s="50">
        <v>365.59100000000001</v>
      </c>
      <c r="BQ487" s="50">
        <v>0</v>
      </c>
      <c r="BR487" s="50">
        <v>0</v>
      </c>
      <c r="BT487" s="50">
        <v>0</v>
      </c>
      <c r="BU487" s="50">
        <v>0</v>
      </c>
      <c r="BW487" s="50">
        <v>0</v>
      </c>
      <c r="BX487" s="50">
        <v>0</v>
      </c>
      <c r="BZ487" s="50">
        <v>0</v>
      </c>
      <c r="CA487" s="50">
        <v>0</v>
      </c>
      <c r="CC487" s="50">
        <v>0</v>
      </c>
      <c r="CD487" s="50">
        <v>0</v>
      </c>
      <c r="CF487" s="50">
        <v>0</v>
      </c>
      <c r="CG487" s="50">
        <v>0</v>
      </c>
      <c r="CI487" s="50">
        <v>0</v>
      </c>
      <c r="CJ487" s="50">
        <v>0</v>
      </c>
      <c r="CL487" s="50">
        <v>0</v>
      </c>
      <c r="CM487" s="50">
        <v>0</v>
      </c>
      <c r="CO487" s="50">
        <v>0</v>
      </c>
      <c r="CP487" s="50">
        <v>0</v>
      </c>
      <c r="CR487" s="50">
        <v>0</v>
      </c>
      <c r="CS487" s="50">
        <v>0</v>
      </c>
      <c r="CU487" s="50">
        <v>0</v>
      </c>
      <c r="CV487" s="50">
        <v>0</v>
      </c>
      <c r="CX487" s="50">
        <v>0</v>
      </c>
      <c r="CY487" s="50">
        <v>0</v>
      </c>
      <c r="DA487" s="50">
        <v>0</v>
      </c>
      <c r="DB487" s="50">
        <v>0</v>
      </c>
      <c r="DD487" s="50">
        <v>0</v>
      </c>
      <c r="DE487" s="50">
        <v>0</v>
      </c>
      <c r="DG487" s="50">
        <v>0</v>
      </c>
      <c r="DH487" s="50">
        <v>0</v>
      </c>
      <c r="DJ487" s="50">
        <v>0</v>
      </c>
      <c r="DK487" s="50">
        <v>0</v>
      </c>
      <c r="DM487" s="50">
        <v>0</v>
      </c>
      <c r="DN487" s="50">
        <v>0</v>
      </c>
    </row>
    <row r="488" spans="3:118" x14ac:dyDescent="0.3">
      <c r="C488" s="50">
        <v>0</v>
      </c>
      <c r="D488" s="50">
        <v>0</v>
      </c>
      <c r="F488" s="50">
        <v>0</v>
      </c>
      <c r="G488" s="50">
        <v>0</v>
      </c>
      <c r="I488" s="50">
        <v>0</v>
      </c>
      <c r="J488" s="50">
        <v>0</v>
      </c>
      <c r="L488" s="50">
        <v>0</v>
      </c>
      <c r="M488" s="50">
        <v>0</v>
      </c>
      <c r="O488" s="50">
        <v>0</v>
      </c>
      <c r="P488" s="50">
        <v>0</v>
      </c>
      <c r="R488" s="50">
        <v>0</v>
      </c>
      <c r="S488" s="50">
        <v>0</v>
      </c>
      <c r="U488" s="50">
        <v>0</v>
      </c>
      <c r="V488" s="50">
        <v>0</v>
      </c>
      <c r="X488" s="50">
        <v>0</v>
      </c>
      <c r="Y488" s="50">
        <v>0</v>
      </c>
      <c r="AA488" s="50">
        <v>0</v>
      </c>
      <c r="AB488" s="50">
        <v>0</v>
      </c>
      <c r="AD488" s="50">
        <v>0</v>
      </c>
      <c r="AE488" s="50">
        <v>0</v>
      </c>
      <c r="AG488" s="50">
        <v>0</v>
      </c>
      <c r="AH488" s="50">
        <v>0</v>
      </c>
      <c r="AJ488" s="50">
        <v>0</v>
      </c>
      <c r="AK488" s="50">
        <v>0</v>
      </c>
      <c r="AM488" s="50">
        <v>0</v>
      </c>
      <c r="AN488" s="50">
        <v>0</v>
      </c>
      <c r="AP488" s="50">
        <v>0</v>
      </c>
      <c r="AQ488" s="50">
        <v>0</v>
      </c>
      <c r="AS488" s="50">
        <v>0</v>
      </c>
      <c r="AT488" s="50">
        <v>0</v>
      </c>
      <c r="AV488" s="50">
        <v>0</v>
      </c>
      <c r="AW488" s="50">
        <v>0</v>
      </c>
      <c r="AY488" s="50">
        <v>0</v>
      </c>
      <c r="AZ488" s="50">
        <v>0</v>
      </c>
      <c r="BB488" s="50">
        <v>0</v>
      </c>
      <c r="BC488" s="50">
        <v>0</v>
      </c>
      <c r="BE488" s="50">
        <v>0</v>
      </c>
      <c r="BF488" s="50">
        <v>0</v>
      </c>
      <c r="BH488" s="50">
        <v>0</v>
      </c>
      <c r="BI488" s="50">
        <v>0</v>
      </c>
      <c r="BK488" s="50">
        <v>1</v>
      </c>
      <c r="BL488" s="50">
        <v>45.365000000000002</v>
      </c>
      <c r="BN488" s="50">
        <v>0</v>
      </c>
      <c r="BO488" s="50">
        <v>0</v>
      </c>
      <c r="BQ488" s="50">
        <v>0</v>
      </c>
      <c r="BR488" s="50">
        <v>0</v>
      </c>
      <c r="BT488" s="50">
        <v>0</v>
      </c>
      <c r="BU488" s="50">
        <v>0</v>
      </c>
      <c r="BW488" s="50">
        <v>0</v>
      </c>
      <c r="BX488" s="50">
        <v>0</v>
      </c>
      <c r="BZ488" s="50">
        <v>0</v>
      </c>
      <c r="CA488" s="50">
        <v>0</v>
      </c>
      <c r="CC488" s="50">
        <v>0</v>
      </c>
      <c r="CD488" s="50">
        <v>0</v>
      </c>
      <c r="CF488" s="50">
        <v>0</v>
      </c>
      <c r="CG488" s="50">
        <v>0</v>
      </c>
      <c r="CI488" s="50">
        <v>0</v>
      </c>
      <c r="CJ488" s="50">
        <v>0</v>
      </c>
      <c r="CL488" s="50">
        <v>0</v>
      </c>
      <c r="CM488" s="50">
        <v>0</v>
      </c>
      <c r="CO488" s="50">
        <v>0</v>
      </c>
      <c r="CP488" s="50">
        <v>0</v>
      </c>
      <c r="CR488" s="50">
        <v>0</v>
      </c>
      <c r="CS488" s="50">
        <v>0</v>
      </c>
      <c r="CU488" s="50">
        <v>0</v>
      </c>
      <c r="CV488" s="50">
        <v>0</v>
      </c>
      <c r="CX488" s="50">
        <v>0</v>
      </c>
      <c r="CY488" s="50">
        <v>0</v>
      </c>
      <c r="DA488" s="50">
        <v>0</v>
      </c>
      <c r="DB488" s="50">
        <v>0</v>
      </c>
      <c r="DD488" s="50">
        <v>0</v>
      </c>
      <c r="DE488" s="50">
        <v>0</v>
      </c>
      <c r="DG488" s="50">
        <v>0</v>
      </c>
      <c r="DH488" s="50">
        <v>0</v>
      </c>
      <c r="DJ488" s="50">
        <v>0</v>
      </c>
      <c r="DK488" s="50">
        <v>0</v>
      </c>
      <c r="DM488" s="50">
        <v>0</v>
      </c>
      <c r="DN488" s="50">
        <v>0</v>
      </c>
    </row>
    <row r="489" spans="3:118" x14ac:dyDescent="0.3">
      <c r="C489" s="50">
        <v>0</v>
      </c>
      <c r="D489" s="50">
        <v>0</v>
      </c>
      <c r="F489" s="50">
        <v>112500</v>
      </c>
      <c r="G489" s="50">
        <v>105103.989</v>
      </c>
      <c r="I489" s="50">
        <v>0</v>
      </c>
      <c r="J489" s="50">
        <v>0</v>
      </c>
      <c r="L489" s="50">
        <v>0</v>
      </c>
      <c r="M489" s="50">
        <v>0</v>
      </c>
      <c r="O489" s="50">
        <v>0</v>
      </c>
      <c r="P489" s="50">
        <v>0</v>
      </c>
      <c r="R489" s="50">
        <v>0</v>
      </c>
      <c r="S489" s="50">
        <v>0</v>
      </c>
      <c r="U489" s="50">
        <v>0</v>
      </c>
      <c r="V489" s="50">
        <v>0</v>
      </c>
      <c r="X489" s="50">
        <v>0</v>
      </c>
      <c r="Y489" s="50">
        <v>0</v>
      </c>
      <c r="AA489" s="50">
        <v>0</v>
      </c>
      <c r="AB489" s="50">
        <v>0</v>
      </c>
      <c r="AD489" s="50">
        <v>0</v>
      </c>
      <c r="AE489" s="50">
        <v>0</v>
      </c>
      <c r="AG489" s="50">
        <v>0</v>
      </c>
      <c r="AH489" s="50">
        <v>0</v>
      </c>
      <c r="AJ489" s="50">
        <v>0</v>
      </c>
      <c r="AK489" s="50">
        <v>0</v>
      </c>
      <c r="AM489" s="50">
        <v>0</v>
      </c>
      <c r="AN489" s="50">
        <v>0</v>
      </c>
      <c r="AP489" s="50">
        <v>0</v>
      </c>
      <c r="AQ489" s="50">
        <v>0</v>
      </c>
      <c r="AS489" s="50">
        <v>24000</v>
      </c>
      <c r="AT489" s="50">
        <v>29525.053</v>
      </c>
      <c r="AV489" s="50">
        <v>30000</v>
      </c>
      <c r="AW489" s="50">
        <v>32024.15</v>
      </c>
      <c r="AY489" s="50">
        <v>0</v>
      </c>
      <c r="AZ489" s="50">
        <v>0</v>
      </c>
      <c r="BB489" s="50">
        <v>0</v>
      </c>
      <c r="BC489" s="50">
        <v>0</v>
      </c>
      <c r="BE489" s="50">
        <v>0</v>
      </c>
      <c r="BF489" s="50">
        <v>0</v>
      </c>
      <c r="BH489" s="50">
        <v>0</v>
      </c>
      <c r="BI489" s="50">
        <v>0</v>
      </c>
      <c r="BK489" s="50">
        <v>0</v>
      </c>
      <c r="BL489" s="50">
        <v>0</v>
      </c>
      <c r="BN489" s="50">
        <v>0</v>
      </c>
      <c r="BO489" s="50">
        <v>0</v>
      </c>
      <c r="BQ489" s="50">
        <v>0</v>
      </c>
      <c r="BR489" s="50">
        <v>0</v>
      </c>
      <c r="BT489" s="50">
        <v>0</v>
      </c>
      <c r="BU489" s="50">
        <v>0</v>
      </c>
      <c r="BW489" s="50">
        <v>0</v>
      </c>
      <c r="BX489" s="50">
        <v>0</v>
      </c>
      <c r="BZ489" s="50">
        <v>0</v>
      </c>
      <c r="CA489" s="50">
        <v>0</v>
      </c>
      <c r="CC489" s="50">
        <v>0</v>
      </c>
      <c r="CD489" s="50">
        <v>0</v>
      </c>
      <c r="CF489" s="50">
        <v>0</v>
      </c>
      <c r="CG489" s="50">
        <v>0</v>
      </c>
      <c r="CI489" s="50">
        <v>55000</v>
      </c>
      <c r="CJ489" s="50">
        <v>68746.498999999996</v>
      </c>
      <c r="CL489" s="50">
        <v>0</v>
      </c>
      <c r="CM489" s="50">
        <v>0</v>
      </c>
      <c r="CO489" s="50">
        <v>0</v>
      </c>
      <c r="CP489" s="50">
        <v>0</v>
      </c>
      <c r="CR489" s="50">
        <v>0</v>
      </c>
      <c r="CS489" s="50">
        <v>0</v>
      </c>
      <c r="CU489" s="50">
        <v>0</v>
      </c>
      <c r="CV489" s="50">
        <v>0</v>
      </c>
      <c r="CX489" s="50">
        <v>0</v>
      </c>
      <c r="CY489" s="50">
        <v>0</v>
      </c>
      <c r="DA489" s="50">
        <v>0</v>
      </c>
      <c r="DB489" s="50">
        <v>0</v>
      </c>
      <c r="DD489" s="50">
        <v>0</v>
      </c>
      <c r="DE489" s="50">
        <v>0</v>
      </c>
      <c r="DG489" s="50">
        <v>0</v>
      </c>
      <c r="DH489" s="50">
        <v>0</v>
      </c>
      <c r="DJ489" s="50">
        <v>0</v>
      </c>
      <c r="DK489" s="50">
        <v>0</v>
      </c>
      <c r="DM489" s="50">
        <v>0</v>
      </c>
      <c r="DN489" s="50">
        <v>0</v>
      </c>
    </row>
    <row r="490" spans="3:118" x14ac:dyDescent="0.3">
      <c r="C490" s="50">
        <v>0</v>
      </c>
      <c r="D490" s="50">
        <v>0</v>
      </c>
      <c r="F490" s="50">
        <v>0</v>
      </c>
      <c r="G490" s="50">
        <v>0</v>
      </c>
      <c r="I490" s="50">
        <v>0</v>
      </c>
      <c r="J490" s="50">
        <v>0</v>
      </c>
      <c r="L490" s="50">
        <v>0</v>
      </c>
      <c r="M490" s="50">
        <v>0</v>
      </c>
      <c r="O490" s="50">
        <v>0</v>
      </c>
      <c r="P490" s="50">
        <v>0</v>
      </c>
      <c r="R490" s="50">
        <v>0</v>
      </c>
      <c r="S490" s="50">
        <v>0</v>
      </c>
      <c r="U490" s="50">
        <v>0</v>
      </c>
      <c r="V490" s="50">
        <v>0</v>
      </c>
      <c r="X490" s="50">
        <v>0</v>
      </c>
      <c r="Y490" s="50">
        <v>0</v>
      </c>
      <c r="AA490" s="50">
        <v>0</v>
      </c>
      <c r="AB490" s="50">
        <v>0</v>
      </c>
      <c r="AD490" s="50">
        <v>0</v>
      </c>
      <c r="AE490" s="50">
        <v>0</v>
      </c>
      <c r="AG490" s="50">
        <v>0</v>
      </c>
      <c r="AH490" s="50">
        <v>0</v>
      </c>
      <c r="AJ490" s="50">
        <v>0</v>
      </c>
      <c r="AK490" s="50">
        <v>0</v>
      </c>
      <c r="AM490" s="50">
        <v>0</v>
      </c>
      <c r="AN490" s="50">
        <v>0</v>
      </c>
      <c r="AP490" s="50">
        <v>0</v>
      </c>
      <c r="AQ490" s="50">
        <v>0</v>
      </c>
      <c r="AS490" s="50">
        <v>0</v>
      </c>
      <c r="AT490" s="50">
        <v>0</v>
      </c>
      <c r="AV490" s="50">
        <v>10000</v>
      </c>
      <c r="AW490" s="50">
        <v>11484.216</v>
      </c>
      <c r="AY490" s="50">
        <v>0</v>
      </c>
      <c r="AZ490" s="50">
        <v>0</v>
      </c>
      <c r="BB490" s="50">
        <v>0</v>
      </c>
      <c r="BC490" s="50">
        <v>0</v>
      </c>
      <c r="BE490" s="50">
        <v>0</v>
      </c>
      <c r="BF490" s="50">
        <v>0</v>
      </c>
      <c r="BH490" s="50">
        <v>0</v>
      </c>
      <c r="BI490" s="50">
        <v>0</v>
      </c>
      <c r="BK490" s="50">
        <v>0</v>
      </c>
      <c r="BL490" s="50">
        <v>0</v>
      </c>
      <c r="BN490" s="50">
        <v>0</v>
      </c>
      <c r="BO490" s="50">
        <v>0</v>
      </c>
      <c r="BQ490" s="50">
        <v>0</v>
      </c>
      <c r="BR490" s="50">
        <v>0</v>
      </c>
      <c r="BT490" s="50">
        <v>0</v>
      </c>
      <c r="BU490" s="50">
        <v>0</v>
      </c>
      <c r="BW490" s="50">
        <v>0</v>
      </c>
      <c r="BX490" s="50">
        <v>0</v>
      </c>
      <c r="BZ490" s="50">
        <v>0</v>
      </c>
      <c r="CA490" s="50">
        <v>0</v>
      </c>
      <c r="CC490" s="50">
        <v>0</v>
      </c>
      <c r="CD490" s="50">
        <v>0</v>
      </c>
      <c r="CF490" s="50">
        <v>0</v>
      </c>
      <c r="CG490" s="50">
        <v>0</v>
      </c>
      <c r="CI490" s="50">
        <v>0</v>
      </c>
      <c r="CJ490" s="50">
        <v>0</v>
      </c>
      <c r="CL490" s="50">
        <v>0</v>
      </c>
      <c r="CM490" s="50">
        <v>0</v>
      </c>
      <c r="CO490" s="50">
        <v>0</v>
      </c>
      <c r="CP490" s="50">
        <v>0</v>
      </c>
      <c r="CR490" s="50">
        <v>0</v>
      </c>
      <c r="CS490" s="50">
        <v>0</v>
      </c>
      <c r="CU490" s="50">
        <v>0</v>
      </c>
      <c r="CV490" s="50">
        <v>0</v>
      </c>
      <c r="CX490" s="50">
        <v>0</v>
      </c>
      <c r="CY490" s="50">
        <v>0</v>
      </c>
      <c r="DA490" s="50">
        <v>0</v>
      </c>
      <c r="DB490" s="50">
        <v>0</v>
      </c>
      <c r="DD490" s="50">
        <v>0</v>
      </c>
      <c r="DE490" s="50">
        <v>0</v>
      </c>
      <c r="DG490" s="50">
        <v>0</v>
      </c>
      <c r="DH490" s="50">
        <v>0</v>
      </c>
      <c r="DJ490" s="50">
        <v>0</v>
      </c>
      <c r="DK490" s="50">
        <v>0</v>
      </c>
      <c r="DM490" s="50">
        <v>0</v>
      </c>
      <c r="DN490" s="50">
        <v>0</v>
      </c>
    </row>
    <row r="491" spans="3:118" x14ac:dyDescent="0.3">
      <c r="C491" s="50">
        <v>0</v>
      </c>
      <c r="D491" s="50">
        <v>0</v>
      </c>
      <c r="F491" s="50">
        <v>0</v>
      </c>
      <c r="G491" s="50">
        <v>0</v>
      </c>
      <c r="I491" s="50">
        <v>0</v>
      </c>
      <c r="J491" s="50">
        <v>0</v>
      </c>
      <c r="L491" s="50">
        <v>11800</v>
      </c>
      <c r="M491" s="50">
        <v>15287.619000000001</v>
      </c>
      <c r="O491" s="50">
        <v>0</v>
      </c>
      <c r="P491" s="50">
        <v>0</v>
      </c>
      <c r="R491" s="50">
        <v>0</v>
      </c>
      <c r="S491" s="50">
        <v>0</v>
      </c>
      <c r="U491" s="50">
        <v>0</v>
      </c>
      <c r="V491" s="50">
        <v>0</v>
      </c>
      <c r="X491" s="50">
        <v>0</v>
      </c>
      <c r="Y491" s="50">
        <v>0</v>
      </c>
      <c r="AA491" s="50">
        <v>0</v>
      </c>
      <c r="AB491" s="50">
        <v>0</v>
      </c>
      <c r="AD491" s="50">
        <v>0</v>
      </c>
      <c r="AE491" s="50">
        <v>0</v>
      </c>
      <c r="AG491" s="50">
        <v>0</v>
      </c>
      <c r="AH491" s="50">
        <v>0</v>
      </c>
      <c r="AJ491" s="50">
        <v>0</v>
      </c>
      <c r="AK491" s="50">
        <v>0</v>
      </c>
      <c r="AM491" s="50">
        <v>0</v>
      </c>
      <c r="AN491" s="50">
        <v>0</v>
      </c>
      <c r="AP491" s="50">
        <v>0</v>
      </c>
      <c r="AQ491" s="50">
        <v>0</v>
      </c>
      <c r="AS491" s="50">
        <v>0</v>
      </c>
      <c r="AT491" s="50">
        <v>0</v>
      </c>
      <c r="AV491" s="50">
        <v>0</v>
      </c>
      <c r="AW491" s="50">
        <v>0</v>
      </c>
      <c r="AY491" s="50">
        <v>0</v>
      </c>
      <c r="AZ491" s="50">
        <v>0</v>
      </c>
      <c r="BB491" s="50">
        <v>0</v>
      </c>
      <c r="BC491" s="50">
        <v>0</v>
      </c>
      <c r="BE491" s="50">
        <v>0</v>
      </c>
      <c r="BF491" s="50">
        <v>0</v>
      </c>
      <c r="BH491" s="50">
        <v>0</v>
      </c>
      <c r="BI491" s="50">
        <v>0</v>
      </c>
      <c r="BK491" s="50">
        <v>0</v>
      </c>
      <c r="BL491" s="50">
        <v>0</v>
      </c>
      <c r="BN491" s="50">
        <v>0</v>
      </c>
      <c r="BO491" s="50">
        <v>0</v>
      </c>
      <c r="BQ491" s="50">
        <v>0</v>
      </c>
      <c r="BR491" s="50">
        <v>0</v>
      </c>
      <c r="BT491" s="50">
        <v>0</v>
      </c>
      <c r="BU491" s="50">
        <v>0</v>
      </c>
      <c r="BW491" s="50">
        <v>0</v>
      </c>
      <c r="BX491" s="50">
        <v>0</v>
      </c>
      <c r="BZ491" s="50">
        <v>0</v>
      </c>
      <c r="CA491" s="50">
        <v>0</v>
      </c>
      <c r="CC491" s="50">
        <v>0</v>
      </c>
      <c r="CD491" s="50">
        <v>0</v>
      </c>
      <c r="CF491" s="50">
        <v>0</v>
      </c>
      <c r="CG491" s="50">
        <v>0</v>
      </c>
      <c r="CI491" s="50">
        <v>30000</v>
      </c>
      <c r="CJ491" s="50">
        <v>37569.563999999998</v>
      </c>
      <c r="CL491" s="50">
        <v>0</v>
      </c>
      <c r="CM491" s="50">
        <v>0</v>
      </c>
      <c r="CO491" s="50">
        <v>0</v>
      </c>
      <c r="CP491" s="50">
        <v>0</v>
      </c>
      <c r="CR491" s="50">
        <v>0</v>
      </c>
      <c r="CS491" s="50">
        <v>0</v>
      </c>
      <c r="CU491" s="50">
        <v>0</v>
      </c>
      <c r="CV491" s="50">
        <v>0</v>
      </c>
      <c r="CX491" s="50">
        <v>0</v>
      </c>
      <c r="CY491" s="50">
        <v>0</v>
      </c>
      <c r="DA491" s="50">
        <v>0</v>
      </c>
      <c r="DB491" s="50">
        <v>0</v>
      </c>
      <c r="DD491" s="50">
        <v>0</v>
      </c>
      <c r="DE491" s="50">
        <v>0</v>
      </c>
      <c r="DG491" s="50">
        <v>0</v>
      </c>
      <c r="DH491" s="50">
        <v>0</v>
      </c>
      <c r="DJ491" s="50">
        <v>0</v>
      </c>
      <c r="DK491" s="50">
        <v>0</v>
      </c>
      <c r="DM491" s="50">
        <v>0</v>
      </c>
      <c r="DN491" s="50">
        <v>0</v>
      </c>
    </row>
    <row r="492" spans="3:118" x14ac:dyDescent="0.3">
      <c r="C492" s="50">
        <v>0</v>
      </c>
      <c r="D492" s="50">
        <v>0</v>
      </c>
      <c r="F492" s="50">
        <v>0</v>
      </c>
      <c r="G492" s="50">
        <v>0</v>
      </c>
      <c r="I492" s="50">
        <v>0</v>
      </c>
      <c r="J492" s="50">
        <v>0</v>
      </c>
      <c r="L492" s="50">
        <v>0</v>
      </c>
      <c r="M492" s="50">
        <v>0</v>
      </c>
      <c r="O492" s="50">
        <v>0</v>
      </c>
      <c r="P492" s="50">
        <v>0</v>
      </c>
      <c r="R492" s="50">
        <v>0</v>
      </c>
      <c r="S492" s="50">
        <v>0</v>
      </c>
      <c r="U492" s="50">
        <v>0</v>
      </c>
      <c r="V492" s="50">
        <v>0</v>
      </c>
      <c r="X492" s="50">
        <v>0</v>
      </c>
      <c r="Y492" s="50">
        <v>0</v>
      </c>
      <c r="AA492" s="50">
        <v>0.5</v>
      </c>
      <c r="AB492" s="50">
        <v>1.0349999999999999</v>
      </c>
      <c r="AD492" s="50">
        <v>0</v>
      </c>
      <c r="AE492" s="50">
        <v>0</v>
      </c>
      <c r="AG492" s="50">
        <v>0</v>
      </c>
      <c r="AH492" s="50">
        <v>0</v>
      </c>
      <c r="AJ492" s="50">
        <v>0</v>
      </c>
      <c r="AK492" s="50">
        <v>0</v>
      </c>
      <c r="AM492" s="50">
        <v>0</v>
      </c>
      <c r="AN492" s="50">
        <v>0</v>
      </c>
      <c r="AP492" s="50">
        <v>0</v>
      </c>
      <c r="AQ492" s="50">
        <v>0</v>
      </c>
      <c r="AS492" s="50">
        <v>0</v>
      </c>
      <c r="AT492" s="50">
        <v>0</v>
      </c>
      <c r="AV492" s="50">
        <v>0</v>
      </c>
      <c r="AW492" s="50">
        <v>0</v>
      </c>
      <c r="AY492" s="50">
        <v>0</v>
      </c>
      <c r="AZ492" s="50">
        <v>0</v>
      </c>
      <c r="BB492" s="50">
        <v>0</v>
      </c>
      <c r="BC492" s="50">
        <v>0</v>
      </c>
      <c r="BE492" s="50">
        <v>0</v>
      </c>
      <c r="BF492" s="50">
        <v>0</v>
      </c>
      <c r="BH492" s="50">
        <v>0</v>
      </c>
      <c r="BI492" s="50">
        <v>0</v>
      </c>
      <c r="BK492" s="50">
        <v>0</v>
      </c>
      <c r="BL492" s="50">
        <v>0</v>
      </c>
      <c r="BN492" s="50">
        <v>0</v>
      </c>
      <c r="BO492" s="50">
        <v>0</v>
      </c>
      <c r="BQ492" s="50">
        <v>0</v>
      </c>
      <c r="BR492" s="50">
        <v>0</v>
      </c>
      <c r="BT492" s="50">
        <v>0</v>
      </c>
      <c r="BU492" s="50">
        <v>0</v>
      </c>
      <c r="BW492" s="50">
        <v>0</v>
      </c>
      <c r="BX492" s="50">
        <v>0</v>
      </c>
      <c r="BZ492" s="50">
        <v>0</v>
      </c>
      <c r="CA492" s="50">
        <v>0</v>
      </c>
      <c r="CC492" s="50">
        <v>0</v>
      </c>
      <c r="CD492" s="50">
        <v>0</v>
      </c>
      <c r="CF492" s="50">
        <v>0</v>
      </c>
      <c r="CG492" s="50">
        <v>0</v>
      </c>
      <c r="CI492" s="50">
        <v>0</v>
      </c>
      <c r="CJ492" s="50">
        <v>0</v>
      </c>
      <c r="CL492" s="50">
        <v>0</v>
      </c>
      <c r="CM492" s="50">
        <v>0</v>
      </c>
      <c r="CO492" s="50">
        <v>0</v>
      </c>
      <c r="CP492" s="50">
        <v>0</v>
      </c>
      <c r="CR492" s="50">
        <v>0</v>
      </c>
      <c r="CS492" s="50">
        <v>0</v>
      </c>
      <c r="CU492" s="50">
        <v>0</v>
      </c>
      <c r="CV492" s="50">
        <v>0</v>
      </c>
      <c r="CX492" s="50">
        <v>0</v>
      </c>
      <c r="CY492" s="50">
        <v>0</v>
      </c>
      <c r="DA492" s="50">
        <v>0</v>
      </c>
      <c r="DB492" s="50">
        <v>0</v>
      </c>
      <c r="DD492" s="50">
        <v>0</v>
      </c>
      <c r="DE492" s="50">
        <v>0</v>
      </c>
      <c r="DG492" s="50">
        <v>0</v>
      </c>
      <c r="DH492" s="50">
        <v>0</v>
      </c>
      <c r="DJ492" s="50">
        <v>0</v>
      </c>
      <c r="DK492" s="50">
        <v>0</v>
      </c>
      <c r="DM492" s="50">
        <v>0</v>
      </c>
      <c r="DN492" s="50">
        <v>0</v>
      </c>
    </row>
    <row r="493" spans="3:118" x14ac:dyDescent="0.3">
      <c r="C493" s="50">
        <v>32500</v>
      </c>
      <c r="D493" s="50">
        <v>91223.743000000002</v>
      </c>
      <c r="F493" s="50">
        <v>30205</v>
      </c>
      <c r="G493" s="50">
        <v>44636.720999999998</v>
      </c>
      <c r="I493" s="50">
        <v>0</v>
      </c>
      <c r="J493" s="50">
        <v>0</v>
      </c>
      <c r="L493" s="50">
        <v>240</v>
      </c>
      <c r="M493" s="50">
        <v>51.822000000000003</v>
      </c>
      <c r="O493" s="50">
        <v>5140</v>
      </c>
      <c r="P493" s="50">
        <v>28086.227999999999</v>
      </c>
      <c r="R493" s="50">
        <v>90094</v>
      </c>
      <c r="S493" s="50">
        <v>122992.283</v>
      </c>
      <c r="U493" s="50">
        <v>95</v>
      </c>
      <c r="V493" s="50">
        <v>100.426</v>
      </c>
      <c r="X493" s="50">
        <v>4069.7</v>
      </c>
      <c r="Y493" s="50">
        <v>18324.489000000001</v>
      </c>
      <c r="AA493" s="50">
        <v>325347</v>
      </c>
      <c r="AB493" s="50">
        <v>653585.35100000002</v>
      </c>
      <c r="AD493" s="50">
        <v>243700</v>
      </c>
      <c r="AE493" s="50">
        <v>433801.38199999998</v>
      </c>
      <c r="AG493" s="50">
        <v>788225</v>
      </c>
      <c r="AH493" s="50">
        <v>893254.03399999999</v>
      </c>
      <c r="AJ493" s="50">
        <v>1047000</v>
      </c>
      <c r="AK493" s="50">
        <v>1251373.1669999999</v>
      </c>
      <c r="AM493" s="50">
        <v>127000</v>
      </c>
      <c r="AN493" s="50">
        <v>166418.08100000001</v>
      </c>
      <c r="AP493" s="50">
        <v>456375</v>
      </c>
      <c r="AQ493" s="50">
        <v>468282.799</v>
      </c>
      <c r="AS493" s="50">
        <v>30120</v>
      </c>
      <c r="AT493" s="50">
        <v>41269.042000000001</v>
      </c>
      <c r="AV493" s="50">
        <v>559000</v>
      </c>
      <c r="AW493" s="50">
        <v>772624.06200000003</v>
      </c>
      <c r="AY493" s="50">
        <v>245135</v>
      </c>
      <c r="AZ493" s="50">
        <v>407382.53399999999</v>
      </c>
      <c r="BB493" s="50">
        <v>494092</v>
      </c>
      <c r="BC493" s="50">
        <v>699019.25699999998</v>
      </c>
      <c r="BE493" s="50">
        <v>477000</v>
      </c>
      <c r="BF493" s="50">
        <v>702952.777</v>
      </c>
      <c r="BH493" s="50">
        <v>548001.5</v>
      </c>
      <c r="BI493" s="50">
        <v>726597.62899999996</v>
      </c>
      <c r="BK493" s="50">
        <v>1821500</v>
      </c>
      <c r="BL493" s="50">
        <v>2303753.7919999999</v>
      </c>
      <c r="BN493" s="50">
        <v>2668925</v>
      </c>
      <c r="BO493" s="50">
        <v>3538681.0219999999</v>
      </c>
      <c r="BQ493" s="50">
        <v>2362890</v>
      </c>
      <c r="BR493" s="50">
        <v>3296223.6349999998</v>
      </c>
      <c r="BT493" s="50">
        <v>1766280</v>
      </c>
      <c r="BU493" s="50">
        <v>2149167.1749999998</v>
      </c>
      <c r="BW493" s="50">
        <v>238200</v>
      </c>
      <c r="BX493" s="50">
        <v>304458.76500000001</v>
      </c>
      <c r="BZ493" s="50">
        <v>296550</v>
      </c>
      <c r="CA493" s="50">
        <v>425977.739</v>
      </c>
      <c r="CC493" s="50">
        <v>265000</v>
      </c>
      <c r="CD493" s="50">
        <v>374411.57299999997</v>
      </c>
      <c r="CF493" s="50">
        <v>15612</v>
      </c>
      <c r="CG493" s="50">
        <v>59072.402999999998</v>
      </c>
      <c r="CI493" s="50">
        <v>11582</v>
      </c>
      <c r="CJ493" s="50">
        <v>41698.832000000002</v>
      </c>
      <c r="CL493" s="50">
        <v>6353.1</v>
      </c>
      <c r="CM493" s="50">
        <v>26294.983</v>
      </c>
      <c r="CO493" s="50">
        <v>189000</v>
      </c>
      <c r="CP493" s="50">
        <v>290074.42700000003</v>
      </c>
      <c r="CR493" s="50">
        <v>346000</v>
      </c>
      <c r="CS493" s="50">
        <v>515022.60399999999</v>
      </c>
      <c r="CU493" s="50">
        <v>366865</v>
      </c>
      <c r="CV493" s="50">
        <v>586375.68900000001</v>
      </c>
      <c r="CX493" s="50">
        <v>1812150</v>
      </c>
      <c r="CY493" s="50">
        <v>3051010.3360000001</v>
      </c>
      <c r="DA493" s="50">
        <v>0</v>
      </c>
      <c r="DB493" s="50">
        <v>0</v>
      </c>
      <c r="DD493" s="50">
        <v>0</v>
      </c>
      <c r="DE493" s="50">
        <v>0</v>
      </c>
      <c r="DG493" s="50">
        <v>0</v>
      </c>
      <c r="DH493" s="50">
        <v>0</v>
      </c>
      <c r="DJ493" s="50">
        <v>15615</v>
      </c>
      <c r="DK493" s="50">
        <v>79406.491999999998</v>
      </c>
      <c r="DM493" s="50">
        <v>0</v>
      </c>
      <c r="DN493" s="50">
        <v>0</v>
      </c>
    </row>
    <row r="494" spans="3:118" x14ac:dyDescent="0.3">
      <c r="C494" s="50">
        <v>0</v>
      </c>
      <c r="D494" s="50">
        <v>0</v>
      </c>
      <c r="F494" s="50">
        <v>0</v>
      </c>
      <c r="G494" s="50">
        <v>0</v>
      </c>
      <c r="I494" s="50">
        <v>0</v>
      </c>
      <c r="J494" s="50">
        <v>0</v>
      </c>
      <c r="L494" s="50">
        <v>0</v>
      </c>
      <c r="M494" s="50">
        <v>0</v>
      </c>
      <c r="O494" s="50">
        <v>0</v>
      </c>
      <c r="P494" s="50">
        <v>0</v>
      </c>
      <c r="R494" s="50">
        <v>0</v>
      </c>
      <c r="S494" s="50">
        <v>0</v>
      </c>
      <c r="U494" s="50">
        <v>0</v>
      </c>
      <c r="V494" s="50">
        <v>0</v>
      </c>
      <c r="X494" s="50">
        <v>0</v>
      </c>
      <c r="Y494" s="50">
        <v>0</v>
      </c>
      <c r="AA494" s="50">
        <v>0</v>
      </c>
      <c r="AB494" s="50">
        <v>0</v>
      </c>
      <c r="AD494" s="50">
        <v>0</v>
      </c>
      <c r="AE494" s="50">
        <v>0</v>
      </c>
      <c r="AG494" s="50">
        <v>0</v>
      </c>
      <c r="AH494" s="50">
        <v>0</v>
      </c>
      <c r="AJ494" s="50">
        <v>0</v>
      </c>
      <c r="AK494" s="50">
        <v>0</v>
      </c>
      <c r="AM494" s="50">
        <v>40</v>
      </c>
      <c r="AN494" s="50">
        <v>8.9700000000000006</v>
      </c>
      <c r="AP494" s="50">
        <v>0</v>
      </c>
      <c r="AQ494" s="50">
        <v>0</v>
      </c>
      <c r="AS494" s="50">
        <v>0</v>
      </c>
      <c r="AT494" s="50">
        <v>0</v>
      </c>
      <c r="AV494" s="50">
        <v>0</v>
      </c>
      <c r="AW494" s="50">
        <v>0</v>
      </c>
      <c r="AY494" s="50">
        <v>0</v>
      </c>
      <c r="AZ494" s="50">
        <v>0</v>
      </c>
      <c r="BB494" s="50">
        <v>0</v>
      </c>
      <c r="BC494" s="50">
        <v>0</v>
      </c>
      <c r="BE494" s="50">
        <v>0</v>
      </c>
      <c r="BF494" s="50">
        <v>0</v>
      </c>
      <c r="BH494" s="50">
        <v>2</v>
      </c>
      <c r="BI494" s="50">
        <v>3.6</v>
      </c>
      <c r="BK494" s="50">
        <v>0</v>
      </c>
      <c r="BL494" s="50">
        <v>0</v>
      </c>
      <c r="BN494" s="50">
        <v>0</v>
      </c>
      <c r="BO494" s="50">
        <v>0</v>
      </c>
      <c r="BQ494" s="50">
        <v>0</v>
      </c>
      <c r="BR494" s="50">
        <v>0</v>
      </c>
      <c r="BT494" s="50">
        <v>0</v>
      </c>
      <c r="BU494" s="50">
        <v>0</v>
      </c>
      <c r="BW494" s="50">
        <v>0</v>
      </c>
      <c r="BX494" s="50">
        <v>0</v>
      </c>
      <c r="BZ494" s="50">
        <v>0</v>
      </c>
      <c r="CA494" s="50">
        <v>0</v>
      </c>
      <c r="CC494" s="50">
        <v>0</v>
      </c>
      <c r="CD494" s="50">
        <v>0</v>
      </c>
      <c r="CF494" s="50">
        <v>0</v>
      </c>
      <c r="CG494" s="50">
        <v>0</v>
      </c>
      <c r="CI494" s="50">
        <v>0</v>
      </c>
      <c r="CJ494" s="50">
        <v>0</v>
      </c>
      <c r="CL494" s="50">
        <v>0</v>
      </c>
      <c r="CM494" s="50">
        <v>0</v>
      </c>
      <c r="CO494" s="50">
        <v>0</v>
      </c>
      <c r="CP494" s="50">
        <v>0</v>
      </c>
      <c r="CR494" s="50">
        <v>0</v>
      </c>
      <c r="CS494" s="50">
        <v>0</v>
      </c>
      <c r="CU494" s="50">
        <v>0</v>
      </c>
      <c r="CV494" s="50">
        <v>0</v>
      </c>
      <c r="CX494" s="50">
        <v>0</v>
      </c>
      <c r="CY494" s="50">
        <v>0</v>
      </c>
      <c r="DA494" s="50">
        <v>0</v>
      </c>
      <c r="DB494" s="50">
        <v>0</v>
      </c>
      <c r="DD494" s="50">
        <v>0</v>
      </c>
      <c r="DE494" s="50">
        <v>0</v>
      </c>
      <c r="DG494" s="50">
        <v>0</v>
      </c>
      <c r="DH494" s="50">
        <v>0</v>
      </c>
      <c r="DJ494" s="50">
        <v>0</v>
      </c>
      <c r="DK494" s="50">
        <v>0</v>
      </c>
      <c r="DM494" s="50">
        <v>0</v>
      </c>
      <c r="DN494" s="50">
        <v>0</v>
      </c>
    </row>
    <row r="495" spans="3:118" x14ac:dyDescent="0.3">
      <c r="C495" s="50">
        <v>0</v>
      </c>
      <c r="D495" s="50">
        <v>0</v>
      </c>
      <c r="F495" s="50">
        <v>0</v>
      </c>
      <c r="G495" s="50">
        <v>0</v>
      </c>
      <c r="I495" s="50">
        <v>0</v>
      </c>
      <c r="J495" s="50">
        <v>0</v>
      </c>
      <c r="L495" s="50">
        <v>0</v>
      </c>
      <c r="M495" s="50">
        <v>0</v>
      </c>
      <c r="O495" s="50">
        <v>0</v>
      </c>
      <c r="P495" s="50">
        <v>0</v>
      </c>
      <c r="R495" s="50">
        <v>0</v>
      </c>
      <c r="S495" s="50">
        <v>0</v>
      </c>
      <c r="U495" s="50">
        <v>0</v>
      </c>
      <c r="V495" s="50">
        <v>0</v>
      </c>
      <c r="X495" s="50">
        <v>0</v>
      </c>
      <c r="Y495" s="50">
        <v>0</v>
      </c>
      <c r="AA495" s="50">
        <v>0</v>
      </c>
      <c r="AB495" s="50">
        <v>0</v>
      </c>
      <c r="AD495" s="50">
        <v>340000</v>
      </c>
      <c r="AE495" s="50">
        <v>19438.39</v>
      </c>
      <c r="AG495" s="50">
        <v>930000</v>
      </c>
      <c r="AH495" s="50">
        <v>295647.64399999997</v>
      </c>
      <c r="AJ495" s="50">
        <v>360000</v>
      </c>
      <c r="AK495" s="50">
        <v>115126.58900000001</v>
      </c>
      <c r="AM495" s="50">
        <v>300000</v>
      </c>
      <c r="AN495" s="50">
        <v>113435.333</v>
      </c>
      <c r="AP495" s="50">
        <v>2390000</v>
      </c>
      <c r="AQ495" s="50">
        <v>877171.34499999997</v>
      </c>
      <c r="AS495" s="50">
        <v>0</v>
      </c>
      <c r="AT495" s="50">
        <v>0</v>
      </c>
      <c r="AV495" s="50">
        <v>0</v>
      </c>
      <c r="AW495" s="50">
        <v>0</v>
      </c>
      <c r="AY495" s="50">
        <v>0</v>
      </c>
      <c r="AZ495" s="50">
        <v>0</v>
      </c>
      <c r="BB495" s="50">
        <v>0</v>
      </c>
      <c r="BC495" s="50">
        <v>0</v>
      </c>
      <c r="BE495" s="50">
        <v>0</v>
      </c>
      <c r="BF495" s="50">
        <v>0</v>
      </c>
      <c r="BH495" s="50">
        <v>0</v>
      </c>
      <c r="BI495" s="50">
        <v>0</v>
      </c>
      <c r="BK495" s="50">
        <v>0</v>
      </c>
      <c r="BL495" s="50">
        <v>0</v>
      </c>
      <c r="BN495" s="50">
        <v>0</v>
      </c>
      <c r="BO495" s="50">
        <v>0</v>
      </c>
      <c r="BQ495" s="50">
        <v>0</v>
      </c>
      <c r="BR495" s="50">
        <v>0</v>
      </c>
      <c r="BT495" s="50">
        <v>0</v>
      </c>
      <c r="BU495" s="50">
        <v>0</v>
      </c>
      <c r="BW495" s="50">
        <v>0</v>
      </c>
      <c r="BX495" s="50">
        <v>0</v>
      </c>
      <c r="BZ495" s="50">
        <v>0</v>
      </c>
      <c r="CA495" s="50">
        <v>0</v>
      </c>
      <c r="CC495" s="50">
        <v>0</v>
      </c>
      <c r="CD495" s="50">
        <v>0</v>
      </c>
      <c r="CF495" s="50">
        <v>0</v>
      </c>
      <c r="CG495" s="50">
        <v>0</v>
      </c>
      <c r="CI495" s="50">
        <v>0</v>
      </c>
      <c r="CJ495" s="50">
        <v>0</v>
      </c>
      <c r="CL495" s="50">
        <v>0</v>
      </c>
      <c r="CM495" s="50">
        <v>0</v>
      </c>
      <c r="CO495" s="50">
        <v>0</v>
      </c>
      <c r="CP495" s="50">
        <v>0</v>
      </c>
      <c r="CR495" s="50">
        <v>0</v>
      </c>
      <c r="CS495" s="50">
        <v>0</v>
      </c>
      <c r="CU495" s="50">
        <v>0</v>
      </c>
      <c r="CV495" s="50">
        <v>0</v>
      </c>
      <c r="CX495" s="50">
        <v>0</v>
      </c>
      <c r="CY495" s="50">
        <v>0</v>
      </c>
      <c r="DA495" s="50">
        <v>0</v>
      </c>
      <c r="DB495" s="50">
        <v>0</v>
      </c>
      <c r="DD495" s="50">
        <v>0</v>
      </c>
      <c r="DE495" s="50">
        <v>0</v>
      </c>
      <c r="DG495" s="50">
        <v>0</v>
      </c>
      <c r="DH495" s="50">
        <v>0</v>
      </c>
      <c r="DJ495" s="50">
        <v>300000</v>
      </c>
      <c r="DK495" s="50">
        <v>112785.826</v>
      </c>
      <c r="DM495" s="50">
        <v>0</v>
      </c>
      <c r="DN495" s="50">
        <v>0</v>
      </c>
    </row>
    <row r="496" spans="3:118" x14ac:dyDescent="0.3">
      <c r="C496" s="50">
        <v>0</v>
      </c>
      <c r="D496" s="50">
        <v>0</v>
      </c>
      <c r="F496" s="50">
        <v>0</v>
      </c>
      <c r="G496" s="50">
        <v>0</v>
      </c>
      <c r="I496" s="50">
        <v>0</v>
      </c>
      <c r="J496" s="50">
        <v>0</v>
      </c>
      <c r="L496" s="50">
        <v>0</v>
      </c>
      <c r="M496" s="50">
        <v>0</v>
      </c>
      <c r="O496" s="50">
        <v>0</v>
      </c>
      <c r="P496" s="50">
        <v>0</v>
      </c>
      <c r="R496" s="50">
        <v>68000</v>
      </c>
      <c r="S496" s="50">
        <v>15703.276</v>
      </c>
      <c r="U496" s="50">
        <v>0</v>
      </c>
      <c r="V496" s="50">
        <v>0</v>
      </c>
      <c r="X496" s="50">
        <v>0</v>
      </c>
      <c r="Y496" s="50">
        <v>0</v>
      </c>
      <c r="AA496" s="50">
        <v>0</v>
      </c>
      <c r="AB496" s="50">
        <v>0</v>
      </c>
      <c r="AD496" s="50">
        <v>0</v>
      </c>
      <c r="AE496" s="50">
        <v>0</v>
      </c>
      <c r="AG496" s="50">
        <v>0</v>
      </c>
      <c r="AH496" s="50">
        <v>0</v>
      </c>
      <c r="AJ496" s="50">
        <v>0</v>
      </c>
      <c r="AK496" s="50">
        <v>0</v>
      </c>
      <c r="AM496" s="50">
        <v>0</v>
      </c>
      <c r="AN496" s="50">
        <v>0</v>
      </c>
      <c r="AP496" s="50">
        <v>0</v>
      </c>
      <c r="AQ496" s="50">
        <v>0</v>
      </c>
      <c r="AS496" s="50">
        <v>0</v>
      </c>
      <c r="AT496" s="50">
        <v>0</v>
      </c>
      <c r="AV496" s="50">
        <v>0</v>
      </c>
      <c r="AW496" s="50">
        <v>0</v>
      </c>
      <c r="AY496" s="50">
        <v>0</v>
      </c>
      <c r="AZ496" s="50">
        <v>0</v>
      </c>
      <c r="BB496" s="50">
        <v>0</v>
      </c>
      <c r="BC496" s="50">
        <v>0</v>
      </c>
      <c r="BE496" s="50">
        <v>0</v>
      </c>
      <c r="BF496" s="50">
        <v>0</v>
      </c>
      <c r="BH496" s="50">
        <v>0</v>
      </c>
      <c r="BI496" s="50">
        <v>0</v>
      </c>
      <c r="BK496" s="50">
        <v>0</v>
      </c>
      <c r="BL496" s="50">
        <v>0</v>
      </c>
      <c r="BN496" s="50">
        <v>0</v>
      </c>
      <c r="BO496" s="50">
        <v>0</v>
      </c>
      <c r="BQ496" s="50">
        <v>0</v>
      </c>
      <c r="BR496" s="50">
        <v>0</v>
      </c>
      <c r="BT496" s="50">
        <v>0</v>
      </c>
      <c r="BU496" s="50">
        <v>0</v>
      </c>
      <c r="BW496" s="50">
        <v>0</v>
      </c>
      <c r="BX496" s="50">
        <v>0</v>
      </c>
      <c r="BZ496" s="50">
        <v>42000</v>
      </c>
      <c r="CA496" s="50">
        <v>14702.986999999999</v>
      </c>
      <c r="CC496" s="50">
        <v>0</v>
      </c>
      <c r="CD496" s="50">
        <v>0</v>
      </c>
      <c r="CF496" s="50">
        <v>0</v>
      </c>
      <c r="CG496" s="50">
        <v>0</v>
      </c>
      <c r="CI496" s="50">
        <v>0</v>
      </c>
      <c r="CJ496" s="50">
        <v>0</v>
      </c>
      <c r="CL496" s="50">
        <v>0</v>
      </c>
      <c r="CM496" s="50">
        <v>0</v>
      </c>
      <c r="CO496" s="50">
        <v>0</v>
      </c>
      <c r="CP496" s="50">
        <v>0</v>
      </c>
      <c r="CR496" s="50">
        <v>0</v>
      </c>
      <c r="CS496" s="50">
        <v>0</v>
      </c>
      <c r="CU496" s="50">
        <v>0</v>
      </c>
      <c r="CV496" s="50">
        <v>0</v>
      </c>
      <c r="CX496" s="50">
        <v>104000</v>
      </c>
      <c r="CY496" s="50">
        <v>37414.677000000003</v>
      </c>
      <c r="DA496" s="50">
        <v>0</v>
      </c>
      <c r="DB496" s="50">
        <v>0</v>
      </c>
      <c r="DD496" s="50">
        <v>0</v>
      </c>
      <c r="DE496" s="50">
        <v>0</v>
      </c>
      <c r="DG496" s="50">
        <v>0</v>
      </c>
      <c r="DH496" s="50">
        <v>0</v>
      </c>
      <c r="DJ496" s="50">
        <v>2</v>
      </c>
      <c r="DK496" s="50">
        <v>3.492</v>
      </c>
      <c r="DM496" s="50">
        <v>0</v>
      </c>
      <c r="DN496" s="50">
        <v>0</v>
      </c>
    </row>
    <row r="497" spans="3:118" x14ac:dyDescent="0.3">
      <c r="C497" s="50">
        <v>0</v>
      </c>
      <c r="D497" s="50">
        <v>0</v>
      </c>
      <c r="F497" s="50">
        <v>0</v>
      </c>
      <c r="G497" s="50">
        <v>0</v>
      </c>
      <c r="I497" s="50">
        <v>0</v>
      </c>
      <c r="J497" s="50">
        <v>0</v>
      </c>
      <c r="L497" s="50">
        <v>0</v>
      </c>
      <c r="M497" s="50">
        <v>0</v>
      </c>
      <c r="O497" s="50">
        <v>0</v>
      </c>
      <c r="P497" s="50">
        <v>0</v>
      </c>
      <c r="R497" s="50">
        <v>0</v>
      </c>
      <c r="S497" s="50">
        <v>0</v>
      </c>
      <c r="U497" s="50">
        <v>0</v>
      </c>
      <c r="V497" s="50">
        <v>0</v>
      </c>
      <c r="X497" s="50">
        <v>7502.11</v>
      </c>
      <c r="Y497" s="50">
        <v>11280.195</v>
      </c>
      <c r="AA497" s="50">
        <v>0</v>
      </c>
      <c r="AB497" s="50">
        <v>0</v>
      </c>
      <c r="AD497" s="50">
        <v>0</v>
      </c>
      <c r="AE497" s="50">
        <v>0</v>
      </c>
      <c r="AG497" s="50">
        <v>0</v>
      </c>
      <c r="AH497" s="50">
        <v>0</v>
      </c>
      <c r="AJ497" s="50">
        <v>0</v>
      </c>
      <c r="AK497" s="50">
        <v>0</v>
      </c>
      <c r="AM497" s="50">
        <v>0</v>
      </c>
      <c r="AN497" s="50">
        <v>0</v>
      </c>
      <c r="AP497" s="50">
        <v>0</v>
      </c>
      <c r="AQ497" s="50">
        <v>0</v>
      </c>
      <c r="AS497" s="50">
        <v>0</v>
      </c>
      <c r="AT497" s="50">
        <v>0</v>
      </c>
      <c r="AV497" s="50">
        <v>0</v>
      </c>
      <c r="AW497" s="50">
        <v>0</v>
      </c>
      <c r="AY497" s="50">
        <v>0</v>
      </c>
      <c r="AZ497" s="50">
        <v>0</v>
      </c>
      <c r="BB497" s="50">
        <v>0</v>
      </c>
      <c r="BC497" s="50">
        <v>0</v>
      </c>
      <c r="BE497" s="50">
        <v>0</v>
      </c>
      <c r="BF497" s="50">
        <v>0</v>
      </c>
      <c r="BH497" s="50">
        <v>0</v>
      </c>
      <c r="BI497" s="50">
        <v>0</v>
      </c>
      <c r="BK497" s="50">
        <v>48</v>
      </c>
      <c r="BL497" s="50">
        <v>196.61799999999999</v>
      </c>
      <c r="BN497" s="50">
        <v>0</v>
      </c>
      <c r="BO497" s="50">
        <v>0</v>
      </c>
      <c r="BQ497" s="50">
        <v>0</v>
      </c>
      <c r="BR497" s="50">
        <v>0</v>
      </c>
      <c r="BT497" s="50">
        <v>0</v>
      </c>
      <c r="BU497" s="50">
        <v>0</v>
      </c>
      <c r="BW497" s="50">
        <v>0</v>
      </c>
      <c r="BX497" s="50">
        <v>0</v>
      </c>
      <c r="BZ497" s="50">
        <v>0</v>
      </c>
      <c r="CA497" s="50">
        <v>0</v>
      </c>
      <c r="CC497" s="50">
        <v>0</v>
      </c>
      <c r="CD497" s="50">
        <v>0</v>
      </c>
      <c r="CF497" s="50">
        <v>0</v>
      </c>
      <c r="CG497" s="50">
        <v>0</v>
      </c>
      <c r="CI497" s="50">
        <v>0</v>
      </c>
      <c r="CJ497" s="50">
        <v>0</v>
      </c>
      <c r="CL497" s="50">
        <v>0</v>
      </c>
      <c r="CM497" s="50">
        <v>0</v>
      </c>
      <c r="CO497" s="50">
        <v>2</v>
      </c>
      <c r="CP497" s="50">
        <v>10.250999999999999</v>
      </c>
      <c r="CR497" s="50">
        <v>0</v>
      </c>
      <c r="CS497" s="50">
        <v>0</v>
      </c>
      <c r="CU497" s="50">
        <v>0</v>
      </c>
      <c r="CV497" s="50">
        <v>0</v>
      </c>
      <c r="CX497" s="50">
        <v>0</v>
      </c>
      <c r="CY497" s="50">
        <v>0</v>
      </c>
      <c r="DA497" s="50">
        <v>0</v>
      </c>
      <c r="DB497" s="50">
        <v>0</v>
      </c>
      <c r="DD497" s="50">
        <v>0</v>
      </c>
      <c r="DE497" s="50">
        <v>0</v>
      </c>
      <c r="DG497" s="50">
        <v>0</v>
      </c>
      <c r="DH497" s="50">
        <v>0</v>
      </c>
      <c r="DJ497" s="50">
        <v>0</v>
      </c>
      <c r="DK497" s="50">
        <v>0</v>
      </c>
      <c r="DM497" s="50">
        <v>0</v>
      </c>
      <c r="DN497" s="50">
        <v>0</v>
      </c>
    </row>
    <row r="498" spans="3:118" x14ac:dyDescent="0.3">
      <c r="C498" s="50">
        <v>0</v>
      </c>
      <c r="D498" s="50">
        <v>0</v>
      </c>
      <c r="F498" s="50">
        <v>0</v>
      </c>
      <c r="G498" s="50">
        <v>0</v>
      </c>
      <c r="I498" s="50">
        <v>0</v>
      </c>
      <c r="J498" s="50">
        <v>0</v>
      </c>
      <c r="L498" s="50">
        <v>0</v>
      </c>
      <c r="M498" s="50">
        <v>0</v>
      </c>
      <c r="O498" s="50">
        <v>0</v>
      </c>
      <c r="P498" s="50">
        <v>0</v>
      </c>
      <c r="R498" s="50">
        <v>0</v>
      </c>
      <c r="S498" s="50">
        <v>0</v>
      </c>
      <c r="U498" s="50">
        <v>0</v>
      </c>
      <c r="V498" s="50">
        <v>0</v>
      </c>
      <c r="X498" s="50">
        <v>200</v>
      </c>
      <c r="Y498" s="50">
        <v>131.94</v>
      </c>
      <c r="AA498" s="50">
        <v>3.5</v>
      </c>
      <c r="AB498" s="50">
        <v>6.2089999999999996</v>
      </c>
      <c r="AD498" s="50">
        <v>0</v>
      </c>
      <c r="AE498" s="50">
        <v>0</v>
      </c>
      <c r="AG498" s="50">
        <v>0</v>
      </c>
      <c r="AH498" s="50">
        <v>0</v>
      </c>
      <c r="AJ498" s="50">
        <v>0</v>
      </c>
      <c r="AK498" s="50">
        <v>0</v>
      </c>
      <c r="AM498" s="50">
        <v>0</v>
      </c>
      <c r="AN498" s="50">
        <v>0</v>
      </c>
      <c r="AP498" s="50">
        <v>0</v>
      </c>
      <c r="AQ498" s="50">
        <v>0</v>
      </c>
      <c r="AS498" s="50">
        <v>0</v>
      </c>
      <c r="AT498" s="50">
        <v>0</v>
      </c>
      <c r="AV498" s="50">
        <v>0</v>
      </c>
      <c r="AW498" s="50">
        <v>0</v>
      </c>
      <c r="AY498" s="50">
        <v>0</v>
      </c>
      <c r="AZ498" s="50">
        <v>0</v>
      </c>
      <c r="BB498" s="50">
        <v>0</v>
      </c>
      <c r="BC498" s="50">
        <v>0</v>
      </c>
      <c r="BE498" s="50">
        <v>0</v>
      </c>
      <c r="BF498" s="50">
        <v>0</v>
      </c>
      <c r="BH498" s="50">
        <v>0</v>
      </c>
      <c r="BI498" s="50">
        <v>0</v>
      </c>
      <c r="BK498" s="50">
        <v>0</v>
      </c>
      <c r="BL498" s="50">
        <v>0</v>
      </c>
      <c r="BN498" s="50">
        <v>0</v>
      </c>
      <c r="BO498" s="50">
        <v>0</v>
      </c>
      <c r="BQ498" s="50">
        <v>0</v>
      </c>
      <c r="BR498" s="50">
        <v>0</v>
      </c>
      <c r="BT498" s="50">
        <v>0</v>
      </c>
      <c r="BU498" s="50">
        <v>0</v>
      </c>
      <c r="BW498" s="50">
        <v>0</v>
      </c>
      <c r="BX498" s="50">
        <v>0</v>
      </c>
      <c r="BZ498" s="50">
        <v>0</v>
      </c>
      <c r="CA498" s="50">
        <v>0</v>
      </c>
      <c r="CC498" s="50">
        <v>0</v>
      </c>
      <c r="CD498" s="50">
        <v>0</v>
      </c>
      <c r="CF498" s="50">
        <v>0</v>
      </c>
      <c r="CG498" s="50">
        <v>0</v>
      </c>
      <c r="CI498" s="50">
        <v>0</v>
      </c>
      <c r="CJ498" s="50">
        <v>0</v>
      </c>
      <c r="CL498" s="50">
        <v>0</v>
      </c>
      <c r="CM498" s="50">
        <v>0</v>
      </c>
      <c r="CO498" s="50">
        <v>0</v>
      </c>
      <c r="CP498" s="50">
        <v>0</v>
      </c>
      <c r="CR498" s="50">
        <v>0</v>
      </c>
      <c r="CS498" s="50">
        <v>0</v>
      </c>
      <c r="CU498" s="50">
        <v>0</v>
      </c>
      <c r="CV498" s="50">
        <v>0</v>
      </c>
      <c r="CX498" s="50">
        <v>0</v>
      </c>
      <c r="CY498" s="50">
        <v>0</v>
      </c>
      <c r="DA498" s="50">
        <v>0</v>
      </c>
      <c r="DB498" s="50">
        <v>0</v>
      </c>
      <c r="DD498" s="50">
        <v>0</v>
      </c>
      <c r="DE498" s="50">
        <v>0</v>
      </c>
      <c r="DG498" s="50">
        <v>0</v>
      </c>
      <c r="DH498" s="50">
        <v>0</v>
      </c>
      <c r="DJ498" s="50">
        <v>0</v>
      </c>
      <c r="DK498" s="50">
        <v>0</v>
      </c>
      <c r="DM498" s="50">
        <v>0</v>
      </c>
      <c r="DN498" s="50">
        <v>0</v>
      </c>
    </row>
    <row r="499" spans="3:118" x14ac:dyDescent="0.3">
      <c r="C499" s="50">
        <v>0</v>
      </c>
      <c r="D499" s="50">
        <v>0</v>
      </c>
      <c r="F499" s="50">
        <v>0</v>
      </c>
      <c r="G499" s="50">
        <v>0</v>
      </c>
      <c r="I499" s="50">
        <v>0</v>
      </c>
      <c r="J499" s="50">
        <v>0</v>
      </c>
      <c r="L499" s="50">
        <v>0</v>
      </c>
      <c r="M499" s="50">
        <v>0</v>
      </c>
      <c r="O499" s="50">
        <v>0</v>
      </c>
      <c r="P499" s="50">
        <v>0</v>
      </c>
      <c r="R499" s="50">
        <v>0</v>
      </c>
      <c r="S499" s="50">
        <v>0</v>
      </c>
      <c r="U499" s="50">
        <v>0</v>
      </c>
      <c r="V499" s="50">
        <v>0</v>
      </c>
      <c r="X499" s="50">
        <v>0</v>
      </c>
      <c r="Y499" s="50">
        <v>0</v>
      </c>
      <c r="AA499" s="50">
        <v>0</v>
      </c>
      <c r="AB499" s="50">
        <v>0</v>
      </c>
      <c r="AD499" s="50">
        <v>0</v>
      </c>
      <c r="AE499" s="50">
        <v>0</v>
      </c>
      <c r="AG499" s="50">
        <v>0</v>
      </c>
      <c r="AH499" s="50">
        <v>0</v>
      </c>
      <c r="AJ499" s="50">
        <v>0</v>
      </c>
      <c r="AK499" s="50">
        <v>0</v>
      </c>
      <c r="AM499" s="50">
        <v>0</v>
      </c>
      <c r="AN499" s="50">
        <v>0</v>
      </c>
      <c r="AP499" s="50">
        <v>0</v>
      </c>
      <c r="AQ499" s="50">
        <v>0</v>
      </c>
      <c r="AS499" s="50">
        <v>0</v>
      </c>
      <c r="AT499" s="50">
        <v>0</v>
      </c>
      <c r="AV499" s="50">
        <v>0</v>
      </c>
      <c r="AW499" s="50">
        <v>0</v>
      </c>
      <c r="AY499" s="50">
        <v>0</v>
      </c>
      <c r="AZ499" s="50">
        <v>0</v>
      </c>
      <c r="BB499" s="50">
        <v>0</v>
      </c>
      <c r="BC499" s="50">
        <v>0</v>
      </c>
      <c r="BE499" s="50">
        <v>0</v>
      </c>
      <c r="BF499" s="50">
        <v>0</v>
      </c>
      <c r="BH499" s="50">
        <v>0</v>
      </c>
      <c r="BI499" s="50">
        <v>0</v>
      </c>
      <c r="BK499" s="50">
        <v>0</v>
      </c>
      <c r="BL499" s="50">
        <v>0</v>
      </c>
      <c r="BN499" s="50">
        <v>0</v>
      </c>
      <c r="BO499" s="50">
        <v>0</v>
      </c>
      <c r="BQ499" s="50">
        <v>0</v>
      </c>
      <c r="BR499" s="50">
        <v>0</v>
      </c>
      <c r="BT499" s="50">
        <v>0</v>
      </c>
      <c r="BU499" s="50">
        <v>0</v>
      </c>
      <c r="BW499" s="50">
        <v>0</v>
      </c>
      <c r="BX499" s="50">
        <v>0</v>
      </c>
      <c r="BZ499" s="50">
        <v>0</v>
      </c>
      <c r="CA499" s="50">
        <v>0</v>
      </c>
      <c r="CC499" s="50">
        <v>0</v>
      </c>
      <c r="CD499" s="50">
        <v>0</v>
      </c>
      <c r="CF499" s="50">
        <v>0</v>
      </c>
      <c r="CG499" s="50">
        <v>0</v>
      </c>
      <c r="CI499" s="50">
        <v>0</v>
      </c>
      <c r="CJ499" s="50">
        <v>0</v>
      </c>
      <c r="CL499" s="50">
        <v>1050</v>
      </c>
      <c r="CM499" s="50">
        <v>900.68200000000002</v>
      </c>
      <c r="CO499" s="50">
        <v>0</v>
      </c>
      <c r="CP499" s="50">
        <v>0</v>
      </c>
      <c r="CR499" s="50">
        <v>0</v>
      </c>
      <c r="CS499" s="50">
        <v>0</v>
      </c>
      <c r="CU499" s="50">
        <v>0</v>
      </c>
      <c r="CV499" s="50">
        <v>0</v>
      </c>
      <c r="CX499" s="50">
        <v>0</v>
      </c>
      <c r="CY499" s="50">
        <v>0</v>
      </c>
      <c r="DA499" s="50">
        <v>0</v>
      </c>
      <c r="DB499" s="50">
        <v>0</v>
      </c>
      <c r="DD499" s="50">
        <v>0</v>
      </c>
      <c r="DE499" s="50">
        <v>0</v>
      </c>
      <c r="DG499" s="50">
        <v>0</v>
      </c>
      <c r="DH499" s="50">
        <v>0</v>
      </c>
      <c r="DJ499" s="50">
        <v>0</v>
      </c>
      <c r="DK499" s="50">
        <v>0</v>
      </c>
      <c r="DM499" s="50">
        <v>0</v>
      </c>
      <c r="DN499" s="50">
        <v>0</v>
      </c>
    </row>
    <row r="500" spans="3:118" x14ac:dyDescent="0.3">
      <c r="C500" s="50">
        <v>0</v>
      </c>
      <c r="D500" s="50">
        <v>0</v>
      </c>
      <c r="F500" s="50">
        <v>0</v>
      </c>
      <c r="G500" s="50">
        <v>0</v>
      </c>
      <c r="I500" s="50">
        <v>218.4</v>
      </c>
      <c r="J500" s="50">
        <v>178.81700000000001</v>
      </c>
      <c r="L500" s="50">
        <v>264</v>
      </c>
      <c r="M500" s="50">
        <v>191.233</v>
      </c>
      <c r="O500" s="50">
        <v>0</v>
      </c>
      <c r="P500" s="50">
        <v>0</v>
      </c>
      <c r="R500" s="50">
        <v>289</v>
      </c>
      <c r="S500" s="50">
        <v>219.71899999999999</v>
      </c>
      <c r="U500" s="50">
        <v>240</v>
      </c>
      <c r="V500" s="50">
        <v>173.04900000000001</v>
      </c>
      <c r="X500" s="50">
        <v>240</v>
      </c>
      <c r="Y500" s="50">
        <v>177.77500000000001</v>
      </c>
      <c r="AA500" s="50">
        <v>0</v>
      </c>
      <c r="AB500" s="50">
        <v>0</v>
      </c>
      <c r="AD500" s="50">
        <v>120</v>
      </c>
      <c r="AE500" s="50">
        <v>72.384</v>
      </c>
      <c r="AG500" s="50">
        <v>84</v>
      </c>
      <c r="AH500" s="50">
        <v>69.858999999999995</v>
      </c>
      <c r="AJ500" s="50">
        <v>0</v>
      </c>
      <c r="AK500" s="50">
        <v>0</v>
      </c>
      <c r="AM500" s="50">
        <v>464</v>
      </c>
      <c r="AN500" s="50">
        <v>237.44200000000001</v>
      </c>
      <c r="AP500" s="50">
        <v>0</v>
      </c>
      <c r="AQ500" s="50">
        <v>0</v>
      </c>
      <c r="AS500" s="50">
        <v>0</v>
      </c>
      <c r="AT500" s="50">
        <v>0</v>
      </c>
      <c r="AV500" s="50">
        <v>264</v>
      </c>
      <c r="AW500" s="50">
        <v>97.56</v>
      </c>
      <c r="AY500" s="50">
        <v>0</v>
      </c>
      <c r="AZ500" s="50">
        <v>0</v>
      </c>
      <c r="BB500" s="50">
        <v>0</v>
      </c>
      <c r="BC500" s="50">
        <v>0</v>
      </c>
      <c r="BE500" s="50">
        <v>192</v>
      </c>
      <c r="BF500" s="50">
        <v>56.247999999999998</v>
      </c>
      <c r="BH500" s="50">
        <v>0</v>
      </c>
      <c r="BI500" s="50">
        <v>0</v>
      </c>
      <c r="BK500" s="50">
        <v>0</v>
      </c>
      <c r="BL500" s="50">
        <v>0</v>
      </c>
      <c r="BN500" s="50">
        <v>0</v>
      </c>
      <c r="BO500" s="50">
        <v>0</v>
      </c>
      <c r="BQ500" s="50">
        <v>0</v>
      </c>
      <c r="BR500" s="50">
        <v>0</v>
      </c>
      <c r="BT500" s="50">
        <v>0</v>
      </c>
      <c r="BU500" s="50">
        <v>0</v>
      </c>
      <c r="BW500" s="50">
        <v>0</v>
      </c>
      <c r="BX500" s="50">
        <v>0</v>
      </c>
      <c r="BZ500" s="50">
        <v>0</v>
      </c>
      <c r="CA500" s="50">
        <v>0</v>
      </c>
      <c r="CC500" s="50">
        <v>0</v>
      </c>
      <c r="CD500" s="50">
        <v>0</v>
      </c>
      <c r="CF500" s="50">
        <v>0</v>
      </c>
      <c r="CG500" s="50">
        <v>0</v>
      </c>
      <c r="CI500" s="50">
        <v>0</v>
      </c>
      <c r="CJ500" s="50">
        <v>0</v>
      </c>
      <c r="CL500" s="50">
        <v>0</v>
      </c>
      <c r="CM500" s="50">
        <v>0</v>
      </c>
      <c r="CO500" s="50">
        <v>0</v>
      </c>
      <c r="CP500" s="50">
        <v>0</v>
      </c>
      <c r="CR500" s="50">
        <v>0</v>
      </c>
      <c r="CS500" s="50">
        <v>0</v>
      </c>
      <c r="CU500" s="50">
        <v>0</v>
      </c>
      <c r="CV500" s="50">
        <v>0</v>
      </c>
      <c r="CX500" s="50">
        <v>0</v>
      </c>
      <c r="CY500" s="50">
        <v>0</v>
      </c>
      <c r="DA500" s="50">
        <v>0</v>
      </c>
      <c r="DB500" s="50">
        <v>0</v>
      </c>
      <c r="DD500" s="50">
        <v>0</v>
      </c>
      <c r="DE500" s="50">
        <v>0</v>
      </c>
      <c r="DG500" s="50">
        <v>0</v>
      </c>
      <c r="DH500" s="50">
        <v>0</v>
      </c>
      <c r="DJ500" s="50">
        <v>0</v>
      </c>
      <c r="DK500" s="50">
        <v>0</v>
      </c>
      <c r="DM500" s="50">
        <v>0</v>
      </c>
      <c r="DN500" s="50">
        <v>0</v>
      </c>
    </row>
    <row r="501" spans="3:118" x14ac:dyDescent="0.3">
      <c r="C501" s="50">
        <v>0</v>
      </c>
      <c r="D501" s="50">
        <v>0</v>
      </c>
      <c r="F501" s="50">
        <v>0</v>
      </c>
      <c r="G501" s="50">
        <v>0</v>
      </c>
      <c r="I501" s="50">
        <v>0</v>
      </c>
      <c r="J501" s="50">
        <v>0</v>
      </c>
      <c r="L501" s="50">
        <v>0</v>
      </c>
      <c r="M501" s="50">
        <v>0</v>
      </c>
      <c r="O501" s="50">
        <v>0</v>
      </c>
      <c r="P501" s="50">
        <v>0</v>
      </c>
      <c r="R501" s="50">
        <v>0</v>
      </c>
      <c r="S501" s="50">
        <v>0</v>
      </c>
      <c r="U501" s="50">
        <v>0</v>
      </c>
      <c r="V501" s="50">
        <v>0</v>
      </c>
      <c r="X501" s="50">
        <v>0</v>
      </c>
      <c r="Y501" s="50">
        <v>0</v>
      </c>
      <c r="AA501" s="50">
        <v>0</v>
      </c>
      <c r="AB501" s="50">
        <v>0</v>
      </c>
      <c r="AD501" s="50">
        <v>0</v>
      </c>
      <c r="AE501" s="50">
        <v>0</v>
      </c>
      <c r="AG501" s="50">
        <v>0</v>
      </c>
      <c r="AH501" s="50">
        <v>0</v>
      </c>
      <c r="AJ501" s="50">
        <v>0</v>
      </c>
      <c r="AK501" s="50">
        <v>0</v>
      </c>
      <c r="AM501" s="50">
        <v>0</v>
      </c>
      <c r="AN501" s="50">
        <v>0</v>
      </c>
      <c r="AP501" s="50">
        <v>0</v>
      </c>
      <c r="AQ501" s="50">
        <v>0</v>
      </c>
      <c r="AS501" s="50">
        <v>0</v>
      </c>
      <c r="AT501" s="50">
        <v>0</v>
      </c>
      <c r="AV501" s="50">
        <v>0</v>
      </c>
      <c r="AW501" s="50">
        <v>0</v>
      </c>
      <c r="AY501" s="50">
        <v>0</v>
      </c>
      <c r="AZ501" s="50">
        <v>0</v>
      </c>
      <c r="BB501" s="50">
        <v>0</v>
      </c>
      <c r="BC501" s="50">
        <v>0</v>
      </c>
      <c r="BE501" s="50">
        <v>0</v>
      </c>
      <c r="BF501" s="50">
        <v>0</v>
      </c>
      <c r="BH501" s="50">
        <v>0</v>
      </c>
      <c r="BI501" s="50">
        <v>0</v>
      </c>
      <c r="BK501" s="50">
        <v>0</v>
      </c>
      <c r="BL501" s="50">
        <v>0</v>
      </c>
      <c r="BN501" s="50">
        <v>304</v>
      </c>
      <c r="BO501" s="50">
        <v>333.565</v>
      </c>
      <c r="BQ501" s="50">
        <v>0</v>
      </c>
      <c r="BR501" s="50">
        <v>0</v>
      </c>
      <c r="BT501" s="50">
        <v>144</v>
      </c>
      <c r="BU501" s="50">
        <v>152.61600000000001</v>
      </c>
      <c r="BW501" s="50">
        <v>0</v>
      </c>
      <c r="BX501" s="50">
        <v>0</v>
      </c>
      <c r="BZ501" s="50">
        <v>0</v>
      </c>
      <c r="CA501" s="50">
        <v>0</v>
      </c>
      <c r="CC501" s="50">
        <v>0</v>
      </c>
      <c r="CD501" s="50">
        <v>0</v>
      </c>
      <c r="CF501" s="50">
        <v>0</v>
      </c>
      <c r="CG501" s="50">
        <v>0</v>
      </c>
      <c r="CI501" s="50">
        <v>0</v>
      </c>
      <c r="CJ501" s="50">
        <v>0</v>
      </c>
      <c r="CL501" s="50">
        <v>0</v>
      </c>
      <c r="CM501" s="50">
        <v>0</v>
      </c>
      <c r="CO501" s="50">
        <v>0</v>
      </c>
      <c r="CP501" s="50">
        <v>0</v>
      </c>
      <c r="CR501" s="50">
        <v>5</v>
      </c>
      <c r="CS501" s="50">
        <v>7.0720000000000001</v>
      </c>
      <c r="CU501" s="50">
        <v>3100</v>
      </c>
      <c r="CV501" s="50">
        <v>2306.4059999999999</v>
      </c>
      <c r="CX501" s="50">
        <v>93</v>
      </c>
      <c r="CY501" s="50">
        <v>127.104</v>
      </c>
      <c r="DA501" s="50">
        <v>0</v>
      </c>
      <c r="DB501" s="50">
        <v>0</v>
      </c>
      <c r="DD501" s="50">
        <v>0</v>
      </c>
      <c r="DE501" s="50">
        <v>0</v>
      </c>
      <c r="DG501" s="50">
        <v>0</v>
      </c>
      <c r="DH501" s="50">
        <v>0</v>
      </c>
      <c r="DJ501" s="50">
        <v>0</v>
      </c>
      <c r="DK501" s="50">
        <v>0</v>
      </c>
      <c r="DM501" s="50">
        <v>0</v>
      </c>
      <c r="DN501" s="50">
        <v>0</v>
      </c>
    </row>
    <row r="502" spans="3:118" x14ac:dyDescent="0.3">
      <c r="C502" s="50">
        <v>0</v>
      </c>
      <c r="D502" s="50">
        <v>0</v>
      </c>
      <c r="F502" s="50">
        <v>0</v>
      </c>
      <c r="G502" s="50">
        <v>0</v>
      </c>
      <c r="I502" s="50">
        <v>0</v>
      </c>
      <c r="J502" s="50">
        <v>0</v>
      </c>
      <c r="L502" s="50">
        <v>0</v>
      </c>
      <c r="M502" s="50">
        <v>0</v>
      </c>
      <c r="O502" s="50">
        <v>0</v>
      </c>
      <c r="P502" s="50">
        <v>0</v>
      </c>
      <c r="R502" s="50">
        <v>0</v>
      </c>
      <c r="S502" s="50">
        <v>0</v>
      </c>
      <c r="U502" s="50">
        <v>0</v>
      </c>
      <c r="V502" s="50">
        <v>0</v>
      </c>
      <c r="X502" s="50">
        <v>0</v>
      </c>
      <c r="Y502" s="50">
        <v>0</v>
      </c>
      <c r="AA502" s="50">
        <v>0</v>
      </c>
      <c r="AB502" s="50">
        <v>0</v>
      </c>
      <c r="AD502" s="50">
        <v>0</v>
      </c>
      <c r="AE502" s="50">
        <v>0</v>
      </c>
      <c r="AG502" s="50">
        <v>0</v>
      </c>
      <c r="AH502" s="50">
        <v>0</v>
      </c>
      <c r="AJ502" s="50">
        <v>0</v>
      </c>
      <c r="AK502" s="50">
        <v>0</v>
      </c>
      <c r="AM502" s="50">
        <v>0</v>
      </c>
      <c r="AN502" s="50">
        <v>0</v>
      </c>
      <c r="AP502" s="50">
        <v>0</v>
      </c>
      <c r="AQ502" s="50">
        <v>0</v>
      </c>
      <c r="AS502" s="50">
        <v>0</v>
      </c>
      <c r="AT502" s="50">
        <v>0</v>
      </c>
      <c r="AV502" s="50">
        <v>0</v>
      </c>
      <c r="AW502" s="50">
        <v>0</v>
      </c>
      <c r="AY502" s="50">
        <v>0</v>
      </c>
      <c r="AZ502" s="50">
        <v>0</v>
      </c>
      <c r="BB502" s="50">
        <v>0</v>
      </c>
      <c r="BC502" s="50">
        <v>0</v>
      </c>
      <c r="BE502" s="50">
        <v>0</v>
      </c>
      <c r="BF502" s="50">
        <v>0</v>
      </c>
      <c r="BH502" s="50">
        <v>0</v>
      </c>
      <c r="BI502" s="50">
        <v>0</v>
      </c>
      <c r="BK502" s="50">
        <v>0</v>
      </c>
      <c r="BL502" s="50">
        <v>0</v>
      </c>
      <c r="BN502" s="50">
        <v>1</v>
      </c>
      <c r="BO502" s="50">
        <v>4.6980000000000004</v>
      </c>
      <c r="BQ502" s="50">
        <v>0</v>
      </c>
      <c r="BR502" s="50">
        <v>0</v>
      </c>
      <c r="BT502" s="50">
        <v>0</v>
      </c>
      <c r="BU502" s="50">
        <v>0</v>
      </c>
      <c r="BW502" s="50">
        <v>0</v>
      </c>
      <c r="BX502" s="50">
        <v>0</v>
      </c>
      <c r="BZ502" s="50">
        <v>0</v>
      </c>
      <c r="CA502" s="50">
        <v>0</v>
      </c>
      <c r="CC502" s="50">
        <v>0</v>
      </c>
      <c r="CD502" s="50">
        <v>0</v>
      </c>
      <c r="CF502" s="50">
        <v>0</v>
      </c>
      <c r="CG502" s="50">
        <v>0</v>
      </c>
      <c r="CI502" s="50">
        <v>0</v>
      </c>
      <c r="CJ502" s="50">
        <v>0</v>
      </c>
      <c r="CL502" s="50">
        <v>0</v>
      </c>
      <c r="CM502" s="50">
        <v>0</v>
      </c>
      <c r="CO502" s="50">
        <v>0</v>
      </c>
      <c r="CP502" s="50">
        <v>0</v>
      </c>
      <c r="CR502" s="50">
        <v>0</v>
      </c>
      <c r="CS502" s="50">
        <v>0</v>
      </c>
      <c r="CU502" s="50">
        <v>0</v>
      </c>
      <c r="CV502" s="50">
        <v>0</v>
      </c>
      <c r="CX502" s="50">
        <v>0</v>
      </c>
      <c r="CY502" s="50">
        <v>0</v>
      </c>
      <c r="DA502" s="50">
        <v>0</v>
      </c>
      <c r="DB502" s="50">
        <v>0</v>
      </c>
      <c r="DD502" s="50">
        <v>0</v>
      </c>
      <c r="DE502" s="50">
        <v>0</v>
      </c>
      <c r="DG502" s="50">
        <v>0</v>
      </c>
      <c r="DH502" s="50">
        <v>0</v>
      </c>
      <c r="DJ502" s="50">
        <v>0</v>
      </c>
      <c r="DK502" s="50">
        <v>0</v>
      </c>
      <c r="DM502" s="50">
        <v>0</v>
      </c>
      <c r="DN502" s="50">
        <v>0</v>
      </c>
    </row>
    <row r="503" spans="3:118" x14ac:dyDescent="0.3">
      <c r="C503" s="50">
        <v>0</v>
      </c>
      <c r="D503" s="50">
        <v>0</v>
      </c>
      <c r="F503" s="50">
        <v>0</v>
      </c>
      <c r="G503" s="50">
        <v>0</v>
      </c>
      <c r="I503" s="50">
        <v>0</v>
      </c>
      <c r="J503" s="50">
        <v>0</v>
      </c>
      <c r="L503" s="50">
        <v>0</v>
      </c>
      <c r="M503" s="50">
        <v>0</v>
      </c>
      <c r="O503" s="50">
        <v>0</v>
      </c>
      <c r="P503" s="50">
        <v>0</v>
      </c>
      <c r="R503" s="50">
        <v>0</v>
      </c>
      <c r="S503" s="50">
        <v>0</v>
      </c>
      <c r="U503" s="50">
        <v>0</v>
      </c>
      <c r="V503" s="50">
        <v>0</v>
      </c>
      <c r="X503" s="50">
        <v>0</v>
      </c>
      <c r="Y503" s="50">
        <v>0</v>
      </c>
      <c r="AA503" s="50">
        <v>0</v>
      </c>
      <c r="AB503" s="50">
        <v>0</v>
      </c>
      <c r="AD503" s="50">
        <v>0</v>
      </c>
      <c r="AE503" s="50">
        <v>0</v>
      </c>
      <c r="AG503" s="50">
        <v>0</v>
      </c>
      <c r="AH503" s="50">
        <v>0</v>
      </c>
      <c r="AJ503" s="50">
        <v>0</v>
      </c>
      <c r="AK503" s="50">
        <v>0</v>
      </c>
      <c r="AM503" s="50">
        <v>0</v>
      </c>
      <c r="AN503" s="50">
        <v>0</v>
      </c>
      <c r="AP503" s="50">
        <v>0</v>
      </c>
      <c r="AQ503" s="50">
        <v>0</v>
      </c>
      <c r="AS503" s="50">
        <v>500</v>
      </c>
      <c r="AT503" s="50">
        <v>3427.558</v>
      </c>
      <c r="AV503" s="50">
        <v>0</v>
      </c>
      <c r="AW503" s="50">
        <v>0</v>
      </c>
      <c r="AY503" s="50">
        <v>100</v>
      </c>
      <c r="AZ503" s="50">
        <v>732.495</v>
      </c>
      <c r="BB503" s="50">
        <v>0</v>
      </c>
      <c r="BC503" s="50">
        <v>0</v>
      </c>
      <c r="BE503" s="50">
        <v>0</v>
      </c>
      <c r="BF503" s="50">
        <v>0</v>
      </c>
      <c r="BH503" s="50">
        <v>0</v>
      </c>
      <c r="BI503" s="50">
        <v>0</v>
      </c>
      <c r="BK503" s="50">
        <v>0</v>
      </c>
      <c r="BL503" s="50">
        <v>0</v>
      </c>
      <c r="BN503" s="50">
        <v>0</v>
      </c>
      <c r="BO503" s="50">
        <v>0</v>
      </c>
      <c r="BQ503" s="50">
        <v>0</v>
      </c>
      <c r="BR503" s="50">
        <v>0</v>
      </c>
      <c r="BT503" s="50">
        <v>0</v>
      </c>
      <c r="BU503" s="50">
        <v>0</v>
      </c>
      <c r="BW503" s="50">
        <v>0</v>
      </c>
      <c r="BX503" s="50">
        <v>0</v>
      </c>
      <c r="BZ503" s="50">
        <v>0</v>
      </c>
      <c r="CA503" s="50">
        <v>0</v>
      </c>
      <c r="CC503" s="50">
        <v>0</v>
      </c>
      <c r="CD503" s="50">
        <v>0</v>
      </c>
      <c r="CF503" s="50">
        <v>0</v>
      </c>
      <c r="CG503" s="50">
        <v>0</v>
      </c>
      <c r="CI503" s="50">
        <v>0</v>
      </c>
      <c r="CJ503" s="50">
        <v>0</v>
      </c>
      <c r="CL503" s="50">
        <v>0</v>
      </c>
      <c r="CM503" s="50">
        <v>0</v>
      </c>
      <c r="CO503" s="50">
        <v>0</v>
      </c>
      <c r="CP503" s="50">
        <v>0</v>
      </c>
      <c r="CR503" s="50">
        <v>0</v>
      </c>
      <c r="CS503" s="50">
        <v>0</v>
      </c>
      <c r="CU503" s="50">
        <v>0</v>
      </c>
      <c r="CV503" s="50">
        <v>0</v>
      </c>
      <c r="CX503" s="50">
        <v>0</v>
      </c>
      <c r="CY503" s="50">
        <v>0</v>
      </c>
      <c r="DA503" s="50">
        <v>0</v>
      </c>
      <c r="DB503" s="50">
        <v>0</v>
      </c>
      <c r="DD503" s="50">
        <v>0</v>
      </c>
      <c r="DE503" s="50">
        <v>0</v>
      </c>
      <c r="DG503" s="50">
        <v>0</v>
      </c>
      <c r="DH503" s="50">
        <v>0</v>
      </c>
      <c r="DJ503" s="50">
        <v>0</v>
      </c>
      <c r="DK503" s="50">
        <v>0</v>
      </c>
      <c r="DM503" s="50">
        <v>0</v>
      </c>
      <c r="DN503" s="50">
        <v>0</v>
      </c>
    </row>
    <row r="504" spans="3:118" x14ac:dyDescent="0.3">
      <c r="C504" s="50">
        <v>100000</v>
      </c>
      <c r="D504" s="50">
        <v>68007.216</v>
      </c>
      <c r="F504" s="50">
        <v>200000</v>
      </c>
      <c r="G504" s="50">
        <v>137233.98800000001</v>
      </c>
      <c r="I504" s="50">
        <v>125000</v>
      </c>
      <c r="J504" s="50">
        <v>85161.553</v>
      </c>
      <c r="L504" s="50">
        <v>300000</v>
      </c>
      <c r="M504" s="50">
        <v>203534.83</v>
      </c>
      <c r="O504" s="50">
        <v>25000</v>
      </c>
      <c r="P504" s="50">
        <v>15592.885</v>
      </c>
      <c r="R504" s="50">
        <v>0</v>
      </c>
      <c r="S504" s="50">
        <v>0</v>
      </c>
      <c r="U504" s="50">
        <v>0</v>
      </c>
      <c r="V504" s="50">
        <v>0</v>
      </c>
      <c r="X504" s="50">
        <v>0</v>
      </c>
      <c r="Y504" s="50">
        <v>0</v>
      </c>
      <c r="AA504" s="50">
        <v>0</v>
      </c>
      <c r="AB504" s="50">
        <v>0</v>
      </c>
      <c r="AD504" s="50">
        <v>210000</v>
      </c>
      <c r="AE504" s="50">
        <v>136161.18700000001</v>
      </c>
      <c r="AG504" s="50">
        <v>60000</v>
      </c>
      <c r="AH504" s="50">
        <v>32820.722999999998</v>
      </c>
      <c r="AJ504" s="50">
        <v>60000</v>
      </c>
      <c r="AK504" s="50">
        <v>33058.675000000003</v>
      </c>
      <c r="AM504" s="50">
        <v>270000</v>
      </c>
      <c r="AN504" s="50">
        <v>153490.524</v>
      </c>
      <c r="AP504" s="50">
        <v>270000</v>
      </c>
      <c r="AQ504" s="50">
        <v>146516.58600000001</v>
      </c>
      <c r="AS504" s="50">
        <v>150000</v>
      </c>
      <c r="AT504" s="50">
        <v>85829.505999999994</v>
      </c>
      <c r="AV504" s="50">
        <v>90000</v>
      </c>
      <c r="AW504" s="50">
        <v>48046.428999999996</v>
      </c>
      <c r="AY504" s="50">
        <v>120000</v>
      </c>
      <c r="AZ504" s="50">
        <v>65360.436999999998</v>
      </c>
      <c r="BB504" s="50">
        <v>200000</v>
      </c>
      <c r="BC504" s="50">
        <v>150976.068</v>
      </c>
      <c r="BE504" s="50">
        <v>90000</v>
      </c>
      <c r="BF504" s="50">
        <v>49245.016000000003</v>
      </c>
      <c r="BH504" s="50">
        <v>0</v>
      </c>
      <c r="BI504" s="50">
        <v>0</v>
      </c>
      <c r="BK504" s="50">
        <v>0</v>
      </c>
      <c r="BL504" s="50">
        <v>0</v>
      </c>
      <c r="BN504" s="50">
        <v>0</v>
      </c>
      <c r="BO504" s="50">
        <v>0</v>
      </c>
      <c r="BQ504" s="50">
        <v>0</v>
      </c>
      <c r="BR504" s="50">
        <v>0</v>
      </c>
      <c r="BT504" s="50">
        <v>0</v>
      </c>
      <c r="BU504" s="50">
        <v>0</v>
      </c>
      <c r="BW504" s="50">
        <v>340000</v>
      </c>
      <c r="BX504" s="50">
        <v>257114.16099999999</v>
      </c>
      <c r="BZ504" s="50">
        <v>660000</v>
      </c>
      <c r="CA504" s="50">
        <v>494926.18400000001</v>
      </c>
      <c r="CC504" s="50">
        <v>60000</v>
      </c>
      <c r="CD504" s="50">
        <v>35439.713000000003</v>
      </c>
      <c r="CF504" s="50">
        <v>0</v>
      </c>
      <c r="CG504" s="50">
        <v>0</v>
      </c>
      <c r="CI504" s="50">
        <v>60000</v>
      </c>
      <c r="CJ504" s="50">
        <v>35091.625999999997</v>
      </c>
      <c r="CL504" s="50">
        <v>30000</v>
      </c>
      <c r="CM504" s="50">
        <v>17525.642</v>
      </c>
      <c r="CO504" s="50">
        <v>0</v>
      </c>
      <c r="CP504" s="50">
        <v>0</v>
      </c>
      <c r="CR504" s="50">
        <v>0</v>
      </c>
      <c r="CS504" s="50">
        <v>0</v>
      </c>
      <c r="CU504" s="50">
        <v>0</v>
      </c>
      <c r="CV504" s="50">
        <v>0</v>
      </c>
      <c r="CX504" s="50">
        <v>0</v>
      </c>
      <c r="CY504" s="50">
        <v>0</v>
      </c>
      <c r="DA504" s="50">
        <v>0</v>
      </c>
      <c r="DB504" s="50">
        <v>0</v>
      </c>
      <c r="DD504" s="50">
        <v>0</v>
      </c>
      <c r="DE504" s="50">
        <v>0</v>
      </c>
      <c r="DG504" s="50">
        <v>0</v>
      </c>
      <c r="DH504" s="50">
        <v>0</v>
      </c>
      <c r="DJ504" s="50">
        <v>0</v>
      </c>
      <c r="DK504" s="50">
        <v>0</v>
      </c>
      <c r="DM504" s="50">
        <v>0</v>
      </c>
      <c r="DN504" s="50">
        <v>0</v>
      </c>
    </row>
    <row r="505" spans="3:118" x14ac:dyDescent="0.3">
      <c r="C505" s="50">
        <v>60000</v>
      </c>
      <c r="D505" s="50">
        <v>35763.618999999999</v>
      </c>
      <c r="F505" s="50">
        <v>120000</v>
      </c>
      <c r="G505" s="50">
        <v>67964.528999999995</v>
      </c>
      <c r="I505" s="50">
        <v>60000</v>
      </c>
      <c r="J505" s="50">
        <v>35177.480000000003</v>
      </c>
      <c r="L505" s="50">
        <v>150000</v>
      </c>
      <c r="M505" s="50">
        <v>87050.876999999993</v>
      </c>
      <c r="O505" s="50">
        <v>120000</v>
      </c>
      <c r="P505" s="50">
        <v>69090.728000000003</v>
      </c>
      <c r="R505" s="50">
        <v>240000</v>
      </c>
      <c r="S505" s="50">
        <v>177682.83100000001</v>
      </c>
      <c r="U505" s="50">
        <v>60000</v>
      </c>
      <c r="V505" s="50">
        <v>32172.382000000001</v>
      </c>
      <c r="X505" s="50">
        <v>240000</v>
      </c>
      <c r="Y505" s="50">
        <v>140182.024</v>
      </c>
      <c r="AA505" s="50">
        <v>120000</v>
      </c>
      <c r="AB505" s="50">
        <v>67246.649000000005</v>
      </c>
      <c r="AD505" s="50">
        <v>240000</v>
      </c>
      <c r="AE505" s="50">
        <v>139445.24600000001</v>
      </c>
      <c r="AG505" s="50">
        <v>120000</v>
      </c>
      <c r="AH505" s="50">
        <v>70186.044999999998</v>
      </c>
      <c r="AJ505" s="50">
        <v>0</v>
      </c>
      <c r="AK505" s="50">
        <v>0</v>
      </c>
      <c r="AM505" s="50">
        <v>120000</v>
      </c>
      <c r="AN505" s="50">
        <v>64875.957000000002</v>
      </c>
      <c r="AP505" s="50">
        <v>240000</v>
      </c>
      <c r="AQ505" s="50">
        <v>161898.39000000001</v>
      </c>
      <c r="AS505" s="50">
        <v>0</v>
      </c>
      <c r="AT505" s="50">
        <v>0</v>
      </c>
      <c r="AV505" s="50">
        <v>150000</v>
      </c>
      <c r="AW505" s="50">
        <v>87392.091</v>
      </c>
      <c r="AY505" s="50">
        <v>120000</v>
      </c>
      <c r="AZ505" s="50">
        <v>70111.028000000006</v>
      </c>
      <c r="BB505" s="50">
        <v>120000</v>
      </c>
      <c r="BC505" s="50">
        <v>69279.948999999993</v>
      </c>
      <c r="BE505" s="50">
        <v>120000</v>
      </c>
      <c r="BF505" s="50">
        <v>69808.384000000005</v>
      </c>
      <c r="BH505" s="50">
        <v>300000</v>
      </c>
      <c r="BI505" s="50">
        <v>175206.073</v>
      </c>
      <c r="BK505" s="50">
        <v>180000</v>
      </c>
      <c r="BL505" s="50">
        <v>99654.331999999995</v>
      </c>
      <c r="BN505" s="50">
        <v>270000</v>
      </c>
      <c r="BO505" s="50">
        <v>147894.16</v>
      </c>
      <c r="BQ505" s="50">
        <v>0</v>
      </c>
      <c r="BR505" s="50">
        <v>0</v>
      </c>
      <c r="BT505" s="50">
        <v>60000</v>
      </c>
      <c r="BU505" s="50">
        <v>35109.57</v>
      </c>
      <c r="BW505" s="50">
        <v>90000</v>
      </c>
      <c r="BX505" s="50">
        <v>52121.587</v>
      </c>
      <c r="BZ505" s="50">
        <v>0</v>
      </c>
      <c r="CA505" s="50">
        <v>0</v>
      </c>
      <c r="CC505" s="50">
        <v>0</v>
      </c>
      <c r="CD505" s="50">
        <v>0</v>
      </c>
      <c r="CF505" s="50">
        <v>0</v>
      </c>
      <c r="CG505" s="50">
        <v>0</v>
      </c>
      <c r="CI505" s="50">
        <v>0</v>
      </c>
      <c r="CJ505" s="50">
        <v>0</v>
      </c>
      <c r="CL505" s="50">
        <v>0</v>
      </c>
      <c r="CM505" s="50">
        <v>0</v>
      </c>
      <c r="CO505" s="50">
        <v>0</v>
      </c>
      <c r="CP505" s="50">
        <v>0</v>
      </c>
      <c r="CR505" s="50">
        <v>0</v>
      </c>
      <c r="CS505" s="50">
        <v>0</v>
      </c>
      <c r="CU505" s="50">
        <v>0</v>
      </c>
      <c r="CV505" s="50">
        <v>0</v>
      </c>
      <c r="CX505" s="50">
        <v>0</v>
      </c>
      <c r="CY505" s="50">
        <v>0</v>
      </c>
      <c r="DA505" s="50">
        <v>0</v>
      </c>
      <c r="DB505" s="50">
        <v>0</v>
      </c>
      <c r="DD505" s="50">
        <v>0</v>
      </c>
      <c r="DE505" s="50">
        <v>0</v>
      </c>
      <c r="DG505" s="50">
        <v>0</v>
      </c>
      <c r="DH505" s="50">
        <v>0</v>
      </c>
      <c r="DJ505" s="50">
        <v>0</v>
      </c>
      <c r="DK505" s="50">
        <v>0</v>
      </c>
      <c r="DM505" s="50">
        <v>0</v>
      </c>
      <c r="DN505" s="50">
        <v>0</v>
      </c>
    </row>
    <row r="506" spans="3:118" x14ac:dyDescent="0.3">
      <c r="C506" s="50">
        <v>15000</v>
      </c>
      <c r="D506" s="50">
        <v>37461.444000000003</v>
      </c>
      <c r="F506" s="50">
        <v>0</v>
      </c>
      <c r="G506" s="50">
        <v>0</v>
      </c>
      <c r="I506" s="50">
        <v>0</v>
      </c>
      <c r="J506" s="50">
        <v>0</v>
      </c>
      <c r="L506" s="50">
        <v>119</v>
      </c>
      <c r="M506" s="50">
        <v>50.697000000000003</v>
      </c>
      <c r="O506" s="50">
        <v>0</v>
      </c>
      <c r="P506" s="50">
        <v>0</v>
      </c>
      <c r="R506" s="50">
        <v>3350</v>
      </c>
      <c r="S506" s="50">
        <v>17955.273000000001</v>
      </c>
      <c r="U506" s="50">
        <v>200</v>
      </c>
      <c r="V506" s="50">
        <v>218.52600000000001</v>
      </c>
      <c r="X506" s="50">
        <v>0</v>
      </c>
      <c r="Y506" s="50">
        <v>0</v>
      </c>
      <c r="AA506" s="50">
        <v>11200</v>
      </c>
      <c r="AB506" s="50">
        <v>10303.352000000001</v>
      </c>
      <c r="AD506" s="50">
        <v>15000</v>
      </c>
      <c r="AE506" s="50">
        <v>14580.718000000001</v>
      </c>
      <c r="AG506" s="50">
        <v>11000</v>
      </c>
      <c r="AH506" s="50">
        <v>15698.349</v>
      </c>
      <c r="AJ506" s="50">
        <v>0</v>
      </c>
      <c r="AK506" s="50">
        <v>0</v>
      </c>
      <c r="AM506" s="50">
        <v>0</v>
      </c>
      <c r="AN506" s="50">
        <v>0</v>
      </c>
      <c r="AP506" s="50">
        <v>0</v>
      </c>
      <c r="AQ506" s="50">
        <v>0</v>
      </c>
      <c r="AS506" s="50">
        <v>0</v>
      </c>
      <c r="AT506" s="50">
        <v>0</v>
      </c>
      <c r="AV506" s="50">
        <v>0</v>
      </c>
      <c r="AW506" s="50">
        <v>0</v>
      </c>
      <c r="AY506" s="50">
        <v>5</v>
      </c>
      <c r="AZ506" s="50">
        <v>9.2279999999999998</v>
      </c>
      <c r="BB506" s="50">
        <v>0</v>
      </c>
      <c r="BC506" s="50">
        <v>0</v>
      </c>
      <c r="BE506" s="50">
        <v>0</v>
      </c>
      <c r="BF506" s="50">
        <v>0</v>
      </c>
      <c r="BH506" s="50">
        <v>0</v>
      </c>
      <c r="BI506" s="50">
        <v>0</v>
      </c>
      <c r="BK506" s="50">
        <v>0</v>
      </c>
      <c r="BL506" s="50">
        <v>0</v>
      </c>
      <c r="BN506" s="50">
        <v>20000</v>
      </c>
      <c r="BO506" s="50">
        <v>48996.762999999999</v>
      </c>
      <c r="BQ506" s="50">
        <v>0</v>
      </c>
      <c r="BR506" s="50">
        <v>0</v>
      </c>
      <c r="BT506" s="50">
        <v>2000</v>
      </c>
      <c r="BU506" s="50">
        <v>2778.355</v>
      </c>
      <c r="BW506" s="50">
        <v>0</v>
      </c>
      <c r="BX506" s="50">
        <v>0</v>
      </c>
      <c r="BZ506" s="50">
        <v>0</v>
      </c>
      <c r="CA506" s="50">
        <v>0</v>
      </c>
      <c r="CC506" s="50">
        <v>0</v>
      </c>
      <c r="CD506" s="50">
        <v>0</v>
      </c>
      <c r="CF506" s="50">
        <v>0</v>
      </c>
      <c r="CG506" s="50">
        <v>0</v>
      </c>
      <c r="CI506" s="50">
        <v>0</v>
      </c>
      <c r="CJ506" s="50">
        <v>0</v>
      </c>
      <c r="CL506" s="50">
        <v>0</v>
      </c>
      <c r="CM506" s="50">
        <v>0</v>
      </c>
      <c r="CO506" s="50">
        <v>180</v>
      </c>
      <c r="CP506" s="50">
        <v>258.31599999999997</v>
      </c>
      <c r="CR506" s="50">
        <v>450000</v>
      </c>
      <c r="CS506" s="50">
        <v>738697.91</v>
      </c>
      <c r="CU506" s="50">
        <v>0</v>
      </c>
      <c r="CV506" s="50">
        <v>0</v>
      </c>
      <c r="CX506" s="50">
        <v>0</v>
      </c>
      <c r="CY506" s="50">
        <v>0</v>
      </c>
      <c r="DA506" s="50">
        <v>0</v>
      </c>
      <c r="DB506" s="50">
        <v>0</v>
      </c>
      <c r="DD506" s="50">
        <v>0</v>
      </c>
      <c r="DE506" s="50">
        <v>0</v>
      </c>
      <c r="DG506" s="50">
        <v>0</v>
      </c>
      <c r="DH506" s="50">
        <v>0</v>
      </c>
      <c r="DJ506" s="50">
        <v>0</v>
      </c>
      <c r="DK506" s="50">
        <v>0</v>
      </c>
      <c r="DM506" s="50">
        <v>0</v>
      </c>
      <c r="DN506" s="50">
        <v>0</v>
      </c>
    </row>
    <row r="507" spans="3:118" x14ac:dyDescent="0.3">
      <c r="C507" s="50">
        <v>0</v>
      </c>
      <c r="D507" s="50">
        <v>0</v>
      </c>
      <c r="F507" s="50">
        <v>0</v>
      </c>
      <c r="G507" s="50">
        <v>0</v>
      </c>
      <c r="I507" s="50">
        <v>0</v>
      </c>
      <c r="J507" s="50">
        <v>0</v>
      </c>
      <c r="L507" s="50">
        <v>0</v>
      </c>
      <c r="M507" s="50">
        <v>0</v>
      </c>
      <c r="O507" s="50">
        <v>0</v>
      </c>
      <c r="P507" s="50">
        <v>0</v>
      </c>
      <c r="R507" s="50">
        <v>0</v>
      </c>
      <c r="S507" s="50">
        <v>0</v>
      </c>
      <c r="U507" s="50">
        <v>0</v>
      </c>
      <c r="V507" s="50">
        <v>0</v>
      </c>
      <c r="X507" s="50">
        <v>0</v>
      </c>
      <c r="Y507" s="50">
        <v>0</v>
      </c>
      <c r="AA507" s="50">
        <v>0</v>
      </c>
      <c r="AB507" s="50">
        <v>0</v>
      </c>
      <c r="AD507" s="50">
        <v>0</v>
      </c>
      <c r="AE507" s="50">
        <v>0</v>
      </c>
      <c r="AG507" s="50">
        <v>0</v>
      </c>
      <c r="AH507" s="50">
        <v>0</v>
      </c>
      <c r="AJ507" s="50">
        <v>0</v>
      </c>
      <c r="AK507" s="50">
        <v>0</v>
      </c>
      <c r="AM507" s="50">
        <v>0</v>
      </c>
      <c r="AN507" s="50">
        <v>0</v>
      </c>
      <c r="AP507" s="50">
        <v>0</v>
      </c>
      <c r="AQ507" s="50">
        <v>0</v>
      </c>
      <c r="AS507" s="50">
        <v>0</v>
      </c>
      <c r="AT507" s="50">
        <v>0</v>
      </c>
      <c r="AV507" s="50">
        <v>0</v>
      </c>
      <c r="AW507" s="50">
        <v>0</v>
      </c>
      <c r="AY507" s="50">
        <v>400</v>
      </c>
      <c r="AZ507" s="50">
        <v>727.31500000000005</v>
      </c>
      <c r="BB507" s="50">
        <v>0</v>
      </c>
      <c r="BC507" s="50">
        <v>0</v>
      </c>
      <c r="BE507" s="50">
        <v>0</v>
      </c>
      <c r="BF507" s="50">
        <v>0</v>
      </c>
      <c r="BH507" s="50">
        <v>0</v>
      </c>
      <c r="BI507" s="50">
        <v>0</v>
      </c>
      <c r="BK507" s="50">
        <v>0</v>
      </c>
      <c r="BL507" s="50">
        <v>0</v>
      </c>
      <c r="BN507" s="50">
        <v>0</v>
      </c>
      <c r="BO507" s="50">
        <v>0</v>
      </c>
      <c r="BQ507" s="50">
        <v>0</v>
      </c>
      <c r="BR507" s="50">
        <v>0</v>
      </c>
      <c r="BT507" s="50">
        <v>0</v>
      </c>
      <c r="BU507" s="50">
        <v>0</v>
      </c>
      <c r="BW507" s="50">
        <v>0</v>
      </c>
      <c r="BX507" s="50">
        <v>0</v>
      </c>
      <c r="BZ507" s="50">
        <v>0</v>
      </c>
      <c r="CA507" s="50">
        <v>0</v>
      </c>
      <c r="CC507" s="50">
        <v>0</v>
      </c>
      <c r="CD507" s="50">
        <v>0</v>
      </c>
      <c r="CF507" s="50">
        <v>0</v>
      </c>
      <c r="CG507" s="50">
        <v>0</v>
      </c>
      <c r="CI507" s="50">
        <v>0</v>
      </c>
      <c r="CJ507" s="50">
        <v>0</v>
      </c>
      <c r="CL507" s="50">
        <v>0</v>
      </c>
      <c r="CM507" s="50">
        <v>0</v>
      </c>
      <c r="CO507" s="50">
        <v>0</v>
      </c>
      <c r="CP507" s="50">
        <v>0</v>
      </c>
      <c r="CR507" s="50">
        <v>0</v>
      </c>
      <c r="CS507" s="50">
        <v>0</v>
      </c>
      <c r="CU507" s="50">
        <v>0</v>
      </c>
      <c r="CV507" s="50">
        <v>0</v>
      </c>
      <c r="CX507" s="50">
        <v>0</v>
      </c>
      <c r="CY507" s="50">
        <v>0</v>
      </c>
      <c r="DA507" s="50">
        <v>0</v>
      </c>
      <c r="DB507" s="50">
        <v>0</v>
      </c>
      <c r="DD507" s="50">
        <v>0</v>
      </c>
      <c r="DE507" s="50">
        <v>0</v>
      </c>
      <c r="DG507" s="50">
        <v>0</v>
      </c>
      <c r="DH507" s="50">
        <v>0</v>
      </c>
      <c r="DJ507" s="50">
        <v>0</v>
      </c>
      <c r="DK507" s="50">
        <v>0</v>
      </c>
      <c r="DM507" s="50">
        <v>0</v>
      </c>
      <c r="DN507" s="50">
        <v>0</v>
      </c>
    </row>
    <row r="508" spans="3:118" x14ac:dyDescent="0.3">
      <c r="C508" s="50">
        <v>1000</v>
      </c>
      <c r="D508" s="50">
        <v>9940.3490000000002</v>
      </c>
      <c r="F508" s="50">
        <v>0</v>
      </c>
      <c r="G508" s="50">
        <v>0</v>
      </c>
      <c r="I508" s="50">
        <v>0</v>
      </c>
      <c r="J508" s="50">
        <v>0</v>
      </c>
      <c r="L508" s="50">
        <v>0</v>
      </c>
      <c r="M508" s="50">
        <v>0</v>
      </c>
      <c r="O508" s="50">
        <v>0</v>
      </c>
      <c r="P508" s="50">
        <v>0</v>
      </c>
      <c r="R508" s="50">
        <v>0</v>
      </c>
      <c r="S508" s="50">
        <v>0</v>
      </c>
      <c r="U508" s="50">
        <v>8</v>
      </c>
      <c r="V508" s="50">
        <v>4.3319999999999999</v>
      </c>
      <c r="X508" s="50">
        <v>0</v>
      </c>
      <c r="Y508" s="50">
        <v>0</v>
      </c>
      <c r="AA508" s="50">
        <v>0</v>
      </c>
      <c r="AB508" s="50">
        <v>0</v>
      </c>
      <c r="AD508" s="50">
        <v>130000</v>
      </c>
      <c r="AE508" s="50">
        <v>117477.74099999999</v>
      </c>
      <c r="AG508" s="50">
        <v>0</v>
      </c>
      <c r="AH508" s="50">
        <v>0</v>
      </c>
      <c r="AJ508" s="50">
        <v>0</v>
      </c>
      <c r="AK508" s="50">
        <v>0</v>
      </c>
      <c r="AM508" s="50">
        <v>0</v>
      </c>
      <c r="AN508" s="50">
        <v>0</v>
      </c>
      <c r="AP508" s="50">
        <v>0</v>
      </c>
      <c r="AQ508" s="50">
        <v>0</v>
      </c>
      <c r="AS508" s="50">
        <v>0</v>
      </c>
      <c r="AT508" s="50">
        <v>0</v>
      </c>
      <c r="AV508" s="50">
        <v>0</v>
      </c>
      <c r="AW508" s="50">
        <v>0</v>
      </c>
      <c r="AY508" s="50">
        <v>0</v>
      </c>
      <c r="AZ508" s="50">
        <v>0</v>
      </c>
      <c r="BB508" s="50">
        <v>0</v>
      </c>
      <c r="BC508" s="50">
        <v>0</v>
      </c>
      <c r="BE508" s="50">
        <v>54000</v>
      </c>
      <c r="BF508" s="50">
        <v>105894.807</v>
      </c>
      <c r="BH508" s="50">
        <v>0</v>
      </c>
      <c r="BI508" s="50">
        <v>0</v>
      </c>
      <c r="BK508" s="50">
        <v>0</v>
      </c>
      <c r="BL508" s="50">
        <v>0</v>
      </c>
      <c r="BN508" s="50">
        <v>0</v>
      </c>
      <c r="BO508" s="50">
        <v>0</v>
      </c>
      <c r="BQ508" s="50">
        <v>0</v>
      </c>
      <c r="BR508" s="50">
        <v>0</v>
      </c>
      <c r="BT508" s="50">
        <v>0</v>
      </c>
      <c r="BU508" s="50">
        <v>0</v>
      </c>
      <c r="BW508" s="50">
        <v>0</v>
      </c>
      <c r="BX508" s="50">
        <v>0</v>
      </c>
      <c r="BZ508" s="50">
        <v>0</v>
      </c>
      <c r="CA508" s="50">
        <v>0</v>
      </c>
      <c r="CC508" s="50">
        <v>0</v>
      </c>
      <c r="CD508" s="50">
        <v>0</v>
      </c>
      <c r="CF508" s="50">
        <v>0</v>
      </c>
      <c r="CG508" s="50">
        <v>0</v>
      </c>
      <c r="CI508" s="50">
        <v>0</v>
      </c>
      <c r="CJ508" s="50">
        <v>0</v>
      </c>
      <c r="CL508" s="50">
        <v>0</v>
      </c>
      <c r="CM508" s="50">
        <v>0</v>
      </c>
      <c r="CO508" s="50">
        <v>0</v>
      </c>
      <c r="CP508" s="50">
        <v>0</v>
      </c>
      <c r="CR508" s="50">
        <v>0</v>
      </c>
      <c r="CS508" s="50">
        <v>0</v>
      </c>
      <c r="CU508" s="50">
        <v>0</v>
      </c>
      <c r="CV508" s="50">
        <v>0</v>
      </c>
      <c r="CX508" s="50">
        <v>0</v>
      </c>
      <c r="CY508" s="50">
        <v>0</v>
      </c>
      <c r="DA508" s="50">
        <v>0</v>
      </c>
      <c r="DB508" s="50">
        <v>0</v>
      </c>
      <c r="DD508" s="50">
        <v>0</v>
      </c>
      <c r="DE508" s="50">
        <v>0</v>
      </c>
      <c r="DG508" s="50">
        <v>0</v>
      </c>
      <c r="DH508" s="50">
        <v>0</v>
      </c>
      <c r="DJ508" s="50">
        <v>0</v>
      </c>
      <c r="DK508" s="50">
        <v>0</v>
      </c>
      <c r="DM508" s="50">
        <v>0</v>
      </c>
      <c r="DN508" s="50">
        <v>0</v>
      </c>
    </row>
    <row r="509" spans="3:118" x14ac:dyDescent="0.3">
      <c r="C509" s="50">
        <v>0</v>
      </c>
      <c r="D509" s="50">
        <v>0</v>
      </c>
      <c r="F509" s="50">
        <v>0</v>
      </c>
      <c r="G509" s="50">
        <v>0</v>
      </c>
      <c r="I509" s="50">
        <v>0</v>
      </c>
      <c r="J509" s="50">
        <v>0</v>
      </c>
      <c r="L509" s="50">
        <v>0</v>
      </c>
      <c r="M509" s="50">
        <v>0</v>
      </c>
      <c r="O509" s="50">
        <v>5000</v>
      </c>
      <c r="P509" s="50">
        <v>1715.1120000000001</v>
      </c>
      <c r="R509" s="50">
        <v>0</v>
      </c>
      <c r="S509" s="50">
        <v>0</v>
      </c>
      <c r="U509" s="50">
        <v>0</v>
      </c>
      <c r="V509" s="50">
        <v>0</v>
      </c>
      <c r="X509" s="50">
        <v>0</v>
      </c>
      <c r="Y509" s="50">
        <v>0</v>
      </c>
      <c r="AA509" s="50">
        <v>0</v>
      </c>
      <c r="AB509" s="50">
        <v>0</v>
      </c>
      <c r="AD509" s="50">
        <v>0</v>
      </c>
      <c r="AE509" s="50">
        <v>0</v>
      </c>
      <c r="AG509" s="50">
        <v>0</v>
      </c>
      <c r="AH509" s="50">
        <v>0</v>
      </c>
      <c r="AJ509" s="50">
        <v>0</v>
      </c>
      <c r="AK509" s="50">
        <v>0</v>
      </c>
      <c r="AM509" s="50">
        <v>0</v>
      </c>
      <c r="AN509" s="50">
        <v>0</v>
      </c>
      <c r="AP509" s="50">
        <v>0</v>
      </c>
      <c r="AQ509" s="50">
        <v>0</v>
      </c>
      <c r="AS509" s="50">
        <v>0</v>
      </c>
      <c r="AT509" s="50">
        <v>0</v>
      </c>
      <c r="AV509" s="50">
        <v>0</v>
      </c>
      <c r="AW509" s="50">
        <v>0</v>
      </c>
      <c r="AY509" s="50">
        <v>0</v>
      </c>
      <c r="AZ509" s="50">
        <v>0</v>
      </c>
      <c r="BB509" s="50">
        <v>0</v>
      </c>
      <c r="BC509" s="50">
        <v>0</v>
      </c>
      <c r="BE509" s="50">
        <v>0</v>
      </c>
      <c r="BF509" s="50">
        <v>0</v>
      </c>
      <c r="BH509" s="50">
        <v>0</v>
      </c>
      <c r="BI509" s="50">
        <v>0</v>
      </c>
      <c r="BK509" s="50">
        <v>0</v>
      </c>
      <c r="BL509" s="50">
        <v>0</v>
      </c>
      <c r="BN509" s="50">
        <v>0</v>
      </c>
      <c r="BO509" s="50">
        <v>0</v>
      </c>
      <c r="BQ509" s="50">
        <v>0</v>
      </c>
      <c r="BR509" s="50">
        <v>0</v>
      </c>
      <c r="BT509" s="50">
        <v>0</v>
      </c>
      <c r="BU509" s="50">
        <v>0</v>
      </c>
      <c r="BW509" s="50">
        <v>0</v>
      </c>
      <c r="BX509" s="50">
        <v>0</v>
      </c>
      <c r="BZ509" s="50">
        <v>0</v>
      </c>
      <c r="CA509" s="50">
        <v>0</v>
      </c>
      <c r="CC509" s="50">
        <v>0</v>
      </c>
      <c r="CD509" s="50">
        <v>0</v>
      </c>
      <c r="CF509" s="50">
        <v>844400</v>
      </c>
      <c r="CG509" s="50">
        <v>651083.80099999998</v>
      </c>
      <c r="CI509" s="50">
        <v>0</v>
      </c>
      <c r="CJ509" s="50">
        <v>0</v>
      </c>
      <c r="CL509" s="50">
        <v>0</v>
      </c>
      <c r="CM509" s="50">
        <v>0</v>
      </c>
      <c r="CO509" s="50">
        <v>0</v>
      </c>
      <c r="CP509" s="50">
        <v>0</v>
      </c>
      <c r="CR509" s="50">
        <v>0</v>
      </c>
      <c r="CS509" s="50">
        <v>0</v>
      </c>
      <c r="CU509" s="50">
        <v>100000</v>
      </c>
      <c r="CV509" s="50">
        <v>20012.782999999999</v>
      </c>
      <c r="CX509" s="50">
        <v>0</v>
      </c>
      <c r="CY509" s="50">
        <v>0</v>
      </c>
      <c r="DA509" s="50">
        <v>0</v>
      </c>
      <c r="DB509" s="50">
        <v>0</v>
      </c>
      <c r="DD509" s="50">
        <v>0</v>
      </c>
      <c r="DE509" s="50">
        <v>0</v>
      </c>
      <c r="DG509" s="50">
        <v>0</v>
      </c>
      <c r="DH509" s="50">
        <v>0</v>
      </c>
      <c r="DJ509" s="50">
        <v>0</v>
      </c>
      <c r="DK509" s="50">
        <v>0</v>
      </c>
      <c r="DM509" s="50">
        <v>0</v>
      </c>
      <c r="DN509" s="50">
        <v>0</v>
      </c>
    </row>
    <row r="510" spans="3:118" x14ac:dyDescent="0.3">
      <c r="C510" s="50">
        <v>0</v>
      </c>
      <c r="D510" s="50">
        <v>0</v>
      </c>
      <c r="F510" s="50">
        <v>0</v>
      </c>
      <c r="G510" s="50">
        <v>0</v>
      </c>
      <c r="I510" s="50">
        <v>0</v>
      </c>
      <c r="J510" s="50">
        <v>0</v>
      </c>
      <c r="L510" s="50">
        <v>0</v>
      </c>
      <c r="M510" s="50">
        <v>0</v>
      </c>
      <c r="O510" s="50">
        <v>0</v>
      </c>
      <c r="P510" s="50">
        <v>0</v>
      </c>
      <c r="R510" s="50">
        <v>0</v>
      </c>
      <c r="S510" s="50">
        <v>0</v>
      </c>
      <c r="U510" s="50">
        <v>71400</v>
      </c>
      <c r="V510" s="50">
        <v>58458.769</v>
      </c>
      <c r="X510" s="50">
        <v>0</v>
      </c>
      <c r="Y510" s="50">
        <v>0</v>
      </c>
      <c r="AA510" s="50">
        <v>25500</v>
      </c>
      <c r="AB510" s="50">
        <v>19834.281999999999</v>
      </c>
      <c r="AD510" s="50">
        <v>0</v>
      </c>
      <c r="AE510" s="50">
        <v>0</v>
      </c>
      <c r="AG510" s="50">
        <v>8000</v>
      </c>
      <c r="AH510" s="50">
        <v>15414.058999999999</v>
      </c>
      <c r="AJ510" s="50">
        <v>0</v>
      </c>
      <c r="AK510" s="50">
        <v>0</v>
      </c>
      <c r="AM510" s="50">
        <v>0</v>
      </c>
      <c r="AN510" s="50">
        <v>0</v>
      </c>
      <c r="AP510" s="50">
        <v>0</v>
      </c>
      <c r="AQ510" s="50">
        <v>0</v>
      </c>
      <c r="AS510" s="50">
        <v>0</v>
      </c>
      <c r="AT510" s="50">
        <v>0</v>
      </c>
      <c r="AV510" s="50">
        <v>0</v>
      </c>
      <c r="AW510" s="50">
        <v>0</v>
      </c>
      <c r="AY510" s="50">
        <v>30000</v>
      </c>
      <c r="AZ510" s="50">
        <v>6403.6679999999997</v>
      </c>
      <c r="BB510" s="50">
        <v>406500</v>
      </c>
      <c r="BC510" s="50">
        <v>371686.777</v>
      </c>
      <c r="BE510" s="50">
        <v>305000</v>
      </c>
      <c r="BF510" s="50">
        <v>429345.446</v>
      </c>
      <c r="BH510" s="50">
        <v>383000</v>
      </c>
      <c r="BI510" s="50">
        <v>513599.36099999998</v>
      </c>
      <c r="BK510" s="50">
        <v>120000</v>
      </c>
      <c r="BL510" s="50">
        <v>123660.69</v>
      </c>
      <c r="BN510" s="50">
        <v>0</v>
      </c>
      <c r="BO510" s="50">
        <v>0</v>
      </c>
      <c r="BQ510" s="50">
        <v>0</v>
      </c>
      <c r="BR510" s="50">
        <v>0</v>
      </c>
      <c r="BT510" s="50">
        <v>0</v>
      </c>
      <c r="BU510" s="50">
        <v>0</v>
      </c>
      <c r="BW510" s="50">
        <v>0</v>
      </c>
      <c r="BX510" s="50">
        <v>0</v>
      </c>
      <c r="BZ510" s="50">
        <v>0</v>
      </c>
      <c r="CA510" s="50">
        <v>0</v>
      </c>
      <c r="CC510" s="50">
        <v>0</v>
      </c>
      <c r="CD510" s="50">
        <v>0</v>
      </c>
      <c r="CF510" s="50">
        <v>0</v>
      </c>
      <c r="CG510" s="50">
        <v>0</v>
      </c>
      <c r="CI510" s="50">
        <v>179976</v>
      </c>
      <c r="CJ510" s="50">
        <v>213553.30300000001</v>
      </c>
      <c r="CL510" s="50">
        <v>2039868</v>
      </c>
      <c r="CM510" s="50">
        <v>2112167.0049999999</v>
      </c>
      <c r="CO510" s="50">
        <v>1051065</v>
      </c>
      <c r="CP510" s="50">
        <v>1012877.863</v>
      </c>
      <c r="CR510" s="50">
        <v>243000</v>
      </c>
      <c r="CS510" s="50">
        <v>257065.149</v>
      </c>
      <c r="CU510" s="50">
        <v>244000</v>
      </c>
      <c r="CV510" s="50">
        <v>240228.17</v>
      </c>
      <c r="CX510" s="50">
        <v>0</v>
      </c>
      <c r="CY510" s="50">
        <v>0</v>
      </c>
      <c r="DA510" s="50">
        <v>0</v>
      </c>
      <c r="DB510" s="50">
        <v>0</v>
      </c>
      <c r="DD510" s="50">
        <v>0</v>
      </c>
      <c r="DE510" s="50">
        <v>0</v>
      </c>
      <c r="DG510" s="50">
        <v>0</v>
      </c>
      <c r="DH510" s="50">
        <v>0</v>
      </c>
      <c r="DJ510" s="50">
        <v>0</v>
      </c>
      <c r="DK510" s="50">
        <v>0</v>
      </c>
      <c r="DM510" s="50">
        <v>0</v>
      </c>
      <c r="DN510" s="50">
        <v>0</v>
      </c>
    </row>
    <row r="511" spans="3:118" x14ac:dyDescent="0.3">
      <c r="C511" s="50">
        <v>0</v>
      </c>
      <c r="D511" s="50">
        <v>0</v>
      </c>
      <c r="F511" s="50">
        <v>0</v>
      </c>
      <c r="G511" s="50">
        <v>0</v>
      </c>
      <c r="I511" s="50">
        <v>0</v>
      </c>
      <c r="J511" s="50">
        <v>0</v>
      </c>
      <c r="L511" s="50">
        <v>0</v>
      </c>
      <c r="M511" s="50">
        <v>0</v>
      </c>
      <c r="O511" s="50">
        <v>0</v>
      </c>
      <c r="P511" s="50">
        <v>0</v>
      </c>
      <c r="R511" s="50">
        <v>0</v>
      </c>
      <c r="S511" s="50">
        <v>0</v>
      </c>
      <c r="U511" s="50">
        <v>0</v>
      </c>
      <c r="V511" s="50">
        <v>0</v>
      </c>
      <c r="X511" s="50">
        <v>0</v>
      </c>
      <c r="Y511" s="50">
        <v>0</v>
      </c>
      <c r="AA511" s="50">
        <v>0</v>
      </c>
      <c r="AB511" s="50">
        <v>0</v>
      </c>
      <c r="AD511" s="50">
        <v>0</v>
      </c>
      <c r="AE511" s="50">
        <v>0</v>
      </c>
      <c r="AG511" s="50">
        <v>0</v>
      </c>
      <c r="AH511" s="50">
        <v>0</v>
      </c>
      <c r="AJ511" s="50">
        <v>100</v>
      </c>
      <c r="AK511" s="50">
        <v>18253.659</v>
      </c>
      <c r="AM511" s="50">
        <v>0</v>
      </c>
      <c r="AN511" s="50">
        <v>0</v>
      </c>
      <c r="AP511" s="50">
        <v>0</v>
      </c>
      <c r="AQ511" s="50">
        <v>0</v>
      </c>
      <c r="AS511" s="50">
        <v>0</v>
      </c>
      <c r="AT511" s="50">
        <v>0</v>
      </c>
      <c r="AV511" s="50">
        <v>0</v>
      </c>
      <c r="AW511" s="50">
        <v>0</v>
      </c>
      <c r="AY511" s="50">
        <v>0</v>
      </c>
      <c r="AZ511" s="50">
        <v>0</v>
      </c>
      <c r="BB511" s="50">
        <v>0</v>
      </c>
      <c r="BC511" s="50">
        <v>0</v>
      </c>
      <c r="BE511" s="50">
        <v>0</v>
      </c>
      <c r="BF511" s="50">
        <v>0</v>
      </c>
      <c r="BH511" s="50">
        <v>0</v>
      </c>
      <c r="BI511" s="50">
        <v>0</v>
      </c>
      <c r="BK511" s="50">
        <v>0</v>
      </c>
      <c r="BL511" s="50">
        <v>0</v>
      </c>
      <c r="BN511" s="50">
        <v>0</v>
      </c>
      <c r="BO511" s="50">
        <v>0</v>
      </c>
      <c r="BQ511" s="50">
        <v>0</v>
      </c>
      <c r="BR511" s="50">
        <v>0</v>
      </c>
      <c r="BT511" s="50">
        <v>0</v>
      </c>
      <c r="BU511" s="50">
        <v>0</v>
      </c>
      <c r="BW511" s="50">
        <v>0</v>
      </c>
      <c r="BX511" s="50">
        <v>0</v>
      </c>
      <c r="BZ511" s="50">
        <v>0</v>
      </c>
      <c r="CA511" s="50">
        <v>0</v>
      </c>
      <c r="CC511" s="50">
        <v>0</v>
      </c>
      <c r="CD511" s="50">
        <v>0</v>
      </c>
      <c r="CF511" s="50">
        <v>0</v>
      </c>
      <c r="CG511" s="50">
        <v>0</v>
      </c>
      <c r="CI511" s="50">
        <v>0</v>
      </c>
      <c r="CJ511" s="50">
        <v>0</v>
      </c>
      <c r="CL511" s="50">
        <v>0</v>
      </c>
      <c r="CM511" s="50">
        <v>0</v>
      </c>
      <c r="CO511" s="50">
        <v>0</v>
      </c>
      <c r="CP511" s="50">
        <v>0</v>
      </c>
      <c r="CR511" s="50">
        <v>0</v>
      </c>
      <c r="CS511" s="50">
        <v>0</v>
      </c>
      <c r="CU511" s="50">
        <v>0</v>
      </c>
      <c r="CV511" s="50">
        <v>0</v>
      </c>
      <c r="CX511" s="50">
        <v>0</v>
      </c>
      <c r="CY511" s="50">
        <v>0</v>
      </c>
      <c r="DA511" s="50">
        <v>0</v>
      </c>
      <c r="DB511" s="50">
        <v>0</v>
      </c>
      <c r="DD511" s="50">
        <v>0</v>
      </c>
      <c r="DE511" s="50">
        <v>0</v>
      </c>
      <c r="DG511" s="50">
        <v>0</v>
      </c>
      <c r="DH511" s="50">
        <v>0</v>
      </c>
      <c r="DJ511" s="50">
        <v>0</v>
      </c>
      <c r="DK511" s="50">
        <v>0</v>
      </c>
      <c r="DM511" s="50">
        <v>0</v>
      </c>
      <c r="DN511" s="50">
        <v>0</v>
      </c>
    </row>
    <row r="512" spans="3:118" x14ac:dyDescent="0.3">
      <c r="C512" s="50">
        <v>0</v>
      </c>
      <c r="D512" s="50">
        <v>0</v>
      </c>
      <c r="F512" s="50">
        <v>0</v>
      </c>
      <c r="G512" s="50">
        <v>0</v>
      </c>
      <c r="I512" s="50">
        <v>0</v>
      </c>
      <c r="J512" s="50">
        <v>0</v>
      </c>
      <c r="L512" s="50">
        <v>0</v>
      </c>
      <c r="M512" s="50">
        <v>0</v>
      </c>
      <c r="O512" s="50">
        <v>0</v>
      </c>
      <c r="P512" s="50">
        <v>0</v>
      </c>
      <c r="R512" s="50">
        <v>0</v>
      </c>
      <c r="S512" s="50">
        <v>0</v>
      </c>
      <c r="U512" s="50">
        <v>0</v>
      </c>
      <c r="V512" s="50">
        <v>0</v>
      </c>
      <c r="X512" s="50">
        <v>0</v>
      </c>
      <c r="Y512" s="50">
        <v>0</v>
      </c>
      <c r="AA512" s="50">
        <v>0</v>
      </c>
      <c r="AB512" s="50">
        <v>0</v>
      </c>
      <c r="AD512" s="50">
        <v>0</v>
      </c>
      <c r="AE512" s="50">
        <v>0</v>
      </c>
      <c r="AG512" s="50">
        <v>8464</v>
      </c>
      <c r="AH512" s="50">
        <v>681.80200000000002</v>
      </c>
      <c r="AJ512" s="50">
        <v>0</v>
      </c>
      <c r="AK512" s="50">
        <v>0</v>
      </c>
      <c r="AM512" s="50">
        <v>0</v>
      </c>
      <c r="AN512" s="50">
        <v>0</v>
      </c>
      <c r="AP512" s="50">
        <v>0</v>
      </c>
      <c r="AQ512" s="50">
        <v>0</v>
      </c>
      <c r="AS512" s="50">
        <v>0</v>
      </c>
      <c r="AT512" s="50">
        <v>0</v>
      </c>
      <c r="AV512" s="50">
        <v>0</v>
      </c>
      <c r="AW512" s="50">
        <v>0</v>
      </c>
      <c r="AY512" s="50">
        <v>0</v>
      </c>
      <c r="AZ512" s="50">
        <v>0</v>
      </c>
      <c r="BB512" s="50">
        <v>0</v>
      </c>
      <c r="BC512" s="50">
        <v>0</v>
      </c>
      <c r="BE512" s="50">
        <v>0</v>
      </c>
      <c r="BF512" s="50">
        <v>0</v>
      </c>
      <c r="BH512" s="50">
        <v>0</v>
      </c>
      <c r="BI512" s="50">
        <v>0</v>
      </c>
      <c r="BK512" s="50">
        <v>0</v>
      </c>
      <c r="BL512" s="50">
        <v>0</v>
      </c>
      <c r="BN512" s="50">
        <v>0</v>
      </c>
      <c r="BO512" s="50">
        <v>0</v>
      </c>
      <c r="BQ512" s="50">
        <v>0</v>
      </c>
      <c r="BR512" s="50">
        <v>0</v>
      </c>
      <c r="BT512" s="50">
        <v>0</v>
      </c>
      <c r="BU512" s="50">
        <v>0</v>
      </c>
      <c r="BW512" s="50">
        <v>0</v>
      </c>
      <c r="BX512" s="50">
        <v>0</v>
      </c>
      <c r="BZ512" s="50">
        <v>0</v>
      </c>
      <c r="CA512" s="50">
        <v>0</v>
      </c>
      <c r="CC512" s="50">
        <v>0</v>
      </c>
      <c r="CD512" s="50">
        <v>0</v>
      </c>
      <c r="CF512" s="50">
        <v>0</v>
      </c>
      <c r="CG512" s="50">
        <v>0</v>
      </c>
      <c r="CI512" s="50">
        <v>0</v>
      </c>
      <c r="CJ512" s="50">
        <v>0</v>
      </c>
      <c r="CL512" s="50">
        <v>0</v>
      </c>
      <c r="CM512" s="50">
        <v>0</v>
      </c>
      <c r="CO512" s="50">
        <v>0</v>
      </c>
      <c r="CP512" s="50">
        <v>0</v>
      </c>
      <c r="CR512" s="50">
        <v>0</v>
      </c>
      <c r="CS512" s="50">
        <v>0</v>
      </c>
      <c r="CU512" s="50">
        <v>0</v>
      </c>
      <c r="CV512" s="50">
        <v>0</v>
      </c>
      <c r="CX512" s="50">
        <v>0</v>
      </c>
      <c r="CY512" s="50">
        <v>0</v>
      </c>
      <c r="DA512" s="50">
        <v>0</v>
      </c>
      <c r="DB512" s="50">
        <v>0</v>
      </c>
      <c r="DD512" s="50">
        <v>0</v>
      </c>
      <c r="DE512" s="50">
        <v>0</v>
      </c>
      <c r="DG512" s="50">
        <v>0</v>
      </c>
      <c r="DH512" s="50">
        <v>0</v>
      </c>
      <c r="DJ512" s="50">
        <v>0</v>
      </c>
      <c r="DK512" s="50">
        <v>0</v>
      </c>
      <c r="DM512" s="50">
        <v>0</v>
      </c>
      <c r="DN512" s="50">
        <v>0</v>
      </c>
    </row>
    <row r="513" spans="3:118" x14ac:dyDescent="0.3">
      <c r="C513" s="50">
        <v>0</v>
      </c>
      <c r="D513" s="50">
        <v>0</v>
      </c>
      <c r="F513" s="50">
        <v>15000</v>
      </c>
      <c r="G513" s="50">
        <v>1522.9970000000001</v>
      </c>
      <c r="I513" s="50">
        <v>0</v>
      </c>
      <c r="J513" s="50">
        <v>0</v>
      </c>
      <c r="L513" s="50">
        <v>0</v>
      </c>
      <c r="M513" s="50">
        <v>0</v>
      </c>
      <c r="O513" s="50">
        <v>0</v>
      </c>
      <c r="P513" s="50">
        <v>0</v>
      </c>
      <c r="R513" s="50">
        <v>0</v>
      </c>
      <c r="S513" s="50">
        <v>0</v>
      </c>
      <c r="U513" s="50">
        <v>0</v>
      </c>
      <c r="V513" s="50">
        <v>0</v>
      </c>
      <c r="X513" s="50">
        <v>0</v>
      </c>
      <c r="Y513" s="50">
        <v>0</v>
      </c>
      <c r="AA513" s="50">
        <v>0</v>
      </c>
      <c r="AB513" s="50">
        <v>0</v>
      </c>
      <c r="AD513" s="50">
        <v>0</v>
      </c>
      <c r="AE513" s="50">
        <v>0</v>
      </c>
      <c r="AG513" s="50">
        <v>9000</v>
      </c>
      <c r="AH513" s="50">
        <v>1790.02</v>
      </c>
      <c r="AJ513" s="50">
        <v>0</v>
      </c>
      <c r="AK513" s="50">
        <v>0</v>
      </c>
      <c r="AM513" s="50">
        <v>0</v>
      </c>
      <c r="AN513" s="50">
        <v>0</v>
      </c>
      <c r="AP513" s="50">
        <v>0</v>
      </c>
      <c r="AQ513" s="50">
        <v>0</v>
      </c>
      <c r="AS513" s="50">
        <v>0</v>
      </c>
      <c r="AT513" s="50">
        <v>0</v>
      </c>
      <c r="AV513" s="50">
        <v>0</v>
      </c>
      <c r="AW513" s="50">
        <v>0</v>
      </c>
      <c r="AY513" s="50">
        <v>0</v>
      </c>
      <c r="AZ513" s="50">
        <v>0</v>
      </c>
      <c r="BB513" s="50">
        <v>0</v>
      </c>
      <c r="BC513" s="50">
        <v>0</v>
      </c>
      <c r="BE513" s="50">
        <v>0</v>
      </c>
      <c r="BF513" s="50">
        <v>0</v>
      </c>
      <c r="BH513" s="50">
        <v>75</v>
      </c>
      <c r="BI513" s="50">
        <v>199157.37899999999</v>
      </c>
      <c r="BK513" s="50">
        <v>0</v>
      </c>
      <c r="BL513" s="50">
        <v>0</v>
      </c>
      <c r="BN513" s="50">
        <v>0</v>
      </c>
      <c r="BO513" s="50">
        <v>0</v>
      </c>
      <c r="BQ513" s="50">
        <v>0</v>
      </c>
      <c r="BR513" s="50">
        <v>0</v>
      </c>
      <c r="BT513" s="50">
        <v>0</v>
      </c>
      <c r="BU513" s="50">
        <v>0</v>
      </c>
      <c r="BW513" s="50">
        <v>0</v>
      </c>
      <c r="BX513" s="50">
        <v>0</v>
      </c>
      <c r="BZ513" s="50">
        <v>0</v>
      </c>
      <c r="CA513" s="50">
        <v>0</v>
      </c>
      <c r="CC513" s="50">
        <v>0</v>
      </c>
      <c r="CD513" s="50">
        <v>0</v>
      </c>
      <c r="CF513" s="50">
        <v>0</v>
      </c>
      <c r="CG513" s="50">
        <v>0</v>
      </c>
      <c r="CI513" s="50">
        <v>0</v>
      </c>
      <c r="CJ513" s="50">
        <v>0</v>
      </c>
      <c r="CL513" s="50">
        <v>0</v>
      </c>
      <c r="CM513" s="50">
        <v>0</v>
      </c>
      <c r="CO513" s="50">
        <v>0</v>
      </c>
      <c r="CP513" s="50">
        <v>0</v>
      </c>
      <c r="CR513" s="50">
        <v>0</v>
      </c>
      <c r="CS513" s="50">
        <v>0</v>
      </c>
      <c r="CU513" s="50">
        <v>0</v>
      </c>
      <c r="CV513" s="50">
        <v>0</v>
      </c>
      <c r="CX513" s="50">
        <v>0</v>
      </c>
      <c r="CY513" s="50">
        <v>0</v>
      </c>
      <c r="DA513" s="50">
        <v>0</v>
      </c>
      <c r="DB513" s="50">
        <v>0</v>
      </c>
      <c r="DD513" s="50">
        <v>0</v>
      </c>
      <c r="DE513" s="50">
        <v>0</v>
      </c>
      <c r="DG513" s="50">
        <v>0</v>
      </c>
      <c r="DH513" s="50">
        <v>0</v>
      </c>
      <c r="DJ513" s="50">
        <v>0</v>
      </c>
      <c r="DK513" s="50">
        <v>0</v>
      </c>
      <c r="DM513" s="50">
        <v>0</v>
      </c>
      <c r="DN513" s="50">
        <v>0</v>
      </c>
    </row>
    <row r="514" spans="3:118" x14ac:dyDescent="0.3">
      <c r="C514" s="50">
        <v>0</v>
      </c>
      <c r="D514" s="50">
        <v>0</v>
      </c>
      <c r="F514" s="50">
        <v>0</v>
      </c>
      <c r="G514" s="50">
        <v>0</v>
      </c>
      <c r="I514" s="50">
        <v>0</v>
      </c>
      <c r="J514" s="50">
        <v>0</v>
      </c>
      <c r="L514" s="50">
        <v>0</v>
      </c>
      <c r="M514" s="50">
        <v>0</v>
      </c>
      <c r="O514" s="50">
        <v>0</v>
      </c>
      <c r="P514" s="50">
        <v>0</v>
      </c>
      <c r="R514" s="50">
        <v>0</v>
      </c>
      <c r="S514" s="50">
        <v>0</v>
      </c>
      <c r="U514" s="50">
        <v>0</v>
      </c>
      <c r="V514" s="50">
        <v>0</v>
      </c>
      <c r="X514" s="50">
        <v>0</v>
      </c>
      <c r="Y514" s="50">
        <v>0</v>
      </c>
      <c r="AA514" s="50">
        <v>0</v>
      </c>
      <c r="AB514" s="50">
        <v>0</v>
      </c>
      <c r="AD514" s="50">
        <v>0</v>
      </c>
      <c r="AE514" s="50">
        <v>0</v>
      </c>
      <c r="AG514" s="50">
        <v>0</v>
      </c>
      <c r="AH514" s="50">
        <v>0</v>
      </c>
      <c r="AJ514" s="50">
        <v>0</v>
      </c>
      <c r="AK514" s="50">
        <v>0</v>
      </c>
      <c r="AM514" s="50">
        <v>0</v>
      </c>
      <c r="AN514" s="50">
        <v>0</v>
      </c>
      <c r="AP514" s="50">
        <v>0</v>
      </c>
      <c r="AQ514" s="50">
        <v>0</v>
      </c>
      <c r="AS514" s="50">
        <v>0</v>
      </c>
      <c r="AT514" s="50">
        <v>0</v>
      </c>
      <c r="AV514" s="50">
        <v>0</v>
      </c>
      <c r="AW514" s="50">
        <v>0</v>
      </c>
      <c r="AY514" s="50">
        <v>0</v>
      </c>
      <c r="AZ514" s="50">
        <v>0</v>
      </c>
      <c r="BB514" s="50">
        <v>0</v>
      </c>
      <c r="BC514" s="50">
        <v>0</v>
      </c>
      <c r="BE514" s="50">
        <v>0</v>
      </c>
      <c r="BF514" s="50">
        <v>0</v>
      </c>
      <c r="BH514" s="50">
        <v>0</v>
      </c>
      <c r="BI514" s="50">
        <v>0</v>
      </c>
      <c r="BK514" s="50">
        <v>0</v>
      </c>
      <c r="BL514" s="50">
        <v>0</v>
      </c>
      <c r="BN514" s="50">
        <v>0</v>
      </c>
      <c r="BO514" s="50">
        <v>0</v>
      </c>
      <c r="BQ514" s="50">
        <v>0</v>
      </c>
      <c r="BR514" s="50">
        <v>0</v>
      </c>
      <c r="BT514" s="50">
        <v>0</v>
      </c>
      <c r="BU514" s="50">
        <v>0</v>
      </c>
      <c r="BW514" s="50">
        <v>0</v>
      </c>
      <c r="BX514" s="50">
        <v>0</v>
      </c>
      <c r="BZ514" s="50">
        <v>0</v>
      </c>
      <c r="CA514" s="50">
        <v>0</v>
      </c>
      <c r="CC514" s="50">
        <v>0</v>
      </c>
      <c r="CD514" s="50">
        <v>0</v>
      </c>
      <c r="CF514" s="50">
        <v>0</v>
      </c>
      <c r="CG514" s="50">
        <v>0</v>
      </c>
      <c r="CI514" s="50">
        <v>26</v>
      </c>
      <c r="CJ514" s="50">
        <v>5</v>
      </c>
      <c r="CL514" s="50">
        <v>0</v>
      </c>
      <c r="CM514" s="50">
        <v>0</v>
      </c>
      <c r="CO514" s="50">
        <v>0</v>
      </c>
      <c r="CP514" s="50">
        <v>0</v>
      </c>
      <c r="CR514" s="50">
        <v>0</v>
      </c>
      <c r="CS514" s="50">
        <v>0</v>
      </c>
      <c r="CU514" s="50">
        <v>0</v>
      </c>
      <c r="CV514" s="50">
        <v>0</v>
      </c>
      <c r="CX514" s="50">
        <v>0</v>
      </c>
      <c r="CY514" s="50">
        <v>0</v>
      </c>
      <c r="DA514" s="50">
        <v>0</v>
      </c>
      <c r="DB514" s="50">
        <v>0</v>
      </c>
      <c r="DD514" s="50">
        <v>0</v>
      </c>
      <c r="DE514" s="50">
        <v>0</v>
      </c>
      <c r="DG514" s="50">
        <v>0</v>
      </c>
      <c r="DH514" s="50">
        <v>0</v>
      </c>
      <c r="DJ514" s="50">
        <v>0</v>
      </c>
      <c r="DK514" s="50">
        <v>0</v>
      </c>
      <c r="DM514" s="50">
        <v>0</v>
      </c>
      <c r="DN514" s="50">
        <v>0</v>
      </c>
    </row>
    <row r="515" spans="3:118" x14ac:dyDescent="0.3">
      <c r="C515" s="50">
        <v>0</v>
      </c>
      <c r="D515" s="50">
        <v>0</v>
      </c>
      <c r="F515" s="50">
        <v>12000</v>
      </c>
      <c r="G515" s="50">
        <v>91228.45</v>
      </c>
      <c r="I515" s="50">
        <v>0</v>
      </c>
      <c r="J515" s="50">
        <v>0</v>
      </c>
      <c r="L515" s="50">
        <v>0</v>
      </c>
      <c r="M515" s="50">
        <v>0</v>
      </c>
      <c r="O515" s="50">
        <v>0</v>
      </c>
      <c r="P515" s="50">
        <v>0</v>
      </c>
      <c r="R515" s="50">
        <v>34000</v>
      </c>
      <c r="S515" s="50">
        <v>300881.679</v>
      </c>
      <c r="U515" s="50">
        <v>0</v>
      </c>
      <c r="V515" s="50">
        <v>0</v>
      </c>
      <c r="X515" s="50">
        <v>34000</v>
      </c>
      <c r="Y515" s="50">
        <v>250362.28599999999</v>
      </c>
      <c r="AA515" s="50">
        <v>31800</v>
      </c>
      <c r="AB515" s="50">
        <v>66158.157999999996</v>
      </c>
      <c r="AD515" s="50">
        <v>5000</v>
      </c>
      <c r="AE515" s="50">
        <v>3016.0010000000002</v>
      </c>
      <c r="AG515" s="50">
        <v>5000</v>
      </c>
      <c r="AH515" s="50">
        <v>40166.834999999999</v>
      </c>
      <c r="AJ515" s="50">
        <v>0</v>
      </c>
      <c r="AK515" s="50">
        <v>0</v>
      </c>
      <c r="AM515" s="50">
        <v>1000</v>
      </c>
      <c r="AN515" s="50">
        <v>8918.6450000000004</v>
      </c>
      <c r="AP515" s="50">
        <v>0</v>
      </c>
      <c r="AQ515" s="50">
        <v>0</v>
      </c>
      <c r="AS515" s="50">
        <v>17000</v>
      </c>
      <c r="AT515" s="50">
        <v>94197.47</v>
      </c>
      <c r="AV515" s="50">
        <v>0</v>
      </c>
      <c r="AW515" s="50">
        <v>0</v>
      </c>
      <c r="AY515" s="50">
        <v>0</v>
      </c>
      <c r="AZ515" s="50">
        <v>0</v>
      </c>
      <c r="BB515" s="50">
        <v>0</v>
      </c>
      <c r="BC515" s="50">
        <v>0</v>
      </c>
      <c r="BE515" s="50">
        <v>10000</v>
      </c>
      <c r="BF515" s="50">
        <v>80697.120999999999</v>
      </c>
      <c r="BH515" s="50">
        <v>10000</v>
      </c>
      <c r="BI515" s="50">
        <v>71994.623000000007</v>
      </c>
      <c r="BK515" s="50">
        <v>24000</v>
      </c>
      <c r="BL515" s="50">
        <v>170982.367</v>
      </c>
      <c r="BN515" s="50">
        <v>12000</v>
      </c>
      <c r="BO515" s="50">
        <v>101470.17200000001</v>
      </c>
      <c r="BQ515" s="50">
        <v>2000</v>
      </c>
      <c r="BR515" s="50">
        <v>50165.35</v>
      </c>
      <c r="BT515" s="50">
        <v>0</v>
      </c>
      <c r="BU515" s="50">
        <v>0</v>
      </c>
      <c r="BW515" s="50">
        <v>0</v>
      </c>
      <c r="BX515" s="50">
        <v>0</v>
      </c>
      <c r="BZ515" s="50">
        <v>0</v>
      </c>
      <c r="CA515" s="50">
        <v>0</v>
      </c>
      <c r="CC515" s="50">
        <v>0</v>
      </c>
      <c r="CD515" s="50">
        <v>0</v>
      </c>
      <c r="CF515" s="50">
        <v>0</v>
      </c>
      <c r="CG515" s="50">
        <v>0</v>
      </c>
      <c r="CI515" s="50">
        <v>0</v>
      </c>
      <c r="CJ515" s="50">
        <v>0</v>
      </c>
      <c r="CL515" s="50">
        <v>5000</v>
      </c>
      <c r="CM515" s="50">
        <v>34991.298999999999</v>
      </c>
      <c r="CO515" s="50">
        <v>12000</v>
      </c>
      <c r="CP515" s="50">
        <v>98791.410999999993</v>
      </c>
      <c r="CR515" s="50">
        <v>24000</v>
      </c>
      <c r="CS515" s="50">
        <v>196807.85500000001</v>
      </c>
      <c r="CU515" s="50">
        <v>0</v>
      </c>
      <c r="CV515" s="50">
        <v>0</v>
      </c>
      <c r="CX515" s="50">
        <v>0</v>
      </c>
      <c r="CY515" s="50">
        <v>0</v>
      </c>
      <c r="DA515" s="50">
        <v>0</v>
      </c>
      <c r="DB515" s="50">
        <v>0</v>
      </c>
      <c r="DD515" s="50">
        <v>0</v>
      </c>
      <c r="DE515" s="50">
        <v>0</v>
      </c>
      <c r="DG515" s="50">
        <v>0</v>
      </c>
      <c r="DH515" s="50">
        <v>0</v>
      </c>
      <c r="DJ515" s="50">
        <v>0</v>
      </c>
      <c r="DK515" s="50">
        <v>0</v>
      </c>
      <c r="DM515" s="50">
        <v>0</v>
      </c>
      <c r="DN515" s="50">
        <v>0</v>
      </c>
    </row>
    <row r="516" spans="3:118" x14ac:dyDescent="0.3">
      <c r="C516" s="50">
        <v>0</v>
      </c>
      <c r="D516" s="50">
        <v>0</v>
      </c>
      <c r="F516" s="50">
        <v>0</v>
      </c>
      <c r="G516" s="50">
        <v>0</v>
      </c>
      <c r="I516" s="50">
        <v>0</v>
      </c>
      <c r="J516" s="50">
        <v>0</v>
      </c>
      <c r="L516" s="50">
        <v>0</v>
      </c>
      <c r="M516" s="50">
        <v>0</v>
      </c>
      <c r="O516" s="50">
        <v>0</v>
      </c>
      <c r="P516" s="50">
        <v>0</v>
      </c>
      <c r="R516" s="50">
        <v>0</v>
      </c>
      <c r="S516" s="50">
        <v>0</v>
      </c>
      <c r="U516" s="50">
        <v>0</v>
      </c>
      <c r="V516" s="50">
        <v>0</v>
      </c>
      <c r="X516" s="50">
        <v>0</v>
      </c>
      <c r="Y516" s="50">
        <v>0</v>
      </c>
      <c r="AA516" s="50">
        <v>63223.9</v>
      </c>
      <c r="AB516" s="50">
        <v>303583.19799999997</v>
      </c>
      <c r="AD516" s="50">
        <v>0</v>
      </c>
      <c r="AE516" s="50">
        <v>0</v>
      </c>
      <c r="AG516" s="50">
        <v>8869.5</v>
      </c>
      <c r="AH516" s="50">
        <v>80220.539000000004</v>
      </c>
      <c r="AJ516" s="50">
        <v>0</v>
      </c>
      <c r="AK516" s="50">
        <v>0</v>
      </c>
      <c r="AM516" s="50">
        <v>1060.0999999999999</v>
      </c>
      <c r="AN516" s="50">
        <v>10434.698</v>
      </c>
      <c r="AP516" s="50">
        <v>0</v>
      </c>
      <c r="AQ516" s="50">
        <v>0</v>
      </c>
      <c r="AS516" s="50">
        <v>0</v>
      </c>
      <c r="AT516" s="50">
        <v>0</v>
      </c>
      <c r="AV516" s="50">
        <v>0</v>
      </c>
      <c r="AW516" s="50">
        <v>0</v>
      </c>
      <c r="AY516" s="50">
        <v>0</v>
      </c>
      <c r="AZ516" s="50">
        <v>0</v>
      </c>
      <c r="BB516" s="50">
        <v>0</v>
      </c>
      <c r="BC516" s="50">
        <v>0</v>
      </c>
      <c r="BE516" s="50">
        <v>0</v>
      </c>
      <c r="BF516" s="50">
        <v>0</v>
      </c>
      <c r="BH516" s="50">
        <v>0</v>
      </c>
      <c r="BI516" s="50">
        <v>0</v>
      </c>
      <c r="BK516" s="50">
        <v>0</v>
      </c>
      <c r="BL516" s="50">
        <v>0</v>
      </c>
      <c r="BN516" s="50">
        <v>24974</v>
      </c>
      <c r="BO516" s="50">
        <v>162714.55499999999</v>
      </c>
      <c r="BQ516" s="50">
        <v>0</v>
      </c>
      <c r="BR516" s="50">
        <v>0</v>
      </c>
      <c r="BT516" s="50">
        <v>0</v>
      </c>
      <c r="BU516" s="50">
        <v>0</v>
      </c>
      <c r="BW516" s="50">
        <v>0</v>
      </c>
      <c r="BX516" s="50">
        <v>0</v>
      </c>
      <c r="BZ516" s="50">
        <v>0</v>
      </c>
      <c r="CA516" s="50">
        <v>0</v>
      </c>
      <c r="CC516" s="50">
        <v>0</v>
      </c>
      <c r="CD516" s="50">
        <v>0</v>
      </c>
      <c r="CF516" s="50">
        <v>0</v>
      </c>
      <c r="CG516" s="50">
        <v>0</v>
      </c>
      <c r="CI516" s="50">
        <v>0</v>
      </c>
      <c r="CJ516" s="50">
        <v>0</v>
      </c>
      <c r="CL516" s="50">
        <v>0</v>
      </c>
      <c r="CM516" s="50">
        <v>0</v>
      </c>
      <c r="CO516" s="50">
        <v>0</v>
      </c>
      <c r="CP516" s="50">
        <v>0</v>
      </c>
      <c r="CR516" s="50">
        <v>26108</v>
      </c>
      <c r="CS516" s="50">
        <v>155193.52499999999</v>
      </c>
      <c r="CU516" s="50">
        <v>350</v>
      </c>
      <c r="CV516" s="50">
        <v>2984.2330000000002</v>
      </c>
      <c r="CX516" s="50">
        <v>18498</v>
      </c>
      <c r="CY516" s="50">
        <v>116730.95299999999</v>
      </c>
      <c r="DA516" s="50">
        <v>0</v>
      </c>
      <c r="DB516" s="50">
        <v>0</v>
      </c>
      <c r="DD516" s="50">
        <v>0</v>
      </c>
      <c r="DE516" s="50">
        <v>0</v>
      </c>
      <c r="DG516" s="50">
        <v>0</v>
      </c>
      <c r="DH516" s="50">
        <v>0</v>
      </c>
      <c r="DJ516" s="50">
        <v>0</v>
      </c>
      <c r="DK516" s="50">
        <v>0</v>
      </c>
      <c r="DM516" s="50">
        <v>0</v>
      </c>
      <c r="DN516" s="50">
        <v>0</v>
      </c>
    </row>
    <row r="517" spans="3:118" x14ac:dyDescent="0.3">
      <c r="C517" s="50">
        <v>0</v>
      </c>
      <c r="D517" s="50">
        <v>0</v>
      </c>
      <c r="F517" s="50">
        <v>686</v>
      </c>
      <c r="G517" s="50">
        <v>19730.315999999999</v>
      </c>
      <c r="I517" s="50">
        <v>10060</v>
      </c>
      <c r="J517" s="50">
        <v>151798.34299999999</v>
      </c>
      <c r="L517" s="50">
        <v>6225</v>
      </c>
      <c r="M517" s="50">
        <v>13140.835999999999</v>
      </c>
      <c r="O517" s="50">
        <v>0</v>
      </c>
      <c r="P517" s="50">
        <v>0</v>
      </c>
      <c r="R517" s="50">
        <v>170.58</v>
      </c>
      <c r="S517" s="50">
        <v>46692.334999999999</v>
      </c>
      <c r="U517" s="50">
        <v>87282.07</v>
      </c>
      <c r="V517" s="50">
        <v>1456614.8230000001</v>
      </c>
      <c r="X517" s="50">
        <v>0</v>
      </c>
      <c r="Y517" s="50">
        <v>0</v>
      </c>
      <c r="AA517" s="50">
        <v>64000</v>
      </c>
      <c r="AB517" s="50">
        <v>90143.194000000003</v>
      </c>
      <c r="AD517" s="50">
        <v>20000</v>
      </c>
      <c r="AE517" s="50">
        <v>45275.563999999998</v>
      </c>
      <c r="AG517" s="50">
        <v>0</v>
      </c>
      <c r="AH517" s="50">
        <v>0</v>
      </c>
      <c r="AJ517" s="50">
        <v>108650</v>
      </c>
      <c r="AK517" s="50">
        <v>293551.55099999998</v>
      </c>
      <c r="AM517" s="50">
        <v>30010</v>
      </c>
      <c r="AN517" s="50">
        <v>72713.072</v>
      </c>
      <c r="AP517" s="50">
        <v>60600</v>
      </c>
      <c r="AQ517" s="50">
        <v>12829.74</v>
      </c>
      <c r="AS517" s="50">
        <v>25000</v>
      </c>
      <c r="AT517" s="50">
        <v>71560.498000000007</v>
      </c>
      <c r="AV517" s="50">
        <v>177.55</v>
      </c>
      <c r="AW517" s="50">
        <v>4237.6099999999997</v>
      </c>
      <c r="AY517" s="50">
        <v>26622</v>
      </c>
      <c r="AZ517" s="50">
        <v>1056761.602</v>
      </c>
      <c r="BB517" s="50">
        <v>0.6</v>
      </c>
      <c r="BC517" s="50">
        <v>1588.673</v>
      </c>
      <c r="BE517" s="50">
        <v>47953</v>
      </c>
      <c r="BF517" s="50">
        <v>37685.756000000001</v>
      </c>
      <c r="BH517" s="50">
        <v>0</v>
      </c>
      <c r="BI517" s="50">
        <v>0</v>
      </c>
      <c r="BK517" s="50">
        <v>26.5</v>
      </c>
      <c r="BL517" s="50">
        <v>59790.868999999999</v>
      </c>
      <c r="BN517" s="50">
        <v>0</v>
      </c>
      <c r="BO517" s="50">
        <v>0</v>
      </c>
      <c r="BQ517" s="50">
        <v>104380</v>
      </c>
      <c r="BR517" s="50">
        <v>123931.55499999999</v>
      </c>
      <c r="BT517" s="50">
        <v>30930</v>
      </c>
      <c r="BU517" s="50">
        <v>235036.59599999999</v>
      </c>
      <c r="BW517" s="50">
        <v>50500</v>
      </c>
      <c r="BX517" s="50">
        <v>102207.079</v>
      </c>
      <c r="BZ517" s="50">
        <v>1071.5999999999999</v>
      </c>
      <c r="CA517" s="50">
        <v>304.00599999999997</v>
      </c>
      <c r="CC517" s="50">
        <v>30000.5</v>
      </c>
      <c r="CD517" s="50">
        <v>10925.063</v>
      </c>
      <c r="CF517" s="50">
        <v>25026.240000000002</v>
      </c>
      <c r="CG517" s="50">
        <v>137524.00599999999</v>
      </c>
      <c r="CI517" s="50">
        <v>54000</v>
      </c>
      <c r="CJ517" s="50">
        <v>129623.946</v>
      </c>
      <c r="CL517" s="50">
        <v>30000</v>
      </c>
      <c r="CM517" s="50">
        <v>8987.34</v>
      </c>
      <c r="CO517" s="50">
        <v>537.14</v>
      </c>
      <c r="CP517" s="50">
        <v>1250520.537</v>
      </c>
      <c r="CR517" s="50">
        <v>120037</v>
      </c>
      <c r="CS517" s="50">
        <v>225172.31200000001</v>
      </c>
      <c r="CU517" s="50">
        <v>45530</v>
      </c>
      <c r="CV517" s="50">
        <v>170981.16</v>
      </c>
      <c r="CX517" s="50">
        <v>7500</v>
      </c>
      <c r="CY517" s="50">
        <v>50071.182999999997</v>
      </c>
      <c r="DA517" s="50">
        <v>0</v>
      </c>
      <c r="DB517" s="50">
        <v>0</v>
      </c>
      <c r="DD517" s="50">
        <v>0</v>
      </c>
      <c r="DE517" s="50">
        <v>0</v>
      </c>
      <c r="DG517" s="50">
        <v>0</v>
      </c>
      <c r="DH517" s="50">
        <v>0</v>
      </c>
      <c r="DJ517" s="50">
        <v>7</v>
      </c>
      <c r="DK517" s="50">
        <v>567.81200000000001</v>
      </c>
      <c r="DM517" s="50">
        <v>0</v>
      </c>
      <c r="DN517" s="50">
        <v>0</v>
      </c>
    </row>
    <row r="518" spans="3:118" x14ac:dyDescent="0.3">
      <c r="C518" s="50">
        <v>0.25</v>
      </c>
      <c r="D518" s="50">
        <v>5.9619999999999997</v>
      </c>
      <c r="F518" s="50">
        <v>0</v>
      </c>
      <c r="G518" s="50">
        <v>0</v>
      </c>
      <c r="I518" s="50">
        <v>0</v>
      </c>
      <c r="J518" s="50">
        <v>0</v>
      </c>
      <c r="L518" s="50">
        <v>0</v>
      </c>
      <c r="M518" s="50">
        <v>0</v>
      </c>
      <c r="O518" s="50">
        <v>0</v>
      </c>
      <c r="P518" s="50">
        <v>0</v>
      </c>
      <c r="R518" s="50">
        <v>0</v>
      </c>
      <c r="S518" s="50">
        <v>0</v>
      </c>
      <c r="U518" s="50">
        <v>0</v>
      </c>
      <c r="V518" s="50">
        <v>0</v>
      </c>
      <c r="X518" s="50">
        <v>0</v>
      </c>
      <c r="Y518" s="50">
        <v>0</v>
      </c>
      <c r="AA518" s="50">
        <v>0</v>
      </c>
      <c r="AB518" s="50">
        <v>0</v>
      </c>
      <c r="AD518" s="50">
        <v>0</v>
      </c>
      <c r="AE518" s="50">
        <v>0</v>
      </c>
      <c r="AG518" s="50">
        <v>0</v>
      </c>
      <c r="AH518" s="50">
        <v>0</v>
      </c>
      <c r="AJ518" s="50">
        <v>0</v>
      </c>
      <c r="AK518" s="50">
        <v>0</v>
      </c>
      <c r="AM518" s="50">
        <v>0</v>
      </c>
      <c r="AN518" s="50">
        <v>0</v>
      </c>
      <c r="AP518" s="50">
        <v>0</v>
      </c>
      <c r="AQ518" s="50">
        <v>0</v>
      </c>
      <c r="AS518" s="50">
        <v>0</v>
      </c>
      <c r="AT518" s="50">
        <v>0</v>
      </c>
      <c r="AV518" s="50">
        <v>0</v>
      </c>
      <c r="AW518" s="50">
        <v>0</v>
      </c>
      <c r="AY518" s="50">
        <v>0</v>
      </c>
      <c r="AZ518" s="50">
        <v>0</v>
      </c>
      <c r="BB518" s="50">
        <v>0</v>
      </c>
      <c r="BC518" s="50">
        <v>0</v>
      </c>
      <c r="BE518" s="50">
        <v>0</v>
      </c>
      <c r="BF518" s="50">
        <v>0</v>
      </c>
      <c r="BH518" s="50">
        <v>0</v>
      </c>
      <c r="BI518" s="50">
        <v>0</v>
      </c>
      <c r="BK518" s="50">
        <v>0</v>
      </c>
      <c r="BL518" s="50">
        <v>0</v>
      </c>
      <c r="BN518" s="50">
        <v>0</v>
      </c>
      <c r="BO518" s="50">
        <v>0</v>
      </c>
      <c r="BQ518" s="50">
        <v>0</v>
      </c>
      <c r="BR518" s="50">
        <v>0</v>
      </c>
      <c r="BT518" s="50">
        <v>0</v>
      </c>
      <c r="BU518" s="50">
        <v>0</v>
      </c>
      <c r="BW518" s="50">
        <v>0</v>
      </c>
      <c r="BX518" s="50">
        <v>0</v>
      </c>
      <c r="BZ518" s="50">
        <v>0</v>
      </c>
      <c r="CA518" s="50">
        <v>0</v>
      </c>
      <c r="CC518" s="50">
        <v>0</v>
      </c>
      <c r="CD518" s="50">
        <v>0</v>
      </c>
      <c r="CF518" s="50">
        <v>0</v>
      </c>
      <c r="CG518" s="50">
        <v>0</v>
      </c>
      <c r="CI518" s="50">
        <v>0</v>
      </c>
      <c r="CJ518" s="50">
        <v>0</v>
      </c>
      <c r="CL518" s="50">
        <v>0</v>
      </c>
      <c r="CM518" s="50">
        <v>0</v>
      </c>
      <c r="CO518" s="50">
        <v>0</v>
      </c>
      <c r="CP518" s="50">
        <v>0</v>
      </c>
      <c r="CR518" s="50">
        <v>0</v>
      </c>
      <c r="CS518" s="50">
        <v>0</v>
      </c>
      <c r="CU518" s="50">
        <v>0</v>
      </c>
      <c r="CV518" s="50">
        <v>0</v>
      </c>
      <c r="CX518" s="50">
        <v>0</v>
      </c>
      <c r="CY518" s="50">
        <v>0</v>
      </c>
      <c r="DA518" s="50">
        <v>0</v>
      </c>
      <c r="DB518" s="50">
        <v>0</v>
      </c>
      <c r="DD518" s="50">
        <v>0</v>
      </c>
      <c r="DE518" s="50">
        <v>0</v>
      </c>
      <c r="DG518" s="50">
        <v>0</v>
      </c>
      <c r="DH518" s="50">
        <v>0</v>
      </c>
      <c r="DJ518" s="50">
        <v>0</v>
      </c>
      <c r="DK518" s="50">
        <v>0</v>
      </c>
      <c r="DM518" s="50">
        <v>0</v>
      </c>
      <c r="DN518" s="50">
        <v>0</v>
      </c>
    </row>
    <row r="519" spans="3:118" x14ac:dyDescent="0.3">
      <c r="C519" s="50">
        <v>0</v>
      </c>
      <c r="D519" s="50">
        <v>0</v>
      </c>
      <c r="F519" s="50">
        <v>0</v>
      </c>
      <c r="G519" s="50">
        <v>0</v>
      </c>
      <c r="I519" s="50">
        <v>0</v>
      </c>
      <c r="J519" s="50">
        <v>0</v>
      </c>
      <c r="L519" s="50">
        <v>0</v>
      </c>
      <c r="M519" s="50">
        <v>0</v>
      </c>
      <c r="O519" s="50">
        <v>0</v>
      </c>
      <c r="P519" s="50">
        <v>0</v>
      </c>
      <c r="R519" s="50">
        <v>0</v>
      </c>
      <c r="S519" s="50">
        <v>0</v>
      </c>
      <c r="U519" s="50">
        <v>0</v>
      </c>
      <c r="V519" s="50">
        <v>0</v>
      </c>
      <c r="X519" s="50">
        <v>0</v>
      </c>
      <c r="Y519" s="50">
        <v>0</v>
      </c>
      <c r="AA519" s="50">
        <v>0</v>
      </c>
      <c r="AB519" s="50">
        <v>0</v>
      </c>
      <c r="AD519" s="50">
        <v>0</v>
      </c>
      <c r="AE519" s="50">
        <v>0</v>
      </c>
      <c r="AG519" s="50">
        <v>0</v>
      </c>
      <c r="AH519" s="50">
        <v>0</v>
      </c>
      <c r="AJ519" s="50">
        <v>0</v>
      </c>
      <c r="AK519" s="50">
        <v>0</v>
      </c>
      <c r="AM519" s="50">
        <v>0</v>
      </c>
      <c r="AN519" s="50">
        <v>0</v>
      </c>
      <c r="AP519" s="50">
        <v>0</v>
      </c>
      <c r="AQ519" s="50">
        <v>0</v>
      </c>
      <c r="AS519" s="50">
        <v>428736</v>
      </c>
      <c r="AT519" s="50">
        <v>129942.868</v>
      </c>
      <c r="AV519" s="50">
        <v>0</v>
      </c>
      <c r="AW519" s="50">
        <v>0</v>
      </c>
      <c r="AY519" s="50">
        <v>635000</v>
      </c>
      <c r="AZ519" s="50">
        <v>191065.16200000001</v>
      </c>
      <c r="BB519" s="50">
        <v>387000</v>
      </c>
      <c r="BC519" s="50">
        <v>116855.477</v>
      </c>
      <c r="BE519" s="50">
        <v>0</v>
      </c>
      <c r="BF519" s="50">
        <v>0</v>
      </c>
      <c r="BH519" s="50">
        <v>0</v>
      </c>
      <c r="BI519" s="50">
        <v>0</v>
      </c>
      <c r="BK519" s="50">
        <v>0</v>
      </c>
      <c r="BL519" s="50">
        <v>0</v>
      </c>
      <c r="BN519" s="50">
        <v>0</v>
      </c>
      <c r="BO519" s="50">
        <v>0</v>
      </c>
      <c r="BQ519" s="50">
        <v>0</v>
      </c>
      <c r="BR519" s="50">
        <v>0</v>
      </c>
      <c r="BT519" s="50">
        <v>128000</v>
      </c>
      <c r="BU519" s="50">
        <v>37812.760999999999</v>
      </c>
      <c r="BW519" s="50">
        <v>0</v>
      </c>
      <c r="BX519" s="50">
        <v>0</v>
      </c>
      <c r="BZ519" s="50">
        <v>0</v>
      </c>
      <c r="CA519" s="50">
        <v>0</v>
      </c>
      <c r="CC519" s="50">
        <v>0</v>
      </c>
      <c r="CD519" s="50">
        <v>0</v>
      </c>
      <c r="CF519" s="50">
        <v>262000</v>
      </c>
      <c r="CG519" s="50">
        <v>78657.172000000006</v>
      </c>
      <c r="CI519" s="50">
        <v>0</v>
      </c>
      <c r="CJ519" s="50">
        <v>0</v>
      </c>
      <c r="CL519" s="50">
        <v>209000</v>
      </c>
      <c r="CM519" s="50">
        <v>62611.803</v>
      </c>
      <c r="CO519" s="50">
        <v>0</v>
      </c>
      <c r="CP519" s="50">
        <v>0</v>
      </c>
      <c r="CR519" s="50">
        <v>0</v>
      </c>
      <c r="CS519" s="50">
        <v>0</v>
      </c>
      <c r="CU519" s="50">
        <v>0</v>
      </c>
      <c r="CV519" s="50">
        <v>0</v>
      </c>
      <c r="CX519" s="50">
        <v>0</v>
      </c>
      <c r="CY519" s="50">
        <v>0</v>
      </c>
      <c r="DA519" s="50">
        <v>0</v>
      </c>
      <c r="DB519" s="50">
        <v>0</v>
      </c>
      <c r="DD519" s="50">
        <v>0</v>
      </c>
      <c r="DE519" s="50">
        <v>0</v>
      </c>
      <c r="DG519" s="50">
        <v>0</v>
      </c>
      <c r="DH519" s="50">
        <v>0</v>
      </c>
      <c r="DJ519" s="50">
        <v>416000</v>
      </c>
      <c r="DK519" s="50">
        <v>124530.09</v>
      </c>
      <c r="DM519" s="50">
        <v>0</v>
      </c>
      <c r="DN519" s="50">
        <v>0</v>
      </c>
    </row>
    <row r="520" spans="3:118" x14ac:dyDescent="0.3">
      <c r="C520" s="50">
        <v>0</v>
      </c>
      <c r="D520" s="50">
        <v>0</v>
      </c>
      <c r="F520" s="50">
        <v>0</v>
      </c>
      <c r="G520" s="50">
        <v>0</v>
      </c>
      <c r="I520" s="50">
        <v>0</v>
      </c>
      <c r="J520" s="50">
        <v>0</v>
      </c>
      <c r="L520" s="50">
        <v>0</v>
      </c>
      <c r="M520" s="50">
        <v>0</v>
      </c>
      <c r="O520" s="50">
        <v>0</v>
      </c>
      <c r="P520" s="50">
        <v>0</v>
      </c>
      <c r="R520" s="50">
        <v>0</v>
      </c>
      <c r="S520" s="50">
        <v>0</v>
      </c>
      <c r="U520" s="50">
        <v>0</v>
      </c>
      <c r="V520" s="50">
        <v>0</v>
      </c>
      <c r="X520" s="50">
        <v>0</v>
      </c>
      <c r="Y520" s="50">
        <v>0</v>
      </c>
      <c r="AA520" s="50">
        <v>0</v>
      </c>
      <c r="AB520" s="50">
        <v>0</v>
      </c>
      <c r="AD520" s="50">
        <v>0</v>
      </c>
      <c r="AE520" s="50">
        <v>0</v>
      </c>
      <c r="AG520" s="50">
        <v>0</v>
      </c>
      <c r="AH520" s="50">
        <v>0</v>
      </c>
      <c r="AJ520" s="50">
        <v>0</v>
      </c>
      <c r="AK520" s="50">
        <v>0</v>
      </c>
      <c r="AM520" s="50">
        <v>0</v>
      </c>
      <c r="AN520" s="50">
        <v>0</v>
      </c>
      <c r="AP520" s="50">
        <v>0</v>
      </c>
      <c r="AQ520" s="50">
        <v>0</v>
      </c>
      <c r="AS520" s="50">
        <v>0</v>
      </c>
      <c r="AT520" s="50">
        <v>0</v>
      </c>
      <c r="AV520" s="50">
        <v>0</v>
      </c>
      <c r="AW520" s="50">
        <v>0</v>
      </c>
      <c r="AY520" s="50">
        <v>0</v>
      </c>
      <c r="AZ520" s="50">
        <v>0</v>
      </c>
      <c r="BB520" s="50">
        <v>0</v>
      </c>
      <c r="BC520" s="50">
        <v>0</v>
      </c>
      <c r="BE520" s="50">
        <v>100</v>
      </c>
      <c r="BF520" s="50">
        <v>503.96800000000002</v>
      </c>
      <c r="BH520" s="50">
        <v>1550</v>
      </c>
      <c r="BI520" s="50">
        <v>9612.58</v>
      </c>
      <c r="BK520" s="50">
        <v>0</v>
      </c>
      <c r="BL520" s="50">
        <v>0</v>
      </c>
      <c r="BN520" s="50">
        <v>0</v>
      </c>
      <c r="BO520" s="50">
        <v>0</v>
      </c>
      <c r="BQ520" s="50">
        <v>0</v>
      </c>
      <c r="BR520" s="50">
        <v>0</v>
      </c>
      <c r="BT520" s="50">
        <v>0</v>
      </c>
      <c r="BU520" s="50">
        <v>0</v>
      </c>
      <c r="BW520" s="50">
        <v>0</v>
      </c>
      <c r="BX520" s="50">
        <v>0</v>
      </c>
      <c r="BZ520" s="50">
        <v>0</v>
      </c>
      <c r="CA520" s="50">
        <v>0</v>
      </c>
      <c r="CC520" s="50">
        <v>0</v>
      </c>
      <c r="CD520" s="50">
        <v>0</v>
      </c>
      <c r="CF520" s="50">
        <v>0</v>
      </c>
      <c r="CG520" s="50">
        <v>0</v>
      </c>
      <c r="CI520" s="50">
        <v>0</v>
      </c>
      <c r="CJ520" s="50">
        <v>0</v>
      </c>
      <c r="CL520" s="50">
        <v>0</v>
      </c>
      <c r="CM520" s="50">
        <v>0</v>
      </c>
      <c r="CO520" s="50">
        <v>0</v>
      </c>
      <c r="CP520" s="50">
        <v>0</v>
      </c>
      <c r="CR520" s="50">
        <v>17</v>
      </c>
      <c r="CS520" s="50">
        <v>1.0249999999999999</v>
      </c>
      <c r="CU520" s="50">
        <v>1780</v>
      </c>
      <c r="CV520" s="50">
        <v>6306.6790000000001</v>
      </c>
      <c r="CX520" s="50">
        <v>0</v>
      </c>
      <c r="CY520" s="50">
        <v>0</v>
      </c>
      <c r="DA520" s="50">
        <v>0</v>
      </c>
      <c r="DB520" s="50">
        <v>0</v>
      </c>
      <c r="DD520" s="50">
        <v>0</v>
      </c>
      <c r="DE520" s="50">
        <v>0</v>
      </c>
      <c r="DG520" s="50">
        <v>0</v>
      </c>
      <c r="DH520" s="50">
        <v>0</v>
      </c>
      <c r="DJ520" s="50">
        <v>0</v>
      </c>
      <c r="DK520" s="50">
        <v>0</v>
      </c>
      <c r="DM520" s="50">
        <v>0</v>
      </c>
      <c r="DN520" s="50">
        <v>0</v>
      </c>
    </row>
    <row r="521" spans="3:118" x14ac:dyDescent="0.3">
      <c r="C521" s="50">
        <v>0</v>
      </c>
      <c r="D521" s="50">
        <v>0</v>
      </c>
      <c r="F521" s="50">
        <v>0</v>
      </c>
      <c r="G521" s="50">
        <v>0</v>
      </c>
      <c r="I521" s="50">
        <v>0</v>
      </c>
      <c r="J521" s="50">
        <v>0</v>
      </c>
      <c r="L521" s="50">
        <v>0</v>
      </c>
      <c r="M521" s="50">
        <v>0</v>
      </c>
      <c r="O521" s="50">
        <v>0</v>
      </c>
      <c r="P521" s="50">
        <v>0</v>
      </c>
      <c r="R521" s="50">
        <v>0</v>
      </c>
      <c r="S521" s="50">
        <v>0</v>
      </c>
      <c r="U521" s="50">
        <v>2120025</v>
      </c>
      <c r="V521" s="50">
        <v>4128628.6809999999</v>
      </c>
      <c r="X521" s="50">
        <v>1483000</v>
      </c>
      <c r="Y521" s="50">
        <v>2377480.773</v>
      </c>
      <c r="AA521" s="50">
        <v>0</v>
      </c>
      <c r="AB521" s="50">
        <v>0</v>
      </c>
      <c r="AD521" s="50">
        <v>476000</v>
      </c>
      <c r="AE521" s="50">
        <v>812346.94200000004</v>
      </c>
      <c r="AG521" s="50">
        <v>0</v>
      </c>
      <c r="AH521" s="50">
        <v>0</v>
      </c>
      <c r="AJ521" s="50">
        <v>0</v>
      </c>
      <c r="AK521" s="50">
        <v>0</v>
      </c>
      <c r="AM521" s="50">
        <v>0</v>
      </c>
      <c r="AN521" s="50">
        <v>0</v>
      </c>
      <c r="AP521" s="50">
        <v>0</v>
      </c>
      <c r="AQ521" s="50">
        <v>0</v>
      </c>
      <c r="AS521" s="50">
        <v>300200</v>
      </c>
      <c r="AT521" s="50">
        <v>76806.684999999998</v>
      </c>
      <c r="AV521" s="50">
        <v>260000</v>
      </c>
      <c r="AW521" s="50">
        <v>42042.315999999999</v>
      </c>
      <c r="AY521" s="50">
        <v>0</v>
      </c>
      <c r="AZ521" s="50">
        <v>0</v>
      </c>
      <c r="BB521" s="50">
        <v>68000</v>
      </c>
      <c r="BC521" s="50">
        <v>11293.01</v>
      </c>
      <c r="BE521" s="50">
        <v>68000</v>
      </c>
      <c r="BF521" s="50">
        <v>11269.986000000001</v>
      </c>
      <c r="BH521" s="50">
        <v>0</v>
      </c>
      <c r="BI521" s="50">
        <v>0</v>
      </c>
      <c r="BK521" s="50">
        <v>0</v>
      </c>
      <c r="BL521" s="50">
        <v>0</v>
      </c>
      <c r="BN521" s="50">
        <v>0</v>
      </c>
      <c r="BO521" s="50">
        <v>0</v>
      </c>
      <c r="BQ521" s="50">
        <v>0</v>
      </c>
      <c r="BR521" s="50">
        <v>0</v>
      </c>
      <c r="BT521" s="50">
        <v>0</v>
      </c>
      <c r="BU521" s="50">
        <v>0</v>
      </c>
      <c r="BW521" s="50">
        <v>0</v>
      </c>
      <c r="BX521" s="50">
        <v>0</v>
      </c>
      <c r="BZ521" s="50">
        <v>0</v>
      </c>
      <c r="CA521" s="50">
        <v>0</v>
      </c>
      <c r="CC521" s="50">
        <v>0</v>
      </c>
      <c r="CD521" s="50">
        <v>0</v>
      </c>
      <c r="CF521" s="50">
        <v>0</v>
      </c>
      <c r="CG521" s="50">
        <v>0</v>
      </c>
      <c r="CI521" s="50">
        <v>0</v>
      </c>
      <c r="CJ521" s="50">
        <v>0</v>
      </c>
      <c r="CL521" s="50">
        <v>0</v>
      </c>
      <c r="CM521" s="50">
        <v>0</v>
      </c>
      <c r="CO521" s="50">
        <v>0</v>
      </c>
      <c r="CP521" s="50">
        <v>0</v>
      </c>
      <c r="CR521" s="50">
        <v>0</v>
      </c>
      <c r="CS521" s="50">
        <v>0</v>
      </c>
      <c r="CU521" s="50">
        <v>0</v>
      </c>
      <c r="CV521" s="50">
        <v>0</v>
      </c>
      <c r="CX521" s="50">
        <v>0</v>
      </c>
      <c r="CY521" s="50">
        <v>0</v>
      </c>
      <c r="DA521" s="50">
        <v>0</v>
      </c>
      <c r="DB521" s="50">
        <v>0</v>
      </c>
      <c r="DD521" s="50">
        <v>0</v>
      </c>
      <c r="DE521" s="50">
        <v>0</v>
      </c>
      <c r="DG521" s="50">
        <v>0</v>
      </c>
      <c r="DH521" s="50">
        <v>0</v>
      </c>
      <c r="DJ521" s="50">
        <v>0</v>
      </c>
      <c r="DK521" s="50">
        <v>0</v>
      </c>
      <c r="DM521" s="50">
        <v>0</v>
      </c>
      <c r="DN521" s="50">
        <v>0</v>
      </c>
    </row>
    <row r="522" spans="3:118" x14ac:dyDescent="0.3">
      <c r="C522" s="50">
        <v>0</v>
      </c>
      <c r="D522" s="50">
        <v>0</v>
      </c>
      <c r="F522" s="50">
        <v>0</v>
      </c>
      <c r="G522" s="50">
        <v>0</v>
      </c>
      <c r="I522" s="50">
        <v>0</v>
      </c>
      <c r="J522" s="50">
        <v>0</v>
      </c>
      <c r="L522" s="50">
        <v>0</v>
      </c>
      <c r="M522" s="50">
        <v>0</v>
      </c>
      <c r="O522" s="50">
        <v>0</v>
      </c>
      <c r="P522" s="50">
        <v>0</v>
      </c>
      <c r="R522" s="50">
        <v>0</v>
      </c>
      <c r="S522" s="50">
        <v>0</v>
      </c>
      <c r="U522" s="50">
        <v>0</v>
      </c>
      <c r="V522" s="50">
        <v>0</v>
      </c>
      <c r="X522" s="50">
        <v>0</v>
      </c>
      <c r="Y522" s="50">
        <v>0</v>
      </c>
      <c r="AA522" s="50">
        <v>0</v>
      </c>
      <c r="AB522" s="50">
        <v>0</v>
      </c>
      <c r="AD522" s="50">
        <v>0</v>
      </c>
      <c r="AE522" s="50">
        <v>0</v>
      </c>
      <c r="AG522" s="50">
        <v>0</v>
      </c>
      <c r="AH522" s="50">
        <v>0</v>
      </c>
      <c r="AJ522" s="50">
        <v>0</v>
      </c>
      <c r="AK522" s="50">
        <v>0</v>
      </c>
      <c r="AM522" s="50">
        <v>0</v>
      </c>
      <c r="AN522" s="50">
        <v>0</v>
      </c>
      <c r="AP522" s="50">
        <v>0</v>
      </c>
      <c r="AQ522" s="50">
        <v>0</v>
      </c>
      <c r="AS522" s="50">
        <v>0</v>
      </c>
      <c r="AT522" s="50">
        <v>0</v>
      </c>
      <c r="AV522" s="50">
        <v>0</v>
      </c>
      <c r="AW522" s="50">
        <v>0</v>
      </c>
      <c r="AY522" s="50">
        <v>0</v>
      </c>
      <c r="AZ522" s="50">
        <v>0</v>
      </c>
      <c r="BB522" s="50">
        <v>0</v>
      </c>
      <c r="BC522" s="50">
        <v>0</v>
      </c>
      <c r="BE522" s="50">
        <v>0</v>
      </c>
      <c r="BF522" s="50">
        <v>0</v>
      </c>
      <c r="BH522" s="50">
        <v>0</v>
      </c>
      <c r="BI522" s="50">
        <v>0</v>
      </c>
      <c r="BK522" s="50">
        <v>0</v>
      </c>
      <c r="BL522" s="50">
        <v>0</v>
      </c>
      <c r="BN522" s="50">
        <v>0</v>
      </c>
      <c r="BO522" s="50">
        <v>0</v>
      </c>
      <c r="BQ522" s="50">
        <v>0</v>
      </c>
      <c r="BR522" s="50">
        <v>0</v>
      </c>
      <c r="BT522" s="50">
        <v>0</v>
      </c>
      <c r="BU522" s="50">
        <v>0</v>
      </c>
      <c r="BW522" s="50">
        <v>0</v>
      </c>
      <c r="BX522" s="50">
        <v>0</v>
      </c>
      <c r="BZ522" s="50">
        <v>0</v>
      </c>
      <c r="CA522" s="50">
        <v>0</v>
      </c>
      <c r="CC522" s="50">
        <v>0</v>
      </c>
      <c r="CD522" s="50">
        <v>0</v>
      </c>
      <c r="CF522" s="50">
        <v>33500</v>
      </c>
      <c r="CG522" s="50">
        <v>12064.995999999999</v>
      </c>
      <c r="CI522" s="50">
        <v>31000</v>
      </c>
      <c r="CJ522" s="50">
        <v>11159.432000000001</v>
      </c>
      <c r="CL522" s="50">
        <v>0</v>
      </c>
      <c r="CM522" s="50">
        <v>0</v>
      </c>
      <c r="CO522" s="50">
        <v>0</v>
      </c>
      <c r="CP522" s="50">
        <v>0</v>
      </c>
      <c r="CR522" s="50">
        <v>0</v>
      </c>
      <c r="CS522" s="50">
        <v>0</v>
      </c>
      <c r="CU522" s="50">
        <v>0</v>
      </c>
      <c r="CV522" s="50">
        <v>0</v>
      </c>
      <c r="CX522" s="50">
        <v>0</v>
      </c>
      <c r="CY522" s="50">
        <v>0</v>
      </c>
      <c r="DA522" s="50">
        <v>0</v>
      </c>
      <c r="DB522" s="50">
        <v>0</v>
      </c>
      <c r="DD522" s="50">
        <v>0</v>
      </c>
      <c r="DE522" s="50">
        <v>0</v>
      </c>
      <c r="DG522" s="50">
        <v>0</v>
      </c>
      <c r="DH522" s="50">
        <v>0</v>
      </c>
      <c r="DJ522" s="50">
        <v>0</v>
      </c>
      <c r="DK522" s="50">
        <v>0</v>
      </c>
      <c r="DM522" s="50">
        <v>0</v>
      </c>
      <c r="DN522" s="50">
        <v>0</v>
      </c>
    </row>
    <row r="523" spans="3:118" x14ac:dyDescent="0.3">
      <c r="C523" s="50">
        <v>0</v>
      </c>
      <c r="D523" s="50">
        <v>0</v>
      </c>
      <c r="F523" s="50">
        <v>85000</v>
      </c>
      <c r="G523" s="50">
        <v>22174.708999999999</v>
      </c>
      <c r="I523" s="50">
        <v>0</v>
      </c>
      <c r="J523" s="50">
        <v>0</v>
      </c>
      <c r="L523" s="50">
        <v>0</v>
      </c>
      <c r="M523" s="50">
        <v>0</v>
      </c>
      <c r="O523" s="50">
        <v>0</v>
      </c>
      <c r="P523" s="50">
        <v>0</v>
      </c>
      <c r="R523" s="50">
        <v>0</v>
      </c>
      <c r="S523" s="50">
        <v>0</v>
      </c>
      <c r="U523" s="50">
        <v>30000</v>
      </c>
      <c r="V523" s="50">
        <v>13076.339</v>
      </c>
      <c r="X523" s="50">
        <v>0</v>
      </c>
      <c r="Y523" s="50">
        <v>0</v>
      </c>
      <c r="AA523" s="50">
        <v>0</v>
      </c>
      <c r="AB523" s="50">
        <v>0</v>
      </c>
      <c r="AD523" s="50">
        <v>31000</v>
      </c>
      <c r="AE523" s="50">
        <v>7615.8760000000002</v>
      </c>
      <c r="AG523" s="50">
        <v>30000</v>
      </c>
      <c r="AH523" s="50">
        <v>7484.9089999999997</v>
      </c>
      <c r="AJ523" s="50">
        <v>0</v>
      </c>
      <c r="AK523" s="50">
        <v>0</v>
      </c>
      <c r="AM523" s="50">
        <v>0</v>
      </c>
      <c r="AN523" s="50">
        <v>0</v>
      </c>
      <c r="AP523" s="50">
        <v>30000</v>
      </c>
      <c r="AQ523" s="50">
        <v>8319.3709999999992</v>
      </c>
      <c r="AS523" s="50">
        <v>30000</v>
      </c>
      <c r="AT523" s="50">
        <v>6309.1809999999996</v>
      </c>
      <c r="AV523" s="50">
        <v>0</v>
      </c>
      <c r="AW523" s="50">
        <v>0</v>
      </c>
      <c r="AY523" s="50">
        <v>10</v>
      </c>
      <c r="AZ523" s="50">
        <v>9.9990000000000006</v>
      </c>
      <c r="BB523" s="50">
        <v>0</v>
      </c>
      <c r="BC523" s="50">
        <v>0</v>
      </c>
      <c r="BE523" s="50">
        <v>60000</v>
      </c>
      <c r="BF523" s="50">
        <v>16341.166999999999</v>
      </c>
      <c r="BH523" s="50">
        <v>0</v>
      </c>
      <c r="BI523" s="50">
        <v>0</v>
      </c>
      <c r="BK523" s="50">
        <v>0</v>
      </c>
      <c r="BL523" s="50">
        <v>0</v>
      </c>
      <c r="BN523" s="50">
        <v>0</v>
      </c>
      <c r="BO523" s="50">
        <v>0</v>
      </c>
      <c r="BQ523" s="50">
        <v>0</v>
      </c>
      <c r="BR523" s="50">
        <v>0</v>
      </c>
      <c r="BT523" s="50">
        <v>0</v>
      </c>
      <c r="BU523" s="50">
        <v>0</v>
      </c>
      <c r="BW523" s="50">
        <v>0</v>
      </c>
      <c r="BX523" s="50">
        <v>0</v>
      </c>
      <c r="BZ523" s="50">
        <v>0</v>
      </c>
      <c r="CA523" s="50">
        <v>0</v>
      </c>
      <c r="CC523" s="50">
        <v>94000</v>
      </c>
      <c r="CD523" s="50">
        <v>19978.350999999999</v>
      </c>
      <c r="CF523" s="50">
        <v>32500</v>
      </c>
      <c r="CG523" s="50">
        <v>6827.6790000000001</v>
      </c>
      <c r="CI523" s="50">
        <v>0</v>
      </c>
      <c r="CJ523" s="50">
        <v>0</v>
      </c>
      <c r="CL523" s="50">
        <v>0</v>
      </c>
      <c r="CM523" s="50">
        <v>0</v>
      </c>
      <c r="CO523" s="50">
        <v>22000</v>
      </c>
      <c r="CP523" s="50">
        <v>4980.7340000000004</v>
      </c>
      <c r="CR523" s="50">
        <v>0</v>
      </c>
      <c r="CS523" s="50">
        <v>0</v>
      </c>
      <c r="CU523" s="50">
        <v>0</v>
      </c>
      <c r="CV523" s="50">
        <v>0</v>
      </c>
      <c r="CX523" s="50">
        <v>0</v>
      </c>
      <c r="CY523" s="50">
        <v>0</v>
      </c>
      <c r="DA523" s="50">
        <v>0</v>
      </c>
      <c r="DB523" s="50">
        <v>0</v>
      </c>
      <c r="DD523" s="50">
        <v>0</v>
      </c>
      <c r="DE523" s="50">
        <v>0</v>
      </c>
      <c r="DG523" s="50">
        <v>0</v>
      </c>
      <c r="DH523" s="50">
        <v>0</v>
      </c>
      <c r="DJ523" s="50">
        <v>33040</v>
      </c>
      <c r="DK523" s="50">
        <v>9910.7549999999992</v>
      </c>
      <c r="DM523" s="50">
        <v>0</v>
      </c>
      <c r="DN523" s="50">
        <v>0</v>
      </c>
    </row>
    <row r="524" spans="3:118" x14ac:dyDescent="0.3">
      <c r="C524" s="50">
        <v>0</v>
      </c>
      <c r="D524" s="50">
        <v>0</v>
      </c>
      <c r="F524" s="50">
        <v>0</v>
      </c>
      <c r="G524" s="50">
        <v>0</v>
      </c>
      <c r="I524" s="50">
        <v>0</v>
      </c>
      <c r="J524" s="50">
        <v>0</v>
      </c>
      <c r="L524" s="50">
        <v>0</v>
      </c>
      <c r="M524" s="50">
        <v>0</v>
      </c>
      <c r="O524" s="50">
        <v>0</v>
      </c>
      <c r="P524" s="50">
        <v>0</v>
      </c>
      <c r="R524" s="50">
        <v>0</v>
      </c>
      <c r="S524" s="50">
        <v>0</v>
      </c>
      <c r="U524" s="50">
        <v>0</v>
      </c>
      <c r="V524" s="50">
        <v>0</v>
      </c>
      <c r="X524" s="50">
        <v>0</v>
      </c>
      <c r="Y524" s="50">
        <v>0</v>
      </c>
      <c r="AA524" s="50">
        <v>0</v>
      </c>
      <c r="AB524" s="50">
        <v>0</v>
      </c>
      <c r="AD524" s="50">
        <v>0</v>
      </c>
      <c r="AE524" s="50">
        <v>0</v>
      </c>
      <c r="AG524" s="50">
        <v>0</v>
      </c>
      <c r="AH524" s="50">
        <v>0</v>
      </c>
      <c r="AJ524" s="50">
        <v>0</v>
      </c>
      <c r="AK524" s="50">
        <v>0</v>
      </c>
      <c r="AM524" s="50">
        <v>0</v>
      </c>
      <c r="AN524" s="50">
        <v>0</v>
      </c>
      <c r="AP524" s="50">
        <v>0</v>
      </c>
      <c r="AQ524" s="50">
        <v>0</v>
      </c>
      <c r="AS524" s="50">
        <v>0</v>
      </c>
      <c r="AT524" s="50">
        <v>0</v>
      </c>
      <c r="AV524" s="50">
        <v>0</v>
      </c>
      <c r="AW524" s="50">
        <v>0</v>
      </c>
      <c r="AY524" s="50">
        <v>0</v>
      </c>
      <c r="AZ524" s="50">
        <v>0</v>
      </c>
      <c r="BB524" s="50">
        <v>0</v>
      </c>
      <c r="BC524" s="50">
        <v>0</v>
      </c>
      <c r="BE524" s="50">
        <v>0</v>
      </c>
      <c r="BF524" s="50">
        <v>0</v>
      </c>
      <c r="BH524" s="50">
        <v>0</v>
      </c>
      <c r="BI524" s="50">
        <v>0</v>
      </c>
      <c r="BK524" s="50">
        <v>17132</v>
      </c>
      <c r="BL524" s="50">
        <v>93760.839000000007</v>
      </c>
      <c r="BN524" s="50">
        <v>0</v>
      </c>
      <c r="BO524" s="50">
        <v>0</v>
      </c>
      <c r="BQ524" s="50">
        <v>17684</v>
      </c>
      <c r="BR524" s="50">
        <v>110016.152</v>
      </c>
      <c r="BT524" s="50">
        <v>0</v>
      </c>
      <c r="BU524" s="50">
        <v>0</v>
      </c>
      <c r="BW524" s="50">
        <v>12782</v>
      </c>
      <c r="BX524" s="50">
        <v>38408.271999999997</v>
      </c>
      <c r="BZ524" s="50">
        <v>0</v>
      </c>
      <c r="CA524" s="50">
        <v>0</v>
      </c>
      <c r="CC524" s="50">
        <v>0</v>
      </c>
      <c r="CD524" s="50">
        <v>0</v>
      </c>
      <c r="CF524" s="50">
        <v>0</v>
      </c>
      <c r="CG524" s="50">
        <v>0</v>
      </c>
      <c r="CI524" s="50">
        <v>0</v>
      </c>
      <c r="CJ524" s="50">
        <v>0</v>
      </c>
      <c r="CL524" s="50">
        <v>0</v>
      </c>
      <c r="CM524" s="50">
        <v>0</v>
      </c>
      <c r="CO524" s="50">
        <v>0</v>
      </c>
      <c r="CP524" s="50">
        <v>0</v>
      </c>
      <c r="CR524" s="50">
        <v>0</v>
      </c>
      <c r="CS524" s="50">
        <v>0</v>
      </c>
      <c r="CU524" s="50">
        <v>0</v>
      </c>
      <c r="CV524" s="50">
        <v>0</v>
      </c>
      <c r="CX524" s="50">
        <v>0</v>
      </c>
      <c r="CY524" s="50">
        <v>0</v>
      </c>
      <c r="DA524" s="50">
        <v>0</v>
      </c>
      <c r="DB524" s="50">
        <v>0</v>
      </c>
      <c r="DD524" s="50">
        <v>0</v>
      </c>
      <c r="DE524" s="50">
        <v>0</v>
      </c>
      <c r="DG524" s="50">
        <v>0</v>
      </c>
      <c r="DH524" s="50">
        <v>0</v>
      </c>
      <c r="DJ524" s="50">
        <v>0</v>
      </c>
      <c r="DK524" s="50">
        <v>0</v>
      </c>
      <c r="DM524" s="50">
        <v>0</v>
      </c>
      <c r="DN524" s="50">
        <v>0</v>
      </c>
    </row>
    <row r="525" spans="3:118" x14ac:dyDescent="0.3">
      <c r="C525" s="50">
        <v>0</v>
      </c>
      <c r="D525" s="50">
        <v>0</v>
      </c>
      <c r="F525" s="50">
        <v>115</v>
      </c>
      <c r="G525" s="50">
        <v>2016.1990000000001</v>
      </c>
      <c r="I525" s="50">
        <v>1138</v>
      </c>
      <c r="J525" s="50">
        <v>8507.92</v>
      </c>
      <c r="L525" s="50">
        <v>0</v>
      </c>
      <c r="M525" s="50">
        <v>0</v>
      </c>
      <c r="O525" s="50">
        <v>0</v>
      </c>
      <c r="P525" s="50">
        <v>0</v>
      </c>
      <c r="R525" s="50">
        <v>760</v>
      </c>
      <c r="S525" s="50">
        <v>644.09299999999996</v>
      </c>
      <c r="U525" s="50">
        <v>0</v>
      </c>
      <c r="V525" s="50">
        <v>0</v>
      </c>
      <c r="X525" s="50">
        <v>30</v>
      </c>
      <c r="Y525" s="50">
        <v>537.697</v>
      </c>
      <c r="AA525" s="50">
        <v>0</v>
      </c>
      <c r="AB525" s="50">
        <v>0</v>
      </c>
      <c r="AD525" s="50">
        <v>0</v>
      </c>
      <c r="AE525" s="50">
        <v>0</v>
      </c>
      <c r="AG525" s="50">
        <v>0</v>
      </c>
      <c r="AH525" s="50">
        <v>0</v>
      </c>
      <c r="AJ525" s="50">
        <v>0</v>
      </c>
      <c r="AK525" s="50">
        <v>0</v>
      </c>
      <c r="AM525" s="50">
        <v>0</v>
      </c>
      <c r="AN525" s="50">
        <v>0</v>
      </c>
      <c r="AP525" s="50">
        <v>0</v>
      </c>
      <c r="AQ525" s="50">
        <v>0</v>
      </c>
      <c r="AS525" s="50">
        <v>0</v>
      </c>
      <c r="AT525" s="50">
        <v>0</v>
      </c>
      <c r="AV525" s="50">
        <v>0</v>
      </c>
      <c r="AW525" s="50">
        <v>0</v>
      </c>
      <c r="AY525" s="50">
        <v>0</v>
      </c>
      <c r="AZ525" s="50">
        <v>0</v>
      </c>
      <c r="BB525" s="50">
        <v>0</v>
      </c>
      <c r="BC525" s="50">
        <v>0</v>
      </c>
      <c r="BE525" s="50">
        <v>0</v>
      </c>
      <c r="BF525" s="50">
        <v>0</v>
      </c>
      <c r="BH525" s="50">
        <v>0</v>
      </c>
      <c r="BI525" s="50">
        <v>0</v>
      </c>
      <c r="BK525" s="50">
        <v>0</v>
      </c>
      <c r="BL525" s="50">
        <v>0</v>
      </c>
      <c r="BN525" s="50">
        <v>0</v>
      </c>
      <c r="BO525" s="50">
        <v>0</v>
      </c>
      <c r="BQ525" s="50">
        <v>0</v>
      </c>
      <c r="BR525" s="50">
        <v>0</v>
      </c>
      <c r="BT525" s="50">
        <v>0</v>
      </c>
      <c r="BU525" s="50">
        <v>0</v>
      </c>
      <c r="BW525" s="50">
        <v>0</v>
      </c>
      <c r="BX525" s="50">
        <v>0</v>
      </c>
      <c r="BZ525" s="50">
        <v>0</v>
      </c>
      <c r="CA525" s="50">
        <v>0</v>
      </c>
      <c r="CC525" s="50">
        <v>0</v>
      </c>
      <c r="CD525" s="50">
        <v>0</v>
      </c>
      <c r="CF525" s="50">
        <v>0</v>
      </c>
      <c r="CG525" s="50">
        <v>0</v>
      </c>
      <c r="CI525" s="50">
        <v>0</v>
      </c>
      <c r="CJ525" s="50">
        <v>0</v>
      </c>
      <c r="CL525" s="50">
        <v>0</v>
      </c>
      <c r="CM525" s="50">
        <v>0</v>
      </c>
      <c r="CO525" s="50">
        <v>0</v>
      </c>
      <c r="CP525" s="50">
        <v>0</v>
      </c>
      <c r="CR525" s="50">
        <v>0</v>
      </c>
      <c r="CS525" s="50">
        <v>0</v>
      </c>
      <c r="CU525" s="50">
        <v>0</v>
      </c>
      <c r="CV525" s="50">
        <v>0</v>
      </c>
      <c r="CX525" s="50">
        <v>0</v>
      </c>
      <c r="CY525" s="50">
        <v>0</v>
      </c>
      <c r="DA525" s="50">
        <v>0</v>
      </c>
      <c r="DB525" s="50">
        <v>0</v>
      </c>
      <c r="DD525" s="50">
        <v>0</v>
      </c>
      <c r="DE525" s="50">
        <v>0</v>
      </c>
      <c r="DG525" s="50">
        <v>0</v>
      </c>
      <c r="DH525" s="50">
        <v>0</v>
      </c>
      <c r="DJ525" s="50">
        <v>0</v>
      </c>
      <c r="DK525" s="50">
        <v>0</v>
      </c>
      <c r="DM525" s="50">
        <v>0</v>
      </c>
      <c r="DN525" s="50">
        <v>0</v>
      </c>
    </row>
    <row r="526" spans="3:118" x14ac:dyDescent="0.3">
      <c r="C526" s="50">
        <v>0</v>
      </c>
      <c r="D526" s="50">
        <v>0</v>
      </c>
      <c r="F526" s="50">
        <v>0</v>
      </c>
      <c r="G526" s="50">
        <v>0</v>
      </c>
      <c r="I526" s="50">
        <v>0</v>
      </c>
      <c r="J526" s="50">
        <v>0</v>
      </c>
      <c r="L526" s="50">
        <v>0</v>
      </c>
      <c r="M526" s="50">
        <v>0</v>
      </c>
      <c r="O526" s="50">
        <v>0</v>
      </c>
      <c r="P526" s="50">
        <v>0</v>
      </c>
      <c r="R526" s="50">
        <v>0</v>
      </c>
      <c r="S526" s="50">
        <v>0</v>
      </c>
      <c r="U526" s="50">
        <v>0</v>
      </c>
      <c r="V526" s="50">
        <v>0</v>
      </c>
      <c r="X526" s="50">
        <v>0</v>
      </c>
      <c r="Y526" s="50">
        <v>0</v>
      </c>
      <c r="AA526" s="50">
        <v>0</v>
      </c>
      <c r="AB526" s="50">
        <v>0</v>
      </c>
      <c r="AD526" s="50">
        <v>0</v>
      </c>
      <c r="AE526" s="50">
        <v>0</v>
      </c>
      <c r="AG526" s="50">
        <v>0</v>
      </c>
      <c r="AH526" s="50">
        <v>0</v>
      </c>
      <c r="AJ526" s="50">
        <v>0</v>
      </c>
      <c r="AK526" s="50">
        <v>0</v>
      </c>
      <c r="AM526" s="50">
        <v>0</v>
      </c>
      <c r="AN526" s="50">
        <v>0</v>
      </c>
      <c r="AP526" s="50">
        <v>0</v>
      </c>
      <c r="AQ526" s="50">
        <v>0</v>
      </c>
      <c r="AS526" s="50">
        <v>0</v>
      </c>
      <c r="AT526" s="50">
        <v>0</v>
      </c>
      <c r="AV526" s="50">
        <v>0</v>
      </c>
      <c r="AW526" s="50">
        <v>0</v>
      </c>
      <c r="AY526" s="50">
        <v>0</v>
      </c>
      <c r="AZ526" s="50">
        <v>0</v>
      </c>
      <c r="BB526" s="50">
        <v>0</v>
      </c>
      <c r="BC526" s="50">
        <v>0</v>
      </c>
      <c r="BE526" s="50">
        <v>0</v>
      </c>
      <c r="BF526" s="50">
        <v>0</v>
      </c>
      <c r="BH526" s="50">
        <v>0</v>
      </c>
      <c r="BI526" s="50">
        <v>0</v>
      </c>
      <c r="BK526" s="50">
        <v>0</v>
      </c>
      <c r="BL526" s="50">
        <v>0</v>
      </c>
      <c r="BN526" s="50">
        <v>0</v>
      </c>
      <c r="BO526" s="50">
        <v>0</v>
      </c>
      <c r="BQ526" s="50">
        <v>0</v>
      </c>
      <c r="BR526" s="50">
        <v>0</v>
      </c>
      <c r="BT526" s="50">
        <v>0</v>
      </c>
      <c r="BU526" s="50">
        <v>0</v>
      </c>
      <c r="BW526" s="50">
        <v>0</v>
      </c>
      <c r="BX526" s="50">
        <v>0</v>
      </c>
      <c r="BZ526" s="50">
        <v>0</v>
      </c>
      <c r="CA526" s="50">
        <v>0</v>
      </c>
      <c r="CC526" s="50">
        <v>0</v>
      </c>
      <c r="CD526" s="50">
        <v>0</v>
      </c>
      <c r="CF526" s="50">
        <v>0</v>
      </c>
      <c r="CG526" s="50">
        <v>0</v>
      </c>
      <c r="CI526" s="50">
        <v>0</v>
      </c>
      <c r="CJ526" s="50">
        <v>0</v>
      </c>
      <c r="CL526" s="50">
        <v>0</v>
      </c>
      <c r="CM526" s="50">
        <v>0</v>
      </c>
      <c r="CO526" s="50">
        <v>0</v>
      </c>
      <c r="CP526" s="50">
        <v>0</v>
      </c>
      <c r="CR526" s="50">
        <v>150</v>
      </c>
      <c r="CS526" s="50">
        <v>1588.7529999999999</v>
      </c>
      <c r="CU526" s="50">
        <v>0</v>
      </c>
      <c r="CV526" s="50">
        <v>0</v>
      </c>
      <c r="CX526" s="50">
        <v>0</v>
      </c>
      <c r="CY526" s="50">
        <v>0</v>
      </c>
      <c r="DA526" s="50">
        <v>0</v>
      </c>
      <c r="DB526" s="50">
        <v>0</v>
      </c>
      <c r="DD526" s="50">
        <v>0</v>
      </c>
      <c r="DE526" s="50">
        <v>0</v>
      </c>
      <c r="DG526" s="50">
        <v>0</v>
      </c>
      <c r="DH526" s="50">
        <v>0</v>
      </c>
      <c r="DJ526" s="50">
        <v>0</v>
      </c>
      <c r="DK526" s="50">
        <v>0</v>
      </c>
      <c r="DM526" s="50">
        <v>0</v>
      </c>
      <c r="DN526" s="50">
        <v>0</v>
      </c>
    </row>
    <row r="527" spans="3:118" x14ac:dyDescent="0.3">
      <c r="C527" s="50">
        <v>0</v>
      </c>
      <c r="D527" s="50">
        <v>0</v>
      </c>
      <c r="F527" s="50">
        <v>1860000</v>
      </c>
      <c r="G527" s="50">
        <v>960472.41700000002</v>
      </c>
      <c r="I527" s="50">
        <v>211000</v>
      </c>
      <c r="J527" s="50">
        <v>109053.47</v>
      </c>
      <c r="L527" s="50">
        <v>5468000</v>
      </c>
      <c r="M527" s="50">
        <v>3508847.4029999999</v>
      </c>
      <c r="O527" s="50">
        <v>14283000</v>
      </c>
      <c r="P527" s="50">
        <v>9630886.0109999999</v>
      </c>
      <c r="R527" s="50">
        <v>9022000</v>
      </c>
      <c r="S527" s="50">
        <v>4646236.4289999995</v>
      </c>
      <c r="U527" s="50">
        <v>10543000</v>
      </c>
      <c r="V527" s="50">
        <v>8302801.2429999998</v>
      </c>
      <c r="X527" s="50">
        <v>10673000</v>
      </c>
      <c r="Y527" s="50">
        <v>7905966.0690000001</v>
      </c>
      <c r="AA527" s="50">
        <v>8050000</v>
      </c>
      <c r="AB527" s="50">
        <v>5837273.5820000004</v>
      </c>
      <c r="AD527" s="50">
        <v>5257000</v>
      </c>
      <c r="AE527" s="50">
        <v>3908746.5180000002</v>
      </c>
      <c r="AG527" s="50">
        <v>6860000</v>
      </c>
      <c r="AH527" s="50">
        <v>5183145.4759999998</v>
      </c>
      <c r="AJ527" s="50">
        <v>8627500</v>
      </c>
      <c r="AK527" s="50">
        <v>5534846.9859999996</v>
      </c>
      <c r="AM527" s="50">
        <v>23682500</v>
      </c>
      <c r="AN527" s="50">
        <v>15674785.41</v>
      </c>
      <c r="AP527" s="50">
        <v>8654000</v>
      </c>
      <c r="AQ527" s="50">
        <v>5730580.4380000001</v>
      </c>
      <c r="AS527" s="50">
        <v>470000</v>
      </c>
      <c r="AT527" s="50">
        <v>237610.43299999999</v>
      </c>
      <c r="AV527" s="50">
        <v>0</v>
      </c>
      <c r="AW527" s="50">
        <v>0</v>
      </c>
      <c r="AY527" s="50">
        <v>1009000</v>
      </c>
      <c r="AZ527" s="50">
        <v>641363.58700000006</v>
      </c>
      <c r="BB527" s="50">
        <v>1781000</v>
      </c>
      <c r="BC527" s="50">
        <v>1148671.841</v>
      </c>
      <c r="BE527" s="50">
        <v>3163000</v>
      </c>
      <c r="BF527" s="50">
        <v>2045823.801</v>
      </c>
      <c r="BH527" s="50">
        <v>17293000</v>
      </c>
      <c r="BI527" s="50">
        <v>11854166.318</v>
      </c>
      <c r="BK527" s="50">
        <v>1144000</v>
      </c>
      <c r="BL527" s="50">
        <v>619389.84100000001</v>
      </c>
      <c r="BN527" s="50">
        <v>1856000</v>
      </c>
      <c r="BO527" s="50">
        <v>1167717.6070000001</v>
      </c>
      <c r="BQ527" s="50">
        <v>0</v>
      </c>
      <c r="BR527" s="50">
        <v>0</v>
      </c>
      <c r="BT527" s="50">
        <v>0</v>
      </c>
      <c r="BU527" s="50">
        <v>0</v>
      </c>
      <c r="BW527" s="50">
        <v>0</v>
      </c>
      <c r="BX527" s="50">
        <v>0</v>
      </c>
      <c r="BZ527" s="50">
        <v>0</v>
      </c>
      <c r="CA527" s="50">
        <v>0</v>
      </c>
      <c r="CC527" s="50">
        <v>0</v>
      </c>
      <c r="CD527" s="50">
        <v>0</v>
      </c>
      <c r="CF527" s="50">
        <v>0</v>
      </c>
      <c r="CG527" s="50">
        <v>0</v>
      </c>
      <c r="CI527" s="50">
        <v>12000000</v>
      </c>
      <c r="CJ527" s="50">
        <v>4973077.7410000004</v>
      </c>
      <c r="CL527" s="50">
        <v>0</v>
      </c>
      <c r="CM527" s="50">
        <v>0</v>
      </c>
      <c r="CO527" s="50">
        <v>6000000</v>
      </c>
      <c r="CP527" s="50">
        <v>2546259.8840000001</v>
      </c>
      <c r="CR527" s="50">
        <v>6000000</v>
      </c>
      <c r="CS527" s="50">
        <v>2548879.0040000002</v>
      </c>
      <c r="CU527" s="50">
        <v>15000000</v>
      </c>
      <c r="CV527" s="50">
        <v>6534592.5470000003</v>
      </c>
      <c r="CX527" s="50">
        <v>9309540</v>
      </c>
      <c r="CY527" s="50">
        <v>4989515.3839999996</v>
      </c>
      <c r="DA527" s="50">
        <v>0</v>
      </c>
      <c r="DB527" s="50">
        <v>0</v>
      </c>
      <c r="DD527" s="50">
        <v>0</v>
      </c>
      <c r="DE527" s="50">
        <v>0</v>
      </c>
      <c r="DG527" s="50">
        <v>0</v>
      </c>
      <c r="DH527" s="50">
        <v>0</v>
      </c>
      <c r="DJ527" s="50">
        <v>0</v>
      </c>
      <c r="DK527" s="50">
        <v>0</v>
      </c>
      <c r="DM527" s="50">
        <v>0</v>
      </c>
      <c r="DN527" s="50">
        <v>0</v>
      </c>
    </row>
    <row r="528" spans="3:118" x14ac:dyDescent="0.3">
      <c r="C528" s="50">
        <v>1590000</v>
      </c>
      <c r="D528" s="50">
        <v>862679.34</v>
      </c>
      <c r="F528" s="50">
        <v>0</v>
      </c>
      <c r="G528" s="50">
        <v>0</v>
      </c>
      <c r="I528" s="50">
        <v>0</v>
      </c>
      <c r="J528" s="50">
        <v>0</v>
      </c>
      <c r="L528" s="50">
        <v>0</v>
      </c>
      <c r="M528" s="50">
        <v>0</v>
      </c>
      <c r="O528" s="50">
        <v>0</v>
      </c>
      <c r="P528" s="50">
        <v>0</v>
      </c>
      <c r="R528" s="50">
        <v>0</v>
      </c>
      <c r="S528" s="50">
        <v>0</v>
      </c>
      <c r="U528" s="50">
        <v>0</v>
      </c>
      <c r="V528" s="50">
        <v>0</v>
      </c>
      <c r="X528" s="50">
        <v>0</v>
      </c>
      <c r="Y528" s="50">
        <v>0</v>
      </c>
      <c r="AA528" s="50">
        <v>0</v>
      </c>
      <c r="AB528" s="50">
        <v>0</v>
      </c>
      <c r="AD528" s="50">
        <v>34000</v>
      </c>
      <c r="AE528" s="50">
        <v>2179.768</v>
      </c>
      <c r="AG528" s="50">
        <v>0</v>
      </c>
      <c r="AH528" s="50">
        <v>0</v>
      </c>
      <c r="AJ528" s="50">
        <v>0</v>
      </c>
      <c r="AK528" s="50">
        <v>0</v>
      </c>
      <c r="AM528" s="50">
        <v>0</v>
      </c>
      <c r="AN528" s="50">
        <v>0</v>
      </c>
      <c r="AP528" s="50">
        <v>0</v>
      </c>
      <c r="AQ528" s="50">
        <v>0</v>
      </c>
      <c r="AS528" s="50">
        <v>0</v>
      </c>
      <c r="AT528" s="50">
        <v>0</v>
      </c>
      <c r="AV528" s="50">
        <v>0</v>
      </c>
      <c r="AW528" s="50">
        <v>0</v>
      </c>
      <c r="AY528" s="50">
        <v>0</v>
      </c>
      <c r="AZ528" s="50">
        <v>0</v>
      </c>
      <c r="BB528" s="50">
        <v>0</v>
      </c>
      <c r="BC528" s="50">
        <v>0</v>
      </c>
      <c r="BE528" s="50">
        <v>0</v>
      </c>
      <c r="BF528" s="50">
        <v>0</v>
      </c>
      <c r="BH528" s="50">
        <v>0</v>
      </c>
      <c r="BI528" s="50">
        <v>0</v>
      </c>
      <c r="BK528" s="50">
        <v>0</v>
      </c>
      <c r="BL528" s="50">
        <v>0</v>
      </c>
      <c r="BN528" s="50">
        <v>0</v>
      </c>
      <c r="BO528" s="50">
        <v>0</v>
      </c>
      <c r="BQ528" s="50">
        <v>0</v>
      </c>
      <c r="BR528" s="50">
        <v>0</v>
      </c>
      <c r="BT528" s="50">
        <v>0</v>
      </c>
      <c r="BU528" s="50">
        <v>0</v>
      </c>
      <c r="BW528" s="50">
        <v>0</v>
      </c>
      <c r="BX528" s="50">
        <v>0</v>
      </c>
      <c r="BZ528" s="50">
        <v>0</v>
      </c>
      <c r="CA528" s="50">
        <v>0</v>
      </c>
      <c r="CC528" s="50">
        <v>0</v>
      </c>
      <c r="CD528" s="50">
        <v>0</v>
      </c>
      <c r="CF528" s="50">
        <v>0</v>
      </c>
      <c r="CG528" s="50">
        <v>0</v>
      </c>
      <c r="CI528" s="50">
        <v>0</v>
      </c>
      <c r="CJ528" s="50">
        <v>0</v>
      </c>
      <c r="CL528" s="50">
        <v>0</v>
      </c>
      <c r="CM528" s="50">
        <v>0</v>
      </c>
      <c r="CO528" s="50">
        <v>0</v>
      </c>
      <c r="CP528" s="50">
        <v>0</v>
      </c>
      <c r="CR528" s="50">
        <v>0</v>
      </c>
      <c r="CS528" s="50">
        <v>0</v>
      </c>
      <c r="CU528" s="50">
        <v>0</v>
      </c>
      <c r="CV528" s="50">
        <v>0</v>
      </c>
      <c r="CX528" s="50">
        <v>0</v>
      </c>
      <c r="CY528" s="50">
        <v>0</v>
      </c>
      <c r="DA528" s="50">
        <v>0</v>
      </c>
      <c r="DB528" s="50">
        <v>0</v>
      </c>
      <c r="DD528" s="50">
        <v>0</v>
      </c>
      <c r="DE528" s="50">
        <v>0</v>
      </c>
      <c r="DG528" s="50">
        <v>0</v>
      </c>
      <c r="DH528" s="50">
        <v>0</v>
      </c>
      <c r="DJ528" s="50">
        <v>0</v>
      </c>
      <c r="DK528" s="50">
        <v>0</v>
      </c>
      <c r="DM528" s="50">
        <v>0</v>
      </c>
      <c r="DN528" s="50">
        <v>0</v>
      </c>
    </row>
    <row r="529" spans="3:118" x14ac:dyDescent="0.3">
      <c r="C529" s="50">
        <v>0</v>
      </c>
      <c r="D529" s="50">
        <v>0</v>
      </c>
      <c r="F529" s="50">
        <v>0</v>
      </c>
      <c r="G529" s="50">
        <v>0</v>
      </c>
      <c r="I529" s="50">
        <v>0</v>
      </c>
      <c r="J529" s="50">
        <v>0</v>
      </c>
      <c r="L529" s="50">
        <v>0</v>
      </c>
      <c r="M529" s="50">
        <v>0</v>
      </c>
      <c r="O529" s="50">
        <v>0</v>
      </c>
      <c r="P529" s="50">
        <v>0</v>
      </c>
      <c r="R529" s="50">
        <v>0</v>
      </c>
      <c r="S529" s="50">
        <v>0</v>
      </c>
      <c r="U529" s="50">
        <v>0</v>
      </c>
      <c r="V529" s="50">
        <v>0</v>
      </c>
      <c r="X529" s="50">
        <v>0</v>
      </c>
      <c r="Y529" s="50">
        <v>0</v>
      </c>
      <c r="AA529" s="50">
        <v>0</v>
      </c>
      <c r="AB529" s="50">
        <v>0</v>
      </c>
      <c r="AD529" s="50">
        <v>0</v>
      </c>
      <c r="AE529" s="50">
        <v>0</v>
      </c>
      <c r="AG529" s="50">
        <v>0</v>
      </c>
      <c r="AH529" s="50">
        <v>0</v>
      </c>
      <c r="AJ529" s="50">
        <v>0</v>
      </c>
      <c r="AK529" s="50">
        <v>0</v>
      </c>
      <c r="AM529" s="50">
        <v>0</v>
      </c>
      <c r="AN529" s="50">
        <v>0</v>
      </c>
      <c r="AP529" s="50">
        <v>0</v>
      </c>
      <c r="AQ529" s="50">
        <v>0</v>
      </c>
      <c r="AS529" s="50">
        <v>0</v>
      </c>
      <c r="AT529" s="50">
        <v>0</v>
      </c>
      <c r="AV529" s="50">
        <v>0</v>
      </c>
      <c r="AW529" s="50">
        <v>0</v>
      </c>
      <c r="AY529" s="50">
        <v>0</v>
      </c>
      <c r="AZ529" s="50">
        <v>0</v>
      </c>
      <c r="BB529" s="50">
        <v>0</v>
      </c>
      <c r="BC529" s="50">
        <v>0</v>
      </c>
      <c r="BE529" s="50">
        <v>0</v>
      </c>
      <c r="BF529" s="50">
        <v>0</v>
      </c>
      <c r="BH529" s="50">
        <v>0</v>
      </c>
      <c r="BI529" s="50">
        <v>0</v>
      </c>
      <c r="BK529" s="50">
        <v>0</v>
      </c>
      <c r="BL529" s="50">
        <v>0</v>
      </c>
      <c r="BN529" s="50">
        <v>0</v>
      </c>
      <c r="BO529" s="50">
        <v>0</v>
      </c>
      <c r="BQ529" s="50">
        <v>0</v>
      </c>
      <c r="BR529" s="50">
        <v>0</v>
      </c>
      <c r="BT529" s="50">
        <v>0</v>
      </c>
      <c r="BU529" s="50">
        <v>0</v>
      </c>
      <c r="BW529" s="50">
        <v>0</v>
      </c>
      <c r="BX529" s="50">
        <v>0</v>
      </c>
      <c r="BZ529" s="50">
        <v>0</v>
      </c>
      <c r="CA529" s="50">
        <v>0</v>
      </c>
      <c r="CC529" s="50">
        <v>0</v>
      </c>
      <c r="CD529" s="50">
        <v>0</v>
      </c>
      <c r="CF529" s="50">
        <v>0</v>
      </c>
      <c r="CG529" s="50">
        <v>0</v>
      </c>
      <c r="CI529" s="50">
        <v>0</v>
      </c>
      <c r="CJ529" s="50">
        <v>0</v>
      </c>
      <c r="CL529" s="50">
        <v>0</v>
      </c>
      <c r="CM529" s="50">
        <v>0</v>
      </c>
      <c r="CO529" s="50">
        <v>0</v>
      </c>
      <c r="CP529" s="50">
        <v>0</v>
      </c>
      <c r="CR529" s="50">
        <v>0</v>
      </c>
      <c r="CS529" s="50">
        <v>0</v>
      </c>
      <c r="CU529" s="50">
        <v>833</v>
      </c>
      <c r="CV529" s="50">
        <v>662.37099999999998</v>
      </c>
      <c r="CX529" s="50">
        <v>0</v>
      </c>
      <c r="CY529" s="50">
        <v>0</v>
      </c>
      <c r="DA529" s="50">
        <v>0</v>
      </c>
      <c r="DB529" s="50">
        <v>0</v>
      </c>
      <c r="DD529" s="50">
        <v>0</v>
      </c>
      <c r="DE529" s="50">
        <v>0</v>
      </c>
      <c r="DG529" s="50">
        <v>0</v>
      </c>
      <c r="DH529" s="50">
        <v>0</v>
      </c>
      <c r="DJ529" s="50">
        <v>0</v>
      </c>
      <c r="DK529" s="50">
        <v>0</v>
      </c>
      <c r="DM529" s="50">
        <v>0</v>
      </c>
      <c r="DN529" s="50">
        <v>0</v>
      </c>
    </row>
    <row r="530" spans="3:118" x14ac:dyDescent="0.3">
      <c r="C530" s="50">
        <v>0</v>
      </c>
      <c r="D530" s="50">
        <v>0</v>
      </c>
      <c r="F530" s="50">
        <v>0</v>
      </c>
      <c r="G530" s="50">
        <v>0</v>
      </c>
      <c r="I530" s="50">
        <v>30</v>
      </c>
      <c r="J530" s="50">
        <v>24.286000000000001</v>
      </c>
      <c r="L530" s="50">
        <v>0</v>
      </c>
      <c r="M530" s="50">
        <v>0</v>
      </c>
      <c r="O530" s="50">
        <v>0</v>
      </c>
      <c r="P530" s="50">
        <v>0</v>
      </c>
      <c r="R530" s="50">
        <v>0</v>
      </c>
      <c r="S530" s="50">
        <v>0</v>
      </c>
      <c r="U530" s="50">
        <v>0</v>
      </c>
      <c r="V530" s="50">
        <v>0</v>
      </c>
      <c r="X530" s="50">
        <v>0</v>
      </c>
      <c r="Y530" s="50">
        <v>0</v>
      </c>
      <c r="AA530" s="50">
        <v>0</v>
      </c>
      <c r="AB530" s="50">
        <v>0</v>
      </c>
      <c r="AD530" s="50">
        <v>0</v>
      </c>
      <c r="AE530" s="50">
        <v>0</v>
      </c>
      <c r="AG530" s="50">
        <v>0</v>
      </c>
      <c r="AH530" s="50">
        <v>0</v>
      </c>
      <c r="AJ530" s="50">
        <v>0</v>
      </c>
      <c r="AK530" s="50">
        <v>0</v>
      </c>
      <c r="AM530" s="50">
        <v>0</v>
      </c>
      <c r="AN530" s="50">
        <v>0</v>
      </c>
      <c r="AP530" s="50">
        <v>0</v>
      </c>
      <c r="AQ530" s="50">
        <v>0</v>
      </c>
      <c r="AS530" s="50">
        <v>0</v>
      </c>
      <c r="AT530" s="50">
        <v>0</v>
      </c>
      <c r="AV530" s="50">
        <v>0</v>
      </c>
      <c r="AW530" s="50">
        <v>0</v>
      </c>
      <c r="AY530" s="50">
        <v>0</v>
      </c>
      <c r="AZ530" s="50">
        <v>0</v>
      </c>
      <c r="BB530" s="50">
        <v>0</v>
      </c>
      <c r="BC530" s="50">
        <v>0</v>
      </c>
      <c r="BE530" s="50">
        <v>0</v>
      </c>
      <c r="BF530" s="50">
        <v>0</v>
      </c>
      <c r="BH530" s="50">
        <v>0</v>
      </c>
      <c r="BI530" s="50">
        <v>0</v>
      </c>
      <c r="BK530" s="50">
        <v>0</v>
      </c>
      <c r="BL530" s="50">
        <v>0</v>
      </c>
      <c r="BN530" s="50">
        <v>0</v>
      </c>
      <c r="BO530" s="50">
        <v>0</v>
      </c>
      <c r="BQ530" s="50">
        <v>0</v>
      </c>
      <c r="BR530" s="50">
        <v>0</v>
      </c>
      <c r="BT530" s="50">
        <v>0</v>
      </c>
      <c r="BU530" s="50">
        <v>0</v>
      </c>
      <c r="BW530" s="50">
        <v>0</v>
      </c>
      <c r="BX530" s="50">
        <v>0</v>
      </c>
      <c r="BZ530" s="50">
        <v>0</v>
      </c>
      <c r="CA530" s="50">
        <v>0</v>
      </c>
      <c r="CC530" s="50">
        <v>0</v>
      </c>
      <c r="CD530" s="50">
        <v>0</v>
      </c>
      <c r="CF530" s="50">
        <v>0</v>
      </c>
      <c r="CG530" s="50">
        <v>0</v>
      </c>
      <c r="CI530" s="50">
        <v>0</v>
      </c>
      <c r="CJ530" s="50">
        <v>0</v>
      </c>
      <c r="CL530" s="50">
        <v>0</v>
      </c>
      <c r="CM530" s="50">
        <v>0</v>
      </c>
      <c r="CO530" s="50">
        <v>0</v>
      </c>
      <c r="CP530" s="50">
        <v>0</v>
      </c>
      <c r="CR530" s="50">
        <v>0</v>
      </c>
      <c r="CS530" s="50">
        <v>0</v>
      </c>
      <c r="CU530" s="50">
        <v>0</v>
      </c>
      <c r="CV530" s="50">
        <v>0</v>
      </c>
      <c r="CX530" s="50">
        <v>0</v>
      </c>
      <c r="CY530" s="50">
        <v>0</v>
      </c>
      <c r="DA530" s="50">
        <v>0</v>
      </c>
      <c r="DB530" s="50">
        <v>0</v>
      </c>
      <c r="DD530" s="50">
        <v>0</v>
      </c>
      <c r="DE530" s="50">
        <v>0</v>
      </c>
      <c r="DG530" s="50">
        <v>0</v>
      </c>
      <c r="DH530" s="50">
        <v>0</v>
      </c>
      <c r="DJ530" s="50">
        <v>0</v>
      </c>
      <c r="DK530" s="50">
        <v>0</v>
      </c>
      <c r="DM530" s="50">
        <v>0</v>
      </c>
      <c r="DN530" s="50">
        <v>0</v>
      </c>
    </row>
    <row r="531" spans="3:118" x14ac:dyDescent="0.3">
      <c r="C531" s="50">
        <v>0</v>
      </c>
      <c r="D531" s="50">
        <v>0</v>
      </c>
      <c r="F531" s="50">
        <v>0</v>
      </c>
      <c r="G531" s="50">
        <v>0</v>
      </c>
      <c r="I531" s="50">
        <v>0</v>
      </c>
      <c r="J531" s="50">
        <v>0</v>
      </c>
      <c r="L531" s="50">
        <v>0</v>
      </c>
      <c r="M531" s="50">
        <v>0</v>
      </c>
      <c r="O531" s="50">
        <v>0</v>
      </c>
      <c r="P531" s="50">
        <v>0</v>
      </c>
      <c r="R531" s="50">
        <v>0</v>
      </c>
      <c r="S531" s="50">
        <v>0</v>
      </c>
      <c r="U531" s="50">
        <v>0</v>
      </c>
      <c r="V531" s="50">
        <v>0</v>
      </c>
      <c r="X531" s="50">
        <v>356.26</v>
      </c>
      <c r="Y531" s="50">
        <v>2199.2829999999999</v>
      </c>
      <c r="AA531" s="50">
        <v>0</v>
      </c>
      <c r="AB531" s="50">
        <v>0</v>
      </c>
      <c r="AD531" s="50">
        <v>0</v>
      </c>
      <c r="AE531" s="50">
        <v>0</v>
      </c>
      <c r="AG531" s="50">
        <v>0</v>
      </c>
      <c r="AH531" s="50">
        <v>0</v>
      </c>
      <c r="AJ531" s="50">
        <v>0</v>
      </c>
      <c r="AK531" s="50">
        <v>0</v>
      </c>
      <c r="AM531" s="50">
        <v>0</v>
      </c>
      <c r="AN531" s="50">
        <v>0</v>
      </c>
      <c r="AP531" s="50">
        <v>0</v>
      </c>
      <c r="AQ531" s="50">
        <v>0</v>
      </c>
      <c r="AS531" s="50">
        <v>120</v>
      </c>
      <c r="AT531" s="50">
        <v>1311.46</v>
      </c>
      <c r="AV531" s="50">
        <v>0</v>
      </c>
      <c r="AW531" s="50">
        <v>0</v>
      </c>
      <c r="AY531" s="50">
        <v>0</v>
      </c>
      <c r="AZ531" s="50">
        <v>0</v>
      </c>
      <c r="BB531" s="50">
        <v>10</v>
      </c>
      <c r="BC531" s="50">
        <v>118.255</v>
      </c>
      <c r="BE531" s="50">
        <v>246</v>
      </c>
      <c r="BF531" s="50">
        <v>2317.8530000000001</v>
      </c>
      <c r="BH531" s="50">
        <v>88</v>
      </c>
      <c r="BI531" s="50">
        <v>1773.575</v>
      </c>
      <c r="BK531" s="50">
        <v>0</v>
      </c>
      <c r="BL531" s="50">
        <v>0</v>
      </c>
      <c r="BN531" s="50">
        <v>0</v>
      </c>
      <c r="BO531" s="50">
        <v>0</v>
      </c>
      <c r="BQ531" s="50">
        <v>0</v>
      </c>
      <c r="BR531" s="50">
        <v>0</v>
      </c>
      <c r="BT531" s="50">
        <v>0</v>
      </c>
      <c r="BU531" s="50">
        <v>0</v>
      </c>
      <c r="BW531" s="50">
        <v>0</v>
      </c>
      <c r="BX531" s="50">
        <v>0</v>
      </c>
      <c r="BZ531" s="50">
        <v>7443.41</v>
      </c>
      <c r="CA531" s="50">
        <v>97015.87</v>
      </c>
      <c r="CC531" s="50">
        <v>0</v>
      </c>
      <c r="CD531" s="50">
        <v>0</v>
      </c>
      <c r="CF531" s="50">
        <v>0</v>
      </c>
      <c r="CG531" s="50">
        <v>0</v>
      </c>
      <c r="CI531" s="50">
        <v>0</v>
      </c>
      <c r="CJ531" s="50">
        <v>0</v>
      </c>
      <c r="CL531" s="50">
        <v>0</v>
      </c>
      <c r="CM531" s="50">
        <v>0</v>
      </c>
      <c r="CO531" s="50">
        <v>0</v>
      </c>
      <c r="CP531" s="50">
        <v>0</v>
      </c>
      <c r="CR531" s="50">
        <v>0</v>
      </c>
      <c r="CS531" s="50">
        <v>0</v>
      </c>
      <c r="CU531" s="50">
        <v>0</v>
      </c>
      <c r="CV531" s="50">
        <v>0</v>
      </c>
      <c r="CX531" s="50">
        <v>39</v>
      </c>
      <c r="CY531" s="50">
        <v>803.33900000000006</v>
      </c>
      <c r="DA531" s="50">
        <v>0</v>
      </c>
      <c r="DB531" s="50">
        <v>0</v>
      </c>
      <c r="DD531" s="50">
        <v>0</v>
      </c>
      <c r="DE531" s="50">
        <v>0</v>
      </c>
      <c r="DG531" s="50">
        <v>0</v>
      </c>
      <c r="DH531" s="50">
        <v>0</v>
      </c>
      <c r="DJ531" s="50">
        <v>0</v>
      </c>
      <c r="DK531" s="50">
        <v>0</v>
      </c>
      <c r="DM531" s="50">
        <v>0</v>
      </c>
      <c r="DN531" s="50">
        <v>0</v>
      </c>
    </row>
    <row r="532" spans="3:118" x14ac:dyDescent="0.3">
      <c r="C532" s="50">
        <v>0</v>
      </c>
      <c r="D532" s="50">
        <v>0</v>
      </c>
      <c r="F532" s="50">
        <v>0</v>
      </c>
      <c r="G532" s="50">
        <v>0</v>
      </c>
      <c r="I532" s="50">
        <v>0</v>
      </c>
      <c r="J532" s="50">
        <v>0</v>
      </c>
      <c r="L532" s="50">
        <v>0</v>
      </c>
      <c r="M532" s="50">
        <v>0</v>
      </c>
      <c r="O532" s="50">
        <v>0</v>
      </c>
      <c r="P532" s="50">
        <v>0</v>
      </c>
      <c r="R532" s="50">
        <v>0</v>
      </c>
      <c r="S532" s="50">
        <v>0</v>
      </c>
      <c r="U532" s="50">
        <v>2.4</v>
      </c>
      <c r="V532" s="50">
        <v>24.033999999999999</v>
      </c>
      <c r="X532" s="50">
        <v>0</v>
      </c>
      <c r="Y532" s="50">
        <v>0</v>
      </c>
      <c r="AA532" s="50">
        <v>0</v>
      </c>
      <c r="AB532" s="50">
        <v>0</v>
      </c>
      <c r="AD532" s="50">
        <v>0</v>
      </c>
      <c r="AE532" s="50">
        <v>0</v>
      </c>
      <c r="AG532" s="50">
        <v>0</v>
      </c>
      <c r="AH532" s="50">
        <v>0</v>
      </c>
      <c r="AJ532" s="50">
        <v>0</v>
      </c>
      <c r="AK532" s="50">
        <v>0</v>
      </c>
      <c r="AM532" s="50">
        <v>0</v>
      </c>
      <c r="AN532" s="50">
        <v>0</v>
      </c>
      <c r="AP532" s="50">
        <v>0</v>
      </c>
      <c r="AQ532" s="50">
        <v>0</v>
      </c>
      <c r="AS532" s="50">
        <v>0</v>
      </c>
      <c r="AT532" s="50">
        <v>0</v>
      </c>
      <c r="AV532" s="50">
        <v>0</v>
      </c>
      <c r="AW532" s="50">
        <v>0</v>
      </c>
      <c r="AY532" s="50">
        <v>0</v>
      </c>
      <c r="AZ532" s="50">
        <v>0</v>
      </c>
      <c r="BB532" s="50">
        <v>0</v>
      </c>
      <c r="BC532" s="50">
        <v>0</v>
      </c>
      <c r="BE532" s="50">
        <v>0</v>
      </c>
      <c r="BF532" s="50">
        <v>0</v>
      </c>
      <c r="BH532" s="50">
        <v>0</v>
      </c>
      <c r="BI532" s="50">
        <v>0</v>
      </c>
      <c r="BK532" s="50">
        <v>0</v>
      </c>
      <c r="BL532" s="50">
        <v>0</v>
      </c>
      <c r="BN532" s="50">
        <v>0</v>
      </c>
      <c r="BO532" s="50">
        <v>0</v>
      </c>
      <c r="BQ532" s="50">
        <v>0</v>
      </c>
      <c r="BR532" s="50">
        <v>0</v>
      </c>
      <c r="BT532" s="50">
        <v>0</v>
      </c>
      <c r="BU532" s="50">
        <v>0</v>
      </c>
      <c r="BW532" s="50">
        <v>0</v>
      </c>
      <c r="BX532" s="50">
        <v>0</v>
      </c>
      <c r="BZ532" s="50">
        <v>0</v>
      </c>
      <c r="CA532" s="50">
        <v>0</v>
      </c>
      <c r="CC532" s="50">
        <v>0</v>
      </c>
      <c r="CD532" s="50">
        <v>0</v>
      </c>
      <c r="CF532" s="50">
        <v>0</v>
      </c>
      <c r="CG532" s="50">
        <v>0</v>
      </c>
      <c r="CI532" s="50">
        <v>1</v>
      </c>
      <c r="CJ532" s="50">
        <v>2.9990000000000001</v>
      </c>
      <c r="CL532" s="50">
        <v>525</v>
      </c>
      <c r="CM532" s="50">
        <v>4018.8389999999999</v>
      </c>
      <c r="CO532" s="50">
        <v>0</v>
      </c>
      <c r="CP532" s="50">
        <v>0</v>
      </c>
      <c r="CR532" s="50">
        <v>0</v>
      </c>
      <c r="CS532" s="50">
        <v>0</v>
      </c>
      <c r="CU532" s="50">
        <v>26.6</v>
      </c>
      <c r="CV532" s="50">
        <v>84.171000000000006</v>
      </c>
      <c r="CX532" s="50">
        <v>0</v>
      </c>
      <c r="CY532" s="50">
        <v>0</v>
      </c>
      <c r="DA532" s="50">
        <v>0</v>
      </c>
      <c r="DB532" s="50">
        <v>0</v>
      </c>
      <c r="DD532" s="50">
        <v>0</v>
      </c>
      <c r="DE532" s="50">
        <v>0</v>
      </c>
      <c r="DG532" s="50">
        <v>0</v>
      </c>
      <c r="DH532" s="50">
        <v>0</v>
      </c>
      <c r="DJ532" s="50">
        <v>0</v>
      </c>
      <c r="DK532" s="50">
        <v>0</v>
      </c>
      <c r="DM532" s="50">
        <v>0</v>
      </c>
      <c r="DN532" s="50">
        <v>0</v>
      </c>
    </row>
    <row r="533" spans="3:118" x14ac:dyDescent="0.3">
      <c r="C533" s="50">
        <v>0</v>
      </c>
      <c r="D533" s="50">
        <v>0</v>
      </c>
      <c r="F533" s="50">
        <v>0</v>
      </c>
      <c r="G533" s="50">
        <v>0</v>
      </c>
      <c r="I533" s="50">
        <v>0</v>
      </c>
      <c r="J533" s="50">
        <v>0</v>
      </c>
      <c r="L533" s="50">
        <v>0</v>
      </c>
      <c r="M533" s="50">
        <v>0</v>
      </c>
      <c r="O533" s="50">
        <v>0</v>
      </c>
      <c r="P533" s="50">
        <v>0</v>
      </c>
      <c r="R533" s="50">
        <v>0</v>
      </c>
      <c r="S533" s="50">
        <v>0</v>
      </c>
      <c r="U533" s="50">
        <v>0</v>
      </c>
      <c r="V533" s="50">
        <v>0</v>
      </c>
      <c r="X533" s="50">
        <v>0</v>
      </c>
      <c r="Y533" s="50">
        <v>0</v>
      </c>
      <c r="AA533" s="50">
        <v>0</v>
      </c>
      <c r="AB533" s="50">
        <v>0</v>
      </c>
      <c r="AD533" s="50">
        <v>0</v>
      </c>
      <c r="AE533" s="50">
        <v>0</v>
      </c>
      <c r="AG533" s="50">
        <v>0</v>
      </c>
      <c r="AH533" s="50">
        <v>0</v>
      </c>
      <c r="AJ533" s="50">
        <v>0</v>
      </c>
      <c r="AK533" s="50">
        <v>0</v>
      </c>
      <c r="AM533" s="50">
        <v>0</v>
      </c>
      <c r="AN533" s="50">
        <v>0</v>
      </c>
      <c r="AP533" s="50">
        <v>0</v>
      </c>
      <c r="AQ533" s="50">
        <v>0</v>
      </c>
      <c r="AS533" s="50">
        <v>0</v>
      </c>
      <c r="AT533" s="50">
        <v>0</v>
      </c>
      <c r="AV533" s="50">
        <v>0</v>
      </c>
      <c r="AW533" s="50">
        <v>0</v>
      </c>
      <c r="AY533" s="50">
        <v>0</v>
      </c>
      <c r="AZ533" s="50">
        <v>0</v>
      </c>
      <c r="BB533" s="50">
        <v>0</v>
      </c>
      <c r="BC533" s="50">
        <v>0</v>
      </c>
      <c r="BE533" s="50">
        <v>0</v>
      </c>
      <c r="BF533" s="50">
        <v>0</v>
      </c>
      <c r="BH533" s="50">
        <v>30000</v>
      </c>
      <c r="BI533" s="50">
        <v>220622.44200000001</v>
      </c>
      <c r="BK533" s="50">
        <v>0</v>
      </c>
      <c r="BL533" s="50">
        <v>0</v>
      </c>
      <c r="BN533" s="50">
        <v>0</v>
      </c>
      <c r="BO533" s="50">
        <v>0</v>
      </c>
      <c r="BQ533" s="50">
        <v>0</v>
      </c>
      <c r="BR533" s="50">
        <v>0</v>
      </c>
      <c r="BT533" s="50">
        <v>0</v>
      </c>
      <c r="BU533" s="50">
        <v>0</v>
      </c>
      <c r="BW533" s="50">
        <v>0</v>
      </c>
      <c r="BX533" s="50">
        <v>0</v>
      </c>
      <c r="BZ533" s="50">
        <v>0</v>
      </c>
      <c r="CA533" s="50">
        <v>0</v>
      </c>
      <c r="CC533" s="50">
        <v>0</v>
      </c>
      <c r="CD533" s="50">
        <v>0</v>
      </c>
      <c r="CF533" s="50">
        <v>0</v>
      </c>
      <c r="CG533" s="50">
        <v>0</v>
      </c>
      <c r="CI533" s="50">
        <v>0</v>
      </c>
      <c r="CJ533" s="50">
        <v>0</v>
      </c>
      <c r="CL533" s="50">
        <v>0</v>
      </c>
      <c r="CM533" s="50">
        <v>0</v>
      </c>
      <c r="CO533" s="50">
        <v>0</v>
      </c>
      <c r="CP533" s="50">
        <v>0</v>
      </c>
      <c r="CR533" s="50">
        <v>0</v>
      </c>
      <c r="CS533" s="50">
        <v>0</v>
      </c>
      <c r="CU533" s="50">
        <v>0</v>
      </c>
      <c r="CV533" s="50">
        <v>0</v>
      </c>
      <c r="CX533" s="50">
        <v>0</v>
      </c>
      <c r="CY533" s="50">
        <v>0</v>
      </c>
      <c r="DA533" s="50">
        <v>0</v>
      </c>
      <c r="DB533" s="50">
        <v>0</v>
      </c>
      <c r="DD533" s="50">
        <v>0</v>
      </c>
      <c r="DE533" s="50">
        <v>0</v>
      </c>
      <c r="DG533" s="50">
        <v>0</v>
      </c>
      <c r="DH533" s="50">
        <v>0</v>
      </c>
      <c r="DJ533" s="50">
        <v>0</v>
      </c>
      <c r="DK533" s="50">
        <v>0</v>
      </c>
      <c r="DM533" s="50">
        <v>0</v>
      </c>
      <c r="DN533" s="50">
        <v>0</v>
      </c>
    </row>
    <row r="534" spans="3:118" x14ac:dyDescent="0.3">
      <c r="C534" s="50">
        <v>4800</v>
      </c>
      <c r="D534" s="50">
        <v>27530.66</v>
      </c>
      <c r="F534" s="50">
        <v>1250</v>
      </c>
      <c r="G534" s="50">
        <v>1754.722</v>
      </c>
      <c r="I534" s="50">
        <v>1250</v>
      </c>
      <c r="J534" s="50">
        <v>1650.681</v>
      </c>
      <c r="L534" s="50">
        <v>0</v>
      </c>
      <c r="M534" s="50">
        <v>0</v>
      </c>
      <c r="O534" s="50">
        <v>5250</v>
      </c>
      <c r="P534" s="50">
        <v>22275.244999999999</v>
      </c>
      <c r="R534" s="50">
        <v>1250</v>
      </c>
      <c r="S534" s="50">
        <v>2133.0970000000002</v>
      </c>
      <c r="U534" s="50">
        <v>0</v>
      </c>
      <c r="V534" s="50">
        <v>0</v>
      </c>
      <c r="X534" s="50">
        <v>5250</v>
      </c>
      <c r="Y534" s="50">
        <v>25487.981</v>
      </c>
      <c r="AA534" s="50">
        <v>0</v>
      </c>
      <c r="AB534" s="50">
        <v>0</v>
      </c>
      <c r="AD534" s="50">
        <v>2450</v>
      </c>
      <c r="AE534" s="50">
        <v>3577.8150000000001</v>
      </c>
      <c r="AG534" s="50">
        <v>0</v>
      </c>
      <c r="AH534" s="50">
        <v>0</v>
      </c>
      <c r="AJ534" s="50">
        <v>6925</v>
      </c>
      <c r="AK534" s="50">
        <v>30561.975999999999</v>
      </c>
      <c r="AM534" s="50">
        <v>0</v>
      </c>
      <c r="AN534" s="50">
        <v>0</v>
      </c>
      <c r="AP534" s="50">
        <v>3950</v>
      </c>
      <c r="AQ534" s="50">
        <v>5371.17</v>
      </c>
      <c r="AS534" s="50">
        <v>1200</v>
      </c>
      <c r="AT534" s="50">
        <v>1958.155</v>
      </c>
      <c r="AV534" s="50">
        <v>1250</v>
      </c>
      <c r="AW534" s="50">
        <v>2058.924</v>
      </c>
      <c r="AY534" s="50">
        <v>1500</v>
      </c>
      <c r="AZ534" s="50">
        <v>4531.4040000000005</v>
      </c>
      <c r="BB534" s="50">
        <v>1500</v>
      </c>
      <c r="BC534" s="50">
        <v>3451.018</v>
      </c>
      <c r="BE534" s="50">
        <v>750</v>
      </c>
      <c r="BF534" s="50">
        <v>2207.2600000000002</v>
      </c>
      <c r="BH534" s="50">
        <v>2500</v>
      </c>
      <c r="BI534" s="50">
        <v>4142.4740000000002</v>
      </c>
      <c r="BK534" s="50">
        <v>2000</v>
      </c>
      <c r="BL534" s="50">
        <v>9345.9410000000007</v>
      </c>
      <c r="BN534" s="50">
        <v>2000</v>
      </c>
      <c r="BO534" s="50">
        <v>11657.474</v>
      </c>
      <c r="BQ534" s="50">
        <v>0</v>
      </c>
      <c r="BR534" s="50">
        <v>0</v>
      </c>
      <c r="BT534" s="50">
        <v>750</v>
      </c>
      <c r="BU534" s="50">
        <v>3142.5369999999998</v>
      </c>
      <c r="BW534" s="50">
        <v>0</v>
      </c>
      <c r="BX534" s="50">
        <v>0</v>
      </c>
      <c r="BZ534" s="50">
        <v>1250</v>
      </c>
      <c r="CA534" s="50">
        <v>1895.386</v>
      </c>
      <c r="CC534" s="50">
        <v>2000</v>
      </c>
      <c r="CD534" s="50">
        <v>5366.9179999999997</v>
      </c>
      <c r="CF534" s="50">
        <v>0</v>
      </c>
      <c r="CG534" s="50">
        <v>0</v>
      </c>
      <c r="CI534" s="50">
        <v>3900</v>
      </c>
      <c r="CJ534" s="50">
        <v>8779.0859999999993</v>
      </c>
      <c r="CL534" s="50">
        <v>0</v>
      </c>
      <c r="CM534" s="50">
        <v>0</v>
      </c>
      <c r="CO534" s="50">
        <v>5250</v>
      </c>
      <c r="CP534" s="50">
        <v>25763.03</v>
      </c>
      <c r="CR534" s="50">
        <v>0</v>
      </c>
      <c r="CS534" s="50">
        <v>0</v>
      </c>
      <c r="CU534" s="50">
        <v>0</v>
      </c>
      <c r="CV534" s="50">
        <v>0</v>
      </c>
      <c r="CX534" s="50">
        <v>0</v>
      </c>
      <c r="CY534" s="50">
        <v>0</v>
      </c>
      <c r="DA534" s="50">
        <v>0</v>
      </c>
      <c r="DB534" s="50">
        <v>0</v>
      </c>
      <c r="DD534" s="50">
        <v>0</v>
      </c>
      <c r="DE534" s="50">
        <v>0</v>
      </c>
      <c r="DG534" s="50">
        <v>0</v>
      </c>
      <c r="DH534" s="50">
        <v>0</v>
      </c>
      <c r="DJ534" s="50">
        <v>0</v>
      </c>
      <c r="DK534" s="50">
        <v>0</v>
      </c>
      <c r="DM534" s="50">
        <v>0</v>
      </c>
      <c r="DN534" s="50">
        <v>0</v>
      </c>
    </row>
    <row r="535" spans="3:118" x14ac:dyDescent="0.3">
      <c r="C535" s="50">
        <v>0</v>
      </c>
      <c r="D535" s="50">
        <v>0</v>
      </c>
      <c r="F535" s="50">
        <v>0</v>
      </c>
      <c r="G535" s="50">
        <v>0</v>
      </c>
      <c r="I535" s="50">
        <v>0</v>
      </c>
      <c r="J535" s="50">
        <v>0</v>
      </c>
      <c r="L535" s="50">
        <v>18000</v>
      </c>
      <c r="M535" s="50">
        <v>1967.0540000000001</v>
      </c>
      <c r="O535" s="50">
        <v>6827</v>
      </c>
      <c r="P535" s="50">
        <v>72162.399999999994</v>
      </c>
      <c r="R535" s="50">
        <v>0</v>
      </c>
      <c r="S535" s="50">
        <v>0</v>
      </c>
      <c r="U535" s="50">
        <v>0</v>
      </c>
      <c r="V535" s="50">
        <v>0</v>
      </c>
      <c r="X535" s="50">
        <v>0</v>
      </c>
      <c r="Y535" s="50">
        <v>0</v>
      </c>
      <c r="AA535" s="50">
        <v>0</v>
      </c>
      <c r="AB535" s="50">
        <v>0</v>
      </c>
      <c r="AD535" s="50">
        <v>0</v>
      </c>
      <c r="AE535" s="50">
        <v>0</v>
      </c>
      <c r="AG535" s="50">
        <v>0</v>
      </c>
      <c r="AH535" s="50">
        <v>0</v>
      </c>
      <c r="AJ535" s="50">
        <v>0</v>
      </c>
      <c r="AK535" s="50">
        <v>0</v>
      </c>
      <c r="AM535" s="50">
        <v>0</v>
      </c>
      <c r="AN535" s="50">
        <v>0</v>
      </c>
      <c r="AP535" s="50">
        <v>0</v>
      </c>
      <c r="AQ535" s="50">
        <v>0</v>
      </c>
      <c r="AS535" s="50">
        <v>0</v>
      </c>
      <c r="AT535" s="50">
        <v>0</v>
      </c>
      <c r="AV535" s="50">
        <v>0</v>
      </c>
      <c r="AW535" s="50">
        <v>0</v>
      </c>
      <c r="AY535" s="50">
        <v>0</v>
      </c>
      <c r="AZ535" s="50">
        <v>0</v>
      </c>
      <c r="BB535" s="50">
        <v>5000</v>
      </c>
      <c r="BC535" s="50">
        <v>4170.8969999999999</v>
      </c>
      <c r="BE535" s="50">
        <v>0</v>
      </c>
      <c r="BF535" s="50">
        <v>0</v>
      </c>
      <c r="BH535" s="50">
        <v>0</v>
      </c>
      <c r="BI535" s="50">
        <v>0</v>
      </c>
      <c r="BK535" s="50">
        <v>0</v>
      </c>
      <c r="BL535" s="50">
        <v>0</v>
      </c>
      <c r="BN535" s="50">
        <v>0</v>
      </c>
      <c r="BO535" s="50">
        <v>0</v>
      </c>
      <c r="BQ535" s="50">
        <v>0</v>
      </c>
      <c r="BR535" s="50">
        <v>0</v>
      </c>
      <c r="BT535" s="50">
        <v>0</v>
      </c>
      <c r="BU535" s="50">
        <v>0</v>
      </c>
      <c r="BW535" s="50">
        <v>0</v>
      </c>
      <c r="BX535" s="50">
        <v>0</v>
      </c>
      <c r="BZ535" s="50">
        <v>0</v>
      </c>
      <c r="CA535" s="50">
        <v>0</v>
      </c>
      <c r="CC535" s="50">
        <v>0</v>
      </c>
      <c r="CD535" s="50">
        <v>0</v>
      </c>
      <c r="CF535" s="50">
        <v>0</v>
      </c>
      <c r="CG535" s="50">
        <v>0</v>
      </c>
      <c r="CI535" s="50">
        <v>0</v>
      </c>
      <c r="CJ535" s="50">
        <v>0</v>
      </c>
      <c r="CL535" s="50">
        <v>0</v>
      </c>
      <c r="CM535" s="50">
        <v>0</v>
      </c>
      <c r="CO535" s="50">
        <v>0</v>
      </c>
      <c r="CP535" s="50">
        <v>0</v>
      </c>
      <c r="CR535" s="50">
        <v>0</v>
      </c>
      <c r="CS535" s="50">
        <v>0</v>
      </c>
      <c r="CU535" s="50">
        <v>0</v>
      </c>
      <c r="CV535" s="50">
        <v>0</v>
      </c>
      <c r="CX535" s="50">
        <v>0</v>
      </c>
      <c r="CY535" s="50">
        <v>0</v>
      </c>
      <c r="DA535" s="50">
        <v>0</v>
      </c>
      <c r="DB535" s="50">
        <v>0</v>
      </c>
      <c r="DD535" s="50">
        <v>0</v>
      </c>
      <c r="DE535" s="50">
        <v>0</v>
      </c>
      <c r="DG535" s="50">
        <v>0</v>
      </c>
      <c r="DH535" s="50">
        <v>0</v>
      </c>
      <c r="DJ535" s="50">
        <v>0</v>
      </c>
      <c r="DK535" s="50">
        <v>0</v>
      </c>
      <c r="DM535" s="50">
        <v>0</v>
      </c>
      <c r="DN535" s="50">
        <v>0</v>
      </c>
    </row>
    <row r="536" spans="3:118" x14ac:dyDescent="0.3">
      <c r="C536" s="50">
        <v>0</v>
      </c>
      <c r="D536" s="50">
        <v>0</v>
      </c>
      <c r="F536" s="50">
        <v>0</v>
      </c>
      <c r="G536" s="50">
        <v>0</v>
      </c>
      <c r="I536" s="50">
        <v>0</v>
      </c>
      <c r="J536" s="50">
        <v>0</v>
      </c>
      <c r="L536" s="50">
        <v>0</v>
      </c>
      <c r="M536" s="50">
        <v>0</v>
      </c>
      <c r="O536" s="50">
        <v>4000</v>
      </c>
      <c r="P536" s="50">
        <v>9671.6370000000006</v>
      </c>
      <c r="R536" s="50">
        <v>0</v>
      </c>
      <c r="S536" s="50">
        <v>0</v>
      </c>
      <c r="U536" s="50">
        <v>0</v>
      </c>
      <c r="V536" s="50">
        <v>0</v>
      </c>
      <c r="X536" s="50">
        <v>0</v>
      </c>
      <c r="Y536" s="50">
        <v>0</v>
      </c>
      <c r="AA536" s="50">
        <v>0</v>
      </c>
      <c r="AB536" s="50">
        <v>0</v>
      </c>
      <c r="AD536" s="50">
        <v>0</v>
      </c>
      <c r="AE536" s="50">
        <v>0</v>
      </c>
      <c r="AG536" s="50">
        <v>0</v>
      </c>
      <c r="AH536" s="50">
        <v>0</v>
      </c>
      <c r="AJ536" s="50">
        <v>0</v>
      </c>
      <c r="AK536" s="50">
        <v>0</v>
      </c>
      <c r="AM536" s="50">
        <v>0</v>
      </c>
      <c r="AN536" s="50">
        <v>0</v>
      </c>
      <c r="AP536" s="50">
        <v>0</v>
      </c>
      <c r="AQ536" s="50">
        <v>0</v>
      </c>
      <c r="AS536" s="50">
        <v>0</v>
      </c>
      <c r="AT536" s="50">
        <v>0</v>
      </c>
      <c r="AV536" s="50">
        <v>0</v>
      </c>
      <c r="AW536" s="50">
        <v>0</v>
      </c>
      <c r="AY536" s="50">
        <v>0</v>
      </c>
      <c r="AZ536" s="50">
        <v>0</v>
      </c>
      <c r="BB536" s="50">
        <v>0</v>
      </c>
      <c r="BC536" s="50">
        <v>0</v>
      </c>
      <c r="BE536" s="50">
        <v>0</v>
      </c>
      <c r="BF536" s="50">
        <v>0</v>
      </c>
      <c r="BH536" s="50">
        <v>0</v>
      </c>
      <c r="BI536" s="50">
        <v>0</v>
      </c>
      <c r="BK536" s="50">
        <v>0</v>
      </c>
      <c r="BL536" s="50">
        <v>0</v>
      </c>
      <c r="BN536" s="50">
        <v>0</v>
      </c>
      <c r="BO536" s="50">
        <v>0</v>
      </c>
      <c r="BQ536" s="50">
        <v>0</v>
      </c>
      <c r="BR536" s="50">
        <v>0</v>
      </c>
      <c r="BT536" s="50">
        <v>0</v>
      </c>
      <c r="BU536" s="50">
        <v>0</v>
      </c>
      <c r="BW536" s="50">
        <v>0</v>
      </c>
      <c r="BX536" s="50">
        <v>0</v>
      </c>
      <c r="BZ536" s="50">
        <v>0</v>
      </c>
      <c r="CA536" s="50">
        <v>0</v>
      </c>
      <c r="CC536" s="50">
        <v>0</v>
      </c>
      <c r="CD536" s="50">
        <v>0</v>
      </c>
      <c r="CF536" s="50">
        <v>0</v>
      </c>
      <c r="CG536" s="50">
        <v>0</v>
      </c>
      <c r="CI536" s="50">
        <v>0</v>
      </c>
      <c r="CJ536" s="50">
        <v>0</v>
      </c>
      <c r="CL536" s="50">
        <v>0</v>
      </c>
      <c r="CM536" s="50">
        <v>0</v>
      </c>
      <c r="CO536" s="50">
        <v>0</v>
      </c>
      <c r="CP536" s="50">
        <v>0</v>
      </c>
      <c r="CR536" s="50">
        <v>0</v>
      </c>
      <c r="CS536" s="50">
        <v>0</v>
      </c>
      <c r="CU536" s="50">
        <v>0</v>
      </c>
      <c r="CV536" s="50">
        <v>0</v>
      </c>
      <c r="CX536" s="50">
        <v>0</v>
      </c>
      <c r="CY536" s="50">
        <v>0</v>
      </c>
      <c r="DA536" s="50">
        <v>0</v>
      </c>
      <c r="DB536" s="50">
        <v>0</v>
      </c>
      <c r="DD536" s="50">
        <v>0</v>
      </c>
      <c r="DE536" s="50">
        <v>0</v>
      </c>
      <c r="DG536" s="50">
        <v>0</v>
      </c>
      <c r="DH536" s="50">
        <v>0</v>
      </c>
      <c r="DJ536" s="50">
        <v>0</v>
      </c>
      <c r="DK536" s="50">
        <v>0</v>
      </c>
      <c r="DM536" s="50">
        <v>0</v>
      </c>
      <c r="DN536" s="50">
        <v>0</v>
      </c>
    </row>
    <row r="537" spans="3:118" x14ac:dyDescent="0.3">
      <c r="C537" s="50">
        <v>0</v>
      </c>
      <c r="D537" s="50">
        <v>0</v>
      </c>
      <c r="F537" s="50">
        <v>0</v>
      </c>
      <c r="G537" s="50">
        <v>0</v>
      </c>
      <c r="I537" s="50">
        <v>0</v>
      </c>
      <c r="J537" s="50">
        <v>0</v>
      </c>
      <c r="L537" s="50">
        <v>0</v>
      </c>
      <c r="M537" s="50">
        <v>0</v>
      </c>
      <c r="O537" s="50">
        <v>0</v>
      </c>
      <c r="P537" s="50">
        <v>0</v>
      </c>
      <c r="R537" s="50">
        <v>0</v>
      </c>
      <c r="S537" s="50">
        <v>0</v>
      </c>
      <c r="U537" s="50">
        <v>0</v>
      </c>
      <c r="V537" s="50">
        <v>0</v>
      </c>
      <c r="X537" s="50">
        <v>0</v>
      </c>
      <c r="Y537" s="50">
        <v>0</v>
      </c>
      <c r="AA537" s="50">
        <v>0</v>
      </c>
      <c r="AB537" s="50">
        <v>0</v>
      </c>
      <c r="AD537" s="50">
        <v>0</v>
      </c>
      <c r="AE537" s="50">
        <v>0</v>
      </c>
      <c r="AG537" s="50">
        <v>0</v>
      </c>
      <c r="AH537" s="50">
        <v>0</v>
      </c>
      <c r="AJ537" s="50">
        <v>0</v>
      </c>
      <c r="AK537" s="50">
        <v>0</v>
      </c>
      <c r="AM537" s="50">
        <v>0</v>
      </c>
      <c r="AN537" s="50">
        <v>0</v>
      </c>
      <c r="AP537" s="50">
        <v>0</v>
      </c>
      <c r="AQ537" s="50">
        <v>0</v>
      </c>
      <c r="AS537" s="50">
        <v>50</v>
      </c>
      <c r="AT537" s="50">
        <v>312.02600000000001</v>
      </c>
      <c r="AV537" s="50">
        <v>0</v>
      </c>
      <c r="AW537" s="50">
        <v>0</v>
      </c>
      <c r="AY537" s="50">
        <v>0</v>
      </c>
      <c r="AZ537" s="50">
        <v>0</v>
      </c>
      <c r="BB537" s="50">
        <v>0</v>
      </c>
      <c r="BC537" s="50">
        <v>0</v>
      </c>
      <c r="BE537" s="50">
        <v>0</v>
      </c>
      <c r="BF537" s="50">
        <v>0</v>
      </c>
      <c r="BH537" s="50">
        <v>0</v>
      </c>
      <c r="BI537" s="50">
        <v>0</v>
      </c>
      <c r="BK537" s="50">
        <v>0</v>
      </c>
      <c r="BL537" s="50">
        <v>0</v>
      </c>
      <c r="BN537" s="50">
        <v>0</v>
      </c>
      <c r="BO537" s="50">
        <v>0</v>
      </c>
      <c r="BQ537" s="50">
        <v>0</v>
      </c>
      <c r="BR537" s="50">
        <v>0</v>
      </c>
      <c r="BT537" s="50">
        <v>0</v>
      </c>
      <c r="BU537" s="50">
        <v>0</v>
      </c>
      <c r="BW537" s="50">
        <v>0</v>
      </c>
      <c r="BX537" s="50">
        <v>0</v>
      </c>
      <c r="BZ537" s="50">
        <v>0</v>
      </c>
      <c r="CA537" s="50">
        <v>0</v>
      </c>
      <c r="CC537" s="50">
        <v>0</v>
      </c>
      <c r="CD537" s="50">
        <v>0</v>
      </c>
      <c r="CF537" s="50">
        <v>0</v>
      </c>
      <c r="CG537" s="50">
        <v>0</v>
      </c>
      <c r="CI537" s="50">
        <v>624</v>
      </c>
      <c r="CJ537" s="50">
        <v>989.53200000000004</v>
      </c>
      <c r="CL537" s="50">
        <v>0</v>
      </c>
      <c r="CM537" s="50">
        <v>0</v>
      </c>
      <c r="CO537" s="50">
        <v>0</v>
      </c>
      <c r="CP537" s="50">
        <v>0</v>
      </c>
      <c r="CR537" s="50">
        <v>0</v>
      </c>
      <c r="CS537" s="50">
        <v>0</v>
      </c>
      <c r="CU537" s="50">
        <v>320</v>
      </c>
      <c r="CV537" s="50">
        <v>895.27</v>
      </c>
      <c r="CX537" s="50">
        <v>0</v>
      </c>
      <c r="CY537" s="50">
        <v>0</v>
      </c>
      <c r="DA537" s="50">
        <v>0</v>
      </c>
      <c r="DB537" s="50">
        <v>0</v>
      </c>
      <c r="DD537" s="50">
        <v>0</v>
      </c>
      <c r="DE537" s="50">
        <v>0</v>
      </c>
      <c r="DG537" s="50">
        <v>0</v>
      </c>
      <c r="DH537" s="50">
        <v>0</v>
      </c>
      <c r="DJ537" s="50">
        <v>0</v>
      </c>
      <c r="DK537" s="50">
        <v>0</v>
      </c>
      <c r="DM537" s="50">
        <v>0</v>
      </c>
      <c r="DN537" s="50">
        <v>0</v>
      </c>
    </row>
    <row r="538" spans="3:118" x14ac:dyDescent="0.3">
      <c r="C538" s="50">
        <v>0</v>
      </c>
      <c r="D538" s="50">
        <v>0</v>
      </c>
      <c r="F538" s="50">
        <v>0</v>
      </c>
      <c r="G538" s="50">
        <v>0</v>
      </c>
      <c r="I538" s="50">
        <v>0</v>
      </c>
      <c r="J538" s="50">
        <v>0</v>
      </c>
      <c r="L538" s="50">
        <v>0</v>
      </c>
      <c r="M538" s="50">
        <v>0</v>
      </c>
      <c r="O538" s="50">
        <v>0</v>
      </c>
      <c r="P538" s="50">
        <v>0</v>
      </c>
      <c r="R538" s="50">
        <v>0</v>
      </c>
      <c r="S538" s="50">
        <v>0</v>
      </c>
      <c r="U538" s="50">
        <v>0</v>
      </c>
      <c r="V538" s="50">
        <v>0</v>
      </c>
      <c r="X538" s="50">
        <v>0</v>
      </c>
      <c r="Y538" s="50">
        <v>0</v>
      </c>
      <c r="AA538" s="50">
        <v>0</v>
      </c>
      <c r="AB538" s="50">
        <v>0</v>
      </c>
      <c r="AD538" s="50">
        <v>0</v>
      </c>
      <c r="AE538" s="50">
        <v>0</v>
      </c>
      <c r="AG538" s="50">
        <v>0</v>
      </c>
      <c r="AH538" s="50">
        <v>0</v>
      </c>
      <c r="AJ538" s="50">
        <v>0</v>
      </c>
      <c r="AK538" s="50">
        <v>0</v>
      </c>
      <c r="AM538" s="50">
        <v>0</v>
      </c>
      <c r="AN538" s="50">
        <v>0</v>
      </c>
      <c r="AP538" s="50">
        <v>0</v>
      </c>
      <c r="AQ538" s="50">
        <v>0</v>
      </c>
      <c r="AS538" s="50">
        <v>0</v>
      </c>
      <c r="AT538" s="50">
        <v>0</v>
      </c>
      <c r="AV538" s="50">
        <v>0</v>
      </c>
      <c r="AW538" s="50">
        <v>0</v>
      </c>
      <c r="AY538" s="50">
        <v>0</v>
      </c>
      <c r="AZ538" s="50">
        <v>0</v>
      </c>
      <c r="BB538" s="50">
        <v>0</v>
      </c>
      <c r="BC538" s="50">
        <v>0</v>
      </c>
      <c r="BE538" s="50">
        <v>0</v>
      </c>
      <c r="BF538" s="50">
        <v>0</v>
      </c>
      <c r="BH538" s="50">
        <v>0</v>
      </c>
      <c r="BI538" s="50">
        <v>0</v>
      </c>
      <c r="BK538" s="50">
        <v>0</v>
      </c>
      <c r="BL538" s="50">
        <v>0</v>
      </c>
      <c r="BN538" s="50">
        <v>0</v>
      </c>
      <c r="BO538" s="50">
        <v>0</v>
      </c>
      <c r="BQ538" s="50">
        <v>0</v>
      </c>
      <c r="BR538" s="50">
        <v>0</v>
      </c>
      <c r="BT538" s="50">
        <v>0</v>
      </c>
      <c r="BU538" s="50">
        <v>0</v>
      </c>
      <c r="BW538" s="50">
        <v>0</v>
      </c>
      <c r="BX538" s="50">
        <v>0</v>
      </c>
      <c r="BZ538" s="50">
        <v>0</v>
      </c>
      <c r="CA538" s="50">
        <v>0</v>
      </c>
      <c r="CC538" s="50">
        <v>0</v>
      </c>
      <c r="CD538" s="50">
        <v>0</v>
      </c>
      <c r="CF538" s="50">
        <v>0</v>
      </c>
      <c r="CG538" s="50">
        <v>0</v>
      </c>
      <c r="CI538" s="50">
        <v>0</v>
      </c>
      <c r="CJ538" s="50">
        <v>0</v>
      </c>
      <c r="CL538" s="50">
        <v>0</v>
      </c>
      <c r="CM538" s="50">
        <v>0</v>
      </c>
      <c r="CO538" s="50">
        <v>0</v>
      </c>
      <c r="CP538" s="50">
        <v>0</v>
      </c>
      <c r="CR538" s="50">
        <v>0</v>
      </c>
      <c r="CS538" s="50">
        <v>0</v>
      </c>
      <c r="CU538" s="50">
        <v>0</v>
      </c>
      <c r="CV538" s="50">
        <v>0</v>
      </c>
      <c r="CX538" s="50">
        <v>120</v>
      </c>
      <c r="CY538" s="50">
        <v>30.72</v>
      </c>
      <c r="DA538" s="50">
        <v>0</v>
      </c>
      <c r="DB538" s="50">
        <v>0</v>
      </c>
      <c r="DD538" s="50">
        <v>0</v>
      </c>
      <c r="DE538" s="50">
        <v>0</v>
      </c>
      <c r="DG538" s="50">
        <v>0</v>
      </c>
      <c r="DH538" s="50">
        <v>0</v>
      </c>
      <c r="DJ538" s="50">
        <v>0</v>
      </c>
      <c r="DK538" s="50">
        <v>0</v>
      </c>
      <c r="DM538" s="50">
        <v>0</v>
      </c>
      <c r="DN538" s="50">
        <v>0</v>
      </c>
    </row>
    <row r="539" spans="3:118" x14ac:dyDescent="0.3">
      <c r="C539" s="50">
        <v>700</v>
      </c>
      <c r="D539" s="50">
        <v>2835.384</v>
      </c>
      <c r="F539" s="50">
        <v>0</v>
      </c>
      <c r="G539" s="50">
        <v>0</v>
      </c>
      <c r="I539" s="50">
        <v>0</v>
      </c>
      <c r="J539" s="50">
        <v>0</v>
      </c>
      <c r="L539" s="50">
        <v>0</v>
      </c>
      <c r="M539" s="50">
        <v>0</v>
      </c>
      <c r="O539" s="50">
        <v>0</v>
      </c>
      <c r="P539" s="50">
        <v>0</v>
      </c>
      <c r="R539" s="50">
        <v>0</v>
      </c>
      <c r="S539" s="50">
        <v>0</v>
      </c>
      <c r="U539" s="50">
        <v>0</v>
      </c>
      <c r="V539" s="50">
        <v>0</v>
      </c>
      <c r="X539" s="50">
        <v>0</v>
      </c>
      <c r="Y539" s="50">
        <v>0</v>
      </c>
      <c r="AA539" s="50">
        <v>0</v>
      </c>
      <c r="AB539" s="50">
        <v>0</v>
      </c>
      <c r="AD539" s="50">
        <v>0</v>
      </c>
      <c r="AE539" s="50">
        <v>0</v>
      </c>
      <c r="AG539" s="50">
        <v>0</v>
      </c>
      <c r="AH539" s="50">
        <v>0</v>
      </c>
      <c r="AJ539" s="50">
        <v>0</v>
      </c>
      <c r="AK539" s="50">
        <v>0</v>
      </c>
      <c r="AM539" s="50">
        <v>0</v>
      </c>
      <c r="AN539" s="50">
        <v>0</v>
      </c>
      <c r="AP539" s="50">
        <v>0</v>
      </c>
      <c r="AQ539" s="50">
        <v>0</v>
      </c>
      <c r="AS539" s="50">
        <v>0</v>
      </c>
      <c r="AT539" s="50">
        <v>0</v>
      </c>
      <c r="AV539" s="50">
        <v>0</v>
      </c>
      <c r="AW539" s="50">
        <v>0</v>
      </c>
      <c r="AY539" s="50">
        <v>0</v>
      </c>
      <c r="AZ539" s="50">
        <v>0</v>
      </c>
      <c r="BB539" s="50">
        <v>0</v>
      </c>
      <c r="BC539" s="50">
        <v>0</v>
      </c>
      <c r="BE539" s="50">
        <v>0</v>
      </c>
      <c r="BF539" s="50">
        <v>0</v>
      </c>
      <c r="BH539" s="50">
        <v>0</v>
      </c>
      <c r="BI539" s="50">
        <v>0</v>
      </c>
      <c r="BK539" s="50">
        <v>0</v>
      </c>
      <c r="BL539" s="50">
        <v>0</v>
      </c>
      <c r="BN539" s="50">
        <v>0</v>
      </c>
      <c r="BO539" s="50">
        <v>0</v>
      </c>
      <c r="BQ539" s="50">
        <v>0</v>
      </c>
      <c r="BR539" s="50">
        <v>0</v>
      </c>
      <c r="BT539" s="50">
        <v>0</v>
      </c>
      <c r="BU539" s="50">
        <v>0</v>
      </c>
      <c r="BW539" s="50">
        <v>0</v>
      </c>
      <c r="BX539" s="50">
        <v>0</v>
      </c>
      <c r="BZ539" s="50">
        <v>0</v>
      </c>
      <c r="CA539" s="50">
        <v>0</v>
      </c>
      <c r="CC539" s="50">
        <v>0</v>
      </c>
      <c r="CD539" s="50">
        <v>0</v>
      </c>
      <c r="CF539" s="50">
        <v>0</v>
      </c>
      <c r="CG539" s="50">
        <v>0</v>
      </c>
      <c r="CI539" s="50">
        <v>0</v>
      </c>
      <c r="CJ539" s="50">
        <v>0</v>
      </c>
      <c r="CL539" s="50">
        <v>0</v>
      </c>
      <c r="CM539" s="50">
        <v>0</v>
      </c>
      <c r="CO539" s="50">
        <v>0</v>
      </c>
      <c r="CP539" s="50">
        <v>0</v>
      </c>
      <c r="CR539" s="50">
        <v>0</v>
      </c>
      <c r="CS539" s="50">
        <v>0</v>
      </c>
      <c r="CU539" s="50">
        <v>0</v>
      </c>
      <c r="CV539" s="50">
        <v>0</v>
      </c>
      <c r="CX539" s="50">
        <v>0</v>
      </c>
      <c r="CY539" s="50">
        <v>0</v>
      </c>
      <c r="DA539" s="50">
        <v>0</v>
      </c>
      <c r="DB539" s="50">
        <v>0</v>
      </c>
      <c r="DD539" s="50">
        <v>0</v>
      </c>
      <c r="DE539" s="50">
        <v>0</v>
      </c>
      <c r="DG539" s="50">
        <v>0</v>
      </c>
      <c r="DH539" s="50">
        <v>0</v>
      </c>
      <c r="DJ539" s="50">
        <v>0</v>
      </c>
      <c r="DK539" s="50">
        <v>0</v>
      </c>
      <c r="DM539" s="50">
        <v>0</v>
      </c>
      <c r="DN539" s="50">
        <v>0</v>
      </c>
    </row>
    <row r="540" spans="3:118" x14ac:dyDescent="0.3">
      <c r="C540" s="50">
        <v>0</v>
      </c>
      <c r="D540" s="50">
        <v>0</v>
      </c>
      <c r="F540" s="50">
        <v>0</v>
      </c>
      <c r="G540" s="50">
        <v>0</v>
      </c>
      <c r="I540" s="50">
        <v>0</v>
      </c>
      <c r="J540" s="50">
        <v>0</v>
      </c>
      <c r="L540" s="50">
        <v>0</v>
      </c>
      <c r="M540" s="50">
        <v>0</v>
      </c>
      <c r="O540" s="50">
        <v>0</v>
      </c>
      <c r="P540" s="50">
        <v>0</v>
      </c>
      <c r="R540" s="50">
        <v>0</v>
      </c>
      <c r="S540" s="50">
        <v>0</v>
      </c>
      <c r="U540" s="50">
        <v>0</v>
      </c>
      <c r="V540" s="50">
        <v>0</v>
      </c>
      <c r="X540" s="50">
        <v>7572.89</v>
      </c>
      <c r="Y540" s="50">
        <v>14805.101000000001</v>
      </c>
      <c r="AA540" s="50">
        <v>0</v>
      </c>
      <c r="AB540" s="50">
        <v>0</v>
      </c>
      <c r="AD540" s="50">
        <v>0</v>
      </c>
      <c r="AE540" s="50">
        <v>0</v>
      </c>
      <c r="AG540" s="50">
        <v>80</v>
      </c>
      <c r="AH540" s="50">
        <v>60.661999999999999</v>
      </c>
      <c r="AJ540" s="50">
        <v>0</v>
      </c>
      <c r="AK540" s="50">
        <v>0</v>
      </c>
      <c r="AM540" s="50">
        <v>0</v>
      </c>
      <c r="AN540" s="50">
        <v>0</v>
      </c>
      <c r="AP540" s="50">
        <v>0</v>
      </c>
      <c r="AQ540" s="50">
        <v>0</v>
      </c>
      <c r="AS540" s="50">
        <v>0</v>
      </c>
      <c r="AT540" s="50">
        <v>0</v>
      </c>
      <c r="AV540" s="50">
        <v>0</v>
      </c>
      <c r="AW540" s="50">
        <v>0</v>
      </c>
      <c r="AY540" s="50">
        <v>0</v>
      </c>
      <c r="AZ540" s="50">
        <v>0</v>
      </c>
      <c r="BB540" s="50">
        <v>0</v>
      </c>
      <c r="BC540" s="50">
        <v>0</v>
      </c>
      <c r="BE540" s="50">
        <v>2984</v>
      </c>
      <c r="BF540" s="50">
        <v>6410.48</v>
      </c>
      <c r="BH540" s="50">
        <v>0</v>
      </c>
      <c r="BI540" s="50">
        <v>0</v>
      </c>
      <c r="BK540" s="50">
        <v>1.8</v>
      </c>
      <c r="BL540" s="50">
        <v>4.0410000000000004</v>
      </c>
      <c r="BN540" s="50">
        <v>0</v>
      </c>
      <c r="BO540" s="50">
        <v>0</v>
      </c>
      <c r="BQ540" s="50">
        <v>0</v>
      </c>
      <c r="BR540" s="50">
        <v>0</v>
      </c>
      <c r="BT540" s="50">
        <v>0</v>
      </c>
      <c r="BU540" s="50">
        <v>0</v>
      </c>
      <c r="BW540" s="50">
        <v>0</v>
      </c>
      <c r="BX540" s="50">
        <v>0</v>
      </c>
      <c r="BZ540" s="50">
        <v>0</v>
      </c>
      <c r="CA540" s="50">
        <v>0</v>
      </c>
      <c r="CC540" s="50">
        <v>0</v>
      </c>
      <c r="CD540" s="50">
        <v>0</v>
      </c>
      <c r="CF540" s="50">
        <v>95</v>
      </c>
      <c r="CG540" s="50">
        <v>713.01800000000003</v>
      </c>
      <c r="CI540" s="50">
        <v>0</v>
      </c>
      <c r="CJ540" s="50">
        <v>0</v>
      </c>
      <c r="CL540" s="50">
        <v>0</v>
      </c>
      <c r="CM540" s="50">
        <v>0</v>
      </c>
      <c r="CO540" s="50">
        <v>0</v>
      </c>
      <c r="CP540" s="50">
        <v>0</v>
      </c>
      <c r="CR540" s="50">
        <v>0</v>
      </c>
      <c r="CS540" s="50">
        <v>0</v>
      </c>
      <c r="CU540" s="50">
        <v>0</v>
      </c>
      <c r="CV540" s="50">
        <v>0</v>
      </c>
      <c r="CX540" s="50">
        <v>0</v>
      </c>
      <c r="CY540" s="50">
        <v>0</v>
      </c>
      <c r="DA540" s="50">
        <v>0</v>
      </c>
      <c r="DB540" s="50">
        <v>0</v>
      </c>
      <c r="DD540" s="50">
        <v>0</v>
      </c>
      <c r="DE540" s="50">
        <v>0</v>
      </c>
      <c r="DG540" s="50">
        <v>0</v>
      </c>
      <c r="DH540" s="50">
        <v>0</v>
      </c>
      <c r="DJ540" s="50">
        <v>0</v>
      </c>
      <c r="DK540" s="50">
        <v>0</v>
      </c>
      <c r="DM540" s="50">
        <v>0</v>
      </c>
      <c r="DN540" s="50">
        <v>0</v>
      </c>
    </row>
    <row r="541" spans="3:118" x14ac:dyDescent="0.3">
      <c r="C541" s="50">
        <v>0</v>
      </c>
      <c r="D541" s="50">
        <v>0</v>
      </c>
      <c r="F541" s="50">
        <v>0</v>
      </c>
      <c r="G541" s="50">
        <v>0</v>
      </c>
      <c r="I541" s="50">
        <v>0</v>
      </c>
      <c r="J541" s="50">
        <v>0</v>
      </c>
      <c r="L541" s="50">
        <v>0</v>
      </c>
      <c r="M541" s="50">
        <v>0</v>
      </c>
      <c r="O541" s="50">
        <v>0</v>
      </c>
      <c r="P541" s="50">
        <v>0</v>
      </c>
      <c r="R541" s="50">
        <v>0</v>
      </c>
      <c r="S541" s="50">
        <v>0</v>
      </c>
      <c r="U541" s="50">
        <v>0</v>
      </c>
      <c r="V541" s="50">
        <v>0</v>
      </c>
      <c r="X541" s="50">
        <v>0</v>
      </c>
      <c r="Y541" s="50">
        <v>0</v>
      </c>
      <c r="AA541" s="50">
        <v>0</v>
      </c>
      <c r="AB541" s="50">
        <v>0</v>
      </c>
      <c r="AD541" s="50">
        <v>0</v>
      </c>
      <c r="AE541" s="50">
        <v>0</v>
      </c>
      <c r="AG541" s="50">
        <v>10548</v>
      </c>
      <c r="AH541" s="50">
        <v>17475.967000000001</v>
      </c>
      <c r="AJ541" s="50">
        <v>0</v>
      </c>
      <c r="AK541" s="50">
        <v>0</v>
      </c>
      <c r="AM541" s="50">
        <v>0</v>
      </c>
      <c r="AN541" s="50">
        <v>0</v>
      </c>
      <c r="AP541" s="50">
        <v>0</v>
      </c>
      <c r="AQ541" s="50">
        <v>0</v>
      </c>
      <c r="AS541" s="50">
        <v>31992</v>
      </c>
      <c r="AT541" s="50">
        <v>55296.86</v>
      </c>
      <c r="AV541" s="50">
        <v>0</v>
      </c>
      <c r="AW541" s="50">
        <v>0</v>
      </c>
      <c r="AY541" s="50">
        <v>0</v>
      </c>
      <c r="AZ541" s="50">
        <v>0</v>
      </c>
      <c r="BB541" s="50">
        <v>0</v>
      </c>
      <c r="BC541" s="50">
        <v>0</v>
      </c>
      <c r="BE541" s="50">
        <v>0</v>
      </c>
      <c r="BF541" s="50">
        <v>0</v>
      </c>
      <c r="BH541" s="50">
        <v>0</v>
      </c>
      <c r="BI541" s="50">
        <v>0</v>
      </c>
      <c r="BK541" s="50">
        <v>0</v>
      </c>
      <c r="BL541" s="50">
        <v>0</v>
      </c>
      <c r="BN541" s="50">
        <v>0</v>
      </c>
      <c r="BO541" s="50">
        <v>0</v>
      </c>
      <c r="BQ541" s="50">
        <v>0</v>
      </c>
      <c r="BR541" s="50">
        <v>0</v>
      </c>
      <c r="BT541" s="50">
        <v>0</v>
      </c>
      <c r="BU541" s="50">
        <v>0</v>
      </c>
      <c r="BW541" s="50">
        <v>0</v>
      </c>
      <c r="BX541" s="50">
        <v>0</v>
      </c>
      <c r="BZ541" s="50">
        <v>0</v>
      </c>
      <c r="CA541" s="50">
        <v>0</v>
      </c>
      <c r="CC541" s="50">
        <v>0</v>
      </c>
      <c r="CD541" s="50">
        <v>0</v>
      </c>
      <c r="CF541" s="50">
        <v>10</v>
      </c>
      <c r="CG541" s="50">
        <v>25.498000000000001</v>
      </c>
      <c r="CI541" s="50">
        <v>0</v>
      </c>
      <c r="CJ541" s="50">
        <v>0</v>
      </c>
      <c r="CL541" s="50">
        <v>0</v>
      </c>
      <c r="CM541" s="50">
        <v>0</v>
      </c>
      <c r="CO541" s="50">
        <v>0</v>
      </c>
      <c r="CP541" s="50">
        <v>0</v>
      </c>
      <c r="CR541" s="50">
        <v>0</v>
      </c>
      <c r="CS541" s="50">
        <v>0</v>
      </c>
      <c r="CU541" s="50">
        <v>0</v>
      </c>
      <c r="CV541" s="50">
        <v>0</v>
      </c>
      <c r="CX541" s="50">
        <v>0</v>
      </c>
      <c r="CY541" s="50">
        <v>0</v>
      </c>
      <c r="DA541" s="50">
        <v>0</v>
      </c>
      <c r="DB541" s="50">
        <v>0</v>
      </c>
      <c r="DD541" s="50">
        <v>0</v>
      </c>
      <c r="DE541" s="50">
        <v>0</v>
      </c>
      <c r="DG541" s="50">
        <v>0</v>
      </c>
      <c r="DH541" s="50">
        <v>0</v>
      </c>
      <c r="DJ541" s="50">
        <v>0</v>
      </c>
      <c r="DK541" s="50">
        <v>0</v>
      </c>
      <c r="DM541" s="50">
        <v>0</v>
      </c>
      <c r="DN541" s="50">
        <v>0</v>
      </c>
    </row>
    <row r="542" spans="3:118" x14ac:dyDescent="0.3">
      <c r="C542" s="50">
        <v>0</v>
      </c>
      <c r="D542" s="50">
        <v>0</v>
      </c>
      <c r="F542" s="50">
        <v>0</v>
      </c>
      <c r="G542" s="50">
        <v>0</v>
      </c>
      <c r="I542" s="50">
        <v>0</v>
      </c>
      <c r="J542" s="50">
        <v>0</v>
      </c>
      <c r="L542" s="50">
        <v>0</v>
      </c>
      <c r="M542" s="50">
        <v>0</v>
      </c>
      <c r="O542" s="50">
        <v>0</v>
      </c>
      <c r="P542" s="50">
        <v>0</v>
      </c>
      <c r="R542" s="50">
        <v>0</v>
      </c>
      <c r="S542" s="50">
        <v>0</v>
      </c>
      <c r="U542" s="50">
        <v>0</v>
      </c>
      <c r="V542" s="50">
        <v>0</v>
      </c>
      <c r="X542" s="50">
        <v>984</v>
      </c>
      <c r="Y542" s="50">
        <v>1712.6659999999999</v>
      </c>
      <c r="AA542" s="50">
        <v>9.8000000000000007</v>
      </c>
      <c r="AB542" s="50">
        <v>15.555999999999999</v>
      </c>
      <c r="AD542" s="50">
        <v>20</v>
      </c>
      <c r="AE542" s="50">
        <v>33.853999999999999</v>
      </c>
      <c r="AG542" s="50">
        <v>0</v>
      </c>
      <c r="AH542" s="50">
        <v>0</v>
      </c>
      <c r="AJ542" s="50">
        <v>0</v>
      </c>
      <c r="AK542" s="50">
        <v>0</v>
      </c>
      <c r="AM542" s="50">
        <v>0</v>
      </c>
      <c r="AN542" s="50">
        <v>0</v>
      </c>
      <c r="AP542" s="50">
        <v>0</v>
      </c>
      <c r="AQ542" s="50">
        <v>0</v>
      </c>
      <c r="AS542" s="50">
        <v>0</v>
      </c>
      <c r="AT542" s="50">
        <v>0</v>
      </c>
      <c r="AV542" s="50">
        <v>0</v>
      </c>
      <c r="AW542" s="50">
        <v>0</v>
      </c>
      <c r="AY542" s="50">
        <v>0</v>
      </c>
      <c r="AZ542" s="50">
        <v>0</v>
      </c>
      <c r="BB542" s="50">
        <v>0</v>
      </c>
      <c r="BC542" s="50">
        <v>0</v>
      </c>
      <c r="BE542" s="50">
        <v>0</v>
      </c>
      <c r="BF542" s="50">
        <v>0</v>
      </c>
      <c r="BH542" s="50">
        <v>0</v>
      </c>
      <c r="BI542" s="50">
        <v>0</v>
      </c>
      <c r="BK542" s="50">
        <v>7.5</v>
      </c>
      <c r="BL542" s="50">
        <v>16.974</v>
      </c>
      <c r="BN542" s="50">
        <v>0</v>
      </c>
      <c r="BO542" s="50">
        <v>0</v>
      </c>
      <c r="BQ542" s="50">
        <v>95.92</v>
      </c>
      <c r="BR542" s="50">
        <v>13.733000000000001</v>
      </c>
      <c r="BT542" s="50">
        <v>0</v>
      </c>
      <c r="BU542" s="50">
        <v>0</v>
      </c>
      <c r="BW542" s="50">
        <v>0</v>
      </c>
      <c r="BX542" s="50">
        <v>0</v>
      </c>
      <c r="BZ542" s="50">
        <v>0</v>
      </c>
      <c r="CA542" s="50">
        <v>0</v>
      </c>
      <c r="CC542" s="50">
        <v>0</v>
      </c>
      <c r="CD542" s="50">
        <v>0</v>
      </c>
      <c r="CF542" s="50">
        <v>0</v>
      </c>
      <c r="CG542" s="50">
        <v>0</v>
      </c>
      <c r="CI542" s="50">
        <v>0</v>
      </c>
      <c r="CJ542" s="50">
        <v>0</v>
      </c>
      <c r="CL542" s="50">
        <v>0</v>
      </c>
      <c r="CM542" s="50">
        <v>0</v>
      </c>
      <c r="CO542" s="50">
        <v>0</v>
      </c>
      <c r="CP542" s="50">
        <v>0</v>
      </c>
      <c r="CR542" s="50">
        <v>2340</v>
      </c>
      <c r="CS542" s="50">
        <v>3542.9140000000002</v>
      </c>
      <c r="CU542" s="50">
        <v>4920</v>
      </c>
      <c r="CV542" s="50">
        <v>7005.3950000000004</v>
      </c>
      <c r="CX542" s="50">
        <v>9840</v>
      </c>
      <c r="CY542" s="50">
        <v>14775.714</v>
      </c>
      <c r="DA542" s="50">
        <v>0</v>
      </c>
      <c r="DB542" s="50">
        <v>0</v>
      </c>
      <c r="DD542" s="50">
        <v>0</v>
      </c>
      <c r="DE542" s="50">
        <v>0</v>
      </c>
      <c r="DG542" s="50">
        <v>0</v>
      </c>
      <c r="DH542" s="50">
        <v>0</v>
      </c>
      <c r="DJ542" s="50">
        <v>0</v>
      </c>
      <c r="DK542" s="50">
        <v>0</v>
      </c>
      <c r="DM542" s="50">
        <v>0</v>
      </c>
      <c r="DN542" s="50">
        <v>0</v>
      </c>
    </row>
    <row r="543" spans="3:118" x14ac:dyDescent="0.3">
      <c r="C543" s="50">
        <v>0</v>
      </c>
      <c r="D543" s="50">
        <v>0</v>
      </c>
      <c r="F543" s="50">
        <v>0</v>
      </c>
      <c r="G543" s="50">
        <v>0</v>
      </c>
      <c r="I543" s="50">
        <v>49</v>
      </c>
      <c r="J543" s="50">
        <v>93.822999999999993</v>
      </c>
      <c r="L543" s="50">
        <v>0</v>
      </c>
      <c r="M543" s="50">
        <v>0</v>
      </c>
      <c r="O543" s="50">
        <v>0</v>
      </c>
      <c r="P543" s="50">
        <v>0</v>
      </c>
      <c r="R543" s="50">
        <v>0</v>
      </c>
      <c r="S543" s="50">
        <v>0</v>
      </c>
      <c r="U543" s="50">
        <v>1968</v>
      </c>
      <c r="V543" s="50">
        <v>3545.6729999999998</v>
      </c>
      <c r="X543" s="50">
        <v>989</v>
      </c>
      <c r="Y543" s="50">
        <v>1726.915</v>
      </c>
      <c r="AA543" s="50">
        <v>5092</v>
      </c>
      <c r="AB543" s="50">
        <v>7934.8869999999997</v>
      </c>
      <c r="AD543" s="50">
        <v>0</v>
      </c>
      <c r="AE543" s="50">
        <v>0</v>
      </c>
      <c r="AG543" s="50">
        <v>2952</v>
      </c>
      <c r="AH543" s="50">
        <v>4276.71</v>
      </c>
      <c r="AJ543" s="50">
        <v>1476</v>
      </c>
      <c r="AK543" s="50">
        <v>2168.2179999999998</v>
      </c>
      <c r="AM543" s="50">
        <v>0</v>
      </c>
      <c r="AN543" s="50">
        <v>0</v>
      </c>
      <c r="AP543" s="50">
        <v>0</v>
      </c>
      <c r="AQ543" s="50">
        <v>0</v>
      </c>
      <c r="AS543" s="50">
        <v>1476</v>
      </c>
      <c r="AT543" s="50">
        <v>2155.6370000000002</v>
      </c>
      <c r="AV543" s="50">
        <v>3391.2</v>
      </c>
      <c r="AW543" s="50">
        <v>5811.4979999999996</v>
      </c>
      <c r="AY543" s="50">
        <v>5963</v>
      </c>
      <c r="AZ543" s="50">
        <v>10327.302</v>
      </c>
      <c r="BB543" s="50">
        <v>984</v>
      </c>
      <c r="BC543" s="50">
        <v>1715.2280000000001</v>
      </c>
      <c r="BE543" s="50">
        <v>5845</v>
      </c>
      <c r="BF543" s="50">
        <v>10179.075000000001</v>
      </c>
      <c r="BH543" s="50">
        <v>0</v>
      </c>
      <c r="BI543" s="50">
        <v>0</v>
      </c>
      <c r="BK543" s="50">
        <v>0</v>
      </c>
      <c r="BL543" s="50">
        <v>0</v>
      </c>
      <c r="BN543" s="50">
        <v>2710</v>
      </c>
      <c r="BO543" s="50">
        <v>4314.8599999999997</v>
      </c>
      <c r="BQ543" s="50">
        <v>2947</v>
      </c>
      <c r="BR543" s="50">
        <v>4739.5290000000005</v>
      </c>
      <c r="BT543" s="50">
        <v>1476</v>
      </c>
      <c r="BU543" s="50">
        <v>2573.89</v>
      </c>
      <c r="BW543" s="50">
        <v>5747</v>
      </c>
      <c r="BX543" s="50">
        <v>10056.629999999999</v>
      </c>
      <c r="BZ543" s="50">
        <v>1476</v>
      </c>
      <c r="CA543" s="50">
        <v>2557.4839999999999</v>
      </c>
      <c r="CC543" s="50">
        <v>3690</v>
      </c>
      <c r="CD543" s="50">
        <v>6436.4989999999998</v>
      </c>
      <c r="CF543" s="50">
        <v>25</v>
      </c>
      <c r="CG543" s="50">
        <v>42.530999999999999</v>
      </c>
      <c r="CI543" s="50">
        <v>0</v>
      </c>
      <c r="CJ543" s="50">
        <v>0</v>
      </c>
      <c r="CL543" s="50">
        <v>0</v>
      </c>
      <c r="CM543" s="50">
        <v>0</v>
      </c>
      <c r="CO543" s="50">
        <v>2445</v>
      </c>
      <c r="CP543" s="50">
        <v>4320.7089999999998</v>
      </c>
      <c r="CR543" s="50">
        <v>1968</v>
      </c>
      <c r="CS543" s="50">
        <v>3359.402</v>
      </c>
      <c r="CU543" s="50">
        <v>4452.6000000000004</v>
      </c>
      <c r="CV543" s="50">
        <v>7443.3860000000004</v>
      </c>
      <c r="CX543" s="50">
        <v>984</v>
      </c>
      <c r="CY543" s="50">
        <v>1688.8630000000001</v>
      </c>
      <c r="DA543" s="50">
        <v>0</v>
      </c>
      <c r="DB543" s="50">
        <v>0</v>
      </c>
      <c r="DD543" s="50">
        <v>0</v>
      </c>
      <c r="DE543" s="50">
        <v>0</v>
      </c>
      <c r="DG543" s="50">
        <v>0</v>
      </c>
      <c r="DH543" s="50">
        <v>0</v>
      </c>
      <c r="DJ543" s="50">
        <v>0</v>
      </c>
      <c r="DK543" s="50">
        <v>0</v>
      </c>
      <c r="DM543" s="50">
        <v>0</v>
      </c>
      <c r="DN543" s="50">
        <v>0</v>
      </c>
    </row>
    <row r="544" spans="3:118" x14ac:dyDescent="0.3">
      <c r="C544" s="50">
        <v>0</v>
      </c>
      <c r="D544" s="50">
        <v>0</v>
      </c>
      <c r="F544" s="50">
        <v>67.2</v>
      </c>
      <c r="G544" s="50">
        <v>102.523</v>
      </c>
      <c r="I544" s="50">
        <v>19.2</v>
      </c>
      <c r="J544" s="50">
        <v>30.042000000000002</v>
      </c>
      <c r="L544" s="50">
        <v>19.2</v>
      </c>
      <c r="M544" s="50">
        <v>29.513000000000002</v>
      </c>
      <c r="O544" s="50">
        <v>0</v>
      </c>
      <c r="P544" s="50">
        <v>0</v>
      </c>
      <c r="R544" s="50">
        <v>0</v>
      </c>
      <c r="S544" s="50">
        <v>0</v>
      </c>
      <c r="U544" s="50">
        <v>0</v>
      </c>
      <c r="V544" s="50">
        <v>0</v>
      </c>
      <c r="X544" s="50">
        <v>0</v>
      </c>
      <c r="Y544" s="50">
        <v>0</v>
      </c>
      <c r="AA544" s="50">
        <v>0</v>
      </c>
      <c r="AB544" s="50">
        <v>0</v>
      </c>
      <c r="AD544" s="50">
        <v>0</v>
      </c>
      <c r="AE544" s="50">
        <v>0</v>
      </c>
      <c r="AG544" s="50">
        <v>0</v>
      </c>
      <c r="AH544" s="50">
        <v>0</v>
      </c>
      <c r="AJ544" s="50">
        <v>0</v>
      </c>
      <c r="AK544" s="50">
        <v>0</v>
      </c>
      <c r="AM544" s="50">
        <v>0</v>
      </c>
      <c r="AN544" s="50">
        <v>0</v>
      </c>
      <c r="AP544" s="50">
        <v>0</v>
      </c>
      <c r="AQ544" s="50">
        <v>0</v>
      </c>
      <c r="AS544" s="50">
        <v>0</v>
      </c>
      <c r="AT544" s="50">
        <v>0</v>
      </c>
      <c r="AV544" s="50">
        <v>0</v>
      </c>
      <c r="AW544" s="50">
        <v>0</v>
      </c>
      <c r="AY544" s="50">
        <v>0</v>
      </c>
      <c r="AZ544" s="50">
        <v>0</v>
      </c>
      <c r="BB544" s="50">
        <v>0</v>
      </c>
      <c r="BC544" s="50">
        <v>0</v>
      </c>
      <c r="BE544" s="50">
        <v>0</v>
      </c>
      <c r="BF544" s="50">
        <v>0</v>
      </c>
      <c r="BH544" s="50">
        <v>0</v>
      </c>
      <c r="BI544" s="50">
        <v>0</v>
      </c>
      <c r="BK544" s="50">
        <v>0</v>
      </c>
      <c r="BL544" s="50">
        <v>0</v>
      </c>
      <c r="BN544" s="50">
        <v>0</v>
      </c>
      <c r="BO544" s="50">
        <v>0</v>
      </c>
      <c r="BQ544" s="50">
        <v>0</v>
      </c>
      <c r="BR544" s="50">
        <v>0</v>
      </c>
      <c r="BT544" s="50">
        <v>0</v>
      </c>
      <c r="BU544" s="50">
        <v>0</v>
      </c>
      <c r="BW544" s="50">
        <v>0</v>
      </c>
      <c r="BX544" s="50">
        <v>0</v>
      </c>
      <c r="BZ544" s="50">
        <v>0</v>
      </c>
      <c r="CA544" s="50">
        <v>0</v>
      </c>
      <c r="CC544" s="50">
        <v>0</v>
      </c>
      <c r="CD544" s="50">
        <v>0</v>
      </c>
      <c r="CF544" s="50">
        <v>0</v>
      </c>
      <c r="CG544" s="50">
        <v>0</v>
      </c>
      <c r="CI544" s="50">
        <v>0</v>
      </c>
      <c r="CJ544" s="50">
        <v>0</v>
      </c>
      <c r="CL544" s="50">
        <v>0</v>
      </c>
      <c r="CM544" s="50">
        <v>0</v>
      </c>
      <c r="CO544" s="50">
        <v>0</v>
      </c>
      <c r="CP544" s="50">
        <v>0</v>
      </c>
      <c r="CR544" s="50">
        <v>0</v>
      </c>
      <c r="CS544" s="50">
        <v>0</v>
      </c>
      <c r="CU544" s="50">
        <v>0</v>
      </c>
      <c r="CV544" s="50">
        <v>0</v>
      </c>
      <c r="CX544" s="50">
        <v>0</v>
      </c>
      <c r="CY544" s="50">
        <v>0</v>
      </c>
      <c r="DA544" s="50">
        <v>0</v>
      </c>
      <c r="DB544" s="50">
        <v>0</v>
      </c>
      <c r="DD544" s="50">
        <v>0</v>
      </c>
      <c r="DE544" s="50">
        <v>0</v>
      </c>
      <c r="DG544" s="50">
        <v>0</v>
      </c>
      <c r="DH544" s="50">
        <v>0</v>
      </c>
      <c r="DJ544" s="50">
        <v>0</v>
      </c>
      <c r="DK544" s="50">
        <v>0</v>
      </c>
      <c r="DM544" s="50">
        <v>0</v>
      </c>
      <c r="DN544" s="50">
        <v>0</v>
      </c>
    </row>
    <row r="545" spans="3:118" x14ac:dyDescent="0.3">
      <c r="C545" s="50">
        <v>0</v>
      </c>
      <c r="D545" s="50">
        <v>0</v>
      </c>
      <c r="F545" s="50">
        <v>0</v>
      </c>
      <c r="G545" s="50">
        <v>0</v>
      </c>
      <c r="I545" s="50">
        <v>0</v>
      </c>
      <c r="J545" s="50">
        <v>0</v>
      </c>
      <c r="L545" s="50">
        <v>0</v>
      </c>
      <c r="M545" s="50">
        <v>0</v>
      </c>
      <c r="O545" s="50">
        <v>0</v>
      </c>
      <c r="P545" s="50">
        <v>0</v>
      </c>
      <c r="R545" s="50">
        <v>0</v>
      </c>
      <c r="S545" s="50">
        <v>0</v>
      </c>
      <c r="U545" s="50">
        <v>0</v>
      </c>
      <c r="V545" s="50">
        <v>0</v>
      </c>
      <c r="X545" s="50">
        <v>0</v>
      </c>
      <c r="Y545" s="50">
        <v>0</v>
      </c>
      <c r="AA545" s="50">
        <v>0</v>
      </c>
      <c r="AB545" s="50">
        <v>0</v>
      </c>
      <c r="AD545" s="50">
        <v>0</v>
      </c>
      <c r="AE545" s="50">
        <v>0</v>
      </c>
      <c r="AG545" s="50">
        <v>0</v>
      </c>
      <c r="AH545" s="50">
        <v>0</v>
      </c>
      <c r="AJ545" s="50">
        <v>0</v>
      </c>
      <c r="AK545" s="50">
        <v>0</v>
      </c>
      <c r="AM545" s="50">
        <v>0</v>
      </c>
      <c r="AN545" s="50">
        <v>0</v>
      </c>
      <c r="AP545" s="50">
        <v>0</v>
      </c>
      <c r="AQ545" s="50">
        <v>0</v>
      </c>
      <c r="AS545" s="50">
        <v>0</v>
      </c>
      <c r="AT545" s="50">
        <v>0</v>
      </c>
      <c r="AV545" s="50">
        <v>0</v>
      </c>
      <c r="AW545" s="50">
        <v>0</v>
      </c>
      <c r="AY545" s="50">
        <v>0</v>
      </c>
      <c r="AZ545" s="50">
        <v>0</v>
      </c>
      <c r="BB545" s="50">
        <v>0</v>
      </c>
      <c r="BC545" s="50">
        <v>0</v>
      </c>
      <c r="BE545" s="50">
        <v>0</v>
      </c>
      <c r="BF545" s="50">
        <v>0</v>
      </c>
      <c r="BH545" s="50">
        <v>0</v>
      </c>
      <c r="BI545" s="50">
        <v>0</v>
      </c>
      <c r="BK545" s="50">
        <v>0</v>
      </c>
      <c r="BL545" s="50">
        <v>0</v>
      </c>
      <c r="BN545" s="50">
        <v>0</v>
      </c>
      <c r="BO545" s="50">
        <v>0</v>
      </c>
      <c r="BQ545" s="50">
        <v>0</v>
      </c>
      <c r="BR545" s="50">
        <v>0</v>
      </c>
      <c r="BT545" s="50">
        <v>0</v>
      </c>
      <c r="BU545" s="50">
        <v>0</v>
      </c>
      <c r="BW545" s="50">
        <v>0</v>
      </c>
      <c r="BX545" s="50">
        <v>0</v>
      </c>
      <c r="BZ545" s="50">
        <v>0</v>
      </c>
      <c r="CA545" s="50">
        <v>0</v>
      </c>
      <c r="CC545" s="50">
        <v>0</v>
      </c>
      <c r="CD545" s="50">
        <v>0</v>
      </c>
      <c r="CF545" s="50">
        <v>0</v>
      </c>
      <c r="CG545" s="50">
        <v>0</v>
      </c>
      <c r="CI545" s="50">
        <v>0</v>
      </c>
      <c r="CJ545" s="50">
        <v>0</v>
      </c>
      <c r="CL545" s="50">
        <v>60</v>
      </c>
      <c r="CM545" s="50">
        <v>155.11799999999999</v>
      </c>
      <c r="CO545" s="50">
        <v>0</v>
      </c>
      <c r="CP545" s="50">
        <v>0</v>
      </c>
      <c r="CR545" s="50">
        <v>0</v>
      </c>
      <c r="CS545" s="50">
        <v>0</v>
      </c>
      <c r="CU545" s="50">
        <v>0</v>
      </c>
      <c r="CV545" s="50">
        <v>0</v>
      </c>
      <c r="CX545" s="50">
        <v>0</v>
      </c>
      <c r="CY545" s="50">
        <v>0</v>
      </c>
      <c r="DA545" s="50">
        <v>0</v>
      </c>
      <c r="DB545" s="50">
        <v>0</v>
      </c>
      <c r="DD545" s="50">
        <v>0</v>
      </c>
      <c r="DE545" s="50">
        <v>0</v>
      </c>
      <c r="DG545" s="50">
        <v>0</v>
      </c>
      <c r="DH545" s="50">
        <v>0</v>
      </c>
      <c r="DJ545" s="50">
        <v>12000</v>
      </c>
      <c r="DK545" s="50">
        <v>10454.341</v>
      </c>
      <c r="DM545" s="50">
        <v>0</v>
      </c>
      <c r="DN545" s="50">
        <v>0</v>
      </c>
    </row>
    <row r="546" spans="3:118" x14ac:dyDescent="0.3">
      <c r="C546" s="50">
        <v>0</v>
      </c>
      <c r="D546" s="50">
        <v>0</v>
      </c>
      <c r="F546" s="50">
        <v>0</v>
      </c>
      <c r="G546" s="50">
        <v>0</v>
      </c>
      <c r="I546" s="50">
        <v>0</v>
      </c>
      <c r="J546" s="50">
        <v>0</v>
      </c>
      <c r="L546" s="50">
        <v>0</v>
      </c>
      <c r="M546" s="50">
        <v>0</v>
      </c>
      <c r="O546" s="50">
        <v>0</v>
      </c>
      <c r="P546" s="50">
        <v>0</v>
      </c>
      <c r="R546" s="50">
        <v>0</v>
      </c>
      <c r="S546" s="50">
        <v>0</v>
      </c>
      <c r="U546" s="50">
        <v>0</v>
      </c>
      <c r="V546" s="50">
        <v>0</v>
      </c>
      <c r="X546" s="50">
        <v>0</v>
      </c>
      <c r="Y546" s="50">
        <v>0</v>
      </c>
      <c r="AA546" s="50">
        <v>0</v>
      </c>
      <c r="AB546" s="50">
        <v>0</v>
      </c>
      <c r="AD546" s="50">
        <v>0</v>
      </c>
      <c r="AE546" s="50">
        <v>0</v>
      </c>
      <c r="AG546" s="50">
        <v>0</v>
      </c>
      <c r="AH546" s="50">
        <v>0</v>
      </c>
      <c r="AJ546" s="50">
        <v>0</v>
      </c>
      <c r="AK546" s="50">
        <v>0</v>
      </c>
      <c r="AM546" s="50">
        <v>0</v>
      </c>
      <c r="AN546" s="50">
        <v>0</v>
      </c>
      <c r="AP546" s="50">
        <v>0</v>
      </c>
      <c r="AQ546" s="50">
        <v>0</v>
      </c>
      <c r="AS546" s="50">
        <v>0</v>
      </c>
      <c r="AT546" s="50">
        <v>0</v>
      </c>
      <c r="AV546" s="50">
        <v>0</v>
      </c>
      <c r="AW546" s="50">
        <v>0</v>
      </c>
      <c r="AY546" s="50">
        <v>0</v>
      </c>
      <c r="AZ546" s="50">
        <v>0</v>
      </c>
      <c r="BB546" s="50">
        <v>0</v>
      </c>
      <c r="BC546" s="50">
        <v>0</v>
      </c>
      <c r="BE546" s="50">
        <v>0</v>
      </c>
      <c r="BF546" s="50">
        <v>0</v>
      </c>
      <c r="BH546" s="50">
        <v>0</v>
      </c>
      <c r="BI546" s="50">
        <v>0</v>
      </c>
      <c r="BK546" s="50">
        <v>10.56</v>
      </c>
      <c r="BL546" s="50">
        <v>46.476999999999997</v>
      </c>
      <c r="BN546" s="50">
        <v>0</v>
      </c>
      <c r="BO546" s="50">
        <v>0</v>
      </c>
      <c r="BQ546" s="50">
        <v>0</v>
      </c>
      <c r="BR546" s="50">
        <v>0</v>
      </c>
      <c r="BT546" s="50">
        <v>0</v>
      </c>
      <c r="BU546" s="50">
        <v>0</v>
      </c>
      <c r="BW546" s="50">
        <v>0</v>
      </c>
      <c r="BX546" s="50">
        <v>0</v>
      </c>
      <c r="BZ546" s="50">
        <v>0</v>
      </c>
      <c r="CA546" s="50">
        <v>0</v>
      </c>
      <c r="CC546" s="50">
        <v>0</v>
      </c>
      <c r="CD546" s="50">
        <v>0</v>
      </c>
      <c r="CF546" s="50">
        <v>0</v>
      </c>
      <c r="CG546" s="50">
        <v>0</v>
      </c>
      <c r="CI546" s="50">
        <v>0</v>
      </c>
      <c r="CJ546" s="50">
        <v>0</v>
      </c>
      <c r="CL546" s="50">
        <v>0</v>
      </c>
      <c r="CM546" s="50">
        <v>0</v>
      </c>
      <c r="CO546" s="50">
        <v>0</v>
      </c>
      <c r="CP546" s="50">
        <v>0</v>
      </c>
      <c r="CR546" s="50">
        <v>0</v>
      </c>
      <c r="CS546" s="50">
        <v>0</v>
      </c>
      <c r="CU546" s="50">
        <v>0</v>
      </c>
      <c r="CV546" s="50">
        <v>0</v>
      </c>
      <c r="CX546" s="50">
        <v>0</v>
      </c>
      <c r="CY546" s="50">
        <v>0</v>
      </c>
      <c r="DA546" s="50">
        <v>0</v>
      </c>
      <c r="DB546" s="50">
        <v>0</v>
      </c>
      <c r="DD546" s="50">
        <v>0</v>
      </c>
      <c r="DE546" s="50">
        <v>0</v>
      </c>
      <c r="DG546" s="50">
        <v>0</v>
      </c>
      <c r="DH546" s="50">
        <v>0</v>
      </c>
      <c r="DJ546" s="50">
        <v>0</v>
      </c>
      <c r="DK546" s="50">
        <v>0</v>
      </c>
      <c r="DM546" s="50">
        <v>0</v>
      </c>
      <c r="DN546" s="50">
        <v>0</v>
      </c>
    </row>
    <row r="547" spans="3:118" x14ac:dyDescent="0.3">
      <c r="C547" s="50">
        <v>0</v>
      </c>
      <c r="D547" s="50">
        <v>0</v>
      </c>
      <c r="F547" s="50">
        <v>0</v>
      </c>
      <c r="G547" s="50">
        <v>0</v>
      </c>
      <c r="I547" s="50">
        <v>0</v>
      </c>
      <c r="J547" s="50">
        <v>0</v>
      </c>
      <c r="L547" s="50">
        <v>0</v>
      </c>
      <c r="M547" s="50">
        <v>0</v>
      </c>
      <c r="O547" s="50">
        <v>0</v>
      </c>
      <c r="P547" s="50">
        <v>0</v>
      </c>
      <c r="R547" s="50">
        <v>122.2</v>
      </c>
      <c r="S547" s="50">
        <v>111.30200000000001</v>
      </c>
      <c r="U547" s="50">
        <v>0</v>
      </c>
      <c r="V547" s="50">
        <v>0</v>
      </c>
      <c r="X547" s="50">
        <v>0</v>
      </c>
      <c r="Y547" s="50">
        <v>0</v>
      </c>
      <c r="AA547" s="50">
        <v>0</v>
      </c>
      <c r="AB547" s="50">
        <v>0</v>
      </c>
      <c r="AD547" s="50">
        <v>0</v>
      </c>
      <c r="AE547" s="50">
        <v>0</v>
      </c>
      <c r="AG547" s="50">
        <v>0</v>
      </c>
      <c r="AH547" s="50">
        <v>0</v>
      </c>
      <c r="AJ547" s="50">
        <v>0</v>
      </c>
      <c r="AK547" s="50">
        <v>0</v>
      </c>
      <c r="AM547" s="50">
        <v>0</v>
      </c>
      <c r="AN547" s="50">
        <v>0</v>
      </c>
      <c r="AP547" s="50">
        <v>0</v>
      </c>
      <c r="AQ547" s="50">
        <v>0</v>
      </c>
      <c r="AS547" s="50">
        <v>0</v>
      </c>
      <c r="AT547" s="50">
        <v>0</v>
      </c>
      <c r="AV547" s="50">
        <v>0</v>
      </c>
      <c r="AW547" s="50">
        <v>0</v>
      </c>
      <c r="AY547" s="50">
        <v>0</v>
      </c>
      <c r="AZ547" s="50">
        <v>0</v>
      </c>
      <c r="BB547" s="50">
        <v>0</v>
      </c>
      <c r="BC547" s="50">
        <v>0</v>
      </c>
      <c r="BE547" s="50">
        <v>0</v>
      </c>
      <c r="BF547" s="50">
        <v>0</v>
      </c>
      <c r="BH547" s="50">
        <v>0</v>
      </c>
      <c r="BI547" s="50">
        <v>0</v>
      </c>
      <c r="BK547" s="50">
        <v>0</v>
      </c>
      <c r="BL547" s="50">
        <v>0</v>
      </c>
      <c r="BN547" s="50">
        <v>0</v>
      </c>
      <c r="BO547" s="50">
        <v>0</v>
      </c>
      <c r="BQ547" s="50">
        <v>268.8</v>
      </c>
      <c r="BR547" s="50">
        <v>434.10399999999998</v>
      </c>
      <c r="BT547" s="50">
        <v>0</v>
      </c>
      <c r="BU547" s="50">
        <v>0</v>
      </c>
      <c r="BW547" s="50">
        <v>0</v>
      </c>
      <c r="BX547" s="50">
        <v>0</v>
      </c>
      <c r="BZ547" s="50">
        <v>0</v>
      </c>
      <c r="CA547" s="50">
        <v>0</v>
      </c>
      <c r="CC547" s="50">
        <v>0</v>
      </c>
      <c r="CD547" s="50">
        <v>0</v>
      </c>
      <c r="CF547" s="50">
        <v>33.6</v>
      </c>
      <c r="CG547" s="50">
        <v>85.061999999999998</v>
      </c>
      <c r="CI547" s="50">
        <v>0</v>
      </c>
      <c r="CJ547" s="50">
        <v>0</v>
      </c>
      <c r="CL547" s="50">
        <v>0</v>
      </c>
      <c r="CM547" s="50">
        <v>0</v>
      </c>
      <c r="CO547" s="50">
        <v>0</v>
      </c>
      <c r="CP547" s="50">
        <v>0</v>
      </c>
      <c r="CR547" s="50">
        <v>0</v>
      </c>
      <c r="CS547" s="50">
        <v>0</v>
      </c>
      <c r="CU547" s="50">
        <v>0</v>
      </c>
      <c r="CV547" s="50">
        <v>0</v>
      </c>
      <c r="CX547" s="50">
        <v>0</v>
      </c>
      <c r="CY547" s="50">
        <v>0</v>
      </c>
      <c r="DA547" s="50">
        <v>0</v>
      </c>
      <c r="DB547" s="50">
        <v>0</v>
      </c>
      <c r="DD547" s="50">
        <v>0</v>
      </c>
      <c r="DE547" s="50">
        <v>0</v>
      </c>
      <c r="DG547" s="50">
        <v>0</v>
      </c>
      <c r="DH547" s="50">
        <v>0</v>
      </c>
      <c r="DJ547" s="50">
        <v>0</v>
      </c>
      <c r="DK547" s="50">
        <v>0</v>
      </c>
      <c r="DM547" s="50">
        <v>0</v>
      </c>
      <c r="DN547" s="50">
        <v>0</v>
      </c>
    </row>
    <row r="548" spans="3:118" x14ac:dyDescent="0.3">
      <c r="C548" s="50">
        <v>0</v>
      </c>
      <c r="D548" s="50">
        <v>0</v>
      </c>
      <c r="F548" s="50">
        <v>0</v>
      </c>
      <c r="G548" s="50">
        <v>0</v>
      </c>
      <c r="I548" s="50">
        <v>0</v>
      </c>
      <c r="J548" s="50">
        <v>0</v>
      </c>
      <c r="L548" s="50">
        <v>0</v>
      </c>
      <c r="M548" s="50">
        <v>0</v>
      </c>
      <c r="O548" s="50">
        <v>0</v>
      </c>
      <c r="P548" s="50">
        <v>0</v>
      </c>
      <c r="R548" s="50">
        <v>0</v>
      </c>
      <c r="S548" s="50">
        <v>0</v>
      </c>
      <c r="U548" s="50">
        <v>0</v>
      </c>
      <c r="V548" s="50">
        <v>0</v>
      </c>
      <c r="X548" s="50">
        <v>0</v>
      </c>
      <c r="Y548" s="50">
        <v>0</v>
      </c>
      <c r="AA548" s="50">
        <v>0</v>
      </c>
      <c r="AB548" s="50">
        <v>0</v>
      </c>
      <c r="AD548" s="50">
        <v>0</v>
      </c>
      <c r="AE548" s="50">
        <v>0</v>
      </c>
      <c r="AG548" s="50">
        <v>0</v>
      </c>
      <c r="AH548" s="50">
        <v>0</v>
      </c>
      <c r="AJ548" s="50">
        <v>0</v>
      </c>
      <c r="AK548" s="50">
        <v>0</v>
      </c>
      <c r="AM548" s="50">
        <v>0</v>
      </c>
      <c r="AN548" s="50">
        <v>0</v>
      </c>
      <c r="AP548" s="50">
        <v>0</v>
      </c>
      <c r="AQ548" s="50">
        <v>0</v>
      </c>
      <c r="AS548" s="50">
        <v>19</v>
      </c>
      <c r="AT548" s="50">
        <v>286.08800000000002</v>
      </c>
      <c r="AV548" s="50">
        <v>0</v>
      </c>
      <c r="AW548" s="50">
        <v>0</v>
      </c>
      <c r="AY548" s="50">
        <v>0</v>
      </c>
      <c r="AZ548" s="50">
        <v>0</v>
      </c>
      <c r="BB548" s="50">
        <v>0</v>
      </c>
      <c r="BC548" s="50">
        <v>0</v>
      </c>
      <c r="BE548" s="50">
        <v>0</v>
      </c>
      <c r="BF548" s="50">
        <v>0</v>
      </c>
      <c r="BH548" s="50">
        <v>0</v>
      </c>
      <c r="BI548" s="50">
        <v>0</v>
      </c>
      <c r="BK548" s="50">
        <v>0</v>
      </c>
      <c r="BL548" s="50">
        <v>0</v>
      </c>
      <c r="BN548" s="50">
        <v>0</v>
      </c>
      <c r="BO548" s="50">
        <v>0</v>
      </c>
      <c r="BQ548" s="50">
        <v>0</v>
      </c>
      <c r="BR548" s="50">
        <v>0</v>
      </c>
      <c r="BT548" s="50">
        <v>0</v>
      </c>
      <c r="BU548" s="50">
        <v>0</v>
      </c>
      <c r="BW548" s="50">
        <v>0</v>
      </c>
      <c r="BX548" s="50">
        <v>0</v>
      </c>
      <c r="BZ548" s="50">
        <v>0</v>
      </c>
      <c r="CA548" s="50">
        <v>0</v>
      </c>
      <c r="CC548" s="50">
        <v>0</v>
      </c>
      <c r="CD548" s="50">
        <v>0</v>
      </c>
      <c r="CF548" s="50">
        <v>0</v>
      </c>
      <c r="CG548" s="50">
        <v>0</v>
      </c>
      <c r="CI548" s="50">
        <v>0</v>
      </c>
      <c r="CJ548" s="50">
        <v>0</v>
      </c>
      <c r="CL548" s="50">
        <v>0</v>
      </c>
      <c r="CM548" s="50">
        <v>0</v>
      </c>
      <c r="CO548" s="50">
        <v>0</v>
      </c>
      <c r="CP548" s="50">
        <v>0</v>
      </c>
      <c r="CR548" s="50">
        <v>0</v>
      </c>
      <c r="CS548" s="50">
        <v>0</v>
      </c>
      <c r="CU548" s="50">
        <v>0</v>
      </c>
      <c r="CV548" s="50">
        <v>0</v>
      </c>
      <c r="CX548" s="50">
        <v>0</v>
      </c>
      <c r="CY548" s="50">
        <v>0</v>
      </c>
      <c r="DA548" s="50">
        <v>0</v>
      </c>
      <c r="DB548" s="50">
        <v>0</v>
      </c>
      <c r="DD548" s="50">
        <v>0</v>
      </c>
      <c r="DE548" s="50">
        <v>0</v>
      </c>
      <c r="DG548" s="50">
        <v>0</v>
      </c>
      <c r="DH548" s="50">
        <v>0</v>
      </c>
      <c r="DJ548" s="50">
        <v>0</v>
      </c>
      <c r="DK548" s="50">
        <v>0</v>
      </c>
      <c r="DM548" s="50">
        <v>0</v>
      </c>
      <c r="DN548" s="50">
        <v>0</v>
      </c>
    </row>
    <row r="549" spans="3:118" x14ac:dyDescent="0.3">
      <c r="C549" s="50">
        <v>0</v>
      </c>
      <c r="D549" s="50">
        <v>0</v>
      </c>
      <c r="F549" s="50">
        <v>0</v>
      </c>
      <c r="G549" s="50">
        <v>0</v>
      </c>
      <c r="I549" s="50">
        <v>0</v>
      </c>
      <c r="J549" s="50">
        <v>0</v>
      </c>
      <c r="L549" s="50">
        <v>0</v>
      </c>
      <c r="M549" s="50">
        <v>0</v>
      </c>
      <c r="O549" s="50">
        <v>0</v>
      </c>
      <c r="P549" s="50">
        <v>0</v>
      </c>
      <c r="R549" s="50">
        <v>0</v>
      </c>
      <c r="S549" s="50">
        <v>0</v>
      </c>
      <c r="U549" s="50">
        <v>0</v>
      </c>
      <c r="V549" s="50">
        <v>0</v>
      </c>
      <c r="X549" s="50">
        <v>0</v>
      </c>
      <c r="Y549" s="50">
        <v>0</v>
      </c>
      <c r="AA549" s="50">
        <v>0</v>
      </c>
      <c r="AB549" s="50">
        <v>0</v>
      </c>
      <c r="AD549" s="50">
        <v>0</v>
      </c>
      <c r="AE549" s="50">
        <v>0</v>
      </c>
      <c r="AG549" s="50">
        <v>0</v>
      </c>
      <c r="AH549" s="50">
        <v>0</v>
      </c>
      <c r="AJ549" s="50">
        <v>0</v>
      </c>
      <c r="AK549" s="50">
        <v>0</v>
      </c>
      <c r="AM549" s="50">
        <v>0</v>
      </c>
      <c r="AN549" s="50">
        <v>0</v>
      </c>
      <c r="AP549" s="50">
        <v>0</v>
      </c>
      <c r="AQ549" s="50">
        <v>0</v>
      </c>
      <c r="AS549" s="50">
        <v>11</v>
      </c>
      <c r="AT549" s="50">
        <v>320.96899999999999</v>
      </c>
      <c r="AV549" s="50">
        <v>0</v>
      </c>
      <c r="AW549" s="50">
        <v>0</v>
      </c>
      <c r="AY549" s="50">
        <v>0</v>
      </c>
      <c r="AZ549" s="50">
        <v>0</v>
      </c>
      <c r="BB549" s="50">
        <v>0</v>
      </c>
      <c r="BC549" s="50">
        <v>0</v>
      </c>
      <c r="BE549" s="50">
        <v>0</v>
      </c>
      <c r="BF549" s="50">
        <v>0</v>
      </c>
      <c r="BH549" s="50">
        <v>0</v>
      </c>
      <c r="BI549" s="50">
        <v>0</v>
      </c>
      <c r="BK549" s="50">
        <v>0</v>
      </c>
      <c r="BL549" s="50">
        <v>0</v>
      </c>
      <c r="BN549" s="50">
        <v>0</v>
      </c>
      <c r="BO549" s="50">
        <v>0</v>
      </c>
      <c r="BQ549" s="50">
        <v>0</v>
      </c>
      <c r="BR549" s="50">
        <v>0</v>
      </c>
      <c r="BT549" s="50">
        <v>0</v>
      </c>
      <c r="BU549" s="50">
        <v>0</v>
      </c>
      <c r="BW549" s="50">
        <v>0</v>
      </c>
      <c r="BX549" s="50">
        <v>0</v>
      </c>
      <c r="BZ549" s="50">
        <v>0</v>
      </c>
      <c r="CA549" s="50">
        <v>0</v>
      </c>
      <c r="CC549" s="50">
        <v>0</v>
      </c>
      <c r="CD549" s="50">
        <v>0</v>
      </c>
      <c r="CF549" s="50">
        <v>55.8</v>
      </c>
      <c r="CG549" s="50">
        <v>147.107</v>
      </c>
      <c r="CI549" s="50">
        <v>0</v>
      </c>
      <c r="CJ549" s="50">
        <v>0</v>
      </c>
      <c r="CL549" s="50">
        <v>0</v>
      </c>
      <c r="CM549" s="50">
        <v>0</v>
      </c>
      <c r="CO549" s="50">
        <v>0</v>
      </c>
      <c r="CP549" s="50">
        <v>0</v>
      </c>
      <c r="CR549" s="50">
        <v>0</v>
      </c>
      <c r="CS549" s="50">
        <v>0</v>
      </c>
      <c r="CU549" s="50">
        <v>0</v>
      </c>
      <c r="CV549" s="50">
        <v>0</v>
      </c>
      <c r="CX549" s="50">
        <v>0</v>
      </c>
      <c r="CY549" s="50">
        <v>0</v>
      </c>
      <c r="DA549" s="50">
        <v>0</v>
      </c>
      <c r="DB549" s="50">
        <v>0</v>
      </c>
      <c r="DD549" s="50">
        <v>0</v>
      </c>
      <c r="DE549" s="50">
        <v>0</v>
      </c>
      <c r="DG549" s="50">
        <v>0</v>
      </c>
      <c r="DH549" s="50">
        <v>0</v>
      </c>
      <c r="DJ549" s="50">
        <v>0</v>
      </c>
      <c r="DK549" s="50">
        <v>0</v>
      </c>
      <c r="DM549" s="50">
        <v>0</v>
      </c>
      <c r="DN549" s="50">
        <v>0</v>
      </c>
    </row>
    <row r="550" spans="3:118" x14ac:dyDescent="0.3">
      <c r="C550" s="50">
        <v>0</v>
      </c>
      <c r="D550" s="50">
        <v>0</v>
      </c>
      <c r="F550" s="50">
        <v>0</v>
      </c>
      <c r="G550" s="50">
        <v>0</v>
      </c>
      <c r="I550" s="50">
        <v>0</v>
      </c>
      <c r="J550" s="50">
        <v>0</v>
      </c>
      <c r="L550" s="50">
        <v>0</v>
      </c>
      <c r="M550" s="50">
        <v>0</v>
      </c>
      <c r="O550" s="50">
        <v>24</v>
      </c>
      <c r="P550" s="50">
        <v>22.661999999999999</v>
      </c>
      <c r="R550" s="50">
        <v>0</v>
      </c>
      <c r="S550" s="50">
        <v>0</v>
      </c>
      <c r="U550" s="50">
        <v>0</v>
      </c>
      <c r="V550" s="50">
        <v>0</v>
      </c>
      <c r="X550" s="50">
        <v>0</v>
      </c>
      <c r="Y550" s="50">
        <v>0</v>
      </c>
      <c r="AA550" s="50">
        <v>0</v>
      </c>
      <c r="AB550" s="50">
        <v>0</v>
      </c>
      <c r="AD550" s="50">
        <v>0</v>
      </c>
      <c r="AE550" s="50">
        <v>0</v>
      </c>
      <c r="AG550" s="50">
        <v>0</v>
      </c>
      <c r="AH550" s="50">
        <v>0</v>
      </c>
      <c r="AJ550" s="50">
        <v>0</v>
      </c>
      <c r="AK550" s="50">
        <v>0</v>
      </c>
      <c r="AM550" s="50">
        <v>0</v>
      </c>
      <c r="AN550" s="50">
        <v>0</v>
      </c>
      <c r="AP550" s="50">
        <v>0</v>
      </c>
      <c r="AQ550" s="50">
        <v>0</v>
      </c>
      <c r="AS550" s="50">
        <v>0</v>
      </c>
      <c r="AT550" s="50">
        <v>0</v>
      </c>
      <c r="AV550" s="50">
        <v>0</v>
      </c>
      <c r="AW550" s="50">
        <v>0</v>
      </c>
      <c r="AY550" s="50">
        <v>0</v>
      </c>
      <c r="AZ550" s="50">
        <v>0</v>
      </c>
      <c r="BB550" s="50">
        <v>0</v>
      </c>
      <c r="BC550" s="50">
        <v>0</v>
      </c>
      <c r="BE550" s="50">
        <v>0</v>
      </c>
      <c r="BF550" s="50">
        <v>0</v>
      </c>
      <c r="BH550" s="50">
        <v>0</v>
      </c>
      <c r="BI550" s="50">
        <v>0</v>
      </c>
      <c r="BK550" s="50">
        <v>0</v>
      </c>
      <c r="BL550" s="50">
        <v>0</v>
      </c>
      <c r="BN550" s="50">
        <v>100000</v>
      </c>
      <c r="BO550" s="50">
        <v>606291.33299999998</v>
      </c>
      <c r="BQ550" s="50">
        <v>0</v>
      </c>
      <c r="BR550" s="50">
        <v>0</v>
      </c>
      <c r="BT550" s="50">
        <v>0</v>
      </c>
      <c r="BU550" s="50">
        <v>0</v>
      </c>
      <c r="BW550" s="50">
        <v>0</v>
      </c>
      <c r="BX550" s="50">
        <v>0</v>
      </c>
      <c r="BZ550" s="50">
        <v>0</v>
      </c>
      <c r="CA550" s="50">
        <v>0</v>
      </c>
      <c r="CC550" s="50">
        <v>0</v>
      </c>
      <c r="CD550" s="50">
        <v>0</v>
      </c>
      <c r="CF550" s="50">
        <v>0</v>
      </c>
      <c r="CG550" s="50">
        <v>0</v>
      </c>
      <c r="CI550" s="50">
        <v>0</v>
      </c>
      <c r="CJ550" s="50">
        <v>0</v>
      </c>
      <c r="CL550" s="50">
        <v>0</v>
      </c>
      <c r="CM550" s="50">
        <v>0</v>
      </c>
      <c r="CO550" s="50">
        <v>0</v>
      </c>
      <c r="CP550" s="50">
        <v>0</v>
      </c>
      <c r="CR550" s="50">
        <v>0</v>
      </c>
      <c r="CS550" s="50">
        <v>0</v>
      </c>
      <c r="CU550" s="50">
        <v>0</v>
      </c>
      <c r="CV550" s="50">
        <v>0</v>
      </c>
      <c r="CX550" s="50">
        <v>0</v>
      </c>
      <c r="CY550" s="50">
        <v>0</v>
      </c>
      <c r="DA550" s="50">
        <v>0</v>
      </c>
      <c r="DB550" s="50">
        <v>0</v>
      </c>
      <c r="DD550" s="50">
        <v>0</v>
      </c>
      <c r="DE550" s="50">
        <v>0</v>
      </c>
      <c r="DG550" s="50">
        <v>0</v>
      </c>
      <c r="DH550" s="50">
        <v>0</v>
      </c>
      <c r="DJ550" s="50">
        <v>0</v>
      </c>
      <c r="DK550" s="50">
        <v>0</v>
      </c>
      <c r="DM550" s="50">
        <v>0</v>
      </c>
      <c r="DN550" s="50">
        <v>0</v>
      </c>
    </row>
    <row r="551" spans="3:118" x14ac:dyDescent="0.3">
      <c r="C551" s="50">
        <v>0</v>
      </c>
      <c r="D551" s="50">
        <v>0</v>
      </c>
      <c r="F551" s="50">
        <v>0</v>
      </c>
      <c r="G551" s="50">
        <v>0</v>
      </c>
      <c r="I551" s="50">
        <v>0</v>
      </c>
      <c r="J551" s="50">
        <v>0</v>
      </c>
      <c r="L551" s="50">
        <v>0</v>
      </c>
      <c r="M551" s="50">
        <v>0</v>
      </c>
      <c r="O551" s="50">
        <v>0</v>
      </c>
      <c r="P551" s="50">
        <v>0</v>
      </c>
      <c r="R551" s="50">
        <v>0</v>
      </c>
      <c r="S551" s="50">
        <v>0</v>
      </c>
      <c r="U551" s="50">
        <v>0</v>
      </c>
      <c r="V551" s="50">
        <v>0</v>
      </c>
      <c r="X551" s="50">
        <v>0</v>
      </c>
      <c r="Y551" s="50">
        <v>0</v>
      </c>
      <c r="AA551" s="50">
        <v>0</v>
      </c>
      <c r="AB551" s="50">
        <v>0</v>
      </c>
      <c r="AD551" s="50">
        <v>6</v>
      </c>
      <c r="AE551" s="50">
        <v>15.193</v>
      </c>
      <c r="AG551" s="50">
        <v>0</v>
      </c>
      <c r="AH551" s="50">
        <v>0</v>
      </c>
      <c r="AJ551" s="50">
        <v>0</v>
      </c>
      <c r="AK551" s="50">
        <v>0</v>
      </c>
      <c r="AM551" s="50">
        <v>0</v>
      </c>
      <c r="AN551" s="50">
        <v>0</v>
      </c>
      <c r="AP551" s="50">
        <v>0</v>
      </c>
      <c r="AQ551" s="50">
        <v>0</v>
      </c>
      <c r="AS551" s="50">
        <v>0</v>
      </c>
      <c r="AT551" s="50">
        <v>0</v>
      </c>
      <c r="AV551" s="50">
        <v>0</v>
      </c>
      <c r="AW551" s="50">
        <v>0</v>
      </c>
      <c r="AY551" s="50">
        <v>0</v>
      </c>
      <c r="AZ551" s="50">
        <v>0</v>
      </c>
      <c r="BB551" s="50">
        <v>0</v>
      </c>
      <c r="BC551" s="50">
        <v>0</v>
      </c>
      <c r="BE551" s="50">
        <v>0</v>
      </c>
      <c r="BF551" s="50">
        <v>0</v>
      </c>
      <c r="BH551" s="50">
        <v>0</v>
      </c>
      <c r="BI551" s="50">
        <v>0</v>
      </c>
      <c r="BK551" s="50">
        <v>0</v>
      </c>
      <c r="BL551" s="50">
        <v>0</v>
      </c>
      <c r="BN551" s="50">
        <v>0</v>
      </c>
      <c r="BO551" s="50">
        <v>0</v>
      </c>
      <c r="BQ551" s="50">
        <v>0</v>
      </c>
      <c r="BR551" s="50">
        <v>0</v>
      </c>
      <c r="BT551" s="50">
        <v>0</v>
      </c>
      <c r="BU551" s="50">
        <v>0</v>
      </c>
      <c r="BW551" s="50">
        <v>0</v>
      </c>
      <c r="BX551" s="50">
        <v>0</v>
      </c>
      <c r="BZ551" s="50">
        <v>0</v>
      </c>
      <c r="CA551" s="50">
        <v>0</v>
      </c>
      <c r="CC551" s="50">
        <v>0</v>
      </c>
      <c r="CD551" s="50">
        <v>0</v>
      </c>
      <c r="CF551" s="50">
        <v>0</v>
      </c>
      <c r="CG551" s="50">
        <v>0</v>
      </c>
      <c r="CI551" s="50">
        <v>0</v>
      </c>
      <c r="CJ551" s="50">
        <v>0</v>
      </c>
      <c r="CL551" s="50">
        <v>0</v>
      </c>
      <c r="CM551" s="50">
        <v>0</v>
      </c>
      <c r="CO551" s="50">
        <v>0</v>
      </c>
      <c r="CP551" s="50">
        <v>0</v>
      </c>
      <c r="CR551" s="50">
        <v>0</v>
      </c>
      <c r="CS551" s="50">
        <v>0</v>
      </c>
      <c r="CU551" s="50">
        <v>0</v>
      </c>
      <c r="CV551" s="50">
        <v>0</v>
      </c>
      <c r="CX551" s="50">
        <v>0</v>
      </c>
      <c r="CY551" s="50">
        <v>0</v>
      </c>
      <c r="DA551" s="50">
        <v>0</v>
      </c>
      <c r="DB551" s="50">
        <v>0</v>
      </c>
      <c r="DD551" s="50">
        <v>0</v>
      </c>
      <c r="DE551" s="50">
        <v>0</v>
      </c>
      <c r="DG551" s="50">
        <v>0</v>
      </c>
      <c r="DH551" s="50">
        <v>0</v>
      </c>
      <c r="DJ551" s="50">
        <v>0</v>
      </c>
      <c r="DK551" s="50">
        <v>0</v>
      </c>
      <c r="DM551" s="50">
        <v>0</v>
      </c>
      <c r="DN551" s="50">
        <v>0</v>
      </c>
    </row>
    <row r="552" spans="3:118" x14ac:dyDescent="0.3">
      <c r="C552" s="50">
        <v>0</v>
      </c>
      <c r="D552" s="50">
        <v>0</v>
      </c>
      <c r="F552" s="50">
        <v>0</v>
      </c>
      <c r="G552" s="50">
        <v>0</v>
      </c>
      <c r="I552" s="50">
        <v>0</v>
      </c>
      <c r="J552" s="50">
        <v>0</v>
      </c>
      <c r="L552" s="50">
        <v>0</v>
      </c>
      <c r="M552" s="50">
        <v>0</v>
      </c>
      <c r="O552" s="50">
        <v>0</v>
      </c>
      <c r="P552" s="50">
        <v>0</v>
      </c>
      <c r="R552" s="50">
        <v>0</v>
      </c>
      <c r="S552" s="50">
        <v>0</v>
      </c>
      <c r="U552" s="50">
        <v>0</v>
      </c>
      <c r="V552" s="50">
        <v>0</v>
      </c>
      <c r="X552" s="50">
        <v>0</v>
      </c>
      <c r="Y552" s="50">
        <v>0</v>
      </c>
      <c r="AA552" s="50">
        <v>0</v>
      </c>
      <c r="AB552" s="50">
        <v>0</v>
      </c>
      <c r="AD552" s="50">
        <v>0</v>
      </c>
      <c r="AE552" s="50">
        <v>0</v>
      </c>
      <c r="AG552" s="50">
        <v>96500</v>
      </c>
      <c r="AH552" s="50">
        <v>173863.60500000001</v>
      </c>
      <c r="AJ552" s="50">
        <v>96750</v>
      </c>
      <c r="AK552" s="50">
        <v>172055.79800000001</v>
      </c>
      <c r="AM552" s="50">
        <v>0</v>
      </c>
      <c r="AN552" s="50">
        <v>0</v>
      </c>
      <c r="AP552" s="50">
        <v>0</v>
      </c>
      <c r="AQ552" s="50">
        <v>0</v>
      </c>
      <c r="AS552" s="50">
        <v>0</v>
      </c>
      <c r="AT552" s="50">
        <v>0</v>
      </c>
      <c r="AV552" s="50">
        <v>0</v>
      </c>
      <c r="AW552" s="50">
        <v>0</v>
      </c>
      <c r="AY552" s="50">
        <v>0</v>
      </c>
      <c r="AZ552" s="50">
        <v>0</v>
      </c>
      <c r="BB552" s="50">
        <v>48500</v>
      </c>
      <c r="BC552" s="50">
        <v>122038.989</v>
      </c>
      <c r="BE552" s="50">
        <v>121250</v>
      </c>
      <c r="BF552" s="50">
        <v>305530.89899999998</v>
      </c>
      <c r="BH552" s="50">
        <v>97000</v>
      </c>
      <c r="BI552" s="50">
        <v>242260.35399999999</v>
      </c>
      <c r="BK552" s="50">
        <v>91500</v>
      </c>
      <c r="BL552" s="50">
        <v>192602.166</v>
      </c>
      <c r="BN552" s="50">
        <v>0</v>
      </c>
      <c r="BO552" s="50">
        <v>0</v>
      </c>
      <c r="BQ552" s="50">
        <v>0</v>
      </c>
      <c r="BR552" s="50">
        <v>0</v>
      </c>
      <c r="BT552" s="50">
        <v>0</v>
      </c>
      <c r="BU552" s="50">
        <v>0</v>
      </c>
      <c r="BW552" s="50">
        <v>0</v>
      </c>
      <c r="BX552" s="50">
        <v>0</v>
      </c>
      <c r="BZ552" s="50">
        <v>0</v>
      </c>
      <c r="CA552" s="50">
        <v>0</v>
      </c>
      <c r="CC552" s="50">
        <v>0</v>
      </c>
      <c r="CD552" s="50">
        <v>0</v>
      </c>
      <c r="CF552" s="50">
        <v>0</v>
      </c>
      <c r="CG552" s="50">
        <v>0</v>
      </c>
      <c r="CI552" s="50">
        <v>0</v>
      </c>
      <c r="CJ552" s="50">
        <v>0</v>
      </c>
      <c r="CL552" s="50">
        <v>0</v>
      </c>
      <c r="CM552" s="50">
        <v>0</v>
      </c>
      <c r="CO552" s="50">
        <v>0</v>
      </c>
      <c r="CP552" s="50">
        <v>0</v>
      </c>
      <c r="CR552" s="50">
        <v>56160</v>
      </c>
      <c r="CS552" s="50">
        <v>51856.593000000001</v>
      </c>
      <c r="CU552" s="50">
        <v>0</v>
      </c>
      <c r="CV552" s="50">
        <v>0</v>
      </c>
      <c r="CX552" s="50">
        <v>0</v>
      </c>
      <c r="CY552" s="50">
        <v>0</v>
      </c>
      <c r="DA552" s="50">
        <v>0</v>
      </c>
      <c r="DB552" s="50">
        <v>0</v>
      </c>
      <c r="DD552" s="50">
        <v>0</v>
      </c>
      <c r="DE552" s="50">
        <v>0</v>
      </c>
      <c r="DG552" s="50">
        <v>0</v>
      </c>
      <c r="DH552" s="50">
        <v>0</v>
      </c>
      <c r="DJ552" s="50">
        <v>0</v>
      </c>
      <c r="DK552" s="50">
        <v>0</v>
      </c>
      <c r="DM552" s="50">
        <v>0</v>
      </c>
      <c r="DN552" s="50">
        <v>0</v>
      </c>
    </row>
    <row r="553" spans="3:118" x14ac:dyDescent="0.3">
      <c r="C553" s="50">
        <v>1440</v>
      </c>
      <c r="D553" s="50">
        <v>2745.1750000000002</v>
      </c>
      <c r="F553" s="50">
        <v>1200</v>
      </c>
      <c r="G553" s="50">
        <v>1881.587</v>
      </c>
      <c r="I553" s="50">
        <v>1690</v>
      </c>
      <c r="J553" s="50">
        <v>2875.9250000000002</v>
      </c>
      <c r="L553" s="50">
        <v>720</v>
      </c>
      <c r="M553" s="50">
        <v>1204.567</v>
      </c>
      <c r="O553" s="50">
        <v>720</v>
      </c>
      <c r="P553" s="50">
        <v>1268.7270000000001</v>
      </c>
      <c r="R553" s="50">
        <v>60</v>
      </c>
      <c r="S553" s="50">
        <v>154.51400000000001</v>
      </c>
      <c r="U553" s="50">
        <v>60</v>
      </c>
      <c r="V553" s="50">
        <v>141.51499999999999</v>
      </c>
      <c r="X553" s="50">
        <v>506</v>
      </c>
      <c r="Y553" s="50">
        <v>868.24400000000003</v>
      </c>
      <c r="AA553" s="50">
        <v>75</v>
      </c>
      <c r="AB553" s="50">
        <v>175.631</v>
      </c>
      <c r="AD553" s="50">
        <v>471</v>
      </c>
      <c r="AE553" s="50">
        <v>793.40899999999999</v>
      </c>
      <c r="AG553" s="50">
        <v>328</v>
      </c>
      <c r="AH553" s="50">
        <v>637.68200000000002</v>
      </c>
      <c r="AJ553" s="50">
        <v>120</v>
      </c>
      <c r="AK553" s="50">
        <v>296.553</v>
      </c>
      <c r="AM553" s="50">
        <v>120</v>
      </c>
      <c r="AN553" s="50">
        <v>324.7</v>
      </c>
      <c r="AP553" s="50">
        <v>120</v>
      </c>
      <c r="AQ553" s="50">
        <v>339.45</v>
      </c>
      <c r="AS553" s="50">
        <v>132</v>
      </c>
      <c r="AT553" s="50">
        <v>382.61900000000003</v>
      </c>
      <c r="AV553" s="50">
        <v>0</v>
      </c>
      <c r="AW553" s="50">
        <v>0</v>
      </c>
      <c r="AY553" s="50">
        <v>72</v>
      </c>
      <c r="AZ553" s="50">
        <v>176.61799999999999</v>
      </c>
      <c r="BB553" s="50">
        <v>48</v>
      </c>
      <c r="BC553" s="50">
        <v>117.66200000000001</v>
      </c>
      <c r="BE553" s="50">
        <v>0</v>
      </c>
      <c r="BF553" s="50">
        <v>0</v>
      </c>
      <c r="BH553" s="50">
        <v>172</v>
      </c>
      <c r="BI553" s="50">
        <v>390.63900000000001</v>
      </c>
      <c r="BK553" s="50">
        <v>12</v>
      </c>
      <c r="BL553" s="50">
        <v>24.888999999999999</v>
      </c>
      <c r="BN553" s="50">
        <v>120</v>
      </c>
      <c r="BO553" s="50">
        <v>300.40300000000002</v>
      </c>
      <c r="BQ553" s="50">
        <v>345</v>
      </c>
      <c r="BR553" s="50">
        <v>752.48</v>
      </c>
      <c r="BT553" s="50">
        <v>99</v>
      </c>
      <c r="BU553" s="50">
        <v>237.39599999999999</v>
      </c>
      <c r="BW553" s="50">
        <v>120</v>
      </c>
      <c r="BX553" s="50">
        <v>296.84100000000001</v>
      </c>
      <c r="BZ553" s="50">
        <v>630</v>
      </c>
      <c r="CA553" s="50">
        <v>1449.1410000000001</v>
      </c>
      <c r="CC553" s="50">
        <v>348</v>
      </c>
      <c r="CD553" s="50">
        <v>709.9</v>
      </c>
      <c r="CF553" s="50">
        <v>0</v>
      </c>
      <c r="CG553" s="50">
        <v>0</v>
      </c>
      <c r="CI553" s="50">
        <v>0</v>
      </c>
      <c r="CJ553" s="50">
        <v>0</v>
      </c>
      <c r="CL553" s="50">
        <v>0</v>
      </c>
      <c r="CM553" s="50">
        <v>0</v>
      </c>
      <c r="CO553" s="50">
        <v>2.1</v>
      </c>
      <c r="CP553" s="50">
        <v>20.533999999999999</v>
      </c>
      <c r="CR553" s="50">
        <v>0</v>
      </c>
      <c r="CS553" s="50">
        <v>0</v>
      </c>
      <c r="CU553" s="50">
        <v>1</v>
      </c>
      <c r="CV553" s="50">
        <v>0.1</v>
      </c>
      <c r="CX553" s="50">
        <v>0</v>
      </c>
      <c r="CY553" s="50">
        <v>0</v>
      </c>
      <c r="DA553" s="50">
        <v>0</v>
      </c>
      <c r="DB553" s="50">
        <v>0</v>
      </c>
      <c r="DD553" s="50">
        <v>0</v>
      </c>
      <c r="DE553" s="50">
        <v>0</v>
      </c>
      <c r="DG553" s="50">
        <v>0</v>
      </c>
      <c r="DH553" s="50">
        <v>0</v>
      </c>
      <c r="DJ553" s="50">
        <v>0</v>
      </c>
      <c r="DK553" s="50">
        <v>0</v>
      </c>
      <c r="DM553" s="50">
        <v>0</v>
      </c>
      <c r="DN553" s="50">
        <v>0</v>
      </c>
    </row>
    <row r="554" spans="3:118" x14ac:dyDescent="0.3">
      <c r="C554" s="50">
        <v>0</v>
      </c>
      <c r="D554" s="50">
        <v>0</v>
      </c>
      <c r="F554" s="50">
        <v>0</v>
      </c>
      <c r="G554" s="50">
        <v>0</v>
      </c>
      <c r="I554" s="50">
        <v>72</v>
      </c>
      <c r="J554" s="50">
        <v>85.94</v>
      </c>
      <c r="L554" s="50">
        <v>0</v>
      </c>
      <c r="M554" s="50">
        <v>0</v>
      </c>
      <c r="O554" s="50">
        <v>0</v>
      </c>
      <c r="P554" s="50">
        <v>0</v>
      </c>
      <c r="R554" s="50">
        <v>0</v>
      </c>
      <c r="S554" s="50">
        <v>0</v>
      </c>
      <c r="U554" s="50">
        <v>0</v>
      </c>
      <c r="V554" s="50">
        <v>0</v>
      </c>
      <c r="X554" s="50">
        <v>0</v>
      </c>
      <c r="Y554" s="50">
        <v>0</v>
      </c>
      <c r="AA554" s="50">
        <v>0</v>
      </c>
      <c r="AB554" s="50">
        <v>0</v>
      </c>
      <c r="AD554" s="50">
        <v>0</v>
      </c>
      <c r="AE554" s="50">
        <v>0</v>
      </c>
      <c r="AG554" s="50">
        <v>0</v>
      </c>
      <c r="AH554" s="50">
        <v>0</v>
      </c>
      <c r="AJ554" s="50">
        <v>0</v>
      </c>
      <c r="AK554" s="50">
        <v>0</v>
      </c>
      <c r="AM554" s="50">
        <v>0</v>
      </c>
      <c r="AN554" s="50">
        <v>0</v>
      </c>
      <c r="AP554" s="50">
        <v>0</v>
      </c>
      <c r="AQ554" s="50">
        <v>0</v>
      </c>
      <c r="AS554" s="50">
        <v>0</v>
      </c>
      <c r="AT554" s="50">
        <v>0</v>
      </c>
      <c r="AV554" s="50">
        <v>0</v>
      </c>
      <c r="AW554" s="50">
        <v>0</v>
      </c>
      <c r="AY554" s="50">
        <v>0</v>
      </c>
      <c r="AZ554" s="50">
        <v>0</v>
      </c>
      <c r="BB554" s="50">
        <v>0</v>
      </c>
      <c r="BC554" s="50">
        <v>0</v>
      </c>
      <c r="BE554" s="50">
        <v>0</v>
      </c>
      <c r="BF554" s="50">
        <v>0</v>
      </c>
      <c r="BH554" s="50">
        <v>0</v>
      </c>
      <c r="BI554" s="50">
        <v>0</v>
      </c>
      <c r="BK554" s="50">
        <v>0</v>
      </c>
      <c r="BL554" s="50">
        <v>0</v>
      </c>
      <c r="BN554" s="50">
        <v>0</v>
      </c>
      <c r="BO554" s="50">
        <v>0</v>
      </c>
      <c r="BQ554" s="50">
        <v>0</v>
      </c>
      <c r="BR554" s="50">
        <v>0</v>
      </c>
      <c r="BT554" s="50">
        <v>0</v>
      </c>
      <c r="BU554" s="50">
        <v>0</v>
      </c>
      <c r="BW554" s="50">
        <v>0</v>
      </c>
      <c r="BX554" s="50">
        <v>0</v>
      </c>
      <c r="BZ554" s="50">
        <v>0</v>
      </c>
      <c r="CA554" s="50">
        <v>0</v>
      </c>
      <c r="CC554" s="50">
        <v>0</v>
      </c>
      <c r="CD554" s="50">
        <v>0</v>
      </c>
      <c r="CF554" s="50">
        <v>0</v>
      </c>
      <c r="CG554" s="50">
        <v>0</v>
      </c>
      <c r="CI554" s="50">
        <v>0</v>
      </c>
      <c r="CJ554" s="50">
        <v>0</v>
      </c>
      <c r="CL554" s="50">
        <v>0</v>
      </c>
      <c r="CM554" s="50">
        <v>0</v>
      </c>
      <c r="CO554" s="50">
        <v>0</v>
      </c>
      <c r="CP554" s="50">
        <v>0</v>
      </c>
      <c r="CR554" s="50">
        <v>0</v>
      </c>
      <c r="CS554" s="50">
        <v>0</v>
      </c>
      <c r="CU554" s="50">
        <v>0</v>
      </c>
      <c r="CV554" s="50">
        <v>0</v>
      </c>
      <c r="CX554" s="50">
        <v>0</v>
      </c>
      <c r="CY554" s="50">
        <v>0</v>
      </c>
      <c r="DA554" s="50">
        <v>0</v>
      </c>
      <c r="DB554" s="50">
        <v>0</v>
      </c>
      <c r="DD554" s="50">
        <v>0</v>
      </c>
      <c r="DE554" s="50">
        <v>0</v>
      </c>
      <c r="DG554" s="50">
        <v>0</v>
      </c>
      <c r="DH554" s="50">
        <v>0</v>
      </c>
      <c r="DJ554" s="50">
        <v>0</v>
      </c>
      <c r="DK554" s="50">
        <v>0</v>
      </c>
      <c r="DM554" s="50">
        <v>0</v>
      </c>
      <c r="DN554" s="50">
        <v>0</v>
      </c>
    </row>
    <row r="555" spans="3:118" x14ac:dyDescent="0.3">
      <c r="C555" s="50">
        <v>69400</v>
      </c>
      <c r="D555" s="50">
        <v>46360.769</v>
      </c>
      <c r="F555" s="50">
        <v>109727.6</v>
      </c>
      <c r="G555" s="50">
        <v>76657.743000000002</v>
      </c>
      <c r="I555" s="50">
        <v>109220</v>
      </c>
      <c r="J555" s="50">
        <v>86998.92</v>
      </c>
      <c r="L555" s="50">
        <v>105340</v>
      </c>
      <c r="M555" s="50">
        <v>68366.805999999997</v>
      </c>
      <c r="O555" s="50">
        <v>107790</v>
      </c>
      <c r="P555" s="50">
        <v>98728.611000000004</v>
      </c>
      <c r="R555" s="50">
        <v>131644</v>
      </c>
      <c r="S555" s="50">
        <v>108574.68799999999</v>
      </c>
      <c r="U555" s="50">
        <v>121364</v>
      </c>
      <c r="V555" s="50">
        <v>94185.89</v>
      </c>
      <c r="X555" s="50">
        <v>157570</v>
      </c>
      <c r="Y555" s="50">
        <v>128606.55899999999</v>
      </c>
      <c r="AA555" s="50">
        <v>105330</v>
      </c>
      <c r="AB555" s="50">
        <v>68647.125</v>
      </c>
      <c r="AD555" s="50">
        <v>120960</v>
      </c>
      <c r="AE555" s="50">
        <v>89239.365000000005</v>
      </c>
      <c r="AG555" s="50">
        <v>153220</v>
      </c>
      <c r="AH555" s="50">
        <v>315019.01299999998</v>
      </c>
      <c r="AJ555" s="50">
        <v>115610</v>
      </c>
      <c r="AK555" s="50">
        <v>83282.066000000006</v>
      </c>
      <c r="AM555" s="50">
        <v>98530</v>
      </c>
      <c r="AN555" s="50">
        <v>64543.58</v>
      </c>
      <c r="AP555" s="50">
        <v>94940</v>
      </c>
      <c r="AQ555" s="50">
        <v>62043.18</v>
      </c>
      <c r="AS555" s="50">
        <v>117060</v>
      </c>
      <c r="AT555" s="50">
        <v>78107.278000000006</v>
      </c>
      <c r="AV555" s="50">
        <v>109980</v>
      </c>
      <c r="AW555" s="50">
        <v>71379.691000000006</v>
      </c>
      <c r="AY555" s="50">
        <v>129460</v>
      </c>
      <c r="AZ555" s="50">
        <v>86890.202999999994</v>
      </c>
      <c r="BB555" s="50">
        <v>119340</v>
      </c>
      <c r="BC555" s="50">
        <v>82071.5</v>
      </c>
      <c r="BE555" s="50">
        <v>90460</v>
      </c>
      <c r="BF555" s="50">
        <v>63414.847000000002</v>
      </c>
      <c r="BH555" s="50">
        <v>92020</v>
      </c>
      <c r="BI555" s="50">
        <v>63249.409</v>
      </c>
      <c r="BK555" s="50">
        <v>63100</v>
      </c>
      <c r="BL555" s="50">
        <v>42871.567000000003</v>
      </c>
      <c r="BN555" s="50">
        <v>78390</v>
      </c>
      <c r="BO555" s="50">
        <v>52692.760999999999</v>
      </c>
      <c r="BQ555" s="50">
        <v>30040</v>
      </c>
      <c r="BR555" s="50">
        <v>22156.285</v>
      </c>
      <c r="BT555" s="50">
        <v>26490</v>
      </c>
      <c r="BU555" s="50">
        <v>18074.133000000002</v>
      </c>
      <c r="BW555" s="50">
        <v>19140</v>
      </c>
      <c r="BX555" s="50">
        <v>13408.958000000001</v>
      </c>
      <c r="BZ555" s="50">
        <v>28020</v>
      </c>
      <c r="CA555" s="50">
        <v>17506.170999999998</v>
      </c>
      <c r="CC555" s="50">
        <v>21140</v>
      </c>
      <c r="CD555" s="50">
        <v>13076.591</v>
      </c>
      <c r="CF555" s="50">
        <v>22220</v>
      </c>
      <c r="CG555" s="50">
        <v>15558.804</v>
      </c>
      <c r="CI555" s="50">
        <v>29480</v>
      </c>
      <c r="CJ555" s="50">
        <v>21238.392</v>
      </c>
      <c r="CL555" s="50">
        <v>12320</v>
      </c>
      <c r="CM555" s="50">
        <v>8990.3330000000005</v>
      </c>
      <c r="CO555" s="50">
        <v>23920</v>
      </c>
      <c r="CP555" s="50">
        <v>17027.727999999999</v>
      </c>
      <c r="CR555" s="50">
        <v>0</v>
      </c>
      <c r="CS555" s="50">
        <v>0</v>
      </c>
      <c r="CU555" s="50">
        <v>0</v>
      </c>
      <c r="CV555" s="50">
        <v>0</v>
      </c>
      <c r="CX555" s="50">
        <v>180</v>
      </c>
      <c r="CY555" s="50">
        <v>1384.9590000000001</v>
      </c>
      <c r="DA555" s="50">
        <v>0</v>
      </c>
      <c r="DB555" s="50">
        <v>0</v>
      </c>
      <c r="DD555" s="50">
        <v>0</v>
      </c>
      <c r="DE555" s="50">
        <v>0</v>
      </c>
      <c r="DG555" s="50">
        <v>0</v>
      </c>
      <c r="DH555" s="50">
        <v>0</v>
      </c>
      <c r="DJ555" s="50">
        <v>0</v>
      </c>
      <c r="DK555" s="50">
        <v>0</v>
      </c>
      <c r="DM555" s="50">
        <v>0</v>
      </c>
      <c r="DN555" s="50">
        <v>0</v>
      </c>
    </row>
    <row r="556" spans="3:118" x14ac:dyDescent="0.3">
      <c r="C556" s="50">
        <v>0</v>
      </c>
      <c r="D556" s="50">
        <v>0</v>
      </c>
      <c r="F556" s="50">
        <v>0</v>
      </c>
      <c r="G556" s="50">
        <v>0</v>
      </c>
      <c r="I556" s="50">
        <v>0</v>
      </c>
      <c r="J556" s="50">
        <v>0</v>
      </c>
      <c r="L556" s="50">
        <v>0</v>
      </c>
      <c r="M556" s="50">
        <v>0</v>
      </c>
      <c r="O556" s="50">
        <v>0</v>
      </c>
      <c r="P556" s="50">
        <v>0</v>
      </c>
      <c r="R556" s="50">
        <v>0</v>
      </c>
      <c r="S556" s="50">
        <v>0</v>
      </c>
      <c r="U556" s="50">
        <v>0</v>
      </c>
      <c r="V556" s="50">
        <v>0</v>
      </c>
      <c r="X556" s="50">
        <v>0</v>
      </c>
      <c r="Y556" s="50">
        <v>0</v>
      </c>
      <c r="AA556" s="50">
        <v>0</v>
      </c>
      <c r="AB556" s="50">
        <v>0</v>
      </c>
      <c r="AD556" s="50">
        <v>0</v>
      </c>
      <c r="AE556" s="50">
        <v>0</v>
      </c>
      <c r="AG556" s="50">
        <v>0</v>
      </c>
      <c r="AH556" s="50">
        <v>0</v>
      </c>
      <c r="AJ556" s="50">
        <v>0</v>
      </c>
      <c r="AK556" s="50">
        <v>0</v>
      </c>
      <c r="AM556" s="50">
        <v>0</v>
      </c>
      <c r="AN556" s="50">
        <v>0</v>
      </c>
      <c r="AP556" s="50">
        <v>0</v>
      </c>
      <c r="AQ556" s="50">
        <v>0</v>
      </c>
      <c r="AS556" s="50">
        <v>5000</v>
      </c>
      <c r="AT556" s="50">
        <v>20818.14</v>
      </c>
      <c r="AV556" s="50">
        <v>0</v>
      </c>
      <c r="AW556" s="50">
        <v>0</v>
      </c>
      <c r="AY556" s="50">
        <v>0</v>
      </c>
      <c r="AZ556" s="50">
        <v>0</v>
      </c>
      <c r="BB556" s="50">
        <v>0</v>
      </c>
      <c r="BC556" s="50">
        <v>0</v>
      </c>
      <c r="BE556" s="50">
        <v>0</v>
      </c>
      <c r="BF556" s="50">
        <v>0</v>
      </c>
      <c r="BH556" s="50">
        <v>0</v>
      </c>
      <c r="BI556" s="50">
        <v>0</v>
      </c>
      <c r="BK556" s="50">
        <v>0</v>
      </c>
      <c r="BL556" s="50">
        <v>0</v>
      </c>
      <c r="BN556" s="50">
        <v>0</v>
      </c>
      <c r="BO556" s="50">
        <v>0</v>
      </c>
      <c r="BQ556" s="50">
        <v>0</v>
      </c>
      <c r="BR556" s="50">
        <v>0</v>
      </c>
      <c r="BT556" s="50">
        <v>0</v>
      </c>
      <c r="BU556" s="50">
        <v>0</v>
      </c>
      <c r="BW556" s="50">
        <v>0</v>
      </c>
      <c r="BX556" s="50">
        <v>0</v>
      </c>
      <c r="BZ556" s="50">
        <v>0</v>
      </c>
      <c r="CA556" s="50">
        <v>0</v>
      </c>
      <c r="CC556" s="50">
        <v>0</v>
      </c>
      <c r="CD556" s="50">
        <v>0</v>
      </c>
      <c r="CF556" s="50">
        <v>0</v>
      </c>
      <c r="CG556" s="50">
        <v>0</v>
      </c>
      <c r="CI556" s="50">
        <v>0</v>
      </c>
      <c r="CJ556" s="50">
        <v>0</v>
      </c>
      <c r="CL556" s="50">
        <v>0</v>
      </c>
      <c r="CM556" s="50">
        <v>0</v>
      </c>
      <c r="CO556" s="50">
        <v>0</v>
      </c>
      <c r="CP556" s="50">
        <v>0</v>
      </c>
      <c r="CR556" s="50">
        <v>0</v>
      </c>
      <c r="CS556" s="50">
        <v>0</v>
      </c>
      <c r="CU556" s="50">
        <v>0</v>
      </c>
      <c r="CV556" s="50">
        <v>0</v>
      </c>
      <c r="CX556" s="50">
        <v>0</v>
      </c>
      <c r="CY556" s="50">
        <v>0</v>
      </c>
      <c r="DA556" s="50">
        <v>0</v>
      </c>
      <c r="DB556" s="50">
        <v>0</v>
      </c>
      <c r="DD556" s="50">
        <v>0</v>
      </c>
      <c r="DE556" s="50">
        <v>0</v>
      </c>
      <c r="DG556" s="50">
        <v>0</v>
      </c>
      <c r="DH556" s="50">
        <v>0</v>
      </c>
      <c r="DJ556" s="50">
        <v>0</v>
      </c>
      <c r="DK556" s="50">
        <v>0</v>
      </c>
      <c r="DM556" s="50">
        <v>0</v>
      </c>
      <c r="DN556" s="50">
        <v>0</v>
      </c>
    </row>
    <row r="557" spans="3:118" x14ac:dyDescent="0.3">
      <c r="C557" s="50">
        <v>0</v>
      </c>
      <c r="D557" s="50">
        <v>0</v>
      </c>
      <c r="F557" s="50">
        <v>0</v>
      </c>
      <c r="G557" s="50">
        <v>0</v>
      </c>
      <c r="I557" s="50">
        <v>0</v>
      </c>
      <c r="J557" s="50">
        <v>0</v>
      </c>
      <c r="L557" s="50">
        <v>0</v>
      </c>
      <c r="M557" s="50">
        <v>0</v>
      </c>
      <c r="O557" s="50">
        <v>4000</v>
      </c>
      <c r="P557" s="50">
        <v>21665.737000000001</v>
      </c>
      <c r="R557" s="50">
        <v>0</v>
      </c>
      <c r="S557" s="50">
        <v>0</v>
      </c>
      <c r="U557" s="50">
        <v>0</v>
      </c>
      <c r="V557" s="50">
        <v>0</v>
      </c>
      <c r="X557" s="50">
        <v>0</v>
      </c>
      <c r="Y557" s="50">
        <v>0</v>
      </c>
      <c r="AA557" s="50">
        <v>0</v>
      </c>
      <c r="AB557" s="50">
        <v>0</v>
      </c>
      <c r="AD557" s="50">
        <v>0</v>
      </c>
      <c r="AE557" s="50">
        <v>0</v>
      </c>
      <c r="AG557" s="50">
        <v>0</v>
      </c>
      <c r="AH557" s="50">
        <v>0</v>
      </c>
      <c r="AJ557" s="50">
        <v>0</v>
      </c>
      <c r="AK557" s="50">
        <v>0</v>
      </c>
      <c r="AM557" s="50">
        <v>0</v>
      </c>
      <c r="AN557" s="50">
        <v>0</v>
      </c>
      <c r="AP557" s="50">
        <v>0</v>
      </c>
      <c r="AQ557" s="50">
        <v>0</v>
      </c>
      <c r="AS557" s="50">
        <v>0</v>
      </c>
      <c r="AT557" s="50">
        <v>0</v>
      </c>
      <c r="AV557" s="50">
        <v>0</v>
      </c>
      <c r="AW557" s="50">
        <v>0</v>
      </c>
      <c r="AY557" s="50">
        <v>0</v>
      </c>
      <c r="AZ557" s="50">
        <v>0</v>
      </c>
      <c r="BB557" s="50">
        <v>0</v>
      </c>
      <c r="BC557" s="50">
        <v>0</v>
      </c>
      <c r="BE557" s="50">
        <v>0</v>
      </c>
      <c r="BF557" s="50">
        <v>0</v>
      </c>
      <c r="BH557" s="50">
        <v>0</v>
      </c>
      <c r="BI557" s="50">
        <v>0</v>
      </c>
      <c r="BK557" s="50">
        <v>0</v>
      </c>
      <c r="BL557" s="50">
        <v>0</v>
      </c>
      <c r="BN557" s="50">
        <v>0</v>
      </c>
      <c r="BO557" s="50">
        <v>0</v>
      </c>
      <c r="BQ557" s="50">
        <v>0</v>
      </c>
      <c r="BR557" s="50">
        <v>0</v>
      </c>
      <c r="BT557" s="50">
        <v>0</v>
      </c>
      <c r="BU557" s="50">
        <v>0</v>
      </c>
      <c r="BW557" s="50">
        <v>0</v>
      </c>
      <c r="BX557" s="50">
        <v>0</v>
      </c>
      <c r="BZ557" s="50">
        <v>0</v>
      </c>
      <c r="CA557" s="50">
        <v>0</v>
      </c>
      <c r="CC557" s="50">
        <v>0</v>
      </c>
      <c r="CD557" s="50">
        <v>0</v>
      </c>
      <c r="CF557" s="50">
        <v>0</v>
      </c>
      <c r="CG557" s="50">
        <v>0</v>
      </c>
      <c r="CI557" s="50">
        <v>0</v>
      </c>
      <c r="CJ557" s="50">
        <v>0</v>
      </c>
      <c r="CL557" s="50">
        <v>0</v>
      </c>
      <c r="CM557" s="50">
        <v>0</v>
      </c>
      <c r="CO557" s="50">
        <v>0</v>
      </c>
      <c r="CP557" s="50">
        <v>0</v>
      </c>
      <c r="CR557" s="50">
        <v>0</v>
      </c>
      <c r="CS557" s="50">
        <v>0</v>
      </c>
      <c r="CU557" s="50">
        <v>0</v>
      </c>
      <c r="CV557" s="50">
        <v>0</v>
      </c>
      <c r="CX557" s="50">
        <v>0</v>
      </c>
      <c r="CY557" s="50">
        <v>0</v>
      </c>
      <c r="DA557" s="50">
        <v>0</v>
      </c>
      <c r="DB557" s="50">
        <v>0</v>
      </c>
      <c r="DD557" s="50">
        <v>0</v>
      </c>
      <c r="DE557" s="50">
        <v>0</v>
      </c>
      <c r="DG557" s="50">
        <v>0</v>
      </c>
      <c r="DH557" s="50">
        <v>0</v>
      </c>
      <c r="DJ557" s="50">
        <v>0</v>
      </c>
      <c r="DK557" s="50">
        <v>0</v>
      </c>
      <c r="DM557" s="50">
        <v>0</v>
      </c>
      <c r="DN557" s="50">
        <v>0</v>
      </c>
    </row>
    <row r="558" spans="3:118" x14ac:dyDescent="0.3">
      <c r="C558" s="50">
        <v>0</v>
      </c>
      <c r="D558" s="50">
        <v>0</v>
      </c>
      <c r="F558" s="50">
        <v>0</v>
      </c>
      <c r="G558" s="50">
        <v>0</v>
      </c>
      <c r="I558" s="50">
        <v>3375</v>
      </c>
      <c r="J558" s="50">
        <v>560.048</v>
      </c>
      <c r="L558" s="50">
        <v>2700</v>
      </c>
      <c r="M558" s="50">
        <v>2036.6220000000001</v>
      </c>
      <c r="O558" s="50">
        <v>21530</v>
      </c>
      <c r="P558" s="50">
        <v>14572.382</v>
      </c>
      <c r="R558" s="50">
        <v>2531</v>
      </c>
      <c r="S558" s="50">
        <v>166.41800000000001</v>
      </c>
      <c r="U558" s="50">
        <v>0</v>
      </c>
      <c r="V558" s="50">
        <v>0</v>
      </c>
      <c r="X558" s="50">
        <v>0</v>
      </c>
      <c r="Y558" s="50">
        <v>0</v>
      </c>
      <c r="AA558" s="50">
        <v>843</v>
      </c>
      <c r="AB558" s="50">
        <v>130.85599999999999</v>
      </c>
      <c r="AD558" s="50">
        <v>1688</v>
      </c>
      <c r="AE558" s="50">
        <v>252.62</v>
      </c>
      <c r="AG558" s="50">
        <v>843</v>
      </c>
      <c r="AH558" s="50">
        <v>129.613</v>
      </c>
      <c r="AJ558" s="50">
        <v>1687</v>
      </c>
      <c r="AK558" s="50">
        <v>259.33499999999998</v>
      </c>
      <c r="AM558" s="50">
        <v>0</v>
      </c>
      <c r="AN558" s="50">
        <v>0</v>
      </c>
      <c r="AP558" s="50">
        <v>843</v>
      </c>
      <c r="AQ558" s="50">
        <v>156.566</v>
      </c>
      <c r="AS558" s="50">
        <v>0</v>
      </c>
      <c r="AT558" s="50">
        <v>0</v>
      </c>
      <c r="AV558" s="50">
        <v>2437</v>
      </c>
      <c r="AW558" s="50">
        <v>1013.99</v>
      </c>
      <c r="AY558" s="50">
        <v>2437</v>
      </c>
      <c r="AZ558" s="50">
        <v>1067.777</v>
      </c>
      <c r="BB558" s="50">
        <v>1688</v>
      </c>
      <c r="BC558" s="50">
        <v>1060.1959999999999</v>
      </c>
      <c r="BE558" s="50">
        <v>0</v>
      </c>
      <c r="BF558" s="50">
        <v>0</v>
      </c>
      <c r="BH558" s="50">
        <v>843</v>
      </c>
      <c r="BI558" s="50">
        <v>148.566</v>
      </c>
      <c r="BK558" s="50">
        <v>1377</v>
      </c>
      <c r="BL558" s="50">
        <v>1377.3330000000001</v>
      </c>
      <c r="BN558" s="50">
        <v>1567</v>
      </c>
      <c r="BO558" s="50">
        <v>704.29</v>
      </c>
      <c r="BQ558" s="50">
        <v>1687</v>
      </c>
      <c r="BR558" s="50">
        <v>307.55399999999997</v>
      </c>
      <c r="BT558" s="50">
        <v>0</v>
      </c>
      <c r="BU558" s="50">
        <v>0</v>
      </c>
      <c r="BW558" s="50">
        <v>0</v>
      </c>
      <c r="BX558" s="50">
        <v>0</v>
      </c>
      <c r="BZ558" s="50">
        <v>2531</v>
      </c>
      <c r="CA558" s="50">
        <v>408.13299999999998</v>
      </c>
      <c r="CC558" s="50">
        <v>5</v>
      </c>
      <c r="CD558" s="50">
        <v>2.0169999999999999</v>
      </c>
      <c r="CF558" s="50">
        <v>0</v>
      </c>
      <c r="CG558" s="50">
        <v>0</v>
      </c>
      <c r="CI558" s="50">
        <v>0</v>
      </c>
      <c r="CJ558" s="50">
        <v>0</v>
      </c>
      <c r="CL558" s="50">
        <v>0</v>
      </c>
      <c r="CM558" s="50">
        <v>0</v>
      </c>
      <c r="CO558" s="50">
        <v>0</v>
      </c>
      <c r="CP558" s="50">
        <v>0</v>
      </c>
      <c r="CR558" s="50">
        <v>0</v>
      </c>
      <c r="CS558" s="50">
        <v>0</v>
      </c>
      <c r="CU558" s="50">
        <v>0</v>
      </c>
      <c r="CV558" s="50">
        <v>0</v>
      </c>
      <c r="CX558" s="50">
        <v>1687</v>
      </c>
      <c r="CY558" s="50">
        <v>199.82300000000001</v>
      </c>
      <c r="DA558" s="50">
        <v>0</v>
      </c>
      <c r="DB558" s="50">
        <v>0</v>
      </c>
      <c r="DD558" s="50">
        <v>0</v>
      </c>
      <c r="DE558" s="50">
        <v>0</v>
      </c>
      <c r="DG558" s="50">
        <v>0</v>
      </c>
      <c r="DH558" s="50">
        <v>0</v>
      </c>
      <c r="DJ558" s="50">
        <v>4218</v>
      </c>
      <c r="DK558" s="50">
        <v>676.32600000000002</v>
      </c>
      <c r="DM558" s="50">
        <v>0</v>
      </c>
      <c r="DN558" s="50">
        <v>0</v>
      </c>
    </row>
    <row r="559" spans="3:118" x14ac:dyDescent="0.3">
      <c r="C559" s="50">
        <v>0</v>
      </c>
      <c r="D559" s="50">
        <v>0</v>
      </c>
      <c r="F559" s="50">
        <v>0</v>
      </c>
      <c r="G559" s="50">
        <v>0</v>
      </c>
      <c r="I559" s="50">
        <v>21</v>
      </c>
      <c r="J559" s="50">
        <v>4.87</v>
      </c>
      <c r="L559" s="50">
        <v>21.5</v>
      </c>
      <c r="M559" s="50">
        <v>1.036</v>
      </c>
      <c r="O559" s="50">
        <v>0</v>
      </c>
      <c r="P559" s="50">
        <v>0</v>
      </c>
      <c r="R559" s="50">
        <v>0</v>
      </c>
      <c r="S559" s="50">
        <v>0</v>
      </c>
      <c r="U559" s="50">
        <v>0</v>
      </c>
      <c r="V559" s="50">
        <v>0</v>
      </c>
      <c r="X559" s="50">
        <v>0</v>
      </c>
      <c r="Y559" s="50">
        <v>0</v>
      </c>
      <c r="AA559" s="50">
        <v>16</v>
      </c>
      <c r="AB559" s="50">
        <v>4.8609999999999998</v>
      </c>
      <c r="AD559" s="50">
        <v>27</v>
      </c>
      <c r="AE559" s="50">
        <v>5.069</v>
      </c>
      <c r="AG559" s="50">
        <v>15.6</v>
      </c>
      <c r="AH559" s="50">
        <v>13.922000000000001</v>
      </c>
      <c r="AJ559" s="50">
        <v>0</v>
      </c>
      <c r="AK559" s="50">
        <v>0</v>
      </c>
      <c r="AM559" s="50">
        <v>0</v>
      </c>
      <c r="AN559" s="50">
        <v>0</v>
      </c>
      <c r="AP559" s="50">
        <v>0</v>
      </c>
      <c r="AQ559" s="50">
        <v>0</v>
      </c>
      <c r="AS559" s="50">
        <v>0</v>
      </c>
      <c r="AT559" s="50">
        <v>0</v>
      </c>
      <c r="AV559" s="50">
        <v>0</v>
      </c>
      <c r="AW559" s="50">
        <v>0</v>
      </c>
      <c r="AY559" s="50">
        <v>0</v>
      </c>
      <c r="AZ559" s="50">
        <v>0</v>
      </c>
      <c r="BB559" s="50">
        <v>0</v>
      </c>
      <c r="BC559" s="50">
        <v>0</v>
      </c>
      <c r="BE559" s="50">
        <v>0</v>
      </c>
      <c r="BF559" s="50">
        <v>0</v>
      </c>
      <c r="BH559" s="50">
        <v>0</v>
      </c>
      <c r="BI559" s="50">
        <v>0</v>
      </c>
      <c r="BK559" s="50">
        <v>126.1</v>
      </c>
      <c r="BL559" s="50">
        <v>12.583</v>
      </c>
      <c r="BN559" s="50">
        <v>0</v>
      </c>
      <c r="BO559" s="50">
        <v>0</v>
      </c>
      <c r="BQ559" s="50">
        <v>4.5999999999999996</v>
      </c>
      <c r="BR559" s="50">
        <v>2.0030000000000001</v>
      </c>
      <c r="BT559" s="50">
        <v>0</v>
      </c>
      <c r="BU559" s="50">
        <v>0</v>
      </c>
      <c r="BW559" s="50">
        <v>0</v>
      </c>
      <c r="BX559" s="50">
        <v>0</v>
      </c>
      <c r="BZ559" s="50">
        <v>120000</v>
      </c>
      <c r="CA559" s="50">
        <v>5995.866</v>
      </c>
      <c r="CC559" s="50">
        <v>0</v>
      </c>
      <c r="CD559" s="50">
        <v>0</v>
      </c>
      <c r="CF559" s="50">
        <v>0</v>
      </c>
      <c r="CG559" s="50">
        <v>0</v>
      </c>
      <c r="CI559" s="50">
        <v>0</v>
      </c>
      <c r="CJ559" s="50">
        <v>0</v>
      </c>
      <c r="CL559" s="50">
        <v>0</v>
      </c>
      <c r="CM559" s="50">
        <v>0</v>
      </c>
      <c r="CO559" s="50">
        <v>0</v>
      </c>
      <c r="CP559" s="50">
        <v>0</v>
      </c>
      <c r="CR559" s="50">
        <v>0</v>
      </c>
      <c r="CS559" s="50">
        <v>0</v>
      </c>
      <c r="CU559" s="50">
        <v>0</v>
      </c>
      <c r="CV559" s="50">
        <v>0</v>
      </c>
      <c r="CX559" s="50">
        <v>0</v>
      </c>
      <c r="CY559" s="50">
        <v>0</v>
      </c>
      <c r="DA559" s="50">
        <v>0</v>
      </c>
      <c r="DB559" s="50">
        <v>0</v>
      </c>
      <c r="DD559" s="50">
        <v>0</v>
      </c>
      <c r="DE559" s="50">
        <v>0</v>
      </c>
      <c r="DG559" s="50">
        <v>0</v>
      </c>
      <c r="DH559" s="50">
        <v>0</v>
      </c>
      <c r="DJ559" s="50">
        <v>30.3</v>
      </c>
      <c r="DK559" s="50">
        <v>12.725</v>
      </c>
      <c r="DM559" s="50">
        <v>0</v>
      </c>
      <c r="DN559" s="50">
        <v>0</v>
      </c>
    </row>
    <row r="560" spans="3:118" x14ac:dyDescent="0.3">
      <c r="C560" s="50">
        <v>0</v>
      </c>
      <c r="D560" s="50">
        <v>0</v>
      </c>
      <c r="F560" s="50">
        <v>0</v>
      </c>
      <c r="G560" s="50">
        <v>0</v>
      </c>
      <c r="I560" s="50">
        <v>1035</v>
      </c>
      <c r="J560" s="50">
        <v>2929.1379999999999</v>
      </c>
      <c r="L560" s="50">
        <v>0</v>
      </c>
      <c r="M560" s="50">
        <v>0</v>
      </c>
      <c r="O560" s="50">
        <v>50</v>
      </c>
      <c r="P560" s="50">
        <v>4190.8459999999995</v>
      </c>
      <c r="R560" s="50">
        <v>0</v>
      </c>
      <c r="S560" s="50">
        <v>0</v>
      </c>
      <c r="U560" s="50">
        <v>119.13</v>
      </c>
      <c r="V560" s="50">
        <v>985.654</v>
      </c>
      <c r="X560" s="50">
        <v>46.04</v>
      </c>
      <c r="Y560" s="50">
        <v>228.804</v>
      </c>
      <c r="AA560" s="50">
        <v>0</v>
      </c>
      <c r="AB560" s="50">
        <v>0</v>
      </c>
      <c r="AD560" s="50">
        <v>0</v>
      </c>
      <c r="AE560" s="50">
        <v>0</v>
      </c>
      <c r="AG560" s="50">
        <v>0</v>
      </c>
      <c r="AH560" s="50">
        <v>0</v>
      </c>
      <c r="AJ560" s="50">
        <v>3</v>
      </c>
      <c r="AK560" s="50">
        <v>4.9720000000000004</v>
      </c>
      <c r="AM560" s="50">
        <v>0</v>
      </c>
      <c r="AN560" s="50">
        <v>0</v>
      </c>
      <c r="AP560" s="50">
        <v>0</v>
      </c>
      <c r="AQ560" s="50">
        <v>0</v>
      </c>
      <c r="AS560" s="50">
        <v>54</v>
      </c>
      <c r="AT560" s="50">
        <v>190.03100000000001</v>
      </c>
      <c r="AV560" s="50">
        <v>0</v>
      </c>
      <c r="AW560" s="50">
        <v>0</v>
      </c>
      <c r="AY560" s="50">
        <v>0</v>
      </c>
      <c r="AZ560" s="50">
        <v>0</v>
      </c>
      <c r="BB560" s="50">
        <v>0</v>
      </c>
      <c r="BC560" s="50">
        <v>0</v>
      </c>
      <c r="BE560" s="50">
        <v>0</v>
      </c>
      <c r="BF560" s="50">
        <v>0</v>
      </c>
      <c r="BH560" s="50">
        <v>2040</v>
      </c>
      <c r="BI560" s="50">
        <v>5597.45</v>
      </c>
      <c r="BK560" s="50">
        <v>60</v>
      </c>
      <c r="BL560" s="50">
        <v>183.73</v>
      </c>
      <c r="BN560" s="50">
        <v>0</v>
      </c>
      <c r="BO560" s="50">
        <v>0</v>
      </c>
      <c r="BQ560" s="50">
        <v>0</v>
      </c>
      <c r="BR560" s="50">
        <v>0</v>
      </c>
      <c r="BT560" s="50">
        <v>64.5</v>
      </c>
      <c r="BU560" s="50">
        <v>224.79300000000001</v>
      </c>
      <c r="BW560" s="50">
        <v>0</v>
      </c>
      <c r="BX560" s="50">
        <v>0</v>
      </c>
      <c r="BZ560" s="50">
        <v>0</v>
      </c>
      <c r="CA560" s="50">
        <v>0</v>
      </c>
      <c r="CC560" s="50">
        <v>0</v>
      </c>
      <c r="CD560" s="50">
        <v>0</v>
      </c>
      <c r="CF560" s="50">
        <v>0</v>
      </c>
      <c r="CG560" s="50">
        <v>0</v>
      </c>
      <c r="CI560" s="50">
        <v>17</v>
      </c>
      <c r="CJ560" s="50">
        <v>1388.079</v>
      </c>
      <c r="CL560" s="50">
        <v>0</v>
      </c>
      <c r="CM560" s="50">
        <v>0</v>
      </c>
      <c r="CO560" s="50">
        <v>0</v>
      </c>
      <c r="CP560" s="50">
        <v>0</v>
      </c>
      <c r="CR560" s="50">
        <v>4</v>
      </c>
      <c r="CS560" s="50">
        <v>41.609000000000002</v>
      </c>
      <c r="CU560" s="50">
        <v>0</v>
      </c>
      <c r="CV560" s="50">
        <v>0</v>
      </c>
      <c r="CX560" s="50">
        <v>0</v>
      </c>
      <c r="CY560" s="50">
        <v>0</v>
      </c>
      <c r="DA560" s="50">
        <v>0</v>
      </c>
      <c r="DB560" s="50">
        <v>0</v>
      </c>
      <c r="DD560" s="50">
        <v>0</v>
      </c>
      <c r="DE560" s="50">
        <v>0</v>
      </c>
      <c r="DG560" s="50">
        <v>0</v>
      </c>
      <c r="DH560" s="50">
        <v>0</v>
      </c>
      <c r="DJ560" s="50">
        <v>0</v>
      </c>
      <c r="DK560" s="50">
        <v>0</v>
      </c>
      <c r="DM560" s="50">
        <v>0</v>
      </c>
      <c r="DN560" s="50">
        <v>0</v>
      </c>
    </row>
    <row r="561" spans="3:118" x14ac:dyDescent="0.3">
      <c r="C561" s="50">
        <v>0</v>
      </c>
      <c r="D561" s="50">
        <v>0</v>
      </c>
      <c r="F561" s="50">
        <v>0</v>
      </c>
      <c r="G561" s="50">
        <v>0</v>
      </c>
      <c r="I561" s="50">
        <v>0</v>
      </c>
      <c r="J561" s="50">
        <v>0</v>
      </c>
      <c r="L561" s="50">
        <v>0</v>
      </c>
      <c r="M561" s="50">
        <v>0</v>
      </c>
      <c r="O561" s="50">
        <v>0</v>
      </c>
      <c r="P561" s="50">
        <v>0</v>
      </c>
      <c r="R561" s="50">
        <v>0</v>
      </c>
      <c r="S561" s="50">
        <v>0</v>
      </c>
      <c r="U561" s="50">
        <v>0</v>
      </c>
      <c r="V561" s="50">
        <v>0</v>
      </c>
      <c r="X561" s="50">
        <v>0</v>
      </c>
      <c r="Y561" s="50">
        <v>0</v>
      </c>
      <c r="AA561" s="50">
        <v>0</v>
      </c>
      <c r="AB561" s="50">
        <v>0</v>
      </c>
      <c r="AD561" s="50">
        <v>0</v>
      </c>
      <c r="AE561" s="50">
        <v>0</v>
      </c>
      <c r="AG561" s="50">
        <v>0</v>
      </c>
      <c r="AH561" s="50">
        <v>0</v>
      </c>
      <c r="AJ561" s="50">
        <v>0</v>
      </c>
      <c r="AK561" s="50">
        <v>0</v>
      </c>
      <c r="AM561" s="50">
        <v>0</v>
      </c>
      <c r="AN561" s="50">
        <v>0</v>
      </c>
      <c r="AP561" s="50">
        <v>0</v>
      </c>
      <c r="AQ561" s="50">
        <v>0</v>
      </c>
      <c r="AS561" s="50">
        <v>0</v>
      </c>
      <c r="AT561" s="50">
        <v>0</v>
      </c>
      <c r="AV561" s="50">
        <v>0</v>
      </c>
      <c r="AW561" s="50">
        <v>0</v>
      </c>
      <c r="AY561" s="50">
        <v>0</v>
      </c>
      <c r="AZ561" s="50">
        <v>0</v>
      </c>
      <c r="BB561" s="50">
        <v>0</v>
      </c>
      <c r="BC561" s="50">
        <v>0</v>
      </c>
      <c r="BE561" s="50">
        <v>0</v>
      </c>
      <c r="BF561" s="50">
        <v>0</v>
      </c>
      <c r="BH561" s="50">
        <v>0</v>
      </c>
      <c r="BI561" s="50">
        <v>0</v>
      </c>
      <c r="BK561" s="50">
        <v>0</v>
      </c>
      <c r="BL561" s="50">
        <v>0</v>
      </c>
      <c r="BN561" s="50">
        <v>0</v>
      </c>
      <c r="BO561" s="50">
        <v>0</v>
      </c>
      <c r="BQ561" s="50">
        <v>0</v>
      </c>
      <c r="BR561" s="50">
        <v>0</v>
      </c>
      <c r="BT561" s="50">
        <v>218.61</v>
      </c>
      <c r="BU561" s="50">
        <v>396.90800000000002</v>
      </c>
      <c r="BW561" s="50">
        <v>150</v>
      </c>
      <c r="BX561" s="50">
        <v>1008.2910000000001</v>
      </c>
      <c r="BZ561" s="50">
        <v>0</v>
      </c>
      <c r="CA561" s="50">
        <v>0</v>
      </c>
      <c r="CC561" s="50">
        <v>0</v>
      </c>
      <c r="CD561" s="50">
        <v>0</v>
      </c>
      <c r="CF561" s="50">
        <v>0</v>
      </c>
      <c r="CG561" s="50">
        <v>0</v>
      </c>
      <c r="CI561" s="50">
        <v>0</v>
      </c>
      <c r="CJ561" s="50">
        <v>0</v>
      </c>
      <c r="CL561" s="50">
        <v>0</v>
      </c>
      <c r="CM561" s="50">
        <v>0</v>
      </c>
      <c r="CO561" s="50">
        <v>0</v>
      </c>
      <c r="CP561" s="50">
        <v>0</v>
      </c>
      <c r="CR561" s="50">
        <v>0</v>
      </c>
      <c r="CS561" s="50">
        <v>0</v>
      </c>
      <c r="CU561" s="50">
        <v>0</v>
      </c>
      <c r="CV561" s="50">
        <v>0</v>
      </c>
      <c r="CX561" s="50">
        <v>0</v>
      </c>
      <c r="CY561" s="50">
        <v>0</v>
      </c>
      <c r="DA561" s="50">
        <v>0</v>
      </c>
      <c r="DB561" s="50">
        <v>0</v>
      </c>
      <c r="DD561" s="50">
        <v>0</v>
      </c>
      <c r="DE561" s="50">
        <v>0</v>
      </c>
      <c r="DG561" s="50">
        <v>0</v>
      </c>
      <c r="DH561" s="50">
        <v>0</v>
      </c>
      <c r="DJ561" s="50">
        <v>0</v>
      </c>
      <c r="DK561" s="50">
        <v>0</v>
      </c>
      <c r="DM561" s="50">
        <v>0</v>
      </c>
      <c r="DN561" s="50">
        <v>0</v>
      </c>
    </row>
    <row r="562" spans="3:118" x14ac:dyDescent="0.3">
      <c r="C562" s="50">
        <v>0</v>
      </c>
      <c r="D562" s="50">
        <v>0</v>
      </c>
      <c r="F562" s="50">
        <v>0</v>
      </c>
      <c r="G562" s="50">
        <v>0</v>
      </c>
      <c r="I562" s="50">
        <v>15</v>
      </c>
      <c r="J562" s="50">
        <v>35.073</v>
      </c>
      <c r="L562" s="50">
        <v>0</v>
      </c>
      <c r="M562" s="50">
        <v>0</v>
      </c>
      <c r="O562" s="50">
        <v>0</v>
      </c>
      <c r="P562" s="50">
        <v>0</v>
      </c>
      <c r="R562" s="50">
        <v>0</v>
      </c>
      <c r="S562" s="50">
        <v>0</v>
      </c>
      <c r="U562" s="50">
        <v>0</v>
      </c>
      <c r="V562" s="50">
        <v>0</v>
      </c>
      <c r="X562" s="50">
        <v>0</v>
      </c>
      <c r="Y562" s="50">
        <v>0</v>
      </c>
      <c r="AA562" s="50">
        <v>0</v>
      </c>
      <c r="AB562" s="50">
        <v>0</v>
      </c>
      <c r="AD562" s="50">
        <v>0</v>
      </c>
      <c r="AE562" s="50">
        <v>0</v>
      </c>
      <c r="AG562" s="50">
        <v>0</v>
      </c>
      <c r="AH562" s="50">
        <v>0</v>
      </c>
      <c r="AJ562" s="50">
        <v>0</v>
      </c>
      <c r="AK562" s="50">
        <v>0</v>
      </c>
      <c r="AM562" s="50">
        <v>0</v>
      </c>
      <c r="AN562" s="50">
        <v>0</v>
      </c>
      <c r="AP562" s="50">
        <v>0</v>
      </c>
      <c r="AQ562" s="50">
        <v>0</v>
      </c>
      <c r="AS562" s="50">
        <v>0</v>
      </c>
      <c r="AT562" s="50">
        <v>0</v>
      </c>
      <c r="AV562" s="50">
        <v>0</v>
      </c>
      <c r="AW562" s="50">
        <v>0</v>
      </c>
      <c r="AY562" s="50">
        <v>0</v>
      </c>
      <c r="AZ562" s="50">
        <v>0</v>
      </c>
      <c r="BB562" s="50">
        <v>0</v>
      </c>
      <c r="BC562" s="50">
        <v>0</v>
      </c>
      <c r="BE562" s="50">
        <v>0</v>
      </c>
      <c r="BF562" s="50">
        <v>0</v>
      </c>
      <c r="BH562" s="50">
        <v>0</v>
      </c>
      <c r="BI562" s="50">
        <v>0</v>
      </c>
      <c r="BK562" s="50">
        <v>0</v>
      </c>
      <c r="BL562" s="50">
        <v>0</v>
      </c>
      <c r="BN562" s="50">
        <v>0</v>
      </c>
      <c r="BO562" s="50">
        <v>0</v>
      </c>
      <c r="BQ562" s="50">
        <v>5</v>
      </c>
      <c r="BR562" s="50">
        <v>3.327</v>
      </c>
      <c r="BT562" s="50">
        <v>0</v>
      </c>
      <c r="BU562" s="50">
        <v>0</v>
      </c>
      <c r="BW562" s="50">
        <v>0</v>
      </c>
      <c r="BX562" s="50">
        <v>0</v>
      </c>
      <c r="BZ562" s="50">
        <v>0</v>
      </c>
      <c r="CA562" s="50">
        <v>0</v>
      </c>
      <c r="CC562" s="50">
        <v>0</v>
      </c>
      <c r="CD562" s="50">
        <v>0</v>
      </c>
      <c r="CF562" s="50">
        <v>0</v>
      </c>
      <c r="CG562" s="50">
        <v>0</v>
      </c>
      <c r="CI562" s="50">
        <v>0</v>
      </c>
      <c r="CJ562" s="50">
        <v>0</v>
      </c>
      <c r="CL562" s="50">
        <v>0</v>
      </c>
      <c r="CM562" s="50">
        <v>0</v>
      </c>
      <c r="CO562" s="50">
        <v>0</v>
      </c>
      <c r="CP562" s="50">
        <v>0</v>
      </c>
      <c r="CR562" s="50">
        <v>0</v>
      </c>
      <c r="CS562" s="50">
        <v>0</v>
      </c>
      <c r="CU562" s="50">
        <v>0</v>
      </c>
      <c r="CV562" s="50">
        <v>0</v>
      </c>
      <c r="CX562" s="50">
        <v>0</v>
      </c>
      <c r="CY562" s="50">
        <v>0</v>
      </c>
      <c r="DA562" s="50">
        <v>0</v>
      </c>
      <c r="DB562" s="50">
        <v>0</v>
      </c>
      <c r="DD562" s="50">
        <v>0</v>
      </c>
      <c r="DE562" s="50">
        <v>0</v>
      </c>
      <c r="DG562" s="50">
        <v>0</v>
      </c>
      <c r="DH562" s="50">
        <v>0</v>
      </c>
      <c r="DJ562" s="50">
        <v>0</v>
      </c>
      <c r="DK562" s="50">
        <v>0</v>
      </c>
      <c r="DM562" s="50">
        <v>0</v>
      </c>
      <c r="DN562" s="50">
        <v>0</v>
      </c>
    </row>
    <row r="563" spans="3:118" x14ac:dyDescent="0.3">
      <c r="C563" s="50">
        <v>0</v>
      </c>
      <c r="D563" s="50">
        <v>0</v>
      </c>
      <c r="F563" s="50">
        <v>0</v>
      </c>
      <c r="G563" s="50">
        <v>0</v>
      </c>
      <c r="I563" s="50">
        <v>0</v>
      </c>
      <c r="J563" s="50">
        <v>0</v>
      </c>
      <c r="L563" s="50">
        <v>0</v>
      </c>
      <c r="M563" s="50">
        <v>0</v>
      </c>
      <c r="O563" s="50">
        <v>43</v>
      </c>
      <c r="P563" s="50">
        <v>22.427</v>
      </c>
      <c r="R563" s="50">
        <v>0</v>
      </c>
      <c r="S563" s="50">
        <v>0</v>
      </c>
      <c r="U563" s="50">
        <v>0</v>
      </c>
      <c r="V563" s="50">
        <v>0</v>
      </c>
      <c r="X563" s="50">
        <v>0</v>
      </c>
      <c r="Y563" s="50">
        <v>0</v>
      </c>
      <c r="AA563" s="50">
        <v>0</v>
      </c>
      <c r="AB563" s="50">
        <v>0</v>
      </c>
      <c r="AD563" s="50">
        <v>0</v>
      </c>
      <c r="AE563" s="50">
        <v>0</v>
      </c>
      <c r="AG563" s="50">
        <v>0</v>
      </c>
      <c r="AH563" s="50">
        <v>0</v>
      </c>
      <c r="AJ563" s="50">
        <v>0</v>
      </c>
      <c r="AK563" s="50">
        <v>0</v>
      </c>
      <c r="AM563" s="50">
        <v>0</v>
      </c>
      <c r="AN563" s="50">
        <v>0</v>
      </c>
      <c r="AP563" s="50">
        <v>0</v>
      </c>
      <c r="AQ563" s="50">
        <v>0</v>
      </c>
      <c r="AS563" s="50">
        <v>0</v>
      </c>
      <c r="AT563" s="50">
        <v>0</v>
      </c>
      <c r="AV563" s="50">
        <v>0</v>
      </c>
      <c r="AW563" s="50">
        <v>0</v>
      </c>
      <c r="AY563" s="50">
        <v>0</v>
      </c>
      <c r="AZ563" s="50">
        <v>0</v>
      </c>
      <c r="BB563" s="50">
        <v>0</v>
      </c>
      <c r="BC563" s="50">
        <v>0</v>
      </c>
      <c r="BE563" s="50">
        <v>0</v>
      </c>
      <c r="BF563" s="50">
        <v>0</v>
      </c>
      <c r="BH563" s="50">
        <v>0</v>
      </c>
      <c r="BI563" s="50">
        <v>0</v>
      </c>
      <c r="BK563" s="50">
        <v>0</v>
      </c>
      <c r="BL563" s="50">
        <v>0</v>
      </c>
      <c r="BN563" s="50">
        <v>0</v>
      </c>
      <c r="BO563" s="50">
        <v>0</v>
      </c>
      <c r="BQ563" s="50">
        <v>0</v>
      </c>
      <c r="BR563" s="50">
        <v>0</v>
      </c>
      <c r="BT563" s="50">
        <v>0</v>
      </c>
      <c r="BU563" s="50">
        <v>0</v>
      </c>
      <c r="BW563" s="50">
        <v>0</v>
      </c>
      <c r="BX563" s="50">
        <v>0</v>
      </c>
      <c r="BZ563" s="50">
        <v>0</v>
      </c>
      <c r="CA563" s="50">
        <v>0</v>
      </c>
      <c r="CC563" s="50">
        <v>0</v>
      </c>
      <c r="CD563" s="50">
        <v>0</v>
      </c>
      <c r="CF563" s="50">
        <v>0</v>
      </c>
      <c r="CG563" s="50">
        <v>0</v>
      </c>
      <c r="CI563" s="50">
        <v>0</v>
      </c>
      <c r="CJ563" s="50">
        <v>0</v>
      </c>
      <c r="CL563" s="50">
        <v>0</v>
      </c>
      <c r="CM563" s="50">
        <v>0</v>
      </c>
      <c r="CO563" s="50">
        <v>0</v>
      </c>
      <c r="CP563" s="50">
        <v>0</v>
      </c>
      <c r="CR563" s="50">
        <v>0</v>
      </c>
      <c r="CS563" s="50">
        <v>0</v>
      </c>
      <c r="CU563" s="50">
        <v>0</v>
      </c>
      <c r="CV563" s="50">
        <v>0</v>
      </c>
      <c r="CX563" s="50">
        <v>0</v>
      </c>
      <c r="CY563" s="50">
        <v>0</v>
      </c>
      <c r="DA563" s="50">
        <v>0</v>
      </c>
      <c r="DB563" s="50">
        <v>0</v>
      </c>
      <c r="DD563" s="50">
        <v>0</v>
      </c>
      <c r="DE563" s="50">
        <v>0</v>
      </c>
      <c r="DG563" s="50">
        <v>0</v>
      </c>
      <c r="DH563" s="50">
        <v>0</v>
      </c>
      <c r="DJ563" s="50">
        <v>0</v>
      </c>
      <c r="DK563" s="50">
        <v>0</v>
      </c>
      <c r="DM563" s="50">
        <v>0</v>
      </c>
      <c r="DN563" s="50">
        <v>0</v>
      </c>
    </row>
    <row r="564" spans="3:118" x14ac:dyDescent="0.3">
      <c r="C564" s="50">
        <v>0</v>
      </c>
      <c r="D564" s="50">
        <v>0</v>
      </c>
      <c r="F564" s="50">
        <v>0</v>
      </c>
      <c r="G564" s="50">
        <v>0</v>
      </c>
      <c r="I564" s="50">
        <v>10</v>
      </c>
      <c r="J564" s="50">
        <v>63.442</v>
      </c>
      <c r="L564" s="50">
        <v>0</v>
      </c>
      <c r="M564" s="50">
        <v>0</v>
      </c>
      <c r="O564" s="50">
        <v>0</v>
      </c>
      <c r="P564" s="50">
        <v>0</v>
      </c>
      <c r="R564" s="50">
        <v>0</v>
      </c>
      <c r="S564" s="50">
        <v>0</v>
      </c>
      <c r="U564" s="50">
        <v>0</v>
      </c>
      <c r="V564" s="50">
        <v>0</v>
      </c>
      <c r="X564" s="50">
        <v>0</v>
      </c>
      <c r="Y564" s="50">
        <v>0</v>
      </c>
      <c r="AA564" s="50">
        <v>0</v>
      </c>
      <c r="AB564" s="50">
        <v>0</v>
      </c>
      <c r="AD564" s="50">
        <v>0</v>
      </c>
      <c r="AE564" s="50">
        <v>0</v>
      </c>
      <c r="AG564" s="50">
        <v>0</v>
      </c>
      <c r="AH564" s="50">
        <v>0</v>
      </c>
      <c r="AJ564" s="50">
        <v>0</v>
      </c>
      <c r="AK564" s="50">
        <v>0</v>
      </c>
      <c r="AM564" s="50">
        <v>0</v>
      </c>
      <c r="AN564" s="50">
        <v>0</v>
      </c>
      <c r="AP564" s="50">
        <v>0</v>
      </c>
      <c r="AQ564" s="50">
        <v>0</v>
      </c>
      <c r="AS564" s="50">
        <v>0</v>
      </c>
      <c r="AT564" s="50">
        <v>0</v>
      </c>
      <c r="AV564" s="50">
        <v>0</v>
      </c>
      <c r="AW564" s="50">
        <v>0</v>
      </c>
      <c r="AY564" s="50">
        <v>0</v>
      </c>
      <c r="AZ564" s="50">
        <v>0</v>
      </c>
      <c r="BB564" s="50">
        <v>0</v>
      </c>
      <c r="BC564" s="50">
        <v>0</v>
      </c>
      <c r="BE564" s="50">
        <v>0</v>
      </c>
      <c r="BF564" s="50">
        <v>0</v>
      </c>
      <c r="BH564" s="50">
        <v>0</v>
      </c>
      <c r="BI564" s="50">
        <v>0</v>
      </c>
      <c r="BK564" s="50">
        <v>0</v>
      </c>
      <c r="BL564" s="50">
        <v>0</v>
      </c>
      <c r="BN564" s="50">
        <v>0</v>
      </c>
      <c r="BO564" s="50">
        <v>0</v>
      </c>
      <c r="BQ564" s="50">
        <v>0</v>
      </c>
      <c r="BR564" s="50">
        <v>0</v>
      </c>
      <c r="BT564" s="50">
        <v>0</v>
      </c>
      <c r="BU564" s="50">
        <v>0</v>
      </c>
      <c r="BW564" s="50">
        <v>0</v>
      </c>
      <c r="BX564" s="50">
        <v>0</v>
      </c>
      <c r="BZ564" s="50">
        <v>0</v>
      </c>
      <c r="CA564" s="50">
        <v>0</v>
      </c>
      <c r="CC564" s="50">
        <v>0</v>
      </c>
      <c r="CD564" s="50">
        <v>0</v>
      </c>
      <c r="CF564" s="50">
        <v>0</v>
      </c>
      <c r="CG564" s="50">
        <v>0</v>
      </c>
      <c r="CI564" s="50">
        <v>0</v>
      </c>
      <c r="CJ564" s="50">
        <v>0</v>
      </c>
      <c r="CL564" s="50">
        <v>0</v>
      </c>
      <c r="CM564" s="50">
        <v>0</v>
      </c>
      <c r="CO564" s="50">
        <v>0</v>
      </c>
      <c r="CP564" s="50">
        <v>0</v>
      </c>
      <c r="CR564" s="50">
        <v>0</v>
      </c>
      <c r="CS564" s="50">
        <v>0</v>
      </c>
      <c r="CU564" s="50">
        <v>0</v>
      </c>
      <c r="CV564" s="50">
        <v>0</v>
      </c>
      <c r="CX564" s="50">
        <v>0</v>
      </c>
      <c r="CY564" s="50">
        <v>0</v>
      </c>
      <c r="DA564" s="50">
        <v>0</v>
      </c>
      <c r="DB564" s="50">
        <v>0</v>
      </c>
      <c r="DD564" s="50">
        <v>0</v>
      </c>
      <c r="DE564" s="50">
        <v>0</v>
      </c>
      <c r="DG564" s="50">
        <v>0</v>
      </c>
      <c r="DH564" s="50">
        <v>0</v>
      </c>
      <c r="DJ564" s="50">
        <v>0</v>
      </c>
      <c r="DK564" s="50">
        <v>0</v>
      </c>
      <c r="DM564" s="50">
        <v>0</v>
      </c>
      <c r="DN564" s="50">
        <v>0</v>
      </c>
    </row>
    <row r="565" spans="3:118" x14ac:dyDescent="0.3">
      <c r="C565" s="50">
        <v>0</v>
      </c>
      <c r="D565" s="50">
        <v>0</v>
      </c>
      <c r="F565" s="50">
        <v>0</v>
      </c>
      <c r="G565" s="50">
        <v>0</v>
      </c>
      <c r="I565" s="50">
        <v>0</v>
      </c>
      <c r="J565" s="50">
        <v>0</v>
      </c>
      <c r="L565" s="50">
        <v>0</v>
      </c>
      <c r="M565" s="50">
        <v>0</v>
      </c>
      <c r="O565" s="50">
        <v>0</v>
      </c>
      <c r="P565" s="50">
        <v>0</v>
      </c>
      <c r="R565" s="50">
        <v>0</v>
      </c>
      <c r="S565" s="50">
        <v>0</v>
      </c>
      <c r="U565" s="50">
        <v>0</v>
      </c>
      <c r="V565" s="50">
        <v>0</v>
      </c>
      <c r="X565" s="50">
        <v>0</v>
      </c>
      <c r="Y565" s="50">
        <v>0</v>
      </c>
      <c r="AA565" s="50">
        <v>0</v>
      </c>
      <c r="AB565" s="50">
        <v>0</v>
      </c>
      <c r="AD565" s="50">
        <v>0</v>
      </c>
      <c r="AE565" s="50">
        <v>0</v>
      </c>
      <c r="AG565" s="50">
        <v>0</v>
      </c>
      <c r="AH565" s="50">
        <v>0</v>
      </c>
      <c r="AJ565" s="50">
        <v>0</v>
      </c>
      <c r="AK565" s="50">
        <v>0</v>
      </c>
      <c r="AM565" s="50">
        <v>0</v>
      </c>
      <c r="AN565" s="50">
        <v>0</v>
      </c>
      <c r="AP565" s="50">
        <v>0</v>
      </c>
      <c r="AQ565" s="50">
        <v>0</v>
      </c>
      <c r="AS565" s="50">
        <v>0</v>
      </c>
      <c r="AT565" s="50">
        <v>0</v>
      </c>
      <c r="AV565" s="50">
        <v>0</v>
      </c>
      <c r="AW565" s="50">
        <v>0</v>
      </c>
      <c r="AY565" s="50">
        <v>0</v>
      </c>
      <c r="AZ565" s="50">
        <v>0</v>
      </c>
      <c r="BB565" s="50">
        <v>0</v>
      </c>
      <c r="BC565" s="50">
        <v>0</v>
      </c>
      <c r="BE565" s="50">
        <v>0</v>
      </c>
      <c r="BF565" s="50">
        <v>0</v>
      </c>
      <c r="BH565" s="50">
        <v>0</v>
      </c>
      <c r="BI565" s="50">
        <v>0</v>
      </c>
      <c r="BK565" s="50">
        <v>0</v>
      </c>
      <c r="BL565" s="50">
        <v>0</v>
      </c>
      <c r="BN565" s="50">
        <v>0</v>
      </c>
      <c r="BO565" s="50">
        <v>0</v>
      </c>
      <c r="BQ565" s="50">
        <v>0</v>
      </c>
      <c r="BR565" s="50">
        <v>0</v>
      </c>
      <c r="BT565" s="50">
        <v>0</v>
      </c>
      <c r="BU565" s="50">
        <v>0</v>
      </c>
      <c r="BW565" s="50">
        <v>0</v>
      </c>
      <c r="BX565" s="50">
        <v>0</v>
      </c>
      <c r="BZ565" s="50">
        <v>0</v>
      </c>
      <c r="CA565" s="50">
        <v>0</v>
      </c>
      <c r="CC565" s="50">
        <v>0</v>
      </c>
      <c r="CD565" s="50">
        <v>0</v>
      </c>
      <c r="CF565" s="50">
        <v>0</v>
      </c>
      <c r="CG565" s="50">
        <v>0</v>
      </c>
      <c r="CI565" s="50">
        <v>0</v>
      </c>
      <c r="CJ565" s="50">
        <v>0</v>
      </c>
      <c r="CL565" s="50">
        <v>0</v>
      </c>
      <c r="CM565" s="50">
        <v>0</v>
      </c>
      <c r="CO565" s="50">
        <v>0</v>
      </c>
      <c r="CP565" s="50">
        <v>0</v>
      </c>
      <c r="CR565" s="50">
        <v>2.5499999999999998</v>
      </c>
      <c r="CS565" s="50">
        <v>2.0499999999999998</v>
      </c>
      <c r="CU565" s="50">
        <v>0</v>
      </c>
      <c r="CV565" s="50">
        <v>0</v>
      </c>
      <c r="CX565" s="50">
        <v>0</v>
      </c>
      <c r="CY565" s="50">
        <v>0</v>
      </c>
      <c r="DA565" s="50">
        <v>0</v>
      </c>
      <c r="DB565" s="50">
        <v>0</v>
      </c>
      <c r="DD565" s="50">
        <v>0</v>
      </c>
      <c r="DE565" s="50">
        <v>0</v>
      </c>
      <c r="DG565" s="50">
        <v>0</v>
      </c>
      <c r="DH565" s="50">
        <v>0</v>
      </c>
      <c r="DJ565" s="50">
        <v>0</v>
      </c>
      <c r="DK565" s="50">
        <v>0</v>
      </c>
      <c r="DM565" s="50">
        <v>0</v>
      </c>
      <c r="DN565" s="50">
        <v>0</v>
      </c>
    </row>
    <row r="566" spans="3:118" x14ac:dyDescent="0.3">
      <c r="C566" s="50">
        <v>0</v>
      </c>
      <c r="D566" s="50">
        <v>0</v>
      </c>
      <c r="F566" s="50">
        <v>0</v>
      </c>
      <c r="G566" s="50">
        <v>0</v>
      </c>
      <c r="I566" s="50">
        <v>0</v>
      </c>
      <c r="J566" s="50">
        <v>0</v>
      </c>
      <c r="L566" s="50">
        <v>16</v>
      </c>
      <c r="M566" s="50">
        <v>6.2190000000000003</v>
      </c>
      <c r="O566" s="50">
        <v>50</v>
      </c>
      <c r="P566" s="50">
        <v>1801.8589999999999</v>
      </c>
      <c r="R566" s="50">
        <v>0</v>
      </c>
      <c r="S566" s="50">
        <v>0</v>
      </c>
      <c r="U566" s="50">
        <v>11</v>
      </c>
      <c r="V566" s="50">
        <v>5.1989999999999998</v>
      </c>
      <c r="X566" s="50">
        <v>0</v>
      </c>
      <c r="Y566" s="50">
        <v>0</v>
      </c>
      <c r="AA566" s="50">
        <v>17</v>
      </c>
      <c r="AB566" s="50">
        <v>15.201000000000001</v>
      </c>
      <c r="AD566" s="50">
        <v>15</v>
      </c>
      <c r="AE566" s="50">
        <v>12.284000000000001</v>
      </c>
      <c r="AG566" s="50">
        <v>0</v>
      </c>
      <c r="AH566" s="50">
        <v>0</v>
      </c>
      <c r="AJ566" s="50">
        <v>3</v>
      </c>
      <c r="AK566" s="50">
        <v>2.9830000000000001</v>
      </c>
      <c r="AM566" s="50">
        <v>0</v>
      </c>
      <c r="AN566" s="50">
        <v>0</v>
      </c>
      <c r="AP566" s="50">
        <v>0</v>
      </c>
      <c r="AQ566" s="50">
        <v>0</v>
      </c>
      <c r="AS566" s="50">
        <v>0</v>
      </c>
      <c r="AT566" s="50">
        <v>0</v>
      </c>
      <c r="AV566" s="50">
        <v>0</v>
      </c>
      <c r="AW566" s="50">
        <v>0</v>
      </c>
      <c r="AY566" s="50">
        <v>0</v>
      </c>
      <c r="AZ566" s="50">
        <v>0</v>
      </c>
      <c r="BB566" s="50">
        <v>0</v>
      </c>
      <c r="BC566" s="50">
        <v>0</v>
      </c>
      <c r="BE566" s="50">
        <v>0</v>
      </c>
      <c r="BF566" s="50">
        <v>0</v>
      </c>
      <c r="BH566" s="50">
        <v>14.2</v>
      </c>
      <c r="BI566" s="50">
        <v>4.99</v>
      </c>
      <c r="BK566" s="50">
        <v>15.5</v>
      </c>
      <c r="BL566" s="50">
        <v>8.4160000000000004</v>
      </c>
      <c r="BN566" s="50">
        <v>0</v>
      </c>
      <c r="BO566" s="50">
        <v>0</v>
      </c>
      <c r="BQ566" s="50">
        <v>7</v>
      </c>
      <c r="BR566" s="50">
        <v>11.643000000000001</v>
      </c>
      <c r="BT566" s="50">
        <v>0</v>
      </c>
      <c r="BU566" s="50">
        <v>0</v>
      </c>
      <c r="BW566" s="50">
        <v>0</v>
      </c>
      <c r="BX566" s="50">
        <v>0</v>
      </c>
      <c r="BZ566" s="50">
        <v>0</v>
      </c>
      <c r="CA566" s="50">
        <v>0</v>
      </c>
      <c r="CC566" s="50">
        <v>16</v>
      </c>
      <c r="CD566" s="50">
        <v>4.0430000000000001</v>
      </c>
      <c r="CF566" s="50">
        <v>0</v>
      </c>
      <c r="CG566" s="50">
        <v>0</v>
      </c>
      <c r="CI566" s="50">
        <v>0</v>
      </c>
      <c r="CJ566" s="50">
        <v>0</v>
      </c>
      <c r="CL566" s="50">
        <v>4803.95</v>
      </c>
      <c r="CM566" s="50">
        <v>5544.3459999999995</v>
      </c>
      <c r="CO566" s="50">
        <v>53.5</v>
      </c>
      <c r="CP566" s="50">
        <v>10.238</v>
      </c>
      <c r="CR566" s="50">
        <v>16</v>
      </c>
      <c r="CS566" s="50">
        <v>12.3</v>
      </c>
      <c r="CU566" s="50">
        <v>8</v>
      </c>
      <c r="CV566" s="50">
        <v>8.0060000000000002</v>
      </c>
      <c r="CX566" s="50">
        <v>15</v>
      </c>
      <c r="CY566" s="50">
        <v>11.263999999999999</v>
      </c>
      <c r="DA566" s="50">
        <v>0</v>
      </c>
      <c r="DB566" s="50">
        <v>0</v>
      </c>
      <c r="DD566" s="50">
        <v>0</v>
      </c>
      <c r="DE566" s="50">
        <v>0</v>
      </c>
      <c r="DG566" s="50">
        <v>0</v>
      </c>
      <c r="DH566" s="50">
        <v>0</v>
      </c>
      <c r="DJ566" s="50">
        <v>0</v>
      </c>
      <c r="DK566" s="50">
        <v>0</v>
      </c>
      <c r="DM566" s="50">
        <v>0</v>
      </c>
      <c r="DN566" s="50">
        <v>0</v>
      </c>
    </row>
    <row r="567" spans="3:118" x14ac:dyDescent="0.3">
      <c r="C567" s="50">
        <v>0</v>
      </c>
      <c r="D567" s="50">
        <v>0</v>
      </c>
      <c r="F567" s="50">
        <v>0</v>
      </c>
      <c r="G567" s="50">
        <v>0</v>
      </c>
      <c r="I567" s="50">
        <v>0</v>
      </c>
      <c r="J567" s="50">
        <v>0</v>
      </c>
      <c r="L567" s="50">
        <v>0</v>
      </c>
      <c r="M567" s="50">
        <v>0</v>
      </c>
      <c r="O567" s="50">
        <v>0</v>
      </c>
      <c r="P567" s="50">
        <v>0</v>
      </c>
      <c r="R567" s="50">
        <v>0</v>
      </c>
      <c r="S567" s="50">
        <v>0</v>
      </c>
      <c r="U567" s="50">
        <v>0</v>
      </c>
      <c r="V567" s="50">
        <v>0</v>
      </c>
      <c r="X567" s="50">
        <v>0</v>
      </c>
      <c r="Y567" s="50">
        <v>0</v>
      </c>
      <c r="AA567" s="50">
        <v>970</v>
      </c>
      <c r="AB567" s="50">
        <v>17.934000000000001</v>
      </c>
      <c r="AD567" s="50">
        <v>0</v>
      </c>
      <c r="AE567" s="50">
        <v>0</v>
      </c>
      <c r="AG567" s="50">
        <v>0</v>
      </c>
      <c r="AH567" s="50">
        <v>0</v>
      </c>
      <c r="AJ567" s="50">
        <v>0</v>
      </c>
      <c r="AK567" s="50">
        <v>0</v>
      </c>
      <c r="AM567" s="50">
        <v>0</v>
      </c>
      <c r="AN567" s="50">
        <v>0</v>
      </c>
      <c r="AP567" s="50">
        <v>0</v>
      </c>
      <c r="AQ567" s="50">
        <v>0</v>
      </c>
      <c r="AS567" s="50">
        <v>0</v>
      </c>
      <c r="AT567" s="50">
        <v>0</v>
      </c>
      <c r="AV567" s="50">
        <v>0</v>
      </c>
      <c r="AW567" s="50">
        <v>0</v>
      </c>
      <c r="AY567" s="50">
        <v>0</v>
      </c>
      <c r="AZ567" s="50">
        <v>0</v>
      </c>
      <c r="BB567" s="50">
        <v>0</v>
      </c>
      <c r="BC567" s="50">
        <v>0</v>
      </c>
      <c r="BE567" s="50">
        <v>0</v>
      </c>
      <c r="BF567" s="50">
        <v>0</v>
      </c>
      <c r="BH567" s="50">
        <v>0</v>
      </c>
      <c r="BI567" s="50">
        <v>0</v>
      </c>
      <c r="BK567" s="50">
        <v>0</v>
      </c>
      <c r="BL567" s="50">
        <v>0</v>
      </c>
      <c r="BN567" s="50">
        <v>0</v>
      </c>
      <c r="BO567" s="50">
        <v>0</v>
      </c>
      <c r="BQ567" s="50">
        <v>0</v>
      </c>
      <c r="BR567" s="50">
        <v>0</v>
      </c>
      <c r="BT567" s="50">
        <v>0</v>
      </c>
      <c r="BU567" s="50">
        <v>0</v>
      </c>
      <c r="BW567" s="50">
        <v>0</v>
      </c>
      <c r="BX567" s="50">
        <v>0</v>
      </c>
      <c r="BZ567" s="50">
        <v>0</v>
      </c>
      <c r="CA567" s="50">
        <v>0</v>
      </c>
      <c r="CC567" s="50">
        <v>0</v>
      </c>
      <c r="CD567" s="50">
        <v>0</v>
      </c>
      <c r="CF567" s="50">
        <v>0</v>
      </c>
      <c r="CG567" s="50">
        <v>0</v>
      </c>
      <c r="CI567" s="50">
        <v>0</v>
      </c>
      <c r="CJ567" s="50">
        <v>0</v>
      </c>
      <c r="CL567" s="50">
        <v>0</v>
      </c>
      <c r="CM567" s="50">
        <v>0</v>
      </c>
      <c r="CO567" s="50">
        <v>0</v>
      </c>
      <c r="CP567" s="50">
        <v>0</v>
      </c>
      <c r="CR567" s="50">
        <v>0</v>
      </c>
      <c r="CS567" s="50">
        <v>0</v>
      </c>
      <c r="CU567" s="50">
        <v>0</v>
      </c>
      <c r="CV567" s="50">
        <v>0</v>
      </c>
      <c r="CX567" s="50">
        <v>0</v>
      </c>
      <c r="CY567" s="50">
        <v>0</v>
      </c>
      <c r="DA567" s="50">
        <v>0</v>
      </c>
      <c r="DB567" s="50">
        <v>0</v>
      </c>
      <c r="DD567" s="50">
        <v>0</v>
      </c>
      <c r="DE567" s="50">
        <v>0</v>
      </c>
      <c r="DG567" s="50">
        <v>0</v>
      </c>
      <c r="DH567" s="50">
        <v>0</v>
      </c>
      <c r="DJ567" s="50">
        <v>0</v>
      </c>
      <c r="DK567" s="50">
        <v>0</v>
      </c>
      <c r="DM567" s="50">
        <v>0</v>
      </c>
      <c r="DN567" s="50">
        <v>0</v>
      </c>
    </row>
    <row r="568" spans="3:118" x14ac:dyDescent="0.3">
      <c r="C568" s="50">
        <v>0</v>
      </c>
      <c r="D568" s="50">
        <v>0</v>
      </c>
      <c r="F568" s="50">
        <v>0</v>
      </c>
      <c r="G568" s="50">
        <v>0</v>
      </c>
      <c r="I568" s="50">
        <v>119</v>
      </c>
      <c r="J568" s="50">
        <v>586.29399999999998</v>
      </c>
      <c r="L568" s="50">
        <v>0</v>
      </c>
      <c r="M568" s="50">
        <v>0</v>
      </c>
      <c r="O568" s="50">
        <v>30</v>
      </c>
      <c r="P568" s="50">
        <v>7919.75</v>
      </c>
      <c r="R568" s="50">
        <v>0</v>
      </c>
      <c r="S568" s="50">
        <v>0</v>
      </c>
      <c r="U568" s="50">
        <v>7.53</v>
      </c>
      <c r="V568" s="50">
        <v>102.84</v>
      </c>
      <c r="X568" s="50">
        <v>21.7</v>
      </c>
      <c r="Y568" s="50">
        <v>184.15100000000001</v>
      </c>
      <c r="AA568" s="50">
        <v>100</v>
      </c>
      <c r="AB568" s="50">
        <v>223.52500000000001</v>
      </c>
      <c r="AD568" s="50">
        <v>15.5</v>
      </c>
      <c r="AE568" s="50">
        <v>15.109</v>
      </c>
      <c r="AG568" s="50">
        <v>100</v>
      </c>
      <c r="AH568" s="50">
        <v>345.17500000000001</v>
      </c>
      <c r="AJ568" s="50">
        <v>0</v>
      </c>
      <c r="AK568" s="50">
        <v>0</v>
      </c>
      <c r="AM568" s="50">
        <v>0</v>
      </c>
      <c r="AN568" s="50">
        <v>0</v>
      </c>
      <c r="AP568" s="50">
        <v>100</v>
      </c>
      <c r="AQ568" s="50">
        <v>363.565</v>
      </c>
      <c r="AS568" s="50">
        <v>0</v>
      </c>
      <c r="AT568" s="50">
        <v>0</v>
      </c>
      <c r="AV568" s="50">
        <v>0</v>
      </c>
      <c r="AW568" s="50">
        <v>0</v>
      </c>
      <c r="AY568" s="50">
        <v>300</v>
      </c>
      <c r="AZ568" s="50">
        <v>253.483</v>
      </c>
      <c r="BB568" s="50">
        <v>0</v>
      </c>
      <c r="BC568" s="50">
        <v>0</v>
      </c>
      <c r="BE568" s="50">
        <v>0</v>
      </c>
      <c r="BF568" s="50">
        <v>0</v>
      </c>
      <c r="BH568" s="50">
        <v>3900</v>
      </c>
      <c r="BI568" s="50">
        <v>12216.99</v>
      </c>
      <c r="BK568" s="50">
        <v>0</v>
      </c>
      <c r="BL568" s="50">
        <v>0</v>
      </c>
      <c r="BN568" s="50">
        <v>0</v>
      </c>
      <c r="BO568" s="50">
        <v>0</v>
      </c>
      <c r="BQ568" s="50">
        <v>490.3</v>
      </c>
      <c r="BR568" s="50">
        <v>969.31</v>
      </c>
      <c r="BT568" s="50">
        <v>4685.72</v>
      </c>
      <c r="BU568" s="50">
        <v>4332.4489999999996</v>
      </c>
      <c r="BW568" s="50">
        <v>0</v>
      </c>
      <c r="BX568" s="50">
        <v>0</v>
      </c>
      <c r="BZ568" s="50">
        <v>0</v>
      </c>
      <c r="CA568" s="50">
        <v>0</v>
      </c>
      <c r="CC568" s="50">
        <v>9004.27</v>
      </c>
      <c r="CD568" s="50">
        <v>12188.144</v>
      </c>
      <c r="CF568" s="50">
        <v>0</v>
      </c>
      <c r="CG568" s="50">
        <v>0</v>
      </c>
      <c r="CI568" s="50">
        <v>6652</v>
      </c>
      <c r="CJ568" s="50">
        <v>9977.9060000000009</v>
      </c>
      <c r="CL568" s="50">
        <v>23030</v>
      </c>
      <c r="CM568" s="50">
        <v>33503.277000000002</v>
      </c>
      <c r="CO568" s="50">
        <v>0</v>
      </c>
      <c r="CP568" s="50">
        <v>0</v>
      </c>
      <c r="CR568" s="50">
        <v>0</v>
      </c>
      <c r="CS568" s="50">
        <v>0</v>
      </c>
      <c r="CU568" s="50">
        <v>0</v>
      </c>
      <c r="CV568" s="50">
        <v>0</v>
      </c>
      <c r="CX568" s="50">
        <v>0</v>
      </c>
      <c r="CY568" s="50">
        <v>0</v>
      </c>
      <c r="DA568" s="50">
        <v>0</v>
      </c>
      <c r="DB568" s="50">
        <v>0</v>
      </c>
      <c r="DD568" s="50">
        <v>0</v>
      </c>
      <c r="DE568" s="50">
        <v>0</v>
      </c>
      <c r="DG568" s="50">
        <v>0</v>
      </c>
      <c r="DH568" s="50">
        <v>0</v>
      </c>
      <c r="DJ568" s="50">
        <v>0</v>
      </c>
      <c r="DK568" s="50">
        <v>0</v>
      </c>
      <c r="DM568" s="50">
        <v>0</v>
      </c>
      <c r="DN568" s="50">
        <v>0</v>
      </c>
    </row>
    <row r="569" spans="3:118" x14ac:dyDescent="0.3">
      <c r="C569" s="50">
        <v>0</v>
      </c>
      <c r="D569" s="50">
        <v>0</v>
      </c>
      <c r="F569" s="50">
        <v>0</v>
      </c>
      <c r="G569" s="50">
        <v>0</v>
      </c>
      <c r="I569" s="50">
        <v>450</v>
      </c>
      <c r="J569" s="50">
        <v>2.3940000000000001</v>
      </c>
      <c r="L569" s="50">
        <v>0</v>
      </c>
      <c r="M569" s="50">
        <v>0</v>
      </c>
      <c r="O569" s="50">
        <v>30</v>
      </c>
      <c r="P569" s="50">
        <v>58801.69</v>
      </c>
      <c r="R569" s="50">
        <v>0</v>
      </c>
      <c r="S569" s="50">
        <v>0</v>
      </c>
      <c r="U569" s="50">
        <v>34.729999999999997</v>
      </c>
      <c r="V569" s="50">
        <v>620.45100000000002</v>
      </c>
      <c r="X569" s="50">
        <v>2666.94</v>
      </c>
      <c r="Y569" s="50">
        <v>7051.7259999999997</v>
      </c>
      <c r="AA569" s="50">
        <v>0</v>
      </c>
      <c r="AB569" s="50">
        <v>0</v>
      </c>
      <c r="AD569" s="50">
        <v>0</v>
      </c>
      <c r="AE569" s="50">
        <v>0</v>
      </c>
      <c r="AG569" s="50">
        <v>0</v>
      </c>
      <c r="AH569" s="50">
        <v>0</v>
      </c>
      <c r="AJ569" s="50">
        <v>0</v>
      </c>
      <c r="AK569" s="50">
        <v>0</v>
      </c>
      <c r="AM569" s="50">
        <v>3</v>
      </c>
      <c r="AN569" s="50">
        <v>4.4119999999999999</v>
      </c>
      <c r="AP569" s="50">
        <v>0</v>
      </c>
      <c r="AQ569" s="50">
        <v>0</v>
      </c>
      <c r="AS569" s="50">
        <v>0</v>
      </c>
      <c r="AT569" s="50">
        <v>0</v>
      </c>
      <c r="AV569" s="50">
        <v>0</v>
      </c>
      <c r="AW569" s="50">
        <v>0</v>
      </c>
      <c r="AY569" s="50">
        <v>0</v>
      </c>
      <c r="AZ569" s="50">
        <v>0</v>
      </c>
      <c r="BB569" s="50">
        <v>0</v>
      </c>
      <c r="BC569" s="50">
        <v>0</v>
      </c>
      <c r="BE569" s="50">
        <v>0</v>
      </c>
      <c r="BF569" s="50">
        <v>0</v>
      </c>
      <c r="BH569" s="50">
        <v>2266.6</v>
      </c>
      <c r="BI569" s="50">
        <v>5574.375</v>
      </c>
      <c r="BK569" s="50">
        <v>0</v>
      </c>
      <c r="BL569" s="50">
        <v>0</v>
      </c>
      <c r="BN569" s="50">
        <v>0</v>
      </c>
      <c r="BO569" s="50">
        <v>0</v>
      </c>
      <c r="BQ569" s="50">
        <v>43356.53</v>
      </c>
      <c r="BR569" s="50">
        <v>85660.042000000001</v>
      </c>
      <c r="BT569" s="50">
        <v>3918.74</v>
      </c>
      <c r="BU569" s="50">
        <v>3630.8490000000002</v>
      </c>
      <c r="BW569" s="50">
        <v>0</v>
      </c>
      <c r="BX569" s="50">
        <v>0</v>
      </c>
      <c r="BZ569" s="50">
        <v>0</v>
      </c>
      <c r="CA569" s="50">
        <v>0</v>
      </c>
      <c r="CC569" s="50">
        <v>5808.18</v>
      </c>
      <c r="CD569" s="50">
        <v>11276.266</v>
      </c>
      <c r="CF569" s="50">
        <v>0</v>
      </c>
      <c r="CG569" s="50">
        <v>0</v>
      </c>
      <c r="CI569" s="50">
        <v>4243.03</v>
      </c>
      <c r="CJ569" s="50">
        <v>7877.2439999999997</v>
      </c>
      <c r="CL569" s="50">
        <v>28386</v>
      </c>
      <c r="CM569" s="50">
        <v>41406.377999999997</v>
      </c>
      <c r="CO569" s="50">
        <v>0</v>
      </c>
      <c r="CP569" s="50">
        <v>0</v>
      </c>
      <c r="CR569" s="50">
        <v>13</v>
      </c>
      <c r="CS569" s="50">
        <v>150.869</v>
      </c>
      <c r="CU569" s="50">
        <v>0</v>
      </c>
      <c r="CV569" s="50">
        <v>0</v>
      </c>
      <c r="CX569" s="50">
        <v>0</v>
      </c>
      <c r="CY569" s="50">
        <v>0</v>
      </c>
      <c r="DA569" s="50">
        <v>0</v>
      </c>
      <c r="DB569" s="50">
        <v>0</v>
      </c>
      <c r="DD569" s="50">
        <v>0</v>
      </c>
      <c r="DE569" s="50">
        <v>0</v>
      </c>
      <c r="DG569" s="50">
        <v>0</v>
      </c>
      <c r="DH569" s="50">
        <v>0</v>
      </c>
      <c r="DJ569" s="50">
        <v>450</v>
      </c>
      <c r="DK569" s="50">
        <v>19992.460999999999</v>
      </c>
      <c r="DM569" s="50">
        <v>0</v>
      </c>
      <c r="DN569" s="50">
        <v>0</v>
      </c>
    </row>
    <row r="570" spans="3:118" x14ac:dyDescent="0.3">
      <c r="C570" s="50">
        <v>0</v>
      </c>
      <c r="D570" s="50">
        <v>0</v>
      </c>
      <c r="F570" s="50">
        <v>0</v>
      </c>
      <c r="G570" s="50">
        <v>0</v>
      </c>
      <c r="I570" s="50">
        <v>0</v>
      </c>
      <c r="J570" s="50">
        <v>0</v>
      </c>
      <c r="L570" s="50">
        <v>0</v>
      </c>
      <c r="M570" s="50">
        <v>0</v>
      </c>
      <c r="O570" s="50">
        <v>30</v>
      </c>
      <c r="P570" s="50">
        <v>79.295000000000002</v>
      </c>
      <c r="R570" s="50">
        <v>0</v>
      </c>
      <c r="S570" s="50">
        <v>0</v>
      </c>
      <c r="U570" s="50">
        <v>5</v>
      </c>
      <c r="V570" s="50">
        <v>54.124000000000002</v>
      </c>
      <c r="X570" s="50">
        <v>8</v>
      </c>
      <c r="Y570" s="50">
        <v>55.621000000000002</v>
      </c>
      <c r="AA570" s="50">
        <v>0</v>
      </c>
      <c r="AB570" s="50">
        <v>0</v>
      </c>
      <c r="AD570" s="50">
        <v>0</v>
      </c>
      <c r="AE570" s="50">
        <v>0</v>
      </c>
      <c r="AG570" s="50">
        <v>0</v>
      </c>
      <c r="AH570" s="50">
        <v>0</v>
      </c>
      <c r="AJ570" s="50">
        <v>0</v>
      </c>
      <c r="AK570" s="50">
        <v>0</v>
      </c>
      <c r="AM570" s="50">
        <v>0</v>
      </c>
      <c r="AN570" s="50">
        <v>0</v>
      </c>
      <c r="AP570" s="50">
        <v>0</v>
      </c>
      <c r="AQ570" s="50">
        <v>0</v>
      </c>
      <c r="AS570" s="50">
        <v>0</v>
      </c>
      <c r="AT570" s="50">
        <v>0</v>
      </c>
      <c r="AV570" s="50">
        <v>0</v>
      </c>
      <c r="AW570" s="50">
        <v>0</v>
      </c>
      <c r="AY570" s="50">
        <v>0</v>
      </c>
      <c r="AZ570" s="50">
        <v>0</v>
      </c>
      <c r="BB570" s="50">
        <v>0</v>
      </c>
      <c r="BC570" s="50">
        <v>0</v>
      </c>
      <c r="BE570" s="50">
        <v>0</v>
      </c>
      <c r="BF570" s="50">
        <v>0</v>
      </c>
      <c r="BH570" s="50">
        <v>0</v>
      </c>
      <c r="BI570" s="50">
        <v>0</v>
      </c>
      <c r="BK570" s="50">
        <v>0</v>
      </c>
      <c r="BL570" s="50">
        <v>0</v>
      </c>
      <c r="BN570" s="50">
        <v>0</v>
      </c>
      <c r="BO570" s="50">
        <v>0</v>
      </c>
      <c r="BQ570" s="50">
        <v>0</v>
      </c>
      <c r="BR570" s="50">
        <v>0</v>
      </c>
      <c r="BT570" s="50">
        <v>0</v>
      </c>
      <c r="BU570" s="50">
        <v>0</v>
      </c>
      <c r="BW570" s="50">
        <v>0</v>
      </c>
      <c r="BX570" s="50">
        <v>0</v>
      </c>
      <c r="BZ570" s="50">
        <v>0</v>
      </c>
      <c r="CA570" s="50">
        <v>0</v>
      </c>
      <c r="CC570" s="50">
        <v>0</v>
      </c>
      <c r="CD570" s="50">
        <v>0</v>
      </c>
      <c r="CF570" s="50">
        <v>0</v>
      </c>
      <c r="CG570" s="50">
        <v>0</v>
      </c>
      <c r="CI570" s="50">
        <v>5</v>
      </c>
      <c r="CJ570" s="50">
        <v>31.218</v>
      </c>
      <c r="CL570" s="50">
        <v>0</v>
      </c>
      <c r="CM570" s="50">
        <v>0</v>
      </c>
      <c r="CO570" s="50">
        <v>0</v>
      </c>
      <c r="CP570" s="50">
        <v>0</v>
      </c>
      <c r="CR570" s="50">
        <v>0</v>
      </c>
      <c r="CS570" s="50">
        <v>0</v>
      </c>
      <c r="CU570" s="50">
        <v>0</v>
      </c>
      <c r="CV570" s="50">
        <v>0</v>
      </c>
      <c r="CX570" s="50">
        <v>0</v>
      </c>
      <c r="CY570" s="50">
        <v>0</v>
      </c>
      <c r="DA570" s="50">
        <v>0</v>
      </c>
      <c r="DB570" s="50">
        <v>0</v>
      </c>
      <c r="DD570" s="50">
        <v>0</v>
      </c>
      <c r="DE570" s="50">
        <v>0</v>
      </c>
      <c r="DG570" s="50">
        <v>0</v>
      </c>
      <c r="DH570" s="50">
        <v>0</v>
      </c>
      <c r="DJ570" s="50">
        <v>0</v>
      </c>
      <c r="DK570" s="50">
        <v>0</v>
      </c>
      <c r="DM570" s="50">
        <v>0</v>
      </c>
      <c r="DN570" s="50">
        <v>0</v>
      </c>
    </row>
    <row r="571" spans="3:118" x14ac:dyDescent="0.3">
      <c r="C571" s="50">
        <v>0</v>
      </c>
      <c r="D571" s="50">
        <v>0</v>
      </c>
      <c r="F571" s="50">
        <v>0</v>
      </c>
      <c r="G571" s="50">
        <v>0</v>
      </c>
      <c r="I571" s="50">
        <v>10</v>
      </c>
      <c r="J571" s="50">
        <v>112.968</v>
      </c>
      <c r="L571" s="50">
        <v>0</v>
      </c>
      <c r="M571" s="50">
        <v>0</v>
      </c>
      <c r="O571" s="50">
        <v>30</v>
      </c>
      <c r="P571" s="50">
        <v>1169.8240000000001</v>
      </c>
      <c r="R571" s="50">
        <v>0</v>
      </c>
      <c r="S571" s="50">
        <v>0</v>
      </c>
      <c r="U571" s="50">
        <v>20.3</v>
      </c>
      <c r="V571" s="50">
        <v>380.77499999999998</v>
      </c>
      <c r="X571" s="50">
        <v>20.7</v>
      </c>
      <c r="Y571" s="50">
        <v>148.27799999999999</v>
      </c>
      <c r="AA571" s="50">
        <v>0</v>
      </c>
      <c r="AB571" s="50">
        <v>0</v>
      </c>
      <c r="AD571" s="50">
        <v>0</v>
      </c>
      <c r="AE571" s="50">
        <v>0</v>
      </c>
      <c r="AG571" s="50">
        <v>0</v>
      </c>
      <c r="AH571" s="50">
        <v>0</v>
      </c>
      <c r="AJ571" s="50">
        <v>0</v>
      </c>
      <c r="AK571" s="50">
        <v>0</v>
      </c>
      <c r="AM571" s="50">
        <v>0</v>
      </c>
      <c r="AN571" s="50">
        <v>0</v>
      </c>
      <c r="AP571" s="50">
        <v>0</v>
      </c>
      <c r="AQ571" s="50">
        <v>0</v>
      </c>
      <c r="AS571" s="50">
        <v>1.5</v>
      </c>
      <c r="AT571" s="50">
        <v>42.999000000000002</v>
      </c>
      <c r="AV571" s="50">
        <v>0</v>
      </c>
      <c r="AW571" s="50">
        <v>0</v>
      </c>
      <c r="AY571" s="50">
        <v>0</v>
      </c>
      <c r="AZ571" s="50">
        <v>0</v>
      </c>
      <c r="BB571" s="50">
        <v>0</v>
      </c>
      <c r="BC571" s="50">
        <v>0</v>
      </c>
      <c r="BE571" s="50">
        <v>0</v>
      </c>
      <c r="BF571" s="50">
        <v>0</v>
      </c>
      <c r="BH571" s="50">
        <v>1404</v>
      </c>
      <c r="BI571" s="50">
        <v>16408.508000000002</v>
      </c>
      <c r="BK571" s="50">
        <v>8</v>
      </c>
      <c r="BL571" s="50">
        <v>231.31200000000001</v>
      </c>
      <c r="BN571" s="50">
        <v>0</v>
      </c>
      <c r="BO571" s="50">
        <v>0</v>
      </c>
      <c r="BQ571" s="50">
        <v>0</v>
      </c>
      <c r="BR571" s="50">
        <v>0</v>
      </c>
      <c r="BT571" s="50">
        <v>3381.13</v>
      </c>
      <c r="BU571" s="50">
        <v>3248.223</v>
      </c>
      <c r="BW571" s="50">
        <v>0</v>
      </c>
      <c r="BX571" s="50">
        <v>0</v>
      </c>
      <c r="BZ571" s="50">
        <v>0</v>
      </c>
      <c r="CA571" s="50">
        <v>0</v>
      </c>
      <c r="CC571" s="50">
        <v>176.62</v>
      </c>
      <c r="CD571" s="50">
        <v>342.89600000000002</v>
      </c>
      <c r="CF571" s="50">
        <v>0</v>
      </c>
      <c r="CG571" s="50">
        <v>0</v>
      </c>
      <c r="CI571" s="50">
        <v>1478</v>
      </c>
      <c r="CJ571" s="50">
        <v>2447.4580000000001</v>
      </c>
      <c r="CL571" s="50">
        <v>5141.96</v>
      </c>
      <c r="CM571" s="50">
        <v>7456.924</v>
      </c>
      <c r="CO571" s="50">
        <v>0</v>
      </c>
      <c r="CP571" s="50">
        <v>0</v>
      </c>
      <c r="CR571" s="50">
        <v>12</v>
      </c>
      <c r="CS571" s="50">
        <v>405.27800000000002</v>
      </c>
      <c r="CU571" s="50">
        <v>0</v>
      </c>
      <c r="CV571" s="50">
        <v>0</v>
      </c>
      <c r="CX571" s="50">
        <v>0</v>
      </c>
      <c r="CY571" s="50">
        <v>0</v>
      </c>
      <c r="DA571" s="50">
        <v>0</v>
      </c>
      <c r="DB571" s="50">
        <v>0</v>
      </c>
      <c r="DD571" s="50">
        <v>0</v>
      </c>
      <c r="DE571" s="50">
        <v>0</v>
      </c>
      <c r="DG571" s="50">
        <v>0</v>
      </c>
      <c r="DH571" s="50">
        <v>0</v>
      </c>
      <c r="DJ571" s="50">
        <v>0</v>
      </c>
      <c r="DK571" s="50">
        <v>0</v>
      </c>
      <c r="DM571" s="50">
        <v>0</v>
      </c>
      <c r="DN571" s="50">
        <v>0</v>
      </c>
    </row>
    <row r="572" spans="3:118" x14ac:dyDescent="0.3">
      <c r="C572" s="50">
        <v>0</v>
      </c>
      <c r="D572" s="50">
        <v>0</v>
      </c>
      <c r="F572" s="50">
        <v>0</v>
      </c>
      <c r="G572" s="50">
        <v>0</v>
      </c>
      <c r="I572" s="50">
        <v>2.5</v>
      </c>
      <c r="J572" s="50">
        <v>2.5129999999999999</v>
      </c>
      <c r="L572" s="50">
        <v>6</v>
      </c>
      <c r="M572" s="50">
        <v>7.51</v>
      </c>
      <c r="O572" s="50">
        <v>30</v>
      </c>
      <c r="P572" s="50">
        <v>6753.45</v>
      </c>
      <c r="R572" s="50">
        <v>25214.5</v>
      </c>
      <c r="S572" s="50">
        <v>73854.391000000003</v>
      </c>
      <c r="U572" s="50">
        <v>7</v>
      </c>
      <c r="V572" s="50">
        <v>6.4989999999999997</v>
      </c>
      <c r="X572" s="50">
        <v>4</v>
      </c>
      <c r="Y572" s="50">
        <v>34.027000000000001</v>
      </c>
      <c r="AA572" s="50">
        <v>0</v>
      </c>
      <c r="AB572" s="50">
        <v>0</v>
      </c>
      <c r="AD572" s="50">
        <v>43207.5</v>
      </c>
      <c r="AE572" s="50">
        <v>130865.34299999999</v>
      </c>
      <c r="AG572" s="50">
        <v>0</v>
      </c>
      <c r="AH572" s="50">
        <v>0</v>
      </c>
      <c r="AJ572" s="50">
        <v>32742</v>
      </c>
      <c r="AK572" s="50">
        <v>63451.688000000002</v>
      </c>
      <c r="AM572" s="50">
        <v>32744</v>
      </c>
      <c r="AN572" s="50">
        <v>48011.061999999998</v>
      </c>
      <c r="AP572" s="50">
        <v>11</v>
      </c>
      <c r="AQ572" s="50">
        <v>16.143999999999998</v>
      </c>
      <c r="AS572" s="50">
        <v>0</v>
      </c>
      <c r="AT572" s="50">
        <v>0</v>
      </c>
      <c r="AV572" s="50">
        <v>0</v>
      </c>
      <c r="AW572" s="50">
        <v>0</v>
      </c>
      <c r="AY572" s="50">
        <v>10</v>
      </c>
      <c r="AZ572" s="50">
        <v>3.5470000000000002</v>
      </c>
      <c r="BB572" s="50">
        <v>0</v>
      </c>
      <c r="BC572" s="50">
        <v>0</v>
      </c>
      <c r="BE572" s="50">
        <v>32742</v>
      </c>
      <c r="BF572" s="50">
        <v>64783.648999999998</v>
      </c>
      <c r="BH572" s="50">
        <v>2250</v>
      </c>
      <c r="BI572" s="50">
        <v>5603.4620000000004</v>
      </c>
      <c r="BK572" s="50">
        <v>0</v>
      </c>
      <c r="BL572" s="50">
        <v>0</v>
      </c>
      <c r="BN572" s="50">
        <v>0</v>
      </c>
      <c r="BO572" s="50">
        <v>0</v>
      </c>
      <c r="BQ572" s="50">
        <v>275.79000000000002</v>
      </c>
      <c r="BR572" s="50">
        <v>545.23699999999997</v>
      </c>
      <c r="BT572" s="50">
        <v>3011.27</v>
      </c>
      <c r="BU572" s="50">
        <v>2793.3429999999998</v>
      </c>
      <c r="BW572" s="50">
        <v>0</v>
      </c>
      <c r="BX572" s="50">
        <v>0</v>
      </c>
      <c r="BZ572" s="50">
        <v>0</v>
      </c>
      <c r="CA572" s="50">
        <v>0</v>
      </c>
      <c r="CC572" s="50">
        <v>2693.78</v>
      </c>
      <c r="CD572" s="50">
        <v>5222.74</v>
      </c>
      <c r="CF572" s="50">
        <v>0</v>
      </c>
      <c r="CG572" s="50">
        <v>0</v>
      </c>
      <c r="CI572" s="50">
        <v>2998</v>
      </c>
      <c r="CJ572" s="50">
        <v>4544.2929999999997</v>
      </c>
      <c r="CL572" s="50">
        <v>11412</v>
      </c>
      <c r="CM572" s="50">
        <v>16645.558000000001</v>
      </c>
      <c r="CO572" s="50">
        <v>0</v>
      </c>
      <c r="CP572" s="50">
        <v>0</v>
      </c>
      <c r="CR572" s="50">
        <v>0</v>
      </c>
      <c r="CS572" s="50">
        <v>0</v>
      </c>
      <c r="CU572" s="50">
        <v>0</v>
      </c>
      <c r="CV572" s="50">
        <v>0</v>
      </c>
      <c r="CX572" s="50">
        <v>0</v>
      </c>
      <c r="CY572" s="50">
        <v>0</v>
      </c>
      <c r="DA572" s="50">
        <v>0</v>
      </c>
      <c r="DB572" s="50">
        <v>0</v>
      </c>
      <c r="DD572" s="50">
        <v>0</v>
      </c>
      <c r="DE572" s="50">
        <v>0</v>
      </c>
      <c r="DG572" s="50">
        <v>0</v>
      </c>
      <c r="DH572" s="50">
        <v>0</v>
      </c>
      <c r="DJ572" s="50">
        <v>0</v>
      </c>
      <c r="DK572" s="50">
        <v>0</v>
      </c>
      <c r="DM572" s="50">
        <v>0</v>
      </c>
      <c r="DN572" s="50">
        <v>0</v>
      </c>
    </row>
    <row r="573" spans="3:118" x14ac:dyDescent="0.3">
      <c r="C573" s="50">
        <v>0</v>
      </c>
      <c r="D573" s="50">
        <v>0</v>
      </c>
      <c r="F573" s="50">
        <v>0</v>
      </c>
      <c r="G573" s="50">
        <v>0</v>
      </c>
      <c r="I573" s="50">
        <v>0</v>
      </c>
      <c r="J573" s="50">
        <v>0</v>
      </c>
      <c r="L573" s="50">
        <v>0</v>
      </c>
      <c r="M573" s="50">
        <v>0</v>
      </c>
      <c r="O573" s="50">
        <v>20</v>
      </c>
      <c r="P573" s="50">
        <v>4932.7629999999999</v>
      </c>
      <c r="R573" s="50">
        <v>0</v>
      </c>
      <c r="S573" s="50">
        <v>0</v>
      </c>
      <c r="U573" s="50">
        <v>3.3</v>
      </c>
      <c r="V573" s="50">
        <v>38.537999999999997</v>
      </c>
      <c r="X573" s="50">
        <v>42</v>
      </c>
      <c r="Y573" s="50">
        <v>299.245</v>
      </c>
      <c r="AA573" s="50">
        <v>0</v>
      </c>
      <c r="AB573" s="50">
        <v>0</v>
      </c>
      <c r="AD573" s="50">
        <v>0</v>
      </c>
      <c r="AE573" s="50">
        <v>0</v>
      </c>
      <c r="AG573" s="50">
        <v>0</v>
      </c>
      <c r="AH573" s="50">
        <v>0</v>
      </c>
      <c r="AJ573" s="50">
        <v>0</v>
      </c>
      <c r="AK573" s="50">
        <v>0</v>
      </c>
      <c r="AM573" s="50">
        <v>0</v>
      </c>
      <c r="AN573" s="50">
        <v>0</v>
      </c>
      <c r="AP573" s="50">
        <v>0</v>
      </c>
      <c r="AQ573" s="50">
        <v>0</v>
      </c>
      <c r="AS573" s="50">
        <v>258</v>
      </c>
      <c r="AT573" s="50">
        <v>1526.348</v>
      </c>
      <c r="AV573" s="50">
        <v>0</v>
      </c>
      <c r="AW573" s="50">
        <v>0</v>
      </c>
      <c r="AY573" s="50">
        <v>0</v>
      </c>
      <c r="AZ573" s="50">
        <v>0</v>
      </c>
      <c r="BB573" s="50">
        <v>53</v>
      </c>
      <c r="BC573" s="50">
        <v>310.26499999999999</v>
      </c>
      <c r="BE573" s="50">
        <v>0</v>
      </c>
      <c r="BF573" s="50">
        <v>0</v>
      </c>
      <c r="BH573" s="50">
        <v>0</v>
      </c>
      <c r="BI573" s="50">
        <v>0</v>
      </c>
      <c r="BK573" s="50">
        <v>207.7</v>
      </c>
      <c r="BL573" s="50">
        <v>1255.9059999999999</v>
      </c>
      <c r="BN573" s="50">
        <v>0</v>
      </c>
      <c r="BO573" s="50">
        <v>0</v>
      </c>
      <c r="BQ573" s="50">
        <v>0</v>
      </c>
      <c r="BR573" s="50">
        <v>0</v>
      </c>
      <c r="BT573" s="50">
        <v>69.8</v>
      </c>
      <c r="BU573" s="50">
        <v>449.71600000000001</v>
      </c>
      <c r="BW573" s="50">
        <v>0</v>
      </c>
      <c r="BX573" s="50">
        <v>0</v>
      </c>
      <c r="BZ573" s="50">
        <v>0</v>
      </c>
      <c r="CA573" s="50">
        <v>0</v>
      </c>
      <c r="CC573" s="50">
        <v>0</v>
      </c>
      <c r="CD573" s="50">
        <v>0</v>
      </c>
      <c r="CF573" s="50">
        <v>0</v>
      </c>
      <c r="CG573" s="50">
        <v>0</v>
      </c>
      <c r="CI573" s="50">
        <v>2</v>
      </c>
      <c r="CJ573" s="50">
        <v>21.829000000000001</v>
      </c>
      <c r="CL573" s="50">
        <v>0</v>
      </c>
      <c r="CM573" s="50">
        <v>0</v>
      </c>
      <c r="CO573" s="50">
        <v>0</v>
      </c>
      <c r="CP573" s="50">
        <v>0</v>
      </c>
      <c r="CR573" s="50">
        <v>17.5</v>
      </c>
      <c r="CS573" s="50">
        <v>118.145</v>
      </c>
      <c r="CU573" s="50">
        <v>0</v>
      </c>
      <c r="CV573" s="50">
        <v>0</v>
      </c>
      <c r="CX573" s="50">
        <v>0</v>
      </c>
      <c r="CY573" s="50">
        <v>0</v>
      </c>
      <c r="DA573" s="50">
        <v>0</v>
      </c>
      <c r="DB573" s="50">
        <v>0</v>
      </c>
      <c r="DD573" s="50">
        <v>0</v>
      </c>
      <c r="DE573" s="50">
        <v>0</v>
      </c>
      <c r="DG573" s="50">
        <v>0</v>
      </c>
      <c r="DH573" s="50">
        <v>0</v>
      </c>
      <c r="DJ573" s="50">
        <v>0</v>
      </c>
      <c r="DK573" s="50">
        <v>0</v>
      </c>
      <c r="DM573" s="50">
        <v>0</v>
      </c>
      <c r="DN573" s="50">
        <v>0</v>
      </c>
    </row>
    <row r="574" spans="3:118" x14ac:dyDescent="0.3">
      <c r="C574" s="50">
        <v>0</v>
      </c>
      <c r="D574" s="50">
        <v>0</v>
      </c>
      <c r="F574" s="50">
        <v>0</v>
      </c>
      <c r="G574" s="50">
        <v>0</v>
      </c>
      <c r="I574" s="50">
        <v>0</v>
      </c>
      <c r="J574" s="50">
        <v>0</v>
      </c>
      <c r="L574" s="50">
        <v>0</v>
      </c>
      <c r="M574" s="50">
        <v>0</v>
      </c>
      <c r="O574" s="50">
        <v>0</v>
      </c>
      <c r="P574" s="50">
        <v>0</v>
      </c>
      <c r="R574" s="50">
        <v>0</v>
      </c>
      <c r="S574" s="50">
        <v>0</v>
      </c>
      <c r="U574" s="50">
        <v>0</v>
      </c>
      <c r="V574" s="50">
        <v>0</v>
      </c>
      <c r="X574" s="50">
        <v>0</v>
      </c>
      <c r="Y574" s="50">
        <v>0</v>
      </c>
      <c r="AA574" s="50">
        <v>0</v>
      </c>
      <c r="AB574" s="50">
        <v>0</v>
      </c>
      <c r="AD574" s="50">
        <v>0</v>
      </c>
      <c r="AE574" s="50">
        <v>0</v>
      </c>
      <c r="AG574" s="50">
        <v>0</v>
      </c>
      <c r="AH574" s="50">
        <v>0</v>
      </c>
      <c r="AJ574" s="50">
        <v>0</v>
      </c>
      <c r="AK574" s="50">
        <v>0</v>
      </c>
      <c r="AM574" s="50">
        <v>0</v>
      </c>
      <c r="AN574" s="50">
        <v>0</v>
      </c>
      <c r="AP574" s="50">
        <v>0</v>
      </c>
      <c r="AQ574" s="50">
        <v>0</v>
      </c>
      <c r="AS574" s="50">
        <v>0</v>
      </c>
      <c r="AT574" s="50">
        <v>0</v>
      </c>
      <c r="AV574" s="50">
        <v>0</v>
      </c>
      <c r="AW574" s="50">
        <v>0</v>
      </c>
      <c r="AY574" s="50">
        <v>0</v>
      </c>
      <c r="AZ574" s="50">
        <v>0</v>
      </c>
      <c r="BB574" s="50">
        <v>2.5</v>
      </c>
      <c r="BC574" s="50">
        <v>4.0529999999999999</v>
      </c>
      <c r="BE574" s="50">
        <v>3</v>
      </c>
      <c r="BF574" s="50">
        <v>4.0179999999999998</v>
      </c>
      <c r="BH574" s="50">
        <v>465</v>
      </c>
      <c r="BI574" s="50">
        <v>1491.05</v>
      </c>
      <c r="BK574" s="50">
        <v>6</v>
      </c>
      <c r="BL574" s="50">
        <v>5.0289999999999999</v>
      </c>
      <c r="BN574" s="50">
        <v>2.5</v>
      </c>
      <c r="BO574" s="50">
        <v>3.758</v>
      </c>
      <c r="BQ574" s="50">
        <v>827.38</v>
      </c>
      <c r="BR574" s="50">
        <v>1635.71</v>
      </c>
      <c r="BT574" s="50">
        <v>332.55</v>
      </c>
      <c r="BU574" s="50">
        <v>308.11599999999999</v>
      </c>
      <c r="BW574" s="50">
        <v>0</v>
      </c>
      <c r="BX574" s="50">
        <v>0</v>
      </c>
      <c r="BZ574" s="50">
        <v>0</v>
      </c>
      <c r="CA574" s="50">
        <v>0</v>
      </c>
      <c r="CC574" s="50">
        <v>469.49</v>
      </c>
      <c r="CD574" s="50">
        <v>911.49599999999998</v>
      </c>
      <c r="CF574" s="50">
        <v>0</v>
      </c>
      <c r="CG574" s="50">
        <v>0</v>
      </c>
      <c r="CI574" s="50">
        <v>134</v>
      </c>
      <c r="CJ574" s="50">
        <v>227.989</v>
      </c>
      <c r="CL574" s="50">
        <v>703.6</v>
      </c>
      <c r="CM574" s="50">
        <v>1026.057</v>
      </c>
      <c r="CO574" s="50">
        <v>3.5</v>
      </c>
      <c r="CP574" s="50">
        <v>3.5830000000000002</v>
      </c>
      <c r="CR574" s="50">
        <v>0</v>
      </c>
      <c r="CS574" s="50">
        <v>0</v>
      </c>
      <c r="CU574" s="50">
        <v>0</v>
      </c>
      <c r="CV574" s="50">
        <v>0</v>
      </c>
      <c r="CX574" s="50">
        <v>0</v>
      </c>
      <c r="CY574" s="50">
        <v>0</v>
      </c>
      <c r="DA574" s="50">
        <v>0</v>
      </c>
      <c r="DB574" s="50">
        <v>0</v>
      </c>
      <c r="DD574" s="50">
        <v>0</v>
      </c>
      <c r="DE574" s="50">
        <v>0</v>
      </c>
      <c r="DG574" s="50">
        <v>0</v>
      </c>
      <c r="DH574" s="50">
        <v>0</v>
      </c>
      <c r="DJ574" s="50">
        <v>5.5</v>
      </c>
      <c r="DK574" s="50">
        <v>3.492</v>
      </c>
      <c r="DM574" s="50">
        <v>0</v>
      </c>
      <c r="DN574" s="50">
        <v>0</v>
      </c>
    </row>
    <row r="575" spans="3:118" x14ac:dyDescent="0.3">
      <c r="C575" s="50">
        <v>0</v>
      </c>
      <c r="D575" s="50">
        <v>0</v>
      </c>
      <c r="F575" s="50">
        <v>0</v>
      </c>
      <c r="G575" s="50">
        <v>0</v>
      </c>
      <c r="I575" s="50">
        <v>0</v>
      </c>
      <c r="J575" s="50">
        <v>0</v>
      </c>
      <c r="L575" s="50">
        <v>0</v>
      </c>
      <c r="M575" s="50">
        <v>0</v>
      </c>
      <c r="O575" s="50">
        <v>0</v>
      </c>
      <c r="P575" s="50">
        <v>0</v>
      </c>
      <c r="R575" s="50">
        <v>0</v>
      </c>
      <c r="S575" s="50">
        <v>0</v>
      </c>
      <c r="U575" s="50">
        <v>0</v>
      </c>
      <c r="V575" s="50">
        <v>0</v>
      </c>
      <c r="X575" s="50">
        <v>0</v>
      </c>
      <c r="Y575" s="50">
        <v>0</v>
      </c>
      <c r="AA575" s="50">
        <v>0</v>
      </c>
      <c r="AB575" s="50">
        <v>0</v>
      </c>
      <c r="AD575" s="50">
        <v>0</v>
      </c>
      <c r="AE575" s="50">
        <v>0</v>
      </c>
      <c r="AG575" s="50">
        <v>0</v>
      </c>
      <c r="AH575" s="50">
        <v>0</v>
      </c>
      <c r="AJ575" s="50">
        <v>0</v>
      </c>
      <c r="AK575" s="50">
        <v>0</v>
      </c>
      <c r="AM575" s="50">
        <v>0</v>
      </c>
      <c r="AN575" s="50">
        <v>0</v>
      </c>
      <c r="AP575" s="50">
        <v>0</v>
      </c>
      <c r="AQ575" s="50">
        <v>0</v>
      </c>
      <c r="AS575" s="50">
        <v>0</v>
      </c>
      <c r="AT575" s="50">
        <v>0</v>
      </c>
      <c r="AV575" s="50">
        <v>0</v>
      </c>
      <c r="AW575" s="50">
        <v>0</v>
      </c>
      <c r="AY575" s="50">
        <v>0</v>
      </c>
      <c r="AZ575" s="50">
        <v>0</v>
      </c>
      <c r="BB575" s="50">
        <v>0</v>
      </c>
      <c r="BC575" s="50">
        <v>0</v>
      </c>
      <c r="BE575" s="50">
        <v>0</v>
      </c>
      <c r="BF575" s="50">
        <v>0</v>
      </c>
      <c r="BH575" s="50">
        <v>0</v>
      </c>
      <c r="BI575" s="50">
        <v>0</v>
      </c>
      <c r="BK575" s="50">
        <v>0</v>
      </c>
      <c r="BL575" s="50">
        <v>0</v>
      </c>
      <c r="BN575" s="50">
        <v>0</v>
      </c>
      <c r="BO575" s="50">
        <v>0</v>
      </c>
      <c r="BQ575" s="50">
        <v>0</v>
      </c>
      <c r="BR575" s="50">
        <v>0</v>
      </c>
      <c r="BT575" s="50">
        <v>0</v>
      </c>
      <c r="BU575" s="50">
        <v>0</v>
      </c>
      <c r="BW575" s="50">
        <v>0</v>
      </c>
      <c r="BX575" s="50">
        <v>0</v>
      </c>
      <c r="BZ575" s="50">
        <v>0</v>
      </c>
      <c r="CA575" s="50">
        <v>0</v>
      </c>
      <c r="CC575" s="50">
        <v>0</v>
      </c>
      <c r="CD575" s="50">
        <v>0</v>
      </c>
      <c r="CF575" s="50">
        <v>0</v>
      </c>
      <c r="CG575" s="50">
        <v>0</v>
      </c>
      <c r="CI575" s="50">
        <v>0</v>
      </c>
      <c r="CJ575" s="50">
        <v>0</v>
      </c>
      <c r="CL575" s="50">
        <v>363000</v>
      </c>
      <c r="CM575" s="50">
        <v>48995.688000000002</v>
      </c>
      <c r="CO575" s="50">
        <v>231000</v>
      </c>
      <c r="CP575" s="50">
        <v>31985.687999999998</v>
      </c>
      <c r="CR575" s="50">
        <v>165000</v>
      </c>
      <c r="CS575" s="50">
        <v>22855.464</v>
      </c>
      <c r="CU575" s="50">
        <v>0</v>
      </c>
      <c r="CV575" s="50">
        <v>0</v>
      </c>
      <c r="CX575" s="50">
        <v>0</v>
      </c>
      <c r="CY575" s="50">
        <v>0</v>
      </c>
      <c r="DA575" s="50">
        <v>0</v>
      </c>
      <c r="DB575" s="50">
        <v>0</v>
      </c>
      <c r="DD575" s="50">
        <v>0</v>
      </c>
      <c r="DE575" s="50">
        <v>0</v>
      </c>
      <c r="DG575" s="50">
        <v>0</v>
      </c>
      <c r="DH575" s="50">
        <v>0</v>
      </c>
      <c r="DJ575" s="50">
        <v>0</v>
      </c>
      <c r="DK575" s="50">
        <v>0</v>
      </c>
      <c r="DM575" s="50">
        <v>0</v>
      </c>
      <c r="DN575" s="50">
        <v>0</v>
      </c>
    </row>
    <row r="576" spans="3:118" x14ac:dyDescent="0.3">
      <c r="C576" s="50">
        <v>0</v>
      </c>
      <c r="D576" s="50">
        <v>0</v>
      </c>
      <c r="F576" s="50">
        <v>0</v>
      </c>
      <c r="G576" s="50">
        <v>0</v>
      </c>
      <c r="I576" s="50">
        <v>0</v>
      </c>
      <c r="J576" s="50">
        <v>0</v>
      </c>
      <c r="L576" s="50">
        <v>990000</v>
      </c>
      <c r="M576" s="50">
        <v>117999.689</v>
      </c>
      <c r="O576" s="50">
        <v>990000</v>
      </c>
      <c r="P576" s="50">
        <v>182323.87400000001</v>
      </c>
      <c r="R576" s="50">
        <v>0</v>
      </c>
      <c r="S576" s="50">
        <v>0</v>
      </c>
      <c r="U576" s="50">
        <v>0</v>
      </c>
      <c r="V576" s="50">
        <v>0</v>
      </c>
      <c r="X576" s="50">
        <v>516000</v>
      </c>
      <c r="Y576" s="50">
        <v>71342.334000000003</v>
      </c>
      <c r="AA576" s="50">
        <v>0</v>
      </c>
      <c r="AB576" s="50">
        <v>0</v>
      </c>
      <c r="AD576" s="50">
        <v>0</v>
      </c>
      <c r="AE576" s="50">
        <v>0</v>
      </c>
      <c r="AG576" s="50">
        <v>0</v>
      </c>
      <c r="AH576" s="50">
        <v>0</v>
      </c>
      <c r="AJ576" s="50">
        <v>0</v>
      </c>
      <c r="AK576" s="50">
        <v>0</v>
      </c>
      <c r="AM576" s="50">
        <v>0</v>
      </c>
      <c r="AN576" s="50">
        <v>0</v>
      </c>
      <c r="AP576" s="50">
        <v>0</v>
      </c>
      <c r="AQ576" s="50">
        <v>0</v>
      </c>
      <c r="AS576" s="50">
        <v>0</v>
      </c>
      <c r="AT576" s="50">
        <v>0</v>
      </c>
      <c r="AV576" s="50">
        <v>0</v>
      </c>
      <c r="AW576" s="50">
        <v>0</v>
      </c>
      <c r="AY576" s="50">
        <v>0</v>
      </c>
      <c r="AZ576" s="50">
        <v>0</v>
      </c>
      <c r="BB576" s="50">
        <v>0</v>
      </c>
      <c r="BC576" s="50">
        <v>0</v>
      </c>
      <c r="BE576" s="50">
        <v>0</v>
      </c>
      <c r="BF576" s="50">
        <v>0</v>
      </c>
      <c r="BH576" s="50">
        <v>0</v>
      </c>
      <c r="BI576" s="50">
        <v>0</v>
      </c>
      <c r="BK576" s="50">
        <v>0</v>
      </c>
      <c r="BL576" s="50">
        <v>0</v>
      </c>
      <c r="BN576" s="50">
        <v>1</v>
      </c>
      <c r="BO576" s="50">
        <v>4.6980000000000004</v>
      </c>
      <c r="BQ576" s="50">
        <v>0</v>
      </c>
      <c r="BR576" s="50">
        <v>0</v>
      </c>
      <c r="BT576" s="50">
        <v>0</v>
      </c>
      <c r="BU576" s="50">
        <v>0</v>
      </c>
      <c r="BW576" s="50">
        <v>0</v>
      </c>
      <c r="BX576" s="50">
        <v>0</v>
      </c>
      <c r="BZ576" s="50">
        <v>0</v>
      </c>
      <c r="CA576" s="50">
        <v>0</v>
      </c>
      <c r="CC576" s="50">
        <v>0</v>
      </c>
      <c r="CD576" s="50">
        <v>0</v>
      </c>
      <c r="CF576" s="50">
        <v>0</v>
      </c>
      <c r="CG576" s="50">
        <v>0</v>
      </c>
      <c r="CI576" s="50">
        <v>0</v>
      </c>
      <c r="CJ576" s="50">
        <v>0</v>
      </c>
      <c r="CL576" s="50">
        <v>0</v>
      </c>
      <c r="CM576" s="50">
        <v>0</v>
      </c>
      <c r="CO576" s="50">
        <v>0</v>
      </c>
      <c r="CP576" s="50">
        <v>0</v>
      </c>
      <c r="CR576" s="50">
        <v>0</v>
      </c>
      <c r="CS576" s="50">
        <v>0</v>
      </c>
      <c r="CU576" s="50">
        <v>0</v>
      </c>
      <c r="CV576" s="50">
        <v>0</v>
      </c>
      <c r="CX576" s="50">
        <v>0</v>
      </c>
      <c r="CY576" s="50">
        <v>0</v>
      </c>
      <c r="DA576" s="50">
        <v>0</v>
      </c>
      <c r="DB576" s="50">
        <v>0</v>
      </c>
      <c r="DD576" s="50">
        <v>0</v>
      </c>
      <c r="DE576" s="50">
        <v>0</v>
      </c>
      <c r="DG576" s="50">
        <v>0</v>
      </c>
      <c r="DH576" s="50">
        <v>0</v>
      </c>
      <c r="DJ576" s="50">
        <v>0</v>
      </c>
      <c r="DK576" s="50">
        <v>0</v>
      </c>
      <c r="DM576" s="50">
        <v>0</v>
      </c>
      <c r="DN576" s="50">
        <v>0</v>
      </c>
    </row>
    <row r="577" spans="3:118" x14ac:dyDescent="0.3">
      <c r="C577" s="50">
        <v>62000</v>
      </c>
      <c r="D577" s="50">
        <v>8545.5310000000009</v>
      </c>
      <c r="F577" s="50">
        <v>31000</v>
      </c>
      <c r="G577" s="50">
        <v>4271.5820000000003</v>
      </c>
      <c r="I577" s="50">
        <v>31000</v>
      </c>
      <c r="J577" s="50">
        <v>4377.9059999999999</v>
      </c>
      <c r="L577" s="50">
        <v>0</v>
      </c>
      <c r="M577" s="50">
        <v>0</v>
      </c>
      <c r="O577" s="50">
        <v>31000</v>
      </c>
      <c r="P577" s="50">
        <v>5968.6369999999997</v>
      </c>
      <c r="R577" s="50">
        <v>62000</v>
      </c>
      <c r="S577" s="50">
        <v>6834.6809999999996</v>
      </c>
      <c r="U577" s="50">
        <v>31000</v>
      </c>
      <c r="V577" s="50">
        <v>3271.3789999999999</v>
      </c>
      <c r="X577" s="50">
        <v>0</v>
      </c>
      <c r="Y577" s="50">
        <v>0</v>
      </c>
      <c r="AA577" s="50">
        <v>31000</v>
      </c>
      <c r="AB577" s="50">
        <v>3418.915</v>
      </c>
      <c r="AD577" s="50">
        <v>0</v>
      </c>
      <c r="AE577" s="50">
        <v>0</v>
      </c>
      <c r="AG577" s="50">
        <v>0</v>
      </c>
      <c r="AH577" s="50">
        <v>0</v>
      </c>
      <c r="AJ577" s="50">
        <v>0</v>
      </c>
      <c r="AK577" s="50">
        <v>0</v>
      </c>
      <c r="AM577" s="50">
        <v>0</v>
      </c>
      <c r="AN577" s="50">
        <v>0</v>
      </c>
      <c r="AP577" s="50">
        <v>0</v>
      </c>
      <c r="AQ577" s="50">
        <v>0</v>
      </c>
      <c r="AS577" s="50">
        <v>0</v>
      </c>
      <c r="AT577" s="50">
        <v>0</v>
      </c>
      <c r="AV577" s="50">
        <v>0</v>
      </c>
      <c r="AW577" s="50">
        <v>0</v>
      </c>
      <c r="AY577" s="50">
        <v>0</v>
      </c>
      <c r="AZ577" s="50">
        <v>0</v>
      </c>
      <c r="BB577" s="50">
        <v>0</v>
      </c>
      <c r="BC577" s="50">
        <v>0</v>
      </c>
      <c r="BE577" s="50">
        <v>0</v>
      </c>
      <c r="BF577" s="50">
        <v>0</v>
      </c>
      <c r="BH577" s="50">
        <v>0</v>
      </c>
      <c r="BI577" s="50">
        <v>0</v>
      </c>
      <c r="BK577" s="50">
        <v>0</v>
      </c>
      <c r="BL577" s="50">
        <v>0</v>
      </c>
      <c r="BN577" s="50">
        <v>0</v>
      </c>
      <c r="BO577" s="50">
        <v>0</v>
      </c>
      <c r="BQ577" s="50">
        <v>0</v>
      </c>
      <c r="BR577" s="50">
        <v>0</v>
      </c>
      <c r="BT577" s="50">
        <v>0</v>
      </c>
      <c r="BU577" s="50">
        <v>0</v>
      </c>
      <c r="BW577" s="50">
        <v>0</v>
      </c>
      <c r="BX577" s="50">
        <v>0</v>
      </c>
      <c r="BZ577" s="50">
        <v>0</v>
      </c>
      <c r="CA577" s="50">
        <v>0</v>
      </c>
      <c r="CC577" s="50">
        <v>0</v>
      </c>
      <c r="CD577" s="50">
        <v>0</v>
      </c>
      <c r="CF577" s="50">
        <v>0</v>
      </c>
      <c r="CG577" s="50">
        <v>0</v>
      </c>
      <c r="CI577" s="50">
        <v>0</v>
      </c>
      <c r="CJ577" s="50">
        <v>0</v>
      </c>
      <c r="CL577" s="50">
        <v>0</v>
      </c>
      <c r="CM577" s="50">
        <v>0</v>
      </c>
      <c r="CO577" s="50">
        <v>0</v>
      </c>
      <c r="CP577" s="50">
        <v>0</v>
      </c>
      <c r="CR577" s="50">
        <v>0</v>
      </c>
      <c r="CS577" s="50">
        <v>0</v>
      </c>
      <c r="CU577" s="50">
        <v>0</v>
      </c>
      <c r="CV577" s="50">
        <v>0</v>
      </c>
      <c r="CX577" s="50">
        <v>0</v>
      </c>
      <c r="CY577" s="50">
        <v>0</v>
      </c>
      <c r="DA577" s="50">
        <v>0</v>
      </c>
      <c r="DB577" s="50">
        <v>0</v>
      </c>
      <c r="DD577" s="50">
        <v>0</v>
      </c>
      <c r="DE577" s="50">
        <v>0</v>
      </c>
      <c r="DG577" s="50">
        <v>0</v>
      </c>
      <c r="DH577" s="50">
        <v>0</v>
      </c>
      <c r="DJ577" s="50">
        <v>0</v>
      </c>
      <c r="DK577" s="50">
        <v>0</v>
      </c>
      <c r="DM577" s="50">
        <v>0</v>
      </c>
      <c r="DN577" s="50">
        <v>0</v>
      </c>
    </row>
    <row r="578" spans="3:118" x14ac:dyDescent="0.3">
      <c r="C578" s="50">
        <v>845000</v>
      </c>
      <c r="D578" s="50">
        <v>323771.533</v>
      </c>
      <c r="F578" s="50">
        <v>763000</v>
      </c>
      <c r="G578" s="50">
        <v>273713.21100000001</v>
      </c>
      <c r="I578" s="50">
        <v>580000</v>
      </c>
      <c r="J578" s="50">
        <v>177593.49100000001</v>
      </c>
      <c r="L578" s="50">
        <v>330000</v>
      </c>
      <c r="M578" s="50">
        <v>122894.633</v>
      </c>
      <c r="O578" s="50">
        <v>555000</v>
      </c>
      <c r="P578" s="50">
        <v>212815.2</v>
      </c>
      <c r="R578" s="50">
        <v>0</v>
      </c>
      <c r="S578" s="50">
        <v>0</v>
      </c>
      <c r="U578" s="50">
        <v>0</v>
      </c>
      <c r="V578" s="50">
        <v>0</v>
      </c>
      <c r="X578" s="50">
        <v>495000</v>
      </c>
      <c r="Y578" s="50">
        <v>168273.628</v>
      </c>
      <c r="AA578" s="50">
        <v>495000</v>
      </c>
      <c r="AB578" s="50">
        <v>161890.04399999999</v>
      </c>
      <c r="AD578" s="50">
        <v>297000</v>
      </c>
      <c r="AE578" s="50">
        <v>115527.927</v>
      </c>
      <c r="AG578" s="50">
        <v>462000</v>
      </c>
      <c r="AH578" s="50">
        <v>159077.69200000001</v>
      </c>
      <c r="AJ578" s="50">
        <v>0</v>
      </c>
      <c r="AK578" s="50">
        <v>0</v>
      </c>
      <c r="AM578" s="50">
        <v>528000</v>
      </c>
      <c r="AN578" s="50">
        <v>168423.66200000001</v>
      </c>
      <c r="AP578" s="50">
        <v>0</v>
      </c>
      <c r="AQ578" s="50">
        <v>0</v>
      </c>
      <c r="AS578" s="50">
        <v>0</v>
      </c>
      <c r="AT578" s="50">
        <v>0</v>
      </c>
      <c r="AV578" s="50">
        <v>0</v>
      </c>
      <c r="AW578" s="50">
        <v>0</v>
      </c>
      <c r="AY578" s="50">
        <v>0</v>
      </c>
      <c r="AZ578" s="50">
        <v>0</v>
      </c>
      <c r="BB578" s="50">
        <v>0</v>
      </c>
      <c r="BC578" s="50">
        <v>0</v>
      </c>
      <c r="BE578" s="50">
        <v>0</v>
      </c>
      <c r="BF578" s="50">
        <v>0</v>
      </c>
      <c r="BH578" s="50">
        <v>0</v>
      </c>
      <c r="BI578" s="50">
        <v>0</v>
      </c>
      <c r="BK578" s="50">
        <v>0</v>
      </c>
      <c r="BL578" s="50">
        <v>0</v>
      </c>
      <c r="BN578" s="50">
        <v>0</v>
      </c>
      <c r="BO578" s="50">
        <v>0</v>
      </c>
      <c r="BQ578" s="50">
        <v>0</v>
      </c>
      <c r="BR578" s="50">
        <v>0</v>
      </c>
      <c r="BT578" s="50">
        <v>0</v>
      </c>
      <c r="BU578" s="50">
        <v>0</v>
      </c>
      <c r="BW578" s="50">
        <v>0</v>
      </c>
      <c r="BX578" s="50">
        <v>0</v>
      </c>
      <c r="BZ578" s="50">
        <v>0</v>
      </c>
      <c r="CA578" s="50">
        <v>0</v>
      </c>
      <c r="CC578" s="50">
        <v>0</v>
      </c>
      <c r="CD578" s="50">
        <v>0</v>
      </c>
      <c r="CF578" s="50">
        <v>0</v>
      </c>
      <c r="CG578" s="50">
        <v>0</v>
      </c>
      <c r="CI578" s="50">
        <v>0</v>
      </c>
      <c r="CJ578" s="50">
        <v>0</v>
      </c>
      <c r="CL578" s="50">
        <v>0</v>
      </c>
      <c r="CM578" s="50">
        <v>0</v>
      </c>
      <c r="CO578" s="50">
        <v>0</v>
      </c>
      <c r="CP578" s="50">
        <v>0</v>
      </c>
      <c r="CR578" s="50">
        <v>0</v>
      </c>
      <c r="CS578" s="50">
        <v>0</v>
      </c>
      <c r="CU578" s="50">
        <v>0</v>
      </c>
      <c r="CV578" s="50">
        <v>0</v>
      </c>
      <c r="CX578" s="50">
        <v>0</v>
      </c>
      <c r="CY578" s="50">
        <v>0</v>
      </c>
      <c r="DA578" s="50">
        <v>0</v>
      </c>
      <c r="DB578" s="50">
        <v>0</v>
      </c>
      <c r="DD578" s="50">
        <v>0</v>
      </c>
      <c r="DE578" s="50">
        <v>0</v>
      </c>
      <c r="DG578" s="50">
        <v>0</v>
      </c>
      <c r="DH578" s="50">
        <v>0</v>
      </c>
      <c r="DJ578" s="50">
        <v>0</v>
      </c>
      <c r="DK578" s="50">
        <v>0</v>
      </c>
      <c r="DM578" s="50">
        <v>0</v>
      </c>
      <c r="DN578" s="50">
        <v>0</v>
      </c>
    </row>
    <row r="579" spans="3:118" x14ac:dyDescent="0.3">
      <c r="C579" s="50">
        <v>0</v>
      </c>
      <c r="D579" s="50">
        <v>0</v>
      </c>
      <c r="F579" s="50">
        <v>2.5</v>
      </c>
      <c r="G579" s="50">
        <v>26.731000000000002</v>
      </c>
      <c r="I579" s="50">
        <v>0.7</v>
      </c>
      <c r="J579" s="50">
        <v>4.5060000000000002</v>
      </c>
      <c r="L579" s="50">
        <v>9</v>
      </c>
      <c r="M579" s="50">
        <v>91.27</v>
      </c>
      <c r="O579" s="50">
        <v>0</v>
      </c>
      <c r="P579" s="50">
        <v>0</v>
      </c>
      <c r="R579" s="50">
        <v>0</v>
      </c>
      <c r="S579" s="50">
        <v>0</v>
      </c>
      <c r="U579" s="50">
        <v>0</v>
      </c>
      <c r="V579" s="50">
        <v>0</v>
      </c>
      <c r="X579" s="50">
        <v>0</v>
      </c>
      <c r="Y579" s="50">
        <v>0</v>
      </c>
      <c r="AA579" s="50">
        <v>1</v>
      </c>
      <c r="AB579" s="50">
        <v>17.100999999999999</v>
      </c>
      <c r="AD579" s="50">
        <v>2.4</v>
      </c>
      <c r="AE579" s="50">
        <v>33.996000000000002</v>
      </c>
      <c r="AG579" s="50">
        <v>1.4</v>
      </c>
      <c r="AH579" s="50">
        <v>17.899999999999999</v>
      </c>
      <c r="AJ579" s="50">
        <v>2.5</v>
      </c>
      <c r="AK579" s="50">
        <v>26.849</v>
      </c>
      <c r="AM579" s="50">
        <v>0</v>
      </c>
      <c r="AN579" s="50">
        <v>0</v>
      </c>
      <c r="AP579" s="50">
        <v>0</v>
      </c>
      <c r="AQ579" s="50">
        <v>0</v>
      </c>
      <c r="AS579" s="50">
        <v>0</v>
      </c>
      <c r="AT579" s="50">
        <v>0</v>
      </c>
      <c r="AV579" s="50">
        <v>0</v>
      </c>
      <c r="AW579" s="50">
        <v>0</v>
      </c>
      <c r="AY579" s="50">
        <v>0</v>
      </c>
      <c r="AZ579" s="50">
        <v>0</v>
      </c>
      <c r="BB579" s="50">
        <v>0</v>
      </c>
      <c r="BC579" s="50">
        <v>0</v>
      </c>
      <c r="BE579" s="50">
        <v>0</v>
      </c>
      <c r="BF579" s="50">
        <v>0</v>
      </c>
      <c r="BH579" s="50">
        <v>0</v>
      </c>
      <c r="BI579" s="50">
        <v>0</v>
      </c>
      <c r="BK579" s="50">
        <v>100</v>
      </c>
      <c r="BL579" s="50">
        <v>125.36199999999999</v>
      </c>
      <c r="BN579" s="50">
        <v>0</v>
      </c>
      <c r="BO579" s="50">
        <v>0</v>
      </c>
      <c r="BQ579" s="50">
        <v>3.1</v>
      </c>
      <c r="BR579" s="50">
        <v>697.70100000000002</v>
      </c>
      <c r="BT579" s="50">
        <v>0</v>
      </c>
      <c r="BU579" s="50">
        <v>0</v>
      </c>
      <c r="BW579" s="50">
        <v>0</v>
      </c>
      <c r="BX579" s="50">
        <v>0</v>
      </c>
      <c r="BZ579" s="50">
        <v>0</v>
      </c>
      <c r="CA579" s="50">
        <v>0</v>
      </c>
      <c r="CC579" s="50">
        <v>0</v>
      </c>
      <c r="CD579" s="50">
        <v>0</v>
      </c>
      <c r="CF579" s="50">
        <v>0</v>
      </c>
      <c r="CG579" s="50">
        <v>0</v>
      </c>
      <c r="CI579" s="50">
        <v>0</v>
      </c>
      <c r="CJ579" s="50">
        <v>0</v>
      </c>
      <c r="CL579" s="50">
        <v>0</v>
      </c>
      <c r="CM579" s="50">
        <v>0</v>
      </c>
      <c r="CO579" s="50">
        <v>0</v>
      </c>
      <c r="CP579" s="50">
        <v>0</v>
      </c>
      <c r="CR579" s="50">
        <v>0</v>
      </c>
      <c r="CS579" s="50">
        <v>0</v>
      </c>
      <c r="CU579" s="50">
        <v>6.32</v>
      </c>
      <c r="CV579" s="50">
        <v>612.5</v>
      </c>
      <c r="CX579" s="50">
        <v>0</v>
      </c>
      <c r="CY579" s="50">
        <v>0</v>
      </c>
      <c r="DA579" s="50">
        <v>0</v>
      </c>
      <c r="DB579" s="50">
        <v>0</v>
      </c>
      <c r="DD579" s="50">
        <v>0</v>
      </c>
      <c r="DE579" s="50">
        <v>0</v>
      </c>
      <c r="DG579" s="50">
        <v>0</v>
      </c>
      <c r="DH579" s="50">
        <v>0</v>
      </c>
      <c r="DJ579" s="50">
        <v>0</v>
      </c>
      <c r="DK579" s="50">
        <v>0</v>
      </c>
      <c r="DM579" s="50">
        <v>0</v>
      </c>
      <c r="DN579" s="50">
        <v>0</v>
      </c>
    </row>
    <row r="580" spans="3:118" x14ac:dyDescent="0.3">
      <c r="C580" s="50">
        <v>0</v>
      </c>
      <c r="D580" s="50">
        <v>0</v>
      </c>
      <c r="F580" s="50">
        <v>0</v>
      </c>
      <c r="G580" s="50">
        <v>0</v>
      </c>
      <c r="I580" s="50">
        <v>0</v>
      </c>
      <c r="J580" s="50">
        <v>0</v>
      </c>
      <c r="L580" s="50">
        <v>0</v>
      </c>
      <c r="M580" s="50">
        <v>0</v>
      </c>
      <c r="O580" s="50">
        <v>0</v>
      </c>
      <c r="P580" s="50">
        <v>0</v>
      </c>
      <c r="R580" s="50">
        <v>0</v>
      </c>
      <c r="S580" s="50">
        <v>0</v>
      </c>
      <c r="U580" s="50">
        <v>0</v>
      </c>
      <c r="V580" s="50">
        <v>0</v>
      </c>
      <c r="X580" s="50">
        <v>0</v>
      </c>
      <c r="Y580" s="50">
        <v>0</v>
      </c>
      <c r="AA580" s="50">
        <v>0</v>
      </c>
      <c r="AB580" s="50">
        <v>0</v>
      </c>
      <c r="AD580" s="50">
        <v>0</v>
      </c>
      <c r="AE580" s="50">
        <v>0</v>
      </c>
      <c r="AG580" s="50">
        <v>0</v>
      </c>
      <c r="AH580" s="50">
        <v>0</v>
      </c>
      <c r="AJ580" s="50">
        <v>0</v>
      </c>
      <c r="AK580" s="50">
        <v>0</v>
      </c>
      <c r="AM580" s="50">
        <v>0</v>
      </c>
      <c r="AN580" s="50">
        <v>0</v>
      </c>
      <c r="AP580" s="50">
        <v>0</v>
      </c>
      <c r="AQ580" s="50">
        <v>0</v>
      </c>
      <c r="AS580" s="50">
        <v>0</v>
      </c>
      <c r="AT580" s="50">
        <v>0</v>
      </c>
      <c r="AV580" s="50">
        <v>90</v>
      </c>
      <c r="AW580" s="50">
        <v>878.20500000000004</v>
      </c>
      <c r="AY580" s="50">
        <v>0</v>
      </c>
      <c r="AZ580" s="50">
        <v>0</v>
      </c>
      <c r="BB580" s="50">
        <v>0</v>
      </c>
      <c r="BC580" s="50">
        <v>0</v>
      </c>
      <c r="BE580" s="50">
        <v>0</v>
      </c>
      <c r="BF580" s="50">
        <v>0</v>
      </c>
      <c r="BH580" s="50">
        <v>0</v>
      </c>
      <c r="BI580" s="50">
        <v>0</v>
      </c>
      <c r="BK580" s="50">
        <v>0</v>
      </c>
      <c r="BL580" s="50">
        <v>0</v>
      </c>
      <c r="BN580" s="50">
        <v>0</v>
      </c>
      <c r="BO580" s="50">
        <v>0</v>
      </c>
      <c r="BQ580" s="50">
        <v>0</v>
      </c>
      <c r="BR580" s="50">
        <v>0</v>
      </c>
      <c r="BT580" s="50">
        <v>0</v>
      </c>
      <c r="BU580" s="50">
        <v>0</v>
      </c>
      <c r="BW580" s="50">
        <v>0</v>
      </c>
      <c r="BX580" s="50">
        <v>0</v>
      </c>
      <c r="BZ580" s="50">
        <v>0</v>
      </c>
      <c r="CA580" s="50">
        <v>0</v>
      </c>
      <c r="CC580" s="50">
        <v>0</v>
      </c>
      <c r="CD580" s="50">
        <v>0</v>
      </c>
      <c r="CF580" s="50">
        <v>0</v>
      </c>
      <c r="CG580" s="50">
        <v>0</v>
      </c>
      <c r="CI580" s="50">
        <v>0</v>
      </c>
      <c r="CJ580" s="50">
        <v>0</v>
      </c>
      <c r="CL580" s="50">
        <v>0</v>
      </c>
      <c r="CM580" s="50">
        <v>0</v>
      </c>
      <c r="CO580" s="50">
        <v>0</v>
      </c>
      <c r="CP580" s="50">
        <v>0</v>
      </c>
      <c r="CR580" s="50">
        <v>0</v>
      </c>
      <c r="CS580" s="50">
        <v>0</v>
      </c>
      <c r="CU580" s="50">
        <v>0</v>
      </c>
      <c r="CV580" s="50">
        <v>0</v>
      </c>
      <c r="CX580" s="50">
        <v>0</v>
      </c>
      <c r="CY580" s="50">
        <v>0</v>
      </c>
      <c r="DA580" s="50">
        <v>0</v>
      </c>
      <c r="DB580" s="50">
        <v>0</v>
      </c>
      <c r="DD580" s="50">
        <v>0</v>
      </c>
      <c r="DE580" s="50">
        <v>0</v>
      </c>
      <c r="DG580" s="50">
        <v>0</v>
      </c>
      <c r="DH580" s="50">
        <v>0</v>
      </c>
      <c r="DJ580" s="50">
        <v>0</v>
      </c>
      <c r="DK580" s="50">
        <v>0</v>
      </c>
      <c r="DM580" s="50">
        <v>0</v>
      </c>
      <c r="DN580" s="50">
        <v>0</v>
      </c>
    </row>
    <row r="581" spans="3:118" x14ac:dyDescent="0.3">
      <c r="C581" s="50">
        <v>0</v>
      </c>
      <c r="D581" s="50">
        <v>0</v>
      </c>
      <c r="F581" s="50">
        <v>0</v>
      </c>
      <c r="G581" s="50">
        <v>0</v>
      </c>
      <c r="I581" s="50">
        <v>0</v>
      </c>
      <c r="J581" s="50">
        <v>0</v>
      </c>
      <c r="L581" s="50">
        <v>0</v>
      </c>
      <c r="M581" s="50">
        <v>0</v>
      </c>
      <c r="O581" s="50">
        <v>0</v>
      </c>
      <c r="P581" s="50">
        <v>0</v>
      </c>
      <c r="R581" s="50">
        <v>0</v>
      </c>
      <c r="S581" s="50">
        <v>0</v>
      </c>
      <c r="U581" s="50">
        <v>0</v>
      </c>
      <c r="V581" s="50">
        <v>0</v>
      </c>
      <c r="X581" s="50">
        <v>0</v>
      </c>
      <c r="Y581" s="50">
        <v>0</v>
      </c>
      <c r="AA581" s="50">
        <v>0</v>
      </c>
      <c r="AB581" s="50">
        <v>0</v>
      </c>
      <c r="AD581" s="50">
        <v>0</v>
      </c>
      <c r="AE581" s="50">
        <v>0</v>
      </c>
      <c r="AG581" s="50">
        <v>0</v>
      </c>
      <c r="AH581" s="50">
        <v>0</v>
      </c>
      <c r="AJ581" s="50">
        <v>0</v>
      </c>
      <c r="AK581" s="50">
        <v>0</v>
      </c>
      <c r="AM581" s="50">
        <v>0</v>
      </c>
      <c r="AN581" s="50">
        <v>0</v>
      </c>
      <c r="AP581" s="50">
        <v>0</v>
      </c>
      <c r="AQ581" s="50">
        <v>0</v>
      </c>
      <c r="AS581" s="50">
        <v>0</v>
      </c>
      <c r="AT581" s="50">
        <v>0</v>
      </c>
      <c r="AV581" s="50">
        <v>0</v>
      </c>
      <c r="AW581" s="50">
        <v>0</v>
      </c>
      <c r="AY581" s="50">
        <v>0</v>
      </c>
      <c r="AZ581" s="50">
        <v>0</v>
      </c>
      <c r="BB581" s="50">
        <v>0</v>
      </c>
      <c r="BC581" s="50">
        <v>0</v>
      </c>
      <c r="BE581" s="50">
        <v>0</v>
      </c>
      <c r="BF581" s="50">
        <v>0</v>
      </c>
      <c r="BH581" s="50">
        <v>0</v>
      </c>
      <c r="BI581" s="50">
        <v>0</v>
      </c>
      <c r="BK581" s="50">
        <v>100</v>
      </c>
      <c r="BL581" s="50">
        <v>66.858999999999995</v>
      </c>
      <c r="BN581" s="50">
        <v>11060</v>
      </c>
      <c r="BO581" s="50">
        <v>7273.3869999999997</v>
      </c>
      <c r="BQ581" s="50">
        <v>0</v>
      </c>
      <c r="BR581" s="50">
        <v>0</v>
      </c>
      <c r="BT581" s="50">
        <v>0</v>
      </c>
      <c r="BU581" s="50">
        <v>0</v>
      </c>
      <c r="BW581" s="50">
        <v>0</v>
      </c>
      <c r="BX581" s="50">
        <v>0</v>
      </c>
      <c r="BZ581" s="50">
        <v>24000</v>
      </c>
      <c r="CA581" s="50">
        <v>120366.64</v>
      </c>
      <c r="CC581" s="50">
        <v>0</v>
      </c>
      <c r="CD581" s="50">
        <v>0</v>
      </c>
      <c r="CF581" s="50">
        <v>0</v>
      </c>
      <c r="CG581" s="50">
        <v>0</v>
      </c>
      <c r="CI581" s="50">
        <v>0</v>
      </c>
      <c r="CJ581" s="50">
        <v>0</v>
      </c>
      <c r="CL581" s="50">
        <v>24000</v>
      </c>
      <c r="CM581" s="50">
        <v>120090.891</v>
      </c>
      <c r="CO581" s="50">
        <v>0</v>
      </c>
      <c r="CP581" s="50">
        <v>0</v>
      </c>
      <c r="CR581" s="50">
        <v>0</v>
      </c>
      <c r="CS581" s="50">
        <v>0</v>
      </c>
      <c r="CU581" s="50">
        <v>6052.2</v>
      </c>
      <c r="CV581" s="50">
        <v>30352.080999999998</v>
      </c>
      <c r="CX581" s="50">
        <v>0</v>
      </c>
      <c r="CY581" s="50">
        <v>0</v>
      </c>
      <c r="DA581" s="50">
        <v>0</v>
      </c>
      <c r="DB581" s="50">
        <v>0</v>
      </c>
      <c r="DD581" s="50">
        <v>0</v>
      </c>
      <c r="DE581" s="50">
        <v>0</v>
      </c>
      <c r="DG581" s="50">
        <v>0</v>
      </c>
      <c r="DH581" s="50">
        <v>0</v>
      </c>
      <c r="DJ581" s="50">
        <v>0</v>
      </c>
      <c r="DK581" s="50">
        <v>0</v>
      </c>
      <c r="DM581" s="50">
        <v>0</v>
      </c>
      <c r="DN581" s="50">
        <v>0</v>
      </c>
    </row>
    <row r="582" spans="3:118" x14ac:dyDescent="0.3">
      <c r="C582" s="50">
        <v>0</v>
      </c>
      <c r="D582" s="50">
        <v>0</v>
      </c>
      <c r="F582" s="50">
        <v>0</v>
      </c>
      <c r="G582" s="50">
        <v>0</v>
      </c>
      <c r="I582" s="50">
        <v>0</v>
      </c>
      <c r="J582" s="50">
        <v>0</v>
      </c>
      <c r="L582" s="50">
        <v>0</v>
      </c>
      <c r="M582" s="50">
        <v>0</v>
      </c>
      <c r="O582" s="50">
        <v>0</v>
      </c>
      <c r="P582" s="50">
        <v>0</v>
      </c>
      <c r="R582" s="50">
        <v>0</v>
      </c>
      <c r="S582" s="50">
        <v>0</v>
      </c>
      <c r="U582" s="50">
        <v>0</v>
      </c>
      <c r="V582" s="50">
        <v>0</v>
      </c>
      <c r="X582" s="50">
        <v>0</v>
      </c>
      <c r="Y582" s="50">
        <v>0</v>
      </c>
      <c r="AA582" s="50">
        <v>0</v>
      </c>
      <c r="AB582" s="50">
        <v>0</v>
      </c>
      <c r="AD582" s="50">
        <v>0</v>
      </c>
      <c r="AE582" s="50">
        <v>0</v>
      </c>
      <c r="AG582" s="50">
        <v>0</v>
      </c>
      <c r="AH582" s="50">
        <v>0</v>
      </c>
      <c r="AJ582" s="50">
        <v>0</v>
      </c>
      <c r="AK582" s="50">
        <v>0</v>
      </c>
      <c r="AM582" s="50">
        <v>0</v>
      </c>
      <c r="AN582" s="50">
        <v>0</v>
      </c>
      <c r="AP582" s="50">
        <v>0</v>
      </c>
      <c r="AQ582" s="50">
        <v>0</v>
      </c>
      <c r="AS582" s="50">
        <v>0</v>
      </c>
      <c r="AT582" s="50">
        <v>0</v>
      </c>
      <c r="AV582" s="50">
        <v>0</v>
      </c>
      <c r="AW582" s="50">
        <v>0</v>
      </c>
      <c r="AY582" s="50">
        <v>0</v>
      </c>
      <c r="AZ582" s="50">
        <v>0</v>
      </c>
      <c r="BB582" s="50">
        <v>0</v>
      </c>
      <c r="BC582" s="50">
        <v>0</v>
      </c>
      <c r="BE582" s="50">
        <v>0</v>
      </c>
      <c r="BF582" s="50">
        <v>0</v>
      </c>
      <c r="BH582" s="50">
        <v>9</v>
      </c>
      <c r="BI582" s="50">
        <v>10.021000000000001</v>
      </c>
      <c r="BK582" s="50">
        <v>0</v>
      </c>
      <c r="BL582" s="50">
        <v>0</v>
      </c>
      <c r="BN582" s="50">
        <v>0</v>
      </c>
      <c r="BO582" s="50">
        <v>0</v>
      </c>
      <c r="BQ582" s="50">
        <v>0</v>
      </c>
      <c r="BR582" s="50">
        <v>0</v>
      </c>
      <c r="BT582" s="50">
        <v>0</v>
      </c>
      <c r="BU582" s="50">
        <v>0</v>
      </c>
      <c r="BW582" s="50">
        <v>0</v>
      </c>
      <c r="BX582" s="50">
        <v>0</v>
      </c>
      <c r="BZ582" s="50">
        <v>0</v>
      </c>
      <c r="CA582" s="50">
        <v>0</v>
      </c>
      <c r="CC582" s="50">
        <v>0</v>
      </c>
      <c r="CD582" s="50">
        <v>0</v>
      </c>
      <c r="CF582" s="50">
        <v>0</v>
      </c>
      <c r="CG582" s="50">
        <v>0</v>
      </c>
      <c r="CI582" s="50">
        <v>0</v>
      </c>
      <c r="CJ582" s="50">
        <v>0</v>
      </c>
      <c r="CL582" s="50">
        <v>0</v>
      </c>
      <c r="CM582" s="50">
        <v>0</v>
      </c>
      <c r="CO582" s="50">
        <v>0</v>
      </c>
      <c r="CP582" s="50">
        <v>0</v>
      </c>
      <c r="CR582" s="50">
        <v>0</v>
      </c>
      <c r="CS582" s="50">
        <v>0</v>
      </c>
      <c r="CU582" s="50">
        <v>0</v>
      </c>
      <c r="CV582" s="50">
        <v>0</v>
      </c>
      <c r="CX582" s="50">
        <v>0</v>
      </c>
      <c r="CY582" s="50">
        <v>0</v>
      </c>
      <c r="DA582" s="50">
        <v>0</v>
      </c>
      <c r="DB582" s="50">
        <v>0</v>
      </c>
      <c r="DD582" s="50">
        <v>0</v>
      </c>
      <c r="DE582" s="50">
        <v>0</v>
      </c>
      <c r="DG582" s="50">
        <v>0</v>
      </c>
      <c r="DH582" s="50">
        <v>0</v>
      </c>
      <c r="DJ582" s="50">
        <v>0</v>
      </c>
      <c r="DK582" s="50">
        <v>0</v>
      </c>
      <c r="DM582" s="50">
        <v>0</v>
      </c>
      <c r="DN582" s="50">
        <v>0</v>
      </c>
    </row>
    <row r="583" spans="3:118" x14ac:dyDescent="0.3">
      <c r="C583" s="50">
        <v>1133020</v>
      </c>
      <c r="D583" s="50">
        <v>538575.86300000001</v>
      </c>
      <c r="F583" s="50">
        <v>300000</v>
      </c>
      <c r="G583" s="50">
        <v>129608.376</v>
      </c>
      <c r="I583" s="50">
        <v>0</v>
      </c>
      <c r="J583" s="50">
        <v>0</v>
      </c>
      <c r="L583" s="50">
        <v>0</v>
      </c>
      <c r="M583" s="50">
        <v>0</v>
      </c>
      <c r="O583" s="50">
        <v>0</v>
      </c>
      <c r="P583" s="50">
        <v>0</v>
      </c>
      <c r="R583" s="50">
        <v>120000</v>
      </c>
      <c r="S583" s="50">
        <v>8024.9279999999999</v>
      </c>
      <c r="U583" s="50">
        <v>0</v>
      </c>
      <c r="V583" s="50">
        <v>0</v>
      </c>
      <c r="X583" s="50">
        <v>0</v>
      </c>
      <c r="Y583" s="50">
        <v>0</v>
      </c>
      <c r="AA583" s="50">
        <v>0</v>
      </c>
      <c r="AB583" s="50">
        <v>0</v>
      </c>
      <c r="AD583" s="50">
        <v>0</v>
      </c>
      <c r="AE583" s="50">
        <v>0</v>
      </c>
      <c r="AG583" s="50">
        <v>0</v>
      </c>
      <c r="AH583" s="50">
        <v>0</v>
      </c>
      <c r="AJ583" s="50">
        <v>0</v>
      </c>
      <c r="AK583" s="50">
        <v>0</v>
      </c>
      <c r="AM583" s="50">
        <v>0</v>
      </c>
      <c r="AN583" s="50">
        <v>0</v>
      </c>
      <c r="AP583" s="50">
        <v>30000</v>
      </c>
      <c r="AQ583" s="50">
        <v>828.68</v>
      </c>
      <c r="AS583" s="50">
        <v>0</v>
      </c>
      <c r="AT583" s="50">
        <v>0</v>
      </c>
      <c r="AV583" s="50">
        <v>0</v>
      </c>
      <c r="AW583" s="50">
        <v>0</v>
      </c>
      <c r="AY583" s="50">
        <v>0</v>
      </c>
      <c r="AZ583" s="50">
        <v>0</v>
      </c>
      <c r="BB583" s="50">
        <v>0</v>
      </c>
      <c r="BC583" s="50">
        <v>0</v>
      </c>
      <c r="BE583" s="50">
        <v>0</v>
      </c>
      <c r="BF583" s="50">
        <v>0</v>
      </c>
      <c r="BH583" s="50">
        <v>0</v>
      </c>
      <c r="BI583" s="50">
        <v>0</v>
      </c>
      <c r="BK583" s="50">
        <v>0</v>
      </c>
      <c r="BL583" s="50">
        <v>0</v>
      </c>
      <c r="BN583" s="50">
        <v>0</v>
      </c>
      <c r="BO583" s="50">
        <v>0</v>
      </c>
      <c r="BQ583" s="50">
        <v>0</v>
      </c>
      <c r="BR583" s="50">
        <v>0</v>
      </c>
      <c r="BT583" s="50">
        <v>0</v>
      </c>
      <c r="BU583" s="50">
        <v>0</v>
      </c>
      <c r="BW583" s="50">
        <v>0</v>
      </c>
      <c r="BX583" s="50">
        <v>0</v>
      </c>
      <c r="BZ583" s="50">
        <v>0</v>
      </c>
      <c r="CA583" s="50">
        <v>0</v>
      </c>
      <c r="CC583" s="50">
        <v>0</v>
      </c>
      <c r="CD583" s="50">
        <v>0</v>
      </c>
      <c r="CF583" s="50">
        <v>0</v>
      </c>
      <c r="CG583" s="50">
        <v>0</v>
      </c>
      <c r="CI583" s="50">
        <v>0</v>
      </c>
      <c r="CJ583" s="50">
        <v>0</v>
      </c>
      <c r="CL583" s="50">
        <v>0</v>
      </c>
      <c r="CM583" s="50">
        <v>0</v>
      </c>
      <c r="CO583" s="50">
        <v>0</v>
      </c>
      <c r="CP583" s="50">
        <v>0</v>
      </c>
      <c r="CR583" s="50">
        <v>0</v>
      </c>
      <c r="CS583" s="50">
        <v>0</v>
      </c>
      <c r="CU583" s="50">
        <v>0</v>
      </c>
      <c r="CV583" s="50">
        <v>0</v>
      </c>
      <c r="CX583" s="50">
        <v>0</v>
      </c>
      <c r="CY583" s="50">
        <v>0</v>
      </c>
      <c r="DA583" s="50">
        <v>0</v>
      </c>
      <c r="DB583" s="50">
        <v>0</v>
      </c>
      <c r="DD583" s="50">
        <v>0</v>
      </c>
      <c r="DE583" s="50">
        <v>0</v>
      </c>
      <c r="DG583" s="50">
        <v>0</v>
      </c>
      <c r="DH583" s="50">
        <v>0</v>
      </c>
      <c r="DJ583" s="50">
        <v>0</v>
      </c>
      <c r="DK583" s="50">
        <v>0</v>
      </c>
      <c r="DM583" s="50">
        <v>0</v>
      </c>
      <c r="DN583" s="50">
        <v>0</v>
      </c>
    </row>
    <row r="584" spans="3:118" x14ac:dyDescent="0.3">
      <c r="C584" s="50">
        <v>0</v>
      </c>
      <c r="D584" s="50">
        <v>0</v>
      </c>
      <c r="F584" s="50">
        <v>0</v>
      </c>
      <c r="G584" s="50">
        <v>0</v>
      </c>
      <c r="I584" s="50">
        <v>0</v>
      </c>
      <c r="J584" s="50">
        <v>0</v>
      </c>
      <c r="L584" s="50">
        <v>0</v>
      </c>
      <c r="M584" s="50">
        <v>0</v>
      </c>
      <c r="O584" s="50">
        <v>0</v>
      </c>
      <c r="P584" s="50">
        <v>0</v>
      </c>
      <c r="R584" s="50">
        <v>0</v>
      </c>
      <c r="S584" s="50">
        <v>0</v>
      </c>
      <c r="U584" s="50">
        <v>0</v>
      </c>
      <c r="V584" s="50">
        <v>0</v>
      </c>
      <c r="X584" s="50">
        <v>0</v>
      </c>
      <c r="Y584" s="50">
        <v>0</v>
      </c>
      <c r="AA584" s="50">
        <v>0</v>
      </c>
      <c r="AB584" s="50">
        <v>0</v>
      </c>
      <c r="AD584" s="50">
        <v>0</v>
      </c>
      <c r="AE584" s="50">
        <v>0</v>
      </c>
      <c r="AG584" s="50">
        <v>0</v>
      </c>
      <c r="AH584" s="50">
        <v>0</v>
      </c>
      <c r="AJ584" s="50">
        <v>0</v>
      </c>
      <c r="AK584" s="50">
        <v>0</v>
      </c>
      <c r="AM584" s="50">
        <v>0</v>
      </c>
      <c r="AN584" s="50">
        <v>0</v>
      </c>
      <c r="AP584" s="50">
        <v>0</v>
      </c>
      <c r="AQ584" s="50">
        <v>0</v>
      </c>
      <c r="AS584" s="50">
        <v>0</v>
      </c>
      <c r="AT584" s="50">
        <v>0</v>
      </c>
      <c r="AV584" s="50">
        <v>0</v>
      </c>
      <c r="AW584" s="50">
        <v>0</v>
      </c>
      <c r="AY584" s="50">
        <v>0</v>
      </c>
      <c r="AZ584" s="50">
        <v>0</v>
      </c>
      <c r="BB584" s="50">
        <v>0</v>
      </c>
      <c r="BC584" s="50">
        <v>0</v>
      </c>
      <c r="BE584" s="50">
        <v>0</v>
      </c>
      <c r="BF584" s="50">
        <v>0</v>
      </c>
      <c r="BH584" s="50">
        <v>0</v>
      </c>
      <c r="BI584" s="50">
        <v>0</v>
      </c>
      <c r="BK584" s="50">
        <v>0</v>
      </c>
      <c r="BL584" s="50">
        <v>0</v>
      </c>
      <c r="BN584" s="50">
        <v>0</v>
      </c>
      <c r="BO584" s="50">
        <v>0</v>
      </c>
      <c r="BQ584" s="50">
        <v>0</v>
      </c>
      <c r="BR584" s="50">
        <v>0</v>
      </c>
      <c r="BT584" s="50">
        <v>0</v>
      </c>
      <c r="BU584" s="50">
        <v>0</v>
      </c>
      <c r="BW584" s="50">
        <v>0</v>
      </c>
      <c r="BX584" s="50">
        <v>0</v>
      </c>
      <c r="BZ584" s="50">
        <v>0</v>
      </c>
      <c r="CA584" s="50">
        <v>0</v>
      </c>
      <c r="CC584" s="50">
        <v>0</v>
      </c>
      <c r="CD584" s="50">
        <v>0</v>
      </c>
      <c r="CF584" s="50">
        <v>0</v>
      </c>
      <c r="CG584" s="50">
        <v>0</v>
      </c>
      <c r="CI584" s="50">
        <v>56000</v>
      </c>
      <c r="CJ584" s="50">
        <v>11725.710999999999</v>
      </c>
      <c r="CL584" s="50">
        <v>0</v>
      </c>
      <c r="CM584" s="50">
        <v>0</v>
      </c>
      <c r="CO584" s="50">
        <v>0</v>
      </c>
      <c r="CP584" s="50">
        <v>0</v>
      </c>
      <c r="CR584" s="50">
        <v>27500</v>
      </c>
      <c r="CS584" s="50">
        <v>5982.4219999999996</v>
      </c>
      <c r="CU584" s="50">
        <v>986500</v>
      </c>
      <c r="CV584" s="50">
        <v>319441.20500000002</v>
      </c>
      <c r="CX584" s="50">
        <v>25000</v>
      </c>
      <c r="CY584" s="50">
        <v>8345.1970000000001</v>
      </c>
      <c r="DA584" s="50">
        <v>0</v>
      </c>
      <c r="DB584" s="50">
        <v>0</v>
      </c>
      <c r="DD584" s="50">
        <v>0</v>
      </c>
      <c r="DE584" s="50">
        <v>0</v>
      </c>
      <c r="DG584" s="50">
        <v>0</v>
      </c>
      <c r="DH584" s="50">
        <v>0</v>
      </c>
      <c r="DJ584" s="50">
        <v>28000</v>
      </c>
      <c r="DK584" s="50">
        <v>6334.223</v>
      </c>
      <c r="DM584" s="50">
        <v>0</v>
      </c>
      <c r="DN584" s="50">
        <v>0</v>
      </c>
    </row>
    <row r="585" spans="3:118" x14ac:dyDescent="0.3">
      <c r="C585" s="50">
        <v>0</v>
      </c>
      <c r="D585" s="50">
        <v>0</v>
      </c>
      <c r="F585" s="50">
        <v>0</v>
      </c>
      <c r="G585" s="50">
        <v>0</v>
      </c>
      <c r="I585" s="50">
        <v>0</v>
      </c>
      <c r="J585" s="50">
        <v>0</v>
      </c>
      <c r="L585" s="50">
        <v>0</v>
      </c>
      <c r="M585" s="50">
        <v>0</v>
      </c>
      <c r="O585" s="50">
        <v>0</v>
      </c>
      <c r="P585" s="50">
        <v>0</v>
      </c>
      <c r="R585" s="50">
        <v>21.6</v>
      </c>
      <c r="S585" s="50">
        <v>52.484000000000002</v>
      </c>
      <c r="U585" s="50">
        <v>0</v>
      </c>
      <c r="V585" s="50">
        <v>0</v>
      </c>
      <c r="X585" s="50">
        <v>1000</v>
      </c>
      <c r="Y585" s="50">
        <v>10.034000000000001</v>
      </c>
      <c r="AA585" s="50">
        <v>0</v>
      </c>
      <c r="AB585" s="50">
        <v>0</v>
      </c>
      <c r="AD585" s="50">
        <v>0</v>
      </c>
      <c r="AE585" s="50">
        <v>0</v>
      </c>
      <c r="AG585" s="50">
        <v>509.7</v>
      </c>
      <c r="AH585" s="50">
        <v>20.018999999999998</v>
      </c>
      <c r="AJ585" s="50">
        <v>0</v>
      </c>
      <c r="AK585" s="50">
        <v>0</v>
      </c>
      <c r="AM585" s="50">
        <v>0</v>
      </c>
      <c r="AN585" s="50">
        <v>0</v>
      </c>
      <c r="AP585" s="50">
        <v>0</v>
      </c>
      <c r="AQ585" s="50">
        <v>0</v>
      </c>
      <c r="AS585" s="50">
        <v>0</v>
      </c>
      <c r="AT585" s="50">
        <v>0</v>
      </c>
      <c r="AV585" s="50">
        <v>0</v>
      </c>
      <c r="AW585" s="50">
        <v>0</v>
      </c>
      <c r="AY585" s="50">
        <v>0</v>
      </c>
      <c r="AZ585" s="50">
        <v>0</v>
      </c>
      <c r="BB585" s="50">
        <v>0</v>
      </c>
      <c r="BC585" s="50">
        <v>0</v>
      </c>
      <c r="BE585" s="50">
        <v>0</v>
      </c>
      <c r="BF585" s="50">
        <v>0</v>
      </c>
      <c r="BH585" s="50">
        <v>3.22</v>
      </c>
      <c r="BI585" s="50">
        <v>4.9960000000000004</v>
      </c>
      <c r="BK585" s="50">
        <v>0</v>
      </c>
      <c r="BL585" s="50">
        <v>0</v>
      </c>
      <c r="BN585" s="50">
        <v>0</v>
      </c>
      <c r="BO585" s="50">
        <v>0</v>
      </c>
      <c r="BQ585" s="50">
        <v>0</v>
      </c>
      <c r="BR585" s="50">
        <v>0</v>
      </c>
      <c r="BT585" s="50">
        <v>0</v>
      </c>
      <c r="BU585" s="50">
        <v>0</v>
      </c>
      <c r="BW585" s="50">
        <v>258.10000000000002</v>
      </c>
      <c r="BX585" s="50">
        <v>78.072000000000003</v>
      </c>
      <c r="BZ585" s="50">
        <v>0</v>
      </c>
      <c r="CA585" s="50">
        <v>0</v>
      </c>
      <c r="CC585" s="50">
        <v>160</v>
      </c>
      <c r="CD585" s="50">
        <v>161.33500000000001</v>
      </c>
      <c r="CF585" s="50">
        <v>0</v>
      </c>
      <c r="CG585" s="50">
        <v>0</v>
      </c>
      <c r="CI585" s="50">
        <v>0</v>
      </c>
      <c r="CJ585" s="50">
        <v>0</v>
      </c>
      <c r="CL585" s="50">
        <v>0</v>
      </c>
      <c r="CM585" s="50">
        <v>0</v>
      </c>
      <c r="CO585" s="50">
        <v>5350</v>
      </c>
      <c r="CP585" s="50">
        <v>10.231999999999999</v>
      </c>
      <c r="CR585" s="50">
        <v>0</v>
      </c>
      <c r="CS585" s="50">
        <v>0</v>
      </c>
      <c r="CU585" s="50">
        <v>0</v>
      </c>
      <c r="CV585" s="50">
        <v>0</v>
      </c>
      <c r="CX585" s="50">
        <v>0</v>
      </c>
      <c r="CY585" s="50">
        <v>0</v>
      </c>
      <c r="DA585" s="50">
        <v>0</v>
      </c>
      <c r="DB585" s="50">
        <v>0</v>
      </c>
      <c r="DD585" s="50">
        <v>0</v>
      </c>
      <c r="DE585" s="50">
        <v>0</v>
      </c>
      <c r="DG585" s="50">
        <v>0</v>
      </c>
      <c r="DH585" s="50">
        <v>0</v>
      </c>
      <c r="DJ585" s="50">
        <v>379</v>
      </c>
      <c r="DK585" s="50">
        <v>4.9989999999999997</v>
      </c>
      <c r="DM585" s="50">
        <v>0</v>
      </c>
      <c r="DN585" s="50">
        <v>0</v>
      </c>
    </row>
    <row r="586" spans="3:118" x14ac:dyDescent="0.3">
      <c r="C586" s="50">
        <v>0</v>
      </c>
      <c r="D586" s="50">
        <v>0</v>
      </c>
      <c r="F586" s="50">
        <v>0</v>
      </c>
      <c r="G586" s="50">
        <v>0</v>
      </c>
      <c r="I586" s="50">
        <v>0</v>
      </c>
      <c r="J586" s="50">
        <v>0</v>
      </c>
      <c r="L586" s="50">
        <v>0</v>
      </c>
      <c r="M586" s="50">
        <v>0</v>
      </c>
      <c r="O586" s="50">
        <v>0</v>
      </c>
      <c r="P586" s="50">
        <v>0</v>
      </c>
      <c r="R586" s="50">
        <v>0</v>
      </c>
      <c r="S586" s="50">
        <v>0</v>
      </c>
      <c r="U586" s="50">
        <v>0</v>
      </c>
      <c r="V586" s="50">
        <v>0</v>
      </c>
      <c r="X586" s="50">
        <v>0</v>
      </c>
      <c r="Y586" s="50">
        <v>0</v>
      </c>
      <c r="AA586" s="50">
        <v>100000</v>
      </c>
      <c r="AB586" s="50">
        <v>15201.263999999999</v>
      </c>
      <c r="AD586" s="50">
        <v>13700</v>
      </c>
      <c r="AE586" s="50">
        <v>4027.9569999999999</v>
      </c>
      <c r="AG586" s="50">
        <v>0</v>
      </c>
      <c r="AH586" s="50">
        <v>0</v>
      </c>
      <c r="AJ586" s="50">
        <v>19256.650000000001</v>
      </c>
      <c r="AK586" s="50">
        <v>21059.922999999999</v>
      </c>
      <c r="AM586" s="50">
        <v>19879</v>
      </c>
      <c r="AN586" s="50">
        <v>6328.7520000000004</v>
      </c>
      <c r="AP586" s="50">
        <v>19879</v>
      </c>
      <c r="AQ586" s="50">
        <v>4804.7520000000004</v>
      </c>
      <c r="AS586" s="50">
        <v>0</v>
      </c>
      <c r="AT586" s="50">
        <v>0</v>
      </c>
      <c r="AV586" s="50">
        <v>0</v>
      </c>
      <c r="AW586" s="50">
        <v>0</v>
      </c>
      <c r="AY586" s="50">
        <v>0</v>
      </c>
      <c r="AZ586" s="50">
        <v>0</v>
      </c>
      <c r="BB586" s="50">
        <v>0</v>
      </c>
      <c r="BC586" s="50">
        <v>0</v>
      </c>
      <c r="BE586" s="50">
        <v>19920</v>
      </c>
      <c r="BF586" s="50">
        <v>5841.52</v>
      </c>
      <c r="BH586" s="50">
        <v>0</v>
      </c>
      <c r="BI586" s="50">
        <v>0</v>
      </c>
      <c r="BK586" s="50">
        <v>0</v>
      </c>
      <c r="BL586" s="50">
        <v>0</v>
      </c>
      <c r="BN586" s="50">
        <v>0</v>
      </c>
      <c r="BO586" s="50">
        <v>0</v>
      </c>
      <c r="BQ586" s="50">
        <v>27000</v>
      </c>
      <c r="BR586" s="50">
        <v>4596.17</v>
      </c>
      <c r="BT586" s="50">
        <v>0</v>
      </c>
      <c r="BU586" s="50">
        <v>0</v>
      </c>
      <c r="BW586" s="50">
        <v>0</v>
      </c>
      <c r="BX586" s="50">
        <v>0</v>
      </c>
      <c r="BZ586" s="50">
        <v>0</v>
      </c>
      <c r="CA586" s="50">
        <v>0</v>
      </c>
      <c r="CC586" s="50">
        <v>0</v>
      </c>
      <c r="CD586" s="50">
        <v>0</v>
      </c>
      <c r="CF586" s="50">
        <v>0</v>
      </c>
      <c r="CG586" s="50">
        <v>0</v>
      </c>
      <c r="CI586" s="50">
        <v>0</v>
      </c>
      <c r="CJ586" s="50">
        <v>0</v>
      </c>
      <c r="CL586" s="50">
        <v>0</v>
      </c>
      <c r="CM586" s="50">
        <v>0</v>
      </c>
      <c r="CO586" s="50">
        <v>0</v>
      </c>
      <c r="CP586" s="50">
        <v>0</v>
      </c>
      <c r="CR586" s="50">
        <v>0</v>
      </c>
      <c r="CS586" s="50">
        <v>0</v>
      </c>
      <c r="CU586" s="50">
        <v>0</v>
      </c>
      <c r="CV586" s="50">
        <v>0</v>
      </c>
      <c r="CX586" s="50">
        <v>0</v>
      </c>
      <c r="CY586" s="50">
        <v>0</v>
      </c>
      <c r="DA586" s="50">
        <v>12</v>
      </c>
      <c r="DB586" s="50">
        <v>10.007</v>
      </c>
      <c r="DD586" s="50">
        <v>0</v>
      </c>
      <c r="DE586" s="50">
        <v>0</v>
      </c>
      <c r="DG586" s="50">
        <v>0</v>
      </c>
      <c r="DH586" s="50">
        <v>0</v>
      </c>
      <c r="DJ586" s="50">
        <v>0</v>
      </c>
      <c r="DK586" s="50">
        <v>0</v>
      </c>
      <c r="DM586" s="50">
        <v>0</v>
      </c>
      <c r="DN586" s="50">
        <v>0</v>
      </c>
    </row>
    <row r="587" spans="3:118" x14ac:dyDescent="0.3">
      <c r="C587" s="50">
        <v>0</v>
      </c>
      <c r="D587" s="50">
        <v>0</v>
      </c>
      <c r="F587" s="50">
        <v>0</v>
      </c>
      <c r="G587" s="50">
        <v>0</v>
      </c>
      <c r="I587" s="50">
        <v>0</v>
      </c>
      <c r="J587" s="50">
        <v>0</v>
      </c>
      <c r="L587" s="50">
        <v>0</v>
      </c>
      <c r="M587" s="50">
        <v>0</v>
      </c>
      <c r="O587" s="50">
        <v>0</v>
      </c>
      <c r="P587" s="50">
        <v>0</v>
      </c>
      <c r="R587" s="50">
        <v>0</v>
      </c>
      <c r="S587" s="50">
        <v>0</v>
      </c>
      <c r="U587" s="50">
        <v>0</v>
      </c>
      <c r="V587" s="50">
        <v>0</v>
      </c>
      <c r="X587" s="50">
        <v>0</v>
      </c>
      <c r="Y587" s="50">
        <v>0</v>
      </c>
      <c r="AA587" s="50">
        <v>0</v>
      </c>
      <c r="AB587" s="50">
        <v>0</v>
      </c>
      <c r="AD587" s="50">
        <v>66000</v>
      </c>
      <c r="AE587" s="50">
        <v>27867.85</v>
      </c>
      <c r="AG587" s="50">
        <v>0</v>
      </c>
      <c r="AH587" s="50">
        <v>0</v>
      </c>
      <c r="AJ587" s="50">
        <v>0</v>
      </c>
      <c r="AK587" s="50">
        <v>0</v>
      </c>
      <c r="AM587" s="50">
        <v>33000</v>
      </c>
      <c r="AN587" s="50">
        <v>16454.7</v>
      </c>
      <c r="AP587" s="50">
        <v>0</v>
      </c>
      <c r="AQ587" s="50">
        <v>0</v>
      </c>
      <c r="AS587" s="50">
        <v>0</v>
      </c>
      <c r="AT587" s="50">
        <v>0</v>
      </c>
      <c r="AV587" s="50">
        <v>0</v>
      </c>
      <c r="AW587" s="50">
        <v>0</v>
      </c>
      <c r="AY587" s="50">
        <v>0</v>
      </c>
      <c r="AZ587" s="50">
        <v>0</v>
      </c>
      <c r="BB587" s="50">
        <v>0</v>
      </c>
      <c r="BC587" s="50">
        <v>0</v>
      </c>
      <c r="BE587" s="50">
        <v>0</v>
      </c>
      <c r="BF587" s="50">
        <v>0</v>
      </c>
      <c r="BH587" s="50">
        <v>0</v>
      </c>
      <c r="BI587" s="50">
        <v>0</v>
      </c>
      <c r="BK587" s="50">
        <v>0</v>
      </c>
      <c r="BL587" s="50">
        <v>0</v>
      </c>
      <c r="BN587" s="50">
        <v>0</v>
      </c>
      <c r="BO587" s="50">
        <v>0</v>
      </c>
      <c r="BQ587" s="50">
        <v>0</v>
      </c>
      <c r="BR587" s="50">
        <v>0</v>
      </c>
      <c r="BT587" s="50">
        <v>0</v>
      </c>
      <c r="BU587" s="50">
        <v>0</v>
      </c>
      <c r="BW587" s="50">
        <v>0</v>
      </c>
      <c r="BX587" s="50">
        <v>0</v>
      </c>
      <c r="BZ587" s="50">
        <v>0</v>
      </c>
      <c r="CA587" s="50">
        <v>0</v>
      </c>
      <c r="CC587" s="50">
        <v>0</v>
      </c>
      <c r="CD587" s="50">
        <v>0</v>
      </c>
      <c r="CF587" s="50">
        <v>0</v>
      </c>
      <c r="CG587" s="50">
        <v>0</v>
      </c>
      <c r="CI587" s="50">
        <v>0</v>
      </c>
      <c r="CJ587" s="50">
        <v>0</v>
      </c>
      <c r="CL587" s="50">
        <v>0</v>
      </c>
      <c r="CM587" s="50">
        <v>0</v>
      </c>
      <c r="CO587" s="50">
        <v>0</v>
      </c>
      <c r="CP587" s="50">
        <v>0</v>
      </c>
      <c r="CR587" s="50">
        <v>0</v>
      </c>
      <c r="CS587" s="50">
        <v>0</v>
      </c>
      <c r="CU587" s="50">
        <v>0</v>
      </c>
      <c r="CV587" s="50">
        <v>0</v>
      </c>
      <c r="CX587" s="50">
        <v>0</v>
      </c>
      <c r="CY587" s="50">
        <v>0</v>
      </c>
      <c r="DA587" s="50">
        <v>0</v>
      </c>
      <c r="DB587" s="50">
        <v>0</v>
      </c>
      <c r="DD587" s="50">
        <v>0</v>
      </c>
      <c r="DE587" s="50">
        <v>0</v>
      </c>
      <c r="DG587" s="50">
        <v>0</v>
      </c>
      <c r="DH587" s="50">
        <v>0</v>
      </c>
      <c r="DJ587" s="50">
        <v>0</v>
      </c>
      <c r="DK587" s="50">
        <v>0</v>
      </c>
      <c r="DM587" s="50">
        <v>0</v>
      </c>
      <c r="DN587" s="50">
        <v>0</v>
      </c>
    </row>
    <row r="588" spans="3:118" x14ac:dyDescent="0.3">
      <c r="C588" s="50">
        <v>0</v>
      </c>
      <c r="D588" s="50">
        <v>0</v>
      </c>
      <c r="F588" s="50">
        <v>0</v>
      </c>
      <c r="G588" s="50">
        <v>0</v>
      </c>
      <c r="I588" s="50">
        <v>0</v>
      </c>
      <c r="J588" s="50">
        <v>0</v>
      </c>
      <c r="L588" s="50">
        <v>0</v>
      </c>
      <c r="M588" s="50">
        <v>0</v>
      </c>
      <c r="O588" s="50">
        <v>0</v>
      </c>
      <c r="P588" s="50">
        <v>0</v>
      </c>
      <c r="R588" s="50">
        <v>0</v>
      </c>
      <c r="S588" s="50">
        <v>0</v>
      </c>
      <c r="U588" s="50">
        <v>0</v>
      </c>
      <c r="V588" s="50">
        <v>0</v>
      </c>
      <c r="X588" s="50">
        <v>0</v>
      </c>
      <c r="Y588" s="50">
        <v>0</v>
      </c>
      <c r="AA588" s="50">
        <v>0</v>
      </c>
      <c r="AB588" s="50">
        <v>0</v>
      </c>
      <c r="AD588" s="50">
        <v>0</v>
      </c>
      <c r="AE588" s="50">
        <v>0</v>
      </c>
      <c r="AG588" s="50">
        <v>0</v>
      </c>
      <c r="AH588" s="50">
        <v>0</v>
      </c>
      <c r="AJ588" s="50">
        <v>0</v>
      </c>
      <c r="AK588" s="50">
        <v>0</v>
      </c>
      <c r="AM588" s="50">
        <v>250</v>
      </c>
      <c r="AN588" s="50">
        <v>178.08099999999999</v>
      </c>
      <c r="AP588" s="50">
        <v>0</v>
      </c>
      <c r="AQ588" s="50">
        <v>0</v>
      </c>
      <c r="AS588" s="50">
        <v>0</v>
      </c>
      <c r="AT588" s="50">
        <v>0</v>
      </c>
      <c r="AV588" s="50">
        <v>0</v>
      </c>
      <c r="AW588" s="50">
        <v>0</v>
      </c>
      <c r="AY588" s="50">
        <v>0</v>
      </c>
      <c r="AZ588" s="50">
        <v>0</v>
      </c>
      <c r="BB588" s="50">
        <v>0</v>
      </c>
      <c r="BC588" s="50">
        <v>0</v>
      </c>
      <c r="BE588" s="50">
        <v>0</v>
      </c>
      <c r="BF588" s="50">
        <v>0</v>
      </c>
      <c r="BH588" s="50">
        <v>0</v>
      </c>
      <c r="BI588" s="50">
        <v>0</v>
      </c>
      <c r="BK588" s="50">
        <v>0</v>
      </c>
      <c r="BL588" s="50">
        <v>0</v>
      </c>
      <c r="BN588" s="50">
        <v>0</v>
      </c>
      <c r="BO588" s="50">
        <v>0</v>
      </c>
      <c r="BQ588" s="50">
        <v>0</v>
      </c>
      <c r="BR588" s="50">
        <v>0</v>
      </c>
      <c r="BT588" s="50">
        <v>0</v>
      </c>
      <c r="BU588" s="50">
        <v>0</v>
      </c>
      <c r="BW588" s="50">
        <v>0</v>
      </c>
      <c r="BX588" s="50">
        <v>0</v>
      </c>
      <c r="BZ588" s="50">
        <v>0</v>
      </c>
      <c r="CA588" s="50">
        <v>0</v>
      </c>
      <c r="CC588" s="50">
        <v>0</v>
      </c>
      <c r="CD588" s="50">
        <v>0</v>
      </c>
      <c r="CF588" s="50">
        <v>0</v>
      </c>
      <c r="CG588" s="50">
        <v>0</v>
      </c>
      <c r="CI588" s="50">
        <v>0</v>
      </c>
      <c r="CJ588" s="50">
        <v>0</v>
      </c>
      <c r="CL588" s="50">
        <v>800</v>
      </c>
      <c r="CM588" s="50">
        <v>336.255</v>
      </c>
      <c r="CO588" s="50">
        <v>0</v>
      </c>
      <c r="CP588" s="50">
        <v>0</v>
      </c>
      <c r="CR588" s="50">
        <v>0</v>
      </c>
      <c r="CS588" s="50">
        <v>0</v>
      </c>
      <c r="CU588" s="50">
        <v>0</v>
      </c>
      <c r="CV588" s="50">
        <v>0</v>
      </c>
      <c r="CX588" s="50">
        <v>750</v>
      </c>
      <c r="CY588" s="50">
        <v>323.78100000000001</v>
      </c>
      <c r="DA588" s="50">
        <v>0</v>
      </c>
      <c r="DB588" s="50">
        <v>0</v>
      </c>
      <c r="DD588" s="50">
        <v>0</v>
      </c>
      <c r="DE588" s="50">
        <v>0</v>
      </c>
      <c r="DG588" s="50">
        <v>0</v>
      </c>
      <c r="DH588" s="50">
        <v>0</v>
      </c>
      <c r="DJ588" s="50">
        <v>0</v>
      </c>
      <c r="DK588" s="50">
        <v>0</v>
      </c>
      <c r="DM588" s="50">
        <v>0</v>
      </c>
      <c r="DN588" s="50">
        <v>0</v>
      </c>
    </row>
    <row r="589" spans="3:118" x14ac:dyDescent="0.3">
      <c r="C589" s="50">
        <v>0</v>
      </c>
      <c r="D589" s="50">
        <v>0</v>
      </c>
      <c r="F589" s="50">
        <v>0</v>
      </c>
      <c r="G589" s="50">
        <v>0</v>
      </c>
      <c r="I589" s="50">
        <v>0</v>
      </c>
      <c r="J589" s="50">
        <v>0</v>
      </c>
      <c r="L589" s="50">
        <v>0</v>
      </c>
      <c r="M589" s="50">
        <v>0</v>
      </c>
      <c r="O589" s="50">
        <v>0</v>
      </c>
      <c r="P589" s="50">
        <v>0</v>
      </c>
      <c r="R589" s="50">
        <v>0</v>
      </c>
      <c r="S589" s="50">
        <v>0</v>
      </c>
      <c r="U589" s="50">
        <v>0</v>
      </c>
      <c r="V589" s="50">
        <v>0</v>
      </c>
      <c r="X589" s="50">
        <v>0</v>
      </c>
      <c r="Y589" s="50">
        <v>0</v>
      </c>
      <c r="AA589" s="50">
        <v>0</v>
      </c>
      <c r="AB589" s="50">
        <v>0</v>
      </c>
      <c r="AD589" s="50">
        <v>0</v>
      </c>
      <c r="AE589" s="50">
        <v>0</v>
      </c>
      <c r="AG589" s="50">
        <v>0</v>
      </c>
      <c r="AH589" s="50">
        <v>0</v>
      </c>
      <c r="AJ589" s="50">
        <v>0</v>
      </c>
      <c r="AK589" s="50">
        <v>0</v>
      </c>
      <c r="AM589" s="50">
        <v>0</v>
      </c>
      <c r="AN589" s="50">
        <v>0</v>
      </c>
      <c r="AP589" s="50">
        <v>0</v>
      </c>
      <c r="AQ589" s="50">
        <v>0</v>
      </c>
      <c r="AS589" s="50">
        <v>0</v>
      </c>
      <c r="AT589" s="50">
        <v>0</v>
      </c>
      <c r="AV589" s="50">
        <v>0</v>
      </c>
      <c r="AW589" s="50">
        <v>0</v>
      </c>
      <c r="AY589" s="50">
        <v>0</v>
      </c>
      <c r="AZ589" s="50">
        <v>0</v>
      </c>
      <c r="BB589" s="50">
        <v>0</v>
      </c>
      <c r="BC589" s="50">
        <v>0</v>
      </c>
      <c r="BE589" s="50">
        <v>0</v>
      </c>
      <c r="BF589" s="50">
        <v>0</v>
      </c>
      <c r="BH589" s="50">
        <v>0</v>
      </c>
      <c r="BI589" s="50">
        <v>0</v>
      </c>
      <c r="BK589" s="50">
        <v>0</v>
      </c>
      <c r="BL589" s="50">
        <v>0</v>
      </c>
      <c r="BN589" s="50">
        <v>0</v>
      </c>
      <c r="BO589" s="50">
        <v>0</v>
      </c>
      <c r="BQ589" s="50">
        <v>0</v>
      </c>
      <c r="BR589" s="50">
        <v>0</v>
      </c>
      <c r="BT589" s="50">
        <v>0</v>
      </c>
      <c r="BU589" s="50">
        <v>0</v>
      </c>
      <c r="BW589" s="50">
        <v>0</v>
      </c>
      <c r="BX589" s="50">
        <v>0</v>
      </c>
      <c r="BZ589" s="50">
        <v>0</v>
      </c>
      <c r="CA589" s="50">
        <v>0</v>
      </c>
      <c r="CC589" s="50">
        <v>0</v>
      </c>
      <c r="CD589" s="50">
        <v>0</v>
      </c>
      <c r="CF589" s="50">
        <v>0</v>
      </c>
      <c r="CG589" s="50">
        <v>0</v>
      </c>
      <c r="CI589" s="50">
        <v>0</v>
      </c>
      <c r="CJ589" s="50">
        <v>0</v>
      </c>
      <c r="CL589" s="50">
        <v>0</v>
      </c>
      <c r="CM589" s="50">
        <v>0</v>
      </c>
      <c r="CO589" s="50">
        <v>0</v>
      </c>
      <c r="CP589" s="50">
        <v>0</v>
      </c>
      <c r="CR589" s="50">
        <v>0</v>
      </c>
      <c r="CS589" s="50">
        <v>0</v>
      </c>
      <c r="CU589" s="50">
        <v>0</v>
      </c>
      <c r="CV589" s="50">
        <v>0</v>
      </c>
      <c r="CX589" s="50">
        <v>0</v>
      </c>
      <c r="CY589" s="50">
        <v>0</v>
      </c>
      <c r="DA589" s="50">
        <v>0</v>
      </c>
      <c r="DB589" s="50">
        <v>0</v>
      </c>
      <c r="DD589" s="50">
        <v>0</v>
      </c>
      <c r="DE589" s="50">
        <v>0</v>
      </c>
      <c r="DG589" s="50">
        <v>0</v>
      </c>
      <c r="DH589" s="50">
        <v>0</v>
      </c>
      <c r="DJ589" s="50">
        <v>22.7</v>
      </c>
      <c r="DK589" s="50">
        <v>1.996</v>
      </c>
      <c r="DM589" s="50">
        <v>0</v>
      </c>
      <c r="DN589" s="50">
        <v>0</v>
      </c>
    </row>
    <row r="590" spans="3:118" x14ac:dyDescent="0.3">
      <c r="C590" s="50">
        <v>0</v>
      </c>
      <c r="D590" s="50">
        <v>0</v>
      </c>
      <c r="F590" s="50">
        <v>0</v>
      </c>
      <c r="G590" s="50">
        <v>0</v>
      </c>
      <c r="I590" s="50">
        <v>0</v>
      </c>
      <c r="J590" s="50">
        <v>0</v>
      </c>
      <c r="L590" s="50">
        <v>0</v>
      </c>
      <c r="M590" s="50">
        <v>0</v>
      </c>
      <c r="O590" s="50">
        <v>0</v>
      </c>
      <c r="P590" s="50">
        <v>0</v>
      </c>
      <c r="R590" s="50">
        <v>0</v>
      </c>
      <c r="S590" s="50">
        <v>0</v>
      </c>
      <c r="U590" s="50">
        <v>0</v>
      </c>
      <c r="V590" s="50">
        <v>0</v>
      </c>
      <c r="X590" s="50">
        <v>0</v>
      </c>
      <c r="Y590" s="50">
        <v>0</v>
      </c>
      <c r="AA590" s="50">
        <v>0</v>
      </c>
      <c r="AB590" s="50">
        <v>0</v>
      </c>
      <c r="AD590" s="50">
        <v>0</v>
      </c>
      <c r="AE590" s="50">
        <v>0</v>
      </c>
      <c r="AG590" s="50">
        <v>0</v>
      </c>
      <c r="AH590" s="50">
        <v>0</v>
      </c>
      <c r="AJ590" s="50">
        <v>0</v>
      </c>
      <c r="AK590" s="50">
        <v>0</v>
      </c>
      <c r="AM590" s="50">
        <v>0</v>
      </c>
      <c r="AN590" s="50">
        <v>0</v>
      </c>
      <c r="AP590" s="50">
        <v>0</v>
      </c>
      <c r="AQ590" s="50">
        <v>0</v>
      </c>
      <c r="AS590" s="50">
        <v>0</v>
      </c>
      <c r="AT590" s="50">
        <v>0</v>
      </c>
      <c r="AV590" s="50">
        <v>0</v>
      </c>
      <c r="AW590" s="50">
        <v>0</v>
      </c>
      <c r="AY590" s="50">
        <v>0</v>
      </c>
      <c r="AZ590" s="50">
        <v>0</v>
      </c>
      <c r="BB590" s="50">
        <v>0</v>
      </c>
      <c r="BC590" s="50">
        <v>0</v>
      </c>
      <c r="BE590" s="50">
        <v>0</v>
      </c>
      <c r="BF590" s="50">
        <v>0</v>
      </c>
      <c r="BH590" s="50">
        <v>0</v>
      </c>
      <c r="BI590" s="50">
        <v>0</v>
      </c>
      <c r="BK590" s="50">
        <v>0</v>
      </c>
      <c r="BL590" s="50">
        <v>0</v>
      </c>
      <c r="BN590" s="50">
        <v>0</v>
      </c>
      <c r="BO590" s="50">
        <v>0</v>
      </c>
      <c r="BQ590" s="50">
        <v>0</v>
      </c>
      <c r="BR590" s="50">
        <v>0</v>
      </c>
      <c r="BT590" s="50">
        <v>0</v>
      </c>
      <c r="BU590" s="50">
        <v>0</v>
      </c>
      <c r="BW590" s="50">
        <v>0</v>
      </c>
      <c r="BX590" s="50">
        <v>0</v>
      </c>
      <c r="BZ590" s="50">
        <v>0</v>
      </c>
      <c r="CA590" s="50">
        <v>0</v>
      </c>
      <c r="CC590" s="50">
        <v>0</v>
      </c>
      <c r="CD590" s="50">
        <v>0</v>
      </c>
      <c r="CF590" s="50">
        <v>0</v>
      </c>
      <c r="CG590" s="50">
        <v>0</v>
      </c>
      <c r="CI590" s="50">
        <v>0</v>
      </c>
      <c r="CJ590" s="50">
        <v>0</v>
      </c>
      <c r="CL590" s="50">
        <v>0</v>
      </c>
      <c r="CM590" s="50">
        <v>0</v>
      </c>
      <c r="CO590" s="50">
        <v>0</v>
      </c>
      <c r="CP590" s="50">
        <v>0</v>
      </c>
      <c r="CR590" s="50">
        <v>0</v>
      </c>
      <c r="CS590" s="50">
        <v>0</v>
      </c>
      <c r="CU590" s="50">
        <v>0</v>
      </c>
      <c r="CV590" s="50">
        <v>0</v>
      </c>
      <c r="CX590" s="50">
        <v>100000</v>
      </c>
      <c r="CY590" s="50">
        <v>22596.225999999999</v>
      </c>
      <c r="DA590" s="50">
        <v>0</v>
      </c>
      <c r="DB590" s="50">
        <v>0</v>
      </c>
      <c r="DD590" s="50">
        <v>0</v>
      </c>
      <c r="DE590" s="50">
        <v>0</v>
      </c>
      <c r="DG590" s="50">
        <v>0</v>
      </c>
      <c r="DH590" s="50">
        <v>0</v>
      </c>
      <c r="DJ590" s="50">
        <v>0</v>
      </c>
      <c r="DK590" s="50">
        <v>0</v>
      </c>
      <c r="DM590" s="50">
        <v>0</v>
      </c>
      <c r="DN590" s="50">
        <v>0</v>
      </c>
    </row>
    <row r="591" spans="3:118" x14ac:dyDescent="0.3">
      <c r="C591" s="50">
        <v>0</v>
      </c>
      <c r="D591" s="50">
        <v>0</v>
      </c>
      <c r="F591" s="50">
        <v>0</v>
      </c>
      <c r="G591" s="50">
        <v>0</v>
      </c>
      <c r="I591" s="50">
        <v>0</v>
      </c>
      <c r="J591" s="50">
        <v>0</v>
      </c>
      <c r="L591" s="50">
        <v>0</v>
      </c>
      <c r="M591" s="50">
        <v>0</v>
      </c>
      <c r="O591" s="50">
        <v>0</v>
      </c>
      <c r="P591" s="50">
        <v>0</v>
      </c>
      <c r="R591" s="50">
        <v>0</v>
      </c>
      <c r="S591" s="50">
        <v>0</v>
      </c>
      <c r="U591" s="50">
        <v>0</v>
      </c>
      <c r="V591" s="50">
        <v>0</v>
      </c>
      <c r="X591" s="50">
        <v>0</v>
      </c>
      <c r="Y591" s="50">
        <v>0</v>
      </c>
      <c r="AA591" s="50">
        <v>0</v>
      </c>
      <c r="AB591" s="50">
        <v>0</v>
      </c>
      <c r="AD591" s="50">
        <v>0</v>
      </c>
      <c r="AE591" s="50">
        <v>0</v>
      </c>
      <c r="AG591" s="50">
        <v>0</v>
      </c>
      <c r="AH591" s="50">
        <v>0</v>
      </c>
      <c r="AJ591" s="50">
        <v>0</v>
      </c>
      <c r="AK591" s="50">
        <v>0</v>
      </c>
      <c r="AM591" s="50">
        <v>0</v>
      </c>
      <c r="AN591" s="50">
        <v>0</v>
      </c>
      <c r="AP591" s="50">
        <v>0</v>
      </c>
      <c r="AQ591" s="50">
        <v>0</v>
      </c>
      <c r="AS591" s="50">
        <v>0</v>
      </c>
      <c r="AT591" s="50">
        <v>0</v>
      </c>
      <c r="AV591" s="50">
        <v>0</v>
      </c>
      <c r="AW591" s="50">
        <v>0</v>
      </c>
      <c r="AY591" s="50">
        <v>0</v>
      </c>
      <c r="AZ591" s="50">
        <v>0</v>
      </c>
      <c r="BB591" s="50">
        <v>0</v>
      </c>
      <c r="BC591" s="50">
        <v>0</v>
      </c>
      <c r="BE591" s="50">
        <v>0</v>
      </c>
      <c r="BF591" s="50">
        <v>0</v>
      </c>
      <c r="BH591" s="50">
        <v>0</v>
      </c>
      <c r="BI591" s="50">
        <v>0</v>
      </c>
      <c r="BK591" s="50">
        <v>0</v>
      </c>
      <c r="BL591" s="50">
        <v>0</v>
      </c>
      <c r="BN591" s="50">
        <v>0</v>
      </c>
      <c r="BO591" s="50">
        <v>0</v>
      </c>
      <c r="BQ591" s="50">
        <v>0</v>
      </c>
      <c r="BR591" s="50">
        <v>0</v>
      </c>
      <c r="BT591" s="50">
        <v>0</v>
      </c>
      <c r="BU591" s="50">
        <v>0</v>
      </c>
      <c r="BW591" s="50">
        <v>0</v>
      </c>
      <c r="BX591" s="50">
        <v>0</v>
      </c>
      <c r="BZ591" s="50">
        <v>0</v>
      </c>
      <c r="CA591" s="50">
        <v>0</v>
      </c>
      <c r="CC591" s="50">
        <v>0</v>
      </c>
      <c r="CD591" s="50">
        <v>0</v>
      </c>
      <c r="CF591" s="50">
        <v>0</v>
      </c>
      <c r="CG591" s="50">
        <v>0</v>
      </c>
      <c r="CI591" s="50">
        <v>5000</v>
      </c>
      <c r="CJ591" s="50">
        <v>4085.8159999999998</v>
      </c>
      <c r="CL591" s="50">
        <v>0</v>
      </c>
      <c r="CM591" s="50">
        <v>0</v>
      </c>
      <c r="CO591" s="50">
        <v>34000</v>
      </c>
      <c r="CP591" s="50">
        <v>5750.6109999999999</v>
      </c>
      <c r="CR591" s="50">
        <v>0</v>
      </c>
      <c r="CS591" s="50">
        <v>0</v>
      </c>
      <c r="CU591" s="50">
        <v>0</v>
      </c>
      <c r="CV591" s="50">
        <v>0</v>
      </c>
      <c r="CX591" s="50">
        <v>0</v>
      </c>
      <c r="CY591" s="50">
        <v>0</v>
      </c>
      <c r="DA591" s="50">
        <v>0</v>
      </c>
      <c r="DB591" s="50">
        <v>0</v>
      </c>
      <c r="DD591" s="50">
        <v>0</v>
      </c>
      <c r="DE591" s="50">
        <v>0</v>
      </c>
      <c r="DG591" s="50">
        <v>0</v>
      </c>
      <c r="DH591" s="50">
        <v>0</v>
      </c>
      <c r="DJ591" s="50">
        <v>0</v>
      </c>
      <c r="DK591" s="50">
        <v>0</v>
      </c>
      <c r="DM591" s="50">
        <v>0</v>
      </c>
      <c r="DN591" s="50">
        <v>0</v>
      </c>
    </row>
    <row r="592" spans="3:118" x14ac:dyDescent="0.3">
      <c r="C592" s="50">
        <v>0</v>
      </c>
      <c r="D592" s="50">
        <v>0</v>
      </c>
      <c r="F592" s="50">
        <v>0</v>
      </c>
      <c r="G592" s="50">
        <v>0</v>
      </c>
      <c r="I592" s="50">
        <v>0</v>
      </c>
      <c r="J592" s="50">
        <v>0</v>
      </c>
      <c r="L592" s="50">
        <v>0</v>
      </c>
      <c r="M592" s="50">
        <v>0</v>
      </c>
      <c r="O592" s="50">
        <v>0</v>
      </c>
      <c r="P592" s="50">
        <v>0</v>
      </c>
      <c r="R592" s="50">
        <v>0</v>
      </c>
      <c r="S592" s="50">
        <v>0</v>
      </c>
      <c r="U592" s="50">
        <v>1.5</v>
      </c>
      <c r="V592" s="50">
        <v>0.91800000000000004</v>
      </c>
      <c r="X592" s="50">
        <v>0</v>
      </c>
      <c r="Y592" s="50">
        <v>0</v>
      </c>
      <c r="AA592" s="50">
        <v>0</v>
      </c>
      <c r="AB592" s="50">
        <v>0</v>
      </c>
      <c r="AD592" s="50">
        <v>0</v>
      </c>
      <c r="AE592" s="50">
        <v>0</v>
      </c>
      <c r="AG592" s="50">
        <v>0</v>
      </c>
      <c r="AH592" s="50">
        <v>0</v>
      </c>
      <c r="AJ592" s="50">
        <v>0</v>
      </c>
      <c r="AK592" s="50">
        <v>0</v>
      </c>
      <c r="AM592" s="50">
        <v>0</v>
      </c>
      <c r="AN592" s="50">
        <v>0</v>
      </c>
      <c r="AP592" s="50">
        <v>0</v>
      </c>
      <c r="AQ592" s="50">
        <v>0</v>
      </c>
      <c r="AS592" s="50">
        <v>0</v>
      </c>
      <c r="AT592" s="50">
        <v>0</v>
      </c>
      <c r="AV592" s="50">
        <v>0</v>
      </c>
      <c r="AW592" s="50">
        <v>0</v>
      </c>
      <c r="AY592" s="50">
        <v>0</v>
      </c>
      <c r="AZ592" s="50">
        <v>0</v>
      </c>
      <c r="BB592" s="50">
        <v>0</v>
      </c>
      <c r="BC592" s="50">
        <v>0</v>
      </c>
      <c r="BE592" s="50">
        <v>0</v>
      </c>
      <c r="BF592" s="50">
        <v>0</v>
      </c>
      <c r="BH592" s="50">
        <v>0</v>
      </c>
      <c r="BI592" s="50">
        <v>0</v>
      </c>
      <c r="BK592" s="50">
        <v>0</v>
      </c>
      <c r="BL592" s="50">
        <v>0</v>
      </c>
      <c r="BN592" s="50">
        <v>0</v>
      </c>
      <c r="BO592" s="50">
        <v>0</v>
      </c>
      <c r="BQ592" s="50">
        <v>0</v>
      </c>
      <c r="BR592" s="50">
        <v>0</v>
      </c>
      <c r="BT592" s="50">
        <v>0</v>
      </c>
      <c r="BU592" s="50">
        <v>0</v>
      </c>
      <c r="BW592" s="50">
        <v>0</v>
      </c>
      <c r="BX592" s="50">
        <v>0</v>
      </c>
      <c r="BZ592" s="50">
        <v>0</v>
      </c>
      <c r="CA592" s="50">
        <v>0</v>
      </c>
      <c r="CC592" s="50">
        <v>0</v>
      </c>
      <c r="CD592" s="50">
        <v>0</v>
      </c>
      <c r="CF592" s="50">
        <v>0</v>
      </c>
      <c r="CG592" s="50">
        <v>0</v>
      </c>
      <c r="CI592" s="50">
        <v>0</v>
      </c>
      <c r="CJ592" s="50">
        <v>0</v>
      </c>
      <c r="CL592" s="50">
        <v>0</v>
      </c>
      <c r="CM592" s="50">
        <v>0</v>
      </c>
      <c r="CO592" s="50">
        <v>0</v>
      </c>
      <c r="CP592" s="50">
        <v>0</v>
      </c>
      <c r="CR592" s="50">
        <v>0</v>
      </c>
      <c r="CS592" s="50">
        <v>0</v>
      </c>
      <c r="CU592" s="50">
        <v>0</v>
      </c>
      <c r="CV592" s="50">
        <v>0</v>
      </c>
      <c r="CX592" s="50">
        <v>0</v>
      </c>
      <c r="CY592" s="50">
        <v>0</v>
      </c>
      <c r="DA592" s="50">
        <v>0</v>
      </c>
      <c r="DB592" s="50">
        <v>0</v>
      </c>
      <c r="DD592" s="50">
        <v>0</v>
      </c>
      <c r="DE592" s="50">
        <v>0</v>
      </c>
      <c r="DG592" s="50">
        <v>0</v>
      </c>
      <c r="DH592" s="50">
        <v>0</v>
      </c>
      <c r="DJ592" s="50">
        <v>0</v>
      </c>
      <c r="DK592" s="50">
        <v>0</v>
      </c>
      <c r="DM592" s="50">
        <v>0</v>
      </c>
      <c r="DN592" s="50">
        <v>0</v>
      </c>
    </row>
    <row r="593" spans="3:118" x14ac:dyDescent="0.3">
      <c r="C593" s="50">
        <v>0</v>
      </c>
      <c r="D593" s="50">
        <v>0</v>
      </c>
      <c r="F593" s="50">
        <v>0</v>
      </c>
      <c r="G593" s="50">
        <v>0</v>
      </c>
      <c r="I593" s="50">
        <v>0</v>
      </c>
      <c r="J593" s="50">
        <v>0</v>
      </c>
      <c r="L593" s="50">
        <v>0</v>
      </c>
      <c r="M593" s="50">
        <v>0</v>
      </c>
      <c r="O593" s="50">
        <v>0</v>
      </c>
      <c r="P593" s="50">
        <v>0</v>
      </c>
      <c r="R593" s="50">
        <v>0</v>
      </c>
      <c r="S593" s="50">
        <v>0</v>
      </c>
      <c r="U593" s="50">
        <v>340000</v>
      </c>
      <c r="V593" s="50">
        <v>17994.706999999999</v>
      </c>
      <c r="X593" s="50">
        <v>102000</v>
      </c>
      <c r="Y593" s="50">
        <v>5199.6270000000004</v>
      </c>
      <c r="AA593" s="50">
        <v>26000</v>
      </c>
      <c r="AB593" s="50">
        <v>7410.616</v>
      </c>
      <c r="AD593" s="50">
        <v>0</v>
      </c>
      <c r="AE593" s="50">
        <v>0</v>
      </c>
      <c r="AG593" s="50">
        <v>0</v>
      </c>
      <c r="AH593" s="50">
        <v>0</v>
      </c>
      <c r="AJ593" s="50">
        <v>0</v>
      </c>
      <c r="AK593" s="50">
        <v>0</v>
      </c>
      <c r="AM593" s="50">
        <v>0</v>
      </c>
      <c r="AN593" s="50">
        <v>0</v>
      </c>
      <c r="AP593" s="50">
        <v>26000</v>
      </c>
      <c r="AQ593" s="50">
        <v>8652.1460000000006</v>
      </c>
      <c r="AS593" s="50">
        <v>0</v>
      </c>
      <c r="AT593" s="50">
        <v>0</v>
      </c>
      <c r="AV593" s="50">
        <v>0</v>
      </c>
      <c r="AW593" s="50">
        <v>0</v>
      </c>
      <c r="AY593" s="50">
        <v>0</v>
      </c>
      <c r="AZ593" s="50">
        <v>0</v>
      </c>
      <c r="BB593" s="50">
        <v>0</v>
      </c>
      <c r="BC593" s="50">
        <v>0</v>
      </c>
      <c r="BE593" s="50">
        <v>0</v>
      </c>
      <c r="BF593" s="50">
        <v>0</v>
      </c>
      <c r="BH593" s="50">
        <v>0</v>
      </c>
      <c r="BI593" s="50">
        <v>0</v>
      </c>
      <c r="BK593" s="50">
        <v>0</v>
      </c>
      <c r="BL593" s="50">
        <v>0</v>
      </c>
      <c r="BN593" s="50">
        <v>0</v>
      </c>
      <c r="BO593" s="50">
        <v>0</v>
      </c>
      <c r="BQ593" s="50">
        <v>0</v>
      </c>
      <c r="BR593" s="50">
        <v>0</v>
      </c>
      <c r="BT593" s="50">
        <v>0</v>
      </c>
      <c r="BU593" s="50">
        <v>0</v>
      </c>
      <c r="BW593" s="50">
        <v>0</v>
      </c>
      <c r="BX593" s="50">
        <v>0</v>
      </c>
      <c r="BZ593" s="50">
        <v>0</v>
      </c>
      <c r="CA593" s="50">
        <v>0</v>
      </c>
      <c r="CC593" s="50">
        <v>0</v>
      </c>
      <c r="CD593" s="50">
        <v>0</v>
      </c>
      <c r="CF593" s="50">
        <v>0</v>
      </c>
      <c r="CG593" s="50">
        <v>0</v>
      </c>
      <c r="CI593" s="50">
        <v>0</v>
      </c>
      <c r="CJ593" s="50">
        <v>0</v>
      </c>
      <c r="CL593" s="50">
        <v>0</v>
      </c>
      <c r="CM593" s="50">
        <v>0</v>
      </c>
      <c r="CO593" s="50">
        <v>0</v>
      </c>
      <c r="CP593" s="50">
        <v>0</v>
      </c>
      <c r="CR593" s="50">
        <v>0</v>
      </c>
      <c r="CS593" s="50">
        <v>0</v>
      </c>
      <c r="CU593" s="50">
        <v>0</v>
      </c>
      <c r="CV593" s="50">
        <v>0</v>
      </c>
      <c r="CX593" s="50">
        <v>0</v>
      </c>
      <c r="CY593" s="50">
        <v>0</v>
      </c>
      <c r="DA593" s="50">
        <v>0</v>
      </c>
      <c r="DB593" s="50">
        <v>0</v>
      </c>
      <c r="DD593" s="50">
        <v>0</v>
      </c>
      <c r="DE593" s="50">
        <v>0</v>
      </c>
      <c r="DG593" s="50">
        <v>0</v>
      </c>
      <c r="DH593" s="50">
        <v>0</v>
      </c>
      <c r="DJ593" s="50">
        <v>0</v>
      </c>
      <c r="DK593" s="50">
        <v>0</v>
      </c>
      <c r="DM593" s="50">
        <v>0</v>
      </c>
      <c r="DN593" s="50">
        <v>0</v>
      </c>
    </row>
    <row r="594" spans="3:118" x14ac:dyDescent="0.3">
      <c r="C594" s="50">
        <v>239180</v>
      </c>
      <c r="D594" s="50">
        <v>21884.725999999999</v>
      </c>
      <c r="F594" s="50">
        <v>5669341</v>
      </c>
      <c r="G594" s="50">
        <v>682174.57499999995</v>
      </c>
      <c r="I594" s="50">
        <v>2683683</v>
      </c>
      <c r="J594" s="50">
        <v>320597.82400000002</v>
      </c>
      <c r="L594" s="50">
        <v>1113560</v>
      </c>
      <c r="M594" s="50">
        <v>105767.05899999999</v>
      </c>
      <c r="O594" s="50">
        <v>423073</v>
      </c>
      <c r="P594" s="50">
        <v>80316.358999999997</v>
      </c>
      <c r="R594" s="50">
        <v>2525347.61</v>
      </c>
      <c r="S594" s="50">
        <v>447860.34399999998</v>
      </c>
      <c r="U594" s="50">
        <v>1262320</v>
      </c>
      <c r="V594" s="50">
        <v>104393.958</v>
      </c>
      <c r="X594" s="50">
        <v>1545060</v>
      </c>
      <c r="Y594" s="50">
        <v>169680.62700000001</v>
      </c>
      <c r="AA594" s="50">
        <v>458384</v>
      </c>
      <c r="AB594" s="50">
        <v>41283.154999999999</v>
      </c>
      <c r="AD594" s="50">
        <v>917353</v>
      </c>
      <c r="AE594" s="50">
        <v>128938.855</v>
      </c>
      <c r="AG594" s="50">
        <v>718533</v>
      </c>
      <c r="AH594" s="50">
        <v>70831.191999999995</v>
      </c>
      <c r="AJ594" s="50">
        <v>2662777</v>
      </c>
      <c r="AK594" s="50">
        <v>376351.47600000002</v>
      </c>
      <c r="AM594" s="50">
        <v>0</v>
      </c>
      <c r="AN594" s="50">
        <v>0</v>
      </c>
      <c r="AP594" s="50">
        <v>0</v>
      </c>
      <c r="AQ594" s="50">
        <v>0</v>
      </c>
      <c r="AS594" s="50">
        <v>1867970</v>
      </c>
      <c r="AT594" s="50">
        <v>223949.90400000001</v>
      </c>
      <c r="AV594" s="50">
        <v>245300</v>
      </c>
      <c r="AW594" s="50">
        <v>23855.46</v>
      </c>
      <c r="AY594" s="50">
        <v>0</v>
      </c>
      <c r="AZ594" s="50">
        <v>0</v>
      </c>
      <c r="BB594" s="50">
        <v>0</v>
      </c>
      <c r="BC594" s="50">
        <v>0</v>
      </c>
      <c r="BE594" s="50">
        <v>2975180</v>
      </c>
      <c r="BF594" s="50">
        <v>327454.60399999999</v>
      </c>
      <c r="BH594" s="50">
        <v>781995</v>
      </c>
      <c r="BI594" s="50">
        <v>71238.13</v>
      </c>
      <c r="BK594" s="50">
        <v>495410</v>
      </c>
      <c r="BL594" s="50">
        <v>36049.432000000001</v>
      </c>
      <c r="BN594" s="50">
        <v>2028690</v>
      </c>
      <c r="BO594" s="50">
        <v>231003.753</v>
      </c>
      <c r="BQ594" s="50">
        <v>170935</v>
      </c>
      <c r="BR594" s="50">
        <v>31403.703000000001</v>
      </c>
      <c r="BT594" s="50">
        <v>51560</v>
      </c>
      <c r="BU594" s="50">
        <v>8675.8490000000002</v>
      </c>
      <c r="BW594" s="50">
        <v>24120</v>
      </c>
      <c r="BX594" s="50">
        <v>2083.0279999999998</v>
      </c>
      <c r="BZ594" s="50">
        <v>377673</v>
      </c>
      <c r="CA594" s="50">
        <v>62774.118999999999</v>
      </c>
      <c r="CC594" s="50">
        <v>2130300</v>
      </c>
      <c r="CD594" s="50">
        <v>358777.37199999997</v>
      </c>
      <c r="CF594" s="50">
        <v>700095</v>
      </c>
      <c r="CG594" s="50">
        <v>126770.78</v>
      </c>
      <c r="CI594" s="50">
        <v>1016435</v>
      </c>
      <c r="CJ594" s="50">
        <v>178603.266</v>
      </c>
      <c r="CL594" s="50">
        <v>893970</v>
      </c>
      <c r="CM594" s="50">
        <v>139569.63399999999</v>
      </c>
      <c r="CO594" s="50">
        <v>758320</v>
      </c>
      <c r="CP594" s="50">
        <v>154754.125</v>
      </c>
      <c r="CR594" s="50">
        <v>1264200</v>
      </c>
      <c r="CS594" s="50">
        <v>209964.37100000001</v>
      </c>
      <c r="CU594" s="50">
        <v>0</v>
      </c>
      <c r="CV594" s="50">
        <v>0</v>
      </c>
      <c r="CX594" s="50">
        <v>251080</v>
      </c>
      <c r="CY594" s="50">
        <v>73280.547999999995</v>
      </c>
      <c r="DA594" s="50">
        <v>0</v>
      </c>
      <c r="DB594" s="50">
        <v>0</v>
      </c>
      <c r="DD594" s="50">
        <v>0</v>
      </c>
      <c r="DE594" s="50">
        <v>0</v>
      </c>
      <c r="DG594" s="50">
        <v>0</v>
      </c>
      <c r="DH594" s="50">
        <v>0</v>
      </c>
      <c r="DJ594" s="50">
        <v>0</v>
      </c>
      <c r="DK594" s="50">
        <v>0</v>
      </c>
      <c r="DM594" s="50">
        <v>0</v>
      </c>
      <c r="DN594" s="50">
        <v>0</v>
      </c>
    </row>
    <row r="595" spans="3:118" x14ac:dyDescent="0.3">
      <c r="C595" s="50">
        <v>0</v>
      </c>
      <c r="D595" s="50">
        <v>0</v>
      </c>
      <c r="F595" s="50">
        <v>0</v>
      </c>
      <c r="G595" s="50">
        <v>0</v>
      </c>
      <c r="I595" s="50">
        <v>0</v>
      </c>
      <c r="J595" s="50">
        <v>0</v>
      </c>
      <c r="L595" s="50">
        <v>22079</v>
      </c>
      <c r="M595" s="50">
        <v>3780.3530000000001</v>
      </c>
      <c r="O595" s="50">
        <v>42698</v>
      </c>
      <c r="P595" s="50">
        <v>10851.418</v>
      </c>
      <c r="R595" s="50">
        <v>0</v>
      </c>
      <c r="S595" s="50">
        <v>0</v>
      </c>
      <c r="U595" s="50">
        <v>7391</v>
      </c>
      <c r="V595" s="50">
        <v>7670.0619999999999</v>
      </c>
      <c r="X595" s="50">
        <v>13535</v>
      </c>
      <c r="Y595" s="50">
        <v>15457.905000000001</v>
      </c>
      <c r="AA595" s="50">
        <v>0</v>
      </c>
      <c r="AB595" s="50">
        <v>0</v>
      </c>
      <c r="AD595" s="50">
        <v>25536.75</v>
      </c>
      <c r="AE595" s="50">
        <v>13954.107</v>
      </c>
      <c r="AG595" s="50">
        <v>0</v>
      </c>
      <c r="AH595" s="50">
        <v>0</v>
      </c>
      <c r="AJ595" s="50">
        <v>10920</v>
      </c>
      <c r="AK595" s="50">
        <v>3134.9430000000002</v>
      </c>
      <c r="AM595" s="50">
        <v>16312.81</v>
      </c>
      <c r="AN595" s="50">
        <v>11209.501</v>
      </c>
      <c r="AP595" s="50">
        <v>0</v>
      </c>
      <c r="AQ595" s="50">
        <v>0</v>
      </c>
      <c r="AS595" s="50">
        <v>0</v>
      </c>
      <c r="AT595" s="50">
        <v>0</v>
      </c>
      <c r="AV595" s="50">
        <v>18485</v>
      </c>
      <c r="AW595" s="50">
        <v>5359.35</v>
      </c>
      <c r="AY595" s="50">
        <v>0</v>
      </c>
      <c r="AZ595" s="50">
        <v>0</v>
      </c>
      <c r="BB595" s="50">
        <v>0</v>
      </c>
      <c r="BC595" s="50">
        <v>0</v>
      </c>
      <c r="BE595" s="50">
        <v>0</v>
      </c>
      <c r="BF595" s="50">
        <v>0</v>
      </c>
      <c r="BH595" s="50">
        <v>290157</v>
      </c>
      <c r="BI595" s="50">
        <v>62776.213000000003</v>
      </c>
      <c r="BK595" s="50">
        <v>62854</v>
      </c>
      <c r="BL595" s="50">
        <v>22569.028999999999</v>
      </c>
      <c r="BN595" s="50">
        <v>0</v>
      </c>
      <c r="BO595" s="50">
        <v>0</v>
      </c>
      <c r="BQ595" s="50">
        <v>0</v>
      </c>
      <c r="BR595" s="50">
        <v>0</v>
      </c>
      <c r="BT595" s="50">
        <v>0</v>
      </c>
      <c r="BU595" s="50">
        <v>0</v>
      </c>
      <c r="BW595" s="50">
        <v>0</v>
      </c>
      <c r="BX595" s="50">
        <v>0</v>
      </c>
      <c r="BZ595" s="50">
        <v>80144</v>
      </c>
      <c r="CA595" s="50">
        <v>43224.951000000001</v>
      </c>
      <c r="CC595" s="50">
        <v>31010</v>
      </c>
      <c r="CD595" s="50">
        <v>13106.37</v>
      </c>
      <c r="CF595" s="50">
        <v>0</v>
      </c>
      <c r="CG595" s="50">
        <v>0</v>
      </c>
      <c r="CI595" s="50">
        <v>30424</v>
      </c>
      <c r="CJ595" s="50">
        <v>11861.181</v>
      </c>
      <c r="CL595" s="50">
        <v>0</v>
      </c>
      <c r="CM595" s="50">
        <v>0</v>
      </c>
      <c r="CO595" s="50">
        <v>0</v>
      </c>
      <c r="CP595" s="50">
        <v>0</v>
      </c>
      <c r="CR595" s="50">
        <v>0</v>
      </c>
      <c r="CS595" s="50">
        <v>0</v>
      </c>
      <c r="CU595" s="50">
        <v>30626</v>
      </c>
      <c r="CV595" s="50">
        <v>12885.605</v>
      </c>
      <c r="CX595" s="50">
        <v>61899</v>
      </c>
      <c r="CY595" s="50">
        <v>26356.025000000001</v>
      </c>
      <c r="DA595" s="50">
        <v>0</v>
      </c>
      <c r="DB595" s="50">
        <v>0</v>
      </c>
      <c r="DD595" s="50">
        <v>0</v>
      </c>
      <c r="DE595" s="50">
        <v>0</v>
      </c>
      <c r="DG595" s="50">
        <v>50887</v>
      </c>
      <c r="DH595" s="50">
        <v>20906.731</v>
      </c>
      <c r="DJ595" s="50">
        <v>0</v>
      </c>
      <c r="DK595" s="50">
        <v>0</v>
      </c>
      <c r="DM595" s="50">
        <v>0</v>
      </c>
      <c r="DN595" s="50">
        <v>0</v>
      </c>
    </row>
    <row r="596" spans="3:118" x14ac:dyDescent="0.3">
      <c r="C596" s="50">
        <v>0</v>
      </c>
      <c r="D596" s="50">
        <v>0</v>
      </c>
      <c r="F596" s="50">
        <v>0</v>
      </c>
      <c r="G596" s="50">
        <v>0</v>
      </c>
      <c r="I596" s="50">
        <v>0</v>
      </c>
      <c r="J596" s="50">
        <v>0</v>
      </c>
      <c r="L596" s="50">
        <v>0</v>
      </c>
      <c r="M596" s="50">
        <v>0</v>
      </c>
      <c r="O596" s="50">
        <v>32</v>
      </c>
      <c r="P596" s="50">
        <v>9.4789999999999992</v>
      </c>
      <c r="R596" s="50">
        <v>0</v>
      </c>
      <c r="S596" s="50">
        <v>0</v>
      </c>
      <c r="U596" s="50">
        <v>0</v>
      </c>
      <c r="V596" s="50">
        <v>0</v>
      </c>
      <c r="X596" s="50">
        <v>0</v>
      </c>
      <c r="Y596" s="50">
        <v>0</v>
      </c>
      <c r="AA596" s="50">
        <v>0</v>
      </c>
      <c r="AB596" s="50">
        <v>0</v>
      </c>
      <c r="AD596" s="50">
        <v>0</v>
      </c>
      <c r="AE596" s="50">
        <v>0</v>
      </c>
      <c r="AG596" s="50">
        <v>0</v>
      </c>
      <c r="AH596" s="50">
        <v>0</v>
      </c>
      <c r="AJ596" s="50">
        <v>0</v>
      </c>
      <c r="AK596" s="50">
        <v>0</v>
      </c>
      <c r="AM596" s="50">
        <v>0</v>
      </c>
      <c r="AN596" s="50">
        <v>0</v>
      </c>
      <c r="AP596" s="50">
        <v>0</v>
      </c>
      <c r="AQ596" s="50">
        <v>0</v>
      </c>
      <c r="AS596" s="50">
        <v>0</v>
      </c>
      <c r="AT596" s="50">
        <v>0</v>
      </c>
      <c r="AV596" s="50">
        <v>0</v>
      </c>
      <c r="AW596" s="50">
        <v>0</v>
      </c>
      <c r="AY596" s="50">
        <v>0</v>
      </c>
      <c r="AZ596" s="50">
        <v>0</v>
      </c>
      <c r="BB596" s="50">
        <v>0</v>
      </c>
      <c r="BC596" s="50">
        <v>0</v>
      </c>
      <c r="BE596" s="50">
        <v>0</v>
      </c>
      <c r="BF596" s="50">
        <v>0</v>
      </c>
      <c r="BH596" s="50">
        <v>0</v>
      </c>
      <c r="BI596" s="50">
        <v>0</v>
      </c>
      <c r="BK596" s="50">
        <v>0</v>
      </c>
      <c r="BL596" s="50">
        <v>0</v>
      </c>
      <c r="BN596" s="50">
        <v>0</v>
      </c>
      <c r="BO596" s="50">
        <v>0</v>
      </c>
      <c r="BQ596" s="50">
        <v>0</v>
      </c>
      <c r="BR596" s="50">
        <v>0</v>
      </c>
      <c r="BT596" s="50">
        <v>0</v>
      </c>
      <c r="BU596" s="50">
        <v>0</v>
      </c>
      <c r="BW596" s="50">
        <v>0</v>
      </c>
      <c r="BX596" s="50">
        <v>0</v>
      </c>
      <c r="BZ596" s="50">
        <v>0</v>
      </c>
      <c r="CA596" s="50">
        <v>0</v>
      </c>
      <c r="CC596" s="50">
        <v>0</v>
      </c>
      <c r="CD596" s="50">
        <v>0</v>
      </c>
      <c r="CF596" s="50">
        <v>0</v>
      </c>
      <c r="CG596" s="50">
        <v>0</v>
      </c>
      <c r="CI596" s="50">
        <v>0</v>
      </c>
      <c r="CJ596" s="50">
        <v>0</v>
      </c>
      <c r="CL596" s="50">
        <v>0</v>
      </c>
      <c r="CM596" s="50">
        <v>0</v>
      </c>
      <c r="CO596" s="50">
        <v>0</v>
      </c>
      <c r="CP596" s="50">
        <v>0</v>
      </c>
      <c r="CR596" s="50">
        <v>0</v>
      </c>
      <c r="CS596" s="50">
        <v>0</v>
      </c>
      <c r="CU596" s="50">
        <v>0</v>
      </c>
      <c r="CV596" s="50">
        <v>0</v>
      </c>
      <c r="CX596" s="50">
        <v>0</v>
      </c>
      <c r="CY596" s="50">
        <v>0</v>
      </c>
      <c r="DA596" s="50">
        <v>0</v>
      </c>
      <c r="DB596" s="50">
        <v>0</v>
      </c>
      <c r="DD596" s="50">
        <v>0</v>
      </c>
      <c r="DE596" s="50">
        <v>0</v>
      </c>
      <c r="DG596" s="50">
        <v>0</v>
      </c>
      <c r="DH596" s="50">
        <v>0</v>
      </c>
      <c r="DJ596" s="50">
        <v>0</v>
      </c>
      <c r="DK596" s="50">
        <v>0</v>
      </c>
      <c r="DM596" s="50">
        <v>0</v>
      </c>
      <c r="DN596" s="50">
        <v>0</v>
      </c>
    </row>
    <row r="597" spans="3:118" x14ac:dyDescent="0.3">
      <c r="C597" s="50">
        <v>0</v>
      </c>
      <c r="D597" s="50">
        <v>0</v>
      </c>
      <c r="F597" s="50">
        <v>0</v>
      </c>
      <c r="G597" s="50">
        <v>0</v>
      </c>
      <c r="I597" s="50">
        <v>0</v>
      </c>
      <c r="J597" s="50">
        <v>0</v>
      </c>
      <c r="L597" s="50">
        <v>0</v>
      </c>
      <c r="M597" s="50">
        <v>0</v>
      </c>
      <c r="O597" s="50">
        <v>0</v>
      </c>
      <c r="P597" s="50">
        <v>0</v>
      </c>
      <c r="R597" s="50">
        <v>0</v>
      </c>
      <c r="S597" s="50">
        <v>0</v>
      </c>
      <c r="U597" s="50">
        <v>0</v>
      </c>
      <c r="V597" s="50">
        <v>0</v>
      </c>
      <c r="X597" s="50">
        <v>0</v>
      </c>
      <c r="Y597" s="50">
        <v>0</v>
      </c>
      <c r="AA597" s="50">
        <v>0</v>
      </c>
      <c r="AB597" s="50">
        <v>0</v>
      </c>
      <c r="AD597" s="50">
        <v>0</v>
      </c>
      <c r="AE597" s="50">
        <v>0</v>
      </c>
      <c r="AG597" s="50">
        <v>0</v>
      </c>
      <c r="AH597" s="50">
        <v>0</v>
      </c>
      <c r="AJ597" s="50">
        <v>252.6</v>
      </c>
      <c r="AK597" s="50">
        <v>30.219000000000001</v>
      </c>
      <c r="AM597" s="50">
        <v>0</v>
      </c>
      <c r="AN597" s="50">
        <v>0</v>
      </c>
      <c r="AP597" s="50">
        <v>0</v>
      </c>
      <c r="AQ597" s="50">
        <v>0</v>
      </c>
      <c r="AS597" s="50">
        <v>0</v>
      </c>
      <c r="AT597" s="50">
        <v>0</v>
      </c>
      <c r="AV597" s="50">
        <v>0</v>
      </c>
      <c r="AW597" s="50">
        <v>0</v>
      </c>
      <c r="AY597" s="50">
        <v>0</v>
      </c>
      <c r="AZ597" s="50">
        <v>0</v>
      </c>
      <c r="BB597" s="50">
        <v>0</v>
      </c>
      <c r="BC597" s="50">
        <v>0</v>
      </c>
      <c r="BE597" s="50">
        <v>0</v>
      </c>
      <c r="BF597" s="50">
        <v>0</v>
      </c>
      <c r="BH597" s="50">
        <v>0</v>
      </c>
      <c r="BI597" s="50">
        <v>0</v>
      </c>
      <c r="BK597" s="50">
        <v>0</v>
      </c>
      <c r="BL597" s="50">
        <v>0</v>
      </c>
      <c r="BN597" s="50">
        <v>0</v>
      </c>
      <c r="BO597" s="50">
        <v>0</v>
      </c>
      <c r="BQ597" s="50">
        <v>0</v>
      </c>
      <c r="BR597" s="50">
        <v>0</v>
      </c>
      <c r="BT597" s="50">
        <v>0</v>
      </c>
      <c r="BU597" s="50">
        <v>0</v>
      </c>
      <c r="BW597" s="50">
        <v>0</v>
      </c>
      <c r="BX597" s="50">
        <v>0</v>
      </c>
      <c r="BZ597" s="50">
        <v>0</v>
      </c>
      <c r="CA597" s="50">
        <v>0</v>
      </c>
      <c r="CC597" s="50">
        <v>0</v>
      </c>
      <c r="CD597" s="50">
        <v>0</v>
      </c>
      <c r="CF597" s="50">
        <v>0</v>
      </c>
      <c r="CG597" s="50">
        <v>0</v>
      </c>
      <c r="CI597" s="50">
        <v>0</v>
      </c>
      <c r="CJ597" s="50">
        <v>0</v>
      </c>
      <c r="CL597" s="50">
        <v>0</v>
      </c>
      <c r="CM597" s="50">
        <v>0</v>
      </c>
      <c r="CO597" s="50">
        <v>0</v>
      </c>
      <c r="CP597" s="50">
        <v>0</v>
      </c>
      <c r="CR597" s="50">
        <v>0</v>
      </c>
      <c r="CS597" s="50">
        <v>0</v>
      </c>
      <c r="CU597" s="50">
        <v>0</v>
      </c>
      <c r="CV597" s="50">
        <v>0</v>
      </c>
      <c r="CX597" s="50">
        <v>0</v>
      </c>
      <c r="CY597" s="50">
        <v>0</v>
      </c>
      <c r="DA597" s="50">
        <v>0</v>
      </c>
      <c r="DB597" s="50">
        <v>0</v>
      </c>
      <c r="DD597" s="50">
        <v>0</v>
      </c>
      <c r="DE597" s="50">
        <v>0</v>
      </c>
      <c r="DG597" s="50">
        <v>0</v>
      </c>
      <c r="DH597" s="50">
        <v>0</v>
      </c>
      <c r="DJ597" s="50">
        <v>0</v>
      </c>
      <c r="DK597" s="50">
        <v>0</v>
      </c>
      <c r="DM597" s="50">
        <v>0</v>
      </c>
      <c r="DN597" s="50">
        <v>0</v>
      </c>
    </row>
    <row r="598" spans="3:118" x14ac:dyDescent="0.3">
      <c r="C598" s="50">
        <v>386500</v>
      </c>
      <c r="D598" s="50">
        <v>119690.77</v>
      </c>
      <c r="F598" s="50">
        <v>293000</v>
      </c>
      <c r="G598" s="50">
        <v>98509.63</v>
      </c>
      <c r="I598" s="50">
        <v>431000</v>
      </c>
      <c r="J598" s="50">
        <v>166870.73699999999</v>
      </c>
      <c r="L598" s="50">
        <v>399000</v>
      </c>
      <c r="M598" s="50">
        <v>155654.462</v>
      </c>
      <c r="O598" s="50">
        <v>303000</v>
      </c>
      <c r="P598" s="50">
        <v>132585.45499999999</v>
      </c>
      <c r="R598" s="50">
        <v>34500</v>
      </c>
      <c r="S598" s="50">
        <v>7309.6120000000001</v>
      </c>
      <c r="U598" s="50">
        <v>0</v>
      </c>
      <c r="V598" s="50">
        <v>0</v>
      </c>
      <c r="X598" s="50">
        <v>0</v>
      </c>
      <c r="Y598" s="50">
        <v>0</v>
      </c>
      <c r="AA598" s="50">
        <v>96000</v>
      </c>
      <c r="AB598" s="50">
        <v>24822.471000000001</v>
      </c>
      <c r="AD598" s="50">
        <v>156000</v>
      </c>
      <c r="AE598" s="50">
        <v>27100.795999999998</v>
      </c>
      <c r="AG598" s="50">
        <v>120000</v>
      </c>
      <c r="AH598" s="50">
        <v>8526.2749999999996</v>
      </c>
      <c r="AJ598" s="50">
        <v>0</v>
      </c>
      <c r="AK598" s="50">
        <v>0</v>
      </c>
      <c r="AM598" s="50">
        <v>0</v>
      </c>
      <c r="AN598" s="50">
        <v>0</v>
      </c>
      <c r="AP598" s="50">
        <v>0</v>
      </c>
      <c r="AQ598" s="50">
        <v>0</v>
      </c>
      <c r="AS598" s="50">
        <v>96000</v>
      </c>
      <c r="AT598" s="50">
        <v>29026.035</v>
      </c>
      <c r="AV598" s="50">
        <v>34000</v>
      </c>
      <c r="AW598" s="50">
        <v>22034.971000000001</v>
      </c>
      <c r="AY598" s="50">
        <v>218500</v>
      </c>
      <c r="AZ598" s="50">
        <v>59548.648999999998</v>
      </c>
      <c r="BB598" s="50">
        <v>68000</v>
      </c>
      <c r="BC598" s="50">
        <v>44028.427000000003</v>
      </c>
      <c r="BE598" s="50">
        <v>70000</v>
      </c>
      <c r="BF598" s="50">
        <v>45796.828000000001</v>
      </c>
      <c r="BH598" s="50">
        <v>196000</v>
      </c>
      <c r="BI598" s="50">
        <v>70631.129000000001</v>
      </c>
      <c r="BK598" s="50">
        <v>70000</v>
      </c>
      <c r="BL598" s="50">
        <v>38220.368000000002</v>
      </c>
      <c r="BN598" s="50">
        <v>68000</v>
      </c>
      <c r="BO598" s="50">
        <v>45101.345999999998</v>
      </c>
      <c r="BQ598" s="50">
        <v>34000</v>
      </c>
      <c r="BR598" s="50">
        <v>22314.317999999999</v>
      </c>
      <c r="BT598" s="50">
        <v>68000</v>
      </c>
      <c r="BU598" s="50">
        <v>44401.159</v>
      </c>
      <c r="BW598" s="50">
        <v>345000</v>
      </c>
      <c r="BX598" s="50">
        <v>88732.024000000005</v>
      </c>
      <c r="BZ598" s="50">
        <v>164000</v>
      </c>
      <c r="CA598" s="50">
        <v>70954.604000000007</v>
      </c>
      <c r="CC598" s="50">
        <v>59000</v>
      </c>
      <c r="CD598" s="50">
        <v>38765.345000000001</v>
      </c>
      <c r="CF598" s="50">
        <v>245000</v>
      </c>
      <c r="CG598" s="50">
        <v>59451.375</v>
      </c>
      <c r="CI598" s="50">
        <v>0</v>
      </c>
      <c r="CJ598" s="50">
        <v>0</v>
      </c>
      <c r="CL598" s="50">
        <v>0</v>
      </c>
      <c r="CM598" s="50">
        <v>0</v>
      </c>
      <c r="CO598" s="50">
        <v>68000</v>
      </c>
      <c r="CP598" s="50">
        <v>45378.989000000001</v>
      </c>
      <c r="CR598" s="50">
        <v>34000</v>
      </c>
      <c r="CS598" s="50">
        <v>22677.224999999999</v>
      </c>
      <c r="CU598" s="50">
        <v>68000</v>
      </c>
      <c r="CV598" s="50">
        <v>44248.591</v>
      </c>
      <c r="CX598" s="50">
        <v>102000</v>
      </c>
      <c r="CY598" s="50">
        <v>67783.786999999997</v>
      </c>
      <c r="DA598" s="50">
        <v>102000</v>
      </c>
      <c r="DB598" s="50">
        <v>28587.356</v>
      </c>
      <c r="DD598" s="50">
        <v>0</v>
      </c>
      <c r="DE598" s="50">
        <v>0</v>
      </c>
      <c r="DG598" s="50">
        <v>68000</v>
      </c>
      <c r="DH598" s="50">
        <v>2557.1320000000001</v>
      </c>
      <c r="DJ598" s="50">
        <v>34000</v>
      </c>
      <c r="DK598" s="50">
        <v>22052.203000000001</v>
      </c>
      <c r="DM598" s="50">
        <v>0</v>
      </c>
      <c r="DN598" s="50">
        <v>0</v>
      </c>
    </row>
    <row r="599" spans="3:118" x14ac:dyDescent="0.3">
      <c r="C599" s="50">
        <v>0</v>
      </c>
      <c r="D599" s="50">
        <v>0</v>
      </c>
      <c r="F599" s="50">
        <v>0</v>
      </c>
      <c r="G599" s="50">
        <v>0</v>
      </c>
      <c r="I599" s="50">
        <v>0</v>
      </c>
      <c r="J599" s="50">
        <v>0</v>
      </c>
      <c r="L599" s="50">
        <v>0</v>
      </c>
      <c r="M599" s="50">
        <v>0</v>
      </c>
      <c r="O599" s="50">
        <v>0</v>
      </c>
      <c r="P599" s="50">
        <v>0</v>
      </c>
      <c r="R599" s="50">
        <v>0</v>
      </c>
      <c r="S599" s="50">
        <v>0</v>
      </c>
      <c r="U599" s="50">
        <v>0</v>
      </c>
      <c r="V599" s="50">
        <v>0</v>
      </c>
      <c r="X599" s="50">
        <v>0</v>
      </c>
      <c r="Y599" s="50">
        <v>0</v>
      </c>
      <c r="AA599" s="50">
        <v>0</v>
      </c>
      <c r="AB599" s="50">
        <v>0</v>
      </c>
      <c r="AD599" s="50">
        <v>0</v>
      </c>
      <c r="AE599" s="50">
        <v>0</v>
      </c>
      <c r="AG599" s="50">
        <v>0</v>
      </c>
      <c r="AH599" s="50">
        <v>0</v>
      </c>
      <c r="AJ599" s="50">
        <v>0</v>
      </c>
      <c r="AK599" s="50">
        <v>0</v>
      </c>
      <c r="AM599" s="50">
        <v>0</v>
      </c>
      <c r="AN599" s="50">
        <v>0</v>
      </c>
      <c r="AP599" s="50">
        <v>0</v>
      </c>
      <c r="AQ599" s="50">
        <v>0</v>
      </c>
      <c r="AS599" s="50">
        <v>0</v>
      </c>
      <c r="AT599" s="50">
        <v>0</v>
      </c>
      <c r="AV599" s="50">
        <v>0</v>
      </c>
      <c r="AW599" s="50">
        <v>0</v>
      </c>
      <c r="AY599" s="50">
        <v>0</v>
      </c>
      <c r="AZ599" s="50">
        <v>0</v>
      </c>
      <c r="BB599" s="50">
        <v>0</v>
      </c>
      <c r="BC599" s="50">
        <v>0</v>
      </c>
      <c r="BE599" s="50">
        <v>0</v>
      </c>
      <c r="BF599" s="50">
        <v>0</v>
      </c>
      <c r="BH599" s="50">
        <v>0</v>
      </c>
      <c r="BI599" s="50">
        <v>0</v>
      </c>
      <c r="BK599" s="50">
        <v>0</v>
      </c>
      <c r="BL599" s="50">
        <v>0</v>
      </c>
      <c r="BN599" s="50">
        <v>0</v>
      </c>
      <c r="BO599" s="50">
        <v>0</v>
      </c>
      <c r="BQ599" s="50">
        <v>0</v>
      </c>
      <c r="BR599" s="50">
        <v>0</v>
      </c>
      <c r="BT599" s="50">
        <v>0</v>
      </c>
      <c r="BU599" s="50">
        <v>0</v>
      </c>
      <c r="BW599" s="50">
        <v>0</v>
      </c>
      <c r="BX599" s="50">
        <v>0</v>
      </c>
      <c r="BZ599" s="50">
        <v>0</v>
      </c>
      <c r="CA599" s="50">
        <v>0</v>
      </c>
      <c r="CC599" s="50">
        <v>0</v>
      </c>
      <c r="CD599" s="50">
        <v>0</v>
      </c>
      <c r="CF599" s="50">
        <v>0</v>
      </c>
      <c r="CG599" s="50">
        <v>0</v>
      </c>
      <c r="CI599" s="50">
        <v>0</v>
      </c>
      <c r="CJ599" s="50">
        <v>0</v>
      </c>
      <c r="CL599" s="50">
        <v>0</v>
      </c>
      <c r="CM599" s="50">
        <v>0</v>
      </c>
      <c r="CO599" s="50">
        <v>4500</v>
      </c>
      <c r="CP599" s="50">
        <v>164.01</v>
      </c>
      <c r="CR599" s="50">
        <v>0</v>
      </c>
      <c r="CS599" s="50">
        <v>0</v>
      </c>
      <c r="CU599" s="50">
        <v>0</v>
      </c>
      <c r="CV599" s="50">
        <v>0</v>
      </c>
      <c r="CX599" s="50">
        <v>0</v>
      </c>
      <c r="CY599" s="50">
        <v>0</v>
      </c>
      <c r="DA599" s="50">
        <v>0</v>
      </c>
      <c r="DB599" s="50">
        <v>0</v>
      </c>
      <c r="DD599" s="50">
        <v>0</v>
      </c>
      <c r="DE599" s="50">
        <v>0</v>
      </c>
      <c r="DG599" s="50">
        <v>0</v>
      </c>
      <c r="DH599" s="50">
        <v>0</v>
      </c>
      <c r="DJ599" s="50">
        <v>0</v>
      </c>
      <c r="DK599" s="50">
        <v>0</v>
      </c>
      <c r="DM599" s="50">
        <v>0</v>
      </c>
      <c r="DN599" s="50">
        <v>0</v>
      </c>
    </row>
    <row r="600" spans="3:118" x14ac:dyDescent="0.3">
      <c r="C600" s="50">
        <v>0</v>
      </c>
      <c r="D600" s="50">
        <v>0</v>
      </c>
      <c r="F600" s="50">
        <v>0</v>
      </c>
      <c r="G600" s="50">
        <v>0</v>
      </c>
      <c r="I600" s="50">
        <v>0</v>
      </c>
      <c r="J600" s="50">
        <v>0</v>
      </c>
      <c r="L600" s="50">
        <v>60000</v>
      </c>
      <c r="M600" s="50">
        <v>16241.529</v>
      </c>
      <c r="O600" s="50">
        <v>0</v>
      </c>
      <c r="P600" s="50">
        <v>0</v>
      </c>
      <c r="R600" s="50">
        <v>0</v>
      </c>
      <c r="S600" s="50">
        <v>0</v>
      </c>
      <c r="U600" s="50">
        <v>0</v>
      </c>
      <c r="V600" s="50">
        <v>0</v>
      </c>
      <c r="X600" s="50">
        <v>0</v>
      </c>
      <c r="Y600" s="50">
        <v>0</v>
      </c>
      <c r="AA600" s="50">
        <v>0</v>
      </c>
      <c r="AB600" s="50">
        <v>0</v>
      </c>
      <c r="AD600" s="50">
        <v>0</v>
      </c>
      <c r="AE600" s="50">
        <v>0</v>
      </c>
      <c r="AG600" s="50">
        <v>30000</v>
      </c>
      <c r="AH600" s="50">
        <v>9037.5380000000005</v>
      </c>
      <c r="AJ600" s="50">
        <v>0</v>
      </c>
      <c r="AK600" s="50">
        <v>0</v>
      </c>
      <c r="AM600" s="50">
        <v>1050000</v>
      </c>
      <c r="AN600" s="50">
        <v>139932.261</v>
      </c>
      <c r="AP600" s="50">
        <v>15000</v>
      </c>
      <c r="AQ600" s="50">
        <v>3556.107</v>
      </c>
      <c r="AS600" s="50">
        <v>0</v>
      </c>
      <c r="AT600" s="50">
        <v>0</v>
      </c>
      <c r="AV600" s="50">
        <v>0</v>
      </c>
      <c r="AW600" s="50">
        <v>0</v>
      </c>
      <c r="AY600" s="50">
        <v>0</v>
      </c>
      <c r="AZ600" s="50">
        <v>0</v>
      </c>
      <c r="BB600" s="50">
        <v>0</v>
      </c>
      <c r="BC600" s="50">
        <v>0</v>
      </c>
      <c r="BE600" s="50">
        <v>0</v>
      </c>
      <c r="BF600" s="50">
        <v>0</v>
      </c>
      <c r="BH600" s="50">
        <v>0</v>
      </c>
      <c r="BI600" s="50">
        <v>0</v>
      </c>
      <c r="BK600" s="50">
        <v>0</v>
      </c>
      <c r="BL600" s="50">
        <v>0</v>
      </c>
      <c r="BN600" s="50">
        <v>0</v>
      </c>
      <c r="BO600" s="50">
        <v>0</v>
      </c>
      <c r="BQ600" s="50">
        <v>0</v>
      </c>
      <c r="BR600" s="50">
        <v>0</v>
      </c>
      <c r="BT600" s="50">
        <v>0</v>
      </c>
      <c r="BU600" s="50">
        <v>0</v>
      </c>
      <c r="BW600" s="50">
        <v>0</v>
      </c>
      <c r="BX600" s="50">
        <v>0</v>
      </c>
      <c r="BZ600" s="50">
        <v>0</v>
      </c>
      <c r="CA600" s="50">
        <v>0</v>
      </c>
      <c r="CC600" s="50">
        <v>0</v>
      </c>
      <c r="CD600" s="50">
        <v>0</v>
      </c>
      <c r="CF600" s="50">
        <v>0</v>
      </c>
      <c r="CG600" s="50">
        <v>0</v>
      </c>
      <c r="CI600" s="50">
        <v>0</v>
      </c>
      <c r="CJ600" s="50">
        <v>0</v>
      </c>
      <c r="CL600" s="50">
        <v>0</v>
      </c>
      <c r="CM600" s="50">
        <v>0</v>
      </c>
      <c r="CO600" s="50">
        <v>0</v>
      </c>
      <c r="CP600" s="50">
        <v>0</v>
      </c>
      <c r="CR600" s="50">
        <v>0</v>
      </c>
      <c r="CS600" s="50">
        <v>0</v>
      </c>
      <c r="CU600" s="50">
        <v>4830000</v>
      </c>
      <c r="CV600" s="50">
        <v>781397.23600000003</v>
      </c>
      <c r="CX600" s="50">
        <v>0</v>
      </c>
      <c r="CY600" s="50">
        <v>0</v>
      </c>
      <c r="DA600" s="50">
        <v>0</v>
      </c>
      <c r="DB600" s="50">
        <v>0</v>
      </c>
      <c r="DD600" s="50">
        <v>0</v>
      </c>
      <c r="DE600" s="50">
        <v>0</v>
      </c>
      <c r="DG600" s="50">
        <v>0</v>
      </c>
      <c r="DH600" s="50">
        <v>0</v>
      </c>
      <c r="DJ600" s="50">
        <v>0</v>
      </c>
      <c r="DK600" s="50">
        <v>0</v>
      </c>
      <c r="DM600" s="50">
        <v>0</v>
      </c>
      <c r="DN600" s="50">
        <v>0</v>
      </c>
    </row>
    <row r="601" spans="3:118" x14ac:dyDescent="0.3">
      <c r="C601" s="50">
        <v>0</v>
      </c>
      <c r="D601" s="50">
        <v>0</v>
      </c>
      <c r="F601" s="50">
        <v>0</v>
      </c>
      <c r="G601" s="50">
        <v>0</v>
      </c>
      <c r="I601" s="50">
        <v>0</v>
      </c>
      <c r="J601" s="50">
        <v>0</v>
      </c>
      <c r="L601" s="50">
        <v>120000</v>
      </c>
      <c r="M601" s="50">
        <v>26207.973000000002</v>
      </c>
      <c r="O601" s="50">
        <v>0</v>
      </c>
      <c r="P601" s="50">
        <v>0</v>
      </c>
      <c r="R601" s="50">
        <v>0</v>
      </c>
      <c r="S601" s="50">
        <v>0</v>
      </c>
      <c r="U601" s="50">
        <v>0</v>
      </c>
      <c r="V601" s="50">
        <v>0</v>
      </c>
      <c r="X601" s="50">
        <v>0</v>
      </c>
      <c r="Y601" s="50">
        <v>0</v>
      </c>
      <c r="AA601" s="50">
        <v>0</v>
      </c>
      <c r="AB601" s="50">
        <v>0</v>
      </c>
      <c r="AD601" s="50">
        <v>700</v>
      </c>
      <c r="AE601" s="50">
        <v>171.601</v>
      </c>
      <c r="AG601" s="50">
        <v>0</v>
      </c>
      <c r="AH601" s="50">
        <v>0</v>
      </c>
      <c r="AJ601" s="50">
        <v>0</v>
      </c>
      <c r="AK601" s="50">
        <v>0</v>
      </c>
      <c r="AM601" s="50">
        <v>0</v>
      </c>
      <c r="AN601" s="50">
        <v>0</v>
      </c>
      <c r="AP601" s="50">
        <v>0</v>
      </c>
      <c r="AQ601" s="50">
        <v>0</v>
      </c>
      <c r="AS601" s="50">
        <v>0</v>
      </c>
      <c r="AT601" s="50">
        <v>0</v>
      </c>
      <c r="AV601" s="50">
        <v>0</v>
      </c>
      <c r="AW601" s="50">
        <v>0</v>
      </c>
      <c r="AY601" s="50">
        <v>0</v>
      </c>
      <c r="AZ601" s="50">
        <v>0</v>
      </c>
      <c r="BB601" s="50">
        <v>0</v>
      </c>
      <c r="BC601" s="50">
        <v>0</v>
      </c>
      <c r="BE601" s="50">
        <v>0</v>
      </c>
      <c r="BF601" s="50">
        <v>0</v>
      </c>
      <c r="BH601" s="50">
        <v>0</v>
      </c>
      <c r="BI601" s="50">
        <v>0</v>
      </c>
      <c r="BK601" s="50">
        <v>0</v>
      </c>
      <c r="BL601" s="50">
        <v>0</v>
      </c>
      <c r="BN601" s="50">
        <v>0</v>
      </c>
      <c r="BO601" s="50">
        <v>0</v>
      </c>
      <c r="BQ601" s="50">
        <v>10</v>
      </c>
      <c r="BR601" s="50">
        <v>2.4049999999999998</v>
      </c>
      <c r="BT601" s="50">
        <v>0</v>
      </c>
      <c r="BU601" s="50">
        <v>0</v>
      </c>
      <c r="BW601" s="50">
        <v>0</v>
      </c>
      <c r="BX601" s="50">
        <v>0</v>
      </c>
      <c r="BZ601" s="50">
        <v>0</v>
      </c>
      <c r="CA601" s="50">
        <v>0</v>
      </c>
      <c r="CC601" s="50">
        <v>0</v>
      </c>
      <c r="CD601" s="50">
        <v>0</v>
      </c>
      <c r="CF601" s="50">
        <v>0</v>
      </c>
      <c r="CG601" s="50">
        <v>0</v>
      </c>
      <c r="CI601" s="50">
        <v>0</v>
      </c>
      <c r="CJ601" s="50">
        <v>0</v>
      </c>
      <c r="CL601" s="50">
        <v>0</v>
      </c>
      <c r="CM601" s="50">
        <v>0</v>
      </c>
      <c r="CO601" s="50">
        <v>0</v>
      </c>
      <c r="CP601" s="50">
        <v>0</v>
      </c>
      <c r="CR601" s="50">
        <v>0</v>
      </c>
      <c r="CS601" s="50">
        <v>0</v>
      </c>
      <c r="CU601" s="50">
        <v>65000</v>
      </c>
      <c r="CV601" s="50">
        <v>9698.7569999999996</v>
      </c>
      <c r="CX601" s="50">
        <v>32500</v>
      </c>
      <c r="CY601" s="50">
        <v>4992.308</v>
      </c>
      <c r="DA601" s="50">
        <v>0</v>
      </c>
      <c r="DB601" s="50">
        <v>0</v>
      </c>
      <c r="DD601" s="50">
        <v>0</v>
      </c>
      <c r="DE601" s="50">
        <v>0</v>
      </c>
      <c r="DG601" s="50">
        <v>0</v>
      </c>
      <c r="DH601" s="50">
        <v>0</v>
      </c>
      <c r="DJ601" s="50">
        <v>0</v>
      </c>
      <c r="DK601" s="50">
        <v>0</v>
      </c>
      <c r="DM601" s="50">
        <v>0</v>
      </c>
      <c r="DN601" s="50">
        <v>0</v>
      </c>
    </row>
    <row r="602" spans="3:118" x14ac:dyDescent="0.3">
      <c r="C602" s="50">
        <v>0</v>
      </c>
      <c r="D602" s="50">
        <v>0</v>
      </c>
      <c r="F602" s="50">
        <v>0</v>
      </c>
      <c r="G602" s="50">
        <v>0</v>
      </c>
      <c r="I602" s="50">
        <v>0</v>
      </c>
      <c r="J602" s="50">
        <v>0</v>
      </c>
      <c r="L602" s="50">
        <v>0</v>
      </c>
      <c r="M602" s="50">
        <v>0</v>
      </c>
      <c r="O602" s="50">
        <v>0</v>
      </c>
      <c r="P602" s="50">
        <v>0</v>
      </c>
      <c r="R602" s="50">
        <v>0</v>
      </c>
      <c r="S602" s="50">
        <v>0</v>
      </c>
      <c r="U602" s="50">
        <v>0</v>
      </c>
      <c r="V602" s="50">
        <v>0</v>
      </c>
      <c r="X602" s="50">
        <v>0</v>
      </c>
      <c r="Y602" s="50">
        <v>0</v>
      </c>
      <c r="AA602" s="50">
        <v>0</v>
      </c>
      <c r="AB602" s="50">
        <v>0</v>
      </c>
      <c r="AD602" s="50">
        <v>0</v>
      </c>
      <c r="AE602" s="50">
        <v>0</v>
      </c>
      <c r="AG602" s="50">
        <v>0</v>
      </c>
      <c r="AH602" s="50">
        <v>0</v>
      </c>
      <c r="AJ602" s="50">
        <v>0</v>
      </c>
      <c r="AK602" s="50">
        <v>0</v>
      </c>
      <c r="AM602" s="50">
        <v>0</v>
      </c>
      <c r="AN602" s="50">
        <v>0</v>
      </c>
      <c r="AP602" s="50">
        <v>0</v>
      </c>
      <c r="AQ602" s="50">
        <v>0</v>
      </c>
      <c r="AS602" s="50">
        <v>0</v>
      </c>
      <c r="AT602" s="50">
        <v>0</v>
      </c>
      <c r="AV602" s="50">
        <v>0</v>
      </c>
      <c r="AW602" s="50">
        <v>0</v>
      </c>
      <c r="AY602" s="50">
        <v>0</v>
      </c>
      <c r="AZ602" s="50">
        <v>0</v>
      </c>
      <c r="BB602" s="50">
        <v>0</v>
      </c>
      <c r="BC602" s="50">
        <v>0</v>
      </c>
      <c r="BE602" s="50">
        <v>0</v>
      </c>
      <c r="BF602" s="50">
        <v>0</v>
      </c>
      <c r="BH602" s="50">
        <v>0</v>
      </c>
      <c r="BI602" s="50">
        <v>0</v>
      </c>
      <c r="BK602" s="50">
        <v>0</v>
      </c>
      <c r="BL602" s="50">
        <v>0</v>
      </c>
      <c r="BN602" s="50">
        <v>3000</v>
      </c>
      <c r="BO602" s="50">
        <v>5788.808</v>
      </c>
      <c r="BQ602" s="50">
        <v>0</v>
      </c>
      <c r="BR602" s="50">
        <v>0</v>
      </c>
      <c r="BT602" s="50">
        <v>0</v>
      </c>
      <c r="BU602" s="50">
        <v>0</v>
      </c>
      <c r="BW602" s="50">
        <v>0</v>
      </c>
      <c r="BX602" s="50">
        <v>0</v>
      </c>
      <c r="BZ602" s="50">
        <v>0</v>
      </c>
      <c r="CA602" s="50">
        <v>0</v>
      </c>
      <c r="CC602" s="50">
        <v>0</v>
      </c>
      <c r="CD602" s="50">
        <v>0</v>
      </c>
      <c r="CF602" s="50">
        <v>0</v>
      </c>
      <c r="CG602" s="50">
        <v>0</v>
      </c>
      <c r="CI602" s="50">
        <v>0</v>
      </c>
      <c r="CJ602" s="50">
        <v>0</v>
      </c>
      <c r="CL602" s="50">
        <v>0</v>
      </c>
      <c r="CM602" s="50">
        <v>0</v>
      </c>
      <c r="CO602" s="50">
        <v>0</v>
      </c>
      <c r="CP602" s="50">
        <v>0</v>
      </c>
      <c r="CR602" s="50">
        <v>0</v>
      </c>
      <c r="CS602" s="50">
        <v>0</v>
      </c>
      <c r="CU602" s="50">
        <v>0</v>
      </c>
      <c r="CV602" s="50">
        <v>0</v>
      </c>
      <c r="CX602" s="50">
        <v>0</v>
      </c>
      <c r="CY602" s="50">
        <v>0</v>
      </c>
      <c r="DA602" s="50">
        <v>0</v>
      </c>
      <c r="DB602" s="50">
        <v>0</v>
      </c>
      <c r="DD602" s="50">
        <v>0</v>
      </c>
      <c r="DE602" s="50">
        <v>0</v>
      </c>
      <c r="DG602" s="50">
        <v>0</v>
      </c>
      <c r="DH602" s="50">
        <v>0</v>
      </c>
      <c r="DJ602" s="50">
        <v>0</v>
      </c>
      <c r="DK602" s="50">
        <v>0</v>
      </c>
      <c r="DM602" s="50">
        <v>0</v>
      </c>
      <c r="DN602" s="50">
        <v>0</v>
      </c>
    </row>
    <row r="603" spans="3:118" x14ac:dyDescent="0.3">
      <c r="C603" s="50">
        <v>0</v>
      </c>
      <c r="D603" s="50">
        <v>0</v>
      </c>
      <c r="F603" s="50">
        <v>0</v>
      </c>
      <c r="G603" s="50">
        <v>0</v>
      </c>
      <c r="I603" s="50">
        <v>0</v>
      </c>
      <c r="J603" s="50">
        <v>0</v>
      </c>
      <c r="L603" s="50">
        <v>0</v>
      </c>
      <c r="M603" s="50">
        <v>0</v>
      </c>
      <c r="O603" s="50">
        <v>0</v>
      </c>
      <c r="P603" s="50">
        <v>0</v>
      </c>
      <c r="R603" s="50">
        <v>0</v>
      </c>
      <c r="S603" s="50">
        <v>0</v>
      </c>
      <c r="U603" s="50">
        <v>0</v>
      </c>
      <c r="V603" s="50">
        <v>0</v>
      </c>
      <c r="X603" s="50">
        <v>0</v>
      </c>
      <c r="Y603" s="50">
        <v>0</v>
      </c>
      <c r="AA603" s="50">
        <v>0</v>
      </c>
      <c r="AB603" s="50">
        <v>0</v>
      </c>
      <c r="AD603" s="50">
        <v>0</v>
      </c>
      <c r="AE603" s="50">
        <v>0</v>
      </c>
      <c r="AG603" s="50">
        <v>0</v>
      </c>
      <c r="AH603" s="50">
        <v>0</v>
      </c>
      <c r="AJ603" s="50">
        <v>0</v>
      </c>
      <c r="AK603" s="50">
        <v>0</v>
      </c>
      <c r="AM603" s="50">
        <v>0</v>
      </c>
      <c r="AN603" s="50">
        <v>0</v>
      </c>
      <c r="AP603" s="50">
        <v>0</v>
      </c>
      <c r="AQ603" s="50">
        <v>0</v>
      </c>
      <c r="AS603" s="50">
        <v>0</v>
      </c>
      <c r="AT603" s="50">
        <v>0</v>
      </c>
      <c r="AV603" s="50">
        <v>0</v>
      </c>
      <c r="AW603" s="50">
        <v>0</v>
      </c>
      <c r="AY603" s="50">
        <v>0</v>
      </c>
      <c r="AZ603" s="50">
        <v>0</v>
      </c>
      <c r="BB603" s="50">
        <v>0</v>
      </c>
      <c r="BC603" s="50">
        <v>0</v>
      </c>
      <c r="BE603" s="50">
        <v>34000</v>
      </c>
      <c r="BF603" s="50">
        <v>6853.9719999999998</v>
      </c>
      <c r="BH603" s="50">
        <v>0</v>
      </c>
      <c r="BI603" s="50">
        <v>0</v>
      </c>
      <c r="BK603" s="50">
        <v>0</v>
      </c>
      <c r="BL603" s="50">
        <v>0</v>
      </c>
      <c r="BN603" s="50">
        <v>0</v>
      </c>
      <c r="BO603" s="50">
        <v>0</v>
      </c>
      <c r="BQ603" s="50">
        <v>0</v>
      </c>
      <c r="BR603" s="50">
        <v>0</v>
      </c>
      <c r="BT603" s="50">
        <v>0</v>
      </c>
      <c r="BU603" s="50">
        <v>0</v>
      </c>
      <c r="BW603" s="50">
        <v>0</v>
      </c>
      <c r="BX603" s="50">
        <v>0</v>
      </c>
      <c r="BZ603" s="50">
        <v>0</v>
      </c>
      <c r="CA603" s="50">
        <v>0</v>
      </c>
      <c r="CC603" s="50">
        <v>102000</v>
      </c>
      <c r="CD603" s="50">
        <v>20562.582999999999</v>
      </c>
      <c r="CF603" s="50">
        <v>0</v>
      </c>
      <c r="CG603" s="50">
        <v>0</v>
      </c>
      <c r="CI603" s="50">
        <v>34000</v>
      </c>
      <c r="CJ603" s="50">
        <v>6806.95</v>
      </c>
      <c r="CL603" s="50">
        <v>0</v>
      </c>
      <c r="CM603" s="50">
        <v>0</v>
      </c>
      <c r="CO603" s="50">
        <v>34000</v>
      </c>
      <c r="CP603" s="50">
        <v>6957.6930000000002</v>
      </c>
      <c r="CR603" s="50">
        <v>34000</v>
      </c>
      <c r="CS603" s="50">
        <v>6970.5450000000001</v>
      </c>
      <c r="CU603" s="50">
        <v>68000</v>
      </c>
      <c r="CV603" s="50">
        <v>13528.522000000001</v>
      </c>
      <c r="CX603" s="50">
        <v>0</v>
      </c>
      <c r="CY603" s="50">
        <v>0</v>
      </c>
      <c r="DA603" s="50">
        <v>0</v>
      </c>
      <c r="DB603" s="50">
        <v>0</v>
      </c>
      <c r="DD603" s="50">
        <v>34000</v>
      </c>
      <c r="DE603" s="50">
        <v>6723.9650000000001</v>
      </c>
      <c r="DG603" s="50">
        <v>0</v>
      </c>
      <c r="DH603" s="50">
        <v>0</v>
      </c>
      <c r="DJ603" s="50">
        <v>0</v>
      </c>
      <c r="DK603" s="50">
        <v>0</v>
      </c>
      <c r="DM603" s="50">
        <v>0</v>
      </c>
      <c r="DN603" s="50">
        <v>0</v>
      </c>
    </row>
    <row r="604" spans="3:118" x14ac:dyDescent="0.3">
      <c r="C604" s="50">
        <v>60000</v>
      </c>
      <c r="D604" s="50">
        <v>9746.6309999999994</v>
      </c>
      <c r="F604" s="50">
        <v>0</v>
      </c>
      <c r="G604" s="50">
        <v>0</v>
      </c>
      <c r="I604" s="50">
        <v>0</v>
      </c>
      <c r="J604" s="50">
        <v>0</v>
      </c>
      <c r="L604" s="50">
        <v>0</v>
      </c>
      <c r="M604" s="50">
        <v>0</v>
      </c>
      <c r="O604" s="50">
        <v>0</v>
      </c>
      <c r="P604" s="50">
        <v>0</v>
      </c>
      <c r="R604" s="50">
        <v>0</v>
      </c>
      <c r="S604" s="50">
        <v>0</v>
      </c>
      <c r="U604" s="50">
        <v>0</v>
      </c>
      <c r="V604" s="50">
        <v>0</v>
      </c>
      <c r="X604" s="50">
        <v>0</v>
      </c>
      <c r="Y604" s="50">
        <v>0</v>
      </c>
      <c r="AA604" s="50">
        <v>0</v>
      </c>
      <c r="AB604" s="50">
        <v>0</v>
      </c>
      <c r="AD604" s="50">
        <v>0</v>
      </c>
      <c r="AE604" s="50">
        <v>0</v>
      </c>
      <c r="AG604" s="50">
        <v>0</v>
      </c>
      <c r="AH604" s="50">
        <v>0</v>
      </c>
      <c r="AJ604" s="50">
        <v>0</v>
      </c>
      <c r="AK604" s="50">
        <v>0</v>
      </c>
      <c r="AM604" s="50">
        <v>0</v>
      </c>
      <c r="AN604" s="50">
        <v>0</v>
      </c>
      <c r="AP604" s="50">
        <v>0</v>
      </c>
      <c r="AQ604" s="50">
        <v>0</v>
      </c>
      <c r="AS604" s="50">
        <v>0</v>
      </c>
      <c r="AT604" s="50">
        <v>0</v>
      </c>
      <c r="AV604" s="50">
        <v>0</v>
      </c>
      <c r="AW604" s="50">
        <v>0</v>
      </c>
      <c r="AY604" s="50">
        <v>0</v>
      </c>
      <c r="AZ604" s="50">
        <v>0</v>
      </c>
      <c r="BB604" s="50">
        <v>0</v>
      </c>
      <c r="BC604" s="50">
        <v>0</v>
      </c>
      <c r="BE604" s="50">
        <v>0</v>
      </c>
      <c r="BF604" s="50">
        <v>0</v>
      </c>
      <c r="BH604" s="50">
        <v>0</v>
      </c>
      <c r="BI604" s="50">
        <v>0</v>
      </c>
      <c r="BK604" s="50">
        <v>0</v>
      </c>
      <c r="BL604" s="50">
        <v>0</v>
      </c>
      <c r="BN604" s="50">
        <v>0</v>
      </c>
      <c r="BO604" s="50">
        <v>0</v>
      </c>
      <c r="BQ604" s="50">
        <v>0</v>
      </c>
      <c r="BR604" s="50">
        <v>0</v>
      </c>
      <c r="BT604" s="50">
        <v>0</v>
      </c>
      <c r="BU604" s="50">
        <v>0</v>
      </c>
      <c r="BW604" s="50">
        <v>0</v>
      </c>
      <c r="BX604" s="50">
        <v>0</v>
      </c>
      <c r="BZ604" s="50">
        <v>0</v>
      </c>
      <c r="CA604" s="50">
        <v>0</v>
      </c>
      <c r="CC604" s="50">
        <v>0</v>
      </c>
      <c r="CD604" s="50">
        <v>0</v>
      </c>
      <c r="CF604" s="50">
        <v>0</v>
      </c>
      <c r="CG604" s="50">
        <v>0</v>
      </c>
      <c r="CI604" s="50">
        <v>0</v>
      </c>
      <c r="CJ604" s="50">
        <v>0</v>
      </c>
      <c r="CL604" s="50">
        <v>0</v>
      </c>
      <c r="CM604" s="50">
        <v>0</v>
      </c>
      <c r="CO604" s="50">
        <v>0</v>
      </c>
      <c r="CP604" s="50">
        <v>0</v>
      </c>
      <c r="CR604" s="50">
        <v>0</v>
      </c>
      <c r="CS604" s="50">
        <v>0</v>
      </c>
      <c r="CU604" s="50">
        <v>0</v>
      </c>
      <c r="CV604" s="50">
        <v>0</v>
      </c>
      <c r="CX604" s="50">
        <v>0</v>
      </c>
      <c r="CY604" s="50">
        <v>0</v>
      </c>
      <c r="DA604" s="50">
        <v>0</v>
      </c>
      <c r="DB604" s="50">
        <v>0</v>
      </c>
      <c r="DD604" s="50">
        <v>0</v>
      </c>
      <c r="DE604" s="50">
        <v>0</v>
      </c>
      <c r="DG604" s="50">
        <v>0</v>
      </c>
      <c r="DH604" s="50">
        <v>0</v>
      </c>
      <c r="DJ604" s="50">
        <v>0</v>
      </c>
      <c r="DK604" s="50">
        <v>0</v>
      </c>
      <c r="DM604" s="50">
        <v>0</v>
      </c>
      <c r="DN604" s="50">
        <v>0</v>
      </c>
    </row>
    <row r="605" spans="3:118" x14ac:dyDescent="0.3">
      <c r="C605" s="50">
        <v>0</v>
      </c>
      <c r="D605" s="50">
        <v>0</v>
      </c>
      <c r="F605" s="50">
        <v>0</v>
      </c>
      <c r="G605" s="50">
        <v>0</v>
      </c>
      <c r="I605" s="50">
        <v>0</v>
      </c>
      <c r="J605" s="50">
        <v>0</v>
      </c>
      <c r="L605" s="50">
        <v>0</v>
      </c>
      <c r="M605" s="50">
        <v>0</v>
      </c>
      <c r="O605" s="50">
        <v>0</v>
      </c>
      <c r="P605" s="50">
        <v>0</v>
      </c>
      <c r="R605" s="50">
        <v>0</v>
      </c>
      <c r="S605" s="50">
        <v>0</v>
      </c>
      <c r="U605" s="50">
        <v>0</v>
      </c>
      <c r="V605" s="50">
        <v>0</v>
      </c>
      <c r="X605" s="50">
        <v>0</v>
      </c>
      <c r="Y605" s="50">
        <v>0</v>
      </c>
      <c r="AA605" s="50">
        <v>0</v>
      </c>
      <c r="AB605" s="50">
        <v>0</v>
      </c>
      <c r="AD605" s="50">
        <v>0</v>
      </c>
      <c r="AE605" s="50">
        <v>0</v>
      </c>
      <c r="AG605" s="50">
        <v>0</v>
      </c>
      <c r="AH605" s="50">
        <v>0</v>
      </c>
      <c r="AJ605" s="50">
        <v>0</v>
      </c>
      <c r="AK605" s="50">
        <v>0</v>
      </c>
      <c r="AM605" s="50">
        <v>0</v>
      </c>
      <c r="AN605" s="50">
        <v>0</v>
      </c>
      <c r="AP605" s="50">
        <v>0</v>
      </c>
      <c r="AQ605" s="50">
        <v>0</v>
      </c>
      <c r="AS605" s="50">
        <v>0</v>
      </c>
      <c r="AT605" s="50">
        <v>0</v>
      </c>
      <c r="AV605" s="50">
        <v>0</v>
      </c>
      <c r="AW605" s="50">
        <v>0</v>
      </c>
      <c r="AY605" s="50">
        <v>0</v>
      </c>
      <c r="AZ605" s="50">
        <v>0</v>
      </c>
      <c r="BB605" s="50">
        <v>0</v>
      </c>
      <c r="BC605" s="50">
        <v>0</v>
      </c>
      <c r="BE605" s="50">
        <v>0</v>
      </c>
      <c r="BF605" s="50">
        <v>0</v>
      </c>
      <c r="BH605" s="50">
        <v>0</v>
      </c>
      <c r="BI605" s="50">
        <v>0</v>
      </c>
      <c r="BK605" s="50">
        <v>0</v>
      </c>
      <c r="BL605" s="50">
        <v>0</v>
      </c>
      <c r="BN605" s="50">
        <v>0</v>
      </c>
      <c r="BO605" s="50">
        <v>0</v>
      </c>
      <c r="BQ605" s="50">
        <v>0</v>
      </c>
      <c r="BR605" s="50">
        <v>0</v>
      </c>
      <c r="BT605" s="50">
        <v>0</v>
      </c>
      <c r="BU605" s="50">
        <v>0</v>
      </c>
      <c r="BW605" s="50">
        <v>0</v>
      </c>
      <c r="BX605" s="50">
        <v>0</v>
      </c>
      <c r="BZ605" s="50">
        <v>0</v>
      </c>
      <c r="CA605" s="50">
        <v>0</v>
      </c>
      <c r="CC605" s="50">
        <v>0</v>
      </c>
      <c r="CD605" s="50">
        <v>0</v>
      </c>
      <c r="CF605" s="50">
        <v>0</v>
      </c>
      <c r="CG605" s="50">
        <v>0</v>
      </c>
      <c r="CI605" s="50">
        <v>0</v>
      </c>
      <c r="CJ605" s="50">
        <v>0</v>
      </c>
      <c r="CL605" s="50">
        <v>0</v>
      </c>
      <c r="CM605" s="50">
        <v>0</v>
      </c>
      <c r="CO605" s="50">
        <v>0</v>
      </c>
      <c r="CP605" s="50">
        <v>0</v>
      </c>
      <c r="CR605" s="50">
        <v>0</v>
      </c>
      <c r="CS605" s="50">
        <v>0</v>
      </c>
      <c r="CU605" s="50">
        <v>0</v>
      </c>
      <c r="CV605" s="50">
        <v>0</v>
      </c>
      <c r="CX605" s="50">
        <v>0</v>
      </c>
      <c r="CY605" s="50">
        <v>0</v>
      </c>
      <c r="DA605" s="50">
        <v>0</v>
      </c>
      <c r="DB605" s="50">
        <v>0</v>
      </c>
      <c r="DD605" s="50">
        <v>0</v>
      </c>
      <c r="DE605" s="50">
        <v>0</v>
      </c>
      <c r="DG605" s="50">
        <v>0</v>
      </c>
      <c r="DH605" s="50">
        <v>0</v>
      </c>
      <c r="DJ605" s="50">
        <v>100000</v>
      </c>
      <c r="DK605" s="50">
        <v>16966.276000000002</v>
      </c>
      <c r="DM605" s="50">
        <v>0</v>
      </c>
      <c r="DN605" s="50">
        <v>0</v>
      </c>
    </row>
    <row r="606" spans="3:118" x14ac:dyDescent="0.3">
      <c r="C606" s="50">
        <v>2680</v>
      </c>
      <c r="D606" s="50">
        <v>19.690000000000001</v>
      </c>
      <c r="F606" s="50">
        <v>0</v>
      </c>
      <c r="G606" s="50">
        <v>0</v>
      </c>
      <c r="I606" s="50">
        <v>0</v>
      </c>
      <c r="J606" s="50">
        <v>0</v>
      </c>
      <c r="L606" s="50">
        <v>0</v>
      </c>
      <c r="M606" s="50">
        <v>0</v>
      </c>
      <c r="O606" s="50">
        <v>0</v>
      </c>
      <c r="P606" s="50">
        <v>0</v>
      </c>
      <c r="R606" s="50">
        <v>1654730</v>
      </c>
      <c r="S606" s="50">
        <v>2289700.4870000002</v>
      </c>
      <c r="U606" s="50">
        <v>7008000</v>
      </c>
      <c r="V606" s="50">
        <v>5994366.7680000002</v>
      </c>
      <c r="X606" s="50">
        <v>11000000</v>
      </c>
      <c r="Y606" s="50">
        <v>3996706.2450000001</v>
      </c>
      <c r="AA606" s="50">
        <v>0.5</v>
      </c>
      <c r="AB606" s="50">
        <v>4.7949999999999999</v>
      </c>
      <c r="AD606" s="50">
        <v>2001460</v>
      </c>
      <c r="AE606" s="50">
        <v>696783.40800000005</v>
      </c>
      <c r="AG606" s="50">
        <v>14157925.699999999</v>
      </c>
      <c r="AH606" s="50">
        <v>6739217.2010000004</v>
      </c>
      <c r="AJ606" s="50">
        <v>0</v>
      </c>
      <c r="AK606" s="50">
        <v>0</v>
      </c>
      <c r="AM606" s="50">
        <v>37860000</v>
      </c>
      <c r="AN606" s="50">
        <v>12131188.795</v>
      </c>
      <c r="AP606" s="50">
        <v>47139885.200000003</v>
      </c>
      <c r="AQ606" s="50">
        <v>10743735.653999999</v>
      </c>
      <c r="AS606" s="50">
        <v>5775500</v>
      </c>
      <c r="AT606" s="50">
        <v>2877971.7820000001</v>
      </c>
      <c r="AV606" s="50">
        <v>9544008.0999999996</v>
      </c>
      <c r="AW606" s="50">
        <v>4100590.7710000002</v>
      </c>
      <c r="AY606" s="50">
        <v>2700000</v>
      </c>
      <c r="AZ606" s="50">
        <v>162151.19200000001</v>
      </c>
      <c r="BB606" s="50">
        <v>1000000</v>
      </c>
      <c r="BC606" s="50">
        <v>45292.82</v>
      </c>
      <c r="BE606" s="50">
        <v>10302151</v>
      </c>
      <c r="BF606" s="50">
        <v>1207584.3970000001</v>
      </c>
      <c r="BH606" s="50">
        <v>18000</v>
      </c>
      <c r="BI606" s="50">
        <v>9184.8340000000007</v>
      </c>
      <c r="BK606" s="50">
        <v>0</v>
      </c>
      <c r="BL606" s="50">
        <v>0</v>
      </c>
      <c r="BN606" s="50">
        <v>3</v>
      </c>
      <c r="BO606" s="50">
        <v>1.53</v>
      </c>
      <c r="BQ606" s="50">
        <v>28.7</v>
      </c>
      <c r="BR606" s="50">
        <v>10.032999999999999</v>
      </c>
      <c r="BT606" s="50">
        <v>4325500</v>
      </c>
      <c r="BU606" s="50">
        <v>1076640.2960000001</v>
      </c>
      <c r="BW606" s="50">
        <v>10601000</v>
      </c>
      <c r="BX606" s="50">
        <v>2830556.415</v>
      </c>
      <c r="BZ606" s="50">
        <v>310000</v>
      </c>
      <c r="CA606" s="50">
        <v>89533.312000000005</v>
      </c>
      <c r="CC606" s="50">
        <v>1877020.92</v>
      </c>
      <c r="CD606" s="50">
        <v>230212.28200000001</v>
      </c>
      <c r="CF606" s="50">
        <v>4328100</v>
      </c>
      <c r="CG606" s="50">
        <v>1241411.949</v>
      </c>
      <c r="CI606" s="50">
        <v>1331161.5</v>
      </c>
      <c r="CJ606" s="50">
        <v>305758.114</v>
      </c>
      <c r="CL606" s="50">
        <v>0</v>
      </c>
      <c r="CM606" s="50">
        <v>0</v>
      </c>
      <c r="CO606" s="50">
        <v>315014</v>
      </c>
      <c r="CP606" s="50">
        <v>118808.075</v>
      </c>
      <c r="CR606" s="50">
        <v>315000</v>
      </c>
      <c r="CS606" s="50">
        <v>118919.982</v>
      </c>
      <c r="CU606" s="50">
        <v>3020</v>
      </c>
      <c r="CV606" s="50">
        <v>100.077</v>
      </c>
      <c r="CX606" s="50">
        <v>2</v>
      </c>
      <c r="CY606" s="50">
        <v>5.14</v>
      </c>
      <c r="DA606" s="50">
        <v>0</v>
      </c>
      <c r="DB606" s="50">
        <v>0</v>
      </c>
      <c r="DD606" s="50">
        <v>8750</v>
      </c>
      <c r="DE606" s="50">
        <v>1217.364</v>
      </c>
      <c r="DG606" s="50">
        <v>0</v>
      </c>
      <c r="DH606" s="50">
        <v>0</v>
      </c>
      <c r="DJ606" s="50">
        <v>0.79</v>
      </c>
      <c r="DK606" s="50">
        <v>9.9990000000000006</v>
      </c>
      <c r="DM606" s="50">
        <v>0</v>
      </c>
      <c r="DN606" s="50">
        <v>0</v>
      </c>
    </row>
    <row r="607" spans="3:118" x14ac:dyDescent="0.3">
      <c r="C607" s="50">
        <v>0</v>
      </c>
      <c r="D607" s="50">
        <v>0</v>
      </c>
      <c r="F607" s="50">
        <v>0</v>
      </c>
      <c r="G607" s="50">
        <v>0</v>
      </c>
      <c r="I607" s="50">
        <v>0</v>
      </c>
      <c r="J607" s="50">
        <v>0</v>
      </c>
      <c r="L607" s="50">
        <v>0</v>
      </c>
      <c r="M607" s="50">
        <v>0</v>
      </c>
      <c r="O607" s="50">
        <v>0</v>
      </c>
      <c r="P607" s="50">
        <v>0</v>
      </c>
      <c r="R607" s="50">
        <v>0</v>
      </c>
      <c r="S607" s="50">
        <v>0</v>
      </c>
      <c r="U607" s="50">
        <v>748232.9</v>
      </c>
      <c r="V607" s="50">
        <v>194283.611</v>
      </c>
      <c r="X607" s="50">
        <v>0</v>
      </c>
      <c r="Y607" s="50">
        <v>0</v>
      </c>
      <c r="AA607" s="50">
        <v>0</v>
      </c>
      <c r="AB607" s="50">
        <v>0</v>
      </c>
      <c r="AD607" s="50">
        <v>0</v>
      </c>
      <c r="AE607" s="50">
        <v>0</v>
      </c>
      <c r="AG607" s="50">
        <v>60000</v>
      </c>
      <c r="AH607" s="50">
        <v>17364.989000000001</v>
      </c>
      <c r="AJ607" s="50">
        <v>68000</v>
      </c>
      <c r="AK607" s="50">
        <v>19864.222000000002</v>
      </c>
      <c r="AM607" s="50">
        <v>0</v>
      </c>
      <c r="AN607" s="50">
        <v>0</v>
      </c>
      <c r="AP607" s="50">
        <v>188000</v>
      </c>
      <c r="AQ607" s="50">
        <v>62862.898000000001</v>
      </c>
      <c r="AS607" s="50">
        <v>204000</v>
      </c>
      <c r="AT607" s="50">
        <v>54297.296999999999</v>
      </c>
      <c r="AV607" s="50">
        <v>96000</v>
      </c>
      <c r="AW607" s="50">
        <v>27517.048999999999</v>
      </c>
      <c r="AY607" s="50">
        <v>0</v>
      </c>
      <c r="AZ607" s="50">
        <v>0</v>
      </c>
      <c r="BB607" s="50">
        <v>0</v>
      </c>
      <c r="BC607" s="50">
        <v>0</v>
      </c>
      <c r="BE607" s="50">
        <v>0</v>
      </c>
      <c r="BF607" s="50">
        <v>0</v>
      </c>
      <c r="BH607" s="50">
        <v>0</v>
      </c>
      <c r="BI607" s="50">
        <v>0</v>
      </c>
      <c r="BK607" s="50">
        <v>0</v>
      </c>
      <c r="BL607" s="50">
        <v>0</v>
      </c>
      <c r="BN607" s="50">
        <v>0</v>
      </c>
      <c r="BO607" s="50">
        <v>0</v>
      </c>
      <c r="BQ607" s="50">
        <v>0</v>
      </c>
      <c r="BR607" s="50">
        <v>0</v>
      </c>
      <c r="BT607" s="50">
        <v>0</v>
      </c>
      <c r="BU607" s="50">
        <v>0</v>
      </c>
      <c r="BW607" s="50">
        <v>0</v>
      </c>
      <c r="BX607" s="50">
        <v>0</v>
      </c>
      <c r="BZ607" s="50">
        <v>0</v>
      </c>
      <c r="CA607" s="50">
        <v>0</v>
      </c>
      <c r="CC607" s="50">
        <v>1000</v>
      </c>
      <c r="CD607" s="50">
        <v>30.405999999999999</v>
      </c>
      <c r="CF607" s="50">
        <v>0</v>
      </c>
      <c r="CG607" s="50">
        <v>0</v>
      </c>
      <c r="CI607" s="50">
        <v>0</v>
      </c>
      <c r="CJ607" s="50">
        <v>0</v>
      </c>
      <c r="CL607" s="50">
        <v>0</v>
      </c>
      <c r="CM607" s="50">
        <v>0</v>
      </c>
      <c r="CO607" s="50">
        <v>0</v>
      </c>
      <c r="CP607" s="50">
        <v>0</v>
      </c>
      <c r="CR607" s="50">
        <v>0</v>
      </c>
      <c r="CS607" s="50">
        <v>0</v>
      </c>
      <c r="CU607" s="50">
        <v>90000</v>
      </c>
      <c r="CV607" s="50">
        <v>20715.952000000001</v>
      </c>
      <c r="CX607" s="50">
        <v>120000</v>
      </c>
      <c r="CY607" s="50">
        <v>28245.488000000001</v>
      </c>
      <c r="DA607" s="50">
        <v>0</v>
      </c>
      <c r="DB607" s="50">
        <v>0</v>
      </c>
      <c r="DD607" s="50">
        <v>300000</v>
      </c>
      <c r="DE607" s="50">
        <v>68129.45</v>
      </c>
      <c r="DG607" s="50">
        <v>0</v>
      </c>
      <c r="DH607" s="50">
        <v>0</v>
      </c>
      <c r="DJ607" s="50">
        <v>300000</v>
      </c>
      <c r="DK607" s="50">
        <v>68952.183999999994</v>
      </c>
      <c r="DM607" s="50">
        <v>0</v>
      </c>
      <c r="DN607" s="50">
        <v>0</v>
      </c>
    </row>
    <row r="608" spans="3:118" x14ac:dyDescent="0.3">
      <c r="C608" s="50">
        <v>30000</v>
      </c>
      <c r="D608" s="50">
        <v>6217.0540000000001</v>
      </c>
      <c r="F608" s="50">
        <v>0</v>
      </c>
      <c r="G608" s="50">
        <v>0</v>
      </c>
      <c r="I608" s="50">
        <v>0</v>
      </c>
      <c r="J608" s="50">
        <v>0</v>
      </c>
      <c r="L608" s="50">
        <v>30000</v>
      </c>
      <c r="M608" s="50">
        <v>263775.505</v>
      </c>
      <c r="O608" s="50">
        <v>110000</v>
      </c>
      <c r="P608" s="50">
        <v>24110.083999999999</v>
      </c>
      <c r="R608" s="50">
        <v>0</v>
      </c>
      <c r="S608" s="50">
        <v>0</v>
      </c>
      <c r="U608" s="50">
        <v>27000</v>
      </c>
      <c r="V608" s="50">
        <v>5029.9610000000002</v>
      </c>
      <c r="X608" s="50">
        <v>0</v>
      </c>
      <c r="Y608" s="50">
        <v>0</v>
      </c>
      <c r="AA608" s="50">
        <v>0</v>
      </c>
      <c r="AB608" s="50">
        <v>0</v>
      </c>
      <c r="AD608" s="50">
        <v>0</v>
      </c>
      <c r="AE608" s="50">
        <v>0</v>
      </c>
      <c r="AG608" s="50">
        <v>0</v>
      </c>
      <c r="AH608" s="50">
        <v>0</v>
      </c>
      <c r="AJ608" s="50">
        <v>0</v>
      </c>
      <c r="AK608" s="50">
        <v>0</v>
      </c>
      <c r="AM608" s="50">
        <v>0</v>
      </c>
      <c r="AN608" s="50">
        <v>0</v>
      </c>
      <c r="AP608" s="50">
        <v>216000</v>
      </c>
      <c r="AQ608" s="50">
        <v>111148.151</v>
      </c>
      <c r="AS608" s="50">
        <v>0</v>
      </c>
      <c r="AT608" s="50">
        <v>0</v>
      </c>
      <c r="AV608" s="50">
        <v>0</v>
      </c>
      <c r="AW608" s="50">
        <v>0</v>
      </c>
      <c r="AY608" s="50">
        <v>0</v>
      </c>
      <c r="AZ608" s="50">
        <v>0</v>
      </c>
      <c r="BB608" s="50">
        <v>0</v>
      </c>
      <c r="BC608" s="50">
        <v>0</v>
      </c>
      <c r="BE608" s="50">
        <v>0</v>
      </c>
      <c r="BF608" s="50">
        <v>0</v>
      </c>
      <c r="BH608" s="50">
        <v>486000</v>
      </c>
      <c r="BI608" s="50">
        <v>310752.174</v>
      </c>
      <c r="BK608" s="50">
        <v>0</v>
      </c>
      <c r="BL608" s="50">
        <v>0</v>
      </c>
      <c r="BN608" s="50">
        <v>108000</v>
      </c>
      <c r="BO608" s="50">
        <v>55112.603999999999</v>
      </c>
      <c r="BQ608" s="50">
        <v>0</v>
      </c>
      <c r="BR608" s="50">
        <v>0</v>
      </c>
      <c r="BT608" s="50">
        <v>0</v>
      </c>
      <c r="BU608" s="50">
        <v>0</v>
      </c>
      <c r="BW608" s="50">
        <v>0</v>
      </c>
      <c r="BX608" s="50">
        <v>0</v>
      </c>
      <c r="BZ608" s="50">
        <v>200000</v>
      </c>
      <c r="CA608" s="50">
        <v>157194.53200000001</v>
      </c>
      <c r="CC608" s="50">
        <v>0</v>
      </c>
      <c r="CD608" s="50">
        <v>0</v>
      </c>
      <c r="CF608" s="50">
        <v>0</v>
      </c>
      <c r="CG608" s="50">
        <v>0</v>
      </c>
      <c r="CI608" s="50">
        <v>0</v>
      </c>
      <c r="CJ608" s="50">
        <v>0</v>
      </c>
      <c r="CL608" s="50">
        <v>300000</v>
      </c>
      <c r="CM608" s="50">
        <v>218207.73699999999</v>
      </c>
      <c r="CO608" s="50">
        <v>360000</v>
      </c>
      <c r="CP608" s="50">
        <v>220768.86</v>
      </c>
      <c r="CR608" s="50">
        <v>0</v>
      </c>
      <c r="CS608" s="50">
        <v>0</v>
      </c>
      <c r="CU608" s="50">
        <v>303000</v>
      </c>
      <c r="CV608" s="50">
        <v>180906.91099999999</v>
      </c>
      <c r="CX608" s="50">
        <v>30000</v>
      </c>
      <c r="CY608" s="50">
        <v>32506.718000000001</v>
      </c>
      <c r="DA608" s="50">
        <v>0</v>
      </c>
      <c r="DB608" s="50">
        <v>0</v>
      </c>
      <c r="DD608" s="50">
        <v>0</v>
      </c>
      <c r="DE608" s="50">
        <v>0</v>
      </c>
      <c r="DG608" s="50">
        <v>0</v>
      </c>
      <c r="DH608" s="50">
        <v>0</v>
      </c>
      <c r="DJ608" s="50">
        <v>0</v>
      </c>
      <c r="DK608" s="50">
        <v>0</v>
      </c>
      <c r="DM608" s="50">
        <v>0</v>
      </c>
      <c r="DN608" s="50">
        <v>0</v>
      </c>
    </row>
    <row r="609" spans="3:118" x14ac:dyDescent="0.3">
      <c r="C609" s="50">
        <v>0</v>
      </c>
      <c r="D609" s="50">
        <v>0</v>
      </c>
      <c r="F609" s="50">
        <v>0</v>
      </c>
      <c r="G609" s="50">
        <v>0</v>
      </c>
      <c r="I609" s="50">
        <v>0</v>
      </c>
      <c r="J609" s="50">
        <v>0</v>
      </c>
      <c r="L609" s="50">
        <v>0</v>
      </c>
      <c r="M609" s="50">
        <v>0</v>
      </c>
      <c r="O609" s="50">
        <v>0</v>
      </c>
      <c r="P609" s="50">
        <v>0</v>
      </c>
      <c r="R609" s="50">
        <v>0</v>
      </c>
      <c r="S609" s="50">
        <v>0</v>
      </c>
      <c r="U609" s="50">
        <v>0</v>
      </c>
      <c r="V609" s="50">
        <v>0</v>
      </c>
      <c r="X609" s="50">
        <v>0</v>
      </c>
      <c r="Y609" s="50">
        <v>0</v>
      </c>
      <c r="AA609" s="50">
        <v>0</v>
      </c>
      <c r="AB609" s="50">
        <v>0</v>
      </c>
      <c r="AD609" s="50">
        <v>0</v>
      </c>
      <c r="AE609" s="50">
        <v>0</v>
      </c>
      <c r="AG609" s="50">
        <v>0</v>
      </c>
      <c r="AH609" s="50">
        <v>0</v>
      </c>
      <c r="AJ609" s="50">
        <v>0</v>
      </c>
      <c r="AK609" s="50">
        <v>0</v>
      </c>
      <c r="AM609" s="50">
        <v>0</v>
      </c>
      <c r="AN609" s="50">
        <v>0</v>
      </c>
      <c r="AP609" s="50">
        <v>0</v>
      </c>
      <c r="AQ609" s="50">
        <v>0</v>
      </c>
      <c r="AS609" s="50">
        <v>0</v>
      </c>
      <c r="AT609" s="50">
        <v>0</v>
      </c>
      <c r="AV609" s="50">
        <v>0</v>
      </c>
      <c r="AW609" s="50">
        <v>0</v>
      </c>
      <c r="AY609" s="50">
        <v>0</v>
      </c>
      <c r="AZ609" s="50">
        <v>0</v>
      </c>
      <c r="BB609" s="50">
        <v>0</v>
      </c>
      <c r="BC609" s="50">
        <v>0</v>
      </c>
      <c r="BE609" s="50">
        <v>0</v>
      </c>
      <c r="BF609" s="50">
        <v>0</v>
      </c>
      <c r="BH609" s="50">
        <v>0</v>
      </c>
      <c r="BI609" s="50">
        <v>0</v>
      </c>
      <c r="BK609" s="50">
        <v>0</v>
      </c>
      <c r="BL609" s="50">
        <v>0</v>
      </c>
      <c r="BN609" s="50">
        <v>0</v>
      </c>
      <c r="BO609" s="50">
        <v>0</v>
      </c>
      <c r="BQ609" s="50">
        <v>0</v>
      </c>
      <c r="BR609" s="50">
        <v>0</v>
      </c>
      <c r="BT609" s="50">
        <v>0</v>
      </c>
      <c r="BU609" s="50">
        <v>0</v>
      </c>
      <c r="BW609" s="50">
        <v>0</v>
      </c>
      <c r="BX609" s="50">
        <v>0</v>
      </c>
      <c r="BZ609" s="50">
        <v>8960</v>
      </c>
      <c r="CA609" s="50">
        <v>292628.15700000001</v>
      </c>
      <c r="CC609" s="50">
        <v>0</v>
      </c>
      <c r="CD609" s="50">
        <v>0</v>
      </c>
      <c r="CF609" s="50">
        <v>0</v>
      </c>
      <c r="CG609" s="50">
        <v>0</v>
      </c>
      <c r="CI609" s="50">
        <v>0</v>
      </c>
      <c r="CJ609" s="50">
        <v>0</v>
      </c>
      <c r="CL609" s="50">
        <v>0</v>
      </c>
      <c r="CM609" s="50">
        <v>0</v>
      </c>
      <c r="CO609" s="50">
        <v>0</v>
      </c>
      <c r="CP609" s="50">
        <v>0</v>
      </c>
      <c r="CR609" s="50">
        <v>0</v>
      </c>
      <c r="CS609" s="50">
        <v>0</v>
      </c>
      <c r="CU609" s="50">
        <v>0</v>
      </c>
      <c r="CV609" s="50">
        <v>0</v>
      </c>
      <c r="CX609" s="50">
        <v>0</v>
      </c>
      <c r="CY609" s="50">
        <v>0</v>
      </c>
      <c r="DA609" s="50">
        <v>0</v>
      </c>
      <c r="DB609" s="50">
        <v>0</v>
      </c>
      <c r="DD609" s="50">
        <v>0</v>
      </c>
      <c r="DE609" s="50">
        <v>0</v>
      </c>
      <c r="DG609" s="50">
        <v>0</v>
      </c>
      <c r="DH609" s="50">
        <v>0</v>
      </c>
      <c r="DJ609" s="50">
        <v>0</v>
      </c>
      <c r="DK609" s="50">
        <v>0</v>
      </c>
      <c r="DM609" s="50">
        <v>0</v>
      </c>
      <c r="DN609" s="50">
        <v>0</v>
      </c>
    </row>
    <row r="610" spans="3:118" x14ac:dyDescent="0.3">
      <c r="C610" s="50">
        <v>0</v>
      </c>
      <c r="D610" s="50">
        <v>0</v>
      </c>
      <c r="F610" s="50">
        <v>0</v>
      </c>
      <c r="G610" s="50">
        <v>0</v>
      </c>
      <c r="I610" s="50">
        <v>0</v>
      </c>
      <c r="J610" s="50">
        <v>0</v>
      </c>
      <c r="L610" s="50">
        <v>0</v>
      </c>
      <c r="M610" s="50">
        <v>0</v>
      </c>
      <c r="O610" s="50">
        <v>0</v>
      </c>
      <c r="P610" s="50">
        <v>0</v>
      </c>
      <c r="R610" s="50">
        <v>0</v>
      </c>
      <c r="S610" s="50">
        <v>0</v>
      </c>
      <c r="U610" s="50">
        <v>0</v>
      </c>
      <c r="V610" s="50">
        <v>0</v>
      </c>
      <c r="X610" s="50">
        <v>0</v>
      </c>
      <c r="Y610" s="50">
        <v>0</v>
      </c>
      <c r="AA610" s="50">
        <v>0</v>
      </c>
      <c r="AB610" s="50">
        <v>0</v>
      </c>
      <c r="AD610" s="50">
        <v>0</v>
      </c>
      <c r="AE610" s="50">
        <v>0</v>
      </c>
      <c r="AG610" s="50">
        <v>0</v>
      </c>
      <c r="AH610" s="50">
        <v>0</v>
      </c>
      <c r="AJ610" s="50">
        <v>0</v>
      </c>
      <c r="AK610" s="50">
        <v>0</v>
      </c>
      <c r="AM610" s="50">
        <v>0</v>
      </c>
      <c r="AN610" s="50">
        <v>0</v>
      </c>
      <c r="AP610" s="50">
        <v>0</v>
      </c>
      <c r="AQ610" s="50">
        <v>0</v>
      </c>
      <c r="AS610" s="50">
        <v>0</v>
      </c>
      <c r="AT610" s="50">
        <v>0</v>
      </c>
      <c r="AV610" s="50">
        <v>0</v>
      </c>
      <c r="AW610" s="50">
        <v>0</v>
      </c>
      <c r="AY610" s="50">
        <v>0</v>
      </c>
      <c r="AZ610" s="50">
        <v>0</v>
      </c>
      <c r="BB610" s="50">
        <v>0</v>
      </c>
      <c r="BC610" s="50">
        <v>0</v>
      </c>
      <c r="BE610" s="50">
        <v>0</v>
      </c>
      <c r="BF610" s="50">
        <v>0</v>
      </c>
      <c r="BH610" s="50">
        <v>0</v>
      </c>
      <c r="BI610" s="50">
        <v>0</v>
      </c>
      <c r="BK610" s="50">
        <v>0</v>
      </c>
      <c r="BL610" s="50">
        <v>0</v>
      </c>
      <c r="BN610" s="50">
        <v>0</v>
      </c>
      <c r="BO610" s="50">
        <v>0</v>
      </c>
      <c r="BQ610" s="50">
        <v>55770</v>
      </c>
      <c r="BR610" s="50">
        <v>61271.23</v>
      </c>
      <c r="BT610" s="50">
        <v>0</v>
      </c>
      <c r="BU610" s="50">
        <v>0</v>
      </c>
      <c r="BW610" s="50">
        <v>0</v>
      </c>
      <c r="BX610" s="50">
        <v>0</v>
      </c>
      <c r="BZ610" s="50">
        <v>0</v>
      </c>
      <c r="CA610" s="50">
        <v>0</v>
      </c>
      <c r="CC610" s="50">
        <v>0</v>
      </c>
      <c r="CD610" s="50">
        <v>0</v>
      </c>
      <c r="CF610" s="50">
        <v>0</v>
      </c>
      <c r="CG610" s="50">
        <v>0</v>
      </c>
      <c r="CI610" s="50">
        <v>0</v>
      </c>
      <c r="CJ610" s="50">
        <v>0</v>
      </c>
      <c r="CL610" s="50">
        <v>50000</v>
      </c>
      <c r="CM610" s="50">
        <v>102639.183</v>
      </c>
      <c r="CO610" s="50">
        <v>100000</v>
      </c>
      <c r="CP610" s="50">
        <v>210237.14600000001</v>
      </c>
      <c r="CR610" s="50">
        <v>68000</v>
      </c>
      <c r="CS610" s="50">
        <v>451450.51299999998</v>
      </c>
      <c r="CU610" s="50">
        <v>50000</v>
      </c>
      <c r="CV610" s="50">
        <v>102674.251</v>
      </c>
      <c r="CX610" s="50">
        <v>6.06</v>
      </c>
      <c r="CY610" s="50">
        <v>5.15</v>
      </c>
      <c r="DA610" s="50">
        <v>75000</v>
      </c>
      <c r="DB610" s="50">
        <v>281685.55300000001</v>
      </c>
      <c r="DD610" s="50">
        <v>175000</v>
      </c>
      <c r="DE610" s="50">
        <v>649117.36</v>
      </c>
      <c r="DG610" s="50">
        <v>0</v>
      </c>
      <c r="DH610" s="50">
        <v>0</v>
      </c>
      <c r="DJ610" s="50">
        <v>0</v>
      </c>
      <c r="DK610" s="50">
        <v>0</v>
      </c>
      <c r="DM610" s="50">
        <v>0</v>
      </c>
      <c r="DN610" s="50">
        <v>0</v>
      </c>
    </row>
    <row r="611" spans="3:118" x14ac:dyDescent="0.3">
      <c r="C611" s="50">
        <v>0</v>
      </c>
      <c r="D611" s="50">
        <v>0</v>
      </c>
      <c r="F611" s="50">
        <v>0</v>
      </c>
      <c r="G611" s="50">
        <v>0</v>
      </c>
      <c r="I611" s="50">
        <v>0</v>
      </c>
      <c r="J611" s="50">
        <v>0</v>
      </c>
      <c r="L611" s="50">
        <v>0</v>
      </c>
      <c r="M611" s="50">
        <v>0</v>
      </c>
      <c r="O611" s="50">
        <v>0</v>
      </c>
      <c r="P611" s="50">
        <v>0</v>
      </c>
      <c r="R611" s="50">
        <v>0</v>
      </c>
      <c r="S611" s="50">
        <v>0</v>
      </c>
      <c r="U611" s="50">
        <v>0</v>
      </c>
      <c r="V611" s="50">
        <v>0</v>
      </c>
      <c r="X611" s="50">
        <v>0</v>
      </c>
      <c r="Y611" s="50">
        <v>0</v>
      </c>
      <c r="AA611" s="50">
        <v>0</v>
      </c>
      <c r="AB611" s="50">
        <v>0</v>
      </c>
      <c r="AD611" s="50">
        <v>0</v>
      </c>
      <c r="AE611" s="50">
        <v>0</v>
      </c>
      <c r="AG611" s="50">
        <v>0</v>
      </c>
      <c r="AH611" s="50">
        <v>0</v>
      </c>
      <c r="AJ611" s="50">
        <v>0</v>
      </c>
      <c r="AK611" s="50">
        <v>0</v>
      </c>
      <c r="AM611" s="50">
        <v>0</v>
      </c>
      <c r="AN611" s="50">
        <v>0</v>
      </c>
      <c r="AP611" s="50">
        <v>30000</v>
      </c>
      <c r="AQ611" s="50">
        <v>16938.128000000001</v>
      </c>
      <c r="AS611" s="50">
        <v>0</v>
      </c>
      <c r="AT611" s="50">
        <v>0</v>
      </c>
      <c r="AV611" s="50">
        <v>0</v>
      </c>
      <c r="AW611" s="50">
        <v>0</v>
      </c>
      <c r="AY611" s="50">
        <v>0</v>
      </c>
      <c r="AZ611" s="50">
        <v>0</v>
      </c>
      <c r="BB611" s="50">
        <v>0</v>
      </c>
      <c r="BC611" s="50">
        <v>0</v>
      </c>
      <c r="BE611" s="50">
        <v>0</v>
      </c>
      <c r="BF611" s="50">
        <v>0</v>
      </c>
      <c r="BH611" s="50">
        <v>405000</v>
      </c>
      <c r="BI611" s="50">
        <v>229294.02600000001</v>
      </c>
      <c r="BK611" s="50">
        <v>0</v>
      </c>
      <c r="BL611" s="50">
        <v>0</v>
      </c>
      <c r="BN611" s="50">
        <v>0</v>
      </c>
      <c r="BO611" s="50">
        <v>0</v>
      </c>
      <c r="BQ611" s="50">
        <v>297000</v>
      </c>
      <c r="BR611" s="50">
        <v>168030.565</v>
      </c>
      <c r="BT611" s="50">
        <v>0</v>
      </c>
      <c r="BU611" s="50">
        <v>0</v>
      </c>
      <c r="BW611" s="50">
        <v>0</v>
      </c>
      <c r="BX611" s="50">
        <v>0</v>
      </c>
      <c r="BZ611" s="50">
        <v>272000</v>
      </c>
      <c r="CA611" s="50">
        <v>153711.228</v>
      </c>
      <c r="CC611" s="50">
        <v>0</v>
      </c>
      <c r="CD611" s="50">
        <v>0</v>
      </c>
      <c r="CF611" s="50">
        <v>0</v>
      </c>
      <c r="CG611" s="50">
        <v>0</v>
      </c>
      <c r="CI611" s="50">
        <v>0</v>
      </c>
      <c r="CJ611" s="50">
        <v>0</v>
      </c>
      <c r="CL611" s="50">
        <v>0</v>
      </c>
      <c r="CM611" s="50">
        <v>0</v>
      </c>
      <c r="CO611" s="50">
        <v>102000</v>
      </c>
      <c r="CP611" s="50">
        <v>59305.718999999997</v>
      </c>
      <c r="CR611" s="50">
        <v>33600</v>
      </c>
      <c r="CS611" s="50">
        <v>140704.53599999999</v>
      </c>
      <c r="CU611" s="50">
        <v>655600</v>
      </c>
      <c r="CV611" s="50">
        <v>1502518.196</v>
      </c>
      <c r="CX611" s="50">
        <v>102000</v>
      </c>
      <c r="CY611" s="50">
        <v>59236.478999999999</v>
      </c>
      <c r="DA611" s="50">
        <v>0</v>
      </c>
      <c r="DB611" s="50">
        <v>0</v>
      </c>
      <c r="DD611" s="50">
        <v>0</v>
      </c>
      <c r="DE611" s="50">
        <v>0</v>
      </c>
      <c r="DG611" s="50">
        <v>0</v>
      </c>
      <c r="DH611" s="50">
        <v>0</v>
      </c>
      <c r="DJ611" s="50">
        <v>0</v>
      </c>
      <c r="DK611" s="50">
        <v>0</v>
      </c>
      <c r="DM611" s="50">
        <v>0</v>
      </c>
      <c r="DN611" s="50">
        <v>0</v>
      </c>
    </row>
    <row r="612" spans="3:118" x14ac:dyDescent="0.3">
      <c r="C612" s="50">
        <v>0</v>
      </c>
      <c r="D612" s="50">
        <v>0</v>
      </c>
      <c r="F612" s="50">
        <v>0</v>
      </c>
      <c r="G612" s="50">
        <v>0</v>
      </c>
      <c r="I612" s="50">
        <v>0</v>
      </c>
      <c r="J612" s="50">
        <v>0</v>
      </c>
      <c r="L612" s="50">
        <v>0</v>
      </c>
      <c r="M612" s="50">
        <v>0</v>
      </c>
      <c r="O612" s="50">
        <v>0</v>
      </c>
      <c r="P612" s="50">
        <v>0</v>
      </c>
      <c r="R612" s="50">
        <v>0</v>
      </c>
      <c r="S612" s="50">
        <v>0</v>
      </c>
      <c r="U612" s="50">
        <v>0</v>
      </c>
      <c r="V612" s="50">
        <v>0</v>
      </c>
      <c r="X612" s="50">
        <v>0</v>
      </c>
      <c r="Y612" s="50">
        <v>0</v>
      </c>
      <c r="AA612" s="50">
        <v>0</v>
      </c>
      <c r="AB612" s="50">
        <v>0</v>
      </c>
      <c r="AD612" s="50">
        <v>0</v>
      </c>
      <c r="AE612" s="50">
        <v>0</v>
      </c>
      <c r="AG612" s="50">
        <v>0</v>
      </c>
      <c r="AH612" s="50">
        <v>0</v>
      </c>
      <c r="AJ612" s="50">
        <v>0</v>
      </c>
      <c r="AK612" s="50">
        <v>0</v>
      </c>
      <c r="AM612" s="50">
        <v>0</v>
      </c>
      <c r="AN612" s="50">
        <v>0</v>
      </c>
      <c r="AP612" s="50">
        <v>0</v>
      </c>
      <c r="AQ612" s="50">
        <v>0</v>
      </c>
      <c r="AS612" s="50">
        <v>0</v>
      </c>
      <c r="AT612" s="50">
        <v>0</v>
      </c>
      <c r="AV612" s="50">
        <v>0</v>
      </c>
      <c r="AW612" s="50">
        <v>0</v>
      </c>
      <c r="AY612" s="50">
        <v>0</v>
      </c>
      <c r="AZ612" s="50">
        <v>0</v>
      </c>
      <c r="BB612" s="50">
        <v>0</v>
      </c>
      <c r="BC612" s="50">
        <v>0</v>
      </c>
      <c r="BE612" s="50">
        <v>0</v>
      </c>
      <c r="BF612" s="50">
        <v>0</v>
      </c>
      <c r="BH612" s="50">
        <v>0</v>
      </c>
      <c r="BI612" s="50">
        <v>0</v>
      </c>
      <c r="BK612" s="50">
        <v>0</v>
      </c>
      <c r="BL612" s="50">
        <v>0</v>
      </c>
      <c r="BN612" s="50">
        <v>0</v>
      </c>
      <c r="BO612" s="50">
        <v>0</v>
      </c>
      <c r="BQ612" s="50">
        <v>0</v>
      </c>
      <c r="BR612" s="50">
        <v>0</v>
      </c>
      <c r="BT612" s="50">
        <v>0</v>
      </c>
      <c r="BU612" s="50">
        <v>0</v>
      </c>
      <c r="BW612" s="50">
        <v>0</v>
      </c>
      <c r="BX612" s="50">
        <v>0</v>
      </c>
      <c r="BZ612" s="50">
        <v>0</v>
      </c>
      <c r="CA612" s="50">
        <v>0</v>
      </c>
      <c r="CC612" s="50">
        <v>13</v>
      </c>
      <c r="CD612" s="50">
        <v>2.0270000000000001</v>
      </c>
      <c r="CF612" s="50">
        <v>0</v>
      </c>
      <c r="CG612" s="50">
        <v>0</v>
      </c>
      <c r="CI612" s="50">
        <v>0</v>
      </c>
      <c r="CJ612" s="50">
        <v>0</v>
      </c>
      <c r="CL612" s="50">
        <v>0</v>
      </c>
      <c r="CM612" s="50">
        <v>0</v>
      </c>
      <c r="CO612" s="50">
        <v>0</v>
      </c>
      <c r="CP612" s="50">
        <v>0</v>
      </c>
      <c r="CR612" s="50">
        <v>0</v>
      </c>
      <c r="CS612" s="50">
        <v>0</v>
      </c>
      <c r="CU612" s="50">
        <v>0</v>
      </c>
      <c r="CV612" s="50">
        <v>0</v>
      </c>
      <c r="CX612" s="50">
        <v>0</v>
      </c>
      <c r="CY612" s="50">
        <v>0</v>
      </c>
      <c r="DA612" s="50">
        <v>0</v>
      </c>
      <c r="DB612" s="50">
        <v>0</v>
      </c>
      <c r="DD612" s="50">
        <v>0</v>
      </c>
      <c r="DE612" s="50">
        <v>0</v>
      </c>
      <c r="DG612" s="50">
        <v>0</v>
      </c>
      <c r="DH612" s="50">
        <v>0</v>
      </c>
      <c r="DJ612" s="50">
        <v>0</v>
      </c>
      <c r="DK612" s="50">
        <v>0</v>
      </c>
      <c r="DM612" s="50">
        <v>0</v>
      </c>
      <c r="DN612" s="50">
        <v>0</v>
      </c>
    </row>
    <row r="613" spans="3:118" x14ac:dyDescent="0.3">
      <c r="C613" s="50">
        <v>0</v>
      </c>
      <c r="D613" s="50">
        <v>0</v>
      </c>
      <c r="F613" s="50">
        <v>0</v>
      </c>
      <c r="G613" s="50">
        <v>0</v>
      </c>
      <c r="I613" s="50">
        <v>0</v>
      </c>
      <c r="J613" s="50">
        <v>0</v>
      </c>
      <c r="L613" s="50">
        <v>0</v>
      </c>
      <c r="M613" s="50">
        <v>0</v>
      </c>
      <c r="O613" s="50">
        <v>0</v>
      </c>
      <c r="P613" s="50">
        <v>0</v>
      </c>
      <c r="R613" s="50">
        <v>0</v>
      </c>
      <c r="S613" s="50">
        <v>0</v>
      </c>
      <c r="U613" s="50">
        <v>0</v>
      </c>
      <c r="V613" s="50">
        <v>0</v>
      </c>
      <c r="X613" s="50">
        <v>0</v>
      </c>
      <c r="Y613" s="50">
        <v>0</v>
      </c>
      <c r="AA613" s="50">
        <v>0</v>
      </c>
      <c r="AB613" s="50">
        <v>0</v>
      </c>
      <c r="AD613" s="50">
        <v>0</v>
      </c>
      <c r="AE613" s="50">
        <v>0</v>
      </c>
      <c r="AG613" s="50">
        <v>0</v>
      </c>
      <c r="AH613" s="50">
        <v>0</v>
      </c>
      <c r="AJ613" s="50">
        <v>0</v>
      </c>
      <c r="AK613" s="50">
        <v>0</v>
      </c>
      <c r="AM613" s="50">
        <v>0</v>
      </c>
      <c r="AN613" s="50">
        <v>0</v>
      </c>
      <c r="AP613" s="50">
        <v>0</v>
      </c>
      <c r="AQ613" s="50">
        <v>0</v>
      </c>
      <c r="AS613" s="50">
        <v>0</v>
      </c>
      <c r="AT613" s="50">
        <v>0</v>
      </c>
      <c r="AV613" s="50">
        <v>9400</v>
      </c>
      <c r="AW613" s="50">
        <v>14289.758</v>
      </c>
      <c r="AY613" s="50">
        <v>0</v>
      </c>
      <c r="AZ613" s="50">
        <v>0</v>
      </c>
      <c r="BB613" s="50">
        <v>0</v>
      </c>
      <c r="BC613" s="50">
        <v>0</v>
      </c>
      <c r="BE613" s="50">
        <v>0</v>
      </c>
      <c r="BF613" s="50">
        <v>0</v>
      </c>
      <c r="BH613" s="50">
        <v>0</v>
      </c>
      <c r="BI613" s="50">
        <v>0</v>
      </c>
      <c r="BK613" s="50">
        <v>0</v>
      </c>
      <c r="BL613" s="50">
        <v>0</v>
      </c>
      <c r="BN613" s="50">
        <v>0</v>
      </c>
      <c r="BO613" s="50">
        <v>0</v>
      </c>
      <c r="BQ613" s="50">
        <v>0</v>
      </c>
      <c r="BR613" s="50">
        <v>0</v>
      </c>
      <c r="BT613" s="50">
        <v>0</v>
      </c>
      <c r="BU613" s="50">
        <v>0</v>
      </c>
      <c r="BW613" s="50">
        <v>0</v>
      </c>
      <c r="BX613" s="50">
        <v>0</v>
      </c>
      <c r="BZ613" s="50">
        <v>0</v>
      </c>
      <c r="CA613" s="50">
        <v>0</v>
      </c>
      <c r="CC613" s="50">
        <v>0</v>
      </c>
      <c r="CD613" s="50">
        <v>0</v>
      </c>
      <c r="CF613" s="50">
        <v>0</v>
      </c>
      <c r="CG613" s="50">
        <v>0</v>
      </c>
      <c r="CI613" s="50">
        <v>0</v>
      </c>
      <c r="CJ613" s="50">
        <v>0</v>
      </c>
      <c r="CL613" s="50">
        <v>0</v>
      </c>
      <c r="CM613" s="50">
        <v>0</v>
      </c>
      <c r="CO613" s="50">
        <v>0</v>
      </c>
      <c r="CP613" s="50">
        <v>0</v>
      </c>
      <c r="CR613" s="50">
        <v>0</v>
      </c>
      <c r="CS613" s="50">
        <v>0</v>
      </c>
      <c r="CU613" s="50">
        <v>0</v>
      </c>
      <c r="CV613" s="50">
        <v>0</v>
      </c>
      <c r="CX613" s="50">
        <v>0</v>
      </c>
      <c r="CY613" s="50">
        <v>0</v>
      </c>
      <c r="DA613" s="50">
        <v>0</v>
      </c>
      <c r="DB613" s="50">
        <v>0</v>
      </c>
      <c r="DD613" s="50">
        <v>0</v>
      </c>
      <c r="DE613" s="50">
        <v>0</v>
      </c>
      <c r="DG613" s="50">
        <v>0</v>
      </c>
      <c r="DH613" s="50">
        <v>0</v>
      </c>
      <c r="DJ613" s="50">
        <v>0</v>
      </c>
      <c r="DK613" s="50">
        <v>0</v>
      </c>
      <c r="DM613" s="50">
        <v>0</v>
      </c>
      <c r="DN613" s="50">
        <v>0</v>
      </c>
    </row>
    <row r="614" spans="3:118" x14ac:dyDescent="0.3">
      <c r="C614" s="50">
        <v>392000</v>
      </c>
      <c r="D614" s="50">
        <v>178048.97899999999</v>
      </c>
      <c r="F614" s="50">
        <v>99000</v>
      </c>
      <c r="G614" s="50">
        <v>43380.324000000001</v>
      </c>
      <c r="I614" s="50">
        <v>0</v>
      </c>
      <c r="J614" s="50">
        <v>0</v>
      </c>
      <c r="L614" s="50">
        <v>123000</v>
      </c>
      <c r="M614" s="50">
        <v>64515.444000000003</v>
      </c>
      <c r="O614" s="50">
        <v>96000</v>
      </c>
      <c r="P614" s="50">
        <v>61352.534</v>
      </c>
      <c r="R614" s="50">
        <v>0</v>
      </c>
      <c r="S614" s="50">
        <v>0</v>
      </c>
      <c r="U614" s="50">
        <v>88000</v>
      </c>
      <c r="V614" s="50">
        <v>45302.574999999997</v>
      </c>
      <c r="X614" s="50">
        <v>252000</v>
      </c>
      <c r="Y614" s="50">
        <v>131299.087</v>
      </c>
      <c r="AA614" s="50">
        <v>63000</v>
      </c>
      <c r="AB614" s="50">
        <v>31124.587</v>
      </c>
      <c r="AD614" s="50">
        <v>0</v>
      </c>
      <c r="AE614" s="50">
        <v>0</v>
      </c>
      <c r="AG614" s="50">
        <v>0</v>
      </c>
      <c r="AH614" s="50">
        <v>0</v>
      </c>
      <c r="AJ614" s="50">
        <v>0</v>
      </c>
      <c r="AK614" s="50">
        <v>0</v>
      </c>
      <c r="AM614" s="50">
        <v>0</v>
      </c>
      <c r="AN614" s="50">
        <v>0</v>
      </c>
      <c r="AP614" s="50">
        <v>62000</v>
      </c>
      <c r="AQ614" s="50">
        <v>33989.678999999996</v>
      </c>
      <c r="AS614" s="50">
        <v>124000</v>
      </c>
      <c r="AT614" s="50">
        <v>54242.133000000002</v>
      </c>
      <c r="AV614" s="50">
        <v>123000</v>
      </c>
      <c r="AW614" s="50">
        <v>63261.760999999999</v>
      </c>
      <c r="AY614" s="50">
        <v>218000</v>
      </c>
      <c r="AZ614" s="50">
        <v>116134.376</v>
      </c>
      <c r="BB614" s="50">
        <v>93000</v>
      </c>
      <c r="BC614" s="50">
        <v>48376.667999999998</v>
      </c>
      <c r="BE614" s="50">
        <v>123500</v>
      </c>
      <c r="BF614" s="50">
        <v>66344.244999999995</v>
      </c>
      <c r="BH614" s="50">
        <v>182000</v>
      </c>
      <c r="BI614" s="50">
        <v>100542.42</v>
      </c>
      <c r="BK614" s="50">
        <v>333000</v>
      </c>
      <c r="BL614" s="50">
        <v>183107.61900000001</v>
      </c>
      <c r="BN614" s="50">
        <v>120000</v>
      </c>
      <c r="BO614" s="50">
        <v>60032.216</v>
      </c>
      <c r="BQ614" s="50">
        <v>0</v>
      </c>
      <c r="BR614" s="50">
        <v>0</v>
      </c>
      <c r="BT614" s="50">
        <v>0</v>
      </c>
      <c r="BU614" s="50">
        <v>0</v>
      </c>
      <c r="BW614" s="50">
        <v>0</v>
      </c>
      <c r="BX614" s="50">
        <v>0</v>
      </c>
      <c r="BZ614" s="50">
        <v>0</v>
      </c>
      <c r="CA614" s="50">
        <v>0</v>
      </c>
      <c r="CC614" s="50">
        <v>0</v>
      </c>
      <c r="CD614" s="50">
        <v>0</v>
      </c>
      <c r="CF614" s="50">
        <v>0</v>
      </c>
      <c r="CG614" s="50">
        <v>0</v>
      </c>
      <c r="CI614" s="50">
        <v>0</v>
      </c>
      <c r="CJ614" s="50">
        <v>0</v>
      </c>
      <c r="CL614" s="50">
        <v>0</v>
      </c>
      <c r="CM614" s="50">
        <v>0</v>
      </c>
      <c r="CO614" s="50">
        <v>0</v>
      </c>
      <c r="CP614" s="50">
        <v>0</v>
      </c>
      <c r="CR614" s="50">
        <v>0</v>
      </c>
      <c r="CS614" s="50">
        <v>0</v>
      </c>
      <c r="CU614" s="50">
        <v>0</v>
      </c>
      <c r="CV614" s="50">
        <v>0</v>
      </c>
      <c r="CX614" s="50">
        <v>0</v>
      </c>
      <c r="CY614" s="50">
        <v>0</v>
      </c>
      <c r="DA614" s="50">
        <v>0</v>
      </c>
      <c r="DB614" s="50">
        <v>0</v>
      </c>
      <c r="DD614" s="50">
        <v>0</v>
      </c>
      <c r="DE614" s="50">
        <v>0</v>
      </c>
      <c r="DG614" s="50">
        <v>0</v>
      </c>
      <c r="DH614" s="50">
        <v>0</v>
      </c>
      <c r="DJ614" s="50">
        <v>0</v>
      </c>
      <c r="DK614" s="50">
        <v>0</v>
      </c>
      <c r="DM614" s="50">
        <v>0</v>
      </c>
      <c r="DN614" s="50">
        <v>0</v>
      </c>
    </row>
    <row r="615" spans="3:118" x14ac:dyDescent="0.3">
      <c r="C615" s="50">
        <v>0</v>
      </c>
      <c r="D615" s="50">
        <v>0</v>
      </c>
      <c r="F615" s="50">
        <v>0</v>
      </c>
      <c r="G615" s="50">
        <v>0</v>
      </c>
      <c r="I615" s="50">
        <v>85800</v>
      </c>
      <c r="J615" s="50">
        <v>55396.243999999999</v>
      </c>
      <c r="L615" s="50">
        <v>90000</v>
      </c>
      <c r="M615" s="50">
        <v>57551.290999999997</v>
      </c>
      <c r="O615" s="50">
        <v>0</v>
      </c>
      <c r="P615" s="50">
        <v>0</v>
      </c>
      <c r="R615" s="50">
        <v>0</v>
      </c>
      <c r="S615" s="50">
        <v>0</v>
      </c>
      <c r="U615" s="50">
        <v>0</v>
      </c>
      <c r="V615" s="50">
        <v>0</v>
      </c>
      <c r="X615" s="50">
        <v>0</v>
      </c>
      <c r="Y615" s="50">
        <v>0</v>
      </c>
      <c r="AA615" s="50">
        <v>0</v>
      </c>
      <c r="AB615" s="50">
        <v>0</v>
      </c>
      <c r="AD615" s="50">
        <v>20000</v>
      </c>
      <c r="AE615" s="50">
        <v>4094.5569999999998</v>
      </c>
      <c r="AG615" s="50">
        <v>0</v>
      </c>
      <c r="AH615" s="50">
        <v>0</v>
      </c>
      <c r="AJ615" s="50">
        <v>0</v>
      </c>
      <c r="AK615" s="50">
        <v>0</v>
      </c>
      <c r="AM615" s="50">
        <v>32000</v>
      </c>
      <c r="AN615" s="50">
        <v>8611.2559999999994</v>
      </c>
      <c r="AP615" s="50">
        <v>120000</v>
      </c>
      <c r="AQ615" s="50">
        <v>87956.623999999996</v>
      </c>
      <c r="AS615" s="50">
        <v>0</v>
      </c>
      <c r="AT615" s="50">
        <v>0</v>
      </c>
      <c r="AV615" s="50">
        <v>0</v>
      </c>
      <c r="AW615" s="50">
        <v>0</v>
      </c>
      <c r="AY615" s="50">
        <v>64000</v>
      </c>
      <c r="AZ615" s="50">
        <v>9548.4950000000008</v>
      </c>
      <c r="BB615" s="50">
        <v>0</v>
      </c>
      <c r="BC615" s="50">
        <v>0</v>
      </c>
      <c r="BE615" s="50">
        <v>0</v>
      </c>
      <c r="BF615" s="50">
        <v>0</v>
      </c>
      <c r="BH615" s="50">
        <v>0</v>
      </c>
      <c r="BI615" s="50">
        <v>0</v>
      </c>
      <c r="BK615" s="50">
        <v>0</v>
      </c>
      <c r="BL615" s="50">
        <v>0</v>
      </c>
      <c r="BN615" s="50">
        <v>64000</v>
      </c>
      <c r="BO615" s="50">
        <v>24084.401000000002</v>
      </c>
      <c r="BQ615" s="50">
        <v>60000</v>
      </c>
      <c r="BR615" s="50">
        <v>32355.601999999999</v>
      </c>
      <c r="BT615" s="50">
        <v>0</v>
      </c>
      <c r="BU615" s="50">
        <v>0</v>
      </c>
      <c r="BW615" s="50">
        <v>0</v>
      </c>
      <c r="BX615" s="50">
        <v>0</v>
      </c>
      <c r="BZ615" s="50">
        <v>0</v>
      </c>
      <c r="CA615" s="50">
        <v>0</v>
      </c>
      <c r="CC615" s="50">
        <v>64000</v>
      </c>
      <c r="CD615" s="50">
        <v>23232.235000000001</v>
      </c>
      <c r="CF615" s="50">
        <v>0</v>
      </c>
      <c r="CG615" s="50">
        <v>0</v>
      </c>
      <c r="CI615" s="50">
        <v>0</v>
      </c>
      <c r="CJ615" s="50">
        <v>0</v>
      </c>
      <c r="CL615" s="50">
        <v>0</v>
      </c>
      <c r="CM615" s="50">
        <v>0</v>
      </c>
      <c r="CO615" s="50">
        <v>0</v>
      </c>
      <c r="CP615" s="50">
        <v>0</v>
      </c>
      <c r="CR615" s="50">
        <v>0</v>
      </c>
      <c r="CS615" s="50">
        <v>0</v>
      </c>
      <c r="CU615" s="50">
        <v>0</v>
      </c>
      <c r="CV615" s="50">
        <v>0</v>
      </c>
      <c r="CX615" s="50">
        <v>0</v>
      </c>
      <c r="CY615" s="50">
        <v>0</v>
      </c>
      <c r="DA615" s="50">
        <v>0</v>
      </c>
      <c r="DB615" s="50">
        <v>0</v>
      </c>
      <c r="DD615" s="50">
        <v>0</v>
      </c>
      <c r="DE615" s="50">
        <v>0</v>
      </c>
      <c r="DG615" s="50">
        <v>0</v>
      </c>
      <c r="DH615" s="50">
        <v>0</v>
      </c>
      <c r="DJ615" s="50">
        <v>0</v>
      </c>
      <c r="DK615" s="50">
        <v>0</v>
      </c>
      <c r="DM615" s="50">
        <v>0</v>
      </c>
      <c r="DN615" s="50">
        <v>0</v>
      </c>
    </row>
    <row r="616" spans="3:118" x14ac:dyDescent="0.3">
      <c r="C616" s="50">
        <v>0</v>
      </c>
      <c r="D616" s="50">
        <v>0</v>
      </c>
      <c r="F616" s="50">
        <v>0</v>
      </c>
      <c r="G616" s="50">
        <v>0</v>
      </c>
      <c r="I616" s="50">
        <v>0</v>
      </c>
      <c r="J616" s="50">
        <v>0</v>
      </c>
      <c r="L616" s="50">
        <v>0</v>
      </c>
      <c r="M616" s="50">
        <v>0</v>
      </c>
      <c r="O616" s="50">
        <v>6</v>
      </c>
      <c r="P616" s="50">
        <v>2843.6869999999999</v>
      </c>
      <c r="R616" s="50">
        <v>0</v>
      </c>
      <c r="S616" s="50">
        <v>0</v>
      </c>
      <c r="U616" s="50">
        <v>0</v>
      </c>
      <c r="V616" s="50">
        <v>0</v>
      </c>
      <c r="X616" s="50">
        <v>0</v>
      </c>
      <c r="Y616" s="50">
        <v>0</v>
      </c>
      <c r="AA616" s="50">
        <v>84</v>
      </c>
      <c r="AB616" s="50">
        <v>741.00800000000004</v>
      </c>
      <c r="AD616" s="50">
        <v>0</v>
      </c>
      <c r="AE616" s="50">
        <v>0</v>
      </c>
      <c r="AG616" s="50">
        <v>0</v>
      </c>
      <c r="AH616" s="50">
        <v>0</v>
      </c>
      <c r="AJ616" s="50">
        <v>0</v>
      </c>
      <c r="AK616" s="50">
        <v>0</v>
      </c>
      <c r="AM616" s="50">
        <v>0</v>
      </c>
      <c r="AN616" s="50">
        <v>0</v>
      </c>
      <c r="AP616" s="50">
        <v>0</v>
      </c>
      <c r="AQ616" s="50">
        <v>0</v>
      </c>
      <c r="AS616" s="50">
        <v>185</v>
      </c>
      <c r="AT616" s="50">
        <v>1490.912</v>
      </c>
      <c r="AV616" s="50">
        <v>0</v>
      </c>
      <c r="AW616" s="50">
        <v>0</v>
      </c>
      <c r="AY616" s="50">
        <v>0</v>
      </c>
      <c r="AZ616" s="50">
        <v>0</v>
      </c>
      <c r="BB616" s="50">
        <v>0</v>
      </c>
      <c r="BC616" s="50">
        <v>0</v>
      </c>
      <c r="BE616" s="50">
        <v>15</v>
      </c>
      <c r="BF616" s="50">
        <v>86.381</v>
      </c>
      <c r="BH616" s="50">
        <v>0</v>
      </c>
      <c r="BI616" s="50">
        <v>0</v>
      </c>
      <c r="BK616" s="50">
        <v>0</v>
      </c>
      <c r="BL616" s="50">
        <v>0</v>
      </c>
      <c r="BN616" s="50">
        <v>0</v>
      </c>
      <c r="BO616" s="50">
        <v>0</v>
      </c>
      <c r="BQ616" s="50">
        <v>137</v>
      </c>
      <c r="BR616" s="50">
        <v>403.87900000000002</v>
      </c>
      <c r="BT616" s="50">
        <v>24789</v>
      </c>
      <c r="BU616" s="50">
        <v>22222.999</v>
      </c>
      <c r="BW616" s="50">
        <v>0</v>
      </c>
      <c r="BX616" s="50">
        <v>0</v>
      </c>
      <c r="BZ616" s="50">
        <v>0</v>
      </c>
      <c r="CA616" s="50">
        <v>0</v>
      </c>
      <c r="CC616" s="50">
        <v>0</v>
      </c>
      <c r="CD616" s="50">
        <v>0</v>
      </c>
      <c r="CF616" s="50">
        <v>0</v>
      </c>
      <c r="CG616" s="50">
        <v>0</v>
      </c>
      <c r="CI616" s="50">
        <v>0</v>
      </c>
      <c r="CJ616" s="50">
        <v>0</v>
      </c>
      <c r="CL616" s="50">
        <v>440</v>
      </c>
      <c r="CM616" s="50">
        <v>660.91300000000001</v>
      </c>
      <c r="CO616" s="50">
        <v>0</v>
      </c>
      <c r="CP616" s="50">
        <v>0</v>
      </c>
      <c r="CR616" s="50">
        <v>0</v>
      </c>
      <c r="CS616" s="50">
        <v>0</v>
      </c>
      <c r="CU616" s="50">
        <v>0</v>
      </c>
      <c r="CV616" s="50">
        <v>0</v>
      </c>
      <c r="CX616" s="50">
        <v>18</v>
      </c>
      <c r="CY616" s="50">
        <v>45.125999999999998</v>
      </c>
      <c r="DA616" s="50">
        <v>0</v>
      </c>
      <c r="DB616" s="50">
        <v>0</v>
      </c>
      <c r="DD616" s="50">
        <v>0</v>
      </c>
      <c r="DE616" s="50">
        <v>0</v>
      </c>
      <c r="DG616" s="50">
        <v>0</v>
      </c>
      <c r="DH616" s="50">
        <v>0</v>
      </c>
      <c r="DJ616" s="50">
        <v>22.7</v>
      </c>
      <c r="DK616" s="50">
        <v>3827.5819999999999</v>
      </c>
      <c r="DM616" s="50">
        <v>0</v>
      </c>
      <c r="DN616" s="50">
        <v>0</v>
      </c>
    </row>
    <row r="617" spans="3:118" x14ac:dyDescent="0.3">
      <c r="C617" s="50">
        <v>0</v>
      </c>
      <c r="D617" s="50">
        <v>0</v>
      </c>
      <c r="F617" s="50">
        <v>0</v>
      </c>
      <c r="G617" s="50">
        <v>0</v>
      </c>
      <c r="I617" s="50">
        <v>0</v>
      </c>
      <c r="J617" s="50">
        <v>0</v>
      </c>
      <c r="L617" s="50">
        <v>0</v>
      </c>
      <c r="M617" s="50">
        <v>0</v>
      </c>
      <c r="O617" s="50">
        <v>0</v>
      </c>
      <c r="P617" s="50">
        <v>0</v>
      </c>
      <c r="R617" s="50">
        <v>0</v>
      </c>
      <c r="S617" s="50">
        <v>0</v>
      </c>
      <c r="U617" s="50">
        <v>0</v>
      </c>
      <c r="V617" s="50">
        <v>0</v>
      </c>
      <c r="X617" s="50">
        <v>0</v>
      </c>
      <c r="Y617" s="50">
        <v>0</v>
      </c>
      <c r="AA617" s="50">
        <v>0</v>
      </c>
      <c r="AB617" s="50">
        <v>0</v>
      </c>
      <c r="AD617" s="50">
        <v>0</v>
      </c>
      <c r="AE617" s="50">
        <v>0</v>
      </c>
      <c r="AG617" s="50">
        <v>0</v>
      </c>
      <c r="AH617" s="50">
        <v>0</v>
      </c>
      <c r="AJ617" s="50">
        <v>0</v>
      </c>
      <c r="AK617" s="50">
        <v>0</v>
      </c>
      <c r="AM617" s="50">
        <v>0</v>
      </c>
      <c r="AN617" s="50">
        <v>0</v>
      </c>
      <c r="AP617" s="50">
        <v>0</v>
      </c>
      <c r="AQ617" s="50">
        <v>0</v>
      </c>
      <c r="AS617" s="50">
        <v>0</v>
      </c>
      <c r="AT617" s="50">
        <v>0</v>
      </c>
      <c r="AV617" s="50">
        <v>0</v>
      </c>
      <c r="AW617" s="50">
        <v>0</v>
      </c>
      <c r="AY617" s="50">
        <v>0</v>
      </c>
      <c r="AZ617" s="50">
        <v>0</v>
      </c>
      <c r="BB617" s="50">
        <v>0</v>
      </c>
      <c r="BC617" s="50">
        <v>0</v>
      </c>
      <c r="BE617" s="50">
        <v>0</v>
      </c>
      <c r="BF617" s="50">
        <v>0</v>
      </c>
      <c r="BH617" s="50">
        <v>0</v>
      </c>
      <c r="BI617" s="50">
        <v>0</v>
      </c>
      <c r="BK617" s="50">
        <v>0</v>
      </c>
      <c r="BL617" s="50">
        <v>0</v>
      </c>
      <c r="BN617" s="50">
        <v>0</v>
      </c>
      <c r="BO617" s="50">
        <v>0</v>
      </c>
      <c r="BQ617" s="50">
        <v>0</v>
      </c>
      <c r="BR617" s="50">
        <v>0</v>
      </c>
      <c r="BT617" s="50">
        <v>0</v>
      </c>
      <c r="BU617" s="50">
        <v>0</v>
      </c>
      <c r="BW617" s="50">
        <v>0</v>
      </c>
      <c r="BX617" s="50">
        <v>0</v>
      </c>
      <c r="BZ617" s="50">
        <v>0</v>
      </c>
      <c r="CA617" s="50">
        <v>0</v>
      </c>
      <c r="CC617" s="50">
        <v>0</v>
      </c>
      <c r="CD617" s="50">
        <v>0</v>
      </c>
      <c r="CF617" s="50">
        <v>0</v>
      </c>
      <c r="CG617" s="50">
        <v>0</v>
      </c>
      <c r="CI617" s="50">
        <v>0</v>
      </c>
      <c r="CJ617" s="50">
        <v>0</v>
      </c>
      <c r="CL617" s="50">
        <v>0</v>
      </c>
      <c r="CM617" s="50">
        <v>0</v>
      </c>
      <c r="CO617" s="50">
        <v>0</v>
      </c>
      <c r="CP617" s="50">
        <v>0</v>
      </c>
      <c r="CR617" s="50">
        <v>0</v>
      </c>
      <c r="CS617" s="50">
        <v>0</v>
      </c>
      <c r="CU617" s="50">
        <v>0</v>
      </c>
      <c r="CV617" s="50">
        <v>0</v>
      </c>
      <c r="CX617" s="50">
        <v>6</v>
      </c>
      <c r="CY617" s="50">
        <v>15.042</v>
      </c>
      <c r="DA617" s="50">
        <v>0</v>
      </c>
      <c r="DB617" s="50">
        <v>0</v>
      </c>
      <c r="DD617" s="50">
        <v>0</v>
      </c>
      <c r="DE617" s="50">
        <v>0</v>
      </c>
      <c r="DG617" s="50">
        <v>0</v>
      </c>
      <c r="DH617" s="50">
        <v>0</v>
      </c>
      <c r="DJ617" s="50">
        <v>0</v>
      </c>
      <c r="DK617" s="50">
        <v>0</v>
      </c>
      <c r="DM617" s="50">
        <v>0</v>
      </c>
      <c r="DN617" s="50">
        <v>0</v>
      </c>
    </row>
    <row r="618" spans="3:118" x14ac:dyDescent="0.3">
      <c r="C618" s="50">
        <v>0</v>
      </c>
      <c r="D618" s="50">
        <v>0</v>
      </c>
      <c r="F618" s="50">
        <v>21.05</v>
      </c>
      <c r="G618" s="50">
        <v>31.134</v>
      </c>
      <c r="I618" s="50">
        <v>0</v>
      </c>
      <c r="J618" s="50">
        <v>0</v>
      </c>
      <c r="L618" s="50">
        <v>0</v>
      </c>
      <c r="M618" s="50">
        <v>0</v>
      </c>
      <c r="O618" s="50">
        <v>0</v>
      </c>
      <c r="P618" s="50">
        <v>0</v>
      </c>
      <c r="R618" s="50">
        <v>0</v>
      </c>
      <c r="S618" s="50">
        <v>0</v>
      </c>
      <c r="U618" s="50">
        <v>0</v>
      </c>
      <c r="V618" s="50">
        <v>0</v>
      </c>
      <c r="X618" s="50">
        <v>134000</v>
      </c>
      <c r="Y618" s="50">
        <v>7411.1880000000001</v>
      </c>
      <c r="AA618" s="50">
        <v>0</v>
      </c>
      <c r="AB618" s="50">
        <v>0</v>
      </c>
      <c r="AD618" s="50">
        <v>102000</v>
      </c>
      <c r="AE618" s="50">
        <v>5621.3810000000003</v>
      </c>
      <c r="AG618" s="50">
        <v>0</v>
      </c>
      <c r="AH618" s="50">
        <v>0</v>
      </c>
      <c r="AJ618" s="50">
        <v>0</v>
      </c>
      <c r="AK618" s="50">
        <v>0</v>
      </c>
      <c r="AM618" s="50">
        <v>0</v>
      </c>
      <c r="AN618" s="50">
        <v>0</v>
      </c>
      <c r="AP618" s="50">
        <v>0</v>
      </c>
      <c r="AQ618" s="50">
        <v>0</v>
      </c>
      <c r="AS618" s="50">
        <v>0</v>
      </c>
      <c r="AT618" s="50">
        <v>0</v>
      </c>
      <c r="AV618" s="50">
        <v>0</v>
      </c>
      <c r="AW618" s="50">
        <v>0</v>
      </c>
      <c r="AY618" s="50">
        <v>0</v>
      </c>
      <c r="AZ618" s="50">
        <v>0</v>
      </c>
      <c r="BB618" s="50">
        <v>0</v>
      </c>
      <c r="BC618" s="50">
        <v>0</v>
      </c>
      <c r="BE618" s="50">
        <v>0</v>
      </c>
      <c r="BF618" s="50">
        <v>0</v>
      </c>
      <c r="BH618" s="50">
        <v>0</v>
      </c>
      <c r="BI618" s="50">
        <v>0</v>
      </c>
      <c r="BK618" s="50">
        <v>0</v>
      </c>
      <c r="BL618" s="50">
        <v>0</v>
      </c>
      <c r="BN618" s="50">
        <v>0</v>
      </c>
      <c r="BO618" s="50">
        <v>0</v>
      </c>
      <c r="BQ618" s="50">
        <v>0</v>
      </c>
      <c r="BR618" s="50">
        <v>0</v>
      </c>
      <c r="BT618" s="50">
        <v>0</v>
      </c>
      <c r="BU618" s="50">
        <v>0</v>
      </c>
      <c r="BW618" s="50">
        <v>0</v>
      </c>
      <c r="BX618" s="50">
        <v>0</v>
      </c>
      <c r="BZ618" s="50">
        <v>0</v>
      </c>
      <c r="CA618" s="50">
        <v>0</v>
      </c>
      <c r="CC618" s="50">
        <v>0</v>
      </c>
      <c r="CD618" s="50">
        <v>0</v>
      </c>
      <c r="CF618" s="50">
        <v>100</v>
      </c>
      <c r="CG618" s="50">
        <v>22570.761999999999</v>
      </c>
      <c r="CI618" s="50">
        <v>0</v>
      </c>
      <c r="CJ618" s="50">
        <v>0</v>
      </c>
      <c r="CL618" s="50">
        <v>0</v>
      </c>
      <c r="CM618" s="50">
        <v>0</v>
      </c>
      <c r="CO618" s="50">
        <v>0</v>
      </c>
      <c r="CP618" s="50">
        <v>0</v>
      </c>
      <c r="CR618" s="50">
        <v>0</v>
      </c>
      <c r="CS618" s="50">
        <v>0</v>
      </c>
      <c r="CU618" s="50">
        <v>0</v>
      </c>
      <c r="CV618" s="50">
        <v>0</v>
      </c>
      <c r="CX618" s="50">
        <v>0</v>
      </c>
      <c r="CY618" s="50">
        <v>0</v>
      </c>
      <c r="DA618" s="50">
        <v>0</v>
      </c>
      <c r="DB618" s="50">
        <v>0</v>
      </c>
      <c r="DD618" s="50">
        <v>0</v>
      </c>
      <c r="DE618" s="50">
        <v>0</v>
      </c>
      <c r="DG618" s="50">
        <v>0</v>
      </c>
      <c r="DH618" s="50">
        <v>0</v>
      </c>
      <c r="DJ618" s="50">
        <v>0</v>
      </c>
      <c r="DK618" s="50">
        <v>0</v>
      </c>
      <c r="DM618" s="50">
        <v>0</v>
      </c>
      <c r="DN618" s="50">
        <v>0</v>
      </c>
    </row>
    <row r="619" spans="3:118" x14ac:dyDescent="0.3">
      <c r="C619" s="50">
        <v>0</v>
      </c>
      <c r="D619" s="50">
        <v>0</v>
      </c>
      <c r="F619" s="50">
        <v>0</v>
      </c>
      <c r="G619" s="50">
        <v>0</v>
      </c>
      <c r="I619" s="50">
        <v>0</v>
      </c>
      <c r="J619" s="50">
        <v>0</v>
      </c>
      <c r="L619" s="50">
        <v>0</v>
      </c>
      <c r="M619" s="50">
        <v>0</v>
      </c>
      <c r="O619" s="50">
        <v>0</v>
      </c>
      <c r="P619" s="50">
        <v>0</v>
      </c>
      <c r="R619" s="50">
        <v>0</v>
      </c>
      <c r="S619" s="50">
        <v>0</v>
      </c>
      <c r="U619" s="50">
        <v>0</v>
      </c>
      <c r="V619" s="50">
        <v>0</v>
      </c>
      <c r="X619" s="50">
        <v>0</v>
      </c>
      <c r="Y619" s="50">
        <v>0</v>
      </c>
      <c r="AA619" s="50">
        <v>0</v>
      </c>
      <c r="AB619" s="50">
        <v>0</v>
      </c>
      <c r="AD619" s="50">
        <v>0</v>
      </c>
      <c r="AE619" s="50">
        <v>0</v>
      </c>
      <c r="AG619" s="50">
        <v>0</v>
      </c>
      <c r="AH619" s="50">
        <v>0</v>
      </c>
      <c r="AJ619" s="50">
        <v>0</v>
      </c>
      <c r="AK619" s="50">
        <v>0</v>
      </c>
      <c r="AM619" s="50">
        <v>0</v>
      </c>
      <c r="AN619" s="50">
        <v>0</v>
      </c>
      <c r="AP619" s="50">
        <v>0</v>
      </c>
      <c r="AQ619" s="50">
        <v>0</v>
      </c>
      <c r="AS619" s="50">
        <v>0</v>
      </c>
      <c r="AT619" s="50">
        <v>0</v>
      </c>
      <c r="AV619" s="50">
        <v>0</v>
      </c>
      <c r="AW619" s="50">
        <v>0</v>
      </c>
      <c r="AY619" s="50">
        <v>0</v>
      </c>
      <c r="AZ619" s="50">
        <v>0</v>
      </c>
      <c r="BB619" s="50">
        <v>0</v>
      </c>
      <c r="BC619" s="50">
        <v>0</v>
      </c>
      <c r="BE619" s="50">
        <v>0</v>
      </c>
      <c r="BF619" s="50">
        <v>0</v>
      </c>
      <c r="BH619" s="50">
        <v>0</v>
      </c>
      <c r="BI619" s="50">
        <v>0</v>
      </c>
      <c r="BK619" s="50">
        <v>0</v>
      </c>
      <c r="BL619" s="50">
        <v>0</v>
      </c>
      <c r="BN619" s="50">
        <v>0</v>
      </c>
      <c r="BO619" s="50">
        <v>0</v>
      </c>
      <c r="BQ619" s="50">
        <v>0</v>
      </c>
      <c r="BR619" s="50">
        <v>0</v>
      </c>
      <c r="BT619" s="50">
        <v>0</v>
      </c>
      <c r="BU619" s="50">
        <v>0</v>
      </c>
      <c r="BW619" s="50">
        <v>0</v>
      </c>
      <c r="BX619" s="50">
        <v>0</v>
      </c>
      <c r="BZ619" s="50">
        <v>0</v>
      </c>
      <c r="CA619" s="50">
        <v>0</v>
      </c>
      <c r="CC619" s="50">
        <v>0</v>
      </c>
      <c r="CD619" s="50">
        <v>0</v>
      </c>
      <c r="CF619" s="50">
        <v>0</v>
      </c>
      <c r="CG619" s="50">
        <v>0</v>
      </c>
      <c r="CI619" s="50">
        <v>0</v>
      </c>
      <c r="CJ619" s="50">
        <v>0</v>
      </c>
      <c r="CL619" s="50">
        <v>0</v>
      </c>
      <c r="CM619" s="50">
        <v>0</v>
      </c>
      <c r="CO619" s="50">
        <v>0</v>
      </c>
      <c r="CP619" s="50">
        <v>0</v>
      </c>
      <c r="CR619" s="50">
        <v>0</v>
      </c>
      <c r="CS619" s="50">
        <v>0</v>
      </c>
      <c r="CU619" s="50">
        <v>0</v>
      </c>
      <c r="CV619" s="50">
        <v>0</v>
      </c>
      <c r="CX619" s="50">
        <v>300</v>
      </c>
      <c r="CY619" s="50">
        <v>424.43700000000001</v>
      </c>
      <c r="DA619" s="50">
        <v>0</v>
      </c>
      <c r="DB619" s="50">
        <v>0</v>
      </c>
      <c r="DD619" s="50">
        <v>0</v>
      </c>
      <c r="DE619" s="50">
        <v>0</v>
      </c>
      <c r="DG619" s="50">
        <v>0</v>
      </c>
      <c r="DH619" s="50">
        <v>0</v>
      </c>
      <c r="DJ619" s="50">
        <v>0</v>
      </c>
      <c r="DK619" s="50">
        <v>0</v>
      </c>
      <c r="DM619" s="50">
        <v>0</v>
      </c>
      <c r="DN619" s="50">
        <v>0</v>
      </c>
    </row>
    <row r="620" spans="3:118" x14ac:dyDescent="0.3">
      <c r="C620" s="50">
        <v>0</v>
      </c>
      <c r="D620" s="50">
        <v>0</v>
      </c>
      <c r="F620" s="50">
        <v>0</v>
      </c>
      <c r="G620" s="50">
        <v>0</v>
      </c>
      <c r="I620" s="50">
        <v>0</v>
      </c>
      <c r="J620" s="50">
        <v>0</v>
      </c>
      <c r="L620" s="50">
        <v>0</v>
      </c>
      <c r="M620" s="50">
        <v>0</v>
      </c>
      <c r="O620" s="50">
        <v>0</v>
      </c>
      <c r="P620" s="50">
        <v>0</v>
      </c>
      <c r="R620" s="50">
        <v>0</v>
      </c>
      <c r="S620" s="50">
        <v>0</v>
      </c>
      <c r="U620" s="50">
        <v>0</v>
      </c>
      <c r="V620" s="50">
        <v>0</v>
      </c>
      <c r="X620" s="50">
        <v>0</v>
      </c>
      <c r="Y620" s="50">
        <v>0</v>
      </c>
      <c r="AA620" s="50">
        <v>0</v>
      </c>
      <c r="AB620" s="50">
        <v>0</v>
      </c>
      <c r="AD620" s="50">
        <v>0</v>
      </c>
      <c r="AE620" s="50">
        <v>0</v>
      </c>
      <c r="AG620" s="50">
        <v>0</v>
      </c>
      <c r="AH620" s="50">
        <v>0</v>
      </c>
      <c r="AJ620" s="50">
        <v>0</v>
      </c>
      <c r="AK620" s="50">
        <v>0</v>
      </c>
      <c r="AM620" s="50">
        <v>0</v>
      </c>
      <c r="AN620" s="50">
        <v>0</v>
      </c>
      <c r="AP620" s="50">
        <v>0</v>
      </c>
      <c r="AQ620" s="50">
        <v>0</v>
      </c>
      <c r="AS620" s="50">
        <v>0</v>
      </c>
      <c r="AT620" s="50">
        <v>0</v>
      </c>
      <c r="AV620" s="50">
        <v>0</v>
      </c>
      <c r="AW620" s="50">
        <v>0</v>
      </c>
      <c r="AY620" s="50">
        <v>0</v>
      </c>
      <c r="AZ620" s="50">
        <v>0</v>
      </c>
      <c r="BB620" s="50">
        <v>0</v>
      </c>
      <c r="BC620" s="50">
        <v>0</v>
      </c>
      <c r="BE620" s="50">
        <v>0</v>
      </c>
      <c r="BF620" s="50">
        <v>0</v>
      </c>
      <c r="BH620" s="50">
        <v>0</v>
      </c>
      <c r="BI620" s="50">
        <v>0</v>
      </c>
      <c r="BK620" s="50">
        <v>0</v>
      </c>
      <c r="BL620" s="50">
        <v>0</v>
      </c>
      <c r="BN620" s="50">
        <v>0</v>
      </c>
      <c r="BO620" s="50">
        <v>0</v>
      </c>
      <c r="BQ620" s="50">
        <v>0</v>
      </c>
      <c r="BR620" s="50">
        <v>0</v>
      </c>
      <c r="BT620" s="50">
        <v>0</v>
      </c>
      <c r="BU620" s="50">
        <v>0</v>
      </c>
      <c r="BW620" s="50">
        <v>0</v>
      </c>
      <c r="BX620" s="50">
        <v>0</v>
      </c>
      <c r="BZ620" s="50">
        <v>0</v>
      </c>
      <c r="CA620" s="50">
        <v>0</v>
      </c>
      <c r="CC620" s="50">
        <v>0</v>
      </c>
      <c r="CD620" s="50">
        <v>0</v>
      </c>
      <c r="CF620" s="50">
        <v>0</v>
      </c>
      <c r="CG620" s="50">
        <v>0</v>
      </c>
      <c r="CI620" s="50">
        <v>2890</v>
      </c>
      <c r="CJ620" s="50">
        <v>7731.4470000000001</v>
      </c>
      <c r="CL620" s="50">
        <v>0</v>
      </c>
      <c r="CM620" s="50">
        <v>0</v>
      </c>
      <c r="CO620" s="50">
        <v>0</v>
      </c>
      <c r="CP620" s="50">
        <v>0</v>
      </c>
      <c r="CR620" s="50">
        <v>0</v>
      </c>
      <c r="CS620" s="50">
        <v>0</v>
      </c>
      <c r="CU620" s="50">
        <v>0</v>
      </c>
      <c r="CV620" s="50">
        <v>0</v>
      </c>
      <c r="CX620" s="50">
        <v>0</v>
      </c>
      <c r="CY620" s="50">
        <v>0</v>
      </c>
      <c r="DA620" s="50">
        <v>0</v>
      </c>
      <c r="DB620" s="50">
        <v>0</v>
      </c>
      <c r="DD620" s="50">
        <v>0</v>
      </c>
      <c r="DE620" s="50">
        <v>0</v>
      </c>
      <c r="DG620" s="50">
        <v>0</v>
      </c>
      <c r="DH620" s="50">
        <v>0</v>
      </c>
      <c r="DJ620" s="50">
        <v>0</v>
      </c>
      <c r="DK620" s="50">
        <v>0</v>
      </c>
      <c r="DM620" s="50">
        <v>0</v>
      </c>
      <c r="DN620" s="50">
        <v>0</v>
      </c>
    </row>
    <row r="621" spans="3:118" x14ac:dyDescent="0.3">
      <c r="C621" s="50">
        <v>0</v>
      </c>
      <c r="D621" s="50">
        <v>0</v>
      </c>
      <c r="F621" s="50">
        <v>0</v>
      </c>
      <c r="G621" s="50">
        <v>0</v>
      </c>
      <c r="I621" s="50">
        <v>0</v>
      </c>
      <c r="J621" s="50">
        <v>0</v>
      </c>
      <c r="L621" s="50">
        <v>0</v>
      </c>
      <c r="M621" s="50">
        <v>0</v>
      </c>
      <c r="O621" s="50">
        <v>0</v>
      </c>
      <c r="P621" s="50">
        <v>0</v>
      </c>
      <c r="R621" s="50">
        <v>0</v>
      </c>
      <c r="S621" s="50">
        <v>0</v>
      </c>
      <c r="U621" s="50">
        <v>0</v>
      </c>
      <c r="V621" s="50">
        <v>0</v>
      </c>
      <c r="X621" s="50">
        <v>0</v>
      </c>
      <c r="Y621" s="50">
        <v>0</v>
      </c>
      <c r="AA621" s="50">
        <v>0</v>
      </c>
      <c r="AB621" s="50">
        <v>0</v>
      </c>
      <c r="AD621" s="50">
        <v>0</v>
      </c>
      <c r="AE621" s="50">
        <v>0</v>
      </c>
      <c r="AG621" s="50">
        <v>0</v>
      </c>
      <c r="AH621" s="50">
        <v>0</v>
      </c>
      <c r="AJ621" s="50">
        <v>0</v>
      </c>
      <c r="AK621" s="50">
        <v>0</v>
      </c>
      <c r="AM621" s="50">
        <v>0</v>
      </c>
      <c r="AN621" s="50">
        <v>0</v>
      </c>
      <c r="AP621" s="50">
        <v>0</v>
      </c>
      <c r="AQ621" s="50">
        <v>0</v>
      </c>
      <c r="AS621" s="50">
        <v>0</v>
      </c>
      <c r="AT621" s="50">
        <v>0</v>
      </c>
      <c r="AV621" s="50">
        <v>0</v>
      </c>
      <c r="AW621" s="50">
        <v>0</v>
      </c>
      <c r="AY621" s="50">
        <v>0</v>
      </c>
      <c r="AZ621" s="50">
        <v>0</v>
      </c>
      <c r="BB621" s="50">
        <v>30000</v>
      </c>
      <c r="BC621" s="50">
        <v>26969.63</v>
      </c>
      <c r="BE621" s="50">
        <v>0</v>
      </c>
      <c r="BF621" s="50">
        <v>0</v>
      </c>
      <c r="BH621" s="50">
        <v>30000</v>
      </c>
      <c r="BI621" s="50">
        <v>26743.145</v>
      </c>
      <c r="BK621" s="50">
        <v>0</v>
      </c>
      <c r="BL621" s="50">
        <v>0</v>
      </c>
      <c r="BN621" s="50">
        <v>0</v>
      </c>
      <c r="BO621" s="50">
        <v>0</v>
      </c>
      <c r="BQ621" s="50">
        <v>0</v>
      </c>
      <c r="BR621" s="50">
        <v>0</v>
      </c>
      <c r="BT621" s="50">
        <v>0</v>
      </c>
      <c r="BU621" s="50">
        <v>0</v>
      </c>
      <c r="BW621" s="50">
        <v>0</v>
      </c>
      <c r="BX621" s="50">
        <v>0</v>
      </c>
      <c r="BZ621" s="50">
        <v>0</v>
      </c>
      <c r="CA621" s="50">
        <v>0</v>
      </c>
      <c r="CC621" s="50">
        <v>0</v>
      </c>
      <c r="CD621" s="50">
        <v>0</v>
      </c>
      <c r="CF621" s="50">
        <v>0</v>
      </c>
      <c r="CG621" s="50">
        <v>0</v>
      </c>
      <c r="CI621" s="50">
        <v>0</v>
      </c>
      <c r="CJ621" s="50">
        <v>0</v>
      </c>
      <c r="CL621" s="50">
        <v>0</v>
      </c>
      <c r="CM621" s="50">
        <v>0</v>
      </c>
      <c r="CO621" s="50">
        <v>0</v>
      </c>
      <c r="CP621" s="50">
        <v>0</v>
      </c>
      <c r="CR621" s="50">
        <v>0</v>
      </c>
      <c r="CS621" s="50">
        <v>0</v>
      </c>
      <c r="CU621" s="50">
        <v>0</v>
      </c>
      <c r="CV621" s="50">
        <v>0</v>
      </c>
      <c r="CX621" s="50">
        <v>0</v>
      </c>
      <c r="CY621" s="50">
        <v>0</v>
      </c>
      <c r="DA621" s="50">
        <v>0</v>
      </c>
      <c r="DB621" s="50">
        <v>0</v>
      </c>
      <c r="DD621" s="50">
        <v>0</v>
      </c>
      <c r="DE621" s="50">
        <v>0</v>
      </c>
      <c r="DG621" s="50">
        <v>0</v>
      </c>
      <c r="DH621" s="50">
        <v>0</v>
      </c>
      <c r="DJ621" s="50">
        <v>0</v>
      </c>
      <c r="DK621" s="50">
        <v>0</v>
      </c>
      <c r="DM621" s="50">
        <v>0</v>
      </c>
      <c r="DN621" s="50">
        <v>0</v>
      </c>
    </row>
    <row r="622" spans="3:118" x14ac:dyDescent="0.3">
      <c r="C622" s="50">
        <v>0</v>
      </c>
      <c r="D622" s="50">
        <v>0</v>
      </c>
      <c r="F622" s="50">
        <v>0</v>
      </c>
      <c r="G622" s="50">
        <v>0</v>
      </c>
      <c r="I622" s="50">
        <v>0</v>
      </c>
      <c r="J622" s="50">
        <v>0</v>
      </c>
      <c r="L622" s="50">
        <v>0</v>
      </c>
      <c r="M622" s="50">
        <v>0</v>
      </c>
      <c r="O622" s="50">
        <v>0</v>
      </c>
      <c r="P622" s="50">
        <v>0</v>
      </c>
      <c r="R622" s="50">
        <v>0</v>
      </c>
      <c r="S622" s="50">
        <v>0</v>
      </c>
      <c r="U622" s="50">
        <v>0</v>
      </c>
      <c r="V622" s="50">
        <v>0</v>
      </c>
      <c r="X622" s="50">
        <v>0</v>
      </c>
      <c r="Y622" s="50">
        <v>0</v>
      </c>
      <c r="AA622" s="50">
        <v>0</v>
      </c>
      <c r="AB622" s="50">
        <v>0</v>
      </c>
      <c r="AD622" s="50">
        <v>0</v>
      </c>
      <c r="AE622" s="50">
        <v>0</v>
      </c>
      <c r="AG622" s="50">
        <v>0</v>
      </c>
      <c r="AH622" s="50">
        <v>0</v>
      </c>
      <c r="AJ622" s="50">
        <v>0</v>
      </c>
      <c r="AK622" s="50">
        <v>0</v>
      </c>
      <c r="AM622" s="50">
        <v>0</v>
      </c>
      <c r="AN622" s="50">
        <v>0</v>
      </c>
      <c r="AP622" s="50">
        <v>0</v>
      </c>
      <c r="AQ622" s="50">
        <v>0</v>
      </c>
      <c r="AS622" s="50">
        <v>0</v>
      </c>
      <c r="AT622" s="50">
        <v>0</v>
      </c>
      <c r="AV622" s="50">
        <v>0</v>
      </c>
      <c r="AW622" s="50">
        <v>0</v>
      </c>
      <c r="AY622" s="50">
        <v>0</v>
      </c>
      <c r="AZ622" s="50">
        <v>0</v>
      </c>
      <c r="BB622" s="50">
        <v>0</v>
      </c>
      <c r="BC622" s="50">
        <v>0</v>
      </c>
      <c r="BE622" s="50">
        <v>0</v>
      </c>
      <c r="BF622" s="50">
        <v>0</v>
      </c>
      <c r="BH622" s="50">
        <v>0</v>
      </c>
      <c r="BI622" s="50">
        <v>0</v>
      </c>
      <c r="BK622" s="50">
        <v>0</v>
      </c>
      <c r="BL622" s="50">
        <v>0</v>
      </c>
      <c r="BN622" s="50">
        <v>0</v>
      </c>
      <c r="BO622" s="50">
        <v>0</v>
      </c>
      <c r="BQ622" s="50">
        <v>0</v>
      </c>
      <c r="BR622" s="50">
        <v>0</v>
      </c>
      <c r="BT622" s="50">
        <v>0</v>
      </c>
      <c r="BU622" s="50">
        <v>0</v>
      </c>
      <c r="BW622" s="50">
        <v>0</v>
      </c>
      <c r="BX622" s="50">
        <v>0</v>
      </c>
      <c r="BZ622" s="50">
        <v>0</v>
      </c>
      <c r="CA622" s="50">
        <v>0</v>
      </c>
      <c r="CC622" s="50">
        <v>0</v>
      </c>
      <c r="CD622" s="50">
        <v>0</v>
      </c>
      <c r="CF622" s="50">
        <v>0</v>
      </c>
      <c r="CG622" s="50">
        <v>0</v>
      </c>
      <c r="CI622" s="50">
        <v>0</v>
      </c>
      <c r="CJ622" s="50">
        <v>0</v>
      </c>
      <c r="CL622" s="50">
        <v>10800</v>
      </c>
      <c r="CM622" s="50">
        <v>7224.4979999999996</v>
      </c>
      <c r="CO622" s="50">
        <v>0</v>
      </c>
      <c r="CP622" s="50">
        <v>0</v>
      </c>
      <c r="CR622" s="50">
        <v>14100</v>
      </c>
      <c r="CS622" s="50">
        <v>8139.1589999999997</v>
      </c>
      <c r="CU622" s="50">
        <v>34000</v>
      </c>
      <c r="CV622" s="50">
        <v>17053.132000000001</v>
      </c>
      <c r="CX622" s="50">
        <v>0</v>
      </c>
      <c r="CY622" s="50">
        <v>0</v>
      </c>
      <c r="DA622" s="50">
        <v>0</v>
      </c>
      <c r="DB622" s="50">
        <v>0</v>
      </c>
      <c r="DD622" s="50">
        <v>0</v>
      </c>
      <c r="DE622" s="50">
        <v>0</v>
      </c>
      <c r="DG622" s="50">
        <v>0</v>
      </c>
      <c r="DH622" s="50">
        <v>0</v>
      </c>
      <c r="DJ622" s="50">
        <v>0</v>
      </c>
      <c r="DK622" s="50">
        <v>0</v>
      </c>
      <c r="DM622" s="50">
        <v>0</v>
      </c>
      <c r="DN622" s="50">
        <v>0</v>
      </c>
    </row>
    <row r="623" spans="3:118" x14ac:dyDescent="0.3">
      <c r="C623" s="50">
        <v>0</v>
      </c>
      <c r="D623" s="50">
        <v>0</v>
      </c>
      <c r="F623" s="50">
        <v>0</v>
      </c>
      <c r="G623" s="50">
        <v>0</v>
      </c>
      <c r="I623" s="50">
        <v>0</v>
      </c>
      <c r="J623" s="50">
        <v>0</v>
      </c>
      <c r="L623" s="50">
        <v>0</v>
      </c>
      <c r="M623" s="50">
        <v>0</v>
      </c>
      <c r="O623" s="50">
        <v>270.18</v>
      </c>
      <c r="P623" s="50">
        <v>1428.6959999999999</v>
      </c>
      <c r="R623" s="50">
        <v>0</v>
      </c>
      <c r="S623" s="50">
        <v>0</v>
      </c>
      <c r="U623" s="50">
        <v>0</v>
      </c>
      <c r="V623" s="50">
        <v>0</v>
      </c>
      <c r="X623" s="50">
        <v>0</v>
      </c>
      <c r="Y623" s="50">
        <v>0</v>
      </c>
      <c r="AA623" s="50">
        <v>0</v>
      </c>
      <c r="AB623" s="50">
        <v>0</v>
      </c>
      <c r="AD623" s="50">
        <v>0</v>
      </c>
      <c r="AE623" s="50">
        <v>0</v>
      </c>
      <c r="AG623" s="50">
        <v>0</v>
      </c>
      <c r="AH623" s="50">
        <v>0</v>
      </c>
      <c r="AJ623" s="50">
        <v>0</v>
      </c>
      <c r="AK623" s="50">
        <v>0</v>
      </c>
      <c r="AM623" s="50">
        <v>0</v>
      </c>
      <c r="AN623" s="50">
        <v>0</v>
      </c>
      <c r="AP623" s="50">
        <v>0</v>
      </c>
      <c r="AQ623" s="50">
        <v>0</v>
      </c>
      <c r="AS623" s="50">
        <v>0</v>
      </c>
      <c r="AT623" s="50">
        <v>0</v>
      </c>
      <c r="AV623" s="50">
        <v>0</v>
      </c>
      <c r="AW623" s="50">
        <v>0</v>
      </c>
      <c r="AY623" s="50">
        <v>0</v>
      </c>
      <c r="AZ623" s="50">
        <v>0</v>
      </c>
      <c r="BB623" s="50">
        <v>0</v>
      </c>
      <c r="BC623" s="50">
        <v>0</v>
      </c>
      <c r="BE623" s="50">
        <v>0</v>
      </c>
      <c r="BF623" s="50">
        <v>0</v>
      </c>
      <c r="BH623" s="50">
        <v>0</v>
      </c>
      <c r="BI623" s="50">
        <v>0</v>
      </c>
      <c r="BK623" s="50">
        <v>0</v>
      </c>
      <c r="BL623" s="50">
        <v>0</v>
      </c>
      <c r="BN623" s="50">
        <v>0</v>
      </c>
      <c r="BO623" s="50">
        <v>0</v>
      </c>
      <c r="BQ623" s="50">
        <v>0</v>
      </c>
      <c r="BR623" s="50">
        <v>0</v>
      </c>
      <c r="BT623" s="50">
        <v>0</v>
      </c>
      <c r="BU623" s="50">
        <v>0</v>
      </c>
      <c r="BW623" s="50">
        <v>0</v>
      </c>
      <c r="BX623" s="50">
        <v>0</v>
      </c>
      <c r="BZ623" s="50">
        <v>0</v>
      </c>
      <c r="CA623" s="50">
        <v>0</v>
      </c>
      <c r="CC623" s="50">
        <v>0</v>
      </c>
      <c r="CD623" s="50">
        <v>0</v>
      </c>
      <c r="CF623" s="50">
        <v>0</v>
      </c>
      <c r="CG623" s="50">
        <v>0</v>
      </c>
      <c r="CI623" s="50">
        <v>0</v>
      </c>
      <c r="CJ623" s="50">
        <v>0</v>
      </c>
      <c r="CL623" s="50">
        <v>0</v>
      </c>
      <c r="CM623" s="50">
        <v>0</v>
      </c>
      <c r="CO623" s="50">
        <v>0</v>
      </c>
      <c r="CP623" s="50">
        <v>0</v>
      </c>
      <c r="CR623" s="50">
        <v>0</v>
      </c>
      <c r="CS623" s="50">
        <v>0</v>
      </c>
      <c r="CU623" s="50">
        <v>0</v>
      </c>
      <c r="CV623" s="50">
        <v>0</v>
      </c>
      <c r="CX623" s="50">
        <v>0</v>
      </c>
      <c r="CY623" s="50">
        <v>0</v>
      </c>
      <c r="DA623" s="50">
        <v>0</v>
      </c>
      <c r="DB623" s="50">
        <v>0</v>
      </c>
      <c r="DD623" s="50">
        <v>0</v>
      </c>
      <c r="DE623" s="50">
        <v>0</v>
      </c>
      <c r="DG623" s="50">
        <v>0</v>
      </c>
      <c r="DH623" s="50">
        <v>0</v>
      </c>
      <c r="DJ623" s="50">
        <v>0</v>
      </c>
      <c r="DK623" s="50">
        <v>0</v>
      </c>
      <c r="DM623" s="50">
        <v>0</v>
      </c>
      <c r="DN623" s="50">
        <v>0</v>
      </c>
    </row>
    <row r="624" spans="3:118" x14ac:dyDescent="0.3">
      <c r="C624" s="50">
        <v>15000</v>
      </c>
      <c r="D624" s="50">
        <v>7062.5439999999999</v>
      </c>
      <c r="F624" s="50">
        <v>15000</v>
      </c>
      <c r="G624" s="50">
        <v>6756.1809999999996</v>
      </c>
      <c r="I624" s="50">
        <v>31080</v>
      </c>
      <c r="J624" s="50">
        <v>15219.731</v>
      </c>
      <c r="L624" s="50">
        <v>30000</v>
      </c>
      <c r="M624" s="50">
        <v>14209.094999999999</v>
      </c>
      <c r="O624" s="50">
        <v>37000</v>
      </c>
      <c r="P624" s="50">
        <v>19563.780999999999</v>
      </c>
      <c r="R624" s="50">
        <v>60240</v>
      </c>
      <c r="S624" s="50">
        <v>39105.103000000003</v>
      </c>
      <c r="U624" s="50">
        <v>40840</v>
      </c>
      <c r="V624" s="50">
        <v>18748.406999999999</v>
      </c>
      <c r="X624" s="50">
        <v>29000</v>
      </c>
      <c r="Y624" s="50">
        <v>15179.107</v>
      </c>
      <c r="AA624" s="50">
        <v>29940</v>
      </c>
      <c r="AB624" s="50">
        <v>14275.022999999999</v>
      </c>
      <c r="AD624" s="50">
        <v>9000</v>
      </c>
      <c r="AE624" s="50">
        <v>4433.5219999999999</v>
      </c>
      <c r="AG624" s="50">
        <v>900</v>
      </c>
      <c r="AH624" s="50">
        <v>390.36700000000002</v>
      </c>
      <c r="AJ624" s="50">
        <v>9000</v>
      </c>
      <c r="AK624" s="50">
        <v>4385.37</v>
      </c>
      <c r="AM624" s="50">
        <v>0</v>
      </c>
      <c r="AN624" s="50">
        <v>0</v>
      </c>
      <c r="AP624" s="50">
        <v>0</v>
      </c>
      <c r="AQ624" s="50">
        <v>0</v>
      </c>
      <c r="AS624" s="50">
        <v>0</v>
      </c>
      <c r="AT624" s="50">
        <v>0</v>
      </c>
      <c r="AV624" s="50">
        <v>0</v>
      </c>
      <c r="AW624" s="50">
        <v>0</v>
      </c>
      <c r="AY624" s="50">
        <v>900</v>
      </c>
      <c r="AZ624" s="50">
        <v>391.15699999999998</v>
      </c>
      <c r="BB624" s="50">
        <v>35000</v>
      </c>
      <c r="BC624" s="50">
        <v>17198.647000000001</v>
      </c>
      <c r="BE624" s="50">
        <v>0</v>
      </c>
      <c r="BF624" s="50">
        <v>0</v>
      </c>
      <c r="BH624" s="50">
        <v>17500</v>
      </c>
      <c r="BI624" s="50">
        <v>8558.3189999999995</v>
      </c>
      <c r="BK624" s="50">
        <v>0</v>
      </c>
      <c r="BL624" s="50">
        <v>0</v>
      </c>
      <c r="BN624" s="50">
        <v>0</v>
      </c>
      <c r="BO624" s="50">
        <v>0</v>
      </c>
      <c r="BQ624" s="50">
        <v>17500</v>
      </c>
      <c r="BR624" s="50">
        <v>8586.5259999999998</v>
      </c>
      <c r="BT624" s="50">
        <v>0</v>
      </c>
      <c r="BU624" s="50">
        <v>0</v>
      </c>
      <c r="BW624" s="50">
        <v>0</v>
      </c>
      <c r="BX624" s="50">
        <v>0</v>
      </c>
      <c r="BZ624" s="50">
        <v>0</v>
      </c>
      <c r="CA624" s="50">
        <v>0</v>
      </c>
      <c r="CC624" s="50">
        <v>0</v>
      </c>
      <c r="CD624" s="50">
        <v>0</v>
      </c>
      <c r="CF624" s="50">
        <v>17500</v>
      </c>
      <c r="CG624" s="50">
        <v>8564.4419999999991</v>
      </c>
      <c r="CI624" s="50">
        <v>18840</v>
      </c>
      <c r="CJ624" s="50">
        <v>9201.0370000000003</v>
      </c>
      <c r="CL624" s="50">
        <v>0</v>
      </c>
      <c r="CM624" s="50">
        <v>0</v>
      </c>
      <c r="CO624" s="50">
        <v>20000</v>
      </c>
      <c r="CP624" s="50">
        <v>10061.405000000001</v>
      </c>
      <c r="CR624" s="50">
        <v>0</v>
      </c>
      <c r="CS624" s="50">
        <v>0</v>
      </c>
      <c r="CU624" s="50">
        <v>1440</v>
      </c>
      <c r="CV624" s="50">
        <v>624.399</v>
      </c>
      <c r="CX624" s="50">
        <v>0</v>
      </c>
      <c r="CY624" s="50">
        <v>0</v>
      </c>
      <c r="DA624" s="50">
        <v>0</v>
      </c>
      <c r="DB624" s="50">
        <v>0</v>
      </c>
      <c r="DD624" s="50">
        <v>0</v>
      </c>
      <c r="DE624" s="50">
        <v>0</v>
      </c>
      <c r="DG624" s="50">
        <v>0</v>
      </c>
      <c r="DH624" s="50">
        <v>0</v>
      </c>
      <c r="DJ624" s="50">
        <v>0</v>
      </c>
      <c r="DK624" s="50">
        <v>0</v>
      </c>
      <c r="DM624" s="50">
        <v>0</v>
      </c>
      <c r="DN624" s="50">
        <v>0</v>
      </c>
    </row>
    <row r="625" spans="3:118" x14ac:dyDescent="0.3">
      <c r="C625" s="50">
        <v>97000</v>
      </c>
      <c r="D625" s="50">
        <v>49486.120999999999</v>
      </c>
      <c r="F625" s="50">
        <v>97000</v>
      </c>
      <c r="G625" s="50">
        <v>59212.188000000002</v>
      </c>
      <c r="I625" s="50">
        <v>188720</v>
      </c>
      <c r="J625" s="50">
        <v>103308.321</v>
      </c>
      <c r="L625" s="50">
        <v>88500</v>
      </c>
      <c r="M625" s="50">
        <v>46008.887999999999</v>
      </c>
      <c r="O625" s="50">
        <v>88000</v>
      </c>
      <c r="P625" s="50">
        <v>52603.966999999997</v>
      </c>
      <c r="R625" s="50">
        <v>73000</v>
      </c>
      <c r="S625" s="50">
        <v>46948.745000000003</v>
      </c>
      <c r="U625" s="50">
        <v>107840</v>
      </c>
      <c r="V625" s="50">
        <v>56766.7</v>
      </c>
      <c r="X625" s="50">
        <v>33000</v>
      </c>
      <c r="Y625" s="50">
        <v>17785.14</v>
      </c>
      <c r="AA625" s="50">
        <v>20930</v>
      </c>
      <c r="AB625" s="50">
        <v>10961.326999999999</v>
      </c>
      <c r="AD625" s="50">
        <v>53000</v>
      </c>
      <c r="AE625" s="50">
        <v>28773.93</v>
      </c>
      <c r="AG625" s="50">
        <v>900</v>
      </c>
      <c r="AH625" s="50">
        <v>555.52300000000002</v>
      </c>
      <c r="AJ625" s="50">
        <v>65000</v>
      </c>
      <c r="AK625" s="50">
        <v>36117.764000000003</v>
      </c>
      <c r="AM625" s="50">
        <v>54000</v>
      </c>
      <c r="AN625" s="50">
        <v>35405.402999999998</v>
      </c>
      <c r="AP625" s="50">
        <v>27000</v>
      </c>
      <c r="AQ625" s="50">
        <v>18546.227999999999</v>
      </c>
      <c r="AS625" s="50">
        <v>36000</v>
      </c>
      <c r="AT625" s="50">
        <v>18325.597000000002</v>
      </c>
      <c r="AV625" s="50">
        <v>65000</v>
      </c>
      <c r="AW625" s="50">
        <v>43738.334999999999</v>
      </c>
      <c r="AY625" s="50">
        <v>18900</v>
      </c>
      <c r="AZ625" s="50">
        <v>9555.4950000000008</v>
      </c>
      <c r="BB625" s="50">
        <v>25000</v>
      </c>
      <c r="BC625" s="50">
        <v>13633.27</v>
      </c>
      <c r="BE625" s="50">
        <v>85500</v>
      </c>
      <c r="BF625" s="50">
        <v>47358.057000000001</v>
      </c>
      <c r="BH625" s="50">
        <v>51500</v>
      </c>
      <c r="BI625" s="50">
        <v>27808.674999999999</v>
      </c>
      <c r="BK625" s="50">
        <v>44500</v>
      </c>
      <c r="BL625" s="50">
        <v>20166.555</v>
      </c>
      <c r="BN625" s="50">
        <v>19500</v>
      </c>
      <c r="BO625" s="50">
        <v>10744.732</v>
      </c>
      <c r="BQ625" s="50">
        <v>0</v>
      </c>
      <c r="BR625" s="50">
        <v>0</v>
      </c>
      <c r="BT625" s="50">
        <v>0</v>
      </c>
      <c r="BU625" s="50">
        <v>0</v>
      </c>
      <c r="BW625" s="50">
        <v>25000</v>
      </c>
      <c r="BX625" s="50">
        <v>13566.832</v>
      </c>
      <c r="BZ625" s="50">
        <v>64000</v>
      </c>
      <c r="CA625" s="50">
        <v>32950.847999999998</v>
      </c>
      <c r="CC625" s="50">
        <v>60000</v>
      </c>
      <c r="CD625" s="50">
        <v>30334.902999999998</v>
      </c>
      <c r="CF625" s="50">
        <v>45000</v>
      </c>
      <c r="CG625" s="50">
        <v>24443.308000000001</v>
      </c>
      <c r="CI625" s="50">
        <v>840</v>
      </c>
      <c r="CJ625" s="50">
        <v>518.96100000000001</v>
      </c>
      <c r="CL625" s="50">
        <v>24000</v>
      </c>
      <c r="CM625" s="50">
        <v>12977.93</v>
      </c>
      <c r="CO625" s="50">
        <v>48000</v>
      </c>
      <c r="CP625" s="50">
        <v>26566.240000000002</v>
      </c>
      <c r="CR625" s="50">
        <v>20000</v>
      </c>
      <c r="CS625" s="50">
        <v>11070.865</v>
      </c>
      <c r="CU625" s="50">
        <v>840</v>
      </c>
      <c r="CV625" s="50">
        <v>518.33100000000002</v>
      </c>
      <c r="CX625" s="50">
        <v>50000</v>
      </c>
      <c r="CY625" s="50">
        <v>27711.224999999999</v>
      </c>
      <c r="DA625" s="50">
        <v>0</v>
      </c>
      <c r="DB625" s="50">
        <v>0</v>
      </c>
      <c r="DD625" s="50">
        <v>0</v>
      </c>
      <c r="DE625" s="50">
        <v>0</v>
      </c>
      <c r="DG625" s="50">
        <v>0</v>
      </c>
      <c r="DH625" s="50">
        <v>0</v>
      </c>
      <c r="DJ625" s="50">
        <v>0</v>
      </c>
      <c r="DK625" s="50">
        <v>0</v>
      </c>
      <c r="DM625" s="50">
        <v>0</v>
      </c>
      <c r="DN625" s="50">
        <v>0</v>
      </c>
    </row>
    <row r="626" spans="3:118" x14ac:dyDescent="0.3">
      <c r="C626" s="50">
        <v>0</v>
      </c>
      <c r="D626" s="50">
        <v>0</v>
      </c>
      <c r="F626" s="50">
        <v>0</v>
      </c>
      <c r="G626" s="50">
        <v>0</v>
      </c>
      <c r="I626" s="50">
        <v>0</v>
      </c>
      <c r="J626" s="50">
        <v>0</v>
      </c>
      <c r="L626" s="50">
        <v>0</v>
      </c>
      <c r="M626" s="50">
        <v>0</v>
      </c>
      <c r="O626" s="50">
        <v>0</v>
      </c>
      <c r="P626" s="50">
        <v>0</v>
      </c>
      <c r="R626" s="50">
        <v>0</v>
      </c>
      <c r="S626" s="50">
        <v>0</v>
      </c>
      <c r="U626" s="50">
        <v>0</v>
      </c>
      <c r="V626" s="50">
        <v>0</v>
      </c>
      <c r="X626" s="50">
        <v>0</v>
      </c>
      <c r="Y626" s="50">
        <v>0</v>
      </c>
      <c r="AA626" s="50">
        <v>0</v>
      </c>
      <c r="AB626" s="50">
        <v>0</v>
      </c>
      <c r="AD626" s="50">
        <v>0</v>
      </c>
      <c r="AE626" s="50">
        <v>0</v>
      </c>
      <c r="AG626" s="50">
        <v>0</v>
      </c>
      <c r="AH626" s="50">
        <v>0</v>
      </c>
      <c r="AJ626" s="50">
        <v>0</v>
      </c>
      <c r="AK626" s="50">
        <v>0</v>
      </c>
      <c r="AM626" s="50">
        <v>0</v>
      </c>
      <c r="AN626" s="50">
        <v>0</v>
      </c>
      <c r="AP626" s="50">
        <v>0</v>
      </c>
      <c r="AQ626" s="50">
        <v>0</v>
      </c>
      <c r="AS626" s="50">
        <v>0</v>
      </c>
      <c r="AT626" s="50">
        <v>0</v>
      </c>
      <c r="AV626" s="50">
        <v>0</v>
      </c>
      <c r="AW626" s="50">
        <v>0</v>
      </c>
      <c r="AY626" s="50">
        <v>0</v>
      </c>
      <c r="AZ626" s="50">
        <v>0</v>
      </c>
      <c r="BB626" s="50">
        <v>0</v>
      </c>
      <c r="BC626" s="50">
        <v>0</v>
      </c>
      <c r="BE626" s="50">
        <v>0</v>
      </c>
      <c r="BF626" s="50">
        <v>0</v>
      </c>
      <c r="BH626" s="50">
        <v>0</v>
      </c>
      <c r="BI626" s="50">
        <v>0</v>
      </c>
      <c r="BK626" s="50">
        <v>0</v>
      </c>
      <c r="BL626" s="50">
        <v>0</v>
      </c>
      <c r="BN626" s="50">
        <v>0</v>
      </c>
      <c r="BO626" s="50">
        <v>0</v>
      </c>
      <c r="BQ626" s="50">
        <v>0</v>
      </c>
      <c r="BR626" s="50">
        <v>0</v>
      </c>
      <c r="BT626" s="50">
        <v>0</v>
      </c>
      <c r="BU626" s="50">
        <v>0</v>
      </c>
      <c r="BW626" s="50">
        <v>0</v>
      </c>
      <c r="BX626" s="50">
        <v>0</v>
      </c>
      <c r="BZ626" s="50">
        <v>0</v>
      </c>
      <c r="CA626" s="50">
        <v>0</v>
      </c>
      <c r="CC626" s="50">
        <v>0</v>
      </c>
      <c r="CD626" s="50">
        <v>0</v>
      </c>
      <c r="CF626" s="50">
        <v>0</v>
      </c>
      <c r="CG626" s="50">
        <v>0</v>
      </c>
      <c r="CI626" s="50">
        <v>0</v>
      </c>
      <c r="CJ626" s="50">
        <v>0</v>
      </c>
      <c r="CL626" s="50">
        <v>0</v>
      </c>
      <c r="CM626" s="50">
        <v>0</v>
      </c>
      <c r="CO626" s="50">
        <v>220</v>
      </c>
      <c r="CP626" s="50">
        <v>410.02600000000001</v>
      </c>
      <c r="CR626" s="50">
        <v>0</v>
      </c>
      <c r="CS626" s="50">
        <v>0</v>
      </c>
      <c r="CU626" s="50">
        <v>0</v>
      </c>
      <c r="CV626" s="50">
        <v>0</v>
      </c>
      <c r="CX626" s="50">
        <v>0</v>
      </c>
      <c r="CY626" s="50">
        <v>0</v>
      </c>
      <c r="DA626" s="50">
        <v>0</v>
      </c>
      <c r="DB626" s="50">
        <v>0</v>
      </c>
      <c r="DD626" s="50">
        <v>0</v>
      </c>
      <c r="DE626" s="50">
        <v>0</v>
      </c>
      <c r="DG626" s="50">
        <v>0</v>
      </c>
      <c r="DH626" s="50">
        <v>0</v>
      </c>
      <c r="DJ626" s="50">
        <v>0</v>
      </c>
      <c r="DK626" s="50">
        <v>0</v>
      </c>
      <c r="DM626" s="50">
        <v>0</v>
      </c>
      <c r="DN626" s="50">
        <v>0</v>
      </c>
    </row>
    <row r="627" spans="3:118" x14ac:dyDescent="0.3">
      <c r="C627" s="50">
        <v>0</v>
      </c>
      <c r="D627" s="50">
        <v>0</v>
      </c>
      <c r="F627" s="50">
        <v>0</v>
      </c>
      <c r="G627" s="50">
        <v>0</v>
      </c>
      <c r="I627" s="50">
        <v>0</v>
      </c>
      <c r="J627" s="50">
        <v>0</v>
      </c>
      <c r="L627" s="50">
        <v>0</v>
      </c>
      <c r="M627" s="50">
        <v>0</v>
      </c>
      <c r="O627" s="50">
        <v>0</v>
      </c>
      <c r="P627" s="50">
        <v>0</v>
      </c>
      <c r="R627" s="50">
        <v>0</v>
      </c>
      <c r="S627" s="50">
        <v>0</v>
      </c>
      <c r="U627" s="50">
        <v>0</v>
      </c>
      <c r="V627" s="50">
        <v>0</v>
      </c>
      <c r="X627" s="50">
        <v>0</v>
      </c>
      <c r="Y627" s="50">
        <v>0</v>
      </c>
      <c r="AA627" s="50">
        <v>0</v>
      </c>
      <c r="AB627" s="50">
        <v>0</v>
      </c>
      <c r="AD627" s="50">
        <v>0</v>
      </c>
      <c r="AE627" s="50">
        <v>0</v>
      </c>
      <c r="AG627" s="50">
        <v>0</v>
      </c>
      <c r="AH627" s="50">
        <v>0</v>
      </c>
      <c r="AJ627" s="50">
        <v>0</v>
      </c>
      <c r="AK627" s="50">
        <v>0</v>
      </c>
      <c r="AM627" s="50">
        <v>0</v>
      </c>
      <c r="AN627" s="50">
        <v>0</v>
      </c>
      <c r="AP627" s="50">
        <v>0</v>
      </c>
      <c r="AQ627" s="50">
        <v>0</v>
      </c>
      <c r="AS627" s="50">
        <v>0</v>
      </c>
      <c r="AT627" s="50">
        <v>0</v>
      </c>
      <c r="AV627" s="50">
        <v>0</v>
      </c>
      <c r="AW627" s="50">
        <v>0</v>
      </c>
      <c r="AY627" s="50">
        <v>0</v>
      </c>
      <c r="AZ627" s="50">
        <v>0</v>
      </c>
      <c r="BB627" s="50">
        <v>0</v>
      </c>
      <c r="BC627" s="50">
        <v>0</v>
      </c>
      <c r="BE627" s="50">
        <v>0</v>
      </c>
      <c r="BF627" s="50">
        <v>0</v>
      </c>
      <c r="BH627" s="50">
        <v>0</v>
      </c>
      <c r="BI627" s="50">
        <v>0</v>
      </c>
      <c r="BK627" s="50">
        <v>0</v>
      </c>
      <c r="BL627" s="50">
        <v>0</v>
      </c>
      <c r="BN627" s="50">
        <v>0</v>
      </c>
      <c r="BO627" s="50">
        <v>0</v>
      </c>
      <c r="BQ627" s="50">
        <v>0</v>
      </c>
      <c r="BR627" s="50">
        <v>0</v>
      </c>
      <c r="BT627" s="50">
        <v>0</v>
      </c>
      <c r="BU627" s="50">
        <v>0</v>
      </c>
      <c r="BW627" s="50">
        <v>0</v>
      </c>
      <c r="BX627" s="50">
        <v>0</v>
      </c>
      <c r="BZ627" s="50">
        <v>0</v>
      </c>
      <c r="CA627" s="50">
        <v>0</v>
      </c>
      <c r="CC627" s="50">
        <v>0</v>
      </c>
      <c r="CD627" s="50">
        <v>0</v>
      </c>
      <c r="CF627" s="50">
        <v>0</v>
      </c>
      <c r="CG627" s="50">
        <v>0</v>
      </c>
      <c r="CI627" s="50">
        <v>0</v>
      </c>
      <c r="CJ627" s="50">
        <v>0</v>
      </c>
      <c r="CL627" s="50">
        <v>0</v>
      </c>
      <c r="CM627" s="50">
        <v>0</v>
      </c>
      <c r="CO627" s="50">
        <v>400</v>
      </c>
      <c r="CP627" s="50">
        <v>143.50899999999999</v>
      </c>
      <c r="CR627" s="50">
        <v>0</v>
      </c>
      <c r="CS627" s="50">
        <v>0</v>
      </c>
      <c r="CU627" s="50">
        <v>0</v>
      </c>
      <c r="CV627" s="50">
        <v>0</v>
      </c>
      <c r="CX627" s="50">
        <v>0</v>
      </c>
      <c r="CY627" s="50">
        <v>0</v>
      </c>
      <c r="DA627" s="50">
        <v>0</v>
      </c>
      <c r="DB627" s="50">
        <v>0</v>
      </c>
      <c r="DD627" s="50">
        <v>0</v>
      </c>
      <c r="DE627" s="50">
        <v>0</v>
      </c>
      <c r="DG627" s="50">
        <v>0</v>
      </c>
      <c r="DH627" s="50">
        <v>0</v>
      </c>
      <c r="DJ627" s="50">
        <v>0</v>
      </c>
      <c r="DK627" s="50">
        <v>0</v>
      </c>
      <c r="DM627" s="50">
        <v>0</v>
      </c>
      <c r="DN627" s="50">
        <v>0</v>
      </c>
    </row>
    <row r="628" spans="3:118" x14ac:dyDescent="0.3">
      <c r="C628" s="50">
        <v>0</v>
      </c>
      <c r="D628" s="50">
        <v>0</v>
      </c>
      <c r="F628" s="50">
        <v>0</v>
      </c>
      <c r="G628" s="50">
        <v>0</v>
      </c>
      <c r="I628" s="50">
        <v>0</v>
      </c>
      <c r="J628" s="50">
        <v>0</v>
      </c>
      <c r="L628" s="50">
        <v>0</v>
      </c>
      <c r="M628" s="50">
        <v>0</v>
      </c>
      <c r="O628" s="50">
        <v>0</v>
      </c>
      <c r="P628" s="50">
        <v>0</v>
      </c>
      <c r="R628" s="50">
        <v>0</v>
      </c>
      <c r="S628" s="50">
        <v>0</v>
      </c>
      <c r="U628" s="50">
        <v>0</v>
      </c>
      <c r="V628" s="50">
        <v>0</v>
      </c>
      <c r="X628" s="50">
        <v>0</v>
      </c>
      <c r="Y628" s="50">
        <v>0</v>
      </c>
      <c r="AA628" s="50">
        <v>0</v>
      </c>
      <c r="AB628" s="50">
        <v>0</v>
      </c>
      <c r="AD628" s="50">
        <v>0</v>
      </c>
      <c r="AE628" s="50">
        <v>0</v>
      </c>
      <c r="AG628" s="50">
        <v>0</v>
      </c>
      <c r="AH628" s="50">
        <v>0</v>
      </c>
      <c r="AJ628" s="50">
        <v>0</v>
      </c>
      <c r="AK628" s="50">
        <v>0</v>
      </c>
      <c r="AM628" s="50">
        <v>0</v>
      </c>
      <c r="AN628" s="50">
        <v>0</v>
      </c>
      <c r="AP628" s="50">
        <v>0</v>
      </c>
      <c r="AQ628" s="50">
        <v>0</v>
      </c>
      <c r="AS628" s="50">
        <v>0</v>
      </c>
      <c r="AT628" s="50">
        <v>0</v>
      </c>
      <c r="AV628" s="50">
        <v>0</v>
      </c>
      <c r="AW628" s="50">
        <v>0</v>
      </c>
      <c r="AY628" s="50">
        <v>0</v>
      </c>
      <c r="AZ628" s="50">
        <v>0</v>
      </c>
      <c r="BB628" s="50">
        <v>0</v>
      </c>
      <c r="BC628" s="50">
        <v>0</v>
      </c>
      <c r="BE628" s="50">
        <v>0</v>
      </c>
      <c r="BF628" s="50">
        <v>0</v>
      </c>
      <c r="BH628" s="50">
        <v>0</v>
      </c>
      <c r="BI628" s="50">
        <v>0</v>
      </c>
      <c r="BK628" s="50">
        <v>0</v>
      </c>
      <c r="BL628" s="50">
        <v>0</v>
      </c>
      <c r="BN628" s="50">
        <v>0</v>
      </c>
      <c r="BO628" s="50">
        <v>0</v>
      </c>
      <c r="BQ628" s="50">
        <v>0</v>
      </c>
      <c r="BR628" s="50">
        <v>0</v>
      </c>
      <c r="BT628" s="50">
        <v>0</v>
      </c>
      <c r="BU628" s="50">
        <v>0</v>
      </c>
      <c r="BW628" s="50">
        <v>0</v>
      </c>
      <c r="BX628" s="50">
        <v>0</v>
      </c>
      <c r="BZ628" s="50">
        <v>0</v>
      </c>
      <c r="CA628" s="50">
        <v>0</v>
      </c>
      <c r="CC628" s="50">
        <v>0</v>
      </c>
      <c r="CD628" s="50">
        <v>0</v>
      </c>
      <c r="CF628" s="50">
        <v>0</v>
      </c>
      <c r="CG628" s="50">
        <v>0</v>
      </c>
      <c r="CI628" s="50">
        <v>0</v>
      </c>
      <c r="CJ628" s="50">
        <v>0</v>
      </c>
      <c r="CL628" s="50">
        <v>0</v>
      </c>
      <c r="CM628" s="50">
        <v>0</v>
      </c>
      <c r="CO628" s="50">
        <v>20</v>
      </c>
      <c r="CP628" s="50">
        <v>143.50899999999999</v>
      </c>
      <c r="CR628" s="50">
        <v>0</v>
      </c>
      <c r="CS628" s="50">
        <v>0</v>
      </c>
      <c r="CU628" s="50">
        <v>0</v>
      </c>
      <c r="CV628" s="50">
        <v>0</v>
      </c>
      <c r="CX628" s="50">
        <v>0</v>
      </c>
      <c r="CY628" s="50">
        <v>0</v>
      </c>
      <c r="DA628" s="50">
        <v>0</v>
      </c>
      <c r="DB628" s="50">
        <v>0</v>
      </c>
      <c r="DD628" s="50">
        <v>0</v>
      </c>
      <c r="DE628" s="50">
        <v>0</v>
      </c>
      <c r="DG628" s="50">
        <v>0</v>
      </c>
      <c r="DH628" s="50">
        <v>0</v>
      </c>
      <c r="DJ628" s="50">
        <v>0</v>
      </c>
      <c r="DK628" s="50">
        <v>0</v>
      </c>
      <c r="DM628" s="50">
        <v>0</v>
      </c>
      <c r="DN628" s="50">
        <v>0</v>
      </c>
    </row>
    <row r="629" spans="3:118" x14ac:dyDescent="0.3">
      <c r="C629" s="50">
        <v>0</v>
      </c>
      <c r="D629" s="50">
        <v>0</v>
      </c>
      <c r="F629" s="50">
        <v>0</v>
      </c>
      <c r="G629" s="50">
        <v>0</v>
      </c>
      <c r="I629" s="50">
        <v>0</v>
      </c>
      <c r="J629" s="50">
        <v>0</v>
      </c>
      <c r="L629" s="50">
        <v>0</v>
      </c>
      <c r="M629" s="50">
        <v>0</v>
      </c>
      <c r="O629" s="50">
        <v>0</v>
      </c>
      <c r="P629" s="50">
        <v>0</v>
      </c>
      <c r="R629" s="50">
        <v>0</v>
      </c>
      <c r="S629" s="50">
        <v>0</v>
      </c>
      <c r="U629" s="50">
        <v>0</v>
      </c>
      <c r="V629" s="50">
        <v>0</v>
      </c>
      <c r="X629" s="50">
        <v>0</v>
      </c>
      <c r="Y629" s="50">
        <v>0</v>
      </c>
      <c r="AA629" s="50">
        <v>0</v>
      </c>
      <c r="AB629" s="50">
        <v>0</v>
      </c>
      <c r="AD629" s="50">
        <v>0</v>
      </c>
      <c r="AE629" s="50">
        <v>0</v>
      </c>
      <c r="AG629" s="50">
        <v>0</v>
      </c>
      <c r="AH629" s="50">
        <v>0</v>
      </c>
      <c r="AJ629" s="50">
        <v>0</v>
      </c>
      <c r="AK629" s="50">
        <v>0</v>
      </c>
      <c r="AM629" s="50">
        <v>0</v>
      </c>
      <c r="AN629" s="50">
        <v>0</v>
      </c>
      <c r="AP629" s="50">
        <v>0</v>
      </c>
      <c r="AQ629" s="50">
        <v>0</v>
      </c>
      <c r="AS629" s="50">
        <v>0</v>
      </c>
      <c r="AT629" s="50">
        <v>0</v>
      </c>
      <c r="AV629" s="50">
        <v>0</v>
      </c>
      <c r="AW629" s="50">
        <v>0</v>
      </c>
      <c r="AY629" s="50">
        <v>0</v>
      </c>
      <c r="AZ629" s="50">
        <v>0</v>
      </c>
      <c r="BB629" s="50">
        <v>0</v>
      </c>
      <c r="BC629" s="50">
        <v>0</v>
      </c>
      <c r="BE629" s="50">
        <v>0</v>
      </c>
      <c r="BF629" s="50">
        <v>0</v>
      </c>
      <c r="BH629" s="50">
        <v>0</v>
      </c>
      <c r="BI629" s="50">
        <v>0</v>
      </c>
      <c r="BK629" s="50">
        <v>0</v>
      </c>
      <c r="BL629" s="50">
        <v>0</v>
      </c>
      <c r="BN629" s="50">
        <v>12.5</v>
      </c>
      <c r="BO629" s="50">
        <v>0.92100000000000004</v>
      </c>
      <c r="BQ629" s="50">
        <v>0</v>
      </c>
      <c r="BR629" s="50">
        <v>0</v>
      </c>
      <c r="BT629" s="50">
        <v>0</v>
      </c>
      <c r="BU629" s="50">
        <v>0</v>
      </c>
      <c r="BW629" s="50">
        <v>0</v>
      </c>
      <c r="BX629" s="50">
        <v>0</v>
      </c>
      <c r="BZ629" s="50">
        <v>0</v>
      </c>
      <c r="CA629" s="50">
        <v>0</v>
      </c>
      <c r="CC629" s="50">
        <v>0</v>
      </c>
      <c r="CD629" s="50">
        <v>0</v>
      </c>
      <c r="CF629" s="50">
        <v>0</v>
      </c>
      <c r="CG629" s="50">
        <v>0</v>
      </c>
      <c r="CI629" s="50">
        <v>0</v>
      </c>
      <c r="CJ629" s="50">
        <v>0</v>
      </c>
      <c r="CL629" s="50">
        <v>0</v>
      </c>
      <c r="CM629" s="50">
        <v>0</v>
      </c>
      <c r="CO629" s="50">
        <v>0</v>
      </c>
      <c r="CP629" s="50">
        <v>0</v>
      </c>
      <c r="CR629" s="50">
        <v>0</v>
      </c>
      <c r="CS629" s="50">
        <v>0</v>
      </c>
      <c r="CU629" s="50">
        <v>0</v>
      </c>
      <c r="CV629" s="50">
        <v>0</v>
      </c>
      <c r="CX629" s="50">
        <v>0</v>
      </c>
      <c r="CY629" s="50">
        <v>0</v>
      </c>
      <c r="DA629" s="50">
        <v>0</v>
      </c>
      <c r="DB629" s="50">
        <v>0</v>
      </c>
      <c r="DD629" s="50">
        <v>0</v>
      </c>
      <c r="DE629" s="50">
        <v>0</v>
      </c>
      <c r="DG629" s="50">
        <v>0</v>
      </c>
      <c r="DH629" s="50">
        <v>0</v>
      </c>
      <c r="DJ629" s="50">
        <v>0</v>
      </c>
      <c r="DK629" s="50">
        <v>0</v>
      </c>
      <c r="DM629" s="50">
        <v>0</v>
      </c>
      <c r="DN629" s="50">
        <v>0</v>
      </c>
    </row>
    <row r="630" spans="3:118" x14ac:dyDescent="0.3">
      <c r="C630" s="50">
        <v>0</v>
      </c>
      <c r="D630" s="50">
        <v>0</v>
      </c>
      <c r="F630" s="50">
        <v>0</v>
      </c>
      <c r="G630" s="50">
        <v>0</v>
      </c>
      <c r="I630" s="50">
        <v>0</v>
      </c>
      <c r="J630" s="50">
        <v>0</v>
      </c>
      <c r="L630" s="50">
        <v>0</v>
      </c>
      <c r="M630" s="50">
        <v>0</v>
      </c>
      <c r="O630" s="50">
        <v>0</v>
      </c>
      <c r="P630" s="50">
        <v>0</v>
      </c>
      <c r="R630" s="50">
        <v>0</v>
      </c>
      <c r="S630" s="50">
        <v>0</v>
      </c>
      <c r="U630" s="50">
        <v>0</v>
      </c>
      <c r="V630" s="50">
        <v>0</v>
      </c>
      <c r="X630" s="50">
        <v>0</v>
      </c>
      <c r="Y630" s="50">
        <v>0</v>
      </c>
      <c r="AA630" s="50">
        <v>0</v>
      </c>
      <c r="AB630" s="50">
        <v>0</v>
      </c>
      <c r="AD630" s="50">
        <v>0</v>
      </c>
      <c r="AE630" s="50">
        <v>0</v>
      </c>
      <c r="AG630" s="50">
        <v>0</v>
      </c>
      <c r="AH630" s="50">
        <v>0</v>
      </c>
      <c r="AJ630" s="50">
        <v>0</v>
      </c>
      <c r="AK630" s="50">
        <v>0</v>
      </c>
      <c r="AM630" s="50">
        <v>0</v>
      </c>
      <c r="AN630" s="50">
        <v>0</v>
      </c>
      <c r="AP630" s="50">
        <v>0</v>
      </c>
      <c r="AQ630" s="50">
        <v>0</v>
      </c>
      <c r="AS630" s="50">
        <v>0</v>
      </c>
      <c r="AT630" s="50">
        <v>0</v>
      </c>
      <c r="AV630" s="50">
        <v>0</v>
      </c>
      <c r="AW630" s="50">
        <v>0</v>
      </c>
      <c r="AY630" s="50">
        <v>0</v>
      </c>
      <c r="AZ630" s="50">
        <v>0</v>
      </c>
      <c r="BB630" s="50">
        <v>0</v>
      </c>
      <c r="BC630" s="50">
        <v>0</v>
      </c>
      <c r="BE630" s="50">
        <v>76.55</v>
      </c>
      <c r="BF630" s="50">
        <v>2.0169999999999999</v>
      </c>
      <c r="BH630" s="50">
        <v>0</v>
      </c>
      <c r="BI630" s="50">
        <v>0</v>
      </c>
      <c r="BK630" s="50">
        <v>0</v>
      </c>
      <c r="BL630" s="50">
        <v>0</v>
      </c>
      <c r="BN630" s="50">
        <v>0</v>
      </c>
      <c r="BO630" s="50">
        <v>0</v>
      </c>
      <c r="BQ630" s="50">
        <v>0</v>
      </c>
      <c r="BR630" s="50">
        <v>0</v>
      </c>
      <c r="BT630" s="50">
        <v>0</v>
      </c>
      <c r="BU630" s="50">
        <v>0</v>
      </c>
      <c r="BW630" s="50">
        <v>0</v>
      </c>
      <c r="BX630" s="50">
        <v>0</v>
      </c>
      <c r="BZ630" s="50">
        <v>0</v>
      </c>
      <c r="CA630" s="50">
        <v>0</v>
      </c>
      <c r="CC630" s="50">
        <v>0</v>
      </c>
      <c r="CD630" s="50">
        <v>0</v>
      </c>
      <c r="CF630" s="50">
        <v>0</v>
      </c>
      <c r="CG630" s="50">
        <v>0</v>
      </c>
      <c r="CI630" s="50">
        <v>0</v>
      </c>
      <c r="CJ630" s="50">
        <v>0</v>
      </c>
      <c r="CL630" s="50">
        <v>0</v>
      </c>
      <c r="CM630" s="50">
        <v>0</v>
      </c>
      <c r="CO630" s="50">
        <v>0</v>
      </c>
      <c r="CP630" s="50">
        <v>0</v>
      </c>
      <c r="CR630" s="50">
        <v>0</v>
      </c>
      <c r="CS630" s="50">
        <v>0</v>
      </c>
      <c r="CU630" s="50">
        <v>0</v>
      </c>
      <c r="CV630" s="50">
        <v>0</v>
      </c>
      <c r="CX630" s="50">
        <v>0</v>
      </c>
      <c r="CY630" s="50">
        <v>0</v>
      </c>
      <c r="DA630" s="50">
        <v>0</v>
      </c>
      <c r="DB630" s="50">
        <v>0</v>
      </c>
      <c r="DD630" s="50">
        <v>0</v>
      </c>
      <c r="DE630" s="50">
        <v>0</v>
      </c>
      <c r="DG630" s="50">
        <v>0</v>
      </c>
      <c r="DH630" s="50">
        <v>0</v>
      </c>
      <c r="DJ630" s="50">
        <v>0</v>
      </c>
      <c r="DK630" s="50">
        <v>0</v>
      </c>
      <c r="DM630" s="50">
        <v>0</v>
      </c>
      <c r="DN630" s="50">
        <v>0</v>
      </c>
    </row>
    <row r="631" spans="3:118" x14ac:dyDescent="0.3">
      <c r="C631" s="50">
        <v>0</v>
      </c>
      <c r="D631" s="50">
        <v>0</v>
      </c>
      <c r="F631" s="50">
        <v>0</v>
      </c>
      <c r="G631" s="50">
        <v>0</v>
      </c>
      <c r="I631" s="50">
        <v>0</v>
      </c>
      <c r="J631" s="50">
        <v>0</v>
      </c>
      <c r="L631" s="50">
        <v>0</v>
      </c>
      <c r="M631" s="50">
        <v>0</v>
      </c>
      <c r="O631" s="50">
        <v>0</v>
      </c>
      <c r="P631" s="50">
        <v>0</v>
      </c>
      <c r="R631" s="50">
        <v>0</v>
      </c>
      <c r="S631" s="50">
        <v>0</v>
      </c>
      <c r="U631" s="50">
        <v>0</v>
      </c>
      <c r="V631" s="50">
        <v>0</v>
      </c>
      <c r="X631" s="50">
        <v>0</v>
      </c>
      <c r="Y631" s="50">
        <v>0</v>
      </c>
      <c r="AA631" s="50">
        <v>0</v>
      </c>
      <c r="AB631" s="50">
        <v>0</v>
      </c>
      <c r="AD631" s="50">
        <v>0</v>
      </c>
      <c r="AE631" s="50">
        <v>0</v>
      </c>
      <c r="AG631" s="50">
        <v>0</v>
      </c>
      <c r="AH631" s="50">
        <v>0</v>
      </c>
      <c r="AJ631" s="50">
        <v>0</v>
      </c>
      <c r="AK631" s="50">
        <v>0</v>
      </c>
      <c r="AM631" s="50">
        <v>0</v>
      </c>
      <c r="AN631" s="50">
        <v>0</v>
      </c>
      <c r="AP631" s="50">
        <v>0</v>
      </c>
      <c r="AQ631" s="50">
        <v>0</v>
      </c>
      <c r="AS631" s="50">
        <v>0</v>
      </c>
      <c r="AT631" s="50">
        <v>0</v>
      </c>
      <c r="AV631" s="50">
        <v>0</v>
      </c>
      <c r="AW631" s="50">
        <v>0</v>
      </c>
      <c r="AY631" s="50">
        <v>0</v>
      </c>
      <c r="AZ631" s="50">
        <v>0</v>
      </c>
      <c r="BB631" s="50">
        <v>0</v>
      </c>
      <c r="BC631" s="50">
        <v>0</v>
      </c>
      <c r="BE631" s="50">
        <v>0</v>
      </c>
      <c r="BF631" s="50">
        <v>0</v>
      </c>
      <c r="BH631" s="50">
        <v>0</v>
      </c>
      <c r="BI631" s="50">
        <v>0</v>
      </c>
      <c r="BK631" s="50">
        <v>0</v>
      </c>
      <c r="BL631" s="50">
        <v>0</v>
      </c>
      <c r="BN631" s="50">
        <v>0</v>
      </c>
      <c r="BO631" s="50">
        <v>0</v>
      </c>
      <c r="BQ631" s="50">
        <v>0</v>
      </c>
      <c r="BR631" s="50">
        <v>0</v>
      </c>
      <c r="BT631" s="50">
        <v>0</v>
      </c>
      <c r="BU631" s="50">
        <v>0</v>
      </c>
      <c r="BW631" s="50">
        <v>0</v>
      </c>
      <c r="BX631" s="50">
        <v>0</v>
      </c>
      <c r="BZ631" s="50">
        <v>25175</v>
      </c>
      <c r="CA631" s="50">
        <v>42807.332000000002</v>
      </c>
      <c r="CC631" s="50">
        <v>0</v>
      </c>
      <c r="CD631" s="50">
        <v>0</v>
      </c>
      <c r="CF631" s="50">
        <v>0</v>
      </c>
      <c r="CG631" s="50">
        <v>0</v>
      </c>
      <c r="CI631" s="50">
        <v>0</v>
      </c>
      <c r="CJ631" s="50">
        <v>0</v>
      </c>
      <c r="CL631" s="50">
        <v>0</v>
      </c>
      <c r="CM631" s="50">
        <v>0</v>
      </c>
      <c r="CO631" s="50">
        <v>0</v>
      </c>
      <c r="CP631" s="50">
        <v>0</v>
      </c>
      <c r="CR631" s="50">
        <v>0</v>
      </c>
      <c r="CS631" s="50">
        <v>0</v>
      </c>
      <c r="CU631" s="50">
        <v>0</v>
      </c>
      <c r="CV631" s="50">
        <v>0</v>
      </c>
      <c r="CX631" s="50">
        <v>0</v>
      </c>
      <c r="CY631" s="50">
        <v>0</v>
      </c>
      <c r="DA631" s="50">
        <v>0</v>
      </c>
      <c r="DB631" s="50">
        <v>0</v>
      </c>
      <c r="DD631" s="50">
        <v>0</v>
      </c>
      <c r="DE631" s="50">
        <v>0</v>
      </c>
      <c r="DG631" s="50">
        <v>0</v>
      </c>
      <c r="DH631" s="50">
        <v>0</v>
      </c>
      <c r="DJ631" s="50">
        <v>0</v>
      </c>
      <c r="DK631" s="50">
        <v>0</v>
      </c>
      <c r="DM631" s="50">
        <v>0</v>
      </c>
      <c r="DN631" s="50">
        <v>0</v>
      </c>
    </row>
    <row r="632" spans="3:118" x14ac:dyDescent="0.3">
      <c r="C632" s="50">
        <v>0</v>
      </c>
      <c r="D632" s="50">
        <v>0</v>
      </c>
      <c r="F632" s="50">
        <v>0</v>
      </c>
      <c r="G632" s="50">
        <v>0</v>
      </c>
      <c r="I632" s="50">
        <v>0</v>
      </c>
      <c r="J632" s="50">
        <v>0</v>
      </c>
      <c r="L632" s="50">
        <v>0</v>
      </c>
      <c r="M632" s="50">
        <v>0</v>
      </c>
      <c r="O632" s="50">
        <v>0</v>
      </c>
      <c r="P632" s="50">
        <v>0</v>
      </c>
      <c r="R632" s="50">
        <v>0</v>
      </c>
      <c r="S632" s="50">
        <v>0</v>
      </c>
      <c r="U632" s="50">
        <v>0</v>
      </c>
      <c r="V632" s="50">
        <v>0</v>
      </c>
      <c r="X632" s="50">
        <v>0</v>
      </c>
      <c r="Y632" s="50">
        <v>0</v>
      </c>
      <c r="AA632" s="50">
        <v>0</v>
      </c>
      <c r="AB632" s="50">
        <v>0</v>
      </c>
      <c r="AD632" s="50">
        <v>0</v>
      </c>
      <c r="AE632" s="50">
        <v>0</v>
      </c>
      <c r="AG632" s="50">
        <v>0</v>
      </c>
      <c r="AH632" s="50">
        <v>0</v>
      </c>
      <c r="AJ632" s="50">
        <v>0</v>
      </c>
      <c r="AK632" s="50">
        <v>0</v>
      </c>
      <c r="AM632" s="50">
        <v>0</v>
      </c>
      <c r="AN632" s="50">
        <v>0</v>
      </c>
      <c r="AP632" s="50">
        <v>0</v>
      </c>
      <c r="AQ632" s="50">
        <v>0</v>
      </c>
      <c r="AS632" s="50">
        <v>0</v>
      </c>
      <c r="AT632" s="50">
        <v>0</v>
      </c>
      <c r="AV632" s="50">
        <v>0</v>
      </c>
      <c r="AW632" s="50">
        <v>0</v>
      </c>
      <c r="AY632" s="50">
        <v>0</v>
      </c>
      <c r="AZ632" s="50">
        <v>0</v>
      </c>
      <c r="BB632" s="50">
        <v>0</v>
      </c>
      <c r="BC632" s="50">
        <v>0</v>
      </c>
      <c r="BE632" s="50">
        <v>0</v>
      </c>
      <c r="BF632" s="50">
        <v>0</v>
      </c>
      <c r="BH632" s="50">
        <v>0</v>
      </c>
      <c r="BI632" s="50">
        <v>0</v>
      </c>
      <c r="BK632" s="50">
        <v>30000</v>
      </c>
      <c r="BL632" s="50">
        <v>23364.852999999999</v>
      </c>
      <c r="BN632" s="50">
        <v>0</v>
      </c>
      <c r="BO632" s="50">
        <v>0</v>
      </c>
      <c r="BQ632" s="50">
        <v>0</v>
      </c>
      <c r="BR632" s="50">
        <v>0</v>
      </c>
      <c r="BT632" s="50">
        <v>0</v>
      </c>
      <c r="BU632" s="50">
        <v>0</v>
      </c>
      <c r="BW632" s="50">
        <v>0</v>
      </c>
      <c r="BX632" s="50">
        <v>0</v>
      </c>
      <c r="BZ632" s="50">
        <v>0</v>
      </c>
      <c r="CA632" s="50">
        <v>0</v>
      </c>
      <c r="CC632" s="50">
        <v>0</v>
      </c>
      <c r="CD632" s="50">
        <v>0</v>
      </c>
      <c r="CF632" s="50">
        <v>0</v>
      </c>
      <c r="CG632" s="50">
        <v>0</v>
      </c>
      <c r="CI632" s="50">
        <v>0</v>
      </c>
      <c r="CJ632" s="50">
        <v>0</v>
      </c>
      <c r="CL632" s="50">
        <v>0</v>
      </c>
      <c r="CM632" s="50">
        <v>0</v>
      </c>
      <c r="CO632" s="50">
        <v>0</v>
      </c>
      <c r="CP632" s="50">
        <v>0</v>
      </c>
      <c r="CR632" s="50">
        <v>0</v>
      </c>
      <c r="CS632" s="50">
        <v>0</v>
      </c>
      <c r="CU632" s="50">
        <v>0</v>
      </c>
      <c r="CV632" s="50">
        <v>0</v>
      </c>
      <c r="CX632" s="50">
        <v>0</v>
      </c>
      <c r="CY632" s="50">
        <v>0</v>
      </c>
      <c r="DA632" s="50">
        <v>0</v>
      </c>
      <c r="DB632" s="50">
        <v>0</v>
      </c>
      <c r="DD632" s="50">
        <v>0</v>
      </c>
      <c r="DE632" s="50">
        <v>0</v>
      </c>
      <c r="DG632" s="50">
        <v>0</v>
      </c>
      <c r="DH632" s="50">
        <v>0</v>
      </c>
      <c r="DJ632" s="50">
        <v>0</v>
      </c>
      <c r="DK632" s="50">
        <v>0</v>
      </c>
      <c r="DM632" s="50">
        <v>0</v>
      </c>
      <c r="DN632" s="50">
        <v>0</v>
      </c>
    </row>
    <row r="633" spans="3:118" x14ac:dyDescent="0.3">
      <c r="C633" s="50">
        <v>0</v>
      </c>
      <c r="D633" s="50">
        <v>0</v>
      </c>
      <c r="F633" s="50">
        <v>0</v>
      </c>
      <c r="G633" s="50">
        <v>0</v>
      </c>
      <c r="I633" s="50">
        <v>0</v>
      </c>
      <c r="J633" s="50">
        <v>0</v>
      </c>
      <c r="L633" s="50">
        <v>0</v>
      </c>
      <c r="M633" s="50">
        <v>0</v>
      </c>
      <c r="O633" s="50">
        <v>0</v>
      </c>
      <c r="P633" s="50">
        <v>0</v>
      </c>
      <c r="R633" s="50">
        <v>0</v>
      </c>
      <c r="S633" s="50">
        <v>0</v>
      </c>
      <c r="U633" s="50">
        <v>0</v>
      </c>
      <c r="V633" s="50">
        <v>0</v>
      </c>
      <c r="X633" s="50">
        <v>0</v>
      </c>
      <c r="Y633" s="50">
        <v>0</v>
      </c>
      <c r="AA633" s="50">
        <v>0</v>
      </c>
      <c r="AB633" s="50">
        <v>0</v>
      </c>
      <c r="AD633" s="50">
        <v>0</v>
      </c>
      <c r="AE633" s="50">
        <v>0</v>
      </c>
      <c r="AG633" s="50">
        <v>0</v>
      </c>
      <c r="AH633" s="50">
        <v>0</v>
      </c>
      <c r="AJ633" s="50">
        <v>0</v>
      </c>
      <c r="AK633" s="50">
        <v>0</v>
      </c>
      <c r="AM633" s="50">
        <v>0</v>
      </c>
      <c r="AN633" s="50">
        <v>0</v>
      </c>
      <c r="AP633" s="50">
        <v>0</v>
      </c>
      <c r="AQ633" s="50">
        <v>0</v>
      </c>
      <c r="AS633" s="50">
        <v>0</v>
      </c>
      <c r="AT633" s="50">
        <v>0</v>
      </c>
      <c r="AV633" s="50">
        <v>0</v>
      </c>
      <c r="AW633" s="50">
        <v>0</v>
      </c>
      <c r="AY633" s="50">
        <v>0</v>
      </c>
      <c r="AZ633" s="50">
        <v>0</v>
      </c>
      <c r="BB633" s="50">
        <v>0</v>
      </c>
      <c r="BC633" s="50">
        <v>0</v>
      </c>
      <c r="BE633" s="50">
        <v>0</v>
      </c>
      <c r="BF633" s="50">
        <v>0</v>
      </c>
      <c r="BH633" s="50">
        <v>0</v>
      </c>
      <c r="BI633" s="50">
        <v>0</v>
      </c>
      <c r="BK633" s="50">
        <v>0</v>
      </c>
      <c r="BL633" s="50">
        <v>0</v>
      </c>
      <c r="BN633" s="50">
        <v>0</v>
      </c>
      <c r="BO633" s="50">
        <v>0</v>
      </c>
      <c r="BQ633" s="50">
        <v>0</v>
      </c>
      <c r="BR633" s="50">
        <v>0</v>
      </c>
      <c r="BT633" s="50">
        <v>0</v>
      </c>
      <c r="BU633" s="50">
        <v>0</v>
      </c>
      <c r="BW633" s="50">
        <v>4800</v>
      </c>
      <c r="BX633" s="50">
        <v>3134.114</v>
      </c>
      <c r="BZ633" s="50">
        <v>0</v>
      </c>
      <c r="CA633" s="50">
        <v>0</v>
      </c>
      <c r="CC633" s="50">
        <v>0</v>
      </c>
      <c r="CD633" s="50">
        <v>0</v>
      </c>
      <c r="CF633" s="50">
        <v>0</v>
      </c>
      <c r="CG633" s="50">
        <v>0</v>
      </c>
      <c r="CI633" s="50">
        <v>0</v>
      </c>
      <c r="CJ633" s="50">
        <v>0</v>
      </c>
      <c r="CL633" s="50">
        <v>0</v>
      </c>
      <c r="CM633" s="50">
        <v>0</v>
      </c>
      <c r="CO633" s="50">
        <v>4500</v>
      </c>
      <c r="CP633" s="50">
        <v>717.54499999999996</v>
      </c>
      <c r="CR633" s="50">
        <v>0</v>
      </c>
      <c r="CS633" s="50">
        <v>0</v>
      </c>
      <c r="CU633" s="50">
        <v>0</v>
      </c>
      <c r="CV633" s="50">
        <v>0</v>
      </c>
      <c r="CX633" s="50">
        <v>0</v>
      </c>
      <c r="CY633" s="50">
        <v>0</v>
      </c>
      <c r="DA633" s="50">
        <v>0</v>
      </c>
      <c r="DB633" s="50">
        <v>0</v>
      </c>
      <c r="DD633" s="50">
        <v>0</v>
      </c>
      <c r="DE633" s="50">
        <v>0</v>
      </c>
      <c r="DG633" s="50">
        <v>0</v>
      </c>
      <c r="DH633" s="50">
        <v>0</v>
      </c>
      <c r="DJ633" s="50">
        <v>0</v>
      </c>
      <c r="DK633" s="50">
        <v>0</v>
      </c>
      <c r="DM633" s="50">
        <v>0</v>
      </c>
      <c r="DN633" s="50">
        <v>0</v>
      </c>
    </row>
    <row r="634" spans="3:118" x14ac:dyDescent="0.3">
      <c r="C634" s="50">
        <v>0</v>
      </c>
      <c r="D634" s="50">
        <v>0</v>
      </c>
      <c r="F634" s="50">
        <v>0</v>
      </c>
      <c r="G634" s="50">
        <v>0</v>
      </c>
      <c r="I634" s="50">
        <v>0</v>
      </c>
      <c r="J634" s="50">
        <v>0</v>
      </c>
      <c r="L634" s="50">
        <v>102</v>
      </c>
      <c r="M634" s="50">
        <v>87.242000000000004</v>
      </c>
      <c r="O634" s="50">
        <v>0</v>
      </c>
      <c r="P634" s="50">
        <v>0</v>
      </c>
      <c r="R634" s="50">
        <v>0</v>
      </c>
      <c r="S634" s="50">
        <v>0</v>
      </c>
      <c r="U634" s="50">
        <v>0</v>
      </c>
      <c r="V634" s="50">
        <v>0</v>
      </c>
      <c r="X634" s="50">
        <v>205</v>
      </c>
      <c r="Y634" s="50">
        <v>44.808</v>
      </c>
      <c r="AA634" s="50">
        <v>0</v>
      </c>
      <c r="AB634" s="50">
        <v>0</v>
      </c>
      <c r="AD634" s="50">
        <v>0</v>
      </c>
      <c r="AE634" s="50">
        <v>0</v>
      </c>
      <c r="AG634" s="50">
        <v>0</v>
      </c>
      <c r="AH634" s="50">
        <v>0</v>
      </c>
      <c r="AJ634" s="50">
        <v>0</v>
      </c>
      <c r="AK634" s="50">
        <v>0</v>
      </c>
      <c r="AM634" s="50">
        <v>0</v>
      </c>
      <c r="AN634" s="50">
        <v>0</v>
      </c>
      <c r="AP634" s="50">
        <v>0</v>
      </c>
      <c r="AQ634" s="50">
        <v>0</v>
      </c>
      <c r="AS634" s="50">
        <v>23</v>
      </c>
      <c r="AT634" s="50">
        <v>27.483000000000001</v>
      </c>
      <c r="AV634" s="50">
        <v>0</v>
      </c>
      <c r="AW634" s="50">
        <v>0</v>
      </c>
      <c r="AY634" s="50">
        <v>16</v>
      </c>
      <c r="AZ634" s="50">
        <v>6.2679999999999998</v>
      </c>
      <c r="BB634" s="50">
        <v>0</v>
      </c>
      <c r="BC634" s="50">
        <v>0</v>
      </c>
      <c r="BE634" s="50">
        <v>0</v>
      </c>
      <c r="BF634" s="50">
        <v>0</v>
      </c>
      <c r="BH634" s="50">
        <v>0</v>
      </c>
      <c r="BI634" s="50">
        <v>0</v>
      </c>
      <c r="BK634" s="50">
        <v>0</v>
      </c>
      <c r="BL634" s="50">
        <v>0</v>
      </c>
      <c r="BN634" s="50">
        <v>0</v>
      </c>
      <c r="BO634" s="50">
        <v>0</v>
      </c>
      <c r="BQ634" s="50">
        <v>38</v>
      </c>
      <c r="BR634" s="50">
        <v>86.977000000000004</v>
      </c>
      <c r="BT634" s="50">
        <v>0</v>
      </c>
      <c r="BU634" s="50">
        <v>0</v>
      </c>
      <c r="BW634" s="50">
        <v>0</v>
      </c>
      <c r="BX634" s="50">
        <v>0</v>
      </c>
      <c r="BZ634" s="50">
        <v>0</v>
      </c>
      <c r="CA634" s="50">
        <v>0</v>
      </c>
      <c r="CC634" s="50">
        <v>0</v>
      </c>
      <c r="CD634" s="50">
        <v>0</v>
      </c>
      <c r="CF634" s="50">
        <v>0</v>
      </c>
      <c r="CG634" s="50">
        <v>0</v>
      </c>
      <c r="CI634" s="50">
        <v>0</v>
      </c>
      <c r="CJ634" s="50">
        <v>0</v>
      </c>
      <c r="CL634" s="50">
        <v>0</v>
      </c>
      <c r="CM634" s="50">
        <v>0</v>
      </c>
      <c r="CO634" s="50">
        <v>0</v>
      </c>
      <c r="CP634" s="50">
        <v>0</v>
      </c>
      <c r="CR634" s="50">
        <v>0</v>
      </c>
      <c r="CS634" s="50">
        <v>0</v>
      </c>
      <c r="CU634" s="50">
        <v>0</v>
      </c>
      <c r="CV634" s="50">
        <v>0</v>
      </c>
      <c r="CX634" s="50">
        <v>0</v>
      </c>
      <c r="CY634" s="50">
        <v>0</v>
      </c>
      <c r="DA634" s="50">
        <v>0</v>
      </c>
      <c r="DB634" s="50">
        <v>0</v>
      </c>
      <c r="DD634" s="50">
        <v>0</v>
      </c>
      <c r="DE634" s="50">
        <v>0</v>
      </c>
      <c r="DG634" s="50">
        <v>0</v>
      </c>
      <c r="DH634" s="50">
        <v>0</v>
      </c>
      <c r="DJ634" s="50">
        <v>0</v>
      </c>
      <c r="DK634" s="50">
        <v>0</v>
      </c>
      <c r="DM634" s="50">
        <v>0</v>
      </c>
      <c r="DN634" s="50">
        <v>0</v>
      </c>
    </row>
    <row r="635" spans="3:118" x14ac:dyDescent="0.3">
      <c r="C635" s="50">
        <v>0</v>
      </c>
      <c r="D635" s="50">
        <v>0</v>
      </c>
      <c r="F635" s="50">
        <v>0</v>
      </c>
      <c r="G635" s="50">
        <v>0</v>
      </c>
      <c r="I635" s="50">
        <v>0</v>
      </c>
      <c r="J635" s="50">
        <v>0</v>
      </c>
      <c r="L635" s="50">
        <v>0</v>
      </c>
      <c r="M635" s="50">
        <v>0</v>
      </c>
      <c r="O635" s="50">
        <v>0</v>
      </c>
      <c r="P635" s="50">
        <v>0</v>
      </c>
      <c r="R635" s="50">
        <v>0</v>
      </c>
      <c r="S635" s="50">
        <v>0</v>
      </c>
      <c r="U635" s="50">
        <v>0</v>
      </c>
      <c r="V635" s="50">
        <v>0</v>
      </c>
      <c r="X635" s="50">
        <v>50</v>
      </c>
      <c r="Y635" s="50">
        <v>1454.9839999999999</v>
      </c>
      <c r="AA635" s="50">
        <v>25</v>
      </c>
      <c r="AB635" s="50">
        <v>1215.104</v>
      </c>
      <c r="AD635" s="50">
        <v>0</v>
      </c>
      <c r="AE635" s="50">
        <v>0</v>
      </c>
      <c r="AG635" s="50">
        <v>0</v>
      </c>
      <c r="AH635" s="50">
        <v>0</v>
      </c>
      <c r="AJ635" s="50">
        <v>0</v>
      </c>
      <c r="AK635" s="50">
        <v>0</v>
      </c>
      <c r="AM635" s="50">
        <v>0</v>
      </c>
      <c r="AN635" s="50">
        <v>0</v>
      </c>
      <c r="AP635" s="50">
        <v>0</v>
      </c>
      <c r="AQ635" s="50">
        <v>0</v>
      </c>
      <c r="AS635" s="50">
        <v>0</v>
      </c>
      <c r="AT635" s="50">
        <v>0</v>
      </c>
      <c r="AV635" s="50">
        <v>0</v>
      </c>
      <c r="AW635" s="50">
        <v>0</v>
      </c>
      <c r="AY635" s="50">
        <v>0</v>
      </c>
      <c r="AZ635" s="50">
        <v>0</v>
      </c>
      <c r="BB635" s="50">
        <v>0</v>
      </c>
      <c r="BC635" s="50">
        <v>0</v>
      </c>
      <c r="BE635" s="50">
        <v>0</v>
      </c>
      <c r="BF635" s="50">
        <v>0</v>
      </c>
      <c r="BH635" s="50">
        <v>0</v>
      </c>
      <c r="BI635" s="50">
        <v>0</v>
      </c>
      <c r="BK635" s="50">
        <v>0</v>
      </c>
      <c r="BL635" s="50">
        <v>0</v>
      </c>
      <c r="BN635" s="50">
        <v>0</v>
      </c>
      <c r="BO635" s="50">
        <v>0</v>
      </c>
      <c r="BQ635" s="50">
        <v>0</v>
      </c>
      <c r="BR635" s="50">
        <v>0</v>
      </c>
      <c r="BT635" s="50">
        <v>0</v>
      </c>
      <c r="BU635" s="50">
        <v>0</v>
      </c>
      <c r="BW635" s="50">
        <v>0</v>
      </c>
      <c r="BX635" s="50">
        <v>0</v>
      </c>
      <c r="BZ635" s="50">
        <v>0</v>
      </c>
      <c r="CA635" s="50">
        <v>0</v>
      </c>
      <c r="CC635" s="50">
        <v>0</v>
      </c>
      <c r="CD635" s="50">
        <v>0</v>
      </c>
      <c r="CF635" s="50">
        <v>0</v>
      </c>
      <c r="CG635" s="50">
        <v>0</v>
      </c>
      <c r="CI635" s="50">
        <v>0</v>
      </c>
      <c r="CJ635" s="50">
        <v>0</v>
      </c>
      <c r="CL635" s="50">
        <v>0</v>
      </c>
      <c r="CM635" s="50">
        <v>0</v>
      </c>
      <c r="CO635" s="50">
        <v>0</v>
      </c>
      <c r="CP635" s="50">
        <v>0</v>
      </c>
      <c r="CR635" s="50">
        <v>0</v>
      </c>
      <c r="CS635" s="50">
        <v>0</v>
      </c>
      <c r="CU635" s="50">
        <v>0</v>
      </c>
      <c r="CV635" s="50">
        <v>0</v>
      </c>
      <c r="CX635" s="50">
        <v>0</v>
      </c>
      <c r="CY635" s="50">
        <v>0</v>
      </c>
      <c r="DA635" s="50">
        <v>0</v>
      </c>
      <c r="DB635" s="50">
        <v>0</v>
      </c>
      <c r="DD635" s="50">
        <v>0</v>
      </c>
      <c r="DE635" s="50">
        <v>0</v>
      </c>
      <c r="DG635" s="50">
        <v>0</v>
      </c>
      <c r="DH635" s="50">
        <v>0</v>
      </c>
      <c r="DJ635" s="50">
        <v>0</v>
      </c>
      <c r="DK635" s="50">
        <v>0</v>
      </c>
      <c r="DM635" s="50">
        <v>0</v>
      </c>
      <c r="DN635" s="50">
        <v>0</v>
      </c>
    </row>
    <row r="636" spans="3:118" x14ac:dyDescent="0.3">
      <c r="C636" s="50">
        <v>2.61</v>
      </c>
      <c r="D636" s="50">
        <v>9.609</v>
      </c>
      <c r="F636" s="50">
        <v>6</v>
      </c>
      <c r="G636" s="50">
        <v>9.9</v>
      </c>
      <c r="I636" s="50">
        <v>0</v>
      </c>
      <c r="J636" s="50">
        <v>0</v>
      </c>
      <c r="L636" s="50">
        <v>3.6</v>
      </c>
      <c r="M636" s="50">
        <v>39.384999999999998</v>
      </c>
      <c r="O636" s="50">
        <v>0</v>
      </c>
      <c r="P636" s="50">
        <v>0</v>
      </c>
      <c r="R636" s="50">
        <v>0</v>
      </c>
      <c r="S636" s="50">
        <v>0</v>
      </c>
      <c r="U636" s="50">
        <v>0</v>
      </c>
      <c r="V636" s="50">
        <v>0</v>
      </c>
      <c r="X636" s="50">
        <v>0</v>
      </c>
      <c r="Y636" s="50">
        <v>0</v>
      </c>
      <c r="AA636" s="50">
        <v>0</v>
      </c>
      <c r="AB636" s="50">
        <v>0</v>
      </c>
      <c r="AD636" s="50">
        <v>0</v>
      </c>
      <c r="AE636" s="50">
        <v>0</v>
      </c>
      <c r="AG636" s="50">
        <v>0</v>
      </c>
      <c r="AH636" s="50">
        <v>0</v>
      </c>
      <c r="AJ636" s="50">
        <v>0</v>
      </c>
      <c r="AK636" s="50">
        <v>0</v>
      </c>
      <c r="AM636" s="50">
        <v>100</v>
      </c>
      <c r="AN636" s="50">
        <v>14.95</v>
      </c>
      <c r="AP636" s="50">
        <v>0</v>
      </c>
      <c r="AQ636" s="50">
        <v>0</v>
      </c>
      <c r="AS636" s="50">
        <v>0</v>
      </c>
      <c r="AT636" s="50">
        <v>0</v>
      </c>
      <c r="AV636" s="50">
        <v>0</v>
      </c>
      <c r="AW636" s="50">
        <v>0</v>
      </c>
      <c r="AY636" s="50">
        <v>0</v>
      </c>
      <c r="AZ636" s="50">
        <v>0</v>
      </c>
      <c r="BB636" s="50">
        <v>0</v>
      </c>
      <c r="BC636" s="50">
        <v>0</v>
      </c>
      <c r="BE636" s="50">
        <v>0</v>
      </c>
      <c r="BF636" s="50">
        <v>0</v>
      </c>
      <c r="BH636" s="50">
        <v>0</v>
      </c>
      <c r="BI636" s="50">
        <v>0</v>
      </c>
      <c r="BK636" s="50">
        <v>0</v>
      </c>
      <c r="BL636" s="50">
        <v>0</v>
      </c>
      <c r="BN636" s="50">
        <v>0</v>
      </c>
      <c r="BO636" s="50">
        <v>0</v>
      </c>
      <c r="BQ636" s="50">
        <v>0</v>
      </c>
      <c r="BR636" s="50">
        <v>0</v>
      </c>
      <c r="BT636" s="50">
        <v>0</v>
      </c>
      <c r="BU636" s="50">
        <v>0</v>
      </c>
      <c r="BW636" s="50">
        <v>0</v>
      </c>
      <c r="BX636" s="50">
        <v>0</v>
      </c>
      <c r="BZ636" s="50">
        <v>0</v>
      </c>
      <c r="CA636" s="50">
        <v>0</v>
      </c>
      <c r="CC636" s="50">
        <v>0</v>
      </c>
      <c r="CD636" s="50">
        <v>0</v>
      </c>
      <c r="CF636" s="50">
        <v>0</v>
      </c>
      <c r="CG636" s="50">
        <v>0</v>
      </c>
      <c r="CI636" s="50">
        <v>0</v>
      </c>
      <c r="CJ636" s="50">
        <v>0</v>
      </c>
      <c r="CL636" s="50">
        <v>0</v>
      </c>
      <c r="CM636" s="50">
        <v>0</v>
      </c>
      <c r="CO636" s="50">
        <v>0</v>
      </c>
      <c r="CP636" s="50">
        <v>0</v>
      </c>
      <c r="CR636" s="50">
        <v>0</v>
      </c>
      <c r="CS636" s="50">
        <v>0</v>
      </c>
      <c r="CU636" s="50">
        <v>0</v>
      </c>
      <c r="CV636" s="50">
        <v>0</v>
      </c>
      <c r="CX636" s="50">
        <v>0</v>
      </c>
      <c r="CY636" s="50">
        <v>0</v>
      </c>
      <c r="DA636" s="50">
        <v>0</v>
      </c>
      <c r="DB636" s="50">
        <v>0</v>
      </c>
      <c r="DD636" s="50">
        <v>0</v>
      </c>
      <c r="DE636" s="50">
        <v>0</v>
      </c>
      <c r="DG636" s="50">
        <v>0</v>
      </c>
      <c r="DH636" s="50">
        <v>0</v>
      </c>
      <c r="DJ636" s="50">
        <v>0</v>
      </c>
      <c r="DK636" s="50">
        <v>0</v>
      </c>
      <c r="DM636" s="50">
        <v>0</v>
      </c>
      <c r="DN636" s="50">
        <v>0</v>
      </c>
    </row>
    <row r="637" spans="3:118" x14ac:dyDescent="0.3">
      <c r="C637" s="50">
        <v>0</v>
      </c>
      <c r="D637" s="50">
        <v>0</v>
      </c>
      <c r="F637" s="50">
        <v>0</v>
      </c>
      <c r="G637" s="50">
        <v>0</v>
      </c>
      <c r="I637" s="50">
        <v>0</v>
      </c>
      <c r="J637" s="50">
        <v>0</v>
      </c>
      <c r="L637" s="50">
        <v>0</v>
      </c>
      <c r="M637" s="50">
        <v>0</v>
      </c>
      <c r="O637" s="50">
        <v>0</v>
      </c>
      <c r="P637" s="50">
        <v>0</v>
      </c>
      <c r="R637" s="50">
        <v>0</v>
      </c>
      <c r="S637" s="50">
        <v>0</v>
      </c>
      <c r="U637" s="50">
        <v>0</v>
      </c>
      <c r="V637" s="50">
        <v>0</v>
      </c>
      <c r="X637" s="50">
        <v>0</v>
      </c>
      <c r="Y637" s="50">
        <v>0</v>
      </c>
      <c r="AA637" s="50">
        <v>0</v>
      </c>
      <c r="AB637" s="50">
        <v>0</v>
      </c>
      <c r="AD637" s="50">
        <v>0</v>
      </c>
      <c r="AE637" s="50">
        <v>0</v>
      </c>
      <c r="AG637" s="50">
        <v>0</v>
      </c>
      <c r="AH637" s="50">
        <v>0</v>
      </c>
      <c r="AJ637" s="50">
        <v>0</v>
      </c>
      <c r="AK637" s="50">
        <v>0</v>
      </c>
      <c r="AM637" s="50">
        <v>0</v>
      </c>
      <c r="AN637" s="50">
        <v>0</v>
      </c>
      <c r="AP637" s="50">
        <v>0</v>
      </c>
      <c r="AQ637" s="50">
        <v>0</v>
      </c>
      <c r="AS637" s="50">
        <v>0</v>
      </c>
      <c r="AT637" s="50">
        <v>0</v>
      </c>
      <c r="AV637" s="50">
        <v>0</v>
      </c>
      <c r="AW637" s="50">
        <v>0</v>
      </c>
      <c r="AY637" s="50">
        <v>0</v>
      </c>
      <c r="AZ637" s="50">
        <v>0</v>
      </c>
      <c r="BB637" s="50">
        <v>0</v>
      </c>
      <c r="BC637" s="50">
        <v>0</v>
      </c>
      <c r="BE637" s="50">
        <v>160</v>
      </c>
      <c r="BF637" s="50">
        <v>5446.0360000000001</v>
      </c>
      <c r="BH637" s="50">
        <v>0</v>
      </c>
      <c r="BI637" s="50">
        <v>0</v>
      </c>
      <c r="BK637" s="50">
        <v>0</v>
      </c>
      <c r="BL637" s="50">
        <v>0</v>
      </c>
      <c r="BN637" s="50">
        <v>0</v>
      </c>
      <c r="BO637" s="50">
        <v>0</v>
      </c>
      <c r="BQ637" s="50">
        <v>100</v>
      </c>
      <c r="BR637" s="50">
        <v>4070.3440000000001</v>
      </c>
      <c r="BT637" s="50">
        <v>0</v>
      </c>
      <c r="BU637" s="50">
        <v>0</v>
      </c>
      <c r="BW637" s="50">
        <v>0</v>
      </c>
      <c r="BX637" s="50">
        <v>0</v>
      </c>
      <c r="BZ637" s="50">
        <v>0</v>
      </c>
      <c r="CA637" s="50">
        <v>0</v>
      </c>
      <c r="CC637" s="50">
        <v>0</v>
      </c>
      <c r="CD637" s="50">
        <v>0</v>
      </c>
      <c r="CF637" s="50">
        <v>0</v>
      </c>
      <c r="CG637" s="50">
        <v>0</v>
      </c>
      <c r="CI637" s="50">
        <v>0</v>
      </c>
      <c r="CJ637" s="50">
        <v>0</v>
      </c>
      <c r="CL637" s="50">
        <v>1400</v>
      </c>
      <c r="CM637" s="50">
        <v>2920.7489999999998</v>
      </c>
      <c r="CO637" s="50">
        <v>0</v>
      </c>
      <c r="CP637" s="50">
        <v>0</v>
      </c>
      <c r="CR637" s="50">
        <v>0</v>
      </c>
      <c r="CS637" s="50">
        <v>0</v>
      </c>
      <c r="CU637" s="50">
        <v>0</v>
      </c>
      <c r="CV637" s="50">
        <v>0</v>
      </c>
      <c r="CX637" s="50">
        <v>0</v>
      </c>
      <c r="CY637" s="50">
        <v>0</v>
      </c>
      <c r="DA637" s="50">
        <v>0</v>
      </c>
      <c r="DB637" s="50">
        <v>0</v>
      </c>
      <c r="DD637" s="50">
        <v>0</v>
      </c>
      <c r="DE637" s="50">
        <v>0</v>
      </c>
      <c r="DG637" s="50">
        <v>0</v>
      </c>
      <c r="DH637" s="50">
        <v>0</v>
      </c>
      <c r="DJ637" s="50">
        <v>0</v>
      </c>
      <c r="DK637" s="50">
        <v>0</v>
      </c>
      <c r="DM637" s="50">
        <v>0</v>
      </c>
      <c r="DN637" s="50">
        <v>0</v>
      </c>
    </row>
    <row r="638" spans="3:118" x14ac:dyDescent="0.3">
      <c r="C638" s="50">
        <v>0</v>
      </c>
      <c r="D638" s="50">
        <v>0</v>
      </c>
      <c r="F638" s="50">
        <v>0</v>
      </c>
      <c r="G638" s="50">
        <v>0</v>
      </c>
      <c r="I638" s="50">
        <v>0</v>
      </c>
      <c r="J638" s="50">
        <v>0</v>
      </c>
      <c r="L638" s="50">
        <v>0</v>
      </c>
      <c r="M638" s="50">
        <v>0</v>
      </c>
      <c r="O638" s="50">
        <v>0</v>
      </c>
      <c r="P638" s="50">
        <v>0</v>
      </c>
      <c r="R638" s="50">
        <v>0</v>
      </c>
      <c r="S638" s="50">
        <v>0</v>
      </c>
      <c r="U638" s="50">
        <v>0</v>
      </c>
      <c r="V638" s="50">
        <v>0</v>
      </c>
      <c r="X638" s="50">
        <v>100</v>
      </c>
      <c r="Y638" s="50">
        <v>135.22399999999999</v>
      </c>
      <c r="AA638" s="50">
        <v>0</v>
      </c>
      <c r="AB638" s="50">
        <v>0</v>
      </c>
      <c r="AD638" s="50">
        <v>0</v>
      </c>
      <c r="AE638" s="50">
        <v>0</v>
      </c>
      <c r="AG638" s="50">
        <v>0</v>
      </c>
      <c r="AH638" s="50">
        <v>0</v>
      </c>
      <c r="AJ638" s="50">
        <v>0</v>
      </c>
      <c r="AK638" s="50">
        <v>0</v>
      </c>
      <c r="AM638" s="50">
        <v>0</v>
      </c>
      <c r="AN638" s="50">
        <v>0</v>
      </c>
      <c r="AP638" s="50">
        <v>0</v>
      </c>
      <c r="AQ638" s="50">
        <v>0</v>
      </c>
      <c r="AS638" s="50">
        <v>0</v>
      </c>
      <c r="AT638" s="50">
        <v>0</v>
      </c>
      <c r="AV638" s="50">
        <v>0</v>
      </c>
      <c r="AW638" s="50">
        <v>0</v>
      </c>
      <c r="AY638" s="50">
        <v>0</v>
      </c>
      <c r="AZ638" s="50">
        <v>0</v>
      </c>
      <c r="BB638" s="50">
        <v>0</v>
      </c>
      <c r="BC638" s="50">
        <v>0</v>
      </c>
      <c r="BE638" s="50">
        <v>0</v>
      </c>
      <c r="BF638" s="50">
        <v>0</v>
      </c>
      <c r="BH638" s="50">
        <v>0</v>
      </c>
      <c r="BI638" s="50">
        <v>0</v>
      </c>
      <c r="BK638" s="50">
        <v>0</v>
      </c>
      <c r="BL638" s="50">
        <v>0</v>
      </c>
      <c r="BN638" s="50">
        <v>0</v>
      </c>
      <c r="BO638" s="50">
        <v>0</v>
      </c>
      <c r="BQ638" s="50">
        <v>0</v>
      </c>
      <c r="BR638" s="50">
        <v>0</v>
      </c>
      <c r="BT638" s="50">
        <v>0</v>
      </c>
      <c r="BU638" s="50">
        <v>0</v>
      </c>
      <c r="BW638" s="50">
        <v>0</v>
      </c>
      <c r="BX638" s="50">
        <v>0</v>
      </c>
      <c r="BZ638" s="50">
        <v>0</v>
      </c>
      <c r="CA638" s="50">
        <v>0</v>
      </c>
      <c r="CC638" s="50">
        <v>0</v>
      </c>
      <c r="CD638" s="50">
        <v>0</v>
      </c>
      <c r="CF638" s="50">
        <v>0</v>
      </c>
      <c r="CG638" s="50">
        <v>0</v>
      </c>
      <c r="CI638" s="50">
        <v>0</v>
      </c>
      <c r="CJ638" s="50">
        <v>0</v>
      </c>
      <c r="CL638" s="50">
        <v>0</v>
      </c>
      <c r="CM638" s="50">
        <v>0</v>
      </c>
      <c r="CO638" s="50">
        <v>0</v>
      </c>
      <c r="CP638" s="50">
        <v>0</v>
      </c>
      <c r="CR638" s="50">
        <v>0</v>
      </c>
      <c r="CS638" s="50">
        <v>0</v>
      </c>
      <c r="CU638" s="50">
        <v>0</v>
      </c>
      <c r="CV638" s="50">
        <v>0</v>
      </c>
      <c r="CX638" s="50">
        <v>0</v>
      </c>
      <c r="CY638" s="50">
        <v>0</v>
      </c>
      <c r="DA638" s="50">
        <v>0</v>
      </c>
      <c r="DB638" s="50">
        <v>0</v>
      </c>
      <c r="DD638" s="50">
        <v>0</v>
      </c>
      <c r="DE638" s="50">
        <v>0</v>
      </c>
      <c r="DG638" s="50">
        <v>0</v>
      </c>
      <c r="DH638" s="50">
        <v>0</v>
      </c>
      <c r="DJ638" s="50">
        <v>0</v>
      </c>
      <c r="DK638" s="50">
        <v>0</v>
      </c>
      <c r="DM638" s="50">
        <v>0</v>
      </c>
      <c r="DN638" s="50">
        <v>0</v>
      </c>
    </row>
    <row r="639" spans="3:118" x14ac:dyDescent="0.3">
      <c r="C639" s="50">
        <v>0</v>
      </c>
      <c r="D639" s="50">
        <v>0</v>
      </c>
      <c r="F639" s="50">
        <v>0</v>
      </c>
      <c r="G639" s="50">
        <v>0</v>
      </c>
      <c r="I639" s="50">
        <v>0</v>
      </c>
      <c r="J639" s="50">
        <v>0</v>
      </c>
      <c r="L639" s="50">
        <v>0</v>
      </c>
      <c r="M639" s="50">
        <v>0</v>
      </c>
      <c r="O639" s="50">
        <v>0</v>
      </c>
      <c r="P639" s="50">
        <v>0</v>
      </c>
      <c r="R639" s="50">
        <v>0</v>
      </c>
      <c r="S639" s="50">
        <v>0</v>
      </c>
      <c r="U639" s="50">
        <v>0</v>
      </c>
      <c r="V639" s="50">
        <v>0</v>
      </c>
      <c r="X639" s="50">
        <v>0</v>
      </c>
      <c r="Y639" s="50">
        <v>0</v>
      </c>
      <c r="AA639" s="50">
        <v>0</v>
      </c>
      <c r="AB639" s="50">
        <v>0</v>
      </c>
      <c r="AD639" s="50">
        <v>0</v>
      </c>
      <c r="AE639" s="50">
        <v>0</v>
      </c>
      <c r="AG639" s="50">
        <v>0</v>
      </c>
      <c r="AH639" s="50">
        <v>0</v>
      </c>
      <c r="AJ639" s="50">
        <v>0</v>
      </c>
      <c r="AK639" s="50">
        <v>0</v>
      </c>
      <c r="AM639" s="50">
        <v>0</v>
      </c>
      <c r="AN639" s="50">
        <v>0</v>
      </c>
      <c r="AP639" s="50">
        <v>0</v>
      </c>
      <c r="AQ639" s="50">
        <v>0</v>
      </c>
      <c r="AS639" s="50">
        <v>0</v>
      </c>
      <c r="AT639" s="50">
        <v>0</v>
      </c>
      <c r="AV639" s="50">
        <v>0</v>
      </c>
      <c r="AW639" s="50">
        <v>0</v>
      </c>
      <c r="AY639" s="50">
        <v>0</v>
      </c>
      <c r="AZ639" s="50">
        <v>0</v>
      </c>
      <c r="BB639" s="50">
        <v>0</v>
      </c>
      <c r="BC639" s="50">
        <v>0</v>
      </c>
      <c r="BE639" s="50">
        <v>0</v>
      </c>
      <c r="BF639" s="50">
        <v>0</v>
      </c>
      <c r="BH639" s="50">
        <v>0</v>
      </c>
      <c r="BI639" s="50">
        <v>0</v>
      </c>
      <c r="BK639" s="50">
        <v>0</v>
      </c>
      <c r="BL639" s="50">
        <v>0</v>
      </c>
      <c r="BN639" s="50">
        <v>0</v>
      </c>
      <c r="BO639" s="50">
        <v>0</v>
      </c>
      <c r="BQ639" s="50">
        <v>90000</v>
      </c>
      <c r="BR639" s="50">
        <v>52306.819000000003</v>
      </c>
      <c r="BT639" s="50">
        <v>0</v>
      </c>
      <c r="BU639" s="50">
        <v>0</v>
      </c>
      <c r="BW639" s="50">
        <v>90000</v>
      </c>
      <c r="BX639" s="50">
        <v>29220.268</v>
      </c>
      <c r="BZ639" s="50">
        <v>300000</v>
      </c>
      <c r="CA639" s="50">
        <v>125132.90300000001</v>
      </c>
      <c r="CC639" s="50">
        <v>532000</v>
      </c>
      <c r="CD639" s="50">
        <v>203410.16699999999</v>
      </c>
      <c r="CF639" s="50">
        <v>0</v>
      </c>
      <c r="CG639" s="50">
        <v>0</v>
      </c>
      <c r="CI639" s="50">
        <v>180000</v>
      </c>
      <c r="CJ639" s="50">
        <v>57601.466999999997</v>
      </c>
      <c r="CL639" s="50">
        <v>120000</v>
      </c>
      <c r="CM639" s="50">
        <v>38399.555</v>
      </c>
      <c r="CO639" s="50">
        <v>210000</v>
      </c>
      <c r="CP639" s="50">
        <v>92563.312000000005</v>
      </c>
      <c r="CR639" s="50">
        <v>90000</v>
      </c>
      <c r="CS639" s="50">
        <v>39667.565000000002</v>
      </c>
      <c r="CU639" s="50">
        <v>50000</v>
      </c>
      <c r="CV639" s="50">
        <v>29842.328000000001</v>
      </c>
      <c r="CX639" s="50">
        <v>0</v>
      </c>
      <c r="CY639" s="50">
        <v>0</v>
      </c>
      <c r="DA639" s="50">
        <v>0</v>
      </c>
      <c r="DB639" s="50">
        <v>0</v>
      </c>
      <c r="DD639" s="50">
        <v>0</v>
      </c>
      <c r="DE639" s="50">
        <v>0</v>
      </c>
      <c r="DG639" s="50">
        <v>0</v>
      </c>
      <c r="DH639" s="50">
        <v>0</v>
      </c>
      <c r="DJ639" s="50">
        <v>60000</v>
      </c>
      <c r="DK639" s="50">
        <v>19161.911</v>
      </c>
      <c r="DM639" s="50">
        <v>0</v>
      </c>
      <c r="DN639" s="50">
        <v>0</v>
      </c>
    </row>
    <row r="640" spans="3:118" x14ac:dyDescent="0.3">
      <c r="C640" s="50">
        <v>0</v>
      </c>
      <c r="D640" s="50">
        <v>0</v>
      </c>
      <c r="F640" s="50">
        <v>0</v>
      </c>
      <c r="G640" s="50">
        <v>0</v>
      </c>
      <c r="I640" s="50">
        <v>0</v>
      </c>
      <c r="J640" s="50">
        <v>0</v>
      </c>
      <c r="L640" s="50">
        <v>0</v>
      </c>
      <c r="M640" s="50">
        <v>0</v>
      </c>
      <c r="O640" s="50">
        <v>0</v>
      </c>
      <c r="P640" s="50">
        <v>0</v>
      </c>
      <c r="R640" s="50">
        <v>0</v>
      </c>
      <c r="S640" s="50">
        <v>0</v>
      </c>
      <c r="U640" s="50">
        <v>0</v>
      </c>
      <c r="V640" s="50">
        <v>0</v>
      </c>
      <c r="X640" s="50">
        <v>0</v>
      </c>
      <c r="Y640" s="50">
        <v>0</v>
      </c>
      <c r="AA640" s="50">
        <v>950</v>
      </c>
      <c r="AB640" s="50">
        <v>498.774</v>
      </c>
      <c r="AD640" s="50">
        <v>0</v>
      </c>
      <c r="AE640" s="50">
        <v>0</v>
      </c>
      <c r="AG640" s="50">
        <v>0</v>
      </c>
      <c r="AH640" s="50">
        <v>0</v>
      </c>
      <c r="AJ640" s="50">
        <v>0</v>
      </c>
      <c r="AK640" s="50">
        <v>0</v>
      </c>
      <c r="AM640" s="50">
        <v>0</v>
      </c>
      <c r="AN640" s="50">
        <v>0</v>
      </c>
      <c r="AP640" s="50">
        <v>0</v>
      </c>
      <c r="AQ640" s="50">
        <v>0</v>
      </c>
      <c r="AS640" s="50">
        <v>0</v>
      </c>
      <c r="AT640" s="50">
        <v>0</v>
      </c>
      <c r="AV640" s="50">
        <v>0</v>
      </c>
      <c r="AW640" s="50">
        <v>0</v>
      </c>
      <c r="AY640" s="50">
        <v>0</v>
      </c>
      <c r="AZ640" s="50">
        <v>0</v>
      </c>
      <c r="BB640" s="50">
        <v>0</v>
      </c>
      <c r="BC640" s="50">
        <v>0</v>
      </c>
      <c r="BE640" s="50">
        <v>0</v>
      </c>
      <c r="BF640" s="50">
        <v>0</v>
      </c>
      <c r="BH640" s="50">
        <v>0</v>
      </c>
      <c r="BI640" s="50">
        <v>0</v>
      </c>
      <c r="BK640" s="50">
        <v>0</v>
      </c>
      <c r="BL640" s="50">
        <v>0</v>
      </c>
      <c r="BN640" s="50">
        <v>0</v>
      </c>
      <c r="BO640" s="50">
        <v>0</v>
      </c>
      <c r="BQ640" s="50">
        <v>0</v>
      </c>
      <c r="BR640" s="50">
        <v>0</v>
      </c>
      <c r="BT640" s="50">
        <v>0</v>
      </c>
      <c r="BU640" s="50">
        <v>0</v>
      </c>
      <c r="BW640" s="50">
        <v>0</v>
      </c>
      <c r="BX640" s="50">
        <v>0</v>
      </c>
      <c r="BZ640" s="50">
        <v>0</v>
      </c>
      <c r="CA640" s="50">
        <v>0</v>
      </c>
      <c r="CC640" s="50">
        <v>0</v>
      </c>
      <c r="CD640" s="50">
        <v>0</v>
      </c>
      <c r="CF640" s="50">
        <v>0</v>
      </c>
      <c r="CG640" s="50">
        <v>0</v>
      </c>
      <c r="CI640" s="50">
        <v>0</v>
      </c>
      <c r="CJ640" s="50">
        <v>0</v>
      </c>
      <c r="CL640" s="50">
        <v>0</v>
      </c>
      <c r="CM640" s="50">
        <v>0</v>
      </c>
      <c r="CO640" s="50">
        <v>0</v>
      </c>
      <c r="CP640" s="50">
        <v>0</v>
      </c>
      <c r="CR640" s="50">
        <v>0</v>
      </c>
      <c r="CS640" s="50">
        <v>0</v>
      </c>
      <c r="CU640" s="50">
        <v>0</v>
      </c>
      <c r="CV640" s="50">
        <v>0</v>
      </c>
      <c r="CX640" s="50">
        <v>0</v>
      </c>
      <c r="CY640" s="50">
        <v>0</v>
      </c>
      <c r="DA640" s="50">
        <v>0</v>
      </c>
      <c r="DB640" s="50">
        <v>0</v>
      </c>
      <c r="DD640" s="50">
        <v>0</v>
      </c>
      <c r="DE640" s="50">
        <v>0</v>
      </c>
      <c r="DG640" s="50">
        <v>0</v>
      </c>
      <c r="DH640" s="50">
        <v>0</v>
      </c>
      <c r="DJ640" s="50">
        <v>0</v>
      </c>
      <c r="DK640" s="50">
        <v>0</v>
      </c>
      <c r="DM640" s="50">
        <v>0</v>
      </c>
      <c r="DN640" s="50">
        <v>0</v>
      </c>
    </row>
    <row r="641" spans="3:118" x14ac:dyDescent="0.3">
      <c r="C641" s="50">
        <v>0</v>
      </c>
      <c r="D641" s="50">
        <v>0</v>
      </c>
      <c r="F641" s="50">
        <v>0</v>
      </c>
      <c r="G641" s="50">
        <v>0</v>
      </c>
      <c r="I641" s="50">
        <v>0</v>
      </c>
      <c r="J641" s="50">
        <v>0</v>
      </c>
      <c r="L641" s="50">
        <v>0</v>
      </c>
      <c r="M641" s="50">
        <v>0</v>
      </c>
      <c r="O641" s="50">
        <v>0</v>
      </c>
      <c r="P641" s="50">
        <v>0</v>
      </c>
      <c r="R641" s="50">
        <v>0</v>
      </c>
      <c r="S641" s="50">
        <v>0</v>
      </c>
      <c r="U641" s="50">
        <v>0</v>
      </c>
      <c r="V641" s="50">
        <v>0</v>
      </c>
      <c r="X641" s="50">
        <v>0</v>
      </c>
      <c r="Y641" s="50">
        <v>0</v>
      </c>
      <c r="AA641" s="50">
        <v>0</v>
      </c>
      <c r="AB641" s="50">
        <v>0</v>
      </c>
      <c r="AD641" s="50">
        <v>0</v>
      </c>
      <c r="AE641" s="50">
        <v>0</v>
      </c>
      <c r="AG641" s="50">
        <v>0</v>
      </c>
      <c r="AH641" s="50">
        <v>0</v>
      </c>
      <c r="AJ641" s="50">
        <v>0</v>
      </c>
      <c r="AK641" s="50">
        <v>0</v>
      </c>
      <c r="AM641" s="50">
        <v>0</v>
      </c>
      <c r="AN641" s="50">
        <v>0</v>
      </c>
      <c r="AP641" s="50">
        <v>0</v>
      </c>
      <c r="AQ641" s="50">
        <v>0</v>
      </c>
      <c r="AS641" s="50">
        <v>0</v>
      </c>
      <c r="AT641" s="50">
        <v>0</v>
      </c>
      <c r="AV641" s="50">
        <v>0</v>
      </c>
      <c r="AW641" s="50">
        <v>0</v>
      </c>
      <c r="AY641" s="50">
        <v>0</v>
      </c>
      <c r="AZ641" s="50">
        <v>0</v>
      </c>
      <c r="BB641" s="50">
        <v>0</v>
      </c>
      <c r="BC641" s="50">
        <v>0</v>
      </c>
      <c r="BE641" s="50">
        <v>0</v>
      </c>
      <c r="BF641" s="50">
        <v>0</v>
      </c>
      <c r="BH641" s="50">
        <v>0</v>
      </c>
      <c r="BI641" s="50">
        <v>0</v>
      </c>
      <c r="BK641" s="50">
        <v>0</v>
      </c>
      <c r="BL641" s="50">
        <v>0</v>
      </c>
      <c r="BN641" s="50">
        <v>0</v>
      </c>
      <c r="BO641" s="50">
        <v>0</v>
      </c>
      <c r="BQ641" s="50">
        <v>0</v>
      </c>
      <c r="BR641" s="50">
        <v>0</v>
      </c>
      <c r="BT641" s="50">
        <v>0</v>
      </c>
      <c r="BU641" s="50">
        <v>0</v>
      </c>
      <c r="BW641" s="50">
        <v>0</v>
      </c>
      <c r="BX641" s="50">
        <v>0</v>
      </c>
      <c r="BZ641" s="50">
        <v>0</v>
      </c>
      <c r="CA641" s="50">
        <v>0</v>
      </c>
      <c r="CC641" s="50">
        <v>0</v>
      </c>
      <c r="CD641" s="50">
        <v>0</v>
      </c>
      <c r="CF641" s="50">
        <v>0</v>
      </c>
      <c r="CG641" s="50">
        <v>0</v>
      </c>
      <c r="CI641" s="50">
        <v>0</v>
      </c>
      <c r="CJ641" s="50">
        <v>0</v>
      </c>
      <c r="CL641" s="50">
        <v>0</v>
      </c>
      <c r="CM641" s="50">
        <v>0</v>
      </c>
      <c r="CO641" s="50">
        <v>200</v>
      </c>
      <c r="CP641" s="50">
        <v>215.26400000000001</v>
      </c>
      <c r="CR641" s="50">
        <v>0</v>
      </c>
      <c r="CS641" s="50">
        <v>0</v>
      </c>
      <c r="CU641" s="50">
        <v>0</v>
      </c>
      <c r="CV641" s="50">
        <v>0</v>
      </c>
      <c r="CX641" s="50">
        <v>0</v>
      </c>
      <c r="CY641" s="50">
        <v>0</v>
      </c>
      <c r="DA641" s="50">
        <v>0</v>
      </c>
      <c r="DB641" s="50">
        <v>0</v>
      </c>
      <c r="DD641" s="50">
        <v>0</v>
      </c>
      <c r="DE641" s="50">
        <v>0</v>
      </c>
      <c r="DG641" s="50">
        <v>0</v>
      </c>
      <c r="DH641" s="50">
        <v>0</v>
      </c>
      <c r="DJ641" s="50">
        <v>0</v>
      </c>
      <c r="DK641" s="50">
        <v>0</v>
      </c>
      <c r="DM641" s="50">
        <v>0</v>
      </c>
      <c r="DN641" s="50">
        <v>0</v>
      </c>
    </row>
    <row r="642" spans="3:118" x14ac:dyDescent="0.3">
      <c r="C642" s="50">
        <v>0</v>
      </c>
      <c r="D642" s="50">
        <v>0</v>
      </c>
      <c r="F642" s="50">
        <v>0</v>
      </c>
      <c r="G642" s="50">
        <v>0</v>
      </c>
      <c r="I642" s="50">
        <v>0</v>
      </c>
      <c r="J642" s="50">
        <v>0</v>
      </c>
      <c r="L642" s="50">
        <v>0</v>
      </c>
      <c r="M642" s="50">
        <v>0</v>
      </c>
      <c r="O642" s="50">
        <v>0</v>
      </c>
      <c r="P642" s="50">
        <v>0</v>
      </c>
      <c r="R642" s="50">
        <v>0</v>
      </c>
      <c r="S642" s="50">
        <v>0</v>
      </c>
      <c r="U642" s="50">
        <v>0</v>
      </c>
      <c r="V642" s="50">
        <v>0</v>
      </c>
      <c r="X642" s="50">
        <v>0</v>
      </c>
      <c r="Y642" s="50">
        <v>0</v>
      </c>
      <c r="AA642" s="50">
        <v>0</v>
      </c>
      <c r="AB642" s="50">
        <v>0</v>
      </c>
      <c r="AD642" s="50">
        <v>0</v>
      </c>
      <c r="AE642" s="50">
        <v>0</v>
      </c>
      <c r="AG642" s="50">
        <v>0</v>
      </c>
      <c r="AH642" s="50">
        <v>0</v>
      </c>
      <c r="AJ642" s="50">
        <v>0</v>
      </c>
      <c r="AK642" s="50">
        <v>0</v>
      </c>
      <c r="AM642" s="50">
        <v>0</v>
      </c>
      <c r="AN642" s="50">
        <v>0</v>
      </c>
      <c r="AP642" s="50">
        <v>0</v>
      </c>
      <c r="AQ642" s="50">
        <v>0</v>
      </c>
      <c r="AS642" s="50">
        <v>0</v>
      </c>
      <c r="AT642" s="50">
        <v>0</v>
      </c>
      <c r="AV642" s="50">
        <v>0</v>
      </c>
      <c r="AW642" s="50">
        <v>0</v>
      </c>
      <c r="AY642" s="50">
        <v>0</v>
      </c>
      <c r="AZ642" s="50">
        <v>0</v>
      </c>
      <c r="BB642" s="50">
        <v>0</v>
      </c>
      <c r="BC642" s="50">
        <v>0</v>
      </c>
      <c r="BE642" s="50">
        <v>0</v>
      </c>
      <c r="BF642" s="50">
        <v>0</v>
      </c>
      <c r="BH642" s="50">
        <v>0</v>
      </c>
      <c r="BI642" s="50">
        <v>0</v>
      </c>
      <c r="BK642" s="50">
        <v>0</v>
      </c>
      <c r="BL642" s="50">
        <v>0</v>
      </c>
      <c r="BN642" s="50">
        <v>0</v>
      </c>
      <c r="BO642" s="50">
        <v>0</v>
      </c>
      <c r="BQ642" s="50">
        <v>0</v>
      </c>
      <c r="BR642" s="50">
        <v>0</v>
      </c>
      <c r="BT642" s="50">
        <v>0</v>
      </c>
      <c r="BU642" s="50">
        <v>0</v>
      </c>
      <c r="BW642" s="50">
        <v>0</v>
      </c>
      <c r="BX642" s="50">
        <v>0</v>
      </c>
      <c r="BZ642" s="50">
        <v>0</v>
      </c>
      <c r="CA642" s="50">
        <v>0</v>
      </c>
      <c r="CC642" s="50">
        <v>0</v>
      </c>
      <c r="CD642" s="50">
        <v>0</v>
      </c>
      <c r="CF642" s="50">
        <v>0</v>
      </c>
      <c r="CG642" s="50">
        <v>0</v>
      </c>
      <c r="CI642" s="50">
        <v>4500</v>
      </c>
      <c r="CJ642" s="50">
        <v>14041.285</v>
      </c>
      <c r="CL642" s="50">
        <v>0</v>
      </c>
      <c r="CM642" s="50">
        <v>0</v>
      </c>
      <c r="CO642" s="50">
        <v>0</v>
      </c>
      <c r="CP642" s="50">
        <v>0</v>
      </c>
      <c r="CR642" s="50">
        <v>0</v>
      </c>
      <c r="CS642" s="50">
        <v>0</v>
      </c>
      <c r="CU642" s="50">
        <v>0</v>
      </c>
      <c r="CV642" s="50">
        <v>0</v>
      </c>
      <c r="CX642" s="50">
        <v>0</v>
      </c>
      <c r="CY642" s="50">
        <v>0</v>
      </c>
      <c r="DA642" s="50">
        <v>0</v>
      </c>
      <c r="DB642" s="50">
        <v>0</v>
      </c>
      <c r="DD642" s="50">
        <v>0</v>
      </c>
      <c r="DE642" s="50">
        <v>0</v>
      </c>
      <c r="DG642" s="50">
        <v>0</v>
      </c>
      <c r="DH642" s="50">
        <v>0</v>
      </c>
      <c r="DJ642" s="50">
        <v>0</v>
      </c>
      <c r="DK642" s="50">
        <v>0</v>
      </c>
      <c r="DM642" s="50">
        <v>0</v>
      </c>
      <c r="DN642" s="50">
        <v>0</v>
      </c>
    </row>
    <row r="643" spans="3:118" x14ac:dyDescent="0.3">
      <c r="C643" s="50">
        <v>0</v>
      </c>
      <c r="D643" s="50">
        <v>0</v>
      </c>
      <c r="F643" s="50">
        <v>0</v>
      </c>
      <c r="G643" s="50">
        <v>0</v>
      </c>
      <c r="I643" s="50">
        <v>0</v>
      </c>
      <c r="J643" s="50">
        <v>0</v>
      </c>
      <c r="L643" s="50">
        <v>0</v>
      </c>
      <c r="M643" s="50">
        <v>0</v>
      </c>
      <c r="O643" s="50">
        <v>0</v>
      </c>
      <c r="P643" s="50">
        <v>0</v>
      </c>
      <c r="R643" s="50">
        <v>0</v>
      </c>
      <c r="S643" s="50">
        <v>0</v>
      </c>
      <c r="U643" s="50">
        <v>0</v>
      </c>
      <c r="V643" s="50">
        <v>0</v>
      </c>
      <c r="X643" s="50">
        <v>0</v>
      </c>
      <c r="Y643" s="50">
        <v>0</v>
      </c>
      <c r="AA643" s="50">
        <v>0</v>
      </c>
      <c r="AB643" s="50">
        <v>0</v>
      </c>
      <c r="AD643" s="50">
        <v>0</v>
      </c>
      <c r="AE643" s="50">
        <v>0</v>
      </c>
      <c r="AG643" s="50">
        <v>0</v>
      </c>
      <c r="AH643" s="50">
        <v>0</v>
      </c>
      <c r="AJ643" s="50">
        <v>0</v>
      </c>
      <c r="AK643" s="50">
        <v>0</v>
      </c>
      <c r="AM643" s="50">
        <v>0</v>
      </c>
      <c r="AN643" s="50">
        <v>0</v>
      </c>
      <c r="AP643" s="50">
        <v>0</v>
      </c>
      <c r="AQ643" s="50">
        <v>0</v>
      </c>
      <c r="AS643" s="50">
        <v>0</v>
      </c>
      <c r="AT643" s="50">
        <v>0</v>
      </c>
      <c r="AV643" s="50">
        <v>0</v>
      </c>
      <c r="AW643" s="50">
        <v>0</v>
      </c>
      <c r="AY643" s="50">
        <v>0</v>
      </c>
      <c r="AZ643" s="50">
        <v>0</v>
      </c>
      <c r="BB643" s="50">
        <v>0</v>
      </c>
      <c r="BC643" s="50">
        <v>0</v>
      </c>
      <c r="BE643" s="50">
        <v>0</v>
      </c>
      <c r="BF643" s="50">
        <v>0</v>
      </c>
      <c r="BH643" s="50">
        <v>0</v>
      </c>
      <c r="BI643" s="50">
        <v>0</v>
      </c>
      <c r="BK643" s="50">
        <v>0</v>
      </c>
      <c r="BL643" s="50">
        <v>0</v>
      </c>
      <c r="BN643" s="50">
        <v>0</v>
      </c>
      <c r="BO643" s="50">
        <v>0</v>
      </c>
      <c r="BQ643" s="50">
        <v>0</v>
      </c>
      <c r="BR643" s="50">
        <v>0</v>
      </c>
      <c r="BT643" s="50">
        <v>0</v>
      </c>
      <c r="BU643" s="50">
        <v>0</v>
      </c>
      <c r="BW643" s="50">
        <v>0</v>
      </c>
      <c r="BX643" s="50">
        <v>0</v>
      </c>
      <c r="BZ643" s="50">
        <v>0</v>
      </c>
      <c r="CA643" s="50">
        <v>0</v>
      </c>
      <c r="CC643" s="50">
        <v>0</v>
      </c>
      <c r="CD643" s="50">
        <v>0</v>
      </c>
      <c r="CF643" s="50">
        <v>100</v>
      </c>
      <c r="CG643" s="50">
        <v>899.72699999999998</v>
      </c>
      <c r="CI643" s="50">
        <v>0</v>
      </c>
      <c r="CJ643" s="50">
        <v>0</v>
      </c>
      <c r="CL643" s="50">
        <v>0</v>
      </c>
      <c r="CM643" s="50">
        <v>0</v>
      </c>
      <c r="CO643" s="50">
        <v>0</v>
      </c>
      <c r="CP643" s="50">
        <v>0</v>
      </c>
      <c r="CR643" s="50">
        <v>0</v>
      </c>
      <c r="CS643" s="50">
        <v>0</v>
      </c>
      <c r="CU643" s="50">
        <v>0</v>
      </c>
      <c r="CV643" s="50">
        <v>0</v>
      </c>
      <c r="CX643" s="50">
        <v>0</v>
      </c>
      <c r="CY643" s="50">
        <v>0</v>
      </c>
      <c r="DA643" s="50">
        <v>0</v>
      </c>
      <c r="DB643" s="50">
        <v>0</v>
      </c>
      <c r="DD643" s="50">
        <v>0</v>
      </c>
      <c r="DE643" s="50">
        <v>0</v>
      </c>
      <c r="DG643" s="50">
        <v>0</v>
      </c>
      <c r="DH643" s="50">
        <v>0</v>
      </c>
      <c r="DJ643" s="50">
        <v>0</v>
      </c>
      <c r="DK643" s="50">
        <v>0</v>
      </c>
      <c r="DM643" s="50">
        <v>0</v>
      </c>
      <c r="DN643" s="50">
        <v>0</v>
      </c>
    </row>
    <row r="644" spans="3:118" x14ac:dyDescent="0.3">
      <c r="C644" s="50">
        <v>19500</v>
      </c>
      <c r="D644" s="50">
        <v>10.983000000000001</v>
      </c>
      <c r="F644" s="50">
        <v>0</v>
      </c>
      <c r="G644" s="50">
        <v>0</v>
      </c>
      <c r="I644" s="50">
        <v>0</v>
      </c>
      <c r="J644" s="50">
        <v>0</v>
      </c>
      <c r="L644" s="50">
        <v>0</v>
      </c>
      <c r="M644" s="50">
        <v>0</v>
      </c>
      <c r="O644" s="50">
        <v>0</v>
      </c>
      <c r="P644" s="50">
        <v>0</v>
      </c>
      <c r="R644" s="50">
        <v>0</v>
      </c>
      <c r="S644" s="50">
        <v>0</v>
      </c>
      <c r="U644" s="50">
        <v>0</v>
      </c>
      <c r="V644" s="50">
        <v>0</v>
      </c>
      <c r="X644" s="50">
        <v>0</v>
      </c>
      <c r="Y644" s="50">
        <v>0</v>
      </c>
      <c r="AA644" s="50">
        <v>0</v>
      </c>
      <c r="AB644" s="50">
        <v>0</v>
      </c>
      <c r="AD644" s="50">
        <v>0</v>
      </c>
      <c r="AE644" s="50">
        <v>0</v>
      </c>
      <c r="AG644" s="50">
        <v>0</v>
      </c>
      <c r="AH644" s="50">
        <v>0</v>
      </c>
      <c r="AJ644" s="50">
        <v>0</v>
      </c>
      <c r="AK644" s="50">
        <v>0</v>
      </c>
      <c r="AM644" s="50">
        <v>0</v>
      </c>
      <c r="AN644" s="50">
        <v>0</v>
      </c>
      <c r="AP644" s="50">
        <v>0</v>
      </c>
      <c r="AQ644" s="50">
        <v>0</v>
      </c>
      <c r="AS644" s="50">
        <v>0</v>
      </c>
      <c r="AT644" s="50">
        <v>0</v>
      </c>
      <c r="AV644" s="50">
        <v>0</v>
      </c>
      <c r="AW644" s="50">
        <v>0</v>
      </c>
      <c r="AY644" s="50">
        <v>0</v>
      </c>
      <c r="AZ644" s="50">
        <v>0</v>
      </c>
      <c r="BB644" s="50">
        <v>0</v>
      </c>
      <c r="BC644" s="50">
        <v>0</v>
      </c>
      <c r="BE644" s="50">
        <v>0</v>
      </c>
      <c r="BF644" s="50">
        <v>0</v>
      </c>
      <c r="BH644" s="50">
        <v>0</v>
      </c>
      <c r="BI644" s="50">
        <v>0</v>
      </c>
      <c r="BK644" s="50">
        <v>0</v>
      </c>
      <c r="BL644" s="50">
        <v>0</v>
      </c>
      <c r="BN644" s="50">
        <v>0</v>
      </c>
      <c r="BO644" s="50">
        <v>0</v>
      </c>
      <c r="BQ644" s="50">
        <v>0</v>
      </c>
      <c r="BR644" s="50">
        <v>0</v>
      </c>
      <c r="BT644" s="50">
        <v>0</v>
      </c>
      <c r="BU644" s="50">
        <v>0</v>
      </c>
      <c r="BW644" s="50">
        <v>0</v>
      </c>
      <c r="BX644" s="50">
        <v>0</v>
      </c>
      <c r="BZ644" s="50">
        <v>0</v>
      </c>
      <c r="CA644" s="50">
        <v>0</v>
      </c>
      <c r="CC644" s="50">
        <v>0</v>
      </c>
      <c r="CD644" s="50">
        <v>0</v>
      </c>
      <c r="CF644" s="50">
        <v>0</v>
      </c>
      <c r="CG644" s="50">
        <v>0</v>
      </c>
      <c r="CI644" s="50">
        <v>0</v>
      </c>
      <c r="CJ644" s="50">
        <v>0</v>
      </c>
      <c r="CL644" s="50">
        <v>0</v>
      </c>
      <c r="CM644" s="50">
        <v>0</v>
      </c>
      <c r="CO644" s="50">
        <v>0</v>
      </c>
      <c r="CP644" s="50">
        <v>0</v>
      </c>
      <c r="CR644" s="50">
        <v>0</v>
      </c>
      <c r="CS644" s="50">
        <v>0</v>
      </c>
      <c r="CU644" s="50">
        <v>0</v>
      </c>
      <c r="CV644" s="50">
        <v>0</v>
      </c>
      <c r="CX644" s="50">
        <v>0</v>
      </c>
      <c r="CY644" s="50">
        <v>0</v>
      </c>
      <c r="DA644" s="50">
        <v>0</v>
      </c>
      <c r="DB644" s="50">
        <v>0</v>
      </c>
      <c r="DD644" s="50">
        <v>0</v>
      </c>
      <c r="DE644" s="50">
        <v>0</v>
      </c>
      <c r="DG644" s="50">
        <v>0</v>
      </c>
      <c r="DH644" s="50">
        <v>0</v>
      </c>
      <c r="DJ644" s="50">
        <v>0</v>
      </c>
      <c r="DK644" s="50">
        <v>0</v>
      </c>
      <c r="DM644" s="50">
        <v>0</v>
      </c>
      <c r="DN644" s="50">
        <v>0</v>
      </c>
    </row>
    <row r="645" spans="3:118" x14ac:dyDescent="0.3">
      <c r="C645" s="50">
        <v>0</v>
      </c>
      <c r="D645" s="50">
        <v>0</v>
      </c>
      <c r="F645" s="50">
        <v>0</v>
      </c>
      <c r="G645" s="50">
        <v>0</v>
      </c>
      <c r="I645" s="50">
        <v>0</v>
      </c>
      <c r="J645" s="50">
        <v>0</v>
      </c>
      <c r="L645" s="50">
        <v>22000</v>
      </c>
      <c r="M645" s="50">
        <v>68035.731</v>
      </c>
      <c r="O645" s="50">
        <v>10000</v>
      </c>
      <c r="P645" s="50">
        <v>32572.534</v>
      </c>
      <c r="R645" s="50">
        <v>85805</v>
      </c>
      <c r="S645" s="50">
        <v>312873.05300000001</v>
      </c>
      <c r="U645" s="50">
        <v>0</v>
      </c>
      <c r="V645" s="50">
        <v>0</v>
      </c>
      <c r="X645" s="50">
        <v>22000</v>
      </c>
      <c r="Y645" s="50">
        <v>66813.885999999999</v>
      </c>
      <c r="AA645" s="50">
        <v>15000</v>
      </c>
      <c r="AB645" s="50">
        <v>43875.273999999998</v>
      </c>
      <c r="AD645" s="50">
        <v>0</v>
      </c>
      <c r="AE645" s="50">
        <v>0</v>
      </c>
      <c r="AG645" s="50">
        <v>0</v>
      </c>
      <c r="AH645" s="50">
        <v>0</v>
      </c>
      <c r="AJ645" s="50">
        <v>0</v>
      </c>
      <c r="AK645" s="50">
        <v>0</v>
      </c>
      <c r="AM645" s="50">
        <v>0</v>
      </c>
      <c r="AN645" s="50">
        <v>0</v>
      </c>
      <c r="AP645" s="50">
        <v>0</v>
      </c>
      <c r="AQ645" s="50">
        <v>0</v>
      </c>
      <c r="AS645" s="50">
        <v>0</v>
      </c>
      <c r="AT645" s="50">
        <v>0</v>
      </c>
      <c r="AV645" s="50">
        <v>0</v>
      </c>
      <c r="AW645" s="50">
        <v>0</v>
      </c>
      <c r="AY645" s="50">
        <v>0</v>
      </c>
      <c r="AZ645" s="50">
        <v>0</v>
      </c>
      <c r="BB645" s="50">
        <v>0</v>
      </c>
      <c r="BC645" s="50">
        <v>0</v>
      </c>
      <c r="BE645" s="50">
        <v>0</v>
      </c>
      <c r="BF645" s="50">
        <v>0</v>
      </c>
      <c r="BH645" s="50">
        <v>0</v>
      </c>
      <c r="BI645" s="50">
        <v>0</v>
      </c>
      <c r="BK645" s="50">
        <v>0</v>
      </c>
      <c r="BL645" s="50">
        <v>0</v>
      </c>
      <c r="BN645" s="50">
        <v>0</v>
      </c>
      <c r="BO645" s="50">
        <v>0</v>
      </c>
      <c r="BQ645" s="50">
        <v>0</v>
      </c>
      <c r="BR645" s="50">
        <v>0</v>
      </c>
      <c r="BT645" s="50">
        <v>0</v>
      </c>
      <c r="BU645" s="50">
        <v>0</v>
      </c>
      <c r="BW645" s="50">
        <v>0</v>
      </c>
      <c r="BX645" s="50">
        <v>0</v>
      </c>
      <c r="BZ645" s="50">
        <v>0</v>
      </c>
      <c r="CA645" s="50">
        <v>0</v>
      </c>
      <c r="CC645" s="50">
        <v>0</v>
      </c>
      <c r="CD645" s="50">
        <v>0</v>
      </c>
      <c r="CF645" s="50">
        <v>0</v>
      </c>
      <c r="CG645" s="50">
        <v>0</v>
      </c>
      <c r="CI645" s="50">
        <v>0</v>
      </c>
      <c r="CJ645" s="50">
        <v>0</v>
      </c>
      <c r="CL645" s="50">
        <v>0</v>
      </c>
      <c r="CM645" s="50">
        <v>0</v>
      </c>
      <c r="CO645" s="50">
        <v>0</v>
      </c>
      <c r="CP645" s="50">
        <v>0</v>
      </c>
      <c r="CR645" s="50">
        <v>0</v>
      </c>
      <c r="CS645" s="50">
        <v>0</v>
      </c>
      <c r="CU645" s="50">
        <v>52000</v>
      </c>
      <c r="CV645" s="50">
        <v>134424.769</v>
      </c>
      <c r="CX645" s="50">
        <v>15000</v>
      </c>
      <c r="CY645" s="50">
        <v>40958.279000000002</v>
      </c>
      <c r="DA645" s="50">
        <v>0</v>
      </c>
      <c r="DB645" s="50">
        <v>0</v>
      </c>
      <c r="DD645" s="50">
        <v>0</v>
      </c>
      <c r="DE645" s="50">
        <v>0</v>
      </c>
      <c r="DG645" s="50">
        <v>0</v>
      </c>
      <c r="DH645" s="50">
        <v>0</v>
      </c>
      <c r="DJ645" s="50">
        <v>0</v>
      </c>
      <c r="DK645" s="50">
        <v>0</v>
      </c>
      <c r="DM645" s="50">
        <v>0</v>
      </c>
      <c r="DN645" s="50">
        <v>0</v>
      </c>
    </row>
    <row r="646" spans="3:118" x14ac:dyDescent="0.3">
      <c r="C646" s="50">
        <v>0</v>
      </c>
      <c r="D646" s="50">
        <v>0</v>
      </c>
      <c r="F646" s="50">
        <v>0</v>
      </c>
      <c r="G646" s="50">
        <v>0</v>
      </c>
      <c r="I646" s="50">
        <v>0</v>
      </c>
      <c r="J646" s="50">
        <v>0</v>
      </c>
      <c r="L646" s="50">
        <v>0</v>
      </c>
      <c r="M646" s="50">
        <v>0</v>
      </c>
      <c r="O646" s="50">
        <v>0</v>
      </c>
      <c r="P646" s="50">
        <v>0</v>
      </c>
      <c r="R646" s="50">
        <v>0</v>
      </c>
      <c r="S646" s="50">
        <v>0</v>
      </c>
      <c r="U646" s="50">
        <v>0</v>
      </c>
      <c r="V646" s="50">
        <v>0</v>
      </c>
      <c r="X646" s="50">
        <v>0</v>
      </c>
      <c r="Y646" s="50">
        <v>0</v>
      </c>
      <c r="AA646" s="50">
        <v>0</v>
      </c>
      <c r="AB646" s="50">
        <v>0</v>
      </c>
      <c r="AD646" s="50">
        <v>0</v>
      </c>
      <c r="AE646" s="50">
        <v>0</v>
      </c>
      <c r="AG646" s="50">
        <v>0</v>
      </c>
      <c r="AH646" s="50">
        <v>0</v>
      </c>
      <c r="AJ646" s="50">
        <v>0</v>
      </c>
      <c r="AK646" s="50">
        <v>0</v>
      </c>
      <c r="AM646" s="50">
        <v>0</v>
      </c>
      <c r="AN646" s="50">
        <v>0</v>
      </c>
      <c r="AP646" s="50">
        <v>0</v>
      </c>
      <c r="AQ646" s="50">
        <v>0</v>
      </c>
      <c r="AS646" s="50">
        <v>0</v>
      </c>
      <c r="AT646" s="50">
        <v>0</v>
      </c>
      <c r="AV646" s="50">
        <v>0</v>
      </c>
      <c r="AW646" s="50">
        <v>0</v>
      </c>
      <c r="AY646" s="50">
        <v>0</v>
      </c>
      <c r="AZ646" s="50">
        <v>0</v>
      </c>
      <c r="BB646" s="50">
        <v>0</v>
      </c>
      <c r="BC646" s="50">
        <v>0</v>
      </c>
      <c r="BE646" s="50">
        <v>0</v>
      </c>
      <c r="BF646" s="50">
        <v>0</v>
      </c>
      <c r="BH646" s="50">
        <v>0</v>
      </c>
      <c r="BI646" s="50">
        <v>0</v>
      </c>
      <c r="BK646" s="50">
        <v>0</v>
      </c>
      <c r="BL646" s="50">
        <v>0</v>
      </c>
      <c r="BN646" s="50">
        <v>0</v>
      </c>
      <c r="BO646" s="50">
        <v>0</v>
      </c>
      <c r="BQ646" s="50">
        <v>0</v>
      </c>
      <c r="BR646" s="50">
        <v>0</v>
      </c>
      <c r="BT646" s="50">
        <v>0</v>
      </c>
      <c r="BU646" s="50">
        <v>0</v>
      </c>
      <c r="BW646" s="50">
        <v>0</v>
      </c>
      <c r="BX646" s="50">
        <v>0</v>
      </c>
      <c r="BZ646" s="50">
        <v>0</v>
      </c>
      <c r="CA646" s="50">
        <v>0</v>
      </c>
      <c r="CC646" s="50">
        <v>0</v>
      </c>
      <c r="CD646" s="50">
        <v>0</v>
      </c>
      <c r="CF646" s="50">
        <v>0</v>
      </c>
      <c r="CG646" s="50">
        <v>0</v>
      </c>
      <c r="CI646" s="50">
        <v>0</v>
      </c>
      <c r="CJ646" s="50">
        <v>0</v>
      </c>
      <c r="CL646" s="50">
        <v>0</v>
      </c>
      <c r="CM646" s="50">
        <v>0</v>
      </c>
      <c r="CO646" s="50">
        <v>50</v>
      </c>
      <c r="CP646" s="50">
        <v>656.04100000000005</v>
      </c>
      <c r="CR646" s="50">
        <v>0</v>
      </c>
      <c r="CS646" s="50">
        <v>0</v>
      </c>
      <c r="CU646" s="50">
        <v>0</v>
      </c>
      <c r="CV646" s="50">
        <v>0</v>
      </c>
      <c r="CX646" s="50">
        <v>0</v>
      </c>
      <c r="CY646" s="50">
        <v>0</v>
      </c>
      <c r="DA646" s="50">
        <v>0</v>
      </c>
      <c r="DB646" s="50">
        <v>0</v>
      </c>
      <c r="DD646" s="50">
        <v>0</v>
      </c>
      <c r="DE646" s="50">
        <v>0</v>
      </c>
      <c r="DG646" s="50">
        <v>0</v>
      </c>
      <c r="DH646" s="50">
        <v>0</v>
      </c>
      <c r="DJ646" s="50">
        <v>0</v>
      </c>
      <c r="DK646" s="50">
        <v>0</v>
      </c>
      <c r="DM646" s="50">
        <v>0</v>
      </c>
      <c r="DN646" s="50">
        <v>0</v>
      </c>
    </row>
    <row r="647" spans="3:118" x14ac:dyDescent="0.3">
      <c r="C647" s="50">
        <v>0</v>
      </c>
      <c r="D647" s="50">
        <v>0</v>
      </c>
      <c r="F647" s="50">
        <v>0</v>
      </c>
      <c r="G647" s="50">
        <v>0</v>
      </c>
      <c r="I647" s="50">
        <v>0</v>
      </c>
      <c r="J647" s="50">
        <v>0</v>
      </c>
      <c r="L647" s="50">
        <v>0</v>
      </c>
      <c r="M647" s="50">
        <v>0</v>
      </c>
      <c r="O647" s="50">
        <v>0</v>
      </c>
      <c r="P647" s="50">
        <v>0</v>
      </c>
      <c r="R647" s="50">
        <v>0</v>
      </c>
      <c r="S647" s="50">
        <v>0</v>
      </c>
      <c r="U647" s="50">
        <v>0</v>
      </c>
      <c r="V647" s="50">
        <v>0</v>
      </c>
      <c r="X647" s="50">
        <v>0</v>
      </c>
      <c r="Y647" s="50">
        <v>0</v>
      </c>
      <c r="AA647" s="50">
        <v>0</v>
      </c>
      <c r="AB647" s="50">
        <v>0</v>
      </c>
      <c r="AD647" s="50">
        <v>0</v>
      </c>
      <c r="AE647" s="50">
        <v>0</v>
      </c>
      <c r="AG647" s="50">
        <v>0</v>
      </c>
      <c r="AH647" s="50">
        <v>0</v>
      </c>
      <c r="AJ647" s="50">
        <v>0</v>
      </c>
      <c r="AK647" s="50">
        <v>0</v>
      </c>
      <c r="AM647" s="50">
        <v>0</v>
      </c>
      <c r="AN647" s="50">
        <v>0</v>
      </c>
      <c r="AP647" s="50">
        <v>0</v>
      </c>
      <c r="AQ647" s="50">
        <v>0</v>
      </c>
      <c r="AS647" s="50">
        <v>0</v>
      </c>
      <c r="AT647" s="50">
        <v>0</v>
      </c>
      <c r="AV647" s="50">
        <v>0</v>
      </c>
      <c r="AW647" s="50">
        <v>0</v>
      </c>
      <c r="AY647" s="50">
        <v>0</v>
      </c>
      <c r="AZ647" s="50">
        <v>0</v>
      </c>
      <c r="BB647" s="50">
        <v>0</v>
      </c>
      <c r="BC647" s="50">
        <v>0</v>
      </c>
      <c r="BE647" s="50">
        <v>0</v>
      </c>
      <c r="BF647" s="50">
        <v>0</v>
      </c>
      <c r="BH647" s="50">
        <v>0</v>
      </c>
      <c r="BI647" s="50">
        <v>0</v>
      </c>
      <c r="BK647" s="50">
        <v>0</v>
      </c>
      <c r="BL647" s="50">
        <v>0</v>
      </c>
      <c r="BN647" s="50">
        <v>0</v>
      </c>
      <c r="BO647" s="50">
        <v>0</v>
      </c>
      <c r="BQ647" s="50">
        <v>0</v>
      </c>
      <c r="BR647" s="50">
        <v>0</v>
      </c>
      <c r="BT647" s="50">
        <v>0</v>
      </c>
      <c r="BU647" s="50">
        <v>0</v>
      </c>
      <c r="BW647" s="50">
        <v>0</v>
      </c>
      <c r="BX647" s="50">
        <v>0</v>
      </c>
      <c r="BZ647" s="50">
        <v>4671</v>
      </c>
      <c r="CA647" s="50">
        <v>1171.569</v>
      </c>
      <c r="CC647" s="50">
        <v>0</v>
      </c>
      <c r="CD647" s="50">
        <v>0</v>
      </c>
      <c r="CF647" s="50">
        <v>0</v>
      </c>
      <c r="CG647" s="50">
        <v>0</v>
      </c>
      <c r="CI647" s="50">
        <v>0</v>
      </c>
      <c r="CJ647" s="50">
        <v>0</v>
      </c>
      <c r="CL647" s="50">
        <v>0</v>
      </c>
      <c r="CM647" s="50">
        <v>0</v>
      </c>
      <c r="CO647" s="50">
        <v>0</v>
      </c>
      <c r="CP647" s="50">
        <v>0</v>
      </c>
      <c r="CR647" s="50">
        <v>28500</v>
      </c>
      <c r="CS647" s="50">
        <v>2336.663</v>
      </c>
      <c r="CU647" s="50">
        <v>0</v>
      </c>
      <c r="CV647" s="50">
        <v>0</v>
      </c>
      <c r="CX647" s="50">
        <v>0</v>
      </c>
      <c r="CY647" s="50">
        <v>0</v>
      </c>
      <c r="DA647" s="50">
        <v>0</v>
      </c>
      <c r="DB647" s="50">
        <v>0</v>
      </c>
      <c r="DD647" s="50">
        <v>0</v>
      </c>
      <c r="DE647" s="50">
        <v>0</v>
      </c>
      <c r="DG647" s="50">
        <v>0</v>
      </c>
      <c r="DH647" s="50">
        <v>0</v>
      </c>
      <c r="DJ647" s="50">
        <v>0</v>
      </c>
      <c r="DK647" s="50">
        <v>0</v>
      </c>
      <c r="DM647" s="50">
        <v>0</v>
      </c>
      <c r="DN647" s="50">
        <v>0</v>
      </c>
    </row>
    <row r="648" spans="3:118" x14ac:dyDescent="0.3">
      <c r="C648" s="50">
        <v>0</v>
      </c>
      <c r="D648" s="50">
        <v>0</v>
      </c>
      <c r="F648" s="50">
        <v>0</v>
      </c>
      <c r="G648" s="50">
        <v>0</v>
      </c>
      <c r="I648" s="50">
        <v>0</v>
      </c>
      <c r="J648" s="50">
        <v>0</v>
      </c>
      <c r="L648" s="50">
        <v>0</v>
      </c>
      <c r="M648" s="50">
        <v>0</v>
      </c>
      <c r="O648" s="50">
        <v>0</v>
      </c>
      <c r="P648" s="50">
        <v>0</v>
      </c>
      <c r="R648" s="50">
        <v>0</v>
      </c>
      <c r="S648" s="50">
        <v>0</v>
      </c>
      <c r="U648" s="50">
        <v>0</v>
      </c>
      <c r="V648" s="50">
        <v>0</v>
      </c>
      <c r="X648" s="50">
        <v>0</v>
      </c>
      <c r="Y648" s="50">
        <v>0</v>
      </c>
      <c r="AA648" s="50">
        <v>0</v>
      </c>
      <c r="AB648" s="50">
        <v>0</v>
      </c>
      <c r="AD648" s="50">
        <v>0</v>
      </c>
      <c r="AE648" s="50">
        <v>0</v>
      </c>
      <c r="AG648" s="50">
        <v>0</v>
      </c>
      <c r="AH648" s="50">
        <v>0</v>
      </c>
      <c r="AJ648" s="50">
        <v>0</v>
      </c>
      <c r="AK648" s="50">
        <v>0</v>
      </c>
      <c r="AM648" s="50">
        <v>0</v>
      </c>
      <c r="AN648" s="50">
        <v>0</v>
      </c>
      <c r="AP648" s="50">
        <v>0</v>
      </c>
      <c r="AQ648" s="50">
        <v>0</v>
      </c>
      <c r="AS648" s="50">
        <v>0</v>
      </c>
      <c r="AT648" s="50">
        <v>0</v>
      </c>
      <c r="AV648" s="50">
        <v>0</v>
      </c>
      <c r="AW648" s="50">
        <v>0</v>
      </c>
      <c r="AY648" s="50">
        <v>0</v>
      </c>
      <c r="AZ648" s="50">
        <v>0</v>
      </c>
      <c r="BB648" s="50">
        <v>0</v>
      </c>
      <c r="BC648" s="50">
        <v>0</v>
      </c>
      <c r="BE648" s="50">
        <v>0</v>
      </c>
      <c r="BF648" s="50">
        <v>0</v>
      </c>
      <c r="BH648" s="50">
        <v>0</v>
      </c>
      <c r="BI648" s="50">
        <v>0</v>
      </c>
      <c r="BK648" s="50">
        <v>0</v>
      </c>
      <c r="BL648" s="50">
        <v>0</v>
      </c>
      <c r="BN648" s="50">
        <v>0</v>
      </c>
      <c r="BO648" s="50">
        <v>0</v>
      </c>
      <c r="BQ648" s="50">
        <v>0</v>
      </c>
      <c r="BR648" s="50">
        <v>0</v>
      </c>
      <c r="BT648" s="50">
        <v>0</v>
      </c>
      <c r="BU648" s="50">
        <v>0</v>
      </c>
      <c r="BW648" s="50">
        <v>0</v>
      </c>
      <c r="BX648" s="50">
        <v>0</v>
      </c>
      <c r="BZ648" s="50">
        <v>0</v>
      </c>
      <c r="CA648" s="50">
        <v>0</v>
      </c>
      <c r="CC648" s="50">
        <v>0</v>
      </c>
      <c r="CD648" s="50">
        <v>0</v>
      </c>
      <c r="CF648" s="50">
        <v>0</v>
      </c>
      <c r="CG648" s="50">
        <v>0</v>
      </c>
      <c r="CI648" s="50">
        <v>0</v>
      </c>
      <c r="CJ648" s="50">
        <v>0</v>
      </c>
      <c r="CL648" s="50">
        <v>0</v>
      </c>
      <c r="CM648" s="50">
        <v>0</v>
      </c>
      <c r="CO648" s="50">
        <v>10</v>
      </c>
      <c r="CP648" s="50">
        <v>30.751999999999999</v>
      </c>
      <c r="CR648" s="50">
        <v>0</v>
      </c>
      <c r="CS648" s="50">
        <v>0</v>
      </c>
      <c r="CU648" s="50">
        <v>0</v>
      </c>
      <c r="CV648" s="50">
        <v>0</v>
      </c>
      <c r="CX648" s="50">
        <v>0</v>
      </c>
      <c r="CY648" s="50">
        <v>0</v>
      </c>
      <c r="DA648" s="50">
        <v>0</v>
      </c>
      <c r="DB648" s="50">
        <v>0</v>
      </c>
      <c r="DD648" s="50">
        <v>0</v>
      </c>
      <c r="DE648" s="50">
        <v>0</v>
      </c>
      <c r="DG648" s="50">
        <v>0</v>
      </c>
      <c r="DH648" s="50">
        <v>0</v>
      </c>
      <c r="DJ648" s="50">
        <v>0</v>
      </c>
      <c r="DK648" s="50">
        <v>0</v>
      </c>
      <c r="DM648" s="50">
        <v>0</v>
      </c>
      <c r="DN648" s="50">
        <v>0</v>
      </c>
    </row>
    <row r="649" spans="3:118" x14ac:dyDescent="0.3">
      <c r="C649" s="50">
        <v>0</v>
      </c>
      <c r="D649" s="50">
        <v>0</v>
      </c>
      <c r="F649" s="50">
        <v>0</v>
      </c>
      <c r="G649" s="50">
        <v>0</v>
      </c>
      <c r="I649" s="50">
        <v>0</v>
      </c>
      <c r="J649" s="50">
        <v>0</v>
      </c>
      <c r="L649" s="50">
        <v>0</v>
      </c>
      <c r="M649" s="50">
        <v>0</v>
      </c>
      <c r="O649" s="50">
        <v>0</v>
      </c>
      <c r="P649" s="50">
        <v>0</v>
      </c>
      <c r="R649" s="50">
        <v>0</v>
      </c>
      <c r="S649" s="50">
        <v>0</v>
      </c>
      <c r="U649" s="50">
        <v>0</v>
      </c>
      <c r="V649" s="50">
        <v>0</v>
      </c>
      <c r="X649" s="50">
        <v>0</v>
      </c>
      <c r="Y649" s="50">
        <v>0</v>
      </c>
      <c r="AA649" s="50">
        <v>0</v>
      </c>
      <c r="AB649" s="50">
        <v>0</v>
      </c>
      <c r="AD649" s="50">
        <v>0</v>
      </c>
      <c r="AE649" s="50">
        <v>0</v>
      </c>
      <c r="AG649" s="50">
        <v>0</v>
      </c>
      <c r="AH649" s="50">
        <v>0</v>
      </c>
      <c r="AJ649" s="50">
        <v>25</v>
      </c>
      <c r="AK649" s="50">
        <v>650.72500000000002</v>
      </c>
      <c r="AM649" s="50">
        <v>0</v>
      </c>
      <c r="AN649" s="50">
        <v>0</v>
      </c>
      <c r="AP649" s="50">
        <v>0</v>
      </c>
      <c r="AQ649" s="50">
        <v>0</v>
      </c>
      <c r="AS649" s="50">
        <v>0</v>
      </c>
      <c r="AT649" s="50">
        <v>0</v>
      </c>
      <c r="AV649" s="50">
        <v>0</v>
      </c>
      <c r="AW649" s="50">
        <v>0</v>
      </c>
      <c r="AY649" s="50">
        <v>0</v>
      </c>
      <c r="AZ649" s="50">
        <v>0</v>
      </c>
      <c r="BB649" s="50">
        <v>0</v>
      </c>
      <c r="BC649" s="50">
        <v>0</v>
      </c>
      <c r="BE649" s="50">
        <v>0</v>
      </c>
      <c r="BF649" s="50">
        <v>0</v>
      </c>
      <c r="BH649" s="50">
        <v>0</v>
      </c>
      <c r="BI649" s="50">
        <v>0</v>
      </c>
      <c r="BK649" s="50">
        <v>0</v>
      </c>
      <c r="BL649" s="50">
        <v>0</v>
      </c>
      <c r="BN649" s="50">
        <v>0</v>
      </c>
      <c r="BO649" s="50">
        <v>0</v>
      </c>
      <c r="BQ649" s="50">
        <v>0</v>
      </c>
      <c r="BR649" s="50">
        <v>0</v>
      </c>
      <c r="BT649" s="50">
        <v>0</v>
      </c>
      <c r="BU649" s="50">
        <v>0</v>
      </c>
      <c r="BW649" s="50">
        <v>0</v>
      </c>
      <c r="BX649" s="50">
        <v>0</v>
      </c>
      <c r="BZ649" s="50">
        <v>0</v>
      </c>
      <c r="CA649" s="50">
        <v>0</v>
      </c>
      <c r="CC649" s="50">
        <v>0</v>
      </c>
      <c r="CD649" s="50">
        <v>0</v>
      </c>
      <c r="CF649" s="50">
        <v>0</v>
      </c>
      <c r="CG649" s="50">
        <v>0</v>
      </c>
      <c r="CI649" s="50">
        <v>0</v>
      </c>
      <c r="CJ649" s="50">
        <v>0</v>
      </c>
      <c r="CL649" s="50">
        <v>0</v>
      </c>
      <c r="CM649" s="50">
        <v>0</v>
      </c>
      <c r="CO649" s="50">
        <v>0</v>
      </c>
      <c r="CP649" s="50">
        <v>0</v>
      </c>
      <c r="CR649" s="50">
        <v>0</v>
      </c>
      <c r="CS649" s="50">
        <v>0</v>
      </c>
      <c r="CU649" s="50">
        <v>0</v>
      </c>
      <c r="CV649" s="50">
        <v>0</v>
      </c>
      <c r="CX649" s="50">
        <v>0</v>
      </c>
      <c r="CY649" s="50">
        <v>0</v>
      </c>
      <c r="DA649" s="50">
        <v>0</v>
      </c>
      <c r="DB649" s="50">
        <v>0</v>
      </c>
      <c r="DD649" s="50">
        <v>0</v>
      </c>
      <c r="DE649" s="50">
        <v>0</v>
      </c>
      <c r="DG649" s="50">
        <v>0</v>
      </c>
      <c r="DH649" s="50">
        <v>0</v>
      </c>
      <c r="DJ649" s="50">
        <v>0</v>
      </c>
      <c r="DK649" s="50">
        <v>0</v>
      </c>
      <c r="DM649" s="50">
        <v>0</v>
      </c>
      <c r="DN649" s="50">
        <v>0</v>
      </c>
    </row>
    <row r="650" spans="3:118" x14ac:dyDescent="0.3">
      <c r="C650" s="50">
        <v>0</v>
      </c>
      <c r="D650" s="50">
        <v>0</v>
      </c>
      <c r="F650" s="50">
        <v>0</v>
      </c>
      <c r="G650" s="50">
        <v>0</v>
      </c>
      <c r="I650" s="50">
        <v>0</v>
      </c>
      <c r="J650" s="50">
        <v>0</v>
      </c>
      <c r="L650" s="50">
        <v>0</v>
      </c>
      <c r="M650" s="50">
        <v>0</v>
      </c>
      <c r="O650" s="50">
        <v>0</v>
      </c>
      <c r="P650" s="50">
        <v>0</v>
      </c>
      <c r="R650" s="50">
        <v>0</v>
      </c>
      <c r="S650" s="50">
        <v>0</v>
      </c>
      <c r="U650" s="50">
        <v>0</v>
      </c>
      <c r="V650" s="50">
        <v>0</v>
      </c>
      <c r="X650" s="50">
        <v>300</v>
      </c>
      <c r="Y650" s="50">
        <v>26192.641</v>
      </c>
      <c r="AA650" s="50">
        <v>300</v>
      </c>
      <c r="AB650" s="50">
        <v>24706.261999999999</v>
      </c>
      <c r="AD650" s="50">
        <v>0</v>
      </c>
      <c r="AE650" s="50">
        <v>0</v>
      </c>
      <c r="AG650" s="50">
        <v>0</v>
      </c>
      <c r="AH650" s="50">
        <v>0</v>
      </c>
      <c r="AJ650" s="50">
        <v>0</v>
      </c>
      <c r="AK650" s="50">
        <v>0</v>
      </c>
      <c r="AM650" s="50">
        <v>0</v>
      </c>
      <c r="AN650" s="50">
        <v>0</v>
      </c>
      <c r="AP650" s="50">
        <v>0</v>
      </c>
      <c r="AQ650" s="50">
        <v>0</v>
      </c>
      <c r="AS650" s="50">
        <v>0</v>
      </c>
      <c r="AT650" s="50">
        <v>0</v>
      </c>
      <c r="AV650" s="50">
        <v>0</v>
      </c>
      <c r="AW650" s="50">
        <v>0</v>
      </c>
      <c r="AY650" s="50">
        <v>0</v>
      </c>
      <c r="AZ650" s="50">
        <v>0</v>
      </c>
      <c r="BB650" s="50">
        <v>0</v>
      </c>
      <c r="BC650" s="50">
        <v>0</v>
      </c>
      <c r="BE650" s="50">
        <v>0</v>
      </c>
      <c r="BF650" s="50">
        <v>0</v>
      </c>
      <c r="BH650" s="50">
        <v>0</v>
      </c>
      <c r="BI650" s="50">
        <v>0</v>
      </c>
      <c r="BK650" s="50">
        <v>0</v>
      </c>
      <c r="BL650" s="50">
        <v>0</v>
      </c>
      <c r="BN650" s="50">
        <v>0</v>
      </c>
      <c r="BO650" s="50">
        <v>0</v>
      </c>
      <c r="BQ650" s="50">
        <v>0</v>
      </c>
      <c r="BR650" s="50">
        <v>0</v>
      </c>
      <c r="BT650" s="50">
        <v>0</v>
      </c>
      <c r="BU650" s="50">
        <v>0</v>
      </c>
      <c r="BW650" s="50">
        <v>0</v>
      </c>
      <c r="BX650" s="50">
        <v>0</v>
      </c>
      <c r="BZ650" s="50">
        <v>0</v>
      </c>
      <c r="CA650" s="50">
        <v>0</v>
      </c>
      <c r="CC650" s="50">
        <v>0</v>
      </c>
      <c r="CD650" s="50">
        <v>0</v>
      </c>
      <c r="CF650" s="50">
        <v>0</v>
      </c>
      <c r="CG650" s="50">
        <v>0</v>
      </c>
      <c r="CI650" s="50">
        <v>0</v>
      </c>
      <c r="CJ650" s="50">
        <v>0</v>
      </c>
      <c r="CL650" s="50">
        <v>0</v>
      </c>
      <c r="CM650" s="50">
        <v>0</v>
      </c>
      <c r="CO650" s="50">
        <v>0</v>
      </c>
      <c r="CP650" s="50">
        <v>0</v>
      </c>
      <c r="CR650" s="50">
        <v>0</v>
      </c>
      <c r="CS650" s="50">
        <v>0</v>
      </c>
      <c r="CU650" s="50">
        <v>0</v>
      </c>
      <c r="CV650" s="50">
        <v>0</v>
      </c>
      <c r="CX650" s="50">
        <v>0</v>
      </c>
      <c r="CY650" s="50">
        <v>0</v>
      </c>
      <c r="DA650" s="50">
        <v>0</v>
      </c>
      <c r="DB650" s="50">
        <v>0</v>
      </c>
      <c r="DD650" s="50">
        <v>0</v>
      </c>
      <c r="DE650" s="50">
        <v>0</v>
      </c>
      <c r="DG650" s="50">
        <v>0</v>
      </c>
      <c r="DH650" s="50">
        <v>0</v>
      </c>
      <c r="DJ650" s="50">
        <v>0</v>
      </c>
      <c r="DK650" s="50">
        <v>0</v>
      </c>
      <c r="DM650" s="50">
        <v>0</v>
      </c>
      <c r="DN650" s="50">
        <v>0</v>
      </c>
    </row>
    <row r="651" spans="3:118" x14ac:dyDescent="0.3">
      <c r="C651" s="50">
        <v>0</v>
      </c>
      <c r="D651" s="50">
        <v>0</v>
      </c>
      <c r="F651" s="50">
        <v>0</v>
      </c>
      <c r="G651" s="50">
        <v>0</v>
      </c>
      <c r="I651" s="50">
        <v>0</v>
      </c>
      <c r="J651" s="50">
        <v>0</v>
      </c>
      <c r="L651" s="50">
        <v>0</v>
      </c>
      <c r="M651" s="50">
        <v>0</v>
      </c>
      <c r="O651" s="50">
        <v>0</v>
      </c>
      <c r="P651" s="50">
        <v>0</v>
      </c>
      <c r="R651" s="50">
        <v>0</v>
      </c>
      <c r="S651" s="50">
        <v>0</v>
      </c>
      <c r="U651" s="50">
        <v>0</v>
      </c>
      <c r="V651" s="50">
        <v>0</v>
      </c>
      <c r="X651" s="50">
        <v>0</v>
      </c>
      <c r="Y651" s="50">
        <v>0</v>
      </c>
      <c r="AA651" s="50">
        <v>0</v>
      </c>
      <c r="AB651" s="50">
        <v>0</v>
      </c>
      <c r="AD651" s="50">
        <v>0</v>
      </c>
      <c r="AE651" s="50">
        <v>0</v>
      </c>
      <c r="AG651" s="50">
        <v>0</v>
      </c>
      <c r="AH651" s="50">
        <v>0</v>
      </c>
      <c r="AJ651" s="50">
        <v>25</v>
      </c>
      <c r="AK651" s="50">
        <v>17540.046999999999</v>
      </c>
      <c r="AM651" s="50">
        <v>0</v>
      </c>
      <c r="AN651" s="50">
        <v>0</v>
      </c>
      <c r="AP651" s="50">
        <v>0</v>
      </c>
      <c r="AQ651" s="50">
        <v>0</v>
      </c>
      <c r="AS651" s="50">
        <v>0</v>
      </c>
      <c r="AT651" s="50">
        <v>0</v>
      </c>
      <c r="AV651" s="50">
        <v>0</v>
      </c>
      <c r="AW651" s="50">
        <v>0</v>
      </c>
      <c r="AY651" s="50">
        <v>0</v>
      </c>
      <c r="AZ651" s="50">
        <v>0</v>
      </c>
      <c r="BB651" s="50">
        <v>0</v>
      </c>
      <c r="BC651" s="50">
        <v>0</v>
      </c>
      <c r="BE651" s="50">
        <v>0</v>
      </c>
      <c r="BF651" s="50">
        <v>0</v>
      </c>
      <c r="BH651" s="50">
        <v>0</v>
      </c>
      <c r="BI651" s="50">
        <v>0</v>
      </c>
      <c r="BK651" s="50">
        <v>0</v>
      </c>
      <c r="BL651" s="50">
        <v>0</v>
      </c>
      <c r="BN651" s="50">
        <v>0</v>
      </c>
      <c r="BO651" s="50">
        <v>0</v>
      </c>
      <c r="BQ651" s="50">
        <v>0</v>
      </c>
      <c r="BR651" s="50">
        <v>0</v>
      </c>
      <c r="BT651" s="50">
        <v>0</v>
      </c>
      <c r="BU651" s="50">
        <v>0</v>
      </c>
      <c r="BW651" s="50">
        <v>0</v>
      </c>
      <c r="BX651" s="50">
        <v>0</v>
      </c>
      <c r="BZ651" s="50">
        <v>0</v>
      </c>
      <c r="CA651" s="50">
        <v>0</v>
      </c>
      <c r="CC651" s="50">
        <v>0</v>
      </c>
      <c r="CD651" s="50">
        <v>0</v>
      </c>
      <c r="CF651" s="50">
        <v>0</v>
      </c>
      <c r="CG651" s="50">
        <v>0</v>
      </c>
      <c r="CI651" s="50">
        <v>0</v>
      </c>
      <c r="CJ651" s="50">
        <v>0</v>
      </c>
      <c r="CL651" s="50">
        <v>0</v>
      </c>
      <c r="CM651" s="50">
        <v>0</v>
      </c>
      <c r="CO651" s="50">
        <v>0</v>
      </c>
      <c r="CP651" s="50">
        <v>0</v>
      </c>
      <c r="CR651" s="50">
        <v>0</v>
      </c>
      <c r="CS651" s="50">
        <v>0</v>
      </c>
      <c r="CU651" s="50">
        <v>0</v>
      </c>
      <c r="CV651" s="50">
        <v>0</v>
      </c>
      <c r="CX651" s="50">
        <v>0</v>
      </c>
      <c r="CY651" s="50">
        <v>0</v>
      </c>
      <c r="DA651" s="50">
        <v>0</v>
      </c>
      <c r="DB651" s="50">
        <v>0</v>
      </c>
      <c r="DD651" s="50">
        <v>0</v>
      </c>
      <c r="DE651" s="50">
        <v>0</v>
      </c>
      <c r="DG651" s="50">
        <v>0</v>
      </c>
      <c r="DH651" s="50">
        <v>0</v>
      </c>
      <c r="DJ651" s="50">
        <v>0</v>
      </c>
      <c r="DK651" s="50">
        <v>0</v>
      </c>
      <c r="DM651" s="50">
        <v>0</v>
      </c>
      <c r="DN651" s="50">
        <v>0</v>
      </c>
    </row>
    <row r="652" spans="3:118" x14ac:dyDescent="0.3">
      <c r="C652" s="50">
        <v>0</v>
      </c>
      <c r="D652" s="50">
        <v>0</v>
      </c>
      <c r="F652" s="50">
        <v>0</v>
      </c>
      <c r="G652" s="50">
        <v>0</v>
      </c>
      <c r="I652" s="50">
        <v>0</v>
      </c>
      <c r="J652" s="50">
        <v>0</v>
      </c>
      <c r="L652" s="50">
        <v>0</v>
      </c>
      <c r="M652" s="50">
        <v>0</v>
      </c>
      <c r="O652" s="50">
        <v>0</v>
      </c>
      <c r="P652" s="50">
        <v>0</v>
      </c>
      <c r="R652" s="50">
        <v>1000</v>
      </c>
      <c r="S652" s="50">
        <v>1120.0619999999999</v>
      </c>
      <c r="U652" s="50">
        <v>1400</v>
      </c>
      <c r="V652" s="50">
        <v>778.31799999999998</v>
      </c>
      <c r="X652" s="50">
        <v>0</v>
      </c>
      <c r="Y652" s="50">
        <v>0</v>
      </c>
      <c r="AA652" s="50">
        <v>0</v>
      </c>
      <c r="AB652" s="50">
        <v>0</v>
      </c>
      <c r="AD652" s="50">
        <v>0</v>
      </c>
      <c r="AE652" s="50">
        <v>0</v>
      </c>
      <c r="AG652" s="50">
        <v>0</v>
      </c>
      <c r="AH652" s="50">
        <v>0</v>
      </c>
      <c r="AJ652" s="50">
        <v>0</v>
      </c>
      <c r="AK652" s="50">
        <v>0</v>
      </c>
      <c r="AM652" s="50">
        <v>0</v>
      </c>
      <c r="AN652" s="50">
        <v>0</v>
      </c>
      <c r="AP652" s="50">
        <v>0</v>
      </c>
      <c r="AQ652" s="50">
        <v>0</v>
      </c>
      <c r="AS652" s="50">
        <v>0</v>
      </c>
      <c r="AT652" s="50">
        <v>0</v>
      </c>
      <c r="AV652" s="50">
        <v>0</v>
      </c>
      <c r="AW652" s="50">
        <v>0</v>
      </c>
      <c r="AY652" s="50">
        <v>0</v>
      </c>
      <c r="AZ652" s="50">
        <v>0</v>
      </c>
      <c r="BB652" s="50">
        <v>0</v>
      </c>
      <c r="BC652" s="50">
        <v>0</v>
      </c>
      <c r="BE652" s="50">
        <v>0</v>
      </c>
      <c r="BF652" s="50">
        <v>0</v>
      </c>
      <c r="BH652" s="50">
        <v>0</v>
      </c>
      <c r="BI652" s="50">
        <v>0</v>
      </c>
      <c r="BK652" s="50">
        <v>0</v>
      </c>
      <c r="BL652" s="50">
        <v>0</v>
      </c>
      <c r="BN652" s="50">
        <v>0</v>
      </c>
      <c r="BO652" s="50">
        <v>0</v>
      </c>
      <c r="BQ652" s="50">
        <v>39600</v>
      </c>
      <c r="BR652" s="50">
        <v>75097.933999999994</v>
      </c>
      <c r="BT652" s="50">
        <v>0</v>
      </c>
      <c r="BU652" s="50">
        <v>0</v>
      </c>
      <c r="BW652" s="50">
        <v>19800</v>
      </c>
      <c r="BX652" s="50">
        <v>37402.925999999999</v>
      </c>
      <c r="BZ652" s="50">
        <v>19800</v>
      </c>
      <c r="CA652" s="50">
        <v>37456.894999999997</v>
      </c>
      <c r="CC652" s="50">
        <v>0</v>
      </c>
      <c r="CD652" s="50">
        <v>0</v>
      </c>
      <c r="CF652" s="50">
        <v>0</v>
      </c>
      <c r="CG652" s="50">
        <v>0</v>
      </c>
      <c r="CI652" s="50">
        <v>0</v>
      </c>
      <c r="CJ652" s="50">
        <v>0</v>
      </c>
      <c r="CL652" s="50">
        <v>51480</v>
      </c>
      <c r="CM652" s="50">
        <v>97121.413</v>
      </c>
      <c r="CO652" s="50">
        <v>51480</v>
      </c>
      <c r="CP652" s="50">
        <v>99572.285000000003</v>
      </c>
      <c r="CR652" s="50">
        <v>1500</v>
      </c>
      <c r="CS652" s="50">
        <v>3030.1309999999999</v>
      </c>
      <c r="CU652" s="50">
        <v>17600</v>
      </c>
      <c r="CV652" s="50">
        <v>33214.815999999999</v>
      </c>
      <c r="CX652" s="50">
        <v>0</v>
      </c>
      <c r="CY652" s="50">
        <v>0</v>
      </c>
      <c r="DA652" s="50">
        <v>0</v>
      </c>
      <c r="DB652" s="50">
        <v>0</v>
      </c>
      <c r="DD652" s="50">
        <v>0</v>
      </c>
      <c r="DE652" s="50">
        <v>0</v>
      </c>
      <c r="DG652" s="50">
        <v>0</v>
      </c>
      <c r="DH652" s="50">
        <v>0</v>
      </c>
      <c r="DJ652" s="50">
        <v>0</v>
      </c>
      <c r="DK652" s="50">
        <v>0</v>
      </c>
      <c r="DM652" s="50">
        <v>0</v>
      </c>
      <c r="DN652" s="50">
        <v>0</v>
      </c>
    </row>
    <row r="653" spans="3:118" x14ac:dyDescent="0.3">
      <c r="C653" s="50">
        <v>0</v>
      </c>
      <c r="D653" s="50">
        <v>0</v>
      </c>
      <c r="F653" s="50">
        <v>0</v>
      </c>
      <c r="G653" s="50">
        <v>0</v>
      </c>
      <c r="I653" s="50">
        <v>0</v>
      </c>
      <c r="J653" s="50">
        <v>0</v>
      </c>
      <c r="L653" s="50">
        <v>0</v>
      </c>
      <c r="M653" s="50">
        <v>0</v>
      </c>
      <c r="O653" s="50">
        <v>0</v>
      </c>
      <c r="P653" s="50">
        <v>0</v>
      </c>
      <c r="R653" s="50">
        <v>0</v>
      </c>
      <c r="S653" s="50">
        <v>0</v>
      </c>
      <c r="U653" s="50">
        <v>0</v>
      </c>
      <c r="V653" s="50">
        <v>0</v>
      </c>
      <c r="X653" s="50">
        <v>0</v>
      </c>
      <c r="Y653" s="50">
        <v>0</v>
      </c>
      <c r="AA653" s="50">
        <v>0</v>
      </c>
      <c r="AB653" s="50">
        <v>0</v>
      </c>
      <c r="AD653" s="50">
        <v>0</v>
      </c>
      <c r="AE653" s="50">
        <v>0</v>
      </c>
      <c r="AG653" s="50">
        <v>0</v>
      </c>
      <c r="AH653" s="50">
        <v>0</v>
      </c>
      <c r="AJ653" s="50">
        <v>0</v>
      </c>
      <c r="AK653" s="50">
        <v>0</v>
      </c>
      <c r="AM653" s="50">
        <v>0</v>
      </c>
      <c r="AN653" s="50">
        <v>0</v>
      </c>
      <c r="AP653" s="50">
        <v>3</v>
      </c>
      <c r="AQ653" s="50">
        <v>1.054</v>
      </c>
      <c r="AS653" s="50">
        <v>0</v>
      </c>
      <c r="AT653" s="50">
        <v>0</v>
      </c>
      <c r="AV653" s="50">
        <v>0</v>
      </c>
      <c r="AW653" s="50">
        <v>0</v>
      </c>
      <c r="AY653" s="50">
        <v>0</v>
      </c>
      <c r="AZ653" s="50">
        <v>0</v>
      </c>
      <c r="BB653" s="50">
        <v>0</v>
      </c>
      <c r="BC653" s="50">
        <v>0</v>
      </c>
      <c r="BE653" s="50">
        <v>0</v>
      </c>
      <c r="BF653" s="50">
        <v>0</v>
      </c>
      <c r="BH653" s="50">
        <v>0</v>
      </c>
      <c r="BI653" s="50">
        <v>0</v>
      </c>
      <c r="BK653" s="50">
        <v>0</v>
      </c>
      <c r="BL653" s="50">
        <v>0</v>
      </c>
      <c r="BN653" s="50">
        <v>0</v>
      </c>
      <c r="BO653" s="50">
        <v>0</v>
      </c>
      <c r="BQ653" s="50">
        <v>0</v>
      </c>
      <c r="BR653" s="50">
        <v>0</v>
      </c>
      <c r="BT653" s="50">
        <v>0</v>
      </c>
      <c r="BU653" s="50">
        <v>0</v>
      </c>
      <c r="BW653" s="50">
        <v>0</v>
      </c>
      <c r="BX653" s="50">
        <v>0</v>
      </c>
      <c r="BZ653" s="50">
        <v>0</v>
      </c>
      <c r="CA653" s="50">
        <v>0</v>
      </c>
      <c r="CC653" s="50">
        <v>0</v>
      </c>
      <c r="CD653" s="50">
        <v>0</v>
      </c>
      <c r="CF653" s="50">
        <v>0</v>
      </c>
      <c r="CG653" s="50">
        <v>0</v>
      </c>
      <c r="CI653" s="50">
        <v>0</v>
      </c>
      <c r="CJ653" s="50">
        <v>0</v>
      </c>
      <c r="CL653" s="50">
        <v>0</v>
      </c>
      <c r="CM653" s="50">
        <v>0</v>
      </c>
      <c r="CO653" s="50">
        <v>0</v>
      </c>
      <c r="CP653" s="50">
        <v>0</v>
      </c>
      <c r="CR653" s="50">
        <v>0</v>
      </c>
      <c r="CS653" s="50">
        <v>0</v>
      </c>
      <c r="CU653" s="50">
        <v>0</v>
      </c>
      <c r="CV653" s="50">
        <v>0</v>
      </c>
      <c r="CX653" s="50">
        <v>0</v>
      </c>
      <c r="CY653" s="50">
        <v>0</v>
      </c>
      <c r="DA653" s="50">
        <v>0</v>
      </c>
      <c r="DB653" s="50">
        <v>0</v>
      </c>
      <c r="DD653" s="50">
        <v>0</v>
      </c>
      <c r="DE653" s="50">
        <v>0</v>
      </c>
      <c r="DG653" s="50">
        <v>0</v>
      </c>
      <c r="DH653" s="50">
        <v>0</v>
      </c>
      <c r="DJ653" s="50">
        <v>0</v>
      </c>
      <c r="DK653" s="50">
        <v>0</v>
      </c>
      <c r="DM653" s="50">
        <v>0</v>
      </c>
      <c r="DN653" s="50">
        <v>0</v>
      </c>
    </row>
    <row r="654" spans="3:118" x14ac:dyDescent="0.3">
      <c r="C654" s="50">
        <v>0</v>
      </c>
      <c r="D654" s="50">
        <v>0</v>
      </c>
      <c r="F654" s="50">
        <v>0</v>
      </c>
      <c r="G654" s="50">
        <v>0</v>
      </c>
      <c r="I654" s="50">
        <v>0</v>
      </c>
      <c r="J654" s="50">
        <v>0</v>
      </c>
      <c r="L654" s="50">
        <v>0</v>
      </c>
      <c r="M654" s="50">
        <v>0</v>
      </c>
      <c r="O654" s="50">
        <v>0</v>
      </c>
      <c r="P654" s="50">
        <v>0</v>
      </c>
      <c r="R654" s="50">
        <v>0</v>
      </c>
      <c r="S654" s="50">
        <v>0</v>
      </c>
      <c r="U654" s="50">
        <v>0</v>
      </c>
      <c r="V654" s="50">
        <v>0</v>
      </c>
      <c r="X654" s="50">
        <v>0</v>
      </c>
      <c r="Y654" s="50">
        <v>0</v>
      </c>
      <c r="AA654" s="50">
        <v>20</v>
      </c>
      <c r="AB654" s="50">
        <v>334.02699999999999</v>
      </c>
      <c r="AD654" s="50">
        <v>0</v>
      </c>
      <c r="AE654" s="50">
        <v>0</v>
      </c>
      <c r="AG654" s="50">
        <v>0</v>
      </c>
      <c r="AH654" s="50">
        <v>0</v>
      </c>
      <c r="AJ654" s="50">
        <v>0</v>
      </c>
      <c r="AK654" s="50">
        <v>0</v>
      </c>
      <c r="AM654" s="50">
        <v>0</v>
      </c>
      <c r="AN654" s="50">
        <v>0</v>
      </c>
      <c r="AP654" s="50">
        <v>0</v>
      </c>
      <c r="AQ654" s="50">
        <v>0</v>
      </c>
      <c r="AS654" s="50">
        <v>0</v>
      </c>
      <c r="AT654" s="50">
        <v>0</v>
      </c>
      <c r="AV654" s="50">
        <v>0</v>
      </c>
      <c r="AW654" s="50">
        <v>0</v>
      </c>
      <c r="AY654" s="50">
        <v>0</v>
      </c>
      <c r="AZ654" s="50">
        <v>0</v>
      </c>
      <c r="BB654" s="50">
        <v>0</v>
      </c>
      <c r="BC654" s="50">
        <v>0</v>
      </c>
      <c r="BE654" s="50">
        <v>0</v>
      </c>
      <c r="BF654" s="50">
        <v>0</v>
      </c>
      <c r="BH654" s="50">
        <v>0</v>
      </c>
      <c r="BI654" s="50">
        <v>0</v>
      </c>
      <c r="BK654" s="50">
        <v>0</v>
      </c>
      <c r="BL654" s="50">
        <v>0</v>
      </c>
      <c r="BN654" s="50">
        <v>0</v>
      </c>
      <c r="BO654" s="50">
        <v>0</v>
      </c>
      <c r="BQ654" s="50">
        <v>0</v>
      </c>
      <c r="BR654" s="50">
        <v>0</v>
      </c>
      <c r="BT654" s="50">
        <v>0</v>
      </c>
      <c r="BU654" s="50">
        <v>0</v>
      </c>
      <c r="BW654" s="50">
        <v>0</v>
      </c>
      <c r="BX654" s="50">
        <v>0</v>
      </c>
      <c r="BZ654" s="50">
        <v>0</v>
      </c>
      <c r="CA654" s="50">
        <v>0</v>
      </c>
      <c r="CC654" s="50">
        <v>0</v>
      </c>
      <c r="CD654" s="50">
        <v>0</v>
      </c>
      <c r="CF654" s="50">
        <v>0</v>
      </c>
      <c r="CG654" s="50">
        <v>0</v>
      </c>
      <c r="CI654" s="50">
        <v>0</v>
      </c>
      <c r="CJ654" s="50">
        <v>0</v>
      </c>
      <c r="CL654" s="50">
        <v>0</v>
      </c>
      <c r="CM654" s="50">
        <v>0</v>
      </c>
      <c r="CO654" s="50">
        <v>0</v>
      </c>
      <c r="CP654" s="50">
        <v>0</v>
      </c>
      <c r="CR654" s="50">
        <v>0</v>
      </c>
      <c r="CS654" s="50">
        <v>0</v>
      </c>
      <c r="CU654" s="50">
        <v>0</v>
      </c>
      <c r="CV654" s="50">
        <v>0</v>
      </c>
      <c r="CX654" s="50">
        <v>0</v>
      </c>
      <c r="CY654" s="50">
        <v>0</v>
      </c>
      <c r="DA654" s="50">
        <v>0</v>
      </c>
      <c r="DB654" s="50">
        <v>0</v>
      </c>
      <c r="DD654" s="50">
        <v>0</v>
      </c>
      <c r="DE654" s="50">
        <v>0</v>
      </c>
      <c r="DG654" s="50">
        <v>0</v>
      </c>
      <c r="DH654" s="50">
        <v>0</v>
      </c>
      <c r="DJ654" s="50">
        <v>0</v>
      </c>
      <c r="DK654" s="50">
        <v>0</v>
      </c>
      <c r="DM654" s="50">
        <v>0</v>
      </c>
      <c r="DN654" s="50">
        <v>0</v>
      </c>
    </row>
    <row r="655" spans="3:118" x14ac:dyDescent="0.3">
      <c r="C655" s="50">
        <v>0</v>
      </c>
      <c r="D655" s="50">
        <v>0</v>
      </c>
      <c r="F655" s="50">
        <v>0</v>
      </c>
      <c r="G655" s="50">
        <v>0</v>
      </c>
      <c r="I655" s="50">
        <v>0</v>
      </c>
      <c r="J655" s="50">
        <v>0</v>
      </c>
      <c r="L655" s="50">
        <v>0</v>
      </c>
      <c r="M655" s="50">
        <v>0</v>
      </c>
      <c r="O655" s="50">
        <v>0</v>
      </c>
      <c r="P655" s="50">
        <v>0</v>
      </c>
      <c r="R655" s="50">
        <v>0</v>
      </c>
      <c r="S655" s="50">
        <v>0</v>
      </c>
      <c r="U655" s="50">
        <v>0</v>
      </c>
      <c r="V655" s="50">
        <v>0</v>
      </c>
      <c r="X655" s="50">
        <v>0</v>
      </c>
      <c r="Y655" s="50">
        <v>0</v>
      </c>
      <c r="AA655" s="50">
        <v>0</v>
      </c>
      <c r="AB655" s="50">
        <v>0</v>
      </c>
      <c r="AD655" s="50">
        <v>0</v>
      </c>
      <c r="AE655" s="50">
        <v>0</v>
      </c>
      <c r="AG655" s="50">
        <v>0</v>
      </c>
      <c r="AH655" s="50">
        <v>0</v>
      </c>
      <c r="AJ655" s="50">
        <v>0</v>
      </c>
      <c r="AK655" s="50">
        <v>0</v>
      </c>
      <c r="AM655" s="50">
        <v>0</v>
      </c>
      <c r="AN655" s="50">
        <v>0</v>
      </c>
      <c r="AP655" s="50">
        <v>0</v>
      </c>
      <c r="AQ655" s="50">
        <v>0</v>
      </c>
      <c r="AS655" s="50">
        <v>0</v>
      </c>
      <c r="AT655" s="50">
        <v>0</v>
      </c>
      <c r="AV655" s="50">
        <v>0</v>
      </c>
      <c r="AW655" s="50">
        <v>0</v>
      </c>
      <c r="AY655" s="50">
        <v>0</v>
      </c>
      <c r="AZ655" s="50">
        <v>0</v>
      </c>
      <c r="BB655" s="50">
        <v>0</v>
      </c>
      <c r="BC655" s="50">
        <v>0</v>
      </c>
      <c r="BE655" s="50">
        <v>2</v>
      </c>
      <c r="BF655" s="50">
        <v>29.129000000000001</v>
      </c>
      <c r="BH655" s="50">
        <v>0</v>
      </c>
      <c r="BI655" s="50">
        <v>0</v>
      </c>
      <c r="BK655" s="50">
        <v>0</v>
      </c>
      <c r="BL655" s="50">
        <v>0</v>
      </c>
      <c r="BN655" s="50">
        <v>0</v>
      </c>
      <c r="BO655" s="50">
        <v>0</v>
      </c>
      <c r="BQ655" s="50">
        <v>0</v>
      </c>
      <c r="BR655" s="50">
        <v>0</v>
      </c>
      <c r="BT655" s="50">
        <v>0</v>
      </c>
      <c r="BU655" s="50">
        <v>0</v>
      </c>
      <c r="BW655" s="50">
        <v>0</v>
      </c>
      <c r="BX655" s="50">
        <v>0</v>
      </c>
      <c r="BZ655" s="50">
        <v>0</v>
      </c>
      <c r="CA655" s="50">
        <v>0</v>
      </c>
      <c r="CC655" s="50">
        <v>0</v>
      </c>
      <c r="CD655" s="50">
        <v>0</v>
      </c>
      <c r="CF655" s="50">
        <v>0</v>
      </c>
      <c r="CG655" s="50">
        <v>0</v>
      </c>
      <c r="CI655" s="50">
        <v>0</v>
      </c>
      <c r="CJ655" s="50">
        <v>0</v>
      </c>
      <c r="CL655" s="50">
        <v>0</v>
      </c>
      <c r="CM655" s="50">
        <v>0</v>
      </c>
      <c r="CO655" s="50">
        <v>0</v>
      </c>
      <c r="CP655" s="50">
        <v>0</v>
      </c>
      <c r="CR655" s="50">
        <v>0</v>
      </c>
      <c r="CS655" s="50">
        <v>0</v>
      </c>
      <c r="CU655" s="50">
        <v>0</v>
      </c>
      <c r="CV655" s="50">
        <v>0</v>
      </c>
      <c r="CX655" s="50">
        <v>0</v>
      </c>
      <c r="CY655" s="50">
        <v>0</v>
      </c>
      <c r="DA655" s="50">
        <v>0</v>
      </c>
      <c r="DB655" s="50">
        <v>0</v>
      </c>
      <c r="DD655" s="50">
        <v>0</v>
      </c>
      <c r="DE655" s="50">
        <v>0</v>
      </c>
      <c r="DG655" s="50">
        <v>0</v>
      </c>
      <c r="DH655" s="50">
        <v>0</v>
      </c>
      <c r="DJ655" s="50">
        <v>0</v>
      </c>
      <c r="DK655" s="50">
        <v>0</v>
      </c>
      <c r="DM655" s="50">
        <v>0</v>
      </c>
      <c r="DN655" s="50">
        <v>0</v>
      </c>
    </row>
    <row r="656" spans="3:118" x14ac:dyDescent="0.3">
      <c r="C656" s="50">
        <v>0</v>
      </c>
      <c r="D656" s="50">
        <v>0</v>
      </c>
      <c r="F656" s="50">
        <v>0</v>
      </c>
      <c r="G656" s="50">
        <v>0</v>
      </c>
      <c r="I656" s="50">
        <v>0</v>
      </c>
      <c r="J656" s="50">
        <v>0</v>
      </c>
      <c r="L656" s="50">
        <v>0</v>
      </c>
      <c r="M656" s="50">
        <v>0</v>
      </c>
      <c r="O656" s="50">
        <v>0</v>
      </c>
      <c r="P656" s="50">
        <v>0</v>
      </c>
      <c r="R656" s="50">
        <v>0</v>
      </c>
      <c r="S656" s="50">
        <v>0</v>
      </c>
      <c r="U656" s="50">
        <v>186</v>
      </c>
      <c r="V656" s="50">
        <v>1014.19</v>
      </c>
      <c r="X656" s="50">
        <v>0</v>
      </c>
      <c r="Y656" s="50">
        <v>0</v>
      </c>
      <c r="AA656" s="50">
        <v>0</v>
      </c>
      <c r="AB656" s="50">
        <v>0</v>
      </c>
      <c r="AD656" s="50">
        <v>0</v>
      </c>
      <c r="AE656" s="50">
        <v>0</v>
      </c>
      <c r="AG656" s="50">
        <v>0</v>
      </c>
      <c r="AH656" s="50">
        <v>0</v>
      </c>
      <c r="AJ656" s="50">
        <v>0</v>
      </c>
      <c r="AK656" s="50">
        <v>0</v>
      </c>
      <c r="AM656" s="50">
        <v>0</v>
      </c>
      <c r="AN656" s="50">
        <v>0</v>
      </c>
      <c r="AP656" s="50">
        <v>0</v>
      </c>
      <c r="AQ656" s="50">
        <v>0</v>
      </c>
      <c r="AS656" s="50">
        <v>0</v>
      </c>
      <c r="AT656" s="50">
        <v>0</v>
      </c>
      <c r="AV656" s="50">
        <v>0</v>
      </c>
      <c r="AW656" s="50">
        <v>0</v>
      </c>
      <c r="AY656" s="50">
        <v>0</v>
      </c>
      <c r="AZ656" s="50">
        <v>0</v>
      </c>
      <c r="BB656" s="50">
        <v>0</v>
      </c>
      <c r="BC656" s="50">
        <v>0</v>
      </c>
      <c r="BE656" s="50">
        <v>0</v>
      </c>
      <c r="BF656" s="50">
        <v>0</v>
      </c>
      <c r="BH656" s="50">
        <v>0</v>
      </c>
      <c r="BI656" s="50">
        <v>0</v>
      </c>
      <c r="BK656" s="50">
        <v>0</v>
      </c>
      <c r="BL656" s="50">
        <v>0</v>
      </c>
      <c r="BN656" s="50">
        <v>0</v>
      </c>
      <c r="BO656" s="50">
        <v>0</v>
      </c>
      <c r="BQ656" s="50">
        <v>0</v>
      </c>
      <c r="BR656" s="50">
        <v>0</v>
      </c>
      <c r="BT656" s="50">
        <v>0</v>
      </c>
      <c r="BU656" s="50">
        <v>0</v>
      </c>
      <c r="BW656" s="50">
        <v>0</v>
      </c>
      <c r="BX656" s="50">
        <v>0</v>
      </c>
      <c r="BZ656" s="50">
        <v>0</v>
      </c>
      <c r="CA656" s="50">
        <v>0</v>
      </c>
      <c r="CC656" s="50">
        <v>0</v>
      </c>
      <c r="CD656" s="50">
        <v>0</v>
      </c>
      <c r="CF656" s="50">
        <v>0</v>
      </c>
      <c r="CG656" s="50">
        <v>0</v>
      </c>
      <c r="CI656" s="50">
        <v>0</v>
      </c>
      <c r="CJ656" s="50">
        <v>0</v>
      </c>
      <c r="CL656" s="50">
        <v>0</v>
      </c>
      <c r="CM656" s="50">
        <v>0</v>
      </c>
      <c r="CO656" s="50">
        <v>0</v>
      </c>
      <c r="CP656" s="50">
        <v>0</v>
      </c>
      <c r="CR656" s="50">
        <v>0</v>
      </c>
      <c r="CS656" s="50">
        <v>0</v>
      </c>
      <c r="CU656" s="50">
        <v>0</v>
      </c>
      <c r="CV656" s="50">
        <v>0</v>
      </c>
      <c r="CX656" s="50">
        <v>0</v>
      </c>
      <c r="CY656" s="50">
        <v>0</v>
      </c>
      <c r="DA656" s="50">
        <v>0</v>
      </c>
      <c r="DB656" s="50">
        <v>0</v>
      </c>
      <c r="DD656" s="50">
        <v>0</v>
      </c>
      <c r="DE656" s="50">
        <v>0</v>
      </c>
      <c r="DG656" s="50">
        <v>0</v>
      </c>
      <c r="DH656" s="50">
        <v>0</v>
      </c>
      <c r="DJ656" s="50">
        <v>0</v>
      </c>
      <c r="DK656" s="50">
        <v>0</v>
      </c>
      <c r="DM656" s="50">
        <v>0</v>
      </c>
      <c r="DN656" s="50">
        <v>0</v>
      </c>
    </row>
    <row r="657" spans="3:118" x14ac:dyDescent="0.3">
      <c r="C657" s="50">
        <v>0</v>
      </c>
      <c r="D657" s="50">
        <v>0</v>
      </c>
      <c r="F657" s="50">
        <v>0</v>
      </c>
      <c r="G657" s="50">
        <v>0</v>
      </c>
      <c r="I657" s="50">
        <v>0</v>
      </c>
      <c r="J657" s="50">
        <v>0</v>
      </c>
      <c r="L657" s="50">
        <v>400</v>
      </c>
      <c r="M657" s="50">
        <v>2096.3620000000001</v>
      </c>
      <c r="O657" s="50">
        <v>0</v>
      </c>
      <c r="P657" s="50">
        <v>0</v>
      </c>
      <c r="R657" s="50">
        <v>0</v>
      </c>
      <c r="S657" s="50">
        <v>0</v>
      </c>
      <c r="U657" s="50">
        <v>0</v>
      </c>
      <c r="V657" s="50">
        <v>0</v>
      </c>
      <c r="X657" s="50">
        <v>0</v>
      </c>
      <c r="Y657" s="50">
        <v>0</v>
      </c>
      <c r="AA657" s="50">
        <v>0</v>
      </c>
      <c r="AB657" s="50">
        <v>0</v>
      </c>
      <c r="AD657" s="50">
        <v>0</v>
      </c>
      <c r="AE657" s="50">
        <v>0</v>
      </c>
      <c r="AG657" s="50">
        <v>0</v>
      </c>
      <c r="AH657" s="50">
        <v>0</v>
      </c>
      <c r="AJ657" s="50">
        <v>0</v>
      </c>
      <c r="AK657" s="50">
        <v>0</v>
      </c>
      <c r="AM657" s="50">
        <v>1210</v>
      </c>
      <c r="AN657" s="50">
        <v>6248.9260000000004</v>
      </c>
      <c r="AP657" s="50">
        <v>0</v>
      </c>
      <c r="AQ657" s="50">
        <v>0</v>
      </c>
      <c r="AS657" s="50">
        <v>0</v>
      </c>
      <c r="AT657" s="50">
        <v>0</v>
      </c>
      <c r="AV657" s="50">
        <v>0</v>
      </c>
      <c r="AW657" s="50">
        <v>0</v>
      </c>
      <c r="AY657" s="50">
        <v>943</v>
      </c>
      <c r="AZ657" s="50">
        <v>141.09700000000001</v>
      </c>
      <c r="BB657" s="50">
        <v>0</v>
      </c>
      <c r="BC657" s="50">
        <v>0</v>
      </c>
      <c r="BE657" s="50">
        <v>0</v>
      </c>
      <c r="BF657" s="50">
        <v>0</v>
      </c>
      <c r="BH657" s="50">
        <v>0</v>
      </c>
      <c r="BI657" s="50">
        <v>0</v>
      </c>
      <c r="BK657" s="50">
        <v>0</v>
      </c>
      <c r="BL657" s="50">
        <v>0</v>
      </c>
      <c r="BN657" s="50">
        <v>588</v>
      </c>
      <c r="BO657" s="50">
        <v>1922.318</v>
      </c>
      <c r="BQ657" s="50">
        <v>0</v>
      </c>
      <c r="BR657" s="50">
        <v>0</v>
      </c>
      <c r="BT657" s="50">
        <v>304</v>
      </c>
      <c r="BU657" s="50">
        <v>1049.2560000000001</v>
      </c>
      <c r="BW657" s="50">
        <v>0</v>
      </c>
      <c r="BX657" s="50">
        <v>0</v>
      </c>
      <c r="BZ657" s="50">
        <v>0</v>
      </c>
      <c r="CA657" s="50">
        <v>0</v>
      </c>
      <c r="CC657" s="50">
        <v>0</v>
      </c>
      <c r="CD657" s="50">
        <v>0</v>
      </c>
      <c r="CF657" s="50">
        <v>501</v>
      </c>
      <c r="CG657" s="50">
        <v>1582.55</v>
      </c>
      <c r="CI657" s="50">
        <v>0</v>
      </c>
      <c r="CJ657" s="50">
        <v>0</v>
      </c>
      <c r="CL657" s="50">
        <v>0</v>
      </c>
      <c r="CM657" s="50">
        <v>0</v>
      </c>
      <c r="CO657" s="50">
        <v>0</v>
      </c>
      <c r="CP657" s="50">
        <v>0</v>
      </c>
      <c r="CR657" s="50">
        <v>0</v>
      </c>
      <c r="CS657" s="50">
        <v>0</v>
      </c>
      <c r="CU657" s="50">
        <v>0</v>
      </c>
      <c r="CV657" s="50">
        <v>0</v>
      </c>
      <c r="CX657" s="50">
        <v>0</v>
      </c>
      <c r="CY657" s="50">
        <v>0</v>
      </c>
      <c r="DA657" s="50">
        <v>0</v>
      </c>
      <c r="DB657" s="50">
        <v>0</v>
      </c>
      <c r="DD657" s="50">
        <v>0</v>
      </c>
      <c r="DE657" s="50">
        <v>0</v>
      </c>
      <c r="DG657" s="50">
        <v>0</v>
      </c>
      <c r="DH657" s="50">
        <v>0</v>
      </c>
      <c r="DJ657" s="50">
        <v>0</v>
      </c>
      <c r="DK657" s="50">
        <v>0</v>
      </c>
      <c r="DM657" s="50">
        <v>0</v>
      </c>
      <c r="DN657" s="50">
        <v>0</v>
      </c>
    </row>
    <row r="658" spans="3:118" x14ac:dyDescent="0.3">
      <c r="C658" s="50">
        <v>0</v>
      </c>
      <c r="D658" s="50">
        <v>0</v>
      </c>
      <c r="F658" s="50">
        <v>0</v>
      </c>
      <c r="G658" s="50">
        <v>0</v>
      </c>
      <c r="I658" s="50">
        <v>0</v>
      </c>
      <c r="J658" s="50">
        <v>0</v>
      </c>
      <c r="L658" s="50">
        <v>0</v>
      </c>
      <c r="M658" s="50">
        <v>0</v>
      </c>
      <c r="O658" s="50">
        <v>0</v>
      </c>
      <c r="P658" s="50">
        <v>0</v>
      </c>
      <c r="R658" s="50">
        <v>480</v>
      </c>
      <c r="S658" s="50">
        <v>10200.031000000001</v>
      </c>
      <c r="U658" s="50">
        <v>0</v>
      </c>
      <c r="V658" s="50">
        <v>0</v>
      </c>
      <c r="X658" s="50">
        <v>0</v>
      </c>
      <c r="Y658" s="50">
        <v>0</v>
      </c>
      <c r="AA658" s="50">
        <v>0</v>
      </c>
      <c r="AB658" s="50">
        <v>0</v>
      </c>
      <c r="AD658" s="50">
        <v>0</v>
      </c>
      <c r="AE658" s="50">
        <v>0</v>
      </c>
      <c r="AG658" s="50">
        <v>0</v>
      </c>
      <c r="AH658" s="50">
        <v>0</v>
      </c>
      <c r="AJ658" s="50">
        <v>0</v>
      </c>
      <c r="AK658" s="50">
        <v>0</v>
      </c>
      <c r="AM658" s="50">
        <v>0</v>
      </c>
      <c r="AN658" s="50">
        <v>0</v>
      </c>
      <c r="AP658" s="50">
        <v>0</v>
      </c>
      <c r="AQ658" s="50">
        <v>0</v>
      </c>
      <c r="AS658" s="50">
        <v>0</v>
      </c>
      <c r="AT658" s="50">
        <v>0</v>
      </c>
      <c r="AV658" s="50">
        <v>0</v>
      </c>
      <c r="AW658" s="50">
        <v>0</v>
      </c>
      <c r="AY658" s="50">
        <v>0</v>
      </c>
      <c r="AZ658" s="50">
        <v>0</v>
      </c>
      <c r="BB658" s="50">
        <v>0</v>
      </c>
      <c r="BC658" s="50">
        <v>0</v>
      </c>
      <c r="BE658" s="50">
        <v>0</v>
      </c>
      <c r="BF658" s="50">
        <v>0</v>
      </c>
      <c r="BH658" s="50">
        <v>0</v>
      </c>
      <c r="BI658" s="50">
        <v>0</v>
      </c>
      <c r="BK658" s="50">
        <v>0</v>
      </c>
      <c r="BL658" s="50">
        <v>0</v>
      </c>
      <c r="BN658" s="50">
        <v>0</v>
      </c>
      <c r="BO658" s="50">
        <v>0</v>
      </c>
      <c r="BQ658" s="50">
        <v>0</v>
      </c>
      <c r="BR658" s="50">
        <v>0</v>
      </c>
      <c r="BT658" s="50">
        <v>0</v>
      </c>
      <c r="BU658" s="50">
        <v>0</v>
      </c>
      <c r="BW658" s="50">
        <v>0</v>
      </c>
      <c r="BX658" s="50">
        <v>0</v>
      </c>
      <c r="BZ658" s="50">
        <v>0</v>
      </c>
      <c r="CA658" s="50">
        <v>0</v>
      </c>
      <c r="CC658" s="50">
        <v>0</v>
      </c>
      <c r="CD658" s="50">
        <v>0</v>
      </c>
      <c r="CF658" s="50">
        <v>0</v>
      </c>
      <c r="CG658" s="50">
        <v>0</v>
      </c>
      <c r="CI658" s="50">
        <v>0</v>
      </c>
      <c r="CJ658" s="50">
        <v>0</v>
      </c>
      <c r="CL658" s="50">
        <v>0</v>
      </c>
      <c r="CM658" s="50">
        <v>0</v>
      </c>
      <c r="CO658" s="50">
        <v>0</v>
      </c>
      <c r="CP658" s="50">
        <v>0</v>
      </c>
      <c r="CR658" s="50">
        <v>0</v>
      </c>
      <c r="CS658" s="50">
        <v>0</v>
      </c>
      <c r="CU658" s="50">
        <v>0</v>
      </c>
      <c r="CV658" s="50">
        <v>0</v>
      </c>
      <c r="CX658" s="50">
        <v>0</v>
      </c>
      <c r="CY658" s="50">
        <v>0</v>
      </c>
      <c r="DA658" s="50">
        <v>0</v>
      </c>
      <c r="DB658" s="50">
        <v>0</v>
      </c>
      <c r="DD658" s="50">
        <v>0</v>
      </c>
      <c r="DE658" s="50">
        <v>0</v>
      </c>
      <c r="DG658" s="50">
        <v>0</v>
      </c>
      <c r="DH658" s="50">
        <v>0</v>
      </c>
      <c r="DJ658" s="50">
        <v>0</v>
      </c>
      <c r="DK658" s="50">
        <v>0</v>
      </c>
      <c r="DM658" s="50">
        <v>0</v>
      </c>
      <c r="DN658" s="50">
        <v>0</v>
      </c>
    </row>
    <row r="659" spans="3:118" x14ac:dyDescent="0.3">
      <c r="C659" s="50">
        <v>0</v>
      </c>
      <c r="D659" s="50">
        <v>0</v>
      </c>
      <c r="F659" s="50">
        <v>0</v>
      </c>
      <c r="G659" s="50">
        <v>0</v>
      </c>
      <c r="I659" s="50">
        <v>0</v>
      </c>
      <c r="J659" s="50">
        <v>0</v>
      </c>
      <c r="L659" s="50">
        <v>0</v>
      </c>
      <c r="M659" s="50">
        <v>0</v>
      </c>
      <c r="O659" s="50">
        <v>0</v>
      </c>
      <c r="P659" s="50">
        <v>0</v>
      </c>
      <c r="R659" s="50">
        <v>0</v>
      </c>
      <c r="S659" s="50">
        <v>0</v>
      </c>
      <c r="U659" s="50">
        <v>0</v>
      </c>
      <c r="V659" s="50">
        <v>0</v>
      </c>
      <c r="X659" s="50">
        <v>0</v>
      </c>
      <c r="Y659" s="50">
        <v>0</v>
      </c>
      <c r="AA659" s="50">
        <v>0</v>
      </c>
      <c r="AB659" s="50">
        <v>0</v>
      </c>
      <c r="AD659" s="50">
        <v>0</v>
      </c>
      <c r="AE659" s="50">
        <v>0</v>
      </c>
      <c r="AG659" s="50">
        <v>0</v>
      </c>
      <c r="AH659" s="50">
        <v>0</v>
      </c>
      <c r="AJ659" s="50">
        <v>0</v>
      </c>
      <c r="AK659" s="50">
        <v>0</v>
      </c>
      <c r="AM659" s="50">
        <v>0</v>
      </c>
      <c r="AN659" s="50">
        <v>0</v>
      </c>
      <c r="AP659" s="50">
        <v>0</v>
      </c>
      <c r="AQ659" s="50">
        <v>0</v>
      </c>
      <c r="AS659" s="50">
        <v>0</v>
      </c>
      <c r="AT659" s="50">
        <v>0</v>
      </c>
      <c r="AV659" s="50">
        <v>0</v>
      </c>
      <c r="AW659" s="50">
        <v>0</v>
      </c>
      <c r="AY659" s="50">
        <v>0</v>
      </c>
      <c r="AZ659" s="50">
        <v>0</v>
      </c>
      <c r="BB659" s="50">
        <v>100</v>
      </c>
      <c r="BC659" s="50">
        <v>2171.5279999999998</v>
      </c>
      <c r="BE659" s="50">
        <v>0</v>
      </c>
      <c r="BF659" s="50">
        <v>0</v>
      </c>
      <c r="BH659" s="50">
        <v>0</v>
      </c>
      <c r="BI659" s="50">
        <v>0</v>
      </c>
      <c r="BK659" s="50">
        <v>0</v>
      </c>
      <c r="BL659" s="50">
        <v>0</v>
      </c>
      <c r="BN659" s="50">
        <v>0</v>
      </c>
      <c r="BO659" s="50">
        <v>0</v>
      </c>
      <c r="BQ659" s="50">
        <v>0</v>
      </c>
      <c r="BR659" s="50">
        <v>0</v>
      </c>
      <c r="BT659" s="50">
        <v>0</v>
      </c>
      <c r="BU659" s="50">
        <v>0</v>
      </c>
      <c r="BW659" s="50">
        <v>0</v>
      </c>
      <c r="BX659" s="50">
        <v>0</v>
      </c>
      <c r="BZ659" s="50">
        <v>0</v>
      </c>
      <c r="CA659" s="50">
        <v>0</v>
      </c>
      <c r="CC659" s="50">
        <v>0</v>
      </c>
      <c r="CD659" s="50">
        <v>0</v>
      </c>
      <c r="CF659" s="50">
        <v>0</v>
      </c>
      <c r="CG659" s="50">
        <v>0</v>
      </c>
      <c r="CI659" s="50">
        <v>0</v>
      </c>
      <c r="CJ659" s="50">
        <v>0</v>
      </c>
      <c r="CL659" s="50">
        <v>0</v>
      </c>
      <c r="CM659" s="50">
        <v>0</v>
      </c>
      <c r="CO659" s="50">
        <v>0</v>
      </c>
      <c r="CP659" s="50">
        <v>0</v>
      </c>
      <c r="CR659" s="50">
        <v>0</v>
      </c>
      <c r="CS659" s="50">
        <v>0</v>
      </c>
      <c r="CU659" s="50">
        <v>0</v>
      </c>
      <c r="CV659" s="50">
        <v>0</v>
      </c>
      <c r="CX659" s="50">
        <v>0</v>
      </c>
      <c r="CY659" s="50">
        <v>0</v>
      </c>
      <c r="DA659" s="50">
        <v>0</v>
      </c>
      <c r="DB659" s="50">
        <v>0</v>
      </c>
      <c r="DD659" s="50">
        <v>0</v>
      </c>
      <c r="DE659" s="50">
        <v>0</v>
      </c>
      <c r="DG659" s="50">
        <v>0</v>
      </c>
      <c r="DH659" s="50">
        <v>0</v>
      </c>
      <c r="DJ659" s="50">
        <v>0</v>
      </c>
      <c r="DK659" s="50">
        <v>0</v>
      </c>
      <c r="DM659" s="50">
        <v>0</v>
      </c>
      <c r="DN659" s="50">
        <v>0</v>
      </c>
    </row>
    <row r="660" spans="3:118" x14ac:dyDescent="0.3">
      <c r="C660" s="50">
        <v>0</v>
      </c>
      <c r="D660" s="50">
        <v>0</v>
      </c>
      <c r="F660" s="50">
        <v>0</v>
      </c>
      <c r="G660" s="50">
        <v>0</v>
      </c>
      <c r="I660" s="50">
        <v>0</v>
      </c>
      <c r="J660" s="50">
        <v>0</v>
      </c>
      <c r="L660" s="50">
        <v>2520</v>
      </c>
      <c r="M660" s="50">
        <v>1750.759</v>
      </c>
      <c r="O660" s="50">
        <v>0</v>
      </c>
      <c r="P660" s="50">
        <v>0</v>
      </c>
      <c r="R660" s="50">
        <v>0</v>
      </c>
      <c r="S660" s="50">
        <v>0</v>
      </c>
      <c r="U660" s="50">
        <v>0</v>
      </c>
      <c r="V660" s="50">
        <v>0</v>
      </c>
      <c r="X660" s="50">
        <v>0</v>
      </c>
      <c r="Y660" s="50">
        <v>0</v>
      </c>
      <c r="AA660" s="50">
        <v>0</v>
      </c>
      <c r="AB660" s="50">
        <v>0</v>
      </c>
      <c r="AD660" s="50">
        <v>0</v>
      </c>
      <c r="AE660" s="50">
        <v>0</v>
      </c>
      <c r="AG660" s="50">
        <v>4700</v>
      </c>
      <c r="AH660" s="50">
        <v>933.15700000000004</v>
      </c>
      <c r="AJ660" s="50">
        <v>0</v>
      </c>
      <c r="AK660" s="50">
        <v>0</v>
      </c>
      <c r="AM660" s="50">
        <v>830</v>
      </c>
      <c r="AN660" s="50">
        <v>161.078</v>
      </c>
      <c r="AP660" s="50">
        <v>0</v>
      </c>
      <c r="AQ660" s="50">
        <v>0</v>
      </c>
      <c r="AS660" s="50">
        <v>0</v>
      </c>
      <c r="AT660" s="50">
        <v>0</v>
      </c>
      <c r="AV660" s="50">
        <v>0</v>
      </c>
      <c r="AW660" s="50">
        <v>0</v>
      </c>
      <c r="AY660" s="50">
        <v>3363</v>
      </c>
      <c r="AZ660" s="50">
        <v>31.975000000000001</v>
      </c>
      <c r="BB660" s="50">
        <v>3363</v>
      </c>
      <c r="BC660" s="50">
        <v>32.097999999999999</v>
      </c>
      <c r="BE660" s="50">
        <v>0</v>
      </c>
      <c r="BF660" s="50">
        <v>0</v>
      </c>
      <c r="BH660" s="50">
        <v>0</v>
      </c>
      <c r="BI660" s="50">
        <v>0</v>
      </c>
      <c r="BK660" s="50">
        <v>0</v>
      </c>
      <c r="BL660" s="50">
        <v>0</v>
      </c>
      <c r="BN660" s="50">
        <v>0</v>
      </c>
      <c r="BO660" s="50">
        <v>0</v>
      </c>
      <c r="BQ660" s="50">
        <v>0</v>
      </c>
      <c r="BR660" s="50">
        <v>0</v>
      </c>
      <c r="BT660" s="50">
        <v>1427</v>
      </c>
      <c r="BU660" s="50">
        <v>327.37700000000001</v>
      </c>
      <c r="BW660" s="50">
        <v>0</v>
      </c>
      <c r="BX660" s="50">
        <v>0</v>
      </c>
      <c r="BZ660" s="50">
        <v>0</v>
      </c>
      <c r="CA660" s="50">
        <v>0</v>
      </c>
      <c r="CC660" s="50">
        <v>0</v>
      </c>
      <c r="CD660" s="50">
        <v>0</v>
      </c>
      <c r="CF660" s="50">
        <v>0</v>
      </c>
      <c r="CG660" s="50">
        <v>0</v>
      </c>
      <c r="CI660" s="50">
        <v>0</v>
      </c>
      <c r="CJ660" s="50">
        <v>0</v>
      </c>
      <c r="CL660" s="50">
        <v>0</v>
      </c>
      <c r="CM660" s="50">
        <v>0</v>
      </c>
      <c r="CO660" s="50">
        <v>0</v>
      </c>
      <c r="CP660" s="50">
        <v>0</v>
      </c>
      <c r="CR660" s="50">
        <v>0</v>
      </c>
      <c r="CS660" s="50">
        <v>0</v>
      </c>
      <c r="CU660" s="50">
        <v>0</v>
      </c>
      <c r="CV660" s="50">
        <v>0</v>
      </c>
      <c r="CX660" s="50">
        <v>6000</v>
      </c>
      <c r="CY660" s="50">
        <v>5100.4120000000003</v>
      </c>
      <c r="DA660" s="50">
        <v>0</v>
      </c>
      <c r="DB660" s="50">
        <v>0</v>
      </c>
      <c r="DD660" s="50">
        <v>0</v>
      </c>
      <c r="DE660" s="50">
        <v>0</v>
      </c>
      <c r="DG660" s="50">
        <v>0</v>
      </c>
      <c r="DH660" s="50">
        <v>0</v>
      </c>
      <c r="DJ660" s="50">
        <v>0</v>
      </c>
      <c r="DK660" s="50">
        <v>0</v>
      </c>
      <c r="DM660" s="50">
        <v>0</v>
      </c>
      <c r="DN660" s="50">
        <v>0</v>
      </c>
    </row>
    <row r="661" spans="3:118" x14ac:dyDescent="0.3">
      <c r="C661" s="50">
        <v>0</v>
      </c>
      <c r="D661" s="50">
        <v>0</v>
      </c>
      <c r="F661" s="50">
        <v>0</v>
      </c>
      <c r="G661" s="50">
        <v>0</v>
      </c>
      <c r="I661" s="50">
        <v>0</v>
      </c>
      <c r="J661" s="50">
        <v>0</v>
      </c>
      <c r="L661" s="50">
        <v>0</v>
      </c>
      <c r="M661" s="50">
        <v>0</v>
      </c>
      <c r="O661" s="50">
        <v>0</v>
      </c>
      <c r="P661" s="50">
        <v>0</v>
      </c>
      <c r="R661" s="50">
        <v>0</v>
      </c>
      <c r="S661" s="50">
        <v>0</v>
      </c>
      <c r="U661" s="50">
        <v>0</v>
      </c>
      <c r="V661" s="50">
        <v>0</v>
      </c>
      <c r="X661" s="50">
        <v>2000</v>
      </c>
      <c r="Y661" s="50">
        <v>3318.4589999999998</v>
      </c>
      <c r="AA661" s="50">
        <v>0</v>
      </c>
      <c r="AB661" s="50">
        <v>0</v>
      </c>
      <c r="AD661" s="50">
        <v>0</v>
      </c>
      <c r="AE661" s="50">
        <v>0</v>
      </c>
      <c r="AG661" s="50">
        <v>0</v>
      </c>
      <c r="AH661" s="50">
        <v>0</v>
      </c>
      <c r="AJ661" s="50">
        <v>0</v>
      </c>
      <c r="AK661" s="50">
        <v>0</v>
      </c>
      <c r="AM661" s="50">
        <v>0</v>
      </c>
      <c r="AN661" s="50">
        <v>0</v>
      </c>
      <c r="AP661" s="50">
        <v>0</v>
      </c>
      <c r="AQ661" s="50">
        <v>0</v>
      </c>
      <c r="AS661" s="50">
        <v>0</v>
      </c>
      <c r="AT661" s="50">
        <v>0</v>
      </c>
      <c r="AV661" s="50">
        <v>0</v>
      </c>
      <c r="AW661" s="50">
        <v>0</v>
      </c>
      <c r="AY661" s="50">
        <v>0</v>
      </c>
      <c r="AZ661" s="50">
        <v>0</v>
      </c>
      <c r="BB661" s="50">
        <v>0</v>
      </c>
      <c r="BC661" s="50">
        <v>0</v>
      </c>
      <c r="BE661" s="50">
        <v>0</v>
      </c>
      <c r="BF661" s="50">
        <v>0</v>
      </c>
      <c r="BH661" s="50">
        <v>0</v>
      </c>
      <c r="BI661" s="50">
        <v>0</v>
      </c>
      <c r="BK661" s="50">
        <v>0</v>
      </c>
      <c r="BL661" s="50">
        <v>0</v>
      </c>
      <c r="BN661" s="50">
        <v>0</v>
      </c>
      <c r="BO661" s="50">
        <v>0</v>
      </c>
      <c r="BQ661" s="50">
        <v>0</v>
      </c>
      <c r="BR661" s="50">
        <v>0</v>
      </c>
      <c r="BT661" s="50">
        <v>0</v>
      </c>
      <c r="BU661" s="50">
        <v>0</v>
      </c>
      <c r="BW661" s="50">
        <v>0</v>
      </c>
      <c r="BX661" s="50">
        <v>0</v>
      </c>
      <c r="BZ661" s="50">
        <v>0</v>
      </c>
      <c r="CA661" s="50">
        <v>0</v>
      </c>
      <c r="CC661" s="50">
        <v>0</v>
      </c>
      <c r="CD661" s="50">
        <v>0</v>
      </c>
      <c r="CF661" s="50">
        <v>0</v>
      </c>
      <c r="CG661" s="50">
        <v>0</v>
      </c>
      <c r="CI661" s="50">
        <v>0</v>
      </c>
      <c r="CJ661" s="50">
        <v>0</v>
      </c>
      <c r="CL661" s="50">
        <v>0</v>
      </c>
      <c r="CM661" s="50">
        <v>0</v>
      </c>
      <c r="CO661" s="50">
        <v>0</v>
      </c>
      <c r="CP661" s="50">
        <v>0</v>
      </c>
      <c r="CR661" s="50">
        <v>0</v>
      </c>
      <c r="CS661" s="50">
        <v>0</v>
      </c>
      <c r="CU661" s="50">
        <v>0</v>
      </c>
      <c r="CV661" s="50">
        <v>0</v>
      </c>
      <c r="CX661" s="50">
        <v>0</v>
      </c>
      <c r="CY661" s="50">
        <v>0</v>
      </c>
      <c r="DA661" s="50">
        <v>0</v>
      </c>
      <c r="DB661" s="50">
        <v>0</v>
      </c>
      <c r="DD661" s="50">
        <v>0</v>
      </c>
      <c r="DE661" s="50">
        <v>0</v>
      </c>
      <c r="DG661" s="50">
        <v>0</v>
      </c>
      <c r="DH661" s="50">
        <v>0</v>
      </c>
      <c r="DJ661" s="50">
        <v>0</v>
      </c>
      <c r="DK661" s="50">
        <v>0</v>
      </c>
      <c r="DM661" s="50">
        <v>0</v>
      </c>
      <c r="DN661" s="50">
        <v>0</v>
      </c>
    </row>
    <row r="662" spans="3:118" x14ac:dyDescent="0.3">
      <c r="C662" s="50">
        <v>0</v>
      </c>
      <c r="D662" s="50">
        <v>0</v>
      </c>
      <c r="F662" s="50">
        <v>0</v>
      </c>
      <c r="G662" s="50">
        <v>0</v>
      </c>
      <c r="I662" s="50">
        <v>0</v>
      </c>
      <c r="J662" s="50">
        <v>0</v>
      </c>
      <c r="L662" s="50">
        <v>0</v>
      </c>
      <c r="M662" s="50">
        <v>0</v>
      </c>
      <c r="O662" s="50">
        <v>1500</v>
      </c>
      <c r="P662" s="50">
        <v>3118.42</v>
      </c>
      <c r="R662" s="50">
        <v>1500</v>
      </c>
      <c r="S662" s="50">
        <v>3065.078</v>
      </c>
      <c r="U662" s="50">
        <v>0</v>
      </c>
      <c r="V662" s="50">
        <v>0</v>
      </c>
      <c r="X662" s="50">
        <v>0</v>
      </c>
      <c r="Y662" s="50">
        <v>0</v>
      </c>
      <c r="AA662" s="50">
        <v>0</v>
      </c>
      <c r="AB662" s="50">
        <v>0</v>
      </c>
      <c r="AD662" s="50">
        <v>2000</v>
      </c>
      <c r="AE662" s="50">
        <v>3067.636</v>
      </c>
      <c r="AG662" s="50">
        <v>2500</v>
      </c>
      <c r="AH662" s="50">
        <v>4066.8009999999999</v>
      </c>
      <c r="AJ662" s="50">
        <v>5000</v>
      </c>
      <c r="AK662" s="50">
        <v>5368.9849999999997</v>
      </c>
      <c r="AM662" s="50">
        <v>2500</v>
      </c>
      <c r="AN662" s="50">
        <v>4636.415</v>
      </c>
      <c r="AP662" s="50">
        <v>0</v>
      </c>
      <c r="AQ662" s="50">
        <v>0</v>
      </c>
      <c r="AS662" s="50">
        <v>0</v>
      </c>
      <c r="AT662" s="50">
        <v>0</v>
      </c>
      <c r="AV662" s="50">
        <v>3000</v>
      </c>
      <c r="AW662" s="50">
        <v>4296.607</v>
      </c>
      <c r="AY662" s="50">
        <v>0</v>
      </c>
      <c r="AZ662" s="50">
        <v>0</v>
      </c>
      <c r="BB662" s="50">
        <v>0</v>
      </c>
      <c r="BC662" s="50">
        <v>0</v>
      </c>
      <c r="BE662" s="50">
        <v>0</v>
      </c>
      <c r="BF662" s="50">
        <v>0</v>
      </c>
      <c r="BH662" s="50">
        <v>0</v>
      </c>
      <c r="BI662" s="50">
        <v>0</v>
      </c>
      <c r="BK662" s="50">
        <v>0</v>
      </c>
      <c r="BL662" s="50">
        <v>0</v>
      </c>
      <c r="BN662" s="50">
        <v>0</v>
      </c>
      <c r="BO662" s="50">
        <v>0</v>
      </c>
      <c r="BQ662" s="50">
        <v>0</v>
      </c>
      <c r="BR662" s="50">
        <v>0</v>
      </c>
      <c r="BT662" s="50">
        <v>0</v>
      </c>
      <c r="BU662" s="50">
        <v>0</v>
      </c>
      <c r="BW662" s="50">
        <v>0</v>
      </c>
      <c r="BX662" s="50">
        <v>0</v>
      </c>
      <c r="BZ662" s="50">
        <v>0</v>
      </c>
      <c r="CA662" s="50">
        <v>0</v>
      </c>
      <c r="CC662" s="50">
        <v>0</v>
      </c>
      <c r="CD662" s="50">
        <v>0</v>
      </c>
      <c r="CF662" s="50">
        <v>0</v>
      </c>
      <c r="CG662" s="50">
        <v>0</v>
      </c>
      <c r="CI662" s="50">
        <v>0</v>
      </c>
      <c r="CJ662" s="50">
        <v>0</v>
      </c>
      <c r="CL662" s="50">
        <v>0</v>
      </c>
      <c r="CM662" s="50">
        <v>0</v>
      </c>
      <c r="CO662" s="50">
        <v>0</v>
      </c>
      <c r="CP662" s="50">
        <v>0</v>
      </c>
      <c r="CR662" s="50">
        <v>0</v>
      </c>
      <c r="CS662" s="50">
        <v>0</v>
      </c>
      <c r="CU662" s="50">
        <v>0</v>
      </c>
      <c r="CV662" s="50">
        <v>0</v>
      </c>
      <c r="CX662" s="50">
        <v>0</v>
      </c>
      <c r="CY662" s="50">
        <v>0</v>
      </c>
      <c r="DA662" s="50">
        <v>0</v>
      </c>
      <c r="DB662" s="50">
        <v>0</v>
      </c>
      <c r="DD662" s="50">
        <v>0</v>
      </c>
      <c r="DE662" s="50">
        <v>0</v>
      </c>
      <c r="DG662" s="50">
        <v>0</v>
      </c>
      <c r="DH662" s="50">
        <v>0</v>
      </c>
      <c r="DJ662" s="50">
        <v>0</v>
      </c>
      <c r="DK662" s="50">
        <v>0</v>
      </c>
      <c r="DM662" s="50">
        <v>0</v>
      </c>
      <c r="DN662" s="50">
        <v>0</v>
      </c>
    </row>
    <row r="663" spans="3:118" x14ac:dyDescent="0.3">
      <c r="C663" s="50">
        <v>0</v>
      </c>
      <c r="D663" s="50">
        <v>0</v>
      </c>
      <c r="F663" s="50">
        <v>0</v>
      </c>
      <c r="G663" s="50">
        <v>0</v>
      </c>
      <c r="I663" s="50">
        <v>0</v>
      </c>
      <c r="J663" s="50">
        <v>0</v>
      </c>
      <c r="L663" s="50">
        <v>0</v>
      </c>
      <c r="M663" s="50">
        <v>0</v>
      </c>
      <c r="O663" s="50">
        <v>0</v>
      </c>
      <c r="P663" s="50">
        <v>0</v>
      </c>
      <c r="R663" s="50">
        <v>0</v>
      </c>
      <c r="S663" s="50">
        <v>0</v>
      </c>
      <c r="U663" s="50">
        <v>0</v>
      </c>
      <c r="V663" s="50">
        <v>0</v>
      </c>
      <c r="X663" s="50">
        <v>0</v>
      </c>
      <c r="Y663" s="50">
        <v>0</v>
      </c>
      <c r="AA663" s="50">
        <v>0</v>
      </c>
      <c r="AB663" s="50">
        <v>0</v>
      </c>
      <c r="AD663" s="50">
        <v>0</v>
      </c>
      <c r="AE663" s="50">
        <v>0</v>
      </c>
      <c r="AG663" s="50">
        <v>0</v>
      </c>
      <c r="AH663" s="50">
        <v>0</v>
      </c>
      <c r="AJ663" s="50">
        <v>0</v>
      </c>
      <c r="AK663" s="50">
        <v>0</v>
      </c>
      <c r="AM663" s="50">
        <v>0</v>
      </c>
      <c r="AN663" s="50">
        <v>0</v>
      </c>
      <c r="AP663" s="50">
        <v>0</v>
      </c>
      <c r="AQ663" s="50">
        <v>0</v>
      </c>
      <c r="AS663" s="50">
        <v>0</v>
      </c>
      <c r="AT663" s="50">
        <v>0</v>
      </c>
      <c r="AV663" s="50">
        <v>0</v>
      </c>
      <c r="AW663" s="50">
        <v>0</v>
      </c>
      <c r="AY663" s="50">
        <v>0</v>
      </c>
      <c r="AZ663" s="50">
        <v>0</v>
      </c>
      <c r="BB663" s="50">
        <v>0</v>
      </c>
      <c r="BC663" s="50">
        <v>0</v>
      </c>
      <c r="BE663" s="50">
        <v>0</v>
      </c>
      <c r="BF663" s="50">
        <v>0</v>
      </c>
      <c r="BH663" s="50">
        <v>0</v>
      </c>
      <c r="BI663" s="50">
        <v>0</v>
      </c>
      <c r="BK663" s="50">
        <v>0</v>
      </c>
      <c r="BL663" s="50">
        <v>0</v>
      </c>
      <c r="BN663" s="50">
        <v>0</v>
      </c>
      <c r="BO663" s="50">
        <v>0</v>
      </c>
      <c r="BQ663" s="50">
        <v>0</v>
      </c>
      <c r="BR663" s="50">
        <v>0</v>
      </c>
      <c r="BT663" s="50">
        <v>0</v>
      </c>
      <c r="BU663" s="50">
        <v>0</v>
      </c>
      <c r="BW663" s="50">
        <v>1000</v>
      </c>
      <c r="BX663" s="50">
        <v>3686.866</v>
      </c>
      <c r="BZ663" s="50">
        <v>0</v>
      </c>
      <c r="CA663" s="50">
        <v>0</v>
      </c>
      <c r="CC663" s="50">
        <v>0</v>
      </c>
      <c r="CD663" s="50">
        <v>0</v>
      </c>
      <c r="CF663" s="50">
        <v>0</v>
      </c>
      <c r="CG663" s="50">
        <v>0</v>
      </c>
      <c r="CI663" s="50">
        <v>0</v>
      </c>
      <c r="CJ663" s="50">
        <v>0</v>
      </c>
      <c r="CL663" s="50">
        <v>0</v>
      </c>
      <c r="CM663" s="50">
        <v>0</v>
      </c>
      <c r="CO663" s="50">
        <v>0</v>
      </c>
      <c r="CP663" s="50">
        <v>0</v>
      </c>
      <c r="CR663" s="50">
        <v>0</v>
      </c>
      <c r="CS663" s="50">
        <v>0</v>
      </c>
      <c r="CU663" s="50">
        <v>0</v>
      </c>
      <c r="CV663" s="50">
        <v>0</v>
      </c>
      <c r="CX663" s="50">
        <v>0</v>
      </c>
      <c r="CY663" s="50">
        <v>0</v>
      </c>
      <c r="DA663" s="50">
        <v>0</v>
      </c>
      <c r="DB663" s="50">
        <v>0</v>
      </c>
      <c r="DD663" s="50">
        <v>0</v>
      </c>
      <c r="DE663" s="50">
        <v>0</v>
      </c>
      <c r="DG663" s="50">
        <v>0</v>
      </c>
      <c r="DH663" s="50">
        <v>0</v>
      </c>
      <c r="DJ663" s="50">
        <v>0</v>
      </c>
      <c r="DK663" s="50">
        <v>0</v>
      </c>
      <c r="DM663" s="50">
        <v>0</v>
      </c>
      <c r="DN663" s="50">
        <v>0</v>
      </c>
    </row>
    <row r="664" spans="3:118" x14ac:dyDescent="0.3">
      <c r="C664" s="50">
        <v>0</v>
      </c>
      <c r="D664" s="50">
        <v>0</v>
      </c>
      <c r="F664" s="50">
        <v>0</v>
      </c>
      <c r="G664" s="50">
        <v>0</v>
      </c>
      <c r="I664" s="50">
        <v>2000</v>
      </c>
      <c r="J664" s="50">
        <v>5803.0770000000002</v>
      </c>
      <c r="L664" s="50">
        <v>0</v>
      </c>
      <c r="M664" s="50">
        <v>0</v>
      </c>
      <c r="O664" s="50">
        <v>0</v>
      </c>
      <c r="P664" s="50">
        <v>0</v>
      </c>
      <c r="R664" s="50">
        <v>1000</v>
      </c>
      <c r="S664" s="50">
        <v>3818.7130000000002</v>
      </c>
      <c r="U664" s="50">
        <v>0</v>
      </c>
      <c r="V664" s="50">
        <v>0</v>
      </c>
      <c r="X664" s="50">
        <v>0</v>
      </c>
      <c r="Y664" s="50">
        <v>0</v>
      </c>
      <c r="AA664" s="50">
        <v>0</v>
      </c>
      <c r="AB664" s="50">
        <v>0</v>
      </c>
      <c r="AD664" s="50">
        <v>0</v>
      </c>
      <c r="AE664" s="50">
        <v>0</v>
      </c>
      <c r="AG664" s="50">
        <v>0</v>
      </c>
      <c r="AH664" s="50">
        <v>0</v>
      </c>
      <c r="AJ664" s="50">
        <v>0</v>
      </c>
      <c r="AK664" s="50">
        <v>0</v>
      </c>
      <c r="AM664" s="50">
        <v>0</v>
      </c>
      <c r="AN664" s="50">
        <v>0</v>
      </c>
      <c r="AP664" s="50">
        <v>0</v>
      </c>
      <c r="AQ664" s="50">
        <v>0</v>
      </c>
      <c r="AS664" s="50">
        <v>0</v>
      </c>
      <c r="AT664" s="50">
        <v>0</v>
      </c>
      <c r="AV664" s="50">
        <v>0</v>
      </c>
      <c r="AW664" s="50">
        <v>0</v>
      </c>
      <c r="AY664" s="50">
        <v>0</v>
      </c>
      <c r="AZ664" s="50">
        <v>0</v>
      </c>
      <c r="BB664" s="50">
        <v>4200</v>
      </c>
      <c r="BC664" s="50">
        <v>10061.439</v>
      </c>
      <c r="BE664" s="50">
        <v>0</v>
      </c>
      <c r="BF664" s="50">
        <v>0</v>
      </c>
      <c r="BH664" s="50">
        <v>0</v>
      </c>
      <c r="BI664" s="50">
        <v>0</v>
      </c>
      <c r="BK664" s="50">
        <v>0</v>
      </c>
      <c r="BL664" s="50">
        <v>0</v>
      </c>
      <c r="BN664" s="50">
        <v>0</v>
      </c>
      <c r="BO664" s="50">
        <v>0</v>
      </c>
      <c r="BQ664" s="50">
        <v>0</v>
      </c>
      <c r="BR664" s="50">
        <v>0</v>
      </c>
      <c r="BT664" s="50">
        <v>3340</v>
      </c>
      <c r="BU664" s="50">
        <v>9152.2739999999994</v>
      </c>
      <c r="BW664" s="50">
        <v>0</v>
      </c>
      <c r="BX664" s="50">
        <v>0</v>
      </c>
      <c r="BZ664" s="50">
        <v>0</v>
      </c>
      <c r="CA664" s="50">
        <v>0</v>
      </c>
      <c r="CC664" s="50">
        <v>0</v>
      </c>
      <c r="CD664" s="50">
        <v>0</v>
      </c>
      <c r="CF664" s="50">
        <v>0</v>
      </c>
      <c r="CG664" s="50">
        <v>0</v>
      </c>
      <c r="CI664" s="50">
        <v>0</v>
      </c>
      <c r="CJ664" s="50">
        <v>0</v>
      </c>
      <c r="CL664" s="50">
        <v>0</v>
      </c>
      <c r="CM664" s="50">
        <v>0</v>
      </c>
      <c r="CO664" s="50">
        <v>0</v>
      </c>
      <c r="CP664" s="50">
        <v>0</v>
      </c>
      <c r="CR664" s="50">
        <v>0</v>
      </c>
      <c r="CS664" s="50">
        <v>0</v>
      </c>
      <c r="CU664" s="50">
        <v>0</v>
      </c>
      <c r="CV664" s="50">
        <v>0</v>
      </c>
      <c r="CX664" s="50">
        <v>0</v>
      </c>
      <c r="CY664" s="50">
        <v>0</v>
      </c>
      <c r="DA664" s="50">
        <v>0</v>
      </c>
      <c r="DB664" s="50">
        <v>0</v>
      </c>
      <c r="DD664" s="50">
        <v>0</v>
      </c>
      <c r="DE664" s="50">
        <v>0</v>
      </c>
      <c r="DG664" s="50">
        <v>0</v>
      </c>
      <c r="DH664" s="50">
        <v>0</v>
      </c>
      <c r="DJ664" s="50">
        <v>0</v>
      </c>
      <c r="DK664" s="50">
        <v>0</v>
      </c>
      <c r="DM664" s="50">
        <v>0</v>
      </c>
      <c r="DN664" s="50">
        <v>0</v>
      </c>
    </row>
    <row r="665" spans="3:118" x14ac:dyDescent="0.3">
      <c r="C665" s="50">
        <v>0</v>
      </c>
      <c r="D665" s="50">
        <v>0</v>
      </c>
      <c r="F665" s="50">
        <v>0</v>
      </c>
      <c r="G665" s="50">
        <v>0</v>
      </c>
      <c r="I665" s="50">
        <v>0</v>
      </c>
      <c r="J665" s="50">
        <v>0</v>
      </c>
      <c r="L665" s="50">
        <v>0</v>
      </c>
      <c r="M665" s="50">
        <v>0</v>
      </c>
      <c r="O665" s="50">
        <v>0</v>
      </c>
      <c r="P665" s="50">
        <v>0</v>
      </c>
      <c r="R665" s="50">
        <v>0</v>
      </c>
      <c r="S665" s="50">
        <v>0</v>
      </c>
      <c r="U665" s="50">
        <v>0</v>
      </c>
      <c r="V665" s="50">
        <v>0</v>
      </c>
      <c r="X665" s="50">
        <v>0</v>
      </c>
      <c r="Y665" s="50">
        <v>0</v>
      </c>
      <c r="AA665" s="50">
        <v>0</v>
      </c>
      <c r="AB665" s="50">
        <v>0</v>
      </c>
      <c r="AD665" s="50">
        <v>0</v>
      </c>
      <c r="AE665" s="50">
        <v>0</v>
      </c>
      <c r="AG665" s="50">
        <v>0</v>
      </c>
      <c r="AH665" s="50">
        <v>0</v>
      </c>
      <c r="AJ665" s="50">
        <v>2600</v>
      </c>
      <c r="AK665" s="50">
        <v>4197.1779999999999</v>
      </c>
      <c r="AM665" s="50">
        <v>0</v>
      </c>
      <c r="AN665" s="50">
        <v>0</v>
      </c>
      <c r="AP665" s="50">
        <v>0</v>
      </c>
      <c r="AQ665" s="50">
        <v>0</v>
      </c>
      <c r="AS665" s="50">
        <v>0</v>
      </c>
      <c r="AT665" s="50">
        <v>0</v>
      </c>
      <c r="AV665" s="50">
        <v>1000</v>
      </c>
      <c r="AW665" s="50">
        <v>1179.4590000000001</v>
      </c>
      <c r="AY665" s="50">
        <v>0</v>
      </c>
      <c r="AZ665" s="50">
        <v>0</v>
      </c>
      <c r="BB665" s="50">
        <v>0</v>
      </c>
      <c r="BC665" s="50">
        <v>0</v>
      </c>
      <c r="BE665" s="50">
        <v>0</v>
      </c>
      <c r="BF665" s="50">
        <v>0</v>
      </c>
      <c r="BH665" s="50">
        <v>0</v>
      </c>
      <c r="BI665" s="50">
        <v>0</v>
      </c>
      <c r="BK665" s="50">
        <v>0</v>
      </c>
      <c r="BL665" s="50">
        <v>0</v>
      </c>
      <c r="BN665" s="50">
        <v>0</v>
      </c>
      <c r="BO665" s="50">
        <v>0</v>
      </c>
      <c r="BQ665" s="50">
        <v>0</v>
      </c>
      <c r="BR665" s="50">
        <v>0</v>
      </c>
      <c r="BT665" s="50">
        <v>0</v>
      </c>
      <c r="BU665" s="50">
        <v>0</v>
      </c>
      <c r="BW665" s="50">
        <v>0</v>
      </c>
      <c r="BX665" s="50">
        <v>0</v>
      </c>
      <c r="BZ665" s="50">
        <v>0</v>
      </c>
      <c r="CA665" s="50">
        <v>0</v>
      </c>
      <c r="CC665" s="50">
        <v>0</v>
      </c>
      <c r="CD665" s="50">
        <v>0</v>
      </c>
      <c r="CF665" s="50">
        <v>0</v>
      </c>
      <c r="CG665" s="50">
        <v>0</v>
      </c>
      <c r="CI665" s="50">
        <v>0</v>
      </c>
      <c r="CJ665" s="50">
        <v>0</v>
      </c>
      <c r="CL665" s="50">
        <v>250</v>
      </c>
      <c r="CM665" s="50">
        <v>284.36500000000001</v>
      </c>
      <c r="CO665" s="50">
        <v>0</v>
      </c>
      <c r="CP665" s="50">
        <v>0</v>
      </c>
      <c r="CR665" s="50">
        <v>0</v>
      </c>
      <c r="CS665" s="50">
        <v>0</v>
      </c>
      <c r="CU665" s="50">
        <v>0</v>
      </c>
      <c r="CV665" s="50">
        <v>0</v>
      </c>
      <c r="CX665" s="50">
        <v>0</v>
      </c>
      <c r="CY665" s="50">
        <v>0</v>
      </c>
      <c r="DA665" s="50">
        <v>0</v>
      </c>
      <c r="DB665" s="50">
        <v>0</v>
      </c>
      <c r="DD665" s="50">
        <v>0</v>
      </c>
      <c r="DE665" s="50">
        <v>0</v>
      </c>
      <c r="DG665" s="50">
        <v>0</v>
      </c>
      <c r="DH665" s="50">
        <v>0</v>
      </c>
      <c r="DJ665" s="50">
        <v>0</v>
      </c>
      <c r="DK665" s="50">
        <v>0</v>
      </c>
      <c r="DM665" s="50">
        <v>0</v>
      </c>
      <c r="DN665" s="50">
        <v>0</v>
      </c>
    </row>
    <row r="666" spans="3:118" x14ac:dyDescent="0.3">
      <c r="C666" s="50">
        <v>0</v>
      </c>
      <c r="D666" s="50">
        <v>0</v>
      </c>
      <c r="F666" s="50">
        <v>0</v>
      </c>
      <c r="G666" s="50">
        <v>0</v>
      </c>
      <c r="I666" s="50">
        <v>0</v>
      </c>
      <c r="J666" s="50">
        <v>0</v>
      </c>
      <c r="L666" s="50">
        <v>0</v>
      </c>
      <c r="M666" s="50">
        <v>0</v>
      </c>
      <c r="O666" s="50">
        <v>0</v>
      </c>
      <c r="P666" s="50">
        <v>0</v>
      </c>
      <c r="R666" s="50">
        <v>0</v>
      </c>
      <c r="S666" s="50">
        <v>0</v>
      </c>
      <c r="U666" s="50">
        <v>0</v>
      </c>
      <c r="V666" s="50">
        <v>0</v>
      </c>
      <c r="X666" s="50">
        <v>0</v>
      </c>
      <c r="Y666" s="50">
        <v>0</v>
      </c>
      <c r="AA666" s="50">
        <v>0</v>
      </c>
      <c r="AB666" s="50">
        <v>0</v>
      </c>
      <c r="AD666" s="50">
        <v>0</v>
      </c>
      <c r="AE666" s="50">
        <v>0</v>
      </c>
      <c r="AG666" s="50">
        <v>0</v>
      </c>
      <c r="AH666" s="50">
        <v>0</v>
      </c>
      <c r="AJ666" s="50">
        <v>0</v>
      </c>
      <c r="AK666" s="50">
        <v>0</v>
      </c>
      <c r="AM666" s="50">
        <v>0</v>
      </c>
      <c r="AN666" s="50">
        <v>0</v>
      </c>
      <c r="AP666" s="50">
        <v>0</v>
      </c>
      <c r="AQ666" s="50">
        <v>0</v>
      </c>
      <c r="AS666" s="50">
        <v>0</v>
      </c>
      <c r="AT666" s="50">
        <v>0</v>
      </c>
      <c r="AV666" s="50">
        <v>0</v>
      </c>
      <c r="AW666" s="50">
        <v>0</v>
      </c>
      <c r="AY666" s="50">
        <v>0</v>
      </c>
      <c r="AZ666" s="50">
        <v>0</v>
      </c>
      <c r="BB666" s="50">
        <v>0</v>
      </c>
      <c r="BC666" s="50">
        <v>0</v>
      </c>
      <c r="BE666" s="50">
        <v>0</v>
      </c>
      <c r="BF666" s="50">
        <v>0</v>
      </c>
      <c r="BH666" s="50">
        <v>0</v>
      </c>
      <c r="BI666" s="50">
        <v>0</v>
      </c>
      <c r="BK666" s="50">
        <v>0</v>
      </c>
      <c r="BL666" s="50">
        <v>0</v>
      </c>
      <c r="BN666" s="50">
        <v>2352</v>
      </c>
      <c r="BO666" s="50">
        <v>25.488</v>
      </c>
      <c r="BQ666" s="50">
        <v>0</v>
      </c>
      <c r="BR666" s="50">
        <v>0</v>
      </c>
      <c r="BT666" s="50">
        <v>0</v>
      </c>
      <c r="BU666" s="50">
        <v>0</v>
      </c>
      <c r="BW666" s="50">
        <v>0</v>
      </c>
      <c r="BX666" s="50">
        <v>0</v>
      </c>
      <c r="BZ666" s="50">
        <v>0</v>
      </c>
      <c r="CA666" s="50">
        <v>0</v>
      </c>
      <c r="CC666" s="50">
        <v>0</v>
      </c>
      <c r="CD666" s="50">
        <v>0</v>
      </c>
      <c r="CF666" s="50">
        <v>3072</v>
      </c>
      <c r="CG666" s="50">
        <v>700.23900000000003</v>
      </c>
      <c r="CI666" s="50">
        <v>0</v>
      </c>
      <c r="CJ666" s="50">
        <v>0</v>
      </c>
      <c r="CL666" s="50">
        <v>0</v>
      </c>
      <c r="CM666" s="50">
        <v>0</v>
      </c>
      <c r="CO666" s="50">
        <v>0</v>
      </c>
      <c r="CP666" s="50">
        <v>0</v>
      </c>
      <c r="CR666" s="50">
        <v>0</v>
      </c>
      <c r="CS666" s="50">
        <v>0</v>
      </c>
      <c r="CU666" s="50">
        <v>0</v>
      </c>
      <c r="CV666" s="50">
        <v>0</v>
      </c>
      <c r="CX666" s="50">
        <v>0</v>
      </c>
      <c r="CY666" s="50">
        <v>0</v>
      </c>
      <c r="DA666" s="50">
        <v>0</v>
      </c>
      <c r="DB666" s="50">
        <v>0</v>
      </c>
      <c r="DD666" s="50">
        <v>0</v>
      </c>
      <c r="DE666" s="50">
        <v>0</v>
      </c>
      <c r="DG666" s="50">
        <v>0</v>
      </c>
      <c r="DH666" s="50">
        <v>0</v>
      </c>
      <c r="DJ666" s="50">
        <v>0</v>
      </c>
      <c r="DK666" s="50">
        <v>0</v>
      </c>
      <c r="DM666" s="50">
        <v>0</v>
      </c>
      <c r="DN666" s="50">
        <v>0</v>
      </c>
    </row>
    <row r="667" spans="3:118" x14ac:dyDescent="0.3">
      <c r="C667" s="50">
        <v>0</v>
      </c>
      <c r="D667" s="50">
        <v>0</v>
      </c>
      <c r="F667" s="50">
        <v>0</v>
      </c>
      <c r="G667" s="50">
        <v>0</v>
      </c>
      <c r="I667" s="50">
        <v>0</v>
      </c>
      <c r="J667" s="50">
        <v>0</v>
      </c>
      <c r="L667" s="50">
        <v>0</v>
      </c>
      <c r="M667" s="50">
        <v>0</v>
      </c>
      <c r="O667" s="50">
        <v>0</v>
      </c>
      <c r="P667" s="50">
        <v>0</v>
      </c>
      <c r="R667" s="50">
        <v>0</v>
      </c>
      <c r="S667" s="50">
        <v>0</v>
      </c>
      <c r="U667" s="50">
        <v>0</v>
      </c>
      <c r="V667" s="50">
        <v>0</v>
      </c>
      <c r="X667" s="50">
        <v>0</v>
      </c>
      <c r="Y667" s="50">
        <v>0</v>
      </c>
      <c r="AA667" s="50">
        <v>0</v>
      </c>
      <c r="AB667" s="50">
        <v>0</v>
      </c>
      <c r="AD667" s="50">
        <v>0</v>
      </c>
      <c r="AE667" s="50">
        <v>0</v>
      </c>
      <c r="AG667" s="50">
        <v>0</v>
      </c>
      <c r="AH667" s="50">
        <v>0</v>
      </c>
      <c r="AJ667" s="50">
        <v>0</v>
      </c>
      <c r="AK667" s="50">
        <v>0</v>
      </c>
      <c r="AM667" s="50">
        <v>0</v>
      </c>
      <c r="AN667" s="50">
        <v>0</v>
      </c>
      <c r="AP667" s="50">
        <v>0</v>
      </c>
      <c r="AQ667" s="50">
        <v>0</v>
      </c>
      <c r="AS667" s="50">
        <v>0</v>
      </c>
      <c r="AT667" s="50">
        <v>0</v>
      </c>
      <c r="AV667" s="50">
        <v>0</v>
      </c>
      <c r="AW667" s="50">
        <v>0</v>
      </c>
      <c r="AY667" s="50">
        <v>0</v>
      </c>
      <c r="AZ667" s="50">
        <v>0</v>
      </c>
      <c r="BB667" s="50">
        <v>0</v>
      </c>
      <c r="BC667" s="50">
        <v>0</v>
      </c>
      <c r="BE667" s="50">
        <v>0</v>
      </c>
      <c r="BF667" s="50">
        <v>0</v>
      </c>
      <c r="BH667" s="50">
        <v>0</v>
      </c>
      <c r="BI667" s="50">
        <v>0</v>
      </c>
      <c r="BK667" s="50">
        <v>0</v>
      </c>
      <c r="BL667" s="50">
        <v>0</v>
      </c>
      <c r="BN667" s="50">
        <v>0</v>
      </c>
      <c r="BO667" s="50">
        <v>0</v>
      </c>
      <c r="BQ667" s="50">
        <v>0</v>
      </c>
      <c r="BR667" s="50">
        <v>0</v>
      </c>
      <c r="BT667" s="50">
        <v>0</v>
      </c>
      <c r="BU667" s="50">
        <v>0</v>
      </c>
      <c r="BW667" s="50">
        <v>0</v>
      </c>
      <c r="BX667" s="50">
        <v>0</v>
      </c>
      <c r="BZ667" s="50">
        <v>0</v>
      </c>
      <c r="CA667" s="50">
        <v>0</v>
      </c>
      <c r="CC667" s="50">
        <v>0</v>
      </c>
      <c r="CD667" s="50">
        <v>0</v>
      </c>
      <c r="CF667" s="50">
        <v>0</v>
      </c>
      <c r="CG667" s="50">
        <v>0</v>
      </c>
      <c r="CI667" s="50">
        <v>0</v>
      </c>
      <c r="CJ667" s="50">
        <v>0</v>
      </c>
      <c r="CL667" s="50">
        <v>0</v>
      </c>
      <c r="CM667" s="50">
        <v>0</v>
      </c>
      <c r="CO667" s="50">
        <v>0</v>
      </c>
      <c r="CP667" s="50">
        <v>0</v>
      </c>
      <c r="CR667" s="50">
        <v>0</v>
      </c>
      <c r="CS667" s="50">
        <v>0</v>
      </c>
      <c r="CU667" s="50">
        <v>0</v>
      </c>
      <c r="CV667" s="50">
        <v>0</v>
      </c>
      <c r="CX667" s="50">
        <v>0</v>
      </c>
      <c r="CY667" s="50">
        <v>0</v>
      </c>
      <c r="DA667" s="50">
        <v>0</v>
      </c>
      <c r="DB667" s="50">
        <v>0</v>
      </c>
      <c r="DD667" s="50">
        <v>0</v>
      </c>
      <c r="DE667" s="50">
        <v>0</v>
      </c>
      <c r="DG667" s="50">
        <v>630</v>
      </c>
      <c r="DH667" s="50">
        <v>4417.0600000000004</v>
      </c>
      <c r="DJ667" s="50">
        <v>0</v>
      </c>
      <c r="DK667" s="50">
        <v>0</v>
      </c>
      <c r="DM667" s="50">
        <v>0</v>
      </c>
      <c r="DN667" s="50">
        <v>0</v>
      </c>
    </row>
    <row r="668" spans="3:118" x14ac:dyDescent="0.3">
      <c r="C668" s="50">
        <v>0</v>
      </c>
      <c r="D668" s="50">
        <v>0</v>
      </c>
      <c r="F668" s="50">
        <v>0</v>
      </c>
      <c r="G668" s="50">
        <v>0</v>
      </c>
      <c r="I668" s="50">
        <v>0</v>
      </c>
      <c r="J668" s="50">
        <v>0</v>
      </c>
      <c r="L668" s="50">
        <v>0</v>
      </c>
      <c r="M668" s="50">
        <v>0</v>
      </c>
      <c r="O668" s="50">
        <v>0</v>
      </c>
      <c r="P668" s="50">
        <v>0</v>
      </c>
      <c r="R668" s="50">
        <v>0</v>
      </c>
      <c r="S668" s="50">
        <v>0</v>
      </c>
      <c r="U668" s="50">
        <v>0</v>
      </c>
      <c r="V668" s="50">
        <v>0</v>
      </c>
      <c r="X668" s="50">
        <v>0</v>
      </c>
      <c r="Y668" s="50">
        <v>0</v>
      </c>
      <c r="AA668" s="50">
        <v>0</v>
      </c>
      <c r="AB668" s="50">
        <v>0</v>
      </c>
      <c r="AD668" s="50">
        <v>0</v>
      </c>
      <c r="AE668" s="50">
        <v>0</v>
      </c>
      <c r="AG668" s="50">
        <v>0</v>
      </c>
      <c r="AH668" s="50">
        <v>0</v>
      </c>
      <c r="AJ668" s="50">
        <v>0</v>
      </c>
      <c r="AK668" s="50">
        <v>0</v>
      </c>
      <c r="AM668" s="50">
        <v>0</v>
      </c>
      <c r="AN668" s="50">
        <v>0</v>
      </c>
      <c r="AP668" s="50">
        <v>0</v>
      </c>
      <c r="AQ668" s="50">
        <v>0</v>
      </c>
      <c r="AS668" s="50">
        <v>0</v>
      </c>
      <c r="AT668" s="50">
        <v>0</v>
      </c>
      <c r="AV668" s="50">
        <v>0</v>
      </c>
      <c r="AW668" s="50">
        <v>0</v>
      </c>
      <c r="AY668" s="50">
        <v>0</v>
      </c>
      <c r="AZ668" s="50">
        <v>0</v>
      </c>
      <c r="BB668" s="50">
        <v>0</v>
      </c>
      <c r="BC668" s="50">
        <v>0</v>
      </c>
      <c r="BE668" s="50">
        <v>0</v>
      </c>
      <c r="BF668" s="50">
        <v>0</v>
      </c>
      <c r="BH668" s="50">
        <v>0</v>
      </c>
      <c r="BI668" s="50">
        <v>0</v>
      </c>
      <c r="BK668" s="50">
        <v>0</v>
      </c>
      <c r="BL668" s="50">
        <v>0</v>
      </c>
      <c r="BN668" s="50">
        <v>0</v>
      </c>
      <c r="BO668" s="50">
        <v>0</v>
      </c>
      <c r="BQ668" s="50">
        <v>0</v>
      </c>
      <c r="BR668" s="50">
        <v>0</v>
      </c>
      <c r="BT668" s="50">
        <v>0</v>
      </c>
      <c r="BU668" s="50">
        <v>0</v>
      </c>
      <c r="BW668" s="50">
        <v>0</v>
      </c>
      <c r="BX668" s="50">
        <v>0</v>
      </c>
      <c r="BZ668" s="50">
        <v>0</v>
      </c>
      <c r="CA668" s="50">
        <v>0</v>
      </c>
      <c r="CC668" s="50">
        <v>0</v>
      </c>
      <c r="CD668" s="50">
        <v>0</v>
      </c>
      <c r="CF668" s="50">
        <v>0</v>
      </c>
      <c r="CG668" s="50">
        <v>0</v>
      </c>
      <c r="CI668" s="50">
        <v>0</v>
      </c>
      <c r="CJ668" s="50">
        <v>0</v>
      </c>
      <c r="CL668" s="50">
        <v>0</v>
      </c>
      <c r="CM668" s="50">
        <v>0</v>
      </c>
      <c r="CO668" s="50">
        <v>0</v>
      </c>
      <c r="CP668" s="50">
        <v>0</v>
      </c>
      <c r="CR668" s="50">
        <v>0</v>
      </c>
      <c r="CS668" s="50">
        <v>0</v>
      </c>
      <c r="CU668" s="50">
        <v>6</v>
      </c>
      <c r="CV668" s="50">
        <v>8.0090000000000003</v>
      </c>
      <c r="CX668" s="50">
        <v>0</v>
      </c>
      <c r="CY668" s="50">
        <v>0</v>
      </c>
      <c r="DA668" s="50">
        <v>0</v>
      </c>
      <c r="DB668" s="50">
        <v>0</v>
      </c>
      <c r="DD668" s="50">
        <v>0</v>
      </c>
      <c r="DE668" s="50">
        <v>0</v>
      </c>
      <c r="DG668" s="50">
        <v>0</v>
      </c>
      <c r="DH668" s="50">
        <v>0</v>
      </c>
      <c r="DJ668" s="50">
        <v>0</v>
      </c>
      <c r="DK668" s="50">
        <v>0</v>
      </c>
      <c r="DM668" s="50">
        <v>0</v>
      </c>
      <c r="DN668" s="50">
        <v>0</v>
      </c>
    </row>
    <row r="669" spans="3:118" x14ac:dyDescent="0.3">
      <c r="C669" s="50">
        <v>0</v>
      </c>
      <c r="D669" s="50">
        <v>0</v>
      </c>
      <c r="F669" s="50">
        <v>0</v>
      </c>
      <c r="G669" s="50">
        <v>0</v>
      </c>
      <c r="I669" s="50">
        <v>0</v>
      </c>
      <c r="J669" s="50">
        <v>0</v>
      </c>
      <c r="L669" s="50">
        <v>0</v>
      </c>
      <c r="M669" s="50">
        <v>0</v>
      </c>
      <c r="O669" s="50">
        <v>0</v>
      </c>
      <c r="P669" s="50">
        <v>0</v>
      </c>
      <c r="R669" s="50">
        <v>0</v>
      </c>
      <c r="S669" s="50">
        <v>0</v>
      </c>
      <c r="U669" s="50">
        <v>0</v>
      </c>
      <c r="V669" s="50">
        <v>0</v>
      </c>
      <c r="X669" s="50">
        <v>0</v>
      </c>
      <c r="Y669" s="50">
        <v>0</v>
      </c>
      <c r="AA669" s="50">
        <v>0</v>
      </c>
      <c r="AB669" s="50">
        <v>0</v>
      </c>
      <c r="AD669" s="50">
        <v>0</v>
      </c>
      <c r="AE669" s="50">
        <v>0</v>
      </c>
      <c r="AG669" s="50">
        <v>0</v>
      </c>
      <c r="AH669" s="50">
        <v>0</v>
      </c>
      <c r="AJ669" s="50">
        <v>0</v>
      </c>
      <c r="AK669" s="50">
        <v>0</v>
      </c>
      <c r="AM669" s="50">
        <v>0</v>
      </c>
      <c r="AN669" s="50">
        <v>0</v>
      </c>
      <c r="AP669" s="50">
        <v>0</v>
      </c>
      <c r="AQ669" s="50">
        <v>0</v>
      </c>
      <c r="AS669" s="50">
        <v>12000</v>
      </c>
      <c r="AT669" s="50">
        <v>38647.815000000002</v>
      </c>
      <c r="AV669" s="50">
        <v>0</v>
      </c>
      <c r="AW669" s="50">
        <v>0</v>
      </c>
      <c r="AY669" s="50">
        <v>0</v>
      </c>
      <c r="AZ669" s="50">
        <v>0</v>
      </c>
      <c r="BB669" s="50">
        <v>0</v>
      </c>
      <c r="BC669" s="50">
        <v>0</v>
      </c>
      <c r="BE669" s="50">
        <v>0</v>
      </c>
      <c r="BF669" s="50">
        <v>0</v>
      </c>
      <c r="BH669" s="50">
        <v>0</v>
      </c>
      <c r="BI669" s="50">
        <v>0</v>
      </c>
      <c r="BK669" s="50">
        <v>0</v>
      </c>
      <c r="BL669" s="50">
        <v>0</v>
      </c>
      <c r="BN669" s="50">
        <v>0</v>
      </c>
      <c r="BO669" s="50">
        <v>0</v>
      </c>
      <c r="BQ669" s="50">
        <v>0</v>
      </c>
      <c r="BR669" s="50">
        <v>0</v>
      </c>
      <c r="BT669" s="50">
        <v>0</v>
      </c>
      <c r="BU669" s="50">
        <v>0</v>
      </c>
      <c r="BW669" s="50">
        <v>0</v>
      </c>
      <c r="BX669" s="50">
        <v>0</v>
      </c>
      <c r="BZ669" s="50">
        <v>0</v>
      </c>
      <c r="CA669" s="50">
        <v>0</v>
      </c>
      <c r="CC669" s="50">
        <v>0</v>
      </c>
      <c r="CD669" s="50">
        <v>0</v>
      </c>
      <c r="CF669" s="50">
        <v>0</v>
      </c>
      <c r="CG669" s="50">
        <v>0</v>
      </c>
      <c r="CI669" s="50">
        <v>0</v>
      </c>
      <c r="CJ669" s="50">
        <v>0</v>
      </c>
      <c r="CL669" s="50">
        <v>0</v>
      </c>
      <c r="CM669" s="50">
        <v>0</v>
      </c>
      <c r="CO669" s="50">
        <v>0</v>
      </c>
      <c r="CP669" s="50">
        <v>0</v>
      </c>
      <c r="CR669" s="50">
        <v>0</v>
      </c>
      <c r="CS669" s="50">
        <v>0</v>
      </c>
      <c r="CU669" s="50">
        <v>0</v>
      </c>
      <c r="CV669" s="50">
        <v>0</v>
      </c>
      <c r="CX669" s="50">
        <v>0</v>
      </c>
      <c r="CY669" s="50">
        <v>0</v>
      </c>
      <c r="DA669" s="50">
        <v>0</v>
      </c>
      <c r="DB669" s="50">
        <v>0</v>
      </c>
      <c r="DD669" s="50">
        <v>0</v>
      </c>
      <c r="DE669" s="50">
        <v>0</v>
      </c>
      <c r="DG669" s="50">
        <v>0</v>
      </c>
      <c r="DH669" s="50">
        <v>0</v>
      </c>
      <c r="DJ669" s="50">
        <v>0</v>
      </c>
      <c r="DK669" s="50">
        <v>0</v>
      </c>
      <c r="DM669" s="50">
        <v>0</v>
      </c>
      <c r="DN669" s="50">
        <v>0</v>
      </c>
    </row>
    <row r="670" spans="3:118" x14ac:dyDescent="0.3">
      <c r="C670" s="50">
        <v>0</v>
      </c>
      <c r="D670" s="50">
        <v>0</v>
      </c>
      <c r="F670" s="50">
        <v>0</v>
      </c>
      <c r="G670" s="50">
        <v>0</v>
      </c>
      <c r="I670" s="50">
        <v>0</v>
      </c>
      <c r="J670" s="50">
        <v>0</v>
      </c>
      <c r="L670" s="50">
        <v>62600</v>
      </c>
      <c r="M670" s="50">
        <v>173499.927</v>
      </c>
      <c r="O670" s="50">
        <v>159200</v>
      </c>
      <c r="P670" s="50">
        <v>395857.95199999999</v>
      </c>
      <c r="R670" s="50">
        <v>76400</v>
      </c>
      <c r="S670" s="50">
        <v>101751.83100000001</v>
      </c>
      <c r="U670" s="50">
        <v>153000</v>
      </c>
      <c r="V670" s="50">
        <v>222442.71299999999</v>
      </c>
      <c r="X670" s="50">
        <v>100100</v>
      </c>
      <c r="Y670" s="50">
        <v>150666.09299999999</v>
      </c>
      <c r="AA670" s="50">
        <v>0</v>
      </c>
      <c r="AB670" s="50">
        <v>0</v>
      </c>
      <c r="AD670" s="50">
        <v>0</v>
      </c>
      <c r="AE670" s="50">
        <v>0</v>
      </c>
      <c r="AG670" s="50">
        <v>0</v>
      </c>
      <c r="AH670" s="50">
        <v>0</v>
      </c>
      <c r="AJ670" s="50">
        <v>0</v>
      </c>
      <c r="AK670" s="50">
        <v>0</v>
      </c>
      <c r="AM670" s="50">
        <v>0</v>
      </c>
      <c r="AN670" s="50">
        <v>0</v>
      </c>
      <c r="AP670" s="50">
        <v>0</v>
      </c>
      <c r="AQ670" s="50">
        <v>0</v>
      </c>
      <c r="AS670" s="50">
        <v>18800</v>
      </c>
      <c r="AT670" s="50">
        <v>12480.294</v>
      </c>
      <c r="AV670" s="50">
        <v>0</v>
      </c>
      <c r="AW670" s="50">
        <v>0</v>
      </c>
      <c r="AY670" s="50">
        <v>0</v>
      </c>
      <c r="AZ670" s="50">
        <v>0</v>
      </c>
      <c r="BB670" s="50">
        <v>0</v>
      </c>
      <c r="BC670" s="50">
        <v>0</v>
      </c>
      <c r="BE670" s="50">
        <v>0</v>
      </c>
      <c r="BF670" s="50">
        <v>0</v>
      </c>
      <c r="BH670" s="50">
        <v>0</v>
      </c>
      <c r="BI670" s="50">
        <v>0</v>
      </c>
      <c r="BK670" s="50">
        <v>0</v>
      </c>
      <c r="BL670" s="50">
        <v>0</v>
      </c>
      <c r="BN670" s="50">
        <v>0</v>
      </c>
      <c r="BO670" s="50">
        <v>0</v>
      </c>
      <c r="BQ670" s="50">
        <v>0</v>
      </c>
      <c r="BR670" s="50">
        <v>0</v>
      </c>
      <c r="BT670" s="50">
        <v>0</v>
      </c>
      <c r="BU670" s="50">
        <v>0</v>
      </c>
      <c r="BW670" s="50">
        <v>194000</v>
      </c>
      <c r="BX670" s="50">
        <v>336544.70699999999</v>
      </c>
      <c r="BZ670" s="50">
        <v>0</v>
      </c>
      <c r="CA670" s="50">
        <v>0</v>
      </c>
      <c r="CC670" s="50">
        <v>30000</v>
      </c>
      <c r="CD670" s="50">
        <v>38815.887000000002</v>
      </c>
      <c r="CF670" s="50">
        <v>0</v>
      </c>
      <c r="CG670" s="50">
        <v>0</v>
      </c>
      <c r="CI670" s="50">
        <v>0</v>
      </c>
      <c r="CJ670" s="50">
        <v>0</v>
      </c>
      <c r="CL670" s="50">
        <v>0</v>
      </c>
      <c r="CM670" s="50">
        <v>0</v>
      </c>
      <c r="CO670" s="50">
        <v>0</v>
      </c>
      <c r="CP670" s="50">
        <v>0</v>
      </c>
      <c r="CR670" s="50">
        <v>0</v>
      </c>
      <c r="CS670" s="50">
        <v>0</v>
      </c>
      <c r="CU670" s="50">
        <v>0</v>
      </c>
      <c r="CV670" s="50">
        <v>0</v>
      </c>
      <c r="CX670" s="50">
        <v>0</v>
      </c>
      <c r="CY670" s="50">
        <v>0</v>
      </c>
      <c r="DA670" s="50">
        <v>0</v>
      </c>
      <c r="DB670" s="50">
        <v>0</v>
      </c>
      <c r="DD670" s="50">
        <v>0</v>
      </c>
      <c r="DE670" s="50">
        <v>0</v>
      </c>
      <c r="DG670" s="50">
        <v>0</v>
      </c>
      <c r="DH670" s="50">
        <v>0</v>
      </c>
      <c r="DJ670" s="50">
        <v>0</v>
      </c>
      <c r="DK670" s="50">
        <v>0</v>
      </c>
      <c r="DM670" s="50">
        <v>0</v>
      </c>
      <c r="DN670" s="50">
        <v>0</v>
      </c>
    </row>
    <row r="671" spans="3:118" x14ac:dyDescent="0.3">
      <c r="C671" s="50">
        <v>0</v>
      </c>
      <c r="D671" s="50">
        <v>0</v>
      </c>
      <c r="F671" s="50">
        <v>0</v>
      </c>
      <c r="G671" s="50">
        <v>0</v>
      </c>
      <c r="I671" s="50">
        <v>0</v>
      </c>
      <c r="J671" s="50">
        <v>0</v>
      </c>
      <c r="L671" s="50">
        <v>0</v>
      </c>
      <c r="M671" s="50">
        <v>0</v>
      </c>
      <c r="O671" s="50">
        <v>1200</v>
      </c>
      <c r="P671" s="50">
        <v>9584.9950000000008</v>
      </c>
      <c r="R671" s="50">
        <v>0</v>
      </c>
      <c r="S671" s="50">
        <v>0</v>
      </c>
      <c r="U671" s="50">
        <v>0</v>
      </c>
      <c r="V671" s="50">
        <v>0</v>
      </c>
      <c r="X671" s="50">
        <v>0</v>
      </c>
      <c r="Y671" s="50">
        <v>0</v>
      </c>
      <c r="AA671" s="50">
        <v>0</v>
      </c>
      <c r="AB671" s="50">
        <v>0</v>
      </c>
      <c r="AD671" s="50">
        <v>0</v>
      </c>
      <c r="AE671" s="50">
        <v>0</v>
      </c>
      <c r="AG671" s="50">
        <v>0</v>
      </c>
      <c r="AH671" s="50">
        <v>0</v>
      </c>
      <c r="AJ671" s="50">
        <v>0</v>
      </c>
      <c r="AK671" s="50">
        <v>0</v>
      </c>
      <c r="AM671" s="50">
        <v>0</v>
      </c>
      <c r="AN671" s="50">
        <v>0</v>
      </c>
      <c r="AP671" s="50">
        <v>0</v>
      </c>
      <c r="AQ671" s="50">
        <v>0</v>
      </c>
      <c r="AS671" s="50">
        <v>0</v>
      </c>
      <c r="AT671" s="50">
        <v>0</v>
      </c>
      <c r="AV671" s="50">
        <v>0</v>
      </c>
      <c r="AW671" s="50">
        <v>0</v>
      </c>
      <c r="AY671" s="50">
        <v>0</v>
      </c>
      <c r="AZ671" s="50">
        <v>0</v>
      </c>
      <c r="BB671" s="50">
        <v>0</v>
      </c>
      <c r="BC671" s="50">
        <v>0</v>
      </c>
      <c r="BE671" s="50">
        <v>0</v>
      </c>
      <c r="BF671" s="50">
        <v>0</v>
      </c>
      <c r="BH671" s="50">
        <v>0</v>
      </c>
      <c r="BI671" s="50">
        <v>0</v>
      </c>
      <c r="BK671" s="50">
        <v>0</v>
      </c>
      <c r="BL671" s="50">
        <v>0</v>
      </c>
      <c r="BN671" s="50">
        <v>0</v>
      </c>
      <c r="BO671" s="50">
        <v>0</v>
      </c>
      <c r="BQ671" s="50">
        <v>0</v>
      </c>
      <c r="BR671" s="50">
        <v>0</v>
      </c>
      <c r="BT671" s="50">
        <v>0</v>
      </c>
      <c r="BU671" s="50">
        <v>0</v>
      </c>
      <c r="BW671" s="50">
        <v>0</v>
      </c>
      <c r="BX671" s="50">
        <v>0</v>
      </c>
      <c r="BZ671" s="50">
        <v>0</v>
      </c>
      <c r="CA671" s="50">
        <v>0</v>
      </c>
      <c r="CC671" s="50">
        <v>0</v>
      </c>
      <c r="CD671" s="50">
        <v>0</v>
      </c>
      <c r="CF671" s="50">
        <v>0</v>
      </c>
      <c r="CG671" s="50">
        <v>0</v>
      </c>
      <c r="CI671" s="50">
        <v>0</v>
      </c>
      <c r="CJ671" s="50">
        <v>0</v>
      </c>
      <c r="CL671" s="50">
        <v>0</v>
      </c>
      <c r="CM671" s="50">
        <v>0</v>
      </c>
      <c r="CO671" s="50">
        <v>0</v>
      </c>
      <c r="CP671" s="50">
        <v>0</v>
      </c>
      <c r="CR671" s="50">
        <v>0</v>
      </c>
      <c r="CS671" s="50">
        <v>0</v>
      </c>
      <c r="CU671" s="50">
        <v>0</v>
      </c>
      <c r="CV671" s="50">
        <v>0</v>
      </c>
      <c r="CX671" s="50">
        <v>0</v>
      </c>
      <c r="CY671" s="50">
        <v>0</v>
      </c>
      <c r="DA671" s="50">
        <v>0</v>
      </c>
      <c r="DB671" s="50">
        <v>0</v>
      </c>
      <c r="DD671" s="50">
        <v>0</v>
      </c>
      <c r="DE671" s="50">
        <v>0</v>
      </c>
      <c r="DG671" s="50">
        <v>0</v>
      </c>
      <c r="DH671" s="50">
        <v>0</v>
      </c>
      <c r="DJ671" s="50">
        <v>0</v>
      </c>
      <c r="DK671" s="50">
        <v>0</v>
      </c>
      <c r="DM671" s="50">
        <v>0</v>
      </c>
      <c r="DN671" s="50">
        <v>0</v>
      </c>
    </row>
    <row r="672" spans="3:118" x14ac:dyDescent="0.3">
      <c r="C672" s="50">
        <v>0</v>
      </c>
      <c r="D672" s="50">
        <v>0</v>
      </c>
      <c r="F672" s="50">
        <v>0</v>
      </c>
      <c r="G672" s="50">
        <v>0</v>
      </c>
      <c r="I672" s="50">
        <v>0</v>
      </c>
      <c r="J672" s="50">
        <v>0</v>
      </c>
      <c r="L672" s="50">
        <v>0</v>
      </c>
      <c r="M672" s="50">
        <v>0</v>
      </c>
      <c r="O672" s="50">
        <v>0</v>
      </c>
      <c r="P672" s="50">
        <v>0</v>
      </c>
      <c r="R672" s="50">
        <v>0</v>
      </c>
      <c r="S672" s="50">
        <v>0</v>
      </c>
      <c r="U672" s="50">
        <v>0</v>
      </c>
      <c r="V672" s="50">
        <v>0</v>
      </c>
      <c r="X672" s="50">
        <v>0</v>
      </c>
      <c r="Y672" s="50">
        <v>0</v>
      </c>
      <c r="AA672" s="50">
        <v>0</v>
      </c>
      <c r="AB672" s="50">
        <v>0</v>
      </c>
      <c r="AD672" s="50">
        <v>0</v>
      </c>
      <c r="AE672" s="50">
        <v>0</v>
      </c>
      <c r="AG672" s="50">
        <v>0</v>
      </c>
      <c r="AH672" s="50">
        <v>0</v>
      </c>
      <c r="AJ672" s="50">
        <v>0</v>
      </c>
      <c r="AK672" s="50">
        <v>0</v>
      </c>
      <c r="AM672" s="50">
        <v>0</v>
      </c>
      <c r="AN672" s="50">
        <v>0</v>
      </c>
      <c r="AP672" s="50">
        <v>0</v>
      </c>
      <c r="AQ672" s="50">
        <v>0</v>
      </c>
      <c r="AS672" s="50">
        <v>0</v>
      </c>
      <c r="AT672" s="50">
        <v>0</v>
      </c>
      <c r="AV672" s="50">
        <v>0</v>
      </c>
      <c r="AW672" s="50">
        <v>0</v>
      </c>
      <c r="AY672" s="50">
        <v>0</v>
      </c>
      <c r="AZ672" s="50">
        <v>0</v>
      </c>
      <c r="BB672" s="50">
        <v>0</v>
      </c>
      <c r="BC672" s="50">
        <v>0</v>
      </c>
      <c r="BE672" s="50">
        <v>0</v>
      </c>
      <c r="BF672" s="50">
        <v>0</v>
      </c>
      <c r="BH672" s="50">
        <v>0</v>
      </c>
      <c r="BI672" s="50">
        <v>0</v>
      </c>
      <c r="BK672" s="50">
        <v>0</v>
      </c>
      <c r="BL672" s="50">
        <v>0</v>
      </c>
      <c r="BN672" s="50">
        <v>0</v>
      </c>
      <c r="BO672" s="50">
        <v>0</v>
      </c>
      <c r="BQ672" s="50">
        <v>0</v>
      </c>
      <c r="BR672" s="50">
        <v>0</v>
      </c>
      <c r="BT672" s="50">
        <v>0</v>
      </c>
      <c r="BU672" s="50">
        <v>0</v>
      </c>
      <c r="BW672" s="50">
        <v>500</v>
      </c>
      <c r="BX672" s="50">
        <v>2348.8910000000001</v>
      </c>
      <c r="BZ672" s="50">
        <v>0</v>
      </c>
      <c r="CA672" s="50">
        <v>0</v>
      </c>
      <c r="CC672" s="50">
        <v>0</v>
      </c>
      <c r="CD672" s="50">
        <v>0</v>
      </c>
      <c r="CF672" s="50">
        <v>0</v>
      </c>
      <c r="CG672" s="50">
        <v>0</v>
      </c>
      <c r="CI672" s="50">
        <v>400</v>
      </c>
      <c r="CJ672" s="50">
        <v>1896.7429999999999</v>
      </c>
      <c r="CL672" s="50">
        <v>0</v>
      </c>
      <c r="CM672" s="50">
        <v>0</v>
      </c>
      <c r="CO672" s="50">
        <v>0</v>
      </c>
      <c r="CP672" s="50">
        <v>0</v>
      </c>
      <c r="CR672" s="50">
        <v>0</v>
      </c>
      <c r="CS672" s="50">
        <v>0</v>
      </c>
      <c r="CU672" s="50">
        <v>0</v>
      </c>
      <c r="CV672" s="50">
        <v>0</v>
      </c>
      <c r="CX672" s="50">
        <v>250</v>
      </c>
      <c r="CY672" s="50">
        <v>1114.405</v>
      </c>
      <c r="DA672" s="50">
        <v>0</v>
      </c>
      <c r="DB672" s="50">
        <v>0</v>
      </c>
      <c r="DD672" s="50">
        <v>0</v>
      </c>
      <c r="DE672" s="50">
        <v>0</v>
      </c>
      <c r="DG672" s="50">
        <v>0</v>
      </c>
      <c r="DH672" s="50">
        <v>0</v>
      </c>
      <c r="DJ672" s="50">
        <v>0</v>
      </c>
      <c r="DK672" s="50">
        <v>0</v>
      </c>
      <c r="DM672" s="50">
        <v>0</v>
      </c>
      <c r="DN672" s="50">
        <v>0</v>
      </c>
    </row>
    <row r="673" spans="3:118" x14ac:dyDescent="0.3">
      <c r="C673" s="50">
        <v>0</v>
      </c>
      <c r="D673" s="50">
        <v>0</v>
      </c>
      <c r="F673" s="50">
        <v>0</v>
      </c>
      <c r="G673" s="50">
        <v>0</v>
      </c>
      <c r="I673" s="50">
        <v>0</v>
      </c>
      <c r="J673" s="50">
        <v>0</v>
      </c>
      <c r="L673" s="50">
        <v>0</v>
      </c>
      <c r="M673" s="50">
        <v>0</v>
      </c>
      <c r="O673" s="50">
        <v>0</v>
      </c>
      <c r="P673" s="50">
        <v>0</v>
      </c>
      <c r="R673" s="50">
        <v>0</v>
      </c>
      <c r="S673" s="50">
        <v>0</v>
      </c>
      <c r="U673" s="50">
        <v>0</v>
      </c>
      <c r="V673" s="50">
        <v>0</v>
      </c>
      <c r="X673" s="50">
        <v>0</v>
      </c>
      <c r="Y673" s="50">
        <v>0</v>
      </c>
      <c r="AA673" s="50">
        <v>0</v>
      </c>
      <c r="AB673" s="50">
        <v>0</v>
      </c>
      <c r="AD673" s="50">
        <v>0</v>
      </c>
      <c r="AE673" s="50">
        <v>0</v>
      </c>
      <c r="AG673" s="50">
        <v>0</v>
      </c>
      <c r="AH673" s="50">
        <v>0</v>
      </c>
      <c r="AJ673" s="50">
        <v>0</v>
      </c>
      <c r="AK673" s="50">
        <v>0</v>
      </c>
      <c r="AM673" s="50">
        <v>0</v>
      </c>
      <c r="AN673" s="50">
        <v>0</v>
      </c>
      <c r="AP673" s="50">
        <v>0</v>
      </c>
      <c r="AQ673" s="50">
        <v>0</v>
      </c>
      <c r="AS673" s="50">
        <v>0</v>
      </c>
      <c r="AT673" s="50">
        <v>0</v>
      </c>
      <c r="AV673" s="50">
        <v>0</v>
      </c>
      <c r="AW673" s="50">
        <v>0</v>
      </c>
      <c r="AY673" s="50">
        <v>0</v>
      </c>
      <c r="AZ673" s="50">
        <v>0</v>
      </c>
      <c r="BB673" s="50">
        <v>0</v>
      </c>
      <c r="BC673" s="50">
        <v>0</v>
      </c>
      <c r="BE673" s="50">
        <v>0</v>
      </c>
      <c r="BF673" s="50">
        <v>0</v>
      </c>
      <c r="BH673" s="50">
        <v>0</v>
      </c>
      <c r="BI673" s="50">
        <v>0</v>
      </c>
      <c r="BK673" s="50">
        <v>0</v>
      </c>
      <c r="BL673" s="50">
        <v>0</v>
      </c>
      <c r="BN673" s="50">
        <v>0</v>
      </c>
      <c r="BO673" s="50">
        <v>0</v>
      </c>
      <c r="BQ673" s="50">
        <v>0</v>
      </c>
      <c r="BR673" s="50">
        <v>0</v>
      </c>
      <c r="BT673" s="50">
        <v>0</v>
      </c>
      <c r="BU673" s="50">
        <v>0</v>
      </c>
      <c r="BW673" s="50">
        <v>500</v>
      </c>
      <c r="BX673" s="50">
        <v>20032.202000000001</v>
      </c>
      <c r="BZ673" s="50">
        <v>0</v>
      </c>
      <c r="CA673" s="50">
        <v>0</v>
      </c>
      <c r="CC673" s="50">
        <v>2000</v>
      </c>
      <c r="CD673" s="50">
        <v>80946.365000000005</v>
      </c>
      <c r="CF673" s="50">
        <v>0</v>
      </c>
      <c r="CG673" s="50">
        <v>0</v>
      </c>
      <c r="CI673" s="50">
        <v>4000</v>
      </c>
      <c r="CJ673" s="50">
        <v>160144.329</v>
      </c>
      <c r="CL673" s="50">
        <v>0</v>
      </c>
      <c r="CM673" s="50">
        <v>0</v>
      </c>
      <c r="CO673" s="50">
        <v>0</v>
      </c>
      <c r="CP673" s="50">
        <v>0</v>
      </c>
      <c r="CR673" s="50">
        <v>0</v>
      </c>
      <c r="CS673" s="50">
        <v>0</v>
      </c>
      <c r="CU673" s="50">
        <v>500</v>
      </c>
      <c r="CV673" s="50">
        <v>20021.987000000001</v>
      </c>
      <c r="CX673" s="50">
        <v>1000</v>
      </c>
      <c r="CY673" s="50">
        <v>40862.959999999999</v>
      </c>
      <c r="DA673" s="50">
        <v>0</v>
      </c>
      <c r="DB673" s="50">
        <v>0</v>
      </c>
      <c r="DD673" s="50">
        <v>0</v>
      </c>
      <c r="DE673" s="50">
        <v>0</v>
      </c>
      <c r="DG673" s="50">
        <v>0</v>
      </c>
      <c r="DH673" s="50">
        <v>0</v>
      </c>
      <c r="DJ673" s="50">
        <v>1000</v>
      </c>
      <c r="DK673" s="50">
        <v>39994.974000000002</v>
      </c>
      <c r="DM673" s="50">
        <v>0</v>
      </c>
      <c r="DN673" s="50">
        <v>0</v>
      </c>
    </row>
    <row r="674" spans="3:118" x14ac:dyDescent="0.3">
      <c r="C674" s="50">
        <v>0</v>
      </c>
      <c r="D674" s="50">
        <v>0</v>
      </c>
      <c r="F674" s="50">
        <v>0</v>
      </c>
      <c r="G674" s="50">
        <v>0</v>
      </c>
      <c r="I674" s="50">
        <v>0</v>
      </c>
      <c r="J674" s="50">
        <v>0</v>
      </c>
      <c r="L674" s="50">
        <v>0</v>
      </c>
      <c r="M674" s="50">
        <v>0</v>
      </c>
      <c r="O674" s="50">
        <v>0</v>
      </c>
      <c r="P674" s="50">
        <v>0</v>
      </c>
      <c r="R674" s="50">
        <v>0</v>
      </c>
      <c r="S674" s="50">
        <v>0</v>
      </c>
      <c r="U674" s="50">
        <v>0</v>
      </c>
      <c r="V674" s="50">
        <v>0</v>
      </c>
      <c r="X674" s="50">
        <v>0</v>
      </c>
      <c r="Y674" s="50">
        <v>0</v>
      </c>
      <c r="AA674" s="50">
        <v>0</v>
      </c>
      <c r="AB674" s="50">
        <v>0</v>
      </c>
      <c r="AD674" s="50">
        <v>0</v>
      </c>
      <c r="AE674" s="50">
        <v>0</v>
      </c>
      <c r="AG674" s="50">
        <v>0</v>
      </c>
      <c r="AH674" s="50">
        <v>0</v>
      </c>
      <c r="AJ674" s="50">
        <v>0</v>
      </c>
      <c r="AK674" s="50">
        <v>0</v>
      </c>
      <c r="AM674" s="50">
        <v>0</v>
      </c>
      <c r="AN674" s="50">
        <v>0</v>
      </c>
      <c r="AP674" s="50">
        <v>0</v>
      </c>
      <c r="AQ674" s="50">
        <v>0</v>
      </c>
      <c r="AS674" s="50">
        <v>0</v>
      </c>
      <c r="AT674" s="50">
        <v>0</v>
      </c>
      <c r="AV674" s="50">
        <v>0</v>
      </c>
      <c r="AW674" s="50">
        <v>0</v>
      </c>
      <c r="AY674" s="50">
        <v>0</v>
      </c>
      <c r="AZ674" s="50">
        <v>0</v>
      </c>
      <c r="BB674" s="50">
        <v>0</v>
      </c>
      <c r="BC674" s="50">
        <v>0</v>
      </c>
      <c r="BE674" s="50">
        <v>0</v>
      </c>
      <c r="BF674" s="50">
        <v>0</v>
      </c>
      <c r="BH674" s="50">
        <v>0</v>
      </c>
      <c r="BI674" s="50">
        <v>0</v>
      </c>
      <c r="BK674" s="50">
        <v>0</v>
      </c>
      <c r="BL674" s="50">
        <v>0</v>
      </c>
      <c r="BN674" s="50">
        <v>6475</v>
      </c>
      <c r="BO674" s="50">
        <v>50367.343999999997</v>
      </c>
      <c r="BQ674" s="50">
        <v>0</v>
      </c>
      <c r="BR674" s="50">
        <v>0</v>
      </c>
      <c r="BT674" s="50">
        <v>0</v>
      </c>
      <c r="BU674" s="50">
        <v>0</v>
      </c>
      <c r="BW674" s="50">
        <v>0</v>
      </c>
      <c r="BX674" s="50">
        <v>0</v>
      </c>
      <c r="BZ674" s="50">
        <v>0</v>
      </c>
      <c r="CA674" s="50">
        <v>0</v>
      </c>
      <c r="CC674" s="50">
        <v>0</v>
      </c>
      <c r="CD674" s="50">
        <v>0</v>
      </c>
      <c r="CF674" s="50">
        <v>0</v>
      </c>
      <c r="CG674" s="50">
        <v>0</v>
      </c>
      <c r="CI674" s="50">
        <v>0</v>
      </c>
      <c r="CJ674" s="50">
        <v>0</v>
      </c>
      <c r="CL674" s="50">
        <v>0</v>
      </c>
      <c r="CM674" s="50">
        <v>0</v>
      </c>
      <c r="CO674" s="50">
        <v>0</v>
      </c>
      <c r="CP674" s="50">
        <v>0</v>
      </c>
      <c r="CR674" s="50">
        <v>0</v>
      </c>
      <c r="CS674" s="50">
        <v>0</v>
      </c>
      <c r="CU674" s="50">
        <v>0</v>
      </c>
      <c r="CV674" s="50">
        <v>0</v>
      </c>
      <c r="CX674" s="50">
        <v>0</v>
      </c>
      <c r="CY674" s="50">
        <v>0</v>
      </c>
      <c r="DA674" s="50">
        <v>0</v>
      </c>
      <c r="DB674" s="50">
        <v>0</v>
      </c>
      <c r="DD674" s="50">
        <v>0</v>
      </c>
      <c r="DE674" s="50">
        <v>0</v>
      </c>
      <c r="DG674" s="50">
        <v>0</v>
      </c>
      <c r="DH674" s="50">
        <v>0</v>
      </c>
      <c r="DJ674" s="50">
        <v>0</v>
      </c>
      <c r="DK674" s="50">
        <v>0</v>
      </c>
      <c r="DM674" s="50">
        <v>0</v>
      </c>
      <c r="DN674" s="50">
        <v>0</v>
      </c>
    </row>
    <row r="675" spans="3:118" x14ac:dyDescent="0.3">
      <c r="C675" s="50">
        <v>0</v>
      </c>
      <c r="D675" s="50">
        <v>0</v>
      </c>
      <c r="F675" s="50">
        <v>0</v>
      </c>
      <c r="G675" s="50">
        <v>0</v>
      </c>
      <c r="I675" s="50">
        <v>0</v>
      </c>
      <c r="J675" s="50">
        <v>0</v>
      </c>
      <c r="L675" s="50">
        <v>0</v>
      </c>
      <c r="M675" s="50">
        <v>0</v>
      </c>
      <c r="O675" s="50">
        <v>76</v>
      </c>
      <c r="P675" s="50">
        <v>1816.6379999999999</v>
      </c>
      <c r="R675" s="50">
        <v>0</v>
      </c>
      <c r="S675" s="50">
        <v>0</v>
      </c>
      <c r="U675" s="50">
        <v>0</v>
      </c>
      <c r="V675" s="50">
        <v>0</v>
      </c>
      <c r="X675" s="50">
        <v>0</v>
      </c>
      <c r="Y675" s="50">
        <v>0</v>
      </c>
      <c r="AA675" s="50">
        <v>0</v>
      </c>
      <c r="AB675" s="50">
        <v>0</v>
      </c>
      <c r="AD675" s="50">
        <v>0</v>
      </c>
      <c r="AE675" s="50">
        <v>0</v>
      </c>
      <c r="AG675" s="50">
        <v>0</v>
      </c>
      <c r="AH675" s="50">
        <v>0</v>
      </c>
      <c r="AJ675" s="50">
        <v>0</v>
      </c>
      <c r="AK675" s="50">
        <v>0</v>
      </c>
      <c r="AM675" s="50">
        <v>0</v>
      </c>
      <c r="AN675" s="50">
        <v>0</v>
      </c>
      <c r="AP675" s="50">
        <v>0</v>
      </c>
      <c r="AQ675" s="50">
        <v>0</v>
      </c>
      <c r="AS675" s="50">
        <v>0</v>
      </c>
      <c r="AT675" s="50">
        <v>0</v>
      </c>
      <c r="AV675" s="50">
        <v>0</v>
      </c>
      <c r="AW675" s="50">
        <v>0</v>
      </c>
      <c r="AY675" s="50">
        <v>350</v>
      </c>
      <c r="AZ675" s="50">
        <v>12466.656000000001</v>
      </c>
      <c r="BB675" s="50">
        <v>0</v>
      </c>
      <c r="BC675" s="50">
        <v>0</v>
      </c>
      <c r="BE675" s="50">
        <v>0</v>
      </c>
      <c r="BF675" s="50">
        <v>0</v>
      </c>
      <c r="BH675" s="50">
        <v>0</v>
      </c>
      <c r="BI675" s="50">
        <v>0</v>
      </c>
      <c r="BK675" s="50">
        <v>0</v>
      </c>
      <c r="BL675" s="50">
        <v>0</v>
      </c>
      <c r="BN675" s="50">
        <v>0</v>
      </c>
      <c r="BO675" s="50">
        <v>0</v>
      </c>
      <c r="BQ675" s="50">
        <v>0</v>
      </c>
      <c r="BR675" s="50">
        <v>0</v>
      </c>
      <c r="BT675" s="50">
        <v>0</v>
      </c>
      <c r="BU675" s="50">
        <v>0</v>
      </c>
      <c r="BW675" s="50">
        <v>0</v>
      </c>
      <c r="BX675" s="50">
        <v>0</v>
      </c>
      <c r="BZ675" s="50">
        <v>0</v>
      </c>
      <c r="CA675" s="50">
        <v>0</v>
      </c>
      <c r="CC675" s="50">
        <v>0</v>
      </c>
      <c r="CD675" s="50">
        <v>0</v>
      </c>
      <c r="CF675" s="50">
        <v>0</v>
      </c>
      <c r="CG675" s="50">
        <v>0</v>
      </c>
      <c r="CI675" s="50">
        <v>0</v>
      </c>
      <c r="CJ675" s="50">
        <v>0</v>
      </c>
      <c r="CL675" s="50">
        <v>0</v>
      </c>
      <c r="CM675" s="50">
        <v>0</v>
      </c>
      <c r="CO675" s="50">
        <v>0</v>
      </c>
      <c r="CP675" s="50">
        <v>0</v>
      </c>
      <c r="CR675" s="50">
        <v>0</v>
      </c>
      <c r="CS675" s="50">
        <v>0</v>
      </c>
      <c r="CU675" s="50">
        <v>0</v>
      </c>
      <c r="CV675" s="50">
        <v>0</v>
      </c>
      <c r="CX675" s="50">
        <v>0</v>
      </c>
      <c r="CY675" s="50">
        <v>0</v>
      </c>
      <c r="DA675" s="50">
        <v>0</v>
      </c>
      <c r="DB675" s="50">
        <v>0</v>
      </c>
      <c r="DD675" s="50">
        <v>0</v>
      </c>
      <c r="DE675" s="50">
        <v>0</v>
      </c>
      <c r="DG675" s="50">
        <v>0</v>
      </c>
      <c r="DH675" s="50">
        <v>0</v>
      </c>
      <c r="DJ675" s="50">
        <v>0</v>
      </c>
      <c r="DK675" s="50">
        <v>0</v>
      </c>
      <c r="DM675" s="50">
        <v>0</v>
      </c>
      <c r="DN675" s="50">
        <v>0</v>
      </c>
    </row>
    <row r="676" spans="3:118" x14ac:dyDescent="0.3">
      <c r="C676" s="50">
        <v>2336</v>
      </c>
      <c r="D676" s="50">
        <v>110993.671</v>
      </c>
      <c r="F676" s="50">
        <v>4087</v>
      </c>
      <c r="G676" s="50">
        <v>156866.39499999999</v>
      </c>
      <c r="I676" s="50">
        <v>4700</v>
      </c>
      <c r="J676" s="50">
        <v>117353.27800000001</v>
      </c>
      <c r="L676" s="50">
        <v>8273</v>
      </c>
      <c r="M676" s="50">
        <v>130096.08100000001</v>
      </c>
      <c r="O676" s="50">
        <v>9337</v>
      </c>
      <c r="P676" s="50">
        <v>304684.95199999999</v>
      </c>
      <c r="R676" s="50">
        <v>7405.2</v>
      </c>
      <c r="S676" s="50">
        <v>341903.67599999998</v>
      </c>
      <c r="U676" s="50">
        <v>9427.35</v>
      </c>
      <c r="V676" s="50">
        <v>337936.94500000001</v>
      </c>
      <c r="X676" s="50">
        <v>24636</v>
      </c>
      <c r="Y676" s="50">
        <v>246874.682</v>
      </c>
      <c r="AA676" s="50">
        <v>4216</v>
      </c>
      <c r="AB676" s="50">
        <v>83907.403000000006</v>
      </c>
      <c r="AD676" s="50">
        <v>10020</v>
      </c>
      <c r="AE676" s="50">
        <v>278713.57199999999</v>
      </c>
      <c r="AG676" s="50">
        <v>3105</v>
      </c>
      <c r="AH676" s="50">
        <v>131741.66699999999</v>
      </c>
      <c r="AJ676" s="50">
        <v>3028</v>
      </c>
      <c r="AK676" s="50">
        <v>85015.524000000005</v>
      </c>
      <c r="AM676" s="50">
        <v>97608</v>
      </c>
      <c r="AN676" s="50">
        <v>1175206.2009999999</v>
      </c>
      <c r="AP676" s="50">
        <v>2870</v>
      </c>
      <c r="AQ676" s="50">
        <v>142572.03700000001</v>
      </c>
      <c r="AS676" s="50">
        <v>7511</v>
      </c>
      <c r="AT676" s="50">
        <v>236268.535</v>
      </c>
      <c r="AV676" s="50">
        <v>4170</v>
      </c>
      <c r="AW676" s="50">
        <v>159829.47500000001</v>
      </c>
      <c r="AY676" s="50">
        <v>17119</v>
      </c>
      <c r="AZ676" s="50">
        <v>328975.288</v>
      </c>
      <c r="BB676" s="50">
        <v>9666</v>
      </c>
      <c r="BC676" s="50">
        <v>235586.951</v>
      </c>
      <c r="BE676" s="50">
        <v>19870</v>
      </c>
      <c r="BF676" s="50">
        <v>297000.06900000002</v>
      </c>
      <c r="BH676" s="50">
        <v>1106.7</v>
      </c>
      <c r="BI676" s="50">
        <v>85704.702999999994</v>
      </c>
      <c r="BK676" s="50">
        <v>20101</v>
      </c>
      <c r="BL676" s="50">
        <v>315366.87199999997</v>
      </c>
      <c r="BN676" s="50">
        <v>1566</v>
      </c>
      <c r="BO676" s="50">
        <v>66694.875</v>
      </c>
      <c r="BQ676" s="50">
        <v>3585.44</v>
      </c>
      <c r="BR676" s="50">
        <v>192331.71400000001</v>
      </c>
      <c r="BT676" s="50">
        <v>452</v>
      </c>
      <c r="BU676" s="50">
        <v>9897.9740000000002</v>
      </c>
      <c r="BW676" s="50">
        <v>6794</v>
      </c>
      <c r="BX676" s="50">
        <v>289279.02399999998</v>
      </c>
      <c r="BZ676" s="50">
        <v>1836</v>
      </c>
      <c r="CA676" s="50">
        <v>79245.357999999993</v>
      </c>
      <c r="CC676" s="50">
        <v>2040</v>
      </c>
      <c r="CD676" s="50">
        <v>49613.716999999997</v>
      </c>
      <c r="CF676" s="50">
        <v>930</v>
      </c>
      <c r="CG676" s="50">
        <v>50757.428999999996</v>
      </c>
      <c r="CI676" s="50">
        <v>30</v>
      </c>
      <c r="CJ676" s="50">
        <v>3353.424</v>
      </c>
      <c r="CL676" s="50">
        <v>0</v>
      </c>
      <c r="CM676" s="50">
        <v>0</v>
      </c>
      <c r="CO676" s="50">
        <v>0</v>
      </c>
      <c r="CP676" s="50">
        <v>0</v>
      </c>
      <c r="CR676" s="50">
        <v>0</v>
      </c>
      <c r="CS676" s="50">
        <v>0</v>
      </c>
      <c r="CU676" s="50">
        <v>0</v>
      </c>
      <c r="CV676" s="50">
        <v>0</v>
      </c>
      <c r="CX676" s="50">
        <v>175</v>
      </c>
      <c r="CY676" s="50">
        <v>16793.463</v>
      </c>
      <c r="DA676" s="50">
        <v>0</v>
      </c>
      <c r="DB676" s="50">
        <v>0</v>
      </c>
      <c r="DD676" s="50">
        <v>0</v>
      </c>
      <c r="DE676" s="50">
        <v>0</v>
      </c>
      <c r="DG676" s="50">
        <v>0</v>
      </c>
      <c r="DH676" s="50">
        <v>0</v>
      </c>
      <c r="DJ676" s="50">
        <v>0</v>
      </c>
      <c r="DK676" s="50">
        <v>0</v>
      </c>
      <c r="DM676" s="50">
        <v>0</v>
      </c>
      <c r="DN676" s="50">
        <v>0</v>
      </c>
    </row>
    <row r="677" spans="3:118" x14ac:dyDescent="0.3">
      <c r="C677" s="50">
        <v>0</v>
      </c>
      <c r="D677" s="50">
        <v>0</v>
      </c>
      <c r="F677" s="50">
        <v>0</v>
      </c>
      <c r="G677" s="50">
        <v>0</v>
      </c>
      <c r="I677" s="50">
        <v>0</v>
      </c>
      <c r="J677" s="50">
        <v>0</v>
      </c>
      <c r="L677" s="50">
        <v>0</v>
      </c>
      <c r="M677" s="50">
        <v>0</v>
      </c>
      <c r="O677" s="50">
        <v>0</v>
      </c>
      <c r="P677" s="50">
        <v>0</v>
      </c>
      <c r="R677" s="50">
        <v>0</v>
      </c>
      <c r="S677" s="50">
        <v>0</v>
      </c>
      <c r="U677" s="50">
        <v>0</v>
      </c>
      <c r="V677" s="50">
        <v>0</v>
      </c>
      <c r="X677" s="50">
        <v>0</v>
      </c>
      <c r="Y677" s="50">
        <v>0</v>
      </c>
      <c r="AA677" s="50">
        <v>0</v>
      </c>
      <c r="AB677" s="50">
        <v>0</v>
      </c>
      <c r="AD677" s="50">
        <v>0</v>
      </c>
      <c r="AE677" s="50">
        <v>0</v>
      </c>
      <c r="AG677" s="50">
        <v>0</v>
      </c>
      <c r="AH677" s="50">
        <v>0</v>
      </c>
      <c r="AJ677" s="50">
        <v>0</v>
      </c>
      <c r="AK677" s="50">
        <v>0</v>
      </c>
      <c r="AM677" s="50">
        <v>0</v>
      </c>
      <c r="AN677" s="50">
        <v>0</v>
      </c>
      <c r="AP677" s="50">
        <v>0</v>
      </c>
      <c r="AQ677" s="50">
        <v>0</v>
      </c>
      <c r="AS677" s="50">
        <v>0</v>
      </c>
      <c r="AT677" s="50">
        <v>0</v>
      </c>
      <c r="AV677" s="50">
        <v>0</v>
      </c>
      <c r="AW677" s="50">
        <v>0</v>
      </c>
      <c r="AY677" s="50">
        <v>0</v>
      </c>
      <c r="AZ677" s="50">
        <v>0</v>
      </c>
      <c r="BB677" s="50">
        <v>0</v>
      </c>
      <c r="BC677" s="50">
        <v>0</v>
      </c>
      <c r="BE677" s="50">
        <v>0</v>
      </c>
      <c r="BF677" s="50">
        <v>0</v>
      </c>
      <c r="BH677" s="50">
        <v>0</v>
      </c>
      <c r="BI677" s="50">
        <v>0</v>
      </c>
      <c r="BK677" s="50">
        <v>4288</v>
      </c>
      <c r="BL677" s="50">
        <v>79939.983999999997</v>
      </c>
      <c r="BN677" s="50">
        <v>0</v>
      </c>
      <c r="BO677" s="50">
        <v>0</v>
      </c>
      <c r="BQ677" s="50">
        <v>6224</v>
      </c>
      <c r="BR677" s="50">
        <v>281101.97499999998</v>
      </c>
      <c r="BT677" s="50">
        <v>418</v>
      </c>
      <c r="BU677" s="50">
        <v>12131.027</v>
      </c>
      <c r="BW677" s="50">
        <v>671</v>
      </c>
      <c r="BX677" s="50">
        <v>16273.037</v>
      </c>
      <c r="BZ677" s="50">
        <v>331</v>
      </c>
      <c r="CA677" s="50">
        <v>4195.8729999999996</v>
      </c>
      <c r="CC677" s="50">
        <v>0</v>
      </c>
      <c r="CD677" s="50">
        <v>0</v>
      </c>
      <c r="CF677" s="50">
        <v>0</v>
      </c>
      <c r="CG677" s="50">
        <v>0</v>
      </c>
      <c r="CI677" s="50">
        <v>0</v>
      </c>
      <c r="CJ677" s="50">
        <v>0</v>
      </c>
      <c r="CL677" s="50">
        <v>0</v>
      </c>
      <c r="CM677" s="50">
        <v>0</v>
      </c>
      <c r="CO677" s="50">
        <v>0</v>
      </c>
      <c r="CP677" s="50">
        <v>0</v>
      </c>
      <c r="CR677" s="50">
        <v>0</v>
      </c>
      <c r="CS677" s="50">
        <v>0</v>
      </c>
      <c r="CU677" s="50">
        <v>0</v>
      </c>
      <c r="CV677" s="50">
        <v>0</v>
      </c>
      <c r="CX677" s="50">
        <v>0</v>
      </c>
      <c r="CY677" s="50">
        <v>0</v>
      </c>
      <c r="DA677" s="50">
        <v>0</v>
      </c>
      <c r="DB677" s="50">
        <v>0</v>
      </c>
      <c r="DD677" s="50">
        <v>0</v>
      </c>
      <c r="DE677" s="50">
        <v>0</v>
      </c>
      <c r="DG677" s="50">
        <v>0</v>
      </c>
      <c r="DH677" s="50">
        <v>0</v>
      </c>
      <c r="DJ677" s="50">
        <v>0</v>
      </c>
      <c r="DK677" s="50">
        <v>0</v>
      </c>
      <c r="DM677" s="50">
        <v>0</v>
      </c>
      <c r="DN677" s="50">
        <v>0</v>
      </c>
    </row>
    <row r="678" spans="3:118" x14ac:dyDescent="0.3">
      <c r="C678" s="50">
        <v>0</v>
      </c>
      <c r="D678" s="50">
        <v>0</v>
      </c>
      <c r="F678" s="50">
        <v>0</v>
      </c>
      <c r="G678" s="50">
        <v>0</v>
      </c>
      <c r="I678" s="50">
        <v>0</v>
      </c>
      <c r="J678" s="50">
        <v>0</v>
      </c>
      <c r="L678" s="50">
        <v>0</v>
      </c>
      <c r="M678" s="50">
        <v>0</v>
      </c>
      <c r="O678" s="50">
        <v>0</v>
      </c>
      <c r="P678" s="50">
        <v>0</v>
      </c>
      <c r="R678" s="50">
        <v>0</v>
      </c>
      <c r="S678" s="50">
        <v>0</v>
      </c>
      <c r="U678" s="50">
        <v>0</v>
      </c>
      <c r="V678" s="50">
        <v>0</v>
      </c>
      <c r="X678" s="50">
        <v>0</v>
      </c>
      <c r="Y678" s="50">
        <v>0</v>
      </c>
      <c r="AA678" s="50">
        <v>0</v>
      </c>
      <c r="AB678" s="50">
        <v>0</v>
      </c>
      <c r="AD678" s="50">
        <v>0</v>
      </c>
      <c r="AE678" s="50">
        <v>0</v>
      </c>
      <c r="AG678" s="50">
        <v>0</v>
      </c>
      <c r="AH678" s="50">
        <v>0</v>
      </c>
      <c r="AJ678" s="50">
        <v>0</v>
      </c>
      <c r="AK678" s="50">
        <v>0</v>
      </c>
      <c r="AM678" s="50">
        <v>0</v>
      </c>
      <c r="AN678" s="50">
        <v>0</v>
      </c>
      <c r="AP678" s="50">
        <v>0</v>
      </c>
      <c r="AQ678" s="50">
        <v>0</v>
      </c>
      <c r="AS678" s="50">
        <v>0</v>
      </c>
      <c r="AT678" s="50">
        <v>0</v>
      </c>
      <c r="AV678" s="50">
        <v>0</v>
      </c>
      <c r="AW678" s="50">
        <v>0</v>
      </c>
      <c r="AY678" s="50">
        <v>0</v>
      </c>
      <c r="AZ678" s="50">
        <v>0</v>
      </c>
      <c r="BB678" s="50">
        <v>0</v>
      </c>
      <c r="BC678" s="50">
        <v>0</v>
      </c>
      <c r="BE678" s="50">
        <v>0</v>
      </c>
      <c r="BF678" s="50">
        <v>0</v>
      </c>
      <c r="BH678" s="50">
        <v>0</v>
      </c>
      <c r="BI678" s="50">
        <v>0</v>
      </c>
      <c r="BK678" s="50">
        <v>35</v>
      </c>
      <c r="BL678" s="50">
        <v>942.10199999999998</v>
      </c>
      <c r="BN678" s="50">
        <v>29</v>
      </c>
      <c r="BO678" s="50">
        <v>1157.164</v>
      </c>
      <c r="BQ678" s="50">
        <v>77</v>
      </c>
      <c r="BR678" s="50">
        <v>5036.5020000000004</v>
      </c>
      <c r="BT678" s="50">
        <v>18</v>
      </c>
      <c r="BU678" s="50">
        <v>440.822</v>
      </c>
      <c r="BW678" s="50">
        <v>1688.03</v>
      </c>
      <c r="BX678" s="50">
        <v>100580.59299999999</v>
      </c>
      <c r="BZ678" s="50">
        <v>0</v>
      </c>
      <c r="CA678" s="50">
        <v>0</v>
      </c>
      <c r="CC678" s="50">
        <v>0</v>
      </c>
      <c r="CD678" s="50">
        <v>0</v>
      </c>
      <c r="CF678" s="50">
        <v>0</v>
      </c>
      <c r="CG678" s="50">
        <v>0</v>
      </c>
      <c r="CI678" s="50">
        <v>0</v>
      </c>
      <c r="CJ678" s="50">
        <v>0</v>
      </c>
      <c r="CL678" s="50">
        <v>0</v>
      </c>
      <c r="CM678" s="50">
        <v>0</v>
      </c>
      <c r="CO678" s="50">
        <v>0</v>
      </c>
      <c r="CP678" s="50">
        <v>0</v>
      </c>
      <c r="CR678" s="50">
        <v>0</v>
      </c>
      <c r="CS678" s="50">
        <v>0</v>
      </c>
      <c r="CU678" s="50">
        <v>0</v>
      </c>
      <c r="CV678" s="50">
        <v>0</v>
      </c>
      <c r="CX678" s="50">
        <v>0</v>
      </c>
      <c r="CY678" s="50">
        <v>0</v>
      </c>
      <c r="DA678" s="50">
        <v>0</v>
      </c>
      <c r="DB678" s="50">
        <v>0</v>
      </c>
      <c r="DD678" s="50">
        <v>0</v>
      </c>
      <c r="DE678" s="50">
        <v>0</v>
      </c>
      <c r="DG678" s="50">
        <v>0</v>
      </c>
      <c r="DH678" s="50">
        <v>0</v>
      </c>
      <c r="DJ678" s="50">
        <v>0</v>
      </c>
      <c r="DK678" s="50">
        <v>0</v>
      </c>
      <c r="DM678" s="50">
        <v>0</v>
      </c>
      <c r="DN678" s="50">
        <v>0</v>
      </c>
    </row>
    <row r="679" spans="3:118" x14ac:dyDescent="0.3">
      <c r="C679" s="50">
        <v>0</v>
      </c>
      <c r="D679" s="50">
        <v>0</v>
      </c>
      <c r="F679" s="50">
        <v>0</v>
      </c>
      <c r="G679" s="50">
        <v>0</v>
      </c>
      <c r="I679" s="50">
        <v>0</v>
      </c>
      <c r="J679" s="50">
        <v>0</v>
      </c>
      <c r="L679" s="50">
        <v>0</v>
      </c>
      <c r="M679" s="50">
        <v>0</v>
      </c>
      <c r="O679" s="50">
        <v>0</v>
      </c>
      <c r="P679" s="50">
        <v>0</v>
      </c>
      <c r="R679" s="50">
        <v>0</v>
      </c>
      <c r="S679" s="50">
        <v>0</v>
      </c>
      <c r="U679" s="50">
        <v>0</v>
      </c>
      <c r="V679" s="50">
        <v>0</v>
      </c>
      <c r="X679" s="50">
        <v>0</v>
      </c>
      <c r="Y679" s="50">
        <v>0</v>
      </c>
      <c r="AA679" s="50">
        <v>0</v>
      </c>
      <c r="AB679" s="50">
        <v>0</v>
      </c>
      <c r="AD679" s="50">
        <v>0</v>
      </c>
      <c r="AE679" s="50">
        <v>0</v>
      </c>
      <c r="AG679" s="50">
        <v>0</v>
      </c>
      <c r="AH679" s="50">
        <v>0</v>
      </c>
      <c r="AJ679" s="50">
        <v>0</v>
      </c>
      <c r="AK679" s="50">
        <v>0</v>
      </c>
      <c r="AM679" s="50">
        <v>0</v>
      </c>
      <c r="AN679" s="50">
        <v>0</v>
      </c>
      <c r="AP679" s="50">
        <v>0</v>
      </c>
      <c r="AQ679" s="50">
        <v>0</v>
      </c>
      <c r="AS679" s="50">
        <v>0</v>
      </c>
      <c r="AT679" s="50">
        <v>0</v>
      </c>
      <c r="AV679" s="50">
        <v>0</v>
      </c>
      <c r="AW679" s="50">
        <v>0</v>
      </c>
      <c r="AY679" s="50">
        <v>0</v>
      </c>
      <c r="AZ679" s="50">
        <v>0</v>
      </c>
      <c r="BB679" s="50">
        <v>0</v>
      </c>
      <c r="BC679" s="50">
        <v>0</v>
      </c>
      <c r="BE679" s="50">
        <v>0</v>
      </c>
      <c r="BF679" s="50">
        <v>0</v>
      </c>
      <c r="BH679" s="50">
        <v>0</v>
      </c>
      <c r="BI679" s="50">
        <v>0</v>
      </c>
      <c r="BK679" s="50">
        <v>97</v>
      </c>
      <c r="BL679" s="50">
        <v>1502.8150000000001</v>
      </c>
      <c r="BN679" s="50">
        <v>0</v>
      </c>
      <c r="BO679" s="50">
        <v>0</v>
      </c>
      <c r="BQ679" s="50">
        <v>0</v>
      </c>
      <c r="BR679" s="50">
        <v>0</v>
      </c>
      <c r="BT679" s="50">
        <v>14</v>
      </c>
      <c r="BU679" s="50">
        <v>335.67399999999998</v>
      </c>
      <c r="BW679" s="50">
        <v>24</v>
      </c>
      <c r="BX679" s="50">
        <v>507.702</v>
      </c>
      <c r="BZ679" s="50">
        <v>0</v>
      </c>
      <c r="CA679" s="50">
        <v>0</v>
      </c>
      <c r="CC679" s="50">
        <v>0</v>
      </c>
      <c r="CD679" s="50">
        <v>0</v>
      </c>
      <c r="CF679" s="50">
        <v>0</v>
      </c>
      <c r="CG679" s="50">
        <v>0</v>
      </c>
      <c r="CI679" s="50">
        <v>0</v>
      </c>
      <c r="CJ679" s="50">
        <v>0</v>
      </c>
      <c r="CL679" s="50">
        <v>0</v>
      </c>
      <c r="CM679" s="50">
        <v>0</v>
      </c>
      <c r="CO679" s="50">
        <v>0</v>
      </c>
      <c r="CP679" s="50">
        <v>0</v>
      </c>
      <c r="CR679" s="50">
        <v>0</v>
      </c>
      <c r="CS679" s="50">
        <v>0</v>
      </c>
      <c r="CU679" s="50">
        <v>0</v>
      </c>
      <c r="CV679" s="50">
        <v>0</v>
      </c>
      <c r="CX679" s="50">
        <v>0</v>
      </c>
      <c r="CY679" s="50">
        <v>0</v>
      </c>
      <c r="DA679" s="50">
        <v>0</v>
      </c>
      <c r="DB679" s="50">
        <v>0</v>
      </c>
      <c r="DD679" s="50">
        <v>0</v>
      </c>
      <c r="DE679" s="50">
        <v>0</v>
      </c>
      <c r="DG679" s="50">
        <v>0</v>
      </c>
      <c r="DH679" s="50">
        <v>0</v>
      </c>
      <c r="DJ679" s="50">
        <v>0</v>
      </c>
      <c r="DK679" s="50">
        <v>0</v>
      </c>
      <c r="DM679" s="50">
        <v>0</v>
      </c>
      <c r="DN679" s="50">
        <v>0</v>
      </c>
    </row>
    <row r="680" spans="3:118" x14ac:dyDescent="0.3">
      <c r="C680" s="50">
        <v>0</v>
      </c>
      <c r="D680" s="50">
        <v>0</v>
      </c>
      <c r="F680" s="50">
        <v>0</v>
      </c>
      <c r="G680" s="50">
        <v>0</v>
      </c>
      <c r="I680" s="50">
        <v>0</v>
      </c>
      <c r="J680" s="50">
        <v>0</v>
      </c>
      <c r="L680" s="50">
        <v>0</v>
      </c>
      <c r="M680" s="50">
        <v>0</v>
      </c>
      <c r="O680" s="50">
        <v>0</v>
      </c>
      <c r="P680" s="50">
        <v>0</v>
      </c>
      <c r="R680" s="50">
        <v>0</v>
      </c>
      <c r="S680" s="50">
        <v>0</v>
      </c>
      <c r="U680" s="50">
        <v>0</v>
      </c>
      <c r="V680" s="50">
        <v>0</v>
      </c>
      <c r="X680" s="50">
        <v>0</v>
      </c>
      <c r="Y680" s="50">
        <v>0</v>
      </c>
      <c r="AA680" s="50">
        <v>0</v>
      </c>
      <c r="AB680" s="50">
        <v>0</v>
      </c>
      <c r="AD680" s="50">
        <v>0</v>
      </c>
      <c r="AE680" s="50">
        <v>0</v>
      </c>
      <c r="AG680" s="50">
        <v>0</v>
      </c>
      <c r="AH680" s="50">
        <v>0</v>
      </c>
      <c r="AJ680" s="50">
        <v>0</v>
      </c>
      <c r="AK680" s="50">
        <v>0</v>
      </c>
      <c r="AM680" s="50">
        <v>0</v>
      </c>
      <c r="AN680" s="50">
        <v>0</v>
      </c>
      <c r="AP680" s="50">
        <v>0</v>
      </c>
      <c r="AQ680" s="50">
        <v>0</v>
      </c>
      <c r="AS680" s="50">
        <v>0</v>
      </c>
      <c r="AT680" s="50">
        <v>0</v>
      </c>
      <c r="AV680" s="50">
        <v>0</v>
      </c>
      <c r="AW680" s="50">
        <v>0</v>
      </c>
      <c r="AY680" s="50">
        <v>0</v>
      </c>
      <c r="AZ680" s="50">
        <v>0</v>
      </c>
      <c r="BB680" s="50">
        <v>0</v>
      </c>
      <c r="BC680" s="50">
        <v>0</v>
      </c>
      <c r="BE680" s="50">
        <v>0</v>
      </c>
      <c r="BF680" s="50">
        <v>0</v>
      </c>
      <c r="BH680" s="50">
        <v>0</v>
      </c>
      <c r="BI680" s="50">
        <v>0</v>
      </c>
      <c r="BK680" s="50">
        <v>0</v>
      </c>
      <c r="BL680" s="50">
        <v>0</v>
      </c>
      <c r="BN680" s="50">
        <v>0</v>
      </c>
      <c r="BO680" s="50">
        <v>0</v>
      </c>
      <c r="BQ680" s="50">
        <v>0</v>
      </c>
      <c r="BR680" s="50">
        <v>0</v>
      </c>
      <c r="BT680" s="50">
        <v>2</v>
      </c>
      <c r="BU680" s="50">
        <v>5.0229999999999997</v>
      </c>
      <c r="BW680" s="50">
        <v>0</v>
      </c>
      <c r="BX680" s="50">
        <v>0</v>
      </c>
      <c r="BZ680" s="50">
        <v>0</v>
      </c>
      <c r="CA680" s="50">
        <v>0</v>
      </c>
      <c r="CC680" s="50">
        <v>0</v>
      </c>
      <c r="CD680" s="50">
        <v>0</v>
      </c>
      <c r="CF680" s="50">
        <v>0</v>
      </c>
      <c r="CG680" s="50">
        <v>0</v>
      </c>
      <c r="CI680" s="50">
        <v>0</v>
      </c>
      <c r="CJ680" s="50">
        <v>0</v>
      </c>
      <c r="CL680" s="50">
        <v>0</v>
      </c>
      <c r="CM680" s="50">
        <v>0</v>
      </c>
      <c r="CO680" s="50">
        <v>0</v>
      </c>
      <c r="CP680" s="50">
        <v>0</v>
      </c>
      <c r="CR680" s="50">
        <v>0</v>
      </c>
      <c r="CS680" s="50">
        <v>0</v>
      </c>
      <c r="CU680" s="50">
        <v>0</v>
      </c>
      <c r="CV680" s="50">
        <v>0</v>
      </c>
      <c r="CX680" s="50">
        <v>0</v>
      </c>
      <c r="CY680" s="50">
        <v>0</v>
      </c>
      <c r="DA680" s="50">
        <v>0</v>
      </c>
      <c r="DB680" s="50">
        <v>0</v>
      </c>
      <c r="DD680" s="50">
        <v>0</v>
      </c>
      <c r="DE680" s="50">
        <v>0</v>
      </c>
      <c r="DG680" s="50">
        <v>0</v>
      </c>
      <c r="DH680" s="50">
        <v>0</v>
      </c>
      <c r="DJ680" s="50">
        <v>0</v>
      </c>
      <c r="DK680" s="50">
        <v>0</v>
      </c>
      <c r="DM680" s="50">
        <v>0</v>
      </c>
      <c r="DN680" s="50">
        <v>0</v>
      </c>
    </row>
    <row r="681" spans="3:118" x14ac:dyDescent="0.3">
      <c r="C681" s="50">
        <v>0</v>
      </c>
      <c r="D681" s="50">
        <v>0</v>
      </c>
      <c r="F681" s="50">
        <v>0</v>
      </c>
      <c r="G681" s="50">
        <v>0</v>
      </c>
      <c r="I681" s="50">
        <v>0</v>
      </c>
      <c r="J681" s="50">
        <v>0</v>
      </c>
      <c r="L681" s="50">
        <v>0</v>
      </c>
      <c r="M681" s="50">
        <v>0</v>
      </c>
      <c r="O681" s="50">
        <v>0</v>
      </c>
      <c r="P681" s="50">
        <v>0</v>
      </c>
      <c r="R681" s="50">
        <v>0</v>
      </c>
      <c r="S681" s="50">
        <v>0</v>
      </c>
      <c r="U681" s="50">
        <v>0</v>
      </c>
      <c r="V681" s="50">
        <v>0</v>
      </c>
      <c r="X681" s="50">
        <v>0</v>
      </c>
      <c r="Y681" s="50">
        <v>0</v>
      </c>
      <c r="AA681" s="50">
        <v>0</v>
      </c>
      <c r="AB681" s="50">
        <v>0</v>
      </c>
      <c r="AD681" s="50">
        <v>0</v>
      </c>
      <c r="AE681" s="50">
        <v>0</v>
      </c>
      <c r="AG681" s="50">
        <v>0</v>
      </c>
      <c r="AH681" s="50">
        <v>0</v>
      </c>
      <c r="AJ681" s="50">
        <v>0</v>
      </c>
      <c r="AK681" s="50">
        <v>0</v>
      </c>
      <c r="AM681" s="50">
        <v>0</v>
      </c>
      <c r="AN681" s="50">
        <v>0</v>
      </c>
      <c r="AP681" s="50">
        <v>0</v>
      </c>
      <c r="AQ681" s="50">
        <v>0</v>
      </c>
      <c r="AS681" s="50">
        <v>0</v>
      </c>
      <c r="AT681" s="50">
        <v>0</v>
      </c>
      <c r="AV681" s="50">
        <v>0</v>
      </c>
      <c r="AW681" s="50">
        <v>0</v>
      </c>
      <c r="AY681" s="50">
        <v>0</v>
      </c>
      <c r="AZ681" s="50">
        <v>0</v>
      </c>
      <c r="BB681" s="50">
        <v>0</v>
      </c>
      <c r="BC681" s="50">
        <v>0</v>
      </c>
      <c r="BE681" s="50">
        <v>0</v>
      </c>
      <c r="BF681" s="50">
        <v>0</v>
      </c>
      <c r="BH681" s="50">
        <v>0</v>
      </c>
      <c r="BI681" s="50">
        <v>0</v>
      </c>
      <c r="BK681" s="50">
        <v>0</v>
      </c>
      <c r="BL681" s="50">
        <v>0</v>
      </c>
      <c r="BN681" s="50">
        <v>0</v>
      </c>
      <c r="BO681" s="50">
        <v>0</v>
      </c>
      <c r="BQ681" s="50">
        <v>0</v>
      </c>
      <c r="BR681" s="50">
        <v>0</v>
      </c>
      <c r="BT681" s="50">
        <v>0</v>
      </c>
      <c r="BU681" s="50">
        <v>0</v>
      </c>
      <c r="BW681" s="50">
        <v>0</v>
      </c>
      <c r="BX681" s="50">
        <v>0</v>
      </c>
      <c r="BZ681" s="50">
        <v>0</v>
      </c>
      <c r="CA681" s="50">
        <v>0</v>
      </c>
      <c r="CC681" s="50">
        <v>0</v>
      </c>
      <c r="CD681" s="50">
        <v>0</v>
      </c>
      <c r="CF681" s="50">
        <v>0</v>
      </c>
      <c r="CG681" s="50">
        <v>0</v>
      </c>
      <c r="CI681" s="50">
        <v>0</v>
      </c>
      <c r="CJ681" s="50">
        <v>0</v>
      </c>
      <c r="CL681" s="50">
        <v>0</v>
      </c>
      <c r="CM681" s="50">
        <v>0</v>
      </c>
      <c r="CO681" s="50">
        <v>272</v>
      </c>
      <c r="CP681" s="50">
        <v>1736.3620000000001</v>
      </c>
      <c r="CR681" s="50">
        <v>0</v>
      </c>
      <c r="CS681" s="50">
        <v>0</v>
      </c>
      <c r="CU681" s="50">
        <v>0</v>
      </c>
      <c r="CV681" s="50">
        <v>0</v>
      </c>
      <c r="CX681" s="50">
        <v>0</v>
      </c>
      <c r="CY681" s="50">
        <v>0</v>
      </c>
      <c r="DA681" s="50">
        <v>0</v>
      </c>
      <c r="DB681" s="50">
        <v>0</v>
      </c>
      <c r="DD681" s="50">
        <v>0</v>
      </c>
      <c r="DE681" s="50">
        <v>0</v>
      </c>
      <c r="DG681" s="50">
        <v>0</v>
      </c>
      <c r="DH681" s="50">
        <v>0</v>
      </c>
      <c r="DJ681" s="50">
        <v>0</v>
      </c>
      <c r="DK681" s="50">
        <v>0</v>
      </c>
      <c r="DM681" s="50">
        <v>0</v>
      </c>
      <c r="DN681" s="50">
        <v>0</v>
      </c>
    </row>
    <row r="682" spans="3:118" x14ac:dyDescent="0.3">
      <c r="C682" s="50">
        <v>0</v>
      </c>
      <c r="D682" s="50">
        <v>0</v>
      </c>
      <c r="F682" s="50">
        <v>0</v>
      </c>
      <c r="G682" s="50">
        <v>0</v>
      </c>
      <c r="I682" s="50">
        <v>0</v>
      </c>
      <c r="J682" s="50">
        <v>0</v>
      </c>
      <c r="L682" s="50">
        <v>0</v>
      </c>
      <c r="M682" s="50">
        <v>0</v>
      </c>
      <c r="O682" s="50">
        <v>0</v>
      </c>
      <c r="P682" s="50">
        <v>0</v>
      </c>
      <c r="R682" s="50">
        <v>0</v>
      </c>
      <c r="S682" s="50">
        <v>0</v>
      </c>
      <c r="U682" s="50">
        <v>0</v>
      </c>
      <c r="V682" s="50">
        <v>0</v>
      </c>
      <c r="X682" s="50">
        <v>0</v>
      </c>
      <c r="Y682" s="50">
        <v>0</v>
      </c>
      <c r="AA682" s="50">
        <v>0</v>
      </c>
      <c r="AB682" s="50">
        <v>0</v>
      </c>
      <c r="AD682" s="50">
        <v>0</v>
      </c>
      <c r="AE682" s="50">
        <v>0</v>
      </c>
      <c r="AG682" s="50">
        <v>0</v>
      </c>
      <c r="AH682" s="50">
        <v>0</v>
      </c>
      <c r="AJ682" s="50">
        <v>0</v>
      </c>
      <c r="AK682" s="50">
        <v>0</v>
      </c>
      <c r="AM682" s="50">
        <v>0</v>
      </c>
      <c r="AN682" s="50">
        <v>0</v>
      </c>
      <c r="AP682" s="50">
        <v>0</v>
      </c>
      <c r="AQ682" s="50">
        <v>0</v>
      </c>
      <c r="AS682" s="50">
        <v>0</v>
      </c>
      <c r="AT682" s="50">
        <v>0</v>
      </c>
      <c r="AV682" s="50">
        <v>0</v>
      </c>
      <c r="AW682" s="50">
        <v>0</v>
      </c>
      <c r="AY682" s="50">
        <v>82.2</v>
      </c>
      <c r="AZ682" s="50">
        <v>556.62699999999995</v>
      </c>
      <c r="BB682" s="50">
        <v>0</v>
      </c>
      <c r="BC682" s="50">
        <v>0</v>
      </c>
      <c r="BE682" s="50">
        <v>0</v>
      </c>
      <c r="BF682" s="50">
        <v>0</v>
      </c>
      <c r="BH682" s="50">
        <v>0</v>
      </c>
      <c r="BI682" s="50">
        <v>0</v>
      </c>
      <c r="BK682" s="50">
        <v>0</v>
      </c>
      <c r="BL682" s="50">
        <v>0</v>
      </c>
      <c r="BN682" s="50">
        <v>0</v>
      </c>
      <c r="BO682" s="50">
        <v>0</v>
      </c>
      <c r="BQ682" s="50">
        <v>0</v>
      </c>
      <c r="BR682" s="50">
        <v>0</v>
      </c>
      <c r="BT682" s="50">
        <v>0</v>
      </c>
      <c r="BU682" s="50">
        <v>0</v>
      </c>
      <c r="BW682" s="50">
        <v>0</v>
      </c>
      <c r="BX682" s="50">
        <v>0</v>
      </c>
      <c r="BZ682" s="50">
        <v>0</v>
      </c>
      <c r="CA682" s="50">
        <v>0</v>
      </c>
      <c r="CC682" s="50">
        <v>0</v>
      </c>
      <c r="CD682" s="50">
        <v>0</v>
      </c>
      <c r="CF682" s="50">
        <v>0</v>
      </c>
      <c r="CG682" s="50">
        <v>0</v>
      </c>
      <c r="CI682" s="50">
        <v>0</v>
      </c>
      <c r="CJ682" s="50">
        <v>0</v>
      </c>
      <c r="CL682" s="50">
        <v>0</v>
      </c>
      <c r="CM682" s="50">
        <v>0</v>
      </c>
      <c r="CO682" s="50">
        <v>0</v>
      </c>
      <c r="CP682" s="50">
        <v>0</v>
      </c>
      <c r="CR682" s="50">
        <v>0</v>
      </c>
      <c r="CS682" s="50">
        <v>0</v>
      </c>
      <c r="CU682" s="50">
        <v>0</v>
      </c>
      <c r="CV682" s="50">
        <v>0</v>
      </c>
      <c r="CX682" s="50">
        <v>0</v>
      </c>
      <c r="CY682" s="50">
        <v>0</v>
      </c>
      <c r="DA682" s="50">
        <v>0</v>
      </c>
      <c r="DB682" s="50">
        <v>0</v>
      </c>
      <c r="DD682" s="50">
        <v>0</v>
      </c>
      <c r="DE682" s="50">
        <v>0</v>
      </c>
      <c r="DG682" s="50">
        <v>0</v>
      </c>
      <c r="DH682" s="50">
        <v>0</v>
      </c>
      <c r="DJ682" s="50">
        <v>0</v>
      </c>
      <c r="DK682" s="50">
        <v>0</v>
      </c>
      <c r="DM682" s="50">
        <v>0</v>
      </c>
      <c r="DN682" s="50">
        <v>0</v>
      </c>
    </row>
    <row r="683" spans="3:118" x14ac:dyDescent="0.3">
      <c r="C683" s="50">
        <v>0</v>
      </c>
      <c r="D683" s="50">
        <v>0</v>
      </c>
      <c r="F683" s="50">
        <v>0</v>
      </c>
      <c r="G683" s="50">
        <v>0</v>
      </c>
      <c r="I683" s="50">
        <v>0</v>
      </c>
      <c r="J683" s="50">
        <v>0</v>
      </c>
      <c r="L683" s="50">
        <v>0</v>
      </c>
      <c r="M683" s="50">
        <v>0</v>
      </c>
      <c r="O683" s="50">
        <v>0</v>
      </c>
      <c r="P683" s="50">
        <v>0</v>
      </c>
      <c r="R683" s="50">
        <v>62328</v>
      </c>
      <c r="S683" s="50">
        <v>17216.457999999999</v>
      </c>
      <c r="U683" s="50">
        <v>27599</v>
      </c>
      <c r="V683" s="50">
        <v>4657.93</v>
      </c>
      <c r="X683" s="50">
        <v>0</v>
      </c>
      <c r="Y683" s="50">
        <v>0</v>
      </c>
      <c r="AA683" s="50">
        <v>860</v>
      </c>
      <c r="AB683" s="50">
        <v>11477.32</v>
      </c>
      <c r="AD683" s="50">
        <v>0</v>
      </c>
      <c r="AE683" s="50">
        <v>0</v>
      </c>
      <c r="AG683" s="50">
        <v>0</v>
      </c>
      <c r="AH683" s="50">
        <v>0</v>
      </c>
      <c r="AJ683" s="50">
        <v>0</v>
      </c>
      <c r="AK683" s="50">
        <v>0</v>
      </c>
      <c r="AM683" s="50">
        <v>0</v>
      </c>
      <c r="AN683" s="50">
        <v>0</v>
      </c>
      <c r="AP683" s="50">
        <v>1000</v>
      </c>
      <c r="AQ683" s="50">
        <v>2846.53</v>
      </c>
      <c r="AS683" s="50">
        <v>0</v>
      </c>
      <c r="AT683" s="50">
        <v>0</v>
      </c>
      <c r="AV683" s="50">
        <v>56000</v>
      </c>
      <c r="AW683" s="50">
        <v>12544.093999999999</v>
      </c>
      <c r="AY683" s="50">
        <v>2400</v>
      </c>
      <c r="AZ683" s="50">
        <v>160.072</v>
      </c>
      <c r="BB683" s="50">
        <v>0</v>
      </c>
      <c r="BC683" s="50">
        <v>0</v>
      </c>
      <c r="BE683" s="50">
        <v>0</v>
      </c>
      <c r="BF683" s="50">
        <v>0</v>
      </c>
      <c r="BH683" s="50">
        <v>0</v>
      </c>
      <c r="BI683" s="50">
        <v>0</v>
      </c>
      <c r="BK683" s="50">
        <v>0</v>
      </c>
      <c r="BL683" s="50">
        <v>0</v>
      </c>
      <c r="BN683" s="50">
        <v>0</v>
      </c>
      <c r="BO683" s="50">
        <v>0</v>
      </c>
      <c r="BQ683" s="50">
        <v>0</v>
      </c>
      <c r="BR683" s="50">
        <v>0</v>
      </c>
      <c r="BT683" s="50">
        <v>0</v>
      </c>
      <c r="BU683" s="50">
        <v>0</v>
      </c>
      <c r="BW683" s="50">
        <v>0</v>
      </c>
      <c r="BX683" s="50">
        <v>0</v>
      </c>
      <c r="BZ683" s="50">
        <v>22500</v>
      </c>
      <c r="CA683" s="50">
        <v>6001.2190000000001</v>
      </c>
      <c r="CC683" s="50">
        <v>0</v>
      </c>
      <c r="CD683" s="50">
        <v>0</v>
      </c>
      <c r="CF683" s="50">
        <v>93600</v>
      </c>
      <c r="CG683" s="50">
        <v>19351.592000000001</v>
      </c>
      <c r="CI683" s="50">
        <v>30000</v>
      </c>
      <c r="CJ683" s="50">
        <v>6211.5010000000002</v>
      </c>
      <c r="CL683" s="50">
        <v>0</v>
      </c>
      <c r="CM683" s="50">
        <v>0</v>
      </c>
      <c r="CO683" s="50">
        <v>0</v>
      </c>
      <c r="CP683" s="50">
        <v>0</v>
      </c>
      <c r="CR683" s="50">
        <v>0</v>
      </c>
      <c r="CS683" s="50">
        <v>0</v>
      </c>
      <c r="CU683" s="50">
        <v>0</v>
      </c>
      <c r="CV683" s="50">
        <v>0</v>
      </c>
      <c r="CX683" s="50">
        <v>0</v>
      </c>
      <c r="CY683" s="50">
        <v>0</v>
      </c>
      <c r="DA683" s="50">
        <v>0</v>
      </c>
      <c r="DB683" s="50">
        <v>0</v>
      </c>
      <c r="DD683" s="50">
        <v>0</v>
      </c>
      <c r="DE683" s="50">
        <v>0</v>
      </c>
      <c r="DG683" s="50">
        <v>0</v>
      </c>
      <c r="DH683" s="50">
        <v>0</v>
      </c>
      <c r="DJ683" s="50">
        <v>0</v>
      </c>
      <c r="DK683" s="50">
        <v>0</v>
      </c>
      <c r="DM683" s="50">
        <v>0</v>
      </c>
      <c r="DN683" s="50">
        <v>0</v>
      </c>
    </row>
    <row r="684" spans="3:118" x14ac:dyDescent="0.3">
      <c r="C684" s="50">
        <v>0</v>
      </c>
      <c r="D684" s="50">
        <v>0</v>
      </c>
      <c r="F684" s="50">
        <v>0</v>
      </c>
      <c r="G684" s="50">
        <v>0</v>
      </c>
      <c r="I684" s="50">
        <v>0</v>
      </c>
      <c r="J684" s="50">
        <v>0</v>
      </c>
      <c r="L684" s="50">
        <v>600000</v>
      </c>
      <c r="M684" s="50">
        <v>256345.41800000001</v>
      </c>
      <c r="O684" s="50">
        <v>0</v>
      </c>
      <c r="P684" s="50">
        <v>0</v>
      </c>
      <c r="R684" s="50">
        <v>0</v>
      </c>
      <c r="S684" s="50">
        <v>0</v>
      </c>
      <c r="U684" s="50">
        <v>0</v>
      </c>
      <c r="V684" s="50">
        <v>0</v>
      </c>
      <c r="X684" s="50">
        <v>0</v>
      </c>
      <c r="Y684" s="50">
        <v>0</v>
      </c>
      <c r="AA684" s="50">
        <v>0</v>
      </c>
      <c r="AB684" s="50">
        <v>0</v>
      </c>
      <c r="AD684" s="50">
        <v>0</v>
      </c>
      <c r="AE684" s="50">
        <v>0</v>
      </c>
      <c r="AG684" s="50">
        <v>0</v>
      </c>
      <c r="AH684" s="50">
        <v>0</v>
      </c>
      <c r="AJ684" s="50">
        <v>0</v>
      </c>
      <c r="AK684" s="50">
        <v>0</v>
      </c>
      <c r="AM684" s="50">
        <v>0</v>
      </c>
      <c r="AN684" s="50">
        <v>0</v>
      </c>
      <c r="AP684" s="50">
        <v>0</v>
      </c>
      <c r="AQ684" s="50">
        <v>0</v>
      </c>
      <c r="AS684" s="50">
        <v>0</v>
      </c>
      <c r="AT684" s="50">
        <v>0</v>
      </c>
      <c r="AV684" s="50">
        <v>0</v>
      </c>
      <c r="AW684" s="50">
        <v>0</v>
      </c>
      <c r="AY684" s="50">
        <v>0</v>
      </c>
      <c r="AZ684" s="50">
        <v>0</v>
      </c>
      <c r="BB684" s="50">
        <v>0</v>
      </c>
      <c r="BC684" s="50">
        <v>0</v>
      </c>
      <c r="BE684" s="50">
        <v>0</v>
      </c>
      <c r="BF684" s="50">
        <v>0</v>
      </c>
      <c r="BH684" s="50">
        <v>0</v>
      </c>
      <c r="BI684" s="50">
        <v>0</v>
      </c>
      <c r="BK684" s="50">
        <v>0</v>
      </c>
      <c r="BL684" s="50">
        <v>0</v>
      </c>
      <c r="BN684" s="50">
        <v>50</v>
      </c>
      <c r="BO684" s="50">
        <v>24.87</v>
      </c>
      <c r="BQ684" s="50">
        <v>0</v>
      </c>
      <c r="BR684" s="50">
        <v>0</v>
      </c>
      <c r="BT684" s="50">
        <v>510000</v>
      </c>
      <c r="BU684" s="50">
        <v>243696.04</v>
      </c>
      <c r="BW684" s="50">
        <v>2490000</v>
      </c>
      <c r="BX684" s="50">
        <v>1165305.406</v>
      </c>
      <c r="BZ684" s="50">
        <v>1049000</v>
      </c>
      <c r="CA684" s="50">
        <v>503056.315</v>
      </c>
      <c r="CC684" s="50">
        <v>869000</v>
      </c>
      <c r="CD684" s="50">
        <v>411036.685</v>
      </c>
      <c r="CF684" s="50">
        <v>1143000</v>
      </c>
      <c r="CG684" s="50">
        <v>580975.99199999997</v>
      </c>
      <c r="CI684" s="50">
        <v>1307000</v>
      </c>
      <c r="CJ684" s="50">
        <v>621423.23699999996</v>
      </c>
      <c r="CL684" s="50">
        <v>203000</v>
      </c>
      <c r="CM684" s="50">
        <v>165809.46</v>
      </c>
      <c r="CO684" s="50">
        <v>480000</v>
      </c>
      <c r="CP684" s="50">
        <v>275033.53100000002</v>
      </c>
      <c r="CR684" s="50">
        <v>30000</v>
      </c>
      <c r="CS684" s="50">
        <v>17236.285</v>
      </c>
      <c r="CU684" s="50">
        <v>116000</v>
      </c>
      <c r="CV684" s="50">
        <v>98780.096000000005</v>
      </c>
      <c r="CX684" s="50">
        <v>120000</v>
      </c>
      <c r="CY684" s="50">
        <v>105478.553</v>
      </c>
      <c r="DA684" s="50">
        <v>0</v>
      </c>
      <c r="DB684" s="50">
        <v>0</v>
      </c>
      <c r="DD684" s="50">
        <v>0</v>
      </c>
      <c r="DE684" s="50">
        <v>0</v>
      </c>
      <c r="DG684" s="50">
        <v>30000</v>
      </c>
      <c r="DH684" s="50">
        <v>26759.977999999999</v>
      </c>
      <c r="DJ684" s="50">
        <v>240000</v>
      </c>
      <c r="DK684" s="50">
        <v>219798.851</v>
      </c>
      <c r="DM684" s="50">
        <v>0</v>
      </c>
      <c r="DN684" s="50">
        <v>0</v>
      </c>
    </row>
    <row r="685" spans="3:118" x14ac:dyDescent="0.3">
      <c r="C685" s="50">
        <v>0</v>
      </c>
      <c r="D685" s="50">
        <v>0</v>
      </c>
      <c r="F685" s="50">
        <v>0</v>
      </c>
      <c r="G685" s="50">
        <v>0</v>
      </c>
      <c r="I685" s="50">
        <v>0</v>
      </c>
      <c r="J685" s="50">
        <v>0</v>
      </c>
      <c r="L685" s="50">
        <v>0</v>
      </c>
      <c r="M685" s="50">
        <v>0</v>
      </c>
      <c r="O685" s="50">
        <v>0</v>
      </c>
      <c r="P685" s="50">
        <v>0</v>
      </c>
      <c r="R685" s="50">
        <v>0</v>
      </c>
      <c r="S685" s="50">
        <v>0</v>
      </c>
      <c r="U685" s="50">
        <v>0</v>
      </c>
      <c r="V685" s="50">
        <v>0</v>
      </c>
      <c r="X685" s="50">
        <v>0</v>
      </c>
      <c r="Y685" s="50">
        <v>0</v>
      </c>
      <c r="AA685" s="50">
        <v>0</v>
      </c>
      <c r="AB685" s="50">
        <v>0</v>
      </c>
      <c r="AD685" s="50">
        <v>0</v>
      </c>
      <c r="AE685" s="50">
        <v>0</v>
      </c>
      <c r="AG685" s="50">
        <v>0</v>
      </c>
      <c r="AH685" s="50">
        <v>0</v>
      </c>
      <c r="AJ685" s="50">
        <v>0</v>
      </c>
      <c r="AK685" s="50">
        <v>0</v>
      </c>
      <c r="AM685" s="50">
        <v>0</v>
      </c>
      <c r="AN685" s="50">
        <v>0</v>
      </c>
      <c r="AP685" s="50">
        <v>25000</v>
      </c>
      <c r="AQ685" s="50">
        <v>26531.404999999999</v>
      </c>
      <c r="AS685" s="50">
        <v>0</v>
      </c>
      <c r="AT685" s="50">
        <v>0</v>
      </c>
      <c r="AV685" s="50">
        <v>0</v>
      </c>
      <c r="AW685" s="50">
        <v>0</v>
      </c>
      <c r="AY685" s="50">
        <v>0</v>
      </c>
      <c r="AZ685" s="50">
        <v>0</v>
      </c>
      <c r="BB685" s="50">
        <v>0</v>
      </c>
      <c r="BC685" s="50">
        <v>0</v>
      </c>
      <c r="BE685" s="50">
        <v>0</v>
      </c>
      <c r="BF685" s="50">
        <v>0</v>
      </c>
      <c r="BH685" s="50">
        <v>0</v>
      </c>
      <c r="BI685" s="50">
        <v>0</v>
      </c>
      <c r="BK685" s="50">
        <v>0</v>
      </c>
      <c r="BL685" s="50">
        <v>0</v>
      </c>
      <c r="BN685" s="50">
        <v>0</v>
      </c>
      <c r="BO685" s="50">
        <v>0</v>
      </c>
      <c r="BQ685" s="50">
        <v>0</v>
      </c>
      <c r="BR685" s="50">
        <v>0</v>
      </c>
      <c r="BT685" s="50">
        <v>0</v>
      </c>
      <c r="BU685" s="50">
        <v>0</v>
      </c>
      <c r="BW685" s="50">
        <v>0</v>
      </c>
      <c r="BX685" s="50">
        <v>0</v>
      </c>
      <c r="BZ685" s="50">
        <v>0</v>
      </c>
      <c r="CA685" s="50">
        <v>0</v>
      </c>
      <c r="CC685" s="50">
        <v>0</v>
      </c>
      <c r="CD685" s="50">
        <v>0</v>
      </c>
      <c r="CF685" s="50">
        <v>0</v>
      </c>
      <c r="CG685" s="50">
        <v>0</v>
      </c>
      <c r="CI685" s="50">
        <v>0</v>
      </c>
      <c r="CJ685" s="50">
        <v>0</v>
      </c>
      <c r="CL685" s="50">
        <v>0</v>
      </c>
      <c r="CM685" s="50">
        <v>0</v>
      </c>
      <c r="CO685" s="50">
        <v>0</v>
      </c>
      <c r="CP685" s="50">
        <v>0</v>
      </c>
      <c r="CR685" s="50">
        <v>0</v>
      </c>
      <c r="CS685" s="50">
        <v>0</v>
      </c>
      <c r="CU685" s="50">
        <v>0</v>
      </c>
      <c r="CV685" s="50">
        <v>0</v>
      </c>
      <c r="CX685" s="50">
        <v>0</v>
      </c>
      <c r="CY685" s="50">
        <v>0</v>
      </c>
      <c r="DA685" s="50">
        <v>0</v>
      </c>
      <c r="DB685" s="50">
        <v>0</v>
      </c>
      <c r="DD685" s="50">
        <v>0</v>
      </c>
      <c r="DE685" s="50">
        <v>0</v>
      </c>
      <c r="DG685" s="50">
        <v>0</v>
      </c>
      <c r="DH685" s="50">
        <v>0</v>
      </c>
      <c r="DJ685" s="50">
        <v>0</v>
      </c>
      <c r="DK685" s="50">
        <v>0</v>
      </c>
      <c r="DM685" s="50">
        <v>0</v>
      </c>
      <c r="DN685" s="50">
        <v>0</v>
      </c>
    </row>
    <row r="686" spans="3:118" x14ac:dyDescent="0.3">
      <c r="C686" s="50">
        <v>0</v>
      </c>
      <c r="D686" s="50">
        <v>0</v>
      </c>
      <c r="F686" s="50">
        <v>0</v>
      </c>
      <c r="G686" s="50">
        <v>0</v>
      </c>
      <c r="I686" s="50">
        <v>0</v>
      </c>
      <c r="J686" s="50">
        <v>0</v>
      </c>
      <c r="L686" s="50">
        <v>0</v>
      </c>
      <c r="M686" s="50">
        <v>0</v>
      </c>
      <c r="O686" s="50">
        <v>0</v>
      </c>
      <c r="P686" s="50">
        <v>0</v>
      </c>
      <c r="R686" s="50">
        <v>0</v>
      </c>
      <c r="S686" s="50">
        <v>0</v>
      </c>
      <c r="U686" s="50">
        <v>0</v>
      </c>
      <c r="V686" s="50">
        <v>0</v>
      </c>
      <c r="X686" s="50">
        <v>0</v>
      </c>
      <c r="Y686" s="50">
        <v>0</v>
      </c>
      <c r="AA686" s="50">
        <v>0</v>
      </c>
      <c r="AB686" s="50">
        <v>0</v>
      </c>
      <c r="AD686" s="50">
        <v>0</v>
      </c>
      <c r="AE686" s="50">
        <v>0</v>
      </c>
      <c r="AG686" s="50">
        <v>0</v>
      </c>
      <c r="AH686" s="50">
        <v>0</v>
      </c>
      <c r="AJ686" s="50">
        <v>0</v>
      </c>
      <c r="AK686" s="50">
        <v>0</v>
      </c>
      <c r="AM686" s="50">
        <v>0</v>
      </c>
      <c r="AN686" s="50">
        <v>0</v>
      </c>
      <c r="AP686" s="50">
        <v>0</v>
      </c>
      <c r="AQ686" s="50">
        <v>0</v>
      </c>
      <c r="AS686" s="50">
        <v>0</v>
      </c>
      <c r="AT686" s="50">
        <v>0</v>
      </c>
      <c r="AV686" s="50">
        <v>0</v>
      </c>
      <c r="AW686" s="50">
        <v>0</v>
      </c>
      <c r="AY686" s="50">
        <v>0</v>
      </c>
      <c r="AZ686" s="50">
        <v>0</v>
      </c>
      <c r="BB686" s="50">
        <v>0</v>
      </c>
      <c r="BC686" s="50">
        <v>0</v>
      </c>
      <c r="BE686" s="50">
        <v>0</v>
      </c>
      <c r="BF686" s="50">
        <v>0</v>
      </c>
      <c r="BH686" s="50">
        <v>0</v>
      </c>
      <c r="BI686" s="50">
        <v>0</v>
      </c>
      <c r="BK686" s="50">
        <v>0</v>
      </c>
      <c r="BL686" s="50">
        <v>0</v>
      </c>
      <c r="BN686" s="50">
        <v>0</v>
      </c>
      <c r="BO686" s="50">
        <v>0</v>
      </c>
      <c r="BQ686" s="50">
        <v>0</v>
      </c>
      <c r="BR686" s="50">
        <v>0</v>
      </c>
      <c r="BT686" s="50">
        <v>0</v>
      </c>
      <c r="BU686" s="50">
        <v>0</v>
      </c>
      <c r="BW686" s="50">
        <v>0</v>
      </c>
      <c r="BX686" s="50">
        <v>0</v>
      </c>
      <c r="BZ686" s="50">
        <v>0</v>
      </c>
      <c r="CA686" s="50">
        <v>0</v>
      </c>
      <c r="CC686" s="50">
        <v>0</v>
      </c>
      <c r="CD686" s="50">
        <v>0</v>
      </c>
      <c r="CF686" s="50">
        <v>0</v>
      </c>
      <c r="CG686" s="50">
        <v>0</v>
      </c>
      <c r="CI686" s="50">
        <v>0</v>
      </c>
      <c r="CJ686" s="50">
        <v>0</v>
      </c>
      <c r="CL686" s="50">
        <v>0</v>
      </c>
      <c r="CM686" s="50">
        <v>0</v>
      </c>
      <c r="CO686" s="50">
        <v>0</v>
      </c>
      <c r="CP686" s="50">
        <v>0</v>
      </c>
      <c r="CR686" s="50">
        <v>2860</v>
      </c>
      <c r="CS686" s="50">
        <v>27118.494999999999</v>
      </c>
      <c r="CU686" s="50">
        <v>0</v>
      </c>
      <c r="CV686" s="50">
        <v>0</v>
      </c>
      <c r="CX686" s="50">
        <v>0</v>
      </c>
      <c r="CY686" s="50">
        <v>0</v>
      </c>
      <c r="DA686" s="50">
        <v>0</v>
      </c>
      <c r="DB686" s="50">
        <v>0</v>
      </c>
      <c r="DD686" s="50">
        <v>0</v>
      </c>
      <c r="DE686" s="50">
        <v>0</v>
      </c>
      <c r="DG686" s="50">
        <v>0</v>
      </c>
      <c r="DH686" s="50">
        <v>0</v>
      </c>
      <c r="DJ686" s="50">
        <v>0</v>
      </c>
      <c r="DK686" s="50">
        <v>0</v>
      </c>
      <c r="DM686" s="50">
        <v>0</v>
      </c>
      <c r="DN686" s="50">
        <v>0</v>
      </c>
    </row>
    <row r="687" spans="3:118" x14ac:dyDescent="0.3">
      <c r="C687" s="50">
        <v>0</v>
      </c>
      <c r="D687" s="50">
        <v>0</v>
      </c>
      <c r="F687" s="50">
        <v>0</v>
      </c>
      <c r="G687" s="50">
        <v>0</v>
      </c>
      <c r="I687" s="50">
        <v>0</v>
      </c>
      <c r="J687" s="50">
        <v>0</v>
      </c>
      <c r="L687" s="50">
        <v>1080000</v>
      </c>
      <c r="M687" s="50">
        <v>615229.00300000003</v>
      </c>
      <c r="O687" s="50">
        <v>0</v>
      </c>
      <c r="P687" s="50">
        <v>0</v>
      </c>
      <c r="R687" s="50">
        <v>0</v>
      </c>
      <c r="S687" s="50">
        <v>0</v>
      </c>
      <c r="U687" s="50">
        <v>60000</v>
      </c>
      <c r="V687" s="50">
        <v>9359.9060000000009</v>
      </c>
      <c r="X687" s="50">
        <v>0</v>
      </c>
      <c r="Y687" s="50">
        <v>0</v>
      </c>
      <c r="AA687" s="50">
        <v>0</v>
      </c>
      <c r="AB687" s="50">
        <v>0</v>
      </c>
      <c r="AD687" s="50">
        <v>0</v>
      </c>
      <c r="AE687" s="50">
        <v>0</v>
      </c>
      <c r="AG687" s="50">
        <v>0</v>
      </c>
      <c r="AH687" s="50">
        <v>0</v>
      </c>
      <c r="AJ687" s="50">
        <v>0</v>
      </c>
      <c r="AK687" s="50">
        <v>0</v>
      </c>
      <c r="AM687" s="50">
        <v>0</v>
      </c>
      <c r="AN687" s="50">
        <v>0</v>
      </c>
      <c r="AP687" s="50">
        <v>0</v>
      </c>
      <c r="AQ687" s="50">
        <v>0</v>
      </c>
      <c r="AS687" s="50">
        <v>0</v>
      </c>
      <c r="AT687" s="50">
        <v>0</v>
      </c>
      <c r="AV687" s="50">
        <v>0</v>
      </c>
      <c r="AW687" s="50">
        <v>0</v>
      </c>
      <c r="AY687" s="50">
        <v>0</v>
      </c>
      <c r="AZ687" s="50">
        <v>0</v>
      </c>
      <c r="BB687" s="50">
        <v>0</v>
      </c>
      <c r="BC687" s="50">
        <v>0</v>
      </c>
      <c r="BE687" s="50">
        <v>0</v>
      </c>
      <c r="BF687" s="50">
        <v>0</v>
      </c>
      <c r="BH687" s="50">
        <v>0</v>
      </c>
      <c r="BI687" s="50">
        <v>0</v>
      </c>
      <c r="BK687" s="50">
        <v>0</v>
      </c>
      <c r="BL687" s="50">
        <v>0</v>
      </c>
      <c r="BN687" s="50">
        <v>0</v>
      </c>
      <c r="BO687" s="50">
        <v>0</v>
      </c>
      <c r="BQ687" s="50">
        <v>0</v>
      </c>
      <c r="BR687" s="50">
        <v>0</v>
      </c>
      <c r="BT687" s="50">
        <v>0</v>
      </c>
      <c r="BU687" s="50">
        <v>0</v>
      </c>
      <c r="BW687" s="50">
        <v>0</v>
      </c>
      <c r="BX687" s="50">
        <v>0</v>
      </c>
      <c r="BZ687" s="50">
        <v>0</v>
      </c>
      <c r="CA687" s="50">
        <v>0</v>
      </c>
      <c r="CC687" s="50">
        <v>0</v>
      </c>
      <c r="CD687" s="50">
        <v>0</v>
      </c>
      <c r="CF687" s="50">
        <v>0</v>
      </c>
      <c r="CG687" s="50">
        <v>0</v>
      </c>
      <c r="CI687" s="50">
        <v>0</v>
      </c>
      <c r="CJ687" s="50">
        <v>0</v>
      </c>
      <c r="CL687" s="50">
        <v>0</v>
      </c>
      <c r="CM687" s="50">
        <v>0</v>
      </c>
      <c r="CO687" s="50">
        <v>0</v>
      </c>
      <c r="CP687" s="50">
        <v>0</v>
      </c>
      <c r="CR687" s="50">
        <v>0</v>
      </c>
      <c r="CS687" s="50">
        <v>0</v>
      </c>
      <c r="CU687" s="50">
        <v>0</v>
      </c>
      <c r="CV687" s="50">
        <v>0</v>
      </c>
      <c r="CX687" s="50">
        <v>0</v>
      </c>
      <c r="CY687" s="50">
        <v>0</v>
      </c>
      <c r="DA687" s="50">
        <v>0</v>
      </c>
      <c r="DB687" s="50">
        <v>0</v>
      </c>
      <c r="DD687" s="50">
        <v>0</v>
      </c>
      <c r="DE687" s="50">
        <v>0</v>
      </c>
      <c r="DG687" s="50">
        <v>0</v>
      </c>
      <c r="DH687" s="50">
        <v>0</v>
      </c>
      <c r="DJ687" s="50">
        <v>0</v>
      </c>
      <c r="DK687" s="50">
        <v>0</v>
      </c>
      <c r="DM687" s="50">
        <v>0</v>
      </c>
      <c r="DN687" s="50">
        <v>0</v>
      </c>
    </row>
    <row r="688" spans="3:118" x14ac:dyDescent="0.3">
      <c r="C688" s="50">
        <v>0</v>
      </c>
      <c r="D688" s="50">
        <v>0</v>
      </c>
      <c r="F688" s="50">
        <v>300000</v>
      </c>
      <c r="G688" s="50">
        <v>31185.69</v>
      </c>
      <c r="I688" s="50">
        <v>0</v>
      </c>
      <c r="J688" s="50">
        <v>0</v>
      </c>
      <c r="L688" s="50">
        <v>0</v>
      </c>
      <c r="M688" s="50">
        <v>0</v>
      </c>
      <c r="O688" s="50">
        <v>0</v>
      </c>
      <c r="P688" s="50">
        <v>0</v>
      </c>
      <c r="R688" s="50">
        <v>0</v>
      </c>
      <c r="S688" s="50">
        <v>0</v>
      </c>
      <c r="U688" s="50">
        <v>60000</v>
      </c>
      <c r="V688" s="50">
        <v>3749.3870000000002</v>
      </c>
      <c r="X688" s="50">
        <v>600000</v>
      </c>
      <c r="Y688" s="50">
        <v>66226.854000000007</v>
      </c>
      <c r="AA688" s="50">
        <v>240000</v>
      </c>
      <c r="AB688" s="50">
        <v>25757.478999999999</v>
      </c>
      <c r="AD688" s="50">
        <v>240000</v>
      </c>
      <c r="AE688" s="50">
        <v>25809.9</v>
      </c>
      <c r="AG688" s="50">
        <v>180000</v>
      </c>
      <c r="AH688" s="50">
        <v>18810.775000000001</v>
      </c>
      <c r="AJ688" s="50">
        <v>34000</v>
      </c>
      <c r="AK688" s="50">
        <v>2739.893</v>
      </c>
      <c r="AM688" s="50">
        <v>0</v>
      </c>
      <c r="AN688" s="50">
        <v>0</v>
      </c>
      <c r="AP688" s="50">
        <v>600</v>
      </c>
      <c r="AQ688" s="50">
        <v>1290.4269999999999</v>
      </c>
      <c r="AS688" s="50">
        <v>102000</v>
      </c>
      <c r="AT688" s="50">
        <v>6938.2020000000002</v>
      </c>
      <c r="AV688" s="50">
        <v>0</v>
      </c>
      <c r="AW688" s="50">
        <v>0</v>
      </c>
      <c r="AY688" s="50">
        <v>0</v>
      </c>
      <c r="AZ688" s="50">
        <v>0</v>
      </c>
      <c r="BB688" s="50">
        <v>600000</v>
      </c>
      <c r="BC688" s="50">
        <v>66873.612999999998</v>
      </c>
      <c r="BE688" s="50">
        <v>0</v>
      </c>
      <c r="BF688" s="50">
        <v>0</v>
      </c>
      <c r="BH688" s="50">
        <v>0</v>
      </c>
      <c r="BI688" s="50">
        <v>0</v>
      </c>
      <c r="BK688" s="50">
        <v>0</v>
      </c>
      <c r="BL688" s="50">
        <v>0</v>
      </c>
      <c r="BN688" s="50">
        <v>4250</v>
      </c>
      <c r="BO688" s="50">
        <v>82472.37</v>
      </c>
      <c r="BQ688" s="50">
        <v>0</v>
      </c>
      <c r="BR688" s="50">
        <v>0</v>
      </c>
      <c r="BT688" s="50">
        <v>0</v>
      </c>
      <c r="BU688" s="50">
        <v>0</v>
      </c>
      <c r="BW688" s="50">
        <v>0</v>
      </c>
      <c r="BX688" s="50">
        <v>0</v>
      </c>
      <c r="BZ688" s="50">
        <v>0</v>
      </c>
      <c r="CA688" s="50">
        <v>0</v>
      </c>
      <c r="CC688" s="50">
        <v>0</v>
      </c>
      <c r="CD688" s="50">
        <v>0</v>
      </c>
      <c r="CF688" s="50">
        <v>0</v>
      </c>
      <c r="CG688" s="50">
        <v>0</v>
      </c>
      <c r="CI688" s="50">
        <v>0</v>
      </c>
      <c r="CJ688" s="50">
        <v>0</v>
      </c>
      <c r="CL688" s="50">
        <v>0</v>
      </c>
      <c r="CM688" s="50">
        <v>0</v>
      </c>
      <c r="CO688" s="50">
        <v>0</v>
      </c>
      <c r="CP688" s="50">
        <v>0</v>
      </c>
      <c r="CR688" s="50">
        <v>0</v>
      </c>
      <c r="CS688" s="50">
        <v>0</v>
      </c>
      <c r="CU688" s="50">
        <v>0</v>
      </c>
      <c r="CV688" s="50">
        <v>0</v>
      </c>
      <c r="CX688" s="50">
        <v>0</v>
      </c>
      <c r="CY688" s="50">
        <v>0</v>
      </c>
      <c r="DA688" s="50">
        <v>0</v>
      </c>
      <c r="DB688" s="50">
        <v>0</v>
      </c>
      <c r="DD688" s="50">
        <v>0</v>
      </c>
      <c r="DE688" s="50">
        <v>0</v>
      </c>
      <c r="DG688" s="50">
        <v>0</v>
      </c>
      <c r="DH688" s="50">
        <v>0</v>
      </c>
      <c r="DJ688" s="50">
        <v>0</v>
      </c>
      <c r="DK688" s="50">
        <v>0</v>
      </c>
      <c r="DM688" s="50">
        <v>0</v>
      </c>
      <c r="DN688" s="50">
        <v>0</v>
      </c>
    </row>
    <row r="689" spans="3:118" x14ac:dyDescent="0.3">
      <c r="C689" s="50">
        <v>0</v>
      </c>
      <c r="D689" s="50">
        <v>0</v>
      </c>
      <c r="F689" s="50">
        <v>0</v>
      </c>
      <c r="G689" s="50">
        <v>0</v>
      </c>
      <c r="I689" s="50">
        <v>0</v>
      </c>
      <c r="J689" s="50">
        <v>0</v>
      </c>
      <c r="L689" s="50">
        <v>0</v>
      </c>
      <c r="M689" s="50">
        <v>0</v>
      </c>
      <c r="O689" s="50">
        <v>0</v>
      </c>
      <c r="P689" s="50">
        <v>0</v>
      </c>
      <c r="R689" s="50">
        <v>0</v>
      </c>
      <c r="S689" s="50">
        <v>0</v>
      </c>
      <c r="U689" s="50">
        <v>0</v>
      </c>
      <c r="V689" s="50">
        <v>0</v>
      </c>
      <c r="X689" s="50">
        <v>0</v>
      </c>
      <c r="Y689" s="50">
        <v>0</v>
      </c>
      <c r="AA689" s="50">
        <v>0</v>
      </c>
      <c r="AB689" s="50">
        <v>0</v>
      </c>
      <c r="AD689" s="50">
        <v>0</v>
      </c>
      <c r="AE689" s="50">
        <v>0</v>
      </c>
      <c r="AG689" s="50">
        <v>0</v>
      </c>
      <c r="AH689" s="50">
        <v>0</v>
      </c>
      <c r="AJ689" s="50">
        <v>0</v>
      </c>
      <c r="AK689" s="50">
        <v>0</v>
      </c>
      <c r="AM689" s="50">
        <v>0</v>
      </c>
      <c r="AN689" s="50">
        <v>0</v>
      </c>
      <c r="AP689" s="50">
        <v>0</v>
      </c>
      <c r="AQ689" s="50">
        <v>0</v>
      </c>
      <c r="AS689" s="50">
        <v>0</v>
      </c>
      <c r="AT689" s="50">
        <v>0</v>
      </c>
      <c r="AV689" s="50">
        <v>0</v>
      </c>
      <c r="AW689" s="50">
        <v>0</v>
      </c>
      <c r="AY689" s="50">
        <v>0</v>
      </c>
      <c r="AZ689" s="50">
        <v>0</v>
      </c>
      <c r="BB689" s="50">
        <v>25</v>
      </c>
      <c r="BC689" s="50">
        <v>240.86600000000001</v>
      </c>
      <c r="BE689" s="50">
        <v>0</v>
      </c>
      <c r="BF689" s="50">
        <v>0</v>
      </c>
      <c r="BH689" s="50">
        <v>0</v>
      </c>
      <c r="BI689" s="50">
        <v>0</v>
      </c>
      <c r="BK689" s="50">
        <v>0</v>
      </c>
      <c r="BL689" s="50">
        <v>0</v>
      </c>
      <c r="BN689" s="50">
        <v>0</v>
      </c>
      <c r="BO689" s="50">
        <v>0</v>
      </c>
      <c r="BQ689" s="50">
        <v>0</v>
      </c>
      <c r="BR689" s="50">
        <v>0</v>
      </c>
      <c r="BT689" s="50">
        <v>0</v>
      </c>
      <c r="BU689" s="50">
        <v>0</v>
      </c>
      <c r="BW689" s="50">
        <v>0</v>
      </c>
      <c r="BX689" s="50">
        <v>0</v>
      </c>
      <c r="BZ689" s="50">
        <v>0</v>
      </c>
      <c r="CA689" s="50">
        <v>0</v>
      </c>
      <c r="CC689" s="50">
        <v>0</v>
      </c>
      <c r="CD689" s="50">
        <v>0</v>
      </c>
      <c r="CF689" s="50">
        <v>0</v>
      </c>
      <c r="CG689" s="50">
        <v>0</v>
      </c>
      <c r="CI689" s="50">
        <v>0</v>
      </c>
      <c r="CJ689" s="50">
        <v>0</v>
      </c>
      <c r="CL689" s="50">
        <v>0</v>
      </c>
      <c r="CM689" s="50">
        <v>0</v>
      </c>
      <c r="CO689" s="50">
        <v>0</v>
      </c>
      <c r="CP689" s="50">
        <v>0</v>
      </c>
      <c r="CR689" s="50">
        <v>0</v>
      </c>
      <c r="CS689" s="50">
        <v>0</v>
      </c>
      <c r="CU689" s="50">
        <v>0</v>
      </c>
      <c r="CV689" s="50">
        <v>0</v>
      </c>
      <c r="CX689" s="50">
        <v>25</v>
      </c>
      <c r="CY689" s="50">
        <v>225.19200000000001</v>
      </c>
      <c r="DA689" s="50">
        <v>0</v>
      </c>
      <c r="DB689" s="50">
        <v>0</v>
      </c>
      <c r="DD689" s="50">
        <v>0</v>
      </c>
      <c r="DE689" s="50">
        <v>0</v>
      </c>
      <c r="DG689" s="50">
        <v>0</v>
      </c>
      <c r="DH689" s="50">
        <v>0</v>
      </c>
      <c r="DJ689" s="50">
        <v>0</v>
      </c>
      <c r="DK689" s="50">
        <v>0</v>
      </c>
      <c r="DM689" s="50">
        <v>0</v>
      </c>
      <c r="DN689" s="50">
        <v>0</v>
      </c>
    </row>
    <row r="690" spans="3:118" x14ac:dyDescent="0.3">
      <c r="C690" s="50">
        <v>0</v>
      </c>
      <c r="D690" s="50">
        <v>0</v>
      </c>
      <c r="F690" s="50">
        <v>6</v>
      </c>
      <c r="G690" s="50">
        <v>62.72</v>
      </c>
      <c r="I690" s="50">
        <v>0</v>
      </c>
      <c r="J690" s="50">
        <v>0</v>
      </c>
      <c r="L690" s="50">
        <v>0</v>
      </c>
      <c r="M690" s="50">
        <v>0</v>
      </c>
      <c r="O690" s="50">
        <v>0</v>
      </c>
      <c r="P690" s="50">
        <v>0</v>
      </c>
      <c r="R690" s="50">
        <v>0</v>
      </c>
      <c r="S690" s="50">
        <v>0</v>
      </c>
      <c r="U690" s="50">
        <v>0</v>
      </c>
      <c r="V690" s="50">
        <v>0</v>
      </c>
      <c r="X690" s="50">
        <v>0</v>
      </c>
      <c r="Y690" s="50">
        <v>0</v>
      </c>
      <c r="AA690" s="50">
        <v>0</v>
      </c>
      <c r="AB690" s="50">
        <v>0</v>
      </c>
      <c r="AD690" s="50">
        <v>0</v>
      </c>
      <c r="AE690" s="50">
        <v>0</v>
      </c>
      <c r="AG690" s="50">
        <v>0</v>
      </c>
      <c r="AH690" s="50">
        <v>0</v>
      </c>
      <c r="AJ690" s="50">
        <v>0</v>
      </c>
      <c r="AK690" s="50">
        <v>0</v>
      </c>
      <c r="AM690" s="50">
        <v>0</v>
      </c>
      <c r="AN690" s="50">
        <v>0</v>
      </c>
      <c r="AP690" s="50">
        <v>0</v>
      </c>
      <c r="AQ690" s="50">
        <v>0</v>
      </c>
      <c r="AS690" s="50">
        <v>0</v>
      </c>
      <c r="AT690" s="50">
        <v>0</v>
      </c>
      <c r="AV690" s="50">
        <v>0</v>
      </c>
      <c r="AW690" s="50">
        <v>0</v>
      </c>
      <c r="AY690" s="50">
        <v>0</v>
      </c>
      <c r="AZ690" s="50">
        <v>0</v>
      </c>
      <c r="BB690" s="50">
        <v>0</v>
      </c>
      <c r="BC690" s="50">
        <v>0</v>
      </c>
      <c r="BE690" s="50">
        <v>0</v>
      </c>
      <c r="BF690" s="50">
        <v>0</v>
      </c>
      <c r="BH690" s="50">
        <v>0</v>
      </c>
      <c r="BI690" s="50">
        <v>0</v>
      </c>
      <c r="BK690" s="50">
        <v>0</v>
      </c>
      <c r="BL690" s="50">
        <v>0</v>
      </c>
      <c r="BN690" s="50">
        <v>0</v>
      </c>
      <c r="BO690" s="50">
        <v>0</v>
      </c>
      <c r="BQ690" s="50">
        <v>0</v>
      </c>
      <c r="BR690" s="50">
        <v>0</v>
      </c>
      <c r="BT690" s="50">
        <v>0</v>
      </c>
      <c r="BU690" s="50">
        <v>0</v>
      </c>
      <c r="BW690" s="50">
        <v>0</v>
      </c>
      <c r="BX690" s="50">
        <v>0</v>
      </c>
      <c r="BZ690" s="50">
        <v>0</v>
      </c>
      <c r="CA690" s="50">
        <v>0</v>
      </c>
      <c r="CC690" s="50">
        <v>0</v>
      </c>
      <c r="CD690" s="50">
        <v>0</v>
      </c>
      <c r="CF690" s="50">
        <v>0</v>
      </c>
      <c r="CG690" s="50">
        <v>0</v>
      </c>
      <c r="CI690" s="50">
        <v>0</v>
      </c>
      <c r="CJ690" s="50">
        <v>0</v>
      </c>
      <c r="CL690" s="50">
        <v>0</v>
      </c>
      <c r="CM690" s="50">
        <v>0</v>
      </c>
      <c r="CO690" s="50">
        <v>0</v>
      </c>
      <c r="CP690" s="50">
        <v>0</v>
      </c>
      <c r="CR690" s="50">
        <v>0</v>
      </c>
      <c r="CS690" s="50">
        <v>0</v>
      </c>
      <c r="CU690" s="50">
        <v>0</v>
      </c>
      <c r="CV690" s="50">
        <v>0</v>
      </c>
      <c r="CX690" s="50">
        <v>0</v>
      </c>
      <c r="CY690" s="50">
        <v>0</v>
      </c>
      <c r="DA690" s="50">
        <v>0</v>
      </c>
      <c r="DB690" s="50">
        <v>0</v>
      </c>
      <c r="DD690" s="50">
        <v>0</v>
      </c>
      <c r="DE690" s="50">
        <v>0</v>
      </c>
      <c r="DG690" s="50">
        <v>0</v>
      </c>
      <c r="DH690" s="50">
        <v>0</v>
      </c>
      <c r="DJ690" s="50">
        <v>0</v>
      </c>
      <c r="DK690" s="50">
        <v>0</v>
      </c>
      <c r="DM690" s="50">
        <v>0</v>
      </c>
      <c r="DN690" s="50">
        <v>0</v>
      </c>
    </row>
    <row r="691" spans="3:118" x14ac:dyDescent="0.3">
      <c r="C691" s="50">
        <v>0</v>
      </c>
      <c r="D691" s="50">
        <v>0</v>
      </c>
      <c r="F691" s="50">
        <v>0</v>
      </c>
      <c r="G691" s="50">
        <v>0</v>
      </c>
      <c r="I691" s="50">
        <v>0</v>
      </c>
      <c r="J691" s="50">
        <v>0</v>
      </c>
      <c r="L691" s="50">
        <v>0</v>
      </c>
      <c r="M691" s="50">
        <v>0</v>
      </c>
      <c r="O691" s="50">
        <v>10</v>
      </c>
      <c r="P691" s="50">
        <v>360.2</v>
      </c>
      <c r="R691" s="50">
        <v>20</v>
      </c>
      <c r="S691" s="50">
        <v>834.87699999999995</v>
      </c>
      <c r="U691" s="50">
        <v>0</v>
      </c>
      <c r="V691" s="50">
        <v>0</v>
      </c>
      <c r="X691" s="50">
        <v>0</v>
      </c>
      <c r="Y691" s="50">
        <v>0</v>
      </c>
      <c r="AA691" s="50">
        <v>0</v>
      </c>
      <c r="AB691" s="50">
        <v>0</v>
      </c>
      <c r="AD691" s="50">
        <v>0</v>
      </c>
      <c r="AE691" s="50">
        <v>0</v>
      </c>
      <c r="AG691" s="50">
        <v>0</v>
      </c>
      <c r="AH691" s="50">
        <v>0</v>
      </c>
      <c r="AJ691" s="50">
        <v>25</v>
      </c>
      <c r="AK691" s="50">
        <v>938.57600000000002</v>
      </c>
      <c r="AM691" s="50">
        <v>0</v>
      </c>
      <c r="AN691" s="50">
        <v>0</v>
      </c>
      <c r="AP691" s="50">
        <v>0</v>
      </c>
      <c r="AQ691" s="50">
        <v>0</v>
      </c>
      <c r="AS691" s="50">
        <v>0</v>
      </c>
      <c r="AT691" s="50">
        <v>0</v>
      </c>
      <c r="AV691" s="50">
        <v>40</v>
      </c>
      <c r="AW691" s="50">
        <v>1574.9760000000001</v>
      </c>
      <c r="AY691" s="50">
        <v>0</v>
      </c>
      <c r="AZ691" s="50">
        <v>0</v>
      </c>
      <c r="BB691" s="50">
        <v>0</v>
      </c>
      <c r="BC691" s="50">
        <v>0</v>
      </c>
      <c r="BE691" s="50">
        <v>40</v>
      </c>
      <c r="BF691" s="50">
        <v>1612.8689999999999</v>
      </c>
      <c r="BH691" s="50">
        <v>0</v>
      </c>
      <c r="BI691" s="50">
        <v>0</v>
      </c>
      <c r="BK691" s="50">
        <v>0</v>
      </c>
      <c r="BL691" s="50">
        <v>0</v>
      </c>
      <c r="BN691" s="50">
        <v>0</v>
      </c>
      <c r="BO691" s="50">
        <v>0</v>
      </c>
      <c r="BQ691" s="50">
        <v>0</v>
      </c>
      <c r="BR691" s="50">
        <v>0</v>
      </c>
      <c r="BT691" s="50">
        <v>0</v>
      </c>
      <c r="BU691" s="50">
        <v>0</v>
      </c>
      <c r="BW691" s="50">
        <v>0</v>
      </c>
      <c r="BX691" s="50">
        <v>0</v>
      </c>
      <c r="BZ691" s="50">
        <v>0</v>
      </c>
      <c r="CA691" s="50">
        <v>0</v>
      </c>
      <c r="CC691" s="50">
        <v>0</v>
      </c>
      <c r="CD691" s="50">
        <v>0</v>
      </c>
      <c r="CF691" s="50">
        <v>0</v>
      </c>
      <c r="CG691" s="50">
        <v>0</v>
      </c>
      <c r="CI691" s="50">
        <v>0</v>
      </c>
      <c r="CJ691" s="50">
        <v>0</v>
      </c>
      <c r="CL691" s="50">
        <v>0</v>
      </c>
      <c r="CM691" s="50">
        <v>0</v>
      </c>
      <c r="CO691" s="50">
        <v>0</v>
      </c>
      <c r="CP691" s="50">
        <v>0</v>
      </c>
      <c r="CR691" s="50">
        <v>0</v>
      </c>
      <c r="CS691" s="50">
        <v>0</v>
      </c>
      <c r="CU691" s="50">
        <v>0</v>
      </c>
      <c r="CV691" s="50">
        <v>0</v>
      </c>
      <c r="CX691" s="50">
        <v>0</v>
      </c>
      <c r="CY691" s="50">
        <v>0</v>
      </c>
      <c r="DA691" s="50">
        <v>0</v>
      </c>
      <c r="DB691" s="50">
        <v>0</v>
      </c>
      <c r="DD691" s="50">
        <v>0</v>
      </c>
      <c r="DE691" s="50">
        <v>0</v>
      </c>
      <c r="DG691" s="50">
        <v>0</v>
      </c>
      <c r="DH691" s="50">
        <v>0</v>
      </c>
      <c r="DJ691" s="50">
        <v>0</v>
      </c>
      <c r="DK691" s="50">
        <v>0</v>
      </c>
      <c r="DM691" s="50">
        <v>0</v>
      </c>
      <c r="DN691" s="50">
        <v>0</v>
      </c>
    </row>
    <row r="692" spans="3:118" x14ac:dyDescent="0.3">
      <c r="C692" s="50">
        <v>0</v>
      </c>
      <c r="D692" s="50">
        <v>0</v>
      </c>
      <c r="F692" s="50">
        <v>0</v>
      </c>
      <c r="G692" s="50">
        <v>0</v>
      </c>
      <c r="I692" s="50">
        <v>0</v>
      </c>
      <c r="J692" s="50">
        <v>0</v>
      </c>
      <c r="L692" s="50">
        <v>0</v>
      </c>
      <c r="M692" s="50">
        <v>0</v>
      </c>
      <c r="O692" s="50">
        <v>0</v>
      </c>
      <c r="P692" s="50">
        <v>0</v>
      </c>
      <c r="R692" s="50">
        <v>0</v>
      </c>
      <c r="S692" s="50">
        <v>0</v>
      </c>
      <c r="U692" s="50">
        <v>0</v>
      </c>
      <c r="V692" s="50">
        <v>0</v>
      </c>
      <c r="X692" s="50">
        <v>0</v>
      </c>
      <c r="Y692" s="50">
        <v>0</v>
      </c>
      <c r="AA692" s="50">
        <v>0</v>
      </c>
      <c r="AB692" s="50">
        <v>0</v>
      </c>
      <c r="AD692" s="50">
        <v>0</v>
      </c>
      <c r="AE692" s="50">
        <v>0</v>
      </c>
      <c r="AG692" s="50">
        <v>0</v>
      </c>
      <c r="AH692" s="50">
        <v>0</v>
      </c>
      <c r="AJ692" s="50">
        <v>0</v>
      </c>
      <c r="AK692" s="50">
        <v>0</v>
      </c>
      <c r="AM692" s="50">
        <v>0</v>
      </c>
      <c r="AN692" s="50">
        <v>0</v>
      </c>
      <c r="AP692" s="50">
        <v>0</v>
      </c>
      <c r="AQ692" s="50">
        <v>0</v>
      </c>
      <c r="AS692" s="50">
        <v>0</v>
      </c>
      <c r="AT692" s="50">
        <v>0</v>
      </c>
      <c r="AV692" s="50">
        <v>0.2</v>
      </c>
      <c r="AW692" s="50">
        <v>0.99099999999999999</v>
      </c>
      <c r="AY692" s="50">
        <v>0</v>
      </c>
      <c r="AZ692" s="50">
        <v>0</v>
      </c>
      <c r="BB692" s="50">
        <v>0</v>
      </c>
      <c r="BC692" s="50">
        <v>0</v>
      </c>
      <c r="BE692" s="50">
        <v>26.67</v>
      </c>
      <c r="BF692" s="50">
        <v>111.502</v>
      </c>
      <c r="BH692" s="50">
        <v>0</v>
      </c>
      <c r="BI692" s="50">
        <v>0</v>
      </c>
      <c r="BK692" s="50">
        <v>0</v>
      </c>
      <c r="BL692" s="50">
        <v>0</v>
      </c>
      <c r="BN692" s="50">
        <v>0</v>
      </c>
      <c r="BO692" s="50">
        <v>0</v>
      </c>
      <c r="BQ692" s="50">
        <v>0</v>
      </c>
      <c r="BR692" s="50">
        <v>0</v>
      </c>
      <c r="BT692" s="50">
        <v>0</v>
      </c>
      <c r="BU692" s="50">
        <v>0</v>
      </c>
      <c r="BW692" s="50">
        <v>0</v>
      </c>
      <c r="BX692" s="50">
        <v>0</v>
      </c>
      <c r="BZ692" s="50">
        <v>0</v>
      </c>
      <c r="CA692" s="50">
        <v>0</v>
      </c>
      <c r="CC692" s="50">
        <v>44</v>
      </c>
      <c r="CD692" s="50">
        <v>1371.347</v>
      </c>
      <c r="CF692" s="50">
        <v>0</v>
      </c>
      <c r="CG692" s="50">
        <v>0</v>
      </c>
      <c r="CI692" s="50">
        <v>0</v>
      </c>
      <c r="CJ692" s="50">
        <v>0</v>
      </c>
      <c r="CL692" s="50">
        <v>0</v>
      </c>
      <c r="CM692" s="50">
        <v>0</v>
      </c>
      <c r="CO692" s="50">
        <v>0</v>
      </c>
      <c r="CP692" s="50">
        <v>0</v>
      </c>
      <c r="CR692" s="50">
        <v>0</v>
      </c>
      <c r="CS692" s="50">
        <v>0</v>
      </c>
      <c r="CU692" s="50">
        <v>0</v>
      </c>
      <c r="CV692" s="50">
        <v>0</v>
      </c>
      <c r="CX692" s="50">
        <v>0</v>
      </c>
      <c r="CY692" s="50">
        <v>0</v>
      </c>
      <c r="DA692" s="50">
        <v>0</v>
      </c>
      <c r="DB692" s="50">
        <v>0</v>
      </c>
      <c r="DD692" s="50">
        <v>0</v>
      </c>
      <c r="DE692" s="50">
        <v>0</v>
      </c>
      <c r="DG692" s="50">
        <v>0</v>
      </c>
      <c r="DH692" s="50">
        <v>0</v>
      </c>
      <c r="DJ692" s="50">
        <v>0</v>
      </c>
      <c r="DK692" s="50">
        <v>0</v>
      </c>
      <c r="DM692" s="50">
        <v>0</v>
      </c>
      <c r="DN692" s="50">
        <v>0</v>
      </c>
    </row>
    <row r="693" spans="3:118" x14ac:dyDescent="0.3">
      <c r="C693" s="50">
        <v>0</v>
      </c>
      <c r="D693" s="50">
        <v>0</v>
      </c>
      <c r="F693" s="50">
        <v>0</v>
      </c>
      <c r="G693" s="50">
        <v>0</v>
      </c>
      <c r="I693" s="50">
        <v>0</v>
      </c>
      <c r="J693" s="50">
        <v>0</v>
      </c>
      <c r="L693" s="50">
        <v>0</v>
      </c>
      <c r="M693" s="50">
        <v>0</v>
      </c>
      <c r="O693" s="50">
        <v>0</v>
      </c>
      <c r="P693" s="50">
        <v>0</v>
      </c>
      <c r="R693" s="50">
        <v>0</v>
      </c>
      <c r="S693" s="50">
        <v>0</v>
      </c>
      <c r="U693" s="50">
        <v>12865</v>
      </c>
      <c r="V693" s="50">
        <v>664720.46600000001</v>
      </c>
      <c r="X693" s="50">
        <v>0</v>
      </c>
      <c r="Y693" s="50">
        <v>0</v>
      </c>
      <c r="AA693" s="50">
        <v>0</v>
      </c>
      <c r="AB693" s="50">
        <v>0</v>
      </c>
      <c r="AD693" s="50">
        <v>0</v>
      </c>
      <c r="AE693" s="50">
        <v>0</v>
      </c>
      <c r="AG693" s="50">
        <v>0</v>
      </c>
      <c r="AH693" s="50">
        <v>0</v>
      </c>
      <c r="AJ693" s="50">
        <v>0</v>
      </c>
      <c r="AK693" s="50">
        <v>0</v>
      </c>
      <c r="AM693" s="50">
        <v>0</v>
      </c>
      <c r="AN693" s="50">
        <v>0</v>
      </c>
      <c r="AP693" s="50">
        <v>0</v>
      </c>
      <c r="AQ693" s="50">
        <v>0</v>
      </c>
      <c r="AS693" s="50">
        <v>0</v>
      </c>
      <c r="AT693" s="50">
        <v>0</v>
      </c>
      <c r="AV693" s="50">
        <v>0</v>
      </c>
      <c r="AW693" s="50">
        <v>0</v>
      </c>
      <c r="AY693" s="50">
        <v>0</v>
      </c>
      <c r="AZ693" s="50">
        <v>0</v>
      </c>
      <c r="BB693" s="50">
        <v>0</v>
      </c>
      <c r="BC693" s="50">
        <v>0</v>
      </c>
      <c r="BE693" s="50">
        <v>0</v>
      </c>
      <c r="BF693" s="50">
        <v>0</v>
      </c>
      <c r="BH693" s="50">
        <v>0</v>
      </c>
      <c r="BI693" s="50">
        <v>0</v>
      </c>
      <c r="BK693" s="50">
        <v>0</v>
      </c>
      <c r="BL693" s="50">
        <v>0</v>
      </c>
      <c r="BN693" s="50">
        <v>0</v>
      </c>
      <c r="BO693" s="50">
        <v>0</v>
      </c>
      <c r="BQ693" s="50">
        <v>0</v>
      </c>
      <c r="BR693" s="50">
        <v>0</v>
      </c>
      <c r="BT693" s="50">
        <v>0</v>
      </c>
      <c r="BU693" s="50">
        <v>0</v>
      </c>
      <c r="BW693" s="50">
        <v>0</v>
      </c>
      <c r="BX693" s="50">
        <v>0</v>
      </c>
      <c r="BZ693" s="50">
        <v>0</v>
      </c>
      <c r="CA693" s="50">
        <v>0</v>
      </c>
      <c r="CC693" s="50">
        <v>0</v>
      </c>
      <c r="CD693" s="50">
        <v>0</v>
      </c>
      <c r="CF693" s="50">
        <v>0</v>
      </c>
      <c r="CG693" s="50">
        <v>0</v>
      </c>
      <c r="CI693" s="50">
        <v>0</v>
      </c>
      <c r="CJ693" s="50">
        <v>0</v>
      </c>
      <c r="CL693" s="50">
        <v>0</v>
      </c>
      <c r="CM693" s="50">
        <v>0</v>
      </c>
      <c r="CO693" s="50">
        <v>0</v>
      </c>
      <c r="CP693" s="50">
        <v>0</v>
      </c>
      <c r="CR693" s="50">
        <v>0</v>
      </c>
      <c r="CS693" s="50">
        <v>0</v>
      </c>
      <c r="CU693" s="50">
        <v>0</v>
      </c>
      <c r="CV693" s="50">
        <v>0</v>
      </c>
      <c r="CX693" s="50">
        <v>0</v>
      </c>
      <c r="CY693" s="50">
        <v>0</v>
      </c>
      <c r="DA693" s="50">
        <v>0</v>
      </c>
      <c r="DB693" s="50">
        <v>0</v>
      </c>
      <c r="DD693" s="50">
        <v>0</v>
      </c>
      <c r="DE693" s="50">
        <v>0</v>
      </c>
      <c r="DG693" s="50">
        <v>0</v>
      </c>
      <c r="DH693" s="50">
        <v>0</v>
      </c>
      <c r="DJ693" s="50">
        <v>0</v>
      </c>
      <c r="DK693" s="50">
        <v>0</v>
      </c>
      <c r="DM693" s="50">
        <v>0</v>
      </c>
      <c r="DN693" s="50">
        <v>0</v>
      </c>
    </row>
    <row r="694" spans="3:118" x14ac:dyDescent="0.3">
      <c r="C694" s="50">
        <v>0</v>
      </c>
      <c r="D694" s="50">
        <v>0</v>
      </c>
      <c r="F694" s="50">
        <v>0</v>
      </c>
      <c r="G694" s="50">
        <v>0</v>
      </c>
      <c r="I694" s="50">
        <v>0</v>
      </c>
      <c r="J694" s="50">
        <v>0</v>
      </c>
      <c r="L694" s="50">
        <v>0</v>
      </c>
      <c r="M694" s="50">
        <v>0</v>
      </c>
      <c r="O694" s="50">
        <v>0</v>
      </c>
      <c r="P694" s="50">
        <v>0</v>
      </c>
      <c r="R694" s="50">
        <v>0</v>
      </c>
      <c r="S694" s="50">
        <v>0</v>
      </c>
      <c r="U694" s="50">
        <v>0</v>
      </c>
      <c r="V694" s="50">
        <v>0</v>
      </c>
      <c r="X694" s="50">
        <v>0</v>
      </c>
      <c r="Y694" s="50">
        <v>0</v>
      </c>
      <c r="AA694" s="50">
        <v>0</v>
      </c>
      <c r="AB694" s="50">
        <v>0</v>
      </c>
      <c r="AD694" s="50">
        <v>0</v>
      </c>
      <c r="AE694" s="50">
        <v>0</v>
      </c>
      <c r="AG694" s="50">
        <v>0</v>
      </c>
      <c r="AH694" s="50">
        <v>0</v>
      </c>
      <c r="AJ694" s="50">
        <v>0</v>
      </c>
      <c r="AK694" s="50">
        <v>0</v>
      </c>
      <c r="AM694" s="50">
        <v>0</v>
      </c>
      <c r="AN694" s="50">
        <v>0</v>
      </c>
      <c r="AP694" s="50">
        <v>0</v>
      </c>
      <c r="AQ694" s="50">
        <v>0</v>
      </c>
      <c r="AS694" s="50">
        <v>0</v>
      </c>
      <c r="AT694" s="50">
        <v>0</v>
      </c>
      <c r="AV694" s="50">
        <v>0</v>
      </c>
      <c r="AW694" s="50">
        <v>0</v>
      </c>
      <c r="AY694" s="50">
        <v>0</v>
      </c>
      <c r="AZ694" s="50">
        <v>0</v>
      </c>
      <c r="BB694" s="50">
        <v>0</v>
      </c>
      <c r="BC694" s="50">
        <v>0</v>
      </c>
      <c r="BE694" s="50">
        <v>0</v>
      </c>
      <c r="BF694" s="50">
        <v>0</v>
      </c>
      <c r="BH694" s="50">
        <v>0</v>
      </c>
      <c r="BI694" s="50">
        <v>0</v>
      </c>
      <c r="BK694" s="50">
        <v>0</v>
      </c>
      <c r="BL694" s="50">
        <v>0</v>
      </c>
      <c r="BN694" s="50">
        <v>0</v>
      </c>
      <c r="BO694" s="50">
        <v>0</v>
      </c>
      <c r="BQ694" s="50">
        <v>0</v>
      </c>
      <c r="BR694" s="50">
        <v>0</v>
      </c>
      <c r="BT694" s="50">
        <v>0</v>
      </c>
      <c r="BU694" s="50">
        <v>0</v>
      </c>
      <c r="BW694" s="50">
        <v>0</v>
      </c>
      <c r="BX694" s="50">
        <v>0</v>
      </c>
      <c r="BZ694" s="50">
        <v>0</v>
      </c>
      <c r="CA694" s="50">
        <v>0</v>
      </c>
      <c r="CC694" s="50">
        <v>0</v>
      </c>
      <c r="CD694" s="50">
        <v>0</v>
      </c>
      <c r="CF694" s="50">
        <v>0</v>
      </c>
      <c r="CG694" s="50">
        <v>0</v>
      </c>
      <c r="CI694" s="50">
        <v>0</v>
      </c>
      <c r="CJ694" s="50">
        <v>0</v>
      </c>
      <c r="CL694" s="50">
        <v>0</v>
      </c>
      <c r="CM694" s="50">
        <v>0</v>
      </c>
      <c r="CO694" s="50">
        <v>0</v>
      </c>
      <c r="CP694" s="50">
        <v>0</v>
      </c>
      <c r="CR694" s="50">
        <v>0</v>
      </c>
      <c r="CS694" s="50">
        <v>0</v>
      </c>
      <c r="CU694" s="50">
        <v>140</v>
      </c>
      <c r="CV694" s="50">
        <v>780.49900000000002</v>
      </c>
      <c r="CX694" s="50">
        <v>0</v>
      </c>
      <c r="CY694" s="50">
        <v>0</v>
      </c>
      <c r="DA694" s="50">
        <v>0</v>
      </c>
      <c r="DB694" s="50">
        <v>0</v>
      </c>
      <c r="DD694" s="50">
        <v>0</v>
      </c>
      <c r="DE694" s="50">
        <v>0</v>
      </c>
      <c r="DG694" s="50">
        <v>0</v>
      </c>
      <c r="DH694" s="50">
        <v>0</v>
      </c>
      <c r="DJ694" s="50">
        <v>0</v>
      </c>
      <c r="DK694" s="50">
        <v>0</v>
      </c>
      <c r="DM694" s="50">
        <v>0</v>
      </c>
      <c r="DN694" s="50">
        <v>0</v>
      </c>
    </row>
    <row r="695" spans="3:118" x14ac:dyDescent="0.3">
      <c r="C695" s="50">
        <v>0</v>
      </c>
      <c r="D695" s="50">
        <v>0</v>
      </c>
      <c r="F695" s="50">
        <v>3200</v>
      </c>
      <c r="G695" s="50">
        <v>6411.84</v>
      </c>
      <c r="I695" s="50">
        <v>0</v>
      </c>
      <c r="J695" s="50">
        <v>0</v>
      </c>
      <c r="L695" s="50">
        <v>0</v>
      </c>
      <c r="M695" s="50">
        <v>0</v>
      </c>
      <c r="O695" s="50">
        <v>6870</v>
      </c>
      <c r="P695" s="50">
        <v>16277.109</v>
      </c>
      <c r="R695" s="50">
        <v>11800</v>
      </c>
      <c r="S695" s="50">
        <v>26398.67</v>
      </c>
      <c r="U695" s="50">
        <v>5500</v>
      </c>
      <c r="V695" s="50">
        <v>11169.771000000001</v>
      </c>
      <c r="X695" s="50">
        <v>5480</v>
      </c>
      <c r="Y695" s="50">
        <v>12591.002</v>
      </c>
      <c r="AA695" s="50">
        <v>3500</v>
      </c>
      <c r="AB695" s="50">
        <v>4816.8999999999996</v>
      </c>
      <c r="AD695" s="50">
        <v>8010</v>
      </c>
      <c r="AE695" s="50">
        <v>15525.177</v>
      </c>
      <c r="AG695" s="50">
        <v>9600</v>
      </c>
      <c r="AH695" s="50">
        <v>20701.218000000001</v>
      </c>
      <c r="AJ695" s="50">
        <v>6550</v>
      </c>
      <c r="AK695" s="50">
        <v>11276.665000000001</v>
      </c>
      <c r="AM695" s="50">
        <v>1530</v>
      </c>
      <c r="AN695" s="50">
        <v>2315.261</v>
      </c>
      <c r="AP695" s="50">
        <v>5100</v>
      </c>
      <c r="AQ695" s="50">
        <v>14583.454</v>
      </c>
      <c r="AS695" s="50">
        <v>4017</v>
      </c>
      <c r="AT695" s="50">
        <v>10714.187</v>
      </c>
      <c r="AV695" s="50">
        <v>8800</v>
      </c>
      <c r="AW695" s="50">
        <v>21665.219000000001</v>
      </c>
      <c r="AY695" s="50">
        <v>3070</v>
      </c>
      <c r="AZ695" s="50">
        <v>6410.4620000000004</v>
      </c>
      <c r="BB695" s="50">
        <v>0</v>
      </c>
      <c r="BC695" s="50">
        <v>0</v>
      </c>
      <c r="BE695" s="50">
        <v>0</v>
      </c>
      <c r="BF695" s="50">
        <v>0</v>
      </c>
      <c r="BH695" s="50">
        <v>2800</v>
      </c>
      <c r="BI695" s="50">
        <v>6539.3760000000002</v>
      </c>
      <c r="BK695" s="50">
        <v>100</v>
      </c>
      <c r="BL695" s="50">
        <v>62.951000000000001</v>
      </c>
      <c r="BN695" s="50">
        <v>0</v>
      </c>
      <c r="BO695" s="50">
        <v>0</v>
      </c>
      <c r="BQ695" s="50">
        <v>53</v>
      </c>
      <c r="BR695" s="50">
        <v>91.852999999999994</v>
      </c>
      <c r="BT695" s="50">
        <v>0</v>
      </c>
      <c r="BU695" s="50">
        <v>0</v>
      </c>
      <c r="BW695" s="50">
        <v>0</v>
      </c>
      <c r="BX695" s="50">
        <v>0</v>
      </c>
      <c r="BZ695" s="50">
        <v>1500</v>
      </c>
      <c r="CA695" s="50">
        <v>4640.9430000000002</v>
      </c>
      <c r="CC695" s="50">
        <v>0</v>
      </c>
      <c r="CD695" s="50">
        <v>0</v>
      </c>
      <c r="CF695" s="50">
        <v>4000</v>
      </c>
      <c r="CG695" s="50">
        <v>9988.973</v>
      </c>
      <c r="CI695" s="50">
        <v>0</v>
      </c>
      <c r="CJ695" s="50">
        <v>0</v>
      </c>
      <c r="CL695" s="50">
        <v>0</v>
      </c>
      <c r="CM695" s="50">
        <v>0</v>
      </c>
      <c r="CO695" s="50">
        <v>0</v>
      </c>
      <c r="CP695" s="50">
        <v>0</v>
      </c>
      <c r="CR695" s="50">
        <v>3000</v>
      </c>
      <c r="CS695" s="50">
        <v>7382.6270000000004</v>
      </c>
      <c r="CU695" s="50">
        <v>2260</v>
      </c>
      <c r="CV695" s="50">
        <v>4340.2809999999999</v>
      </c>
      <c r="CX695" s="50">
        <v>8620</v>
      </c>
      <c r="CY695" s="50">
        <v>25667.913</v>
      </c>
      <c r="DA695" s="50">
        <v>0</v>
      </c>
      <c r="DB695" s="50">
        <v>0</v>
      </c>
      <c r="DD695" s="50">
        <v>0</v>
      </c>
      <c r="DE695" s="50">
        <v>0</v>
      </c>
      <c r="DG695" s="50">
        <v>0</v>
      </c>
      <c r="DH695" s="50">
        <v>0</v>
      </c>
      <c r="DJ695" s="50">
        <v>22.7</v>
      </c>
      <c r="DK695" s="50">
        <v>12.715</v>
      </c>
      <c r="DM695" s="50">
        <v>0</v>
      </c>
      <c r="DN695" s="50">
        <v>0</v>
      </c>
    </row>
    <row r="696" spans="3:118" x14ac:dyDescent="0.3">
      <c r="C696" s="50">
        <v>0</v>
      </c>
      <c r="D696" s="50">
        <v>0</v>
      </c>
      <c r="F696" s="50">
        <v>0</v>
      </c>
      <c r="G696" s="50">
        <v>0</v>
      </c>
      <c r="I696" s="50">
        <v>3340</v>
      </c>
      <c r="J696" s="50">
        <v>8238.4519999999993</v>
      </c>
      <c r="L696" s="50">
        <v>550</v>
      </c>
      <c r="M696" s="50">
        <v>930.06200000000001</v>
      </c>
      <c r="O696" s="50">
        <v>0</v>
      </c>
      <c r="P696" s="50">
        <v>0</v>
      </c>
      <c r="R696" s="50">
        <v>3759</v>
      </c>
      <c r="S696" s="50">
        <v>15323.039000000001</v>
      </c>
      <c r="U696" s="50">
        <v>0</v>
      </c>
      <c r="V696" s="50">
        <v>0</v>
      </c>
      <c r="X696" s="50">
        <v>3540</v>
      </c>
      <c r="Y696" s="50">
        <v>8329.6</v>
      </c>
      <c r="AA696" s="50">
        <v>0</v>
      </c>
      <c r="AB696" s="50">
        <v>0</v>
      </c>
      <c r="AD696" s="50">
        <v>3293</v>
      </c>
      <c r="AE696" s="50">
        <v>6876.2939999999999</v>
      </c>
      <c r="AG696" s="50">
        <v>0</v>
      </c>
      <c r="AH696" s="50">
        <v>0</v>
      </c>
      <c r="AJ696" s="50">
        <v>0</v>
      </c>
      <c r="AK696" s="50">
        <v>0</v>
      </c>
      <c r="AM696" s="50">
        <v>1624</v>
      </c>
      <c r="AN696" s="50">
        <v>4376.1350000000002</v>
      </c>
      <c r="AP696" s="50">
        <v>0</v>
      </c>
      <c r="AQ696" s="50">
        <v>0</v>
      </c>
      <c r="AS696" s="50">
        <v>0</v>
      </c>
      <c r="AT696" s="50">
        <v>0</v>
      </c>
      <c r="AV696" s="50">
        <v>0</v>
      </c>
      <c r="AW696" s="50">
        <v>0</v>
      </c>
      <c r="AY696" s="50">
        <v>0</v>
      </c>
      <c r="AZ696" s="50">
        <v>0</v>
      </c>
      <c r="BB696" s="50">
        <v>2950</v>
      </c>
      <c r="BC696" s="50">
        <v>9625.2960000000003</v>
      </c>
      <c r="BE696" s="50">
        <v>0</v>
      </c>
      <c r="BF696" s="50">
        <v>0</v>
      </c>
      <c r="BH696" s="50">
        <v>122.18</v>
      </c>
      <c r="BI696" s="50">
        <v>4856.7439999999997</v>
      </c>
      <c r="BK696" s="50">
        <v>0</v>
      </c>
      <c r="BL696" s="50">
        <v>0</v>
      </c>
      <c r="BN696" s="50">
        <v>15</v>
      </c>
      <c r="BO696" s="50">
        <v>628.154</v>
      </c>
      <c r="BQ696" s="50">
        <v>15</v>
      </c>
      <c r="BR696" s="50">
        <v>616.42700000000002</v>
      </c>
      <c r="BT696" s="50">
        <v>0</v>
      </c>
      <c r="BU696" s="50">
        <v>0</v>
      </c>
      <c r="BW696" s="50">
        <v>0</v>
      </c>
      <c r="BX696" s="50">
        <v>0</v>
      </c>
      <c r="BZ696" s="50">
        <v>0</v>
      </c>
      <c r="CA696" s="50">
        <v>0</v>
      </c>
      <c r="CC696" s="50">
        <v>480</v>
      </c>
      <c r="CD696" s="50">
        <v>2840.6950000000002</v>
      </c>
      <c r="CF696" s="50">
        <v>0</v>
      </c>
      <c r="CG696" s="50">
        <v>0</v>
      </c>
      <c r="CI696" s="50">
        <v>35</v>
      </c>
      <c r="CJ696" s="50">
        <v>169.173</v>
      </c>
      <c r="CL696" s="50">
        <v>0</v>
      </c>
      <c r="CM696" s="50">
        <v>0</v>
      </c>
      <c r="CO696" s="50">
        <v>0</v>
      </c>
      <c r="CP696" s="50">
        <v>0</v>
      </c>
      <c r="CR696" s="50">
        <v>0</v>
      </c>
      <c r="CS696" s="50">
        <v>0</v>
      </c>
      <c r="CU696" s="50">
        <v>0</v>
      </c>
      <c r="CV696" s="50">
        <v>0</v>
      </c>
      <c r="CX696" s="50">
        <v>0</v>
      </c>
      <c r="CY696" s="50">
        <v>0</v>
      </c>
      <c r="DA696" s="50">
        <v>0</v>
      </c>
      <c r="DB696" s="50">
        <v>0</v>
      </c>
      <c r="DD696" s="50">
        <v>0</v>
      </c>
      <c r="DE696" s="50">
        <v>0</v>
      </c>
      <c r="DG696" s="50">
        <v>0</v>
      </c>
      <c r="DH696" s="50">
        <v>0</v>
      </c>
      <c r="DJ696" s="50">
        <v>0</v>
      </c>
      <c r="DK696" s="50">
        <v>0</v>
      </c>
      <c r="DM696" s="50">
        <v>0</v>
      </c>
      <c r="DN696" s="50">
        <v>0</v>
      </c>
    </row>
    <row r="697" spans="3:118" x14ac:dyDescent="0.3">
      <c r="C697" s="50">
        <v>23480</v>
      </c>
      <c r="D697" s="50">
        <v>15575.665999999999</v>
      </c>
      <c r="F697" s="50">
        <v>0</v>
      </c>
      <c r="G697" s="50">
        <v>0</v>
      </c>
      <c r="I697" s="50">
        <v>3079</v>
      </c>
      <c r="J697" s="50">
        <v>1876.8309999999999</v>
      </c>
      <c r="L697" s="50">
        <v>24224</v>
      </c>
      <c r="M697" s="50">
        <v>19392.583999999999</v>
      </c>
      <c r="O697" s="50">
        <v>0</v>
      </c>
      <c r="P697" s="50">
        <v>0</v>
      </c>
      <c r="R697" s="50">
        <v>17512.5</v>
      </c>
      <c r="S697" s="50">
        <v>26256.992999999999</v>
      </c>
      <c r="U697" s="50">
        <v>7700</v>
      </c>
      <c r="V697" s="50">
        <v>5558.4549999999999</v>
      </c>
      <c r="X697" s="50">
        <v>16517</v>
      </c>
      <c r="Y697" s="50">
        <v>34536.197999999997</v>
      </c>
      <c r="AA697" s="50">
        <v>46579.85</v>
      </c>
      <c r="AB697" s="50">
        <v>31992.491000000002</v>
      </c>
      <c r="AD697" s="50">
        <v>10100</v>
      </c>
      <c r="AE697" s="50">
        <v>3009.07</v>
      </c>
      <c r="AG697" s="50">
        <v>22250</v>
      </c>
      <c r="AH697" s="50">
        <v>17851.513999999999</v>
      </c>
      <c r="AJ697" s="50">
        <v>1600</v>
      </c>
      <c r="AK697" s="50">
        <v>1249.875</v>
      </c>
      <c r="AM697" s="50">
        <v>20286</v>
      </c>
      <c r="AN697" s="50">
        <v>11862.379000000001</v>
      </c>
      <c r="AP697" s="50">
        <v>0</v>
      </c>
      <c r="AQ697" s="50">
        <v>0</v>
      </c>
      <c r="AS697" s="50">
        <v>9412.6</v>
      </c>
      <c r="AT697" s="50">
        <v>8829.2970000000005</v>
      </c>
      <c r="AV697" s="50">
        <v>2550</v>
      </c>
      <c r="AW697" s="50">
        <v>2622.2910000000002</v>
      </c>
      <c r="AY697" s="50">
        <v>20652</v>
      </c>
      <c r="AZ697" s="50">
        <v>10312.293</v>
      </c>
      <c r="BB697" s="50">
        <v>0</v>
      </c>
      <c r="BC697" s="50">
        <v>0</v>
      </c>
      <c r="BE697" s="50">
        <v>1850</v>
      </c>
      <c r="BF697" s="50">
        <v>1724.741</v>
      </c>
      <c r="BH697" s="50">
        <v>8573.75</v>
      </c>
      <c r="BI697" s="50">
        <v>6019.85</v>
      </c>
      <c r="BK697" s="50">
        <v>9980</v>
      </c>
      <c r="BL697" s="50">
        <v>5666.2150000000001</v>
      </c>
      <c r="BN697" s="50">
        <v>0</v>
      </c>
      <c r="BO697" s="50">
        <v>0</v>
      </c>
      <c r="BQ697" s="50">
        <v>26000</v>
      </c>
      <c r="BR697" s="50">
        <v>11629.181</v>
      </c>
      <c r="BT697" s="50">
        <v>0</v>
      </c>
      <c r="BU697" s="50">
        <v>0</v>
      </c>
      <c r="BW697" s="50">
        <v>0</v>
      </c>
      <c r="BX697" s="50">
        <v>0</v>
      </c>
      <c r="BZ697" s="50">
        <v>5764</v>
      </c>
      <c r="CA697" s="50">
        <v>3577.6680000000001</v>
      </c>
      <c r="CC697" s="50">
        <v>0</v>
      </c>
      <c r="CD697" s="50">
        <v>0</v>
      </c>
      <c r="CF697" s="50">
        <v>12345</v>
      </c>
      <c r="CG697" s="50">
        <v>9806.6</v>
      </c>
      <c r="CI697" s="50">
        <v>0</v>
      </c>
      <c r="CJ697" s="50">
        <v>0</v>
      </c>
      <c r="CL697" s="50">
        <v>9702.5</v>
      </c>
      <c r="CM697" s="50">
        <v>5999.9179999999997</v>
      </c>
      <c r="CO697" s="50">
        <v>0</v>
      </c>
      <c r="CP697" s="50">
        <v>0</v>
      </c>
      <c r="CR697" s="50">
        <v>28235</v>
      </c>
      <c r="CS697" s="50">
        <v>15274.494000000001</v>
      </c>
      <c r="CU697" s="50">
        <v>0</v>
      </c>
      <c r="CV697" s="50">
        <v>0</v>
      </c>
      <c r="CX697" s="50">
        <v>0</v>
      </c>
      <c r="CY697" s="50">
        <v>0</v>
      </c>
      <c r="DA697" s="50">
        <v>0</v>
      </c>
      <c r="DB697" s="50">
        <v>0</v>
      </c>
      <c r="DD697" s="50">
        <v>0</v>
      </c>
      <c r="DE697" s="50">
        <v>0</v>
      </c>
      <c r="DG697" s="50">
        <v>0</v>
      </c>
      <c r="DH697" s="50">
        <v>0</v>
      </c>
      <c r="DJ697" s="50">
        <v>0</v>
      </c>
      <c r="DK697" s="50">
        <v>0</v>
      </c>
      <c r="DM697" s="50">
        <v>0</v>
      </c>
      <c r="DN697" s="50">
        <v>0</v>
      </c>
    </row>
    <row r="698" spans="3:118" x14ac:dyDescent="0.3">
      <c r="C698" s="50">
        <v>0</v>
      </c>
      <c r="D698" s="50">
        <v>0</v>
      </c>
      <c r="F698" s="50">
        <v>0</v>
      </c>
      <c r="G698" s="50">
        <v>0</v>
      </c>
      <c r="I698" s="50">
        <v>0</v>
      </c>
      <c r="J698" s="50">
        <v>0</v>
      </c>
      <c r="L698" s="50">
        <v>0</v>
      </c>
      <c r="M698" s="50">
        <v>0</v>
      </c>
      <c r="O698" s="50">
        <v>0</v>
      </c>
      <c r="P698" s="50">
        <v>0</v>
      </c>
      <c r="R698" s="50">
        <v>0</v>
      </c>
      <c r="S698" s="50">
        <v>0</v>
      </c>
      <c r="U698" s="50">
        <v>0</v>
      </c>
      <c r="V698" s="50">
        <v>0</v>
      </c>
      <c r="X698" s="50">
        <v>0</v>
      </c>
      <c r="Y698" s="50">
        <v>0</v>
      </c>
      <c r="AA698" s="50">
        <v>30000</v>
      </c>
      <c r="AB698" s="50">
        <v>6540.7719999999999</v>
      </c>
      <c r="AD698" s="50">
        <v>0</v>
      </c>
      <c r="AE698" s="50">
        <v>0</v>
      </c>
      <c r="AG698" s="50">
        <v>0</v>
      </c>
      <c r="AH698" s="50">
        <v>0</v>
      </c>
      <c r="AJ698" s="50">
        <v>0</v>
      </c>
      <c r="AK698" s="50">
        <v>0</v>
      </c>
      <c r="AM698" s="50">
        <v>0</v>
      </c>
      <c r="AN698" s="50">
        <v>0</v>
      </c>
      <c r="AP698" s="50">
        <v>0</v>
      </c>
      <c r="AQ698" s="50">
        <v>0</v>
      </c>
      <c r="AS698" s="50">
        <v>0</v>
      </c>
      <c r="AT698" s="50">
        <v>0</v>
      </c>
      <c r="AV698" s="50">
        <v>0</v>
      </c>
      <c r="AW698" s="50">
        <v>0</v>
      </c>
      <c r="AY698" s="50">
        <v>0</v>
      </c>
      <c r="AZ698" s="50">
        <v>0</v>
      </c>
      <c r="BB698" s="50">
        <v>0</v>
      </c>
      <c r="BC698" s="50">
        <v>0</v>
      </c>
      <c r="BE698" s="50">
        <v>0</v>
      </c>
      <c r="BF698" s="50">
        <v>0</v>
      </c>
      <c r="BH698" s="50">
        <v>0</v>
      </c>
      <c r="BI698" s="50">
        <v>0</v>
      </c>
      <c r="BK698" s="50">
        <v>0</v>
      </c>
      <c r="BL698" s="50">
        <v>0</v>
      </c>
      <c r="BN698" s="50">
        <v>0</v>
      </c>
      <c r="BO698" s="50">
        <v>0</v>
      </c>
      <c r="BQ698" s="50">
        <v>0</v>
      </c>
      <c r="BR698" s="50">
        <v>0</v>
      </c>
      <c r="BT698" s="50">
        <v>0</v>
      </c>
      <c r="BU698" s="50">
        <v>0</v>
      </c>
      <c r="BW698" s="50">
        <v>0</v>
      </c>
      <c r="BX698" s="50">
        <v>0</v>
      </c>
      <c r="BZ698" s="50">
        <v>0</v>
      </c>
      <c r="CA698" s="50">
        <v>0</v>
      </c>
      <c r="CC698" s="50">
        <v>0</v>
      </c>
      <c r="CD698" s="50">
        <v>0</v>
      </c>
      <c r="CF698" s="50">
        <v>0</v>
      </c>
      <c r="CG698" s="50">
        <v>0</v>
      </c>
      <c r="CI698" s="50">
        <v>0</v>
      </c>
      <c r="CJ698" s="50">
        <v>0</v>
      </c>
      <c r="CL698" s="50">
        <v>0</v>
      </c>
      <c r="CM698" s="50">
        <v>0</v>
      </c>
      <c r="CO698" s="50">
        <v>0</v>
      </c>
      <c r="CP698" s="50">
        <v>0</v>
      </c>
      <c r="CR698" s="50">
        <v>0</v>
      </c>
      <c r="CS698" s="50">
        <v>0</v>
      </c>
      <c r="CU698" s="50">
        <v>0</v>
      </c>
      <c r="CV698" s="50">
        <v>0</v>
      </c>
      <c r="CX698" s="50">
        <v>0</v>
      </c>
      <c r="CY698" s="50">
        <v>0</v>
      </c>
      <c r="DA698" s="50">
        <v>0</v>
      </c>
      <c r="DB698" s="50">
        <v>0</v>
      </c>
      <c r="DD698" s="50">
        <v>0</v>
      </c>
      <c r="DE698" s="50">
        <v>0</v>
      </c>
      <c r="DG698" s="50">
        <v>0</v>
      </c>
      <c r="DH698" s="50">
        <v>0</v>
      </c>
      <c r="DJ698" s="50">
        <v>0</v>
      </c>
      <c r="DK698" s="50">
        <v>0</v>
      </c>
      <c r="DM698" s="50">
        <v>0</v>
      </c>
      <c r="DN698" s="50">
        <v>0</v>
      </c>
    </row>
    <row r="699" spans="3:118" x14ac:dyDescent="0.3">
      <c r="C699" s="50">
        <v>175</v>
      </c>
      <c r="D699" s="50">
        <v>115.601</v>
      </c>
      <c r="F699" s="50">
        <v>0</v>
      </c>
      <c r="G699" s="50">
        <v>0</v>
      </c>
      <c r="I699" s="50">
        <v>0</v>
      </c>
      <c r="J699" s="50">
        <v>0</v>
      </c>
      <c r="L699" s="50">
        <v>0</v>
      </c>
      <c r="M699" s="50">
        <v>0</v>
      </c>
      <c r="O699" s="50">
        <v>0</v>
      </c>
      <c r="P699" s="50">
        <v>0</v>
      </c>
      <c r="R699" s="50">
        <v>0</v>
      </c>
      <c r="S699" s="50">
        <v>0</v>
      </c>
      <c r="U699" s="50">
        <v>0</v>
      </c>
      <c r="V699" s="50">
        <v>0</v>
      </c>
      <c r="X699" s="50">
        <v>0</v>
      </c>
      <c r="Y699" s="50">
        <v>0</v>
      </c>
      <c r="AA699" s="50">
        <v>0</v>
      </c>
      <c r="AB699" s="50">
        <v>0</v>
      </c>
      <c r="AD699" s="50">
        <v>0</v>
      </c>
      <c r="AE699" s="50">
        <v>0</v>
      </c>
      <c r="AG699" s="50">
        <v>180</v>
      </c>
      <c r="AH699" s="50">
        <v>733.69</v>
      </c>
      <c r="AJ699" s="50">
        <v>0</v>
      </c>
      <c r="AK699" s="50">
        <v>0</v>
      </c>
      <c r="AM699" s="50">
        <v>0</v>
      </c>
      <c r="AN699" s="50">
        <v>0</v>
      </c>
      <c r="AP699" s="50">
        <v>12000</v>
      </c>
      <c r="AQ699" s="50">
        <v>1954.8219999999999</v>
      </c>
      <c r="AS699" s="50">
        <v>15</v>
      </c>
      <c r="AT699" s="50">
        <v>153.09399999999999</v>
      </c>
      <c r="AV699" s="50">
        <v>0</v>
      </c>
      <c r="AW699" s="50">
        <v>0</v>
      </c>
      <c r="AY699" s="50">
        <v>44</v>
      </c>
      <c r="AZ699" s="50">
        <v>83.998000000000005</v>
      </c>
      <c r="BB699" s="50">
        <v>0</v>
      </c>
      <c r="BC699" s="50">
        <v>0</v>
      </c>
      <c r="BE699" s="50">
        <v>0</v>
      </c>
      <c r="BF699" s="50">
        <v>0</v>
      </c>
      <c r="BH699" s="50">
        <v>0</v>
      </c>
      <c r="BI699" s="50">
        <v>0</v>
      </c>
      <c r="BK699" s="50">
        <v>0</v>
      </c>
      <c r="BL699" s="50">
        <v>0</v>
      </c>
      <c r="BN699" s="50">
        <v>0</v>
      </c>
      <c r="BO699" s="50">
        <v>0</v>
      </c>
      <c r="BQ699" s="50">
        <v>0</v>
      </c>
      <c r="BR699" s="50">
        <v>0</v>
      </c>
      <c r="BT699" s="50">
        <v>0</v>
      </c>
      <c r="BU699" s="50">
        <v>0</v>
      </c>
      <c r="BW699" s="50">
        <v>0</v>
      </c>
      <c r="BX699" s="50">
        <v>0</v>
      </c>
      <c r="BZ699" s="50">
        <v>0</v>
      </c>
      <c r="CA699" s="50">
        <v>0</v>
      </c>
      <c r="CC699" s="50">
        <v>0</v>
      </c>
      <c r="CD699" s="50">
        <v>0</v>
      </c>
      <c r="CF699" s="50">
        <v>0</v>
      </c>
      <c r="CG699" s="50">
        <v>0</v>
      </c>
      <c r="CI699" s="50">
        <v>0</v>
      </c>
      <c r="CJ699" s="50">
        <v>0</v>
      </c>
      <c r="CL699" s="50">
        <v>0</v>
      </c>
      <c r="CM699" s="50">
        <v>0</v>
      </c>
      <c r="CO699" s="50">
        <v>0</v>
      </c>
      <c r="CP699" s="50">
        <v>0</v>
      </c>
      <c r="CR699" s="50">
        <v>0</v>
      </c>
      <c r="CS699" s="50">
        <v>0</v>
      </c>
      <c r="CU699" s="50">
        <v>200</v>
      </c>
      <c r="CV699" s="50">
        <v>189.208</v>
      </c>
      <c r="CX699" s="50">
        <v>0</v>
      </c>
      <c r="CY699" s="50">
        <v>0</v>
      </c>
      <c r="DA699" s="50">
        <v>0</v>
      </c>
      <c r="DB699" s="50">
        <v>0</v>
      </c>
      <c r="DD699" s="50">
        <v>0</v>
      </c>
      <c r="DE699" s="50">
        <v>0</v>
      </c>
      <c r="DG699" s="50">
        <v>0</v>
      </c>
      <c r="DH699" s="50">
        <v>0</v>
      </c>
      <c r="DJ699" s="50">
        <v>0</v>
      </c>
      <c r="DK699" s="50">
        <v>0</v>
      </c>
      <c r="DM699" s="50">
        <v>0</v>
      </c>
      <c r="DN699" s="50">
        <v>0</v>
      </c>
    </row>
    <row r="700" spans="3:118" x14ac:dyDescent="0.3">
      <c r="C700" s="50">
        <v>251.24</v>
      </c>
      <c r="D700" s="50">
        <v>165.447</v>
      </c>
      <c r="F700" s="50">
        <v>0</v>
      </c>
      <c r="G700" s="50">
        <v>0</v>
      </c>
      <c r="I700" s="50">
        <v>0</v>
      </c>
      <c r="J700" s="50">
        <v>0</v>
      </c>
      <c r="L700" s="50">
        <v>101</v>
      </c>
      <c r="M700" s="50">
        <v>86.406000000000006</v>
      </c>
      <c r="O700" s="50">
        <v>0</v>
      </c>
      <c r="P700" s="50">
        <v>0</v>
      </c>
      <c r="R700" s="50">
        <v>2520</v>
      </c>
      <c r="S700" s="50">
        <v>3122.62</v>
      </c>
      <c r="U700" s="50">
        <v>0</v>
      </c>
      <c r="V700" s="50">
        <v>0</v>
      </c>
      <c r="X700" s="50">
        <v>800</v>
      </c>
      <c r="Y700" s="50">
        <v>173.73599999999999</v>
      </c>
      <c r="AA700" s="50">
        <v>592</v>
      </c>
      <c r="AB700" s="50">
        <v>228.52500000000001</v>
      </c>
      <c r="AD700" s="50">
        <v>0</v>
      </c>
      <c r="AE700" s="50">
        <v>0</v>
      </c>
      <c r="AG700" s="50">
        <v>0</v>
      </c>
      <c r="AH700" s="50">
        <v>0</v>
      </c>
      <c r="AJ700" s="50">
        <v>0</v>
      </c>
      <c r="AK700" s="50">
        <v>0</v>
      </c>
      <c r="AM700" s="50">
        <v>17</v>
      </c>
      <c r="AN700" s="50">
        <v>9.9849999999999994</v>
      </c>
      <c r="AP700" s="50">
        <v>0</v>
      </c>
      <c r="AQ700" s="50">
        <v>0</v>
      </c>
      <c r="AS700" s="50">
        <v>574</v>
      </c>
      <c r="AT700" s="50">
        <v>49.168999999999997</v>
      </c>
      <c r="AV700" s="50">
        <v>0</v>
      </c>
      <c r="AW700" s="50">
        <v>0</v>
      </c>
      <c r="AY700" s="50">
        <v>0</v>
      </c>
      <c r="AZ700" s="50">
        <v>0</v>
      </c>
      <c r="BB700" s="50">
        <v>0</v>
      </c>
      <c r="BC700" s="50">
        <v>0</v>
      </c>
      <c r="BE700" s="50">
        <v>0</v>
      </c>
      <c r="BF700" s="50">
        <v>0</v>
      </c>
      <c r="BH700" s="50">
        <v>0</v>
      </c>
      <c r="BI700" s="50">
        <v>0</v>
      </c>
      <c r="BK700" s="50">
        <v>0</v>
      </c>
      <c r="BL700" s="50">
        <v>0</v>
      </c>
      <c r="BN700" s="50">
        <v>1250</v>
      </c>
      <c r="BO700" s="50">
        <v>331.56</v>
      </c>
      <c r="BQ700" s="50">
        <v>0</v>
      </c>
      <c r="BR700" s="50">
        <v>0</v>
      </c>
      <c r="BT700" s="50">
        <v>5</v>
      </c>
      <c r="BU700" s="50">
        <v>1.0049999999999999</v>
      </c>
      <c r="BW700" s="50">
        <v>0</v>
      </c>
      <c r="BX700" s="50">
        <v>0</v>
      </c>
      <c r="BZ700" s="50">
        <v>0</v>
      </c>
      <c r="CA700" s="50">
        <v>0</v>
      </c>
      <c r="CC700" s="50">
        <v>400</v>
      </c>
      <c r="CD700" s="50">
        <v>287.84500000000003</v>
      </c>
      <c r="CF700" s="50">
        <v>0</v>
      </c>
      <c r="CG700" s="50">
        <v>0</v>
      </c>
      <c r="CI700" s="50">
        <v>40</v>
      </c>
      <c r="CJ700" s="50">
        <v>44.045000000000002</v>
      </c>
      <c r="CL700" s="50">
        <v>0</v>
      </c>
      <c r="CM700" s="50">
        <v>0</v>
      </c>
      <c r="CO700" s="50">
        <v>600</v>
      </c>
      <c r="CP700" s="50">
        <v>353.197</v>
      </c>
      <c r="CR700" s="50">
        <v>0</v>
      </c>
      <c r="CS700" s="50">
        <v>0</v>
      </c>
      <c r="CU700" s="50">
        <v>0</v>
      </c>
      <c r="CV700" s="50">
        <v>0</v>
      </c>
      <c r="CX700" s="50">
        <v>0</v>
      </c>
      <c r="CY700" s="50">
        <v>0</v>
      </c>
      <c r="DA700" s="50">
        <v>0</v>
      </c>
      <c r="DB700" s="50">
        <v>0</v>
      </c>
      <c r="DD700" s="50">
        <v>0</v>
      </c>
      <c r="DE700" s="50">
        <v>0</v>
      </c>
      <c r="DG700" s="50">
        <v>0</v>
      </c>
      <c r="DH700" s="50">
        <v>0</v>
      </c>
      <c r="DJ700" s="50">
        <v>22.7</v>
      </c>
      <c r="DK700" s="50">
        <v>24.95</v>
      </c>
      <c r="DM700" s="50">
        <v>0</v>
      </c>
      <c r="DN700" s="50">
        <v>0</v>
      </c>
    </row>
    <row r="701" spans="3:118" x14ac:dyDescent="0.3">
      <c r="C701" s="50">
        <v>0</v>
      </c>
      <c r="D701" s="50">
        <v>0</v>
      </c>
      <c r="F701" s="50">
        <v>0</v>
      </c>
      <c r="G701" s="50">
        <v>0</v>
      </c>
      <c r="I701" s="50">
        <v>0</v>
      </c>
      <c r="J701" s="50">
        <v>0</v>
      </c>
      <c r="L701" s="50">
        <v>0</v>
      </c>
      <c r="M701" s="50">
        <v>0</v>
      </c>
      <c r="O701" s="50">
        <v>0</v>
      </c>
      <c r="P701" s="50">
        <v>0</v>
      </c>
      <c r="R701" s="50">
        <v>0</v>
      </c>
      <c r="S701" s="50">
        <v>0</v>
      </c>
      <c r="U701" s="50">
        <v>0</v>
      </c>
      <c r="V701" s="50">
        <v>0</v>
      </c>
      <c r="X701" s="50">
        <v>0</v>
      </c>
      <c r="Y701" s="50">
        <v>0</v>
      </c>
      <c r="AA701" s="50">
        <v>0</v>
      </c>
      <c r="AB701" s="50">
        <v>0</v>
      </c>
      <c r="AD701" s="50">
        <v>0</v>
      </c>
      <c r="AE701" s="50">
        <v>0</v>
      </c>
      <c r="AG701" s="50">
        <v>0</v>
      </c>
      <c r="AH701" s="50">
        <v>0</v>
      </c>
      <c r="AJ701" s="50">
        <v>0</v>
      </c>
      <c r="AK701" s="50">
        <v>0</v>
      </c>
      <c r="AM701" s="50">
        <v>0</v>
      </c>
      <c r="AN701" s="50">
        <v>0</v>
      </c>
      <c r="AP701" s="50">
        <v>0</v>
      </c>
      <c r="AQ701" s="50">
        <v>0</v>
      </c>
      <c r="AS701" s="50">
        <v>0</v>
      </c>
      <c r="AT701" s="50">
        <v>0</v>
      </c>
      <c r="AV701" s="50">
        <v>0</v>
      </c>
      <c r="AW701" s="50">
        <v>0</v>
      </c>
      <c r="AY701" s="50">
        <v>0</v>
      </c>
      <c r="AZ701" s="50">
        <v>0</v>
      </c>
      <c r="BB701" s="50">
        <v>0</v>
      </c>
      <c r="BC701" s="50">
        <v>0</v>
      </c>
      <c r="BE701" s="50">
        <v>0</v>
      </c>
      <c r="BF701" s="50">
        <v>0</v>
      </c>
      <c r="BH701" s="50">
        <v>0</v>
      </c>
      <c r="BI701" s="50">
        <v>0</v>
      </c>
      <c r="BK701" s="50">
        <v>0</v>
      </c>
      <c r="BL701" s="50">
        <v>0</v>
      </c>
      <c r="BN701" s="50">
        <v>0</v>
      </c>
      <c r="BO701" s="50">
        <v>0</v>
      </c>
      <c r="BQ701" s="50">
        <v>0</v>
      </c>
      <c r="BR701" s="50">
        <v>0</v>
      </c>
      <c r="BT701" s="50">
        <v>0</v>
      </c>
      <c r="BU701" s="50">
        <v>0</v>
      </c>
      <c r="BW701" s="50">
        <v>300</v>
      </c>
      <c r="BX701" s="50">
        <v>1361.193</v>
      </c>
      <c r="BZ701" s="50">
        <v>0</v>
      </c>
      <c r="CA701" s="50">
        <v>0</v>
      </c>
      <c r="CC701" s="50">
        <v>0</v>
      </c>
      <c r="CD701" s="50">
        <v>0</v>
      </c>
      <c r="CF701" s="50">
        <v>0</v>
      </c>
      <c r="CG701" s="50">
        <v>0</v>
      </c>
      <c r="CI701" s="50">
        <v>0</v>
      </c>
      <c r="CJ701" s="50">
        <v>0</v>
      </c>
      <c r="CL701" s="50">
        <v>0</v>
      </c>
      <c r="CM701" s="50">
        <v>0</v>
      </c>
      <c r="CO701" s="50">
        <v>0</v>
      </c>
      <c r="CP701" s="50">
        <v>0</v>
      </c>
      <c r="CR701" s="50">
        <v>0</v>
      </c>
      <c r="CS701" s="50">
        <v>0</v>
      </c>
      <c r="CU701" s="50">
        <v>0</v>
      </c>
      <c r="CV701" s="50">
        <v>0</v>
      </c>
      <c r="CX701" s="50">
        <v>0</v>
      </c>
      <c r="CY701" s="50">
        <v>0</v>
      </c>
      <c r="DA701" s="50">
        <v>0</v>
      </c>
      <c r="DB701" s="50">
        <v>0</v>
      </c>
      <c r="DD701" s="50">
        <v>0</v>
      </c>
      <c r="DE701" s="50">
        <v>0</v>
      </c>
      <c r="DG701" s="50">
        <v>0</v>
      </c>
      <c r="DH701" s="50">
        <v>0</v>
      </c>
      <c r="DJ701" s="50">
        <v>0</v>
      </c>
      <c r="DK701" s="50">
        <v>0</v>
      </c>
      <c r="DM701" s="50">
        <v>0</v>
      </c>
      <c r="DN701" s="50">
        <v>0</v>
      </c>
    </row>
    <row r="702" spans="3:118" x14ac:dyDescent="0.3">
      <c r="C702" s="50">
        <v>0</v>
      </c>
      <c r="D702" s="50">
        <v>0</v>
      </c>
      <c r="F702" s="50">
        <v>0</v>
      </c>
      <c r="G702" s="50">
        <v>0</v>
      </c>
      <c r="I702" s="50">
        <v>0</v>
      </c>
      <c r="J702" s="50">
        <v>0</v>
      </c>
      <c r="L702" s="50">
        <v>0</v>
      </c>
      <c r="M702" s="50">
        <v>0</v>
      </c>
      <c r="O702" s="50">
        <v>0</v>
      </c>
      <c r="P702" s="50">
        <v>0</v>
      </c>
      <c r="R702" s="50">
        <v>4</v>
      </c>
      <c r="S702" s="50">
        <v>78.778999999999996</v>
      </c>
      <c r="U702" s="50">
        <v>0</v>
      </c>
      <c r="V702" s="50">
        <v>0</v>
      </c>
      <c r="X702" s="50">
        <v>0</v>
      </c>
      <c r="Y702" s="50">
        <v>0</v>
      </c>
      <c r="AA702" s="50">
        <v>0</v>
      </c>
      <c r="AB702" s="50">
        <v>0</v>
      </c>
      <c r="AD702" s="50">
        <v>0</v>
      </c>
      <c r="AE702" s="50">
        <v>0</v>
      </c>
      <c r="AG702" s="50">
        <v>0</v>
      </c>
      <c r="AH702" s="50">
        <v>0</v>
      </c>
      <c r="AJ702" s="50">
        <v>0</v>
      </c>
      <c r="AK702" s="50">
        <v>0</v>
      </c>
      <c r="AM702" s="50">
        <v>0</v>
      </c>
      <c r="AN702" s="50">
        <v>0</v>
      </c>
      <c r="AP702" s="50">
        <v>0</v>
      </c>
      <c r="AQ702" s="50">
        <v>0</v>
      </c>
      <c r="AS702" s="50">
        <v>0</v>
      </c>
      <c r="AT702" s="50">
        <v>0</v>
      </c>
      <c r="AV702" s="50">
        <v>0</v>
      </c>
      <c r="AW702" s="50">
        <v>0</v>
      </c>
      <c r="AY702" s="50">
        <v>0</v>
      </c>
      <c r="AZ702" s="50">
        <v>0</v>
      </c>
      <c r="BB702" s="50">
        <v>0</v>
      </c>
      <c r="BC702" s="50">
        <v>0</v>
      </c>
      <c r="BE702" s="50">
        <v>0</v>
      </c>
      <c r="BF702" s="50">
        <v>0</v>
      </c>
      <c r="BH702" s="50">
        <v>0</v>
      </c>
      <c r="BI702" s="50">
        <v>0</v>
      </c>
      <c r="BK702" s="50">
        <v>0</v>
      </c>
      <c r="BL702" s="50">
        <v>0</v>
      </c>
      <c r="BN702" s="50">
        <v>0</v>
      </c>
      <c r="BO702" s="50">
        <v>0</v>
      </c>
      <c r="BQ702" s="50">
        <v>0</v>
      </c>
      <c r="BR702" s="50">
        <v>0</v>
      </c>
      <c r="BT702" s="50">
        <v>1</v>
      </c>
      <c r="BU702" s="50">
        <v>49.344999999999999</v>
      </c>
      <c r="BW702" s="50">
        <v>1950</v>
      </c>
      <c r="BX702" s="50">
        <v>8620.8870000000006</v>
      </c>
      <c r="BZ702" s="50">
        <v>0</v>
      </c>
      <c r="CA702" s="50">
        <v>0</v>
      </c>
      <c r="CC702" s="50">
        <v>0</v>
      </c>
      <c r="CD702" s="50">
        <v>0</v>
      </c>
      <c r="CF702" s="50">
        <v>0</v>
      </c>
      <c r="CG702" s="50">
        <v>0</v>
      </c>
      <c r="CI702" s="50">
        <v>0</v>
      </c>
      <c r="CJ702" s="50">
        <v>0</v>
      </c>
      <c r="CL702" s="50">
        <v>0</v>
      </c>
      <c r="CM702" s="50">
        <v>0</v>
      </c>
      <c r="CO702" s="50">
        <v>0</v>
      </c>
      <c r="CP702" s="50">
        <v>0</v>
      </c>
      <c r="CR702" s="50">
        <v>0</v>
      </c>
      <c r="CS702" s="50">
        <v>0</v>
      </c>
      <c r="CU702" s="50">
        <v>0</v>
      </c>
      <c r="CV702" s="50">
        <v>0</v>
      </c>
      <c r="CX702" s="50">
        <v>0</v>
      </c>
      <c r="CY702" s="50">
        <v>0</v>
      </c>
      <c r="DA702" s="50">
        <v>0</v>
      </c>
      <c r="DB702" s="50">
        <v>0</v>
      </c>
      <c r="DD702" s="50">
        <v>0</v>
      </c>
      <c r="DE702" s="50">
        <v>0</v>
      </c>
      <c r="DG702" s="50">
        <v>0</v>
      </c>
      <c r="DH702" s="50">
        <v>0</v>
      </c>
      <c r="DJ702" s="50">
        <v>0</v>
      </c>
      <c r="DK702" s="50">
        <v>0</v>
      </c>
      <c r="DM702" s="50">
        <v>0</v>
      </c>
      <c r="DN702" s="50">
        <v>0</v>
      </c>
    </row>
    <row r="703" spans="3:118" x14ac:dyDescent="0.3">
      <c r="C703" s="50">
        <v>0</v>
      </c>
      <c r="D703" s="50">
        <v>0</v>
      </c>
      <c r="F703" s="50">
        <v>12949.6</v>
      </c>
      <c r="G703" s="50">
        <v>135708.43100000001</v>
      </c>
      <c r="I703" s="50">
        <v>0</v>
      </c>
      <c r="J703" s="50">
        <v>0</v>
      </c>
      <c r="L703" s="50">
        <v>0</v>
      </c>
      <c r="M703" s="50">
        <v>0</v>
      </c>
      <c r="O703" s="50">
        <v>0</v>
      </c>
      <c r="P703" s="50">
        <v>0</v>
      </c>
      <c r="R703" s="50">
        <v>0</v>
      </c>
      <c r="S703" s="50">
        <v>0</v>
      </c>
      <c r="U703" s="50">
        <v>25920</v>
      </c>
      <c r="V703" s="50">
        <v>288725.56400000001</v>
      </c>
      <c r="X703" s="50">
        <v>0</v>
      </c>
      <c r="Y703" s="50">
        <v>0</v>
      </c>
      <c r="AA703" s="50">
        <v>13140</v>
      </c>
      <c r="AB703" s="50">
        <v>172745.05100000001</v>
      </c>
      <c r="AD703" s="50">
        <v>0</v>
      </c>
      <c r="AE703" s="50">
        <v>0</v>
      </c>
      <c r="AG703" s="50">
        <v>0</v>
      </c>
      <c r="AH703" s="50">
        <v>0</v>
      </c>
      <c r="AJ703" s="50">
        <v>14040</v>
      </c>
      <c r="AK703" s="50">
        <v>171699.40100000001</v>
      </c>
      <c r="AM703" s="50">
        <v>0</v>
      </c>
      <c r="AN703" s="50">
        <v>0</v>
      </c>
      <c r="AP703" s="50">
        <v>0</v>
      </c>
      <c r="AQ703" s="50">
        <v>0</v>
      </c>
      <c r="AS703" s="50">
        <v>0</v>
      </c>
      <c r="AT703" s="50">
        <v>0</v>
      </c>
      <c r="AV703" s="50">
        <v>0</v>
      </c>
      <c r="AW703" s="50">
        <v>0</v>
      </c>
      <c r="AY703" s="50">
        <v>0</v>
      </c>
      <c r="AZ703" s="50">
        <v>0</v>
      </c>
      <c r="BB703" s="50">
        <v>0</v>
      </c>
      <c r="BC703" s="50">
        <v>0</v>
      </c>
      <c r="BE703" s="50">
        <v>0</v>
      </c>
      <c r="BF703" s="50">
        <v>0</v>
      </c>
      <c r="BH703" s="50">
        <v>10440</v>
      </c>
      <c r="BI703" s="50">
        <v>94857.043000000005</v>
      </c>
      <c r="BK703" s="50">
        <v>0</v>
      </c>
      <c r="BL703" s="50">
        <v>0</v>
      </c>
      <c r="BN703" s="50">
        <v>23760</v>
      </c>
      <c r="BO703" s="50">
        <v>246393.454</v>
      </c>
      <c r="BQ703" s="50">
        <v>4550</v>
      </c>
      <c r="BR703" s="50">
        <v>11390.29</v>
      </c>
      <c r="BT703" s="50">
        <v>0</v>
      </c>
      <c r="BU703" s="50">
        <v>0</v>
      </c>
      <c r="BW703" s="50">
        <v>0</v>
      </c>
      <c r="BX703" s="50">
        <v>0</v>
      </c>
      <c r="BZ703" s="50">
        <v>0</v>
      </c>
      <c r="CA703" s="50">
        <v>0</v>
      </c>
      <c r="CC703" s="50">
        <v>0</v>
      </c>
      <c r="CD703" s="50">
        <v>0</v>
      </c>
      <c r="CF703" s="50">
        <v>0</v>
      </c>
      <c r="CG703" s="50">
        <v>0</v>
      </c>
      <c r="CI703" s="50">
        <v>0</v>
      </c>
      <c r="CJ703" s="50">
        <v>0</v>
      </c>
      <c r="CL703" s="50">
        <v>0</v>
      </c>
      <c r="CM703" s="50">
        <v>0</v>
      </c>
      <c r="CO703" s="50">
        <v>0</v>
      </c>
      <c r="CP703" s="50">
        <v>0</v>
      </c>
      <c r="CR703" s="50">
        <v>19080</v>
      </c>
      <c r="CS703" s="50">
        <v>191068.32699999999</v>
      </c>
      <c r="CU703" s="50">
        <v>0</v>
      </c>
      <c r="CV703" s="50">
        <v>0</v>
      </c>
      <c r="CX703" s="50">
        <v>12420</v>
      </c>
      <c r="CY703" s="50">
        <v>85841.225999999995</v>
      </c>
      <c r="DA703" s="50">
        <v>0</v>
      </c>
      <c r="DB703" s="50">
        <v>0</v>
      </c>
      <c r="DD703" s="50">
        <v>0</v>
      </c>
      <c r="DE703" s="50">
        <v>0</v>
      </c>
      <c r="DG703" s="50">
        <v>0</v>
      </c>
      <c r="DH703" s="50">
        <v>0</v>
      </c>
      <c r="DJ703" s="50">
        <v>0</v>
      </c>
      <c r="DK703" s="50">
        <v>0</v>
      </c>
      <c r="DM703" s="50">
        <v>0</v>
      </c>
      <c r="DN703" s="50">
        <v>0</v>
      </c>
    </row>
    <row r="704" spans="3:118" x14ac:dyDescent="0.3">
      <c r="C704" s="50">
        <v>0</v>
      </c>
      <c r="D704" s="50">
        <v>0</v>
      </c>
      <c r="F704" s="50">
        <v>0</v>
      </c>
      <c r="G704" s="50">
        <v>0</v>
      </c>
      <c r="I704" s="50">
        <v>0</v>
      </c>
      <c r="J704" s="50">
        <v>0</v>
      </c>
      <c r="L704" s="50">
        <v>0</v>
      </c>
      <c r="M704" s="50">
        <v>0</v>
      </c>
      <c r="O704" s="50">
        <v>0</v>
      </c>
      <c r="P704" s="50">
        <v>0</v>
      </c>
      <c r="R704" s="50">
        <v>900</v>
      </c>
      <c r="S704" s="50">
        <v>12096.669</v>
      </c>
      <c r="U704" s="50">
        <v>0</v>
      </c>
      <c r="V704" s="50">
        <v>0</v>
      </c>
      <c r="X704" s="50">
        <v>0</v>
      </c>
      <c r="Y704" s="50">
        <v>0</v>
      </c>
      <c r="AA704" s="50">
        <v>0</v>
      </c>
      <c r="AB704" s="50">
        <v>0</v>
      </c>
      <c r="AD704" s="50">
        <v>0</v>
      </c>
      <c r="AE704" s="50">
        <v>0</v>
      </c>
      <c r="AG704" s="50">
        <v>0</v>
      </c>
      <c r="AH704" s="50">
        <v>0</v>
      </c>
      <c r="AJ704" s="50">
        <v>0</v>
      </c>
      <c r="AK704" s="50">
        <v>0</v>
      </c>
      <c r="AM704" s="50">
        <v>0</v>
      </c>
      <c r="AN704" s="50">
        <v>0</v>
      </c>
      <c r="AP704" s="50">
        <v>0</v>
      </c>
      <c r="AQ704" s="50">
        <v>0</v>
      </c>
      <c r="AS704" s="50">
        <v>0</v>
      </c>
      <c r="AT704" s="50">
        <v>0</v>
      </c>
      <c r="AV704" s="50">
        <v>0</v>
      </c>
      <c r="AW704" s="50">
        <v>0</v>
      </c>
      <c r="AY704" s="50">
        <v>0</v>
      </c>
      <c r="AZ704" s="50">
        <v>0</v>
      </c>
      <c r="BB704" s="50">
        <v>0</v>
      </c>
      <c r="BC704" s="50">
        <v>0</v>
      </c>
      <c r="BE704" s="50">
        <v>0</v>
      </c>
      <c r="BF704" s="50">
        <v>0</v>
      </c>
      <c r="BH704" s="50">
        <v>0</v>
      </c>
      <c r="BI704" s="50">
        <v>0</v>
      </c>
      <c r="BK704" s="50">
        <v>0</v>
      </c>
      <c r="BL704" s="50">
        <v>0</v>
      </c>
      <c r="BN704" s="50">
        <v>0</v>
      </c>
      <c r="BO704" s="50">
        <v>0</v>
      </c>
      <c r="BQ704" s="50">
        <v>0</v>
      </c>
      <c r="BR704" s="50">
        <v>0</v>
      </c>
      <c r="BT704" s="50">
        <v>0</v>
      </c>
      <c r="BU704" s="50">
        <v>0</v>
      </c>
      <c r="BW704" s="50">
        <v>0</v>
      </c>
      <c r="BX704" s="50">
        <v>0</v>
      </c>
      <c r="BZ704" s="50">
        <v>0</v>
      </c>
      <c r="CA704" s="50">
        <v>0</v>
      </c>
      <c r="CC704" s="50">
        <v>0</v>
      </c>
      <c r="CD704" s="50">
        <v>0</v>
      </c>
      <c r="CF704" s="50">
        <v>0</v>
      </c>
      <c r="CG704" s="50">
        <v>0</v>
      </c>
      <c r="CI704" s="50">
        <v>0</v>
      </c>
      <c r="CJ704" s="50">
        <v>0</v>
      </c>
      <c r="CL704" s="50">
        <v>0</v>
      </c>
      <c r="CM704" s="50">
        <v>0</v>
      </c>
      <c r="CO704" s="50">
        <v>0</v>
      </c>
      <c r="CP704" s="50">
        <v>0</v>
      </c>
      <c r="CR704" s="50">
        <v>0</v>
      </c>
      <c r="CS704" s="50">
        <v>0</v>
      </c>
      <c r="CU704" s="50">
        <v>0</v>
      </c>
      <c r="CV704" s="50">
        <v>0</v>
      </c>
      <c r="CX704" s="50">
        <v>0</v>
      </c>
      <c r="CY704" s="50">
        <v>0</v>
      </c>
      <c r="DA704" s="50">
        <v>0</v>
      </c>
      <c r="DB704" s="50">
        <v>0</v>
      </c>
      <c r="DD704" s="50">
        <v>0</v>
      </c>
      <c r="DE704" s="50">
        <v>0</v>
      </c>
      <c r="DG704" s="50">
        <v>0</v>
      </c>
      <c r="DH704" s="50">
        <v>0</v>
      </c>
      <c r="DJ704" s="50">
        <v>0</v>
      </c>
      <c r="DK704" s="50">
        <v>0</v>
      </c>
      <c r="DM704" s="50">
        <v>0</v>
      </c>
      <c r="DN704" s="50">
        <v>0</v>
      </c>
    </row>
    <row r="705" spans="3:118" x14ac:dyDescent="0.3">
      <c r="C705" s="50">
        <v>0</v>
      </c>
      <c r="D705" s="50">
        <v>0</v>
      </c>
      <c r="F705" s="50">
        <v>0</v>
      </c>
      <c r="G705" s="50">
        <v>0</v>
      </c>
      <c r="I705" s="50">
        <v>0</v>
      </c>
      <c r="J705" s="50">
        <v>0</v>
      </c>
      <c r="L705" s="50">
        <v>0</v>
      </c>
      <c r="M705" s="50">
        <v>0</v>
      </c>
      <c r="O705" s="50">
        <v>0</v>
      </c>
      <c r="P705" s="50">
        <v>0</v>
      </c>
      <c r="R705" s="50">
        <v>3532</v>
      </c>
      <c r="S705" s="50">
        <v>142418.11300000001</v>
      </c>
      <c r="U705" s="50">
        <v>0</v>
      </c>
      <c r="V705" s="50">
        <v>0</v>
      </c>
      <c r="X705" s="50">
        <v>0</v>
      </c>
      <c r="Y705" s="50">
        <v>0</v>
      </c>
      <c r="AA705" s="50">
        <v>0</v>
      </c>
      <c r="AB705" s="50">
        <v>0</v>
      </c>
      <c r="AD705" s="50">
        <v>0</v>
      </c>
      <c r="AE705" s="50">
        <v>0</v>
      </c>
      <c r="AG705" s="50">
        <v>0</v>
      </c>
      <c r="AH705" s="50">
        <v>0</v>
      </c>
      <c r="AJ705" s="50">
        <v>0</v>
      </c>
      <c r="AK705" s="50">
        <v>0</v>
      </c>
      <c r="AM705" s="50">
        <v>200</v>
      </c>
      <c r="AN705" s="50">
        <v>747.505</v>
      </c>
      <c r="AP705" s="50">
        <v>0</v>
      </c>
      <c r="AQ705" s="50">
        <v>0</v>
      </c>
      <c r="AS705" s="50">
        <v>0</v>
      </c>
      <c r="AT705" s="50">
        <v>0</v>
      </c>
      <c r="AV705" s="50">
        <v>0</v>
      </c>
      <c r="AW705" s="50">
        <v>0</v>
      </c>
      <c r="AY705" s="50">
        <v>0</v>
      </c>
      <c r="AZ705" s="50">
        <v>0</v>
      </c>
      <c r="BB705" s="50">
        <v>0</v>
      </c>
      <c r="BC705" s="50">
        <v>0</v>
      </c>
      <c r="BE705" s="50">
        <v>6840</v>
      </c>
      <c r="BF705" s="50">
        <v>109925.15399999999</v>
      </c>
      <c r="BH705" s="50">
        <v>0</v>
      </c>
      <c r="BI705" s="50">
        <v>0</v>
      </c>
      <c r="BK705" s="50">
        <v>0</v>
      </c>
      <c r="BL705" s="50">
        <v>0</v>
      </c>
      <c r="BN705" s="50">
        <v>0</v>
      </c>
      <c r="BO705" s="50">
        <v>0</v>
      </c>
      <c r="BQ705" s="50">
        <v>0</v>
      </c>
      <c r="BR705" s="50">
        <v>0</v>
      </c>
      <c r="BT705" s="50">
        <v>0</v>
      </c>
      <c r="BU705" s="50">
        <v>0</v>
      </c>
      <c r="BW705" s="50">
        <v>272.72000000000003</v>
      </c>
      <c r="BX705" s="50">
        <v>1512.4359999999999</v>
      </c>
      <c r="BZ705" s="50">
        <v>0</v>
      </c>
      <c r="CA705" s="50">
        <v>0</v>
      </c>
      <c r="CC705" s="50">
        <v>0</v>
      </c>
      <c r="CD705" s="50">
        <v>0</v>
      </c>
      <c r="CF705" s="50">
        <v>0</v>
      </c>
      <c r="CG705" s="50">
        <v>0</v>
      </c>
      <c r="CI705" s="50">
        <v>40</v>
      </c>
      <c r="CJ705" s="50">
        <v>240.279</v>
      </c>
      <c r="CL705" s="50">
        <v>0</v>
      </c>
      <c r="CM705" s="50">
        <v>0</v>
      </c>
      <c r="CO705" s="50">
        <v>0</v>
      </c>
      <c r="CP705" s="50">
        <v>0</v>
      </c>
      <c r="CR705" s="50">
        <v>0</v>
      </c>
      <c r="CS705" s="50">
        <v>0</v>
      </c>
      <c r="CU705" s="50">
        <v>2160</v>
      </c>
      <c r="CV705" s="50">
        <v>35679.180999999997</v>
      </c>
      <c r="CX705" s="50">
        <v>0</v>
      </c>
      <c r="CY705" s="50">
        <v>0</v>
      </c>
      <c r="DA705" s="50">
        <v>0</v>
      </c>
      <c r="DB705" s="50">
        <v>0</v>
      </c>
      <c r="DD705" s="50">
        <v>0</v>
      </c>
      <c r="DE705" s="50">
        <v>0</v>
      </c>
      <c r="DG705" s="50">
        <v>0</v>
      </c>
      <c r="DH705" s="50">
        <v>0</v>
      </c>
      <c r="DJ705" s="50">
        <v>0</v>
      </c>
      <c r="DK705" s="50">
        <v>0</v>
      </c>
      <c r="DM705" s="50">
        <v>0</v>
      </c>
      <c r="DN705" s="50">
        <v>0</v>
      </c>
    </row>
    <row r="706" spans="3:118" x14ac:dyDescent="0.3">
      <c r="C706" s="50">
        <v>12070</v>
      </c>
      <c r="D706" s="50">
        <v>88093.332999999999</v>
      </c>
      <c r="F706" s="50">
        <v>0</v>
      </c>
      <c r="G706" s="50">
        <v>0</v>
      </c>
      <c r="I706" s="50">
        <v>0</v>
      </c>
      <c r="J706" s="50">
        <v>0</v>
      </c>
      <c r="L706" s="50">
        <v>0</v>
      </c>
      <c r="M706" s="50">
        <v>0</v>
      </c>
      <c r="O706" s="50">
        <v>0</v>
      </c>
      <c r="P706" s="50">
        <v>0</v>
      </c>
      <c r="R706" s="50">
        <v>0</v>
      </c>
      <c r="S706" s="50">
        <v>0</v>
      </c>
      <c r="U706" s="50">
        <v>0</v>
      </c>
      <c r="V706" s="50">
        <v>0</v>
      </c>
      <c r="X706" s="50">
        <v>0</v>
      </c>
      <c r="Y706" s="50">
        <v>0</v>
      </c>
      <c r="AA706" s="50">
        <v>11487</v>
      </c>
      <c r="AB706" s="50">
        <v>62112.587</v>
      </c>
      <c r="AD706" s="50">
        <v>0</v>
      </c>
      <c r="AE706" s="50">
        <v>0</v>
      </c>
      <c r="AG706" s="50">
        <v>0</v>
      </c>
      <c r="AH706" s="50">
        <v>0</v>
      </c>
      <c r="AJ706" s="50">
        <v>0</v>
      </c>
      <c r="AK706" s="50">
        <v>0</v>
      </c>
      <c r="AM706" s="50">
        <v>0</v>
      </c>
      <c r="AN706" s="50">
        <v>0</v>
      </c>
      <c r="AP706" s="50">
        <v>0</v>
      </c>
      <c r="AQ706" s="50">
        <v>0</v>
      </c>
      <c r="AS706" s="50">
        <v>0</v>
      </c>
      <c r="AT706" s="50">
        <v>0</v>
      </c>
      <c r="AV706" s="50">
        <v>0</v>
      </c>
      <c r="AW706" s="50">
        <v>0</v>
      </c>
      <c r="AY706" s="50">
        <v>0</v>
      </c>
      <c r="AZ706" s="50">
        <v>0</v>
      </c>
      <c r="BB706" s="50">
        <v>0</v>
      </c>
      <c r="BC706" s="50">
        <v>0</v>
      </c>
      <c r="BE706" s="50">
        <v>11463</v>
      </c>
      <c r="BF706" s="50">
        <v>59706.476999999999</v>
      </c>
      <c r="BH706" s="50">
        <v>0</v>
      </c>
      <c r="BI706" s="50">
        <v>0</v>
      </c>
      <c r="BK706" s="50">
        <v>0</v>
      </c>
      <c r="BL706" s="50">
        <v>0</v>
      </c>
      <c r="BN706" s="50">
        <v>0</v>
      </c>
      <c r="BO706" s="50">
        <v>0</v>
      </c>
      <c r="BQ706" s="50">
        <v>0</v>
      </c>
      <c r="BR706" s="50">
        <v>0</v>
      </c>
      <c r="BT706" s="50">
        <v>0</v>
      </c>
      <c r="BU706" s="50">
        <v>0</v>
      </c>
      <c r="BW706" s="50">
        <v>0</v>
      </c>
      <c r="BX706" s="50">
        <v>0</v>
      </c>
      <c r="BZ706" s="50">
        <v>0</v>
      </c>
      <c r="CA706" s="50">
        <v>0</v>
      </c>
      <c r="CC706" s="50">
        <v>0</v>
      </c>
      <c r="CD706" s="50">
        <v>0</v>
      </c>
      <c r="CF706" s="50">
        <v>0</v>
      </c>
      <c r="CG706" s="50">
        <v>0</v>
      </c>
      <c r="CI706" s="50">
        <v>0</v>
      </c>
      <c r="CJ706" s="50">
        <v>0</v>
      </c>
      <c r="CL706" s="50">
        <v>0</v>
      </c>
      <c r="CM706" s="50">
        <v>0</v>
      </c>
      <c r="CO706" s="50">
        <v>0</v>
      </c>
      <c r="CP706" s="50">
        <v>0</v>
      </c>
      <c r="CR706" s="50">
        <v>0</v>
      </c>
      <c r="CS706" s="50">
        <v>0</v>
      </c>
      <c r="CU706" s="50">
        <v>7980</v>
      </c>
      <c r="CV706" s="50">
        <v>41574.355000000003</v>
      </c>
      <c r="CX706" s="50">
        <v>0</v>
      </c>
      <c r="CY706" s="50">
        <v>0</v>
      </c>
      <c r="DA706" s="50">
        <v>0</v>
      </c>
      <c r="DB706" s="50">
        <v>0</v>
      </c>
      <c r="DD706" s="50">
        <v>0</v>
      </c>
      <c r="DE706" s="50">
        <v>0</v>
      </c>
      <c r="DG706" s="50">
        <v>0</v>
      </c>
      <c r="DH706" s="50">
        <v>0</v>
      </c>
      <c r="DJ706" s="50">
        <v>0</v>
      </c>
      <c r="DK706" s="50">
        <v>0</v>
      </c>
      <c r="DM706" s="50">
        <v>0</v>
      </c>
      <c r="DN706" s="50">
        <v>0</v>
      </c>
    </row>
    <row r="707" spans="3:118" x14ac:dyDescent="0.3">
      <c r="C707" s="50">
        <v>0</v>
      </c>
      <c r="D707" s="50">
        <v>0</v>
      </c>
      <c r="F707" s="50">
        <v>0</v>
      </c>
      <c r="G707" s="50">
        <v>0</v>
      </c>
      <c r="I707" s="50">
        <v>0</v>
      </c>
      <c r="J707" s="50">
        <v>0</v>
      </c>
      <c r="L707" s="50">
        <v>0</v>
      </c>
      <c r="M707" s="50">
        <v>0</v>
      </c>
      <c r="O707" s="50">
        <v>0</v>
      </c>
      <c r="P707" s="50">
        <v>0</v>
      </c>
      <c r="R707" s="50">
        <v>0</v>
      </c>
      <c r="S707" s="50">
        <v>0</v>
      </c>
      <c r="U707" s="50">
        <v>0</v>
      </c>
      <c r="V707" s="50">
        <v>0</v>
      </c>
      <c r="X707" s="50">
        <v>0</v>
      </c>
      <c r="Y707" s="50">
        <v>0</v>
      </c>
      <c r="AA707" s="50">
        <v>0</v>
      </c>
      <c r="AB707" s="50">
        <v>0</v>
      </c>
      <c r="AD707" s="50">
        <v>11340</v>
      </c>
      <c r="AE707" s="50">
        <v>57484.311000000002</v>
      </c>
      <c r="AG707" s="50">
        <v>0</v>
      </c>
      <c r="AH707" s="50">
        <v>0</v>
      </c>
      <c r="AJ707" s="50">
        <v>0</v>
      </c>
      <c r="AK707" s="50">
        <v>0</v>
      </c>
      <c r="AM707" s="50">
        <v>0</v>
      </c>
      <c r="AN707" s="50">
        <v>0</v>
      </c>
      <c r="AP707" s="50">
        <v>0</v>
      </c>
      <c r="AQ707" s="50">
        <v>0</v>
      </c>
      <c r="AS707" s="50">
        <v>0</v>
      </c>
      <c r="AT707" s="50">
        <v>0</v>
      </c>
      <c r="AV707" s="50">
        <v>0</v>
      </c>
      <c r="AW707" s="50">
        <v>0</v>
      </c>
      <c r="AY707" s="50">
        <v>0</v>
      </c>
      <c r="AZ707" s="50">
        <v>0</v>
      </c>
      <c r="BB707" s="50">
        <v>0</v>
      </c>
      <c r="BC707" s="50">
        <v>0</v>
      </c>
      <c r="BE707" s="50">
        <v>0</v>
      </c>
      <c r="BF707" s="50">
        <v>0</v>
      </c>
      <c r="BH707" s="50">
        <v>0</v>
      </c>
      <c r="BI707" s="50">
        <v>0</v>
      </c>
      <c r="BK707" s="50">
        <v>300</v>
      </c>
      <c r="BL707" s="50">
        <v>2212.357</v>
      </c>
      <c r="BN707" s="50">
        <v>0</v>
      </c>
      <c r="BO707" s="50">
        <v>0</v>
      </c>
      <c r="BQ707" s="50">
        <v>0</v>
      </c>
      <c r="BR707" s="50">
        <v>0</v>
      </c>
      <c r="BT707" s="50">
        <v>5723</v>
      </c>
      <c r="BU707" s="50">
        <v>59515.173000000003</v>
      </c>
      <c r="BW707" s="50">
        <v>0</v>
      </c>
      <c r="BX707" s="50">
        <v>0</v>
      </c>
      <c r="BZ707" s="50">
        <v>0</v>
      </c>
      <c r="CA707" s="50">
        <v>0</v>
      </c>
      <c r="CC707" s="50">
        <v>0</v>
      </c>
      <c r="CD707" s="50">
        <v>0</v>
      </c>
      <c r="CF707" s="50">
        <v>0</v>
      </c>
      <c r="CG707" s="50">
        <v>0</v>
      </c>
      <c r="CI707" s="50">
        <v>40</v>
      </c>
      <c r="CJ707" s="50">
        <v>952.59199999999998</v>
      </c>
      <c r="CL707" s="50">
        <v>0</v>
      </c>
      <c r="CM707" s="50">
        <v>0</v>
      </c>
      <c r="CO707" s="50">
        <v>0</v>
      </c>
      <c r="CP707" s="50">
        <v>0</v>
      </c>
      <c r="CR707" s="50">
        <v>0</v>
      </c>
      <c r="CS707" s="50">
        <v>0</v>
      </c>
      <c r="CU707" s="50">
        <v>0</v>
      </c>
      <c r="CV707" s="50">
        <v>0</v>
      </c>
      <c r="CX707" s="50">
        <v>0</v>
      </c>
      <c r="CY707" s="50">
        <v>0</v>
      </c>
      <c r="DA707" s="50">
        <v>0</v>
      </c>
      <c r="DB707" s="50">
        <v>0</v>
      </c>
      <c r="DD707" s="50">
        <v>0</v>
      </c>
      <c r="DE707" s="50">
        <v>0</v>
      </c>
      <c r="DG707" s="50">
        <v>0</v>
      </c>
      <c r="DH707" s="50">
        <v>0</v>
      </c>
      <c r="DJ707" s="50">
        <v>40</v>
      </c>
      <c r="DK707" s="50">
        <v>983.64499999999998</v>
      </c>
      <c r="DM707" s="50">
        <v>0</v>
      </c>
      <c r="DN707" s="50">
        <v>0</v>
      </c>
    </row>
    <row r="708" spans="3:118" x14ac:dyDescent="0.3">
      <c r="C708" s="50">
        <v>0</v>
      </c>
      <c r="D708" s="50">
        <v>0</v>
      </c>
      <c r="F708" s="50">
        <v>0</v>
      </c>
      <c r="G708" s="50">
        <v>0</v>
      </c>
      <c r="I708" s="50">
        <v>0</v>
      </c>
      <c r="J708" s="50">
        <v>0</v>
      </c>
      <c r="L708" s="50">
        <v>0</v>
      </c>
      <c r="M708" s="50">
        <v>0</v>
      </c>
      <c r="O708" s="50">
        <v>30</v>
      </c>
      <c r="P708" s="50">
        <v>17150.892</v>
      </c>
      <c r="R708" s="50">
        <v>0</v>
      </c>
      <c r="S708" s="50">
        <v>0</v>
      </c>
      <c r="U708" s="50">
        <v>0</v>
      </c>
      <c r="V708" s="50">
        <v>0</v>
      </c>
      <c r="X708" s="50">
        <v>76</v>
      </c>
      <c r="Y708" s="50">
        <v>932.20299999999997</v>
      </c>
      <c r="AA708" s="50">
        <v>0</v>
      </c>
      <c r="AB708" s="50">
        <v>0</v>
      </c>
      <c r="AD708" s="50">
        <v>0</v>
      </c>
      <c r="AE708" s="50">
        <v>0</v>
      </c>
      <c r="AG708" s="50">
        <v>0</v>
      </c>
      <c r="AH708" s="50">
        <v>0</v>
      </c>
      <c r="AJ708" s="50">
        <v>0</v>
      </c>
      <c r="AK708" s="50">
        <v>0</v>
      </c>
      <c r="AM708" s="50">
        <v>0</v>
      </c>
      <c r="AN708" s="50">
        <v>0</v>
      </c>
      <c r="AP708" s="50">
        <v>0</v>
      </c>
      <c r="AQ708" s="50">
        <v>0</v>
      </c>
      <c r="AS708" s="50">
        <v>45</v>
      </c>
      <c r="AT708" s="50">
        <v>898.06200000000001</v>
      </c>
      <c r="AV708" s="50">
        <v>0</v>
      </c>
      <c r="AW708" s="50">
        <v>0</v>
      </c>
      <c r="AY708" s="50">
        <v>0</v>
      </c>
      <c r="AZ708" s="50">
        <v>0</v>
      </c>
      <c r="BB708" s="50">
        <v>0</v>
      </c>
      <c r="BC708" s="50">
        <v>0</v>
      </c>
      <c r="BE708" s="50">
        <v>0</v>
      </c>
      <c r="BF708" s="50">
        <v>0</v>
      </c>
      <c r="BH708" s="50">
        <v>0</v>
      </c>
      <c r="BI708" s="50">
        <v>0</v>
      </c>
      <c r="BK708" s="50">
        <v>0</v>
      </c>
      <c r="BL708" s="50">
        <v>0</v>
      </c>
      <c r="BN708" s="50">
        <v>0</v>
      </c>
      <c r="BO708" s="50">
        <v>2267.46</v>
      </c>
      <c r="BQ708" s="50">
        <v>0</v>
      </c>
      <c r="BR708" s="50">
        <v>0</v>
      </c>
      <c r="BT708" s="50">
        <v>0</v>
      </c>
      <c r="BU708" s="50">
        <v>0</v>
      </c>
      <c r="BW708" s="50">
        <v>0</v>
      </c>
      <c r="BX708" s="50">
        <v>0</v>
      </c>
      <c r="BZ708" s="50">
        <v>0</v>
      </c>
      <c r="CA708" s="50">
        <v>0</v>
      </c>
      <c r="CC708" s="50">
        <v>0</v>
      </c>
      <c r="CD708" s="50">
        <v>0</v>
      </c>
      <c r="CF708" s="50">
        <v>58</v>
      </c>
      <c r="CG708" s="50">
        <v>7868.5990000000002</v>
      </c>
      <c r="CI708" s="50">
        <v>57</v>
      </c>
      <c r="CJ708" s="50">
        <v>7483.0789999999997</v>
      </c>
      <c r="CL708" s="50">
        <v>0</v>
      </c>
      <c r="CM708" s="50">
        <v>0</v>
      </c>
      <c r="CO708" s="50">
        <v>0</v>
      </c>
      <c r="CP708" s="50">
        <v>0</v>
      </c>
      <c r="CR708" s="50">
        <v>0</v>
      </c>
      <c r="CS708" s="50">
        <v>0</v>
      </c>
      <c r="CU708" s="50">
        <v>0</v>
      </c>
      <c r="CV708" s="50">
        <v>0</v>
      </c>
      <c r="CX708" s="50">
        <v>0</v>
      </c>
      <c r="CY708" s="50">
        <v>0</v>
      </c>
      <c r="DA708" s="50">
        <v>0</v>
      </c>
      <c r="DB708" s="50">
        <v>0</v>
      </c>
      <c r="DD708" s="50">
        <v>0</v>
      </c>
      <c r="DE708" s="50">
        <v>0</v>
      </c>
      <c r="DG708" s="50">
        <v>0</v>
      </c>
      <c r="DH708" s="50">
        <v>0</v>
      </c>
      <c r="DJ708" s="50">
        <v>0</v>
      </c>
      <c r="DK708" s="50">
        <v>0</v>
      </c>
      <c r="DM708" s="50">
        <v>0</v>
      </c>
      <c r="DN708" s="50">
        <v>0</v>
      </c>
    </row>
    <row r="709" spans="3:118" x14ac:dyDescent="0.3">
      <c r="C709" s="50">
        <v>0</v>
      </c>
      <c r="D709" s="50">
        <v>0</v>
      </c>
      <c r="F709" s="50">
        <v>0</v>
      </c>
      <c r="G709" s="50">
        <v>0</v>
      </c>
      <c r="I709" s="50">
        <v>0</v>
      </c>
      <c r="J709" s="50">
        <v>0</v>
      </c>
      <c r="L709" s="50">
        <v>0</v>
      </c>
      <c r="M709" s="50">
        <v>0</v>
      </c>
      <c r="O709" s="50">
        <v>0</v>
      </c>
      <c r="P709" s="50">
        <v>0</v>
      </c>
      <c r="R709" s="50">
        <v>0</v>
      </c>
      <c r="S709" s="50">
        <v>0</v>
      </c>
      <c r="U709" s="50">
        <v>0</v>
      </c>
      <c r="V709" s="50">
        <v>0</v>
      </c>
      <c r="X709" s="50">
        <v>0</v>
      </c>
      <c r="Y709" s="50">
        <v>0</v>
      </c>
      <c r="AA709" s="50">
        <v>0</v>
      </c>
      <c r="AB709" s="50">
        <v>0</v>
      </c>
      <c r="AD709" s="50">
        <v>0</v>
      </c>
      <c r="AE709" s="50">
        <v>0</v>
      </c>
      <c r="AG709" s="50">
        <v>0</v>
      </c>
      <c r="AH709" s="50">
        <v>0</v>
      </c>
      <c r="AJ709" s="50">
        <v>0</v>
      </c>
      <c r="AK709" s="50">
        <v>0</v>
      </c>
      <c r="AM709" s="50">
        <v>0</v>
      </c>
      <c r="AN709" s="50">
        <v>0</v>
      </c>
      <c r="AP709" s="50">
        <v>0</v>
      </c>
      <c r="AQ709" s="50">
        <v>0</v>
      </c>
      <c r="AS709" s="50">
        <v>0</v>
      </c>
      <c r="AT709" s="50">
        <v>0</v>
      </c>
      <c r="AV709" s="50">
        <v>0</v>
      </c>
      <c r="AW709" s="50">
        <v>0</v>
      </c>
      <c r="AY709" s="50">
        <v>0</v>
      </c>
      <c r="AZ709" s="50">
        <v>0</v>
      </c>
      <c r="BB709" s="50">
        <v>0</v>
      </c>
      <c r="BC709" s="50">
        <v>0</v>
      </c>
      <c r="BE709" s="50">
        <v>29565</v>
      </c>
      <c r="BF709" s="50">
        <v>17474.543000000001</v>
      </c>
      <c r="BH709" s="50">
        <v>0</v>
      </c>
      <c r="BI709" s="50">
        <v>0</v>
      </c>
      <c r="BK709" s="50">
        <v>0</v>
      </c>
      <c r="BL709" s="50">
        <v>0</v>
      </c>
      <c r="BN709" s="50">
        <v>0</v>
      </c>
      <c r="BO709" s="50">
        <v>0</v>
      </c>
      <c r="BQ709" s="50">
        <v>0</v>
      </c>
      <c r="BR709" s="50">
        <v>0</v>
      </c>
      <c r="BT709" s="50">
        <v>0</v>
      </c>
      <c r="BU709" s="50">
        <v>0</v>
      </c>
      <c r="BW709" s="50">
        <v>0</v>
      </c>
      <c r="BX709" s="50">
        <v>0</v>
      </c>
      <c r="BZ709" s="50">
        <v>0</v>
      </c>
      <c r="CA709" s="50">
        <v>0</v>
      </c>
      <c r="CC709" s="50">
        <v>0</v>
      </c>
      <c r="CD709" s="50">
        <v>0</v>
      </c>
      <c r="CF709" s="50">
        <v>0</v>
      </c>
      <c r="CG709" s="50">
        <v>0</v>
      </c>
      <c r="CI709" s="50">
        <v>0</v>
      </c>
      <c r="CJ709" s="50">
        <v>0</v>
      </c>
      <c r="CL709" s="50">
        <v>0</v>
      </c>
      <c r="CM709" s="50">
        <v>0</v>
      </c>
      <c r="CO709" s="50">
        <v>0</v>
      </c>
      <c r="CP709" s="50">
        <v>0</v>
      </c>
      <c r="CR709" s="50">
        <v>0</v>
      </c>
      <c r="CS709" s="50">
        <v>0</v>
      </c>
      <c r="CU709" s="50">
        <v>0</v>
      </c>
      <c r="CV709" s="50">
        <v>0</v>
      </c>
      <c r="CX709" s="50">
        <v>0</v>
      </c>
      <c r="CY709" s="50">
        <v>0</v>
      </c>
      <c r="DA709" s="50">
        <v>0</v>
      </c>
      <c r="DB709" s="50">
        <v>0</v>
      </c>
      <c r="DD709" s="50">
        <v>0</v>
      </c>
      <c r="DE709" s="50">
        <v>0</v>
      </c>
      <c r="DG709" s="50">
        <v>0</v>
      </c>
      <c r="DH709" s="50">
        <v>0</v>
      </c>
      <c r="DJ709" s="50">
        <v>0</v>
      </c>
      <c r="DK709" s="50">
        <v>0</v>
      </c>
      <c r="DM709" s="50">
        <v>0</v>
      </c>
      <c r="DN709" s="50">
        <v>0</v>
      </c>
    </row>
    <row r="710" spans="3:118" x14ac:dyDescent="0.3">
      <c r="C710" s="50">
        <v>0</v>
      </c>
      <c r="D710" s="50">
        <v>0</v>
      </c>
      <c r="F710" s="50">
        <v>0</v>
      </c>
      <c r="G710" s="50">
        <v>0</v>
      </c>
      <c r="I710" s="50">
        <v>0</v>
      </c>
      <c r="J710" s="50">
        <v>0</v>
      </c>
      <c r="L710" s="50">
        <v>0</v>
      </c>
      <c r="M710" s="50">
        <v>0</v>
      </c>
      <c r="O710" s="50">
        <v>0</v>
      </c>
      <c r="P710" s="50">
        <v>0</v>
      </c>
      <c r="R710" s="50">
        <v>0</v>
      </c>
      <c r="S710" s="50">
        <v>0</v>
      </c>
      <c r="U710" s="50">
        <v>2700</v>
      </c>
      <c r="V710" s="50">
        <v>2190.125</v>
      </c>
      <c r="X710" s="50">
        <v>0</v>
      </c>
      <c r="Y710" s="50">
        <v>0</v>
      </c>
      <c r="AA710" s="50">
        <v>0</v>
      </c>
      <c r="AB710" s="50">
        <v>0</v>
      </c>
      <c r="AD710" s="50">
        <v>0</v>
      </c>
      <c r="AE710" s="50">
        <v>0</v>
      </c>
      <c r="AG710" s="50">
        <v>0</v>
      </c>
      <c r="AH710" s="50">
        <v>0</v>
      </c>
      <c r="AJ710" s="50">
        <v>0</v>
      </c>
      <c r="AK710" s="50">
        <v>0</v>
      </c>
      <c r="AM710" s="50">
        <v>0</v>
      </c>
      <c r="AN710" s="50">
        <v>0</v>
      </c>
      <c r="AP710" s="50">
        <v>0</v>
      </c>
      <c r="AQ710" s="50">
        <v>0</v>
      </c>
      <c r="AS710" s="50">
        <v>0</v>
      </c>
      <c r="AT710" s="50">
        <v>0</v>
      </c>
      <c r="AV710" s="50">
        <v>0</v>
      </c>
      <c r="AW710" s="50">
        <v>0</v>
      </c>
      <c r="AY710" s="50">
        <v>0</v>
      </c>
      <c r="AZ710" s="50">
        <v>0</v>
      </c>
      <c r="BB710" s="50">
        <v>2000</v>
      </c>
      <c r="BC710" s="50">
        <v>1498.749</v>
      </c>
      <c r="BE710" s="50">
        <v>0</v>
      </c>
      <c r="BF710" s="50">
        <v>0</v>
      </c>
      <c r="BH710" s="50">
        <v>0</v>
      </c>
      <c r="BI710" s="50">
        <v>0</v>
      </c>
      <c r="BK710" s="50">
        <v>30011.4</v>
      </c>
      <c r="BL710" s="50">
        <v>127491.60400000001</v>
      </c>
      <c r="BN710" s="50">
        <v>150</v>
      </c>
      <c r="BO710" s="50">
        <v>74.61</v>
      </c>
      <c r="BQ710" s="50">
        <v>0</v>
      </c>
      <c r="BR710" s="50">
        <v>0</v>
      </c>
      <c r="BT710" s="50">
        <v>0</v>
      </c>
      <c r="BU710" s="50">
        <v>0</v>
      </c>
      <c r="BW710" s="50">
        <v>0</v>
      </c>
      <c r="BX710" s="50">
        <v>0</v>
      </c>
      <c r="BZ710" s="50">
        <v>0</v>
      </c>
      <c r="CA710" s="50">
        <v>0</v>
      </c>
      <c r="CC710" s="50">
        <v>0</v>
      </c>
      <c r="CD710" s="50">
        <v>0</v>
      </c>
      <c r="CF710" s="50">
        <v>0</v>
      </c>
      <c r="CG710" s="50">
        <v>0</v>
      </c>
      <c r="CI710" s="50">
        <v>0</v>
      </c>
      <c r="CJ710" s="50">
        <v>0</v>
      </c>
      <c r="CL710" s="50">
        <v>0</v>
      </c>
      <c r="CM710" s="50">
        <v>0</v>
      </c>
      <c r="CO710" s="50">
        <v>5</v>
      </c>
      <c r="CP710" s="50">
        <v>7.7759999999999998</v>
      </c>
      <c r="CR710" s="50">
        <v>0</v>
      </c>
      <c r="CS710" s="50">
        <v>0</v>
      </c>
      <c r="CU710" s="50">
        <v>0</v>
      </c>
      <c r="CV710" s="50">
        <v>0</v>
      </c>
      <c r="CX710" s="50">
        <v>158.19999999999999</v>
      </c>
      <c r="CY710" s="50">
        <v>122.67400000000001</v>
      </c>
      <c r="DA710" s="50">
        <v>0</v>
      </c>
      <c r="DB710" s="50">
        <v>0</v>
      </c>
      <c r="DD710" s="50">
        <v>0</v>
      </c>
      <c r="DE710" s="50">
        <v>0</v>
      </c>
      <c r="DG710" s="50">
        <v>0</v>
      </c>
      <c r="DH710" s="50">
        <v>0</v>
      </c>
      <c r="DJ710" s="50">
        <v>0</v>
      </c>
      <c r="DK710" s="50">
        <v>0</v>
      </c>
      <c r="DM710" s="50">
        <v>0</v>
      </c>
      <c r="DN710" s="50">
        <v>0</v>
      </c>
    </row>
    <row r="711" spans="3:118" x14ac:dyDescent="0.3">
      <c r="C711" s="50">
        <v>2628</v>
      </c>
      <c r="D711" s="50">
        <v>8850.92</v>
      </c>
      <c r="F711" s="50">
        <v>7991.2</v>
      </c>
      <c r="G711" s="50">
        <v>20530.781999999999</v>
      </c>
      <c r="I711" s="50">
        <v>1020</v>
      </c>
      <c r="J711" s="50">
        <v>3435.3560000000002</v>
      </c>
      <c r="L711" s="50">
        <v>7297.6</v>
      </c>
      <c r="M711" s="50">
        <v>15668.146000000001</v>
      </c>
      <c r="O711" s="50">
        <v>8604</v>
      </c>
      <c r="P711" s="50">
        <v>28555.781999999999</v>
      </c>
      <c r="R711" s="50">
        <v>3724</v>
      </c>
      <c r="S711" s="50">
        <v>16494.594000000001</v>
      </c>
      <c r="U711" s="50">
        <v>12824</v>
      </c>
      <c r="V711" s="50">
        <v>44312.224999999999</v>
      </c>
      <c r="X711" s="50">
        <v>7056</v>
      </c>
      <c r="Y711" s="50">
        <v>21638.167000000001</v>
      </c>
      <c r="AA711" s="50">
        <v>3164</v>
      </c>
      <c r="AB711" s="50">
        <v>8586.1270000000004</v>
      </c>
      <c r="AD711" s="50">
        <v>11960</v>
      </c>
      <c r="AE711" s="50">
        <v>34283.052000000003</v>
      </c>
      <c r="AG711" s="50">
        <v>8161.8</v>
      </c>
      <c r="AH711" s="50">
        <v>24342.329000000002</v>
      </c>
      <c r="AJ711" s="50">
        <v>2604</v>
      </c>
      <c r="AK711" s="50">
        <v>7752.6379999999999</v>
      </c>
      <c r="AM711" s="50">
        <v>6244</v>
      </c>
      <c r="AN711" s="50">
        <v>18559.967000000001</v>
      </c>
      <c r="AP711" s="50">
        <v>9662.4</v>
      </c>
      <c r="AQ711" s="50">
        <v>23902.175999999999</v>
      </c>
      <c r="AS711" s="50">
        <v>1736</v>
      </c>
      <c r="AT711" s="50">
        <v>5318.7139999999999</v>
      </c>
      <c r="AV711" s="50">
        <v>4116</v>
      </c>
      <c r="AW711" s="50">
        <v>11994.8</v>
      </c>
      <c r="AY711" s="50">
        <v>4116</v>
      </c>
      <c r="AZ711" s="50">
        <v>12275.811</v>
      </c>
      <c r="BB711" s="50">
        <v>2296</v>
      </c>
      <c r="BC711" s="50">
        <v>2310.9409999999998</v>
      </c>
      <c r="BE711" s="50">
        <v>1276</v>
      </c>
      <c r="BF711" s="50">
        <v>3169.3789999999999</v>
      </c>
      <c r="BH711" s="50">
        <v>9896</v>
      </c>
      <c r="BI711" s="50">
        <v>31842.857</v>
      </c>
      <c r="BK711" s="50">
        <v>2296</v>
      </c>
      <c r="BL711" s="50">
        <v>5634.5079999999998</v>
      </c>
      <c r="BN711" s="50">
        <v>6168</v>
      </c>
      <c r="BO711" s="50">
        <v>16224.24</v>
      </c>
      <c r="BQ711" s="50">
        <v>8572</v>
      </c>
      <c r="BR711" s="50">
        <v>28379.565999999999</v>
      </c>
      <c r="BT711" s="50">
        <v>7676.8</v>
      </c>
      <c r="BU711" s="50">
        <v>21385.192999999999</v>
      </c>
      <c r="BW711" s="50">
        <v>2480</v>
      </c>
      <c r="BX711" s="50">
        <v>4927.9219999999996</v>
      </c>
      <c r="BZ711" s="50">
        <v>4504</v>
      </c>
      <c r="CA711" s="50">
        <v>13822.808000000001</v>
      </c>
      <c r="CC711" s="50">
        <v>3536</v>
      </c>
      <c r="CD711" s="50">
        <v>9195.3379999999997</v>
      </c>
      <c r="CF711" s="50">
        <v>4592</v>
      </c>
      <c r="CG711" s="50">
        <v>13344.864</v>
      </c>
      <c r="CI711" s="50">
        <v>1190.4000000000001</v>
      </c>
      <c r="CJ711" s="50">
        <v>2862.4229999999998</v>
      </c>
      <c r="CL711" s="50">
        <v>6560</v>
      </c>
      <c r="CM711" s="50">
        <v>19115.246999999999</v>
      </c>
      <c r="CO711" s="50">
        <v>4148</v>
      </c>
      <c r="CP711" s="50">
        <v>12989.527</v>
      </c>
      <c r="CR711" s="50">
        <v>3756</v>
      </c>
      <c r="CS711" s="50">
        <v>11772.404</v>
      </c>
      <c r="CU711" s="50">
        <v>2132</v>
      </c>
      <c r="CV711" s="50">
        <v>5751.3389999999999</v>
      </c>
      <c r="CX711" s="50">
        <v>6728</v>
      </c>
      <c r="CY711" s="50">
        <v>18500.844000000001</v>
      </c>
      <c r="DA711" s="50">
        <v>0</v>
      </c>
      <c r="DB711" s="50">
        <v>0</v>
      </c>
      <c r="DD711" s="50">
        <v>0</v>
      </c>
      <c r="DE711" s="50">
        <v>0</v>
      </c>
      <c r="DG711" s="50">
        <v>0</v>
      </c>
      <c r="DH711" s="50">
        <v>0</v>
      </c>
      <c r="DJ711" s="50">
        <v>3244</v>
      </c>
      <c r="DK711" s="50">
        <v>9814.2279999999992</v>
      </c>
      <c r="DM711" s="50">
        <v>0</v>
      </c>
      <c r="DN711" s="50">
        <v>0</v>
      </c>
    </row>
    <row r="712" spans="3:118" x14ac:dyDescent="0.3">
      <c r="C712" s="50">
        <v>0</v>
      </c>
      <c r="D712" s="50">
        <v>0</v>
      </c>
      <c r="F712" s="50">
        <v>0</v>
      </c>
      <c r="G712" s="50">
        <v>0</v>
      </c>
      <c r="I712" s="50">
        <v>0</v>
      </c>
      <c r="J712" s="50">
        <v>0</v>
      </c>
      <c r="L712" s="50">
        <v>0</v>
      </c>
      <c r="M712" s="50">
        <v>0</v>
      </c>
      <c r="O712" s="50">
        <v>0</v>
      </c>
      <c r="P712" s="50">
        <v>0</v>
      </c>
      <c r="R712" s="50">
        <v>0</v>
      </c>
      <c r="S712" s="50">
        <v>0</v>
      </c>
      <c r="U712" s="50">
        <v>0</v>
      </c>
      <c r="V712" s="50">
        <v>0</v>
      </c>
      <c r="X712" s="50">
        <v>0</v>
      </c>
      <c r="Y712" s="50">
        <v>0</v>
      </c>
      <c r="AA712" s="50">
        <v>0</v>
      </c>
      <c r="AB712" s="50">
        <v>0</v>
      </c>
      <c r="AD712" s="50">
        <v>0</v>
      </c>
      <c r="AE712" s="50">
        <v>0</v>
      </c>
      <c r="AG712" s="50">
        <v>0</v>
      </c>
      <c r="AH712" s="50">
        <v>0</v>
      </c>
      <c r="AJ712" s="50">
        <v>0</v>
      </c>
      <c r="AK712" s="50">
        <v>0</v>
      </c>
      <c r="AM712" s="50">
        <v>0</v>
      </c>
      <c r="AN712" s="50">
        <v>0</v>
      </c>
      <c r="AP712" s="50">
        <v>0</v>
      </c>
      <c r="AQ712" s="50">
        <v>0</v>
      </c>
      <c r="AS712" s="50">
        <v>0</v>
      </c>
      <c r="AT712" s="50">
        <v>0</v>
      </c>
      <c r="AV712" s="50">
        <v>0</v>
      </c>
      <c r="AW712" s="50">
        <v>0</v>
      </c>
      <c r="AY712" s="50">
        <v>0</v>
      </c>
      <c r="AZ712" s="50">
        <v>0</v>
      </c>
      <c r="BB712" s="50">
        <v>0</v>
      </c>
      <c r="BC712" s="50">
        <v>0</v>
      </c>
      <c r="BE712" s="50">
        <v>0</v>
      </c>
      <c r="BF712" s="50">
        <v>0</v>
      </c>
      <c r="BH712" s="50">
        <v>0</v>
      </c>
      <c r="BI712" s="50">
        <v>0</v>
      </c>
      <c r="BK712" s="50">
        <v>1.2</v>
      </c>
      <c r="BL712" s="50">
        <v>8.6890000000000001</v>
      </c>
      <c r="BN712" s="50">
        <v>0</v>
      </c>
      <c r="BO712" s="50">
        <v>0</v>
      </c>
      <c r="BQ712" s="50">
        <v>0</v>
      </c>
      <c r="BR712" s="50">
        <v>0</v>
      </c>
      <c r="BT712" s="50">
        <v>2</v>
      </c>
      <c r="BU712" s="50">
        <v>7.032</v>
      </c>
      <c r="BW712" s="50">
        <v>0</v>
      </c>
      <c r="BX712" s="50">
        <v>0</v>
      </c>
      <c r="BZ712" s="50">
        <v>0</v>
      </c>
      <c r="CA712" s="50">
        <v>0</v>
      </c>
      <c r="CC712" s="50">
        <v>0</v>
      </c>
      <c r="CD712" s="50">
        <v>0</v>
      </c>
      <c r="CF712" s="50">
        <v>0</v>
      </c>
      <c r="CG712" s="50">
        <v>0</v>
      </c>
      <c r="CI712" s="50">
        <v>0</v>
      </c>
      <c r="CJ712" s="50">
        <v>0</v>
      </c>
      <c r="CL712" s="50">
        <v>0</v>
      </c>
      <c r="CM712" s="50">
        <v>0</v>
      </c>
      <c r="CO712" s="50">
        <v>0</v>
      </c>
      <c r="CP712" s="50">
        <v>0</v>
      </c>
      <c r="CR712" s="50">
        <v>0</v>
      </c>
      <c r="CS712" s="50">
        <v>0</v>
      </c>
      <c r="CU712" s="50">
        <v>0</v>
      </c>
      <c r="CV712" s="50">
        <v>0</v>
      </c>
      <c r="CX712" s="50">
        <v>0</v>
      </c>
      <c r="CY712" s="50">
        <v>0</v>
      </c>
      <c r="DA712" s="50">
        <v>0</v>
      </c>
      <c r="DB712" s="50">
        <v>0</v>
      </c>
      <c r="DD712" s="50">
        <v>0</v>
      </c>
      <c r="DE712" s="50">
        <v>0</v>
      </c>
      <c r="DG712" s="50">
        <v>0</v>
      </c>
      <c r="DH712" s="50">
        <v>0</v>
      </c>
      <c r="DJ712" s="50">
        <v>0</v>
      </c>
      <c r="DK712" s="50">
        <v>0</v>
      </c>
      <c r="DM712" s="50">
        <v>0</v>
      </c>
      <c r="DN712" s="50">
        <v>0</v>
      </c>
    </row>
    <row r="713" spans="3:118" x14ac:dyDescent="0.3">
      <c r="C713" s="50">
        <v>0</v>
      </c>
      <c r="D713" s="50">
        <v>0</v>
      </c>
      <c r="F713" s="50">
        <v>0</v>
      </c>
      <c r="G713" s="50">
        <v>0</v>
      </c>
      <c r="I713" s="50">
        <v>0</v>
      </c>
      <c r="J713" s="50">
        <v>0</v>
      </c>
      <c r="L713" s="50">
        <v>0</v>
      </c>
      <c r="M713" s="50">
        <v>0</v>
      </c>
      <c r="O713" s="50">
        <v>0</v>
      </c>
      <c r="P713" s="50">
        <v>0</v>
      </c>
      <c r="R713" s="50">
        <v>0</v>
      </c>
      <c r="S713" s="50">
        <v>0</v>
      </c>
      <c r="U713" s="50">
        <v>0</v>
      </c>
      <c r="V713" s="50">
        <v>0</v>
      </c>
      <c r="X713" s="50">
        <v>0</v>
      </c>
      <c r="Y713" s="50">
        <v>0</v>
      </c>
      <c r="AA713" s="50">
        <v>0</v>
      </c>
      <c r="AB713" s="50">
        <v>0</v>
      </c>
      <c r="AD713" s="50">
        <v>0</v>
      </c>
      <c r="AE713" s="50">
        <v>0</v>
      </c>
      <c r="AG713" s="50">
        <v>0</v>
      </c>
      <c r="AH713" s="50">
        <v>0</v>
      </c>
      <c r="AJ713" s="50">
        <v>0</v>
      </c>
      <c r="AK713" s="50">
        <v>0</v>
      </c>
      <c r="AM713" s="50">
        <v>0</v>
      </c>
      <c r="AN713" s="50">
        <v>0</v>
      </c>
      <c r="AP713" s="50">
        <v>0</v>
      </c>
      <c r="AQ713" s="50">
        <v>0</v>
      </c>
      <c r="AS713" s="50">
        <v>0</v>
      </c>
      <c r="AT713" s="50">
        <v>0</v>
      </c>
      <c r="AV713" s="50">
        <v>0</v>
      </c>
      <c r="AW713" s="50">
        <v>0</v>
      </c>
      <c r="AY713" s="50">
        <v>0</v>
      </c>
      <c r="AZ713" s="50">
        <v>0</v>
      </c>
      <c r="BB713" s="50">
        <v>0</v>
      </c>
      <c r="BC713" s="50">
        <v>0</v>
      </c>
      <c r="BE713" s="50">
        <v>0</v>
      </c>
      <c r="BF713" s="50">
        <v>0</v>
      </c>
      <c r="BH713" s="50">
        <v>0</v>
      </c>
      <c r="BI713" s="50">
        <v>0</v>
      </c>
      <c r="BK713" s="50">
        <v>0</v>
      </c>
      <c r="BL713" s="50">
        <v>0</v>
      </c>
      <c r="BN713" s="50">
        <v>0</v>
      </c>
      <c r="BO713" s="50">
        <v>0</v>
      </c>
      <c r="BQ713" s="50">
        <v>0</v>
      </c>
      <c r="BR713" s="50">
        <v>0</v>
      </c>
      <c r="BT713" s="50">
        <v>0</v>
      </c>
      <c r="BU713" s="50">
        <v>0</v>
      </c>
      <c r="BW713" s="50">
        <v>20010</v>
      </c>
      <c r="BX713" s="50">
        <v>3215.08</v>
      </c>
      <c r="BZ713" s="50">
        <v>0</v>
      </c>
      <c r="CA713" s="50">
        <v>0</v>
      </c>
      <c r="CC713" s="50">
        <v>0</v>
      </c>
      <c r="CD713" s="50">
        <v>0</v>
      </c>
      <c r="CF713" s="50">
        <v>0</v>
      </c>
      <c r="CG713" s="50">
        <v>0</v>
      </c>
      <c r="CI713" s="50">
        <v>0</v>
      </c>
      <c r="CJ713" s="50">
        <v>0</v>
      </c>
      <c r="CL713" s="50">
        <v>0</v>
      </c>
      <c r="CM713" s="50">
        <v>0</v>
      </c>
      <c r="CO713" s="50">
        <v>0</v>
      </c>
      <c r="CP713" s="50">
        <v>0</v>
      </c>
      <c r="CR713" s="50">
        <v>0</v>
      </c>
      <c r="CS713" s="50">
        <v>0</v>
      </c>
      <c r="CU713" s="50">
        <v>0</v>
      </c>
      <c r="CV713" s="50">
        <v>0</v>
      </c>
      <c r="CX713" s="50">
        <v>0</v>
      </c>
      <c r="CY713" s="50">
        <v>0</v>
      </c>
      <c r="DA713" s="50">
        <v>0</v>
      </c>
      <c r="DB713" s="50">
        <v>0</v>
      </c>
      <c r="DD713" s="50">
        <v>0</v>
      </c>
      <c r="DE713" s="50">
        <v>0</v>
      </c>
      <c r="DG713" s="50">
        <v>0</v>
      </c>
      <c r="DH713" s="50">
        <v>0</v>
      </c>
      <c r="DJ713" s="50">
        <v>0</v>
      </c>
      <c r="DK713" s="50">
        <v>0</v>
      </c>
      <c r="DM713" s="50">
        <v>0</v>
      </c>
      <c r="DN713" s="50">
        <v>0</v>
      </c>
    </row>
    <row r="714" spans="3:118" x14ac:dyDescent="0.3">
      <c r="C714" s="50">
        <v>0</v>
      </c>
      <c r="D714" s="50">
        <v>0</v>
      </c>
      <c r="F714" s="50">
        <v>0</v>
      </c>
      <c r="G714" s="50">
        <v>0</v>
      </c>
      <c r="I714" s="50">
        <v>90006.2</v>
      </c>
      <c r="J714" s="50">
        <v>75801.383000000002</v>
      </c>
      <c r="L714" s="50">
        <v>0</v>
      </c>
      <c r="M714" s="50">
        <v>0</v>
      </c>
      <c r="O714" s="50">
        <v>0</v>
      </c>
      <c r="P714" s="50">
        <v>0</v>
      </c>
      <c r="R714" s="50">
        <v>0</v>
      </c>
      <c r="S714" s="50">
        <v>0</v>
      </c>
      <c r="U714" s="50">
        <v>0</v>
      </c>
      <c r="V714" s="50">
        <v>0</v>
      </c>
      <c r="X714" s="50">
        <v>0</v>
      </c>
      <c r="Y714" s="50">
        <v>0</v>
      </c>
      <c r="AA714" s="50">
        <v>0</v>
      </c>
      <c r="AB714" s="50">
        <v>0</v>
      </c>
      <c r="AD714" s="50">
        <v>0</v>
      </c>
      <c r="AE714" s="50">
        <v>0</v>
      </c>
      <c r="AG714" s="50">
        <v>0</v>
      </c>
      <c r="AH714" s="50">
        <v>0</v>
      </c>
      <c r="AJ714" s="50">
        <v>0</v>
      </c>
      <c r="AK714" s="50">
        <v>0</v>
      </c>
      <c r="AM714" s="50">
        <v>0</v>
      </c>
      <c r="AN714" s="50">
        <v>0</v>
      </c>
      <c r="AP714" s="50">
        <v>0</v>
      </c>
      <c r="AQ714" s="50">
        <v>0</v>
      </c>
      <c r="AS714" s="50">
        <v>0</v>
      </c>
      <c r="AT714" s="50">
        <v>0</v>
      </c>
      <c r="AV714" s="50">
        <v>0</v>
      </c>
      <c r="AW714" s="50">
        <v>0</v>
      </c>
      <c r="AY714" s="50">
        <v>0</v>
      </c>
      <c r="AZ714" s="50">
        <v>0</v>
      </c>
      <c r="BB714" s="50">
        <v>0</v>
      </c>
      <c r="BC714" s="50">
        <v>0</v>
      </c>
      <c r="BE714" s="50">
        <v>0</v>
      </c>
      <c r="BF714" s="50">
        <v>0</v>
      </c>
      <c r="BH714" s="50">
        <v>0</v>
      </c>
      <c r="BI714" s="50">
        <v>0</v>
      </c>
      <c r="BK714" s="50">
        <v>0</v>
      </c>
      <c r="BL714" s="50">
        <v>0</v>
      </c>
      <c r="BN714" s="50">
        <v>9500</v>
      </c>
      <c r="BO714" s="50">
        <v>11296.018</v>
      </c>
      <c r="BQ714" s="50">
        <v>10410</v>
      </c>
      <c r="BR714" s="50">
        <v>13908.251</v>
      </c>
      <c r="BT714" s="50">
        <v>0</v>
      </c>
      <c r="BU714" s="50">
        <v>0</v>
      </c>
      <c r="BW714" s="50">
        <v>0</v>
      </c>
      <c r="BX714" s="50">
        <v>0</v>
      </c>
      <c r="BZ714" s="50">
        <v>0</v>
      </c>
      <c r="CA714" s="50">
        <v>0</v>
      </c>
      <c r="CC714" s="50">
        <v>0</v>
      </c>
      <c r="CD714" s="50">
        <v>0</v>
      </c>
      <c r="CF714" s="50">
        <v>0</v>
      </c>
      <c r="CG714" s="50">
        <v>0</v>
      </c>
      <c r="CI714" s="50">
        <v>0</v>
      </c>
      <c r="CJ714" s="50">
        <v>0</v>
      </c>
      <c r="CL714" s="50">
        <v>0</v>
      </c>
      <c r="CM714" s="50">
        <v>0</v>
      </c>
      <c r="CO714" s="50">
        <v>0</v>
      </c>
      <c r="CP714" s="50">
        <v>0</v>
      </c>
      <c r="CR714" s="50">
        <v>7500</v>
      </c>
      <c r="CS714" s="50">
        <v>12313.424999999999</v>
      </c>
      <c r="CU714" s="50">
        <v>7500</v>
      </c>
      <c r="CV714" s="50">
        <v>12007.67</v>
      </c>
      <c r="CX714" s="50">
        <v>0</v>
      </c>
      <c r="CY714" s="50">
        <v>0</v>
      </c>
      <c r="DA714" s="50">
        <v>0</v>
      </c>
      <c r="DB714" s="50">
        <v>0</v>
      </c>
      <c r="DD714" s="50">
        <v>0</v>
      </c>
      <c r="DE714" s="50">
        <v>0</v>
      </c>
      <c r="DG714" s="50">
        <v>0</v>
      </c>
      <c r="DH714" s="50">
        <v>0</v>
      </c>
      <c r="DJ714" s="50">
        <v>0</v>
      </c>
      <c r="DK714" s="50">
        <v>0</v>
      </c>
      <c r="DM714" s="50">
        <v>0</v>
      </c>
      <c r="DN714" s="50">
        <v>0</v>
      </c>
    </row>
    <row r="715" spans="3:118" x14ac:dyDescent="0.3">
      <c r="C715" s="50">
        <v>0</v>
      </c>
      <c r="D715" s="50">
        <v>0</v>
      </c>
      <c r="F715" s="50">
        <v>0</v>
      </c>
      <c r="G715" s="50">
        <v>0</v>
      </c>
      <c r="I715" s="50">
        <v>980</v>
      </c>
      <c r="J715" s="50">
        <v>1182.0250000000001</v>
      </c>
      <c r="L715" s="50">
        <v>0</v>
      </c>
      <c r="M715" s="50">
        <v>0</v>
      </c>
      <c r="O715" s="50">
        <v>0</v>
      </c>
      <c r="P715" s="50">
        <v>0</v>
      </c>
      <c r="R715" s="50">
        <v>0</v>
      </c>
      <c r="S715" s="50">
        <v>0</v>
      </c>
      <c r="U715" s="50">
        <v>2517</v>
      </c>
      <c r="V715" s="50">
        <v>2400.9989999999998</v>
      </c>
      <c r="X715" s="50">
        <v>32000</v>
      </c>
      <c r="Y715" s="50">
        <v>36345.029000000002</v>
      </c>
      <c r="AA715" s="50">
        <v>97</v>
      </c>
      <c r="AB715" s="50">
        <v>101.116</v>
      </c>
      <c r="AD715" s="50">
        <v>100</v>
      </c>
      <c r="AE715" s="50">
        <v>103.877</v>
      </c>
      <c r="AG715" s="50">
        <v>20600</v>
      </c>
      <c r="AH715" s="50">
        <v>21325.181</v>
      </c>
      <c r="AJ715" s="50">
        <v>78250</v>
      </c>
      <c r="AK715" s="50">
        <v>83158.763000000006</v>
      </c>
      <c r="AM715" s="50">
        <v>0</v>
      </c>
      <c r="AN715" s="50">
        <v>0</v>
      </c>
      <c r="AP715" s="50">
        <v>52700</v>
      </c>
      <c r="AQ715" s="50">
        <v>64965.088000000003</v>
      </c>
      <c r="AS715" s="50">
        <v>158700</v>
      </c>
      <c r="AT715" s="50">
        <v>197670.74600000001</v>
      </c>
      <c r="AV715" s="50">
        <v>136100</v>
      </c>
      <c r="AW715" s="50">
        <v>154447.18799999999</v>
      </c>
      <c r="AY715" s="50">
        <v>246100</v>
      </c>
      <c r="AZ715" s="50">
        <v>281651.32900000003</v>
      </c>
      <c r="BB715" s="50">
        <v>185500</v>
      </c>
      <c r="BC715" s="50">
        <v>212065.951</v>
      </c>
      <c r="BE715" s="50">
        <v>358400</v>
      </c>
      <c r="BF715" s="50">
        <v>417043.59899999999</v>
      </c>
      <c r="BH715" s="50">
        <v>237100</v>
      </c>
      <c r="BI715" s="50">
        <v>275810.55099999998</v>
      </c>
      <c r="BK715" s="50">
        <v>303100</v>
      </c>
      <c r="BL715" s="50">
        <v>323446.74200000003</v>
      </c>
      <c r="BN715" s="50">
        <v>386330</v>
      </c>
      <c r="BO715" s="50">
        <v>507141.21899999998</v>
      </c>
      <c r="BQ715" s="50">
        <v>197700</v>
      </c>
      <c r="BR715" s="50">
        <v>278806.91100000002</v>
      </c>
      <c r="BT715" s="50">
        <v>132100</v>
      </c>
      <c r="BU715" s="50">
        <v>176510.14</v>
      </c>
      <c r="BW715" s="50">
        <v>0</v>
      </c>
      <c r="BX715" s="50">
        <v>0</v>
      </c>
      <c r="BZ715" s="50">
        <v>192500</v>
      </c>
      <c r="CA715" s="50">
        <v>264761.554</v>
      </c>
      <c r="CC715" s="50">
        <v>0</v>
      </c>
      <c r="CD715" s="50">
        <v>0</v>
      </c>
      <c r="CF715" s="50">
        <v>0</v>
      </c>
      <c r="CG715" s="50">
        <v>0</v>
      </c>
      <c r="CI715" s="50">
        <v>0</v>
      </c>
      <c r="CJ715" s="50">
        <v>0</v>
      </c>
      <c r="CL715" s="50">
        <v>0</v>
      </c>
      <c r="CM715" s="50">
        <v>0</v>
      </c>
      <c r="CO715" s="50">
        <v>5</v>
      </c>
      <c r="CP715" s="50">
        <v>7.1619999999999999</v>
      </c>
      <c r="CR715" s="50">
        <v>0</v>
      </c>
      <c r="CS715" s="50">
        <v>0</v>
      </c>
      <c r="CU715" s="50">
        <v>0</v>
      </c>
      <c r="CV715" s="50">
        <v>0</v>
      </c>
      <c r="CX715" s="50">
        <v>152000</v>
      </c>
      <c r="CY715" s="50">
        <v>205287.886</v>
      </c>
      <c r="DA715" s="50">
        <v>0</v>
      </c>
      <c r="DB715" s="50">
        <v>0</v>
      </c>
      <c r="DD715" s="50">
        <v>0</v>
      </c>
      <c r="DE715" s="50">
        <v>0</v>
      </c>
      <c r="DG715" s="50">
        <v>0</v>
      </c>
      <c r="DH715" s="50">
        <v>0</v>
      </c>
      <c r="DJ715" s="50">
        <v>0</v>
      </c>
      <c r="DK715" s="50">
        <v>0</v>
      </c>
      <c r="DM715" s="50">
        <v>0</v>
      </c>
      <c r="DN715" s="50">
        <v>0</v>
      </c>
    </row>
    <row r="716" spans="3:118" x14ac:dyDescent="0.3">
      <c r="C716" s="50">
        <v>0</v>
      </c>
      <c r="D716" s="50">
        <v>0</v>
      </c>
      <c r="F716" s="50">
        <v>0</v>
      </c>
      <c r="G716" s="50">
        <v>0</v>
      </c>
      <c r="I716" s="50">
        <v>0</v>
      </c>
      <c r="J716" s="50">
        <v>0</v>
      </c>
      <c r="L716" s="50">
        <v>0</v>
      </c>
      <c r="M716" s="50">
        <v>0</v>
      </c>
      <c r="O716" s="50">
        <v>0</v>
      </c>
      <c r="P716" s="50">
        <v>0</v>
      </c>
      <c r="R716" s="50">
        <v>0</v>
      </c>
      <c r="S716" s="50">
        <v>0</v>
      </c>
      <c r="U716" s="50">
        <v>0</v>
      </c>
      <c r="V716" s="50">
        <v>0</v>
      </c>
      <c r="X716" s="50">
        <v>0</v>
      </c>
      <c r="Y716" s="50">
        <v>0</v>
      </c>
      <c r="AA716" s="50">
        <v>0</v>
      </c>
      <c r="AB716" s="50">
        <v>0</v>
      </c>
      <c r="AD716" s="50">
        <v>0</v>
      </c>
      <c r="AE716" s="50">
        <v>0</v>
      </c>
      <c r="AG716" s="50">
        <v>0</v>
      </c>
      <c r="AH716" s="50">
        <v>0</v>
      </c>
      <c r="AJ716" s="50">
        <v>0</v>
      </c>
      <c r="AK716" s="50">
        <v>0</v>
      </c>
      <c r="AM716" s="50">
        <v>0</v>
      </c>
      <c r="AN716" s="50">
        <v>0</v>
      </c>
      <c r="AP716" s="50">
        <v>0</v>
      </c>
      <c r="AQ716" s="50">
        <v>0</v>
      </c>
      <c r="AS716" s="50">
        <v>0</v>
      </c>
      <c r="AT716" s="50">
        <v>0</v>
      </c>
      <c r="AV716" s="50">
        <v>0</v>
      </c>
      <c r="AW716" s="50">
        <v>0</v>
      </c>
      <c r="AY716" s="50">
        <v>0</v>
      </c>
      <c r="AZ716" s="50">
        <v>0</v>
      </c>
      <c r="BB716" s="50">
        <v>0</v>
      </c>
      <c r="BC716" s="50">
        <v>0</v>
      </c>
      <c r="BE716" s="50">
        <v>0</v>
      </c>
      <c r="BF716" s="50">
        <v>0</v>
      </c>
      <c r="BH716" s="50">
        <v>0</v>
      </c>
      <c r="BI716" s="50">
        <v>0</v>
      </c>
      <c r="BK716" s="50">
        <v>0</v>
      </c>
      <c r="BL716" s="50">
        <v>0</v>
      </c>
      <c r="BN716" s="50">
        <v>0</v>
      </c>
      <c r="BO716" s="50">
        <v>0</v>
      </c>
      <c r="BQ716" s="50">
        <v>0</v>
      </c>
      <c r="BR716" s="50">
        <v>0</v>
      </c>
      <c r="BT716" s="50">
        <v>456.27</v>
      </c>
      <c r="BU716" s="50">
        <v>422.70699999999999</v>
      </c>
      <c r="BW716" s="50">
        <v>0</v>
      </c>
      <c r="BX716" s="50">
        <v>0</v>
      </c>
      <c r="BZ716" s="50">
        <v>0</v>
      </c>
      <c r="CA716" s="50">
        <v>0</v>
      </c>
      <c r="CC716" s="50">
        <v>0</v>
      </c>
      <c r="CD716" s="50">
        <v>0</v>
      </c>
      <c r="CF716" s="50">
        <v>0</v>
      </c>
      <c r="CG716" s="50">
        <v>0</v>
      </c>
      <c r="CI716" s="50">
        <v>0</v>
      </c>
      <c r="CJ716" s="50">
        <v>0</v>
      </c>
      <c r="CL716" s="50">
        <v>0</v>
      </c>
      <c r="CM716" s="50">
        <v>0</v>
      </c>
      <c r="CO716" s="50">
        <v>0</v>
      </c>
      <c r="CP716" s="50">
        <v>0</v>
      </c>
      <c r="CR716" s="50">
        <v>0</v>
      </c>
      <c r="CS716" s="50">
        <v>0</v>
      </c>
      <c r="CU716" s="50">
        <v>0</v>
      </c>
      <c r="CV716" s="50">
        <v>0</v>
      </c>
      <c r="CX716" s="50">
        <v>0</v>
      </c>
      <c r="CY716" s="50">
        <v>0</v>
      </c>
      <c r="DA716" s="50">
        <v>0</v>
      </c>
      <c r="DB716" s="50">
        <v>0</v>
      </c>
      <c r="DD716" s="50">
        <v>0</v>
      </c>
      <c r="DE716" s="50">
        <v>0</v>
      </c>
      <c r="DG716" s="50">
        <v>0</v>
      </c>
      <c r="DH716" s="50">
        <v>0</v>
      </c>
      <c r="DJ716" s="50">
        <v>0</v>
      </c>
      <c r="DK716" s="50">
        <v>0</v>
      </c>
      <c r="DM716" s="50">
        <v>0</v>
      </c>
      <c r="DN716" s="50">
        <v>0</v>
      </c>
    </row>
    <row r="717" spans="3:118" x14ac:dyDescent="0.3">
      <c r="C717" s="50">
        <v>0</v>
      </c>
      <c r="D717" s="50">
        <v>0</v>
      </c>
      <c r="F717" s="50">
        <v>0</v>
      </c>
      <c r="G717" s="50">
        <v>0</v>
      </c>
      <c r="I717" s="50">
        <v>0</v>
      </c>
      <c r="J717" s="50">
        <v>0</v>
      </c>
      <c r="L717" s="50">
        <v>0</v>
      </c>
      <c r="M717" s="50">
        <v>0</v>
      </c>
      <c r="O717" s="50">
        <v>0</v>
      </c>
      <c r="P717" s="50">
        <v>0</v>
      </c>
      <c r="R717" s="50">
        <v>0</v>
      </c>
      <c r="S717" s="50">
        <v>0</v>
      </c>
      <c r="U717" s="50">
        <v>0</v>
      </c>
      <c r="V717" s="50">
        <v>0</v>
      </c>
      <c r="X717" s="50">
        <v>0</v>
      </c>
      <c r="Y717" s="50">
        <v>0</v>
      </c>
      <c r="AA717" s="50">
        <v>0</v>
      </c>
      <c r="AB717" s="50">
        <v>0</v>
      </c>
      <c r="AD717" s="50">
        <v>0</v>
      </c>
      <c r="AE717" s="50">
        <v>0</v>
      </c>
      <c r="AG717" s="50">
        <v>0</v>
      </c>
      <c r="AH717" s="50">
        <v>0</v>
      </c>
      <c r="AJ717" s="50">
        <v>0</v>
      </c>
      <c r="AK717" s="50">
        <v>0</v>
      </c>
      <c r="AM717" s="50">
        <v>0</v>
      </c>
      <c r="AN717" s="50">
        <v>0</v>
      </c>
      <c r="AP717" s="50">
        <v>0</v>
      </c>
      <c r="AQ717" s="50">
        <v>0</v>
      </c>
      <c r="AS717" s="50">
        <v>0</v>
      </c>
      <c r="AT717" s="50">
        <v>0</v>
      </c>
      <c r="AV717" s="50">
        <v>0</v>
      </c>
      <c r="AW717" s="50">
        <v>0</v>
      </c>
      <c r="AY717" s="50">
        <v>0</v>
      </c>
      <c r="AZ717" s="50">
        <v>0</v>
      </c>
      <c r="BB717" s="50">
        <v>0</v>
      </c>
      <c r="BC717" s="50">
        <v>0</v>
      </c>
      <c r="BE717" s="50">
        <v>0</v>
      </c>
      <c r="BF717" s="50">
        <v>0</v>
      </c>
      <c r="BH717" s="50">
        <v>0</v>
      </c>
      <c r="BI717" s="50">
        <v>0</v>
      </c>
      <c r="BK717" s="50">
        <v>0</v>
      </c>
      <c r="BL717" s="50">
        <v>0</v>
      </c>
      <c r="BN717" s="50">
        <v>0</v>
      </c>
      <c r="BO717" s="50">
        <v>0</v>
      </c>
      <c r="BQ717" s="50">
        <v>0</v>
      </c>
      <c r="BR717" s="50">
        <v>0</v>
      </c>
      <c r="BT717" s="50">
        <v>0</v>
      </c>
      <c r="BU717" s="50">
        <v>0</v>
      </c>
      <c r="BW717" s="50">
        <v>0</v>
      </c>
      <c r="BX717" s="50">
        <v>0</v>
      </c>
      <c r="BZ717" s="50">
        <v>0</v>
      </c>
      <c r="CA717" s="50">
        <v>0</v>
      </c>
      <c r="CC717" s="50">
        <v>0</v>
      </c>
      <c r="CD717" s="50">
        <v>0</v>
      </c>
      <c r="CF717" s="50">
        <v>2810</v>
      </c>
      <c r="CG717" s="50">
        <v>3916.8130000000001</v>
      </c>
      <c r="CI717" s="50">
        <v>0</v>
      </c>
      <c r="CJ717" s="50">
        <v>0</v>
      </c>
      <c r="CL717" s="50">
        <v>1400</v>
      </c>
      <c r="CM717" s="50">
        <v>1127.47</v>
      </c>
      <c r="CO717" s="50">
        <v>0</v>
      </c>
      <c r="CP717" s="50">
        <v>0</v>
      </c>
      <c r="CR717" s="50">
        <v>0</v>
      </c>
      <c r="CS717" s="50">
        <v>0</v>
      </c>
      <c r="CU717" s="50">
        <v>0</v>
      </c>
      <c r="CV717" s="50">
        <v>0</v>
      </c>
      <c r="CX717" s="50">
        <v>0</v>
      </c>
      <c r="CY717" s="50">
        <v>0</v>
      </c>
      <c r="DA717" s="50">
        <v>0</v>
      </c>
      <c r="DB717" s="50">
        <v>0</v>
      </c>
      <c r="DD717" s="50">
        <v>0</v>
      </c>
      <c r="DE717" s="50">
        <v>0</v>
      </c>
      <c r="DG717" s="50">
        <v>0</v>
      </c>
      <c r="DH717" s="50">
        <v>0</v>
      </c>
      <c r="DJ717" s="50">
        <v>0</v>
      </c>
      <c r="DK717" s="50">
        <v>0</v>
      </c>
      <c r="DM717" s="50">
        <v>0</v>
      </c>
      <c r="DN717" s="50">
        <v>0</v>
      </c>
    </row>
    <row r="718" spans="3:118" x14ac:dyDescent="0.3">
      <c r="C718" s="50">
        <v>0</v>
      </c>
      <c r="D718" s="50">
        <v>0</v>
      </c>
      <c r="F718" s="50">
        <v>0</v>
      </c>
      <c r="G718" s="50">
        <v>0</v>
      </c>
      <c r="I718" s="50">
        <v>0</v>
      </c>
      <c r="J718" s="50">
        <v>0</v>
      </c>
      <c r="L718" s="50">
        <v>0</v>
      </c>
      <c r="M718" s="50">
        <v>0</v>
      </c>
      <c r="O718" s="50">
        <v>0</v>
      </c>
      <c r="P718" s="50">
        <v>0</v>
      </c>
      <c r="R718" s="50">
        <v>0</v>
      </c>
      <c r="S718" s="50">
        <v>0</v>
      </c>
      <c r="U718" s="50">
        <v>0</v>
      </c>
      <c r="V718" s="50">
        <v>0</v>
      </c>
      <c r="X718" s="50">
        <v>0</v>
      </c>
      <c r="Y718" s="50">
        <v>0</v>
      </c>
      <c r="AA718" s="50">
        <v>0</v>
      </c>
      <c r="AB718" s="50">
        <v>0</v>
      </c>
      <c r="AD718" s="50">
        <v>0</v>
      </c>
      <c r="AE718" s="50">
        <v>0</v>
      </c>
      <c r="AG718" s="50">
        <v>0</v>
      </c>
      <c r="AH718" s="50">
        <v>0</v>
      </c>
      <c r="AJ718" s="50">
        <v>0</v>
      </c>
      <c r="AK718" s="50">
        <v>0</v>
      </c>
      <c r="AM718" s="50">
        <v>0</v>
      </c>
      <c r="AN718" s="50">
        <v>0</v>
      </c>
      <c r="AP718" s="50">
        <v>0</v>
      </c>
      <c r="AQ718" s="50">
        <v>0</v>
      </c>
      <c r="AS718" s="50">
        <v>0</v>
      </c>
      <c r="AT718" s="50">
        <v>0</v>
      </c>
      <c r="AV718" s="50">
        <v>0</v>
      </c>
      <c r="AW718" s="50">
        <v>0</v>
      </c>
      <c r="AY718" s="50">
        <v>0</v>
      </c>
      <c r="AZ718" s="50">
        <v>0</v>
      </c>
      <c r="BB718" s="50">
        <v>0</v>
      </c>
      <c r="BC718" s="50">
        <v>0</v>
      </c>
      <c r="BE718" s="50">
        <v>0</v>
      </c>
      <c r="BF718" s="50">
        <v>0</v>
      </c>
      <c r="BH718" s="50">
        <v>0</v>
      </c>
      <c r="BI718" s="50">
        <v>0</v>
      </c>
      <c r="BK718" s="50">
        <v>0</v>
      </c>
      <c r="BL718" s="50">
        <v>0</v>
      </c>
      <c r="BN718" s="50">
        <v>0</v>
      </c>
      <c r="BO718" s="50">
        <v>0</v>
      </c>
      <c r="BQ718" s="50">
        <v>0</v>
      </c>
      <c r="BR718" s="50">
        <v>0</v>
      </c>
      <c r="BT718" s="50">
        <v>0</v>
      </c>
      <c r="BU718" s="50">
        <v>0</v>
      </c>
      <c r="BW718" s="50">
        <v>0</v>
      </c>
      <c r="BX718" s="50">
        <v>0</v>
      </c>
      <c r="BZ718" s="50">
        <v>0</v>
      </c>
      <c r="CA718" s="50">
        <v>0</v>
      </c>
      <c r="CC718" s="50">
        <v>0</v>
      </c>
      <c r="CD718" s="50">
        <v>0</v>
      </c>
      <c r="CF718" s="50">
        <v>0</v>
      </c>
      <c r="CG718" s="50">
        <v>0</v>
      </c>
      <c r="CI718" s="50">
        <v>0</v>
      </c>
      <c r="CJ718" s="50">
        <v>0</v>
      </c>
      <c r="CL718" s="50">
        <v>0</v>
      </c>
      <c r="CM718" s="50">
        <v>0</v>
      </c>
      <c r="CO718" s="50">
        <v>0</v>
      </c>
      <c r="CP718" s="50">
        <v>0</v>
      </c>
      <c r="CR718" s="50">
        <v>0</v>
      </c>
      <c r="CS718" s="50">
        <v>0</v>
      </c>
      <c r="CU718" s="50">
        <v>0</v>
      </c>
      <c r="CV718" s="50">
        <v>0</v>
      </c>
      <c r="CX718" s="50">
        <v>0</v>
      </c>
      <c r="CY718" s="50">
        <v>0</v>
      </c>
      <c r="DA718" s="50">
        <v>0</v>
      </c>
      <c r="DB718" s="50">
        <v>0</v>
      </c>
      <c r="DD718" s="50">
        <v>0</v>
      </c>
      <c r="DE718" s="50">
        <v>0</v>
      </c>
      <c r="DG718" s="50">
        <v>0</v>
      </c>
      <c r="DH718" s="50">
        <v>0</v>
      </c>
      <c r="DJ718" s="50">
        <v>2800</v>
      </c>
      <c r="DK718" s="50">
        <v>5450.9979999999996</v>
      </c>
      <c r="DM718" s="50">
        <v>0</v>
      </c>
      <c r="DN718" s="50">
        <v>0</v>
      </c>
    </row>
    <row r="719" spans="3:118" x14ac:dyDescent="0.3">
      <c r="C719" s="50">
        <v>0</v>
      </c>
      <c r="D719" s="50">
        <v>0</v>
      </c>
      <c r="F719" s="50">
        <v>10000</v>
      </c>
      <c r="G719" s="50">
        <v>3397.5749999999998</v>
      </c>
      <c r="I719" s="50">
        <v>5000</v>
      </c>
      <c r="J719" s="50">
        <v>2559.27</v>
      </c>
      <c r="L719" s="50">
        <v>0</v>
      </c>
      <c r="M719" s="50">
        <v>0</v>
      </c>
      <c r="O719" s="50">
        <v>0</v>
      </c>
      <c r="P719" s="50">
        <v>0</v>
      </c>
      <c r="R719" s="50">
        <v>5000</v>
      </c>
      <c r="S719" s="50">
        <v>3801.953</v>
      </c>
      <c r="U719" s="50">
        <v>0</v>
      </c>
      <c r="V719" s="50">
        <v>0</v>
      </c>
      <c r="X719" s="50">
        <v>29700</v>
      </c>
      <c r="Y719" s="50">
        <v>17088.57</v>
      </c>
      <c r="AA719" s="50">
        <v>0</v>
      </c>
      <c r="AB719" s="50">
        <v>0</v>
      </c>
      <c r="AD719" s="50">
        <v>19400</v>
      </c>
      <c r="AE719" s="50">
        <v>9094.0789999999997</v>
      </c>
      <c r="AG719" s="50">
        <v>0</v>
      </c>
      <c r="AH719" s="50">
        <v>0</v>
      </c>
      <c r="AJ719" s="50">
        <v>0</v>
      </c>
      <c r="AK719" s="50">
        <v>0</v>
      </c>
      <c r="AM719" s="50">
        <v>0</v>
      </c>
      <c r="AN719" s="50">
        <v>0</v>
      </c>
      <c r="AP719" s="50">
        <v>0</v>
      </c>
      <c r="AQ719" s="50">
        <v>0</v>
      </c>
      <c r="AS719" s="50">
        <v>0</v>
      </c>
      <c r="AT719" s="50">
        <v>0</v>
      </c>
      <c r="AV719" s="50">
        <v>0</v>
      </c>
      <c r="AW719" s="50">
        <v>0</v>
      </c>
      <c r="AY719" s="50">
        <v>0</v>
      </c>
      <c r="AZ719" s="50">
        <v>0</v>
      </c>
      <c r="BB719" s="50">
        <v>0</v>
      </c>
      <c r="BC719" s="50">
        <v>0</v>
      </c>
      <c r="BE719" s="50">
        <v>0</v>
      </c>
      <c r="BF719" s="50">
        <v>0</v>
      </c>
      <c r="BH719" s="50">
        <v>0</v>
      </c>
      <c r="BI719" s="50">
        <v>0</v>
      </c>
      <c r="BK719" s="50">
        <v>0</v>
      </c>
      <c r="BL719" s="50">
        <v>0</v>
      </c>
      <c r="BN719" s="50">
        <v>0</v>
      </c>
      <c r="BO719" s="50">
        <v>0</v>
      </c>
      <c r="BQ719" s="50">
        <v>0</v>
      </c>
      <c r="BR719" s="50">
        <v>0</v>
      </c>
      <c r="BT719" s="50">
        <v>0</v>
      </c>
      <c r="BU719" s="50">
        <v>0</v>
      </c>
      <c r="BW719" s="50">
        <v>0</v>
      </c>
      <c r="BX719" s="50">
        <v>0</v>
      </c>
      <c r="BZ719" s="50">
        <v>0</v>
      </c>
      <c r="CA719" s="50">
        <v>0</v>
      </c>
      <c r="CC719" s="50">
        <v>0</v>
      </c>
      <c r="CD719" s="50">
        <v>0</v>
      </c>
      <c r="CF719" s="50">
        <v>0</v>
      </c>
      <c r="CG719" s="50">
        <v>0</v>
      </c>
      <c r="CI719" s="50">
        <v>0</v>
      </c>
      <c r="CJ719" s="50">
        <v>0</v>
      </c>
      <c r="CL719" s="50">
        <v>0</v>
      </c>
      <c r="CM719" s="50">
        <v>0</v>
      </c>
      <c r="CO719" s="50">
        <v>0</v>
      </c>
      <c r="CP719" s="50">
        <v>0</v>
      </c>
      <c r="CR719" s="50">
        <v>0</v>
      </c>
      <c r="CS719" s="50">
        <v>0</v>
      </c>
      <c r="CU719" s="50">
        <v>0</v>
      </c>
      <c r="CV719" s="50">
        <v>0</v>
      </c>
      <c r="CX719" s="50">
        <v>0</v>
      </c>
      <c r="CY719" s="50">
        <v>0</v>
      </c>
      <c r="DA719" s="50">
        <v>0</v>
      </c>
      <c r="DB719" s="50">
        <v>0</v>
      </c>
      <c r="DD719" s="50">
        <v>0</v>
      </c>
      <c r="DE719" s="50">
        <v>0</v>
      </c>
      <c r="DG719" s="50">
        <v>0</v>
      </c>
      <c r="DH719" s="50">
        <v>0</v>
      </c>
      <c r="DJ719" s="50">
        <v>0</v>
      </c>
      <c r="DK719" s="50">
        <v>0</v>
      </c>
      <c r="DM719" s="50">
        <v>0</v>
      </c>
      <c r="DN719" s="50">
        <v>0</v>
      </c>
    </row>
    <row r="720" spans="3:118" x14ac:dyDescent="0.3">
      <c r="C720" s="50">
        <v>0</v>
      </c>
      <c r="D720" s="50">
        <v>0</v>
      </c>
      <c r="F720" s="50">
        <v>21.05</v>
      </c>
      <c r="G720" s="50">
        <v>406.97899999999998</v>
      </c>
      <c r="I720" s="50">
        <v>0</v>
      </c>
      <c r="J720" s="50">
        <v>0</v>
      </c>
      <c r="L720" s="50">
        <v>0</v>
      </c>
      <c r="M720" s="50">
        <v>0</v>
      </c>
      <c r="O720" s="50">
        <v>0</v>
      </c>
      <c r="P720" s="50">
        <v>0</v>
      </c>
      <c r="R720" s="50">
        <v>0</v>
      </c>
      <c r="S720" s="50">
        <v>0</v>
      </c>
      <c r="U720" s="50">
        <v>0</v>
      </c>
      <c r="V720" s="50">
        <v>0</v>
      </c>
      <c r="X720" s="50">
        <v>0</v>
      </c>
      <c r="Y720" s="50">
        <v>0</v>
      </c>
      <c r="AA720" s="50">
        <v>0</v>
      </c>
      <c r="AB720" s="50">
        <v>0</v>
      </c>
      <c r="AD720" s="50">
        <v>0</v>
      </c>
      <c r="AE720" s="50">
        <v>0</v>
      </c>
      <c r="AG720" s="50">
        <v>0</v>
      </c>
      <c r="AH720" s="50">
        <v>0</v>
      </c>
      <c r="AJ720" s="50">
        <v>0</v>
      </c>
      <c r="AK720" s="50">
        <v>0</v>
      </c>
      <c r="AM720" s="50">
        <v>0</v>
      </c>
      <c r="AN720" s="50">
        <v>0</v>
      </c>
      <c r="AP720" s="50">
        <v>0</v>
      </c>
      <c r="AQ720" s="50">
        <v>0</v>
      </c>
      <c r="AS720" s="50">
        <v>0</v>
      </c>
      <c r="AT720" s="50">
        <v>0</v>
      </c>
      <c r="AV720" s="50">
        <v>0</v>
      </c>
      <c r="AW720" s="50">
        <v>0</v>
      </c>
      <c r="AY720" s="50">
        <v>0</v>
      </c>
      <c r="AZ720" s="50">
        <v>0</v>
      </c>
      <c r="BB720" s="50">
        <v>203</v>
      </c>
      <c r="BC720" s="50">
        <v>10740.308000000001</v>
      </c>
      <c r="BE720" s="50">
        <v>0</v>
      </c>
      <c r="BF720" s="50">
        <v>0</v>
      </c>
      <c r="BH720" s="50">
        <v>0</v>
      </c>
      <c r="BI720" s="50">
        <v>0</v>
      </c>
      <c r="BK720" s="50">
        <v>0</v>
      </c>
      <c r="BL720" s="50">
        <v>0</v>
      </c>
      <c r="BN720" s="50">
        <v>0</v>
      </c>
      <c r="BO720" s="50">
        <v>0</v>
      </c>
      <c r="BQ720" s="50">
        <v>0</v>
      </c>
      <c r="BR720" s="50">
        <v>0</v>
      </c>
      <c r="BT720" s="50">
        <v>0</v>
      </c>
      <c r="BU720" s="50">
        <v>0</v>
      </c>
      <c r="BW720" s="50">
        <v>0</v>
      </c>
      <c r="BX720" s="50">
        <v>0</v>
      </c>
      <c r="BZ720" s="50">
        <v>0</v>
      </c>
      <c r="CA720" s="50">
        <v>0</v>
      </c>
      <c r="CC720" s="50">
        <v>0</v>
      </c>
      <c r="CD720" s="50">
        <v>0</v>
      </c>
      <c r="CF720" s="50">
        <v>0</v>
      </c>
      <c r="CG720" s="50">
        <v>0</v>
      </c>
      <c r="CI720" s="50">
        <v>0</v>
      </c>
      <c r="CJ720" s="50">
        <v>0</v>
      </c>
      <c r="CL720" s="50">
        <v>0</v>
      </c>
      <c r="CM720" s="50">
        <v>0</v>
      </c>
      <c r="CO720" s="50">
        <v>0</v>
      </c>
      <c r="CP720" s="50">
        <v>0</v>
      </c>
      <c r="CR720" s="50">
        <v>0</v>
      </c>
      <c r="CS720" s="50">
        <v>0</v>
      </c>
      <c r="CU720" s="50">
        <v>0</v>
      </c>
      <c r="CV720" s="50">
        <v>0</v>
      </c>
      <c r="CX720" s="50">
        <v>0</v>
      </c>
      <c r="CY720" s="50">
        <v>0</v>
      </c>
      <c r="DA720" s="50">
        <v>0</v>
      </c>
      <c r="DB720" s="50">
        <v>0</v>
      </c>
      <c r="DD720" s="50">
        <v>0</v>
      </c>
      <c r="DE720" s="50">
        <v>0</v>
      </c>
      <c r="DG720" s="50">
        <v>0</v>
      </c>
      <c r="DH720" s="50">
        <v>0</v>
      </c>
      <c r="DJ720" s="50">
        <v>45.4</v>
      </c>
      <c r="DK720" s="50">
        <v>17.923999999999999</v>
      </c>
      <c r="DM720" s="50">
        <v>0</v>
      </c>
      <c r="DN720" s="50">
        <v>0</v>
      </c>
    </row>
    <row r="721" spans="3:118" x14ac:dyDescent="0.3">
      <c r="C721" s="50">
        <v>0</v>
      </c>
      <c r="D721" s="50">
        <v>0</v>
      </c>
      <c r="F721" s="50">
        <v>0</v>
      </c>
      <c r="G721" s="50">
        <v>0</v>
      </c>
      <c r="I721" s="50">
        <v>0</v>
      </c>
      <c r="J721" s="50">
        <v>0</v>
      </c>
      <c r="L721" s="50">
        <v>0</v>
      </c>
      <c r="M721" s="50">
        <v>0</v>
      </c>
      <c r="O721" s="50">
        <v>0</v>
      </c>
      <c r="P721" s="50">
        <v>0</v>
      </c>
      <c r="R721" s="50">
        <v>0</v>
      </c>
      <c r="S721" s="50">
        <v>0</v>
      </c>
      <c r="U721" s="50">
        <v>0</v>
      </c>
      <c r="V721" s="50">
        <v>0</v>
      </c>
      <c r="X721" s="50">
        <v>0</v>
      </c>
      <c r="Y721" s="50">
        <v>0</v>
      </c>
      <c r="AA721" s="50">
        <v>0</v>
      </c>
      <c r="AB721" s="50">
        <v>0</v>
      </c>
      <c r="AD721" s="50">
        <v>0</v>
      </c>
      <c r="AE721" s="50">
        <v>0</v>
      </c>
      <c r="AG721" s="50">
        <v>0</v>
      </c>
      <c r="AH721" s="50">
        <v>0</v>
      </c>
      <c r="AJ721" s="50">
        <v>0</v>
      </c>
      <c r="AK721" s="50">
        <v>0</v>
      </c>
      <c r="AM721" s="50">
        <v>0</v>
      </c>
      <c r="AN721" s="50">
        <v>0</v>
      </c>
      <c r="AP721" s="50">
        <v>0</v>
      </c>
      <c r="AQ721" s="50">
        <v>0</v>
      </c>
      <c r="AS721" s="50">
        <v>0</v>
      </c>
      <c r="AT721" s="50">
        <v>0</v>
      </c>
      <c r="AV721" s="50">
        <v>0</v>
      </c>
      <c r="AW721" s="50">
        <v>0</v>
      </c>
      <c r="AY721" s="50">
        <v>0</v>
      </c>
      <c r="AZ721" s="50">
        <v>0</v>
      </c>
      <c r="BB721" s="50">
        <v>0</v>
      </c>
      <c r="BC721" s="50">
        <v>0</v>
      </c>
      <c r="BE721" s="50">
        <v>0</v>
      </c>
      <c r="BF721" s="50">
        <v>0</v>
      </c>
      <c r="BH721" s="50">
        <v>0</v>
      </c>
      <c r="BI721" s="50">
        <v>0</v>
      </c>
      <c r="BK721" s="50">
        <v>0</v>
      </c>
      <c r="BL721" s="50">
        <v>0</v>
      </c>
      <c r="BN721" s="50">
        <v>0</v>
      </c>
      <c r="BO721" s="50">
        <v>0</v>
      </c>
      <c r="BQ721" s="50">
        <v>0</v>
      </c>
      <c r="BR721" s="50">
        <v>0</v>
      </c>
      <c r="BT721" s="50">
        <v>0</v>
      </c>
      <c r="BU721" s="50">
        <v>0</v>
      </c>
      <c r="BW721" s="50">
        <v>0</v>
      </c>
      <c r="BX721" s="50">
        <v>0</v>
      </c>
      <c r="BZ721" s="50">
        <v>0</v>
      </c>
      <c r="CA721" s="50">
        <v>0</v>
      </c>
      <c r="CC721" s="50">
        <v>0</v>
      </c>
      <c r="CD721" s="50">
        <v>0</v>
      </c>
      <c r="CF721" s="50">
        <v>52</v>
      </c>
      <c r="CG721" s="50">
        <v>742.17899999999997</v>
      </c>
      <c r="CI721" s="50">
        <v>0</v>
      </c>
      <c r="CJ721" s="50">
        <v>0</v>
      </c>
      <c r="CL721" s="50">
        <v>0</v>
      </c>
      <c r="CM721" s="50">
        <v>0</v>
      </c>
      <c r="CO721" s="50">
        <v>0</v>
      </c>
      <c r="CP721" s="50">
        <v>0</v>
      </c>
      <c r="CR721" s="50">
        <v>0</v>
      </c>
      <c r="CS721" s="50">
        <v>0</v>
      </c>
      <c r="CU721" s="50">
        <v>0</v>
      </c>
      <c r="CV721" s="50">
        <v>0</v>
      </c>
      <c r="CX721" s="50">
        <v>0</v>
      </c>
      <c r="CY721" s="50">
        <v>0</v>
      </c>
      <c r="DA721" s="50">
        <v>0</v>
      </c>
      <c r="DB721" s="50">
        <v>0</v>
      </c>
      <c r="DD721" s="50">
        <v>0</v>
      </c>
      <c r="DE721" s="50">
        <v>0</v>
      </c>
      <c r="DG721" s="50">
        <v>0</v>
      </c>
      <c r="DH721" s="50">
        <v>0</v>
      </c>
      <c r="DJ721" s="50">
        <v>0</v>
      </c>
      <c r="DK721" s="50">
        <v>0</v>
      </c>
      <c r="DM721" s="50">
        <v>0</v>
      </c>
      <c r="DN721" s="50">
        <v>0</v>
      </c>
    </row>
    <row r="722" spans="3:118" x14ac:dyDescent="0.3">
      <c r="C722" s="50">
        <v>1500</v>
      </c>
      <c r="D722" s="50">
        <v>2831.4459999999999</v>
      </c>
      <c r="F722" s="50">
        <v>0</v>
      </c>
      <c r="G722" s="50">
        <v>0</v>
      </c>
      <c r="I722" s="50">
        <v>2400</v>
      </c>
      <c r="J722" s="50">
        <v>4424.665</v>
      </c>
      <c r="L722" s="50">
        <v>0</v>
      </c>
      <c r="M722" s="50">
        <v>0</v>
      </c>
      <c r="O722" s="50">
        <v>0</v>
      </c>
      <c r="P722" s="50">
        <v>0</v>
      </c>
      <c r="R722" s="50">
        <v>0</v>
      </c>
      <c r="S722" s="50">
        <v>0</v>
      </c>
      <c r="U722" s="50">
        <v>0</v>
      </c>
      <c r="V722" s="50">
        <v>0</v>
      </c>
      <c r="X722" s="50">
        <v>0</v>
      </c>
      <c r="Y722" s="50">
        <v>0</v>
      </c>
      <c r="AA722" s="50">
        <v>1400</v>
      </c>
      <c r="AB722" s="50">
        <v>2173.3510000000001</v>
      </c>
      <c r="AD722" s="50">
        <v>0</v>
      </c>
      <c r="AE722" s="50">
        <v>0</v>
      </c>
      <c r="AG722" s="50">
        <v>0</v>
      </c>
      <c r="AH722" s="50">
        <v>0</v>
      </c>
      <c r="AJ722" s="50">
        <v>0</v>
      </c>
      <c r="AK722" s="50">
        <v>0</v>
      </c>
      <c r="AM722" s="50">
        <v>1500</v>
      </c>
      <c r="AN722" s="50">
        <v>2566.8850000000002</v>
      </c>
      <c r="AP722" s="50">
        <v>1500</v>
      </c>
      <c r="AQ722" s="50">
        <v>1705.4929999999999</v>
      </c>
      <c r="AS722" s="50">
        <v>1000</v>
      </c>
      <c r="AT722" s="50">
        <v>1785.9079999999999</v>
      </c>
      <c r="AV722" s="50">
        <v>0</v>
      </c>
      <c r="AW722" s="50">
        <v>0</v>
      </c>
      <c r="AY722" s="50">
        <v>0</v>
      </c>
      <c r="AZ722" s="50">
        <v>0</v>
      </c>
      <c r="BB722" s="50">
        <v>0</v>
      </c>
      <c r="BC722" s="50">
        <v>0</v>
      </c>
      <c r="BE722" s="50">
        <v>0</v>
      </c>
      <c r="BF722" s="50">
        <v>0</v>
      </c>
      <c r="BH722" s="50">
        <v>0</v>
      </c>
      <c r="BI722" s="50">
        <v>0</v>
      </c>
      <c r="BK722" s="50">
        <v>0</v>
      </c>
      <c r="BL722" s="50">
        <v>0</v>
      </c>
      <c r="BN722" s="50">
        <v>2000</v>
      </c>
      <c r="BO722" s="50">
        <v>1756.501</v>
      </c>
      <c r="BQ722" s="50">
        <v>0</v>
      </c>
      <c r="BR722" s="50">
        <v>0</v>
      </c>
      <c r="BT722" s="50">
        <v>0</v>
      </c>
      <c r="BU722" s="50">
        <v>0</v>
      </c>
      <c r="BW722" s="50">
        <v>1200</v>
      </c>
      <c r="BX722" s="50">
        <v>1845.7840000000001</v>
      </c>
      <c r="BZ722" s="50">
        <v>0</v>
      </c>
      <c r="CA722" s="50">
        <v>0</v>
      </c>
      <c r="CC722" s="50">
        <v>0</v>
      </c>
      <c r="CD722" s="50">
        <v>0</v>
      </c>
      <c r="CF722" s="50">
        <v>0</v>
      </c>
      <c r="CG722" s="50">
        <v>0</v>
      </c>
      <c r="CI722" s="50">
        <v>0</v>
      </c>
      <c r="CJ722" s="50">
        <v>0</v>
      </c>
      <c r="CL722" s="50">
        <v>0</v>
      </c>
      <c r="CM722" s="50">
        <v>0</v>
      </c>
      <c r="CO722" s="50">
        <v>1600</v>
      </c>
      <c r="CP722" s="50">
        <v>2584.3510000000001</v>
      </c>
      <c r="CR722" s="50">
        <v>0</v>
      </c>
      <c r="CS722" s="50">
        <v>0</v>
      </c>
      <c r="CU722" s="50">
        <v>0</v>
      </c>
      <c r="CV722" s="50">
        <v>0</v>
      </c>
      <c r="CX722" s="50">
        <v>0</v>
      </c>
      <c r="CY722" s="50">
        <v>0</v>
      </c>
      <c r="DA722" s="50">
        <v>0</v>
      </c>
      <c r="DB722" s="50">
        <v>0</v>
      </c>
      <c r="DD722" s="50">
        <v>0</v>
      </c>
      <c r="DE722" s="50">
        <v>0</v>
      </c>
      <c r="DG722" s="50">
        <v>0</v>
      </c>
      <c r="DH722" s="50">
        <v>0</v>
      </c>
      <c r="DJ722" s="50">
        <v>2400</v>
      </c>
      <c r="DK722" s="50">
        <v>3657.1610000000001</v>
      </c>
      <c r="DM722" s="50">
        <v>0</v>
      </c>
      <c r="DN722" s="50">
        <v>0</v>
      </c>
    </row>
    <row r="723" spans="3:118" x14ac:dyDescent="0.3">
      <c r="C723" s="50">
        <v>0</v>
      </c>
      <c r="D723" s="50">
        <v>0</v>
      </c>
      <c r="F723" s="50">
        <v>0</v>
      </c>
      <c r="G723" s="50">
        <v>0</v>
      </c>
      <c r="I723" s="50">
        <v>0</v>
      </c>
      <c r="J723" s="50">
        <v>0</v>
      </c>
      <c r="L723" s="50">
        <v>0</v>
      </c>
      <c r="M723" s="50">
        <v>0</v>
      </c>
      <c r="O723" s="50">
        <v>0</v>
      </c>
      <c r="P723" s="50">
        <v>0</v>
      </c>
      <c r="R723" s="50">
        <v>0</v>
      </c>
      <c r="S723" s="50">
        <v>0</v>
      </c>
      <c r="U723" s="50">
        <v>0</v>
      </c>
      <c r="V723" s="50">
        <v>0</v>
      </c>
      <c r="X723" s="50">
        <v>0</v>
      </c>
      <c r="Y723" s="50">
        <v>0</v>
      </c>
      <c r="AA723" s="50">
        <v>0</v>
      </c>
      <c r="AB723" s="50">
        <v>0</v>
      </c>
      <c r="AD723" s="50">
        <v>0</v>
      </c>
      <c r="AE723" s="50">
        <v>0</v>
      </c>
      <c r="AG723" s="50">
        <v>0</v>
      </c>
      <c r="AH723" s="50">
        <v>0</v>
      </c>
      <c r="AJ723" s="50">
        <v>0</v>
      </c>
      <c r="AK723" s="50">
        <v>0</v>
      </c>
      <c r="AM723" s="50">
        <v>0</v>
      </c>
      <c r="AN723" s="50">
        <v>0</v>
      </c>
      <c r="AP723" s="50">
        <v>0</v>
      </c>
      <c r="AQ723" s="50">
        <v>0</v>
      </c>
      <c r="AS723" s="50">
        <v>0</v>
      </c>
      <c r="AT723" s="50">
        <v>0</v>
      </c>
      <c r="AV723" s="50">
        <v>0</v>
      </c>
      <c r="AW723" s="50">
        <v>0</v>
      </c>
      <c r="AY723" s="50">
        <v>0</v>
      </c>
      <c r="AZ723" s="50">
        <v>0</v>
      </c>
      <c r="BB723" s="50">
        <v>0</v>
      </c>
      <c r="BC723" s="50">
        <v>0</v>
      </c>
      <c r="BE723" s="50">
        <v>0</v>
      </c>
      <c r="BF723" s="50">
        <v>0</v>
      </c>
      <c r="BH723" s="50">
        <v>0</v>
      </c>
      <c r="BI723" s="50">
        <v>0</v>
      </c>
      <c r="BK723" s="50">
        <v>0</v>
      </c>
      <c r="BL723" s="50">
        <v>0</v>
      </c>
      <c r="BN723" s="50">
        <v>0</v>
      </c>
      <c r="BO723" s="50">
        <v>0</v>
      </c>
      <c r="BQ723" s="50">
        <v>0</v>
      </c>
      <c r="BR723" s="50">
        <v>0</v>
      </c>
      <c r="BT723" s="50">
        <v>3875</v>
      </c>
      <c r="BU723" s="50">
        <v>77259.915999999997</v>
      </c>
      <c r="BW723" s="50">
        <v>0</v>
      </c>
      <c r="BX723" s="50">
        <v>0</v>
      </c>
      <c r="BZ723" s="50">
        <v>0</v>
      </c>
      <c r="CA723" s="50">
        <v>0</v>
      </c>
      <c r="CC723" s="50">
        <v>0</v>
      </c>
      <c r="CD723" s="50">
        <v>0</v>
      </c>
      <c r="CF723" s="50">
        <v>0</v>
      </c>
      <c r="CG723" s="50">
        <v>0</v>
      </c>
      <c r="CI723" s="50">
        <v>0</v>
      </c>
      <c r="CJ723" s="50">
        <v>0</v>
      </c>
      <c r="CL723" s="50">
        <v>0</v>
      </c>
      <c r="CM723" s="50">
        <v>0</v>
      </c>
      <c r="CO723" s="50">
        <v>0</v>
      </c>
      <c r="CP723" s="50">
        <v>0</v>
      </c>
      <c r="CR723" s="50">
        <v>0</v>
      </c>
      <c r="CS723" s="50">
        <v>0</v>
      </c>
      <c r="CU723" s="50">
        <v>0</v>
      </c>
      <c r="CV723" s="50">
        <v>0</v>
      </c>
      <c r="CX723" s="50">
        <v>0</v>
      </c>
      <c r="CY723" s="50">
        <v>0</v>
      </c>
      <c r="DA723" s="50">
        <v>0</v>
      </c>
      <c r="DB723" s="50">
        <v>0</v>
      </c>
      <c r="DD723" s="50">
        <v>0</v>
      </c>
      <c r="DE723" s="50">
        <v>0</v>
      </c>
      <c r="DG723" s="50">
        <v>0</v>
      </c>
      <c r="DH723" s="50">
        <v>0</v>
      </c>
      <c r="DJ723" s="50">
        <v>0</v>
      </c>
      <c r="DK723" s="50">
        <v>0</v>
      </c>
      <c r="DM723" s="50">
        <v>0</v>
      </c>
      <c r="DN723" s="50">
        <v>0</v>
      </c>
    </row>
    <row r="724" spans="3:118" x14ac:dyDescent="0.3">
      <c r="C724" s="50">
        <v>0</v>
      </c>
      <c r="D724" s="50">
        <v>0</v>
      </c>
      <c r="F724" s="50">
        <v>0</v>
      </c>
      <c r="G724" s="50">
        <v>0</v>
      </c>
      <c r="I724" s="50">
        <v>0</v>
      </c>
      <c r="J724" s="50">
        <v>0</v>
      </c>
      <c r="L724" s="50">
        <v>0</v>
      </c>
      <c r="M724" s="50">
        <v>0</v>
      </c>
      <c r="O724" s="50">
        <v>0</v>
      </c>
      <c r="P724" s="50">
        <v>0</v>
      </c>
      <c r="R724" s="50">
        <v>0</v>
      </c>
      <c r="S724" s="50">
        <v>0</v>
      </c>
      <c r="U724" s="50">
        <v>0</v>
      </c>
      <c r="V724" s="50">
        <v>0</v>
      </c>
      <c r="X724" s="50">
        <v>0</v>
      </c>
      <c r="Y724" s="50">
        <v>0</v>
      </c>
      <c r="AA724" s="50">
        <v>0</v>
      </c>
      <c r="AB724" s="50">
        <v>0</v>
      </c>
      <c r="AD724" s="50">
        <v>0</v>
      </c>
      <c r="AE724" s="50">
        <v>0</v>
      </c>
      <c r="AG724" s="50">
        <v>0</v>
      </c>
      <c r="AH724" s="50">
        <v>0</v>
      </c>
      <c r="AJ724" s="50">
        <v>0</v>
      </c>
      <c r="AK724" s="50">
        <v>0</v>
      </c>
      <c r="AM724" s="50">
        <v>0</v>
      </c>
      <c r="AN724" s="50">
        <v>0</v>
      </c>
      <c r="AP724" s="50">
        <v>0</v>
      </c>
      <c r="AQ724" s="50">
        <v>0</v>
      </c>
      <c r="AS724" s="50">
        <v>0</v>
      </c>
      <c r="AT724" s="50">
        <v>0</v>
      </c>
      <c r="AV724" s="50">
        <v>0</v>
      </c>
      <c r="AW724" s="50">
        <v>0</v>
      </c>
      <c r="AY724" s="50">
        <v>40</v>
      </c>
      <c r="AZ724" s="50">
        <v>1048.4780000000001</v>
      </c>
      <c r="BB724" s="50">
        <v>0</v>
      </c>
      <c r="BC724" s="50">
        <v>0</v>
      </c>
      <c r="BE724" s="50">
        <v>0</v>
      </c>
      <c r="BF724" s="50">
        <v>0</v>
      </c>
      <c r="BH724" s="50">
        <v>0</v>
      </c>
      <c r="BI724" s="50">
        <v>0</v>
      </c>
      <c r="BK724" s="50">
        <v>0</v>
      </c>
      <c r="BL724" s="50">
        <v>0</v>
      </c>
      <c r="BN724" s="50">
        <v>0</v>
      </c>
      <c r="BO724" s="50">
        <v>0</v>
      </c>
      <c r="BQ724" s="50">
        <v>0</v>
      </c>
      <c r="BR724" s="50">
        <v>0</v>
      </c>
      <c r="BT724" s="50">
        <v>0</v>
      </c>
      <c r="BU724" s="50">
        <v>0</v>
      </c>
      <c r="BW724" s="50">
        <v>0</v>
      </c>
      <c r="BX724" s="50">
        <v>0</v>
      </c>
      <c r="BZ724" s="50">
        <v>0</v>
      </c>
      <c r="CA724" s="50">
        <v>0</v>
      </c>
      <c r="CC724" s="50">
        <v>0</v>
      </c>
      <c r="CD724" s="50">
        <v>0</v>
      </c>
      <c r="CF724" s="50">
        <v>0</v>
      </c>
      <c r="CG724" s="50">
        <v>0</v>
      </c>
      <c r="CI724" s="50">
        <v>0</v>
      </c>
      <c r="CJ724" s="50">
        <v>0</v>
      </c>
      <c r="CL724" s="50">
        <v>0</v>
      </c>
      <c r="CM724" s="50">
        <v>0</v>
      </c>
      <c r="CO724" s="50">
        <v>0</v>
      </c>
      <c r="CP724" s="50">
        <v>0</v>
      </c>
      <c r="CR724" s="50">
        <v>0</v>
      </c>
      <c r="CS724" s="50">
        <v>0</v>
      </c>
      <c r="CU724" s="50">
        <v>0</v>
      </c>
      <c r="CV724" s="50">
        <v>0</v>
      </c>
      <c r="CX724" s="50">
        <v>0</v>
      </c>
      <c r="CY724" s="50">
        <v>0</v>
      </c>
      <c r="DA724" s="50">
        <v>0</v>
      </c>
      <c r="DB724" s="50">
        <v>0</v>
      </c>
      <c r="DD724" s="50">
        <v>0</v>
      </c>
      <c r="DE724" s="50">
        <v>0</v>
      </c>
      <c r="DG724" s="50">
        <v>0</v>
      </c>
      <c r="DH724" s="50">
        <v>0</v>
      </c>
      <c r="DJ724" s="50">
        <v>0</v>
      </c>
      <c r="DK724" s="50">
        <v>0</v>
      </c>
      <c r="DM724" s="50">
        <v>0</v>
      </c>
      <c r="DN724" s="50">
        <v>0</v>
      </c>
    </row>
    <row r="725" spans="3:118" x14ac:dyDescent="0.3">
      <c r="C725" s="50">
        <v>600</v>
      </c>
      <c r="D725" s="50">
        <v>318.27199999999999</v>
      </c>
      <c r="F725" s="50">
        <v>0</v>
      </c>
      <c r="G725" s="50">
        <v>0</v>
      </c>
      <c r="I725" s="50">
        <v>0</v>
      </c>
      <c r="J725" s="50">
        <v>0</v>
      </c>
      <c r="L725" s="50">
        <v>0</v>
      </c>
      <c r="M725" s="50">
        <v>0</v>
      </c>
      <c r="O725" s="50">
        <v>0</v>
      </c>
      <c r="P725" s="50">
        <v>0</v>
      </c>
      <c r="R725" s="50">
        <v>49</v>
      </c>
      <c r="S725" s="50">
        <v>200.28</v>
      </c>
      <c r="U725" s="50">
        <v>0</v>
      </c>
      <c r="V725" s="50">
        <v>0</v>
      </c>
      <c r="X725" s="50">
        <v>0</v>
      </c>
      <c r="Y725" s="50">
        <v>0</v>
      </c>
      <c r="AA725" s="50">
        <v>0</v>
      </c>
      <c r="AB725" s="50">
        <v>0</v>
      </c>
      <c r="AD725" s="50">
        <v>0</v>
      </c>
      <c r="AE725" s="50">
        <v>0</v>
      </c>
      <c r="AG725" s="50">
        <v>0</v>
      </c>
      <c r="AH725" s="50">
        <v>0</v>
      </c>
      <c r="AJ725" s="50">
        <v>0</v>
      </c>
      <c r="AK725" s="50">
        <v>0</v>
      </c>
      <c r="AM725" s="50">
        <v>580</v>
      </c>
      <c r="AN725" s="50">
        <v>304.19400000000002</v>
      </c>
      <c r="AP725" s="50">
        <v>0</v>
      </c>
      <c r="AQ725" s="50">
        <v>0</v>
      </c>
      <c r="AS725" s="50">
        <v>0</v>
      </c>
      <c r="AT725" s="50">
        <v>0</v>
      </c>
      <c r="AV725" s="50">
        <v>0</v>
      </c>
      <c r="AW725" s="50">
        <v>0</v>
      </c>
      <c r="AY725" s="50">
        <v>0</v>
      </c>
      <c r="AZ725" s="50">
        <v>0</v>
      </c>
      <c r="BB725" s="50">
        <v>0</v>
      </c>
      <c r="BC725" s="50">
        <v>0</v>
      </c>
      <c r="BE725" s="50">
        <v>0</v>
      </c>
      <c r="BF725" s="50">
        <v>0</v>
      </c>
      <c r="BH725" s="50">
        <v>2000</v>
      </c>
      <c r="BI725" s="50">
        <v>4660.4520000000002</v>
      </c>
      <c r="BK725" s="50">
        <v>0</v>
      </c>
      <c r="BL725" s="50">
        <v>0</v>
      </c>
      <c r="BN725" s="50">
        <v>0</v>
      </c>
      <c r="BO725" s="50">
        <v>0</v>
      </c>
      <c r="BQ725" s="50">
        <v>2150</v>
      </c>
      <c r="BR725" s="50">
        <v>5332.759</v>
      </c>
      <c r="BT725" s="50">
        <v>1520</v>
      </c>
      <c r="BU725" s="50">
        <v>4078.306</v>
      </c>
      <c r="BW725" s="50">
        <v>285</v>
      </c>
      <c r="BX725" s="50">
        <v>266.54500000000002</v>
      </c>
      <c r="BZ725" s="50">
        <v>0</v>
      </c>
      <c r="CA725" s="50">
        <v>0</v>
      </c>
      <c r="CC725" s="50">
        <v>0</v>
      </c>
      <c r="CD725" s="50">
        <v>0</v>
      </c>
      <c r="CF725" s="50">
        <v>0</v>
      </c>
      <c r="CG725" s="50">
        <v>0</v>
      </c>
      <c r="CI725" s="50">
        <v>3060</v>
      </c>
      <c r="CJ725" s="50">
        <v>8901.9670000000006</v>
      </c>
      <c r="CL725" s="50">
        <v>0</v>
      </c>
      <c r="CM725" s="50">
        <v>0</v>
      </c>
      <c r="CO725" s="50">
        <v>0</v>
      </c>
      <c r="CP725" s="50">
        <v>0</v>
      </c>
      <c r="CR725" s="50">
        <v>0</v>
      </c>
      <c r="CS725" s="50">
        <v>0</v>
      </c>
      <c r="CU725" s="50">
        <v>0</v>
      </c>
      <c r="CV725" s="50">
        <v>0</v>
      </c>
      <c r="CX725" s="50">
        <v>0</v>
      </c>
      <c r="CY725" s="50">
        <v>0</v>
      </c>
      <c r="DA725" s="50">
        <v>0</v>
      </c>
      <c r="DB725" s="50">
        <v>0</v>
      </c>
      <c r="DD725" s="50">
        <v>0</v>
      </c>
      <c r="DE725" s="50">
        <v>0</v>
      </c>
      <c r="DG725" s="50">
        <v>0</v>
      </c>
      <c r="DH725" s="50">
        <v>0</v>
      </c>
      <c r="DJ725" s="50">
        <v>0</v>
      </c>
      <c r="DK725" s="50">
        <v>0</v>
      </c>
      <c r="DM725" s="50">
        <v>0</v>
      </c>
      <c r="DN725" s="50">
        <v>0</v>
      </c>
    </row>
    <row r="726" spans="3:118" x14ac:dyDescent="0.3">
      <c r="C726" s="50">
        <v>0</v>
      </c>
      <c r="D726" s="50">
        <v>0</v>
      </c>
      <c r="F726" s="50">
        <v>0</v>
      </c>
      <c r="G726" s="50">
        <v>0</v>
      </c>
      <c r="I726" s="50">
        <v>0</v>
      </c>
      <c r="J726" s="50">
        <v>0</v>
      </c>
      <c r="L726" s="50">
        <v>4150</v>
      </c>
      <c r="M726" s="50">
        <v>2132.8409999999999</v>
      </c>
      <c r="O726" s="50">
        <v>0</v>
      </c>
      <c r="P726" s="50">
        <v>0</v>
      </c>
      <c r="R726" s="50">
        <v>0</v>
      </c>
      <c r="S726" s="50">
        <v>0</v>
      </c>
      <c r="U726" s="50">
        <v>15500</v>
      </c>
      <c r="V726" s="50">
        <v>1909.473</v>
      </c>
      <c r="X726" s="50">
        <v>0</v>
      </c>
      <c r="Y726" s="50">
        <v>0</v>
      </c>
      <c r="AA726" s="50">
        <v>15005</v>
      </c>
      <c r="AB726" s="50">
        <v>1069.979</v>
      </c>
      <c r="AD726" s="50">
        <v>1000</v>
      </c>
      <c r="AE726" s="50">
        <v>3788.2190000000001</v>
      </c>
      <c r="AG726" s="50">
        <v>10765</v>
      </c>
      <c r="AH726" s="50">
        <v>7475.7349999999997</v>
      </c>
      <c r="AJ726" s="50">
        <v>10585</v>
      </c>
      <c r="AK726" s="50">
        <v>10267.24</v>
      </c>
      <c r="AM726" s="50">
        <v>3453</v>
      </c>
      <c r="AN726" s="50">
        <v>2210.35</v>
      </c>
      <c r="AP726" s="50">
        <v>0</v>
      </c>
      <c r="AQ726" s="50">
        <v>0</v>
      </c>
      <c r="AS726" s="50">
        <v>282</v>
      </c>
      <c r="AT726" s="50">
        <v>2285.34</v>
      </c>
      <c r="AV726" s="50">
        <v>0</v>
      </c>
      <c r="AW726" s="50">
        <v>0</v>
      </c>
      <c r="AY726" s="50">
        <v>1025</v>
      </c>
      <c r="AZ726" s="50">
        <v>681.67600000000004</v>
      </c>
      <c r="BB726" s="50">
        <v>0</v>
      </c>
      <c r="BC726" s="50">
        <v>0</v>
      </c>
      <c r="BE726" s="50">
        <v>0</v>
      </c>
      <c r="BF726" s="50">
        <v>0</v>
      </c>
      <c r="BH726" s="50">
        <v>7</v>
      </c>
      <c r="BI726" s="50">
        <v>2863.6680000000001</v>
      </c>
      <c r="BK726" s="50">
        <v>0</v>
      </c>
      <c r="BL726" s="50">
        <v>0</v>
      </c>
      <c r="BN726" s="50">
        <v>814</v>
      </c>
      <c r="BO726" s="50">
        <v>530.65099999999995</v>
      </c>
      <c r="BQ726" s="50">
        <v>0</v>
      </c>
      <c r="BR726" s="50">
        <v>0</v>
      </c>
      <c r="BT726" s="50">
        <v>7</v>
      </c>
      <c r="BU726" s="50">
        <v>3.0139999999999998</v>
      </c>
      <c r="BW726" s="50">
        <v>3485</v>
      </c>
      <c r="BX726" s="50">
        <v>2441.067</v>
      </c>
      <c r="BZ726" s="50">
        <v>215</v>
      </c>
      <c r="CA726" s="50">
        <v>970.52</v>
      </c>
      <c r="CC726" s="50">
        <v>0</v>
      </c>
      <c r="CD726" s="50">
        <v>0</v>
      </c>
      <c r="CF726" s="50">
        <v>789</v>
      </c>
      <c r="CG726" s="50">
        <v>5957.6090000000004</v>
      </c>
      <c r="CI726" s="50">
        <v>6500</v>
      </c>
      <c r="CJ726" s="50">
        <v>5040.5429999999997</v>
      </c>
      <c r="CL726" s="50">
        <v>0</v>
      </c>
      <c r="CM726" s="50">
        <v>0</v>
      </c>
      <c r="CO726" s="50">
        <v>0</v>
      </c>
      <c r="CP726" s="50">
        <v>0</v>
      </c>
      <c r="CR726" s="50">
        <v>20</v>
      </c>
      <c r="CS726" s="50">
        <v>48.957999999999998</v>
      </c>
      <c r="CU726" s="50">
        <v>51</v>
      </c>
      <c r="CV726" s="50">
        <v>605.37099999999998</v>
      </c>
      <c r="CX726" s="50">
        <v>0</v>
      </c>
      <c r="CY726" s="50">
        <v>0</v>
      </c>
      <c r="DA726" s="50">
        <v>0</v>
      </c>
      <c r="DB726" s="50">
        <v>0</v>
      </c>
      <c r="DD726" s="50">
        <v>0</v>
      </c>
      <c r="DE726" s="50">
        <v>0</v>
      </c>
      <c r="DG726" s="50">
        <v>0</v>
      </c>
      <c r="DH726" s="50">
        <v>0</v>
      </c>
      <c r="DJ726" s="50">
        <v>0</v>
      </c>
      <c r="DK726" s="50">
        <v>0</v>
      </c>
      <c r="DM726" s="50">
        <v>0</v>
      </c>
      <c r="DN726" s="50">
        <v>0</v>
      </c>
    </row>
    <row r="727" spans="3:118" x14ac:dyDescent="0.3">
      <c r="C727" s="50">
        <v>0</v>
      </c>
      <c r="D727" s="50">
        <v>0</v>
      </c>
      <c r="F727" s="50">
        <v>0</v>
      </c>
      <c r="G727" s="50">
        <v>0</v>
      </c>
      <c r="I727" s="50">
        <v>0</v>
      </c>
      <c r="J727" s="50">
        <v>0</v>
      </c>
      <c r="L727" s="50">
        <v>0</v>
      </c>
      <c r="M727" s="50">
        <v>0</v>
      </c>
      <c r="O727" s="50">
        <v>0</v>
      </c>
      <c r="P727" s="50">
        <v>0</v>
      </c>
      <c r="R727" s="50">
        <v>0</v>
      </c>
      <c r="S727" s="50">
        <v>0</v>
      </c>
      <c r="U727" s="50">
        <v>0</v>
      </c>
      <c r="V727" s="50">
        <v>0</v>
      </c>
      <c r="X727" s="50">
        <v>0</v>
      </c>
      <c r="Y727" s="50">
        <v>0</v>
      </c>
      <c r="AA727" s="50">
        <v>0</v>
      </c>
      <c r="AB727" s="50">
        <v>0</v>
      </c>
      <c r="AD727" s="50">
        <v>0</v>
      </c>
      <c r="AE727" s="50">
        <v>0</v>
      </c>
      <c r="AG727" s="50">
        <v>0</v>
      </c>
      <c r="AH727" s="50">
        <v>0</v>
      </c>
      <c r="AJ727" s="50">
        <v>0</v>
      </c>
      <c r="AK727" s="50">
        <v>0</v>
      </c>
      <c r="AM727" s="50">
        <v>0</v>
      </c>
      <c r="AN727" s="50">
        <v>0</v>
      </c>
      <c r="AP727" s="50">
        <v>0</v>
      </c>
      <c r="AQ727" s="50">
        <v>0</v>
      </c>
      <c r="AS727" s="50">
        <v>0</v>
      </c>
      <c r="AT727" s="50">
        <v>0</v>
      </c>
      <c r="AV727" s="50">
        <v>0</v>
      </c>
      <c r="AW727" s="50">
        <v>0</v>
      </c>
      <c r="AY727" s="50">
        <v>0</v>
      </c>
      <c r="AZ727" s="50">
        <v>0</v>
      </c>
      <c r="BB727" s="50">
        <v>0</v>
      </c>
      <c r="BC727" s="50">
        <v>0</v>
      </c>
      <c r="BE727" s="50">
        <v>0</v>
      </c>
      <c r="BF727" s="50">
        <v>0</v>
      </c>
      <c r="BH727" s="50">
        <v>0</v>
      </c>
      <c r="BI727" s="50">
        <v>0</v>
      </c>
      <c r="BK727" s="50">
        <v>0</v>
      </c>
      <c r="BL727" s="50">
        <v>0</v>
      </c>
      <c r="BN727" s="50">
        <v>0</v>
      </c>
      <c r="BO727" s="50">
        <v>0</v>
      </c>
      <c r="BQ727" s="50">
        <v>0</v>
      </c>
      <c r="BR727" s="50">
        <v>0</v>
      </c>
      <c r="BT727" s="50">
        <v>0</v>
      </c>
      <c r="BU727" s="50">
        <v>0</v>
      </c>
      <c r="BW727" s="50">
        <v>0</v>
      </c>
      <c r="BX727" s="50">
        <v>0</v>
      </c>
      <c r="BZ727" s="50">
        <v>0</v>
      </c>
      <c r="CA727" s="50">
        <v>0</v>
      </c>
      <c r="CC727" s="50">
        <v>0</v>
      </c>
      <c r="CD727" s="50">
        <v>0</v>
      </c>
      <c r="CF727" s="50">
        <v>0</v>
      </c>
      <c r="CG727" s="50">
        <v>0</v>
      </c>
      <c r="CI727" s="50">
        <v>0</v>
      </c>
      <c r="CJ727" s="50">
        <v>0</v>
      </c>
      <c r="CL727" s="50">
        <v>0</v>
      </c>
      <c r="CM727" s="50">
        <v>0</v>
      </c>
      <c r="CO727" s="50">
        <v>5525</v>
      </c>
      <c r="CP727" s="50">
        <v>33770.608999999997</v>
      </c>
      <c r="CR727" s="50">
        <v>0</v>
      </c>
      <c r="CS727" s="50">
        <v>0</v>
      </c>
      <c r="CU727" s="50">
        <v>0</v>
      </c>
      <c r="CV727" s="50">
        <v>0</v>
      </c>
      <c r="CX727" s="50">
        <v>0</v>
      </c>
      <c r="CY727" s="50">
        <v>0</v>
      </c>
      <c r="DA727" s="50">
        <v>0</v>
      </c>
      <c r="DB727" s="50">
        <v>0</v>
      </c>
      <c r="DD727" s="50">
        <v>0</v>
      </c>
      <c r="DE727" s="50">
        <v>0</v>
      </c>
      <c r="DG727" s="50">
        <v>0</v>
      </c>
      <c r="DH727" s="50">
        <v>0</v>
      </c>
      <c r="DJ727" s="50">
        <v>0</v>
      </c>
      <c r="DK727" s="50">
        <v>0</v>
      </c>
      <c r="DM727" s="50">
        <v>0</v>
      </c>
      <c r="DN727" s="50">
        <v>0</v>
      </c>
    </row>
    <row r="728" spans="3:118" x14ac:dyDescent="0.3">
      <c r="C728" s="50">
        <v>0</v>
      </c>
      <c r="D728" s="50">
        <v>0</v>
      </c>
      <c r="F728" s="50">
        <v>0</v>
      </c>
      <c r="G728" s="50">
        <v>0</v>
      </c>
      <c r="I728" s="50">
        <v>0</v>
      </c>
      <c r="J728" s="50">
        <v>0</v>
      </c>
      <c r="L728" s="50">
        <v>0</v>
      </c>
      <c r="M728" s="50">
        <v>0</v>
      </c>
      <c r="O728" s="50">
        <v>0</v>
      </c>
      <c r="P728" s="50">
        <v>0</v>
      </c>
      <c r="R728" s="50">
        <v>0</v>
      </c>
      <c r="S728" s="50">
        <v>0</v>
      </c>
      <c r="U728" s="50">
        <v>0</v>
      </c>
      <c r="V728" s="50">
        <v>0</v>
      </c>
      <c r="X728" s="50">
        <v>0</v>
      </c>
      <c r="Y728" s="50">
        <v>0</v>
      </c>
      <c r="AA728" s="50">
        <v>0</v>
      </c>
      <c r="AB728" s="50">
        <v>0</v>
      </c>
      <c r="AD728" s="50">
        <v>0</v>
      </c>
      <c r="AE728" s="50">
        <v>0</v>
      </c>
      <c r="AG728" s="50">
        <v>0</v>
      </c>
      <c r="AH728" s="50">
        <v>0</v>
      </c>
      <c r="AJ728" s="50">
        <v>0</v>
      </c>
      <c r="AK728" s="50">
        <v>0</v>
      </c>
      <c r="AM728" s="50">
        <v>0</v>
      </c>
      <c r="AN728" s="50">
        <v>0</v>
      </c>
      <c r="AP728" s="50">
        <v>0</v>
      </c>
      <c r="AQ728" s="50">
        <v>0</v>
      </c>
      <c r="AS728" s="50">
        <v>0</v>
      </c>
      <c r="AT728" s="50">
        <v>0</v>
      </c>
      <c r="AV728" s="50">
        <v>0</v>
      </c>
      <c r="AW728" s="50">
        <v>0</v>
      </c>
      <c r="AY728" s="50">
        <v>0</v>
      </c>
      <c r="AZ728" s="50">
        <v>0</v>
      </c>
      <c r="BB728" s="50">
        <v>0</v>
      </c>
      <c r="BC728" s="50">
        <v>0</v>
      </c>
      <c r="BE728" s="50">
        <v>0</v>
      </c>
      <c r="BF728" s="50">
        <v>0</v>
      </c>
      <c r="BH728" s="50">
        <v>0</v>
      </c>
      <c r="BI728" s="50">
        <v>0</v>
      </c>
      <c r="BK728" s="50">
        <v>0</v>
      </c>
      <c r="BL728" s="50">
        <v>0</v>
      </c>
      <c r="BN728" s="50">
        <v>0</v>
      </c>
      <c r="BO728" s="50">
        <v>0</v>
      </c>
      <c r="BQ728" s="50">
        <v>0</v>
      </c>
      <c r="BR728" s="50">
        <v>0</v>
      </c>
      <c r="BT728" s="50">
        <v>0</v>
      </c>
      <c r="BU728" s="50">
        <v>0</v>
      </c>
      <c r="BW728" s="50">
        <v>0</v>
      </c>
      <c r="BX728" s="50">
        <v>0</v>
      </c>
      <c r="BZ728" s="50">
        <v>0</v>
      </c>
      <c r="CA728" s="50">
        <v>0</v>
      </c>
      <c r="CC728" s="50">
        <v>0</v>
      </c>
      <c r="CD728" s="50">
        <v>0</v>
      </c>
      <c r="CF728" s="50">
        <v>0</v>
      </c>
      <c r="CG728" s="50">
        <v>0</v>
      </c>
      <c r="CI728" s="50">
        <v>0</v>
      </c>
      <c r="CJ728" s="50">
        <v>0</v>
      </c>
      <c r="CL728" s="50">
        <v>0</v>
      </c>
      <c r="CM728" s="50">
        <v>0</v>
      </c>
      <c r="CO728" s="50">
        <v>0</v>
      </c>
      <c r="CP728" s="50">
        <v>0</v>
      </c>
      <c r="CR728" s="50">
        <v>0</v>
      </c>
      <c r="CS728" s="50">
        <v>0</v>
      </c>
      <c r="CU728" s="50">
        <v>8375</v>
      </c>
      <c r="CV728" s="50">
        <v>115349.921</v>
      </c>
      <c r="CX728" s="50">
        <v>0</v>
      </c>
      <c r="CY728" s="50">
        <v>0</v>
      </c>
      <c r="DA728" s="50">
        <v>0</v>
      </c>
      <c r="DB728" s="50">
        <v>0</v>
      </c>
      <c r="DD728" s="50">
        <v>0</v>
      </c>
      <c r="DE728" s="50">
        <v>0</v>
      </c>
      <c r="DG728" s="50">
        <v>0</v>
      </c>
      <c r="DH728" s="50">
        <v>0</v>
      </c>
      <c r="DJ728" s="50">
        <v>0</v>
      </c>
      <c r="DK728" s="50">
        <v>0</v>
      </c>
      <c r="DM728" s="50">
        <v>0</v>
      </c>
      <c r="DN728" s="50">
        <v>0</v>
      </c>
    </row>
    <row r="729" spans="3:118" x14ac:dyDescent="0.3">
      <c r="C729" s="50">
        <v>0</v>
      </c>
      <c r="D729" s="50">
        <v>0</v>
      </c>
      <c r="F729" s="50">
        <v>0</v>
      </c>
      <c r="G729" s="50">
        <v>0</v>
      </c>
      <c r="I729" s="50">
        <v>30000</v>
      </c>
      <c r="J729" s="50">
        <v>4007.9580000000001</v>
      </c>
      <c r="L729" s="50">
        <v>0</v>
      </c>
      <c r="M729" s="50">
        <v>0</v>
      </c>
      <c r="O729" s="50">
        <v>0</v>
      </c>
      <c r="P729" s="50">
        <v>0</v>
      </c>
      <c r="R729" s="50">
        <v>0</v>
      </c>
      <c r="S729" s="50">
        <v>0</v>
      </c>
      <c r="U729" s="50">
        <v>0</v>
      </c>
      <c r="V729" s="50">
        <v>0</v>
      </c>
      <c r="X729" s="50">
        <v>0</v>
      </c>
      <c r="Y729" s="50">
        <v>0</v>
      </c>
      <c r="AA729" s="50">
        <v>0</v>
      </c>
      <c r="AB729" s="50">
        <v>0</v>
      </c>
      <c r="AD729" s="50">
        <v>0</v>
      </c>
      <c r="AE729" s="50">
        <v>0</v>
      </c>
      <c r="AG729" s="50">
        <v>0</v>
      </c>
      <c r="AH729" s="50">
        <v>0</v>
      </c>
      <c r="AJ729" s="50">
        <v>0</v>
      </c>
      <c r="AK729" s="50">
        <v>0</v>
      </c>
      <c r="AM729" s="50">
        <v>0</v>
      </c>
      <c r="AN729" s="50">
        <v>0</v>
      </c>
      <c r="AP729" s="50">
        <v>0</v>
      </c>
      <c r="AQ729" s="50">
        <v>0</v>
      </c>
      <c r="AS729" s="50">
        <v>0</v>
      </c>
      <c r="AT729" s="50">
        <v>0</v>
      </c>
      <c r="AV729" s="50">
        <v>0</v>
      </c>
      <c r="AW729" s="50">
        <v>0</v>
      </c>
      <c r="AY729" s="50">
        <v>0</v>
      </c>
      <c r="AZ729" s="50">
        <v>0</v>
      </c>
      <c r="BB729" s="50">
        <v>0</v>
      </c>
      <c r="BC729" s="50">
        <v>0</v>
      </c>
      <c r="BE729" s="50">
        <v>0</v>
      </c>
      <c r="BF729" s="50">
        <v>0</v>
      </c>
      <c r="BH729" s="50">
        <v>0</v>
      </c>
      <c r="BI729" s="50">
        <v>0</v>
      </c>
      <c r="BK729" s="50">
        <v>0</v>
      </c>
      <c r="BL729" s="50">
        <v>0</v>
      </c>
      <c r="BN729" s="50">
        <v>0</v>
      </c>
      <c r="BO729" s="50">
        <v>0</v>
      </c>
      <c r="BQ729" s="50">
        <v>0</v>
      </c>
      <c r="BR729" s="50">
        <v>0</v>
      </c>
      <c r="BT729" s="50">
        <v>0</v>
      </c>
      <c r="BU729" s="50">
        <v>0</v>
      </c>
      <c r="BW729" s="50">
        <v>0</v>
      </c>
      <c r="BX729" s="50">
        <v>0</v>
      </c>
      <c r="BZ729" s="50">
        <v>0</v>
      </c>
      <c r="CA729" s="50">
        <v>0</v>
      </c>
      <c r="CC729" s="50">
        <v>0</v>
      </c>
      <c r="CD729" s="50">
        <v>0</v>
      </c>
      <c r="CF729" s="50">
        <v>0</v>
      </c>
      <c r="CG729" s="50">
        <v>0</v>
      </c>
      <c r="CI729" s="50">
        <v>0</v>
      </c>
      <c r="CJ729" s="50">
        <v>0</v>
      </c>
      <c r="CL729" s="50">
        <v>0</v>
      </c>
      <c r="CM729" s="50">
        <v>0</v>
      </c>
      <c r="CO729" s="50">
        <v>0</v>
      </c>
      <c r="CP729" s="50">
        <v>0</v>
      </c>
      <c r="CR729" s="50">
        <v>0</v>
      </c>
      <c r="CS729" s="50">
        <v>0</v>
      </c>
      <c r="CU729" s="50">
        <v>0</v>
      </c>
      <c r="CV729" s="50">
        <v>0</v>
      </c>
      <c r="CX729" s="50">
        <v>0</v>
      </c>
      <c r="CY729" s="50">
        <v>0</v>
      </c>
      <c r="DA729" s="50">
        <v>0</v>
      </c>
      <c r="DB729" s="50">
        <v>0</v>
      </c>
      <c r="DD729" s="50">
        <v>0</v>
      </c>
      <c r="DE729" s="50">
        <v>0</v>
      </c>
      <c r="DG729" s="50">
        <v>0</v>
      </c>
      <c r="DH729" s="50">
        <v>0</v>
      </c>
      <c r="DJ729" s="50">
        <v>0</v>
      </c>
      <c r="DK729" s="50">
        <v>0</v>
      </c>
      <c r="DM729" s="50">
        <v>0</v>
      </c>
      <c r="DN729" s="50">
        <v>0</v>
      </c>
    </row>
    <row r="730" spans="3:118" x14ac:dyDescent="0.3">
      <c r="C730" s="50">
        <v>0</v>
      </c>
      <c r="D730" s="50">
        <v>0</v>
      </c>
      <c r="F730" s="50">
        <v>2000</v>
      </c>
      <c r="G730" s="50">
        <v>6336.14</v>
      </c>
      <c r="I730" s="50">
        <v>13000</v>
      </c>
      <c r="J730" s="50">
        <v>41395.188000000002</v>
      </c>
      <c r="L730" s="50">
        <v>0</v>
      </c>
      <c r="M730" s="50">
        <v>0</v>
      </c>
      <c r="O730" s="50">
        <v>0</v>
      </c>
      <c r="P730" s="50">
        <v>0</v>
      </c>
      <c r="R730" s="50">
        <v>0</v>
      </c>
      <c r="S730" s="50">
        <v>0</v>
      </c>
      <c r="U730" s="50">
        <v>0</v>
      </c>
      <c r="V730" s="50">
        <v>0</v>
      </c>
      <c r="X730" s="50">
        <v>0</v>
      </c>
      <c r="Y730" s="50">
        <v>0</v>
      </c>
      <c r="AA730" s="50">
        <v>4400</v>
      </c>
      <c r="AB730" s="50">
        <v>13689.544</v>
      </c>
      <c r="AD730" s="50">
        <v>3300</v>
      </c>
      <c r="AE730" s="50">
        <v>10696.424999999999</v>
      </c>
      <c r="AG730" s="50">
        <v>0</v>
      </c>
      <c r="AH730" s="50">
        <v>0</v>
      </c>
      <c r="AJ730" s="50">
        <v>0</v>
      </c>
      <c r="AK730" s="50">
        <v>0</v>
      </c>
      <c r="AM730" s="50">
        <v>0</v>
      </c>
      <c r="AN730" s="50">
        <v>0</v>
      </c>
      <c r="AP730" s="50">
        <v>7625</v>
      </c>
      <c r="AQ730" s="50">
        <v>24102.503000000001</v>
      </c>
      <c r="AS730" s="50">
        <v>0</v>
      </c>
      <c r="AT730" s="50">
        <v>0</v>
      </c>
      <c r="AV730" s="50">
        <v>0</v>
      </c>
      <c r="AW730" s="50">
        <v>0</v>
      </c>
      <c r="AY730" s="50">
        <v>0</v>
      </c>
      <c r="AZ730" s="50">
        <v>0</v>
      </c>
      <c r="BB730" s="50">
        <v>0</v>
      </c>
      <c r="BC730" s="50">
        <v>0</v>
      </c>
      <c r="BE730" s="50">
        <v>0</v>
      </c>
      <c r="BF730" s="50">
        <v>0</v>
      </c>
      <c r="BH730" s="50">
        <v>0</v>
      </c>
      <c r="BI730" s="50">
        <v>0</v>
      </c>
      <c r="BK730" s="50">
        <v>0</v>
      </c>
      <c r="BL730" s="50">
        <v>0</v>
      </c>
      <c r="BN730" s="50">
        <v>0</v>
      </c>
      <c r="BO730" s="50">
        <v>0</v>
      </c>
      <c r="BQ730" s="50">
        <v>0</v>
      </c>
      <c r="BR730" s="50">
        <v>0</v>
      </c>
      <c r="BT730" s="50">
        <v>0</v>
      </c>
      <c r="BU730" s="50">
        <v>0</v>
      </c>
      <c r="BW730" s="50">
        <v>0</v>
      </c>
      <c r="BX730" s="50">
        <v>0</v>
      </c>
      <c r="BZ730" s="50">
        <v>0</v>
      </c>
      <c r="CA730" s="50">
        <v>0</v>
      </c>
      <c r="CC730" s="50">
        <v>0</v>
      </c>
      <c r="CD730" s="50">
        <v>0</v>
      </c>
      <c r="CF730" s="50">
        <v>0</v>
      </c>
      <c r="CG730" s="50">
        <v>0</v>
      </c>
      <c r="CI730" s="50">
        <v>0</v>
      </c>
      <c r="CJ730" s="50">
        <v>0</v>
      </c>
      <c r="CL730" s="50">
        <v>0</v>
      </c>
      <c r="CM730" s="50">
        <v>0</v>
      </c>
      <c r="CO730" s="50">
        <v>10</v>
      </c>
      <c r="CP730" s="50">
        <v>492.03100000000001</v>
      </c>
      <c r="CR730" s="50">
        <v>0</v>
      </c>
      <c r="CS730" s="50">
        <v>0</v>
      </c>
      <c r="CU730" s="50">
        <v>0</v>
      </c>
      <c r="CV730" s="50">
        <v>0</v>
      </c>
      <c r="CX730" s="50">
        <v>0</v>
      </c>
      <c r="CY730" s="50">
        <v>0</v>
      </c>
      <c r="DA730" s="50">
        <v>0</v>
      </c>
      <c r="DB730" s="50">
        <v>0</v>
      </c>
      <c r="DD730" s="50">
        <v>0</v>
      </c>
      <c r="DE730" s="50">
        <v>0</v>
      </c>
      <c r="DG730" s="50">
        <v>0</v>
      </c>
      <c r="DH730" s="50">
        <v>0</v>
      </c>
      <c r="DJ730" s="50">
        <v>0</v>
      </c>
      <c r="DK730" s="50">
        <v>0</v>
      </c>
      <c r="DM730" s="50">
        <v>0</v>
      </c>
      <c r="DN730" s="50">
        <v>0</v>
      </c>
    </row>
    <row r="731" spans="3:118" x14ac:dyDescent="0.3">
      <c r="C731" s="50">
        <v>21047</v>
      </c>
      <c r="D731" s="50">
        <v>10928.237999999999</v>
      </c>
      <c r="F731" s="50">
        <v>0</v>
      </c>
      <c r="G731" s="50">
        <v>0</v>
      </c>
      <c r="I731" s="50">
        <v>0</v>
      </c>
      <c r="J731" s="50">
        <v>0</v>
      </c>
      <c r="L731" s="50">
        <v>0</v>
      </c>
      <c r="M731" s="50">
        <v>0</v>
      </c>
      <c r="O731" s="50">
        <v>0</v>
      </c>
      <c r="P731" s="50">
        <v>0</v>
      </c>
      <c r="R731" s="50">
        <v>0</v>
      </c>
      <c r="S731" s="50">
        <v>0</v>
      </c>
      <c r="U731" s="50">
        <v>0</v>
      </c>
      <c r="V731" s="50">
        <v>0</v>
      </c>
      <c r="X731" s="50">
        <v>0</v>
      </c>
      <c r="Y731" s="50">
        <v>0</v>
      </c>
      <c r="AA731" s="50">
        <v>0</v>
      </c>
      <c r="AB731" s="50">
        <v>0</v>
      </c>
      <c r="AD731" s="50">
        <v>0</v>
      </c>
      <c r="AE731" s="50">
        <v>0</v>
      </c>
      <c r="AG731" s="50">
        <v>0</v>
      </c>
      <c r="AH731" s="50">
        <v>0</v>
      </c>
      <c r="AJ731" s="50">
        <v>0</v>
      </c>
      <c r="AK731" s="50">
        <v>0</v>
      </c>
      <c r="AM731" s="50">
        <v>0</v>
      </c>
      <c r="AN731" s="50">
        <v>0</v>
      </c>
      <c r="AP731" s="50">
        <v>0</v>
      </c>
      <c r="AQ731" s="50">
        <v>0</v>
      </c>
      <c r="AS731" s="50">
        <v>0</v>
      </c>
      <c r="AT731" s="50">
        <v>0</v>
      </c>
      <c r="AV731" s="50">
        <v>0</v>
      </c>
      <c r="AW731" s="50">
        <v>0</v>
      </c>
      <c r="AY731" s="50">
        <v>0</v>
      </c>
      <c r="AZ731" s="50">
        <v>0</v>
      </c>
      <c r="BB731" s="50">
        <v>0</v>
      </c>
      <c r="BC731" s="50">
        <v>0</v>
      </c>
      <c r="BE731" s="50">
        <v>0</v>
      </c>
      <c r="BF731" s="50">
        <v>0</v>
      </c>
      <c r="BH731" s="50">
        <v>0</v>
      </c>
      <c r="BI731" s="50">
        <v>0</v>
      </c>
      <c r="BK731" s="50">
        <v>0</v>
      </c>
      <c r="BL731" s="50">
        <v>0</v>
      </c>
      <c r="BN731" s="50">
        <v>0</v>
      </c>
      <c r="BO731" s="50">
        <v>0</v>
      </c>
      <c r="BQ731" s="50">
        <v>0</v>
      </c>
      <c r="BR731" s="50">
        <v>0</v>
      </c>
      <c r="BT731" s="50">
        <v>0</v>
      </c>
      <c r="BU731" s="50">
        <v>0</v>
      </c>
      <c r="BW731" s="50">
        <v>0</v>
      </c>
      <c r="BX731" s="50">
        <v>0</v>
      </c>
      <c r="BZ731" s="50">
        <v>0</v>
      </c>
      <c r="CA731" s="50">
        <v>0</v>
      </c>
      <c r="CC731" s="50">
        <v>0</v>
      </c>
      <c r="CD731" s="50">
        <v>0</v>
      </c>
      <c r="CF731" s="50">
        <v>0</v>
      </c>
      <c r="CG731" s="50">
        <v>0</v>
      </c>
      <c r="CI731" s="50">
        <v>0</v>
      </c>
      <c r="CJ731" s="50">
        <v>0</v>
      </c>
      <c r="CL731" s="50">
        <v>0</v>
      </c>
      <c r="CM731" s="50">
        <v>0</v>
      </c>
      <c r="CO731" s="50">
        <v>0</v>
      </c>
      <c r="CP731" s="50">
        <v>0</v>
      </c>
      <c r="CR731" s="50">
        <v>0</v>
      </c>
      <c r="CS731" s="50">
        <v>0</v>
      </c>
      <c r="CU731" s="50">
        <v>0</v>
      </c>
      <c r="CV731" s="50">
        <v>0</v>
      </c>
      <c r="CX731" s="50">
        <v>0</v>
      </c>
      <c r="CY731" s="50">
        <v>0</v>
      </c>
      <c r="DA731" s="50">
        <v>0</v>
      </c>
      <c r="DB731" s="50">
        <v>0</v>
      </c>
      <c r="DD731" s="50">
        <v>0</v>
      </c>
      <c r="DE731" s="50">
        <v>0</v>
      </c>
      <c r="DG731" s="50">
        <v>0</v>
      </c>
      <c r="DH731" s="50">
        <v>0</v>
      </c>
      <c r="DJ731" s="50">
        <v>0</v>
      </c>
      <c r="DK731" s="50">
        <v>0</v>
      </c>
      <c r="DM731" s="50">
        <v>0</v>
      </c>
      <c r="DN731" s="50">
        <v>0</v>
      </c>
    </row>
    <row r="732" spans="3:118" x14ac:dyDescent="0.3">
      <c r="C732" s="50">
        <v>0</v>
      </c>
      <c r="D732" s="50">
        <v>0</v>
      </c>
      <c r="F732" s="50">
        <v>0</v>
      </c>
      <c r="G732" s="50">
        <v>0</v>
      </c>
      <c r="I732" s="50">
        <v>30000</v>
      </c>
      <c r="J732" s="50">
        <v>9114.2330000000002</v>
      </c>
      <c r="L732" s="50">
        <v>60000</v>
      </c>
      <c r="M732" s="50">
        <v>28114.921999999999</v>
      </c>
      <c r="O732" s="50">
        <v>0</v>
      </c>
      <c r="P732" s="50">
        <v>0</v>
      </c>
      <c r="R732" s="50">
        <v>60000</v>
      </c>
      <c r="S732" s="50">
        <v>25128.356</v>
      </c>
      <c r="U732" s="50">
        <v>30000</v>
      </c>
      <c r="V732" s="50">
        <v>7341.1030000000001</v>
      </c>
      <c r="X732" s="50">
        <v>30000</v>
      </c>
      <c r="Y732" s="50">
        <v>8027.4970000000003</v>
      </c>
      <c r="AA732" s="50">
        <v>0</v>
      </c>
      <c r="AB732" s="50">
        <v>0</v>
      </c>
      <c r="AD732" s="50">
        <v>30000</v>
      </c>
      <c r="AE732" s="50">
        <v>8042.6689999999999</v>
      </c>
      <c r="AG732" s="50">
        <v>60000</v>
      </c>
      <c r="AH732" s="50">
        <v>15963.178</v>
      </c>
      <c r="AJ732" s="50">
        <v>0</v>
      </c>
      <c r="AK732" s="50">
        <v>0</v>
      </c>
      <c r="AM732" s="50">
        <v>30000</v>
      </c>
      <c r="AN732" s="50">
        <v>7755.3429999999998</v>
      </c>
      <c r="AP732" s="50">
        <v>60000</v>
      </c>
      <c r="AQ732" s="50">
        <v>16168.735000000001</v>
      </c>
      <c r="AS732" s="50">
        <v>0</v>
      </c>
      <c r="AT732" s="50">
        <v>0</v>
      </c>
      <c r="AV732" s="50">
        <v>0</v>
      </c>
      <c r="AW732" s="50">
        <v>0</v>
      </c>
      <c r="AY732" s="50">
        <v>30000</v>
      </c>
      <c r="AZ732" s="50">
        <v>8138.8320000000003</v>
      </c>
      <c r="BB732" s="50">
        <v>0</v>
      </c>
      <c r="BC732" s="50">
        <v>0</v>
      </c>
      <c r="BE732" s="50">
        <v>30000</v>
      </c>
      <c r="BF732" s="50">
        <v>8035.4639999999999</v>
      </c>
      <c r="BH732" s="50">
        <v>60000</v>
      </c>
      <c r="BI732" s="50">
        <v>15968.875</v>
      </c>
      <c r="BK732" s="50">
        <v>0</v>
      </c>
      <c r="BL732" s="50">
        <v>0</v>
      </c>
      <c r="BN732" s="50">
        <v>0</v>
      </c>
      <c r="BO732" s="50">
        <v>0</v>
      </c>
      <c r="BQ732" s="50">
        <v>0</v>
      </c>
      <c r="BR732" s="50">
        <v>0</v>
      </c>
      <c r="BT732" s="50">
        <v>0</v>
      </c>
      <c r="BU732" s="50">
        <v>0</v>
      </c>
      <c r="BW732" s="50">
        <v>0</v>
      </c>
      <c r="BX732" s="50">
        <v>0</v>
      </c>
      <c r="BZ732" s="50">
        <v>0</v>
      </c>
      <c r="CA732" s="50">
        <v>0</v>
      </c>
      <c r="CC732" s="50">
        <v>0</v>
      </c>
      <c r="CD732" s="50">
        <v>0</v>
      </c>
      <c r="CF732" s="50">
        <v>0</v>
      </c>
      <c r="CG732" s="50">
        <v>0</v>
      </c>
      <c r="CI732" s="50">
        <v>0</v>
      </c>
      <c r="CJ732" s="50">
        <v>0</v>
      </c>
      <c r="CL732" s="50">
        <v>0</v>
      </c>
      <c r="CM732" s="50">
        <v>0</v>
      </c>
      <c r="CO732" s="50">
        <v>0</v>
      </c>
      <c r="CP732" s="50">
        <v>0</v>
      </c>
      <c r="CR732" s="50">
        <v>0</v>
      </c>
      <c r="CS732" s="50">
        <v>0</v>
      </c>
      <c r="CU732" s="50">
        <v>0</v>
      </c>
      <c r="CV732" s="50">
        <v>0</v>
      </c>
      <c r="CX732" s="50">
        <v>0</v>
      </c>
      <c r="CY732" s="50">
        <v>0</v>
      </c>
      <c r="DA732" s="50">
        <v>0</v>
      </c>
      <c r="DB732" s="50">
        <v>0</v>
      </c>
      <c r="DD732" s="50">
        <v>0</v>
      </c>
      <c r="DE732" s="50">
        <v>0</v>
      </c>
      <c r="DG732" s="50">
        <v>0</v>
      </c>
      <c r="DH732" s="50">
        <v>0</v>
      </c>
      <c r="DJ732" s="50">
        <v>0</v>
      </c>
      <c r="DK732" s="50">
        <v>0</v>
      </c>
      <c r="DM732" s="50">
        <v>0</v>
      </c>
      <c r="DN732" s="50">
        <v>0</v>
      </c>
    </row>
    <row r="733" spans="3:118" x14ac:dyDescent="0.3">
      <c r="C733" s="50">
        <v>0</v>
      </c>
      <c r="D733" s="50">
        <v>0</v>
      </c>
      <c r="F733" s="50">
        <v>20001.400000000001</v>
      </c>
      <c r="G733" s="50">
        <v>24210.377</v>
      </c>
      <c r="I733" s="50">
        <v>8978.4</v>
      </c>
      <c r="J733" s="50">
        <v>11468.623</v>
      </c>
      <c r="L733" s="50">
        <v>24000</v>
      </c>
      <c r="M733" s="50">
        <v>27968.944</v>
      </c>
      <c r="O733" s="50">
        <v>22395.599999999999</v>
      </c>
      <c r="P733" s="50">
        <v>33367.040000000001</v>
      </c>
      <c r="R733" s="50">
        <v>80370.600000000006</v>
      </c>
      <c r="S733" s="50">
        <v>128806.322</v>
      </c>
      <c r="U733" s="50">
        <v>45693.5</v>
      </c>
      <c r="V733" s="50">
        <v>59917.574000000001</v>
      </c>
      <c r="X733" s="50">
        <v>68679.399999999994</v>
      </c>
      <c r="Y733" s="50">
        <v>81668.811000000002</v>
      </c>
      <c r="AA733" s="50">
        <v>27503</v>
      </c>
      <c r="AB733" s="50">
        <v>37216.512999999999</v>
      </c>
      <c r="AD733" s="50">
        <v>47124.4</v>
      </c>
      <c r="AE733" s="50">
        <v>71575.172000000006</v>
      </c>
      <c r="AG733" s="50">
        <v>2.2000000000000002</v>
      </c>
      <c r="AH733" s="50">
        <v>20.082999999999998</v>
      </c>
      <c r="AJ733" s="50">
        <v>2501</v>
      </c>
      <c r="AK733" s="50">
        <v>5777.6880000000001</v>
      </c>
      <c r="AM733" s="50">
        <v>78</v>
      </c>
      <c r="AN733" s="50">
        <v>23687.645</v>
      </c>
      <c r="AP733" s="50">
        <v>0</v>
      </c>
      <c r="AQ733" s="50">
        <v>0</v>
      </c>
      <c r="AS733" s="50">
        <v>20004.2</v>
      </c>
      <c r="AT733" s="50">
        <v>24952.236000000001</v>
      </c>
      <c r="AV733" s="50">
        <v>39999.199999999997</v>
      </c>
      <c r="AW733" s="50">
        <v>46946.51</v>
      </c>
      <c r="AY733" s="50">
        <v>60508.4</v>
      </c>
      <c r="AZ733" s="50">
        <v>70967.972999999998</v>
      </c>
      <c r="BB733" s="50">
        <v>44421</v>
      </c>
      <c r="BC733" s="50">
        <v>61752.311000000002</v>
      </c>
      <c r="BE733" s="50">
        <v>21000</v>
      </c>
      <c r="BF733" s="50">
        <v>25548.190999999999</v>
      </c>
      <c r="BH733" s="50">
        <v>35476.75</v>
      </c>
      <c r="BI733" s="50">
        <v>68935</v>
      </c>
      <c r="BK733" s="50">
        <v>0</v>
      </c>
      <c r="BL733" s="50">
        <v>0</v>
      </c>
      <c r="BN733" s="50">
        <v>20000</v>
      </c>
      <c r="BO733" s="50">
        <v>24341.401000000002</v>
      </c>
      <c r="BQ733" s="50">
        <v>40008.400000000001</v>
      </c>
      <c r="BR733" s="50">
        <v>47774.012000000002</v>
      </c>
      <c r="BT733" s="50">
        <v>0</v>
      </c>
      <c r="BU733" s="50">
        <v>0</v>
      </c>
      <c r="BW733" s="50">
        <v>0</v>
      </c>
      <c r="BX733" s="50">
        <v>0</v>
      </c>
      <c r="BZ733" s="50">
        <v>0</v>
      </c>
      <c r="CA733" s="50">
        <v>0</v>
      </c>
      <c r="CC733" s="50">
        <v>21008.799999999999</v>
      </c>
      <c r="CD733" s="50">
        <v>25016.358</v>
      </c>
      <c r="CF733" s="50">
        <v>59980</v>
      </c>
      <c r="CG733" s="50">
        <v>71490.172000000006</v>
      </c>
      <c r="CI733" s="50">
        <v>100014.7</v>
      </c>
      <c r="CJ733" s="50">
        <v>117273.572</v>
      </c>
      <c r="CL733" s="50">
        <v>29095.8</v>
      </c>
      <c r="CM733" s="50">
        <v>52767.446000000004</v>
      </c>
      <c r="CO733" s="50">
        <v>64447.6</v>
      </c>
      <c r="CP733" s="50">
        <v>92514.789000000004</v>
      </c>
      <c r="CR733" s="50">
        <v>81648.399999999994</v>
      </c>
      <c r="CS733" s="50">
        <v>106100.636</v>
      </c>
      <c r="CU733" s="50">
        <v>20004.2</v>
      </c>
      <c r="CV733" s="50">
        <v>23873.324000000001</v>
      </c>
      <c r="CX733" s="50">
        <v>20003.599999999999</v>
      </c>
      <c r="CY733" s="50">
        <v>24519.328000000001</v>
      </c>
      <c r="DA733" s="50">
        <v>0</v>
      </c>
      <c r="DB733" s="50">
        <v>0</v>
      </c>
      <c r="DD733" s="50">
        <v>0</v>
      </c>
      <c r="DE733" s="50">
        <v>0</v>
      </c>
      <c r="DG733" s="50">
        <v>0</v>
      </c>
      <c r="DH733" s="50">
        <v>0</v>
      </c>
      <c r="DJ733" s="50">
        <v>1500</v>
      </c>
      <c r="DK733" s="50">
        <v>2867.33</v>
      </c>
      <c r="DM733" s="50">
        <v>0</v>
      </c>
      <c r="DN733" s="50">
        <v>0</v>
      </c>
    </row>
    <row r="734" spans="3:118" x14ac:dyDescent="0.3">
      <c r="C734" s="50">
        <v>0</v>
      </c>
      <c r="D734" s="50">
        <v>0</v>
      </c>
      <c r="F734" s="50">
        <v>0</v>
      </c>
      <c r="G734" s="50">
        <v>0</v>
      </c>
      <c r="I734" s="50">
        <v>0</v>
      </c>
      <c r="J734" s="50">
        <v>0</v>
      </c>
      <c r="L734" s="50">
        <v>3500</v>
      </c>
      <c r="M734" s="50">
        <v>26773.855</v>
      </c>
      <c r="O734" s="50">
        <v>0</v>
      </c>
      <c r="P734" s="50">
        <v>0</v>
      </c>
      <c r="R734" s="50">
        <v>0</v>
      </c>
      <c r="S734" s="50">
        <v>0</v>
      </c>
      <c r="U734" s="50">
        <v>0</v>
      </c>
      <c r="V734" s="50">
        <v>0</v>
      </c>
      <c r="X734" s="50">
        <v>0</v>
      </c>
      <c r="Y734" s="50">
        <v>0</v>
      </c>
      <c r="AA734" s="50">
        <v>0</v>
      </c>
      <c r="AB734" s="50">
        <v>0</v>
      </c>
      <c r="AD734" s="50">
        <v>483</v>
      </c>
      <c r="AE734" s="50">
        <v>10364.611000000001</v>
      </c>
      <c r="AG734" s="50">
        <v>0</v>
      </c>
      <c r="AH734" s="50">
        <v>0</v>
      </c>
      <c r="AJ734" s="50">
        <v>0</v>
      </c>
      <c r="AK734" s="50">
        <v>0</v>
      </c>
      <c r="AM734" s="50">
        <v>0</v>
      </c>
      <c r="AN734" s="50">
        <v>0</v>
      </c>
      <c r="AP734" s="50">
        <v>600</v>
      </c>
      <c r="AQ734" s="50">
        <v>379.53699999999998</v>
      </c>
      <c r="AS734" s="50">
        <v>0</v>
      </c>
      <c r="AT734" s="50">
        <v>0</v>
      </c>
      <c r="AV734" s="50">
        <v>0</v>
      </c>
      <c r="AW734" s="50">
        <v>0</v>
      </c>
      <c r="AY734" s="50">
        <v>0</v>
      </c>
      <c r="AZ734" s="50">
        <v>0</v>
      </c>
      <c r="BB734" s="50">
        <v>0</v>
      </c>
      <c r="BC734" s="50">
        <v>0</v>
      </c>
      <c r="BE734" s="50">
        <v>0</v>
      </c>
      <c r="BF734" s="50">
        <v>0</v>
      </c>
      <c r="BH734" s="50">
        <v>0</v>
      </c>
      <c r="BI734" s="50">
        <v>0</v>
      </c>
      <c r="BK734" s="50">
        <v>0</v>
      </c>
      <c r="BL734" s="50">
        <v>0</v>
      </c>
      <c r="BN734" s="50">
        <v>0</v>
      </c>
      <c r="BO734" s="50">
        <v>0</v>
      </c>
      <c r="BQ734" s="50">
        <v>0</v>
      </c>
      <c r="BR734" s="50">
        <v>0</v>
      </c>
      <c r="BT734" s="50">
        <v>14000</v>
      </c>
      <c r="BU734" s="50">
        <v>116413.68</v>
      </c>
      <c r="BW734" s="50">
        <v>0</v>
      </c>
      <c r="BX734" s="50">
        <v>0</v>
      </c>
      <c r="BZ734" s="50">
        <v>2500</v>
      </c>
      <c r="CA734" s="50">
        <v>20652.909</v>
      </c>
      <c r="CC734" s="50">
        <v>0</v>
      </c>
      <c r="CD734" s="50">
        <v>0</v>
      </c>
      <c r="CF734" s="50">
        <v>0</v>
      </c>
      <c r="CG734" s="50">
        <v>0</v>
      </c>
      <c r="CI734" s="50">
        <v>0</v>
      </c>
      <c r="CJ734" s="50">
        <v>0</v>
      </c>
      <c r="CL734" s="50">
        <v>0</v>
      </c>
      <c r="CM734" s="50">
        <v>0</v>
      </c>
      <c r="CO734" s="50">
        <v>0</v>
      </c>
      <c r="CP734" s="50">
        <v>0</v>
      </c>
      <c r="CR734" s="50">
        <v>0</v>
      </c>
      <c r="CS734" s="50">
        <v>0</v>
      </c>
      <c r="CU734" s="50">
        <v>0</v>
      </c>
      <c r="CV734" s="50">
        <v>0</v>
      </c>
      <c r="CX734" s="50">
        <v>6</v>
      </c>
      <c r="CY734" s="50">
        <v>369.75700000000001</v>
      </c>
      <c r="DA734" s="50">
        <v>0</v>
      </c>
      <c r="DB734" s="50">
        <v>0</v>
      </c>
      <c r="DD734" s="50">
        <v>0</v>
      </c>
      <c r="DE734" s="50">
        <v>0</v>
      </c>
      <c r="DG734" s="50">
        <v>0</v>
      </c>
      <c r="DH734" s="50">
        <v>0</v>
      </c>
      <c r="DJ734" s="50">
        <v>0</v>
      </c>
      <c r="DK734" s="50">
        <v>0</v>
      </c>
      <c r="DM734" s="50">
        <v>0</v>
      </c>
      <c r="DN734" s="50">
        <v>0</v>
      </c>
    </row>
    <row r="735" spans="3:118" x14ac:dyDescent="0.3">
      <c r="C735" s="50">
        <v>0</v>
      </c>
      <c r="D735" s="50">
        <v>0</v>
      </c>
      <c r="F735" s="50">
        <v>0</v>
      </c>
      <c r="G735" s="50">
        <v>0</v>
      </c>
      <c r="I735" s="50">
        <v>0</v>
      </c>
      <c r="J735" s="50">
        <v>0</v>
      </c>
      <c r="L735" s="50">
        <v>0</v>
      </c>
      <c r="M735" s="50">
        <v>0</v>
      </c>
      <c r="O735" s="50">
        <v>0</v>
      </c>
      <c r="P735" s="50">
        <v>0</v>
      </c>
      <c r="R735" s="50">
        <v>0</v>
      </c>
      <c r="S735" s="50">
        <v>0</v>
      </c>
      <c r="U735" s="50">
        <v>0</v>
      </c>
      <c r="V735" s="50">
        <v>0</v>
      </c>
      <c r="X735" s="50">
        <v>0</v>
      </c>
      <c r="Y735" s="50">
        <v>0</v>
      </c>
      <c r="AA735" s="50">
        <v>78</v>
      </c>
      <c r="AB735" s="50">
        <v>19937.244999999999</v>
      </c>
      <c r="AD735" s="50">
        <v>1415</v>
      </c>
      <c r="AE735" s="50">
        <v>53134.712</v>
      </c>
      <c r="AG735" s="50">
        <v>0</v>
      </c>
      <c r="AH735" s="50">
        <v>0</v>
      </c>
      <c r="AJ735" s="50">
        <v>0</v>
      </c>
      <c r="AK735" s="50">
        <v>0</v>
      </c>
      <c r="AM735" s="50">
        <v>0</v>
      </c>
      <c r="AN735" s="50">
        <v>0</v>
      </c>
      <c r="AP735" s="50">
        <v>0</v>
      </c>
      <c r="AQ735" s="50">
        <v>0</v>
      </c>
      <c r="AS735" s="50">
        <v>0</v>
      </c>
      <c r="AT735" s="50">
        <v>0</v>
      </c>
      <c r="AV735" s="50">
        <v>0</v>
      </c>
      <c r="AW735" s="50">
        <v>0</v>
      </c>
      <c r="AY735" s="50">
        <v>0</v>
      </c>
      <c r="AZ735" s="50">
        <v>0</v>
      </c>
      <c r="BB735" s="50">
        <v>0</v>
      </c>
      <c r="BC735" s="50">
        <v>0</v>
      </c>
      <c r="BE735" s="50">
        <v>0</v>
      </c>
      <c r="BF735" s="50">
        <v>0</v>
      </c>
      <c r="BH735" s="50">
        <v>1521</v>
      </c>
      <c r="BI735" s="50">
        <v>31332.824000000001</v>
      </c>
      <c r="BK735" s="50">
        <v>0</v>
      </c>
      <c r="BL735" s="50">
        <v>0</v>
      </c>
      <c r="BN735" s="50">
        <v>0</v>
      </c>
      <c r="BO735" s="50">
        <v>0</v>
      </c>
      <c r="BQ735" s="50">
        <v>0</v>
      </c>
      <c r="BR735" s="50">
        <v>0</v>
      </c>
      <c r="BT735" s="50">
        <v>0</v>
      </c>
      <c r="BU735" s="50">
        <v>0</v>
      </c>
      <c r="BW735" s="50">
        <v>0</v>
      </c>
      <c r="BX735" s="50">
        <v>0</v>
      </c>
      <c r="BZ735" s="50">
        <v>0</v>
      </c>
      <c r="CA735" s="50">
        <v>0</v>
      </c>
      <c r="CC735" s="50">
        <v>0</v>
      </c>
      <c r="CD735" s="50">
        <v>0</v>
      </c>
      <c r="CF735" s="50">
        <v>0</v>
      </c>
      <c r="CG735" s="50">
        <v>0</v>
      </c>
      <c r="CI735" s="50">
        <v>0</v>
      </c>
      <c r="CJ735" s="50">
        <v>0</v>
      </c>
      <c r="CL735" s="50">
        <v>0</v>
      </c>
      <c r="CM735" s="50">
        <v>0</v>
      </c>
      <c r="CO735" s="50">
        <v>0</v>
      </c>
      <c r="CP735" s="50">
        <v>0</v>
      </c>
      <c r="CR735" s="50">
        <v>0</v>
      </c>
      <c r="CS735" s="50">
        <v>0</v>
      </c>
      <c r="CU735" s="50">
        <v>0</v>
      </c>
      <c r="CV735" s="50">
        <v>0</v>
      </c>
      <c r="CX735" s="50">
        <v>0</v>
      </c>
      <c r="CY735" s="50">
        <v>0</v>
      </c>
      <c r="DA735" s="50">
        <v>0</v>
      </c>
      <c r="DB735" s="50">
        <v>0</v>
      </c>
      <c r="DD735" s="50">
        <v>0</v>
      </c>
      <c r="DE735" s="50">
        <v>0</v>
      </c>
      <c r="DG735" s="50">
        <v>0</v>
      </c>
      <c r="DH735" s="50">
        <v>0</v>
      </c>
      <c r="DJ735" s="50">
        <v>0</v>
      </c>
      <c r="DK735" s="50">
        <v>0</v>
      </c>
      <c r="DM735" s="50">
        <v>0</v>
      </c>
      <c r="DN735" s="50">
        <v>0</v>
      </c>
    </row>
    <row r="736" spans="3:118" x14ac:dyDescent="0.3">
      <c r="C736" s="50">
        <v>0</v>
      </c>
      <c r="D736" s="50">
        <v>0</v>
      </c>
      <c r="F736" s="50">
        <v>0</v>
      </c>
      <c r="G736" s="50">
        <v>0</v>
      </c>
      <c r="I736" s="50">
        <v>0</v>
      </c>
      <c r="J736" s="50">
        <v>0</v>
      </c>
      <c r="L736" s="50">
        <v>0</v>
      </c>
      <c r="M736" s="50">
        <v>0</v>
      </c>
      <c r="O736" s="50">
        <v>8931.5</v>
      </c>
      <c r="P736" s="50">
        <v>888280.72199999995</v>
      </c>
      <c r="R736" s="50">
        <v>0</v>
      </c>
      <c r="S736" s="50">
        <v>0</v>
      </c>
      <c r="U736" s="50">
        <v>0</v>
      </c>
      <c r="V736" s="50">
        <v>0</v>
      </c>
      <c r="X736" s="50">
        <v>0</v>
      </c>
      <c r="Y736" s="50">
        <v>0</v>
      </c>
      <c r="AA736" s="50">
        <v>0</v>
      </c>
      <c r="AB736" s="50">
        <v>0</v>
      </c>
      <c r="AD736" s="50">
        <v>0</v>
      </c>
      <c r="AE736" s="50">
        <v>0</v>
      </c>
      <c r="AG736" s="50">
        <v>0</v>
      </c>
      <c r="AH736" s="50">
        <v>0</v>
      </c>
      <c r="AJ736" s="50">
        <v>0</v>
      </c>
      <c r="AK736" s="50">
        <v>0</v>
      </c>
      <c r="AM736" s="50">
        <v>0</v>
      </c>
      <c r="AN736" s="50">
        <v>0</v>
      </c>
      <c r="AP736" s="50">
        <v>0</v>
      </c>
      <c r="AQ736" s="50">
        <v>0</v>
      </c>
      <c r="AS736" s="50">
        <v>0</v>
      </c>
      <c r="AT736" s="50">
        <v>0</v>
      </c>
      <c r="AV736" s="50">
        <v>0</v>
      </c>
      <c r="AW736" s="50">
        <v>0</v>
      </c>
      <c r="AY736" s="50">
        <v>0</v>
      </c>
      <c r="AZ736" s="50">
        <v>0</v>
      </c>
      <c r="BB736" s="50">
        <v>0</v>
      </c>
      <c r="BC736" s="50">
        <v>0</v>
      </c>
      <c r="BE736" s="50">
        <v>0</v>
      </c>
      <c r="BF736" s="50">
        <v>0</v>
      </c>
      <c r="BH736" s="50">
        <v>4975</v>
      </c>
      <c r="BI736" s="50">
        <v>8321.8799999999992</v>
      </c>
      <c r="BK736" s="50">
        <v>0</v>
      </c>
      <c r="BL736" s="50">
        <v>0</v>
      </c>
      <c r="BN736" s="50">
        <v>0</v>
      </c>
      <c r="BO736" s="50">
        <v>0</v>
      </c>
      <c r="BQ736" s="50">
        <v>0</v>
      </c>
      <c r="BR736" s="50">
        <v>0</v>
      </c>
      <c r="BT736" s="50">
        <v>0</v>
      </c>
      <c r="BU736" s="50">
        <v>0</v>
      </c>
      <c r="BW736" s="50">
        <v>0</v>
      </c>
      <c r="BX736" s="50">
        <v>0</v>
      </c>
      <c r="BZ736" s="50">
        <v>0</v>
      </c>
      <c r="CA736" s="50">
        <v>0</v>
      </c>
      <c r="CC736" s="50">
        <v>0</v>
      </c>
      <c r="CD736" s="50">
        <v>0</v>
      </c>
      <c r="CF736" s="50">
        <v>0</v>
      </c>
      <c r="CG736" s="50">
        <v>0</v>
      </c>
      <c r="CI736" s="50">
        <v>0</v>
      </c>
      <c r="CJ736" s="50">
        <v>0</v>
      </c>
      <c r="CL736" s="50">
        <v>0</v>
      </c>
      <c r="CM736" s="50">
        <v>0</v>
      </c>
      <c r="CO736" s="50">
        <v>0</v>
      </c>
      <c r="CP736" s="50">
        <v>0</v>
      </c>
      <c r="CR736" s="50">
        <v>0</v>
      </c>
      <c r="CS736" s="50">
        <v>0</v>
      </c>
      <c r="CU736" s="50">
        <v>0</v>
      </c>
      <c r="CV736" s="50">
        <v>0</v>
      </c>
      <c r="CX736" s="50">
        <v>0</v>
      </c>
      <c r="CY736" s="50">
        <v>0</v>
      </c>
      <c r="DA736" s="50">
        <v>0</v>
      </c>
      <c r="DB736" s="50">
        <v>0</v>
      </c>
      <c r="DD736" s="50">
        <v>0</v>
      </c>
      <c r="DE736" s="50">
        <v>0</v>
      </c>
      <c r="DG736" s="50">
        <v>0</v>
      </c>
      <c r="DH736" s="50">
        <v>0</v>
      </c>
      <c r="DJ736" s="50">
        <v>0</v>
      </c>
      <c r="DK736" s="50">
        <v>0</v>
      </c>
      <c r="DM736" s="50">
        <v>0</v>
      </c>
      <c r="DN736" s="50">
        <v>0</v>
      </c>
    </row>
    <row r="737" spans="3:118" x14ac:dyDescent="0.3">
      <c r="C737" s="50">
        <v>0</v>
      </c>
      <c r="D737" s="50">
        <v>0</v>
      </c>
      <c r="F737" s="50">
        <v>0</v>
      </c>
      <c r="G737" s="50">
        <v>0</v>
      </c>
      <c r="I737" s="50">
        <v>0</v>
      </c>
      <c r="J737" s="50">
        <v>0</v>
      </c>
      <c r="L737" s="50">
        <v>0</v>
      </c>
      <c r="M737" s="50">
        <v>0</v>
      </c>
      <c r="O737" s="50">
        <v>0</v>
      </c>
      <c r="P737" s="50">
        <v>0</v>
      </c>
      <c r="R737" s="50">
        <v>0</v>
      </c>
      <c r="S737" s="50">
        <v>0</v>
      </c>
      <c r="U737" s="50">
        <v>0</v>
      </c>
      <c r="V737" s="50">
        <v>0</v>
      </c>
      <c r="X737" s="50">
        <v>0</v>
      </c>
      <c r="Y737" s="50">
        <v>0</v>
      </c>
      <c r="AA737" s="50">
        <v>0</v>
      </c>
      <c r="AB737" s="50">
        <v>0</v>
      </c>
      <c r="AD737" s="50">
        <v>0</v>
      </c>
      <c r="AE737" s="50">
        <v>0</v>
      </c>
      <c r="AG737" s="50">
        <v>0</v>
      </c>
      <c r="AH737" s="50">
        <v>0</v>
      </c>
      <c r="AJ737" s="50">
        <v>0</v>
      </c>
      <c r="AK737" s="50">
        <v>0</v>
      </c>
      <c r="AM737" s="50">
        <v>0</v>
      </c>
      <c r="AN737" s="50">
        <v>0</v>
      </c>
      <c r="AP737" s="50">
        <v>0</v>
      </c>
      <c r="AQ737" s="50">
        <v>0</v>
      </c>
      <c r="AS737" s="50">
        <v>0</v>
      </c>
      <c r="AT737" s="50">
        <v>0</v>
      </c>
      <c r="AV737" s="50">
        <v>0</v>
      </c>
      <c r="AW737" s="50">
        <v>0</v>
      </c>
      <c r="AY737" s="50">
        <v>59.6</v>
      </c>
      <c r="AZ737" s="50">
        <v>404.31900000000002</v>
      </c>
      <c r="BB737" s="50">
        <v>0</v>
      </c>
      <c r="BC737" s="50">
        <v>0</v>
      </c>
      <c r="BE737" s="50">
        <v>0</v>
      </c>
      <c r="BF737" s="50">
        <v>0</v>
      </c>
      <c r="BH737" s="50">
        <v>0</v>
      </c>
      <c r="BI737" s="50">
        <v>0</v>
      </c>
      <c r="BK737" s="50">
        <v>0</v>
      </c>
      <c r="BL737" s="50">
        <v>0</v>
      </c>
      <c r="BN737" s="50">
        <v>0</v>
      </c>
      <c r="BO737" s="50">
        <v>0</v>
      </c>
      <c r="BQ737" s="50">
        <v>0</v>
      </c>
      <c r="BR737" s="50">
        <v>0</v>
      </c>
      <c r="BT737" s="50">
        <v>0</v>
      </c>
      <c r="BU737" s="50">
        <v>0</v>
      </c>
      <c r="BW737" s="50">
        <v>0</v>
      </c>
      <c r="BX737" s="50">
        <v>0</v>
      </c>
      <c r="BZ737" s="50">
        <v>0</v>
      </c>
      <c r="CA737" s="50">
        <v>0</v>
      </c>
      <c r="CC737" s="50">
        <v>0</v>
      </c>
      <c r="CD737" s="50">
        <v>0</v>
      </c>
      <c r="CF737" s="50">
        <v>0</v>
      </c>
      <c r="CG737" s="50">
        <v>0</v>
      </c>
      <c r="CI737" s="50">
        <v>0</v>
      </c>
      <c r="CJ737" s="50">
        <v>0</v>
      </c>
      <c r="CL737" s="50">
        <v>0</v>
      </c>
      <c r="CM737" s="50">
        <v>0</v>
      </c>
      <c r="CO737" s="50">
        <v>0</v>
      </c>
      <c r="CP737" s="50">
        <v>0</v>
      </c>
      <c r="CR737" s="50">
        <v>0</v>
      </c>
      <c r="CS737" s="50">
        <v>0</v>
      </c>
      <c r="CU737" s="50">
        <v>0</v>
      </c>
      <c r="CV737" s="50">
        <v>0</v>
      </c>
      <c r="CX737" s="50">
        <v>0</v>
      </c>
      <c r="CY737" s="50">
        <v>0</v>
      </c>
      <c r="DA737" s="50">
        <v>0</v>
      </c>
      <c r="DB737" s="50">
        <v>0</v>
      </c>
      <c r="DD737" s="50">
        <v>0</v>
      </c>
      <c r="DE737" s="50">
        <v>0</v>
      </c>
      <c r="DG737" s="50">
        <v>0</v>
      </c>
      <c r="DH737" s="50">
        <v>0</v>
      </c>
      <c r="DJ737" s="50">
        <v>0</v>
      </c>
      <c r="DK737" s="50">
        <v>0</v>
      </c>
      <c r="DM737" s="50">
        <v>0</v>
      </c>
      <c r="DN737" s="50">
        <v>0</v>
      </c>
    </row>
    <row r="738" spans="3:118" x14ac:dyDescent="0.3">
      <c r="C738" s="50">
        <v>0</v>
      </c>
      <c r="D738" s="50">
        <v>0</v>
      </c>
      <c r="F738" s="50">
        <v>0</v>
      </c>
      <c r="G738" s="50">
        <v>0</v>
      </c>
      <c r="I738" s="50">
        <v>0</v>
      </c>
      <c r="J738" s="50">
        <v>0</v>
      </c>
      <c r="L738" s="50">
        <v>0</v>
      </c>
      <c r="M738" s="50">
        <v>0</v>
      </c>
      <c r="O738" s="50">
        <v>0</v>
      </c>
      <c r="P738" s="50">
        <v>0</v>
      </c>
      <c r="R738" s="50">
        <v>0</v>
      </c>
      <c r="S738" s="50">
        <v>0</v>
      </c>
      <c r="U738" s="50">
        <v>0</v>
      </c>
      <c r="V738" s="50">
        <v>0</v>
      </c>
      <c r="X738" s="50">
        <v>0</v>
      </c>
      <c r="Y738" s="50">
        <v>0</v>
      </c>
      <c r="AA738" s="50">
        <v>0</v>
      </c>
      <c r="AB738" s="50">
        <v>0</v>
      </c>
      <c r="AD738" s="50">
        <v>0</v>
      </c>
      <c r="AE738" s="50">
        <v>0</v>
      </c>
      <c r="AG738" s="50">
        <v>0</v>
      </c>
      <c r="AH738" s="50">
        <v>0</v>
      </c>
      <c r="AJ738" s="50">
        <v>0</v>
      </c>
      <c r="AK738" s="50">
        <v>0</v>
      </c>
      <c r="AM738" s="50">
        <v>0</v>
      </c>
      <c r="AN738" s="50">
        <v>0</v>
      </c>
      <c r="AP738" s="50">
        <v>0</v>
      </c>
      <c r="AQ738" s="50">
        <v>0</v>
      </c>
      <c r="AS738" s="50">
        <v>5015</v>
      </c>
      <c r="AT738" s="50">
        <v>27576.806</v>
      </c>
      <c r="AV738" s="50">
        <v>0</v>
      </c>
      <c r="AW738" s="50">
        <v>0</v>
      </c>
      <c r="AY738" s="50">
        <v>0</v>
      </c>
      <c r="AZ738" s="50">
        <v>0</v>
      </c>
      <c r="BB738" s="50">
        <v>0</v>
      </c>
      <c r="BC738" s="50">
        <v>0</v>
      </c>
      <c r="BE738" s="50">
        <v>0</v>
      </c>
      <c r="BF738" s="50">
        <v>0</v>
      </c>
      <c r="BH738" s="50">
        <v>0</v>
      </c>
      <c r="BI738" s="50">
        <v>0</v>
      </c>
      <c r="BK738" s="50">
        <v>0</v>
      </c>
      <c r="BL738" s="50">
        <v>0</v>
      </c>
      <c r="BN738" s="50">
        <v>0</v>
      </c>
      <c r="BO738" s="50">
        <v>0</v>
      </c>
      <c r="BQ738" s="50">
        <v>0</v>
      </c>
      <c r="BR738" s="50">
        <v>0</v>
      </c>
      <c r="BT738" s="50">
        <v>0</v>
      </c>
      <c r="BU738" s="50">
        <v>0</v>
      </c>
      <c r="BW738" s="50">
        <v>0</v>
      </c>
      <c r="BX738" s="50">
        <v>0</v>
      </c>
      <c r="BZ738" s="50">
        <v>0</v>
      </c>
      <c r="CA738" s="50">
        <v>0</v>
      </c>
      <c r="CC738" s="50">
        <v>0</v>
      </c>
      <c r="CD738" s="50">
        <v>0</v>
      </c>
      <c r="CF738" s="50">
        <v>0</v>
      </c>
      <c r="CG738" s="50">
        <v>0</v>
      </c>
      <c r="CI738" s="50">
        <v>0</v>
      </c>
      <c r="CJ738" s="50">
        <v>0</v>
      </c>
      <c r="CL738" s="50">
        <v>0</v>
      </c>
      <c r="CM738" s="50">
        <v>0</v>
      </c>
      <c r="CO738" s="50">
        <v>0</v>
      </c>
      <c r="CP738" s="50">
        <v>0</v>
      </c>
      <c r="CR738" s="50">
        <v>0</v>
      </c>
      <c r="CS738" s="50">
        <v>0</v>
      </c>
      <c r="CU738" s="50">
        <v>0</v>
      </c>
      <c r="CV738" s="50">
        <v>0</v>
      </c>
      <c r="CX738" s="50">
        <v>0</v>
      </c>
      <c r="CY738" s="50">
        <v>0</v>
      </c>
      <c r="DA738" s="50">
        <v>0</v>
      </c>
      <c r="DB738" s="50">
        <v>0</v>
      </c>
      <c r="DD738" s="50">
        <v>0</v>
      </c>
      <c r="DE738" s="50">
        <v>0</v>
      </c>
      <c r="DG738" s="50">
        <v>0</v>
      </c>
      <c r="DH738" s="50">
        <v>0</v>
      </c>
      <c r="DJ738" s="50">
        <v>0</v>
      </c>
      <c r="DK738" s="50">
        <v>0</v>
      </c>
      <c r="DM738" s="50">
        <v>0</v>
      </c>
      <c r="DN738" s="50">
        <v>0</v>
      </c>
    </row>
    <row r="739" spans="3:118" x14ac:dyDescent="0.3">
      <c r="C739" s="50">
        <v>0</v>
      </c>
      <c r="D739" s="50">
        <v>0</v>
      </c>
      <c r="F739" s="50">
        <v>0</v>
      </c>
      <c r="G739" s="50">
        <v>0</v>
      </c>
      <c r="I739" s="50">
        <v>0</v>
      </c>
      <c r="J739" s="50">
        <v>0</v>
      </c>
      <c r="L739" s="50">
        <v>0</v>
      </c>
      <c r="M739" s="50">
        <v>0</v>
      </c>
      <c r="O739" s="50">
        <v>0</v>
      </c>
      <c r="P739" s="50">
        <v>0</v>
      </c>
      <c r="R739" s="50">
        <v>0</v>
      </c>
      <c r="S739" s="50">
        <v>0</v>
      </c>
      <c r="U739" s="50">
        <v>0</v>
      </c>
      <c r="V739" s="50">
        <v>0</v>
      </c>
      <c r="X739" s="50">
        <v>0</v>
      </c>
      <c r="Y739" s="50">
        <v>0</v>
      </c>
      <c r="AA739" s="50">
        <v>0.5</v>
      </c>
      <c r="AB739" s="50">
        <v>6.7130000000000001</v>
      </c>
      <c r="AD739" s="50">
        <v>0</v>
      </c>
      <c r="AE739" s="50">
        <v>0</v>
      </c>
      <c r="AG739" s="50">
        <v>0</v>
      </c>
      <c r="AH739" s="50">
        <v>0</v>
      </c>
      <c r="AJ739" s="50">
        <v>0</v>
      </c>
      <c r="AK739" s="50">
        <v>0</v>
      </c>
      <c r="AM739" s="50">
        <v>0</v>
      </c>
      <c r="AN739" s="50">
        <v>0</v>
      </c>
      <c r="AP739" s="50">
        <v>0</v>
      </c>
      <c r="AQ739" s="50">
        <v>0</v>
      </c>
      <c r="AS739" s="50">
        <v>0</v>
      </c>
      <c r="AT739" s="50">
        <v>0</v>
      </c>
      <c r="AV739" s="50">
        <v>0</v>
      </c>
      <c r="AW739" s="50">
        <v>0</v>
      </c>
      <c r="AY739" s="50">
        <v>0</v>
      </c>
      <c r="AZ739" s="50">
        <v>0</v>
      </c>
      <c r="BB739" s="50">
        <v>0</v>
      </c>
      <c r="BC739" s="50">
        <v>0</v>
      </c>
      <c r="BE739" s="50">
        <v>0</v>
      </c>
      <c r="BF739" s="50">
        <v>0</v>
      </c>
      <c r="BH739" s="50">
        <v>0</v>
      </c>
      <c r="BI739" s="50">
        <v>0</v>
      </c>
      <c r="BK739" s="50">
        <v>0</v>
      </c>
      <c r="BL739" s="50">
        <v>0</v>
      </c>
      <c r="BN739" s="50">
        <v>0</v>
      </c>
      <c r="BO739" s="50">
        <v>0</v>
      </c>
      <c r="BQ739" s="50">
        <v>0</v>
      </c>
      <c r="BR739" s="50">
        <v>0</v>
      </c>
      <c r="BT739" s="50">
        <v>0</v>
      </c>
      <c r="BU739" s="50">
        <v>0</v>
      </c>
      <c r="BW739" s="50">
        <v>0</v>
      </c>
      <c r="BX739" s="50">
        <v>0</v>
      </c>
      <c r="BZ739" s="50">
        <v>0</v>
      </c>
      <c r="CA739" s="50">
        <v>0</v>
      </c>
      <c r="CC739" s="50">
        <v>0</v>
      </c>
      <c r="CD739" s="50">
        <v>0</v>
      </c>
      <c r="CF739" s="50">
        <v>0</v>
      </c>
      <c r="CG739" s="50">
        <v>0</v>
      </c>
      <c r="CI739" s="50">
        <v>0</v>
      </c>
      <c r="CJ739" s="50">
        <v>0</v>
      </c>
      <c r="CL739" s="50">
        <v>0</v>
      </c>
      <c r="CM739" s="50">
        <v>0</v>
      </c>
      <c r="CO739" s="50">
        <v>0</v>
      </c>
      <c r="CP739" s="50">
        <v>0</v>
      </c>
      <c r="CR739" s="50">
        <v>0</v>
      </c>
      <c r="CS739" s="50">
        <v>0</v>
      </c>
      <c r="CU739" s="50">
        <v>0</v>
      </c>
      <c r="CV739" s="50">
        <v>0</v>
      </c>
      <c r="CX739" s="50">
        <v>0</v>
      </c>
      <c r="CY739" s="50">
        <v>0</v>
      </c>
      <c r="DA739" s="50">
        <v>0</v>
      </c>
      <c r="DB739" s="50">
        <v>0</v>
      </c>
      <c r="DD739" s="50">
        <v>0</v>
      </c>
      <c r="DE739" s="50">
        <v>0</v>
      </c>
      <c r="DG739" s="50">
        <v>0</v>
      </c>
      <c r="DH739" s="50">
        <v>0</v>
      </c>
      <c r="DJ739" s="50">
        <v>0</v>
      </c>
      <c r="DK739" s="50">
        <v>0</v>
      </c>
      <c r="DM739" s="50">
        <v>0</v>
      </c>
      <c r="DN739" s="50">
        <v>0</v>
      </c>
    </row>
    <row r="740" spans="3:118" x14ac:dyDescent="0.3">
      <c r="C740" s="50">
        <v>0</v>
      </c>
      <c r="D740" s="50">
        <v>0</v>
      </c>
      <c r="F740" s="50">
        <v>0</v>
      </c>
      <c r="G740" s="50">
        <v>0</v>
      </c>
      <c r="I740" s="50">
        <v>0</v>
      </c>
      <c r="J740" s="50">
        <v>0</v>
      </c>
      <c r="L740" s="50">
        <v>0</v>
      </c>
      <c r="M740" s="50">
        <v>0</v>
      </c>
      <c r="O740" s="50">
        <v>0</v>
      </c>
      <c r="P740" s="50">
        <v>0</v>
      </c>
      <c r="R740" s="50">
        <v>0</v>
      </c>
      <c r="S740" s="50">
        <v>0</v>
      </c>
      <c r="U740" s="50">
        <v>0</v>
      </c>
      <c r="V740" s="50">
        <v>0</v>
      </c>
      <c r="X740" s="50">
        <v>0</v>
      </c>
      <c r="Y740" s="50">
        <v>0</v>
      </c>
      <c r="AA740" s="50">
        <v>0</v>
      </c>
      <c r="AB740" s="50">
        <v>0</v>
      </c>
      <c r="AD740" s="50">
        <v>0</v>
      </c>
      <c r="AE740" s="50">
        <v>0</v>
      </c>
      <c r="AG740" s="50">
        <v>0</v>
      </c>
      <c r="AH740" s="50">
        <v>0</v>
      </c>
      <c r="AJ740" s="50">
        <v>0</v>
      </c>
      <c r="AK740" s="50">
        <v>0</v>
      </c>
      <c r="AM740" s="50">
        <v>0</v>
      </c>
      <c r="AN740" s="50">
        <v>0</v>
      </c>
      <c r="AP740" s="50">
        <v>0</v>
      </c>
      <c r="AQ740" s="50">
        <v>0</v>
      </c>
      <c r="AS740" s="50">
        <v>23</v>
      </c>
      <c r="AT740" s="50">
        <v>189.76599999999999</v>
      </c>
      <c r="AV740" s="50">
        <v>0</v>
      </c>
      <c r="AW740" s="50">
        <v>0</v>
      </c>
      <c r="AY740" s="50">
        <v>0</v>
      </c>
      <c r="AZ740" s="50">
        <v>0</v>
      </c>
      <c r="BB740" s="50">
        <v>0</v>
      </c>
      <c r="BC740" s="50">
        <v>0</v>
      </c>
      <c r="BE740" s="50">
        <v>0</v>
      </c>
      <c r="BF740" s="50">
        <v>0</v>
      </c>
      <c r="BH740" s="50">
        <v>0</v>
      </c>
      <c r="BI740" s="50">
        <v>0</v>
      </c>
      <c r="BK740" s="50">
        <v>0</v>
      </c>
      <c r="BL740" s="50">
        <v>0</v>
      </c>
      <c r="BN740" s="50">
        <v>0</v>
      </c>
      <c r="BO740" s="50">
        <v>0</v>
      </c>
      <c r="BQ740" s="50">
        <v>0</v>
      </c>
      <c r="BR740" s="50">
        <v>0</v>
      </c>
      <c r="BT740" s="50">
        <v>0</v>
      </c>
      <c r="BU740" s="50">
        <v>0</v>
      </c>
      <c r="BW740" s="50">
        <v>0</v>
      </c>
      <c r="BX740" s="50">
        <v>0</v>
      </c>
      <c r="BZ740" s="50">
        <v>0</v>
      </c>
      <c r="CA740" s="50">
        <v>0</v>
      </c>
      <c r="CC740" s="50">
        <v>0</v>
      </c>
      <c r="CD740" s="50">
        <v>0</v>
      </c>
      <c r="CF740" s="50">
        <v>0</v>
      </c>
      <c r="CG740" s="50">
        <v>0</v>
      </c>
      <c r="CI740" s="50">
        <v>0</v>
      </c>
      <c r="CJ740" s="50">
        <v>0</v>
      </c>
      <c r="CL740" s="50">
        <v>0</v>
      </c>
      <c r="CM740" s="50">
        <v>0</v>
      </c>
      <c r="CO740" s="50">
        <v>0</v>
      </c>
      <c r="CP740" s="50">
        <v>0</v>
      </c>
      <c r="CR740" s="50">
        <v>0</v>
      </c>
      <c r="CS740" s="50">
        <v>0</v>
      </c>
      <c r="CU740" s="50">
        <v>0</v>
      </c>
      <c r="CV740" s="50">
        <v>0</v>
      </c>
      <c r="CX740" s="50">
        <v>0</v>
      </c>
      <c r="CY740" s="50">
        <v>0</v>
      </c>
      <c r="DA740" s="50">
        <v>0</v>
      </c>
      <c r="DB740" s="50">
        <v>0</v>
      </c>
      <c r="DD740" s="50">
        <v>0</v>
      </c>
      <c r="DE740" s="50">
        <v>0</v>
      </c>
      <c r="DG740" s="50">
        <v>0</v>
      </c>
      <c r="DH740" s="50">
        <v>0</v>
      </c>
      <c r="DJ740" s="50">
        <v>0</v>
      </c>
      <c r="DK740" s="50">
        <v>0</v>
      </c>
      <c r="DM740" s="50">
        <v>0</v>
      </c>
      <c r="DN740" s="50">
        <v>0</v>
      </c>
    </row>
    <row r="741" spans="3:118" x14ac:dyDescent="0.3">
      <c r="C741" s="50">
        <v>0</v>
      </c>
      <c r="D741" s="50">
        <v>0</v>
      </c>
      <c r="F741" s="50">
        <v>0</v>
      </c>
      <c r="G741" s="50">
        <v>0</v>
      </c>
      <c r="I741" s="50">
        <v>0</v>
      </c>
      <c r="J741" s="50">
        <v>0</v>
      </c>
      <c r="L741" s="50">
        <v>0</v>
      </c>
      <c r="M741" s="50">
        <v>0</v>
      </c>
      <c r="O741" s="50">
        <v>0</v>
      </c>
      <c r="P741" s="50">
        <v>0</v>
      </c>
      <c r="R741" s="50">
        <v>0</v>
      </c>
      <c r="S741" s="50">
        <v>0</v>
      </c>
      <c r="U741" s="50">
        <v>0</v>
      </c>
      <c r="V741" s="50">
        <v>0</v>
      </c>
      <c r="X741" s="50">
        <v>0</v>
      </c>
      <c r="Y741" s="50">
        <v>0</v>
      </c>
      <c r="AA741" s="50">
        <v>0</v>
      </c>
      <c r="AB741" s="50">
        <v>0</v>
      </c>
      <c r="AD741" s="50">
        <v>0</v>
      </c>
      <c r="AE741" s="50">
        <v>0</v>
      </c>
      <c r="AG741" s="50">
        <v>0</v>
      </c>
      <c r="AH741" s="50">
        <v>0</v>
      </c>
      <c r="AJ741" s="50">
        <v>0</v>
      </c>
      <c r="AK741" s="50">
        <v>0</v>
      </c>
      <c r="AM741" s="50">
        <v>0</v>
      </c>
      <c r="AN741" s="50">
        <v>0</v>
      </c>
      <c r="AP741" s="50">
        <v>0</v>
      </c>
      <c r="AQ741" s="50">
        <v>0</v>
      </c>
      <c r="AS741" s="50">
        <v>0</v>
      </c>
      <c r="AT741" s="50">
        <v>0</v>
      </c>
      <c r="AV741" s="50">
        <v>0</v>
      </c>
      <c r="AW741" s="50">
        <v>0</v>
      </c>
      <c r="AY741" s="50">
        <v>0</v>
      </c>
      <c r="AZ741" s="50">
        <v>0</v>
      </c>
      <c r="BB741" s="50">
        <v>0</v>
      </c>
      <c r="BC741" s="50">
        <v>0</v>
      </c>
      <c r="BE741" s="50">
        <v>0</v>
      </c>
      <c r="BF741" s="50">
        <v>0</v>
      </c>
      <c r="BH741" s="50">
        <v>0</v>
      </c>
      <c r="BI741" s="50">
        <v>0</v>
      </c>
      <c r="BK741" s="50">
        <v>0</v>
      </c>
      <c r="BL741" s="50">
        <v>0</v>
      </c>
      <c r="BN741" s="50">
        <v>0</v>
      </c>
      <c r="BO741" s="50">
        <v>0</v>
      </c>
      <c r="BQ741" s="50">
        <v>0</v>
      </c>
      <c r="BR741" s="50">
        <v>0</v>
      </c>
      <c r="BT741" s="50">
        <v>9</v>
      </c>
      <c r="BU741" s="50">
        <v>30.210999999999999</v>
      </c>
      <c r="BW741" s="50">
        <v>0</v>
      </c>
      <c r="BX741" s="50">
        <v>0</v>
      </c>
      <c r="BZ741" s="50">
        <v>0</v>
      </c>
      <c r="CA741" s="50">
        <v>0</v>
      </c>
      <c r="CC741" s="50">
        <v>0</v>
      </c>
      <c r="CD741" s="50">
        <v>0</v>
      </c>
      <c r="CF741" s="50">
        <v>0</v>
      </c>
      <c r="CG741" s="50">
        <v>0</v>
      </c>
      <c r="CI741" s="50">
        <v>0</v>
      </c>
      <c r="CJ741" s="50">
        <v>0</v>
      </c>
      <c r="CL741" s="50">
        <v>0</v>
      </c>
      <c r="CM741" s="50">
        <v>0</v>
      </c>
      <c r="CO741" s="50">
        <v>0</v>
      </c>
      <c r="CP741" s="50">
        <v>0</v>
      </c>
      <c r="CR741" s="50">
        <v>0</v>
      </c>
      <c r="CS741" s="50">
        <v>0</v>
      </c>
      <c r="CU741" s="50">
        <v>0</v>
      </c>
      <c r="CV741" s="50">
        <v>0</v>
      </c>
      <c r="CX741" s="50">
        <v>0</v>
      </c>
      <c r="CY741" s="50">
        <v>0</v>
      </c>
      <c r="DA741" s="50">
        <v>0</v>
      </c>
      <c r="DB741" s="50">
        <v>0</v>
      </c>
      <c r="DD741" s="50">
        <v>0</v>
      </c>
      <c r="DE741" s="50">
        <v>0</v>
      </c>
      <c r="DG741" s="50">
        <v>0</v>
      </c>
      <c r="DH741" s="50">
        <v>0</v>
      </c>
      <c r="DJ741" s="50">
        <v>0</v>
      </c>
      <c r="DK741" s="50">
        <v>0</v>
      </c>
      <c r="DM741" s="50">
        <v>0</v>
      </c>
      <c r="DN741" s="50">
        <v>0</v>
      </c>
    </row>
    <row r="742" spans="3:118" x14ac:dyDescent="0.3">
      <c r="C742" s="50">
        <v>0</v>
      </c>
      <c r="D742" s="50">
        <v>0</v>
      </c>
      <c r="F742" s="50">
        <v>0</v>
      </c>
      <c r="G742" s="50">
        <v>0</v>
      </c>
      <c r="I742" s="50">
        <v>0</v>
      </c>
      <c r="J742" s="50">
        <v>0</v>
      </c>
      <c r="L742" s="50">
        <v>0</v>
      </c>
      <c r="M742" s="50">
        <v>0</v>
      </c>
      <c r="O742" s="50">
        <v>0</v>
      </c>
      <c r="P742" s="50">
        <v>0</v>
      </c>
      <c r="R742" s="50">
        <v>0</v>
      </c>
      <c r="S742" s="50">
        <v>0</v>
      </c>
      <c r="U742" s="50">
        <v>0</v>
      </c>
      <c r="V742" s="50">
        <v>0</v>
      </c>
      <c r="X742" s="50">
        <v>0</v>
      </c>
      <c r="Y742" s="50">
        <v>0</v>
      </c>
      <c r="AA742" s="50">
        <v>0</v>
      </c>
      <c r="AB742" s="50">
        <v>0</v>
      </c>
      <c r="AD742" s="50">
        <v>0</v>
      </c>
      <c r="AE742" s="50">
        <v>0</v>
      </c>
      <c r="AG742" s="50">
        <v>0</v>
      </c>
      <c r="AH742" s="50">
        <v>0</v>
      </c>
      <c r="AJ742" s="50">
        <v>0</v>
      </c>
      <c r="AK742" s="50">
        <v>0</v>
      </c>
      <c r="AM742" s="50">
        <v>0</v>
      </c>
      <c r="AN742" s="50">
        <v>0</v>
      </c>
      <c r="AP742" s="50">
        <v>0</v>
      </c>
      <c r="AQ742" s="50">
        <v>0</v>
      </c>
      <c r="AS742" s="50">
        <v>0</v>
      </c>
      <c r="AT742" s="50">
        <v>0</v>
      </c>
      <c r="AV742" s="50">
        <v>0</v>
      </c>
      <c r="AW742" s="50">
        <v>0</v>
      </c>
      <c r="AY742" s="50">
        <v>0</v>
      </c>
      <c r="AZ742" s="50">
        <v>0</v>
      </c>
      <c r="BB742" s="50">
        <v>0</v>
      </c>
      <c r="BC742" s="50">
        <v>0</v>
      </c>
      <c r="BE742" s="50">
        <v>0</v>
      </c>
      <c r="BF742" s="50">
        <v>0</v>
      </c>
      <c r="BH742" s="50">
        <v>0</v>
      </c>
      <c r="BI742" s="50">
        <v>0</v>
      </c>
      <c r="BK742" s="50">
        <v>0</v>
      </c>
      <c r="BL742" s="50">
        <v>0</v>
      </c>
      <c r="BN742" s="50">
        <v>0</v>
      </c>
      <c r="BO742" s="50">
        <v>0</v>
      </c>
      <c r="BQ742" s="50">
        <v>0</v>
      </c>
      <c r="BR742" s="50">
        <v>0</v>
      </c>
      <c r="BT742" s="50">
        <v>0</v>
      </c>
      <c r="BU742" s="50">
        <v>0</v>
      </c>
      <c r="BW742" s="50">
        <v>0</v>
      </c>
      <c r="BX742" s="50">
        <v>0</v>
      </c>
      <c r="BZ742" s="50">
        <v>0</v>
      </c>
      <c r="CA742" s="50">
        <v>0</v>
      </c>
      <c r="CC742" s="50">
        <v>0</v>
      </c>
      <c r="CD742" s="50">
        <v>0</v>
      </c>
      <c r="CF742" s="50">
        <v>0</v>
      </c>
      <c r="CG742" s="50">
        <v>0</v>
      </c>
      <c r="CI742" s="50">
        <v>80</v>
      </c>
      <c r="CJ742" s="50">
        <v>112.709</v>
      </c>
      <c r="CL742" s="50">
        <v>0</v>
      </c>
      <c r="CM742" s="50">
        <v>0</v>
      </c>
      <c r="CO742" s="50">
        <v>0</v>
      </c>
      <c r="CP742" s="50">
        <v>0</v>
      </c>
      <c r="CR742" s="50">
        <v>0</v>
      </c>
      <c r="CS742" s="50">
        <v>0</v>
      </c>
      <c r="CU742" s="50">
        <v>0</v>
      </c>
      <c r="CV742" s="50">
        <v>0</v>
      </c>
      <c r="CX742" s="50">
        <v>0</v>
      </c>
      <c r="CY742" s="50">
        <v>0</v>
      </c>
      <c r="DA742" s="50">
        <v>0</v>
      </c>
      <c r="DB742" s="50">
        <v>0</v>
      </c>
      <c r="DD742" s="50">
        <v>0</v>
      </c>
      <c r="DE742" s="50">
        <v>0</v>
      </c>
      <c r="DG742" s="50">
        <v>0</v>
      </c>
      <c r="DH742" s="50">
        <v>0</v>
      </c>
      <c r="DJ742" s="50">
        <v>0</v>
      </c>
      <c r="DK742" s="50">
        <v>0</v>
      </c>
      <c r="DM742" s="50">
        <v>0</v>
      </c>
      <c r="DN742" s="50">
        <v>0</v>
      </c>
    </row>
    <row r="743" spans="3:118" x14ac:dyDescent="0.3">
      <c r="C743" s="50">
        <v>0</v>
      </c>
      <c r="D743" s="50">
        <v>0</v>
      </c>
      <c r="F743" s="50">
        <v>0</v>
      </c>
      <c r="G743" s="50">
        <v>0</v>
      </c>
      <c r="I743" s="50">
        <v>0</v>
      </c>
      <c r="J743" s="50">
        <v>0</v>
      </c>
      <c r="L743" s="50">
        <v>0</v>
      </c>
      <c r="M743" s="50">
        <v>0</v>
      </c>
      <c r="O743" s="50">
        <v>0</v>
      </c>
      <c r="P743" s="50">
        <v>0</v>
      </c>
      <c r="R743" s="50">
        <v>2</v>
      </c>
      <c r="S743" s="50">
        <v>129.99299999999999</v>
      </c>
      <c r="U743" s="50">
        <v>0</v>
      </c>
      <c r="V743" s="50">
        <v>0</v>
      </c>
      <c r="X743" s="50">
        <v>0</v>
      </c>
      <c r="Y743" s="50">
        <v>0</v>
      </c>
      <c r="AA743" s="50">
        <v>0</v>
      </c>
      <c r="AB743" s="50">
        <v>0</v>
      </c>
      <c r="AD743" s="50">
        <v>10</v>
      </c>
      <c r="AE743" s="50">
        <v>10.138</v>
      </c>
      <c r="AG743" s="50">
        <v>0</v>
      </c>
      <c r="AH743" s="50">
        <v>0</v>
      </c>
      <c r="AJ743" s="50">
        <v>0</v>
      </c>
      <c r="AK743" s="50">
        <v>0</v>
      </c>
      <c r="AM743" s="50">
        <v>0</v>
      </c>
      <c r="AN743" s="50">
        <v>0</v>
      </c>
      <c r="AP743" s="50">
        <v>0</v>
      </c>
      <c r="AQ743" s="50">
        <v>0</v>
      </c>
      <c r="AS743" s="50">
        <v>0</v>
      </c>
      <c r="AT743" s="50">
        <v>0</v>
      </c>
      <c r="AV743" s="50">
        <v>0</v>
      </c>
      <c r="AW743" s="50">
        <v>0</v>
      </c>
      <c r="AY743" s="50">
        <v>0</v>
      </c>
      <c r="AZ743" s="50">
        <v>0</v>
      </c>
      <c r="BB743" s="50">
        <v>0</v>
      </c>
      <c r="BC743" s="50">
        <v>0</v>
      </c>
      <c r="BE743" s="50">
        <v>0</v>
      </c>
      <c r="BF743" s="50">
        <v>0</v>
      </c>
      <c r="BH743" s="50">
        <v>0</v>
      </c>
      <c r="BI743" s="50">
        <v>0</v>
      </c>
      <c r="BK743" s="50">
        <v>0</v>
      </c>
      <c r="BL743" s="50">
        <v>0</v>
      </c>
      <c r="BN743" s="50">
        <v>0</v>
      </c>
      <c r="BO743" s="50">
        <v>0</v>
      </c>
      <c r="BQ743" s="50">
        <v>0</v>
      </c>
      <c r="BR743" s="50">
        <v>0</v>
      </c>
      <c r="BT743" s="50">
        <v>0</v>
      </c>
      <c r="BU743" s="50">
        <v>0</v>
      </c>
      <c r="BW743" s="50">
        <v>0</v>
      </c>
      <c r="BX743" s="50">
        <v>0</v>
      </c>
      <c r="BZ743" s="50">
        <v>0</v>
      </c>
      <c r="CA743" s="50">
        <v>0</v>
      </c>
      <c r="CC743" s="50">
        <v>20</v>
      </c>
      <c r="CD743" s="50">
        <v>1319.6179999999999</v>
      </c>
      <c r="CF743" s="50">
        <v>0</v>
      </c>
      <c r="CG743" s="50">
        <v>0</v>
      </c>
      <c r="CI743" s="50">
        <v>0</v>
      </c>
      <c r="CJ743" s="50">
        <v>0</v>
      </c>
      <c r="CL743" s="50">
        <v>0</v>
      </c>
      <c r="CM743" s="50">
        <v>0</v>
      </c>
      <c r="CO743" s="50">
        <v>0</v>
      </c>
      <c r="CP743" s="50">
        <v>0</v>
      </c>
      <c r="CR743" s="50">
        <v>0</v>
      </c>
      <c r="CS743" s="50">
        <v>0</v>
      </c>
      <c r="CU743" s="50">
        <v>0</v>
      </c>
      <c r="CV743" s="50">
        <v>0</v>
      </c>
      <c r="CX743" s="50">
        <v>0</v>
      </c>
      <c r="CY743" s="50">
        <v>0</v>
      </c>
      <c r="DA743" s="50">
        <v>0</v>
      </c>
      <c r="DB743" s="50">
        <v>0</v>
      </c>
      <c r="DD743" s="50">
        <v>0</v>
      </c>
      <c r="DE743" s="50">
        <v>0</v>
      </c>
      <c r="DG743" s="50">
        <v>0</v>
      </c>
      <c r="DH743" s="50">
        <v>0</v>
      </c>
      <c r="DJ743" s="50">
        <v>0</v>
      </c>
      <c r="DK743" s="50">
        <v>0</v>
      </c>
      <c r="DM743" s="50">
        <v>0</v>
      </c>
      <c r="DN743" s="50">
        <v>0</v>
      </c>
    </row>
    <row r="744" spans="3:118" x14ac:dyDescent="0.3">
      <c r="C744" s="50">
        <v>7500</v>
      </c>
      <c r="D744" s="50">
        <v>7974.5169999999998</v>
      </c>
      <c r="F744" s="50">
        <v>0</v>
      </c>
      <c r="G744" s="50">
        <v>0</v>
      </c>
      <c r="I744" s="50">
        <v>7000</v>
      </c>
      <c r="J744" s="50">
        <v>7231.2110000000002</v>
      </c>
      <c r="L744" s="50">
        <v>0</v>
      </c>
      <c r="M744" s="50">
        <v>0</v>
      </c>
      <c r="O744" s="50">
        <v>0</v>
      </c>
      <c r="P744" s="50">
        <v>0</v>
      </c>
      <c r="R744" s="50">
        <v>0</v>
      </c>
      <c r="S744" s="50">
        <v>0</v>
      </c>
      <c r="U744" s="50">
        <v>7500</v>
      </c>
      <c r="V744" s="50">
        <v>7432.866</v>
      </c>
      <c r="X744" s="50">
        <v>0</v>
      </c>
      <c r="Y744" s="50">
        <v>0</v>
      </c>
      <c r="AA744" s="50">
        <v>0</v>
      </c>
      <c r="AB744" s="50">
        <v>0</v>
      </c>
      <c r="AD744" s="50">
        <v>7500</v>
      </c>
      <c r="AE744" s="50">
        <v>8543.5679999999993</v>
      </c>
      <c r="AG744" s="50">
        <v>0</v>
      </c>
      <c r="AH744" s="50">
        <v>0</v>
      </c>
      <c r="AJ744" s="50">
        <v>7500</v>
      </c>
      <c r="AK744" s="50">
        <v>8325.6630000000005</v>
      </c>
      <c r="AM744" s="50">
        <v>0</v>
      </c>
      <c r="AN744" s="50">
        <v>0</v>
      </c>
      <c r="AP744" s="50">
        <v>7500</v>
      </c>
      <c r="AQ744" s="50">
        <v>7023.1120000000001</v>
      </c>
      <c r="AS744" s="50">
        <v>0</v>
      </c>
      <c r="AT744" s="50">
        <v>0</v>
      </c>
      <c r="AV744" s="50">
        <v>0</v>
      </c>
      <c r="AW744" s="50">
        <v>0</v>
      </c>
      <c r="AY744" s="50">
        <v>0</v>
      </c>
      <c r="AZ744" s="50">
        <v>0</v>
      </c>
      <c r="BB744" s="50">
        <v>0</v>
      </c>
      <c r="BC744" s="50">
        <v>0</v>
      </c>
      <c r="BE744" s="50">
        <v>13500</v>
      </c>
      <c r="BF744" s="50">
        <v>13053.272000000001</v>
      </c>
      <c r="BH744" s="50">
        <v>0</v>
      </c>
      <c r="BI744" s="50">
        <v>0</v>
      </c>
      <c r="BK744" s="50">
        <v>0</v>
      </c>
      <c r="BL744" s="50">
        <v>0</v>
      </c>
      <c r="BN744" s="50">
        <v>7500</v>
      </c>
      <c r="BO744" s="50">
        <v>8383.2270000000008</v>
      </c>
      <c r="BQ744" s="50">
        <v>0</v>
      </c>
      <c r="BR744" s="50">
        <v>0</v>
      </c>
      <c r="BT744" s="50">
        <v>0</v>
      </c>
      <c r="BU744" s="50">
        <v>0</v>
      </c>
      <c r="BW744" s="50">
        <v>0</v>
      </c>
      <c r="BX744" s="50">
        <v>0</v>
      </c>
      <c r="BZ744" s="50">
        <v>7500</v>
      </c>
      <c r="CA744" s="50">
        <v>8452.7469999999994</v>
      </c>
      <c r="CC744" s="50">
        <v>0</v>
      </c>
      <c r="CD744" s="50">
        <v>0</v>
      </c>
      <c r="CF744" s="50">
        <v>7500</v>
      </c>
      <c r="CG744" s="50">
        <v>8430.3070000000007</v>
      </c>
      <c r="CI744" s="50">
        <v>0</v>
      </c>
      <c r="CJ744" s="50">
        <v>0</v>
      </c>
      <c r="CL744" s="50">
        <v>1750</v>
      </c>
      <c r="CM744" s="50">
        <v>1601.212</v>
      </c>
      <c r="CO744" s="50">
        <v>7500</v>
      </c>
      <c r="CP744" s="50">
        <v>8303.0210000000006</v>
      </c>
      <c r="CR744" s="50">
        <v>7500</v>
      </c>
      <c r="CS744" s="50">
        <v>8647.1029999999992</v>
      </c>
      <c r="CU744" s="50">
        <v>0</v>
      </c>
      <c r="CV744" s="50">
        <v>0</v>
      </c>
      <c r="CX744" s="50">
        <v>0</v>
      </c>
      <c r="CY744" s="50">
        <v>0</v>
      </c>
      <c r="DA744" s="50">
        <v>0</v>
      </c>
      <c r="DB744" s="50">
        <v>0</v>
      </c>
      <c r="DD744" s="50">
        <v>0</v>
      </c>
      <c r="DE744" s="50">
        <v>0</v>
      </c>
      <c r="DG744" s="50">
        <v>0</v>
      </c>
      <c r="DH744" s="50">
        <v>0</v>
      </c>
      <c r="DJ744" s="50">
        <v>9500</v>
      </c>
      <c r="DK744" s="50">
        <v>11101.522999999999</v>
      </c>
      <c r="DM744" s="50">
        <v>0</v>
      </c>
      <c r="DN744" s="50">
        <v>0</v>
      </c>
    </row>
    <row r="745" spans="3:118" x14ac:dyDescent="0.3">
      <c r="C745" s="50">
        <v>0</v>
      </c>
      <c r="D745" s="50">
        <v>0</v>
      </c>
      <c r="F745" s="50">
        <v>0</v>
      </c>
      <c r="G745" s="50">
        <v>0</v>
      </c>
      <c r="I745" s="50">
        <v>0</v>
      </c>
      <c r="J745" s="50">
        <v>0</v>
      </c>
      <c r="L745" s="50">
        <v>0</v>
      </c>
      <c r="M745" s="50">
        <v>0</v>
      </c>
      <c r="O745" s="50">
        <v>0</v>
      </c>
      <c r="P745" s="50">
        <v>0</v>
      </c>
      <c r="R745" s="50">
        <v>0</v>
      </c>
      <c r="S745" s="50">
        <v>0</v>
      </c>
      <c r="U745" s="50">
        <v>0</v>
      </c>
      <c r="V745" s="50">
        <v>0</v>
      </c>
      <c r="X745" s="50">
        <v>0</v>
      </c>
      <c r="Y745" s="50">
        <v>0</v>
      </c>
      <c r="AA745" s="50">
        <v>0</v>
      </c>
      <c r="AB745" s="50">
        <v>0</v>
      </c>
      <c r="AD745" s="50">
        <v>0</v>
      </c>
      <c r="AE745" s="50">
        <v>0</v>
      </c>
      <c r="AG745" s="50">
        <v>0</v>
      </c>
      <c r="AH745" s="50">
        <v>0</v>
      </c>
      <c r="AJ745" s="50">
        <v>0</v>
      </c>
      <c r="AK745" s="50">
        <v>0</v>
      </c>
      <c r="AM745" s="50">
        <v>0</v>
      </c>
      <c r="AN745" s="50">
        <v>0</v>
      </c>
      <c r="AP745" s="50">
        <v>0</v>
      </c>
      <c r="AQ745" s="50">
        <v>0</v>
      </c>
      <c r="AS745" s="50">
        <v>0</v>
      </c>
      <c r="AT745" s="50">
        <v>0</v>
      </c>
      <c r="AV745" s="50">
        <v>0</v>
      </c>
      <c r="AW745" s="50">
        <v>0</v>
      </c>
      <c r="AY745" s="50">
        <v>0</v>
      </c>
      <c r="AZ745" s="50">
        <v>0</v>
      </c>
      <c r="BB745" s="50">
        <v>0</v>
      </c>
      <c r="BC745" s="50">
        <v>0</v>
      </c>
      <c r="BE745" s="50">
        <v>0</v>
      </c>
      <c r="BF745" s="50">
        <v>0</v>
      </c>
      <c r="BH745" s="50">
        <v>0</v>
      </c>
      <c r="BI745" s="50">
        <v>0</v>
      </c>
      <c r="BK745" s="50">
        <v>0</v>
      </c>
      <c r="BL745" s="50">
        <v>0</v>
      </c>
      <c r="BN745" s="50">
        <v>0</v>
      </c>
      <c r="BO745" s="50">
        <v>0</v>
      </c>
      <c r="BQ745" s="50">
        <v>0</v>
      </c>
      <c r="BR745" s="50">
        <v>0</v>
      </c>
      <c r="BT745" s="50">
        <v>0</v>
      </c>
      <c r="BU745" s="50">
        <v>0</v>
      </c>
      <c r="BW745" s="50">
        <v>0</v>
      </c>
      <c r="BX745" s="50">
        <v>0</v>
      </c>
      <c r="BZ745" s="50">
        <v>0</v>
      </c>
      <c r="CA745" s="50">
        <v>0</v>
      </c>
      <c r="CC745" s="50">
        <v>0</v>
      </c>
      <c r="CD745" s="50">
        <v>0</v>
      </c>
      <c r="CF745" s="50">
        <v>0</v>
      </c>
      <c r="CG745" s="50">
        <v>0</v>
      </c>
      <c r="CI745" s="50">
        <v>0</v>
      </c>
      <c r="CJ745" s="50">
        <v>0</v>
      </c>
      <c r="CL745" s="50">
        <v>0</v>
      </c>
      <c r="CM745" s="50">
        <v>0</v>
      </c>
      <c r="CO745" s="50">
        <v>0</v>
      </c>
      <c r="CP745" s="50">
        <v>0</v>
      </c>
      <c r="CR745" s="50">
        <v>0</v>
      </c>
      <c r="CS745" s="50">
        <v>0</v>
      </c>
      <c r="CU745" s="50">
        <v>39.520000000000003</v>
      </c>
      <c r="CV745" s="50">
        <v>300.33</v>
      </c>
      <c r="CX745" s="50">
        <v>0</v>
      </c>
      <c r="CY745" s="50">
        <v>0</v>
      </c>
      <c r="DA745" s="50">
        <v>0</v>
      </c>
      <c r="DB745" s="50">
        <v>0</v>
      </c>
      <c r="DD745" s="50">
        <v>0</v>
      </c>
      <c r="DE745" s="50">
        <v>0</v>
      </c>
      <c r="DG745" s="50">
        <v>0</v>
      </c>
      <c r="DH745" s="50">
        <v>0</v>
      </c>
      <c r="DJ745" s="50">
        <v>0</v>
      </c>
      <c r="DK745" s="50">
        <v>0</v>
      </c>
      <c r="DM745" s="50">
        <v>0</v>
      </c>
      <c r="DN745" s="50">
        <v>0</v>
      </c>
    </row>
    <row r="746" spans="3:118" x14ac:dyDescent="0.3">
      <c r="C746" s="50">
        <v>0</v>
      </c>
      <c r="D746" s="50">
        <v>0</v>
      </c>
      <c r="F746" s="50">
        <v>0</v>
      </c>
      <c r="G746" s="50">
        <v>0</v>
      </c>
      <c r="I746" s="50">
        <v>0</v>
      </c>
      <c r="J746" s="50">
        <v>0</v>
      </c>
      <c r="L746" s="50">
        <v>0</v>
      </c>
      <c r="M746" s="50">
        <v>0</v>
      </c>
      <c r="O746" s="50">
        <v>0.3</v>
      </c>
      <c r="P746" s="50">
        <v>47.395000000000003</v>
      </c>
      <c r="R746" s="50">
        <v>0</v>
      </c>
      <c r="S746" s="50">
        <v>0</v>
      </c>
      <c r="U746" s="50">
        <v>0</v>
      </c>
      <c r="V746" s="50">
        <v>0</v>
      </c>
      <c r="X746" s="50">
        <v>0</v>
      </c>
      <c r="Y746" s="50">
        <v>0</v>
      </c>
      <c r="AA746" s="50">
        <v>0</v>
      </c>
      <c r="AB746" s="50">
        <v>0</v>
      </c>
      <c r="AD746" s="50">
        <v>0</v>
      </c>
      <c r="AE746" s="50">
        <v>0</v>
      </c>
      <c r="AG746" s="50">
        <v>0</v>
      </c>
      <c r="AH746" s="50">
        <v>0</v>
      </c>
      <c r="AJ746" s="50">
        <v>0</v>
      </c>
      <c r="AK746" s="50">
        <v>0</v>
      </c>
      <c r="AM746" s="50">
        <v>0</v>
      </c>
      <c r="AN746" s="50">
        <v>0</v>
      </c>
      <c r="AP746" s="50">
        <v>0</v>
      </c>
      <c r="AQ746" s="50">
        <v>0</v>
      </c>
      <c r="AS746" s="50">
        <v>0</v>
      </c>
      <c r="AT746" s="50">
        <v>0</v>
      </c>
      <c r="AV746" s="50">
        <v>0</v>
      </c>
      <c r="AW746" s="50">
        <v>0</v>
      </c>
      <c r="AY746" s="50">
        <v>0</v>
      </c>
      <c r="AZ746" s="50">
        <v>0</v>
      </c>
      <c r="BB746" s="50">
        <v>0</v>
      </c>
      <c r="BC746" s="50">
        <v>0</v>
      </c>
      <c r="BE746" s="50">
        <v>0</v>
      </c>
      <c r="BF746" s="50">
        <v>0</v>
      </c>
      <c r="BH746" s="50">
        <v>0</v>
      </c>
      <c r="BI746" s="50">
        <v>0</v>
      </c>
      <c r="BK746" s="50">
        <v>0</v>
      </c>
      <c r="BL746" s="50">
        <v>0</v>
      </c>
      <c r="BN746" s="50">
        <v>0</v>
      </c>
      <c r="BO746" s="50">
        <v>0</v>
      </c>
      <c r="BQ746" s="50">
        <v>0</v>
      </c>
      <c r="BR746" s="50">
        <v>0</v>
      </c>
      <c r="BT746" s="50">
        <v>0</v>
      </c>
      <c r="BU746" s="50">
        <v>0</v>
      </c>
      <c r="BW746" s="50">
        <v>0</v>
      </c>
      <c r="BX746" s="50">
        <v>0</v>
      </c>
      <c r="BZ746" s="50">
        <v>0</v>
      </c>
      <c r="CA746" s="50">
        <v>0</v>
      </c>
      <c r="CC746" s="50">
        <v>0</v>
      </c>
      <c r="CD746" s="50">
        <v>0</v>
      </c>
      <c r="CF746" s="50">
        <v>0</v>
      </c>
      <c r="CG746" s="50">
        <v>0</v>
      </c>
      <c r="CI746" s="50">
        <v>0</v>
      </c>
      <c r="CJ746" s="50">
        <v>0</v>
      </c>
      <c r="CL746" s="50">
        <v>0</v>
      </c>
      <c r="CM746" s="50">
        <v>0</v>
      </c>
      <c r="CO746" s="50">
        <v>0</v>
      </c>
      <c r="CP746" s="50">
        <v>0</v>
      </c>
      <c r="CR746" s="50">
        <v>0</v>
      </c>
      <c r="CS746" s="50">
        <v>0</v>
      </c>
      <c r="CU746" s="50">
        <v>0</v>
      </c>
      <c r="CV746" s="50">
        <v>0</v>
      </c>
      <c r="CX746" s="50">
        <v>0</v>
      </c>
      <c r="CY746" s="50">
        <v>0</v>
      </c>
      <c r="DA746" s="50">
        <v>0</v>
      </c>
      <c r="DB746" s="50">
        <v>0</v>
      </c>
      <c r="DD746" s="50">
        <v>0</v>
      </c>
      <c r="DE746" s="50">
        <v>0</v>
      </c>
      <c r="DG746" s="50">
        <v>0</v>
      </c>
      <c r="DH746" s="50">
        <v>0</v>
      </c>
      <c r="DJ746" s="50">
        <v>0</v>
      </c>
      <c r="DK746" s="50">
        <v>0</v>
      </c>
      <c r="DM746" s="50">
        <v>0</v>
      </c>
      <c r="DN746" s="50">
        <v>0</v>
      </c>
    </row>
    <row r="747" spans="3:118" x14ac:dyDescent="0.3">
      <c r="C747" s="50">
        <v>100</v>
      </c>
      <c r="D747" s="50">
        <v>2230.3330000000001</v>
      </c>
      <c r="F747" s="50">
        <v>0</v>
      </c>
      <c r="G747" s="50">
        <v>0</v>
      </c>
      <c r="I747" s="50">
        <v>0</v>
      </c>
      <c r="J747" s="50">
        <v>0</v>
      </c>
      <c r="L747" s="50">
        <v>0</v>
      </c>
      <c r="M747" s="50">
        <v>0</v>
      </c>
      <c r="O747" s="50">
        <v>0</v>
      </c>
      <c r="P747" s="50">
        <v>0</v>
      </c>
      <c r="R747" s="50">
        <v>0</v>
      </c>
      <c r="S747" s="50">
        <v>0</v>
      </c>
      <c r="U747" s="50">
        <v>0</v>
      </c>
      <c r="V747" s="50">
        <v>0</v>
      </c>
      <c r="X747" s="50">
        <v>0</v>
      </c>
      <c r="Y747" s="50">
        <v>0</v>
      </c>
      <c r="AA747" s="50">
        <v>29.4</v>
      </c>
      <c r="AB747" s="50">
        <v>135.386</v>
      </c>
      <c r="AD747" s="50">
        <v>1.6</v>
      </c>
      <c r="AE747" s="50">
        <v>37.773000000000003</v>
      </c>
      <c r="AG747" s="50">
        <v>0</v>
      </c>
      <c r="AH747" s="50">
        <v>0</v>
      </c>
      <c r="AJ747" s="50">
        <v>0</v>
      </c>
      <c r="AK747" s="50">
        <v>0</v>
      </c>
      <c r="AM747" s="50">
        <v>0</v>
      </c>
      <c r="AN747" s="50">
        <v>0</v>
      </c>
      <c r="AP747" s="50">
        <v>0</v>
      </c>
      <c r="AQ747" s="50">
        <v>0</v>
      </c>
      <c r="AS747" s="50">
        <v>0</v>
      </c>
      <c r="AT747" s="50">
        <v>0</v>
      </c>
      <c r="AV747" s="50">
        <v>0</v>
      </c>
      <c r="AW747" s="50">
        <v>0</v>
      </c>
      <c r="AY747" s="50">
        <v>0</v>
      </c>
      <c r="AZ747" s="50">
        <v>0</v>
      </c>
      <c r="BB747" s="50">
        <v>2</v>
      </c>
      <c r="BC747" s="50">
        <v>9.9920000000000009</v>
      </c>
      <c r="BE747" s="50">
        <v>0</v>
      </c>
      <c r="BF747" s="50">
        <v>0</v>
      </c>
      <c r="BH747" s="50">
        <v>0</v>
      </c>
      <c r="BI747" s="50">
        <v>0</v>
      </c>
      <c r="BK747" s="50">
        <v>0</v>
      </c>
      <c r="BL747" s="50">
        <v>0</v>
      </c>
      <c r="BN747" s="50">
        <v>0</v>
      </c>
      <c r="BO747" s="50">
        <v>0</v>
      </c>
      <c r="BQ747" s="50">
        <v>0.4</v>
      </c>
      <c r="BR747" s="50">
        <v>1.109</v>
      </c>
      <c r="BT747" s="50">
        <v>0</v>
      </c>
      <c r="BU747" s="50">
        <v>0</v>
      </c>
      <c r="BW747" s="50">
        <v>0</v>
      </c>
      <c r="BX747" s="50">
        <v>0</v>
      </c>
      <c r="BZ747" s="50">
        <v>24.28</v>
      </c>
      <c r="CA747" s="50">
        <v>1756.443</v>
      </c>
      <c r="CC747" s="50">
        <v>48.1</v>
      </c>
      <c r="CD747" s="50">
        <v>3.2040000000000002</v>
      </c>
      <c r="CF747" s="50">
        <v>0</v>
      </c>
      <c r="CG747" s="50">
        <v>0</v>
      </c>
      <c r="CI747" s="50">
        <v>0</v>
      </c>
      <c r="CJ747" s="50">
        <v>0</v>
      </c>
      <c r="CL747" s="50">
        <v>50</v>
      </c>
      <c r="CM747" s="50">
        <v>250.346</v>
      </c>
      <c r="CO747" s="50">
        <v>0.4</v>
      </c>
      <c r="CP747" s="50">
        <v>5.5039999999999996</v>
      </c>
      <c r="CR747" s="50">
        <v>0</v>
      </c>
      <c r="CS747" s="50">
        <v>0</v>
      </c>
      <c r="CU747" s="50">
        <v>320</v>
      </c>
      <c r="CV747" s="50">
        <v>819.96600000000001</v>
      </c>
      <c r="CX747" s="50">
        <v>0</v>
      </c>
      <c r="CY747" s="50">
        <v>0</v>
      </c>
      <c r="DA747" s="50">
        <v>0</v>
      </c>
      <c r="DB747" s="50">
        <v>0</v>
      </c>
      <c r="DD747" s="50">
        <v>0</v>
      </c>
      <c r="DE747" s="50">
        <v>0</v>
      </c>
      <c r="DG747" s="50">
        <v>0</v>
      </c>
      <c r="DH747" s="50">
        <v>0</v>
      </c>
      <c r="DJ747" s="50">
        <v>0</v>
      </c>
      <c r="DK747" s="50">
        <v>0</v>
      </c>
      <c r="DM747" s="50">
        <v>0</v>
      </c>
      <c r="DN747" s="50">
        <v>0</v>
      </c>
    </row>
    <row r="748" spans="3:118" x14ac:dyDescent="0.3">
      <c r="C748" s="50">
        <v>0</v>
      </c>
      <c r="D748" s="50">
        <v>0</v>
      </c>
      <c r="F748" s="50">
        <v>0</v>
      </c>
      <c r="G748" s="50">
        <v>0</v>
      </c>
      <c r="I748" s="50">
        <v>0</v>
      </c>
      <c r="J748" s="50">
        <v>0</v>
      </c>
      <c r="L748" s="50">
        <v>3.71</v>
      </c>
      <c r="M748" s="50">
        <v>1077.9069999999999</v>
      </c>
      <c r="O748" s="50">
        <v>0</v>
      </c>
      <c r="P748" s="50">
        <v>0</v>
      </c>
      <c r="R748" s="50">
        <v>0</v>
      </c>
      <c r="S748" s="50">
        <v>0</v>
      </c>
      <c r="U748" s="50">
        <v>0</v>
      </c>
      <c r="V748" s="50">
        <v>0</v>
      </c>
      <c r="X748" s="50">
        <v>0</v>
      </c>
      <c r="Y748" s="50">
        <v>0</v>
      </c>
      <c r="AA748" s="50">
        <v>0</v>
      </c>
      <c r="AB748" s="50">
        <v>0</v>
      </c>
      <c r="AD748" s="50">
        <v>12.5</v>
      </c>
      <c r="AE748" s="50">
        <v>917.01499999999999</v>
      </c>
      <c r="AG748" s="50">
        <v>0</v>
      </c>
      <c r="AH748" s="50">
        <v>0</v>
      </c>
      <c r="AJ748" s="50">
        <v>0</v>
      </c>
      <c r="AK748" s="50">
        <v>0</v>
      </c>
      <c r="AM748" s="50">
        <v>0</v>
      </c>
      <c r="AN748" s="50">
        <v>0</v>
      </c>
      <c r="AP748" s="50">
        <v>0</v>
      </c>
      <c r="AQ748" s="50">
        <v>0</v>
      </c>
      <c r="AS748" s="50">
        <v>0</v>
      </c>
      <c r="AT748" s="50">
        <v>0</v>
      </c>
      <c r="AV748" s="50">
        <v>0</v>
      </c>
      <c r="AW748" s="50">
        <v>0</v>
      </c>
      <c r="AY748" s="50">
        <v>0</v>
      </c>
      <c r="AZ748" s="50">
        <v>0</v>
      </c>
      <c r="BB748" s="50">
        <v>0</v>
      </c>
      <c r="BC748" s="50">
        <v>0</v>
      </c>
      <c r="BE748" s="50">
        <v>0</v>
      </c>
      <c r="BF748" s="50">
        <v>0</v>
      </c>
      <c r="BH748" s="50">
        <v>0</v>
      </c>
      <c r="BI748" s="50">
        <v>0</v>
      </c>
      <c r="BK748" s="50">
        <v>0</v>
      </c>
      <c r="BL748" s="50">
        <v>0</v>
      </c>
      <c r="BN748" s="50">
        <v>0</v>
      </c>
      <c r="BO748" s="50">
        <v>0</v>
      </c>
      <c r="BQ748" s="50">
        <v>0</v>
      </c>
      <c r="BR748" s="50">
        <v>0</v>
      </c>
      <c r="BT748" s="50">
        <v>0</v>
      </c>
      <c r="BU748" s="50">
        <v>0</v>
      </c>
      <c r="BW748" s="50">
        <v>0</v>
      </c>
      <c r="BX748" s="50">
        <v>0</v>
      </c>
      <c r="BZ748" s="50">
        <v>0</v>
      </c>
      <c r="CA748" s="50">
        <v>0</v>
      </c>
      <c r="CC748" s="50">
        <v>0</v>
      </c>
      <c r="CD748" s="50">
        <v>0</v>
      </c>
      <c r="CF748" s="50">
        <v>0</v>
      </c>
      <c r="CG748" s="50">
        <v>0</v>
      </c>
      <c r="CI748" s="50">
        <v>0</v>
      </c>
      <c r="CJ748" s="50">
        <v>0</v>
      </c>
      <c r="CL748" s="50">
        <v>0</v>
      </c>
      <c r="CM748" s="50">
        <v>0</v>
      </c>
      <c r="CO748" s="50">
        <v>0</v>
      </c>
      <c r="CP748" s="50">
        <v>0</v>
      </c>
      <c r="CR748" s="50">
        <v>0</v>
      </c>
      <c r="CS748" s="50">
        <v>0</v>
      </c>
      <c r="CU748" s="50">
        <v>0</v>
      </c>
      <c r="CV748" s="50">
        <v>0</v>
      </c>
      <c r="CX748" s="50">
        <v>0</v>
      </c>
      <c r="CY748" s="50">
        <v>0</v>
      </c>
      <c r="DA748" s="50">
        <v>0</v>
      </c>
      <c r="DB748" s="50">
        <v>0</v>
      </c>
      <c r="DD748" s="50">
        <v>0</v>
      </c>
      <c r="DE748" s="50">
        <v>0</v>
      </c>
      <c r="DG748" s="50">
        <v>0</v>
      </c>
      <c r="DH748" s="50">
        <v>0</v>
      </c>
      <c r="DJ748" s="50">
        <v>0</v>
      </c>
      <c r="DK748" s="50">
        <v>0</v>
      </c>
      <c r="DM748" s="50">
        <v>0</v>
      </c>
      <c r="DN748" s="50">
        <v>0</v>
      </c>
    </row>
    <row r="749" spans="3:118" x14ac:dyDescent="0.3">
      <c r="C749" s="50">
        <v>0</v>
      </c>
      <c r="D749" s="50">
        <v>0</v>
      </c>
      <c r="F749" s="50">
        <v>0</v>
      </c>
      <c r="G749" s="50">
        <v>0</v>
      </c>
      <c r="I749" s="50">
        <v>0</v>
      </c>
      <c r="J749" s="50">
        <v>0</v>
      </c>
      <c r="L749" s="50">
        <v>0</v>
      </c>
      <c r="M749" s="50">
        <v>0</v>
      </c>
      <c r="O749" s="50">
        <v>0</v>
      </c>
      <c r="P749" s="50">
        <v>0</v>
      </c>
      <c r="R749" s="50">
        <v>0</v>
      </c>
      <c r="S749" s="50">
        <v>0</v>
      </c>
      <c r="U749" s="50">
        <v>0</v>
      </c>
      <c r="V749" s="50">
        <v>0</v>
      </c>
      <c r="X749" s="50">
        <v>0</v>
      </c>
      <c r="Y749" s="50">
        <v>0</v>
      </c>
      <c r="AA749" s="50">
        <v>0</v>
      </c>
      <c r="AB749" s="50">
        <v>0</v>
      </c>
      <c r="AD749" s="50">
        <v>0</v>
      </c>
      <c r="AE749" s="50">
        <v>0</v>
      </c>
      <c r="AG749" s="50">
        <v>0</v>
      </c>
      <c r="AH749" s="50">
        <v>0</v>
      </c>
      <c r="AJ749" s="50">
        <v>0</v>
      </c>
      <c r="AK749" s="50">
        <v>0</v>
      </c>
      <c r="AM749" s="50">
        <v>0</v>
      </c>
      <c r="AN749" s="50">
        <v>0</v>
      </c>
      <c r="AP749" s="50">
        <v>15000</v>
      </c>
      <c r="AQ749" s="50">
        <v>10668.321</v>
      </c>
      <c r="AS749" s="50">
        <v>0</v>
      </c>
      <c r="AT749" s="50">
        <v>0</v>
      </c>
      <c r="AV749" s="50">
        <v>0</v>
      </c>
      <c r="AW749" s="50">
        <v>0</v>
      </c>
      <c r="AY749" s="50">
        <v>0</v>
      </c>
      <c r="AZ749" s="50">
        <v>0</v>
      </c>
      <c r="BB749" s="50">
        <v>0</v>
      </c>
      <c r="BC749" s="50">
        <v>0</v>
      </c>
      <c r="BE749" s="50">
        <v>0</v>
      </c>
      <c r="BF749" s="50">
        <v>0</v>
      </c>
      <c r="BH749" s="50">
        <v>0</v>
      </c>
      <c r="BI749" s="50">
        <v>0</v>
      </c>
      <c r="BK749" s="50">
        <v>0</v>
      </c>
      <c r="BL749" s="50">
        <v>0</v>
      </c>
      <c r="BN749" s="50">
        <v>60000</v>
      </c>
      <c r="BO749" s="50">
        <v>28158.726999999999</v>
      </c>
      <c r="BQ749" s="50">
        <v>0</v>
      </c>
      <c r="BR749" s="50">
        <v>0</v>
      </c>
      <c r="BT749" s="50">
        <v>0</v>
      </c>
      <c r="BU749" s="50">
        <v>0</v>
      </c>
      <c r="BW749" s="50">
        <v>0</v>
      </c>
      <c r="BX749" s="50">
        <v>0</v>
      </c>
      <c r="BZ749" s="50">
        <v>0</v>
      </c>
      <c r="CA749" s="50">
        <v>0</v>
      </c>
      <c r="CC749" s="50">
        <v>0</v>
      </c>
      <c r="CD749" s="50">
        <v>0</v>
      </c>
      <c r="CF749" s="50">
        <v>0</v>
      </c>
      <c r="CG749" s="50">
        <v>0</v>
      </c>
      <c r="CI749" s="50">
        <v>0</v>
      </c>
      <c r="CJ749" s="50">
        <v>0</v>
      </c>
      <c r="CL749" s="50">
        <v>0</v>
      </c>
      <c r="CM749" s="50">
        <v>0</v>
      </c>
      <c r="CO749" s="50">
        <v>21000</v>
      </c>
      <c r="CP749" s="50">
        <v>21057.255000000001</v>
      </c>
      <c r="CR749" s="50">
        <v>0</v>
      </c>
      <c r="CS749" s="50">
        <v>0</v>
      </c>
      <c r="CU749" s="50">
        <v>0</v>
      </c>
      <c r="CV749" s="50">
        <v>0</v>
      </c>
      <c r="CX749" s="50">
        <v>0</v>
      </c>
      <c r="CY749" s="50">
        <v>0</v>
      </c>
      <c r="DA749" s="50">
        <v>0</v>
      </c>
      <c r="DB749" s="50">
        <v>0</v>
      </c>
      <c r="DD749" s="50">
        <v>0</v>
      </c>
      <c r="DE749" s="50">
        <v>0</v>
      </c>
      <c r="DG749" s="50">
        <v>0</v>
      </c>
      <c r="DH749" s="50">
        <v>0</v>
      </c>
      <c r="DJ749" s="50">
        <v>0</v>
      </c>
      <c r="DK749" s="50">
        <v>0</v>
      </c>
      <c r="DM749" s="50">
        <v>0</v>
      </c>
      <c r="DN749" s="50">
        <v>0</v>
      </c>
    </row>
    <row r="750" spans="3:118" x14ac:dyDescent="0.3">
      <c r="C750" s="50">
        <v>0</v>
      </c>
      <c r="D750" s="50">
        <v>0</v>
      </c>
      <c r="F750" s="50">
        <v>0</v>
      </c>
      <c r="G750" s="50">
        <v>0</v>
      </c>
      <c r="I750" s="50">
        <v>0</v>
      </c>
      <c r="J750" s="50">
        <v>0</v>
      </c>
      <c r="L750" s="50">
        <v>0</v>
      </c>
      <c r="M750" s="50">
        <v>0</v>
      </c>
      <c r="O750" s="50">
        <v>0</v>
      </c>
      <c r="P750" s="50">
        <v>0</v>
      </c>
      <c r="R750" s="50">
        <v>0</v>
      </c>
      <c r="S750" s="50">
        <v>0</v>
      </c>
      <c r="U750" s="50">
        <v>0</v>
      </c>
      <c r="V750" s="50">
        <v>0</v>
      </c>
      <c r="X750" s="50">
        <v>0</v>
      </c>
      <c r="Y750" s="50">
        <v>0</v>
      </c>
      <c r="AA750" s="50">
        <v>0</v>
      </c>
      <c r="AB750" s="50">
        <v>0</v>
      </c>
      <c r="AD750" s="50">
        <v>0</v>
      </c>
      <c r="AE750" s="50">
        <v>0</v>
      </c>
      <c r="AG750" s="50">
        <v>0</v>
      </c>
      <c r="AH750" s="50">
        <v>0</v>
      </c>
      <c r="AJ750" s="50">
        <v>0</v>
      </c>
      <c r="AK750" s="50">
        <v>0</v>
      </c>
      <c r="AM750" s="50">
        <v>0</v>
      </c>
      <c r="AN750" s="50">
        <v>0</v>
      </c>
      <c r="AP750" s="50">
        <v>0</v>
      </c>
      <c r="AQ750" s="50">
        <v>0</v>
      </c>
      <c r="AS750" s="50">
        <v>0</v>
      </c>
      <c r="AT750" s="50">
        <v>0</v>
      </c>
      <c r="AV750" s="50">
        <v>375</v>
      </c>
      <c r="AW750" s="50">
        <v>1197.4659999999999</v>
      </c>
      <c r="AY750" s="50">
        <v>750</v>
      </c>
      <c r="AZ750" s="50">
        <v>2301.7049999999999</v>
      </c>
      <c r="BB750" s="50">
        <v>0</v>
      </c>
      <c r="BC750" s="50">
        <v>0</v>
      </c>
      <c r="BE750" s="50">
        <v>0</v>
      </c>
      <c r="BF750" s="50">
        <v>0</v>
      </c>
      <c r="BH750" s="50">
        <v>1250</v>
      </c>
      <c r="BI750" s="50">
        <v>4036.1990000000001</v>
      </c>
      <c r="BK750" s="50">
        <v>0</v>
      </c>
      <c r="BL750" s="50">
        <v>0</v>
      </c>
      <c r="BN750" s="50">
        <v>1250</v>
      </c>
      <c r="BO750" s="50">
        <v>3917.0210000000002</v>
      </c>
      <c r="BQ750" s="50">
        <v>0</v>
      </c>
      <c r="BR750" s="50">
        <v>0</v>
      </c>
      <c r="BT750" s="50">
        <v>1250</v>
      </c>
      <c r="BU750" s="50">
        <v>3991.63</v>
      </c>
      <c r="BW750" s="50">
        <v>0</v>
      </c>
      <c r="BX750" s="50">
        <v>0</v>
      </c>
      <c r="BZ750" s="50">
        <v>1250</v>
      </c>
      <c r="CA750" s="50">
        <v>3910.9029999999998</v>
      </c>
      <c r="CC750" s="50">
        <v>800</v>
      </c>
      <c r="CD750" s="50">
        <v>3630.0369999999998</v>
      </c>
      <c r="CF750" s="50">
        <v>0</v>
      </c>
      <c r="CG750" s="50">
        <v>0</v>
      </c>
      <c r="CI750" s="50">
        <v>0</v>
      </c>
      <c r="CJ750" s="50">
        <v>0</v>
      </c>
      <c r="CL750" s="50">
        <v>0</v>
      </c>
      <c r="CM750" s="50">
        <v>0</v>
      </c>
      <c r="CO750" s="50">
        <v>0</v>
      </c>
      <c r="CP750" s="50">
        <v>0</v>
      </c>
      <c r="CR750" s="50">
        <v>0</v>
      </c>
      <c r="CS750" s="50">
        <v>0</v>
      </c>
      <c r="CU750" s="50">
        <v>200</v>
      </c>
      <c r="CV750" s="50">
        <v>1356.655</v>
      </c>
      <c r="CX750" s="50">
        <v>0</v>
      </c>
      <c r="CY750" s="50">
        <v>0</v>
      </c>
      <c r="DA750" s="50">
        <v>0</v>
      </c>
      <c r="DB750" s="50">
        <v>0</v>
      </c>
      <c r="DD750" s="50">
        <v>0</v>
      </c>
      <c r="DE750" s="50">
        <v>0</v>
      </c>
      <c r="DG750" s="50">
        <v>0</v>
      </c>
      <c r="DH750" s="50">
        <v>0</v>
      </c>
      <c r="DJ750" s="50">
        <v>0</v>
      </c>
      <c r="DK750" s="50">
        <v>0</v>
      </c>
      <c r="DM750" s="50">
        <v>0</v>
      </c>
      <c r="DN750" s="50">
        <v>0</v>
      </c>
    </row>
    <row r="751" spans="3:118" x14ac:dyDescent="0.3">
      <c r="C751" s="50">
        <v>0</v>
      </c>
      <c r="D751" s="50">
        <v>0</v>
      </c>
      <c r="F751" s="50">
        <v>0</v>
      </c>
      <c r="G751" s="50">
        <v>0</v>
      </c>
      <c r="I751" s="50">
        <v>0</v>
      </c>
      <c r="J751" s="50">
        <v>0</v>
      </c>
      <c r="L751" s="50">
        <v>0</v>
      </c>
      <c r="M751" s="50">
        <v>0</v>
      </c>
      <c r="O751" s="50">
        <v>0</v>
      </c>
      <c r="P751" s="50">
        <v>0</v>
      </c>
      <c r="R751" s="50">
        <v>1750</v>
      </c>
      <c r="S751" s="50">
        <v>2369.3040000000001</v>
      </c>
      <c r="U751" s="50">
        <v>0</v>
      </c>
      <c r="V751" s="50">
        <v>0</v>
      </c>
      <c r="X751" s="50">
        <v>0</v>
      </c>
      <c r="Y751" s="50">
        <v>0</v>
      </c>
      <c r="AA751" s="50">
        <v>0</v>
      </c>
      <c r="AB751" s="50">
        <v>0</v>
      </c>
      <c r="AD751" s="50">
        <v>0</v>
      </c>
      <c r="AE751" s="50">
        <v>0</v>
      </c>
      <c r="AG751" s="50">
        <v>0</v>
      </c>
      <c r="AH751" s="50">
        <v>0</v>
      </c>
      <c r="AJ751" s="50">
        <v>0</v>
      </c>
      <c r="AK751" s="50">
        <v>0</v>
      </c>
      <c r="AM751" s="50">
        <v>0</v>
      </c>
      <c r="AN751" s="50">
        <v>0</v>
      </c>
      <c r="AP751" s="50">
        <v>0</v>
      </c>
      <c r="AQ751" s="50">
        <v>0</v>
      </c>
      <c r="AS751" s="50">
        <v>0</v>
      </c>
      <c r="AT751" s="50">
        <v>0</v>
      </c>
      <c r="AV751" s="50">
        <v>0</v>
      </c>
      <c r="AW751" s="50">
        <v>0</v>
      </c>
      <c r="AY751" s="50">
        <v>0</v>
      </c>
      <c r="AZ751" s="50">
        <v>0</v>
      </c>
      <c r="BB751" s="50">
        <v>0</v>
      </c>
      <c r="BC751" s="50">
        <v>0</v>
      </c>
      <c r="BE751" s="50">
        <v>0</v>
      </c>
      <c r="BF751" s="50">
        <v>0</v>
      </c>
      <c r="BH751" s="50">
        <v>15</v>
      </c>
      <c r="BI751" s="50">
        <v>76.850999999999999</v>
      </c>
      <c r="BK751" s="50">
        <v>0</v>
      </c>
      <c r="BL751" s="50">
        <v>0</v>
      </c>
      <c r="BN751" s="50">
        <v>15</v>
      </c>
      <c r="BO751" s="50">
        <v>78.569999999999993</v>
      </c>
      <c r="BQ751" s="50">
        <v>15</v>
      </c>
      <c r="BR751" s="50">
        <v>77.103999999999999</v>
      </c>
      <c r="BT751" s="50">
        <v>0</v>
      </c>
      <c r="BU751" s="50">
        <v>0</v>
      </c>
      <c r="BW751" s="50">
        <v>0</v>
      </c>
      <c r="BX751" s="50">
        <v>0</v>
      </c>
      <c r="BZ751" s="50">
        <v>0</v>
      </c>
      <c r="CA751" s="50">
        <v>0</v>
      </c>
      <c r="CC751" s="50">
        <v>0</v>
      </c>
      <c r="CD751" s="50">
        <v>0</v>
      </c>
      <c r="CF751" s="50">
        <v>0</v>
      </c>
      <c r="CG751" s="50">
        <v>0</v>
      </c>
      <c r="CI751" s="50">
        <v>0</v>
      </c>
      <c r="CJ751" s="50">
        <v>0</v>
      </c>
      <c r="CL751" s="50">
        <v>0</v>
      </c>
      <c r="CM751" s="50">
        <v>0</v>
      </c>
      <c r="CO751" s="50">
        <v>0</v>
      </c>
      <c r="CP751" s="50">
        <v>0</v>
      </c>
      <c r="CR751" s="50">
        <v>0</v>
      </c>
      <c r="CS751" s="50">
        <v>0</v>
      </c>
      <c r="CU751" s="50">
        <v>0</v>
      </c>
      <c r="CV751" s="50">
        <v>0</v>
      </c>
      <c r="CX751" s="50">
        <v>0</v>
      </c>
      <c r="CY751" s="50">
        <v>0</v>
      </c>
      <c r="DA751" s="50">
        <v>0</v>
      </c>
      <c r="DB751" s="50">
        <v>0</v>
      </c>
      <c r="DD751" s="50">
        <v>0</v>
      </c>
      <c r="DE751" s="50">
        <v>0</v>
      </c>
      <c r="DG751" s="50">
        <v>0</v>
      </c>
      <c r="DH751" s="50">
        <v>0</v>
      </c>
      <c r="DJ751" s="50">
        <v>0</v>
      </c>
      <c r="DK751" s="50">
        <v>0</v>
      </c>
      <c r="DM751" s="50">
        <v>0</v>
      </c>
      <c r="DN751" s="50">
        <v>0</v>
      </c>
    </row>
    <row r="752" spans="3:118" x14ac:dyDescent="0.3">
      <c r="C752" s="50">
        <v>0</v>
      </c>
      <c r="D752" s="50">
        <v>0</v>
      </c>
      <c r="F752" s="50">
        <v>2000</v>
      </c>
      <c r="G752" s="50">
        <v>15277.243</v>
      </c>
      <c r="I752" s="50">
        <v>0</v>
      </c>
      <c r="J752" s="50">
        <v>0</v>
      </c>
      <c r="L752" s="50">
        <v>0</v>
      </c>
      <c r="M752" s="50">
        <v>0</v>
      </c>
      <c r="O752" s="50">
        <v>16920</v>
      </c>
      <c r="P752" s="50">
        <v>5718.6170000000002</v>
      </c>
      <c r="R752" s="50">
        <v>0</v>
      </c>
      <c r="S752" s="50">
        <v>0</v>
      </c>
      <c r="U752" s="50">
        <v>26200</v>
      </c>
      <c r="V752" s="50">
        <v>8881.7060000000001</v>
      </c>
      <c r="X752" s="50">
        <v>0</v>
      </c>
      <c r="Y752" s="50">
        <v>0</v>
      </c>
      <c r="AA752" s="50">
        <v>0</v>
      </c>
      <c r="AB752" s="50">
        <v>0</v>
      </c>
      <c r="AD752" s="50">
        <v>0</v>
      </c>
      <c r="AE752" s="50">
        <v>0</v>
      </c>
      <c r="AG752" s="50">
        <v>159.87</v>
      </c>
      <c r="AH752" s="50">
        <v>20.018999999999998</v>
      </c>
      <c r="AJ752" s="50">
        <v>0</v>
      </c>
      <c r="AK752" s="50">
        <v>0</v>
      </c>
      <c r="AM752" s="50">
        <v>0</v>
      </c>
      <c r="AN752" s="50">
        <v>0</v>
      </c>
      <c r="AP752" s="50">
        <v>0</v>
      </c>
      <c r="AQ752" s="50">
        <v>0</v>
      </c>
      <c r="AS752" s="50">
        <v>0</v>
      </c>
      <c r="AT752" s="50">
        <v>0</v>
      </c>
      <c r="AV752" s="50">
        <v>0</v>
      </c>
      <c r="AW752" s="50">
        <v>0</v>
      </c>
      <c r="AY752" s="50">
        <v>0</v>
      </c>
      <c r="AZ752" s="50">
        <v>0</v>
      </c>
      <c r="BB752" s="50">
        <v>800</v>
      </c>
      <c r="BC752" s="50">
        <v>18431.39</v>
      </c>
      <c r="BE752" s="50">
        <v>0</v>
      </c>
      <c r="BF752" s="50">
        <v>0</v>
      </c>
      <c r="BH752" s="50">
        <v>0</v>
      </c>
      <c r="BI752" s="50">
        <v>0</v>
      </c>
      <c r="BK752" s="50">
        <v>0</v>
      </c>
      <c r="BL752" s="50">
        <v>0</v>
      </c>
      <c r="BN752" s="50">
        <v>0</v>
      </c>
      <c r="BO752" s="50">
        <v>0</v>
      </c>
      <c r="BQ752" s="50">
        <v>0</v>
      </c>
      <c r="BR752" s="50">
        <v>0</v>
      </c>
      <c r="BT752" s="50">
        <v>0</v>
      </c>
      <c r="BU752" s="50">
        <v>0</v>
      </c>
      <c r="BW752" s="50">
        <v>0</v>
      </c>
      <c r="BX752" s="50">
        <v>0</v>
      </c>
      <c r="BZ752" s="50">
        <v>0</v>
      </c>
      <c r="CA752" s="50">
        <v>0</v>
      </c>
      <c r="CC752" s="50">
        <v>0</v>
      </c>
      <c r="CD752" s="50">
        <v>0</v>
      </c>
      <c r="CF752" s="50">
        <v>0</v>
      </c>
      <c r="CG752" s="50">
        <v>0</v>
      </c>
      <c r="CI752" s="50">
        <v>0</v>
      </c>
      <c r="CJ752" s="50">
        <v>0</v>
      </c>
      <c r="CL752" s="50">
        <v>0</v>
      </c>
      <c r="CM752" s="50">
        <v>0</v>
      </c>
      <c r="CO752" s="50">
        <v>0</v>
      </c>
      <c r="CP752" s="50">
        <v>0</v>
      </c>
      <c r="CR752" s="50">
        <v>0</v>
      </c>
      <c r="CS752" s="50">
        <v>0</v>
      </c>
      <c r="CU752" s="50">
        <v>0</v>
      </c>
      <c r="CV752" s="50">
        <v>0</v>
      </c>
      <c r="CX752" s="50">
        <v>0</v>
      </c>
      <c r="CY752" s="50">
        <v>0</v>
      </c>
      <c r="DA752" s="50">
        <v>0</v>
      </c>
      <c r="DB752" s="50">
        <v>0</v>
      </c>
      <c r="DD752" s="50">
        <v>0</v>
      </c>
      <c r="DE752" s="50">
        <v>0</v>
      </c>
      <c r="DG752" s="50">
        <v>50</v>
      </c>
      <c r="DH752" s="50">
        <v>485.565</v>
      </c>
      <c r="DJ752" s="50">
        <v>6000</v>
      </c>
      <c r="DK752" s="50">
        <v>26503.451000000001</v>
      </c>
      <c r="DM752" s="50">
        <v>0</v>
      </c>
      <c r="DN752" s="50">
        <v>0</v>
      </c>
    </row>
    <row r="753" spans="3:118" x14ac:dyDescent="0.3">
      <c r="C753" s="50">
        <v>0</v>
      </c>
      <c r="D753" s="50">
        <v>0</v>
      </c>
      <c r="F753" s="50">
        <v>0</v>
      </c>
      <c r="G753" s="50">
        <v>0</v>
      </c>
      <c r="I753" s="50">
        <v>0</v>
      </c>
      <c r="J753" s="50">
        <v>0</v>
      </c>
      <c r="L753" s="50">
        <v>0</v>
      </c>
      <c r="M753" s="50">
        <v>0</v>
      </c>
      <c r="O753" s="50">
        <v>0</v>
      </c>
      <c r="P753" s="50">
        <v>0</v>
      </c>
      <c r="R753" s="50">
        <v>0</v>
      </c>
      <c r="S753" s="50">
        <v>0</v>
      </c>
      <c r="U753" s="50">
        <v>0</v>
      </c>
      <c r="V753" s="50">
        <v>0</v>
      </c>
      <c r="X753" s="50">
        <v>0</v>
      </c>
      <c r="Y753" s="50">
        <v>0</v>
      </c>
      <c r="AA753" s="50">
        <v>0</v>
      </c>
      <c r="AB753" s="50">
        <v>0</v>
      </c>
      <c r="AD753" s="50">
        <v>0</v>
      </c>
      <c r="AE753" s="50">
        <v>0</v>
      </c>
      <c r="AG753" s="50">
        <v>0</v>
      </c>
      <c r="AH753" s="50">
        <v>0</v>
      </c>
      <c r="AJ753" s="50">
        <v>0</v>
      </c>
      <c r="AK753" s="50">
        <v>0</v>
      </c>
      <c r="AM753" s="50">
        <v>0</v>
      </c>
      <c r="AN753" s="50">
        <v>0</v>
      </c>
      <c r="AP753" s="50">
        <v>0</v>
      </c>
      <c r="AQ753" s="50">
        <v>0</v>
      </c>
      <c r="AS753" s="50">
        <v>0</v>
      </c>
      <c r="AT753" s="50">
        <v>0</v>
      </c>
      <c r="AV753" s="50">
        <v>0</v>
      </c>
      <c r="AW753" s="50">
        <v>0</v>
      </c>
      <c r="AY753" s="50">
        <v>0</v>
      </c>
      <c r="AZ753" s="50">
        <v>0</v>
      </c>
      <c r="BB753" s="50">
        <v>0</v>
      </c>
      <c r="BC753" s="50">
        <v>0</v>
      </c>
      <c r="BE753" s="50">
        <v>0</v>
      </c>
      <c r="BF753" s="50">
        <v>0</v>
      </c>
      <c r="BH753" s="50">
        <v>0</v>
      </c>
      <c r="BI753" s="50">
        <v>0</v>
      </c>
      <c r="BK753" s="50">
        <v>0</v>
      </c>
      <c r="BL753" s="50">
        <v>0</v>
      </c>
      <c r="BN753" s="50">
        <v>0</v>
      </c>
      <c r="BO753" s="50">
        <v>0</v>
      </c>
      <c r="BQ753" s="50">
        <v>0</v>
      </c>
      <c r="BR753" s="50">
        <v>0</v>
      </c>
      <c r="BT753" s="50">
        <v>30507</v>
      </c>
      <c r="BU753" s="50">
        <v>27868.146000000001</v>
      </c>
      <c r="BW753" s="50">
        <v>0</v>
      </c>
      <c r="BX753" s="50">
        <v>0</v>
      </c>
      <c r="BZ753" s="50">
        <v>0</v>
      </c>
      <c r="CA753" s="50">
        <v>0</v>
      </c>
      <c r="CC753" s="50">
        <v>0</v>
      </c>
      <c r="CD753" s="50">
        <v>0</v>
      </c>
      <c r="CF753" s="50">
        <v>0</v>
      </c>
      <c r="CG753" s="50">
        <v>0</v>
      </c>
      <c r="CI753" s="50">
        <v>0</v>
      </c>
      <c r="CJ753" s="50">
        <v>0</v>
      </c>
      <c r="CL753" s="50">
        <v>0</v>
      </c>
      <c r="CM753" s="50">
        <v>0</v>
      </c>
      <c r="CO753" s="50">
        <v>0</v>
      </c>
      <c r="CP753" s="50">
        <v>0</v>
      </c>
      <c r="CR753" s="50">
        <v>0</v>
      </c>
      <c r="CS753" s="50">
        <v>0</v>
      </c>
      <c r="CU753" s="50">
        <v>0</v>
      </c>
      <c r="CV753" s="50">
        <v>0</v>
      </c>
      <c r="CX753" s="50">
        <v>0</v>
      </c>
      <c r="CY753" s="50">
        <v>0</v>
      </c>
      <c r="DA753" s="50">
        <v>0</v>
      </c>
      <c r="DB753" s="50">
        <v>0</v>
      </c>
      <c r="DD753" s="50">
        <v>0</v>
      </c>
      <c r="DE753" s="50">
        <v>0</v>
      </c>
      <c r="DG753" s="50">
        <v>0</v>
      </c>
      <c r="DH753" s="50">
        <v>0</v>
      </c>
      <c r="DJ753" s="50">
        <v>0</v>
      </c>
      <c r="DK753" s="50">
        <v>0</v>
      </c>
      <c r="DM753" s="50">
        <v>0</v>
      </c>
      <c r="DN753" s="50">
        <v>0</v>
      </c>
    </row>
    <row r="754" spans="3:118" x14ac:dyDescent="0.3">
      <c r="C754" s="50">
        <v>0</v>
      </c>
      <c r="D754" s="50">
        <v>0</v>
      </c>
      <c r="F754" s="50">
        <v>0</v>
      </c>
      <c r="G754" s="50">
        <v>0</v>
      </c>
      <c r="I754" s="50">
        <v>0</v>
      </c>
      <c r="J754" s="50">
        <v>0</v>
      </c>
      <c r="L754" s="50">
        <v>0</v>
      </c>
      <c r="M754" s="50">
        <v>0</v>
      </c>
      <c r="O754" s="50">
        <v>0</v>
      </c>
      <c r="P754" s="50">
        <v>0</v>
      </c>
      <c r="R754" s="50">
        <v>0</v>
      </c>
      <c r="S754" s="50">
        <v>0</v>
      </c>
      <c r="U754" s="50">
        <v>0</v>
      </c>
      <c r="V754" s="50">
        <v>0</v>
      </c>
      <c r="X754" s="50">
        <v>0</v>
      </c>
      <c r="Y754" s="50">
        <v>0</v>
      </c>
      <c r="AA754" s="50">
        <v>0</v>
      </c>
      <c r="AB754" s="50">
        <v>0</v>
      </c>
      <c r="AD754" s="50">
        <v>0</v>
      </c>
      <c r="AE754" s="50">
        <v>0</v>
      </c>
      <c r="AG754" s="50">
        <v>0</v>
      </c>
      <c r="AH754" s="50">
        <v>0</v>
      </c>
      <c r="AJ754" s="50">
        <v>2200</v>
      </c>
      <c r="AK754" s="50">
        <v>7071.2070000000003</v>
      </c>
      <c r="AM754" s="50">
        <v>0</v>
      </c>
      <c r="AN754" s="50">
        <v>0</v>
      </c>
      <c r="AP754" s="50">
        <v>0</v>
      </c>
      <c r="AQ754" s="50">
        <v>0</v>
      </c>
      <c r="AS754" s="50">
        <v>0</v>
      </c>
      <c r="AT754" s="50">
        <v>0</v>
      </c>
      <c r="AV754" s="50">
        <v>0</v>
      </c>
      <c r="AW754" s="50">
        <v>0</v>
      </c>
      <c r="AY754" s="50">
        <v>0</v>
      </c>
      <c r="AZ754" s="50">
        <v>0</v>
      </c>
      <c r="BB754" s="50">
        <v>0</v>
      </c>
      <c r="BC754" s="50">
        <v>0</v>
      </c>
      <c r="BE754" s="50">
        <v>0</v>
      </c>
      <c r="BF754" s="50">
        <v>0</v>
      </c>
      <c r="BH754" s="50">
        <v>0</v>
      </c>
      <c r="BI754" s="50">
        <v>0</v>
      </c>
      <c r="BK754" s="50">
        <v>0</v>
      </c>
      <c r="BL754" s="50">
        <v>0</v>
      </c>
      <c r="BN754" s="50">
        <v>0</v>
      </c>
      <c r="BO754" s="50">
        <v>0</v>
      </c>
      <c r="BQ754" s="50">
        <v>0</v>
      </c>
      <c r="BR754" s="50">
        <v>0</v>
      </c>
      <c r="BT754" s="50">
        <v>0</v>
      </c>
      <c r="BU754" s="50">
        <v>0</v>
      </c>
      <c r="BW754" s="50">
        <v>0</v>
      </c>
      <c r="BX754" s="50">
        <v>0</v>
      </c>
      <c r="BZ754" s="50">
        <v>0</v>
      </c>
      <c r="CA754" s="50">
        <v>0</v>
      </c>
      <c r="CC754" s="50">
        <v>0</v>
      </c>
      <c r="CD754" s="50">
        <v>0</v>
      </c>
      <c r="CF754" s="50">
        <v>0</v>
      </c>
      <c r="CG754" s="50">
        <v>0</v>
      </c>
      <c r="CI754" s="50">
        <v>0</v>
      </c>
      <c r="CJ754" s="50">
        <v>0</v>
      </c>
      <c r="CL754" s="50">
        <v>0</v>
      </c>
      <c r="CM754" s="50">
        <v>0</v>
      </c>
      <c r="CO754" s="50">
        <v>0</v>
      </c>
      <c r="CP754" s="50">
        <v>0</v>
      </c>
      <c r="CR754" s="50">
        <v>0</v>
      </c>
      <c r="CS754" s="50">
        <v>0</v>
      </c>
      <c r="CU754" s="50">
        <v>0</v>
      </c>
      <c r="CV754" s="50">
        <v>0</v>
      </c>
      <c r="CX754" s="50">
        <v>0</v>
      </c>
      <c r="CY754" s="50">
        <v>0</v>
      </c>
      <c r="DA754" s="50">
        <v>0</v>
      </c>
      <c r="DB754" s="50">
        <v>0</v>
      </c>
      <c r="DD754" s="50">
        <v>0</v>
      </c>
      <c r="DE754" s="50">
        <v>0</v>
      </c>
      <c r="DG754" s="50">
        <v>0</v>
      </c>
      <c r="DH754" s="50">
        <v>0</v>
      </c>
      <c r="DJ754" s="50">
        <v>0</v>
      </c>
      <c r="DK754" s="50">
        <v>0</v>
      </c>
      <c r="DM754" s="50">
        <v>0</v>
      </c>
      <c r="DN754" s="50">
        <v>0</v>
      </c>
    </row>
    <row r="755" spans="3:118" x14ac:dyDescent="0.3">
      <c r="C755" s="50">
        <v>0</v>
      </c>
      <c r="D755" s="50">
        <v>0</v>
      </c>
      <c r="F755" s="50">
        <v>0</v>
      </c>
      <c r="G755" s="50">
        <v>0</v>
      </c>
      <c r="I755" s="50">
        <v>0</v>
      </c>
      <c r="J755" s="50">
        <v>0</v>
      </c>
      <c r="L755" s="50">
        <v>200</v>
      </c>
      <c r="M755" s="50">
        <v>419.09100000000001</v>
      </c>
      <c r="O755" s="50">
        <v>0</v>
      </c>
      <c r="P755" s="50">
        <v>0</v>
      </c>
      <c r="R755" s="50">
        <v>0</v>
      </c>
      <c r="S755" s="50">
        <v>0</v>
      </c>
      <c r="U755" s="50">
        <v>0</v>
      </c>
      <c r="V755" s="50">
        <v>0</v>
      </c>
      <c r="X755" s="50">
        <v>0</v>
      </c>
      <c r="Y755" s="50">
        <v>0</v>
      </c>
      <c r="AA755" s="50">
        <v>0</v>
      </c>
      <c r="AB755" s="50">
        <v>0</v>
      </c>
      <c r="AD755" s="50">
        <v>0</v>
      </c>
      <c r="AE755" s="50">
        <v>0</v>
      </c>
      <c r="AG755" s="50">
        <v>0</v>
      </c>
      <c r="AH755" s="50">
        <v>0</v>
      </c>
      <c r="AJ755" s="50">
        <v>0</v>
      </c>
      <c r="AK755" s="50">
        <v>0</v>
      </c>
      <c r="AM755" s="50">
        <v>0</v>
      </c>
      <c r="AN755" s="50">
        <v>0</v>
      </c>
      <c r="AP755" s="50">
        <v>0</v>
      </c>
      <c r="AQ755" s="50">
        <v>0</v>
      </c>
      <c r="AS755" s="50">
        <v>0</v>
      </c>
      <c r="AT755" s="50">
        <v>0</v>
      </c>
      <c r="AV755" s="50">
        <v>0</v>
      </c>
      <c r="AW755" s="50">
        <v>0</v>
      </c>
      <c r="AY755" s="50">
        <v>0</v>
      </c>
      <c r="AZ755" s="50">
        <v>0</v>
      </c>
      <c r="BB755" s="50">
        <v>0</v>
      </c>
      <c r="BC755" s="50">
        <v>0</v>
      </c>
      <c r="BE755" s="50">
        <v>0</v>
      </c>
      <c r="BF755" s="50">
        <v>0</v>
      </c>
      <c r="BH755" s="50">
        <v>0</v>
      </c>
      <c r="BI755" s="50">
        <v>0</v>
      </c>
      <c r="BK755" s="50">
        <v>0</v>
      </c>
      <c r="BL755" s="50">
        <v>0</v>
      </c>
      <c r="BN755" s="50">
        <v>0</v>
      </c>
      <c r="BO755" s="50">
        <v>0</v>
      </c>
      <c r="BQ755" s="50">
        <v>0</v>
      </c>
      <c r="BR755" s="50">
        <v>0</v>
      </c>
      <c r="BT755" s="50">
        <v>0</v>
      </c>
      <c r="BU755" s="50">
        <v>0</v>
      </c>
      <c r="BW755" s="50">
        <v>0</v>
      </c>
      <c r="BX755" s="50">
        <v>0</v>
      </c>
      <c r="BZ755" s="50">
        <v>0</v>
      </c>
      <c r="CA755" s="50">
        <v>0</v>
      </c>
      <c r="CC755" s="50">
        <v>0</v>
      </c>
      <c r="CD755" s="50">
        <v>0</v>
      </c>
      <c r="CF755" s="50">
        <v>0</v>
      </c>
      <c r="CG755" s="50">
        <v>0</v>
      </c>
      <c r="CI755" s="50">
        <v>0</v>
      </c>
      <c r="CJ755" s="50">
        <v>0</v>
      </c>
      <c r="CL755" s="50">
        <v>0</v>
      </c>
      <c r="CM755" s="50">
        <v>0</v>
      </c>
      <c r="CO755" s="50">
        <v>0</v>
      </c>
      <c r="CP755" s="50">
        <v>0</v>
      </c>
      <c r="CR755" s="50">
        <v>0</v>
      </c>
      <c r="CS755" s="50">
        <v>0</v>
      </c>
      <c r="CU755" s="50">
        <v>0</v>
      </c>
      <c r="CV755" s="50">
        <v>0</v>
      </c>
      <c r="CX755" s="50">
        <v>0</v>
      </c>
      <c r="CY755" s="50">
        <v>0</v>
      </c>
      <c r="DA755" s="50">
        <v>0</v>
      </c>
      <c r="DB755" s="50">
        <v>0</v>
      </c>
      <c r="DD755" s="50">
        <v>0</v>
      </c>
      <c r="DE755" s="50">
        <v>0</v>
      </c>
      <c r="DG755" s="50">
        <v>0</v>
      </c>
      <c r="DH755" s="50">
        <v>0</v>
      </c>
      <c r="DJ755" s="50">
        <v>0</v>
      </c>
      <c r="DK755" s="50">
        <v>0</v>
      </c>
      <c r="DM755" s="50">
        <v>0</v>
      </c>
      <c r="DN755" s="50">
        <v>0</v>
      </c>
    </row>
    <row r="756" spans="3:118" x14ac:dyDescent="0.3">
      <c r="C756" s="50">
        <v>0</v>
      </c>
      <c r="D756" s="50">
        <v>0</v>
      </c>
      <c r="F756" s="50">
        <v>0</v>
      </c>
      <c r="G756" s="50">
        <v>0</v>
      </c>
      <c r="I756" s="50">
        <v>0</v>
      </c>
      <c r="J756" s="50">
        <v>0</v>
      </c>
      <c r="L756" s="50">
        <v>0</v>
      </c>
      <c r="M756" s="50">
        <v>0</v>
      </c>
      <c r="O756" s="50">
        <v>0</v>
      </c>
      <c r="P756" s="50">
        <v>0</v>
      </c>
      <c r="R756" s="50">
        <v>0</v>
      </c>
      <c r="S756" s="50">
        <v>0</v>
      </c>
      <c r="U756" s="50">
        <v>0</v>
      </c>
      <c r="V756" s="50">
        <v>0</v>
      </c>
      <c r="X756" s="50">
        <v>1500</v>
      </c>
      <c r="Y756" s="50">
        <v>3447.84</v>
      </c>
      <c r="AA756" s="50">
        <v>1320</v>
      </c>
      <c r="AB756" s="50">
        <v>2987.4279999999999</v>
      </c>
      <c r="AD756" s="50">
        <v>0</v>
      </c>
      <c r="AE756" s="50">
        <v>0</v>
      </c>
      <c r="AG756" s="50">
        <v>0</v>
      </c>
      <c r="AH756" s="50">
        <v>0</v>
      </c>
      <c r="AJ756" s="50">
        <v>0</v>
      </c>
      <c r="AK756" s="50">
        <v>0</v>
      </c>
      <c r="AM756" s="50">
        <v>0</v>
      </c>
      <c r="AN756" s="50">
        <v>0</v>
      </c>
      <c r="AP756" s="50">
        <v>0</v>
      </c>
      <c r="AQ756" s="50">
        <v>0</v>
      </c>
      <c r="AS756" s="50">
        <v>0</v>
      </c>
      <c r="AT756" s="50">
        <v>0</v>
      </c>
      <c r="AV756" s="50">
        <v>0</v>
      </c>
      <c r="AW756" s="50">
        <v>0</v>
      </c>
      <c r="AY756" s="50">
        <v>0</v>
      </c>
      <c r="AZ756" s="50">
        <v>0</v>
      </c>
      <c r="BB756" s="50">
        <v>0</v>
      </c>
      <c r="BC756" s="50">
        <v>0</v>
      </c>
      <c r="BE756" s="50">
        <v>0</v>
      </c>
      <c r="BF756" s="50">
        <v>0</v>
      </c>
      <c r="BH756" s="50">
        <v>0</v>
      </c>
      <c r="BI756" s="50">
        <v>0</v>
      </c>
      <c r="BK756" s="50">
        <v>0</v>
      </c>
      <c r="BL756" s="50">
        <v>0</v>
      </c>
      <c r="BN756" s="50">
        <v>0</v>
      </c>
      <c r="BO756" s="50">
        <v>0</v>
      </c>
      <c r="BQ756" s="50">
        <v>0</v>
      </c>
      <c r="BR756" s="50">
        <v>0</v>
      </c>
      <c r="BT756" s="50">
        <v>0</v>
      </c>
      <c r="BU756" s="50">
        <v>0</v>
      </c>
      <c r="BW756" s="50">
        <v>0</v>
      </c>
      <c r="BX756" s="50">
        <v>0</v>
      </c>
      <c r="BZ756" s="50">
        <v>0</v>
      </c>
      <c r="CA756" s="50">
        <v>0</v>
      </c>
      <c r="CC756" s="50">
        <v>0</v>
      </c>
      <c r="CD756" s="50">
        <v>0</v>
      </c>
      <c r="CF756" s="50">
        <v>0</v>
      </c>
      <c r="CG756" s="50">
        <v>0</v>
      </c>
      <c r="CI756" s="50">
        <v>0</v>
      </c>
      <c r="CJ756" s="50">
        <v>0</v>
      </c>
      <c r="CL756" s="50">
        <v>0</v>
      </c>
      <c r="CM756" s="50">
        <v>0</v>
      </c>
      <c r="CO756" s="50">
        <v>0</v>
      </c>
      <c r="CP756" s="50">
        <v>0</v>
      </c>
      <c r="CR756" s="50">
        <v>0</v>
      </c>
      <c r="CS756" s="50">
        <v>0</v>
      </c>
      <c r="CU756" s="50">
        <v>0</v>
      </c>
      <c r="CV756" s="50">
        <v>0</v>
      </c>
      <c r="CX756" s="50">
        <v>0</v>
      </c>
      <c r="CY756" s="50">
        <v>0</v>
      </c>
      <c r="DA756" s="50">
        <v>0</v>
      </c>
      <c r="DB756" s="50">
        <v>0</v>
      </c>
      <c r="DD756" s="50">
        <v>0</v>
      </c>
      <c r="DE756" s="50">
        <v>0</v>
      </c>
      <c r="DG756" s="50">
        <v>0</v>
      </c>
      <c r="DH756" s="50">
        <v>0</v>
      </c>
      <c r="DJ756" s="50">
        <v>300</v>
      </c>
      <c r="DK756" s="50">
        <v>616.774</v>
      </c>
      <c r="DM756" s="50">
        <v>0</v>
      </c>
      <c r="DN756" s="50">
        <v>0</v>
      </c>
    </row>
    <row r="757" spans="3:118" x14ac:dyDescent="0.3">
      <c r="C757" s="50">
        <v>0</v>
      </c>
      <c r="D757" s="50">
        <v>0</v>
      </c>
      <c r="F757" s="50">
        <v>0</v>
      </c>
      <c r="G757" s="50">
        <v>0</v>
      </c>
      <c r="I757" s="50">
        <v>0</v>
      </c>
      <c r="J757" s="50">
        <v>0</v>
      </c>
      <c r="L757" s="50">
        <v>0</v>
      </c>
      <c r="M757" s="50">
        <v>0</v>
      </c>
      <c r="O757" s="50">
        <v>0</v>
      </c>
      <c r="P757" s="50">
        <v>0</v>
      </c>
      <c r="R757" s="50">
        <v>0</v>
      </c>
      <c r="S757" s="50">
        <v>0</v>
      </c>
      <c r="U757" s="50">
        <v>0</v>
      </c>
      <c r="V757" s="50">
        <v>0</v>
      </c>
      <c r="X757" s="50">
        <v>0</v>
      </c>
      <c r="Y757" s="50">
        <v>0</v>
      </c>
      <c r="AA757" s="50">
        <v>0</v>
      </c>
      <c r="AB757" s="50">
        <v>0</v>
      </c>
      <c r="AD757" s="50">
        <v>0</v>
      </c>
      <c r="AE757" s="50">
        <v>0</v>
      </c>
      <c r="AG757" s="50">
        <v>0</v>
      </c>
      <c r="AH757" s="50">
        <v>0</v>
      </c>
      <c r="AJ757" s="50">
        <v>0</v>
      </c>
      <c r="AK757" s="50">
        <v>0</v>
      </c>
      <c r="AM757" s="50">
        <v>0</v>
      </c>
      <c r="AN757" s="50">
        <v>0</v>
      </c>
      <c r="AP757" s="50">
        <v>0</v>
      </c>
      <c r="AQ757" s="50">
        <v>0</v>
      </c>
      <c r="AS757" s="50">
        <v>0</v>
      </c>
      <c r="AT757" s="50">
        <v>0</v>
      </c>
      <c r="AV757" s="50">
        <v>0</v>
      </c>
      <c r="AW757" s="50">
        <v>0</v>
      </c>
      <c r="AY757" s="50">
        <v>0</v>
      </c>
      <c r="AZ757" s="50">
        <v>0</v>
      </c>
      <c r="BB757" s="50">
        <v>0</v>
      </c>
      <c r="BC757" s="50">
        <v>0</v>
      </c>
      <c r="BE757" s="50">
        <v>0</v>
      </c>
      <c r="BF757" s="50">
        <v>0</v>
      </c>
      <c r="BH757" s="50">
        <v>0</v>
      </c>
      <c r="BI757" s="50">
        <v>0</v>
      </c>
      <c r="BK757" s="50">
        <v>0</v>
      </c>
      <c r="BL757" s="50">
        <v>0</v>
      </c>
      <c r="BN757" s="50">
        <v>0</v>
      </c>
      <c r="BO757" s="50">
        <v>0</v>
      </c>
      <c r="BQ757" s="50">
        <v>0</v>
      </c>
      <c r="BR757" s="50">
        <v>0</v>
      </c>
      <c r="BT757" s="50">
        <v>0</v>
      </c>
      <c r="BU757" s="50">
        <v>0</v>
      </c>
      <c r="BW757" s="50">
        <v>0</v>
      </c>
      <c r="BX757" s="50">
        <v>0</v>
      </c>
      <c r="BZ757" s="50">
        <v>0</v>
      </c>
      <c r="CA757" s="50">
        <v>0</v>
      </c>
      <c r="CC757" s="50">
        <v>0</v>
      </c>
      <c r="CD757" s="50">
        <v>0</v>
      </c>
      <c r="CF757" s="50">
        <v>1000</v>
      </c>
      <c r="CG757" s="50">
        <v>999.697</v>
      </c>
      <c r="CI757" s="50">
        <v>0</v>
      </c>
      <c r="CJ757" s="50">
        <v>0</v>
      </c>
      <c r="CL757" s="50">
        <v>0</v>
      </c>
      <c r="CM757" s="50">
        <v>0</v>
      </c>
      <c r="CO757" s="50">
        <v>0</v>
      </c>
      <c r="CP757" s="50">
        <v>0</v>
      </c>
      <c r="CR757" s="50">
        <v>0</v>
      </c>
      <c r="CS757" s="50">
        <v>0</v>
      </c>
      <c r="CU757" s="50">
        <v>0</v>
      </c>
      <c r="CV757" s="50">
        <v>0</v>
      </c>
      <c r="CX757" s="50">
        <v>0</v>
      </c>
      <c r="CY757" s="50">
        <v>0</v>
      </c>
      <c r="DA757" s="50">
        <v>0</v>
      </c>
      <c r="DB757" s="50">
        <v>0</v>
      </c>
      <c r="DD757" s="50">
        <v>0</v>
      </c>
      <c r="DE757" s="50">
        <v>0</v>
      </c>
      <c r="DG757" s="50">
        <v>0</v>
      </c>
      <c r="DH757" s="50">
        <v>0</v>
      </c>
      <c r="DJ757" s="50">
        <v>0</v>
      </c>
      <c r="DK757" s="50">
        <v>0</v>
      </c>
      <c r="DM757" s="50">
        <v>0</v>
      </c>
      <c r="DN757" s="50">
        <v>0</v>
      </c>
    </row>
    <row r="758" spans="3:118" x14ac:dyDescent="0.3">
      <c r="C758" s="50">
        <v>0</v>
      </c>
      <c r="D758" s="50">
        <v>0</v>
      </c>
      <c r="F758" s="50">
        <v>0</v>
      </c>
      <c r="G758" s="50">
        <v>0</v>
      </c>
      <c r="I758" s="50">
        <v>1500</v>
      </c>
      <c r="J758" s="50">
        <v>7510.6090000000004</v>
      </c>
      <c r="L758" s="50">
        <v>1500</v>
      </c>
      <c r="M758" s="50">
        <v>7378.3710000000001</v>
      </c>
      <c r="O758" s="50">
        <v>10500</v>
      </c>
      <c r="P758" s="50">
        <v>56067.476999999999</v>
      </c>
      <c r="R758" s="50">
        <v>0</v>
      </c>
      <c r="S758" s="50">
        <v>0</v>
      </c>
      <c r="U758" s="50">
        <v>0</v>
      </c>
      <c r="V758" s="50">
        <v>0</v>
      </c>
      <c r="X758" s="50">
        <v>0</v>
      </c>
      <c r="Y758" s="50">
        <v>0</v>
      </c>
      <c r="AA758" s="50">
        <v>0</v>
      </c>
      <c r="AB758" s="50">
        <v>0</v>
      </c>
      <c r="AD758" s="50">
        <v>3750</v>
      </c>
      <c r="AE758" s="50">
        <v>18991.708999999999</v>
      </c>
      <c r="AG758" s="50">
        <v>0</v>
      </c>
      <c r="AH758" s="50">
        <v>0</v>
      </c>
      <c r="AJ758" s="50">
        <v>0</v>
      </c>
      <c r="AK758" s="50">
        <v>0</v>
      </c>
      <c r="AM758" s="50">
        <v>2550</v>
      </c>
      <c r="AN758" s="50">
        <v>8220.4529999999995</v>
      </c>
      <c r="AP758" s="50">
        <v>0</v>
      </c>
      <c r="AQ758" s="50">
        <v>0</v>
      </c>
      <c r="AS758" s="50">
        <v>0</v>
      </c>
      <c r="AT758" s="50">
        <v>0</v>
      </c>
      <c r="AV758" s="50">
        <v>1020</v>
      </c>
      <c r="AW758" s="50">
        <v>2996.8820000000001</v>
      </c>
      <c r="AY758" s="50">
        <v>0</v>
      </c>
      <c r="AZ758" s="50">
        <v>0</v>
      </c>
      <c r="BB758" s="50">
        <v>880</v>
      </c>
      <c r="BC758" s="50">
        <v>2945.9549999999999</v>
      </c>
      <c r="BE758" s="50">
        <v>0</v>
      </c>
      <c r="BF758" s="50">
        <v>0</v>
      </c>
      <c r="BH758" s="50">
        <v>0</v>
      </c>
      <c r="BI758" s="50">
        <v>0</v>
      </c>
      <c r="BK758" s="50">
        <v>0</v>
      </c>
      <c r="BL758" s="50">
        <v>0</v>
      </c>
      <c r="BN758" s="50">
        <v>0</v>
      </c>
      <c r="BO758" s="50">
        <v>0</v>
      </c>
      <c r="BQ758" s="50">
        <v>0</v>
      </c>
      <c r="BR758" s="50">
        <v>0</v>
      </c>
      <c r="BT758" s="50">
        <v>0</v>
      </c>
      <c r="BU758" s="50">
        <v>0</v>
      </c>
      <c r="BW758" s="50">
        <v>0</v>
      </c>
      <c r="BX758" s="50">
        <v>0</v>
      </c>
      <c r="BZ758" s="50">
        <v>0</v>
      </c>
      <c r="CA758" s="50">
        <v>0</v>
      </c>
      <c r="CC758" s="50">
        <v>0</v>
      </c>
      <c r="CD758" s="50">
        <v>0</v>
      </c>
      <c r="CF758" s="50">
        <v>0</v>
      </c>
      <c r="CG758" s="50">
        <v>0</v>
      </c>
      <c r="CI758" s="50">
        <v>0</v>
      </c>
      <c r="CJ758" s="50">
        <v>0</v>
      </c>
      <c r="CL758" s="50">
        <v>1190</v>
      </c>
      <c r="CM758" s="50">
        <v>3655.6170000000002</v>
      </c>
      <c r="CO758" s="50">
        <v>940</v>
      </c>
      <c r="CP758" s="50">
        <v>2269.5430000000001</v>
      </c>
      <c r="CR758" s="50">
        <v>0</v>
      </c>
      <c r="CS758" s="50">
        <v>0</v>
      </c>
      <c r="CU758" s="50">
        <v>0</v>
      </c>
      <c r="CV758" s="50">
        <v>0</v>
      </c>
      <c r="CX758" s="50">
        <v>4800</v>
      </c>
      <c r="CY758" s="50">
        <v>9758.0750000000007</v>
      </c>
      <c r="DA758" s="50">
        <v>0</v>
      </c>
      <c r="DB758" s="50">
        <v>0</v>
      </c>
      <c r="DD758" s="50">
        <v>0</v>
      </c>
      <c r="DE758" s="50">
        <v>0</v>
      </c>
      <c r="DG758" s="50">
        <v>0</v>
      </c>
      <c r="DH758" s="50">
        <v>0</v>
      </c>
      <c r="DJ758" s="50">
        <v>0</v>
      </c>
      <c r="DK758" s="50">
        <v>0</v>
      </c>
      <c r="DM758" s="50">
        <v>0</v>
      </c>
      <c r="DN758" s="50">
        <v>0</v>
      </c>
    </row>
    <row r="759" spans="3:118" x14ac:dyDescent="0.3">
      <c r="C759" s="50">
        <v>0</v>
      </c>
      <c r="D759" s="50">
        <v>0</v>
      </c>
      <c r="F759" s="50">
        <v>0</v>
      </c>
      <c r="G759" s="50">
        <v>0</v>
      </c>
      <c r="I759" s="50">
        <v>0</v>
      </c>
      <c r="J759" s="50">
        <v>0</v>
      </c>
      <c r="L759" s="50">
        <v>0</v>
      </c>
      <c r="M759" s="50">
        <v>0</v>
      </c>
      <c r="O759" s="50">
        <v>0</v>
      </c>
      <c r="P759" s="50">
        <v>0</v>
      </c>
      <c r="R759" s="50">
        <v>0</v>
      </c>
      <c r="S759" s="50">
        <v>0</v>
      </c>
      <c r="U759" s="50">
        <v>0</v>
      </c>
      <c r="V759" s="50">
        <v>0</v>
      </c>
      <c r="X759" s="50">
        <v>0</v>
      </c>
      <c r="Y759" s="50">
        <v>0</v>
      </c>
      <c r="AA759" s="50">
        <v>0</v>
      </c>
      <c r="AB759" s="50">
        <v>0</v>
      </c>
      <c r="AD759" s="50">
        <v>0</v>
      </c>
      <c r="AE759" s="50">
        <v>0</v>
      </c>
      <c r="AG759" s="50">
        <v>0</v>
      </c>
      <c r="AH759" s="50">
        <v>0</v>
      </c>
      <c r="AJ759" s="50">
        <v>0</v>
      </c>
      <c r="AK759" s="50">
        <v>0</v>
      </c>
      <c r="AM759" s="50">
        <v>0</v>
      </c>
      <c r="AN759" s="50">
        <v>0</v>
      </c>
      <c r="AP759" s="50">
        <v>0</v>
      </c>
      <c r="AQ759" s="50">
        <v>0</v>
      </c>
      <c r="AS759" s="50">
        <v>0</v>
      </c>
      <c r="AT759" s="50">
        <v>0</v>
      </c>
      <c r="AV759" s="50">
        <v>0</v>
      </c>
      <c r="AW759" s="50">
        <v>0</v>
      </c>
      <c r="AY759" s="50">
        <v>0</v>
      </c>
      <c r="AZ759" s="50">
        <v>0</v>
      </c>
      <c r="BB759" s="50">
        <v>0</v>
      </c>
      <c r="BC759" s="50">
        <v>0</v>
      </c>
      <c r="BE759" s="50">
        <v>0</v>
      </c>
      <c r="BF759" s="50">
        <v>0</v>
      </c>
      <c r="BH759" s="50">
        <v>0</v>
      </c>
      <c r="BI759" s="50">
        <v>0</v>
      </c>
      <c r="BK759" s="50">
        <v>0</v>
      </c>
      <c r="BL759" s="50">
        <v>0</v>
      </c>
      <c r="BN759" s="50">
        <v>0</v>
      </c>
      <c r="BO759" s="50">
        <v>0</v>
      </c>
      <c r="BQ759" s="50">
        <v>0</v>
      </c>
      <c r="BR759" s="50">
        <v>0</v>
      </c>
      <c r="BT759" s="50">
        <v>0</v>
      </c>
      <c r="BU759" s="50">
        <v>0</v>
      </c>
      <c r="BW759" s="50">
        <v>0</v>
      </c>
      <c r="BX759" s="50">
        <v>0</v>
      </c>
      <c r="BZ759" s="50">
        <v>0</v>
      </c>
      <c r="CA759" s="50">
        <v>0</v>
      </c>
      <c r="CC759" s="50">
        <v>0</v>
      </c>
      <c r="CD759" s="50">
        <v>0</v>
      </c>
      <c r="CF759" s="50">
        <v>28350</v>
      </c>
      <c r="CG759" s="50">
        <v>41293.800000000003</v>
      </c>
      <c r="CI759" s="50">
        <v>0</v>
      </c>
      <c r="CJ759" s="50">
        <v>0</v>
      </c>
      <c r="CL759" s="50">
        <v>0</v>
      </c>
      <c r="CM759" s="50">
        <v>0</v>
      </c>
      <c r="CO759" s="50">
        <v>0</v>
      </c>
      <c r="CP759" s="50">
        <v>0</v>
      </c>
      <c r="CR759" s="50">
        <v>0</v>
      </c>
      <c r="CS759" s="50">
        <v>0</v>
      </c>
      <c r="CU759" s="50">
        <v>0</v>
      </c>
      <c r="CV759" s="50">
        <v>0</v>
      </c>
      <c r="CX759" s="50">
        <v>11970</v>
      </c>
      <c r="CY759" s="50">
        <v>17874.173999999999</v>
      </c>
      <c r="DA759" s="50">
        <v>0</v>
      </c>
      <c r="DB759" s="50">
        <v>0</v>
      </c>
      <c r="DD759" s="50">
        <v>0</v>
      </c>
      <c r="DE759" s="50">
        <v>0</v>
      </c>
      <c r="DG759" s="50">
        <v>0</v>
      </c>
      <c r="DH759" s="50">
        <v>0</v>
      </c>
      <c r="DJ759" s="50">
        <v>0</v>
      </c>
      <c r="DK759" s="50">
        <v>0</v>
      </c>
      <c r="DM759" s="50">
        <v>0</v>
      </c>
      <c r="DN759" s="50">
        <v>0</v>
      </c>
    </row>
    <row r="760" spans="3:118" x14ac:dyDescent="0.3">
      <c r="C760" s="50">
        <v>0</v>
      </c>
      <c r="D760" s="50">
        <v>0</v>
      </c>
      <c r="F760" s="50">
        <v>0</v>
      </c>
      <c r="G760" s="50">
        <v>0</v>
      </c>
      <c r="I760" s="50">
        <v>0</v>
      </c>
      <c r="J760" s="50">
        <v>0</v>
      </c>
      <c r="L760" s="50">
        <v>0</v>
      </c>
      <c r="M760" s="50">
        <v>0</v>
      </c>
      <c r="O760" s="50">
        <v>0</v>
      </c>
      <c r="P760" s="50">
        <v>0</v>
      </c>
      <c r="R760" s="50">
        <v>0</v>
      </c>
      <c r="S760" s="50">
        <v>0</v>
      </c>
      <c r="U760" s="50">
        <v>0</v>
      </c>
      <c r="V760" s="50">
        <v>0</v>
      </c>
      <c r="X760" s="50">
        <v>0</v>
      </c>
      <c r="Y760" s="50">
        <v>0</v>
      </c>
      <c r="AA760" s="50">
        <v>0</v>
      </c>
      <c r="AB760" s="50">
        <v>0</v>
      </c>
      <c r="AD760" s="50">
        <v>0</v>
      </c>
      <c r="AE760" s="50">
        <v>0</v>
      </c>
      <c r="AG760" s="50">
        <v>0</v>
      </c>
      <c r="AH760" s="50">
        <v>0</v>
      </c>
      <c r="AJ760" s="50">
        <v>0</v>
      </c>
      <c r="AK760" s="50">
        <v>0</v>
      </c>
      <c r="AM760" s="50">
        <v>0</v>
      </c>
      <c r="AN760" s="50">
        <v>0</v>
      </c>
      <c r="AP760" s="50">
        <v>0</v>
      </c>
      <c r="AQ760" s="50">
        <v>0</v>
      </c>
      <c r="AS760" s="50">
        <v>0</v>
      </c>
      <c r="AT760" s="50">
        <v>0</v>
      </c>
      <c r="AV760" s="50">
        <v>0</v>
      </c>
      <c r="AW760" s="50">
        <v>0</v>
      </c>
      <c r="AY760" s="50">
        <v>0</v>
      </c>
      <c r="AZ760" s="50">
        <v>0</v>
      </c>
      <c r="BB760" s="50">
        <v>0</v>
      </c>
      <c r="BC760" s="50">
        <v>0</v>
      </c>
      <c r="BE760" s="50">
        <v>0</v>
      </c>
      <c r="BF760" s="50">
        <v>0</v>
      </c>
      <c r="BH760" s="50">
        <v>0</v>
      </c>
      <c r="BI760" s="50">
        <v>0</v>
      </c>
      <c r="BK760" s="50">
        <v>0</v>
      </c>
      <c r="BL760" s="50">
        <v>0</v>
      </c>
      <c r="BN760" s="50">
        <v>0</v>
      </c>
      <c r="BO760" s="50">
        <v>0</v>
      </c>
      <c r="BQ760" s="50">
        <v>0</v>
      </c>
      <c r="BR760" s="50">
        <v>0</v>
      </c>
      <c r="BT760" s="50">
        <v>0</v>
      </c>
      <c r="BU760" s="50">
        <v>0</v>
      </c>
      <c r="BW760" s="50">
        <v>0</v>
      </c>
      <c r="BX760" s="50">
        <v>0</v>
      </c>
      <c r="BZ760" s="50">
        <v>0</v>
      </c>
      <c r="CA760" s="50">
        <v>0</v>
      </c>
      <c r="CC760" s="50">
        <v>0</v>
      </c>
      <c r="CD760" s="50">
        <v>0</v>
      </c>
      <c r="CF760" s="50">
        <v>0</v>
      </c>
      <c r="CG760" s="50">
        <v>0</v>
      </c>
      <c r="CI760" s="50">
        <v>0</v>
      </c>
      <c r="CJ760" s="50">
        <v>0</v>
      </c>
      <c r="CL760" s="50">
        <v>0</v>
      </c>
      <c r="CM760" s="50">
        <v>0</v>
      </c>
      <c r="CO760" s="50">
        <v>0</v>
      </c>
      <c r="CP760" s="50">
        <v>0</v>
      </c>
      <c r="CR760" s="50">
        <v>0</v>
      </c>
      <c r="CS760" s="50">
        <v>0</v>
      </c>
      <c r="CU760" s="50">
        <v>440000</v>
      </c>
      <c r="CV760" s="50">
        <v>1101209.29</v>
      </c>
      <c r="CX760" s="50">
        <v>0</v>
      </c>
      <c r="CY760" s="50">
        <v>0</v>
      </c>
      <c r="DA760" s="50">
        <v>0</v>
      </c>
      <c r="DB760" s="50">
        <v>0</v>
      </c>
      <c r="DD760" s="50">
        <v>0</v>
      </c>
      <c r="DE760" s="50">
        <v>0</v>
      </c>
      <c r="DG760" s="50">
        <v>0</v>
      </c>
      <c r="DH760" s="50">
        <v>0</v>
      </c>
      <c r="DJ760" s="50">
        <v>0</v>
      </c>
      <c r="DK760" s="50">
        <v>0</v>
      </c>
      <c r="DM760" s="50">
        <v>0</v>
      </c>
      <c r="DN760" s="50">
        <v>0</v>
      </c>
    </row>
    <row r="761" spans="3:118" x14ac:dyDescent="0.3">
      <c r="C761" s="50">
        <v>0</v>
      </c>
      <c r="D761" s="50">
        <v>0</v>
      </c>
      <c r="F761" s="50">
        <v>0</v>
      </c>
      <c r="G761" s="50">
        <v>0</v>
      </c>
      <c r="I761" s="50">
        <v>0</v>
      </c>
      <c r="J761" s="50">
        <v>0</v>
      </c>
      <c r="L761" s="50">
        <v>0</v>
      </c>
      <c r="M761" s="50">
        <v>0</v>
      </c>
      <c r="O761" s="50">
        <v>0</v>
      </c>
      <c r="P761" s="50">
        <v>0</v>
      </c>
      <c r="R761" s="50">
        <v>0</v>
      </c>
      <c r="S761" s="50">
        <v>0</v>
      </c>
      <c r="U761" s="50">
        <v>0</v>
      </c>
      <c r="V761" s="50">
        <v>0</v>
      </c>
      <c r="X761" s="50">
        <v>0</v>
      </c>
      <c r="Y761" s="50">
        <v>0</v>
      </c>
      <c r="AA761" s="50">
        <v>0</v>
      </c>
      <c r="AB761" s="50">
        <v>0</v>
      </c>
      <c r="AD761" s="50">
        <v>0</v>
      </c>
      <c r="AE761" s="50">
        <v>0</v>
      </c>
      <c r="AG761" s="50">
        <v>0</v>
      </c>
      <c r="AH761" s="50">
        <v>0</v>
      </c>
      <c r="AJ761" s="50">
        <v>0</v>
      </c>
      <c r="AK761" s="50">
        <v>0</v>
      </c>
      <c r="AM761" s="50">
        <v>0</v>
      </c>
      <c r="AN761" s="50">
        <v>0</v>
      </c>
      <c r="AP761" s="50">
        <v>129</v>
      </c>
      <c r="AQ761" s="50">
        <v>441.70499999999998</v>
      </c>
      <c r="AS761" s="50">
        <v>0</v>
      </c>
      <c r="AT761" s="50">
        <v>0</v>
      </c>
      <c r="AV761" s="50">
        <v>0</v>
      </c>
      <c r="AW761" s="50">
        <v>0</v>
      </c>
      <c r="AY761" s="50">
        <v>0</v>
      </c>
      <c r="AZ761" s="50">
        <v>0</v>
      </c>
      <c r="BB761" s="50">
        <v>0</v>
      </c>
      <c r="BC761" s="50">
        <v>0</v>
      </c>
      <c r="BE761" s="50">
        <v>0</v>
      </c>
      <c r="BF761" s="50">
        <v>0</v>
      </c>
      <c r="BH761" s="50">
        <v>0</v>
      </c>
      <c r="BI761" s="50">
        <v>0</v>
      </c>
      <c r="BK761" s="50">
        <v>0</v>
      </c>
      <c r="BL761" s="50">
        <v>0</v>
      </c>
      <c r="BN761" s="50">
        <v>0</v>
      </c>
      <c r="BO761" s="50">
        <v>0</v>
      </c>
      <c r="BQ761" s="50">
        <v>0</v>
      </c>
      <c r="BR761" s="50">
        <v>0</v>
      </c>
      <c r="BT761" s="50">
        <v>0</v>
      </c>
      <c r="BU761" s="50">
        <v>0</v>
      </c>
      <c r="BW761" s="50">
        <v>0</v>
      </c>
      <c r="BX761" s="50">
        <v>0</v>
      </c>
      <c r="BZ761" s="50">
        <v>0</v>
      </c>
      <c r="CA761" s="50">
        <v>0</v>
      </c>
      <c r="CC761" s="50">
        <v>0</v>
      </c>
      <c r="CD761" s="50">
        <v>0</v>
      </c>
      <c r="CF761" s="50">
        <v>0</v>
      </c>
      <c r="CG761" s="50">
        <v>0</v>
      </c>
      <c r="CI761" s="50">
        <v>0</v>
      </c>
      <c r="CJ761" s="50">
        <v>0</v>
      </c>
      <c r="CL761" s="50">
        <v>0</v>
      </c>
      <c r="CM761" s="50">
        <v>0</v>
      </c>
      <c r="CO761" s="50">
        <v>0</v>
      </c>
      <c r="CP761" s="50">
        <v>0</v>
      </c>
      <c r="CR761" s="50">
        <v>0</v>
      </c>
      <c r="CS761" s="50">
        <v>0</v>
      </c>
      <c r="CU761" s="50">
        <v>0</v>
      </c>
      <c r="CV761" s="50">
        <v>0</v>
      </c>
      <c r="CX761" s="50">
        <v>0</v>
      </c>
      <c r="CY761" s="50">
        <v>0</v>
      </c>
      <c r="DA761" s="50">
        <v>0</v>
      </c>
      <c r="DB761" s="50">
        <v>0</v>
      </c>
      <c r="DD761" s="50">
        <v>0</v>
      </c>
      <c r="DE761" s="50">
        <v>0</v>
      </c>
      <c r="DG761" s="50">
        <v>0</v>
      </c>
      <c r="DH761" s="50">
        <v>0</v>
      </c>
      <c r="DJ761" s="50">
        <v>0</v>
      </c>
      <c r="DK761" s="50">
        <v>0</v>
      </c>
      <c r="DM761" s="50">
        <v>0</v>
      </c>
      <c r="DN761" s="50">
        <v>0</v>
      </c>
    </row>
    <row r="762" spans="3:118" x14ac:dyDescent="0.3">
      <c r="C762" s="50">
        <v>0</v>
      </c>
      <c r="D762" s="50">
        <v>0</v>
      </c>
      <c r="F762" s="50">
        <v>0</v>
      </c>
      <c r="G762" s="50">
        <v>0</v>
      </c>
      <c r="I762" s="50">
        <v>0</v>
      </c>
      <c r="J762" s="50">
        <v>0</v>
      </c>
      <c r="L762" s="50">
        <v>0</v>
      </c>
      <c r="M762" s="50">
        <v>0</v>
      </c>
      <c r="O762" s="50">
        <v>0</v>
      </c>
      <c r="P762" s="50">
        <v>0</v>
      </c>
      <c r="R762" s="50">
        <v>0</v>
      </c>
      <c r="S762" s="50">
        <v>0</v>
      </c>
      <c r="U762" s="50">
        <v>0</v>
      </c>
      <c r="V762" s="50">
        <v>0</v>
      </c>
      <c r="X762" s="50">
        <v>0</v>
      </c>
      <c r="Y762" s="50">
        <v>0</v>
      </c>
      <c r="AA762" s="50">
        <v>0</v>
      </c>
      <c r="AB762" s="50">
        <v>0</v>
      </c>
      <c r="AD762" s="50">
        <v>0</v>
      </c>
      <c r="AE762" s="50">
        <v>0</v>
      </c>
      <c r="AG762" s="50">
        <v>0</v>
      </c>
      <c r="AH762" s="50">
        <v>0</v>
      </c>
      <c r="AJ762" s="50">
        <v>0</v>
      </c>
      <c r="AK762" s="50">
        <v>0</v>
      </c>
      <c r="AM762" s="50">
        <v>0</v>
      </c>
      <c r="AN762" s="50">
        <v>0</v>
      </c>
      <c r="AP762" s="50">
        <v>0</v>
      </c>
      <c r="AQ762" s="50">
        <v>0</v>
      </c>
      <c r="AS762" s="50">
        <v>0</v>
      </c>
      <c r="AT762" s="50">
        <v>0</v>
      </c>
      <c r="AV762" s="50">
        <v>0</v>
      </c>
      <c r="AW762" s="50">
        <v>0</v>
      </c>
      <c r="AY762" s="50">
        <v>0</v>
      </c>
      <c r="AZ762" s="50">
        <v>0</v>
      </c>
      <c r="BB762" s="50">
        <v>0</v>
      </c>
      <c r="BC762" s="50">
        <v>0</v>
      </c>
      <c r="BE762" s="50">
        <v>0</v>
      </c>
      <c r="BF762" s="50">
        <v>0</v>
      </c>
      <c r="BH762" s="50">
        <v>0</v>
      </c>
      <c r="BI762" s="50">
        <v>0</v>
      </c>
      <c r="BK762" s="50">
        <v>0</v>
      </c>
      <c r="BL762" s="50">
        <v>0</v>
      </c>
      <c r="BN762" s="50">
        <v>5268.84</v>
      </c>
      <c r="BO762" s="50">
        <v>13508.056</v>
      </c>
      <c r="BQ762" s="50">
        <v>0</v>
      </c>
      <c r="BR762" s="50">
        <v>0</v>
      </c>
      <c r="BT762" s="50">
        <v>0</v>
      </c>
      <c r="BU762" s="50">
        <v>0</v>
      </c>
      <c r="BW762" s="50">
        <v>0</v>
      </c>
      <c r="BX762" s="50">
        <v>0</v>
      </c>
      <c r="BZ762" s="50">
        <v>0</v>
      </c>
      <c r="CA762" s="50">
        <v>0</v>
      </c>
      <c r="CC762" s="50">
        <v>0</v>
      </c>
      <c r="CD762" s="50">
        <v>0</v>
      </c>
      <c r="CF762" s="50">
        <v>0</v>
      </c>
      <c r="CG762" s="50">
        <v>0</v>
      </c>
      <c r="CI762" s="50">
        <v>0</v>
      </c>
      <c r="CJ762" s="50">
        <v>0</v>
      </c>
      <c r="CL762" s="50">
        <v>0</v>
      </c>
      <c r="CM762" s="50">
        <v>0</v>
      </c>
      <c r="CO762" s="50">
        <v>0</v>
      </c>
      <c r="CP762" s="50">
        <v>0</v>
      </c>
      <c r="CR762" s="50">
        <v>0</v>
      </c>
      <c r="CS762" s="50">
        <v>0</v>
      </c>
      <c r="CU762" s="50">
        <v>0</v>
      </c>
      <c r="CV762" s="50">
        <v>0</v>
      </c>
      <c r="CX762" s="50">
        <v>0</v>
      </c>
      <c r="CY762" s="50">
        <v>0</v>
      </c>
      <c r="DA762" s="50">
        <v>0</v>
      </c>
      <c r="DB762" s="50">
        <v>0</v>
      </c>
      <c r="DD762" s="50">
        <v>0</v>
      </c>
      <c r="DE762" s="50">
        <v>0</v>
      </c>
      <c r="DG762" s="50">
        <v>0</v>
      </c>
      <c r="DH762" s="50">
        <v>0</v>
      </c>
      <c r="DJ762" s="50">
        <v>0</v>
      </c>
      <c r="DK762" s="50">
        <v>0</v>
      </c>
      <c r="DM762" s="50">
        <v>0</v>
      </c>
      <c r="DN762" s="50">
        <v>0</v>
      </c>
    </row>
    <row r="763" spans="3:118" x14ac:dyDescent="0.3">
      <c r="C763" s="50">
        <v>0</v>
      </c>
      <c r="D763" s="50">
        <v>0</v>
      </c>
      <c r="F763" s="50">
        <v>0</v>
      </c>
      <c r="G763" s="50">
        <v>0</v>
      </c>
      <c r="I763" s="50">
        <v>0</v>
      </c>
      <c r="J763" s="50">
        <v>0</v>
      </c>
      <c r="L763" s="50">
        <v>0</v>
      </c>
      <c r="M763" s="50">
        <v>0</v>
      </c>
      <c r="O763" s="50">
        <v>0</v>
      </c>
      <c r="P763" s="50">
        <v>0</v>
      </c>
      <c r="R763" s="50">
        <v>0</v>
      </c>
      <c r="S763" s="50">
        <v>0</v>
      </c>
      <c r="U763" s="50">
        <v>0</v>
      </c>
      <c r="V763" s="50">
        <v>0</v>
      </c>
      <c r="X763" s="50">
        <v>0</v>
      </c>
      <c r="Y763" s="50">
        <v>0</v>
      </c>
      <c r="AA763" s="50">
        <v>0</v>
      </c>
      <c r="AB763" s="50">
        <v>0</v>
      </c>
      <c r="AD763" s="50">
        <v>0</v>
      </c>
      <c r="AE763" s="50">
        <v>0</v>
      </c>
      <c r="AG763" s="50">
        <v>0</v>
      </c>
      <c r="AH763" s="50">
        <v>0</v>
      </c>
      <c r="AJ763" s="50">
        <v>0</v>
      </c>
      <c r="AK763" s="50">
        <v>0</v>
      </c>
      <c r="AM763" s="50">
        <v>0</v>
      </c>
      <c r="AN763" s="50">
        <v>0</v>
      </c>
      <c r="AP763" s="50">
        <v>0</v>
      </c>
      <c r="AQ763" s="50">
        <v>0</v>
      </c>
      <c r="AS763" s="50">
        <v>0</v>
      </c>
      <c r="AT763" s="50">
        <v>0</v>
      </c>
      <c r="AV763" s="50">
        <v>0</v>
      </c>
      <c r="AW763" s="50">
        <v>0</v>
      </c>
      <c r="AY763" s="50">
        <v>0</v>
      </c>
      <c r="AZ763" s="50">
        <v>0</v>
      </c>
      <c r="BB763" s="50">
        <v>0</v>
      </c>
      <c r="BC763" s="50">
        <v>0</v>
      </c>
      <c r="BE763" s="50">
        <v>0</v>
      </c>
      <c r="BF763" s="50">
        <v>0</v>
      </c>
      <c r="BH763" s="50">
        <v>0</v>
      </c>
      <c r="BI763" s="50">
        <v>0</v>
      </c>
      <c r="BK763" s="50">
        <v>0</v>
      </c>
      <c r="BL763" s="50">
        <v>0</v>
      </c>
      <c r="BN763" s="50">
        <v>0</v>
      </c>
      <c r="BO763" s="50">
        <v>0</v>
      </c>
      <c r="BQ763" s="50">
        <v>0</v>
      </c>
      <c r="BR763" s="50">
        <v>0</v>
      </c>
      <c r="BT763" s="50">
        <v>2</v>
      </c>
      <c r="BU763" s="50">
        <v>3.516</v>
      </c>
      <c r="BW763" s="50">
        <v>0</v>
      </c>
      <c r="BX763" s="50">
        <v>0</v>
      </c>
      <c r="BZ763" s="50">
        <v>0</v>
      </c>
      <c r="CA763" s="50">
        <v>0</v>
      </c>
      <c r="CC763" s="50">
        <v>0</v>
      </c>
      <c r="CD763" s="50">
        <v>0</v>
      </c>
      <c r="CF763" s="50">
        <v>0</v>
      </c>
      <c r="CG763" s="50">
        <v>0</v>
      </c>
      <c r="CI763" s="50">
        <v>0</v>
      </c>
      <c r="CJ763" s="50">
        <v>0</v>
      </c>
      <c r="CL763" s="50">
        <v>0</v>
      </c>
      <c r="CM763" s="50">
        <v>0</v>
      </c>
      <c r="CO763" s="50">
        <v>0</v>
      </c>
      <c r="CP763" s="50">
        <v>0</v>
      </c>
      <c r="CR763" s="50">
        <v>0</v>
      </c>
      <c r="CS763" s="50">
        <v>0</v>
      </c>
      <c r="CU763" s="50">
        <v>0</v>
      </c>
      <c r="CV763" s="50">
        <v>0</v>
      </c>
      <c r="CX763" s="50">
        <v>0</v>
      </c>
      <c r="CY763" s="50">
        <v>0</v>
      </c>
      <c r="DA763" s="50">
        <v>0</v>
      </c>
      <c r="DB763" s="50">
        <v>0</v>
      </c>
      <c r="DD763" s="50">
        <v>0</v>
      </c>
      <c r="DE763" s="50">
        <v>0</v>
      </c>
      <c r="DG763" s="50">
        <v>0</v>
      </c>
      <c r="DH763" s="50">
        <v>0</v>
      </c>
      <c r="DJ763" s="50">
        <v>0</v>
      </c>
      <c r="DK763" s="50">
        <v>0</v>
      </c>
      <c r="DM763" s="50">
        <v>0</v>
      </c>
      <c r="DN763" s="50">
        <v>0</v>
      </c>
    </row>
    <row r="764" spans="3:118" x14ac:dyDescent="0.3">
      <c r="C764" s="50">
        <v>0</v>
      </c>
      <c r="D764" s="50">
        <v>0</v>
      </c>
      <c r="F764" s="50">
        <v>0</v>
      </c>
      <c r="G764" s="50">
        <v>0</v>
      </c>
      <c r="I764" s="50">
        <v>0</v>
      </c>
      <c r="J764" s="50">
        <v>0</v>
      </c>
      <c r="L764" s="50">
        <v>0</v>
      </c>
      <c r="M764" s="50">
        <v>0</v>
      </c>
      <c r="O764" s="50">
        <v>0</v>
      </c>
      <c r="P764" s="50">
        <v>0</v>
      </c>
      <c r="R764" s="50">
        <v>0</v>
      </c>
      <c r="S764" s="50">
        <v>0</v>
      </c>
      <c r="U764" s="50">
        <v>0</v>
      </c>
      <c r="V764" s="50">
        <v>0</v>
      </c>
      <c r="X764" s="50">
        <v>0</v>
      </c>
      <c r="Y764" s="50">
        <v>0</v>
      </c>
      <c r="AA764" s="50">
        <v>0</v>
      </c>
      <c r="AB764" s="50">
        <v>0</v>
      </c>
      <c r="AD764" s="50">
        <v>0</v>
      </c>
      <c r="AE764" s="50">
        <v>0</v>
      </c>
      <c r="AG764" s="50">
        <v>0</v>
      </c>
      <c r="AH764" s="50">
        <v>0</v>
      </c>
      <c r="AJ764" s="50">
        <v>0</v>
      </c>
      <c r="AK764" s="50">
        <v>0</v>
      </c>
      <c r="AM764" s="50">
        <v>0</v>
      </c>
      <c r="AN764" s="50">
        <v>0</v>
      </c>
      <c r="AP764" s="50">
        <v>0</v>
      </c>
      <c r="AQ764" s="50">
        <v>0</v>
      </c>
      <c r="AS764" s="50">
        <v>0</v>
      </c>
      <c r="AT764" s="50">
        <v>0</v>
      </c>
      <c r="AV764" s="50">
        <v>0</v>
      </c>
      <c r="AW764" s="50">
        <v>0</v>
      </c>
      <c r="AY764" s="50">
        <v>0</v>
      </c>
      <c r="AZ764" s="50">
        <v>0</v>
      </c>
      <c r="BB764" s="50">
        <v>0</v>
      </c>
      <c r="BC764" s="50">
        <v>0</v>
      </c>
      <c r="BE764" s="50">
        <v>0</v>
      </c>
      <c r="BF764" s="50">
        <v>0</v>
      </c>
      <c r="BH764" s="50">
        <v>0</v>
      </c>
      <c r="BI764" s="50">
        <v>0</v>
      </c>
      <c r="BK764" s="50">
        <v>10</v>
      </c>
      <c r="BL764" s="50">
        <v>33.679000000000002</v>
      </c>
      <c r="BN764" s="50">
        <v>0</v>
      </c>
      <c r="BO764" s="50">
        <v>0</v>
      </c>
      <c r="BQ764" s="50">
        <v>0</v>
      </c>
      <c r="BR764" s="50">
        <v>0</v>
      </c>
      <c r="BT764" s="50">
        <v>0</v>
      </c>
      <c r="BU764" s="50">
        <v>0</v>
      </c>
      <c r="BW764" s="50">
        <v>0</v>
      </c>
      <c r="BX764" s="50">
        <v>0</v>
      </c>
      <c r="BZ764" s="50">
        <v>0</v>
      </c>
      <c r="CA764" s="50">
        <v>0</v>
      </c>
      <c r="CC764" s="50">
        <v>0</v>
      </c>
      <c r="CD764" s="50">
        <v>0</v>
      </c>
      <c r="CF764" s="50">
        <v>0</v>
      </c>
      <c r="CG764" s="50">
        <v>0</v>
      </c>
      <c r="CI764" s="50">
        <v>0</v>
      </c>
      <c r="CJ764" s="50">
        <v>0</v>
      </c>
      <c r="CL764" s="50">
        <v>0</v>
      </c>
      <c r="CM764" s="50">
        <v>0</v>
      </c>
      <c r="CO764" s="50">
        <v>0</v>
      </c>
      <c r="CP764" s="50">
        <v>0</v>
      </c>
      <c r="CR764" s="50">
        <v>0</v>
      </c>
      <c r="CS764" s="50">
        <v>0</v>
      </c>
      <c r="CU764" s="50">
        <v>0</v>
      </c>
      <c r="CV764" s="50">
        <v>0</v>
      </c>
      <c r="CX764" s="50">
        <v>0</v>
      </c>
      <c r="CY764" s="50">
        <v>0</v>
      </c>
      <c r="DA764" s="50">
        <v>0</v>
      </c>
      <c r="DB764" s="50">
        <v>0</v>
      </c>
      <c r="DD764" s="50">
        <v>0</v>
      </c>
      <c r="DE764" s="50">
        <v>0</v>
      </c>
      <c r="DG764" s="50">
        <v>0</v>
      </c>
      <c r="DH764" s="50">
        <v>0</v>
      </c>
      <c r="DJ764" s="50">
        <v>0</v>
      </c>
      <c r="DK764" s="50">
        <v>0</v>
      </c>
      <c r="DM764" s="50">
        <v>0</v>
      </c>
      <c r="DN764" s="50">
        <v>0</v>
      </c>
    </row>
    <row r="765" spans="3:118" x14ac:dyDescent="0.3">
      <c r="C765" s="50">
        <v>0</v>
      </c>
      <c r="D765" s="50">
        <v>0</v>
      </c>
      <c r="F765" s="50">
        <v>0</v>
      </c>
      <c r="G765" s="50">
        <v>0</v>
      </c>
      <c r="I765" s="50">
        <v>0</v>
      </c>
      <c r="J765" s="50">
        <v>0</v>
      </c>
      <c r="L765" s="50">
        <v>0</v>
      </c>
      <c r="M765" s="50">
        <v>0</v>
      </c>
      <c r="O765" s="50">
        <v>0</v>
      </c>
      <c r="P765" s="50">
        <v>0</v>
      </c>
      <c r="R765" s="50">
        <v>0</v>
      </c>
      <c r="S765" s="50">
        <v>0</v>
      </c>
      <c r="U765" s="50">
        <v>0</v>
      </c>
      <c r="V765" s="50">
        <v>0</v>
      </c>
      <c r="X765" s="50">
        <v>0</v>
      </c>
      <c r="Y765" s="50">
        <v>0</v>
      </c>
      <c r="AA765" s="50">
        <v>300</v>
      </c>
      <c r="AB765" s="50">
        <v>583.36099999999999</v>
      </c>
      <c r="AD765" s="50">
        <v>0</v>
      </c>
      <c r="AE765" s="50">
        <v>0</v>
      </c>
      <c r="AG765" s="50">
        <v>0</v>
      </c>
      <c r="AH765" s="50">
        <v>0</v>
      </c>
      <c r="AJ765" s="50">
        <v>0</v>
      </c>
      <c r="AK765" s="50">
        <v>0</v>
      </c>
      <c r="AM765" s="50">
        <v>0</v>
      </c>
      <c r="AN765" s="50">
        <v>0</v>
      </c>
      <c r="AP765" s="50">
        <v>5</v>
      </c>
      <c r="AQ765" s="50">
        <v>14.502000000000001</v>
      </c>
      <c r="AS765" s="50">
        <v>0</v>
      </c>
      <c r="AT765" s="50">
        <v>0</v>
      </c>
      <c r="AV765" s="50">
        <v>0</v>
      </c>
      <c r="AW765" s="50">
        <v>0</v>
      </c>
      <c r="AY765" s="50">
        <v>0</v>
      </c>
      <c r="AZ765" s="50">
        <v>0</v>
      </c>
      <c r="BB765" s="50">
        <v>0</v>
      </c>
      <c r="BC765" s="50">
        <v>0</v>
      </c>
      <c r="BE765" s="50">
        <v>4000</v>
      </c>
      <c r="BF765" s="50">
        <v>14646.527</v>
      </c>
      <c r="BH765" s="50">
        <v>0</v>
      </c>
      <c r="BI765" s="50">
        <v>0</v>
      </c>
      <c r="BK765" s="50">
        <v>0</v>
      </c>
      <c r="BL765" s="50">
        <v>0</v>
      </c>
      <c r="BN765" s="50">
        <v>0</v>
      </c>
      <c r="BO765" s="50">
        <v>0</v>
      </c>
      <c r="BQ765" s="50">
        <v>0</v>
      </c>
      <c r="BR765" s="50">
        <v>0</v>
      </c>
      <c r="BT765" s="50">
        <v>0</v>
      </c>
      <c r="BU765" s="50">
        <v>0</v>
      </c>
      <c r="BW765" s="50">
        <v>6220</v>
      </c>
      <c r="BX765" s="50">
        <v>22576.292000000001</v>
      </c>
      <c r="BZ765" s="50">
        <v>0</v>
      </c>
      <c r="CA765" s="50">
        <v>0</v>
      </c>
      <c r="CC765" s="50">
        <v>0</v>
      </c>
      <c r="CD765" s="50">
        <v>0</v>
      </c>
      <c r="CF765" s="50">
        <v>0</v>
      </c>
      <c r="CG765" s="50">
        <v>0</v>
      </c>
      <c r="CI765" s="50">
        <v>0</v>
      </c>
      <c r="CJ765" s="50">
        <v>0</v>
      </c>
      <c r="CL765" s="50">
        <v>726.06</v>
      </c>
      <c r="CM765" s="50">
        <v>5502.6490000000003</v>
      </c>
      <c r="CO765" s="50">
        <v>100</v>
      </c>
      <c r="CP765" s="50">
        <v>76.88</v>
      </c>
      <c r="CR765" s="50">
        <v>0</v>
      </c>
      <c r="CS765" s="50">
        <v>0</v>
      </c>
      <c r="CU765" s="50">
        <v>0</v>
      </c>
      <c r="CV765" s="50">
        <v>0</v>
      </c>
      <c r="CX765" s="50">
        <v>0</v>
      </c>
      <c r="CY765" s="50">
        <v>0</v>
      </c>
      <c r="DA765" s="50">
        <v>0</v>
      </c>
      <c r="DB765" s="50">
        <v>0</v>
      </c>
      <c r="DD765" s="50">
        <v>0</v>
      </c>
      <c r="DE765" s="50">
        <v>0</v>
      </c>
      <c r="DG765" s="50">
        <v>0</v>
      </c>
      <c r="DH765" s="50">
        <v>0</v>
      </c>
      <c r="DJ765" s="50">
        <v>0</v>
      </c>
      <c r="DK765" s="50">
        <v>0</v>
      </c>
      <c r="DM765" s="50">
        <v>0</v>
      </c>
      <c r="DN765" s="50">
        <v>0</v>
      </c>
    </row>
    <row r="766" spans="3:118" x14ac:dyDescent="0.3">
      <c r="C766" s="50">
        <v>7997.5</v>
      </c>
      <c r="D766" s="50">
        <v>3455.3809999999999</v>
      </c>
      <c r="F766" s="50">
        <v>155100</v>
      </c>
      <c r="G766" s="50">
        <v>613825.28899999999</v>
      </c>
      <c r="I766" s="50">
        <v>24600</v>
      </c>
      <c r="J766" s="50">
        <v>72392.902000000002</v>
      </c>
      <c r="L766" s="50">
        <v>5000</v>
      </c>
      <c r="M766" s="50">
        <v>11388.02</v>
      </c>
      <c r="O766" s="50">
        <v>229273</v>
      </c>
      <c r="P766" s="50">
        <v>504845.413</v>
      </c>
      <c r="R766" s="50">
        <v>77351</v>
      </c>
      <c r="S766" s="50">
        <v>247607.12400000001</v>
      </c>
      <c r="U766" s="50">
        <v>201194</v>
      </c>
      <c r="V766" s="50">
        <v>560391.37899999996</v>
      </c>
      <c r="X766" s="50">
        <v>52217</v>
      </c>
      <c r="Y766" s="50">
        <v>140800.03099999999</v>
      </c>
      <c r="AA766" s="50">
        <v>0</v>
      </c>
      <c r="AB766" s="50">
        <v>0</v>
      </c>
      <c r="AD766" s="50">
        <v>74700</v>
      </c>
      <c r="AE766" s="50">
        <v>210108.01500000001</v>
      </c>
      <c r="AG766" s="50">
        <v>8400</v>
      </c>
      <c r="AH766" s="50">
        <v>22543.120999999999</v>
      </c>
      <c r="AJ766" s="50">
        <v>0</v>
      </c>
      <c r="AK766" s="50">
        <v>0</v>
      </c>
      <c r="AM766" s="50">
        <v>0</v>
      </c>
      <c r="AN766" s="50">
        <v>0</v>
      </c>
      <c r="AP766" s="50">
        <v>21260</v>
      </c>
      <c r="AQ766" s="50">
        <v>64718.472999999998</v>
      </c>
      <c r="AS766" s="50">
        <v>0</v>
      </c>
      <c r="AT766" s="50">
        <v>0</v>
      </c>
      <c r="AV766" s="50">
        <v>0</v>
      </c>
      <c r="AW766" s="50">
        <v>0</v>
      </c>
      <c r="AY766" s="50">
        <v>0</v>
      </c>
      <c r="AZ766" s="50">
        <v>0</v>
      </c>
      <c r="BB766" s="50">
        <v>0</v>
      </c>
      <c r="BC766" s="50">
        <v>0</v>
      </c>
      <c r="BE766" s="50">
        <v>0</v>
      </c>
      <c r="BF766" s="50">
        <v>0</v>
      </c>
      <c r="BH766" s="50">
        <v>243427</v>
      </c>
      <c r="BI766" s="50">
        <v>620586.30299999996</v>
      </c>
      <c r="BK766" s="50">
        <v>105088</v>
      </c>
      <c r="BL766" s="50">
        <v>234135.049</v>
      </c>
      <c r="BN766" s="50">
        <v>27936</v>
      </c>
      <c r="BO766" s="50">
        <v>81032.801999999996</v>
      </c>
      <c r="BQ766" s="50">
        <v>1688.65</v>
      </c>
      <c r="BR766" s="50">
        <v>6571.1189999999997</v>
      </c>
      <c r="BT766" s="50">
        <v>0</v>
      </c>
      <c r="BU766" s="50">
        <v>0</v>
      </c>
      <c r="BW766" s="50">
        <v>0</v>
      </c>
      <c r="BX766" s="50">
        <v>0</v>
      </c>
      <c r="BZ766" s="50">
        <v>100</v>
      </c>
      <c r="CA766" s="50">
        <v>2654.1689999999999</v>
      </c>
      <c r="CC766" s="50">
        <v>0</v>
      </c>
      <c r="CD766" s="50">
        <v>0</v>
      </c>
      <c r="CF766" s="50">
        <v>83432</v>
      </c>
      <c r="CG766" s="50">
        <v>245504.77</v>
      </c>
      <c r="CI766" s="50">
        <v>0</v>
      </c>
      <c r="CJ766" s="50">
        <v>0</v>
      </c>
      <c r="CL766" s="50">
        <v>0</v>
      </c>
      <c r="CM766" s="50">
        <v>0</v>
      </c>
      <c r="CO766" s="50">
        <v>17502</v>
      </c>
      <c r="CP766" s="50">
        <v>44151.177000000003</v>
      </c>
      <c r="CR766" s="50">
        <v>27.76</v>
      </c>
      <c r="CS766" s="50">
        <v>56.317999999999998</v>
      </c>
      <c r="CU766" s="50">
        <v>3339</v>
      </c>
      <c r="CV766" s="50">
        <v>8179.0150000000003</v>
      </c>
      <c r="CX766" s="50">
        <v>2712</v>
      </c>
      <c r="CY766" s="50">
        <v>6183.0050000000001</v>
      </c>
      <c r="DA766" s="50">
        <v>0</v>
      </c>
      <c r="DB766" s="50">
        <v>0</v>
      </c>
      <c r="DD766" s="50">
        <v>0</v>
      </c>
      <c r="DE766" s="50">
        <v>0</v>
      </c>
      <c r="DG766" s="50">
        <v>0</v>
      </c>
      <c r="DH766" s="50">
        <v>0</v>
      </c>
      <c r="DJ766" s="50">
        <v>2926</v>
      </c>
      <c r="DK766" s="50">
        <v>12804.079</v>
      </c>
      <c r="DM766" s="50">
        <v>0</v>
      </c>
      <c r="DN766" s="50">
        <v>0</v>
      </c>
    </row>
    <row r="767" spans="3:118" x14ac:dyDescent="0.3">
      <c r="C767" s="50">
        <v>0</v>
      </c>
      <c r="D767" s="50">
        <v>0</v>
      </c>
      <c r="F767" s="50">
        <v>0</v>
      </c>
      <c r="G767" s="50">
        <v>0</v>
      </c>
      <c r="I767" s="50">
        <v>0</v>
      </c>
      <c r="J767" s="50">
        <v>0</v>
      </c>
      <c r="L767" s="50">
        <v>2838</v>
      </c>
      <c r="M767" s="50">
        <v>9813.2060000000001</v>
      </c>
      <c r="O767" s="50">
        <v>800</v>
      </c>
      <c r="P767" s="50">
        <v>470.56400000000002</v>
      </c>
      <c r="R767" s="50">
        <v>0</v>
      </c>
      <c r="S767" s="50">
        <v>0</v>
      </c>
      <c r="U767" s="50">
        <v>0</v>
      </c>
      <c r="V767" s="50">
        <v>0</v>
      </c>
      <c r="X767" s="50">
        <v>0</v>
      </c>
      <c r="Y767" s="50">
        <v>0</v>
      </c>
      <c r="AA767" s="50">
        <v>0</v>
      </c>
      <c r="AB767" s="50">
        <v>0</v>
      </c>
      <c r="AD767" s="50">
        <v>0</v>
      </c>
      <c r="AE767" s="50">
        <v>0</v>
      </c>
      <c r="AG767" s="50">
        <v>0</v>
      </c>
      <c r="AH767" s="50">
        <v>0</v>
      </c>
      <c r="AJ767" s="50">
        <v>9500</v>
      </c>
      <c r="AK767" s="50">
        <v>22062.177</v>
      </c>
      <c r="AM767" s="50">
        <v>0</v>
      </c>
      <c r="AN767" s="50">
        <v>0</v>
      </c>
      <c r="AP767" s="50">
        <v>0</v>
      </c>
      <c r="AQ767" s="50">
        <v>0</v>
      </c>
      <c r="AS767" s="50">
        <v>0</v>
      </c>
      <c r="AT767" s="50">
        <v>0</v>
      </c>
      <c r="AV767" s="50">
        <v>0</v>
      </c>
      <c r="AW767" s="50">
        <v>0</v>
      </c>
      <c r="AY767" s="50">
        <v>0</v>
      </c>
      <c r="AZ767" s="50">
        <v>0</v>
      </c>
      <c r="BB767" s="50">
        <v>0</v>
      </c>
      <c r="BC767" s="50">
        <v>0</v>
      </c>
      <c r="BE767" s="50">
        <v>0</v>
      </c>
      <c r="BF767" s="50">
        <v>0</v>
      </c>
      <c r="BH767" s="50">
        <v>0</v>
      </c>
      <c r="BI767" s="50">
        <v>0</v>
      </c>
      <c r="BK767" s="50">
        <v>0</v>
      </c>
      <c r="BL767" s="50">
        <v>0</v>
      </c>
      <c r="BN767" s="50">
        <v>0</v>
      </c>
      <c r="BO767" s="50">
        <v>0</v>
      </c>
      <c r="BQ767" s="50">
        <v>0</v>
      </c>
      <c r="BR767" s="50">
        <v>0</v>
      </c>
      <c r="BT767" s="50">
        <v>0</v>
      </c>
      <c r="BU767" s="50">
        <v>0</v>
      </c>
      <c r="BW767" s="50">
        <v>0</v>
      </c>
      <c r="BX767" s="50">
        <v>0</v>
      </c>
      <c r="BZ767" s="50">
        <v>0</v>
      </c>
      <c r="CA767" s="50">
        <v>0</v>
      </c>
      <c r="CC767" s="50">
        <v>0</v>
      </c>
      <c r="CD767" s="50">
        <v>0</v>
      </c>
      <c r="CF767" s="50">
        <v>58</v>
      </c>
      <c r="CG767" s="50">
        <v>274.36399999999998</v>
      </c>
      <c r="CI767" s="50">
        <v>0</v>
      </c>
      <c r="CJ767" s="50">
        <v>0</v>
      </c>
      <c r="CL767" s="50">
        <v>0</v>
      </c>
      <c r="CM767" s="50">
        <v>0</v>
      </c>
      <c r="CO767" s="50">
        <v>0</v>
      </c>
      <c r="CP767" s="50">
        <v>0</v>
      </c>
      <c r="CR767" s="50">
        <v>0</v>
      </c>
      <c r="CS767" s="50">
        <v>0</v>
      </c>
      <c r="CU767" s="50">
        <v>0</v>
      </c>
      <c r="CV767" s="50">
        <v>0</v>
      </c>
      <c r="CX767" s="50">
        <v>0</v>
      </c>
      <c r="CY767" s="50">
        <v>0</v>
      </c>
      <c r="DA767" s="50">
        <v>0</v>
      </c>
      <c r="DB767" s="50">
        <v>0</v>
      </c>
      <c r="DD767" s="50">
        <v>0</v>
      </c>
      <c r="DE767" s="50">
        <v>0</v>
      </c>
      <c r="DG767" s="50">
        <v>0</v>
      </c>
      <c r="DH767" s="50">
        <v>0</v>
      </c>
      <c r="DJ767" s="50">
        <v>0</v>
      </c>
      <c r="DK767" s="50">
        <v>0</v>
      </c>
      <c r="DM767" s="50">
        <v>0</v>
      </c>
      <c r="DN767" s="50">
        <v>0</v>
      </c>
    </row>
    <row r="768" spans="3:118" x14ac:dyDescent="0.3">
      <c r="C768" s="50">
        <v>0</v>
      </c>
      <c r="D768" s="50">
        <v>0</v>
      </c>
      <c r="F768" s="50">
        <v>800</v>
      </c>
      <c r="G768" s="50">
        <v>750.21400000000006</v>
      </c>
      <c r="I768" s="50">
        <v>0</v>
      </c>
      <c r="J768" s="50">
        <v>0</v>
      </c>
      <c r="L768" s="50">
        <v>0</v>
      </c>
      <c r="M768" s="50">
        <v>0</v>
      </c>
      <c r="O768" s="50">
        <v>0</v>
      </c>
      <c r="P768" s="50">
        <v>0</v>
      </c>
      <c r="R768" s="50">
        <v>0</v>
      </c>
      <c r="S768" s="50">
        <v>0</v>
      </c>
      <c r="U768" s="50">
        <v>0</v>
      </c>
      <c r="V768" s="50">
        <v>0</v>
      </c>
      <c r="X768" s="50">
        <v>2200</v>
      </c>
      <c r="Y768" s="50">
        <v>327.52199999999999</v>
      </c>
      <c r="AA768" s="50">
        <v>0</v>
      </c>
      <c r="AB768" s="50">
        <v>0</v>
      </c>
      <c r="AD768" s="50">
        <v>0</v>
      </c>
      <c r="AE768" s="50">
        <v>0</v>
      </c>
      <c r="AG768" s="50">
        <v>0</v>
      </c>
      <c r="AH768" s="50">
        <v>0</v>
      </c>
      <c r="AJ768" s="50">
        <v>0</v>
      </c>
      <c r="AK768" s="50">
        <v>0</v>
      </c>
      <c r="AM768" s="50">
        <v>0</v>
      </c>
      <c r="AN768" s="50">
        <v>0</v>
      </c>
      <c r="AP768" s="50">
        <v>13931.2</v>
      </c>
      <c r="AQ768" s="50">
        <v>122095.359</v>
      </c>
      <c r="AS768" s="50">
        <v>0</v>
      </c>
      <c r="AT768" s="50">
        <v>0</v>
      </c>
      <c r="AV768" s="50">
        <v>10</v>
      </c>
      <c r="AW768" s="50">
        <v>45006.294000000002</v>
      </c>
      <c r="AY768" s="50">
        <v>0</v>
      </c>
      <c r="AZ768" s="50">
        <v>0</v>
      </c>
      <c r="BB768" s="50">
        <v>852.3</v>
      </c>
      <c r="BC768" s="50">
        <v>25.331</v>
      </c>
      <c r="BE768" s="50">
        <v>0</v>
      </c>
      <c r="BF768" s="50">
        <v>0</v>
      </c>
      <c r="BH768" s="50">
        <v>0</v>
      </c>
      <c r="BI768" s="50">
        <v>0</v>
      </c>
      <c r="BK768" s="50">
        <v>0</v>
      </c>
      <c r="BL768" s="50">
        <v>0</v>
      </c>
      <c r="BN768" s="50">
        <v>88.62</v>
      </c>
      <c r="BO768" s="50">
        <v>255.953</v>
      </c>
      <c r="BQ768" s="50">
        <v>0</v>
      </c>
      <c r="BR768" s="50">
        <v>0</v>
      </c>
      <c r="BT768" s="50">
        <v>0</v>
      </c>
      <c r="BU768" s="50">
        <v>0</v>
      </c>
      <c r="BW768" s="50">
        <v>0</v>
      </c>
      <c r="BX768" s="50">
        <v>0</v>
      </c>
      <c r="BZ768" s="50">
        <v>0</v>
      </c>
      <c r="CA768" s="50">
        <v>0</v>
      </c>
      <c r="CC768" s="50">
        <v>0</v>
      </c>
      <c r="CD768" s="50">
        <v>0</v>
      </c>
      <c r="CF768" s="50">
        <v>0</v>
      </c>
      <c r="CG768" s="50">
        <v>0</v>
      </c>
      <c r="CI768" s="50">
        <v>0</v>
      </c>
      <c r="CJ768" s="50">
        <v>0</v>
      </c>
      <c r="CL768" s="50">
        <v>0</v>
      </c>
      <c r="CM768" s="50">
        <v>0</v>
      </c>
      <c r="CO768" s="50">
        <v>300</v>
      </c>
      <c r="CP768" s="50">
        <v>375.17399999999998</v>
      </c>
      <c r="CR768" s="50">
        <v>0</v>
      </c>
      <c r="CS768" s="50">
        <v>0</v>
      </c>
      <c r="CU768" s="50">
        <v>0</v>
      </c>
      <c r="CV768" s="50">
        <v>0</v>
      </c>
      <c r="CX768" s="50">
        <v>0</v>
      </c>
      <c r="CY768" s="50">
        <v>0</v>
      </c>
      <c r="DA768" s="50">
        <v>0</v>
      </c>
      <c r="DB768" s="50">
        <v>0</v>
      </c>
      <c r="DD768" s="50">
        <v>0</v>
      </c>
      <c r="DE768" s="50">
        <v>0</v>
      </c>
      <c r="DG768" s="50">
        <v>0</v>
      </c>
      <c r="DH768" s="50">
        <v>0</v>
      </c>
      <c r="DJ768" s="50">
        <v>0</v>
      </c>
      <c r="DK768" s="50">
        <v>0</v>
      </c>
      <c r="DM768" s="50">
        <v>0</v>
      </c>
      <c r="DN768" s="50">
        <v>0</v>
      </c>
    </row>
    <row r="769" spans="3:118" x14ac:dyDescent="0.3">
      <c r="C769" s="50">
        <v>0</v>
      </c>
      <c r="D769" s="50">
        <v>0</v>
      </c>
      <c r="F769" s="50">
        <v>0</v>
      </c>
      <c r="G769" s="50">
        <v>0</v>
      </c>
      <c r="I769" s="50">
        <v>0</v>
      </c>
      <c r="J769" s="50">
        <v>0</v>
      </c>
      <c r="L769" s="50">
        <v>0</v>
      </c>
      <c r="M769" s="50">
        <v>0</v>
      </c>
      <c r="O769" s="50">
        <v>0</v>
      </c>
      <c r="P769" s="50">
        <v>0</v>
      </c>
      <c r="R769" s="50">
        <v>0</v>
      </c>
      <c r="S769" s="50">
        <v>0</v>
      </c>
      <c r="U769" s="50">
        <v>0</v>
      </c>
      <c r="V769" s="50">
        <v>0</v>
      </c>
      <c r="X769" s="50">
        <v>0</v>
      </c>
      <c r="Y769" s="50">
        <v>0</v>
      </c>
      <c r="AA769" s="50">
        <v>850</v>
      </c>
      <c r="AB769" s="50">
        <v>4027.8939999999998</v>
      </c>
      <c r="AD769" s="50">
        <v>0</v>
      </c>
      <c r="AE769" s="50">
        <v>0</v>
      </c>
      <c r="AG769" s="50">
        <v>0</v>
      </c>
      <c r="AH769" s="50">
        <v>0</v>
      </c>
      <c r="AJ769" s="50">
        <v>0</v>
      </c>
      <c r="AK769" s="50">
        <v>0</v>
      </c>
      <c r="AM769" s="50">
        <v>0</v>
      </c>
      <c r="AN769" s="50">
        <v>0</v>
      </c>
      <c r="AP769" s="50">
        <v>0</v>
      </c>
      <c r="AQ769" s="50">
        <v>0</v>
      </c>
      <c r="AS769" s="50">
        <v>0</v>
      </c>
      <c r="AT769" s="50">
        <v>0</v>
      </c>
      <c r="AV769" s="50">
        <v>0</v>
      </c>
      <c r="AW769" s="50">
        <v>0</v>
      </c>
      <c r="AY769" s="50">
        <v>0</v>
      </c>
      <c r="AZ769" s="50">
        <v>0</v>
      </c>
      <c r="BB769" s="50">
        <v>0</v>
      </c>
      <c r="BC769" s="50">
        <v>0</v>
      </c>
      <c r="BE769" s="50">
        <v>0</v>
      </c>
      <c r="BF769" s="50">
        <v>0</v>
      </c>
      <c r="BH769" s="50">
        <v>0</v>
      </c>
      <c r="BI769" s="50">
        <v>0</v>
      </c>
      <c r="BK769" s="50">
        <v>0</v>
      </c>
      <c r="BL769" s="50">
        <v>0</v>
      </c>
      <c r="BN769" s="50">
        <v>0</v>
      </c>
      <c r="BO769" s="50">
        <v>0</v>
      </c>
      <c r="BQ769" s="50">
        <v>0</v>
      </c>
      <c r="BR769" s="50">
        <v>0</v>
      </c>
      <c r="BT769" s="50">
        <v>0</v>
      </c>
      <c r="BU769" s="50">
        <v>0</v>
      </c>
      <c r="BW769" s="50">
        <v>0</v>
      </c>
      <c r="BX769" s="50">
        <v>0</v>
      </c>
      <c r="BZ769" s="50">
        <v>0</v>
      </c>
      <c r="CA769" s="50">
        <v>0</v>
      </c>
      <c r="CC769" s="50">
        <v>0</v>
      </c>
      <c r="CD769" s="50">
        <v>0</v>
      </c>
      <c r="CF769" s="50">
        <v>0</v>
      </c>
      <c r="CG769" s="50">
        <v>0</v>
      </c>
      <c r="CI769" s="50">
        <v>0</v>
      </c>
      <c r="CJ769" s="50">
        <v>0</v>
      </c>
      <c r="CL769" s="50">
        <v>0</v>
      </c>
      <c r="CM769" s="50">
        <v>0</v>
      </c>
      <c r="CO769" s="50">
        <v>0</v>
      </c>
      <c r="CP769" s="50">
        <v>0</v>
      </c>
      <c r="CR769" s="50">
        <v>0</v>
      </c>
      <c r="CS769" s="50">
        <v>0</v>
      </c>
      <c r="CU769" s="50">
        <v>0</v>
      </c>
      <c r="CV769" s="50">
        <v>0</v>
      </c>
      <c r="CX769" s="50">
        <v>0</v>
      </c>
      <c r="CY769" s="50">
        <v>0</v>
      </c>
      <c r="DA769" s="50">
        <v>0</v>
      </c>
      <c r="DB769" s="50">
        <v>0</v>
      </c>
      <c r="DD769" s="50">
        <v>0</v>
      </c>
      <c r="DE769" s="50">
        <v>0</v>
      </c>
      <c r="DG769" s="50">
        <v>0</v>
      </c>
      <c r="DH769" s="50">
        <v>0</v>
      </c>
      <c r="DJ769" s="50">
        <v>0</v>
      </c>
      <c r="DK769" s="50">
        <v>0</v>
      </c>
      <c r="DM769" s="50">
        <v>0</v>
      </c>
      <c r="DN769" s="50">
        <v>0</v>
      </c>
    </row>
    <row r="770" spans="3:118" x14ac:dyDescent="0.3">
      <c r="C770" s="50">
        <v>0</v>
      </c>
      <c r="D770" s="50">
        <v>0</v>
      </c>
      <c r="F770" s="50">
        <v>0</v>
      </c>
      <c r="G770" s="50">
        <v>0</v>
      </c>
      <c r="I770" s="50">
        <v>0</v>
      </c>
      <c r="J770" s="50">
        <v>0</v>
      </c>
      <c r="L770" s="50">
        <v>0</v>
      </c>
      <c r="M770" s="50">
        <v>0</v>
      </c>
      <c r="O770" s="50">
        <v>0</v>
      </c>
      <c r="P770" s="50">
        <v>0</v>
      </c>
      <c r="R770" s="50">
        <v>0</v>
      </c>
      <c r="S770" s="50">
        <v>0</v>
      </c>
      <c r="U770" s="50">
        <v>0</v>
      </c>
      <c r="V770" s="50">
        <v>0</v>
      </c>
      <c r="X770" s="50">
        <v>0</v>
      </c>
      <c r="Y770" s="50">
        <v>0</v>
      </c>
      <c r="AA770" s="50">
        <v>0</v>
      </c>
      <c r="AB770" s="50">
        <v>0</v>
      </c>
      <c r="AD770" s="50">
        <v>0</v>
      </c>
      <c r="AE770" s="50">
        <v>0</v>
      </c>
      <c r="AG770" s="50">
        <v>0</v>
      </c>
      <c r="AH770" s="50">
        <v>0</v>
      </c>
      <c r="AJ770" s="50">
        <v>0</v>
      </c>
      <c r="AK770" s="50">
        <v>0</v>
      </c>
      <c r="AM770" s="50">
        <v>0</v>
      </c>
      <c r="AN770" s="50">
        <v>0</v>
      </c>
      <c r="AP770" s="50">
        <v>0</v>
      </c>
      <c r="AQ770" s="50">
        <v>0</v>
      </c>
      <c r="AS770" s="50">
        <v>0</v>
      </c>
      <c r="AT770" s="50">
        <v>0</v>
      </c>
      <c r="AV770" s="50">
        <v>0</v>
      </c>
      <c r="AW770" s="50">
        <v>0</v>
      </c>
      <c r="AY770" s="50">
        <v>0</v>
      </c>
      <c r="AZ770" s="50">
        <v>0</v>
      </c>
      <c r="BB770" s="50">
        <v>0</v>
      </c>
      <c r="BC770" s="50">
        <v>0</v>
      </c>
      <c r="BE770" s="50">
        <v>0</v>
      </c>
      <c r="BF770" s="50">
        <v>0</v>
      </c>
      <c r="BH770" s="50">
        <v>0</v>
      </c>
      <c r="BI770" s="50">
        <v>0</v>
      </c>
      <c r="BK770" s="50">
        <v>0</v>
      </c>
      <c r="BL770" s="50">
        <v>0</v>
      </c>
      <c r="BN770" s="50">
        <v>0</v>
      </c>
      <c r="BO770" s="50">
        <v>0</v>
      </c>
      <c r="BQ770" s="50">
        <v>30</v>
      </c>
      <c r="BR770" s="50">
        <v>90.873000000000005</v>
      </c>
      <c r="BT770" s="50">
        <v>0</v>
      </c>
      <c r="BU770" s="50">
        <v>0</v>
      </c>
      <c r="BW770" s="50">
        <v>0</v>
      </c>
      <c r="BX770" s="50">
        <v>0</v>
      </c>
      <c r="BZ770" s="50">
        <v>0</v>
      </c>
      <c r="CA770" s="50">
        <v>0</v>
      </c>
      <c r="CC770" s="50">
        <v>0</v>
      </c>
      <c r="CD770" s="50">
        <v>0</v>
      </c>
      <c r="CF770" s="50">
        <v>0</v>
      </c>
      <c r="CG770" s="50">
        <v>0</v>
      </c>
      <c r="CI770" s="50">
        <v>0</v>
      </c>
      <c r="CJ770" s="50">
        <v>0</v>
      </c>
      <c r="CL770" s="50">
        <v>0</v>
      </c>
      <c r="CM770" s="50">
        <v>0</v>
      </c>
      <c r="CO770" s="50">
        <v>0</v>
      </c>
      <c r="CP770" s="50">
        <v>0</v>
      </c>
      <c r="CR770" s="50">
        <v>0</v>
      </c>
      <c r="CS770" s="50">
        <v>0</v>
      </c>
      <c r="CU770" s="50">
        <v>325</v>
      </c>
      <c r="CV770" s="50">
        <v>261.14100000000002</v>
      </c>
      <c r="CX770" s="50">
        <v>0</v>
      </c>
      <c r="CY770" s="50">
        <v>0</v>
      </c>
      <c r="DA770" s="50">
        <v>0</v>
      </c>
      <c r="DB770" s="50">
        <v>0</v>
      </c>
      <c r="DD770" s="50">
        <v>0</v>
      </c>
      <c r="DE770" s="50">
        <v>0</v>
      </c>
      <c r="DG770" s="50">
        <v>0</v>
      </c>
      <c r="DH770" s="50">
        <v>0</v>
      </c>
      <c r="DJ770" s="50">
        <v>0</v>
      </c>
      <c r="DK770" s="50">
        <v>0</v>
      </c>
      <c r="DM770" s="50">
        <v>0</v>
      </c>
      <c r="DN770" s="50">
        <v>0</v>
      </c>
    </row>
    <row r="771" spans="3:118" x14ac:dyDescent="0.3">
      <c r="C771" s="50">
        <v>0</v>
      </c>
      <c r="D771" s="50">
        <v>0</v>
      </c>
      <c r="F771" s="50">
        <v>0</v>
      </c>
      <c r="G771" s="50">
        <v>0</v>
      </c>
      <c r="I771" s="50">
        <v>0</v>
      </c>
      <c r="J771" s="50">
        <v>0</v>
      </c>
      <c r="L771" s="50">
        <v>0</v>
      </c>
      <c r="M771" s="50">
        <v>0</v>
      </c>
      <c r="O771" s="50">
        <v>2415</v>
      </c>
      <c r="P771" s="50">
        <v>8355.8420000000006</v>
      </c>
      <c r="R771" s="50">
        <v>0</v>
      </c>
      <c r="S771" s="50">
        <v>0</v>
      </c>
      <c r="U771" s="50">
        <v>0</v>
      </c>
      <c r="V771" s="50">
        <v>0</v>
      </c>
      <c r="X771" s="50">
        <v>0</v>
      </c>
      <c r="Y771" s="50">
        <v>0</v>
      </c>
      <c r="AA771" s="50">
        <v>0</v>
      </c>
      <c r="AB771" s="50">
        <v>0</v>
      </c>
      <c r="AD771" s="50">
        <v>0</v>
      </c>
      <c r="AE771" s="50">
        <v>0</v>
      </c>
      <c r="AG771" s="50">
        <v>0</v>
      </c>
      <c r="AH771" s="50">
        <v>0</v>
      </c>
      <c r="AJ771" s="50">
        <v>0</v>
      </c>
      <c r="AK771" s="50">
        <v>0</v>
      </c>
      <c r="AM771" s="50">
        <v>0</v>
      </c>
      <c r="AN771" s="50">
        <v>0</v>
      </c>
      <c r="AP771" s="50">
        <v>0</v>
      </c>
      <c r="AQ771" s="50">
        <v>0</v>
      </c>
      <c r="AS771" s="50">
        <v>161</v>
      </c>
      <c r="AT771" s="50">
        <v>732.10799999999995</v>
      </c>
      <c r="AV771" s="50">
        <v>0</v>
      </c>
      <c r="AW771" s="50">
        <v>0</v>
      </c>
      <c r="AY771" s="50">
        <v>0</v>
      </c>
      <c r="AZ771" s="50">
        <v>0</v>
      </c>
      <c r="BB771" s="50">
        <v>0</v>
      </c>
      <c r="BC771" s="50">
        <v>0</v>
      </c>
      <c r="BE771" s="50">
        <v>0</v>
      </c>
      <c r="BF771" s="50">
        <v>0</v>
      </c>
      <c r="BH771" s="50">
        <v>0</v>
      </c>
      <c r="BI771" s="50">
        <v>0</v>
      </c>
      <c r="BK771" s="50">
        <v>0</v>
      </c>
      <c r="BL771" s="50">
        <v>0</v>
      </c>
      <c r="BN771" s="50">
        <v>0</v>
      </c>
      <c r="BO771" s="50">
        <v>0</v>
      </c>
      <c r="BQ771" s="50">
        <v>0</v>
      </c>
      <c r="BR771" s="50">
        <v>0</v>
      </c>
      <c r="BT771" s="50">
        <v>0</v>
      </c>
      <c r="BU771" s="50">
        <v>0</v>
      </c>
      <c r="BW771" s="50">
        <v>0</v>
      </c>
      <c r="BX771" s="50">
        <v>0</v>
      </c>
      <c r="BZ771" s="50">
        <v>0</v>
      </c>
      <c r="CA771" s="50">
        <v>0</v>
      </c>
      <c r="CC771" s="50">
        <v>2200</v>
      </c>
      <c r="CD771" s="50">
        <v>1151.413</v>
      </c>
      <c r="CF771" s="50">
        <v>0</v>
      </c>
      <c r="CG771" s="50">
        <v>0</v>
      </c>
      <c r="CI771" s="50">
        <v>4000</v>
      </c>
      <c r="CJ771" s="50">
        <v>16591.04</v>
      </c>
      <c r="CL771" s="50">
        <v>0</v>
      </c>
      <c r="CM771" s="50">
        <v>0</v>
      </c>
      <c r="CO771" s="50">
        <v>0</v>
      </c>
      <c r="CP771" s="50">
        <v>0</v>
      </c>
      <c r="CR771" s="50">
        <v>0</v>
      </c>
      <c r="CS771" s="50">
        <v>0</v>
      </c>
      <c r="CU771" s="50">
        <v>0</v>
      </c>
      <c r="CV771" s="50">
        <v>0</v>
      </c>
      <c r="CX771" s="50">
        <v>0</v>
      </c>
      <c r="CY771" s="50">
        <v>0</v>
      </c>
      <c r="DA771" s="50">
        <v>0</v>
      </c>
      <c r="DB771" s="50">
        <v>0</v>
      </c>
      <c r="DD771" s="50">
        <v>0</v>
      </c>
      <c r="DE771" s="50">
        <v>0</v>
      </c>
      <c r="DG771" s="50">
        <v>0</v>
      </c>
      <c r="DH771" s="50">
        <v>0</v>
      </c>
      <c r="DJ771" s="50">
        <v>74318</v>
      </c>
      <c r="DK771" s="50">
        <v>157440.19899999999</v>
      </c>
      <c r="DM771" s="50">
        <v>0</v>
      </c>
      <c r="DN771" s="50">
        <v>0</v>
      </c>
    </row>
    <row r="772" spans="3:118" x14ac:dyDescent="0.3">
      <c r="C772" s="50">
        <v>0</v>
      </c>
      <c r="D772" s="50">
        <v>0</v>
      </c>
      <c r="F772" s="50">
        <v>5680</v>
      </c>
      <c r="G772" s="50">
        <v>61959.713000000003</v>
      </c>
      <c r="I772" s="50">
        <v>0</v>
      </c>
      <c r="J772" s="50">
        <v>0</v>
      </c>
      <c r="L772" s="50">
        <v>0</v>
      </c>
      <c r="M772" s="50">
        <v>0</v>
      </c>
      <c r="O772" s="50">
        <v>0</v>
      </c>
      <c r="P772" s="50">
        <v>0</v>
      </c>
      <c r="R772" s="50">
        <v>0</v>
      </c>
      <c r="S772" s="50">
        <v>0</v>
      </c>
      <c r="U772" s="50">
        <v>30</v>
      </c>
      <c r="V772" s="50">
        <v>3788.2260000000001</v>
      </c>
      <c r="X772" s="50">
        <v>5215.8</v>
      </c>
      <c r="Y772" s="50">
        <v>69312.839000000007</v>
      </c>
      <c r="AA772" s="50">
        <v>18000</v>
      </c>
      <c r="AB772" s="50">
        <v>18610.278999999999</v>
      </c>
      <c r="AD772" s="50">
        <v>30</v>
      </c>
      <c r="AE772" s="50">
        <v>15.948</v>
      </c>
      <c r="AG772" s="50">
        <v>0</v>
      </c>
      <c r="AH772" s="50">
        <v>0</v>
      </c>
      <c r="AJ772" s="50">
        <v>11288.4</v>
      </c>
      <c r="AK772" s="50">
        <v>78021.790999999997</v>
      </c>
      <c r="AM772" s="50">
        <v>0</v>
      </c>
      <c r="AN772" s="50">
        <v>0</v>
      </c>
      <c r="AP772" s="50">
        <v>585.6</v>
      </c>
      <c r="AQ772" s="50">
        <v>45028.417000000001</v>
      </c>
      <c r="AS772" s="50">
        <v>0</v>
      </c>
      <c r="AT772" s="50">
        <v>0</v>
      </c>
      <c r="AV772" s="50">
        <v>0</v>
      </c>
      <c r="AW772" s="50">
        <v>0</v>
      </c>
      <c r="AY772" s="50">
        <v>0</v>
      </c>
      <c r="AZ772" s="50">
        <v>0</v>
      </c>
      <c r="BB772" s="50">
        <v>0</v>
      </c>
      <c r="BC772" s="50">
        <v>0</v>
      </c>
      <c r="BE772" s="50">
        <v>0</v>
      </c>
      <c r="BF772" s="50">
        <v>0</v>
      </c>
      <c r="BH772" s="50">
        <v>0</v>
      </c>
      <c r="BI772" s="50">
        <v>0</v>
      </c>
      <c r="BK772" s="50">
        <v>150</v>
      </c>
      <c r="BL772" s="50">
        <v>859.625</v>
      </c>
      <c r="BN772" s="50">
        <v>69</v>
      </c>
      <c r="BO772" s="50">
        <v>15139.217000000001</v>
      </c>
      <c r="BQ772" s="50">
        <v>0</v>
      </c>
      <c r="BR772" s="50">
        <v>0</v>
      </c>
      <c r="BT772" s="50">
        <v>0</v>
      </c>
      <c r="BU772" s="50">
        <v>0</v>
      </c>
      <c r="BW772" s="50">
        <v>0</v>
      </c>
      <c r="BX772" s="50">
        <v>0</v>
      </c>
      <c r="BZ772" s="50">
        <v>0</v>
      </c>
      <c r="CA772" s="50">
        <v>0</v>
      </c>
      <c r="CC772" s="50">
        <v>1500</v>
      </c>
      <c r="CD772" s="50">
        <v>12500.886</v>
      </c>
      <c r="CF772" s="50">
        <v>0</v>
      </c>
      <c r="CG772" s="50">
        <v>0</v>
      </c>
      <c r="CI772" s="50">
        <v>0</v>
      </c>
      <c r="CJ772" s="50">
        <v>0</v>
      </c>
      <c r="CL772" s="50">
        <v>230.66</v>
      </c>
      <c r="CM772" s="50">
        <v>1748.1369999999999</v>
      </c>
      <c r="CO772" s="50">
        <v>0</v>
      </c>
      <c r="CP772" s="50">
        <v>0</v>
      </c>
      <c r="CR772" s="50">
        <v>0</v>
      </c>
      <c r="CS772" s="50">
        <v>0</v>
      </c>
      <c r="CU772" s="50">
        <v>17</v>
      </c>
      <c r="CV772" s="50">
        <v>372.53800000000001</v>
      </c>
      <c r="CX772" s="50">
        <v>16</v>
      </c>
      <c r="CY772" s="50">
        <v>98.210999999999999</v>
      </c>
      <c r="DA772" s="50">
        <v>0</v>
      </c>
      <c r="DB772" s="50">
        <v>0</v>
      </c>
      <c r="DD772" s="50">
        <v>0</v>
      </c>
      <c r="DE772" s="50">
        <v>0</v>
      </c>
      <c r="DG772" s="50">
        <v>0</v>
      </c>
      <c r="DH772" s="50">
        <v>0</v>
      </c>
      <c r="DJ772" s="50">
        <v>0</v>
      </c>
      <c r="DK772" s="50">
        <v>0</v>
      </c>
      <c r="DM772" s="50">
        <v>0</v>
      </c>
      <c r="DN772" s="50">
        <v>0</v>
      </c>
    </row>
    <row r="773" spans="3:118" x14ac:dyDescent="0.3">
      <c r="C773" s="50">
        <v>0</v>
      </c>
      <c r="D773" s="50">
        <v>0</v>
      </c>
      <c r="F773" s="50">
        <v>0</v>
      </c>
      <c r="G773" s="50">
        <v>0</v>
      </c>
      <c r="I773" s="50">
        <v>0</v>
      </c>
      <c r="J773" s="50">
        <v>0</v>
      </c>
      <c r="L773" s="50">
        <v>0</v>
      </c>
      <c r="M773" s="50">
        <v>0</v>
      </c>
      <c r="O773" s="50">
        <v>0</v>
      </c>
      <c r="P773" s="50">
        <v>0</v>
      </c>
      <c r="R773" s="50">
        <v>0</v>
      </c>
      <c r="S773" s="50">
        <v>0</v>
      </c>
      <c r="U773" s="50">
        <v>0</v>
      </c>
      <c r="V773" s="50">
        <v>0</v>
      </c>
      <c r="X773" s="50">
        <v>0</v>
      </c>
      <c r="Y773" s="50">
        <v>0</v>
      </c>
      <c r="AA773" s="50">
        <v>0</v>
      </c>
      <c r="AB773" s="50">
        <v>0</v>
      </c>
      <c r="AD773" s="50">
        <v>0</v>
      </c>
      <c r="AE773" s="50">
        <v>0</v>
      </c>
      <c r="AG773" s="50">
        <v>0</v>
      </c>
      <c r="AH773" s="50">
        <v>0</v>
      </c>
      <c r="AJ773" s="50">
        <v>0</v>
      </c>
      <c r="AK773" s="50">
        <v>0</v>
      </c>
      <c r="AM773" s="50">
        <v>0</v>
      </c>
      <c r="AN773" s="50">
        <v>0</v>
      </c>
      <c r="AP773" s="50">
        <v>0</v>
      </c>
      <c r="AQ773" s="50">
        <v>0</v>
      </c>
      <c r="AS773" s="50">
        <v>0</v>
      </c>
      <c r="AT773" s="50">
        <v>0</v>
      </c>
      <c r="AV773" s="50">
        <v>0</v>
      </c>
      <c r="AW773" s="50">
        <v>0</v>
      </c>
      <c r="AY773" s="50">
        <v>0</v>
      </c>
      <c r="AZ773" s="50">
        <v>0</v>
      </c>
      <c r="BB773" s="50">
        <v>0</v>
      </c>
      <c r="BC773" s="50">
        <v>0</v>
      </c>
      <c r="BE773" s="50">
        <v>0</v>
      </c>
      <c r="BF773" s="50">
        <v>0</v>
      </c>
      <c r="BH773" s="50">
        <v>0</v>
      </c>
      <c r="BI773" s="50">
        <v>0</v>
      </c>
      <c r="BK773" s="50">
        <v>0</v>
      </c>
      <c r="BL773" s="50">
        <v>0</v>
      </c>
      <c r="BN773" s="50">
        <v>0</v>
      </c>
      <c r="BO773" s="50">
        <v>0</v>
      </c>
      <c r="BQ773" s="50">
        <v>0</v>
      </c>
      <c r="BR773" s="50">
        <v>0</v>
      </c>
      <c r="BT773" s="50">
        <v>0</v>
      </c>
      <c r="BU773" s="50">
        <v>0</v>
      </c>
      <c r="BW773" s="50">
        <v>0</v>
      </c>
      <c r="BX773" s="50">
        <v>0</v>
      </c>
      <c r="BZ773" s="50">
        <v>0</v>
      </c>
      <c r="CA773" s="50">
        <v>0</v>
      </c>
      <c r="CC773" s="50">
        <v>0</v>
      </c>
      <c r="CD773" s="50">
        <v>0</v>
      </c>
      <c r="CF773" s="50">
        <v>90.5</v>
      </c>
      <c r="CG773" s="50">
        <v>428.17700000000002</v>
      </c>
      <c r="CI773" s="50">
        <v>0</v>
      </c>
      <c r="CJ773" s="50">
        <v>0</v>
      </c>
      <c r="CL773" s="50">
        <v>0</v>
      </c>
      <c r="CM773" s="50">
        <v>0</v>
      </c>
      <c r="CO773" s="50">
        <v>0</v>
      </c>
      <c r="CP773" s="50">
        <v>0</v>
      </c>
      <c r="CR773" s="50">
        <v>0</v>
      </c>
      <c r="CS773" s="50">
        <v>0</v>
      </c>
      <c r="CU773" s="50">
        <v>0</v>
      </c>
      <c r="CV773" s="50">
        <v>0</v>
      </c>
      <c r="CX773" s="50">
        <v>0</v>
      </c>
      <c r="CY773" s="50">
        <v>0</v>
      </c>
      <c r="DA773" s="50">
        <v>0</v>
      </c>
      <c r="DB773" s="50">
        <v>0</v>
      </c>
      <c r="DD773" s="50">
        <v>0</v>
      </c>
      <c r="DE773" s="50">
        <v>0</v>
      </c>
      <c r="DG773" s="50">
        <v>0</v>
      </c>
      <c r="DH773" s="50">
        <v>0</v>
      </c>
      <c r="DJ773" s="50">
        <v>0</v>
      </c>
      <c r="DK773" s="50">
        <v>0</v>
      </c>
      <c r="DM773" s="50">
        <v>0</v>
      </c>
      <c r="DN773" s="50">
        <v>0</v>
      </c>
    </row>
    <row r="774" spans="3:118" x14ac:dyDescent="0.3">
      <c r="C774" s="50">
        <v>0</v>
      </c>
      <c r="D774" s="50">
        <v>0</v>
      </c>
      <c r="F774" s="50">
        <v>0</v>
      </c>
      <c r="G774" s="50">
        <v>0</v>
      </c>
      <c r="I774" s="50">
        <v>15000</v>
      </c>
      <c r="J774" s="50">
        <v>32978.654000000002</v>
      </c>
      <c r="L774" s="50">
        <v>10000</v>
      </c>
      <c r="M774" s="50">
        <v>19717.798999999999</v>
      </c>
      <c r="O774" s="50">
        <v>0</v>
      </c>
      <c r="P774" s="50">
        <v>0</v>
      </c>
      <c r="R774" s="50">
        <v>12500</v>
      </c>
      <c r="S774" s="50">
        <v>28945.998</v>
      </c>
      <c r="U774" s="50">
        <v>0</v>
      </c>
      <c r="V774" s="50">
        <v>0</v>
      </c>
      <c r="X774" s="50">
        <v>23000</v>
      </c>
      <c r="Y774" s="50">
        <v>68785.619000000006</v>
      </c>
      <c r="AA774" s="50">
        <v>0</v>
      </c>
      <c r="AB774" s="50">
        <v>0</v>
      </c>
      <c r="AD774" s="50">
        <v>0</v>
      </c>
      <c r="AE774" s="50">
        <v>0</v>
      </c>
      <c r="AG774" s="50">
        <v>0</v>
      </c>
      <c r="AH774" s="50">
        <v>0</v>
      </c>
      <c r="AJ774" s="50">
        <v>940</v>
      </c>
      <c r="AK774" s="50">
        <v>7756.3140000000003</v>
      </c>
      <c r="AM774" s="50">
        <v>0</v>
      </c>
      <c r="AN774" s="50">
        <v>0</v>
      </c>
      <c r="AP774" s="50">
        <v>0</v>
      </c>
      <c r="AQ774" s="50">
        <v>0</v>
      </c>
      <c r="AS774" s="50">
        <v>0</v>
      </c>
      <c r="AT774" s="50">
        <v>0</v>
      </c>
      <c r="AV774" s="50">
        <v>0</v>
      </c>
      <c r="AW774" s="50">
        <v>0</v>
      </c>
      <c r="AY774" s="50">
        <v>0</v>
      </c>
      <c r="AZ774" s="50">
        <v>0</v>
      </c>
      <c r="BB774" s="50">
        <v>9500</v>
      </c>
      <c r="BC774" s="50">
        <v>23609.190999999999</v>
      </c>
      <c r="BE774" s="50">
        <v>0</v>
      </c>
      <c r="BF774" s="50">
        <v>0</v>
      </c>
      <c r="BH774" s="50">
        <v>0</v>
      </c>
      <c r="BI774" s="50">
        <v>0</v>
      </c>
      <c r="BK774" s="50">
        <v>0</v>
      </c>
      <c r="BL774" s="50">
        <v>0</v>
      </c>
      <c r="BN774" s="50">
        <v>0</v>
      </c>
      <c r="BO774" s="50">
        <v>0</v>
      </c>
      <c r="BQ774" s="50">
        <v>0</v>
      </c>
      <c r="BR774" s="50">
        <v>0</v>
      </c>
      <c r="BT774" s="50">
        <v>0</v>
      </c>
      <c r="BU774" s="50">
        <v>0</v>
      </c>
      <c r="BW774" s="50">
        <v>0</v>
      </c>
      <c r="BX774" s="50">
        <v>0</v>
      </c>
      <c r="BZ774" s="50">
        <v>0</v>
      </c>
      <c r="CA774" s="50">
        <v>0</v>
      </c>
      <c r="CC774" s="50">
        <v>0</v>
      </c>
      <c r="CD774" s="50">
        <v>0</v>
      </c>
      <c r="CF774" s="50">
        <v>0</v>
      </c>
      <c r="CG774" s="50">
        <v>0</v>
      </c>
      <c r="CI774" s="50">
        <v>0</v>
      </c>
      <c r="CJ774" s="50">
        <v>0</v>
      </c>
      <c r="CL774" s="50">
        <v>0</v>
      </c>
      <c r="CM774" s="50">
        <v>0</v>
      </c>
      <c r="CO774" s="50">
        <v>7.0000000000000007E-2</v>
      </c>
      <c r="CP774" s="50">
        <v>332.12099999999998</v>
      </c>
      <c r="CR774" s="50">
        <v>0</v>
      </c>
      <c r="CS774" s="50">
        <v>0</v>
      </c>
      <c r="CU774" s="50">
        <v>0</v>
      </c>
      <c r="CV774" s="50">
        <v>0</v>
      </c>
      <c r="CX774" s="50">
        <v>7219</v>
      </c>
      <c r="CY774" s="50">
        <v>8618.5149999999994</v>
      </c>
      <c r="DA774" s="50">
        <v>0</v>
      </c>
      <c r="DB774" s="50">
        <v>0</v>
      </c>
      <c r="DD774" s="50">
        <v>0</v>
      </c>
      <c r="DE774" s="50">
        <v>0</v>
      </c>
      <c r="DG774" s="50">
        <v>0</v>
      </c>
      <c r="DH774" s="50">
        <v>0</v>
      </c>
      <c r="DJ774" s="50">
        <v>0</v>
      </c>
      <c r="DK774" s="50">
        <v>0</v>
      </c>
      <c r="DM774" s="50">
        <v>0</v>
      </c>
      <c r="DN774" s="50">
        <v>0</v>
      </c>
    </row>
    <row r="775" spans="3:118" x14ac:dyDescent="0.3">
      <c r="C775" s="50">
        <v>0</v>
      </c>
      <c r="D775" s="50">
        <v>0</v>
      </c>
      <c r="F775" s="50">
        <v>0</v>
      </c>
      <c r="G775" s="50">
        <v>0</v>
      </c>
      <c r="I775" s="50">
        <v>0</v>
      </c>
      <c r="J775" s="50">
        <v>0</v>
      </c>
      <c r="L775" s="50">
        <v>0</v>
      </c>
      <c r="M775" s="50">
        <v>0</v>
      </c>
      <c r="O775" s="50">
        <v>0</v>
      </c>
      <c r="P775" s="50">
        <v>0</v>
      </c>
      <c r="R775" s="50">
        <v>0</v>
      </c>
      <c r="S775" s="50">
        <v>0</v>
      </c>
      <c r="U775" s="50">
        <v>0</v>
      </c>
      <c r="V775" s="50">
        <v>0</v>
      </c>
      <c r="X775" s="50">
        <v>0</v>
      </c>
      <c r="Y775" s="50">
        <v>0</v>
      </c>
      <c r="AA775" s="50">
        <v>0</v>
      </c>
      <c r="AB775" s="50">
        <v>0</v>
      </c>
      <c r="AD775" s="50">
        <v>0</v>
      </c>
      <c r="AE775" s="50">
        <v>0</v>
      </c>
      <c r="AG775" s="50">
        <v>0</v>
      </c>
      <c r="AH775" s="50">
        <v>0</v>
      </c>
      <c r="AJ775" s="50">
        <v>0</v>
      </c>
      <c r="AK775" s="50">
        <v>0</v>
      </c>
      <c r="AM775" s="50">
        <v>0</v>
      </c>
      <c r="AN775" s="50">
        <v>0</v>
      </c>
      <c r="AP775" s="50">
        <v>0</v>
      </c>
      <c r="AQ775" s="50">
        <v>0</v>
      </c>
      <c r="AS775" s="50">
        <v>0</v>
      </c>
      <c r="AT775" s="50">
        <v>0</v>
      </c>
      <c r="AV775" s="50">
        <v>0</v>
      </c>
      <c r="AW775" s="50">
        <v>0</v>
      </c>
      <c r="AY775" s="50">
        <v>0</v>
      </c>
      <c r="AZ775" s="50">
        <v>0</v>
      </c>
      <c r="BB775" s="50">
        <v>0</v>
      </c>
      <c r="BC775" s="50">
        <v>0</v>
      </c>
      <c r="BE775" s="50">
        <v>0</v>
      </c>
      <c r="BF775" s="50">
        <v>0</v>
      </c>
      <c r="BH775" s="50">
        <v>0</v>
      </c>
      <c r="BI775" s="50">
        <v>0</v>
      </c>
      <c r="BK775" s="50">
        <v>0</v>
      </c>
      <c r="BL775" s="50">
        <v>0</v>
      </c>
      <c r="BN775" s="50">
        <v>0</v>
      </c>
      <c r="BO775" s="50">
        <v>0</v>
      </c>
      <c r="BQ775" s="50">
        <v>0</v>
      </c>
      <c r="BR775" s="50">
        <v>0</v>
      </c>
      <c r="BT775" s="50">
        <v>0</v>
      </c>
      <c r="BU775" s="50">
        <v>0</v>
      </c>
      <c r="BW775" s="50">
        <v>0</v>
      </c>
      <c r="BX775" s="50">
        <v>0</v>
      </c>
      <c r="BZ775" s="50">
        <v>0</v>
      </c>
      <c r="CA775" s="50">
        <v>0</v>
      </c>
      <c r="CC775" s="50">
        <v>0</v>
      </c>
      <c r="CD775" s="50">
        <v>0</v>
      </c>
      <c r="CF775" s="50">
        <v>0</v>
      </c>
      <c r="CG775" s="50">
        <v>0</v>
      </c>
      <c r="CI775" s="50">
        <v>0</v>
      </c>
      <c r="CJ775" s="50">
        <v>0</v>
      </c>
      <c r="CL775" s="50">
        <v>0</v>
      </c>
      <c r="CM775" s="50">
        <v>0</v>
      </c>
      <c r="CO775" s="50">
        <v>0</v>
      </c>
      <c r="CP775" s="50">
        <v>0</v>
      </c>
      <c r="CR775" s="50">
        <v>0</v>
      </c>
      <c r="CS775" s="50">
        <v>0</v>
      </c>
      <c r="CU775" s="50">
        <v>0</v>
      </c>
      <c r="CV775" s="50">
        <v>0</v>
      </c>
      <c r="CX775" s="50">
        <v>2344</v>
      </c>
      <c r="CY775" s="50">
        <v>764.74</v>
      </c>
      <c r="DA775" s="50">
        <v>0</v>
      </c>
      <c r="DB775" s="50">
        <v>0</v>
      </c>
      <c r="DD775" s="50">
        <v>0</v>
      </c>
      <c r="DE775" s="50">
        <v>0</v>
      </c>
      <c r="DG775" s="50">
        <v>0</v>
      </c>
      <c r="DH775" s="50">
        <v>0</v>
      </c>
      <c r="DJ775" s="50">
        <v>0</v>
      </c>
      <c r="DK775" s="50">
        <v>0</v>
      </c>
      <c r="DM775" s="50">
        <v>0</v>
      </c>
      <c r="DN775" s="50">
        <v>0</v>
      </c>
    </row>
    <row r="776" spans="3:118" x14ac:dyDescent="0.3">
      <c r="C776" s="50">
        <v>0</v>
      </c>
      <c r="D776" s="50">
        <v>0</v>
      </c>
      <c r="F776" s="50">
        <v>0</v>
      </c>
      <c r="G776" s="50">
        <v>0</v>
      </c>
      <c r="I776" s="50">
        <v>0</v>
      </c>
      <c r="J776" s="50">
        <v>0</v>
      </c>
      <c r="L776" s="50">
        <v>0</v>
      </c>
      <c r="M776" s="50">
        <v>0</v>
      </c>
      <c r="O776" s="50">
        <v>0</v>
      </c>
      <c r="P776" s="50">
        <v>0</v>
      </c>
      <c r="R776" s="50">
        <v>0</v>
      </c>
      <c r="S776" s="50">
        <v>0</v>
      </c>
      <c r="U776" s="50">
        <v>0</v>
      </c>
      <c r="V776" s="50">
        <v>0</v>
      </c>
      <c r="X776" s="50">
        <v>0</v>
      </c>
      <c r="Y776" s="50">
        <v>0</v>
      </c>
      <c r="AA776" s="50">
        <v>0</v>
      </c>
      <c r="AB776" s="50">
        <v>0</v>
      </c>
      <c r="AD776" s="50">
        <v>0</v>
      </c>
      <c r="AE776" s="50">
        <v>0</v>
      </c>
      <c r="AG776" s="50">
        <v>0</v>
      </c>
      <c r="AH776" s="50">
        <v>0</v>
      </c>
      <c r="AJ776" s="50">
        <v>0</v>
      </c>
      <c r="AK776" s="50">
        <v>0</v>
      </c>
      <c r="AM776" s="50">
        <v>0</v>
      </c>
      <c r="AN776" s="50">
        <v>0</v>
      </c>
      <c r="AP776" s="50">
        <v>1805</v>
      </c>
      <c r="AQ776" s="50">
        <v>7931.0020000000004</v>
      </c>
      <c r="AS776" s="50">
        <v>0</v>
      </c>
      <c r="AT776" s="50">
        <v>0</v>
      </c>
      <c r="AV776" s="50">
        <v>0</v>
      </c>
      <c r="AW776" s="50">
        <v>0</v>
      </c>
      <c r="AY776" s="50">
        <v>0</v>
      </c>
      <c r="AZ776" s="50">
        <v>0</v>
      </c>
      <c r="BB776" s="50">
        <v>0</v>
      </c>
      <c r="BC776" s="50">
        <v>0</v>
      </c>
      <c r="BE776" s="50">
        <v>0</v>
      </c>
      <c r="BF776" s="50">
        <v>0</v>
      </c>
      <c r="BH776" s="50">
        <v>0</v>
      </c>
      <c r="BI776" s="50">
        <v>0</v>
      </c>
      <c r="BK776" s="50">
        <v>0</v>
      </c>
      <c r="BL776" s="50">
        <v>0</v>
      </c>
      <c r="BN776" s="50">
        <v>0</v>
      </c>
      <c r="BO776" s="50">
        <v>0</v>
      </c>
      <c r="BQ776" s="50">
        <v>0</v>
      </c>
      <c r="BR776" s="50">
        <v>0</v>
      </c>
      <c r="BT776" s="50">
        <v>0</v>
      </c>
      <c r="BU776" s="50">
        <v>0</v>
      </c>
      <c r="BW776" s="50">
        <v>0</v>
      </c>
      <c r="BX776" s="50">
        <v>0</v>
      </c>
      <c r="BZ776" s="50">
        <v>0</v>
      </c>
      <c r="CA776" s="50">
        <v>0</v>
      </c>
      <c r="CC776" s="50">
        <v>0</v>
      </c>
      <c r="CD776" s="50">
        <v>0</v>
      </c>
      <c r="CF776" s="50">
        <v>0</v>
      </c>
      <c r="CG776" s="50">
        <v>0</v>
      </c>
      <c r="CI776" s="50">
        <v>0</v>
      </c>
      <c r="CJ776" s="50">
        <v>0</v>
      </c>
      <c r="CL776" s="50">
        <v>0</v>
      </c>
      <c r="CM776" s="50">
        <v>0</v>
      </c>
      <c r="CO776" s="50">
        <v>0</v>
      </c>
      <c r="CP776" s="50">
        <v>0</v>
      </c>
      <c r="CR776" s="50">
        <v>0</v>
      </c>
      <c r="CS776" s="50">
        <v>0</v>
      </c>
      <c r="CU776" s="50">
        <v>0</v>
      </c>
      <c r="CV776" s="50">
        <v>0</v>
      </c>
      <c r="CX776" s="50">
        <v>0</v>
      </c>
      <c r="CY776" s="50">
        <v>0</v>
      </c>
      <c r="DA776" s="50">
        <v>0</v>
      </c>
      <c r="DB776" s="50">
        <v>0</v>
      </c>
      <c r="DD776" s="50">
        <v>0</v>
      </c>
      <c r="DE776" s="50">
        <v>0</v>
      </c>
      <c r="DG776" s="50">
        <v>0</v>
      </c>
      <c r="DH776" s="50">
        <v>0</v>
      </c>
      <c r="DJ776" s="50">
        <v>0</v>
      </c>
      <c r="DK776" s="50">
        <v>0</v>
      </c>
      <c r="DM776" s="50">
        <v>0</v>
      </c>
      <c r="DN776" s="50">
        <v>0</v>
      </c>
    </row>
    <row r="777" spans="3:118" x14ac:dyDescent="0.3">
      <c r="C777" s="50">
        <v>0</v>
      </c>
      <c r="D777" s="50">
        <v>0</v>
      </c>
      <c r="F777" s="50">
        <v>0</v>
      </c>
      <c r="G777" s="50">
        <v>0</v>
      </c>
      <c r="I777" s="50">
        <v>0</v>
      </c>
      <c r="J777" s="50">
        <v>0</v>
      </c>
      <c r="L777" s="50">
        <v>5018</v>
      </c>
      <c r="M777" s="50">
        <v>36618.756999999998</v>
      </c>
      <c r="O777" s="50">
        <v>0</v>
      </c>
      <c r="P777" s="50">
        <v>0</v>
      </c>
      <c r="R777" s="50">
        <v>5616</v>
      </c>
      <c r="S777" s="50">
        <v>3808.6579999999999</v>
      </c>
      <c r="U777" s="50">
        <v>0</v>
      </c>
      <c r="V777" s="50">
        <v>0</v>
      </c>
      <c r="X777" s="50">
        <v>0</v>
      </c>
      <c r="Y777" s="50">
        <v>0</v>
      </c>
      <c r="AA777" s="50">
        <v>0</v>
      </c>
      <c r="AB777" s="50">
        <v>0</v>
      </c>
      <c r="AD777" s="50">
        <v>0</v>
      </c>
      <c r="AE777" s="50">
        <v>0</v>
      </c>
      <c r="AG777" s="50">
        <v>0</v>
      </c>
      <c r="AH777" s="50">
        <v>0</v>
      </c>
      <c r="AJ777" s="50">
        <v>0</v>
      </c>
      <c r="AK777" s="50">
        <v>0</v>
      </c>
      <c r="AM777" s="50">
        <v>0</v>
      </c>
      <c r="AN777" s="50">
        <v>0</v>
      </c>
      <c r="AP777" s="50">
        <v>0</v>
      </c>
      <c r="AQ777" s="50">
        <v>0</v>
      </c>
      <c r="AS777" s="50">
        <v>0</v>
      </c>
      <c r="AT777" s="50">
        <v>0</v>
      </c>
      <c r="AV777" s="50">
        <v>0</v>
      </c>
      <c r="AW777" s="50">
        <v>0</v>
      </c>
      <c r="AY777" s="50">
        <v>0</v>
      </c>
      <c r="AZ777" s="50">
        <v>0</v>
      </c>
      <c r="BB777" s="50">
        <v>0</v>
      </c>
      <c r="BC777" s="50">
        <v>0</v>
      </c>
      <c r="BE777" s="50">
        <v>0</v>
      </c>
      <c r="BF777" s="50">
        <v>0</v>
      </c>
      <c r="BH777" s="50">
        <v>0</v>
      </c>
      <c r="BI777" s="50">
        <v>0</v>
      </c>
      <c r="BK777" s="50">
        <v>4320</v>
      </c>
      <c r="BL777" s="50">
        <v>18229.407999999999</v>
      </c>
      <c r="BN777" s="50">
        <v>0</v>
      </c>
      <c r="BO777" s="50">
        <v>0</v>
      </c>
      <c r="BQ777" s="50">
        <v>0</v>
      </c>
      <c r="BR777" s="50">
        <v>0</v>
      </c>
      <c r="BT777" s="50">
        <v>0</v>
      </c>
      <c r="BU777" s="50">
        <v>0</v>
      </c>
      <c r="BW777" s="50">
        <v>0</v>
      </c>
      <c r="BX777" s="50">
        <v>0</v>
      </c>
      <c r="BZ777" s="50">
        <v>0</v>
      </c>
      <c r="CA777" s="50">
        <v>0</v>
      </c>
      <c r="CC777" s="50">
        <v>0</v>
      </c>
      <c r="CD777" s="50">
        <v>0</v>
      </c>
      <c r="CF777" s="50">
        <v>0</v>
      </c>
      <c r="CG777" s="50">
        <v>0</v>
      </c>
      <c r="CI777" s="50">
        <v>0</v>
      </c>
      <c r="CJ777" s="50">
        <v>0</v>
      </c>
      <c r="CL777" s="50">
        <v>0</v>
      </c>
      <c r="CM777" s="50">
        <v>0</v>
      </c>
      <c r="CO777" s="50">
        <v>0</v>
      </c>
      <c r="CP777" s="50">
        <v>0</v>
      </c>
      <c r="CR777" s="50">
        <v>3200</v>
      </c>
      <c r="CS777" s="50">
        <v>31148.333999999999</v>
      </c>
      <c r="CU777" s="50">
        <v>0</v>
      </c>
      <c r="CV777" s="50">
        <v>0</v>
      </c>
      <c r="CX777" s="50">
        <v>0</v>
      </c>
      <c r="CY777" s="50">
        <v>0</v>
      </c>
      <c r="DA777" s="50">
        <v>0</v>
      </c>
      <c r="DB777" s="50">
        <v>0</v>
      </c>
      <c r="DD777" s="50">
        <v>0</v>
      </c>
      <c r="DE777" s="50">
        <v>0</v>
      </c>
      <c r="DG777" s="50">
        <v>0</v>
      </c>
      <c r="DH777" s="50">
        <v>0</v>
      </c>
      <c r="DJ777" s="50">
        <v>22.7</v>
      </c>
      <c r="DK777" s="50">
        <v>285.85199999999998</v>
      </c>
      <c r="DM777" s="50">
        <v>0</v>
      </c>
      <c r="DN777" s="50">
        <v>0</v>
      </c>
    </row>
    <row r="778" spans="3:118" x14ac:dyDescent="0.3">
      <c r="C778" s="50">
        <v>0</v>
      </c>
      <c r="D778" s="50">
        <v>0</v>
      </c>
      <c r="F778" s="50">
        <v>0</v>
      </c>
      <c r="G778" s="50">
        <v>0</v>
      </c>
      <c r="I778" s="50">
        <v>0</v>
      </c>
      <c r="J778" s="50">
        <v>0</v>
      </c>
      <c r="L778" s="50">
        <v>0</v>
      </c>
      <c r="M778" s="50">
        <v>0</v>
      </c>
      <c r="O778" s="50">
        <v>0</v>
      </c>
      <c r="P778" s="50">
        <v>0</v>
      </c>
      <c r="R778" s="50">
        <v>0</v>
      </c>
      <c r="S778" s="50">
        <v>0</v>
      </c>
      <c r="U778" s="50">
        <v>0</v>
      </c>
      <c r="V778" s="50">
        <v>0</v>
      </c>
      <c r="X778" s="50">
        <v>0</v>
      </c>
      <c r="Y778" s="50">
        <v>0</v>
      </c>
      <c r="AA778" s="50">
        <v>0</v>
      </c>
      <c r="AB778" s="50">
        <v>0</v>
      </c>
      <c r="AD778" s="50">
        <v>0</v>
      </c>
      <c r="AE778" s="50">
        <v>0</v>
      </c>
      <c r="AG778" s="50">
        <v>0</v>
      </c>
      <c r="AH778" s="50">
        <v>0</v>
      </c>
      <c r="AJ778" s="50">
        <v>3419.8</v>
      </c>
      <c r="AK778" s="50">
        <v>19617.816999999999</v>
      </c>
      <c r="AM778" s="50">
        <v>0</v>
      </c>
      <c r="AN778" s="50">
        <v>0</v>
      </c>
      <c r="AP778" s="50">
        <v>0</v>
      </c>
      <c r="AQ778" s="50">
        <v>0</v>
      </c>
      <c r="AS778" s="50">
        <v>0</v>
      </c>
      <c r="AT778" s="50">
        <v>0</v>
      </c>
      <c r="AV778" s="50">
        <v>0</v>
      </c>
      <c r="AW778" s="50">
        <v>0</v>
      </c>
      <c r="AY778" s="50">
        <v>0</v>
      </c>
      <c r="AZ778" s="50">
        <v>0</v>
      </c>
      <c r="BB778" s="50">
        <v>0</v>
      </c>
      <c r="BC778" s="50">
        <v>0</v>
      </c>
      <c r="BE778" s="50">
        <v>0</v>
      </c>
      <c r="BF778" s="50">
        <v>0</v>
      </c>
      <c r="BH778" s="50">
        <v>0</v>
      </c>
      <c r="BI778" s="50">
        <v>0</v>
      </c>
      <c r="BK778" s="50">
        <v>0</v>
      </c>
      <c r="BL778" s="50">
        <v>0</v>
      </c>
      <c r="BN778" s="50">
        <v>0</v>
      </c>
      <c r="BO778" s="50">
        <v>0</v>
      </c>
      <c r="BQ778" s="50">
        <v>0</v>
      </c>
      <c r="BR778" s="50">
        <v>0</v>
      </c>
      <c r="BT778" s="50">
        <v>0</v>
      </c>
      <c r="BU778" s="50">
        <v>0</v>
      </c>
      <c r="BW778" s="50">
        <v>0</v>
      </c>
      <c r="BX778" s="50">
        <v>0</v>
      </c>
      <c r="BZ778" s="50">
        <v>0</v>
      </c>
      <c r="CA778" s="50">
        <v>0</v>
      </c>
      <c r="CC778" s="50">
        <v>0</v>
      </c>
      <c r="CD778" s="50">
        <v>0</v>
      </c>
      <c r="CF778" s="50">
        <v>0</v>
      </c>
      <c r="CG778" s="50">
        <v>0</v>
      </c>
      <c r="CI778" s="50">
        <v>0</v>
      </c>
      <c r="CJ778" s="50">
        <v>0</v>
      </c>
      <c r="CL778" s="50">
        <v>0</v>
      </c>
      <c r="CM778" s="50">
        <v>0</v>
      </c>
      <c r="CO778" s="50">
        <v>0</v>
      </c>
      <c r="CP778" s="50">
        <v>0</v>
      </c>
      <c r="CR778" s="50">
        <v>0</v>
      </c>
      <c r="CS778" s="50">
        <v>0</v>
      </c>
      <c r="CU778" s="50">
        <v>0</v>
      </c>
      <c r="CV778" s="50">
        <v>0</v>
      </c>
      <c r="CX778" s="50">
        <v>0</v>
      </c>
      <c r="CY778" s="50">
        <v>0</v>
      </c>
      <c r="DA778" s="50">
        <v>0</v>
      </c>
      <c r="DB778" s="50">
        <v>0</v>
      </c>
      <c r="DD778" s="50">
        <v>0</v>
      </c>
      <c r="DE778" s="50">
        <v>0</v>
      </c>
      <c r="DG778" s="50">
        <v>0</v>
      </c>
      <c r="DH778" s="50">
        <v>0</v>
      </c>
      <c r="DJ778" s="50">
        <v>0</v>
      </c>
      <c r="DK778" s="50">
        <v>0</v>
      </c>
      <c r="DM778" s="50">
        <v>0</v>
      </c>
      <c r="DN778" s="50">
        <v>0</v>
      </c>
    </row>
    <row r="779" spans="3:118" x14ac:dyDescent="0.3">
      <c r="C779" s="50">
        <v>0</v>
      </c>
      <c r="D779" s="50">
        <v>0</v>
      </c>
      <c r="F779" s="50">
        <v>0</v>
      </c>
      <c r="G779" s="50">
        <v>0</v>
      </c>
      <c r="I779" s="50">
        <v>157.02000000000001</v>
      </c>
      <c r="J779" s="50">
        <v>1191.9580000000001</v>
      </c>
      <c r="L779" s="50">
        <v>0</v>
      </c>
      <c r="M779" s="50">
        <v>0</v>
      </c>
      <c r="O779" s="50">
        <v>0</v>
      </c>
      <c r="P779" s="50">
        <v>0</v>
      </c>
      <c r="R779" s="50">
        <v>0</v>
      </c>
      <c r="S779" s="50">
        <v>0</v>
      </c>
      <c r="U779" s="50">
        <v>0</v>
      </c>
      <c r="V779" s="50">
        <v>0</v>
      </c>
      <c r="X779" s="50">
        <v>0</v>
      </c>
      <c r="Y779" s="50">
        <v>0</v>
      </c>
      <c r="AA779" s="50">
        <v>0</v>
      </c>
      <c r="AB779" s="50">
        <v>0</v>
      </c>
      <c r="AD779" s="50">
        <v>0</v>
      </c>
      <c r="AE779" s="50">
        <v>0</v>
      </c>
      <c r="AG779" s="50">
        <v>0</v>
      </c>
      <c r="AH779" s="50">
        <v>0</v>
      </c>
      <c r="AJ779" s="50">
        <v>0</v>
      </c>
      <c r="AK779" s="50">
        <v>0</v>
      </c>
      <c r="AM779" s="50">
        <v>0</v>
      </c>
      <c r="AN779" s="50">
        <v>0</v>
      </c>
      <c r="AP779" s="50">
        <v>0</v>
      </c>
      <c r="AQ779" s="50">
        <v>0</v>
      </c>
      <c r="AS779" s="50">
        <v>0</v>
      </c>
      <c r="AT779" s="50">
        <v>0</v>
      </c>
      <c r="AV779" s="50">
        <v>0</v>
      </c>
      <c r="AW779" s="50">
        <v>0</v>
      </c>
      <c r="AY779" s="50">
        <v>0</v>
      </c>
      <c r="AZ779" s="50">
        <v>0</v>
      </c>
      <c r="BB779" s="50">
        <v>0</v>
      </c>
      <c r="BC779" s="50">
        <v>0</v>
      </c>
      <c r="BE779" s="50">
        <v>0</v>
      </c>
      <c r="BF779" s="50">
        <v>0</v>
      </c>
      <c r="BH779" s="50">
        <v>0</v>
      </c>
      <c r="BI779" s="50">
        <v>0</v>
      </c>
      <c r="BK779" s="50">
        <v>0</v>
      </c>
      <c r="BL779" s="50">
        <v>0</v>
      </c>
      <c r="BN779" s="50">
        <v>0</v>
      </c>
      <c r="BO779" s="50">
        <v>0</v>
      </c>
      <c r="BQ779" s="50">
        <v>0</v>
      </c>
      <c r="BR779" s="50">
        <v>0</v>
      </c>
      <c r="BT779" s="50">
        <v>0</v>
      </c>
      <c r="BU779" s="50">
        <v>0</v>
      </c>
      <c r="BW779" s="50">
        <v>200</v>
      </c>
      <c r="BX779" s="50">
        <v>421.839</v>
      </c>
      <c r="BZ779" s="50">
        <v>0</v>
      </c>
      <c r="CA779" s="50">
        <v>0</v>
      </c>
      <c r="CC779" s="50">
        <v>0</v>
      </c>
      <c r="CD779" s="50">
        <v>0</v>
      </c>
      <c r="CF779" s="50">
        <v>0</v>
      </c>
      <c r="CG779" s="50">
        <v>0</v>
      </c>
      <c r="CI779" s="50">
        <v>0</v>
      </c>
      <c r="CJ779" s="50">
        <v>0</v>
      </c>
      <c r="CL779" s="50">
        <v>0</v>
      </c>
      <c r="CM779" s="50">
        <v>0</v>
      </c>
      <c r="CO779" s="50">
        <v>0</v>
      </c>
      <c r="CP779" s="50">
        <v>0</v>
      </c>
      <c r="CR779" s="50">
        <v>0</v>
      </c>
      <c r="CS779" s="50">
        <v>0</v>
      </c>
      <c r="CU779" s="50">
        <v>0</v>
      </c>
      <c r="CV779" s="50">
        <v>0</v>
      </c>
      <c r="CX779" s="50">
        <v>0</v>
      </c>
      <c r="CY779" s="50">
        <v>0</v>
      </c>
      <c r="DA779" s="50">
        <v>0</v>
      </c>
      <c r="DB779" s="50">
        <v>0</v>
      </c>
      <c r="DD779" s="50">
        <v>0</v>
      </c>
      <c r="DE779" s="50">
        <v>0</v>
      </c>
      <c r="DG779" s="50">
        <v>0</v>
      </c>
      <c r="DH779" s="50">
        <v>0</v>
      </c>
      <c r="DJ779" s="50">
        <v>0</v>
      </c>
      <c r="DK779" s="50">
        <v>0</v>
      </c>
      <c r="DM779" s="50">
        <v>0</v>
      </c>
      <c r="DN779" s="50">
        <v>0</v>
      </c>
    </row>
    <row r="780" spans="3:118" x14ac:dyDescent="0.3">
      <c r="C780" s="50">
        <v>0</v>
      </c>
      <c r="D780" s="50">
        <v>0</v>
      </c>
      <c r="F780" s="50">
        <v>0</v>
      </c>
      <c r="G780" s="50">
        <v>0</v>
      </c>
      <c r="I780" s="50">
        <v>0</v>
      </c>
      <c r="J780" s="50">
        <v>0</v>
      </c>
      <c r="L780" s="50">
        <v>0</v>
      </c>
      <c r="M780" s="50">
        <v>0</v>
      </c>
      <c r="O780" s="50">
        <v>0</v>
      </c>
      <c r="P780" s="50">
        <v>0</v>
      </c>
      <c r="R780" s="50">
        <v>0</v>
      </c>
      <c r="S780" s="50">
        <v>0</v>
      </c>
      <c r="U780" s="50">
        <v>0</v>
      </c>
      <c r="V780" s="50">
        <v>0</v>
      </c>
      <c r="X780" s="50">
        <v>0</v>
      </c>
      <c r="Y780" s="50">
        <v>0</v>
      </c>
      <c r="AA780" s="50">
        <v>0</v>
      </c>
      <c r="AB780" s="50">
        <v>0</v>
      </c>
      <c r="AD780" s="50">
        <v>0</v>
      </c>
      <c r="AE780" s="50">
        <v>0</v>
      </c>
      <c r="AG780" s="50">
        <v>0</v>
      </c>
      <c r="AH780" s="50">
        <v>0</v>
      </c>
      <c r="AJ780" s="50">
        <v>0</v>
      </c>
      <c r="AK780" s="50">
        <v>0</v>
      </c>
      <c r="AM780" s="50">
        <v>0</v>
      </c>
      <c r="AN780" s="50">
        <v>0</v>
      </c>
      <c r="AP780" s="50">
        <v>0</v>
      </c>
      <c r="AQ780" s="50">
        <v>0</v>
      </c>
      <c r="AS780" s="50">
        <v>0</v>
      </c>
      <c r="AT780" s="50">
        <v>0</v>
      </c>
      <c r="AV780" s="50">
        <v>0</v>
      </c>
      <c r="AW780" s="50">
        <v>0</v>
      </c>
      <c r="AY780" s="50">
        <v>0</v>
      </c>
      <c r="AZ780" s="50">
        <v>0</v>
      </c>
      <c r="BB780" s="50">
        <v>0</v>
      </c>
      <c r="BC780" s="50">
        <v>0</v>
      </c>
      <c r="BE780" s="50">
        <v>0</v>
      </c>
      <c r="BF780" s="50">
        <v>0</v>
      </c>
      <c r="BH780" s="50">
        <v>0</v>
      </c>
      <c r="BI780" s="50">
        <v>0</v>
      </c>
      <c r="BK780" s="50">
        <v>100</v>
      </c>
      <c r="BL780" s="50">
        <v>782.5</v>
      </c>
      <c r="BN780" s="50">
        <v>0</v>
      </c>
      <c r="BO780" s="50">
        <v>0</v>
      </c>
      <c r="BQ780" s="50">
        <v>0</v>
      </c>
      <c r="BR780" s="50">
        <v>0</v>
      </c>
      <c r="BT780" s="50">
        <v>0</v>
      </c>
      <c r="BU780" s="50">
        <v>0</v>
      </c>
      <c r="BW780" s="50">
        <v>0</v>
      </c>
      <c r="BX780" s="50">
        <v>0</v>
      </c>
      <c r="BZ780" s="50">
        <v>0</v>
      </c>
      <c r="CA780" s="50">
        <v>0</v>
      </c>
      <c r="CC780" s="50">
        <v>0</v>
      </c>
      <c r="CD780" s="50">
        <v>0</v>
      </c>
      <c r="CF780" s="50">
        <v>0</v>
      </c>
      <c r="CG780" s="50">
        <v>0</v>
      </c>
      <c r="CI780" s="50">
        <v>0</v>
      </c>
      <c r="CJ780" s="50">
        <v>0</v>
      </c>
      <c r="CL780" s="50">
        <v>0</v>
      </c>
      <c r="CM780" s="50">
        <v>0</v>
      </c>
      <c r="CO780" s="50">
        <v>0</v>
      </c>
      <c r="CP780" s="50">
        <v>0</v>
      </c>
      <c r="CR780" s="50">
        <v>0</v>
      </c>
      <c r="CS780" s="50">
        <v>0</v>
      </c>
      <c r="CU780" s="50">
        <v>0</v>
      </c>
      <c r="CV780" s="50">
        <v>0</v>
      </c>
      <c r="CX780" s="50">
        <v>0</v>
      </c>
      <c r="CY780" s="50">
        <v>0</v>
      </c>
      <c r="DA780" s="50">
        <v>0</v>
      </c>
      <c r="DB780" s="50">
        <v>0</v>
      </c>
      <c r="DD780" s="50">
        <v>0</v>
      </c>
      <c r="DE780" s="50">
        <v>0</v>
      </c>
      <c r="DG780" s="50">
        <v>0</v>
      </c>
      <c r="DH780" s="50">
        <v>0</v>
      </c>
      <c r="DJ780" s="50">
        <v>0</v>
      </c>
      <c r="DK780" s="50">
        <v>0</v>
      </c>
      <c r="DM780" s="50">
        <v>0</v>
      </c>
      <c r="DN780" s="50">
        <v>0</v>
      </c>
    </row>
    <row r="781" spans="3:118" x14ac:dyDescent="0.3">
      <c r="C781" s="50">
        <v>0</v>
      </c>
      <c r="D781" s="50">
        <v>0</v>
      </c>
      <c r="F781" s="50">
        <v>0</v>
      </c>
      <c r="G781" s="50">
        <v>0</v>
      </c>
      <c r="I781" s="50">
        <v>0</v>
      </c>
      <c r="J781" s="50">
        <v>0</v>
      </c>
      <c r="L781" s="50">
        <v>0</v>
      </c>
      <c r="M781" s="50">
        <v>0</v>
      </c>
      <c r="O781" s="50">
        <v>276</v>
      </c>
      <c r="P781" s="50">
        <v>117.83799999999999</v>
      </c>
      <c r="R781" s="50">
        <v>0</v>
      </c>
      <c r="S781" s="50">
        <v>0</v>
      </c>
      <c r="U781" s="50">
        <v>0</v>
      </c>
      <c r="V781" s="50">
        <v>0</v>
      </c>
      <c r="X781" s="50">
        <v>0</v>
      </c>
      <c r="Y781" s="50">
        <v>0</v>
      </c>
      <c r="AA781" s="50">
        <v>0</v>
      </c>
      <c r="AB781" s="50">
        <v>0</v>
      </c>
      <c r="AD781" s="50">
        <v>0</v>
      </c>
      <c r="AE781" s="50">
        <v>0</v>
      </c>
      <c r="AG781" s="50">
        <v>0</v>
      </c>
      <c r="AH781" s="50">
        <v>0</v>
      </c>
      <c r="AJ781" s="50">
        <v>0</v>
      </c>
      <c r="AK781" s="50">
        <v>0</v>
      </c>
      <c r="AM781" s="50">
        <v>250</v>
      </c>
      <c r="AN781" s="50">
        <v>5018.2939999999999</v>
      </c>
      <c r="AP781" s="50">
        <v>250</v>
      </c>
      <c r="AQ781" s="50">
        <v>3334.2620000000002</v>
      </c>
      <c r="AS781" s="50">
        <v>0</v>
      </c>
      <c r="AT781" s="50">
        <v>0</v>
      </c>
      <c r="AV781" s="50">
        <v>0</v>
      </c>
      <c r="AW781" s="50">
        <v>0</v>
      </c>
      <c r="AY781" s="50">
        <v>0</v>
      </c>
      <c r="AZ781" s="50">
        <v>0</v>
      </c>
      <c r="BB781" s="50">
        <v>0</v>
      </c>
      <c r="BC781" s="50">
        <v>0</v>
      </c>
      <c r="BE781" s="50">
        <v>0</v>
      </c>
      <c r="BF781" s="50">
        <v>0</v>
      </c>
      <c r="BH781" s="50">
        <v>0</v>
      </c>
      <c r="BI781" s="50">
        <v>0</v>
      </c>
      <c r="BK781" s="50">
        <v>0</v>
      </c>
      <c r="BL781" s="50">
        <v>0</v>
      </c>
      <c r="BN781" s="50">
        <v>0</v>
      </c>
      <c r="BO781" s="50">
        <v>0</v>
      </c>
      <c r="BQ781" s="50">
        <v>0</v>
      </c>
      <c r="BR781" s="50">
        <v>0</v>
      </c>
      <c r="BT781" s="50">
        <v>0</v>
      </c>
      <c r="BU781" s="50">
        <v>0</v>
      </c>
      <c r="BW781" s="50">
        <v>0</v>
      </c>
      <c r="BX781" s="50">
        <v>0</v>
      </c>
      <c r="BZ781" s="50">
        <v>0</v>
      </c>
      <c r="CA781" s="50">
        <v>0</v>
      </c>
      <c r="CC781" s="50">
        <v>0</v>
      </c>
      <c r="CD781" s="50">
        <v>0</v>
      </c>
      <c r="CF781" s="50">
        <v>717</v>
      </c>
      <c r="CG781" s="50">
        <v>7470.79</v>
      </c>
      <c r="CI781" s="50">
        <v>0</v>
      </c>
      <c r="CJ781" s="50">
        <v>0</v>
      </c>
      <c r="CL781" s="50">
        <v>0</v>
      </c>
      <c r="CM781" s="50">
        <v>0</v>
      </c>
      <c r="CO781" s="50">
        <v>0</v>
      </c>
      <c r="CP781" s="50">
        <v>0</v>
      </c>
      <c r="CR781" s="50">
        <v>0</v>
      </c>
      <c r="CS781" s="50">
        <v>0</v>
      </c>
      <c r="CU781" s="50">
        <v>0</v>
      </c>
      <c r="CV781" s="50">
        <v>0</v>
      </c>
      <c r="CX781" s="50">
        <v>0</v>
      </c>
      <c r="CY781" s="50">
        <v>0</v>
      </c>
      <c r="DA781" s="50">
        <v>0</v>
      </c>
      <c r="DB781" s="50">
        <v>0</v>
      </c>
      <c r="DD781" s="50">
        <v>0</v>
      </c>
      <c r="DE781" s="50">
        <v>0</v>
      </c>
      <c r="DG781" s="50">
        <v>0</v>
      </c>
      <c r="DH781" s="50">
        <v>0</v>
      </c>
      <c r="DJ781" s="50">
        <v>0</v>
      </c>
      <c r="DK781" s="50">
        <v>0</v>
      </c>
      <c r="DM781" s="50">
        <v>0</v>
      </c>
      <c r="DN781" s="50">
        <v>0</v>
      </c>
    </row>
    <row r="782" spans="3:118" x14ac:dyDescent="0.3">
      <c r="C782" s="50">
        <v>0</v>
      </c>
      <c r="D782" s="50">
        <v>0</v>
      </c>
      <c r="F782" s="50">
        <v>0</v>
      </c>
      <c r="G782" s="50">
        <v>0</v>
      </c>
      <c r="I782" s="50">
        <v>0</v>
      </c>
      <c r="J782" s="50">
        <v>0</v>
      </c>
      <c r="L782" s="50">
        <v>0</v>
      </c>
      <c r="M782" s="50">
        <v>0</v>
      </c>
      <c r="O782" s="50">
        <v>0</v>
      </c>
      <c r="P782" s="50">
        <v>0</v>
      </c>
      <c r="R782" s="50">
        <v>0</v>
      </c>
      <c r="S782" s="50">
        <v>0</v>
      </c>
      <c r="U782" s="50">
        <v>0</v>
      </c>
      <c r="V782" s="50">
        <v>0</v>
      </c>
      <c r="X782" s="50">
        <v>0</v>
      </c>
      <c r="Y782" s="50">
        <v>0</v>
      </c>
      <c r="AA782" s="50">
        <v>0</v>
      </c>
      <c r="AB782" s="50">
        <v>0</v>
      </c>
      <c r="AD782" s="50">
        <v>0</v>
      </c>
      <c r="AE782" s="50">
        <v>0</v>
      </c>
      <c r="AG782" s="50">
        <v>0</v>
      </c>
      <c r="AH782" s="50">
        <v>0</v>
      </c>
      <c r="AJ782" s="50">
        <v>0</v>
      </c>
      <c r="AK782" s="50">
        <v>0</v>
      </c>
      <c r="AM782" s="50">
        <v>0</v>
      </c>
      <c r="AN782" s="50">
        <v>0</v>
      </c>
      <c r="AP782" s="50">
        <v>0</v>
      </c>
      <c r="AQ782" s="50">
        <v>0</v>
      </c>
      <c r="AS782" s="50">
        <v>0</v>
      </c>
      <c r="AT782" s="50">
        <v>0</v>
      </c>
      <c r="AV782" s="50">
        <v>1</v>
      </c>
      <c r="AW782" s="50">
        <v>8375.5339999999997</v>
      </c>
      <c r="AY782" s="50">
        <v>0</v>
      </c>
      <c r="AZ782" s="50">
        <v>0</v>
      </c>
      <c r="BB782" s="50">
        <v>0</v>
      </c>
      <c r="BC782" s="50">
        <v>0</v>
      </c>
      <c r="BE782" s="50">
        <v>0</v>
      </c>
      <c r="BF782" s="50">
        <v>0</v>
      </c>
      <c r="BH782" s="50">
        <v>2000</v>
      </c>
      <c r="BI782" s="50">
        <v>19571.823</v>
      </c>
      <c r="BK782" s="50">
        <v>2065</v>
      </c>
      <c r="BL782" s="50">
        <v>5107.18</v>
      </c>
      <c r="BN782" s="50">
        <v>0</v>
      </c>
      <c r="BO782" s="50">
        <v>0</v>
      </c>
      <c r="BQ782" s="50">
        <v>0</v>
      </c>
      <c r="BR782" s="50">
        <v>0</v>
      </c>
      <c r="BT782" s="50">
        <v>0</v>
      </c>
      <c r="BU782" s="50">
        <v>0</v>
      </c>
      <c r="BW782" s="50">
        <v>0</v>
      </c>
      <c r="BX782" s="50">
        <v>0</v>
      </c>
      <c r="BZ782" s="50">
        <v>0</v>
      </c>
      <c r="CA782" s="50">
        <v>0</v>
      </c>
      <c r="CC782" s="50">
        <v>0</v>
      </c>
      <c r="CD782" s="50">
        <v>0</v>
      </c>
      <c r="CF782" s="50">
        <v>0</v>
      </c>
      <c r="CG782" s="50">
        <v>0</v>
      </c>
      <c r="CI782" s="50">
        <v>0</v>
      </c>
      <c r="CJ782" s="50">
        <v>0</v>
      </c>
      <c r="CL782" s="50">
        <v>0</v>
      </c>
      <c r="CM782" s="50">
        <v>0</v>
      </c>
      <c r="CO782" s="50">
        <v>0</v>
      </c>
      <c r="CP782" s="50">
        <v>0</v>
      </c>
      <c r="CR782" s="50">
        <v>0</v>
      </c>
      <c r="CS782" s="50">
        <v>0</v>
      </c>
      <c r="CU782" s="50">
        <v>0</v>
      </c>
      <c r="CV782" s="50">
        <v>0</v>
      </c>
      <c r="CX782" s="50">
        <v>0</v>
      </c>
      <c r="CY782" s="50">
        <v>0</v>
      </c>
      <c r="DA782" s="50">
        <v>0</v>
      </c>
      <c r="DB782" s="50">
        <v>0</v>
      </c>
      <c r="DD782" s="50">
        <v>0</v>
      </c>
      <c r="DE782" s="50">
        <v>0</v>
      </c>
      <c r="DG782" s="50">
        <v>0</v>
      </c>
      <c r="DH782" s="50">
        <v>0</v>
      </c>
      <c r="DJ782" s="50">
        <v>0</v>
      </c>
      <c r="DK782" s="50">
        <v>0</v>
      </c>
      <c r="DM782" s="50">
        <v>0</v>
      </c>
      <c r="DN782" s="50">
        <v>0</v>
      </c>
    </row>
    <row r="783" spans="3:118" x14ac:dyDescent="0.3">
      <c r="C783" s="50">
        <v>0</v>
      </c>
      <c r="D783" s="50">
        <v>0</v>
      </c>
      <c r="F783" s="50">
        <v>23</v>
      </c>
      <c r="G783" s="50">
        <v>2.4929999999999999</v>
      </c>
      <c r="I783" s="50">
        <v>576.5</v>
      </c>
      <c r="J783" s="50">
        <v>2521.587</v>
      </c>
      <c r="L783" s="50">
        <v>16395.5</v>
      </c>
      <c r="M783" s="50">
        <v>51296.332999999999</v>
      </c>
      <c r="O783" s="50">
        <v>7490.4</v>
      </c>
      <c r="P783" s="50">
        <v>23193.78</v>
      </c>
      <c r="R783" s="50">
        <v>8000</v>
      </c>
      <c r="S783" s="50">
        <v>21364.223000000002</v>
      </c>
      <c r="U783" s="50">
        <v>4015</v>
      </c>
      <c r="V783" s="50">
        <v>7676.04</v>
      </c>
      <c r="X783" s="50">
        <v>1142.5999999999999</v>
      </c>
      <c r="Y783" s="50">
        <v>8283.8709999999992</v>
      </c>
      <c r="AA783" s="50">
        <v>0</v>
      </c>
      <c r="AB783" s="50">
        <v>0</v>
      </c>
      <c r="AD783" s="50">
        <v>0</v>
      </c>
      <c r="AE783" s="50">
        <v>0</v>
      </c>
      <c r="AG783" s="50">
        <v>0</v>
      </c>
      <c r="AH783" s="50">
        <v>0</v>
      </c>
      <c r="AJ783" s="50">
        <v>0</v>
      </c>
      <c r="AK783" s="50">
        <v>0</v>
      </c>
      <c r="AM783" s="50">
        <v>0</v>
      </c>
      <c r="AN783" s="50">
        <v>0</v>
      </c>
      <c r="AP783" s="50">
        <v>1162.95</v>
      </c>
      <c r="AQ783" s="50">
        <v>3719.0169999999998</v>
      </c>
      <c r="AS783" s="50">
        <v>1965</v>
      </c>
      <c r="AT783" s="50">
        <v>420.161</v>
      </c>
      <c r="AV783" s="50">
        <v>109</v>
      </c>
      <c r="AW783" s="50">
        <v>708.41300000000001</v>
      </c>
      <c r="AY783" s="50">
        <v>0</v>
      </c>
      <c r="AZ783" s="50">
        <v>0</v>
      </c>
      <c r="BB783" s="50">
        <v>0</v>
      </c>
      <c r="BC783" s="50">
        <v>0</v>
      </c>
      <c r="BE783" s="50">
        <v>96614.87</v>
      </c>
      <c r="BF783" s="50">
        <v>85851.578999999998</v>
      </c>
      <c r="BH783" s="50">
        <v>1821.5</v>
      </c>
      <c r="BI783" s="50">
        <v>6553.393</v>
      </c>
      <c r="BK783" s="50">
        <v>23000</v>
      </c>
      <c r="BL783" s="50">
        <v>132059.36199999999</v>
      </c>
      <c r="BN783" s="50">
        <v>0</v>
      </c>
      <c r="BO783" s="50">
        <v>0</v>
      </c>
      <c r="BQ783" s="50">
        <v>0</v>
      </c>
      <c r="BR783" s="50">
        <v>0</v>
      </c>
      <c r="BT783" s="50">
        <v>0</v>
      </c>
      <c r="BU783" s="50">
        <v>0</v>
      </c>
      <c r="BW783" s="50">
        <v>0</v>
      </c>
      <c r="BX783" s="50">
        <v>0</v>
      </c>
      <c r="BZ783" s="50">
        <v>55</v>
      </c>
      <c r="CA783" s="50">
        <v>509.77300000000002</v>
      </c>
      <c r="CC783" s="50">
        <v>8365.77</v>
      </c>
      <c r="CD783" s="50">
        <v>26656.082999999999</v>
      </c>
      <c r="CF783" s="50">
        <v>8365.77</v>
      </c>
      <c r="CG783" s="50">
        <v>26292.034</v>
      </c>
      <c r="CI783" s="50">
        <v>0</v>
      </c>
      <c r="CJ783" s="50">
        <v>0</v>
      </c>
      <c r="CL783" s="50">
        <v>8000</v>
      </c>
      <c r="CM783" s="50">
        <v>23755.593000000001</v>
      </c>
      <c r="CO783" s="50">
        <v>0</v>
      </c>
      <c r="CP783" s="50">
        <v>0</v>
      </c>
      <c r="CR783" s="50">
        <v>0</v>
      </c>
      <c r="CS783" s="50">
        <v>0</v>
      </c>
      <c r="CU783" s="50">
        <v>0</v>
      </c>
      <c r="CV783" s="50">
        <v>0</v>
      </c>
      <c r="CX783" s="50">
        <v>430.43</v>
      </c>
      <c r="CY783" s="50">
        <v>3483.9160000000002</v>
      </c>
      <c r="DA783" s="50">
        <v>0</v>
      </c>
      <c r="DB783" s="50">
        <v>0</v>
      </c>
      <c r="DD783" s="50">
        <v>0</v>
      </c>
      <c r="DE783" s="50">
        <v>0</v>
      </c>
      <c r="DG783" s="50">
        <v>0</v>
      </c>
      <c r="DH783" s="50">
        <v>0</v>
      </c>
      <c r="DJ783" s="50">
        <v>0</v>
      </c>
      <c r="DK783" s="50">
        <v>0</v>
      </c>
      <c r="DM783" s="50">
        <v>0</v>
      </c>
      <c r="DN783" s="50">
        <v>0</v>
      </c>
    </row>
    <row r="784" spans="3:118" x14ac:dyDescent="0.3">
      <c r="C784" s="50">
        <v>0</v>
      </c>
      <c r="D784" s="50">
        <v>0</v>
      </c>
      <c r="F784" s="50">
        <v>0</v>
      </c>
      <c r="G784" s="50">
        <v>0</v>
      </c>
      <c r="I784" s="50">
        <v>0</v>
      </c>
      <c r="J784" s="50">
        <v>0</v>
      </c>
      <c r="L784" s="50">
        <v>0</v>
      </c>
      <c r="M784" s="50">
        <v>0</v>
      </c>
      <c r="O784" s="50">
        <v>0</v>
      </c>
      <c r="P784" s="50">
        <v>0</v>
      </c>
      <c r="R784" s="50">
        <v>0</v>
      </c>
      <c r="S784" s="50">
        <v>0</v>
      </c>
      <c r="U784" s="50">
        <v>0</v>
      </c>
      <c r="V784" s="50">
        <v>0</v>
      </c>
      <c r="X784" s="50">
        <v>0</v>
      </c>
      <c r="Y784" s="50">
        <v>0</v>
      </c>
      <c r="AA784" s="50">
        <v>0</v>
      </c>
      <c r="AB784" s="50">
        <v>0</v>
      </c>
      <c r="AD784" s="50">
        <v>0</v>
      </c>
      <c r="AE784" s="50">
        <v>0</v>
      </c>
      <c r="AG784" s="50">
        <v>3968</v>
      </c>
      <c r="AH784" s="50">
        <v>3357.4209999999998</v>
      </c>
      <c r="AJ784" s="50">
        <v>0</v>
      </c>
      <c r="AK784" s="50">
        <v>0</v>
      </c>
      <c r="AM784" s="50">
        <v>0</v>
      </c>
      <c r="AN784" s="50">
        <v>0</v>
      </c>
      <c r="AP784" s="50">
        <v>0</v>
      </c>
      <c r="AQ784" s="50">
        <v>0</v>
      </c>
      <c r="AS784" s="50">
        <v>0</v>
      </c>
      <c r="AT784" s="50">
        <v>0</v>
      </c>
      <c r="AV784" s="50">
        <v>0</v>
      </c>
      <c r="AW784" s="50">
        <v>0</v>
      </c>
      <c r="AY784" s="50">
        <v>0</v>
      </c>
      <c r="AZ784" s="50">
        <v>0</v>
      </c>
      <c r="BB784" s="50">
        <v>0</v>
      </c>
      <c r="BC784" s="50">
        <v>0</v>
      </c>
      <c r="BE784" s="50">
        <v>0</v>
      </c>
      <c r="BF784" s="50">
        <v>0</v>
      </c>
      <c r="BH784" s="50">
        <v>0</v>
      </c>
      <c r="BI784" s="50">
        <v>0</v>
      </c>
      <c r="BK784" s="50">
        <v>0</v>
      </c>
      <c r="BL784" s="50">
        <v>0</v>
      </c>
      <c r="BN784" s="50">
        <v>0</v>
      </c>
      <c r="BO784" s="50">
        <v>0</v>
      </c>
      <c r="BQ784" s="50">
        <v>0</v>
      </c>
      <c r="BR784" s="50">
        <v>0</v>
      </c>
      <c r="BT784" s="50">
        <v>0</v>
      </c>
      <c r="BU784" s="50">
        <v>0</v>
      </c>
      <c r="BW784" s="50">
        <v>0</v>
      </c>
      <c r="BX784" s="50">
        <v>0</v>
      </c>
      <c r="BZ784" s="50">
        <v>0</v>
      </c>
      <c r="CA784" s="50">
        <v>0</v>
      </c>
      <c r="CC784" s="50">
        <v>0</v>
      </c>
      <c r="CD784" s="50">
        <v>0</v>
      </c>
      <c r="CF784" s="50">
        <v>0</v>
      </c>
      <c r="CG784" s="50">
        <v>0</v>
      </c>
      <c r="CI784" s="50">
        <v>0</v>
      </c>
      <c r="CJ784" s="50">
        <v>0</v>
      </c>
      <c r="CL784" s="50">
        <v>0</v>
      </c>
      <c r="CM784" s="50">
        <v>0</v>
      </c>
      <c r="CO784" s="50">
        <v>0</v>
      </c>
      <c r="CP784" s="50">
        <v>0</v>
      </c>
      <c r="CR784" s="50">
        <v>0</v>
      </c>
      <c r="CS784" s="50">
        <v>0</v>
      </c>
      <c r="CU784" s="50">
        <v>0</v>
      </c>
      <c r="CV784" s="50">
        <v>0</v>
      </c>
      <c r="CX784" s="50">
        <v>0</v>
      </c>
      <c r="CY784" s="50">
        <v>0</v>
      </c>
      <c r="DA784" s="50">
        <v>0</v>
      </c>
      <c r="DB784" s="50">
        <v>0</v>
      </c>
      <c r="DD784" s="50">
        <v>0</v>
      </c>
      <c r="DE784" s="50">
        <v>0</v>
      </c>
      <c r="DG784" s="50">
        <v>0</v>
      </c>
      <c r="DH784" s="50">
        <v>0</v>
      </c>
      <c r="DJ784" s="50">
        <v>0</v>
      </c>
      <c r="DK784" s="50">
        <v>0</v>
      </c>
      <c r="DM784" s="50">
        <v>0</v>
      </c>
      <c r="DN784" s="50">
        <v>0</v>
      </c>
    </row>
    <row r="785" spans="3:118" x14ac:dyDescent="0.3">
      <c r="C785" s="50">
        <v>0</v>
      </c>
      <c r="D785" s="50">
        <v>0</v>
      </c>
      <c r="F785" s="50">
        <v>179</v>
      </c>
      <c r="G785" s="50">
        <v>18.405000000000001</v>
      </c>
      <c r="I785" s="50">
        <v>156.07</v>
      </c>
      <c r="J785" s="50">
        <v>80.177999999999997</v>
      </c>
      <c r="L785" s="50">
        <v>489</v>
      </c>
      <c r="M785" s="50">
        <v>2399.8000000000002</v>
      </c>
      <c r="O785" s="50">
        <v>0</v>
      </c>
      <c r="P785" s="50">
        <v>0</v>
      </c>
      <c r="R785" s="50">
        <v>0</v>
      </c>
      <c r="S785" s="50">
        <v>0</v>
      </c>
      <c r="U785" s="50">
        <v>0</v>
      </c>
      <c r="V785" s="50">
        <v>0</v>
      </c>
      <c r="X785" s="50">
        <v>0</v>
      </c>
      <c r="Y785" s="50">
        <v>0</v>
      </c>
      <c r="AA785" s="50">
        <v>0</v>
      </c>
      <c r="AB785" s="50">
        <v>0</v>
      </c>
      <c r="AD785" s="50">
        <v>0</v>
      </c>
      <c r="AE785" s="50">
        <v>0</v>
      </c>
      <c r="AG785" s="50">
        <v>340</v>
      </c>
      <c r="AH785" s="50">
        <v>1749.6669999999999</v>
      </c>
      <c r="AJ785" s="50">
        <v>0</v>
      </c>
      <c r="AK785" s="50">
        <v>0</v>
      </c>
      <c r="AM785" s="50">
        <v>0</v>
      </c>
      <c r="AN785" s="50">
        <v>0</v>
      </c>
      <c r="AP785" s="50">
        <v>0</v>
      </c>
      <c r="AQ785" s="50">
        <v>0</v>
      </c>
      <c r="AS785" s="50">
        <v>0</v>
      </c>
      <c r="AT785" s="50">
        <v>0</v>
      </c>
      <c r="AV785" s="50">
        <v>0</v>
      </c>
      <c r="AW785" s="50">
        <v>0</v>
      </c>
      <c r="AY785" s="50">
        <v>0</v>
      </c>
      <c r="AZ785" s="50">
        <v>0</v>
      </c>
      <c r="BB785" s="50">
        <v>0</v>
      </c>
      <c r="BC785" s="50">
        <v>0</v>
      </c>
      <c r="BE785" s="50">
        <v>0</v>
      </c>
      <c r="BF785" s="50">
        <v>0</v>
      </c>
      <c r="BH785" s="50">
        <v>1200</v>
      </c>
      <c r="BI785" s="50">
        <v>39.999000000000002</v>
      </c>
      <c r="BK785" s="50">
        <v>0</v>
      </c>
      <c r="BL785" s="50">
        <v>0</v>
      </c>
      <c r="BN785" s="50">
        <v>0</v>
      </c>
      <c r="BO785" s="50">
        <v>0</v>
      </c>
      <c r="BQ785" s="50">
        <v>0</v>
      </c>
      <c r="BR785" s="50">
        <v>0</v>
      </c>
      <c r="BT785" s="50">
        <v>256.85000000000002</v>
      </c>
      <c r="BU785" s="50">
        <v>343.99</v>
      </c>
      <c r="BW785" s="50">
        <v>0</v>
      </c>
      <c r="BX785" s="50">
        <v>0</v>
      </c>
      <c r="BZ785" s="50">
        <v>0</v>
      </c>
      <c r="CA785" s="50">
        <v>0</v>
      </c>
      <c r="CC785" s="50">
        <v>0</v>
      </c>
      <c r="CD785" s="50">
        <v>0</v>
      </c>
      <c r="CF785" s="50">
        <v>0</v>
      </c>
      <c r="CG785" s="50">
        <v>0</v>
      </c>
      <c r="CI785" s="50">
        <v>0</v>
      </c>
      <c r="CJ785" s="50">
        <v>0</v>
      </c>
      <c r="CL785" s="50">
        <v>0</v>
      </c>
      <c r="CM785" s="50">
        <v>0</v>
      </c>
      <c r="CO785" s="50">
        <v>0</v>
      </c>
      <c r="CP785" s="50">
        <v>0</v>
      </c>
      <c r="CR785" s="50">
        <v>0</v>
      </c>
      <c r="CS785" s="50">
        <v>0</v>
      </c>
      <c r="CU785" s="50">
        <v>0</v>
      </c>
      <c r="CV785" s="50">
        <v>0</v>
      </c>
      <c r="CX785" s="50">
        <v>0</v>
      </c>
      <c r="CY785" s="50">
        <v>0</v>
      </c>
      <c r="DA785" s="50">
        <v>0</v>
      </c>
      <c r="DB785" s="50">
        <v>0</v>
      </c>
      <c r="DD785" s="50">
        <v>0</v>
      </c>
      <c r="DE785" s="50">
        <v>0</v>
      </c>
      <c r="DG785" s="50">
        <v>0</v>
      </c>
      <c r="DH785" s="50">
        <v>0</v>
      </c>
      <c r="DJ785" s="50">
        <v>0</v>
      </c>
      <c r="DK785" s="50">
        <v>0</v>
      </c>
      <c r="DM785" s="50">
        <v>0</v>
      </c>
      <c r="DN785" s="50">
        <v>0</v>
      </c>
    </row>
    <row r="786" spans="3:118" x14ac:dyDescent="0.3">
      <c r="C786" s="50">
        <v>200</v>
      </c>
      <c r="D786" s="50">
        <v>299.69200000000001</v>
      </c>
      <c r="F786" s="50">
        <v>0</v>
      </c>
      <c r="G786" s="50">
        <v>0</v>
      </c>
      <c r="I786" s="50">
        <v>0</v>
      </c>
      <c r="J786" s="50">
        <v>0</v>
      </c>
      <c r="L786" s="50">
        <v>1120</v>
      </c>
      <c r="M786" s="50">
        <v>842.072</v>
      </c>
      <c r="O786" s="50">
        <v>270.18</v>
      </c>
      <c r="P786" s="50">
        <v>6233.07</v>
      </c>
      <c r="R786" s="50">
        <v>100</v>
      </c>
      <c r="S786" s="50">
        <v>173.876</v>
      </c>
      <c r="U786" s="50">
        <v>0</v>
      </c>
      <c r="V786" s="50">
        <v>0</v>
      </c>
      <c r="X786" s="50">
        <v>0</v>
      </c>
      <c r="Y786" s="50">
        <v>0</v>
      </c>
      <c r="AA786" s="50">
        <v>500</v>
      </c>
      <c r="AB786" s="50">
        <v>844.13099999999997</v>
      </c>
      <c r="AD786" s="50">
        <v>0</v>
      </c>
      <c r="AE786" s="50">
        <v>0</v>
      </c>
      <c r="AG786" s="50">
        <v>0</v>
      </c>
      <c r="AH786" s="50">
        <v>0</v>
      </c>
      <c r="AJ786" s="50">
        <v>0</v>
      </c>
      <c r="AK786" s="50">
        <v>0</v>
      </c>
      <c r="AM786" s="50">
        <v>0</v>
      </c>
      <c r="AN786" s="50">
        <v>0</v>
      </c>
      <c r="AP786" s="50">
        <v>0</v>
      </c>
      <c r="AQ786" s="50">
        <v>0</v>
      </c>
      <c r="AS786" s="50">
        <v>0</v>
      </c>
      <c r="AT786" s="50">
        <v>0</v>
      </c>
      <c r="AV786" s="50">
        <v>0</v>
      </c>
      <c r="AW786" s="50">
        <v>0</v>
      </c>
      <c r="AY786" s="50">
        <v>700</v>
      </c>
      <c r="AZ786" s="50">
        <v>3102.5940000000001</v>
      </c>
      <c r="BB786" s="50">
        <v>0</v>
      </c>
      <c r="BC786" s="50">
        <v>0</v>
      </c>
      <c r="BE786" s="50">
        <v>0</v>
      </c>
      <c r="BF786" s="50">
        <v>0</v>
      </c>
      <c r="BH786" s="50">
        <v>0</v>
      </c>
      <c r="BI786" s="50">
        <v>0</v>
      </c>
      <c r="BK786" s="50">
        <v>0</v>
      </c>
      <c r="BL786" s="50">
        <v>0</v>
      </c>
      <c r="BN786" s="50">
        <v>0</v>
      </c>
      <c r="BO786" s="50">
        <v>0</v>
      </c>
      <c r="BQ786" s="50">
        <v>0</v>
      </c>
      <c r="BR786" s="50">
        <v>0</v>
      </c>
      <c r="BT786" s="50">
        <v>0</v>
      </c>
      <c r="BU786" s="50">
        <v>0</v>
      </c>
      <c r="BW786" s="50">
        <v>0</v>
      </c>
      <c r="BX786" s="50">
        <v>0</v>
      </c>
      <c r="BZ786" s="50">
        <v>0</v>
      </c>
      <c r="CA786" s="50">
        <v>0</v>
      </c>
      <c r="CC786" s="50">
        <v>0</v>
      </c>
      <c r="CD786" s="50">
        <v>0</v>
      </c>
      <c r="CF786" s="50">
        <v>0</v>
      </c>
      <c r="CG786" s="50">
        <v>0</v>
      </c>
      <c r="CI786" s="50">
        <v>0</v>
      </c>
      <c r="CJ786" s="50">
        <v>0</v>
      </c>
      <c r="CL786" s="50">
        <v>0</v>
      </c>
      <c r="CM786" s="50">
        <v>0</v>
      </c>
      <c r="CO786" s="50">
        <v>0</v>
      </c>
      <c r="CP786" s="50">
        <v>0</v>
      </c>
      <c r="CR786" s="50">
        <v>0</v>
      </c>
      <c r="CS786" s="50">
        <v>0</v>
      </c>
      <c r="CU786" s="50">
        <v>0</v>
      </c>
      <c r="CV786" s="50">
        <v>0</v>
      </c>
      <c r="CX786" s="50">
        <v>0</v>
      </c>
      <c r="CY786" s="50">
        <v>0</v>
      </c>
      <c r="DA786" s="50">
        <v>0</v>
      </c>
      <c r="DB786" s="50">
        <v>0</v>
      </c>
      <c r="DD786" s="50">
        <v>0</v>
      </c>
      <c r="DE786" s="50">
        <v>0</v>
      </c>
      <c r="DG786" s="50">
        <v>0</v>
      </c>
      <c r="DH786" s="50">
        <v>0</v>
      </c>
      <c r="DJ786" s="50">
        <v>0</v>
      </c>
      <c r="DK786" s="50">
        <v>0</v>
      </c>
      <c r="DM786" s="50">
        <v>0</v>
      </c>
      <c r="DN786" s="50">
        <v>0</v>
      </c>
    </row>
    <row r="787" spans="3:118" x14ac:dyDescent="0.3">
      <c r="C787" s="50">
        <v>0</v>
      </c>
      <c r="D787" s="50">
        <v>0</v>
      </c>
      <c r="F787" s="50">
        <v>0</v>
      </c>
      <c r="G787" s="50">
        <v>0</v>
      </c>
      <c r="I787" s="50">
        <v>0</v>
      </c>
      <c r="J787" s="50">
        <v>0</v>
      </c>
      <c r="L787" s="50">
        <v>0</v>
      </c>
      <c r="M787" s="50">
        <v>0</v>
      </c>
      <c r="O787" s="50">
        <v>0</v>
      </c>
      <c r="P787" s="50">
        <v>0</v>
      </c>
      <c r="R787" s="50">
        <v>0</v>
      </c>
      <c r="S787" s="50">
        <v>0</v>
      </c>
      <c r="U787" s="50">
        <v>0</v>
      </c>
      <c r="V787" s="50">
        <v>0</v>
      </c>
      <c r="X787" s="50">
        <v>0</v>
      </c>
      <c r="Y787" s="50">
        <v>0</v>
      </c>
      <c r="AA787" s="50">
        <v>0</v>
      </c>
      <c r="AB787" s="50">
        <v>0</v>
      </c>
      <c r="AD787" s="50">
        <v>0</v>
      </c>
      <c r="AE787" s="50">
        <v>0</v>
      </c>
      <c r="AG787" s="50">
        <v>0</v>
      </c>
      <c r="AH787" s="50">
        <v>0</v>
      </c>
      <c r="AJ787" s="50">
        <v>0</v>
      </c>
      <c r="AK787" s="50">
        <v>0</v>
      </c>
      <c r="AM787" s="50">
        <v>37</v>
      </c>
      <c r="AN787" s="50">
        <v>2.99</v>
      </c>
      <c r="AP787" s="50">
        <v>0</v>
      </c>
      <c r="AQ787" s="50">
        <v>0</v>
      </c>
      <c r="AS787" s="50">
        <v>0</v>
      </c>
      <c r="AT787" s="50">
        <v>0</v>
      </c>
      <c r="AV787" s="50">
        <v>0</v>
      </c>
      <c r="AW787" s="50">
        <v>0</v>
      </c>
      <c r="AY787" s="50">
        <v>0</v>
      </c>
      <c r="AZ787" s="50">
        <v>0</v>
      </c>
      <c r="BB787" s="50">
        <v>0</v>
      </c>
      <c r="BC787" s="50">
        <v>0</v>
      </c>
      <c r="BE787" s="50">
        <v>26.67</v>
      </c>
      <c r="BF787" s="50">
        <v>288.71100000000001</v>
      </c>
      <c r="BH787" s="50">
        <v>0</v>
      </c>
      <c r="BI787" s="50">
        <v>0</v>
      </c>
      <c r="BK787" s="50">
        <v>0</v>
      </c>
      <c r="BL787" s="50">
        <v>0</v>
      </c>
      <c r="BN787" s="50">
        <v>0</v>
      </c>
      <c r="BO787" s="50">
        <v>0</v>
      </c>
      <c r="BQ787" s="50">
        <v>0</v>
      </c>
      <c r="BR787" s="50">
        <v>0</v>
      </c>
      <c r="BT787" s="50">
        <v>0</v>
      </c>
      <c r="BU787" s="50">
        <v>0</v>
      </c>
      <c r="BW787" s="50">
        <v>0</v>
      </c>
      <c r="BX787" s="50">
        <v>0</v>
      </c>
      <c r="BZ787" s="50">
        <v>0</v>
      </c>
      <c r="CA787" s="50">
        <v>0</v>
      </c>
      <c r="CC787" s="50">
        <v>0</v>
      </c>
      <c r="CD787" s="50">
        <v>0</v>
      </c>
      <c r="CF787" s="50">
        <v>0</v>
      </c>
      <c r="CG787" s="50">
        <v>0</v>
      </c>
      <c r="CI787" s="50">
        <v>0</v>
      </c>
      <c r="CJ787" s="50">
        <v>0</v>
      </c>
      <c r="CL787" s="50">
        <v>0</v>
      </c>
      <c r="CM787" s="50">
        <v>0</v>
      </c>
      <c r="CO787" s="50">
        <v>0</v>
      </c>
      <c r="CP787" s="50">
        <v>0</v>
      </c>
      <c r="CR787" s="50">
        <v>0</v>
      </c>
      <c r="CS787" s="50">
        <v>0</v>
      </c>
      <c r="CU787" s="50">
        <v>0</v>
      </c>
      <c r="CV787" s="50">
        <v>0</v>
      </c>
      <c r="CX787" s="50">
        <v>0</v>
      </c>
      <c r="CY787" s="50">
        <v>0</v>
      </c>
      <c r="DA787" s="50">
        <v>0</v>
      </c>
      <c r="DB787" s="50">
        <v>0</v>
      </c>
      <c r="DD787" s="50">
        <v>0</v>
      </c>
      <c r="DE787" s="50">
        <v>0</v>
      </c>
      <c r="DG787" s="50">
        <v>0</v>
      </c>
      <c r="DH787" s="50">
        <v>0</v>
      </c>
      <c r="DJ787" s="50">
        <v>0</v>
      </c>
      <c r="DK787" s="50">
        <v>0</v>
      </c>
      <c r="DM787" s="50">
        <v>0</v>
      </c>
      <c r="DN787" s="50">
        <v>0</v>
      </c>
    </row>
    <row r="788" spans="3:118" x14ac:dyDescent="0.3">
      <c r="C788" s="50">
        <v>0</v>
      </c>
      <c r="D788" s="50">
        <v>0</v>
      </c>
      <c r="F788" s="50">
        <v>0</v>
      </c>
      <c r="G788" s="50">
        <v>0</v>
      </c>
      <c r="I788" s="50">
        <v>0</v>
      </c>
      <c r="J788" s="50">
        <v>0</v>
      </c>
      <c r="L788" s="50">
        <v>0</v>
      </c>
      <c r="M788" s="50">
        <v>0</v>
      </c>
      <c r="O788" s="50">
        <v>0</v>
      </c>
      <c r="P788" s="50">
        <v>0</v>
      </c>
      <c r="R788" s="50">
        <v>0</v>
      </c>
      <c r="S788" s="50">
        <v>0</v>
      </c>
      <c r="U788" s="50">
        <v>0</v>
      </c>
      <c r="V788" s="50">
        <v>0</v>
      </c>
      <c r="X788" s="50">
        <v>0</v>
      </c>
      <c r="Y788" s="50">
        <v>0</v>
      </c>
      <c r="AA788" s="50">
        <v>1</v>
      </c>
      <c r="AB788" s="50">
        <v>51.691000000000003</v>
      </c>
      <c r="AD788" s="50">
        <v>0</v>
      </c>
      <c r="AE788" s="50">
        <v>0</v>
      </c>
      <c r="AG788" s="50">
        <v>0</v>
      </c>
      <c r="AH788" s="50">
        <v>0</v>
      </c>
      <c r="AJ788" s="50">
        <v>0</v>
      </c>
      <c r="AK788" s="50">
        <v>0</v>
      </c>
      <c r="AM788" s="50">
        <v>37</v>
      </c>
      <c r="AN788" s="50">
        <v>22.425000000000001</v>
      </c>
      <c r="AP788" s="50">
        <v>0</v>
      </c>
      <c r="AQ788" s="50">
        <v>0</v>
      </c>
      <c r="AS788" s="50">
        <v>0</v>
      </c>
      <c r="AT788" s="50">
        <v>0</v>
      </c>
      <c r="AV788" s="50">
        <v>0</v>
      </c>
      <c r="AW788" s="50">
        <v>0</v>
      </c>
      <c r="AY788" s="50">
        <v>0</v>
      </c>
      <c r="AZ788" s="50">
        <v>0</v>
      </c>
      <c r="BB788" s="50">
        <v>0</v>
      </c>
      <c r="BC788" s="50">
        <v>0</v>
      </c>
      <c r="BE788" s="50">
        <v>0</v>
      </c>
      <c r="BF788" s="50">
        <v>0</v>
      </c>
      <c r="BH788" s="50">
        <v>0</v>
      </c>
      <c r="BI788" s="50">
        <v>0</v>
      </c>
      <c r="BK788" s="50">
        <v>0</v>
      </c>
      <c r="BL788" s="50">
        <v>0</v>
      </c>
      <c r="BN788" s="50">
        <v>0</v>
      </c>
      <c r="BO788" s="50">
        <v>0</v>
      </c>
      <c r="BQ788" s="50">
        <v>0</v>
      </c>
      <c r="BR788" s="50">
        <v>0</v>
      </c>
      <c r="BT788" s="50">
        <v>0</v>
      </c>
      <c r="BU788" s="50">
        <v>0</v>
      </c>
      <c r="BW788" s="50">
        <v>0</v>
      </c>
      <c r="BX788" s="50">
        <v>0</v>
      </c>
      <c r="BZ788" s="50">
        <v>0</v>
      </c>
      <c r="CA788" s="50">
        <v>0</v>
      </c>
      <c r="CC788" s="50">
        <v>0</v>
      </c>
      <c r="CD788" s="50">
        <v>0</v>
      </c>
      <c r="CF788" s="50">
        <v>0</v>
      </c>
      <c r="CG788" s="50">
        <v>0</v>
      </c>
      <c r="CI788" s="50">
        <v>0</v>
      </c>
      <c r="CJ788" s="50">
        <v>0</v>
      </c>
      <c r="CL788" s="50">
        <v>0</v>
      </c>
      <c r="CM788" s="50">
        <v>0</v>
      </c>
      <c r="CO788" s="50">
        <v>0</v>
      </c>
      <c r="CP788" s="50">
        <v>0</v>
      </c>
      <c r="CR788" s="50">
        <v>0</v>
      </c>
      <c r="CS788" s="50">
        <v>0</v>
      </c>
      <c r="CU788" s="50">
        <v>0</v>
      </c>
      <c r="CV788" s="50">
        <v>0</v>
      </c>
      <c r="CX788" s="50">
        <v>0</v>
      </c>
      <c r="CY788" s="50">
        <v>0</v>
      </c>
      <c r="DA788" s="50">
        <v>0</v>
      </c>
      <c r="DB788" s="50">
        <v>0</v>
      </c>
      <c r="DD788" s="50">
        <v>0</v>
      </c>
      <c r="DE788" s="50">
        <v>0</v>
      </c>
      <c r="DG788" s="50">
        <v>0</v>
      </c>
      <c r="DH788" s="50">
        <v>0</v>
      </c>
      <c r="DJ788" s="50">
        <v>22.7</v>
      </c>
      <c r="DK788" s="50">
        <v>57.085999999999999</v>
      </c>
      <c r="DM788" s="50">
        <v>0</v>
      </c>
      <c r="DN788" s="50">
        <v>0</v>
      </c>
    </row>
    <row r="789" spans="3:118" x14ac:dyDescent="0.3">
      <c r="C789" s="50">
        <v>0</v>
      </c>
      <c r="D789" s="50">
        <v>0</v>
      </c>
      <c r="F789" s="50">
        <v>0</v>
      </c>
      <c r="G789" s="50">
        <v>0</v>
      </c>
      <c r="I789" s="50">
        <v>0</v>
      </c>
      <c r="J789" s="50">
        <v>0</v>
      </c>
      <c r="L789" s="50">
        <v>0</v>
      </c>
      <c r="M789" s="50">
        <v>0</v>
      </c>
      <c r="O789" s="50">
        <v>0</v>
      </c>
      <c r="P789" s="50">
        <v>0</v>
      </c>
      <c r="R789" s="50">
        <v>0</v>
      </c>
      <c r="S789" s="50">
        <v>0</v>
      </c>
      <c r="U789" s="50">
        <v>0</v>
      </c>
      <c r="V789" s="50">
        <v>0</v>
      </c>
      <c r="X789" s="50">
        <v>0</v>
      </c>
      <c r="Y789" s="50">
        <v>0</v>
      </c>
      <c r="AA789" s="50">
        <v>0</v>
      </c>
      <c r="AB789" s="50">
        <v>0</v>
      </c>
      <c r="AD789" s="50">
        <v>0</v>
      </c>
      <c r="AE789" s="50">
        <v>0</v>
      </c>
      <c r="AG789" s="50">
        <v>0</v>
      </c>
      <c r="AH789" s="50">
        <v>0</v>
      </c>
      <c r="AJ789" s="50">
        <v>0</v>
      </c>
      <c r="AK789" s="50">
        <v>0</v>
      </c>
      <c r="AM789" s="50">
        <v>0</v>
      </c>
      <c r="AN789" s="50">
        <v>0</v>
      </c>
      <c r="AP789" s="50">
        <v>0</v>
      </c>
      <c r="AQ789" s="50">
        <v>0</v>
      </c>
      <c r="AS789" s="50">
        <v>0</v>
      </c>
      <c r="AT789" s="50">
        <v>0</v>
      </c>
      <c r="AV789" s="50">
        <v>0</v>
      </c>
      <c r="AW789" s="50">
        <v>0</v>
      </c>
      <c r="AY789" s="50">
        <v>0</v>
      </c>
      <c r="AZ789" s="50">
        <v>0</v>
      </c>
      <c r="BB789" s="50">
        <v>0</v>
      </c>
      <c r="BC789" s="50">
        <v>0</v>
      </c>
      <c r="BE789" s="50">
        <v>0</v>
      </c>
      <c r="BF789" s="50">
        <v>0</v>
      </c>
      <c r="BH789" s="50">
        <v>0</v>
      </c>
      <c r="BI789" s="50">
        <v>0</v>
      </c>
      <c r="BK789" s="50">
        <v>0</v>
      </c>
      <c r="BL789" s="50">
        <v>0</v>
      </c>
      <c r="BN789" s="50">
        <v>0</v>
      </c>
      <c r="BO789" s="50">
        <v>0</v>
      </c>
      <c r="BQ789" s="50">
        <v>0</v>
      </c>
      <c r="BR789" s="50">
        <v>0</v>
      </c>
      <c r="BT789" s="50">
        <v>0</v>
      </c>
      <c r="BU789" s="50">
        <v>0</v>
      </c>
      <c r="BW789" s="50">
        <v>0</v>
      </c>
      <c r="BX789" s="50">
        <v>0</v>
      </c>
      <c r="BZ789" s="50">
        <v>0</v>
      </c>
      <c r="CA789" s="50">
        <v>0</v>
      </c>
      <c r="CC789" s="50">
        <v>0</v>
      </c>
      <c r="CD789" s="50">
        <v>0</v>
      </c>
      <c r="CF789" s="50">
        <v>0</v>
      </c>
      <c r="CG789" s="50">
        <v>0</v>
      </c>
      <c r="CI789" s="50">
        <v>0</v>
      </c>
      <c r="CJ789" s="50">
        <v>0</v>
      </c>
      <c r="CL789" s="50">
        <v>0</v>
      </c>
      <c r="CM789" s="50">
        <v>0</v>
      </c>
      <c r="CO789" s="50">
        <v>0</v>
      </c>
      <c r="CP789" s="50">
        <v>0</v>
      </c>
      <c r="CR789" s="50">
        <v>0</v>
      </c>
      <c r="CS789" s="50">
        <v>0</v>
      </c>
      <c r="CU789" s="50">
        <v>0</v>
      </c>
      <c r="CV789" s="50">
        <v>0</v>
      </c>
      <c r="CX789" s="50">
        <v>3</v>
      </c>
      <c r="CY789" s="50">
        <v>9.2439999999999998</v>
      </c>
      <c r="DA789" s="50">
        <v>0</v>
      </c>
      <c r="DB789" s="50">
        <v>0</v>
      </c>
      <c r="DD789" s="50">
        <v>0</v>
      </c>
      <c r="DE789" s="50">
        <v>0</v>
      </c>
      <c r="DG789" s="50">
        <v>0</v>
      </c>
      <c r="DH789" s="50">
        <v>0</v>
      </c>
      <c r="DJ789" s="50">
        <v>0</v>
      </c>
      <c r="DK789" s="50">
        <v>0</v>
      </c>
      <c r="DM789" s="50">
        <v>0</v>
      </c>
      <c r="DN789" s="50">
        <v>0</v>
      </c>
    </row>
    <row r="790" spans="3:118" x14ac:dyDescent="0.3">
      <c r="C790" s="50">
        <v>0</v>
      </c>
      <c r="D790" s="50">
        <v>0</v>
      </c>
      <c r="F790" s="50">
        <v>21.05</v>
      </c>
      <c r="G790" s="50">
        <v>1704.3869999999999</v>
      </c>
      <c r="I790" s="50">
        <v>0</v>
      </c>
      <c r="J790" s="50">
        <v>0</v>
      </c>
      <c r="L790" s="50">
        <v>0</v>
      </c>
      <c r="M790" s="50">
        <v>0</v>
      </c>
      <c r="O790" s="50">
        <v>0</v>
      </c>
      <c r="P790" s="50">
        <v>0</v>
      </c>
      <c r="R790" s="50">
        <v>0</v>
      </c>
      <c r="S790" s="50">
        <v>0</v>
      </c>
      <c r="U790" s="50">
        <v>0</v>
      </c>
      <c r="V790" s="50">
        <v>0</v>
      </c>
      <c r="X790" s="50">
        <v>0</v>
      </c>
      <c r="Y790" s="50">
        <v>0</v>
      </c>
      <c r="AA790" s="50">
        <v>0</v>
      </c>
      <c r="AB790" s="50">
        <v>0</v>
      </c>
      <c r="AD790" s="50">
        <v>0</v>
      </c>
      <c r="AE790" s="50">
        <v>0</v>
      </c>
      <c r="AG790" s="50">
        <v>20.12</v>
      </c>
      <c r="AH790" s="50">
        <v>5567.799</v>
      </c>
      <c r="AJ790" s="50">
        <v>0</v>
      </c>
      <c r="AK790" s="50">
        <v>0</v>
      </c>
      <c r="AM790" s="50">
        <v>0</v>
      </c>
      <c r="AN790" s="50">
        <v>0</v>
      </c>
      <c r="AP790" s="50">
        <v>0</v>
      </c>
      <c r="AQ790" s="50">
        <v>0</v>
      </c>
      <c r="AS790" s="50">
        <v>0</v>
      </c>
      <c r="AT790" s="50">
        <v>0</v>
      </c>
      <c r="AV790" s="50">
        <v>0</v>
      </c>
      <c r="AW790" s="50">
        <v>0</v>
      </c>
      <c r="AY790" s="50">
        <v>0</v>
      </c>
      <c r="AZ790" s="50">
        <v>0</v>
      </c>
      <c r="BB790" s="50">
        <v>0</v>
      </c>
      <c r="BC790" s="50">
        <v>0</v>
      </c>
      <c r="BE790" s="50">
        <v>0</v>
      </c>
      <c r="BF790" s="50">
        <v>0</v>
      </c>
      <c r="BH790" s="50">
        <v>0</v>
      </c>
      <c r="BI790" s="50">
        <v>0</v>
      </c>
      <c r="BK790" s="50">
        <v>0</v>
      </c>
      <c r="BL790" s="50">
        <v>0</v>
      </c>
      <c r="BN790" s="50">
        <v>0</v>
      </c>
      <c r="BO790" s="50">
        <v>0</v>
      </c>
      <c r="BQ790" s="50">
        <v>0</v>
      </c>
      <c r="BR790" s="50">
        <v>0</v>
      </c>
      <c r="BT790" s="50">
        <v>10</v>
      </c>
      <c r="BU790" s="50">
        <v>20.091000000000001</v>
      </c>
      <c r="BW790" s="50">
        <v>0</v>
      </c>
      <c r="BX790" s="50">
        <v>0</v>
      </c>
      <c r="BZ790" s="50">
        <v>0</v>
      </c>
      <c r="CA790" s="50">
        <v>0</v>
      </c>
      <c r="CC790" s="50">
        <v>0</v>
      </c>
      <c r="CD790" s="50">
        <v>0</v>
      </c>
      <c r="CF790" s="50">
        <v>0</v>
      </c>
      <c r="CG790" s="50">
        <v>0</v>
      </c>
      <c r="CI790" s="50">
        <v>0</v>
      </c>
      <c r="CJ790" s="50">
        <v>0</v>
      </c>
      <c r="CL790" s="50">
        <v>0</v>
      </c>
      <c r="CM790" s="50">
        <v>0</v>
      </c>
      <c r="CO790" s="50">
        <v>0</v>
      </c>
      <c r="CP790" s="50">
        <v>0</v>
      </c>
      <c r="CR790" s="50">
        <v>0</v>
      </c>
      <c r="CS790" s="50">
        <v>0</v>
      </c>
      <c r="CU790" s="50">
        <v>0</v>
      </c>
      <c r="CV790" s="50">
        <v>0</v>
      </c>
      <c r="CX790" s="50">
        <v>0</v>
      </c>
      <c r="CY790" s="50">
        <v>0</v>
      </c>
      <c r="DA790" s="50">
        <v>0</v>
      </c>
      <c r="DB790" s="50">
        <v>0</v>
      </c>
      <c r="DD790" s="50">
        <v>0</v>
      </c>
      <c r="DE790" s="50">
        <v>0</v>
      </c>
      <c r="DG790" s="50">
        <v>0</v>
      </c>
      <c r="DH790" s="50">
        <v>0</v>
      </c>
      <c r="DJ790" s="50">
        <v>0</v>
      </c>
      <c r="DK790" s="50">
        <v>0</v>
      </c>
      <c r="DM790" s="50">
        <v>0</v>
      </c>
      <c r="DN790" s="50">
        <v>0</v>
      </c>
    </row>
    <row r="791" spans="3:118" x14ac:dyDescent="0.3">
      <c r="C791" s="50">
        <v>0</v>
      </c>
      <c r="D791" s="50">
        <v>0</v>
      </c>
      <c r="F791" s="50">
        <v>0</v>
      </c>
      <c r="G791" s="50">
        <v>0</v>
      </c>
      <c r="I791" s="50">
        <v>0</v>
      </c>
      <c r="J791" s="50">
        <v>0</v>
      </c>
      <c r="L791" s="50">
        <v>0</v>
      </c>
      <c r="M791" s="50">
        <v>0</v>
      </c>
      <c r="O791" s="50">
        <v>0</v>
      </c>
      <c r="P791" s="50">
        <v>0</v>
      </c>
      <c r="R791" s="50">
        <v>10</v>
      </c>
      <c r="S791" s="50">
        <v>1218.673</v>
      </c>
      <c r="U791" s="50">
        <v>0</v>
      </c>
      <c r="V791" s="50">
        <v>0</v>
      </c>
      <c r="X791" s="50">
        <v>0</v>
      </c>
      <c r="Y791" s="50">
        <v>0</v>
      </c>
      <c r="AA791" s="50">
        <v>0</v>
      </c>
      <c r="AB791" s="50">
        <v>0</v>
      </c>
      <c r="AD791" s="50">
        <v>0</v>
      </c>
      <c r="AE791" s="50">
        <v>0</v>
      </c>
      <c r="AG791" s="50">
        <v>521</v>
      </c>
      <c r="AH791" s="50">
        <v>2156.8679999999999</v>
      </c>
      <c r="AJ791" s="50">
        <v>0</v>
      </c>
      <c r="AK791" s="50">
        <v>0</v>
      </c>
      <c r="AM791" s="50">
        <v>0</v>
      </c>
      <c r="AN791" s="50">
        <v>0</v>
      </c>
      <c r="AP791" s="50">
        <v>0</v>
      </c>
      <c r="AQ791" s="50">
        <v>0</v>
      </c>
      <c r="AS791" s="50">
        <v>0</v>
      </c>
      <c r="AT791" s="50">
        <v>0</v>
      </c>
      <c r="AV791" s="50">
        <v>0</v>
      </c>
      <c r="AW791" s="50">
        <v>0</v>
      </c>
      <c r="AY791" s="50">
        <v>0</v>
      </c>
      <c r="AZ791" s="50">
        <v>0</v>
      </c>
      <c r="BB791" s="50">
        <v>0</v>
      </c>
      <c r="BC791" s="50">
        <v>0</v>
      </c>
      <c r="BE791" s="50">
        <v>0</v>
      </c>
      <c r="BF791" s="50">
        <v>0</v>
      </c>
      <c r="BH791" s="50">
        <v>0</v>
      </c>
      <c r="BI791" s="50">
        <v>0</v>
      </c>
      <c r="BK791" s="50">
        <v>0</v>
      </c>
      <c r="BL791" s="50">
        <v>0</v>
      </c>
      <c r="BN791" s="50">
        <v>0</v>
      </c>
      <c r="BO791" s="50">
        <v>0</v>
      </c>
      <c r="BQ791" s="50">
        <v>0</v>
      </c>
      <c r="BR791" s="50">
        <v>0</v>
      </c>
      <c r="BT791" s="50">
        <v>150</v>
      </c>
      <c r="BU791" s="50">
        <v>59.082000000000001</v>
      </c>
      <c r="BW791" s="50">
        <v>0</v>
      </c>
      <c r="BX791" s="50">
        <v>0</v>
      </c>
      <c r="BZ791" s="50">
        <v>0</v>
      </c>
      <c r="CA791" s="50">
        <v>0</v>
      </c>
      <c r="CC791" s="50">
        <v>0</v>
      </c>
      <c r="CD791" s="50">
        <v>0</v>
      </c>
      <c r="CF791" s="50">
        <v>0</v>
      </c>
      <c r="CG791" s="50">
        <v>0</v>
      </c>
      <c r="CI791" s="50">
        <v>0</v>
      </c>
      <c r="CJ791" s="50">
        <v>0</v>
      </c>
      <c r="CL791" s="50">
        <v>0</v>
      </c>
      <c r="CM791" s="50">
        <v>0</v>
      </c>
      <c r="CO791" s="50">
        <v>0</v>
      </c>
      <c r="CP791" s="50">
        <v>0</v>
      </c>
      <c r="CR791" s="50">
        <v>0</v>
      </c>
      <c r="CS791" s="50">
        <v>0</v>
      </c>
      <c r="CU791" s="50">
        <v>0</v>
      </c>
      <c r="CV791" s="50">
        <v>0</v>
      </c>
      <c r="CX791" s="50">
        <v>0</v>
      </c>
      <c r="CY791" s="50">
        <v>0</v>
      </c>
      <c r="DA791" s="50">
        <v>0</v>
      </c>
      <c r="DB791" s="50">
        <v>0</v>
      </c>
      <c r="DD791" s="50">
        <v>0</v>
      </c>
      <c r="DE791" s="50">
        <v>0</v>
      </c>
      <c r="DG791" s="50">
        <v>0</v>
      </c>
      <c r="DH791" s="50">
        <v>0</v>
      </c>
      <c r="DJ791" s="50">
        <v>0</v>
      </c>
      <c r="DK791" s="50">
        <v>0</v>
      </c>
      <c r="DM791" s="50">
        <v>0</v>
      </c>
      <c r="DN791" s="50">
        <v>0</v>
      </c>
    </row>
    <row r="792" spans="3:118" x14ac:dyDescent="0.3">
      <c r="C792" s="50">
        <v>0</v>
      </c>
      <c r="D792" s="50">
        <v>0</v>
      </c>
      <c r="F792" s="50">
        <v>0</v>
      </c>
      <c r="G792" s="50">
        <v>0</v>
      </c>
      <c r="I792" s="50">
        <v>0</v>
      </c>
      <c r="J792" s="50">
        <v>0</v>
      </c>
      <c r="L792" s="50">
        <v>0</v>
      </c>
      <c r="M792" s="50">
        <v>0</v>
      </c>
      <c r="O792" s="50">
        <v>0</v>
      </c>
      <c r="P792" s="50">
        <v>0</v>
      </c>
      <c r="R792" s="50">
        <v>0</v>
      </c>
      <c r="S792" s="50">
        <v>0</v>
      </c>
      <c r="U792" s="50">
        <v>0</v>
      </c>
      <c r="V792" s="50">
        <v>0</v>
      </c>
      <c r="X792" s="50">
        <v>0</v>
      </c>
      <c r="Y792" s="50">
        <v>0</v>
      </c>
      <c r="AA792" s="50">
        <v>0</v>
      </c>
      <c r="AB792" s="50">
        <v>0</v>
      </c>
      <c r="AD792" s="50">
        <v>0</v>
      </c>
      <c r="AE792" s="50">
        <v>0</v>
      </c>
      <c r="AG792" s="50">
        <v>343</v>
      </c>
      <c r="AH792" s="50">
        <v>1420.8330000000001</v>
      </c>
      <c r="AJ792" s="50">
        <v>0</v>
      </c>
      <c r="AK792" s="50">
        <v>0</v>
      </c>
      <c r="AM792" s="50">
        <v>0</v>
      </c>
      <c r="AN792" s="50">
        <v>0</v>
      </c>
      <c r="AP792" s="50">
        <v>0</v>
      </c>
      <c r="AQ792" s="50">
        <v>0</v>
      </c>
      <c r="AS792" s="50">
        <v>0</v>
      </c>
      <c r="AT792" s="50">
        <v>0</v>
      </c>
      <c r="AV792" s="50">
        <v>0</v>
      </c>
      <c r="AW792" s="50">
        <v>0</v>
      </c>
      <c r="AY792" s="50">
        <v>0</v>
      </c>
      <c r="AZ792" s="50">
        <v>0</v>
      </c>
      <c r="BB792" s="50">
        <v>0</v>
      </c>
      <c r="BC792" s="50">
        <v>0</v>
      </c>
      <c r="BE792" s="50">
        <v>0</v>
      </c>
      <c r="BF792" s="50">
        <v>0</v>
      </c>
      <c r="BH792" s="50">
        <v>0</v>
      </c>
      <c r="BI792" s="50">
        <v>0</v>
      </c>
      <c r="BK792" s="50">
        <v>0</v>
      </c>
      <c r="BL792" s="50">
        <v>0</v>
      </c>
      <c r="BN792" s="50">
        <v>0</v>
      </c>
      <c r="BO792" s="50">
        <v>0</v>
      </c>
      <c r="BQ792" s="50">
        <v>2</v>
      </c>
      <c r="BR792" s="50">
        <v>1989.3869999999999</v>
      </c>
      <c r="BT792" s="50">
        <v>0</v>
      </c>
      <c r="BU792" s="50">
        <v>0</v>
      </c>
      <c r="BW792" s="50">
        <v>0</v>
      </c>
      <c r="BX792" s="50">
        <v>0</v>
      </c>
      <c r="BZ792" s="50">
        <v>0</v>
      </c>
      <c r="CA792" s="50">
        <v>0</v>
      </c>
      <c r="CC792" s="50">
        <v>0</v>
      </c>
      <c r="CD792" s="50">
        <v>0</v>
      </c>
      <c r="CF792" s="50">
        <v>0</v>
      </c>
      <c r="CG792" s="50">
        <v>0</v>
      </c>
      <c r="CI792" s="50">
        <v>0</v>
      </c>
      <c r="CJ792" s="50">
        <v>0</v>
      </c>
      <c r="CL792" s="50">
        <v>0</v>
      </c>
      <c r="CM792" s="50">
        <v>0</v>
      </c>
      <c r="CO792" s="50">
        <v>50</v>
      </c>
      <c r="CP792" s="50">
        <v>2069.3330000000001</v>
      </c>
      <c r="CR792" s="50">
        <v>0</v>
      </c>
      <c r="CS792" s="50">
        <v>0</v>
      </c>
      <c r="CU792" s="50">
        <v>0</v>
      </c>
      <c r="CV792" s="50">
        <v>0</v>
      </c>
      <c r="CX792" s="50">
        <v>0</v>
      </c>
      <c r="CY792" s="50">
        <v>0</v>
      </c>
      <c r="DA792" s="50">
        <v>0</v>
      </c>
      <c r="DB792" s="50">
        <v>0</v>
      </c>
      <c r="DD792" s="50">
        <v>0</v>
      </c>
      <c r="DE792" s="50">
        <v>0</v>
      </c>
      <c r="DG792" s="50">
        <v>0</v>
      </c>
      <c r="DH792" s="50">
        <v>0</v>
      </c>
      <c r="DJ792" s="50">
        <v>0</v>
      </c>
      <c r="DK792" s="50">
        <v>0</v>
      </c>
      <c r="DM792" s="50">
        <v>0</v>
      </c>
      <c r="DN792" s="50">
        <v>0</v>
      </c>
    </row>
    <row r="793" spans="3:118" x14ac:dyDescent="0.3">
      <c r="C793" s="50">
        <v>110</v>
      </c>
      <c r="D793" s="50">
        <v>10288.91</v>
      </c>
      <c r="F793" s="50">
        <v>0</v>
      </c>
      <c r="G793" s="50">
        <v>0</v>
      </c>
      <c r="I793" s="50">
        <v>0</v>
      </c>
      <c r="J793" s="50">
        <v>0</v>
      </c>
      <c r="L793" s="50">
        <v>0</v>
      </c>
      <c r="M793" s="50">
        <v>0</v>
      </c>
      <c r="O793" s="50">
        <v>93</v>
      </c>
      <c r="P793" s="50">
        <v>3905.33</v>
      </c>
      <c r="R793" s="50">
        <v>0</v>
      </c>
      <c r="S793" s="50">
        <v>0</v>
      </c>
      <c r="U793" s="50">
        <v>0</v>
      </c>
      <c r="V793" s="50">
        <v>0</v>
      </c>
      <c r="X793" s="50">
        <v>0</v>
      </c>
      <c r="Y793" s="50">
        <v>0</v>
      </c>
      <c r="AA793" s="50">
        <v>0</v>
      </c>
      <c r="AB793" s="50">
        <v>0</v>
      </c>
      <c r="AD793" s="50">
        <v>0</v>
      </c>
      <c r="AE793" s="50">
        <v>0</v>
      </c>
      <c r="AG793" s="50">
        <v>0</v>
      </c>
      <c r="AH793" s="50">
        <v>0</v>
      </c>
      <c r="AJ793" s="50">
        <v>0</v>
      </c>
      <c r="AK793" s="50">
        <v>0</v>
      </c>
      <c r="AM793" s="50">
        <v>0</v>
      </c>
      <c r="AN793" s="50">
        <v>0</v>
      </c>
      <c r="AP793" s="50">
        <v>0</v>
      </c>
      <c r="AQ793" s="50">
        <v>0</v>
      </c>
      <c r="AS793" s="50">
        <v>0</v>
      </c>
      <c r="AT793" s="50">
        <v>0</v>
      </c>
      <c r="AV793" s="50">
        <v>2</v>
      </c>
      <c r="AW793" s="50">
        <v>19.905999999999999</v>
      </c>
      <c r="AY793" s="50">
        <v>0</v>
      </c>
      <c r="AZ793" s="50">
        <v>0</v>
      </c>
      <c r="BB793" s="50">
        <v>0</v>
      </c>
      <c r="BC793" s="50">
        <v>0</v>
      </c>
      <c r="BE793" s="50">
        <v>0</v>
      </c>
      <c r="BF793" s="50">
        <v>0</v>
      </c>
      <c r="BH793" s="50">
        <v>0</v>
      </c>
      <c r="BI793" s="50">
        <v>0</v>
      </c>
      <c r="BK793" s="50">
        <v>0</v>
      </c>
      <c r="BL793" s="50">
        <v>0</v>
      </c>
      <c r="BN793" s="50">
        <v>0</v>
      </c>
      <c r="BO793" s="50">
        <v>0</v>
      </c>
      <c r="BQ793" s="50">
        <v>0</v>
      </c>
      <c r="BR793" s="50">
        <v>0</v>
      </c>
      <c r="BT793" s="50">
        <v>0</v>
      </c>
      <c r="BU793" s="50">
        <v>0</v>
      </c>
      <c r="BW793" s="50">
        <v>0</v>
      </c>
      <c r="BX793" s="50">
        <v>0</v>
      </c>
      <c r="BZ793" s="50">
        <v>0</v>
      </c>
      <c r="CA793" s="50">
        <v>0</v>
      </c>
      <c r="CC793" s="50">
        <v>0</v>
      </c>
      <c r="CD793" s="50">
        <v>0</v>
      </c>
      <c r="CF793" s="50">
        <v>0</v>
      </c>
      <c r="CG793" s="50">
        <v>0</v>
      </c>
      <c r="CI793" s="50">
        <v>0</v>
      </c>
      <c r="CJ793" s="50">
        <v>0</v>
      </c>
      <c r="CL793" s="50">
        <v>0</v>
      </c>
      <c r="CM793" s="50">
        <v>0</v>
      </c>
      <c r="CO793" s="50">
        <v>0</v>
      </c>
      <c r="CP793" s="50">
        <v>0</v>
      </c>
      <c r="CR793" s="50">
        <v>0</v>
      </c>
      <c r="CS793" s="50">
        <v>0</v>
      </c>
      <c r="CU793" s="50">
        <v>511</v>
      </c>
      <c r="CV793" s="50">
        <v>1244.317</v>
      </c>
      <c r="CX793" s="50">
        <v>0</v>
      </c>
      <c r="CY793" s="50">
        <v>0</v>
      </c>
      <c r="DA793" s="50">
        <v>0</v>
      </c>
      <c r="DB793" s="50">
        <v>0</v>
      </c>
      <c r="DD793" s="50">
        <v>0</v>
      </c>
      <c r="DE793" s="50">
        <v>0</v>
      </c>
      <c r="DG793" s="50">
        <v>0</v>
      </c>
      <c r="DH793" s="50">
        <v>0</v>
      </c>
      <c r="DJ793" s="50">
        <v>0</v>
      </c>
      <c r="DK793" s="50">
        <v>0</v>
      </c>
      <c r="DM793" s="50">
        <v>0</v>
      </c>
      <c r="DN793" s="50">
        <v>0</v>
      </c>
    </row>
    <row r="794" spans="3:118" x14ac:dyDescent="0.3">
      <c r="C794" s="50">
        <v>0</v>
      </c>
      <c r="D794" s="50">
        <v>0</v>
      </c>
      <c r="F794" s="50">
        <v>0</v>
      </c>
      <c r="G794" s="50">
        <v>0</v>
      </c>
      <c r="I794" s="50">
        <v>0</v>
      </c>
      <c r="J794" s="50">
        <v>0</v>
      </c>
      <c r="L794" s="50">
        <v>0</v>
      </c>
      <c r="M794" s="50">
        <v>0</v>
      </c>
      <c r="O794" s="50">
        <v>0</v>
      </c>
      <c r="P794" s="50">
        <v>0</v>
      </c>
      <c r="R794" s="50">
        <v>0</v>
      </c>
      <c r="S794" s="50">
        <v>0</v>
      </c>
      <c r="U794" s="50">
        <v>0</v>
      </c>
      <c r="V794" s="50">
        <v>0</v>
      </c>
      <c r="X794" s="50">
        <v>0</v>
      </c>
      <c r="Y794" s="50">
        <v>0</v>
      </c>
      <c r="AA794" s="50">
        <v>0</v>
      </c>
      <c r="AB794" s="50">
        <v>0</v>
      </c>
      <c r="AD794" s="50">
        <v>0</v>
      </c>
      <c r="AE794" s="50">
        <v>0</v>
      </c>
      <c r="AG794" s="50">
        <v>272</v>
      </c>
      <c r="AH794" s="50">
        <v>1127.788</v>
      </c>
      <c r="AJ794" s="50">
        <v>0</v>
      </c>
      <c r="AK794" s="50">
        <v>0</v>
      </c>
      <c r="AM794" s="50">
        <v>0</v>
      </c>
      <c r="AN794" s="50">
        <v>0</v>
      </c>
      <c r="AP794" s="50">
        <v>0</v>
      </c>
      <c r="AQ794" s="50">
        <v>0</v>
      </c>
      <c r="AS794" s="50">
        <v>2</v>
      </c>
      <c r="AT794" s="50">
        <v>27.959</v>
      </c>
      <c r="AV794" s="50">
        <v>0</v>
      </c>
      <c r="AW794" s="50">
        <v>0</v>
      </c>
      <c r="AY794" s="50">
        <v>0</v>
      </c>
      <c r="AZ794" s="50">
        <v>0</v>
      </c>
      <c r="BB794" s="50">
        <v>0</v>
      </c>
      <c r="BC794" s="50">
        <v>0</v>
      </c>
      <c r="BE794" s="50">
        <v>0</v>
      </c>
      <c r="BF794" s="50">
        <v>0</v>
      </c>
      <c r="BH794" s="50">
        <v>0</v>
      </c>
      <c r="BI794" s="50">
        <v>0</v>
      </c>
      <c r="BK794" s="50">
        <v>0</v>
      </c>
      <c r="BL794" s="50">
        <v>0</v>
      </c>
      <c r="BN794" s="50">
        <v>0</v>
      </c>
      <c r="BO794" s="50">
        <v>0</v>
      </c>
      <c r="BQ794" s="50">
        <v>0</v>
      </c>
      <c r="BR794" s="50">
        <v>0</v>
      </c>
      <c r="BT794" s="50">
        <v>0</v>
      </c>
      <c r="BU794" s="50">
        <v>0</v>
      </c>
      <c r="BW794" s="50">
        <v>0</v>
      </c>
      <c r="BX794" s="50">
        <v>0</v>
      </c>
      <c r="BZ794" s="50">
        <v>0</v>
      </c>
      <c r="CA794" s="50">
        <v>0</v>
      </c>
      <c r="CC794" s="50">
        <v>0</v>
      </c>
      <c r="CD794" s="50">
        <v>0</v>
      </c>
      <c r="CF794" s="50">
        <v>0</v>
      </c>
      <c r="CG794" s="50">
        <v>0</v>
      </c>
      <c r="CI794" s="50">
        <v>0</v>
      </c>
      <c r="CJ794" s="50">
        <v>0</v>
      </c>
      <c r="CL794" s="50">
        <v>0</v>
      </c>
      <c r="CM794" s="50">
        <v>0</v>
      </c>
      <c r="CO794" s="50">
        <v>0</v>
      </c>
      <c r="CP794" s="50">
        <v>0</v>
      </c>
      <c r="CR794" s="50">
        <v>0</v>
      </c>
      <c r="CS794" s="50">
        <v>0</v>
      </c>
      <c r="CU794" s="50">
        <v>0</v>
      </c>
      <c r="CV794" s="50">
        <v>0</v>
      </c>
      <c r="CX794" s="50">
        <v>0</v>
      </c>
      <c r="CY794" s="50">
        <v>0</v>
      </c>
      <c r="DA794" s="50">
        <v>0</v>
      </c>
      <c r="DB794" s="50">
        <v>0</v>
      </c>
      <c r="DD794" s="50">
        <v>0</v>
      </c>
      <c r="DE794" s="50">
        <v>0</v>
      </c>
      <c r="DG794" s="50">
        <v>0</v>
      </c>
      <c r="DH794" s="50">
        <v>0</v>
      </c>
      <c r="DJ794" s="50">
        <v>0</v>
      </c>
      <c r="DK794" s="50">
        <v>0</v>
      </c>
      <c r="DM794" s="50">
        <v>0</v>
      </c>
      <c r="DN794" s="50">
        <v>0</v>
      </c>
    </row>
    <row r="795" spans="3:118" x14ac:dyDescent="0.3">
      <c r="C795" s="50">
        <v>0</v>
      </c>
      <c r="D795" s="50">
        <v>0</v>
      </c>
      <c r="F795" s="50">
        <v>0</v>
      </c>
      <c r="G795" s="50">
        <v>0</v>
      </c>
      <c r="I795" s="50">
        <v>0</v>
      </c>
      <c r="J795" s="50">
        <v>0</v>
      </c>
      <c r="L795" s="50">
        <v>0</v>
      </c>
      <c r="M795" s="50">
        <v>0</v>
      </c>
      <c r="O795" s="50">
        <v>0</v>
      </c>
      <c r="P795" s="50">
        <v>0</v>
      </c>
      <c r="R795" s="50">
        <v>0</v>
      </c>
      <c r="S795" s="50">
        <v>0</v>
      </c>
      <c r="U795" s="50">
        <v>0</v>
      </c>
      <c r="V795" s="50">
        <v>0</v>
      </c>
      <c r="X795" s="50">
        <v>0</v>
      </c>
      <c r="Y795" s="50">
        <v>0</v>
      </c>
      <c r="AA795" s="50">
        <v>0</v>
      </c>
      <c r="AB795" s="50">
        <v>0</v>
      </c>
      <c r="AD795" s="50">
        <v>0</v>
      </c>
      <c r="AE795" s="50">
        <v>0</v>
      </c>
      <c r="AG795" s="50">
        <v>0</v>
      </c>
      <c r="AH795" s="50">
        <v>0</v>
      </c>
      <c r="AJ795" s="50">
        <v>0</v>
      </c>
      <c r="AK795" s="50">
        <v>0</v>
      </c>
      <c r="AM795" s="50">
        <v>0</v>
      </c>
      <c r="AN795" s="50">
        <v>0</v>
      </c>
      <c r="AP795" s="50">
        <v>0</v>
      </c>
      <c r="AQ795" s="50">
        <v>0</v>
      </c>
      <c r="AS795" s="50">
        <v>0</v>
      </c>
      <c r="AT795" s="50">
        <v>0</v>
      </c>
      <c r="AV795" s="50">
        <v>0</v>
      </c>
      <c r="AW795" s="50">
        <v>0</v>
      </c>
      <c r="AY795" s="50">
        <v>0</v>
      </c>
      <c r="AZ795" s="50">
        <v>0</v>
      </c>
      <c r="BB795" s="50">
        <v>0</v>
      </c>
      <c r="BC795" s="50">
        <v>0</v>
      </c>
      <c r="BE795" s="50">
        <v>0</v>
      </c>
      <c r="BF795" s="50">
        <v>0</v>
      </c>
      <c r="BH795" s="50">
        <v>0</v>
      </c>
      <c r="BI795" s="50">
        <v>0</v>
      </c>
      <c r="BK795" s="50">
        <v>0</v>
      </c>
      <c r="BL795" s="50">
        <v>0</v>
      </c>
      <c r="BN795" s="50">
        <v>0</v>
      </c>
      <c r="BO795" s="50">
        <v>0</v>
      </c>
      <c r="BQ795" s="50">
        <v>0</v>
      </c>
      <c r="BR795" s="50">
        <v>0</v>
      </c>
      <c r="BT795" s="50">
        <v>0</v>
      </c>
      <c r="BU795" s="50">
        <v>0</v>
      </c>
      <c r="BW795" s="50">
        <v>0</v>
      </c>
      <c r="BX795" s="50">
        <v>0</v>
      </c>
      <c r="BZ795" s="50">
        <v>0</v>
      </c>
      <c r="CA795" s="50">
        <v>0</v>
      </c>
      <c r="CC795" s="50">
        <v>0</v>
      </c>
      <c r="CD795" s="50">
        <v>0</v>
      </c>
      <c r="CF795" s="50">
        <v>0</v>
      </c>
      <c r="CG795" s="50">
        <v>0</v>
      </c>
      <c r="CI795" s="50">
        <v>0</v>
      </c>
      <c r="CJ795" s="50">
        <v>0</v>
      </c>
      <c r="CL795" s="50">
        <v>0</v>
      </c>
      <c r="CM795" s="50">
        <v>0</v>
      </c>
      <c r="CO795" s="50">
        <v>1</v>
      </c>
      <c r="CP795" s="50">
        <v>314.96300000000002</v>
      </c>
      <c r="CR795" s="50">
        <v>0</v>
      </c>
      <c r="CS795" s="50">
        <v>0</v>
      </c>
      <c r="CU795" s="50">
        <v>0</v>
      </c>
      <c r="CV795" s="50">
        <v>0</v>
      </c>
      <c r="CX795" s="50">
        <v>0</v>
      </c>
      <c r="CY795" s="50">
        <v>0</v>
      </c>
      <c r="DA795" s="50">
        <v>0</v>
      </c>
      <c r="DB795" s="50">
        <v>0</v>
      </c>
      <c r="DD795" s="50">
        <v>0</v>
      </c>
      <c r="DE795" s="50">
        <v>0</v>
      </c>
      <c r="DG795" s="50">
        <v>0</v>
      </c>
      <c r="DH795" s="50">
        <v>0</v>
      </c>
      <c r="DJ795" s="50">
        <v>0</v>
      </c>
      <c r="DK795" s="50">
        <v>0</v>
      </c>
      <c r="DM795" s="50">
        <v>0</v>
      </c>
      <c r="DN795" s="50">
        <v>0</v>
      </c>
    </row>
    <row r="796" spans="3:118" x14ac:dyDescent="0.3">
      <c r="C796" s="50">
        <v>0</v>
      </c>
      <c r="D796" s="50">
        <v>0</v>
      </c>
      <c r="F796" s="50">
        <v>0</v>
      </c>
      <c r="G796" s="50">
        <v>0</v>
      </c>
      <c r="I796" s="50">
        <v>0</v>
      </c>
      <c r="J796" s="50">
        <v>0</v>
      </c>
      <c r="L796" s="50">
        <v>0</v>
      </c>
      <c r="M796" s="50">
        <v>0</v>
      </c>
      <c r="O796" s="50">
        <v>0</v>
      </c>
      <c r="P796" s="50">
        <v>0</v>
      </c>
      <c r="R796" s="50">
        <v>120</v>
      </c>
      <c r="S796" s="50">
        <v>3136.1729999999998</v>
      </c>
      <c r="U796" s="50">
        <v>0</v>
      </c>
      <c r="V796" s="50">
        <v>0</v>
      </c>
      <c r="X796" s="50">
        <v>0</v>
      </c>
      <c r="Y796" s="50">
        <v>0</v>
      </c>
      <c r="AA796" s="50">
        <v>0</v>
      </c>
      <c r="AB796" s="50">
        <v>0</v>
      </c>
      <c r="AD796" s="50">
        <v>0</v>
      </c>
      <c r="AE796" s="50">
        <v>0</v>
      </c>
      <c r="AG796" s="50">
        <v>0</v>
      </c>
      <c r="AH796" s="50">
        <v>0</v>
      </c>
      <c r="AJ796" s="50">
        <v>0</v>
      </c>
      <c r="AK796" s="50">
        <v>0</v>
      </c>
      <c r="AM796" s="50">
        <v>0</v>
      </c>
      <c r="AN796" s="50">
        <v>0</v>
      </c>
      <c r="AP796" s="50">
        <v>0</v>
      </c>
      <c r="AQ796" s="50">
        <v>0</v>
      </c>
      <c r="AS796" s="50">
        <v>0</v>
      </c>
      <c r="AT796" s="50">
        <v>0</v>
      </c>
      <c r="AV796" s="50">
        <v>0</v>
      </c>
      <c r="AW796" s="50">
        <v>0</v>
      </c>
      <c r="AY796" s="50">
        <v>0</v>
      </c>
      <c r="AZ796" s="50">
        <v>0</v>
      </c>
      <c r="BB796" s="50">
        <v>0</v>
      </c>
      <c r="BC796" s="50">
        <v>0</v>
      </c>
      <c r="BE796" s="50">
        <v>0</v>
      </c>
      <c r="BF796" s="50">
        <v>0</v>
      </c>
      <c r="BH796" s="50">
        <v>0</v>
      </c>
      <c r="BI796" s="50">
        <v>0</v>
      </c>
      <c r="BK796" s="50">
        <v>0</v>
      </c>
      <c r="BL796" s="50">
        <v>0</v>
      </c>
      <c r="BN796" s="50">
        <v>0</v>
      </c>
      <c r="BO796" s="50">
        <v>0</v>
      </c>
      <c r="BQ796" s="50">
        <v>0</v>
      </c>
      <c r="BR796" s="50">
        <v>0</v>
      </c>
      <c r="BT796" s="50">
        <v>0</v>
      </c>
      <c r="BU796" s="50">
        <v>0</v>
      </c>
      <c r="BW796" s="50">
        <v>0</v>
      </c>
      <c r="BX796" s="50">
        <v>0</v>
      </c>
      <c r="BZ796" s="50">
        <v>0</v>
      </c>
      <c r="CA796" s="50">
        <v>0</v>
      </c>
      <c r="CC796" s="50">
        <v>0</v>
      </c>
      <c r="CD796" s="50">
        <v>0</v>
      </c>
      <c r="CF796" s="50">
        <v>0</v>
      </c>
      <c r="CG796" s="50">
        <v>0</v>
      </c>
      <c r="CI796" s="50">
        <v>0</v>
      </c>
      <c r="CJ796" s="50">
        <v>0</v>
      </c>
      <c r="CL796" s="50">
        <v>5</v>
      </c>
      <c r="CM796" s="50">
        <v>5458.03</v>
      </c>
      <c r="CO796" s="50">
        <v>0</v>
      </c>
      <c r="CP796" s="50">
        <v>0</v>
      </c>
      <c r="CR796" s="50">
        <v>0</v>
      </c>
      <c r="CS796" s="50">
        <v>0</v>
      </c>
      <c r="CU796" s="50">
        <v>0</v>
      </c>
      <c r="CV796" s="50">
        <v>0</v>
      </c>
      <c r="CX796" s="50">
        <v>0</v>
      </c>
      <c r="CY796" s="50">
        <v>0</v>
      </c>
      <c r="DA796" s="50">
        <v>0</v>
      </c>
      <c r="DB796" s="50">
        <v>0</v>
      </c>
      <c r="DD796" s="50">
        <v>0</v>
      </c>
      <c r="DE796" s="50">
        <v>0</v>
      </c>
      <c r="DG796" s="50">
        <v>0</v>
      </c>
      <c r="DH796" s="50">
        <v>0</v>
      </c>
      <c r="DJ796" s="50">
        <v>0</v>
      </c>
      <c r="DK796" s="50">
        <v>0</v>
      </c>
      <c r="DM796" s="50">
        <v>0</v>
      </c>
      <c r="DN796" s="50">
        <v>0</v>
      </c>
    </row>
    <row r="797" spans="3:118" x14ac:dyDescent="0.3">
      <c r="C797" s="50">
        <v>0</v>
      </c>
      <c r="D797" s="50">
        <v>0</v>
      </c>
      <c r="F797" s="50">
        <v>0</v>
      </c>
      <c r="G797" s="50">
        <v>0</v>
      </c>
      <c r="I797" s="50">
        <v>0</v>
      </c>
      <c r="J797" s="50">
        <v>0</v>
      </c>
      <c r="L797" s="50">
        <v>0</v>
      </c>
      <c r="M797" s="50">
        <v>0</v>
      </c>
      <c r="O797" s="50">
        <v>0</v>
      </c>
      <c r="P797" s="50">
        <v>0</v>
      </c>
      <c r="R797" s="50">
        <v>0</v>
      </c>
      <c r="S797" s="50">
        <v>0</v>
      </c>
      <c r="U797" s="50">
        <v>0</v>
      </c>
      <c r="V797" s="50">
        <v>0</v>
      </c>
      <c r="X797" s="50">
        <v>0</v>
      </c>
      <c r="Y797" s="50">
        <v>0</v>
      </c>
      <c r="AA797" s="50">
        <v>0</v>
      </c>
      <c r="AB797" s="50">
        <v>0</v>
      </c>
      <c r="AD797" s="50">
        <v>0</v>
      </c>
      <c r="AE797" s="50">
        <v>0</v>
      </c>
      <c r="AG797" s="50">
        <v>0</v>
      </c>
      <c r="AH797" s="50">
        <v>0</v>
      </c>
      <c r="AJ797" s="50">
        <v>0</v>
      </c>
      <c r="AK797" s="50">
        <v>0</v>
      </c>
      <c r="AM797" s="50">
        <v>0</v>
      </c>
      <c r="AN797" s="50">
        <v>0</v>
      </c>
      <c r="AP797" s="50">
        <v>0</v>
      </c>
      <c r="AQ797" s="50">
        <v>0</v>
      </c>
      <c r="AS797" s="50">
        <v>0</v>
      </c>
      <c r="AT797" s="50">
        <v>0</v>
      </c>
      <c r="AV797" s="50">
        <v>0</v>
      </c>
      <c r="AW797" s="50">
        <v>0</v>
      </c>
      <c r="AY797" s="50">
        <v>0</v>
      </c>
      <c r="AZ797" s="50">
        <v>0</v>
      </c>
      <c r="BB797" s="50">
        <v>0</v>
      </c>
      <c r="BC797" s="50">
        <v>0</v>
      </c>
      <c r="BE797" s="50">
        <v>0</v>
      </c>
      <c r="BF797" s="50">
        <v>0</v>
      </c>
      <c r="BH797" s="50">
        <v>0</v>
      </c>
      <c r="BI797" s="50">
        <v>0</v>
      </c>
      <c r="BK797" s="50">
        <v>0</v>
      </c>
      <c r="BL797" s="50">
        <v>0</v>
      </c>
      <c r="BN797" s="50">
        <v>1</v>
      </c>
      <c r="BO797" s="50">
        <v>51.173000000000002</v>
      </c>
      <c r="BQ797" s="50">
        <v>0</v>
      </c>
      <c r="BR797" s="50">
        <v>0</v>
      </c>
      <c r="BT797" s="50">
        <v>0</v>
      </c>
      <c r="BU797" s="50">
        <v>0</v>
      </c>
      <c r="BW797" s="50">
        <v>0</v>
      </c>
      <c r="BX797" s="50">
        <v>0</v>
      </c>
      <c r="BZ797" s="50">
        <v>0</v>
      </c>
      <c r="CA797" s="50">
        <v>0</v>
      </c>
      <c r="CC797" s="50">
        <v>0</v>
      </c>
      <c r="CD797" s="50">
        <v>0</v>
      </c>
      <c r="CF797" s="50">
        <v>0</v>
      </c>
      <c r="CG797" s="50">
        <v>0</v>
      </c>
      <c r="CI797" s="50">
        <v>0</v>
      </c>
      <c r="CJ797" s="50">
        <v>0</v>
      </c>
      <c r="CL797" s="50">
        <v>0</v>
      </c>
      <c r="CM797" s="50">
        <v>0</v>
      </c>
      <c r="CO797" s="50">
        <v>0</v>
      </c>
      <c r="CP797" s="50">
        <v>0</v>
      </c>
      <c r="CR797" s="50">
        <v>0</v>
      </c>
      <c r="CS797" s="50">
        <v>0</v>
      </c>
      <c r="CU797" s="50">
        <v>0</v>
      </c>
      <c r="CV797" s="50">
        <v>0</v>
      </c>
      <c r="CX797" s="50">
        <v>0</v>
      </c>
      <c r="CY797" s="50">
        <v>0</v>
      </c>
      <c r="DA797" s="50">
        <v>0</v>
      </c>
      <c r="DB797" s="50">
        <v>0</v>
      </c>
      <c r="DD797" s="50">
        <v>0</v>
      </c>
      <c r="DE797" s="50">
        <v>0</v>
      </c>
      <c r="DG797" s="50">
        <v>0</v>
      </c>
      <c r="DH797" s="50">
        <v>0</v>
      </c>
      <c r="DJ797" s="50">
        <v>0</v>
      </c>
      <c r="DK797" s="50">
        <v>0</v>
      </c>
      <c r="DM797" s="50">
        <v>0</v>
      </c>
      <c r="DN797" s="50">
        <v>0</v>
      </c>
    </row>
    <row r="798" spans="3:118" x14ac:dyDescent="0.3">
      <c r="C798" s="50">
        <v>0</v>
      </c>
      <c r="D798" s="50">
        <v>0</v>
      </c>
      <c r="F798" s="50">
        <v>0</v>
      </c>
      <c r="G798" s="50">
        <v>0</v>
      </c>
      <c r="I798" s="50">
        <v>0</v>
      </c>
      <c r="J798" s="50">
        <v>0</v>
      </c>
      <c r="L798" s="50">
        <v>0</v>
      </c>
      <c r="M798" s="50">
        <v>0</v>
      </c>
      <c r="O798" s="50">
        <v>0</v>
      </c>
      <c r="P798" s="50">
        <v>0</v>
      </c>
      <c r="R798" s="50">
        <v>0</v>
      </c>
      <c r="S798" s="50">
        <v>0</v>
      </c>
      <c r="U798" s="50">
        <v>0</v>
      </c>
      <c r="V798" s="50">
        <v>0</v>
      </c>
      <c r="X798" s="50">
        <v>0</v>
      </c>
      <c r="Y798" s="50">
        <v>0</v>
      </c>
      <c r="AA798" s="50">
        <v>0</v>
      </c>
      <c r="AB798" s="50">
        <v>0</v>
      </c>
      <c r="AD798" s="50">
        <v>0</v>
      </c>
      <c r="AE798" s="50">
        <v>0</v>
      </c>
      <c r="AG798" s="50">
        <v>5.69</v>
      </c>
      <c r="AH798" s="50">
        <v>102.096</v>
      </c>
      <c r="AJ798" s="50">
        <v>0</v>
      </c>
      <c r="AK798" s="50">
        <v>0</v>
      </c>
      <c r="AM798" s="50">
        <v>0</v>
      </c>
      <c r="AN798" s="50">
        <v>0</v>
      </c>
      <c r="AP798" s="50">
        <v>0</v>
      </c>
      <c r="AQ798" s="50">
        <v>0</v>
      </c>
      <c r="AS798" s="50">
        <v>0</v>
      </c>
      <c r="AT798" s="50">
        <v>0</v>
      </c>
      <c r="AV798" s="50">
        <v>0</v>
      </c>
      <c r="AW798" s="50">
        <v>0</v>
      </c>
      <c r="AY798" s="50">
        <v>0</v>
      </c>
      <c r="AZ798" s="50">
        <v>0</v>
      </c>
      <c r="BB798" s="50">
        <v>0</v>
      </c>
      <c r="BC798" s="50">
        <v>0</v>
      </c>
      <c r="BE798" s="50">
        <v>0</v>
      </c>
      <c r="BF798" s="50">
        <v>0</v>
      </c>
      <c r="BH798" s="50">
        <v>2</v>
      </c>
      <c r="BI798" s="50">
        <v>49.792999999999999</v>
      </c>
      <c r="BK798" s="50">
        <v>0</v>
      </c>
      <c r="BL798" s="50">
        <v>0</v>
      </c>
      <c r="BN798" s="50">
        <v>0</v>
      </c>
      <c r="BO798" s="50">
        <v>0</v>
      </c>
      <c r="BQ798" s="50">
        <v>0</v>
      </c>
      <c r="BR798" s="50">
        <v>0</v>
      </c>
      <c r="BT798" s="50">
        <v>0</v>
      </c>
      <c r="BU798" s="50">
        <v>0</v>
      </c>
      <c r="BW798" s="50">
        <v>0</v>
      </c>
      <c r="BX798" s="50">
        <v>0</v>
      </c>
      <c r="BZ798" s="50">
        <v>0</v>
      </c>
      <c r="CA798" s="50">
        <v>0</v>
      </c>
      <c r="CC798" s="50">
        <v>0</v>
      </c>
      <c r="CD798" s="50">
        <v>0</v>
      </c>
      <c r="CF798" s="50">
        <v>0</v>
      </c>
      <c r="CG798" s="50">
        <v>0</v>
      </c>
      <c r="CI798" s="50">
        <v>0</v>
      </c>
      <c r="CJ798" s="50">
        <v>0</v>
      </c>
      <c r="CL798" s="50">
        <v>0</v>
      </c>
      <c r="CM798" s="50">
        <v>0</v>
      </c>
      <c r="CO798" s="50">
        <v>0</v>
      </c>
      <c r="CP798" s="50">
        <v>0</v>
      </c>
      <c r="CR798" s="50">
        <v>0</v>
      </c>
      <c r="CS798" s="50">
        <v>0</v>
      </c>
      <c r="CU798" s="50">
        <v>0</v>
      </c>
      <c r="CV798" s="50">
        <v>0</v>
      </c>
      <c r="CX798" s="50">
        <v>0</v>
      </c>
      <c r="CY798" s="50">
        <v>0</v>
      </c>
      <c r="DA798" s="50">
        <v>0</v>
      </c>
      <c r="DB798" s="50">
        <v>0</v>
      </c>
      <c r="DD798" s="50">
        <v>0</v>
      </c>
      <c r="DE798" s="50">
        <v>0</v>
      </c>
      <c r="DG798" s="50">
        <v>0</v>
      </c>
      <c r="DH798" s="50">
        <v>0</v>
      </c>
      <c r="DJ798" s="50">
        <v>0</v>
      </c>
      <c r="DK798" s="50">
        <v>0</v>
      </c>
      <c r="DM798" s="50">
        <v>0</v>
      </c>
      <c r="DN798" s="50">
        <v>0</v>
      </c>
    </row>
    <row r="799" spans="3:118" x14ac:dyDescent="0.3">
      <c r="C799" s="50">
        <v>0</v>
      </c>
      <c r="D799" s="50">
        <v>0</v>
      </c>
      <c r="F799" s="50">
        <v>0</v>
      </c>
      <c r="G799" s="50">
        <v>0</v>
      </c>
      <c r="I799" s="50">
        <v>0</v>
      </c>
      <c r="J799" s="50">
        <v>0</v>
      </c>
      <c r="L799" s="50">
        <v>0</v>
      </c>
      <c r="M799" s="50">
        <v>0</v>
      </c>
      <c r="O799" s="50">
        <v>0</v>
      </c>
      <c r="P799" s="50">
        <v>0</v>
      </c>
      <c r="R799" s="50">
        <v>0</v>
      </c>
      <c r="S799" s="50">
        <v>0</v>
      </c>
      <c r="U799" s="50">
        <v>0</v>
      </c>
      <c r="V799" s="50">
        <v>0</v>
      </c>
      <c r="X799" s="50">
        <v>0</v>
      </c>
      <c r="Y799" s="50">
        <v>0</v>
      </c>
      <c r="AA799" s="50">
        <v>20</v>
      </c>
      <c r="AB799" s="50">
        <v>31.581</v>
      </c>
      <c r="AD799" s="50">
        <v>0</v>
      </c>
      <c r="AE799" s="50">
        <v>0</v>
      </c>
      <c r="AG799" s="50">
        <v>0</v>
      </c>
      <c r="AH799" s="50">
        <v>0</v>
      </c>
      <c r="AJ799" s="50">
        <v>0</v>
      </c>
      <c r="AK799" s="50">
        <v>0</v>
      </c>
      <c r="AM799" s="50">
        <v>0</v>
      </c>
      <c r="AN799" s="50">
        <v>0</v>
      </c>
      <c r="AP799" s="50">
        <v>0</v>
      </c>
      <c r="AQ799" s="50">
        <v>0</v>
      </c>
      <c r="AS799" s="50">
        <v>0</v>
      </c>
      <c r="AT799" s="50">
        <v>0</v>
      </c>
      <c r="AV799" s="50">
        <v>0</v>
      </c>
      <c r="AW799" s="50">
        <v>0</v>
      </c>
      <c r="AY799" s="50">
        <v>0</v>
      </c>
      <c r="AZ799" s="50">
        <v>0</v>
      </c>
      <c r="BB799" s="50">
        <v>852</v>
      </c>
      <c r="BC799" s="50">
        <v>20.263999999999999</v>
      </c>
      <c r="BE799" s="50">
        <v>0</v>
      </c>
      <c r="BF799" s="50">
        <v>0</v>
      </c>
      <c r="BH799" s="50">
        <v>216.14</v>
      </c>
      <c r="BI799" s="50">
        <v>164.27799999999999</v>
      </c>
      <c r="BK799" s="50">
        <v>0</v>
      </c>
      <c r="BL799" s="50">
        <v>0</v>
      </c>
      <c r="BN799" s="50">
        <v>0.8</v>
      </c>
      <c r="BO799" s="50">
        <v>4.0090000000000003</v>
      </c>
      <c r="BQ799" s="50">
        <v>519</v>
      </c>
      <c r="BR799" s="50">
        <v>286.53800000000001</v>
      </c>
      <c r="BT799" s="50">
        <v>0</v>
      </c>
      <c r="BU799" s="50">
        <v>0</v>
      </c>
      <c r="BW799" s="50">
        <v>0</v>
      </c>
      <c r="BX799" s="50">
        <v>0</v>
      </c>
      <c r="BZ799" s="50">
        <v>0</v>
      </c>
      <c r="CA799" s="50">
        <v>0</v>
      </c>
      <c r="CC799" s="50">
        <v>219</v>
      </c>
      <c r="CD799" s="50">
        <v>63.247999999999998</v>
      </c>
      <c r="CF799" s="50">
        <v>0</v>
      </c>
      <c r="CG799" s="50">
        <v>0</v>
      </c>
      <c r="CI799" s="50">
        <v>1727</v>
      </c>
      <c r="CJ799" s="50">
        <v>11458.454</v>
      </c>
      <c r="CL799" s="50">
        <v>0</v>
      </c>
      <c r="CM799" s="50">
        <v>0</v>
      </c>
      <c r="CO799" s="50">
        <v>0</v>
      </c>
      <c r="CP799" s="50">
        <v>0</v>
      </c>
      <c r="CR799" s="50">
        <v>1.1299999999999999</v>
      </c>
      <c r="CS799" s="50">
        <v>766.20699999999999</v>
      </c>
      <c r="CU799" s="50">
        <v>0</v>
      </c>
      <c r="CV799" s="50">
        <v>0</v>
      </c>
      <c r="CX799" s="50">
        <v>0</v>
      </c>
      <c r="CY799" s="50">
        <v>0</v>
      </c>
      <c r="DA799" s="50">
        <v>0</v>
      </c>
      <c r="DB799" s="50">
        <v>0</v>
      </c>
      <c r="DD799" s="50">
        <v>0</v>
      </c>
      <c r="DE799" s="50">
        <v>0</v>
      </c>
      <c r="DG799" s="50">
        <v>0</v>
      </c>
      <c r="DH799" s="50">
        <v>0</v>
      </c>
      <c r="DJ799" s="50">
        <v>0</v>
      </c>
      <c r="DK799" s="50">
        <v>0</v>
      </c>
      <c r="DM799" s="50">
        <v>0</v>
      </c>
      <c r="DN799" s="50">
        <v>0</v>
      </c>
    </row>
    <row r="800" spans="3:118" x14ac:dyDescent="0.3">
      <c r="C800" s="50">
        <v>0</v>
      </c>
      <c r="D800" s="50">
        <v>0</v>
      </c>
      <c r="F800" s="50">
        <v>0</v>
      </c>
      <c r="G800" s="50">
        <v>0</v>
      </c>
      <c r="I800" s="50">
        <v>0</v>
      </c>
      <c r="J800" s="50">
        <v>0</v>
      </c>
      <c r="L800" s="50">
        <v>0</v>
      </c>
      <c r="M800" s="50">
        <v>0</v>
      </c>
      <c r="O800" s="50">
        <v>0</v>
      </c>
      <c r="P800" s="50">
        <v>0</v>
      </c>
      <c r="R800" s="50">
        <v>0</v>
      </c>
      <c r="S800" s="50">
        <v>0</v>
      </c>
      <c r="U800" s="50">
        <v>0</v>
      </c>
      <c r="V800" s="50">
        <v>0</v>
      </c>
      <c r="X800" s="50">
        <v>0</v>
      </c>
      <c r="Y800" s="50">
        <v>0</v>
      </c>
      <c r="AA800" s="50">
        <v>0</v>
      </c>
      <c r="AB800" s="50">
        <v>0</v>
      </c>
      <c r="AD800" s="50">
        <v>0</v>
      </c>
      <c r="AE800" s="50">
        <v>0</v>
      </c>
      <c r="AG800" s="50">
        <v>0</v>
      </c>
      <c r="AH800" s="50">
        <v>0</v>
      </c>
      <c r="AJ800" s="50">
        <v>0</v>
      </c>
      <c r="AK800" s="50">
        <v>0</v>
      </c>
      <c r="AM800" s="50">
        <v>0</v>
      </c>
      <c r="AN800" s="50">
        <v>0</v>
      </c>
      <c r="AP800" s="50">
        <v>0</v>
      </c>
      <c r="AQ800" s="50">
        <v>0</v>
      </c>
      <c r="AS800" s="50">
        <v>0</v>
      </c>
      <c r="AT800" s="50">
        <v>0</v>
      </c>
      <c r="AV800" s="50">
        <v>0</v>
      </c>
      <c r="AW800" s="50">
        <v>0</v>
      </c>
      <c r="AY800" s="50">
        <v>0</v>
      </c>
      <c r="AZ800" s="50">
        <v>0</v>
      </c>
      <c r="BB800" s="50">
        <v>0</v>
      </c>
      <c r="BC800" s="50">
        <v>0</v>
      </c>
      <c r="BE800" s="50">
        <v>0</v>
      </c>
      <c r="BF800" s="50">
        <v>0</v>
      </c>
      <c r="BH800" s="50">
        <v>0</v>
      </c>
      <c r="BI800" s="50">
        <v>0</v>
      </c>
      <c r="BK800" s="50">
        <v>0</v>
      </c>
      <c r="BL800" s="50">
        <v>0</v>
      </c>
      <c r="BN800" s="50">
        <v>0</v>
      </c>
      <c r="BO800" s="50">
        <v>0</v>
      </c>
      <c r="BQ800" s="50">
        <v>167.36</v>
      </c>
      <c r="BR800" s="50">
        <v>27192.232</v>
      </c>
      <c r="BT800" s="50">
        <v>0</v>
      </c>
      <c r="BU800" s="50">
        <v>0</v>
      </c>
      <c r="BW800" s="50">
        <v>0</v>
      </c>
      <c r="BX800" s="50">
        <v>0</v>
      </c>
      <c r="BZ800" s="50">
        <v>0</v>
      </c>
      <c r="CA800" s="50">
        <v>0</v>
      </c>
      <c r="CC800" s="50">
        <v>0</v>
      </c>
      <c r="CD800" s="50">
        <v>0</v>
      </c>
      <c r="CF800" s="50">
        <v>0</v>
      </c>
      <c r="CG800" s="50">
        <v>0</v>
      </c>
      <c r="CI800" s="50">
        <v>0</v>
      </c>
      <c r="CJ800" s="50">
        <v>0</v>
      </c>
      <c r="CL800" s="50">
        <v>0</v>
      </c>
      <c r="CM800" s="50">
        <v>0</v>
      </c>
      <c r="CO800" s="50">
        <v>0</v>
      </c>
      <c r="CP800" s="50">
        <v>0</v>
      </c>
      <c r="CR800" s="50">
        <v>0</v>
      </c>
      <c r="CS800" s="50">
        <v>0</v>
      </c>
      <c r="CU800" s="50">
        <v>0</v>
      </c>
      <c r="CV800" s="50">
        <v>0</v>
      </c>
      <c r="CX800" s="50">
        <v>0</v>
      </c>
      <c r="CY800" s="50">
        <v>0</v>
      </c>
      <c r="DA800" s="50">
        <v>0</v>
      </c>
      <c r="DB800" s="50">
        <v>0</v>
      </c>
      <c r="DD800" s="50">
        <v>0</v>
      </c>
      <c r="DE800" s="50">
        <v>0</v>
      </c>
      <c r="DG800" s="50">
        <v>0</v>
      </c>
      <c r="DH800" s="50">
        <v>0</v>
      </c>
      <c r="DJ800" s="50">
        <v>0</v>
      </c>
      <c r="DK800" s="50">
        <v>0</v>
      </c>
      <c r="DM800" s="50">
        <v>0</v>
      </c>
      <c r="DN800" s="50">
        <v>0</v>
      </c>
    </row>
    <row r="801" spans="3:118" x14ac:dyDescent="0.3">
      <c r="C801" s="50">
        <v>30</v>
      </c>
      <c r="D801" s="50">
        <v>1701.3989999999999</v>
      </c>
      <c r="F801" s="50">
        <v>0</v>
      </c>
      <c r="G801" s="50">
        <v>0</v>
      </c>
      <c r="I801" s="50">
        <v>0</v>
      </c>
      <c r="J801" s="50">
        <v>0</v>
      </c>
      <c r="L801" s="50">
        <v>0</v>
      </c>
      <c r="M801" s="50">
        <v>0</v>
      </c>
      <c r="O801" s="50">
        <v>0</v>
      </c>
      <c r="P801" s="50">
        <v>0</v>
      </c>
      <c r="R801" s="50">
        <v>0</v>
      </c>
      <c r="S801" s="50">
        <v>0</v>
      </c>
      <c r="U801" s="50">
        <v>0</v>
      </c>
      <c r="V801" s="50">
        <v>0</v>
      </c>
      <c r="X801" s="50">
        <v>0</v>
      </c>
      <c r="Y801" s="50">
        <v>0</v>
      </c>
      <c r="AA801" s="50">
        <v>0</v>
      </c>
      <c r="AB801" s="50">
        <v>0</v>
      </c>
      <c r="AD801" s="50">
        <v>0</v>
      </c>
      <c r="AE801" s="50">
        <v>0</v>
      </c>
      <c r="AG801" s="50">
        <v>0</v>
      </c>
      <c r="AH801" s="50">
        <v>0</v>
      </c>
      <c r="AJ801" s="50">
        <v>0</v>
      </c>
      <c r="AK801" s="50">
        <v>0</v>
      </c>
      <c r="AM801" s="50">
        <v>180</v>
      </c>
      <c r="AN801" s="50">
        <v>6741.8959999999997</v>
      </c>
      <c r="AP801" s="50">
        <v>0</v>
      </c>
      <c r="AQ801" s="50">
        <v>0</v>
      </c>
      <c r="AS801" s="50">
        <v>0</v>
      </c>
      <c r="AT801" s="50">
        <v>0</v>
      </c>
      <c r="AV801" s="50">
        <v>90</v>
      </c>
      <c r="AW801" s="50">
        <v>123.182</v>
      </c>
      <c r="AY801" s="50">
        <v>0</v>
      </c>
      <c r="AZ801" s="50">
        <v>0</v>
      </c>
      <c r="BB801" s="50">
        <v>0</v>
      </c>
      <c r="BC801" s="50">
        <v>0</v>
      </c>
      <c r="BE801" s="50">
        <v>0</v>
      </c>
      <c r="BF801" s="50">
        <v>0</v>
      </c>
      <c r="BH801" s="50">
        <v>0</v>
      </c>
      <c r="BI801" s="50">
        <v>0</v>
      </c>
      <c r="BK801" s="50">
        <v>0</v>
      </c>
      <c r="BL801" s="50">
        <v>0</v>
      </c>
      <c r="BN801" s="50">
        <v>0</v>
      </c>
      <c r="BO801" s="50">
        <v>0</v>
      </c>
      <c r="BQ801" s="50">
        <v>0</v>
      </c>
      <c r="BR801" s="50">
        <v>0</v>
      </c>
      <c r="BT801" s="50">
        <v>764</v>
      </c>
      <c r="BU801" s="50">
        <v>4018.2040000000002</v>
      </c>
      <c r="BW801" s="50">
        <v>0</v>
      </c>
      <c r="BX801" s="50">
        <v>0</v>
      </c>
      <c r="BZ801" s="50">
        <v>0</v>
      </c>
      <c r="CA801" s="50">
        <v>0</v>
      </c>
      <c r="CC801" s="50">
        <v>0</v>
      </c>
      <c r="CD801" s="50">
        <v>0</v>
      </c>
      <c r="CF801" s="50">
        <v>30</v>
      </c>
      <c r="CG801" s="50">
        <v>300.11799999999999</v>
      </c>
      <c r="CI801" s="50">
        <v>0</v>
      </c>
      <c r="CJ801" s="50">
        <v>0</v>
      </c>
      <c r="CL801" s="50">
        <v>0</v>
      </c>
      <c r="CM801" s="50">
        <v>0</v>
      </c>
      <c r="CO801" s="50">
        <v>0</v>
      </c>
      <c r="CP801" s="50">
        <v>0</v>
      </c>
      <c r="CR801" s="50">
        <v>0</v>
      </c>
      <c r="CS801" s="50">
        <v>0</v>
      </c>
      <c r="CU801" s="50">
        <v>0</v>
      </c>
      <c r="CV801" s="50">
        <v>0</v>
      </c>
      <c r="CX801" s="50">
        <v>0</v>
      </c>
      <c r="CY801" s="50">
        <v>0</v>
      </c>
      <c r="DA801" s="50">
        <v>0</v>
      </c>
      <c r="DB801" s="50">
        <v>0</v>
      </c>
      <c r="DD801" s="50">
        <v>0</v>
      </c>
      <c r="DE801" s="50">
        <v>0</v>
      </c>
      <c r="DG801" s="50">
        <v>0</v>
      </c>
      <c r="DH801" s="50">
        <v>0</v>
      </c>
      <c r="DJ801" s="50">
        <v>240</v>
      </c>
      <c r="DK801" s="50">
        <v>26712.282999999999</v>
      </c>
      <c r="DM801" s="50">
        <v>0</v>
      </c>
      <c r="DN801" s="50">
        <v>0</v>
      </c>
    </row>
    <row r="802" spans="3:118" x14ac:dyDescent="0.3">
      <c r="C802" s="50">
        <v>0</v>
      </c>
      <c r="D802" s="50">
        <v>0</v>
      </c>
      <c r="F802" s="50">
        <v>0</v>
      </c>
      <c r="G802" s="50">
        <v>0</v>
      </c>
      <c r="I802" s="50">
        <v>0</v>
      </c>
      <c r="J802" s="50">
        <v>0</v>
      </c>
      <c r="L802" s="50">
        <v>0</v>
      </c>
      <c r="M802" s="50">
        <v>0</v>
      </c>
      <c r="O802" s="50">
        <v>0</v>
      </c>
      <c r="P802" s="50">
        <v>0</v>
      </c>
      <c r="R802" s="50">
        <v>0</v>
      </c>
      <c r="S802" s="50">
        <v>0</v>
      </c>
      <c r="U802" s="50">
        <v>0</v>
      </c>
      <c r="V802" s="50">
        <v>0</v>
      </c>
      <c r="X802" s="50">
        <v>0</v>
      </c>
      <c r="Y802" s="50">
        <v>0</v>
      </c>
      <c r="AA802" s="50">
        <v>500</v>
      </c>
      <c r="AB802" s="50">
        <v>1995.1659999999999</v>
      </c>
      <c r="AD802" s="50">
        <v>0</v>
      </c>
      <c r="AE802" s="50">
        <v>0</v>
      </c>
      <c r="AG802" s="50">
        <v>0</v>
      </c>
      <c r="AH802" s="50">
        <v>0</v>
      </c>
      <c r="AJ802" s="50">
        <v>0</v>
      </c>
      <c r="AK802" s="50">
        <v>0</v>
      </c>
      <c r="AM802" s="50">
        <v>0</v>
      </c>
      <c r="AN802" s="50">
        <v>0</v>
      </c>
      <c r="AP802" s="50">
        <v>0</v>
      </c>
      <c r="AQ802" s="50">
        <v>0</v>
      </c>
      <c r="AS802" s="50">
        <v>0</v>
      </c>
      <c r="AT802" s="50">
        <v>0</v>
      </c>
      <c r="AV802" s="50">
        <v>0</v>
      </c>
      <c r="AW802" s="50">
        <v>0</v>
      </c>
      <c r="AY802" s="50">
        <v>0</v>
      </c>
      <c r="AZ802" s="50">
        <v>0</v>
      </c>
      <c r="BB802" s="50">
        <v>0</v>
      </c>
      <c r="BC802" s="50">
        <v>0</v>
      </c>
      <c r="BE802" s="50">
        <v>0</v>
      </c>
      <c r="BF802" s="50">
        <v>0</v>
      </c>
      <c r="BH802" s="50">
        <v>0</v>
      </c>
      <c r="BI802" s="50">
        <v>0</v>
      </c>
      <c r="BK802" s="50">
        <v>0</v>
      </c>
      <c r="BL802" s="50">
        <v>0</v>
      </c>
      <c r="BN802" s="50">
        <v>0</v>
      </c>
      <c r="BO802" s="50">
        <v>0</v>
      </c>
      <c r="BQ802" s="50">
        <v>0</v>
      </c>
      <c r="BR802" s="50">
        <v>0</v>
      </c>
      <c r="BT802" s="50">
        <v>0</v>
      </c>
      <c r="BU802" s="50">
        <v>0</v>
      </c>
      <c r="BW802" s="50">
        <v>0</v>
      </c>
      <c r="BX802" s="50">
        <v>0</v>
      </c>
      <c r="BZ802" s="50">
        <v>0</v>
      </c>
      <c r="CA802" s="50">
        <v>0</v>
      </c>
      <c r="CC802" s="50">
        <v>0</v>
      </c>
      <c r="CD802" s="50">
        <v>0</v>
      </c>
      <c r="CF802" s="50">
        <v>0</v>
      </c>
      <c r="CG802" s="50">
        <v>0</v>
      </c>
      <c r="CI802" s="50">
        <v>0</v>
      </c>
      <c r="CJ802" s="50">
        <v>0</v>
      </c>
      <c r="CL802" s="50">
        <v>0</v>
      </c>
      <c r="CM802" s="50">
        <v>0</v>
      </c>
      <c r="CO802" s="50">
        <v>0</v>
      </c>
      <c r="CP802" s="50">
        <v>0</v>
      </c>
      <c r="CR802" s="50">
        <v>0</v>
      </c>
      <c r="CS802" s="50">
        <v>0</v>
      </c>
      <c r="CU802" s="50">
        <v>0</v>
      </c>
      <c r="CV802" s="50">
        <v>0</v>
      </c>
      <c r="CX802" s="50">
        <v>0</v>
      </c>
      <c r="CY802" s="50">
        <v>0</v>
      </c>
      <c r="DA802" s="50">
        <v>0</v>
      </c>
      <c r="DB802" s="50">
        <v>0</v>
      </c>
      <c r="DD802" s="50">
        <v>0</v>
      </c>
      <c r="DE802" s="50">
        <v>0</v>
      </c>
      <c r="DG802" s="50">
        <v>0</v>
      </c>
      <c r="DH802" s="50">
        <v>0</v>
      </c>
      <c r="DJ802" s="50">
        <v>0</v>
      </c>
      <c r="DK802" s="50">
        <v>0</v>
      </c>
      <c r="DM802" s="50">
        <v>0</v>
      </c>
      <c r="DN802" s="50">
        <v>0</v>
      </c>
    </row>
    <row r="803" spans="3:118" x14ac:dyDescent="0.3">
      <c r="C803" s="50">
        <v>0</v>
      </c>
      <c r="D803" s="50">
        <v>0</v>
      </c>
      <c r="F803" s="50">
        <v>0</v>
      </c>
      <c r="G803" s="50">
        <v>0</v>
      </c>
      <c r="I803" s="50">
        <v>0</v>
      </c>
      <c r="J803" s="50">
        <v>0</v>
      </c>
      <c r="L803" s="50">
        <v>0</v>
      </c>
      <c r="M803" s="50">
        <v>0</v>
      </c>
      <c r="O803" s="50">
        <v>0</v>
      </c>
      <c r="P803" s="50">
        <v>0</v>
      </c>
      <c r="R803" s="50">
        <v>0</v>
      </c>
      <c r="S803" s="50">
        <v>0</v>
      </c>
      <c r="U803" s="50">
        <v>0</v>
      </c>
      <c r="V803" s="50">
        <v>0</v>
      </c>
      <c r="X803" s="50">
        <v>0</v>
      </c>
      <c r="Y803" s="50">
        <v>0</v>
      </c>
      <c r="AA803" s="50">
        <v>0</v>
      </c>
      <c r="AB803" s="50">
        <v>0</v>
      </c>
      <c r="AD803" s="50">
        <v>0</v>
      </c>
      <c r="AE803" s="50">
        <v>0</v>
      </c>
      <c r="AG803" s="50">
        <v>0</v>
      </c>
      <c r="AH803" s="50">
        <v>0</v>
      </c>
      <c r="AJ803" s="50">
        <v>0</v>
      </c>
      <c r="AK803" s="50">
        <v>0</v>
      </c>
      <c r="AM803" s="50">
        <v>0</v>
      </c>
      <c r="AN803" s="50">
        <v>0</v>
      </c>
      <c r="AP803" s="50">
        <v>0</v>
      </c>
      <c r="AQ803" s="50">
        <v>0</v>
      </c>
      <c r="AS803" s="50">
        <v>0</v>
      </c>
      <c r="AT803" s="50">
        <v>0</v>
      </c>
      <c r="AV803" s="50">
        <v>0</v>
      </c>
      <c r="AW803" s="50">
        <v>0</v>
      </c>
      <c r="AY803" s="50">
        <v>0</v>
      </c>
      <c r="AZ803" s="50">
        <v>0</v>
      </c>
      <c r="BB803" s="50">
        <v>0</v>
      </c>
      <c r="BC803" s="50">
        <v>0</v>
      </c>
      <c r="BE803" s="50">
        <v>0</v>
      </c>
      <c r="BF803" s="50">
        <v>0</v>
      </c>
      <c r="BH803" s="50">
        <v>0</v>
      </c>
      <c r="BI803" s="50">
        <v>0</v>
      </c>
      <c r="BK803" s="50">
        <v>0</v>
      </c>
      <c r="BL803" s="50">
        <v>0</v>
      </c>
      <c r="BN803" s="50">
        <v>0</v>
      </c>
      <c r="BO803" s="50">
        <v>0</v>
      </c>
      <c r="BQ803" s="50">
        <v>0</v>
      </c>
      <c r="BR803" s="50">
        <v>0</v>
      </c>
      <c r="BT803" s="50">
        <v>0</v>
      </c>
      <c r="BU803" s="50">
        <v>0</v>
      </c>
      <c r="BW803" s="50">
        <v>0</v>
      </c>
      <c r="BX803" s="50">
        <v>0</v>
      </c>
      <c r="BZ803" s="50">
        <v>0</v>
      </c>
      <c r="CA803" s="50">
        <v>0</v>
      </c>
      <c r="CC803" s="50">
        <v>0</v>
      </c>
      <c r="CD803" s="50">
        <v>0</v>
      </c>
      <c r="CF803" s="50">
        <v>0</v>
      </c>
      <c r="CG803" s="50">
        <v>0</v>
      </c>
      <c r="CI803" s="50">
        <v>0</v>
      </c>
      <c r="CJ803" s="50">
        <v>0</v>
      </c>
      <c r="CL803" s="50">
        <v>0</v>
      </c>
      <c r="CM803" s="50">
        <v>0</v>
      </c>
      <c r="CO803" s="50">
        <v>170</v>
      </c>
      <c r="CP803" s="50">
        <v>844.19299999999998</v>
      </c>
      <c r="CR803" s="50">
        <v>0</v>
      </c>
      <c r="CS803" s="50">
        <v>0</v>
      </c>
      <c r="CU803" s="50">
        <v>0</v>
      </c>
      <c r="CV803" s="50">
        <v>0</v>
      </c>
      <c r="CX803" s="50">
        <v>0</v>
      </c>
      <c r="CY803" s="50">
        <v>0</v>
      </c>
      <c r="DA803" s="50">
        <v>0</v>
      </c>
      <c r="DB803" s="50">
        <v>0</v>
      </c>
      <c r="DD803" s="50">
        <v>0</v>
      </c>
      <c r="DE803" s="50">
        <v>0</v>
      </c>
      <c r="DG803" s="50">
        <v>0</v>
      </c>
      <c r="DH803" s="50">
        <v>0</v>
      </c>
      <c r="DJ803" s="50">
        <v>0</v>
      </c>
      <c r="DK803" s="50">
        <v>0</v>
      </c>
      <c r="DM803" s="50">
        <v>0</v>
      </c>
      <c r="DN803" s="50">
        <v>0</v>
      </c>
    </row>
    <row r="804" spans="3:118" x14ac:dyDescent="0.3">
      <c r="C804" s="50">
        <v>0</v>
      </c>
      <c r="D804" s="50">
        <v>0</v>
      </c>
      <c r="F804" s="50">
        <v>0</v>
      </c>
      <c r="G804" s="50">
        <v>0</v>
      </c>
      <c r="I804" s="50">
        <v>0</v>
      </c>
      <c r="J804" s="50">
        <v>0</v>
      </c>
      <c r="L804" s="50">
        <v>0</v>
      </c>
      <c r="M804" s="50">
        <v>0</v>
      </c>
      <c r="O804" s="50">
        <v>88</v>
      </c>
      <c r="P804" s="50">
        <v>1351.9190000000001</v>
      </c>
      <c r="R804" s="50">
        <v>0</v>
      </c>
      <c r="S804" s="50">
        <v>0</v>
      </c>
      <c r="U804" s="50">
        <v>0</v>
      </c>
      <c r="V804" s="50">
        <v>0</v>
      </c>
      <c r="X804" s="50">
        <v>0</v>
      </c>
      <c r="Y804" s="50">
        <v>0</v>
      </c>
      <c r="AA804" s="50">
        <v>0</v>
      </c>
      <c r="AB804" s="50">
        <v>0</v>
      </c>
      <c r="AD804" s="50">
        <v>0</v>
      </c>
      <c r="AE804" s="50">
        <v>0</v>
      </c>
      <c r="AG804" s="50">
        <v>0</v>
      </c>
      <c r="AH804" s="50">
        <v>0</v>
      </c>
      <c r="AJ804" s="50">
        <v>0</v>
      </c>
      <c r="AK804" s="50">
        <v>0</v>
      </c>
      <c r="AM804" s="50">
        <v>0</v>
      </c>
      <c r="AN804" s="50">
        <v>0</v>
      </c>
      <c r="AP804" s="50">
        <v>0</v>
      </c>
      <c r="AQ804" s="50">
        <v>0</v>
      </c>
      <c r="AS804" s="50">
        <v>0</v>
      </c>
      <c r="AT804" s="50">
        <v>0</v>
      </c>
      <c r="AV804" s="50">
        <v>0</v>
      </c>
      <c r="AW804" s="50">
        <v>0</v>
      </c>
      <c r="AY804" s="50">
        <v>0</v>
      </c>
      <c r="AZ804" s="50">
        <v>0</v>
      </c>
      <c r="BB804" s="50">
        <v>0</v>
      </c>
      <c r="BC804" s="50">
        <v>0</v>
      </c>
      <c r="BE804" s="50">
        <v>0</v>
      </c>
      <c r="BF804" s="50">
        <v>0</v>
      </c>
      <c r="BH804" s="50">
        <v>0</v>
      </c>
      <c r="BI804" s="50">
        <v>0</v>
      </c>
      <c r="BK804" s="50">
        <v>0</v>
      </c>
      <c r="BL804" s="50">
        <v>0</v>
      </c>
      <c r="BN804" s="50">
        <v>0</v>
      </c>
      <c r="BO804" s="50">
        <v>0</v>
      </c>
      <c r="BQ804" s="50">
        <v>0</v>
      </c>
      <c r="BR804" s="50">
        <v>0</v>
      </c>
      <c r="BT804" s="50">
        <v>0</v>
      </c>
      <c r="BU804" s="50">
        <v>0</v>
      </c>
      <c r="BW804" s="50">
        <v>0</v>
      </c>
      <c r="BX804" s="50">
        <v>0</v>
      </c>
      <c r="BZ804" s="50">
        <v>0</v>
      </c>
      <c r="CA804" s="50">
        <v>0</v>
      </c>
      <c r="CC804" s="50">
        <v>0</v>
      </c>
      <c r="CD804" s="50">
        <v>0</v>
      </c>
      <c r="CF804" s="50">
        <v>0</v>
      </c>
      <c r="CG804" s="50">
        <v>0</v>
      </c>
      <c r="CI804" s="50">
        <v>0</v>
      </c>
      <c r="CJ804" s="50">
        <v>0</v>
      </c>
      <c r="CL804" s="50">
        <v>0</v>
      </c>
      <c r="CM804" s="50">
        <v>0</v>
      </c>
      <c r="CO804" s="50">
        <v>0</v>
      </c>
      <c r="CP804" s="50">
        <v>0</v>
      </c>
      <c r="CR804" s="50">
        <v>0</v>
      </c>
      <c r="CS804" s="50">
        <v>0</v>
      </c>
      <c r="CU804" s="50">
        <v>0</v>
      </c>
      <c r="CV804" s="50">
        <v>0</v>
      </c>
      <c r="CX804" s="50">
        <v>0</v>
      </c>
      <c r="CY804" s="50">
        <v>0</v>
      </c>
      <c r="DA804" s="50">
        <v>0</v>
      </c>
      <c r="DB804" s="50">
        <v>0</v>
      </c>
      <c r="DD804" s="50">
        <v>0</v>
      </c>
      <c r="DE804" s="50">
        <v>0</v>
      </c>
      <c r="DG804" s="50">
        <v>0</v>
      </c>
      <c r="DH804" s="50">
        <v>0</v>
      </c>
      <c r="DJ804" s="50">
        <v>0</v>
      </c>
      <c r="DK804" s="50">
        <v>0</v>
      </c>
      <c r="DM804" s="50">
        <v>0</v>
      </c>
      <c r="DN804" s="50">
        <v>0</v>
      </c>
    </row>
    <row r="805" spans="3:118" x14ac:dyDescent="0.3">
      <c r="C805" s="50">
        <v>0</v>
      </c>
      <c r="D805" s="50">
        <v>0</v>
      </c>
      <c r="F805" s="50">
        <v>0</v>
      </c>
      <c r="G805" s="50">
        <v>0</v>
      </c>
      <c r="I805" s="50">
        <v>0</v>
      </c>
      <c r="J805" s="50">
        <v>0</v>
      </c>
      <c r="L805" s="50">
        <v>0</v>
      </c>
      <c r="M805" s="50">
        <v>0</v>
      </c>
      <c r="O805" s="50">
        <v>0</v>
      </c>
      <c r="P805" s="50">
        <v>0</v>
      </c>
      <c r="R805" s="50">
        <v>0</v>
      </c>
      <c r="S805" s="50">
        <v>0</v>
      </c>
      <c r="U805" s="50">
        <v>0</v>
      </c>
      <c r="V805" s="50">
        <v>0</v>
      </c>
      <c r="X805" s="50">
        <v>0</v>
      </c>
      <c r="Y805" s="50">
        <v>0</v>
      </c>
      <c r="AA805" s="50">
        <v>0</v>
      </c>
      <c r="AB805" s="50">
        <v>0</v>
      </c>
      <c r="AD805" s="50">
        <v>0</v>
      </c>
      <c r="AE805" s="50">
        <v>0</v>
      </c>
      <c r="AG805" s="50">
        <v>0</v>
      </c>
      <c r="AH805" s="50">
        <v>0</v>
      </c>
      <c r="AJ805" s="50">
        <v>0</v>
      </c>
      <c r="AK805" s="50">
        <v>0</v>
      </c>
      <c r="AM805" s="50">
        <v>0</v>
      </c>
      <c r="AN805" s="50">
        <v>0</v>
      </c>
      <c r="AP805" s="50">
        <v>0</v>
      </c>
      <c r="AQ805" s="50">
        <v>0</v>
      </c>
      <c r="AS805" s="50">
        <v>20</v>
      </c>
      <c r="AT805" s="50">
        <v>504.19400000000002</v>
      </c>
      <c r="AV805" s="50">
        <v>0</v>
      </c>
      <c r="AW805" s="50">
        <v>0</v>
      </c>
      <c r="AY805" s="50">
        <v>0</v>
      </c>
      <c r="AZ805" s="50">
        <v>0</v>
      </c>
      <c r="BB805" s="50">
        <v>0</v>
      </c>
      <c r="BC805" s="50">
        <v>0</v>
      </c>
      <c r="BE805" s="50">
        <v>0</v>
      </c>
      <c r="BF805" s="50">
        <v>0</v>
      </c>
      <c r="BH805" s="50">
        <v>0</v>
      </c>
      <c r="BI805" s="50">
        <v>0</v>
      </c>
      <c r="BK805" s="50">
        <v>0</v>
      </c>
      <c r="BL805" s="50">
        <v>0</v>
      </c>
      <c r="BN805" s="50">
        <v>0</v>
      </c>
      <c r="BO805" s="50">
        <v>0</v>
      </c>
      <c r="BQ805" s="50">
        <v>0</v>
      </c>
      <c r="BR805" s="50">
        <v>0</v>
      </c>
      <c r="BT805" s="50">
        <v>0</v>
      </c>
      <c r="BU805" s="50">
        <v>0</v>
      </c>
      <c r="BW805" s="50">
        <v>0</v>
      </c>
      <c r="BX805" s="50">
        <v>0</v>
      </c>
      <c r="BZ805" s="50">
        <v>0</v>
      </c>
      <c r="CA805" s="50">
        <v>0</v>
      </c>
      <c r="CC805" s="50">
        <v>0</v>
      </c>
      <c r="CD805" s="50">
        <v>0</v>
      </c>
      <c r="CF805" s="50">
        <v>0</v>
      </c>
      <c r="CG805" s="50">
        <v>0</v>
      </c>
      <c r="CI805" s="50">
        <v>0</v>
      </c>
      <c r="CJ805" s="50">
        <v>0</v>
      </c>
      <c r="CL805" s="50">
        <v>0</v>
      </c>
      <c r="CM805" s="50">
        <v>0</v>
      </c>
      <c r="CO805" s="50">
        <v>0</v>
      </c>
      <c r="CP805" s="50">
        <v>0</v>
      </c>
      <c r="CR805" s="50">
        <v>0</v>
      </c>
      <c r="CS805" s="50">
        <v>0</v>
      </c>
      <c r="CU805" s="50">
        <v>0</v>
      </c>
      <c r="CV805" s="50">
        <v>0</v>
      </c>
      <c r="CX805" s="50">
        <v>0</v>
      </c>
      <c r="CY805" s="50">
        <v>0</v>
      </c>
      <c r="DA805" s="50">
        <v>0</v>
      </c>
      <c r="DB805" s="50">
        <v>0</v>
      </c>
      <c r="DD805" s="50">
        <v>0</v>
      </c>
      <c r="DE805" s="50">
        <v>0</v>
      </c>
      <c r="DG805" s="50">
        <v>0</v>
      </c>
      <c r="DH805" s="50">
        <v>0</v>
      </c>
      <c r="DJ805" s="50">
        <v>0</v>
      </c>
      <c r="DK805" s="50">
        <v>0</v>
      </c>
      <c r="DM805" s="50">
        <v>0</v>
      </c>
      <c r="DN805" s="50">
        <v>0</v>
      </c>
    </row>
    <row r="806" spans="3:118" x14ac:dyDescent="0.3">
      <c r="C806" s="50">
        <v>0</v>
      </c>
      <c r="D806" s="50">
        <v>0</v>
      </c>
      <c r="F806" s="50">
        <v>0</v>
      </c>
      <c r="G806" s="50">
        <v>0</v>
      </c>
      <c r="I806" s="50">
        <v>0</v>
      </c>
      <c r="J806" s="50">
        <v>0</v>
      </c>
      <c r="L806" s="50">
        <v>0</v>
      </c>
      <c r="M806" s="50">
        <v>0</v>
      </c>
      <c r="O806" s="50">
        <v>0</v>
      </c>
      <c r="P806" s="50">
        <v>0</v>
      </c>
      <c r="R806" s="50">
        <v>0</v>
      </c>
      <c r="S806" s="50">
        <v>0</v>
      </c>
      <c r="U806" s="50">
        <v>0</v>
      </c>
      <c r="V806" s="50">
        <v>0</v>
      </c>
      <c r="X806" s="50">
        <v>0</v>
      </c>
      <c r="Y806" s="50">
        <v>0</v>
      </c>
      <c r="AA806" s="50">
        <v>0</v>
      </c>
      <c r="AB806" s="50">
        <v>0</v>
      </c>
      <c r="AD806" s="50">
        <v>0</v>
      </c>
      <c r="AE806" s="50">
        <v>0</v>
      </c>
      <c r="AG806" s="50">
        <v>0</v>
      </c>
      <c r="AH806" s="50">
        <v>0</v>
      </c>
      <c r="AJ806" s="50">
        <v>0</v>
      </c>
      <c r="AK806" s="50">
        <v>0</v>
      </c>
      <c r="AM806" s="50">
        <v>0</v>
      </c>
      <c r="AN806" s="50">
        <v>0</v>
      </c>
      <c r="AP806" s="50">
        <v>0</v>
      </c>
      <c r="AQ806" s="50">
        <v>0</v>
      </c>
      <c r="AS806" s="50">
        <v>0</v>
      </c>
      <c r="AT806" s="50">
        <v>0</v>
      </c>
      <c r="AV806" s="50">
        <v>0</v>
      </c>
      <c r="AW806" s="50">
        <v>0</v>
      </c>
      <c r="AY806" s="50">
        <v>0</v>
      </c>
      <c r="AZ806" s="50">
        <v>0</v>
      </c>
      <c r="BB806" s="50">
        <v>0</v>
      </c>
      <c r="BC806" s="50">
        <v>0</v>
      </c>
      <c r="BE806" s="50">
        <v>300</v>
      </c>
      <c r="BF806" s="50">
        <v>907.14300000000003</v>
      </c>
      <c r="BH806" s="50">
        <v>0</v>
      </c>
      <c r="BI806" s="50">
        <v>0</v>
      </c>
      <c r="BK806" s="50">
        <v>0</v>
      </c>
      <c r="BL806" s="50">
        <v>0</v>
      </c>
      <c r="BN806" s="50">
        <v>0</v>
      </c>
      <c r="BO806" s="50">
        <v>0</v>
      </c>
      <c r="BQ806" s="50">
        <v>0</v>
      </c>
      <c r="BR806" s="50">
        <v>0</v>
      </c>
      <c r="BT806" s="50">
        <v>0</v>
      </c>
      <c r="BU806" s="50">
        <v>0</v>
      </c>
      <c r="BW806" s="50">
        <v>0</v>
      </c>
      <c r="BX806" s="50">
        <v>0</v>
      </c>
      <c r="BZ806" s="50">
        <v>0</v>
      </c>
      <c r="CA806" s="50">
        <v>0</v>
      </c>
      <c r="CC806" s="50">
        <v>0</v>
      </c>
      <c r="CD806" s="50">
        <v>0</v>
      </c>
      <c r="CF806" s="50">
        <v>0</v>
      </c>
      <c r="CG806" s="50">
        <v>0</v>
      </c>
      <c r="CI806" s="50">
        <v>0</v>
      </c>
      <c r="CJ806" s="50">
        <v>0</v>
      </c>
      <c r="CL806" s="50">
        <v>0</v>
      </c>
      <c r="CM806" s="50">
        <v>0</v>
      </c>
      <c r="CO806" s="50">
        <v>0</v>
      </c>
      <c r="CP806" s="50">
        <v>0</v>
      </c>
      <c r="CR806" s="50">
        <v>0</v>
      </c>
      <c r="CS806" s="50">
        <v>0</v>
      </c>
      <c r="CU806" s="50">
        <v>0</v>
      </c>
      <c r="CV806" s="50">
        <v>0</v>
      </c>
      <c r="CX806" s="50">
        <v>0</v>
      </c>
      <c r="CY806" s="50">
        <v>0</v>
      </c>
      <c r="DA806" s="50">
        <v>0</v>
      </c>
      <c r="DB806" s="50">
        <v>0</v>
      </c>
      <c r="DD806" s="50">
        <v>0</v>
      </c>
      <c r="DE806" s="50">
        <v>0</v>
      </c>
      <c r="DG806" s="50">
        <v>0</v>
      </c>
      <c r="DH806" s="50">
        <v>0</v>
      </c>
      <c r="DJ806" s="50">
        <v>0</v>
      </c>
      <c r="DK806" s="50">
        <v>0</v>
      </c>
      <c r="DM806" s="50">
        <v>0</v>
      </c>
      <c r="DN806" s="50">
        <v>0</v>
      </c>
    </row>
    <row r="807" spans="3:118" x14ac:dyDescent="0.3">
      <c r="C807" s="50">
        <v>7000</v>
      </c>
      <c r="D807" s="50">
        <v>591.15300000000002</v>
      </c>
      <c r="F807" s="50">
        <v>14000</v>
      </c>
      <c r="G807" s="50">
        <v>1386.0309999999999</v>
      </c>
      <c r="I807" s="50">
        <v>28000</v>
      </c>
      <c r="J807" s="50">
        <v>2448.06</v>
      </c>
      <c r="L807" s="50">
        <v>29000</v>
      </c>
      <c r="M807" s="50">
        <v>2048.3780000000002</v>
      </c>
      <c r="O807" s="50">
        <v>7000</v>
      </c>
      <c r="P807" s="50">
        <v>614.50900000000001</v>
      </c>
      <c r="R807" s="50">
        <v>34000</v>
      </c>
      <c r="S807" s="50">
        <v>2085.9920000000002</v>
      </c>
      <c r="U807" s="50">
        <v>30000</v>
      </c>
      <c r="V807" s="50">
        <v>1553.8810000000001</v>
      </c>
      <c r="X807" s="50">
        <v>10000</v>
      </c>
      <c r="Y807" s="50">
        <v>499.77199999999999</v>
      </c>
      <c r="AA807" s="50">
        <v>12000</v>
      </c>
      <c r="AB807" s="50">
        <v>583.36099999999999</v>
      </c>
      <c r="AD807" s="50">
        <v>24000</v>
      </c>
      <c r="AE807" s="50">
        <v>1326.9739999999999</v>
      </c>
      <c r="AG807" s="50">
        <v>15000</v>
      </c>
      <c r="AH807" s="50">
        <v>750.70600000000002</v>
      </c>
      <c r="AJ807" s="50">
        <v>15000</v>
      </c>
      <c r="AK807" s="50">
        <v>596.649</v>
      </c>
      <c r="AM807" s="50">
        <v>0</v>
      </c>
      <c r="AN807" s="50">
        <v>0</v>
      </c>
      <c r="AP807" s="50">
        <v>18000</v>
      </c>
      <c r="AQ807" s="50">
        <v>750.06500000000005</v>
      </c>
      <c r="AS807" s="50">
        <v>12000</v>
      </c>
      <c r="AT807" s="50">
        <v>504.79199999999997</v>
      </c>
      <c r="AV807" s="50">
        <v>12000</v>
      </c>
      <c r="AW807" s="50">
        <v>720.08500000000004</v>
      </c>
      <c r="AY807" s="50">
        <v>34000</v>
      </c>
      <c r="AZ807" s="50">
        <v>1974.819</v>
      </c>
      <c r="BB807" s="50">
        <v>23000</v>
      </c>
      <c r="BC807" s="50">
        <v>1358.7850000000001</v>
      </c>
      <c r="BE807" s="50">
        <v>12000</v>
      </c>
      <c r="BF807" s="50">
        <v>753.32500000000005</v>
      </c>
      <c r="BH807" s="50">
        <v>0</v>
      </c>
      <c r="BI807" s="50">
        <v>0</v>
      </c>
      <c r="BK807" s="50">
        <v>24000</v>
      </c>
      <c r="BL807" s="50">
        <v>1487.7149999999999</v>
      </c>
      <c r="BN807" s="50">
        <v>12000</v>
      </c>
      <c r="BO807" s="50">
        <v>587.04700000000003</v>
      </c>
      <c r="BQ807" s="50">
        <v>10000</v>
      </c>
      <c r="BR807" s="50">
        <v>720.75</v>
      </c>
      <c r="BT807" s="50">
        <v>0</v>
      </c>
      <c r="BU807" s="50">
        <v>0</v>
      </c>
      <c r="BW807" s="50">
        <v>15000</v>
      </c>
      <c r="BX807" s="50">
        <v>840.86699999999996</v>
      </c>
      <c r="BZ807" s="50">
        <v>0</v>
      </c>
      <c r="CA807" s="50">
        <v>0</v>
      </c>
      <c r="CC807" s="50">
        <v>10000</v>
      </c>
      <c r="CD807" s="50">
        <v>806.67499999999995</v>
      </c>
      <c r="CF807" s="50">
        <v>32000</v>
      </c>
      <c r="CG807" s="50">
        <v>1549.3910000000001</v>
      </c>
      <c r="CI807" s="50">
        <v>0</v>
      </c>
      <c r="CJ807" s="50">
        <v>0</v>
      </c>
      <c r="CL807" s="50">
        <v>20000</v>
      </c>
      <c r="CM807" s="50">
        <v>748.94500000000005</v>
      </c>
      <c r="CO807" s="50">
        <v>0</v>
      </c>
      <c r="CP807" s="50">
        <v>0</v>
      </c>
      <c r="CR807" s="50">
        <v>52000</v>
      </c>
      <c r="CS807" s="50">
        <v>2395.2559999999999</v>
      </c>
      <c r="CU807" s="50">
        <v>0</v>
      </c>
      <c r="CV807" s="50">
        <v>0</v>
      </c>
      <c r="CX807" s="50">
        <v>20000</v>
      </c>
      <c r="CY807" s="50">
        <v>1218.55</v>
      </c>
      <c r="DA807" s="50">
        <v>0</v>
      </c>
      <c r="DB807" s="50">
        <v>0</v>
      </c>
      <c r="DD807" s="50">
        <v>0</v>
      </c>
      <c r="DE807" s="50">
        <v>0</v>
      </c>
      <c r="DG807" s="50">
        <v>0</v>
      </c>
      <c r="DH807" s="50">
        <v>0</v>
      </c>
      <c r="DJ807" s="50">
        <v>20000</v>
      </c>
      <c r="DK807" s="50">
        <v>749.90599999999995</v>
      </c>
      <c r="DM807" s="50">
        <v>0</v>
      </c>
      <c r="DN807" s="50">
        <v>0</v>
      </c>
    </row>
    <row r="808" spans="3:118" x14ac:dyDescent="0.3">
      <c r="C808" s="50">
        <v>0</v>
      </c>
      <c r="D808" s="50">
        <v>0</v>
      </c>
      <c r="F808" s="50">
        <v>0</v>
      </c>
      <c r="G808" s="50">
        <v>0</v>
      </c>
      <c r="I808" s="50">
        <v>0</v>
      </c>
      <c r="J808" s="50">
        <v>0</v>
      </c>
      <c r="L808" s="50">
        <v>0</v>
      </c>
      <c r="M808" s="50">
        <v>0</v>
      </c>
      <c r="O808" s="50">
        <v>0</v>
      </c>
      <c r="P808" s="50">
        <v>0</v>
      </c>
      <c r="R808" s="50">
        <v>0</v>
      </c>
      <c r="S808" s="50">
        <v>0</v>
      </c>
      <c r="U808" s="50">
        <v>0</v>
      </c>
      <c r="V808" s="50">
        <v>0</v>
      </c>
      <c r="X808" s="50">
        <v>0</v>
      </c>
      <c r="Y808" s="50">
        <v>0</v>
      </c>
      <c r="AA808" s="50">
        <v>0</v>
      </c>
      <c r="AB808" s="50">
        <v>0</v>
      </c>
      <c r="AD808" s="50">
        <v>0</v>
      </c>
      <c r="AE808" s="50">
        <v>0</v>
      </c>
      <c r="AG808" s="50">
        <v>0</v>
      </c>
      <c r="AH808" s="50">
        <v>0</v>
      </c>
      <c r="AJ808" s="50">
        <v>0</v>
      </c>
      <c r="AK808" s="50">
        <v>0</v>
      </c>
      <c r="AM808" s="50">
        <v>0</v>
      </c>
      <c r="AN808" s="50">
        <v>0</v>
      </c>
      <c r="AP808" s="50">
        <v>0</v>
      </c>
      <c r="AQ808" s="50">
        <v>0</v>
      </c>
      <c r="AS808" s="50">
        <v>0</v>
      </c>
      <c r="AT808" s="50">
        <v>0</v>
      </c>
      <c r="AV808" s="50">
        <v>0</v>
      </c>
      <c r="AW808" s="50">
        <v>0</v>
      </c>
      <c r="AY808" s="50">
        <v>0</v>
      </c>
      <c r="AZ808" s="50">
        <v>0</v>
      </c>
      <c r="BB808" s="50">
        <v>0</v>
      </c>
      <c r="BC808" s="50">
        <v>0</v>
      </c>
      <c r="BE808" s="50">
        <v>0</v>
      </c>
      <c r="BF808" s="50">
        <v>0</v>
      </c>
      <c r="BH808" s="50">
        <v>107.14</v>
      </c>
      <c r="BI808" s="50">
        <v>9008.1630000000005</v>
      </c>
      <c r="BK808" s="50">
        <v>0</v>
      </c>
      <c r="BL808" s="50">
        <v>0</v>
      </c>
      <c r="BN808" s="50">
        <v>0</v>
      </c>
      <c r="BO808" s="50">
        <v>0</v>
      </c>
      <c r="BQ808" s="50">
        <v>0</v>
      </c>
      <c r="BR808" s="50">
        <v>0</v>
      </c>
      <c r="BT808" s="50">
        <v>0</v>
      </c>
      <c r="BU808" s="50">
        <v>0</v>
      </c>
      <c r="BW808" s="50">
        <v>0</v>
      </c>
      <c r="BX808" s="50">
        <v>0</v>
      </c>
      <c r="BZ808" s="50">
        <v>0</v>
      </c>
      <c r="CA808" s="50">
        <v>0</v>
      </c>
      <c r="CC808" s="50">
        <v>0</v>
      </c>
      <c r="CD808" s="50">
        <v>0</v>
      </c>
      <c r="CF808" s="50">
        <v>0</v>
      </c>
      <c r="CG808" s="50">
        <v>0</v>
      </c>
      <c r="CI808" s="50">
        <v>0</v>
      </c>
      <c r="CJ808" s="50">
        <v>0</v>
      </c>
      <c r="CL808" s="50">
        <v>0</v>
      </c>
      <c r="CM808" s="50">
        <v>0</v>
      </c>
      <c r="CO808" s="50">
        <v>0</v>
      </c>
      <c r="CP808" s="50">
        <v>0</v>
      </c>
      <c r="CR808" s="50">
        <v>0</v>
      </c>
      <c r="CS808" s="50">
        <v>0</v>
      </c>
      <c r="CU808" s="50">
        <v>0</v>
      </c>
      <c r="CV808" s="50">
        <v>0</v>
      </c>
      <c r="CX808" s="50">
        <v>0</v>
      </c>
      <c r="CY808" s="50">
        <v>0</v>
      </c>
      <c r="DA808" s="50">
        <v>0</v>
      </c>
      <c r="DB808" s="50">
        <v>0</v>
      </c>
      <c r="DD808" s="50">
        <v>0</v>
      </c>
      <c r="DE808" s="50">
        <v>0</v>
      </c>
      <c r="DG808" s="50">
        <v>0</v>
      </c>
      <c r="DH808" s="50">
        <v>0</v>
      </c>
      <c r="DJ808" s="50">
        <v>0</v>
      </c>
      <c r="DK808" s="50">
        <v>0</v>
      </c>
      <c r="DM808" s="50">
        <v>0</v>
      </c>
      <c r="DN808" s="50">
        <v>0</v>
      </c>
    </row>
    <row r="809" spans="3:118" x14ac:dyDescent="0.3">
      <c r="C809" s="50">
        <v>0</v>
      </c>
      <c r="D809" s="50">
        <v>0</v>
      </c>
      <c r="F809" s="50">
        <v>0</v>
      </c>
      <c r="G809" s="50">
        <v>0</v>
      </c>
      <c r="I809" s="50">
        <v>0</v>
      </c>
      <c r="J809" s="50">
        <v>0</v>
      </c>
      <c r="L809" s="50">
        <v>0</v>
      </c>
      <c r="M809" s="50">
        <v>0</v>
      </c>
      <c r="O809" s="50">
        <v>0</v>
      </c>
      <c r="P809" s="50">
        <v>0</v>
      </c>
      <c r="R809" s="50">
        <v>0</v>
      </c>
      <c r="S809" s="50">
        <v>0</v>
      </c>
      <c r="U809" s="50">
        <v>0</v>
      </c>
      <c r="V809" s="50">
        <v>0</v>
      </c>
      <c r="X809" s="50">
        <v>0</v>
      </c>
      <c r="Y809" s="50">
        <v>0</v>
      </c>
      <c r="AA809" s="50">
        <v>0</v>
      </c>
      <c r="AB809" s="50">
        <v>0</v>
      </c>
      <c r="AD809" s="50">
        <v>0</v>
      </c>
      <c r="AE809" s="50">
        <v>0</v>
      </c>
      <c r="AG809" s="50">
        <v>0</v>
      </c>
      <c r="AH809" s="50">
        <v>0</v>
      </c>
      <c r="AJ809" s="50">
        <v>0</v>
      </c>
      <c r="AK809" s="50">
        <v>0</v>
      </c>
      <c r="AM809" s="50">
        <v>0</v>
      </c>
      <c r="AN809" s="50">
        <v>0</v>
      </c>
      <c r="AP809" s="50">
        <v>0</v>
      </c>
      <c r="AQ809" s="50">
        <v>0</v>
      </c>
      <c r="AS809" s="50">
        <v>0</v>
      </c>
      <c r="AT809" s="50">
        <v>0</v>
      </c>
      <c r="AV809" s="50">
        <v>0</v>
      </c>
      <c r="AW809" s="50">
        <v>0</v>
      </c>
      <c r="AY809" s="50">
        <v>0</v>
      </c>
      <c r="AZ809" s="50">
        <v>0</v>
      </c>
      <c r="BB809" s="50">
        <v>852.3</v>
      </c>
      <c r="BC809" s="50">
        <v>103.35</v>
      </c>
      <c r="BE809" s="50">
        <v>0</v>
      </c>
      <c r="BF809" s="50">
        <v>0</v>
      </c>
      <c r="BH809" s="50">
        <v>0</v>
      </c>
      <c r="BI809" s="50">
        <v>0</v>
      </c>
      <c r="BK809" s="50">
        <v>0</v>
      </c>
      <c r="BL809" s="50">
        <v>0</v>
      </c>
      <c r="BN809" s="50">
        <v>0</v>
      </c>
      <c r="BO809" s="50">
        <v>0</v>
      </c>
      <c r="BQ809" s="50">
        <v>0</v>
      </c>
      <c r="BR809" s="50">
        <v>0</v>
      </c>
      <c r="BT809" s="50">
        <v>0</v>
      </c>
      <c r="BU809" s="50">
        <v>0</v>
      </c>
      <c r="BW809" s="50">
        <v>0</v>
      </c>
      <c r="BX809" s="50">
        <v>0</v>
      </c>
      <c r="BZ809" s="50">
        <v>0</v>
      </c>
      <c r="CA809" s="50">
        <v>0</v>
      </c>
      <c r="CC809" s="50">
        <v>0</v>
      </c>
      <c r="CD809" s="50">
        <v>0</v>
      </c>
      <c r="CF809" s="50">
        <v>0</v>
      </c>
      <c r="CG809" s="50">
        <v>0</v>
      </c>
      <c r="CI809" s="50">
        <v>0</v>
      </c>
      <c r="CJ809" s="50">
        <v>0</v>
      </c>
      <c r="CL809" s="50">
        <v>0</v>
      </c>
      <c r="CM809" s="50">
        <v>0</v>
      </c>
      <c r="CO809" s="50">
        <v>0</v>
      </c>
      <c r="CP809" s="50">
        <v>0</v>
      </c>
      <c r="CR809" s="50">
        <v>0</v>
      </c>
      <c r="CS809" s="50">
        <v>0</v>
      </c>
      <c r="CU809" s="50">
        <v>0</v>
      </c>
      <c r="CV809" s="50">
        <v>0</v>
      </c>
      <c r="CX809" s="50">
        <v>0</v>
      </c>
      <c r="CY809" s="50">
        <v>0</v>
      </c>
      <c r="DA809" s="50">
        <v>0</v>
      </c>
      <c r="DB809" s="50">
        <v>0</v>
      </c>
      <c r="DD809" s="50">
        <v>0</v>
      </c>
      <c r="DE809" s="50">
        <v>0</v>
      </c>
      <c r="DG809" s="50">
        <v>0</v>
      </c>
      <c r="DH809" s="50">
        <v>0</v>
      </c>
      <c r="DJ809" s="50">
        <v>0</v>
      </c>
      <c r="DK809" s="50">
        <v>0</v>
      </c>
      <c r="DM809" s="50">
        <v>0</v>
      </c>
      <c r="DN809" s="50">
        <v>0</v>
      </c>
    </row>
    <row r="810" spans="3:118" x14ac:dyDescent="0.3">
      <c r="C810" s="50">
        <v>0</v>
      </c>
      <c r="D810" s="50">
        <v>0</v>
      </c>
      <c r="F810" s="50">
        <v>0</v>
      </c>
      <c r="G810" s="50">
        <v>0</v>
      </c>
      <c r="I810" s="50">
        <v>0</v>
      </c>
      <c r="J810" s="50">
        <v>0</v>
      </c>
      <c r="L810" s="50">
        <v>0</v>
      </c>
      <c r="M810" s="50">
        <v>0</v>
      </c>
      <c r="O810" s="50">
        <v>200</v>
      </c>
      <c r="P810" s="50">
        <v>3072.5430000000001</v>
      </c>
      <c r="R810" s="50">
        <v>0</v>
      </c>
      <c r="S810" s="50">
        <v>0</v>
      </c>
      <c r="U810" s="50">
        <v>0</v>
      </c>
      <c r="V810" s="50">
        <v>0</v>
      </c>
      <c r="X810" s="50">
        <v>0</v>
      </c>
      <c r="Y810" s="50">
        <v>0</v>
      </c>
      <c r="AA810" s="50">
        <v>0</v>
      </c>
      <c r="AB810" s="50">
        <v>0</v>
      </c>
      <c r="AD810" s="50">
        <v>0</v>
      </c>
      <c r="AE810" s="50">
        <v>0</v>
      </c>
      <c r="AG810" s="50">
        <v>0</v>
      </c>
      <c r="AH810" s="50">
        <v>0</v>
      </c>
      <c r="AJ810" s="50">
        <v>0</v>
      </c>
      <c r="AK810" s="50">
        <v>0</v>
      </c>
      <c r="AM810" s="50">
        <v>0</v>
      </c>
      <c r="AN810" s="50">
        <v>0</v>
      </c>
      <c r="AP810" s="50">
        <v>0</v>
      </c>
      <c r="AQ810" s="50">
        <v>0</v>
      </c>
      <c r="AS810" s="50">
        <v>0</v>
      </c>
      <c r="AT810" s="50">
        <v>0</v>
      </c>
      <c r="AV810" s="50">
        <v>0</v>
      </c>
      <c r="AW810" s="50">
        <v>0</v>
      </c>
      <c r="AY810" s="50">
        <v>0</v>
      </c>
      <c r="AZ810" s="50">
        <v>0</v>
      </c>
      <c r="BB810" s="50">
        <v>0</v>
      </c>
      <c r="BC810" s="50">
        <v>0</v>
      </c>
      <c r="BE810" s="50">
        <v>0</v>
      </c>
      <c r="BF810" s="50">
        <v>0</v>
      </c>
      <c r="BH810" s="50">
        <v>0</v>
      </c>
      <c r="BI810" s="50">
        <v>0</v>
      </c>
      <c r="BK810" s="50">
        <v>0</v>
      </c>
      <c r="BL810" s="50">
        <v>0</v>
      </c>
      <c r="BN810" s="50">
        <v>0</v>
      </c>
      <c r="BO810" s="50">
        <v>0</v>
      </c>
      <c r="BQ810" s="50">
        <v>0</v>
      </c>
      <c r="BR810" s="50">
        <v>0</v>
      </c>
      <c r="BT810" s="50">
        <v>0</v>
      </c>
      <c r="BU810" s="50">
        <v>0</v>
      </c>
      <c r="BW810" s="50">
        <v>0</v>
      </c>
      <c r="BX810" s="50">
        <v>0</v>
      </c>
      <c r="BZ810" s="50">
        <v>0</v>
      </c>
      <c r="CA810" s="50">
        <v>0</v>
      </c>
      <c r="CC810" s="50">
        <v>0</v>
      </c>
      <c r="CD810" s="50">
        <v>0</v>
      </c>
      <c r="CF810" s="50">
        <v>0</v>
      </c>
      <c r="CG810" s="50">
        <v>0</v>
      </c>
      <c r="CI810" s="50">
        <v>0</v>
      </c>
      <c r="CJ810" s="50">
        <v>0</v>
      </c>
      <c r="CL810" s="50">
        <v>0</v>
      </c>
      <c r="CM810" s="50">
        <v>0</v>
      </c>
      <c r="CO810" s="50">
        <v>0</v>
      </c>
      <c r="CP810" s="50">
        <v>0</v>
      </c>
      <c r="CR810" s="50">
        <v>0</v>
      </c>
      <c r="CS810" s="50">
        <v>0</v>
      </c>
      <c r="CU810" s="50">
        <v>0</v>
      </c>
      <c r="CV810" s="50">
        <v>0</v>
      </c>
      <c r="CX810" s="50">
        <v>0</v>
      </c>
      <c r="CY810" s="50">
        <v>0</v>
      </c>
      <c r="DA810" s="50">
        <v>0</v>
      </c>
      <c r="DB810" s="50">
        <v>0</v>
      </c>
      <c r="DD810" s="50">
        <v>0</v>
      </c>
      <c r="DE810" s="50">
        <v>0</v>
      </c>
      <c r="DG810" s="50">
        <v>0</v>
      </c>
      <c r="DH810" s="50">
        <v>0</v>
      </c>
      <c r="DJ810" s="50">
        <v>0</v>
      </c>
      <c r="DK810" s="50">
        <v>0</v>
      </c>
      <c r="DM810" s="50">
        <v>0</v>
      </c>
      <c r="DN810" s="50">
        <v>0</v>
      </c>
    </row>
    <row r="811" spans="3:118" x14ac:dyDescent="0.3">
      <c r="C811" s="50">
        <v>115</v>
      </c>
      <c r="D811" s="50">
        <v>3634.462</v>
      </c>
      <c r="F811" s="50">
        <v>74</v>
      </c>
      <c r="G811" s="50">
        <v>5019.0929999999998</v>
      </c>
      <c r="I811" s="50">
        <v>0</v>
      </c>
      <c r="J811" s="50">
        <v>0</v>
      </c>
      <c r="L811" s="50">
        <v>0</v>
      </c>
      <c r="M811" s="50">
        <v>0</v>
      </c>
      <c r="O811" s="50">
        <v>0</v>
      </c>
      <c r="P811" s="50">
        <v>0</v>
      </c>
      <c r="R811" s="50">
        <v>0</v>
      </c>
      <c r="S811" s="50">
        <v>0</v>
      </c>
      <c r="U811" s="50">
        <v>0</v>
      </c>
      <c r="V811" s="50">
        <v>0</v>
      </c>
      <c r="X811" s="50">
        <v>0</v>
      </c>
      <c r="Y811" s="50">
        <v>0</v>
      </c>
      <c r="AA811" s="50">
        <v>0</v>
      </c>
      <c r="AB811" s="50">
        <v>0</v>
      </c>
      <c r="AD811" s="50">
        <v>0</v>
      </c>
      <c r="AE811" s="50">
        <v>0</v>
      </c>
      <c r="AG811" s="50">
        <v>0</v>
      </c>
      <c r="AH811" s="50">
        <v>0</v>
      </c>
      <c r="AJ811" s="50">
        <v>0</v>
      </c>
      <c r="AK811" s="50">
        <v>0</v>
      </c>
      <c r="AM811" s="50">
        <v>0</v>
      </c>
      <c r="AN811" s="50">
        <v>0</v>
      </c>
      <c r="AP811" s="50">
        <v>0</v>
      </c>
      <c r="AQ811" s="50">
        <v>0</v>
      </c>
      <c r="AS811" s="50">
        <v>0</v>
      </c>
      <c r="AT811" s="50">
        <v>0</v>
      </c>
      <c r="AV811" s="50">
        <v>0</v>
      </c>
      <c r="AW811" s="50">
        <v>0</v>
      </c>
      <c r="AY811" s="50">
        <v>0</v>
      </c>
      <c r="AZ811" s="50">
        <v>0</v>
      </c>
      <c r="BB811" s="50">
        <v>0</v>
      </c>
      <c r="BC811" s="50">
        <v>0</v>
      </c>
      <c r="BE811" s="50">
        <v>26.67</v>
      </c>
      <c r="BF811" s="50">
        <v>44.8</v>
      </c>
      <c r="BH811" s="50">
        <v>0</v>
      </c>
      <c r="BI811" s="50">
        <v>0</v>
      </c>
      <c r="BK811" s="50">
        <v>0</v>
      </c>
      <c r="BL811" s="50">
        <v>0</v>
      </c>
      <c r="BN811" s="50">
        <v>0</v>
      </c>
      <c r="BO811" s="50">
        <v>0</v>
      </c>
      <c r="BQ811" s="50">
        <v>0</v>
      </c>
      <c r="BR811" s="50">
        <v>0</v>
      </c>
      <c r="BT811" s="50">
        <v>0</v>
      </c>
      <c r="BU811" s="50">
        <v>0</v>
      </c>
      <c r="BW811" s="50">
        <v>0</v>
      </c>
      <c r="BX811" s="50">
        <v>0</v>
      </c>
      <c r="BZ811" s="50">
        <v>0</v>
      </c>
      <c r="CA811" s="50">
        <v>0</v>
      </c>
      <c r="CC811" s="50">
        <v>0</v>
      </c>
      <c r="CD811" s="50">
        <v>0</v>
      </c>
      <c r="CF811" s="50">
        <v>0</v>
      </c>
      <c r="CG811" s="50">
        <v>0</v>
      </c>
      <c r="CI811" s="50">
        <v>0</v>
      </c>
      <c r="CJ811" s="50">
        <v>0</v>
      </c>
      <c r="CL811" s="50">
        <v>0</v>
      </c>
      <c r="CM811" s="50">
        <v>0</v>
      </c>
      <c r="CO811" s="50">
        <v>0</v>
      </c>
      <c r="CP811" s="50">
        <v>0</v>
      </c>
      <c r="CR811" s="50">
        <v>0</v>
      </c>
      <c r="CS811" s="50">
        <v>0</v>
      </c>
      <c r="CU811" s="50">
        <v>0</v>
      </c>
      <c r="CV811" s="50">
        <v>0</v>
      </c>
      <c r="CX811" s="50">
        <v>0</v>
      </c>
      <c r="CY811" s="50">
        <v>0</v>
      </c>
      <c r="DA811" s="50">
        <v>0</v>
      </c>
      <c r="DB811" s="50">
        <v>0</v>
      </c>
      <c r="DD811" s="50">
        <v>0</v>
      </c>
      <c r="DE811" s="50">
        <v>0</v>
      </c>
      <c r="DG811" s="50">
        <v>0</v>
      </c>
      <c r="DH811" s="50">
        <v>0</v>
      </c>
      <c r="DJ811" s="50">
        <v>0</v>
      </c>
      <c r="DK811" s="50">
        <v>0</v>
      </c>
      <c r="DM811" s="50">
        <v>0</v>
      </c>
      <c r="DN811" s="50">
        <v>0</v>
      </c>
    </row>
    <row r="812" spans="3:118" x14ac:dyDescent="0.3">
      <c r="C812" s="50">
        <v>0</v>
      </c>
      <c r="D812" s="50">
        <v>0</v>
      </c>
      <c r="F812" s="50">
        <v>0</v>
      </c>
      <c r="G812" s="50">
        <v>0</v>
      </c>
      <c r="I812" s="50">
        <v>0</v>
      </c>
      <c r="J812" s="50">
        <v>0</v>
      </c>
      <c r="L812" s="50">
        <v>0</v>
      </c>
      <c r="M812" s="50">
        <v>0</v>
      </c>
      <c r="O812" s="50">
        <v>0</v>
      </c>
      <c r="P812" s="50">
        <v>0</v>
      </c>
      <c r="R812" s="50">
        <v>0</v>
      </c>
      <c r="S812" s="50">
        <v>0</v>
      </c>
      <c r="U812" s="50">
        <v>0</v>
      </c>
      <c r="V812" s="50">
        <v>0</v>
      </c>
      <c r="X812" s="50">
        <v>0</v>
      </c>
      <c r="Y812" s="50">
        <v>0</v>
      </c>
      <c r="AA812" s="50">
        <v>0</v>
      </c>
      <c r="AB812" s="50">
        <v>0</v>
      </c>
      <c r="AD812" s="50">
        <v>0</v>
      </c>
      <c r="AE812" s="50">
        <v>0</v>
      </c>
      <c r="AG812" s="50">
        <v>0</v>
      </c>
      <c r="AH812" s="50">
        <v>0</v>
      </c>
      <c r="AJ812" s="50">
        <v>0</v>
      </c>
      <c r="AK812" s="50">
        <v>0</v>
      </c>
      <c r="AM812" s="50">
        <v>0</v>
      </c>
      <c r="AN812" s="50">
        <v>0</v>
      </c>
      <c r="AP812" s="50">
        <v>0</v>
      </c>
      <c r="AQ812" s="50">
        <v>0</v>
      </c>
      <c r="AS812" s="50">
        <v>0</v>
      </c>
      <c r="AT812" s="50">
        <v>0</v>
      </c>
      <c r="AV812" s="50">
        <v>0</v>
      </c>
      <c r="AW812" s="50">
        <v>0</v>
      </c>
      <c r="AY812" s="50">
        <v>0</v>
      </c>
      <c r="AZ812" s="50">
        <v>0</v>
      </c>
      <c r="BB812" s="50">
        <v>0</v>
      </c>
      <c r="BC812" s="50">
        <v>0</v>
      </c>
      <c r="BE812" s="50">
        <v>0</v>
      </c>
      <c r="BF812" s="50">
        <v>0</v>
      </c>
      <c r="BH812" s="50">
        <v>0</v>
      </c>
      <c r="BI812" s="50">
        <v>0</v>
      </c>
      <c r="BK812" s="50">
        <v>0</v>
      </c>
      <c r="BL812" s="50">
        <v>0</v>
      </c>
      <c r="BN812" s="50">
        <v>5</v>
      </c>
      <c r="BO812" s="50">
        <v>19.071000000000002</v>
      </c>
      <c r="BQ812" s="50">
        <v>0</v>
      </c>
      <c r="BR812" s="50">
        <v>0</v>
      </c>
      <c r="BT812" s="50">
        <v>500</v>
      </c>
      <c r="BU812" s="50">
        <v>4726.5950000000003</v>
      </c>
      <c r="BW812" s="50">
        <v>0</v>
      </c>
      <c r="BX812" s="50">
        <v>0</v>
      </c>
      <c r="BZ812" s="50">
        <v>0</v>
      </c>
      <c r="CA812" s="50">
        <v>0</v>
      </c>
      <c r="CC812" s="50">
        <v>0</v>
      </c>
      <c r="CD812" s="50">
        <v>0</v>
      </c>
      <c r="CF812" s="50">
        <v>0</v>
      </c>
      <c r="CG812" s="50">
        <v>0</v>
      </c>
      <c r="CI812" s="50">
        <v>0</v>
      </c>
      <c r="CJ812" s="50">
        <v>0</v>
      </c>
      <c r="CL812" s="50">
        <v>0</v>
      </c>
      <c r="CM812" s="50">
        <v>0</v>
      </c>
      <c r="CO812" s="50">
        <v>0</v>
      </c>
      <c r="CP812" s="50">
        <v>0</v>
      </c>
      <c r="CR812" s="50">
        <v>0</v>
      </c>
      <c r="CS812" s="50">
        <v>0</v>
      </c>
      <c r="CU812" s="50">
        <v>0</v>
      </c>
      <c r="CV812" s="50">
        <v>0</v>
      </c>
      <c r="CX812" s="50">
        <v>0</v>
      </c>
      <c r="CY812" s="50">
        <v>0</v>
      </c>
      <c r="DA812" s="50">
        <v>0</v>
      </c>
      <c r="DB812" s="50">
        <v>0</v>
      </c>
      <c r="DD812" s="50">
        <v>0</v>
      </c>
      <c r="DE812" s="50">
        <v>0</v>
      </c>
      <c r="DG812" s="50">
        <v>0</v>
      </c>
      <c r="DH812" s="50">
        <v>0</v>
      </c>
      <c r="DJ812" s="50">
        <v>0</v>
      </c>
      <c r="DK812" s="50">
        <v>0</v>
      </c>
      <c r="DM812" s="50">
        <v>0</v>
      </c>
      <c r="DN812" s="50">
        <v>0</v>
      </c>
    </row>
    <row r="813" spans="3:118" x14ac:dyDescent="0.3">
      <c r="C813" s="50">
        <v>0</v>
      </c>
      <c r="D813" s="50">
        <v>0</v>
      </c>
      <c r="F813" s="50">
        <v>0</v>
      </c>
      <c r="G813" s="50">
        <v>0</v>
      </c>
      <c r="I813" s="50">
        <v>0</v>
      </c>
      <c r="J813" s="50">
        <v>0</v>
      </c>
      <c r="L813" s="50">
        <v>0</v>
      </c>
      <c r="M813" s="50">
        <v>0</v>
      </c>
      <c r="O813" s="50">
        <v>0</v>
      </c>
      <c r="P813" s="50">
        <v>0</v>
      </c>
      <c r="R813" s="50">
        <v>0</v>
      </c>
      <c r="S813" s="50">
        <v>0</v>
      </c>
      <c r="U813" s="50">
        <v>0</v>
      </c>
      <c r="V813" s="50">
        <v>0</v>
      </c>
      <c r="X813" s="50">
        <v>0</v>
      </c>
      <c r="Y813" s="50">
        <v>0</v>
      </c>
      <c r="AA813" s="50">
        <v>0</v>
      </c>
      <c r="AB813" s="50">
        <v>0</v>
      </c>
      <c r="AD813" s="50">
        <v>0</v>
      </c>
      <c r="AE813" s="50">
        <v>0</v>
      </c>
      <c r="AG813" s="50">
        <v>0</v>
      </c>
      <c r="AH813" s="50">
        <v>0</v>
      </c>
      <c r="AJ813" s="50">
        <v>0</v>
      </c>
      <c r="AK813" s="50">
        <v>0</v>
      </c>
      <c r="AM813" s="50">
        <v>0</v>
      </c>
      <c r="AN813" s="50">
        <v>0</v>
      </c>
      <c r="AP813" s="50">
        <v>0</v>
      </c>
      <c r="AQ813" s="50">
        <v>0</v>
      </c>
      <c r="AS813" s="50">
        <v>0</v>
      </c>
      <c r="AT813" s="50">
        <v>0</v>
      </c>
      <c r="AV813" s="50">
        <v>0</v>
      </c>
      <c r="AW813" s="50">
        <v>0</v>
      </c>
      <c r="AY813" s="50">
        <v>0</v>
      </c>
      <c r="AZ813" s="50">
        <v>0</v>
      </c>
      <c r="BB813" s="50">
        <v>0</v>
      </c>
      <c r="BC813" s="50">
        <v>0</v>
      </c>
      <c r="BE813" s="50">
        <v>0</v>
      </c>
      <c r="BF813" s="50">
        <v>0</v>
      </c>
      <c r="BH813" s="50">
        <v>0</v>
      </c>
      <c r="BI813" s="50">
        <v>0</v>
      </c>
      <c r="BK813" s="50">
        <v>0</v>
      </c>
      <c r="BL813" s="50">
        <v>0</v>
      </c>
      <c r="BN813" s="50">
        <v>0</v>
      </c>
      <c r="BO813" s="50">
        <v>0</v>
      </c>
      <c r="BQ813" s="50">
        <v>0</v>
      </c>
      <c r="BR813" s="50">
        <v>0</v>
      </c>
      <c r="BT813" s="50">
        <v>0</v>
      </c>
      <c r="BU813" s="50">
        <v>0</v>
      </c>
      <c r="BW813" s="50">
        <v>0</v>
      </c>
      <c r="BX813" s="50">
        <v>0</v>
      </c>
      <c r="BZ813" s="50">
        <v>0</v>
      </c>
      <c r="CA813" s="50">
        <v>0</v>
      </c>
      <c r="CC813" s="50">
        <v>0</v>
      </c>
      <c r="CD813" s="50">
        <v>0</v>
      </c>
      <c r="CF813" s="50">
        <v>100</v>
      </c>
      <c r="CG813" s="50">
        <v>3.379</v>
      </c>
      <c r="CI813" s="50">
        <v>0</v>
      </c>
      <c r="CJ813" s="50">
        <v>0</v>
      </c>
      <c r="CL813" s="50">
        <v>0</v>
      </c>
      <c r="CM813" s="50">
        <v>0</v>
      </c>
      <c r="CO813" s="50">
        <v>0</v>
      </c>
      <c r="CP813" s="50">
        <v>0</v>
      </c>
      <c r="CR813" s="50">
        <v>0</v>
      </c>
      <c r="CS813" s="50">
        <v>0</v>
      </c>
      <c r="CU813" s="50">
        <v>0</v>
      </c>
      <c r="CV813" s="50">
        <v>0</v>
      </c>
      <c r="CX813" s="50">
        <v>0</v>
      </c>
      <c r="CY813" s="50">
        <v>0</v>
      </c>
      <c r="DA813" s="50">
        <v>0</v>
      </c>
      <c r="DB813" s="50">
        <v>0</v>
      </c>
      <c r="DD813" s="50">
        <v>0</v>
      </c>
      <c r="DE813" s="50">
        <v>0</v>
      </c>
      <c r="DG813" s="50">
        <v>0</v>
      </c>
      <c r="DH813" s="50">
        <v>0</v>
      </c>
      <c r="DJ813" s="50">
        <v>0</v>
      </c>
      <c r="DK813" s="50">
        <v>0</v>
      </c>
      <c r="DM813" s="50">
        <v>0</v>
      </c>
      <c r="DN813" s="50">
        <v>0</v>
      </c>
    </row>
    <row r="814" spans="3:118" x14ac:dyDescent="0.3">
      <c r="C814" s="50">
        <v>0</v>
      </c>
      <c r="D814" s="50">
        <v>0</v>
      </c>
      <c r="F814" s="50">
        <v>0</v>
      </c>
      <c r="G814" s="50">
        <v>0</v>
      </c>
      <c r="I814" s="50">
        <v>0</v>
      </c>
      <c r="J814" s="50">
        <v>0</v>
      </c>
      <c r="L814" s="50">
        <v>0</v>
      </c>
      <c r="M814" s="50">
        <v>0</v>
      </c>
      <c r="O814" s="50">
        <v>1997.13</v>
      </c>
      <c r="P814" s="50">
        <v>298.815</v>
      </c>
      <c r="R814" s="50">
        <v>160</v>
      </c>
      <c r="S814" s="50">
        <v>29666.824000000001</v>
      </c>
      <c r="U814" s="50">
        <v>0</v>
      </c>
      <c r="V814" s="50">
        <v>0</v>
      </c>
      <c r="X814" s="50">
        <v>5000</v>
      </c>
      <c r="Y814" s="50">
        <v>401512.35499999998</v>
      </c>
      <c r="AA814" s="50">
        <v>10</v>
      </c>
      <c r="AB814" s="50">
        <v>225.036</v>
      </c>
      <c r="AD814" s="50">
        <v>47.05</v>
      </c>
      <c r="AE814" s="50">
        <v>12377.597</v>
      </c>
      <c r="AG814" s="50">
        <v>1</v>
      </c>
      <c r="AH814" s="50">
        <v>7.5670000000000002</v>
      </c>
      <c r="AJ814" s="50">
        <v>0</v>
      </c>
      <c r="AK814" s="50">
        <v>0</v>
      </c>
      <c r="AM814" s="50">
        <v>1</v>
      </c>
      <c r="AN814" s="50">
        <v>1.4950000000000001</v>
      </c>
      <c r="AP814" s="50">
        <v>1.94</v>
      </c>
      <c r="AQ814" s="50">
        <v>1189.6410000000001</v>
      </c>
      <c r="AS814" s="50">
        <v>59.5</v>
      </c>
      <c r="AT814" s="50">
        <v>481.82799999999997</v>
      </c>
      <c r="AV814" s="50">
        <v>1.5</v>
      </c>
      <c r="AW814" s="50">
        <v>2.956</v>
      </c>
      <c r="AY814" s="50">
        <v>38</v>
      </c>
      <c r="AZ814" s="50">
        <v>12238.234</v>
      </c>
      <c r="BB814" s="50">
        <v>852.3</v>
      </c>
      <c r="BC814" s="50">
        <v>856.18499999999995</v>
      </c>
      <c r="BE814" s="50">
        <v>107.16</v>
      </c>
      <c r="BF814" s="50">
        <v>41.564</v>
      </c>
      <c r="BH814" s="50">
        <v>1828.16</v>
      </c>
      <c r="BI814" s="50">
        <v>8556.7569999999996</v>
      </c>
      <c r="BK814" s="50">
        <v>5</v>
      </c>
      <c r="BL814" s="50">
        <v>980.02499999999998</v>
      </c>
      <c r="BN814" s="50">
        <v>16011.29</v>
      </c>
      <c r="BO814" s="50">
        <v>10461.061</v>
      </c>
      <c r="BQ814" s="50">
        <v>17052.75</v>
      </c>
      <c r="BR814" s="50">
        <v>9952.2379999999994</v>
      </c>
      <c r="BT814" s="50">
        <v>2.5</v>
      </c>
      <c r="BU814" s="50">
        <v>7.0339999999999998</v>
      </c>
      <c r="BW814" s="50">
        <v>36.200000000000003</v>
      </c>
      <c r="BX814" s="50">
        <v>1526.875</v>
      </c>
      <c r="BZ814" s="50">
        <v>32</v>
      </c>
      <c r="CA814" s="50">
        <v>704.43899999999996</v>
      </c>
      <c r="CC814" s="50">
        <v>706.16</v>
      </c>
      <c r="CD814" s="50">
        <v>18258.72</v>
      </c>
      <c r="CF814" s="50">
        <v>134.4</v>
      </c>
      <c r="CG814" s="50">
        <v>592.16499999999996</v>
      </c>
      <c r="CI814" s="50">
        <v>92</v>
      </c>
      <c r="CJ814" s="50">
        <v>701.80399999999997</v>
      </c>
      <c r="CL814" s="50">
        <v>5611.8</v>
      </c>
      <c r="CM814" s="50">
        <v>58908.103000000003</v>
      </c>
      <c r="CO814" s="50">
        <v>6228.22</v>
      </c>
      <c r="CP814" s="50">
        <v>74154.629000000001</v>
      </c>
      <c r="CR814" s="50">
        <v>2701.43</v>
      </c>
      <c r="CS814" s="50">
        <v>23295.601999999999</v>
      </c>
      <c r="CU814" s="50">
        <v>0.59</v>
      </c>
      <c r="CV814" s="50">
        <v>4.5049999999999999</v>
      </c>
      <c r="CX814" s="50">
        <v>849.53</v>
      </c>
      <c r="CY814" s="50">
        <v>7215.8559999999998</v>
      </c>
      <c r="DA814" s="50">
        <v>0</v>
      </c>
      <c r="DB814" s="50">
        <v>0</v>
      </c>
      <c r="DD814" s="50">
        <v>0</v>
      </c>
      <c r="DE814" s="50">
        <v>0</v>
      </c>
      <c r="DG814" s="50">
        <v>0</v>
      </c>
      <c r="DH814" s="50">
        <v>0</v>
      </c>
      <c r="DJ814" s="50">
        <v>0</v>
      </c>
      <c r="DK814" s="50">
        <v>0</v>
      </c>
      <c r="DM814" s="50">
        <v>0</v>
      </c>
      <c r="DN814" s="50">
        <v>0</v>
      </c>
    </row>
    <row r="815" spans="3:118" x14ac:dyDescent="0.3">
      <c r="C815" s="50">
        <v>13</v>
      </c>
      <c r="D815" s="50">
        <v>8.6050000000000004</v>
      </c>
      <c r="F815" s="50">
        <v>0</v>
      </c>
      <c r="G815" s="50">
        <v>0</v>
      </c>
      <c r="I815" s="50">
        <v>3</v>
      </c>
      <c r="J815" s="50">
        <v>94.376000000000005</v>
      </c>
      <c r="L815" s="50">
        <v>5</v>
      </c>
      <c r="M815" s="50">
        <v>3.984</v>
      </c>
      <c r="O815" s="50">
        <v>0</v>
      </c>
      <c r="P815" s="50">
        <v>0</v>
      </c>
      <c r="R815" s="50">
        <v>112</v>
      </c>
      <c r="S815" s="50">
        <v>75.304000000000002</v>
      </c>
      <c r="U815" s="50">
        <v>0</v>
      </c>
      <c r="V815" s="50">
        <v>0</v>
      </c>
      <c r="X815" s="50">
        <v>90</v>
      </c>
      <c r="Y815" s="50">
        <v>25.491</v>
      </c>
      <c r="AA815" s="50">
        <v>90</v>
      </c>
      <c r="AB815" s="50">
        <v>6.1929999999999996</v>
      </c>
      <c r="AD815" s="50">
        <v>0</v>
      </c>
      <c r="AE815" s="50">
        <v>0</v>
      </c>
      <c r="AG815" s="50">
        <v>0</v>
      </c>
      <c r="AH815" s="50">
        <v>0</v>
      </c>
      <c r="AJ815" s="50">
        <v>0</v>
      </c>
      <c r="AK815" s="50">
        <v>0</v>
      </c>
      <c r="AM815" s="50">
        <v>3267.6</v>
      </c>
      <c r="AN815" s="50">
        <v>543.678</v>
      </c>
      <c r="AP815" s="50">
        <v>0</v>
      </c>
      <c r="AQ815" s="50">
        <v>0</v>
      </c>
      <c r="AS815" s="50">
        <v>16</v>
      </c>
      <c r="AT815" s="50">
        <v>2.3130000000000002</v>
      </c>
      <c r="AV815" s="50">
        <v>0</v>
      </c>
      <c r="AW815" s="50">
        <v>0</v>
      </c>
      <c r="AY815" s="50">
        <v>1</v>
      </c>
      <c r="AZ815" s="50">
        <v>4.0119999999999996</v>
      </c>
      <c r="BB815" s="50">
        <v>5</v>
      </c>
      <c r="BC815" s="50">
        <v>404.84699999999998</v>
      </c>
      <c r="BE815" s="50">
        <v>53.84</v>
      </c>
      <c r="BF815" s="50">
        <v>551.20500000000004</v>
      </c>
      <c r="BH815" s="50">
        <v>861.58</v>
      </c>
      <c r="BI815" s="50">
        <v>14.339</v>
      </c>
      <c r="BK815" s="50">
        <v>0</v>
      </c>
      <c r="BL815" s="50">
        <v>0</v>
      </c>
      <c r="BN815" s="50">
        <v>0</v>
      </c>
      <c r="BO815" s="50">
        <v>0</v>
      </c>
      <c r="BQ815" s="50">
        <v>2720</v>
      </c>
      <c r="BR815" s="50">
        <v>1489.5050000000001</v>
      </c>
      <c r="BT815" s="50">
        <v>0</v>
      </c>
      <c r="BU815" s="50">
        <v>0</v>
      </c>
      <c r="BW815" s="50">
        <v>520</v>
      </c>
      <c r="BX815" s="50">
        <v>810.29399999999998</v>
      </c>
      <c r="BZ815" s="50">
        <v>0</v>
      </c>
      <c r="CA815" s="50">
        <v>0</v>
      </c>
      <c r="CC815" s="50">
        <v>776</v>
      </c>
      <c r="CD815" s="50">
        <v>1524.297</v>
      </c>
      <c r="CF815" s="50">
        <v>100</v>
      </c>
      <c r="CG815" s="50">
        <v>119.334</v>
      </c>
      <c r="CI815" s="50">
        <v>0</v>
      </c>
      <c r="CJ815" s="50">
        <v>0</v>
      </c>
      <c r="CL815" s="50">
        <v>0</v>
      </c>
      <c r="CM815" s="50">
        <v>0</v>
      </c>
      <c r="CO815" s="50">
        <v>0</v>
      </c>
      <c r="CP815" s="50">
        <v>0</v>
      </c>
      <c r="CR815" s="50">
        <v>16</v>
      </c>
      <c r="CS815" s="50">
        <v>3585.9789999999998</v>
      </c>
      <c r="CU815" s="50">
        <v>201</v>
      </c>
      <c r="CV815" s="50">
        <v>2614.37</v>
      </c>
      <c r="CX815" s="50">
        <v>0</v>
      </c>
      <c r="CY815" s="50">
        <v>0</v>
      </c>
      <c r="DA815" s="50">
        <v>0</v>
      </c>
      <c r="DB815" s="50">
        <v>0</v>
      </c>
      <c r="DD815" s="50">
        <v>0</v>
      </c>
      <c r="DE815" s="50">
        <v>0</v>
      </c>
      <c r="DG815" s="50">
        <v>0</v>
      </c>
      <c r="DH815" s="50">
        <v>0</v>
      </c>
      <c r="DJ815" s="50">
        <v>0</v>
      </c>
      <c r="DK815" s="50">
        <v>0</v>
      </c>
      <c r="DM815" s="50">
        <v>0</v>
      </c>
      <c r="DN815" s="50">
        <v>0</v>
      </c>
    </row>
    <row r="816" spans="3:118" x14ac:dyDescent="0.3">
      <c r="C816" s="50">
        <v>0</v>
      </c>
      <c r="D816" s="50">
        <v>0</v>
      </c>
      <c r="F816" s="50">
        <v>0</v>
      </c>
      <c r="G816" s="50">
        <v>0</v>
      </c>
      <c r="I816" s="50">
        <v>0</v>
      </c>
      <c r="J816" s="50">
        <v>0</v>
      </c>
      <c r="L816" s="50">
        <v>0</v>
      </c>
      <c r="M816" s="50">
        <v>0</v>
      </c>
      <c r="O816" s="50">
        <v>0</v>
      </c>
      <c r="P816" s="50">
        <v>0</v>
      </c>
      <c r="R816" s="50">
        <v>0</v>
      </c>
      <c r="S816" s="50">
        <v>0</v>
      </c>
      <c r="U816" s="50">
        <v>0</v>
      </c>
      <c r="V816" s="50">
        <v>0</v>
      </c>
      <c r="X816" s="50">
        <v>0</v>
      </c>
      <c r="Y816" s="50">
        <v>0</v>
      </c>
      <c r="AA816" s="50">
        <v>0</v>
      </c>
      <c r="AB816" s="50">
        <v>0</v>
      </c>
      <c r="AD816" s="50">
        <v>0</v>
      </c>
      <c r="AE816" s="50">
        <v>0</v>
      </c>
      <c r="AG816" s="50">
        <v>0</v>
      </c>
      <c r="AH816" s="50">
        <v>0</v>
      </c>
      <c r="AJ816" s="50">
        <v>0</v>
      </c>
      <c r="AK816" s="50">
        <v>0</v>
      </c>
      <c r="AM816" s="50">
        <v>0</v>
      </c>
      <c r="AN816" s="50">
        <v>0</v>
      </c>
      <c r="AP816" s="50">
        <v>0</v>
      </c>
      <c r="AQ816" s="50">
        <v>0</v>
      </c>
      <c r="AS816" s="50">
        <v>32000</v>
      </c>
      <c r="AT816" s="50">
        <v>21535.338</v>
      </c>
      <c r="AV816" s="50">
        <v>83500</v>
      </c>
      <c r="AW816" s="50">
        <v>18299.215</v>
      </c>
      <c r="AY816" s="50">
        <v>67500</v>
      </c>
      <c r="AZ816" s="50">
        <v>7388.848</v>
      </c>
      <c r="BB816" s="50">
        <v>67500</v>
      </c>
      <c r="BC816" s="50">
        <v>7448.03</v>
      </c>
      <c r="BE816" s="50">
        <v>67500</v>
      </c>
      <c r="BF816" s="50">
        <v>7565.3549999999996</v>
      </c>
      <c r="BH816" s="50">
        <v>54000</v>
      </c>
      <c r="BI816" s="50">
        <v>5988.3280000000004</v>
      </c>
      <c r="BK816" s="50">
        <v>120000</v>
      </c>
      <c r="BL816" s="50">
        <v>4209.8829999999998</v>
      </c>
      <c r="BN816" s="50">
        <v>24000</v>
      </c>
      <c r="BO816" s="50">
        <v>525.69100000000003</v>
      </c>
      <c r="BQ816" s="50">
        <v>0</v>
      </c>
      <c r="BR816" s="50">
        <v>0</v>
      </c>
      <c r="BT816" s="50">
        <v>0</v>
      </c>
      <c r="BU816" s="50">
        <v>0</v>
      </c>
      <c r="BW816" s="50">
        <v>0</v>
      </c>
      <c r="BX816" s="50">
        <v>0</v>
      </c>
      <c r="BZ816" s="50">
        <v>0</v>
      </c>
      <c r="CA816" s="50">
        <v>0</v>
      </c>
      <c r="CC816" s="50">
        <v>0</v>
      </c>
      <c r="CD816" s="50">
        <v>0</v>
      </c>
      <c r="CF816" s="50">
        <v>0</v>
      </c>
      <c r="CG816" s="50">
        <v>0</v>
      </c>
      <c r="CI816" s="50">
        <v>0</v>
      </c>
      <c r="CJ816" s="50">
        <v>0</v>
      </c>
      <c r="CL816" s="50">
        <v>0</v>
      </c>
      <c r="CM816" s="50">
        <v>0</v>
      </c>
      <c r="CO816" s="50">
        <v>0</v>
      </c>
      <c r="CP816" s="50">
        <v>0</v>
      </c>
      <c r="CR816" s="50">
        <v>0</v>
      </c>
      <c r="CS816" s="50">
        <v>0</v>
      </c>
      <c r="CU816" s="50">
        <v>0</v>
      </c>
      <c r="CV816" s="50">
        <v>0</v>
      </c>
      <c r="CX816" s="50">
        <v>0</v>
      </c>
      <c r="CY816" s="50">
        <v>0</v>
      </c>
      <c r="DA816" s="50">
        <v>0</v>
      </c>
      <c r="DB816" s="50">
        <v>0</v>
      </c>
      <c r="DD816" s="50">
        <v>0</v>
      </c>
      <c r="DE816" s="50">
        <v>0</v>
      </c>
      <c r="DG816" s="50">
        <v>0</v>
      </c>
      <c r="DH816" s="50">
        <v>0</v>
      </c>
      <c r="DJ816" s="50">
        <v>0</v>
      </c>
      <c r="DK816" s="50">
        <v>0</v>
      </c>
      <c r="DM816" s="50">
        <v>0</v>
      </c>
      <c r="DN816" s="50">
        <v>0</v>
      </c>
    </row>
    <row r="817" spans="3:118" x14ac:dyDescent="0.3">
      <c r="C817" s="50">
        <v>0</v>
      </c>
      <c r="D817" s="50">
        <v>0</v>
      </c>
      <c r="F817" s="50">
        <v>0</v>
      </c>
      <c r="G817" s="50">
        <v>0</v>
      </c>
      <c r="I817" s="50">
        <v>69000</v>
      </c>
      <c r="J817" s="50">
        <v>5906.375</v>
      </c>
      <c r="L817" s="50">
        <v>23000</v>
      </c>
      <c r="M817" s="50">
        <v>2072.8969999999999</v>
      </c>
      <c r="O817" s="50">
        <v>0</v>
      </c>
      <c r="P817" s="50">
        <v>0</v>
      </c>
      <c r="R817" s="50">
        <v>69000</v>
      </c>
      <c r="S817" s="50">
        <v>8184.326</v>
      </c>
      <c r="U817" s="50">
        <v>23000</v>
      </c>
      <c r="V817" s="50">
        <v>2433.4720000000002</v>
      </c>
      <c r="X817" s="50">
        <v>0</v>
      </c>
      <c r="Y817" s="50">
        <v>0</v>
      </c>
      <c r="AA817" s="50">
        <v>23000</v>
      </c>
      <c r="AB817" s="50">
        <v>1918.0450000000001</v>
      </c>
      <c r="AD817" s="50">
        <v>23000</v>
      </c>
      <c r="AE817" s="50">
        <v>2010.6669999999999</v>
      </c>
      <c r="AG817" s="50">
        <v>23000</v>
      </c>
      <c r="AH817" s="50">
        <v>2001.884</v>
      </c>
      <c r="AJ817" s="50">
        <v>23000</v>
      </c>
      <c r="AK817" s="50">
        <v>1988.83</v>
      </c>
      <c r="AM817" s="50">
        <v>113500</v>
      </c>
      <c r="AN817" s="50">
        <v>12773.484</v>
      </c>
      <c r="AP817" s="50">
        <v>23000</v>
      </c>
      <c r="AQ817" s="50">
        <v>2218.4989999999998</v>
      </c>
      <c r="AS817" s="50">
        <v>0</v>
      </c>
      <c r="AT817" s="50">
        <v>0</v>
      </c>
      <c r="AV817" s="50">
        <v>0</v>
      </c>
      <c r="AW817" s="50">
        <v>0</v>
      </c>
      <c r="AY817" s="50">
        <v>0</v>
      </c>
      <c r="AZ817" s="50">
        <v>0</v>
      </c>
      <c r="BB817" s="50">
        <v>0</v>
      </c>
      <c r="BC817" s="50">
        <v>0</v>
      </c>
      <c r="BE817" s="50">
        <v>46000</v>
      </c>
      <c r="BF817" s="50">
        <v>4017.82</v>
      </c>
      <c r="BH817" s="50">
        <v>0</v>
      </c>
      <c r="BI817" s="50">
        <v>0</v>
      </c>
      <c r="BK817" s="50">
        <v>0</v>
      </c>
      <c r="BL817" s="50">
        <v>0</v>
      </c>
      <c r="BN817" s="50">
        <v>0</v>
      </c>
      <c r="BO817" s="50">
        <v>0</v>
      </c>
      <c r="BQ817" s="50">
        <v>46000</v>
      </c>
      <c r="BR817" s="50">
        <v>4013.2280000000001</v>
      </c>
      <c r="BT817" s="50">
        <v>23000</v>
      </c>
      <c r="BU817" s="50">
        <v>2014.078</v>
      </c>
      <c r="BW817" s="50">
        <v>0</v>
      </c>
      <c r="BX817" s="50">
        <v>0</v>
      </c>
      <c r="BZ817" s="50">
        <v>0</v>
      </c>
      <c r="CA817" s="50">
        <v>0</v>
      </c>
      <c r="CC817" s="50">
        <v>23000</v>
      </c>
      <c r="CD817" s="50">
        <v>2021.6610000000001</v>
      </c>
      <c r="CF817" s="50">
        <v>0</v>
      </c>
      <c r="CG817" s="50">
        <v>0</v>
      </c>
      <c r="CI817" s="50">
        <v>23000</v>
      </c>
      <c r="CJ817" s="50">
        <v>2002.0440000000001</v>
      </c>
      <c r="CL817" s="50">
        <v>0</v>
      </c>
      <c r="CM817" s="50">
        <v>0</v>
      </c>
      <c r="CO817" s="50">
        <v>23000</v>
      </c>
      <c r="CP817" s="50">
        <v>2058.154</v>
      </c>
      <c r="CR817" s="50">
        <v>23000</v>
      </c>
      <c r="CS817" s="50">
        <v>2052.2379999999998</v>
      </c>
      <c r="CU817" s="50">
        <v>46000</v>
      </c>
      <c r="CV817" s="50">
        <v>3993.2649999999999</v>
      </c>
      <c r="CX817" s="50">
        <v>23000</v>
      </c>
      <c r="CY817" s="50">
        <v>2051.1640000000002</v>
      </c>
      <c r="DA817" s="50">
        <v>0</v>
      </c>
      <c r="DB817" s="50">
        <v>0</v>
      </c>
      <c r="DD817" s="50">
        <v>0</v>
      </c>
      <c r="DE817" s="50">
        <v>0</v>
      </c>
      <c r="DG817" s="50">
        <v>0</v>
      </c>
      <c r="DH817" s="50">
        <v>0</v>
      </c>
      <c r="DJ817" s="50">
        <v>46000</v>
      </c>
      <c r="DK817" s="50">
        <v>3996.451</v>
      </c>
      <c r="DM817" s="50">
        <v>0</v>
      </c>
      <c r="DN817" s="50">
        <v>0</v>
      </c>
    </row>
    <row r="818" spans="3:118" x14ac:dyDescent="0.3">
      <c r="C818" s="50">
        <v>0</v>
      </c>
      <c r="D818" s="50">
        <v>0</v>
      </c>
      <c r="F818" s="50">
        <v>0</v>
      </c>
      <c r="G818" s="50">
        <v>0</v>
      </c>
      <c r="I818" s="50">
        <v>0</v>
      </c>
      <c r="J818" s="50">
        <v>0</v>
      </c>
      <c r="L818" s="50">
        <v>19915</v>
      </c>
      <c r="M818" s="50">
        <v>6725949.5640000002</v>
      </c>
      <c r="O818" s="50">
        <v>7112</v>
      </c>
      <c r="P818" s="50">
        <v>4044911.6290000002</v>
      </c>
      <c r="R818" s="50">
        <v>0</v>
      </c>
      <c r="S818" s="50">
        <v>0</v>
      </c>
      <c r="U818" s="50">
        <v>0</v>
      </c>
      <c r="V818" s="50">
        <v>0</v>
      </c>
      <c r="X818" s="50">
        <v>25523</v>
      </c>
      <c r="Y818" s="50">
        <v>2635844.8509999998</v>
      </c>
      <c r="AA818" s="50">
        <v>0</v>
      </c>
      <c r="AB818" s="50">
        <v>0</v>
      </c>
      <c r="AD818" s="50">
        <v>0</v>
      </c>
      <c r="AE818" s="50">
        <v>0</v>
      </c>
      <c r="AG818" s="50">
        <v>39773</v>
      </c>
      <c r="AH818" s="50">
        <v>3534433.3</v>
      </c>
      <c r="AJ818" s="50">
        <v>22368</v>
      </c>
      <c r="AK818" s="50">
        <v>10375663.645</v>
      </c>
      <c r="AM818" s="50">
        <v>0</v>
      </c>
      <c r="AN818" s="50">
        <v>0</v>
      </c>
      <c r="AP818" s="50">
        <v>0</v>
      </c>
      <c r="AQ818" s="50">
        <v>0</v>
      </c>
      <c r="AS818" s="50">
        <v>16138</v>
      </c>
      <c r="AT818" s="50">
        <v>7008700.8859999999</v>
      </c>
      <c r="AV818" s="50">
        <v>0</v>
      </c>
      <c r="AW818" s="50">
        <v>0</v>
      </c>
      <c r="AY818" s="50">
        <v>8908</v>
      </c>
      <c r="AZ818" s="50">
        <v>144545.538</v>
      </c>
      <c r="BB818" s="50">
        <v>13178</v>
      </c>
      <c r="BC818" s="50">
        <v>1051507.902</v>
      </c>
      <c r="BE818" s="50">
        <v>0</v>
      </c>
      <c r="BF818" s="50">
        <v>0</v>
      </c>
      <c r="BH818" s="50">
        <v>0</v>
      </c>
      <c r="BI818" s="50">
        <v>0</v>
      </c>
      <c r="BK818" s="50">
        <v>11066</v>
      </c>
      <c r="BL818" s="50">
        <v>4414505.0599999996</v>
      </c>
      <c r="BN818" s="50">
        <v>0</v>
      </c>
      <c r="BO818" s="50">
        <v>0</v>
      </c>
      <c r="BQ818" s="50">
        <v>10906</v>
      </c>
      <c r="BR818" s="50">
        <v>6054643.2549999999</v>
      </c>
      <c r="BT818" s="50">
        <v>21737</v>
      </c>
      <c r="BU818" s="50">
        <v>6270485.125</v>
      </c>
      <c r="BW818" s="50">
        <v>0</v>
      </c>
      <c r="BX818" s="50">
        <v>0</v>
      </c>
      <c r="BZ818" s="50">
        <v>0</v>
      </c>
      <c r="CA818" s="50">
        <v>0</v>
      </c>
      <c r="CC818" s="50">
        <v>0</v>
      </c>
      <c r="CD818" s="50">
        <v>0</v>
      </c>
      <c r="CF818" s="50">
        <v>22155</v>
      </c>
      <c r="CG818" s="50">
        <v>11025280.720000001</v>
      </c>
      <c r="CI818" s="50">
        <v>0</v>
      </c>
      <c r="CJ818" s="50">
        <v>0</v>
      </c>
      <c r="CL818" s="50">
        <v>0</v>
      </c>
      <c r="CM818" s="50">
        <v>0</v>
      </c>
      <c r="CO818" s="50">
        <v>1695</v>
      </c>
      <c r="CP818" s="50">
        <v>316063.62400000001</v>
      </c>
      <c r="CR818" s="50">
        <v>0</v>
      </c>
      <c r="CS818" s="50">
        <v>0</v>
      </c>
      <c r="CU818" s="50">
        <v>751</v>
      </c>
      <c r="CV818" s="50">
        <v>161525.389</v>
      </c>
      <c r="CX818" s="50">
        <v>0</v>
      </c>
      <c r="CY818" s="50">
        <v>0</v>
      </c>
      <c r="DA818" s="50">
        <v>0</v>
      </c>
      <c r="DB818" s="50">
        <v>0</v>
      </c>
      <c r="DD818" s="50">
        <v>0</v>
      </c>
      <c r="DE818" s="50">
        <v>0</v>
      </c>
      <c r="DG818" s="50">
        <v>0</v>
      </c>
      <c r="DH818" s="50">
        <v>0</v>
      </c>
      <c r="DJ818" s="50">
        <v>0</v>
      </c>
      <c r="DK818" s="50">
        <v>0</v>
      </c>
      <c r="DM818" s="50">
        <v>0</v>
      </c>
      <c r="DN818" s="50">
        <v>0</v>
      </c>
    </row>
    <row r="819" spans="3:118" x14ac:dyDescent="0.3">
      <c r="C819" s="50">
        <v>0</v>
      </c>
      <c r="D819" s="50">
        <v>0</v>
      </c>
      <c r="F819" s="50">
        <v>0</v>
      </c>
      <c r="G819" s="50">
        <v>0</v>
      </c>
      <c r="I819" s="50">
        <v>0</v>
      </c>
      <c r="J819" s="50">
        <v>0</v>
      </c>
      <c r="L819" s="50">
        <v>0</v>
      </c>
      <c r="M819" s="50">
        <v>0</v>
      </c>
      <c r="O819" s="50">
        <v>0</v>
      </c>
      <c r="P819" s="50">
        <v>0</v>
      </c>
      <c r="R819" s="50">
        <v>0</v>
      </c>
      <c r="S819" s="50">
        <v>0</v>
      </c>
      <c r="U819" s="50">
        <v>0</v>
      </c>
      <c r="V819" s="50">
        <v>0</v>
      </c>
      <c r="X819" s="50">
        <v>0</v>
      </c>
      <c r="Y819" s="50">
        <v>0</v>
      </c>
      <c r="AA819" s="50">
        <v>0</v>
      </c>
      <c r="AB819" s="50">
        <v>0</v>
      </c>
      <c r="AD819" s="50">
        <v>0</v>
      </c>
      <c r="AE819" s="50">
        <v>0</v>
      </c>
      <c r="AG819" s="50">
        <v>0</v>
      </c>
      <c r="AH819" s="50">
        <v>0</v>
      </c>
      <c r="AJ819" s="50">
        <v>0</v>
      </c>
      <c r="AK819" s="50">
        <v>0</v>
      </c>
      <c r="AM819" s="50">
        <v>0</v>
      </c>
      <c r="AN819" s="50">
        <v>0</v>
      </c>
      <c r="AP819" s="50">
        <v>0</v>
      </c>
      <c r="AQ819" s="50">
        <v>0</v>
      </c>
      <c r="AS819" s="50">
        <v>0</v>
      </c>
      <c r="AT819" s="50">
        <v>0</v>
      </c>
      <c r="AV819" s="50">
        <v>0</v>
      </c>
      <c r="AW819" s="50">
        <v>0</v>
      </c>
      <c r="AY819" s="50">
        <v>0</v>
      </c>
      <c r="AZ819" s="50">
        <v>0</v>
      </c>
      <c r="BB819" s="50">
        <v>0</v>
      </c>
      <c r="BC819" s="50">
        <v>0</v>
      </c>
      <c r="BE819" s="50">
        <v>0</v>
      </c>
      <c r="BF819" s="50">
        <v>0</v>
      </c>
      <c r="BH819" s="50">
        <v>0</v>
      </c>
      <c r="BI819" s="50">
        <v>0</v>
      </c>
      <c r="BK819" s="50">
        <v>0</v>
      </c>
      <c r="BL819" s="50">
        <v>0</v>
      </c>
      <c r="BN819" s="50">
        <v>0</v>
      </c>
      <c r="BO819" s="50">
        <v>0</v>
      </c>
      <c r="BQ819" s="50">
        <v>0</v>
      </c>
      <c r="BR819" s="50">
        <v>0</v>
      </c>
      <c r="BT819" s="50">
        <v>0</v>
      </c>
      <c r="BU819" s="50">
        <v>0</v>
      </c>
      <c r="BW819" s="50">
        <v>0</v>
      </c>
      <c r="BX819" s="50">
        <v>0</v>
      </c>
      <c r="BZ819" s="50">
        <v>34000</v>
      </c>
      <c r="CA819" s="50">
        <v>3363.2620000000002</v>
      </c>
      <c r="CC819" s="50">
        <v>0</v>
      </c>
      <c r="CD819" s="50">
        <v>0</v>
      </c>
      <c r="CF819" s="50">
        <v>0</v>
      </c>
      <c r="CG819" s="50">
        <v>0</v>
      </c>
      <c r="CI819" s="50">
        <v>0</v>
      </c>
      <c r="CJ819" s="50">
        <v>0</v>
      </c>
      <c r="CL819" s="50">
        <v>0</v>
      </c>
      <c r="CM819" s="50">
        <v>0</v>
      </c>
      <c r="CO819" s="50">
        <v>0</v>
      </c>
      <c r="CP819" s="50">
        <v>0</v>
      </c>
      <c r="CR819" s="50">
        <v>0</v>
      </c>
      <c r="CS819" s="50">
        <v>0</v>
      </c>
      <c r="CU819" s="50">
        <v>0</v>
      </c>
      <c r="CV819" s="50">
        <v>0</v>
      </c>
      <c r="CX819" s="50">
        <v>0</v>
      </c>
      <c r="CY819" s="50">
        <v>0</v>
      </c>
      <c r="DA819" s="50">
        <v>0</v>
      </c>
      <c r="DB819" s="50">
        <v>0</v>
      </c>
      <c r="DD819" s="50">
        <v>0</v>
      </c>
      <c r="DE819" s="50">
        <v>0</v>
      </c>
      <c r="DG819" s="50">
        <v>0</v>
      </c>
      <c r="DH819" s="50">
        <v>0</v>
      </c>
      <c r="DJ819" s="50">
        <v>0</v>
      </c>
      <c r="DK819" s="50">
        <v>0</v>
      </c>
      <c r="DM819" s="50">
        <v>0</v>
      </c>
      <c r="DN819" s="50">
        <v>0</v>
      </c>
    </row>
    <row r="820" spans="3:118" x14ac:dyDescent="0.3">
      <c r="C820" s="50">
        <v>0</v>
      </c>
      <c r="D820" s="50">
        <v>0</v>
      </c>
      <c r="F820" s="50">
        <v>0</v>
      </c>
      <c r="G820" s="50">
        <v>0</v>
      </c>
      <c r="I820" s="50">
        <v>0</v>
      </c>
      <c r="J820" s="50">
        <v>0</v>
      </c>
      <c r="L820" s="50">
        <v>0</v>
      </c>
      <c r="M820" s="50">
        <v>0</v>
      </c>
      <c r="O820" s="50">
        <v>0</v>
      </c>
      <c r="P820" s="50">
        <v>0</v>
      </c>
      <c r="R820" s="50">
        <v>0</v>
      </c>
      <c r="S820" s="50">
        <v>0</v>
      </c>
      <c r="U820" s="50">
        <v>0</v>
      </c>
      <c r="V820" s="50">
        <v>0</v>
      </c>
      <c r="X820" s="50">
        <v>0</v>
      </c>
      <c r="Y820" s="50">
        <v>0</v>
      </c>
      <c r="AA820" s="50">
        <v>601.5</v>
      </c>
      <c r="AB820" s="50">
        <v>1620.1510000000001</v>
      </c>
      <c r="AD820" s="50">
        <v>0</v>
      </c>
      <c r="AE820" s="50">
        <v>0</v>
      </c>
      <c r="AG820" s="50">
        <v>0</v>
      </c>
      <c r="AH820" s="50">
        <v>0</v>
      </c>
      <c r="AJ820" s="50">
        <v>0</v>
      </c>
      <c r="AK820" s="50">
        <v>0</v>
      </c>
      <c r="AM820" s="50">
        <v>0</v>
      </c>
      <c r="AN820" s="50">
        <v>0</v>
      </c>
      <c r="AP820" s="50">
        <v>0</v>
      </c>
      <c r="AQ820" s="50">
        <v>0</v>
      </c>
      <c r="AS820" s="50">
        <v>0</v>
      </c>
      <c r="AT820" s="50">
        <v>0</v>
      </c>
      <c r="AV820" s="50">
        <v>0</v>
      </c>
      <c r="AW820" s="50">
        <v>0</v>
      </c>
      <c r="AY820" s="50">
        <v>0</v>
      </c>
      <c r="AZ820" s="50">
        <v>0</v>
      </c>
      <c r="BB820" s="50">
        <v>0</v>
      </c>
      <c r="BC820" s="50">
        <v>0</v>
      </c>
      <c r="BE820" s="50">
        <v>0</v>
      </c>
      <c r="BF820" s="50">
        <v>0</v>
      </c>
      <c r="BH820" s="50">
        <v>0</v>
      </c>
      <c r="BI820" s="50">
        <v>0</v>
      </c>
      <c r="BK820" s="50">
        <v>0</v>
      </c>
      <c r="BL820" s="50">
        <v>0</v>
      </c>
      <c r="BN820" s="50">
        <v>0</v>
      </c>
      <c r="BO820" s="50">
        <v>0</v>
      </c>
      <c r="BQ820" s="50">
        <v>0</v>
      </c>
      <c r="BR820" s="50">
        <v>0</v>
      </c>
      <c r="BT820" s="50">
        <v>0</v>
      </c>
      <c r="BU820" s="50">
        <v>0</v>
      </c>
      <c r="BW820" s="50">
        <v>0</v>
      </c>
      <c r="BX820" s="50">
        <v>0</v>
      </c>
      <c r="BZ820" s="50">
        <v>0</v>
      </c>
      <c r="CA820" s="50">
        <v>0</v>
      </c>
      <c r="CC820" s="50">
        <v>0</v>
      </c>
      <c r="CD820" s="50">
        <v>0</v>
      </c>
      <c r="CF820" s="50">
        <v>0</v>
      </c>
      <c r="CG820" s="50">
        <v>0</v>
      </c>
      <c r="CI820" s="50">
        <v>0</v>
      </c>
      <c r="CJ820" s="50">
        <v>0</v>
      </c>
      <c r="CL820" s="50">
        <v>0</v>
      </c>
      <c r="CM820" s="50">
        <v>0</v>
      </c>
      <c r="CO820" s="50">
        <v>0</v>
      </c>
      <c r="CP820" s="50">
        <v>0</v>
      </c>
      <c r="CR820" s="50">
        <v>0</v>
      </c>
      <c r="CS820" s="50">
        <v>0</v>
      </c>
      <c r="CU820" s="50">
        <v>0</v>
      </c>
      <c r="CV820" s="50">
        <v>0</v>
      </c>
      <c r="CX820" s="50">
        <v>0</v>
      </c>
      <c r="CY820" s="50">
        <v>0</v>
      </c>
      <c r="DA820" s="50">
        <v>0</v>
      </c>
      <c r="DB820" s="50">
        <v>0</v>
      </c>
      <c r="DD820" s="50">
        <v>0</v>
      </c>
      <c r="DE820" s="50">
        <v>0</v>
      </c>
      <c r="DG820" s="50">
        <v>0</v>
      </c>
      <c r="DH820" s="50">
        <v>0</v>
      </c>
      <c r="DJ820" s="50">
        <v>0</v>
      </c>
      <c r="DK820" s="50">
        <v>0</v>
      </c>
      <c r="DM820" s="50">
        <v>0</v>
      </c>
      <c r="DN820" s="50">
        <v>0</v>
      </c>
    </row>
    <row r="821" spans="3:118" x14ac:dyDescent="0.3">
      <c r="C821" s="50">
        <v>1084</v>
      </c>
      <c r="D821" s="50">
        <v>117440.924</v>
      </c>
      <c r="F821" s="50">
        <v>0</v>
      </c>
      <c r="G821" s="50">
        <v>0</v>
      </c>
      <c r="I821" s="50">
        <v>488</v>
      </c>
      <c r="J821" s="50">
        <v>94400.47</v>
      </c>
      <c r="L821" s="50">
        <v>0</v>
      </c>
      <c r="M821" s="50">
        <v>0</v>
      </c>
      <c r="O821" s="50">
        <v>141</v>
      </c>
      <c r="P821" s="50">
        <v>35257.695</v>
      </c>
      <c r="R821" s="50">
        <v>28</v>
      </c>
      <c r="S821" s="50">
        <v>3700.0239999999999</v>
      </c>
      <c r="U821" s="50">
        <v>1129</v>
      </c>
      <c r="V821" s="50">
        <v>71145.747000000003</v>
      </c>
      <c r="X821" s="50">
        <v>0</v>
      </c>
      <c r="Y821" s="50">
        <v>0</v>
      </c>
      <c r="AA821" s="50">
        <v>0</v>
      </c>
      <c r="AB821" s="50">
        <v>0</v>
      </c>
      <c r="AD821" s="50">
        <v>0</v>
      </c>
      <c r="AE821" s="50">
        <v>0</v>
      </c>
      <c r="AG821" s="50">
        <v>0</v>
      </c>
      <c r="AH821" s="50">
        <v>0</v>
      </c>
      <c r="AJ821" s="50">
        <v>0</v>
      </c>
      <c r="AK821" s="50">
        <v>0</v>
      </c>
      <c r="AM821" s="50">
        <v>512</v>
      </c>
      <c r="AN821" s="50">
        <v>51526.006999999998</v>
      </c>
      <c r="AP821" s="50">
        <v>0</v>
      </c>
      <c r="AQ821" s="50">
        <v>0</v>
      </c>
      <c r="AS821" s="50">
        <v>0</v>
      </c>
      <c r="AT821" s="50">
        <v>0</v>
      </c>
      <c r="AV821" s="50">
        <v>0</v>
      </c>
      <c r="AW821" s="50">
        <v>0</v>
      </c>
      <c r="AY821" s="50">
        <v>0</v>
      </c>
      <c r="AZ821" s="50">
        <v>0</v>
      </c>
      <c r="BB821" s="50">
        <v>0</v>
      </c>
      <c r="BC821" s="50">
        <v>0</v>
      </c>
      <c r="BE821" s="50">
        <v>581</v>
      </c>
      <c r="BF821" s="50">
        <v>24371.208999999999</v>
      </c>
      <c r="BH821" s="50">
        <v>0</v>
      </c>
      <c r="BI821" s="50">
        <v>0</v>
      </c>
      <c r="BK821" s="50">
        <v>0</v>
      </c>
      <c r="BL821" s="50">
        <v>0</v>
      </c>
      <c r="BN821" s="50">
        <v>507</v>
      </c>
      <c r="BO821" s="50">
        <v>51404.788999999997</v>
      </c>
      <c r="BQ821" s="50">
        <v>0</v>
      </c>
      <c r="BR821" s="50">
        <v>0</v>
      </c>
      <c r="BT821" s="50">
        <v>74</v>
      </c>
      <c r="BU821" s="50">
        <v>26474.496999999999</v>
      </c>
      <c r="BW821" s="50">
        <v>0</v>
      </c>
      <c r="BX821" s="50">
        <v>0</v>
      </c>
      <c r="BZ821" s="50">
        <v>0</v>
      </c>
      <c r="CA821" s="50">
        <v>0</v>
      </c>
      <c r="CC821" s="50">
        <v>0</v>
      </c>
      <c r="CD821" s="50">
        <v>0</v>
      </c>
      <c r="CF821" s="50">
        <v>3</v>
      </c>
      <c r="CG821" s="50">
        <v>986.95100000000002</v>
      </c>
      <c r="CI821" s="50">
        <v>32</v>
      </c>
      <c r="CJ821" s="50">
        <v>15045.054</v>
      </c>
      <c r="CL821" s="50">
        <v>34</v>
      </c>
      <c r="CM821" s="50">
        <v>11119.52</v>
      </c>
      <c r="CO821" s="50">
        <v>0</v>
      </c>
      <c r="CP821" s="50">
        <v>0</v>
      </c>
      <c r="CR821" s="50">
        <v>32</v>
      </c>
      <c r="CS821" s="50">
        <v>9145.027</v>
      </c>
      <c r="CU821" s="50">
        <v>5</v>
      </c>
      <c r="CV821" s="50">
        <v>928.11500000000001</v>
      </c>
      <c r="CX821" s="50">
        <v>0</v>
      </c>
      <c r="CY821" s="50">
        <v>0</v>
      </c>
      <c r="DA821" s="50">
        <v>0</v>
      </c>
      <c r="DB821" s="50">
        <v>0</v>
      </c>
      <c r="DD821" s="50">
        <v>0</v>
      </c>
      <c r="DE821" s="50">
        <v>0</v>
      </c>
      <c r="DG821" s="50">
        <v>0</v>
      </c>
      <c r="DH821" s="50">
        <v>0</v>
      </c>
      <c r="DJ821" s="50">
        <v>0</v>
      </c>
      <c r="DK821" s="50">
        <v>0</v>
      </c>
      <c r="DM821" s="50">
        <v>0</v>
      </c>
      <c r="DN821" s="50">
        <v>0</v>
      </c>
    </row>
    <row r="822" spans="3:118" x14ac:dyDescent="0.3">
      <c r="C822" s="50">
        <v>346.5</v>
      </c>
      <c r="D822" s="50">
        <v>45955.970999999998</v>
      </c>
      <c r="F822" s="50">
        <v>0</v>
      </c>
      <c r="G822" s="50">
        <v>0</v>
      </c>
      <c r="I822" s="50">
        <v>197</v>
      </c>
      <c r="J822" s="50">
        <v>22642.582999999999</v>
      </c>
      <c r="L822" s="50">
        <v>2</v>
      </c>
      <c r="M822" s="50">
        <v>192.49799999999999</v>
      </c>
      <c r="O822" s="50">
        <v>332.5</v>
      </c>
      <c r="P822" s="50">
        <v>58489.17</v>
      </c>
      <c r="R822" s="50">
        <v>610</v>
      </c>
      <c r="S822" s="50">
        <v>44857.258000000002</v>
      </c>
      <c r="U822" s="50">
        <v>289.5</v>
      </c>
      <c r="V822" s="50">
        <v>35779.057000000001</v>
      </c>
      <c r="X822" s="50">
        <v>0</v>
      </c>
      <c r="Y822" s="50">
        <v>0</v>
      </c>
      <c r="AA822" s="50">
        <v>485</v>
      </c>
      <c r="AB822" s="50">
        <v>68107.870999999999</v>
      </c>
      <c r="AD822" s="50">
        <v>273</v>
      </c>
      <c r="AE822" s="50">
        <v>42767.648999999998</v>
      </c>
      <c r="AG822" s="50">
        <v>0</v>
      </c>
      <c r="AH822" s="50">
        <v>0</v>
      </c>
      <c r="AJ822" s="50">
        <v>0</v>
      </c>
      <c r="AK822" s="50">
        <v>0</v>
      </c>
      <c r="AM822" s="50">
        <v>676</v>
      </c>
      <c r="AN822" s="50">
        <v>95717.915999999997</v>
      </c>
      <c r="AP822" s="50">
        <v>321.5</v>
      </c>
      <c r="AQ822" s="50">
        <v>50394.678999999996</v>
      </c>
      <c r="AS822" s="50">
        <v>0</v>
      </c>
      <c r="AT822" s="50">
        <v>0</v>
      </c>
      <c r="AV822" s="50">
        <v>0</v>
      </c>
      <c r="AW822" s="50">
        <v>0</v>
      </c>
      <c r="AY822" s="50">
        <v>938</v>
      </c>
      <c r="AZ822" s="50">
        <v>128652.97500000001</v>
      </c>
      <c r="BB822" s="50">
        <v>0</v>
      </c>
      <c r="BC822" s="50">
        <v>0</v>
      </c>
      <c r="BE822" s="50">
        <v>0</v>
      </c>
      <c r="BF822" s="50">
        <v>0</v>
      </c>
      <c r="BH822" s="50">
        <v>256</v>
      </c>
      <c r="BI822" s="50">
        <v>39361.131999999998</v>
      </c>
      <c r="BK822" s="50">
        <v>544</v>
      </c>
      <c r="BL822" s="50">
        <v>82448.256999999998</v>
      </c>
      <c r="BN822" s="50">
        <v>0</v>
      </c>
      <c r="BO822" s="50">
        <v>0</v>
      </c>
      <c r="BQ822" s="50">
        <v>66</v>
      </c>
      <c r="BR822" s="50">
        <v>8328.1470000000008</v>
      </c>
      <c r="BT822" s="50">
        <v>112</v>
      </c>
      <c r="BU822" s="50">
        <v>15102.924000000001</v>
      </c>
      <c r="BW822" s="50">
        <v>538</v>
      </c>
      <c r="BX822" s="50">
        <v>84117.971000000005</v>
      </c>
      <c r="BZ822" s="50">
        <v>277</v>
      </c>
      <c r="CA822" s="50">
        <v>57709.686000000002</v>
      </c>
      <c r="CC822" s="50">
        <v>0</v>
      </c>
      <c r="CD822" s="50">
        <v>0</v>
      </c>
      <c r="CF822" s="50">
        <v>244</v>
      </c>
      <c r="CG822" s="50">
        <v>37213.286</v>
      </c>
      <c r="CI822" s="50">
        <v>435</v>
      </c>
      <c r="CJ822" s="50">
        <v>73625.994999999995</v>
      </c>
      <c r="CL822" s="50">
        <v>487.5</v>
      </c>
      <c r="CM822" s="50">
        <v>85987.89</v>
      </c>
      <c r="CO822" s="50">
        <v>0</v>
      </c>
      <c r="CP822" s="50">
        <v>0</v>
      </c>
      <c r="CR822" s="50">
        <v>1188.43</v>
      </c>
      <c r="CS822" s="50">
        <v>200694.05100000001</v>
      </c>
      <c r="CU822" s="50">
        <v>655.29999999999995</v>
      </c>
      <c r="CV822" s="50">
        <v>113747.04700000001</v>
      </c>
      <c r="CX822" s="50">
        <v>0</v>
      </c>
      <c r="CY822" s="50">
        <v>0</v>
      </c>
      <c r="DA822" s="50">
        <v>0</v>
      </c>
      <c r="DB822" s="50">
        <v>0</v>
      </c>
      <c r="DD822" s="50">
        <v>0</v>
      </c>
      <c r="DE822" s="50">
        <v>0</v>
      </c>
      <c r="DG822" s="50">
        <v>0</v>
      </c>
      <c r="DH822" s="50">
        <v>0</v>
      </c>
      <c r="DJ822" s="50">
        <v>501</v>
      </c>
      <c r="DK822" s="50">
        <v>74159.37</v>
      </c>
      <c r="DM822" s="50">
        <v>0</v>
      </c>
      <c r="DN822" s="50">
        <v>0</v>
      </c>
    </row>
    <row r="823" spans="3:118" x14ac:dyDescent="0.3">
      <c r="C823" s="50">
        <v>0</v>
      </c>
      <c r="D823" s="50">
        <v>0</v>
      </c>
      <c r="F823" s="50">
        <v>0</v>
      </c>
      <c r="G823" s="50">
        <v>0</v>
      </c>
      <c r="I823" s="50">
        <v>0</v>
      </c>
      <c r="J823" s="50">
        <v>0</v>
      </c>
      <c r="L823" s="50">
        <v>0</v>
      </c>
      <c r="M823" s="50">
        <v>0</v>
      </c>
      <c r="O823" s="50">
        <v>0</v>
      </c>
      <c r="P823" s="50">
        <v>0</v>
      </c>
      <c r="R823" s="50">
        <v>0</v>
      </c>
      <c r="S823" s="50">
        <v>0</v>
      </c>
      <c r="U823" s="50">
        <v>0</v>
      </c>
      <c r="V823" s="50">
        <v>0</v>
      </c>
      <c r="X823" s="50">
        <v>0</v>
      </c>
      <c r="Y823" s="50">
        <v>0</v>
      </c>
      <c r="AA823" s="50">
        <v>0</v>
      </c>
      <c r="AB823" s="50">
        <v>0</v>
      </c>
      <c r="AD823" s="50">
        <v>0</v>
      </c>
      <c r="AE823" s="50">
        <v>0</v>
      </c>
      <c r="AG823" s="50">
        <v>0</v>
      </c>
      <c r="AH823" s="50">
        <v>0</v>
      </c>
      <c r="AJ823" s="50">
        <v>0</v>
      </c>
      <c r="AK823" s="50">
        <v>0</v>
      </c>
      <c r="AM823" s="50">
        <v>0</v>
      </c>
      <c r="AN823" s="50">
        <v>0</v>
      </c>
      <c r="AP823" s="50">
        <v>0</v>
      </c>
      <c r="AQ823" s="50">
        <v>0</v>
      </c>
      <c r="AS823" s="50">
        <v>255</v>
      </c>
      <c r="AT823" s="50">
        <v>22320.02</v>
      </c>
      <c r="AV823" s="50">
        <v>0</v>
      </c>
      <c r="AW823" s="50">
        <v>0</v>
      </c>
      <c r="AY823" s="50">
        <v>0</v>
      </c>
      <c r="AZ823" s="50">
        <v>0</v>
      </c>
      <c r="BB823" s="50">
        <v>0</v>
      </c>
      <c r="BC823" s="50">
        <v>0</v>
      </c>
      <c r="BE823" s="50">
        <v>0</v>
      </c>
      <c r="BF823" s="50">
        <v>0</v>
      </c>
      <c r="BH823" s="50">
        <v>0</v>
      </c>
      <c r="BI823" s="50">
        <v>0</v>
      </c>
      <c r="BK823" s="50">
        <v>0</v>
      </c>
      <c r="BL823" s="50">
        <v>0</v>
      </c>
      <c r="BN823" s="50">
        <v>0</v>
      </c>
      <c r="BO823" s="50">
        <v>0</v>
      </c>
      <c r="BQ823" s="50">
        <v>0</v>
      </c>
      <c r="BR823" s="50">
        <v>0</v>
      </c>
      <c r="BT823" s="50">
        <v>0</v>
      </c>
      <c r="BU823" s="50">
        <v>0</v>
      </c>
      <c r="BW823" s="50">
        <v>0</v>
      </c>
      <c r="BX823" s="50">
        <v>0</v>
      </c>
      <c r="BZ823" s="50">
        <v>0</v>
      </c>
      <c r="CA823" s="50">
        <v>0</v>
      </c>
      <c r="CC823" s="50">
        <v>0</v>
      </c>
      <c r="CD823" s="50">
        <v>0</v>
      </c>
      <c r="CF823" s="50">
        <v>0</v>
      </c>
      <c r="CG823" s="50">
        <v>0</v>
      </c>
      <c r="CI823" s="50">
        <v>0</v>
      </c>
      <c r="CJ823" s="50">
        <v>0</v>
      </c>
      <c r="CL823" s="50">
        <v>0</v>
      </c>
      <c r="CM823" s="50">
        <v>0</v>
      </c>
      <c r="CO823" s="50">
        <v>0</v>
      </c>
      <c r="CP823" s="50">
        <v>0</v>
      </c>
      <c r="CR823" s="50">
        <v>0</v>
      </c>
      <c r="CS823" s="50">
        <v>0</v>
      </c>
      <c r="CU823" s="50">
        <v>0</v>
      </c>
      <c r="CV823" s="50">
        <v>0</v>
      </c>
      <c r="CX823" s="50">
        <v>0</v>
      </c>
      <c r="CY823" s="50">
        <v>0</v>
      </c>
      <c r="DA823" s="50">
        <v>0</v>
      </c>
      <c r="DB823" s="50">
        <v>0</v>
      </c>
      <c r="DD823" s="50">
        <v>0</v>
      </c>
      <c r="DE823" s="50">
        <v>0</v>
      </c>
      <c r="DG823" s="50">
        <v>0</v>
      </c>
      <c r="DH823" s="50">
        <v>0</v>
      </c>
      <c r="DJ823" s="50">
        <v>0</v>
      </c>
      <c r="DK823" s="50">
        <v>0</v>
      </c>
      <c r="DM823" s="50">
        <v>0</v>
      </c>
      <c r="DN823" s="50">
        <v>0</v>
      </c>
    </row>
    <row r="824" spans="3:118" x14ac:dyDescent="0.3">
      <c r="C824" s="50">
        <v>4000</v>
      </c>
      <c r="D824" s="50">
        <v>712.55</v>
      </c>
      <c r="F824" s="50">
        <v>0</v>
      </c>
      <c r="G824" s="50">
        <v>0</v>
      </c>
      <c r="I824" s="50">
        <v>127.3</v>
      </c>
      <c r="J824" s="50">
        <v>9788.8179999999993</v>
      </c>
      <c r="L824" s="50">
        <v>0</v>
      </c>
      <c r="M824" s="50">
        <v>0</v>
      </c>
      <c r="O824" s="50">
        <v>0</v>
      </c>
      <c r="P824" s="50">
        <v>0</v>
      </c>
      <c r="R824" s="50">
        <v>0</v>
      </c>
      <c r="S824" s="50">
        <v>0</v>
      </c>
      <c r="U824" s="50">
        <v>0</v>
      </c>
      <c r="V824" s="50">
        <v>0</v>
      </c>
      <c r="X824" s="50">
        <v>0</v>
      </c>
      <c r="Y824" s="50">
        <v>0</v>
      </c>
      <c r="AA824" s="50">
        <v>174</v>
      </c>
      <c r="AB824" s="50">
        <v>11262.47</v>
      </c>
      <c r="AD824" s="50">
        <v>0</v>
      </c>
      <c r="AE824" s="50">
        <v>0</v>
      </c>
      <c r="AG824" s="50">
        <v>0</v>
      </c>
      <c r="AH824" s="50">
        <v>0</v>
      </c>
      <c r="AJ824" s="50">
        <v>0</v>
      </c>
      <c r="AK824" s="50">
        <v>0</v>
      </c>
      <c r="AM824" s="50">
        <v>0</v>
      </c>
      <c r="AN824" s="50">
        <v>0</v>
      </c>
      <c r="AP824" s="50">
        <v>0</v>
      </c>
      <c r="AQ824" s="50">
        <v>0</v>
      </c>
      <c r="AS824" s="50">
        <v>0</v>
      </c>
      <c r="AT824" s="50">
        <v>0</v>
      </c>
      <c r="AV824" s="50">
        <v>0</v>
      </c>
      <c r="AW824" s="50">
        <v>0</v>
      </c>
      <c r="AY824" s="50">
        <v>0</v>
      </c>
      <c r="AZ824" s="50">
        <v>0</v>
      </c>
      <c r="BB824" s="50">
        <v>0</v>
      </c>
      <c r="BC824" s="50">
        <v>0</v>
      </c>
      <c r="BE824" s="50">
        <v>0</v>
      </c>
      <c r="BF824" s="50">
        <v>0</v>
      </c>
      <c r="BH824" s="50">
        <v>136000</v>
      </c>
      <c r="BI824" s="50">
        <v>14845.087</v>
      </c>
      <c r="BK824" s="50">
        <v>238800</v>
      </c>
      <c r="BL824" s="50">
        <v>17623.768</v>
      </c>
      <c r="BN824" s="50">
        <v>0</v>
      </c>
      <c r="BO824" s="50">
        <v>0</v>
      </c>
      <c r="BQ824" s="50">
        <v>0</v>
      </c>
      <c r="BR824" s="50">
        <v>0</v>
      </c>
      <c r="BT824" s="50">
        <v>0</v>
      </c>
      <c r="BU824" s="50">
        <v>0</v>
      </c>
      <c r="BW824" s="50">
        <v>0</v>
      </c>
      <c r="BX824" s="50">
        <v>0</v>
      </c>
      <c r="BZ824" s="50">
        <v>0</v>
      </c>
      <c r="CA824" s="50">
        <v>0</v>
      </c>
      <c r="CC824" s="50">
        <v>0</v>
      </c>
      <c r="CD824" s="50">
        <v>0</v>
      </c>
      <c r="CF824" s="50">
        <v>0</v>
      </c>
      <c r="CG824" s="50">
        <v>0</v>
      </c>
      <c r="CI824" s="50">
        <v>0</v>
      </c>
      <c r="CJ824" s="50">
        <v>0</v>
      </c>
      <c r="CL824" s="50">
        <v>0</v>
      </c>
      <c r="CM824" s="50">
        <v>0</v>
      </c>
      <c r="CO824" s="50">
        <v>0</v>
      </c>
      <c r="CP824" s="50">
        <v>0</v>
      </c>
      <c r="CR824" s="50">
        <v>0</v>
      </c>
      <c r="CS824" s="50">
        <v>0</v>
      </c>
      <c r="CU824" s="50">
        <v>0</v>
      </c>
      <c r="CV824" s="50">
        <v>0</v>
      </c>
      <c r="CX824" s="50">
        <v>0</v>
      </c>
      <c r="CY824" s="50">
        <v>0</v>
      </c>
      <c r="DA824" s="50">
        <v>0</v>
      </c>
      <c r="DB824" s="50">
        <v>0</v>
      </c>
      <c r="DD824" s="50">
        <v>0</v>
      </c>
      <c r="DE824" s="50">
        <v>0</v>
      </c>
      <c r="DG824" s="50">
        <v>0</v>
      </c>
      <c r="DH824" s="50">
        <v>0</v>
      </c>
      <c r="DJ824" s="50">
        <v>0</v>
      </c>
      <c r="DK824" s="50">
        <v>0</v>
      </c>
      <c r="DM824" s="50">
        <v>0</v>
      </c>
      <c r="DN824" s="50">
        <v>0</v>
      </c>
    </row>
    <row r="825" spans="3:118" x14ac:dyDescent="0.3">
      <c r="C825" s="50">
        <v>0</v>
      </c>
      <c r="D825" s="50">
        <v>0</v>
      </c>
      <c r="F825" s="50">
        <v>0</v>
      </c>
      <c r="G825" s="50">
        <v>0</v>
      </c>
      <c r="I825" s="50">
        <v>0</v>
      </c>
      <c r="J825" s="50">
        <v>0</v>
      </c>
      <c r="L825" s="50">
        <v>0</v>
      </c>
      <c r="M825" s="50">
        <v>0</v>
      </c>
      <c r="O825" s="50">
        <v>171</v>
      </c>
      <c r="P825" s="50">
        <v>16071.537</v>
      </c>
      <c r="R825" s="50">
        <v>0</v>
      </c>
      <c r="S825" s="50">
        <v>0</v>
      </c>
      <c r="U825" s="50">
        <v>0</v>
      </c>
      <c r="V825" s="50">
        <v>0</v>
      </c>
      <c r="X825" s="50">
        <v>30</v>
      </c>
      <c r="Y825" s="50">
        <v>4345.2129999999997</v>
      </c>
      <c r="AA825" s="50">
        <v>65</v>
      </c>
      <c r="AB825" s="50">
        <v>7652.4610000000002</v>
      </c>
      <c r="AD825" s="50">
        <v>0</v>
      </c>
      <c r="AE825" s="50">
        <v>0</v>
      </c>
      <c r="AG825" s="50">
        <v>5.23</v>
      </c>
      <c r="AH825" s="50">
        <v>903.55</v>
      </c>
      <c r="AJ825" s="50">
        <v>0</v>
      </c>
      <c r="AK825" s="50">
        <v>0</v>
      </c>
      <c r="AM825" s="50">
        <v>0</v>
      </c>
      <c r="AN825" s="50">
        <v>0</v>
      </c>
      <c r="AP825" s="50">
        <v>669</v>
      </c>
      <c r="AQ825" s="50">
        <v>6448.7550000000001</v>
      </c>
      <c r="AS825" s="50">
        <v>0</v>
      </c>
      <c r="AT825" s="50">
        <v>0</v>
      </c>
      <c r="AV825" s="50">
        <v>0</v>
      </c>
      <c r="AW825" s="50">
        <v>0</v>
      </c>
      <c r="AY825" s="50">
        <v>0</v>
      </c>
      <c r="AZ825" s="50">
        <v>0</v>
      </c>
      <c r="BB825" s="50">
        <v>0</v>
      </c>
      <c r="BC825" s="50">
        <v>0</v>
      </c>
      <c r="BE825" s="50">
        <v>4000</v>
      </c>
      <c r="BF825" s="50">
        <v>35734.375999999997</v>
      </c>
      <c r="BH825" s="50">
        <v>0</v>
      </c>
      <c r="BI825" s="50">
        <v>0</v>
      </c>
      <c r="BK825" s="50">
        <v>275</v>
      </c>
      <c r="BL825" s="50">
        <v>250.72300000000001</v>
      </c>
      <c r="BN825" s="50">
        <v>0</v>
      </c>
      <c r="BO825" s="50">
        <v>0</v>
      </c>
      <c r="BQ825" s="50">
        <v>0</v>
      </c>
      <c r="BR825" s="50">
        <v>0</v>
      </c>
      <c r="BT825" s="50">
        <v>0</v>
      </c>
      <c r="BU825" s="50">
        <v>0</v>
      </c>
      <c r="BW825" s="50">
        <v>0</v>
      </c>
      <c r="BX825" s="50">
        <v>0</v>
      </c>
      <c r="BZ825" s="50">
        <v>0</v>
      </c>
      <c r="CA825" s="50">
        <v>0</v>
      </c>
      <c r="CC825" s="50">
        <v>0</v>
      </c>
      <c r="CD825" s="50">
        <v>0</v>
      </c>
      <c r="CF825" s="50">
        <v>0</v>
      </c>
      <c r="CG825" s="50">
        <v>0</v>
      </c>
      <c r="CI825" s="50">
        <v>105</v>
      </c>
      <c r="CJ825" s="50">
        <v>9184.0519999999997</v>
      </c>
      <c r="CL825" s="50">
        <v>1</v>
      </c>
      <c r="CM825" s="50">
        <v>96.203000000000003</v>
      </c>
      <c r="CO825" s="50">
        <v>0</v>
      </c>
      <c r="CP825" s="50">
        <v>0</v>
      </c>
      <c r="CR825" s="50">
        <v>0</v>
      </c>
      <c r="CS825" s="50">
        <v>0</v>
      </c>
      <c r="CU825" s="50">
        <v>0</v>
      </c>
      <c r="CV825" s="50">
        <v>0</v>
      </c>
      <c r="CX825" s="50">
        <v>0</v>
      </c>
      <c r="CY825" s="50">
        <v>0</v>
      </c>
      <c r="DA825" s="50">
        <v>0</v>
      </c>
      <c r="DB825" s="50">
        <v>0</v>
      </c>
      <c r="DD825" s="50">
        <v>0</v>
      </c>
      <c r="DE825" s="50">
        <v>0</v>
      </c>
      <c r="DG825" s="50">
        <v>0</v>
      </c>
      <c r="DH825" s="50">
        <v>0</v>
      </c>
      <c r="DJ825" s="50">
        <v>654</v>
      </c>
      <c r="DK825" s="50">
        <v>4740.2079999999996</v>
      </c>
      <c r="DM825" s="50">
        <v>0</v>
      </c>
      <c r="DN825" s="50">
        <v>0</v>
      </c>
    </row>
    <row r="826" spans="3:118" x14ac:dyDescent="0.3">
      <c r="C826" s="50">
        <v>960</v>
      </c>
      <c r="D826" s="50">
        <v>23548.077000000001</v>
      </c>
      <c r="F826" s="50">
        <v>0</v>
      </c>
      <c r="G826" s="50">
        <v>0</v>
      </c>
      <c r="I826" s="50">
        <v>0</v>
      </c>
      <c r="J826" s="50">
        <v>0</v>
      </c>
      <c r="L826" s="50">
        <v>0</v>
      </c>
      <c r="M826" s="50">
        <v>0</v>
      </c>
      <c r="O826" s="50">
        <v>0</v>
      </c>
      <c r="P826" s="50">
        <v>0</v>
      </c>
      <c r="R826" s="50">
        <v>0</v>
      </c>
      <c r="S826" s="50">
        <v>0</v>
      </c>
      <c r="U826" s="50">
        <v>100</v>
      </c>
      <c r="V826" s="50">
        <v>340.32900000000001</v>
      </c>
      <c r="X826" s="50">
        <v>1994.5</v>
      </c>
      <c r="Y826" s="50">
        <v>44542.576999999997</v>
      </c>
      <c r="AA826" s="50">
        <v>0</v>
      </c>
      <c r="AB826" s="50">
        <v>0</v>
      </c>
      <c r="AD826" s="50">
        <v>0</v>
      </c>
      <c r="AE826" s="50">
        <v>0</v>
      </c>
      <c r="AG826" s="50">
        <v>0</v>
      </c>
      <c r="AH826" s="50">
        <v>0</v>
      </c>
      <c r="AJ826" s="50">
        <v>0</v>
      </c>
      <c r="AK826" s="50">
        <v>0</v>
      </c>
      <c r="AM826" s="50">
        <v>0</v>
      </c>
      <c r="AN826" s="50">
        <v>0</v>
      </c>
      <c r="AP826" s="50">
        <v>0</v>
      </c>
      <c r="AQ826" s="50">
        <v>0</v>
      </c>
      <c r="AS826" s="50">
        <v>0</v>
      </c>
      <c r="AT826" s="50">
        <v>0</v>
      </c>
      <c r="AV826" s="50">
        <v>0</v>
      </c>
      <c r="AW826" s="50">
        <v>0</v>
      </c>
      <c r="AY826" s="50">
        <v>0</v>
      </c>
      <c r="AZ826" s="50">
        <v>0</v>
      </c>
      <c r="BB826" s="50">
        <v>0</v>
      </c>
      <c r="BC826" s="50">
        <v>0</v>
      </c>
      <c r="BE826" s="50">
        <v>0</v>
      </c>
      <c r="BF826" s="50">
        <v>0</v>
      </c>
      <c r="BH826" s="50">
        <v>0</v>
      </c>
      <c r="BI826" s="50">
        <v>0</v>
      </c>
      <c r="BK826" s="50">
        <v>0</v>
      </c>
      <c r="BL826" s="50">
        <v>0</v>
      </c>
      <c r="BN826" s="50">
        <v>2459.9</v>
      </c>
      <c r="BO826" s="50">
        <v>33821.035000000003</v>
      </c>
      <c r="BQ826" s="50">
        <v>0</v>
      </c>
      <c r="BR826" s="50">
        <v>0</v>
      </c>
      <c r="BT826" s="50">
        <v>2572</v>
      </c>
      <c r="BU826" s="50">
        <v>50833.302000000003</v>
      </c>
      <c r="BW826" s="50">
        <v>0</v>
      </c>
      <c r="BX826" s="50">
        <v>0</v>
      </c>
      <c r="BZ826" s="50">
        <v>0</v>
      </c>
      <c r="CA826" s="50">
        <v>0</v>
      </c>
      <c r="CC826" s="50">
        <v>0</v>
      </c>
      <c r="CD826" s="50">
        <v>0</v>
      </c>
      <c r="CF826" s="50">
        <v>1548.7</v>
      </c>
      <c r="CG826" s="50">
        <v>21044.124</v>
      </c>
      <c r="CI826" s="50">
        <v>9</v>
      </c>
      <c r="CJ826" s="50">
        <v>50.857999999999997</v>
      </c>
      <c r="CL826" s="50">
        <v>0</v>
      </c>
      <c r="CM826" s="50">
        <v>0</v>
      </c>
      <c r="CO826" s="50">
        <v>0</v>
      </c>
      <c r="CP826" s="50">
        <v>0</v>
      </c>
      <c r="CR826" s="50">
        <v>0</v>
      </c>
      <c r="CS826" s="50">
        <v>0</v>
      </c>
      <c r="CU826" s="50">
        <v>0</v>
      </c>
      <c r="CV826" s="50">
        <v>0</v>
      </c>
      <c r="CX826" s="50">
        <v>12</v>
      </c>
      <c r="CY826" s="50">
        <v>100.759</v>
      </c>
      <c r="DA826" s="50">
        <v>0</v>
      </c>
      <c r="DB826" s="50">
        <v>0</v>
      </c>
      <c r="DD826" s="50">
        <v>0</v>
      </c>
      <c r="DE826" s="50">
        <v>0</v>
      </c>
      <c r="DG826" s="50">
        <v>0</v>
      </c>
      <c r="DH826" s="50">
        <v>0</v>
      </c>
      <c r="DJ826" s="50">
        <v>0</v>
      </c>
      <c r="DK826" s="50">
        <v>0</v>
      </c>
      <c r="DM826" s="50">
        <v>0</v>
      </c>
      <c r="DN826" s="50">
        <v>0</v>
      </c>
    </row>
    <row r="827" spans="3:118" x14ac:dyDescent="0.3">
      <c r="C827" s="50">
        <v>0</v>
      </c>
      <c r="D827" s="50">
        <v>0</v>
      </c>
      <c r="F827" s="50">
        <v>0</v>
      </c>
      <c r="G827" s="50">
        <v>0</v>
      </c>
      <c r="I827" s="50">
        <v>0</v>
      </c>
      <c r="J827" s="50">
        <v>0</v>
      </c>
      <c r="L827" s="50">
        <v>0</v>
      </c>
      <c r="M827" s="50">
        <v>0</v>
      </c>
      <c r="O827" s="50">
        <v>0</v>
      </c>
      <c r="P827" s="50">
        <v>0</v>
      </c>
      <c r="R827" s="50">
        <v>0</v>
      </c>
      <c r="S827" s="50">
        <v>0</v>
      </c>
      <c r="U827" s="50">
        <v>0</v>
      </c>
      <c r="V827" s="50">
        <v>0</v>
      </c>
      <c r="X827" s="50">
        <v>0</v>
      </c>
      <c r="Y827" s="50">
        <v>0</v>
      </c>
      <c r="AA827" s="50">
        <v>0</v>
      </c>
      <c r="AB827" s="50">
        <v>0</v>
      </c>
      <c r="AD827" s="50">
        <v>0</v>
      </c>
      <c r="AE827" s="50">
        <v>0</v>
      </c>
      <c r="AG827" s="50">
        <v>0</v>
      </c>
      <c r="AH827" s="50">
        <v>0</v>
      </c>
      <c r="AJ827" s="50">
        <v>0</v>
      </c>
      <c r="AK827" s="50">
        <v>0</v>
      </c>
      <c r="AM827" s="50">
        <v>0</v>
      </c>
      <c r="AN827" s="50">
        <v>0</v>
      </c>
      <c r="AP827" s="50">
        <v>0</v>
      </c>
      <c r="AQ827" s="50">
        <v>0</v>
      </c>
      <c r="AS827" s="50">
        <v>0</v>
      </c>
      <c r="AT827" s="50">
        <v>0</v>
      </c>
      <c r="AV827" s="50">
        <v>0</v>
      </c>
      <c r="AW827" s="50">
        <v>0</v>
      </c>
      <c r="AY827" s="50">
        <v>0</v>
      </c>
      <c r="AZ827" s="50">
        <v>0</v>
      </c>
      <c r="BB827" s="50">
        <v>0</v>
      </c>
      <c r="BC827" s="50">
        <v>0</v>
      </c>
      <c r="BE827" s="50">
        <v>0</v>
      </c>
      <c r="BF827" s="50">
        <v>0</v>
      </c>
      <c r="BH827" s="50">
        <v>0</v>
      </c>
      <c r="BI827" s="50">
        <v>0</v>
      </c>
      <c r="BK827" s="50">
        <v>100</v>
      </c>
      <c r="BL827" s="50">
        <v>267.43700000000001</v>
      </c>
      <c r="BN827" s="50">
        <v>0</v>
      </c>
      <c r="BO827" s="50">
        <v>0</v>
      </c>
      <c r="BQ827" s="50">
        <v>20</v>
      </c>
      <c r="BR827" s="50">
        <v>50.484999999999999</v>
      </c>
      <c r="BT827" s="50">
        <v>0</v>
      </c>
      <c r="BU827" s="50">
        <v>0</v>
      </c>
      <c r="BW827" s="50">
        <v>0</v>
      </c>
      <c r="BX827" s="50">
        <v>0</v>
      </c>
      <c r="BZ827" s="50">
        <v>0</v>
      </c>
      <c r="CA827" s="50">
        <v>0</v>
      </c>
      <c r="CC827" s="50">
        <v>0</v>
      </c>
      <c r="CD827" s="50">
        <v>0</v>
      </c>
      <c r="CF827" s="50">
        <v>0</v>
      </c>
      <c r="CG827" s="50">
        <v>0</v>
      </c>
      <c r="CI827" s="50">
        <v>0</v>
      </c>
      <c r="CJ827" s="50">
        <v>0</v>
      </c>
      <c r="CL827" s="50">
        <v>0</v>
      </c>
      <c r="CM827" s="50">
        <v>0</v>
      </c>
      <c r="CO827" s="50">
        <v>0</v>
      </c>
      <c r="CP827" s="50">
        <v>0</v>
      </c>
      <c r="CR827" s="50">
        <v>0</v>
      </c>
      <c r="CS827" s="50">
        <v>0</v>
      </c>
      <c r="CU827" s="50">
        <v>0</v>
      </c>
      <c r="CV827" s="50">
        <v>0</v>
      </c>
      <c r="CX827" s="50">
        <v>0</v>
      </c>
      <c r="CY827" s="50">
        <v>0</v>
      </c>
      <c r="DA827" s="50">
        <v>0</v>
      </c>
      <c r="DB827" s="50">
        <v>0</v>
      </c>
      <c r="DD827" s="50">
        <v>0</v>
      </c>
      <c r="DE827" s="50">
        <v>0</v>
      </c>
      <c r="DG827" s="50">
        <v>0</v>
      </c>
      <c r="DH827" s="50">
        <v>0</v>
      </c>
      <c r="DJ827" s="50">
        <v>0</v>
      </c>
      <c r="DK827" s="50">
        <v>0</v>
      </c>
      <c r="DM827" s="50">
        <v>0</v>
      </c>
      <c r="DN827" s="50">
        <v>0</v>
      </c>
    </row>
    <row r="828" spans="3:118" x14ac:dyDescent="0.3">
      <c r="C828" s="50">
        <v>0</v>
      </c>
      <c r="D828" s="50">
        <v>0</v>
      </c>
      <c r="F828" s="50">
        <v>0</v>
      </c>
      <c r="G828" s="50">
        <v>0</v>
      </c>
      <c r="I828" s="50">
        <v>0.8</v>
      </c>
      <c r="J828" s="50">
        <v>101.01600000000001</v>
      </c>
      <c r="L828" s="50">
        <v>0.6</v>
      </c>
      <c r="M828" s="50">
        <v>51.930999999999997</v>
      </c>
      <c r="O828" s="50">
        <v>0</v>
      </c>
      <c r="P828" s="50">
        <v>0</v>
      </c>
      <c r="R828" s="50">
        <v>0</v>
      </c>
      <c r="S828" s="50">
        <v>0</v>
      </c>
      <c r="U828" s="50">
        <v>8</v>
      </c>
      <c r="V828" s="50">
        <v>997.98599999999999</v>
      </c>
      <c r="X828" s="50">
        <v>0</v>
      </c>
      <c r="Y828" s="50">
        <v>0</v>
      </c>
      <c r="AA828" s="50">
        <v>2.2000000000000002</v>
      </c>
      <c r="AB828" s="50">
        <v>496.62200000000001</v>
      </c>
      <c r="AD828" s="50">
        <v>0</v>
      </c>
      <c r="AE828" s="50">
        <v>0</v>
      </c>
      <c r="AG828" s="50">
        <v>0</v>
      </c>
      <c r="AH828" s="50">
        <v>0</v>
      </c>
      <c r="AJ828" s="50">
        <v>107</v>
      </c>
      <c r="AK828" s="50">
        <v>2173.7330000000002</v>
      </c>
      <c r="AM828" s="50">
        <v>0</v>
      </c>
      <c r="AN828" s="50">
        <v>0</v>
      </c>
      <c r="AP828" s="50">
        <v>0</v>
      </c>
      <c r="AQ828" s="50">
        <v>0</v>
      </c>
      <c r="AS828" s="50">
        <v>0</v>
      </c>
      <c r="AT828" s="50">
        <v>0</v>
      </c>
      <c r="AV828" s="50">
        <v>0</v>
      </c>
      <c r="AW828" s="50">
        <v>0</v>
      </c>
      <c r="AY828" s="50">
        <v>1</v>
      </c>
      <c r="AZ828" s="50">
        <v>124.554</v>
      </c>
      <c r="BB828" s="50">
        <v>6.75</v>
      </c>
      <c r="BC828" s="50">
        <v>792.70500000000004</v>
      </c>
      <c r="BE828" s="50">
        <v>37</v>
      </c>
      <c r="BF828" s="50">
        <v>848.51099999999997</v>
      </c>
      <c r="BH828" s="50">
        <v>30</v>
      </c>
      <c r="BI828" s="50">
        <v>1212.596</v>
      </c>
      <c r="BK828" s="50">
        <v>159.53</v>
      </c>
      <c r="BL828" s="50">
        <v>1618.0360000000001</v>
      </c>
      <c r="BN828" s="50">
        <v>23.9</v>
      </c>
      <c r="BO828" s="50">
        <v>10335.993</v>
      </c>
      <c r="BQ828" s="50">
        <v>0</v>
      </c>
      <c r="BR828" s="50">
        <v>0</v>
      </c>
      <c r="BT828" s="50">
        <v>0</v>
      </c>
      <c r="BU828" s="50">
        <v>0</v>
      </c>
      <c r="BW828" s="50">
        <v>8</v>
      </c>
      <c r="BX828" s="50">
        <v>696.11900000000003</v>
      </c>
      <c r="BZ828" s="50">
        <v>0</v>
      </c>
      <c r="CA828" s="50">
        <v>0</v>
      </c>
      <c r="CC828" s="50">
        <v>0</v>
      </c>
      <c r="CD828" s="50">
        <v>0</v>
      </c>
      <c r="CF828" s="50">
        <v>2.2000000000000002</v>
      </c>
      <c r="CG828" s="50">
        <v>234.33</v>
      </c>
      <c r="CI828" s="50">
        <v>0</v>
      </c>
      <c r="CJ828" s="50">
        <v>0</v>
      </c>
      <c r="CL828" s="50">
        <v>27.01</v>
      </c>
      <c r="CM828" s="50">
        <v>1297.7439999999999</v>
      </c>
      <c r="CO828" s="50">
        <v>7.2</v>
      </c>
      <c r="CP828" s="50">
        <v>768.798</v>
      </c>
      <c r="CR828" s="50">
        <v>30.17</v>
      </c>
      <c r="CS828" s="50">
        <v>582.38699999999994</v>
      </c>
      <c r="CU828" s="50">
        <v>0</v>
      </c>
      <c r="CV828" s="50">
        <v>0</v>
      </c>
      <c r="CX828" s="50">
        <v>8.5</v>
      </c>
      <c r="CY828" s="50">
        <v>710.64499999999998</v>
      </c>
      <c r="DA828" s="50">
        <v>0</v>
      </c>
      <c r="DB828" s="50">
        <v>0</v>
      </c>
      <c r="DD828" s="50">
        <v>0</v>
      </c>
      <c r="DE828" s="50">
        <v>0</v>
      </c>
      <c r="DG828" s="50">
        <v>0</v>
      </c>
      <c r="DH828" s="50">
        <v>0</v>
      </c>
      <c r="DJ828" s="50">
        <v>0</v>
      </c>
      <c r="DK828" s="50">
        <v>0</v>
      </c>
      <c r="DM828" s="50">
        <v>0</v>
      </c>
      <c r="DN828" s="50">
        <v>0</v>
      </c>
    </row>
    <row r="829" spans="3:118" x14ac:dyDescent="0.3">
      <c r="C829" s="50">
        <v>0</v>
      </c>
      <c r="D829" s="50">
        <v>0</v>
      </c>
      <c r="F829" s="50">
        <v>0</v>
      </c>
      <c r="G829" s="50">
        <v>0</v>
      </c>
      <c r="I829" s="50">
        <v>0</v>
      </c>
      <c r="J829" s="50">
        <v>0</v>
      </c>
      <c r="L829" s="50">
        <v>0</v>
      </c>
      <c r="M829" s="50">
        <v>0</v>
      </c>
      <c r="O829" s="50">
        <v>0</v>
      </c>
      <c r="P829" s="50">
        <v>0</v>
      </c>
      <c r="R829" s="50">
        <v>0</v>
      </c>
      <c r="S829" s="50">
        <v>0</v>
      </c>
      <c r="U829" s="50">
        <v>0</v>
      </c>
      <c r="V829" s="50">
        <v>0</v>
      </c>
      <c r="X829" s="50">
        <v>0</v>
      </c>
      <c r="Y829" s="50">
        <v>0</v>
      </c>
      <c r="AA829" s="50">
        <v>0</v>
      </c>
      <c r="AB829" s="50">
        <v>0</v>
      </c>
      <c r="AD829" s="50">
        <v>0</v>
      </c>
      <c r="AE829" s="50">
        <v>0</v>
      </c>
      <c r="AG829" s="50">
        <v>0</v>
      </c>
      <c r="AH829" s="50">
        <v>0</v>
      </c>
      <c r="AJ829" s="50">
        <v>0</v>
      </c>
      <c r="AK829" s="50">
        <v>0</v>
      </c>
      <c r="AM829" s="50">
        <v>37</v>
      </c>
      <c r="AN829" s="50">
        <v>11.212999999999999</v>
      </c>
      <c r="AP829" s="50">
        <v>0</v>
      </c>
      <c r="AQ829" s="50">
        <v>0</v>
      </c>
      <c r="AS829" s="50">
        <v>0</v>
      </c>
      <c r="AT829" s="50">
        <v>0</v>
      </c>
      <c r="AV829" s="50">
        <v>0</v>
      </c>
      <c r="AW829" s="50">
        <v>0</v>
      </c>
      <c r="AY829" s="50">
        <v>0</v>
      </c>
      <c r="AZ829" s="50">
        <v>0</v>
      </c>
      <c r="BB829" s="50">
        <v>0</v>
      </c>
      <c r="BC829" s="50">
        <v>0</v>
      </c>
      <c r="BE829" s="50">
        <v>0</v>
      </c>
      <c r="BF829" s="50">
        <v>0</v>
      </c>
      <c r="BH829" s="50">
        <v>0</v>
      </c>
      <c r="BI829" s="50">
        <v>0</v>
      </c>
      <c r="BK829" s="50">
        <v>0</v>
      </c>
      <c r="BL829" s="50">
        <v>0</v>
      </c>
      <c r="BN829" s="50">
        <v>0</v>
      </c>
      <c r="BO829" s="50">
        <v>0</v>
      </c>
      <c r="BQ829" s="50">
        <v>0</v>
      </c>
      <c r="BR829" s="50">
        <v>0</v>
      </c>
      <c r="BT829" s="50">
        <v>0</v>
      </c>
      <c r="BU829" s="50">
        <v>0</v>
      </c>
      <c r="BW829" s="50">
        <v>0</v>
      </c>
      <c r="BX829" s="50">
        <v>0</v>
      </c>
      <c r="BZ829" s="50">
        <v>0</v>
      </c>
      <c r="CA829" s="50">
        <v>0</v>
      </c>
      <c r="CC829" s="50">
        <v>0</v>
      </c>
      <c r="CD829" s="50">
        <v>0</v>
      </c>
      <c r="CF829" s="50">
        <v>0</v>
      </c>
      <c r="CG829" s="50">
        <v>0</v>
      </c>
      <c r="CI829" s="50">
        <v>0</v>
      </c>
      <c r="CJ829" s="50">
        <v>0</v>
      </c>
      <c r="CL829" s="50">
        <v>0</v>
      </c>
      <c r="CM829" s="50">
        <v>0</v>
      </c>
      <c r="CO829" s="50">
        <v>0</v>
      </c>
      <c r="CP829" s="50">
        <v>0</v>
      </c>
      <c r="CR829" s="50">
        <v>0</v>
      </c>
      <c r="CS829" s="50">
        <v>0</v>
      </c>
      <c r="CU829" s="50">
        <v>0</v>
      </c>
      <c r="CV829" s="50">
        <v>0</v>
      </c>
      <c r="CX829" s="50">
        <v>0</v>
      </c>
      <c r="CY829" s="50">
        <v>0</v>
      </c>
      <c r="DA829" s="50">
        <v>0</v>
      </c>
      <c r="DB829" s="50">
        <v>0</v>
      </c>
      <c r="DD829" s="50">
        <v>0</v>
      </c>
      <c r="DE829" s="50">
        <v>0</v>
      </c>
      <c r="DG829" s="50">
        <v>0</v>
      </c>
      <c r="DH829" s="50">
        <v>0</v>
      </c>
      <c r="DJ829" s="50">
        <v>0</v>
      </c>
      <c r="DK829" s="50">
        <v>0</v>
      </c>
      <c r="DM829" s="50">
        <v>0</v>
      </c>
      <c r="DN829" s="50">
        <v>0</v>
      </c>
    </row>
    <row r="830" spans="3:118" x14ac:dyDescent="0.3">
      <c r="C830" s="50">
        <v>0</v>
      </c>
      <c r="D830" s="50">
        <v>0</v>
      </c>
      <c r="F830" s="50">
        <v>0</v>
      </c>
      <c r="G830" s="50">
        <v>0</v>
      </c>
      <c r="I830" s="50">
        <v>0</v>
      </c>
      <c r="J830" s="50">
        <v>0</v>
      </c>
      <c r="L830" s="50">
        <v>0</v>
      </c>
      <c r="M830" s="50">
        <v>0</v>
      </c>
      <c r="O830" s="50">
        <v>0</v>
      </c>
      <c r="P830" s="50">
        <v>0</v>
      </c>
      <c r="R830" s="50">
        <v>0</v>
      </c>
      <c r="S830" s="50">
        <v>0</v>
      </c>
      <c r="U830" s="50">
        <v>20</v>
      </c>
      <c r="V830" s="50">
        <v>649.86599999999999</v>
      </c>
      <c r="X830" s="50">
        <v>0</v>
      </c>
      <c r="Y830" s="50">
        <v>0</v>
      </c>
      <c r="AA830" s="50">
        <v>30</v>
      </c>
      <c r="AB830" s="50">
        <v>890.62099999999998</v>
      </c>
      <c r="AD830" s="50">
        <v>30</v>
      </c>
      <c r="AE830" s="50">
        <v>551.702</v>
      </c>
      <c r="AG830" s="50">
        <v>125</v>
      </c>
      <c r="AH830" s="50">
        <v>5583.19</v>
      </c>
      <c r="AJ830" s="50">
        <v>35</v>
      </c>
      <c r="AK830" s="50">
        <v>365.81700000000001</v>
      </c>
      <c r="AM830" s="50">
        <v>0</v>
      </c>
      <c r="AN830" s="50">
        <v>0</v>
      </c>
      <c r="AP830" s="50">
        <v>0</v>
      </c>
      <c r="AQ830" s="50">
        <v>0</v>
      </c>
      <c r="AS830" s="50">
        <v>0</v>
      </c>
      <c r="AT830" s="50">
        <v>0</v>
      </c>
      <c r="AV830" s="50">
        <v>0</v>
      </c>
      <c r="AW830" s="50">
        <v>0</v>
      </c>
      <c r="AY830" s="50">
        <v>0</v>
      </c>
      <c r="AZ830" s="50">
        <v>0</v>
      </c>
      <c r="BB830" s="50">
        <v>0</v>
      </c>
      <c r="BC830" s="50">
        <v>0</v>
      </c>
      <c r="BE830" s="50">
        <v>0</v>
      </c>
      <c r="BF830" s="50">
        <v>0</v>
      </c>
      <c r="BH830" s="50">
        <v>0</v>
      </c>
      <c r="BI830" s="50">
        <v>0</v>
      </c>
      <c r="BK830" s="50">
        <v>100</v>
      </c>
      <c r="BL830" s="50">
        <v>5340.3919999999998</v>
      </c>
      <c r="BN830" s="50">
        <v>0</v>
      </c>
      <c r="BO830" s="50">
        <v>0</v>
      </c>
      <c r="BQ830" s="50">
        <v>0</v>
      </c>
      <c r="BR830" s="50">
        <v>0</v>
      </c>
      <c r="BT830" s="50">
        <v>0</v>
      </c>
      <c r="BU830" s="50">
        <v>0</v>
      </c>
      <c r="BW830" s="50">
        <v>272.72000000000003</v>
      </c>
      <c r="BX830" s="50">
        <v>2117.4110000000001</v>
      </c>
      <c r="BZ830" s="50">
        <v>0</v>
      </c>
      <c r="CA830" s="50">
        <v>0</v>
      </c>
      <c r="CC830" s="50">
        <v>0</v>
      </c>
      <c r="CD830" s="50">
        <v>0</v>
      </c>
      <c r="CF830" s="50">
        <v>0</v>
      </c>
      <c r="CG830" s="50">
        <v>0</v>
      </c>
      <c r="CI830" s="50">
        <v>0</v>
      </c>
      <c r="CJ830" s="50">
        <v>0</v>
      </c>
      <c r="CL830" s="50">
        <v>0</v>
      </c>
      <c r="CM830" s="50">
        <v>0</v>
      </c>
      <c r="CO830" s="50">
        <v>0</v>
      </c>
      <c r="CP830" s="50">
        <v>0</v>
      </c>
      <c r="CR830" s="50">
        <v>0</v>
      </c>
      <c r="CS830" s="50">
        <v>0</v>
      </c>
      <c r="CU830" s="50">
        <v>0</v>
      </c>
      <c r="CV830" s="50">
        <v>0</v>
      </c>
      <c r="CX830" s="50">
        <v>0</v>
      </c>
      <c r="CY830" s="50">
        <v>0</v>
      </c>
      <c r="DA830" s="50">
        <v>0</v>
      </c>
      <c r="DB830" s="50">
        <v>0</v>
      </c>
      <c r="DD830" s="50">
        <v>0</v>
      </c>
      <c r="DE830" s="50">
        <v>0</v>
      </c>
      <c r="DG830" s="50">
        <v>0</v>
      </c>
      <c r="DH830" s="50">
        <v>0</v>
      </c>
      <c r="DJ830" s="50">
        <v>0</v>
      </c>
      <c r="DK830" s="50">
        <v>0</v>
      </c>
      <c r="DM830" s="50">
        <v>0</v>
      </c>
      <c r="DN830" s="50">
        <v>0</v>
      </c>
    </row>
    <row r="831" spans="3:118" x14ac:dyDescent="0.3">
      <c r="C831" s="50">
        <v>0</v>
      </c>
      <c r="D831" s="50">
        <v>0</v>
      </c>
      <c r="F831" s="50">
        <v>0</v>
      </c>
      <c r="G831" s="50">
        <v>0</v>
      </c>
      <c r="I831" s="50">
        <v>25</v>
      </c>
      <c r="J831" s="50">
        <v>340.697</v>
      </c>
      <c r="L831" s="50">
        <v>0</v>
      </c>
      <c r="M831" s="50">
        <v>0</v>
      </c>
      <c r="O831" s="50">
        <v>0</v>
      </c>
      <c r="P831" s="50">
        <v>0</v>
      </c>
      <c r="R831" s="50">
        <v>0</v>
      </c>
      <c r="S831" s="50">
        <v>0</v>
      </c>
      <c r="U831" s="50">
        <v>4</v>
      </c>
      <c r="V831" s="50">
        <v>77.983999999999995</v>
      </c>
      <c r="X831" s="50">
        <v>0</v>
      </c>
      <c r="Y831" s="50">
        <v>0</v>
      </c>
      <c r="AA831" s="50">
        <v>10</v>
      </c>
      <c r="AB831" s="50">
        <v>172.37799999999999</v>
      </c>
      <c r="AD831" s="50">
        <v>9</v>
      </c>
      <c r="AE831" s="50">
        <v>181.667</v>
      </c>
      <c r="AG831" s="50">
        <v>5</v>
      </c>
      <c r="AH831" s="50">
        <v>140.584</v>
      </c>
      <c r="AJ831" s="50">
        <v>0</v>
      </c>
      <c r="AK831" s="50">
        <v>0</v>
      </c>
      <c r="AM831" s="50">
        <v>0</v>
      </c>
      <c r="AN831" s="50">
        <v>0</v>
      </c>
      <c r="AP831" s="50">
        <v>0</v>
      </c>
      <c r="AQ831" s="50">
        <v>0</v>
      </c>
      <c r="AS831" s="50">
        <v>0</v>
      </c>
      <c r="AT831" s="50">
        <v>0</v>
      </c>
      <c r="AV831" s="50">
        <v>0</v>
      </c>
      <c r="AW831" s="50">
        <v>0</v>
      </c>
      <c r="AY831" s="50">
        <v>0</v>
      </c>
      <c r="AZ831" s="50">
        <v>0</v>
      </c>
      <c r="BB831" s="50">
        <v>0</v>
      </c>
      <c r="BC831" s="50">
        <v>0</v>
      </c>
      <c r="BE831" s="50">
        <v>5</v>
      </c>
      <c r="BF831" s="50">
        <v>100.443</v>
      </c>
      <c r="BH831" s="50">
        <v>5</v>
      </c>
      <c r="BI831" s="50">
        <v>82.677000000000007</v>
      </c>
      <c r="BK831" s="50">
        <v>275</v>
      </c>
      <c r="BL831" s="50">
        <v>555.76800000000003</v>
      </c>
      <c r="BN831" s="50">
        <v>10</v>
      </c>
      <c r="BO831" s="50">
        <v>1201.7239999999999</v>
      </c>
      <c r="BQ831" s="50">
        <v>0</v>
      </c>
      <c r="BR831" s="50">
        <v>0</v>
      </c>
      <c r="BT831" s="50">
        <v>0</v>
      </c>
      <c r="BU831" s="50">
        <v>0</v>
      </c>
      <c r="BW831" s="50">
        <v>0</v>
      </c>
      <c r="BX831" s="50">
        <v>0</v>
      </c>
      <c r="BZ831" s="50">
        <v>0</v>
      </c>
      <c r="CA831" s="50">
        <v>0</v>
      </c>
      <c r="CC831" s="50">
        <v>0</v>
      </c>
      <c r="CD831" s="50">
        <v>0</v>
      </c>
      <c r="CF831" s="50">
        <v>0</v>
      </c>
      <c r="CG831" s="50">
        <v>0</v>
      </c>
      <c r="CI831" s="50">
        <v>0</v>
      </c>
      <c r="CJ831" s="50">
        <v>0</v>
      </c>
      <c r="CL831" s="50">
        <v>10.27</v>
      </c>
      <c r="CM831" s="50">
        <v>149.71100000000001</v>
      </c>
      <c r="CO831" s="50">
        <v>25.68</v>
      </c>
      <c r="CP831" s="50">
        <v>215.26400000000001</v>
      </c>
      <c r="CR831" s="50">
        <v>4.03</v>
      </c>
      <c r="CS831" s="50">
        <v>77.652000000000001</v>
      </c>
      <c r="CU831" s="50">
        <v>0</v>
      </c>
      <c r="CV831" s="50">
        <v>0</v>
      </c>
      <c r="CX831" s="50">
        <v>0</v>
      </c>
      <c r="CY831" s="50">
        <v>0</v>
      </c>
      <c r="DA831" s="50">
        <v>0</v>
      </c>
      <c r="DB831" s="50">
        <v>0</v>
      </c>
      <c r="DD831" s="50">
        <v>0</v>
      </c>
      <c r="DE831" s="50">
        <v>0</v>
      </c>
      <c r="DG831" s="50">
        <v>0</v>
      </c>
      <c r="DH831" s="50">
        <v>0</v>
      </c>
      <c r="DJ831" s="50">
        <v>0</v>
      </c>
      <c r="DK831" s="50">
        <v>0</v>
      </c>
      <c r="DM831" s="50">
        <v>0</v>
      </c>
      <c r="DN831" s="50">
        <v>0</v>
      </c>
    </row>
    <row r="832" spans="3:118" x14ac:dyDescent="0.3">
      <c r="C832" s="50">
        <v>0</v>
      </c>
      <c r="D832" s="50">
        <v>0</v>
      </c>
      <c r="F832" s="50">
        <v>0</v>
      </c>
      <c r="G832" s="50">
        <v>0</v>
      </c>
      <c r="I832" s="50">
        <v>0</v>
      </c>
      <c r="J832" s="50">
        <v>0</v>
      </c>
      <c r="L832" s="50">
        <v>0</v>
      </c>
      <c r="M832" s="50">
        <v>0</v>
      </c>
      <c r="O832" s="50">
        <v>0</v>
      </c>
      <c r="P832" s="50">
        <v>0</v>
      </c>
      <c r="R832" s="50">
        <v>0</v>
      </c>
      <c r="S832" s="50">
        <v>0</v>
      </c>
      <c r="U832" s="50">
        <v>0</v>
      </c>
      <c r="V832" s="50">
        <v>0</v>
      </c>
      <c r="X832" s="50">
        <v>0</v>
      </c>
      <c r="Y832" s="50">
        <v>0</v>
      </c>
      <c r="AA832" s="50">
        <v>20</v>
      </c>
      <c r="AB832" s="50">
        <v>1078.0519999999999</v>
      </c>
      <c r="AD832" s="50">
        <v>33.200000000000003</v>
      </c>
      <c r="AE832" s="50">
        <v>424.745</v>
      </c>
      <c r="AG832" s="50">
        <v>2</v>
      </c>
      <c r="AH832" s="50">
        <v>107.547</v>
      </c>
      <c r="AJ832" s="50">
        <v>0</v>
      </c>
      <c r="AK832" s="50">
        <v>0</v>
      </c>
      <c r="AM832" s="50">
        <v>0</v>
      </c>
      <c r="AN832" s="50">
        <v>0</v>
      </c>
      <c r="AP832" s="50">
        <v>0</v>
      </c>
      <c r="AQ832" s="50">
        <v>0</v>
      </c>
      <c r="AS832" s="50">
        <v>0</v>
      </c>
      <c r="AT832" s="50">
        <v>0</v>
      </c>
      <c r="AV832" s="50">
        <v>0</v>
      </c>
      <c r="AW832" s="50">
        <v>0</v>
      </c>
      <c r="AY832" s="50">
        <v>0</v>
      </c>
      <c r="AZ832" s="50">
        <v>0</v>
      </c>
      <c r="BB832" s="50">
        <v>0</v>
      </c>
      <c r="BC832" s="50">
        <v>0</v>
      </c>
      <c r="BE832" s="50">
        <v>0</v>
      </c>
      <c r="BF832" s="50">
        <v>0</v>
      </c>
      <c r="BH832" s="50">
        <v>0</v>
      </c>
      <c r="BI832" s="50">
        <v>0</v>
      </c>
      <c r="BK832" s="50">
        <v>0</v>
      </c>
      <c r="BL832" s="50">
        <v>0</v>
      </c>
      <c r="BN832" s="50">
        <v>0</v>
      </c>
      <c r="BO832" s="50">
        <v>0</v>
      </c>
      <c r="BQ832" s="50">
        <v>0</v>
      </c>
      <c r="BR832" s="50">
        <v>0</v>
      </c>
      <c r="BT832" s="50">
        <v>0</v>
      </c>
      <c r="BU832" s="50">
        <v>0</v>
      </c>
      <c r="BW832" s="50">
        <v>0</v>
      </c>
      <c r="BX832" s="50">
        <v>0</v>
      </c>
      <c r="BZ832" s="50">
        <v>0</v>
      </c>
      <c r="CA832" s="50">
        <v>0</v>
      </c>
      <c r="CC832" s="50">
        <v>0</v>
      </c>
      <c r="CD832" s="50">
        <v>0</v>
      </c>
      <c r="CF832" s="50">
        <v>0</v>
      </c>
      <c r="CG832" s="50">
        <v>0</v>
      </c>
      <c r="CI832" s="50">
        <v>0</v>
      </c>
      <c r="CJ832" s="50">
        <v>0</v>
      </c>
      <c r="CL832" s="50">
        <v>0</v>
      </c>
      <c r="CM832" s="50">
        <v>0</v>
      </c>
      <c r="CO832" s="50">
        <v>0</v>
      </c>
      <c r="CP832" s="50">
        <v>0</v>
      </c>
      <c r="CR832" s="50">
        <v>0</v>
      </c>
      <c r="CS832" s="50">
        <v>0</v>
      </c>
      <c r="CU832" s="50">
        <v>0</v>
      </c>
      <c r="CV832" s="50">
        <v>0</v>
      </c>
      <c r="CX832" s="50">
        <v>0</v>
      </c>
      <c r="CY832" s="50">
        <v>0</v>
      </c>
      <c r="DA832" s="50">
        <v>0</v>
      </c>
      <c r="DB832" s="50">
        <v>0</v>
      </c>
      <c r="DD832" s="50">
        <v>0</v>
      </c>
      <c r="DE832" s="50">
        <v>0</v>
      </c>
      <c r="DG832" s="50">
        <v>0</v>
      </c>
      <c r="DH832" s="50">
        <v>0</v>
      </c>
      <c r="DJ832" s="50">
        <v>0</v>
      </c>
      <c r="DK832" s="50">
        <v>0</v>
      </c>
      <c r="DM832" s="50">
        <v>0</v>
      </c>
      <c r="DN832" s="50">
        <v>0</v>
      </c>
    </row>
    <row r="833" spans="3:118" x14ac:dyDescent="0.3">
      <c r="C833" s="50">
        <v>0</v>
      </c>
      <c r="D833" s="50">
        <v>0</v>
      </c>
      <c r="F833" s="50">
        <v>0</v>
      </c>
      <c r="G833" s="50">
        <v>0</v>
      </c>
      <c r="I833" s="50">
        <v>0</v>
      </c>
      <c r="J833" s="50">
        <v>0</v>
      </c>
      <c r="L833" s="50">
        <v>0</v>
      </c>
      <c r="M833" s="50">
        <v>0</v>
      </c>
      <c r="O833" s="50">
        <v>0</v>
      </c>
      <c r="P833" s="50">
        <v>0</v>
      </c>
      <c r="R833" s="50">
        <v>0</v>
      </c>
      <c r="S833" s="50">
        <v>0</v>
      </c>
      <c r="U833" s="50">
        <v>0</v>
      </c>
      <c r="V833" s="50">
        <v>0</v>
      </c>
      <c r="X833" s="50">
        <v>0</v>
      </c>
      <c r="Y833" s="50">
        <v>0</v>
      </c>
      <c r="AA833" s="50">
        <v>0</v>
      </c>
      <c r="AB833" s="50">
        <v>0</v>
      </c>
      <c r="AD833" s="50">
        <v>0</v>
      </c>
      <c r="AE833" s="50">
        <v>0</v>
      </c>
      <c r="AG833" s="50">
        <v>0</v>
      </c>
      <c r="AH833" s="50">
        <v>0</v>
      </c>
      <c r="AJ833" s="50">
        <v>0</v>
      </c>
      <c r="AK833" s="50">
        <v>0</v>
      </c>
      <c r="AM833" s="50">
        <v>0</v>
      </c>
      <c r="AN833" s="50">
        <v>0</v>
      </c>
      <c r="AP833" s="50">
        <v>0</v>
      </c>
      <c r="AQ833" s="50">
        <v>0</v>
      </c>
      <c r="AS833" s="50">
        <v>7</v>
      </c>
      <c r="AT833" s="50">
        <v>1307.5740000000001</v>
      </c>
      <c r="AV833" s="50">
        <v>15</v>
      </c>
      <c r="AW833" s="50">
        <v>1935.5150000000001</v>
      </c>
      <c r="AY833" s="50">
        <v>0</v>
      </c>
      <c r="AZ833" s="50">
        <v>0</v>
      </c>
      <c r="BB833" s="50">
        <v>0</v>
      </c>
      <c r="BC833" s="50">
        <v>0</v>
      </c>
      <c r="BE833" s="50">
        <v>0.6</v>
      </c>
      <c r="BF833" s="50">
        <v>141.11099999999999</v>
      </c>
      <c r="BH833" s="50">
        <v>0</v>
      </c>
      <c r="BI833" s="50">
        <v>0</v>
      </c>
      <c r="BK833" s="50">
        <v>0</v>
      </c>
      <c r="BL833" s="50">
        <v>0</v>
      </c>
      <c r="BN833" s="50">
        <v>0</v>
      </c>
      <c r="BO833" s="50">
        <v>0</v>
      </c>
      <c r="BQ833" s="50">
        <v>0</v>
      </c>
      <c r="BR833" s="50">
        <v>0</v>
      </c>
      <c r="BT833" s="50">
        <v>0</v>
      </c>
      <c r="BU833" s="50">
        <v>0</v>
      </c>
      <c r="BW833" s="50">
        <v>272.72000000000003</v>
      </c>
      <c r="BX833" s="50">
        <v>211.74100000000001</v>
      </c>
      <c r="BZ833" s="50">
        <v>0</v>
      </c>
      <c r="CA833" s="50">
        <v>0</v>
      </c>
      <c r="CC833" s="50">
        <v>0</v>
      </c>
      <c r="CD833" s="50">
        <v>0</v>
      </c>
      <c r="CF833" s="50">
        <v>0</v>
      </c>
      <c r="CG833" s="50">
        <v>0</v>
      </c>
      <c r="CI833" s="50">
        <v>0</v>
      </c>
      <c r="CJ833" s="50">
        <v>0</v>
      </c>
      <c r="CL833" s="50">
        <v>0</v>
      </c>
      <c r="CM833" s="50">
        <v>0</v>
      </c>
      <c r="CO833" s="50">
        <v>1</v>
      </c>
      <c r="CP833" s="50">
        <v>1232.009</v>
      </c>
      <c r="CR833" s="50">
        <v>0</v>
      </c>
      <c r="CS833" s="50">
        <v>0</v>
      </c>
      <c r="CU833" s="50">
        <v>0</v>
      </c>
      <c r="CV833" s="50">
        <v>0</v>
      </c>
      <c r="CX833" s="50">
        <v>0</v>
      </c>
      <c r="CY833" s="50">
        <v>0</v>
      </c>
      <c r="DA833" s="50">
        <v>0</v>
      </c>
      <c r="DB833" s="50">
        <v>0</v>
      </c>
      <c r="DD833" s="50">
        <v>0</v>
      </c>
      <c r="DE833" s="50">
        <v>0</v>
      </c>
      <c r="DG833" s="50">
        <v>0</v>
      </c>
      <c r="DH833" s="50">
        <v>0</v>
      </c>
      <c r="DJ833" s="50">
        <v>0</v>
      </c>
      <c r="DK833" s="50">
        <v>0</v>
      </c>
      <c r="DM833" s="50">
        <v>0</v>
      </c>
      <c r="DN833" s="50">
        <v>0</v>
      </c>
    </row>
    <row r="834" spans="3:118" x14ac:dyDescent="0.3">
      <c r="C834" s="50">
        <v>0</v>
      </c>
      <c r="D834" s="50">
        <v>0</v>
      </c>
      <c r="F834" s="50">
        <v>0</v>
      </c>
      <c r="G834" s="50">
        <v>0</v>
      </c>
      <c r="I834" s="50">
        <v>0</v>
      </c>
      <c r="J834" s="50">
        <v>0</v>
      </c>
      <c r="L834" s="50">
        <v>0</v>
      </c>
      <c r="M834" s="50">
        <v>0</v>
      </c>
      <c r="O834" s="50">
        <v>0</v>
      </c>
      <c r="P834" s="50">
        <v>0</v>
      </c>
      <c r="R834" s="50">
        <v>0</v>
      </c>
      <c r="S834" s="50">
        <v>0</v>
      </c>
      <c r="U834" s="50">
        <v>0</v>
      </c>
      <c r="V834" s="50">
        <v>0</v>
      </c>
      <c r="X834" s="50">
        <v>0</v>
      </c>
      <c r="Y834" s="50">
        <v>0</v>
      </c>
      <c r="AA834" s="50">
        <v>0</v>
      </c>
      <c r="AB834" s="50">
        <v>0</v>
      </c>
      <c r="AD834" s="50">
        <v>0</v>
      </c>
      <c r="AE834" s="50">
        <v>0</v>
      </c>
      <c r="AG834" s="50">
        <v>0</v>
      </c>
      <c r="AH834" s="50">
        <v>0</v>
      </c>
      <c r="AJ834" s="50">
        <v>16</v>
      </c>
      <c r="AK834" s="50">
        <v>2372.1219999999998</v>
      </c>
      <c r="AM834" s="50">
        <v>0</v>
      </c>
      <c r="AN834" s="50">
        <v>0</v>
      </c>
      <c r="AP834" s="50">
        <v>0</v>
      </c>
      <c r="AQ834" s="50">
        <v>0</v>
      </c>
      <c r="AS834" s="50">
        <v>0</v>
      </c>
      <c r="AT834" s="50">
        <v>0</v>
      </c>
      <c r="AV834" s="50">
        <v>0</v>
      </c>
      <c r="AW834" s="50">
        <v>0</v>
      </c>
      <c r="AY834" s="50">
        <v>0</v>
      </c>
      <c r="AZ834" s="50">
        <v>0</v>
      </c>
      <c r="BB834" s="50">
        <v>0</v>
      </c>
      <c r="BC834" s="50">
        <v>0</v>
      </c>
      <c r="BE834" s="50">
        <v>0</v>
      </c>
      <c r="BF834" s="50">
        <v>0</v>
      </c>
      <c r="BH834" s="50">
        <v>0</v>
      </c>
      <c r="BI834" s="50">
        <v>0</v>
      </c>
      <c r="BK834" s="50">
        <v>0</v>
      </c>
      <c r="BL834" s="50">
        <v>0</v>
      </c>
      <c r="BN834" s="50">
        <v>0</v>
      </c>
      <c r="BO834" s="50">
        <v>0</v>
      </c>
      <c r="BQ834" s="50">
        <v>0</v>
      </c>
      <c r="BR834" s="50">
        <v>0</v>
      </c>
      <c r="BT834" s="50">
        <v>0</v>
      </c>
      <c r="BU834" s="50">
        <v>0</v>
      </c>
      <c r="BW834" s="50">
        <v>0</v>
      </c>
      <c r="BX834" s="50">
        <v>0</v>
      </c>
      <c r="BZ834" s="50">
        <v>0</v>
      </c>
      <c r="CA834" s="50">
        <v>0</v>
      </c>
      <c r="CC834" s="50">
        <v>0</v>
      </c>
      <c r="CD834" s="50">
        <v>0</v>
      </c>
      <c r="CF834" s="50">
        <v>0</v>
      </c>
      <c r="CG834" s="50">
        <v>0</v>
      </c>
      <c r="CI834" s="50">
        <v>0</v>
      </c>
      <c r="CJ834" s="50">
        <v>0</v>
      </c>
      <c r="CL834" s="50">
        <v>0</v>
      </c>
      <c r="CM834" s="50">
        <v>0</v>
      </c>
      <c r="CO834" s="50">
        <v>0</v>
      </c>
      <c r="CP834" s="50">
        <v>0</v>
      </c>
      <c r="CR834" s="50">
        <v>0</v>
      </c>
      <c r="CS834" s="50">
        <v>0</v>
      </c>
      <c r="CU834" s="50">
        <v>0</v>
      </c>
      <c r="CV834" s="50">
        <v>0</v>
      </c>
      <c r="CX834" s="50">
        <v>0</v>
      </c>
      <c r="CY834" s="50">
        <v>0</v>
      </c>
      <c r="DA834" s="50">
        <v>0</v>
      </c>
      <c r="DB834" s="50">
        <v>0</v>
      </c>
      <c r="DD834" s="50">
        <v>0</v>
      </c>
      <c r="DE834" s="50">
        <v>0</v>
      </c>
      <c r="DG834" s="50">
        <v>0</v>
      </c>
      <c r="DH834" s="50">
        <v>0</v>
      </c>
      <c r="DJ834" s="50">
        <v>0</v>
      </c>
      <c r="DK834" s="50">
        <v>0</v>
      </c>
      <c r="DM834" s="50">
        <v>0</v>
      </c>
      <c r="DN834" s="50">
        <v>0</v>
      </c>
    </row>
    <row r="835" spans="3:118" x14ac:dyDescent="0.3">
      <c r="C835" s="50">
        <v>0</v>
      </c>
      <c r="D835" s="50">
        <v>0</v>
      </c>
      <c r="F835" s="50">
        <v>0</v>
      </c>
      <c r="G835" s="50">
        <v>0</v>
      </c>
      <c r="I835" s="50">
        <v>0</v>
      </c>
      <c r="J835" s="50">
        <v>0</v>
      </c>
      <c r="L835" s="50">
        <v>0</v>
      </c>
      <c r="M835" s="50">
        <v>0</v>
      </c>
      <c r="O835" s="50">
        <v>0</v>
      </c>
      <c r="P835" s="50">
        <v>0</v>
      </c>
      <c r="R835" s="50">
        <v>0</v>
      </c>
      <c r="S835" s="50">
        <v>0</v>
      </c>
      <c r="U835" s="50">
        <v>0</v>
      </c>
      <c r="V835" s="50">
        <v>0</v>
      </c>
      <c r="X835" s="50">
        <v>0</v>
      </c>
      <c r="Y835" s="50">
        <v>0</v>
      </c>
      <c r="AA835" s="50">
        <v>9.1999999999999993</v>
      </c>
      <c r="AB835" s="50">
        <v>271.74900000000002</v>
      </c>
      <c r="AD835" s="50">
        <v>25</v>
      </c>
      <c r="AE835" s="50">
        <v>593.09199999999998</v>
      </c>
      <c r="AG835" s="50">
        <v>59.92</v>
      </c>
      <c r="AH835" s="50">
        <v>1317.85</v>
      </c>
      <c r="AJ835" s="50">
        <v>0</v>
      </c>
      <c r="AK835" s="50">
        <v>0</v>
      </c>
      <c r="AM835" s="50">
        <v>0</v>
      </c>
      <c r="AN835" s="50">
        <v>0</v>
      </c>
      <c r="AP835" s="50">
        <v>13.1</v>
      </c>
      <c r="AQ835" s="50">
        <v>396.55700000000002</v>
      </c>
      <c r="AS835" s="50">
        <v>1</v>
      </c>
      <c r="AT835" s="50">
        <v>6.5090000000000003</v>
      </c>
      <c r="AV835" s="50">
        <v>0</v>
      </c>
      <c r="AW835" s="50">
        <v>0</v>
      </c>
      <c r="AY835" s="50">
        <v>0</v>
      </c>
      <c r="AZ835" s="50">
        <v>0</v>
      </c>
      <c r="BB835" s="50">
        <v>22.7</v>
      </c>
      <c r="BC835" s="50">
        <v>711.29200000000003</v>
      </c>
      <c r="BE835" s="50">
        <v>20.5</v>
      </c>
      <c r="BF835" s="50">
        <v>601.81399999999996</v>
      </c>
      <c r="BH835" s="50">
        <v>0</v>
      </c>
      <c r="BI835" s="50">
        <v>0</v>
      </c>
      <c r="BK835" s="50">
        <v>0</v>
      </c>
      <c r="BL835" s="50">
        <v>0</v>
      </c>
      <c r="BN835" s="50">
        <v>0</v>
      </c>
      <c r="BO835" s="50">
        <v>0</v>
      </c>
      <c r="BQ835" s="50">
        <v>0</v>
      </c>
      <c r="BR835" s="50">
        <v>0</v>
      </c>
      <c r="BT835" s="50">
        <v>0</v>
      </c>
      <c r="BU835" s="50">
        <v>0</v>
      </c>
      <c r="BW835" s="50">
        <v>0</v>
      </c>
      <c r="BX835" s="50">
        <v>0</v>
      </c>
      <c r="BZ835" s="50">
        <v>0</v>
      </c>
      <c r="CA835" s="50">
        <v>0</v>
      </c>
      <c r="CC835" s="50">
        <v>0</v>
      </c>
      <c r="CD835" s="50">
        <v>0</v>
      </c>
      <c r="CF835" s="50">
        <v>0</v>
      </c>
      <c r="CG835" s="50">
        <v>0</v>
      </c>
      <c r="CI835" s="50">
        <v>0</v>
      </c>
      <c r="CJ835" s="50">
        <v>0</v>
      </c>
      <c r="CL835" s="50">
        <v>0</v>
      </c>
      <c r="CM835" s="50">
        <v>0</v>
      </c>
      <c r="CO835" s="50">
        <v>10.9</v>
      </c>
      <c r="CP835" s="50">
        <v>202.96299999999999</v>
      </c>
      <c r="CR835" s="50">
        <v>0</v>
      </c>
      <c r="CS835" s="50">
        <v>0</v>
      </c>
      <c r="CU835" s="50">
        <v>0</v>
      </c>
      <c r="CV835" s="50">
        <v>0</v>
      </c>
      <c r="CX835" s="50">
        <v>0</v>
      </c>
      <c r="CY835" s="50">
        <v>0</v>
      </c>
      <c r="DA835" s="50">
        <v>0</v>
      </c>
      <c r="DB835" s="50">
        <v>0</v>
      </c>
      <c r="DD835" s="50">
        <v>0</v>
      </c>
      <c r="DE835" s="50">
        <v>0</v>
      </c>
      <c r="DG835" s="50">
        <v>0</v>
      </c>
      <c r="DH835" s="50">
        <v>0</v>
      </c>
      <c r="DJ835" s="50">
        <v>0</v>
      </c>
      <c r="DK835" s="50">
        <v>0</v>
      </c>
      <c r="DM835" s="50">
        <v>0</v>
      </c>
      <c r="DN835" s="50">
        <v>0</v>
      </c>
    </row>
    <row r="836" spans="3:118" x14ac:dyDescent="0.3">
      <c r="C836" s="50">
        <v>0</v>
      </c>
      <c r="D836" s="50">
        <v>0</v>
      </c>
      <c r="F836" s="50">
        <v>0</v>
      </c>
      <c r="G836" s="50">
        <v>0</v>
      </c>
      <c r="I836" s="50">
        <v>0</v>
      </c>
      <c r="J836" s="50">
        <v>0</v>
      </c>
      <c r="L836" s="50">
        <v>0</v>
      </c>
      <c r="M836" s="50">
        <v>0</v>
      </c>
      <c r="O836" s="50">
        <v>0</v>
      </c>
      <c r="P836" s="50">
        <v>0</v>
      </c>
      <c r="R836" s="50">
        <v>0</v>
      </c>
      <c r="S836" s="50">
        <v>0</v>
      </c>
      <c r="U836" s="50">
        <v>0</v>
      </c>
      <c r="V836" s="50">
        <v>0</v>
      </c>
      <c r="X836" s="50">
        <v>0</v>
      </c>
      <c r="Y836" s="50">
        <v>0</v>
      </c>
      <c r="AA836" s="50">
        <v>11</v>
      </c>
      <c r="AB836" s="50">
        <v>1579.1669999999999</v>
      </c>
      <c r="AD836" s="50">
        <v>0</v>
      </c>
      <c r="AE836" s="50">
        <v>0</v>
      </c>
      <c r="AG836" s="50">
        <v>0</v>
      </c>
      <c r="AH836" s="50">
        <v>0</v>
      </c>
      <c r="AJ836" s="50">
        <v>0</v>
      </c>
      <c r="AK836" s="50">
        <v>0</v>
      </c>
      <c r="AM836" s="50">
        <v>0</v>
      </c>
      <c r="AN836" s="50">
        <v>0</v>
      </c>
      <c r="AP836" s="50">
        <v>0</v>
      </c>
      <c r="AQ836" s="50">
        <v>0</v>
      </c>
      <c r="AS836" s="50">
        <v>0</v>
      </c>
      <c r="AT836" s="50">
        <v>0</v>
      </c>
      <c r="AV836" s="50">
        <v>0</v>
      </c>
      <c r="AW836" s="50">
        <v>0</v>
      </c>
      <c r="AY836" s="50">
        <v>0</v>
      </c>
      <c r="AZ836" s="50">
        <v>0</v>
      </c>
      <c r="BB836" s="50">
        <v>0</v>
      </c>
      <c r="BC836" s="50">
        <v>0</v>
      </c>
      <c r="BE836" s="50">
        <v>0</v>
      </c>
      <c r="BF836" s="50">
        <v>0</v>
      </c>
      <c r="BH836" s="50">
        <v>600</v>
      </c>
      <c r="BI836" s="50">
        <v>299.99099999999999</v>
      </c>
      <c r="BK836" s="50">
        <v>0</v>
      </c>
      <c r="BL836" s="50">
        <v>0</v>
      </c>
      <c r="BN836" s="50">
        <v>0</v>
      </c>
      <c r="BO836" s="50">
        <v>0</v>
      </c>
      <c r="BQ836" s="50">
        <v>0</v>
      </c>
      <c r="BR836" s="50">
        <v>0</v>
      </c>
      <c r="BT836" s="50">
        <v>0</v>
      </c>
      <c r="BU836" s="50">
        <v>0</v>
      </c>
      <c r="BW836" s="50">
        <v>0</v>
      </c>
      <c r="BX836" s="50">
        <v>0</v>
      </c>
      <c r="BZ836" s="50">
        <v>0</v>
      </c>
      <c r="CA836" s="50">
        <v>0</v>
      </c>
      <c r="CC836" s="50">
        <v>0</v>
      </c>
      <c r="CD836" s="50">
        <v>0</v>
      </c>
      <c r="CF836" s="50">
        <v>0</v>
      </c>
      <c r="CG836" s="50">
        <v>0</v>
      </c>
      <c r="CI836" s="50">
        <v>0</v>
      </c>
      <c r="CJ836" s="50">
        <v>0</v>
      </c>
      <c r="CL836" s="50">
        <v>0</v>
      </c>
      <c r="CM836" s="50">
        <v>0</v>
      </c>
      <c r="CO836" s="50">
        <v>0</v>
      </c>
      <c r="CP836" s="50">
        <v>0</v>
      </c>
      <c r="CR836" s="50">
        <v>0</v>
      </c>
      <c r="CS836" s="50">
        <v>0</v>
      </c>
      <c r="CU836" s="50">
        <v>0</v>
      </c>
      <c r="CV836" s="50">
        <v>0</v>
      </c>
      <c r="CX836" s="50">
        <v>0</v>
      </c>
      <c r="CY836" s="50">
        <v>0</v>
      </c>
      <c r="DA836" s="50">
        <v>0</v>
      </c>
      <c r="DB836" s="50">
        <v>0</v>
      </c>
      <c r="DD836" s="50">
        <v>0</v>
      </c>
      <c r="DE836" s="50">
        <v>0</v>
      </c>
      <c r="DG836" s="50">
        <v>0</v>
      </c>
      <c r="DH836" s="50">
        <v>0</v>
      </c>
      <c r="DJ836" s="50">
        <v>50</v>
      </c>
      <c r="DK836" s="50">
        <v>300.005</v>
      </c>
      <c r="DM836" s="50">
        <v>0</v>
      </c>
      <c r="DN836" s="50">
        <v>0</v>
      </c>
    </row>
    <row r="837" spans="3:118" x14ac:dyDescent="0.3">
      <c r="C837" s="50">
        <v>192.4</v>
      </c>
      <c r="D837" s="50">
        <v>1140.08</v>
      </c>
      <c r="F837" s="50">
        <v>0</v>
      </c>
      <c r="G837" s="50">
        <v>0</v>
      </c>
      <c r="I837" s="50">
        <v>0</v>
      </c>
      <c r="J837" s="50">
        <v>0</v>
      </c>
      <c r="L837" s="50">
        <v>0</v>
      </c>
      <c r="M837" s="50">
        <v>0</v>
      </c>
      <c r="O837" s="50">
        <v>0</v>
      </c>
      <c r="P837" s="50">
        <v>0</v>
      </c>
      <c r="R837" s="50">
        <v>150.9</v>
      </c>
      <c r="S837" s="50">
        <v>1605.663</v>
      </c>
      <c r="U837" s="50">
        <v>0</v>
      </c>
      <c r="V837" s="50">
        <v>0</v>
      </c>
      <c r="X837" s="50">
        <v>124.8</v>
      </c>
      <c r="Y837" s="50">
        <v>1186.539</v>
      </c>
      <c r="AA837" s="50">
        <v>0</v>
      </c>
      <c r="AB837" s="50">
        <v>0</v>
      </c>
      <c r="AD837" s="50">
        <v>0</v>
      </c>
      <c r="AE837" s="50">
        <v>0</v>
      </c>
      <c r="AG837" s="50">
        <v>0</v>
      </c>
      <c r="AH837" s="50">
        <v>0</v>
      </c>
      <c r="AJ837" s="50">
        <v>0</v>
      </c>
      <c r="AK837" s="50">
        <v>0</v>
      </c>
      <c r="AM837" s="50">
        <v>0</v>
      </c>
      <c r="AN837" s="50">
        <v>0</v>
      </c>
      <c r="AP837" s="50">
        <v>0</v>
      </c>
      <c r="AQ837" s="50">
        <v>0</v>
      </c>
      <c r="AS837" s="50">
        <v>0</v>
      </c>
      <c r="AT837" s="50">
        <v>0</v>
      </c>
      <c r="AV837" s="50">
        <v>0</v>
      </c>
      <c r="AW837" s="50">
        <v>0</v>
      </c>
      <c r="AY837" s="50">
        <v>0</v>
      </c>
      <c r="AZ837" s="50">
        <v>0</v>
      </c>
      <c r="BB837" s="50">
        <v>0</v>
      </c>
      <c r="BC837" s="50">
        <v>0</v>
      </c>
      <c r="BE837" s="50">
        <v>0</v>
      </c>
      <c r="BF837" s="50">
        <v>0</v>
      </c>
      <c r="BH837" s="50">
        <v>397.8</v>
      </c>
      <c r="BI837" s="50">
        <v>6108.4679999999998</v>
      </c>
      <c r="BK837" s="50">
        <v>279</v>
      </c>
      <c r="BL837" s="50">
        <v>3217.59</v>
      </c>
      <c r="BN837" s="50">
        <v>553.70000000000005</v>
      </c>
      <c r="BO837" s="50">
        <v>7510.05</v>
      </c>
      <c r="BQ837" s="50">
        <v>0</v>
      </c>
      <c r="BR837" s="50">
        <v>0</v>
      </c>
      <c r="BT837" s="50">
        <v>0</v>
      </c>
      <c r="BU837" s="50">
        <v>0</v>
      </c>
      <c r="BW837" s="50">
        <v>0</v>
      </c>
      <c r="BX837" s="50">
        <v>0</v>
      </c>
      <c r="BZ837" s="50">
        <v>0</v>
      </c>
      <c r="CA837" s="50">
        <v>0</v>
      </c>
      <c r="CC837" s="50">
        <v>3.5</v>
      </c>
      <c r="CD837" s="50">
        <v>60.204999999999998</v>
      </c>
      <c r="CF837" s="50">
        <v>0</v>
      </c>
      <c r="CG837" s="50">
        <v>0</v>
      </c>
      <c r="CI837" s="50">
        <v>0</v>
      </c>
      <c r="CJ837" s="50">
        <v>0</v>
      </c>
      <c r="CL837" s="50">
        <v>0</v>
      </c>
      <c r="CM837" s="50">
        <v>0</v>
      </c>
      <c r="CO837" s="50">
        <v>105</v>
      </c>
      <c r="CP837" s="50">
        <v>1178.1079999999999</v>
      </c>
      <c r="CR837" s="50">
        <v>0</v>
      </c>
      <c r="CS837" s="50">
        <v>0</v>
      </c>
      <c r="CU837" s="50">
        <v>0</v>
      </c>
      <c r="CV837" s="50">
        <v>0</v>
      </c>
      <c r="CX837" s="50">
        <v>0</v>
      </c>
      <c r="CY837" s="50">
        <v>0</v>
      </c>
      <c r="DA837" s="50">
        <v>0</v>
      </c>
      <c r="DB837" s="50">
        <v>0</v>
      </c>
      <c r="DD837" s="50">
        <v>0</v>
      </c>
      <c r="DE837" s="50">
        <v>0</v>
      </c>
      <c r="DG837" s="50">
        <v>0</v>
      </c>
      <c r="DH837" s="50">
        <v>0</v>
      </c>
      <c r="DJ837" s="50">
        <v>410.5</v>
      </c>
      <c r="DK837" s="50">
        <v>5641.6880000000001</v>
      </c>
      <c r="DM837" s="50">
        <v>0</v>
      </c>
      <c r="DN837" s="50">
        <v>0</v>
      </c>
    </row>
    <row r="838" spans="3:118" x14ac:dyDescent="0.3">
      <c r="C838" s="50">
        <v>0</v>
      </c>
      <c r="D838" s="50">
        <v>0</v>
      </c>
      <c r="F838" s="50">
        <v>0</v>
      </c>
      <c r="G838" s="50">
        <v>0</v>
      </c>
      <c r="I838" s="50">
        <v>0</v>
      </c>
      <c r="J838" s="50">
        <v>0</v>
      </c>
      <c r="L838" s="50">
        <v>0</v>
      </c>
      <c r="M838" s="50">
        <v>0</v>
      </c>
      <c r="O838" s="50">
        <v>0</v>
      </c>
      <c r="P838" s="50">
        <v>0</v>
      </c>
      <c r="R838" s="50">
        <v>0</v>
      </c>
      <c r="S838" s="50">
        <v>0</v>
      </c>
      <c r="U838" s="50">
        <v>0</v>
      </c>
      <c r="V838" s="50">
        <v>0</v>
      </c>
      <c r="X838" s="50">
        <v>175</v>
      </c>
      <c r="Y838" s="50">
        <v>3210.9989999999998</v>
      </c>
      <c r="AA838" s="50">
        <v>1</v>
      </c>
      <c r="AB838" s="50">
        <v>2.8769999999999998</v>
      </c>
      <c r="AD838" s="50">
        <v>2</v>
      </c>
      <c r="AE838" s="50">
        <v>40.514000000000003</v>
      </c>
      <c r="AG838" s="50">
        <v>0</v>
      </c>
      <c r="AH838" s="50">
        <v>0</v>
      </c>
      <c r="AJ838" s="50">
        <v>0</v>
      </c>
      <c r="AK838" s="50">
        <v>0</v>
      </c>
      <c r="AM838" s="50">
        <v>0</v>
      </c>
      <c r="AN838" s="50">
        <v>0</v>
      </c>
      <c r="AP838" s="50">
        <v>0</v>
      </c>
      <c r="AQ838" s="50">
        <v>0</v>
      </c>
      <c r="AS838" s="50">
        <v>0</v>
      </c>
      <c r="AT838" s="50">
        <v>0</v>
      </c>
      <c r="AV838" s="50">
        <v>0</v>
      </c>
      <c r="AW838" s="50">
        <v>0</v>
      </c>
      <c r="AY838" s="50">
        <v>0</v>
      </c>
      <c r="AZ838" s="50">
        <v>0</v>
      </c>
      <c r="BB838" s="50">
        <v>0</v>
      </c>
      <c r="BC838" s="50">
        <v>0</v>
      </c>
      <c r="BE838" s="50">
        <v>363.5</v>
      </c>
      <c r="BF838" s="50">
        <v>3332.1060000000002</v>
      </c>
      <c r="BH838" s="50">
        <v>0</v>
      </c>
      <c r="BI838" s="50">
        <v>0</v>
      </c>
      <c r="BK838" s="50">
        <v>500.6</v>
      </c>
      <c r="BL838" s="50">
        <v>6041.6989999999996</v>
      </c>
      <c r="BN838" s="50">
        <v>0</v>
      </c>
      <c r="BO838" s="50">
        <v>0</v>
      </c>
      <c r="BQ838" s="50">
        <v>0</v>
      </c>
      <c r="BR838" s="50">
        <v>0</v>
      </c>
      <c r="BT838" s="50">
        <v>0</v>
      </c>
      <c r="BU838" s="50">
        <v>0</v>
      </c>
      <c r="BW838" s="50">
        <v>0</v>
      </c>
      <c r="BX838" s="50">
        <v>0</v>
      </c>
      <c r="BZ838" s="50">
        <v>0</v>
      </c>
      <c r="CA838" s="50">
        <v>0</v>
      </c>
      <c r="CC838" s="50">
        <v>0</v>
      </c>
      <c r="CD838" s="50">
        <v>0</v>
      </c>
      <c r="CF838" s="50">
        <v>0</v>
      </c>
      <c r="CG838" s="50">
        <v>0</v>
      </c>
      <c r="CI838" s="50">
        <v>0</v>
      </c>
      <c r="CJ838" s="50">
        <v>0</v>
      </c>
      <c r="CL838" s="50">
        <v>0</v>
      </c>
      <c r="CM838" s="50">
        <v>0</v>
      </c>
      <c r="CO838" s="50">
        <v>776.7</v>
      </c>
      <c r="CP838" s="50">
        <v>12822.302</v>
      </c>
      <c r="CR838" s="50">
        <v>371.7</v>
      </c>
      <c r="CS838" s="50">
        <v>3557.9</v>
      </c>
      <c r="CU838" s="50">
        <v>127.6</v>
      </c>
      <c r="CV838" s="50">
        <v>7218.8339999999998</v>
      </c>
      <c r="CX838" s="50">
        <v>0</v>
      </c>
      <c r="CY838" s="50">
        <v>0</v>
      </c>
      <c r="DA838" s="50">
        <v>0</v>
      </c>
      <c r="DB838" s="50">
        <v>0</v>
      </c>
      <c r="DD838" s="50">
        <v>0</v>
      </c>
      <c r="DE838" s="50">
        <v>0</v>
      </c>
      <c r="DG838" s="50">
        <v>0</v>
      </c>
      <c r="DH838" s="50">
        <v>0</v>
      </c>
      <c r="DJ838" s="50">
        <v>22.7</v>
      </c>
      <c r="DK838" s="50">
        <v>11.686999999999999</v>
      </c>
      <c r="DM838" s="50">
        <v>0</v>
      </c>
      <c r="DN838" s="50">
        <v>0</v>
      </c>
    </row>
    <row r="839" spans="3:118" x14ac:dyDescent="0.3">
      <c r="C839" s="50">
        <v>0</v>
      </c>
      <c r="D839" s="50">
        <v>0</v>
      </c>
      <c r="F839" s="50">
        <v>0</v>
      </c>
      <c r="G839" s="50">
        <v>0</v>
      </c>
      <c r="I839" s="50">
        <v>0</v>
      </c>
      <c r="J839" s="50">
        <v>0</v>
      </c>
      <c r="L839" s="50">
        <v>66</v>
      </c>
      <c r="M839" s="50">
        <v>6591.7420000000002</v>
      </c>
      <c r="O839" s="50">
        <v>36</v>
      </c>
      <c r="P839" s="50">
        <v>7102.9480000000003</v>
      </c>
      <c r="R839" s="50">
        <v>0</v>
      </c>
      <c r="S839" s="50">
        <v>0</v>
      </c>
      <c r="U839" s="50">
        <v>0</v>
      </c>
      <c r="V839" s="50">
        <v>0</v>
      </c>
      <c r="X839" s="50">
        <v>0</v>
      </c>
      <c r="Y839" s="50">
        <v>0</v>
      </c>
      <c r="AA839" s="50">
        <v>0</v>
      </c>
      <c r="AB839" s="50">
        <v>0</v>
      </c>
      <c r="AD839" s="50">
        <v>0</v>
      </c>
      <c r="AE839" s="50">
        <v>0</v>
      </c>
      <c r="AG839" s="50">
        <v>89.5</v>
      </c>
      <c r="AH839" s="50">
        <v>6872.1940000000004</v>
      </c>
      <c r="AJ839" s="50">
        <v>0</v>
      </c>
      <c r="AK839" s="50">
        <v>0</v>
      </c>
      <c r="AM839" s="50">
        <v>0</v>
      </c>
      <c r="AN839" s="50">
        <v>0</v>
      </c>
      <c r="AP839" s="50">
        <v>10.5</v>
      </c>
      <c r="AQ839" s="50">
        <v>2630.4050000000002</v>
      </c>
      <c r="AS839" s="50">
        <v>0</v>
      </c>
      <c r="AT839" s="50">
        <v>0</v>
      </c>
      <c r="AV839" s="50">
        <v>0</v>
      </c>
      <c r="AW839" s="50">
        <v>0</v>
      </c>
      <c r="AY839" s="50">
        <v>0</v>
      </c>
      <c r="AZ839" s="50">
        <v>0</v>
      </c>
      <c r="BB839" s="50">
        <v>88</v>
      </c>
      <c r="BC839" s="50">
        <v>8875.6200000000008</v>
      </c>
      <c r="BE839" s="50">
        <v>0</v>
      </c>
      <c r="BF839" s="50">
        <v>0</v>
      </c>
      <c r="BH839" s="50">
        <v>0</v>
      </c>
      <c r="BI839" s="50">
        <v>0</v>
      </c>
      <c r="BK839" s="50">
        <v>0</v>
      </c>
      <c r="BL839" s="50">
        <v>0</v>
      </c>
      <c r="BN839" s="50">
        <v>5</v>
      </c>
      <c r="BO839" s="50">
        <v>216.40299999999999</v>
      </c>
      <c r="BQ839" s="50">
        <v>0</v>
      </c>
      <c r="BR839" s="50">
        <v>0</v>
      </c>
      <c r="BT839" s="50">
        <v>0</v>
      </c>
      <c r="BU839" s="50">
        <v>0</v>
      </c>
      <c r="BW839" s="50">
        <v>0</v>
      </c>
      <c r="BX839" s="50">
        <v>0</v>
      </c>
      <c r="BZ839" s="50">
        <v>0</v>
      </c>
      <c r="CA839" s="50">
        <v>0</v>
      </c>
      <c r="CC839" s="50">
        <v>0</v>
      </c>
      <c r="CD839" s="50">
        <v>0</v>
      </c>
      <c r="CF839" s="50">
        <v>16.5</v>
      </c>
      <c r="CG839" s="50">
        <v>2946.3679999999999</v>
      </c>
      <c r="CI839" s="50">
        <v>0</v>
      </c>
      <c r="CJ839" s="50">
        <v>0</v>
      </c>
      <c r="CL839" s="50">
        <v>0</v>
      </c>
      <c r="CM839" s="50">
        <v>0</v>
      </c>
      <c r="CO839" s="50">
        <v>0</v>
      </c>
      <c r="CP839" s="50">
        <v>0</v>
      </c>
      <c r="CR839" s="50">
        <v>0</v>
      </c>
      <c r="CS839" s="50">
        <v>0</v>
      </c>
      <c r="CU839" s="50">
        <v>97</v>
      </c>
      <c r="CV839" s="50">
        <v>8821.7929999999997</v>
      </c>
      <c r="CX839" s="50">
        <v>0</v>
      </c>
      <c r="CY839" s="50">
        <v>0</v>
      </c>
      <c r="DA839" s="50">
        <v>0</v>
      </c>
      <c r="DB839" s="50">
        <v>0</v>
      </c>
      <c r="DD839" s="50">
        <v>0</v>
      </c>
      <c r="DE839" s="50">
        <v>0</v>
      </c>
      <c r="DG839" s="50">
        <v>0</v>
      </c>
      <c r="DH839" s="50">
        <v>0</v>
      </c>
      <c r="DJ839" s="50">
        <v>0</v>
      </c>
      <c r="DK839" s="50">
        <v>0</v>
      </c>
      <c r="DM839" s="50">
        <v>0</v>
      </c>
      <c r="DN839" s="50">
        <v>0</v>
      </c>
    </row>
    <row r="840" spans="3:118" x14ac:dyDescent="0.3">
      <c r="C840" s="50">
        <v>0</v>
      </c>
      <c r="D840" s="50">
        <v>0</v>
      </c>
      <c r="F840" s="50">
        <v>0</v>
      </c>
      <c r="G840" s="50">
        <v>0</v>
      </c>
      <c r="I840" s="50">
        <v>0</v>
      </c>
      <c r="J840" s="50">
        <v>0</v>
      </c>
      <c r="L840" s="50">
        <v>0</v>
      </c>
      <c r="M840" s="50">
        <v>0</v>
      </c>
      <c r="O840" s="50">
        <v>0</v>
      </c>
      <c r="P840" s="50">
        <v>0</v>
      </c>
      <c r="R840" s="50">
        <v>0</v>
      </c>
      <c r="S840" s="50">
        <v>0</v>
      </c>
      <c r="U840" s="50">
        <v>0</v>
      </c>
      <c r="V840" s="50">
        <v>0</v>
      </c>
      <c r="X840" s="50">
        <v>0</v>
      </c>
      <c r="Y840" s="50">
        <v>0</v>
      </c>
      <c r="AA840" s="50">
        <v>0</v>
      </c>
      <c r="AB840" s="50">
        <v>0</v>
      </c>
      <c r="AD840" s="50">
        <v>0</v>
      </c>
      <c r="AE840" s="50">
        <v>0</v>
      </c>
      <c r="AG840" s="50">
        <v>0</v>
      </c>
      <c r="AH840" s="50">
        <v>0</v>
      </c>
      <c r="AJ840" s="50">
        <v>0</v>
      </c>
      <c r="AK840" s="50">
        <v>0</v>
      </c>
      <c r="AM840" s="50">
        <v>0</v>
      </c>
      <c r="AN840" s="50">
        <v>0</v>
      </c>
      <c r="AP840" s="50">
        <v>0</v>
      </c>
      <c r="AQ840" s="50">
        <v>0</v>
      </c>
      <c r="AS840" s="50">
        <v>0</v>
      </c>
      <c r="AT840" s="50">
        <v>0</v>
      </c>
      <c r="AV840" s="50">
        <v>0</v>
      </c>
      <c r="AW840" s="50">
        <v>0</v>
      </c>
      <c r="AY840" s="50">
        <v>0</v>
      </c>
      <c r="AZ840" s="50">
        <v>0</v>
      </c>
      <c r="BB840" s="50">
        <v>0</v>
      </c>
      <c r="BC840" s="50">
        <v>0</v>
      </c>
      <c r="BE840" s="50">
        <v>0</v>
      </c>
      <c r="BF840" s="50">
        <v>0</v>
      </c>
      <c r="BH840" s="50">
        <v>0</v>
      </c>
      <c r="BI840" s="50">
        <v>0</v>
      </c>
      <c r="BK840" s="50">
        <v>0</v>
      </c>
      <c r="BL840" s="50">
        <v>0</v>
      </c>
      <c r="BN840" s="50">
        <v>0</v>
      </c>
      <c r="BO840" s="50">
        <v>0</v>
      </c>
      <c r="BQ840" s="50">
        <v>0</v>
      </c>
      <c r="BR840" s="50">
        <v>0</v>
      </c>
      <c r="BT840" s="50">
        <v>0</v>
      </c>
      <c r="BU840" s="50">
        <v>0</v>
      </c>
      <c r="BW840" s="50">
        <v>0</v>
      </c>
      <c r="BX840" s="50">
        <v>0</v>
      </c>
      <c r="BZ840" s="50">
        <v>0</v>
      </c>
      <c r="CA840" s="50">
        <v>0</v>
      </c>
      <c r="CC840" s="50">
        <v>6</v>
      </c>
      <c r="CD840" s="50">
        <v>655.423</v>
      </c>
      <c r="CF840" s="50">
        <v>0</v>
      </c>
      <c r="CG840" s="50">
        <v>0</v>
      </c>
      <c r="CI840" s="50">
        <v>0</v>
      </c>
      <c r="CJ840" s="50">
        <v>0</v>
      </c>
      <c r="CL840" s="50">
        <v>0</v>
      </c>
      <c r="CM840" s="50">
        <v>0</v>
      </c>
      <c r="CO840" s="50">
        <v>0</v>
      </c>
      <c r="CP840" s="50">
        <v>0</v>
      </c>
      <c r="CR840" s="50">
        <v>0</v>
      </c>
      <c r="CS840" s="50">
        <v>0</v>
      </c>
      <c r="CU840" s="50">
        <v>0</v>
      </c>
      <c r="CV840" s="50">
        <v>0</v>
      </c>
      <c r="CX840" s="50">
        <v>0</v>
      </c>
      <c r="CY840" s="50">
        <v>0</v>
      </c>
      <c r="DA840" s="50">
        <v>0</v>
      </c>
      <c r="DB840" s="50">
        <v>0</v>
      </c>
      <c r="DD840" s="50">
        <v>0</v>
      </c>
      <c r="DE840" s="50">
        <v>0</v>
      </c>
      <c r="DG840" s="50">
        <v>0</v>
      </c>
      <c r="DH840" s="50">
        <v>0</v>
      </c>
      <c r="DJ840" s="50">
        <v>0</v>
      </c>
      <c r="DK840" s="50">
        <v>0</v>
      </c>
      <c r="DM840" s="50">
        <v>0</v>
      </c>
      <c r="DN840" s="50">
        <v>0</v>
      </c>
    </row>
    <row r="841" spans="3:118" x14ac:dyDescent="0.3">
      <c r="C841" s="50">
        <v>0</v>
      </c>
      <c r="D841" s="50">
        <v>0</v>
      </c>
      <c r="F841" s="50">
        <v>0</v>
      </c>
      <c r="G841" s="50">
        <v>0</v>
      </c>
      <c r="I841" s="50">
        <v>0</v>
      </c>
      <c r="J841" s="50">
        <v>0</v>
      </c>
      <c r="L841" s="50">
        <v>0</v>
      </c>
      <c r="M841" s="50">
        <v>0</v>
      </c>
      <c r="O841" s="50">
        <v>0</v>
      </c>
      <c r="P841" s="50">
        <v>0</v>
      </c>
      <c r="R841" s="50">
        <v>0</v>
      </c>
      <c r="S841" s="50">
        <v>0</v>
      </c>
      <c r="U841" s="50">
        <v>0</v>
      </c>
      <c r="V841" s="50">
        <v>0</v>
      </c>
      <c r="X841" s="50">
        <v>0</v>
      </c>
      <c r="Y841" s="50">
        <v>0</v>
      </c>
      <c r="AA841" s="50">
        <v>0</v>
      </c>
      <c r="AB841" s="50">
        <v>0</v>
      </c>
      <c r="AD841" s="50">
        <v>0</v>
      </c>
      <c r="AE841" s="50">
        <v>0</v>
      </c>
      <c r="AG841" s="50">
        <v>0</v>
      </c>
      <c r="AH841" s="50">
        <v>0</v>
      </c>
      <c r="AJ841" s="50">
        <v>0</v>
      </c>
      <c r="AK841" s="50">
        <v>0</v>
      </c>
      <c r="AM841" s="50">
        <v>0</v>
      </c>
      <c r="AN841" s="50">
        <v>0</v>
      </c>
      <c r="AP841" s="50">
        <v>16000</v>
      </c>
      <c r="AQ841" s="50">
        <v>293.33999999999997</v>
      </c>
      <c r="AS841" s="50">
        <v>0</v>
      </c>
      <c r="AT841" s="50">
        <v>0</v>
      </c>
      <c r="AV841" s="50">
        <v>0</v>
      </c>
      <c r="AW841" s="50">
        <v>0</v>
      </c>
      <c r="AY841" s="50">
        <v>0</v>
      </c>
      <c r="AZ841" s="50">
        <v>0</v>
      </c>
      <c r="BB841" s="50">
        <v>0</v>
      </c>
      <c r="BC841" s="50">
        <v>0</v>
      </c>
      <c r="BE841" s="50">
        <v>0</v>
      </c>
      <c r="BF841" s="50">
        <v>0</v>
      </c>
      <c r="BH841" s="50">
        <v>0</v>
      </c>
      <c r="BI841" s="50">
        <v>0</v>
      </c>
      <c r="BK841" s="50">
        <v>0</v>
      </c>
      <c r="BL841" s="50">
        <v>0</v>
      </c>
      <c r="BN841" s="50">
        <v>0</v>
      </c>
      <c r="BO841" s="50">
        <v>0</v>
      </c>
      <c r="BQ841" s="50">
        <v>0</v>
      </c>
      <c r="BR841" s="50">
        <v>0</v>
      </c>
      <c r="BT841" s="50">
        <v>0</v>
      </c>
      <c r="BU841" s="50">
        <v>0</v>
      </c>
      <c r="BW841" s="50">
        <v>0</v>
      </c>
      <c r="BX841" s="50">
        <v>0</v>
      </c>
      <c r="BZ841" s="50">
        <v>0</v>
      </c>
      <c r="CA841" s="50">
        <v>0</v>
      </c>
      <c r="CC841" s="50">
        <v>0</v>
      </c>
      <c r="CD841" s="50">
        <v>0</v>
      </c>
      <c r="CF841" s="50">
        <v>0</v>
      </c>
      <c r="CG841" s="50">
        <v>0</v>
      </c>
      <c r="CI841" s="50">
        <v>0</v>
      </c>
      <c r="CJ841" s="50">
        <v>0</v>
      </c>
      <c r="CL841" s="50">
        <v>0</v>
      </c>
      <c r="CM841" s="50">
        <v>0</v>
      </c>
      <c r="CO841" s="50">
        <v>0</v>
      </c>
      <c r="CP841" s="50">
        <v>0</v>
      </c>
      <c r="CR841" s="50">
        <v>0</v>
      </c>
      <c r="CS841" s="50">
        <v>0</v>
      </c>
      <c r="CU841" s="50">
        <v>0</v>
      </c>
      <c r="CV841" s="50">
        <v>0</v>
      </c>
      <c r="CX841" s="50">
        <v>0</v>
      </c>
      <c r="CY841" s="50">
        <v>0</v>
      </c>
      <c r="DA841" s="50">
        <v>0</v>
      </c>
      <c r="DB841" s="50">
        <v>0</v>
      </c>
      <c r="DD841" s="50">
        <v>0</v>
      </c>
      <c r="DE841" s="50">
        <v>0</v>
      </c>
      <c r="DG841" s="50">
        <v>0</v>
      </c>
      <c r="DH841" s="50">
        <v>0</v>
      </c>
      <c r="DJ841" s="50">
        <v>0</v>
      </c>
      <c r="DK841" s="50">
        <v>0</v>
      </c>
      <c r="DM841" s="50">
        <v>0</v>
      </c>
      <c r="DN841" s="50">
        <v>0</v>
      </c>
    </row>
    <row r="842" spans="3:118" x14ac:dyDescent="0.3">
      <c r="C842" s="50">
        <v>84000</v>
      </c>
      <c r="D842" s="50">
        <v>14780.816999999999</v>
      </c>
      <c r="F842" s="50">
        <v>112000</v>
      </c>
      <c r="G842" s="50">
        <v>17212.659</v>
      </c>
      <c r="I842" s="50">
        <v>140000</v>
      </c>
      <c r="J842" s="50">
        <v>20299.065999999999</v>
      </c>
      <c r="L842" s="50">
        <v>0</v>
      </c>
      <c r="M842" s="50">
        <v>0</v>
      </c>
      <c r="O842" s="50">
        <v>0</v>
      </c>
      <c r="P842" s="50">
        <v>0</v>
      </c>
      <c r="R842" s="50">
        <v>0</v>
      </c>
      <c r="S842" s="50">
        <v>0</v>
      </c>
      <c r="U842" s="50">
        <v>196000</v>
      </c>
      <c r="V842" s="50">
        <v>35377.79</v>
      </c>
      <c r="X842" s="50">
        <v>218000</v>
      </c>
      <c r="Y842" s="50">
        <v>38958.464999999997</v>
      </c>
      <c r="AA842" s="50">
        <v>590050</v>
      </c>
      <c r="AB842" s="50">
        <v>102464.273</v>
      </c>
      <c r="AD842" s="50">
        <v>392000</v>
      </c>
      <c r="AE842" s="50">
        <v>69583.214000000007</v>
      </c>
      <c r="AG842" s="50">
        <v>532000</v>
      </c>
      <c r="AH842" s="50">
        <v>97100.922999999995</v>
      </c>
      <c r="AJ842" s="50">
        <v>56000</v>
      </c>
      <c r="AK842" s="50">
        <v>9745.2659999999996</v>
      </c>
      <c r="AM842" s="50">
        <v>616000</v>
      </c>
      <c r="AN842" s="50">
        <v>95884.637000000002</v>
      </c>
      <c r="AP842" s="50">
        <v>150000</v>
      </c>
      <c r="AQ842" s="50">
        <v>29117.797999999999</v>
      </c>
      <c r="AS842" s="50">
        <v>508000</v>
      </c>
      <c r="AT842" s="50">
        <v>102578.504</v>
      </c>
      <c r="AV842" s="50">
        <v>434000</v>
      </c>
      <c r="AW842" s="50">
        <v>97212.159</v>
      </c>
      <c r="AY842" s="50">
        <v>336000</v>
      </c>
      <c r="AZ842" s="50">
        <v>74956.127999999997</v>
      </c>
      <c r="BB842" s="50">
        <v>364000</v>
      </c>
      <c r="BC842" s="50">
        <v>82274.913</v>
      </c>
      <c r="BE842" s="50">
        <v>612000</v>
      </c>
      <c r="BF842" s="50">
        <v>136490.163</v>
      </c>
      <c r="BH842" s="50">
        <v>104000</v>
      </c>
      <c r="BI842" s="50">
        <v>19569.775000000001</v>
      </c>
      <c r="BK842" s="50">
        <v>140000</v>
      </c>
      <c r="BL842" s="50">
        <v>26522.264999999999</v>
      </c>
      <c r="BN842" s="50">
        <v>0</v>
      </c>
      <c r="BO842" s="50">
        <v>0</v>
      </c>
      <c r="BQ842" s="50">
        <v>0</v>
      </c>
      <c r="BR842" s="50">
        <v>0</v>
      </c>
      <c r="BT842" s="50">
        <v>0</v>
      </c>
      <c r="BU842" s="50">
        <v>0</v>
      </c>
      <c r="BW842" s="50">
        <v>0.5</v>
      </c>
      <c r="BX842" s="50">
        <v>0.60499999999999998</v>
      </c>
      <c r="BZ842" s="50">
        <v>18</v>
      </c>
      <c r="CA842" s="50">
        <v>21.603999999999999</v>
      </c>
      <c r="CC842" s="50">
        <v>0</v>
      </c>
      <c r="CD842" s="50">
        <v>0</v>
      </c>
      <c r="CF842" s="50">
        <v>0</v>
      </c>
      <c r="CG842" s="50">
        <v>0</v>
      </c>
      <c r="CI842" s="50">
        <v>0</v>
      </c>
      <c r="CJ842" s="50">
        <v>0</v>
      </c>
      <c r="CL842" s="50">
        <v>0</v>
      </c>
      <c r="CM842" s="50">
        <v>0</v>
      </c>
      <c r="CO842" s="50">
        <v>0</v>
      </c>
      <c r="CP842" s="50">
        <v>0</v>
      </c>
      <c r="CR842" s="50">
        <v>0</v>
      </c>
      <c r="CS842" s="50">
        <v>0</v>
      </c>
      <c r="CU842" s="50">
        <v>0</v>
      </c>
      <c r="CV842" s="50">
        <v>0</v>
      </c>
      <c r="CX842" s="50">
        <v>0</v>
      </c>
      <c r="CY842" s="50">
        <v>0</v>
      </c>
      <c r="DA842" s="50">
        <v>0</v>
      </c>
      <c r="DB842" s="50">
        <v>0</v>
      </c>
      <c r="DD842" s="50">
        <v>0</v>
      </c>
      <c r="DE842" s="50">
        <v>0</v>
      </c>
      <c r="DG842" s="50">
        <v>0</v>
      </c>
      <c r="DH842" s="50">
        <v>0</v>
      </c>
      <c r="DJ842" s="50">
        <v>0</v>
      </c>
      <c r="DK842" s="50">
        <v>0</v>
      </c>
      <c r="DM842" s="50">
        <v>0</v>
      </c>
      <c r="DN842" s="50">
        <v>0</v>
      </c>
    </row>
    <row r="843" spans="3:118" x14ac:dyDescent="0.3">
      <c r="C843" s="50">
        <v>0</v>
      </c>
      <c r="D843" s="50">
        <v>0</v>
      </c>
      <c r="F843" s="50">
        <v>30000</v>
      </c>
      <c r="G843" s="50">
        <v>1378.8130000000001</v>
      </c>
      <c r="I843" s="50">
        <v>0</v>
      </c>
      <c r="J843" s="50">
        <v>0</v>
      </c>
      <c r="L843" s="50">
        <v>0</v>
      </c>
      <c r="M843" s="50">
        <v>0</v>
      </c>
      <c r="O843" s="50">
        <v>17570</v>
      </c>
      <c r="P843" s="50">
        <v>1031.9010000000001</v>
      </c>
      <c r="R843" s="50">
        <v>0</v>
      </c>
      <c r="S843" s="50">
        <v>0</v>
      </c>
      <c r="U843" s="50">
        <v>0</v>
      </c>
      <c r="V843" s="50">
        <v>0</v>
      </c>
      <c r="X843" s="50">
        <v>30000</v>
      </c>
      <c r="Y843" s="50">
        <v>995.73599999999999</v>
      </c>
      <c r="AA843" s="50">
        <v>0</v>
      </c>
      <c r="AB843" s="50">
        <v>0</v>
      </c>
      <c r="AD843" s="50">
        <v>0</v>
      </c>
      <c r="AE843" s="50">
        <v>0</v>
      </c>
      <c r="AG843" s="50">
        <v>0</v>
      </c>
      <c r="AH843" s="50">
        <v>0</v>
      </c>
      <c r="AJ843" s="50">
        <v>0</v>
      </c>
      <c r="AK843" s="50">
        <v>0</v>
      </c>
      <c r="AM843" s="50">
        <v>0</v>
      </c>
      <c r="AN843" s="50">
        <v>0</v>
      </c>
      <c r="AP843" s="50">
        <v>0</v>
      </c>
      <c r="AQ843" s="50">
        <v>0</v>
      </c>
      <c r="AS843" s="50">
        <v>0</v>
      </c>
      <c r="AT843" s="50">
        <v>0</v>
      </c>
      <c r="AV843" s="50">
        <v>47219.5</v>
      </c>
      <c r="AW843" s="50">
        <v>16025.023999999999</v>
      </c>
      <c r="AY843" s="50">
        <v>0</v>
      </c>
      <c r="AZ843" s="50">
        <v>0</v>
      </c>
      <c r="BB843" s="50">
        <v>0</v>
      </c>
      <c r="BC843" s="50">
        <v>0</v>
      </c>
      <c r="BE843" s="50">
        <v>0</v>
      </c>
      <c r="BF843" s="50">
        <v>0</v>
      </c>
      <c r="BH843" s="50">
        <v>0</v>
      </c>
      <c r="BI843" s="50">
        <v>0</v>
      </c>
      <c r="BK843" s="50">
        <v>0</v>
      </c>
      <c r="BL843" s="50">
        <v>0</v>
      </c>
      <c r="BN843" s="50">
        <v>0</v>
      </c>
      <c r="BO843" s="50">
        <v>0</v>
      </c>
      <c r="BQ843" s="50">
        <v>30000</v>
      </c>
      <c r="BR843" s="50">
        <v>1123.4580000000001</v>
      </c>
      <c r="BT843" s="50">
        <v>0</v>
      </c>
      <c r="BU843" s="50">
        <v>0</v>
      </c>
      <c r="BW843" s="50">
        <v>0</v>
      </c>
      <c r="BX843" s="50">
        <v>0</v>
      </c>
      <c r="BZ843" s="50">
        <v>0</v>
      </c>
      <c r="CA843" s="50">
        <v>0</v>
      </c>
      <c r="CC843" s="50">
        <v>0</v>
      </c>
      <c r="CD843" s="50">
        <v>0</v>
      </c>
      <c r="CF843" s="50">
        <v>0</v>
      </c>
      <c r="CG843" s="50">
        <v>0</v>
      </c>
      <c r="CI843" s="50">
        <v>0</v>
      </c>
      <c r="CJ843" s="50">
        <v>0</v>
      </c>
      <c r="CL843" s="50">
        <v>0</v>
      </c>
      <c r="CM843" s="50">
        <v>0</v>
      </c>
      <c r="CO843" s="50">
        <v>0</v>
      </c>
      <c r="CP843" s="50">
        <v>0</v>
      </c>
      <c r="CR843" s="50">
        <v>0</v>
      </c>
      <c r="CS843" s="50">
        <v>0</v>
      </c>
      <c r="CU843" s="50">
        <v>60000</v>
      </c>
      <c r="CV843" s="50">
        <v>1394.829</v>
      </c>
      <c r="CX843" s="50">
        <v>0</v>
      </c>
      <c r="CY843" s="50">
        <v>0</v>
      </c>
      <c r="DA843" s="50">
        <v>0</v>
      </c>
      <c r="DB843" s="50">
        <v>0</v>
      </c>
      <c r="DD843" s="50">
        <v>0</v>
      </c>
      <c r="DE843" s="50">
        <v>0</v>
      </c>
      <c r="DG843" s="50">
        <v>0</v>
      </c>
      <c r="DH843" s="50">
        <v>0</v>
      </c>
      <c r="DJ843" s="50">
        <v>0</v>
      </c>
      <c r="DK843" s="50">
        <v>0</v>
      </c>
      <c r="DM843" s="50">
        <v>0</v>
      </c>
      <c r="DN843" s="50">
        <v>0</v>
      </c>
    </row>
    <row r="844" spans="3:118" x14ac:dyDescent="0.3">
      <c r="C844" s="50">
        <v>30000</v>
      </c>
      <c r="D844" s="50">
        <v>984.50800000000004</v>
      </c>
      <c r="F844" s="50">
        <v>0</v>
      </c>
      <c r="G844" s="50">
        <v>0</v>
      </c>
      <c r="I844" s="50">
        <v>0</v>
      </c>
      <c r="J844" s="50">
        <v>0</v>
      </c>
      <c r="L844" s="50">
        <v>0</v>
      </c>
      <c r="M844" s="50">
        <v>0</v>
      </c>
      <c r="O844" s="50">
        <v>52942.5</v>
      </c>
      <c r="P844" s="50">
        <v>3342.433</v>
      </c>
      <c r="R844" s="50">
        <v>40061.25</v>
      </c>
      <c r="S844" s="50">
        <v>845.351</v>
      </c>
      <c r="U844" s="50">
        <v>0</v>
      </c>
      <c r="V844" s="50">
        <v>0</v>
      </c>
      <c r="X844" s="50">
        <v>0</v>
      </c>
      <c r="Y844" s="50">
        <v>0</v>
      </c>
      <c r="AA844" s="50">
        <v>0</v>
      </c>
      <c r="AB844" s="50">
        <v>0</v>
      </c>
      <c r="AD844" s="50">
        <v>0</v>
      </c>
      <c r="AE844" s="50">
        <v>0</v>
      </c>
      <c r="AG844" s="50">
        <v>0</v>
      </c>
      <c r="AH844" s="50">
        <v>0</v>
      </c>
      <c r="AJ844" s="50">
        <v>30000</v>
      </c>
      <c r="AK844" s="50">
        <v>1007.313</v>
      </c>
      <c r="AM844" s="50">
        <v>0</v>
      </c>
      <c r="AN844" s="50">
        <v>0</v>
      </c>
      <c r="AP844" s="50">
        <v>0</v>
      </c>
      <c r="AQ844" s="50">
        <v>0</v>
      </c>
      <c r="AS844" s="50">
        <v>0</v>
      </c>
      <c r="AT844" s="50">
        <v>0</v>
      </c>
      <c r="AV844" s="50">
        <v>0</v>
      </c>
      <c r="AW844" s="50">
        <v>0</v>
      </c>
      <c r="AY844" s="50">
        <v>0</v>
      </c>
      <c r="AZ844" s="50">
        <v>0</v>
      </c>
      <c r="BB844" s="50">
        <v>0</v>
      </c>
      <c r="BC844" s="50">
        <v>0</v>
      </c>
      <c r="BE844" s="50">
        <v>0</v>
      </c>
      <c r="BF844" s="50">
        <v>0</v>
      </c>
      <c r="BH844" s="50">
        <v>0</v>
      </c>
      <c r="BI844" s="50">
        <v>0</v>
      </c>
      <c r="BK844" s="50">
        <v>0</v>
      </c>
      <c r="BL844" s="50">
        <v>0</v>
      </c>
      <c r="BN844" s="50">
        <v>0</v>
      </c>
      <c r="BO844" s="50">
        <v>0</v>
      </c>
      <c r="BQ844" s="50">
        <v>0</v>
      </c>
      <c r="BR844" s="50">
        <v>0</v>
      </c>
      <c r="BT844" s="50">
        <v>0</v>
      </c>
      <c r="BU844" s="50">
        <v>0</v>
      </c>
      <c r="BW844" s="50">
        <v>0</v>
      </c>
      <c r="BX844" s="50">
        <v>0</v>
      </c>
      <c r="BZ844" s="50">
        <v>0</v>
      </c>
      <c r="CA844" s="50">
        <v>0</v>
      </c>
      <c r="CC844" s="50">
        <v>0</v>
      </c>
      <c r="CD844" s="50">
        <v>0</v>
      </c>
      <c r="CF844" s="50">
        <v>0</v>
      </c>
      <c r="CG844" s="50">
        <v>0</v>
      </c>
      <c r="CI844" s="50">
        <v>0</v>
      </c>
      <c r="CJ844" s="50">
        <v>0</v>
      </c>
      <c r="CL844" s="50">
        <v>0</v>
      </c>
      <c r="CM844" s="50">
        <v>0</v>
      </c>
      <c r="CO844" s="50">
        <v>0</v>
      </c>
      <c r="CP844" s="50">
        <v>0</v>
      </c>
      <c r="CR844" s="50">
        <v>0</v>
      </c>
      <c r="CS844" s="50">
        <v>0</v>
      </c>
      <c r="CU844" s="50">
        <v>0</v>
      </c>
      <c r="CV844" s="50">
        <v>0</v>
      </c>
      <c r="CX844" s="50">
        <v>0</v>
      </c>
      <c r="CY844" s="50">
        <v>0</v>
      </c>
      <c r="DA844" s="50">
        <v>0</v>
      </c>
      <c r="DB844" s="50">
        <v>0</v>
      </c>
      <c r="DD844" s="50">
        <v>0</v>
      </c>
      <c r="DE844" s="50">
        <v>0</v>
      </c>
      <c r="DG844" s="50">
        <v>0</v>
      </c>
      <c r="DH844" s="50">
        <v>0</v>
      </c>
      <c r="DJ844" s="50">
        <v>0</v>
      </c>
      <c r="DK844" s="50">
        <v>0</v>
      </c>
      <c r="DM844" s="50">
        <v>0</v>
      </c>
      <c r="DN844" s="50">
        <v>0</v>
      </c>
    </row>
    <row r="845" spans="3:118" x14ac:dyDescent="0.3">
      <c r="C845" s="50">
        <v>0</v>
      </c>
      <c r="D845" s="50">
        <v>0</v>
      </c>
      <c r="F845" s="50">
        <v>0</v>
      </c>
      <c r="G845" s="50">
        <v>0</v>
      </c>
      <c r="I845" s="50">
        <v>0</v>
      </c>
      <c r="J845" s="50">
        <v>0</v>
      </c>
      <c r="L845" s="50">
        <v>0</v>
      </c>
      <c r="M845" s="50">
        <v>0</v>
      </c>
      <c r="O845" s="50">
        <v>0</v>
      </c>
      <c r="P845" s="50">
        <v>0</v>
      </c>
      <c r="R845" s="50">
        <v>0</v>
      </c>
      <c r="S845" s="50">
        <v>0</v>
      </c>
      <c r="U845" s="50">
        <v>0</v>
      </c>
      <c r="V845" s="50">
        <v>0</v>
      </c>
      <c r="X845" s="50">
        <v>0</v>
      </c>
      <c r="Y845" s="50">
        <v>0</v>
      </c>
      <c r="AA845" s="50">
        <v>0</v>
      </c>
      <c r="AB845" s="50">
        <v>0</v>
      </c>
      <c r="AD845" s="50">
        <v>0</v>
      </c>
      <c r="AE845" s="50">
        <v>0</v>
      </c>
      <c r="AG845" s="50">
        <v>0</v>
      </c>
      <c r="AH845" s="50">
        <v>0</v>
      </c>
      <c r="AJ845" s="50">
        <v>0</v>
      </c>
      <c r="AK845" s="50">
        <v>0</v>
      </c>
      <c r="AM845" s="50">
        <v>0</v>
      </c>
      <c r="AN845" s="50">
        <v>0</v>
      </c>
      <c r="AP845" s="50">
        <v>0</v>
      </c>
      <c r="AQ845" s="50">
        <v>0</v>
      </c>
      <c r="AS845" s="50">
        <v>0</v>
      </c>
      <c r="AT845" s="50">
        <v>0</v>
      </c>
      <c r="AV845" s="50">
        <v>0</v>
      </c>
      <c r="AW845" s="50">
        <v>0</v>
      </c>
      <c r="AY845" s="50">
        <v>0</v>
      </c>
      <c r="AZ845" s="50">
        <v>0</v>
      </c>
      <c r="BB845" s="50">
        <v>0</v>
      </c>
      <c r="BC845" s="50">
        <v>0</v>
      </c>
      <c r="BE845" s="50">
        <v>30000</v>
      </c>
      <c r="BF845" s="50">
        <v>1114.92</v>
      </c>
      <c r="BH845" s="50">
        <v>240000</v>
      </c>
      <c r="BI845" s="50">
        <v>8879.7240000000002</v>
      </c>
      <c r="BK845" s="50">
        <v>30000</v>
      </c>
      <c r="BL845" s="50">
        <v>925.74699999999996</v>
      </c>
      <c r="BN845" s="50">
        <v>0</v>
      </c>
      <c r="BO845" s="50">
        <v>0</v>
      </c>
      <c r="BQ845" s="50">
        <v>0</v>
      </c>
      <c r="BR845" s="50">
        <v>0</v>
      </c>
      <c r="BT845" s="50">
        <v>0</v>
      </c>
      <c r="BU845" s="50">
        <v>0</v>
      </c>
      <c r="BW845" s="50">
        <v>0</v>
      </c>
      <c r="BX845" s="50">
        <v>0</v>
      </c>
      <c r="BZ845" s="50">
        <v>0</v>
      </c>
      <c r="CA845" s="50">
        <v>0</v>
      </c>
      <c r="CC845" s="50">
        <v>0</v>
      </c>
      <c r="CD845" s="50">
        <v>0</v>
      </c>
      <c r="CF845" s="50">
        <v>0</v>
      </c>
      <c r="CG845" s="50">
        <v>0</v>
      </c>
      <c r="CI845" s="50">
        <v>219460</v>
      </c>
      <c r="CJ845" s="50">
        <v>23576.427</v>
      </c>
      <c r="CL845" s="50">
        <v>63460</v>
      </c>
      <c r="CM845" s="50">
        <v>7272.2780000000002</v>
      </c>
      <c r="CO845" s="50">
        <v>0</v>
      </c>
      <c r="CP845" s="50">
        <v>0</v>
      </c>
      <c r="CR845" s="50">
        <v>0</v>
      </c>
      <c r="CS845" s="50">
        <v>0</v>
      </c>
      <c r="CU845" s="50">
        <v>0</v>
      </c>
      <c r="CV845" s="50">
        <v>0</v>
      </c>
      <c r="CX845" s="50">
        <v>0</v>
      </c>
      <c r="CY845" s="50">
        <v>0</v>
      </c>
      <c r="DA845" s="50">
        <v>0</v>
      </c>
      <c r="DB845" s="50">
        <v>0</v>
      </c>
      <c r="DD845" s="50">
        <v>0</v>
      </c>
      <c r="DE845" s="50">
        <v>0</v>
      </c>
      <c r="DG845" s="50">
        <v>0</v>
      </c>
      <c r="DH845" s="50">
        <v>0</v>
      </c>
      <c r="DJ845" s="50">
        <v>0</v>
      </c>
      <c r="DK845" s="50">
        <v>0</v>
      </c>
      <c r="DM845" s="50">
        <v>0</v>
      </c>
      <c r="DN845" s="50">
        <v>0</v>
      </c>
    </row>
    <row r="846" spans="3:118" x14ac:dyDescent="0.3">
      <c r="C846" s="50">
        <v>0</v>
      </c>
      <c r="D846" s="50">
        <v>0</v>
      </c>
      <c r="F846" s="50">
        <v>0</v>
      </c>
      <c r="G846" s="50">
        <v>0</v>
      </c>
      <c r="I846" s="50">
        <v>0</v>
      </c>
      <c r="J846" s="50">
        <v>0</v>
      </c>
      <c r="L846" s="50">
        <v>0</v>
      </c>
      <c r="M846" s="50">
        <v>0</v>
      </c>
      <c r="O846" s="50">
        <v>0</v>
      </c>
      <c r="P846" s="50">
        <v>0</v>
      </c>
      <c r="R846" s="50">
        <v>0</v>
      </c>
      <c r="S846" s="50">
        <v>0</v>
      </c>
      <c r="U846" s="50">
        <v>0</v>
      </c>
      <c r="V846" s="50">
        <v>0</v>
      </c>
      <c r="X846" s="50">
        <v>0</v>
      </c>
      <c r="Y846" s="50">
        <v>0</v>
      </c>
      <c r="AA846" s="50">
        <v>0</v>
      </c>
      <c r="AB846" s="50">
        <v>0</v>
      </c>
      <c r="AD846" s="50">
        <v>0</v>
      </c>
      <c r="AE846" s="50">
        <v>0</v>
      </c>
      <c r="AG846" s="50">
        <v>0</v>
      </c>
      <c r="AH846" s="50">
        <v>0</v>
      </c>
      <c r="AJ846" s="50">
        <v>30000</v>
      </c>
      <c r="AK846" s="50">
        <v>950.43200000000002</v>
      </c>
      <c r="AM846" s="50">
        <v>0</v>
      </c>
      <c r="AN846" s="50">
        <v>0</v>
      </c>
      <c r="AP846" s="50">
        <v>0</v>
      </c>
      <c r="AQ846" s="50">
        <v>0</v>
      </c>
      <c r="AS846" s="50">
        <v>0</v>
      </c>
      <c r="AT846" s="50">
        <v>0</v>
      </c>
      <c r="AV846" s="50">
        <v>0</v>
      </c>
      <c r="AW846" s="50">
        <v>0</v>
      </c>
      <c r="AY846" s="50">
        <v>0</v>
      </c>
      <c r="AZ846" s="50">
        <v>0</v>
      </c>
      <c r="BB846" s="50">
        <v>0</v>
      </c>
      <c r="BC846" s="50">
        <v>0</v>
      </c>
      <c r="BE846" s="50">
        <v>0</v>
      </c>
      <c r="BF846" s="50">
        <v>0</v>
      </c>
      <c r="BH846" s="50">
        <v>0</v>
      </c>
      <c r="BI846" s="50">
        <v>0</v>
      </c>
      <c r="BK846" s="50">
        <v>0</v>
      </c>
      <c r="BL846" s="50">
        <v>0</v>
      </c>
      <c r="BN846" s="50">
        <v>0</v>
      </c>
      <c r="BO846" s="50">
        <v>0</v>
      </c>
      <c r="BQ846" s="50">
        <v>0</v>
      </c>
      <c r="BR846" s="50">
        <v>0</v>
      </c>
      <c r="BT846" s="50">
        <v>0</v>
      </c>
      <c r="BU846" s="50">
        <v>0</v>
      </c>
      <c r="BW846" s="50">
        <v>0</v>
      </c>
      <c r="BX846" s="50">
        <v>0</v>
      </c>
      <c r="BZ846" s="50">
        <v>0</v>
      </c>
      <c r="CA846" s="50">
        <v>0</v>
      </c>
      <c r="CC846" s="50">
        <v>0</v>
      </c>
      <c r="CD846" s="50">
        <v>0</v>
      </c>
      <c r="CF846" s="50">
        <v>0</v>
      </c>
      <c r="CG846" s="50">
        <v>0</v>
      </c>
      <c r="CI846" s="50">
        <v>0</v>
      </c>
      <c r="CJ846" s="50">
        <v>0</v>
      </c>
      <c r="CL846" s="50">
        <v>0</v>
      </c>
      <c r="CM846" s="50">
        <v>0</v>
      </c>
      <c r="CO846" s="50">
        <v>0</v>
      </c>
      <c r="CP846" s="50">
        <v>0</v>
      </c>
      <c r="CR846" s="50">
        <v>0</v>
      </c>
      <c r="CS846" s="50">
        <v>0</v>
      </c>
      <c r="CU846" s="50">
        <v>0</v>
      </c>
      <c r="CV846" s="50">
        <v>0</v>
      </c>
      <c r="CX846" s="50">
        <v>0</v>
      </c>
      <c r="CY846" s="50">
        <v>0</v>
      </c>
      <c r="DA846" s="50">
        <v>0</v>
      </c>
      <c r="DB846" s="50">
        <v>0</v>
      </c>
      <c r="DD846" s="50">
        <v>0</v>
      </c>
      <c r="DE846" s="50">
        <v>0</v>
      </c>
      <c r="DG846" s="50">
        <v>0</v>
      </c>
      <c r="DH846" s="50">
        <v>0</v>
      </c>
      <c r="DJ846" s="50">
        <v>0</v>
      </c>
      <c r="DK846" s="50">
        <v>0</v>
      </c>
      <c r="DM846" s="50">
        <v>0</v>
      </c>
      <c r="DN846" s="50">
        <v>0</v>
      </c>
    </row>
    <row r="847" spans="3:118" x14ac:dyDescent="0.3">
      <c r="C847" s="50">
        <v>3600</v>
      </c>
      <c r="D847" s="50">
        <v>1456.769</v>
      </c>
      <c r="F847" s="50">
        <v>0</v>
      </c>
      <c r="G847" s="50">
        <v>0</v>
      </c>
      <c r="I847" s="50">
        <v>0</v>
      </c>
      <c r="J847" s="50">
        <v>0</v>
      </c>
      <c r="L847" s="50">
        <v>0</v>
      </c>
      <c r="M847" s="50">
        <v>0</v>
      </c>
      <c r="O847" s="50">
        <v>0</v>
      </c>
      <c r="P847" s="50">
        <v>0</v>
      </c>
      <c r="R847" s="50">
        <v>30</v>
      </c>
      <c r="S847" s="50">
        <v>102.304</v>
      </c>
      <c r="U847" s="50">
        <v>0</v>
      </c>
      <c r="V847" s="50">
        <v>0</v>
      </c>
      <c r="X847" s="50">
        <v>0</v>
      </c>
      <c r="Y847" s="50">
        <v>0</v>
      </c>
      <c r="AA847" s="50">
        <v>0</v>
      </c>
      <c r="AB847" s="50">
        <v>0</v>
      </c>
      <c r="AD847" s="50">
        <v>0</v>
      </c>
      <c r="AE847" s="50">
        <v>0</v>
      </c>
      <c r="AG847" s="50">
        <v>0</v>
      </c>
      <c r="AH847" s="50">
        <v>0</v>
      </c>
      <c r="AJ847" s="50">
        <v>0</v>
      </c>
      <c r="AK847" s="50">
        <v>0</v>
      </c>
      <c r="AM847" s="50">
        <v>0</v>
      </c>
      <c r="AN847" s="50">
        <v>0</v>
      </c>
      <c r="AP847" s="50">
        <v>56050</v>
      </c>
      <c r="AQ847" s="50">
        <v>25901.846000000001</v>
      </c>
      <c r="AS847" s="50">
        <v>0</v>
      </c>
      <c r="AT847" s="50">
        <v>0</v>
      </c>
      <c r="AV847" s="50">
        <v>0</v>
      </c>
      <c r="AW847" s="50">
        <v>0</v>
      </c>
      <c r="AY847" s="50">
        <v>0</v>
      </c>
      <c r="AZ847" s="50">
        <v>0</v>
      </c>
      <c r="BB847" s="50">
        <v>0</v>
      </c>
      <c r="BC847" s="50">
        <v>0</v>
      </c>
      <c r="BE847" s="50">
        <v>0</v>
      </c>
      <c r="BF847" s="50">
        <v>0</v>
      </c>
      <c r="BH847" s="50">
        <v>0</v>
      </c>
      <c r="BI847" s="50">
        <v>0</v>
      </c>
      <c r="BK847" s="50">
        <v>0</v>
      </c>
      <c r="BL847" s="50">
        <v>0</v>
      </c>
      <c r="BN847" s="50">
        <v>170</v>
      </c>
      <c r="BO847" s="50">
        <v>282.23899999999998</v>
      </c>
      <c r="BQ847" s="50">
        <v>0</v>
      </c>
      <c r="BR847" s="50">
        <v>0</v>
      </c>
      <c r="BT847" s="50">
        <v>0</v>
      </c>
      <c r="BU847" s="50">
        <v>0</v>
      </c>
      <c r="BW847" s="50">
        <v>0</v>
      </c>
      <c r="BX847" s="50">
        <v>0</v>
      </c>
      <c r="BZ847" s="50">
        <v>0</v>
      </c>
      <c r="CA847" s="50">
        <v>0</v>
      </c>
      <c r="CC847" s="50">
        <v>0</v>
      </c>
      <c r="CD847" s="50">
        <v>0</v>
      </c>
      <c r="CF847" s="50">
        <v>0</v>
      </c>
      <c r="CG847" s="50">
        <v>0</v>
      </c>
      <c r="CI847" s="50">
        <v>0</v>
      </c>
      <c r="CJ847" s="50">
        <v>0</v>
      </c>
      <c r="CL847" s="50">
        <v>0</v>
      </c>
      <c r="CM847" s="50">
        <v>0</v>
      </c>
      <c r="CO847" s="50">
        <v>0</v>
      </c>
      <c r="CP847" s="50">
        <v>0</v>
      </c>
      <c r="CR847" s="50">
        <v>0</v>
      </c>
      <c r="CS847" s="50">
        <v>0</v>
      </c>
      <c r="CU847" s="50">
        <v>0</v>
      </c>
      <c r="CV847" s="50">
        <v>0</v>
      </c>
      <c r="CX847" s="50">
        <v>0</v>
      </c>
      <c r="CY847" s="50">
        <v>0</v>
      </c>
      <c r="DA847" s="50">
        <v>0</v>
      </c>
      <c r="DB847" s="50">
        <v>0</v>
      </c>
      <c r="DD847" s="50">
        <v>0</v>
      </c>
      <c r="DE847" s="50">
        <v>0</v>
      </c>
      <c r="DG847" s="50">
        <v>0</v>
      </c>
      <c r="DH847" s="50">
        <v>0</v>
      </c>
      <c r="DJ847" s="50">
        <v>0</v>
      </c>
      <c r="DK847" s="50">
        <v>0</v>
      </c>
      <c r="DM847" s="50">
        <v>0</v>
      </c>
      <c r="DN847" s="50">
        <v>0</v>
      </c>
    </row>
    <row r="848" spans="3:118" x14ac:dyDescent="0.3">
      <c r="C848" s="50">
        <v>0</v>
      </c>
      <c r="D848" s="50">
        <v>0</v>
      </c>
      <c r="F848" s="50">
        <v>0</v>
      </c>
      <c r="G848" s="50">
        <v>0</v>
      </c>
      <c r="I848" s="50">
        <v>0</v>
      </c>
      <c r="J848" s="50">
        <v>0</v>
      </c>
      <c r="L848" s="50">
        <v>0</v>
      </c>
      <c r="M848" s="50">
        <v>0</v>
      </c>
      <c r="O848" s="50">
        <v>0</v>
      </c>
      <c r="P848" s="50">
        <v>0</v>
      </c>
      <c r="R848" s="50">
        <v>0</v>
      </c>
      <c r="S848" s="50">
        <v>0</v>
      </c>
      <c r="U848" s="50">
        <v>0</v>
      </c>
      <c r="V848" s="50">
        <v>0</v>
      </c>
      <c r="X848" s="50">
        <v>0</v>
      </c>
      <c r="Y848" s="50">
        <v>0</v>
      </c>
      <c r="AA848" s="50">
        <v>0</v>
      </c>
      <c r="AB848" s="50">
        <v>0</v>
      </c>
      <c r="AD848" s="50">
        <v>0</v>
      </c>
      <c r="AE848" s="50">
        <v>0</v>
      </c>
      <c r="AG848" s="50">
        <v>0</v>
      </c>
      <c r="AH848" s="50">
        <v>0</v>
      </c>
      <c r="AJ848" s="50">
        <v>0</v>
      </c>
      <c r="AK848" s="50">
        <v>0</v>
      </c>
      <c r="AM848" s="50">
        <v>0</v>
      </c>
      <c r="AN848" s="50">
        <v>0</v>
      </c>
      <c r="AP848" s="50">
        <v>0</v>
      </c>
      <c r="AQ848" s="50">
        <v>0</v>
      </c>
      <c r="AS848" s="50">
        <v>0</v>
      </c>
      <c r="AT848" s="50">
        <v>0</v>
      </c>
      <c r="AV848" s="50">
        <v>0</v>
      </c>
      <c r="AW848" s="50">
        <v>0</v>
      </c>
      <c r="AY848" s="50">
        <v>0</v>
      </c>
      <c r="AZ848" s="50">
        <v>0</v>
      </c>
      <c r="BB848" s="50">
        <v>0</v>
      </c>
      <c r="BC848" s="50">
        <v>0</v>
      </c>
      <c r="BE848" s="50">
        <v>0</v>
      </c>
      <c r="BF848" s="50">
        <v>0</v>
      </c>
      <c r="BH848" s="50">
        <v>0</v>
      </c>
      <c r="BI848" s="50">
        <v>0</v>
      </c>
      <c r="BK848" s="50">
        <v>9750</v>
      </c>
      <c r="BL848" s="50">
        <v>3771.67</v>
      </c>
      <c r="BN848" s="50">
        <v>0</v>
      </c>
      <c r="BO848" s="50">
        <v>0</v>
      </c>
      <c r="BQ848" s="50">
        <v>0</v>
      </c>
      <c r="BR848" s="50">
        <v>0</v>
      </c>
      <c r="BT848" s="50">
        <v>0</v>
      </c>
      <c r="BU848" s="50">
        <v>0</v>
      </c>
      <c r="BW848" s="50">
        <v>0</v>
      </c>
      <c r="BX848" s="50">
        <v>0</v>
      </c>
      <c r="BZ848" s="50">
        <v>0</v>
      </c>
      <c r="CA848" s="50">
        <v>0</v>
      </c>
      <c r="CC848" s="50">
        <v>0</v>
      </c>
      <c r="CD848" s="50">
        <v>0</v>
      </c>
      <c r="CF848" s="50">
        <v>0</v>
      </c>
      <c r="CG848" s="50">
        <v>0</v>
      </c>
      <c r="CI848" s="50">
        <v>0</v>
      </c>
      <c r="CJ848" s="50">
        <v>0</v>
      </c>
      <c r="CL848" s="50">
        <v>0</v>
      </c>
      <c r="CM848" s="50">
        <v>0</v>
      </c>
      <c r="CO848" s="50">
        <v>0</v>
      </c>
      <c r="CP848" s="50">
        <v>0</v>
      </c>
      <c r="CR848" s="50">
        <v>0</v>
      </c>
      <c r="CS848" s="50">
        <v>0</v>
      </c>
      <c r="CU848" s="50">
        <v>0</v>
      </c>
      <c r="CV848" s="50">
        <v>0</v>
      </c>
      <c r="CX848" s="50">
        <v>0</v>
      </c>
      <c r="CY848" s="50">
        <v>0</v>
      </c>
      <c r="DA848" s="50">
        <v>0</v>
      </c>
      <c r="DB848" s="50">
        <v>0</v>
      </c>
      <c r="DD848" s="50">
        <v>0</v>
      </c>
      <c r="DE848" s="50">
        <v>0</v>
      </c>
      <c r="DG848" s="50">
        <v>0</v>
      </c>
      <c r="DH848" s="50">
        <v>0</v>
      </c>
      <c r="DJ848" s="50">
        <v>0</v>
      </c>
      <c r="DK848" s="50">
        <v>0</v>
      </c>
      <c r="DM848" s="50">
        <v>0</v>
      </c>
      <c r="DN848" s="50">
        <v>0</v>
      </c>
    </row>
    <row r="849" spans="3:118" x14ac:dyDescent="0.3">
      <c r="C849" s="50">
        <v>0</v>
      </c>
      <c r="D849" s="50">
        <v>0</v>
      </c>
      <c r="F849" s="50">
        <v>0</v>
      </c>
      <c r="G849" s="50">
        <v>0</v>
      </c>
      <c r="I849" s="50">
        <v>0</v>
      </c>
      <c r="J849" s="50">
        <v>0</v>
      </c>
      <c r="L849" s="50">
        <v>0</v>
      </c>
      <c r="M849" s="50">
        <v>0</v>
      </c>
      <c r="O849" s="50">
        <v>0</v>
      </c>
      <c r="P849" s="50">
        <v>0</v>
      </c>
      <c r="R849" s="50">
        <v>0</v>
      </c>
      <c r="S849" s="50">
        <v>0</v>
      </c>
      <c r="U849" s="50">
        <v>0</v>
      </c>
      <c r="V849" s="50">
        <v>0</v>
      </c>
      <c r="X849" s="50">
        <v>0</v>
      </c>
      <c r="Y849" s="50">
        <v>0</v>
      </c>
      <c r="AA849" s="50">
        <v>66269.7</v>
      </c>
      <c r="AB849" s="50">
        <v>23789.382000000001</v>
      </c>
      <c r="AD849" s="50">
        <v>0</v>
      </c>
      <c r="AE849" s="50">
        <v>0</v>
      </c>
      <c r="AG849" s="50">
        <v>29617.9</v>
      </c>
      <c r="AH849" s="50">
        <v>11082.927</v>
      </c>
      <c r="AJ849" s="50">
        <v>0</v>
      </c>
      <c r="AK849" s="50">
        <v>0</v>
      </c>
      <c r="AM849" s="50">
        <v>0</v>
      </c>
      <c r="AN849" s="50">
        <v>0</v>
      </c>
      <c r="AP849" s="50">
        <v>0</v>
      </c>
      <c r="AQ849" s="50">
        <v>0</v>
      </c>
      <c r="AS849" s="50">
        <v>0</v>
      </c>
      <c r="AT849" s="50">
        <v>0</v>
      </c>
      <c r="AV849" s="50">
        <v>0</v>
      </c>
      <c r="AW849" s="50">
        <v>0</v>
      </c>
      <c r="AY849" s="50">
        <v>0</v>
      </c>
      <c r="AZ849" s="50">
        <v>0</v>
      </c>
      <c r="BB849" s="50">
        <v>0</v>
      </c>
      <c r="BC849" s="50">
        <v>0</v>
      </c>
      <c r="BE849" s="50">
        <v>0</v>
      </c>
      <c r="BF849" s="50">
        <v>0</v>
      </c>
      <c r="BH849" s="50">
        <v>0</v>
      </c>
      <c r="BI849" s="50">
        <v>0</v>
      </c>
      <c r="BK849" s="50">
        <v>0</v>
      </c>
      <c r="BL849" s="50">
        <v>0</v>
      </c>
      <c r="BN849" s="50">
        <v>0</v>
      </c>
      <c r="BO849" s="50">
        <v>0</v>
      </c>
      <c r="BQ849" s="50">
        <v>0</v>
      </c>
      <c r="BR849" s="50">
        <v>0</v>
      </c>
      <c r="BT849" s="50">
        <v>0</v>
      </c>
      <c r="BU849" s="50">
        <v>0</v>
      </c>
      <c r="BW849" s="50">
        <v>0</v>
      </c>
      <c r="BX849" s="50">
        <v>0</v>
      </c>
      <c r="BZ849" s="50">
        <v>0</v>
      </c>
      <c r="CA849" s="50">
        <v>0</v>
      </c>
      <c r="CC849" s="50">
        <v>0</v>
      </c>
      <c r="CD849" s="50">
        <v>0</v>
      </c>
      <c r="CF849" s="50">
        <v>0</v>
      </c>
      <c r="CG849" s="50">
        <v>0</v>
      </c>
      <c r="CI849" s="50">
        <v>0</v>
      </c>
      <c r="CJ849" s="50">
        <v>0</v>
      </c>
      <c r="CL849" s="50">
        <v>0</v>
      </c>
      <c r="CM849" s="50">
        <v>0</v>
      </c>
      <c r="CO849" s="50">
        <v>0</v>
      </c>
      <c r="CP849" s="50">
        <v>0</v>
      </c>
      <c r="CR849" s="50">
        <v>0</v>
      </c>
      <c r="CS849" s="50">
        <v>0</v>
      </c>
      <c r="CU849" s="50">
        <v>0</v>
      </c>
      <c r="CV849" s="50">
        <v>0</v>
      </c>
      <c r="CX849" s="50">
        <v>0</v>
      </c>
      <c r="CY849" s="50">
        <v>0</v>
      </c>
      <c r="DA849" s="50">
        <v>0</v>
      </c>
      <c r="DB849" s="50">
        <v>0</v>
      </c>
      <c r="DD849" s="50">
        <v>0</v>
      </c>
      <c r="DE849" s="50">
        <v>0</v>
      </c>
      <c r="DG849" s="50">
        <v>0</v>
      </c>
      <c r="DH849" s="50">
        <v>0</v>
      </c>
      <c r="DJ849" s="50">
        <v>0</v>
      </c>
      <c r="DK849" s="50">
        <v>0</v>
      </c>
      <c r="DM849" s="50">
        <v>0</v>
      </c>
      <c r="DN849" s="50">
        <v>0</v>
      </c>
    </row>
    <row r="850" spans="3:118" x14ac:dyDescent="0.3">
      <c r="C850" s="50">
        <v>5219.7</v>
      </c>
      <c r="D850" s="50">
        <v>2221.8240000000001</v>
      </c>
      <c r="F850" s="50">
        <v>0</v>
      </c>
      <c r="G850" s="50">
        <v>0</v>
      </c>
      <c r="I850" s="50">
        <v>0</v>
      </c>
      <c r="J850" s="50">
        <v>0</v>
      </c>
      <c r="L850" s="50">
        <v>0</v>
      </c>
      <c r="M850" s="50">
        <v>0</v>
      </c>
      <c r="O850" s="50">
        <v>0</v>
      </c>
      <c r="P850" s="50">
        <v>0</v>
      </c>
      <c r="R850" s="50">
        <v>0</v>
      </c>
      <c r="S850" s="50">
        <v>0</v>
      </c>
      <c r="U850" s="50">
        <v>0</v>
      </c>
      <c r="V850" s="50">
        <v>0</v>
      </c>
      <c r="X850" s="50">
        <v>7940.55</v>
      </c>
      <c r="Y850" s="50">
        <v>3318.8910000000001</v>
      </c>
      <c r="AA850" s="50">
        <v>12473.85</v>
      </c>
      <c r="AB850" s="50">
        <v>5320.299</v>
      </c>
      <c r="AD850" s="50">
        <v>0</v>
      </c>
      <c r="AE850" s="50">
        <v>0</v>
      </c>
      <c r="AG850" s="50">
        <v>6694.2</v>
      </c>
      <c r="AH850" s="50">
        <v>2780.4169999999999</v>
      </c>
      <c r="AJ850" s="50">
        <v>6519.25</v>
      </c>
      <c r="AK850" s="50">
        <v>2722.1239999999998</v>
      </c>
      <c r="AM850" s="50">
        <v>0</v>
      </c>
      <c r="AN850" s="50">
        <v>0</v>
      </c>
      <c r="AP850" s="50">
        <v>0</v>
      </c>
      <c r="AQ850" s="50">
        <v>0</v>
      </c>
      <c r="AS850" s="50">
        <v>0</v>
      </c>
      <c r="AT850" s="50">
        <v>0</v>
      </c>
      <c r="AV850" s="50">
        <v>0</v>
      </c>
      <c r="AW850" s="50">
        <v>0</v>
      </c>
      <c r="AY850" s="50">
        <v>0</v>
      </c>
      <c r="AZ850" s="50">
        <v>0</v>
      </c>
      <c r="BB850" s="50">
        <v>0</v>
      </c>
      <c r="BC850" s="50">
        <v>0</v>
      </c>
      <c r="BE850" s="50">
        <v>0</v>
      </c>
      <c r="BF850" s="50">
        <v>0</v>
      </c>
      <c r="BH850" s="50">
        <v>1500</v>
      </c>
      <c r="BI850" s="50">
        <v>977.14700000000005</v>
      </c>
      <c r="BK850" s="50">
        <v>1350</v>
      </c>
      <c r="BL850" s="50">
        <v>741.13300000000004</v>
      </c>
      <c r="BN850" s="50">
        <v>7847.5</v>
      </c>
      <c r="BO850" s="50">
        <v>4095.1790000000001</v>
      </c>
      <c r="BQ850" s="50">
        <v>0</v>
      </c>
      <c r="BR850" s="50">
        <v>0</v>
      </c>
      <c r="BT850" s="50">
        <v>0</v>
      </c>
      <c r="BU850" s="50">
        <v>0</v>
      </c>
      <c r="BW850" s="50">
        <v>0</v>
      </c>
      <c r="BX850" s="50">
        <v>0</v>
      </c>
      <c r="BZ850" s="50">
        <v>0</v>
      </c>
      <c r="CA850" s="50">
        <v>0</v>
      </c>
      <c r="CC850" s="50">
        <v>0</v>
      </c>
      <c r="CD850" s="50">
        <v>0</v>
      </c>
      <c r="CF850" s="50">
        <v>0</v>
      </c>
      <c r="CG850" s="50">
        <v>0</v>
      </c>
      <c r="CI850" s="50">
        <v>0</v>
      </c>
      <c r="CJ850" s="50">
        <v>0</v>
      </c>
      <c r="CL850" s="50">
        <v>0</v>
      </c>
      <c r="CM850" s="50">
        <v>0</v>
      </c>
      <c r="CO850" s="50">
        <v>0</v>
      </c>
      <c r="CP850" s="50">
        <v>0</v>
      </c>
      <c r="CR850" s="50">
        <v>0</v>
      </c>
      <c r="CS850" s="50">
        <v>0</v>
      </c>
      <c r="CU850" s="50">
        <v>0</v>
      </c>
      <c r="CV850" s="50">
        <v>0</v>
      </c>
      <c r="CX850" s="50">
        <v>0</v>
      </c>
      <c r="CY850" s="50">
        <v>0</v>
      </c>
      <c r="DA850" s="50">
        <v>0</v>
      </c>
      <c r="DB850" s="50">
        <v>0</v>
      </c>
      <c r="DD850" s="50">
        <v>0</v>
      </c>
      <c r="DE850" s="50">
        <v>0</v>
      </c>
      <c r="DG850" s="50">
        <v>0</v>
      </c>
      <c r="DH850" s="50">
        <v>0</v>
      </c>
      <c r="DJ850" s="50">
        <v>0</v>
      </c>
      <c r="DK850" s="50">
        <v>0</v>
      </c>
      <c r="DM850" s="50">
        <v>0</v>
      </c>
      <c r="DN850" s="50">
        <v>0</v>
      </c>
    </row>
    <row r="851" spans="3:118" x14ac:dyDescent="0.3">
      <c r="C851" s="50">
        <v>0</v>
      </c>
      <c r="D851" s="50">
        <v>0</v>
      </c>
      <c r="F851" s="50">
        <v>0</v>
      </c>
      <c r="G851" s="50">
        <v>0</v>
      </c>
      <c r="I851" s="50">
        <v>0</v>
      </c>
      <c r="J851" s="50">
        <v>0</v>
      </c>
      <c r="L851" s="50">
        <v>0</v>
      </c>
      <c r="M851" s="50">
        <v>0</v>
      </c>
      <c r="O851" s="50">
        <v>0</v>
      </c>
      <c r="P851" s="50">
        <v>0</v>
      </c>
      <c r="R851" s="50">
        <v>25000</v>
      </c>
      <c r="S851" s="50">
        <v>17724.341</v>
      </c>
      <c r="U851" s="50">
        <v>0</v>
      </c>
      <c r="V851" s="50">
        <v>0</v>
      </c>
      <c r="X851" s="50">
        <v>0</v>
      </c>
      <c r="Y851" s="50">
        <v>0</v>
      </c>
      <c r="AA851" s="50">
        <v>0</v>
      </c>
      <c r="AB851" s="50">
        <v>0</v>
      </c>
      <c r="AD851" s="50">
        <v>0</v>
      </c>
      <c r="AE851" s="50">
        <v>0</v>
      </c>
      <c r="AG851" s="50">
        <v>0</v>
      </c>
      <c r="AH851" s="50">
        <v>0</v>
      </c>
      <c r="AJ851" s="50">
        <v>0</v>
      </c>
      <c r="AK851" s="50">
        <v>0</v>
      </c>
      <c r="AM851" s="50">
        <v>0</v>
      </c>
      <c r="AN851" s="50">
        <v>0</v>
      </c>
      <c r="AP851" s="50">
        <v>0</v>
      </c>
      <c r="AQ851" s="50">
        <v>0</v>
      </c>
      <c r="AS851" s="50">
        <v>0</v>
      </c>
      <c r="AT851" s="50">
        <v>0</v>
      </c>
      <c r="AV851" s="50">
        <v>0</v>
      </c>
      <c r="AW851" s="50">
        <v>0</v>
      </c>
      <c r="AY851" s="50">
        <v>0</v>
      </c>
      <c r="AZ851" s="50">
        <v>0</v>
      </c>
      <c r="BB851" s="50">
        <v>0</v>
      </c>
      <c r="BC851" s="50">
        <v>0</v>
      </c>
      <c r="BE851" s="50">
        <v>0</v>
      </c>
      <c r="BF851" s="50">
        <v>0</v>
      </c>
      <c r="BH851" s="50">
        <v>0</v>
      </c>
      <c r="BI851" s="50">
        <v>0</v>
      </c>
      <c r="BK851" s="50">
        <v>0</v>
      </c>
      <c r="BL851" s="50">
        <v>0</v>
      </c>
      <c r="BN851" s="50">
        <v>0</v>
      </c>
      <c r="BO851" s="50">
        <v>0</v>
      </c>
      <c r="BQ851" s="50">
        <v>0</v>
      </c>
      <c r="BR851" s="50">
        <v>0</v>
      </c>
      <c r="BT851" s="50">
        <v>0</v>
      </c>
      <c r="BU851" s="50">
        <v>0</v>
      </c>
      <c r="BW851" s="50">
        <v>0</v>
      </c>
      <c r="BX851" s="50">
        <v>0</v>
      </c>
      <c r="BZ851" s="50">
        <v>13637</v>
      </c>
      <c r="CA851" s="50">
        <v>3504.4430000000002</v>
      </c>
      <c r="CC851" s="50">
        <v>0</v>
      </c>
      <c r="CD851" s="50">
        <v>0</v>
      </c>
      <c r="CF851" s="50">
        <v>0</v>
      </c>
      <c r="CG851" s="50">
        <v>0</v>
      </c>
      <c r="CI851" s="50">
        <v>0</v>
      </c>
      <c r="CJ851" s="50">
        <v>0</v>
      </c>
      <c r="CL851" s="50">
        <v>0</v>
      </c>
      <c r="CM851" s="50">
        <v>0</v>
      </c>
      <c r="CO851" s="50">
        <v>0</v>
      </c>
      <c r="CP851" s="50">
        <v>0</v>
      </c>
      <c r="CR851" s="50">
        <v>0</v>
      </c>
      <c r="CS851" s="50">
        <v>0</v>
      </c>
      <c r="CU851" s="50">
        <v>0</v>
      </c>
      <c r="CV851" s="50">
        <v>0</v>
      </c>
      <c r="CX851" s="50">
        <v>0</v>
      </c>
      <c r="CY851" s="50">
        <v>0</v>
      </c>
      <c r="DA851" s="50">
        <v>0</v>
      </c>
      <c r="DB851" s="50">
        <v>0</v>
      </c>
      <c r="DD851" s="50">
        <v>0</v>
      </c>
      <c r="DE851" s="50">
        <v>0</v>
      </c>
      <c r="DG851" s="50">
        <v>0</v>
      </c>
      <c r="DH851" s="50">
        <v>0</v>
      </c>
      <c r="DJ851" s="50">
        <v>0</v>
      </c>
      <c r="DK851" s="50">
        <v>0</v>
      </c>
      <c r="DM851" s="50">
        <v>0</v>
      </c>
      <c r="DN851" s="50">
        <v>0</v>
      </c>
    </row>
    <row r="852" spans="3:118" x14ac:dyDescent="0.3">
      <c r="C852" s="50">
        <v>0</v>
      </c>
      <c r="D852" s="50">
        <v>0</v>
      </c>
      <c r="F852" s="50">
        <v>0</v>
      </c>
      <c r="G852" s="50">
        <v>0</v>
      </c>
      <c r="I852" s="50">
        <v>0</v>
      </c>
      <c r="J852" s="50">
        <v>0</v>
      </c>
      <c r="L852" s="50">
        <v>0</v>
      </c>
      <c r="M852" s="50">
        <v>0</v>
      </c>
      <c r="O852" s="50">
        <v>0</v>
      </c>
      <c r="P852" s="50">
        <v>0</v>
      </c>
      <c r="R852" s="50">
        <v>0</v>
      </c>
      <c r="S852" s="50">
        <v>0</v>
      </c>
      <c r="U852" s="50">
        <v>0</v>
      </c>
      <c r="V852" s="50">
        <v>0</v>
      </c>
      <c r="X852" s="50">
        <v>0</v>
      </c>
      <c r="Y852" s="50">
        <v>0</v>
      </c>
      <c r="AA852" s="50">
        <v>30</v>
      </c>
      <c r="AB852" s="50">
        <v>2.589</v>
      </c>
      <c r="AD852" s="50">
        <v>0</v>
      </c>
      <c r="AE852" s="50">
        <v>0</v>
      </c>
      <c r="AG852" s="50">
        <v>0</v>
      </c>
      <c r="AH852" s="50">
        <v>0</v>
      </c>
      <c r="AJ852" s="50">
        <v>0</v>
      </c>
      <c r="AK852" s="50">
        <v>0</v>
      </c>
      <c r="AM852" s="50">
        <v>0</v>
      </c>
      <c r="AN852" s="50">
        <v>0</v>
      </c>
      <c r="AP852" s="50">
        <v>0</v>
      </c>
      <c r="AQ852" s="50">
        <v>0</v>
      </c>
      <c r="AS852" s="50">
        <v>0</v>
      </c>
      <c r="AT852" s="50">
        <v>0</v>
      </c>
      <c r="AV852" s="50">
        <v>0</v>
      </c>
      <c r="AW852" s="50">
        <v>0</v>
      </c>
      <c r="AY852" s="50">
        <v>0</v>
      </c>
      <c r="AZ852" s="50">
        <v>0</v>
      </c>
      <c r="BB852" s="50">
        <v>0</v>
      </c>
      <c r="BC852" s="50">
        <v>0</v>
      </c>
      <c r="BE852" s="50">
        <v>0</v>
      </c>
      <c r="BF852" s="50">
        <v>0</v>
      </c>
      <c r="BH852" s="50">
        <v>0</v>
      </c>
      <c r="BI852" s="50">
        <v>0</v>
      </c>
      <c r="BK852" s="50">
        <v>0</v>
      </c>
      <c r="BL852" s="50">
        <v>0</v>
      </c>
      <c r="BN852" s="50">
        <v>0</v>
      </c>
      <c r="BO852" s="50">
        <v>0</v>
      </c>
      <c r="BQ852" s="50">
        <v>0</v>
      </c>
      <c r="BR852" s="50">
        <v>0</v>
      </c>
      <c r="BT852" s="50">
        <v>0</v>
      </c>
      <c r="BU852" s="50">
        <v>0</v>
      </c>
      <c r="BW852" s="50">
        <v>0</v>
      </c>
      <c r="BX852" s="50">
        <v>0</v>
      </c>
      <c r="BZ852" s="50">
        <v>0</v>
      </c>
      <c r="CA852" s="50">
        <v>0</v>
      </c>
      <c r="CC852" s="50">
        <v>0</v>
      </c>
      <c r="CD852" s="50">
        <v>0</v>
      </c>
      <c r="CF852" s="50">
        <v>0</v>
      </c>
      <c r="CG852" s="50">
        <v>0</v>
      </c>
      <c r="CI852" s="50">
        <v>0</v>
      </c>
      <c r="CJ852" s="50">
        <v>0</v>
      </c>
      <c r="CL852" s="50">
        <v>0</v>
      </c>
      <c r="CM852" s="50">
        <v>0</v>
      </c>
      <c r="CO852" s="50">
        <v>0</v>
      </c>
      <c r="CP852" s="50">
        <v>0</v>
      </c>
      <c r="CR852" s="50">
        <v>0</v>
      </c>
      <c r="CS852" s="50">
        <v>0</v>
      </c>
      <c r="CU852" s="50">
        <v>0</v>
      </c>
      <c r="CV852" s="50">
        <v>0</v>
      </c>
      <c r="CX852" s="50">
        <v>0</v>
      </c>
      <c r="CY852" s="50">
        <v>0</v>
      </c>
      <c r="DA852" s="50">
        <v>0</v>
      </c>
      <c r="DB852" s="50">
        <v>0</v>
      </c>
      <c r="DD852" s="50">
        <v>0</v>
      </c>
      <c r="DE852" s="50">
        <v>0</v>
      </c>
      <c r="DG852" s="50">
        <v>0</v>
      </c>
      <c r="DH852" s="50">
        <v>0</v>
      </c>
      <c r="DJ852" s="50">
        <v>0</v>
      </c>
      <c r="DK852" s="50">
        <v>0</v>
      </c>
      <c r="DM852" s="50">
        <v>0</v>
      </c>
      <c r="DN852" s="50">
        <v>0</v>
      </c>
    </row>
    <row r="853" spans="3:118" x14ac:dyDescent="0.3">
      <c r="C853" s="50">
        <v>0</v>
      </c>
      <c r="D853" s="50">
        <v>0</v>
      </c>
      <c r="F853" s="50">
        <v>20000</v>
      </c>
      <c r="G853" s="50">
        <v>1132.4559999999999</v>
      </c>
      <c r="I853" s="50">
        <v>200000</v>
      </c>
      <c r="J853" s="50">
        <v>11144.194</v>
      </c>
      <c r="L853" s="50">
        <v>180000</v>
      </c>
      <c r="M853" s="50">
        <v>9971.125</v>
      </c>
      <c r="O853" s="50">
        <v>220000</v>
      </c>
      <c r="P853" s="50">
        <v>12415.164000000001</v>
      </c>
      <c r="R853" s="50">
        <v>40000</v>
      </c>
      <c r="S853" s="50">
        <v>2864.2539999999999</v>
      </c>
      <c r="U853" s="50">
        <v>80000</v>
      </c>
      <c r="V853" s="50">
        <v>4742.5789999999997</v>
      </c>
      <c r="X853" s="50">
        <v>180000</v>
      </c>
      <c r="Y853" s="50">
        <v>9973.3809999999994</v>
      </c>
      <c r="AA853" s="50">
        <v>100000</v>
      </c>
      <c r="AB853" s="50">
        <v>5416.384</v>
      </c>
      <c r="AD853" s="50">
        <v>80000</v>
      </c>
      <c r="AE853" s="50">
        <v>4476.0659999999998</v>
      </c>
      <c r="AG853" s="50">
        <v>100000</v>
      </c>
      <c r="AH853" s="50">
        <v>5552.9939999999997</v>
      </c>
      <c r="AJ853" s="50">
        <v>53000</v>
      </c>
      <c r="AK853" s="50">
        <v>2517.8539999999998</v>
      </c>
      <c r="AM853" s="50">
        <v>99000</v>
      </c>
      <c r="AN853" s="50">
        <v>4372.527</v>
      </c>
      <c r="AP853" s="50">
        <v>0</v>
      </c>
      <c r="AQ853" s="50">
        <v>0</v>
      </c>
      <c r="AS853" s="50">
        <v>165000</v>
      </c>
      <c r="AT853" s="50">
        <v>4775.9880000000003</v>
      </c>
      <c r="AV853" s="50">
        <v>0</v>
      </c>
      <c r="AW853" s="50">
        <v>0</v>
      </c>
      <c r="AY853" s="50">
        <v>0</v>
      </c>
      <c r="AZ853" s="50">
        <v>0</v>
      </c>
      <c r="BB853" s="50">
        <v>0</v>
      </c>
      <c r="BC853" s="50">
        <v>0</v>
      </c>
      <c r="BE853" s="50">
        <v>0</v>
      </c>
      <c r="BF853" s="50">
        <v>0</v>
      </c>
      <c r="BH853" s="50">
        <v>0</v>
      </c>
      <c r="BI853" s="50">
        <v>0</v>
      </c>
      <c r="BK853" s="50">
        <v>0</v>
      </c>
      <c r="BL853" s="50">
        <v>0</v>
      </c>
      <c r="BN853" s="50">
        <v>0</v>
      </c>
      <c r="BO853" s="50">
        <v>0</v>
      </c>
      <c r="BQ853" s="50">
        <v>0</v>
      </c>
      <c r="BR853" s="50">
        <v>0</v>
      </c>
      <c r="BT853" s="50">
        <v>0</v>
      </c>
      <c r="BU853" s="50">
        <v>0</v>
      </c>
      <c r="BW853" s="50">
        <v>0</v>
      </c>
      <c r="BX853" s="50">
        <v>0</v>
      </c>
      <c r="BZ853" s="50">
        <v>0</v>
      </c>
      <c r="CA853" s="50">
        <v>0</v>
      </c>
      <c r="CC853" s="50">
        <v>0</v>
      </c>
      <c r="CD853" s="50">
        <v>0</v>
      </c>
      <c r="CF853" s="50">
        <v>0</v>
      </c>
      <c r="CG853" s="50">
        <v>0</v>
      </c>
      <c r="CI853" s="50">
        <v>0</v>
      </c>
      <c r="CJ853" s="50">
        <v>0</v>
      </c>
      <c r="CL853" s="50">
        <v>0</v>
      </c>
      <c r="CM853" s="50">
        <v>0</v>
      </c>
      <c r="CO853" s="50">
        <v>33000</v>
      </c>
      <c r="CP853" s="50">
        <v>1471.655</v>
      </c>
      <c r="CR853" s="50">
        <v>66000</v>
      </c>
      <c r="CS853" s="50">
        <v>2946.665</v>
      </c>
      <c r="CU853" s="50">
        <v>0</v>
      </c>
      <c r="CV853" s="50">
        <v>0</v>
      </c>
      <c r="CX853" s="50">
        <v>0</v>
      </c>
      <c r="CY853" s="50">
        <v>0</v>
      </c>
      <c r="DA853" s="50">
        <v>0</v>
      </c>
      <c r="DB853" s="50">
        <v>0</v>
      </c>
      <c r="DD853" s="50">
        <v>0</v>
      </c>
      <c r="DE853" s="50">
        <v>0</v>
      </c>
      <c r="DG853" s="50">
        <v>0</v>
      </c>
      <c r="DH853" s="50">
        <v>0</v>
      </c>
      <c r="DJ853" s="50">
        <v>0</v>
      </c>
      <c r="DK853" s="50">
        <v>0</v>
      </c>
      <c r="DM853" s="50">
        <v>0</v>
      </c>
      <c r="DN853" s="50">
        <v>0</v>
      </c>
    </row>
    <row r="854" spans="3:118" x14ac:dyDescent="0.3">
      <c r="C854" s="50">
        <v>0</v>
      </c>
      <c r="D854" s="50">
        <v>0</v>
      </c>
      <c r="F854" s="50">
        <v>0</v>
      </c>
      <c r="G854" s="50">
        <v>0</v>
      </c>
      <c r="I854" s="50">
        <v>0</v>
      </c>
      <c r="J854" s="50">
        <v>0</v>
      </c>
      <c r="L854" s="50">
        <v>0</v>
      </c>
      <c r="M854" s="50">
        <v>0</v>
      </c>
      <c r="O854" s="50">
        <v>0</v>
      </c>
      <c r="P854" s="50">
        <v>0</v>
      </c>
      <c r="R854" s="50">
        <v>0</v>
      </c>
      <c r="S854" s="50">
        <v>0</v>
      </c>
      <c r="U854" s="50">
        <v>0</v>
      </c>
      <c r="V854" s="50">
        <v>0</v>
      </c>
      <c r="X854" s="50">
        <v>0</v>
      </c>
      <c r="Y854" s="50">
        <v>0</v>
      </c>
      <c r="AA854" s="50">
        <v>0</v>
      </c>
      <c r="AB854" s="50">
        <v>0</v>
      </c>
      <c r="AD854" s="50">
        <v>0</v>
      </c>
      <c r="AE854" s="50">
        <v>0</v>
      </c>
      <c r="AG854" s="50">
        <v>0</v>
      </c>
      <c r="AH854" s="50">
        <v>0</v>
      </c>
      <c r="AJ854" s="50">
        <v>0</v>
      </c>
      <c r="AK854" s="50">
        <v>0</v>
      </c>
      <c r="AM854" s="50">
        <v>0</v>
      </c>
      <c r="AN854" s="50">
        <v>0</v>
      </c>
      <c r="AP854" s="50">
        <v>0</v>
      </c>
      <c r="AQ854" s="50">
        <v>0</v>
      </c>
      <c r="AS854" s="50">
        <v>0</v>
      </c>
      <c r="AT854" s="50">
        <v>0</v>
      </c>
      <c r="AV854" s="50">
        <v>0</v>
      </c>
      <c r="AW854" s="50">
        <v>0</v>
      </c>
      <c r="AY854" s="50">
        <v>5000</v>
      </c>
      <c r="AZ854" s="50">
        <v>2466.694</v>
      </c>
      <c r="BB854" s="50">
        <v>0</v>
      </c>
      <c r="BC854" s="50">
        <v>0</v>
      </c>
      <c r="BE854" s="50">
        <v>0</v>
      </c>
      <c r="BF854" s="50">
        <v>0</v>
      </c>
      <c r="BH854" s="50">
        <v>0</v>
      </c>
      <c r="BI854" s="50">
        <v>0</v>
      </c>
      <c r="BK854" s="50">
        <v>0</v>
      </c>
      <c r="BL854" s="50">
        <v>0</v>
      </c>
      <c r="BN854" s="50">
        <v>0</v>
      </c>
      <c r="BO854" s="50">
        <v>0</v>
      </c>
      <c r="BQ854" s="50">
        <v>0</v>
      </c>
      <c r="BR854" s="50">
        <v>0</v>
      </c>
      <c r="BT854" s="50">
        <v>0</v>
      </c>
      <c r="BU854" s="50">
        <v>0</v>
      </c>
      <c r="BW854" s="50">
        <v>0</v>
      </c>
      <c r="BX854" s="50">
        <v>0</v>
      </c>
      <c r="BZ854" s="50">
        <v>0</v>
      </c>
      <c r="CA854" s="50">
        <v>0</v>
      </c>
      <c r="CC854" s="50">
        <v>0</v>
      </c>
      <c r="CD854" s="50">
        <v>0</v>
      </c>
      <c r="CF854" s="50">
        <v>0</v>
      </c>
      <c r="CG854" s="50">
        <v>0</v>
      </c>
      <c r="CI854" s="50">
        <v>0</v>
      </c>
      <c r="CJ854" s="50">
        <v>0</v>
      </c>
      <c r="CL854" s="50">
        <v>0</v>
      </c>
      <c r="CM854" s="50">
        <v>0</v>
      </c>
      <c r="CO854" s="50">
        <v>0</v>
      </c>
      <c r="CP854" s="50">
        <v>0</v>
      </c>
      <c r="CR854" s="50">
        <v>0</v>
      </c>
      <c r="CS854" s="50">
        <v>0</v>
      </c>
      <c r="CU854" s="50">
        <v>0</v>
      </c>
      <c r="CV854" s="50">
        <v>0</v>
      </c>
      <c r="CX854" s="50">
        <v>0</v>
      </c>
      <c r="CY854" s="50">
        <v>0</v>
      </c>
      <c r="DA854" s="50">
        <v>0</v>
      </c>
      <c r="DB854" s="50">
        <v>0</v>
      </c>
      <c r="DD854" s="50">
        <v>0</v>
      </c>
      <c r="DE854" s="50">
        <v>0</v>
      </c>
      <c r="DG854" s="50">
        <v>0</v>
      </c>
      <c r="DH854" s="50">
        <v>0</v>
      </c>
      <c r="DJ854" s="50">
        <v>0</v>
      </c>
      <c r="DK854" s="50">
        <v>0</v>
      </c>
      <c r="DM854" s="50">
        <v>0</v>
      </c>
      <c r="DN854" s="50">
        <v>0</v>
      </c>
    </row>
    <row r="855" spans="3:118" x14ac:dyDescent="0.3">
      <c r="C855" s="50">
        <v>0</v>
      </c>
      <c r="D855" s="50">
        <v>0</v>
      </c>
      <c r="F855" s="50">
        <v>0</v>
      </c>
      <c r="G855" s="50">
        <v>0</v>
      </c>
      <c r="I855" s="50">
        <v>0</v>
      </c>
      <c r="J855" s="50">
        <v>0</v>
      </c>
      <c r="L855" s="50">
        <v>0</v>
      </c>
      <c r="M855" s="50">
        <v>0</v>
      </c>
      <c r="O855" s="50">
        <v>0</v>
      </c>
      <c r="P855" s="50">
        <v>0</v>
      </c>
      <c r="R855" s="50">
        <v>0</v>
      </c>
      <c r="S855" s="50">
        <v>0</v>
      </c>
      <c r="U855" s="50">
        <v>0</v>
      </c>
      <c r="V855" s="50">
        <v>0</v>
      </c>
      <c r="X855" s="50">
        <v>0</v>
      </c>
      <c r="Y855" s="50">
        <v>0</v>
      </c>
      <c r="AA855" s="50">
        <v>0</v>
      </c>
      <c r="AB855" s="50">
        <v>0</v>
      </c>
      <c r="AD855" s="50">
        <v>0</v>
      </c>
      <c r="AE855" s="50">
        <v>0</v>
      </c>
      <c r="AG855" s="50">
        <v>0</v>
      </c>
      <c r="AH855" s="50">
        <v>0</v>
      </c>
      <c r="AJ855" s="50">
        <v>0</v>
      </c>
      <c r="AK855" s="50">
        <v>0</v>
      </c>
      <c r="AM855" s="50">
        <v>0</v>
      </c>
      <c r="AN855" s="50">
        <v>0</v>
      </c>
      <c r="AP855" s="50">
        <v>0</v>
      </c>
      <c r="AQ855" s="50">
        <v>0</v>
      </c>
      <c r="AS855" s="50">
        <v>0</v>
      </c>
      <c r="AT855" s="50">
        <v>0</v>
      </c>
      <c r="AV855" s="50">
        <v>0</v>
      </c>
      <c r="AW855" s="50">
        <v>0</v>
      </c>
      <c r="AY855" s="50">
        <v>0</v>
      </c>
      <c r="AZ855" s="50">
        <v>0</v>
      </c>
      <c r="BB855" s="50">
        <v>0</v>
      </c>
      <c r="BC855" s="50">
        <v>0</v>
      </c>
      <c r="BE855" s="50">
        <v>16000</v>
      </c>
      <c r="BF855" s="50">
        <v>23280.28</v>
      </c>
      <c r="BH855" s="50">
        <v>0</v>
      </c>
      <c r="BI855" s="50">
        <v>0</v>
      </c>
      <c r="BK855" s="50">
        <v>0</v>
      </c>
      <c r="BL855" s="50">
        <v>0</v>
      </c>
      <c r="BN855" s="50">
        <v>0</v>
      </c>
      <c r="BO855" s="50">
        <v>0</v>
      </c>
      <c r="BQ855" s="50">
        <v>0</v>
      </c>
      <c r="BR855" s="50">
        <v>0</v>
      </c>
      <c r="BT855" s="50">
        <v>0</v>
      </c>
      <c r="BU855" s="50">
        <v>0</v>
      </c>
      <c r="BW855" s="50">
        <v>0</v>
      </c>
      <c r="BX855" s="50">
        <v>0</v>
      </c>
      <c r="BZ855" s="50">
        <v>0</v>
      </c>
      <c r="CA855" s="50">
        <v>0</v>
      </c>
      <c r="CC855" s="50">
        <v>0</v>
      </c>
      <c r="CD855" s="50">
        <v>0</v>
      </c>
      <c r="CF855" s="50">
        <v>0</v>
      </c>
      <c r="CG855" s="50">
        <v>0</v>
      </c>
      <c r="CI855" s="50">
        <v>0</v>
      </c>
      <c r="CJ855" s="50">
        <v>0</v>
      </c>
      <c r="CL855" s="50">
        <v>0</v>
      </c>
      <c r="CM855" s="50">
        <v>0</v>
      </c>
      <c r="CO855" s="50">
        <v>0</v>
      </c>
      <c r="CP855" s="50">
        <v>0</v>
      </c>
      <c r="CR855" s="50">
        <v>0</v>
      </c>
      <c r="CS855" s="50">
        <v>0</v>
      </c>
      <c r="CU855" s="50">
        <v>13500</v>
      </c>
      <c r="CV855" s="50">
        <v>3602.3009999999999</v>
      </c>
      <c r="CX855" s="50">
        <v>0</v>
      </c>
      <c r="CY855" s="50">
        <v>0</v>
      </c>
      <c r="DA855" s="50">
        <v>0</v>
      </c>
      <c r="DB855" s="50">
        <v>0</v>
      </c>
      <c r="DD855" s="50">
        <v>0</v>
      </c>
      <c r="DE855" s="50">
        <v>0</v>
      </c>
      <c r="DG855" s="50">
        <v>0</v>
      </c>
      <c r="DH855" s="50">
        <v>0</v>
      </c>
      <c r="DJ855" s="50">
        <v>0</v>
      </c>
      <c r="DK855" s="50">
        <v>0</v>
      </c>
      <c r="DM855" s="50">
        <v>0</v>
      </c>
      <c r="DN855" s="50">
        <v>0</v>
      </c>
    </row>
    <row r="856" spans="3:118" x14ac:dyDescent="0.3">
      <c r="C856" s="50">
        <v>0</v>
      </c>
      <c r="D856" s="50">
        <v>0</v>
      </c>
      <c r="F856" s="50">
        <v>0</v>
      </c>
      <c r="G856" s="50">
        <v>0</v>
      </c>
      <c r="I856" s="50">
        <v>0</v>
      </c>
      <c r="J856" s="50">
        <v>0</v>
      </c>
      <c r="L856" s="50">
        <v>0</v>
      </c>
      <c r="M856" s="50">
        <v>0</v>
      </c>
      <c r="O856" s="50">
        <v>0</v>
      </c>
      <c r="P856" s="50">
        <v>0</v>
      </c>
      <c r="R856" s="50">
        <v>0</v>
      </c>
      <c r="S856" s="50">
        <v>0</v>
      </c>
      <c r="U856" s="50">
        <v>0</v>
      </c>
      <c r="V856" s="50">
        <v>0</v>
      </c>
      <c r="X856" s="50">
        <v>0</v>
      </c>
      <c r="Y856" s="50">
        <v>0</v>
      </c>
      <c r="AA856" s="50">
        <v>0</v>
      </c>
      <c r="AB856" s="50">
        <v>0</v>
      </c>
      <c r="AD856" s="50">
        <v>0</v>
      </c>
      <c r="AE856" s="50">
        <v>0</v>
      </c>
      <c r="AG856" s="50">
        <v>0</v>
      </c>
      <c r="AH856" s="50">
        <v>0</v>
      </c>
      <c r="AJ856" s="50">
        <v>0</v>
      </c>
      <c r="AK856" s="50">
        <v>0</v>
      </c>
      <c r="AM856" s="50">
        <v>0</v>
      </c>
      <c r="AN856" s="50">
        <v>0</v>
      </c>
      <c r="AP856" s="50">
        <v>0</v>
      </c>
      <c r="AQ856" s="50">
        <v>0</v>
      </c>
      <c r="AS856" s="50">
        <v>0</v>
      </c>
      <c r="AT856" s="50">
        <v>0</v>
      </c>
      <c r="AV856" s="50">
        <v>0</v>
      </c>
      <c r="AW856" s="50">
        <v>0</v>
      </c>
      <c r="AY856" s="50">
        <v>0</v>
      </c>
      <c r="AZ856" s="50">
        <v>0</v>
      </c>
      <c r="BB856" s="50">
        <v>0</v>
      </c>
      <c r="BC856" s="50">
        <v>0</v>
      </c>
      <c r="BE856" s="50">
        <v>0</v>
      </c>
      <c r="BF856" s="50">
        <v>0</v>
      </c>
      <c r="BH856" s="50">
        <v>0</v>
      </c>
      <c r="BI856" s="50">
        <v>0</v>
      </c>
      <c r="BK856" s="50">
        <v>0</v>
      </c>
      <c r="BL856" s="50">
        <v>0</v>
      </c>
      <c r="BN856" s="50">
        <v>0</v>
      </c>
      <c r="BO856" s="50">
        <v>0</v>
      </c>
      <c r="BQ856" s="50">
        <v>0</v>
      </c>
      <c r="BR856" s="50">
        <v>0</v>
      </c>
      <c r="BT856" s="50">
        <v>0</v>
      </c>
      <c r="BU856" s="50">
        <v>0</v>
      </c>
      <c r="BW856" s="50">
        <v>0</v>
      </c>
      <c r="BX856" s="50">
        <v>0</v>
      </c>
      <c r="BZ856" s="50">
        <v>0</v>
      </c>
      <c r="CA856" s="50">
        <v>0</v>
      </c>
      <c r="CC856" s="50">
        <v>0</v>
      </c>
      <c r="CD856" s="50">
        <v>0</v>
      </c>
      <c r="CF856" s="50">
        <v>32865</v>
      </c>
      <c r="CG856" s="50">
        <v>19257.555</v>
      </c>
      <c r="CI856" s="50">
        <v>0</v>
      </c>
      <c r="CJ856" s="50">
        <v>0</v>
      </c>
      <c r="CL856" s="50">
        <v>0</v>
      </c>
      <c r="CM856" s="50">
        <v>0</v>
      </c>
      <c r="CO856" s="50">
        <v>0</v>
      </c>
      <c r="CP856" s="50">
        <v>0</v>
      </c>
      <c r="CR856" s="50">
        <v>108012</v>
      </c>
      <c r="CS856" s="50">
        <v>52484.103000000003</v>
      </c>
      <c r="CU856" s="50">
        <v>69464</v>
      </c>
      <c r="CV856" s="50">
        <v>38367.133000000002</v>
      </c>
      <c r="CX856" s="50">
        <v>64114</v>
      </c>
      <c r="CY856" s="50">
        <v>34801.654999999999</v>
      </c>
      <c r="DA856" s="50">
        <v>0</v>
      </c>
      <c r="DB856" s="50">
        <v>0</v>
      </c>
      <c r="DD856" s="50">
        <v>0</v>
      </c>
      <c r="DE856" s="50">
        <v>0</v>
      </c>
      <c r="DG856" s="50">
        <v>0</v>
      </c>
      <c r="DH856" s="50">
        <v>0</v>
      </c>
      <c r="DJ856" s="50">
        <v>30959</v>
      </c>
      <c r="DK856" s="50">
        <v>16988.219000000001</v>
      </c>
      <c r="DM856" s="50">
        <v>0</v>
      </c>
      <c r="DN856" s="50">
        <v>0</v>
      </c>
    </row>
    <row r="857" spans="3:118" x14ac:dyDescent="0.3">
      <c r="C857" s="50">
        <v>0</v>
      </c>
      <c r="D857" s="50">
        <v>0</v>
      </c>
      <c r="F857" s="50">
        <v>0</v>
      </c>
      <c r="G857" s="50">
        <v>0</v>
      </c>
      <c r="I857" s="50">
        <v>0</v>
      </c>
      <c r="J857" s="50">
        <v>0</v>
      </c>
      <c r="L857" s="50">
        <v>0</v>
      </c>
      <c r="M857" s="50">
        <v>0</v>
      </c>
      <c r="O857" s="50">
        <v>0</v>
      </c>
      <c r="P857" s="50">
        <v>0</v>
      </c>
      <c r="R857" s="50">
        <v>0</v>
      </c>
      <c r="S857" s="50">
        <v>0</v>
      </c>
      <c r="U857" s="50">
        <v>0</v>
      </c>
      <c r="V857" s="50">
        <v>0</v>
      </c>
      <c r="X857" s="50">
        <v>0</v>
      </c>
      <c r="Y857" s="50">
        <v>0</v>
      </c>
      <c r="AA857" s="50">
        <v>0</v>
      </c>
      <c r="AB857" s="50">
        <v>0</v>
      </c>
      <c r="AD857" s="50">
        <v>0</v>
      </c>
      <c r="AE857" s="50">
        <v>0</v>
      </c>
      <c r="AG857" s="50">
        <v>0</v>
      </c>
      <c r="AH857" s="50">
        <v>0</v>
      </c>
      <c r="AJ857" s="50">
        <v>0</v>
      </c>
      <c r="AK857" s="50">
        <v>0</v>
      </c>
      <c r="AM857" s="50">
        <v>0</v>
      </c>
      <c r="AN857" s="50">
        <v>0</v>
      </c>
      <c r="AP857" s="50">
        <v>0</v>
      </c>
      <c r="AQ857" s="50">
        <v>0</v>
      </c>
      <c r="AS857" s="50">
        <v>0</v>
      </c>
      <c r="AT857" s="50">
        <v>0</v>
      </c>
      <c r="AV857" s="50">
        <v>0</v>
      </c>
      <c r="AW857" s="50">
        <v>0</v>
      </c>
      <c r="AY857" s="50">
        <v>0</v>
      </c>
      <c r="AZ857" s="50">
        <v>0</v>
      </c>
      <c r="BB857" s="50">
        <v>0</v>
      </c>
      <c r="BC857" s="50">
        <v>0</v>
      </c>
      <c r="BE857" s="50">
        <v>0</v>
      </c>
      <c r="BF857" s="50">
        <v>0</v>
      </c>
      <c r="BH857" s="50">
        <v>0</v>
      </c>
      <c r="BI857" s="50">
        <v>0</v>
      </c>
      <c r="BK857" s="50">
        <v>0</v>
      </c>
      <c r="BL857" s="50">
        <v>0</v>
      </c>
      <c r="BN857" s="50">
        <v>0</v>
      </c>
      <c r="BO857" s="50">
        <v>0</v>
      </c>
      <c r="BQ857" s="50">
        <v>0</v>
      </c>
      <c r="BR857" s="50">
        <v>0</v>
      </c>
      <c r="BT857" s="50">
        <v>0</v>
      </c>
      <c r="BU857" s="50">
        <v>0</v>
      </c>
      <c r="BW857" s="50">
        <v>0</v>
      </c>
      <c r="BX857" s="50">
        <v>0</v>
      </c>
      <c r="BZ857" s="50">
        <v>0</v>
      </c>
      <c r="CA857" s="50">
        <v>0</v>
      </c>
      <c r="CC857" s="50">
        <v>0</v>
      </c>
      <c r="CD857" s="50">
        <v>0</v>
      </c>
      <c r="CF857" s="50">
        <v>98949</v>
      </c>
      <c r="CG857" s="50">
        <v>51726.803999999996</v>
      </c>
      <c r="CI857" s="50">
        <v>0</v>
      </c>
      <c r="CJ857" s="50">
        <v>0</v>
      </c>
      <c r="CL857" s="50">
        <v>28845</v>
      </c>
      <c r="CM857" s="50">
        <v>14854.075999999999</v>
      </c>
      <c r="CO857" s="50">
        <v>0</v>
      </c>
      <c r="CP857" s="50">
        <v>0</v>
      </c>
      <c r="CR857" s="50">
        <v>0</v>
      </c>
      <c r="CS857" s="50">
        <v>0</v>
      </c>
      <c r="CU857" s="50">
        <v>33861</v>
      </c>
      <c r="CV857" s="50">
        <v>20522.537</v>
      </c>
      <c r="CX857" s="50">
        <v>0</v>
      </c>
      <c r="CY857" s="50">
        <v>0</v>
      </c>
      <c r="DA857" s="50">
        <v>0</v>
      </c>
      <c r="DB857" s="50">
        <v>0</v>
      </c>
      <c r="DD857" s="50">
        <v>0</v>
      </c>
      <c r="DE857" s="50">
        <v>0</v>
      </c>
      <c r="DG857" s="50">
        <v>0</v>
      </c>
      <c r="DH857" s="50">
        <v>0</v>
      </c>
      <c r="DJ857" s="50">
        <v>0</v>
      </c>
      <c r="DK857" s="50">
        <v>0</v>
      </c>
      <c r="DM857" s="50">
        <v>0</v>
      </c>
      <c r="DN857" s="50">
        <v>0</v>
      </c>
    </row>
    <row r="858" spans="3:118" x14ac:dyDescent="0.3">
      <c r="C858" s="50">
        <v>0</v>
      </c>
      <c r="D858" s="50">
        <v>0</v>
      </c>
      <c r="F858" s="50">
        <v>0</v>
      </c>
      <c r="G858" s="50">
        <v>0</v>
      </c>
      <c r="I858" s="50">
        <v>0</v>
      </c>
      <c r="J858" s="50">
        <v>0</v>
      </c>
      <c r="L858" s="50">
        <v>0</v>
      </c>
      <c r="M858" s="50">
        <v>0</v>
      </c>
      <c r="O858" s="50">
        <v>0</v>
      </c>
      <c r="P858" s="50">
        <v>0</v>
      </c>
      <c r="R858" s="50">
        <v>0</v>
      </c>
      <c r="S858" s="50">
        <v>0</v>
      </c>
      <c r="U858" s="50">
        <v>0</v>
      </c>
      <c r="V858" s="50">
        <v>0</v>
      </c>
      <c r="X858" s="50">
        <v>0</v>
      </c>
      <c r="Y858" s="50">
        <v>0</v>
      </c>
      <c r="AA858" s="50">
        <v>0</v>
      </c>
      <c r="AB858" s="50">
        <v>0</v>
      </c>
      <c r="AD858" s="50">
        <v>0</v>
      </c>
      <c r="AE858" s="50">
        <v>0</v>
      </c>
      <c r="AG858" s="50">
        <v>0</v>
      </c>
      <c r="AH858" s="50">
        <v>0</v>
      </c>
      <c r="AJ858" s="50">
        <v>0</v>
      </c>
      <c r="AK858" s="50">
        <v>0</v>
      </c>
      <c r="AM858" s="50">
        <v>0</v>
      </c>
      <c r="AN858" s="50">
        <v>0</v>
      </c>
      <c r="AP858" s="50">
        <v>0</v>
      </c>
      <c r="AQ858" s="50">
        <v>0</v>
      </c>
      <c r="AS858" s="50">
        <v>0</v>
      </c>
      <c r="AT858" s="50">
        <v>0</v>
      </c>
      <c r="AV858" s="50">
        <v>0</v>
      </c>
      <c r="AW858" s="50">
        <v>0</v>
      </c>
      <c r="AY858" s="50">
        <v>0</v>
      </c>
      <c r="AZ858" s="50">
        <v>0</v>
      </c>
      <c r="BB858" s="50">
        <v>0</v>
      </c>
      <c r="BC858" s="50">
        <v>0</v>
      </c>
      <c r="BE858" s="50">
        <v>0</v>
      </c>
      <c r="BF858" s="50">
        <v>0</v>
      </c>
      <c r="BH858" s="50">
        <v>0</v>
      </c>
      <c r="BI858" s="50">
        <v>0</v>
      </c>
      <c r="BK858" s="50">
        <v>0</v>
      </c>
      <c r="BL858" s="50">
        <v>0</v>
      </c>
      <c r="BN858" s="50">
        <v>0</v>
      </c>
      <c r="BO858" s="50">
        <v>0</v>
      </c>
      <c r="BQ858" s="50">
        <v>20</v>
      </c>
      <c r="BR858" s="50">
        <v>383.685</v>
      </c>
      <c r="BT858" s="50">
        <v>0</v>
      </c>
      <c r="BU858" s="50">
        <v>0</v>
      </c>
      <c r="BW858" s="50">
        <v>0</v>
      </c>
      <c r="BX858" s="50">
        <v>0</v>
      </c>
      <c r="BZ858" s="50">
        <v>0</v>
      </c>
      <c r="CA858" s="50">
        <v>0</v>
      </c>
      <c r="CC858" s="50">
        <v>0</v>
      </c>
      <c r="CD858" s="50">
        <v>0</v>
      </c>
      <c r="CF858" s="50">
        <v>0</v>
      </c>
      <c r="CG858" s="50">
        <v>0</v>
      </c>
      <c r="CI858" s="50">
        <v>0</v>
      </c>
      <c r="CJ858" s="50">
        <v>0</v>
      </c>
      <c r="CL858" s="50">
        <v>0</v>
      </c>
      <c r="CM858" s="50">
        <v>0</v>
      </c>
      <c r="CO858" s="50">
        <v>0</v>
      </c>
      <c r="CP858" s="50">
        <v>0</v>
      </c>
      <c r="CR858" s="50">
        <v>0</v>
      </c>
      <c r="CS858" s="50">
        <v>0</v>
      </c>
      <c r="CU858" s="50">
        <v>0</v>
      </c>
      <c r="CV858" s="50">
        <v>0</v>
      </c>
      <c r="CX858" s="50">
        <v>0</v>
      </c>
      <c r="CY858" s="50">
        <v>0</v>
      </c>
      <c r="DA858" s="50">
        <v>0</v>
      </c>
      <c r="DB858" s="50">
        <v>0</v>
      </c>
      <c r="DD858" s="50">
        <v>0</v>
      </c>
      <c r="DE858" s="50">
        <v>0</v>
      </c>
      <c r="DG858" s="50">
        <v>0</v>
      </c>
      <c r="DH858" s="50">
        <v>0</v>
      </c>
      <c r="DJ858" s="50">
        <v>0</v>
      </c>
      <c r="DK858" s="50">
        <v>0</v>
      </c>
      <c r="DM858" s="50">
        <v>0</v>
      </c>
      <c r="DN858" s="50">
        <v>0</v>
      </c>
    </row>
    <row r="859" spans="3:118" x14ac:dyDescent="0.3">
      <c r="C859" s="50">
        <v>8745</v>
      </c>
      <c r="D859" s="50">
        <v>7084.0929999999998</v>
      </c>
      <c r="F859" s="50">
        <v>30930</v>
      </c>
      <c r="G859" s="50">
        <v>23034.694</v>
      </c>
      <c r="I859" s="50">
        <v>16200</v>
      </c>
      <c r="J859" s="50">
        <v>12569.499</v>
      </c>
      <c r="L859" s="50">
        <v>9000</v>
      </c>
      <c r="M859" s="50">
        <v>6926.2889999999998</v>
      </c>
      <c r="O859" s="50">
        <v>0</v>
      </c>
      <c r="P859" s="50">
        <v>0</v>
      </c>
      <c r="R859" s="50">
        <v>0</v>
      </c>
      <c r="S859" s="50">
        <v>0</v>
      </c>
      <c r="U859" s="50">
        <v>1200</v>
      </c>
      <c r="V859" s="50">
        <v>831.82799999999997</v>
      </c>
      <c r="X859" s="50">
        <v>4560</v>
      </c>
      <c r="Y859" s="50">
        <v>3651.297</v>
      </c>
      <c r="AA859" s="50">
        <v>8700</v>
      </c>
      <c r="AB859" s="50">
        <v>7340.7169999999996</v>
      </c>
      <c r="AD859" s="50">
        <v>13590</v>
      </c>
      <c r="AE859" s="50">
        <v>11164.808999999999</v>
      </c>
      <c r="AG859" s="50">
        <v>1200</v>
      </c>
      <c r="AH859" s="50">
        <v>964.00400000000002</v>
      </c>
      <c r="AJ859" s="50">
        <v>6060</v>
      </c>
      <c r="AK859" s="50">
        <v>6370.1189999999997</v>
      </c>
      <c r="AM859" s="50">
        <v>3000</v>
      </c>
      <c r="AN859" s="50">
        <v>2353.7469999999998</v>
      </c>
      <c r="AP859" s="50">
        <v>0</v>
      </c>
      <c r="AQ859" s="50">
        <v>0</v>
      </c>
      <c r="AS859" s="50">
        <v>18345</v>
      </c>
      <c r="AT859" s="50">
        <v>14537.767</v>
      </c>
      <c r="AV859" s="50">
        <v>0</v>
      </c>
      <c r="AW859" s="50">
        <v>0</v>
      </c>
      <c r="AY859" s="50">
        <v>0</v>
      </c>
      <c r="AZ859" s="50">
        <v>0</v>
      </c>
      <c r="BB859" s="50">
        <v>0</v>
      </c>
      <c r="BC859" s="50">
        <v>0</v>
      </c>
      <c r="BE859" s="50">
        <v>28000</v>
      </c>
      <c r="BF859" s="50">
        <v>18684.327000000001</v>
      </c>
      <c r="BH859" s="50">
        <v>1500</v>
      </c>
      <c r="BI859" s="50">
        <v>1881.941</v>
      </c>
      <c r="BK859" s="50">
        <v>3220</v>
      </c>
      <c r="BL859" s="50">
        <v>2893.0749999999998</v>
      </c>
      <c r="BN859" s="50">
        <v>0</v>
      </c>
      <c r="BO859" s="50">
        <v>0</v>
      </c>
      <c r="BQ859" s="50">
        <v>0</v>
      </c>
      <c r="BR859" s="50">
        <v>0</v>
      </c>
      <c r="BT859" s="50">
        <v>0</v>
      </c>
      <c r="BU859" s="50">
        <v>0</v>
      </c>
      <c r="BW859" s="50">
        <v>0</v>
      </c>
      <c r="BX859" s="50">
        <v>0</v>
      </c>
      <c r="BZ859" s="50">
        <v>2250</v>
      </c>
      <c r="CA859" s="50">
        <v>1730.27</v>
      </c>
      <c r="CC859" s="50">
        <v>0</v>
      </c>
      <c r="CD859" s="50">
        <v>0</v>
      </c>
      <c r="CF859" s="50">
        <v>0</v>
      </c>
      <c r="CG859" s="50">
        <v>0</v>
      </c>
      <c r="CI859" s="50">
        <v>1500</v>
      </c>
      <c r="CJ859" s="50">
        <v>1933.9749999999999</v>
      </c>
      <c r="CL859" s="50">
        <v>9457</v>
      </c>
      <c r="CM859" s="50">
        <v>9768.1409999999996</v>
      </c>
      <c r="CO859" s="50">
        <v>0</v>
      </c>
      <c r="CP859" s="50">
        <v>0</v>
      </c>
      <c r="CR859" s="50">
        <v>0</v>
      </c>
      <c r="CS859" s="50">
        <v>0</v>
      </c>
      <c r="CU859" s="50">
        <v>0</v>
      </c>
      <c r="CV859" s="50">
        <v>0</v>
      </c>
      <c r="CX859" s="50">
        <v>0</v>
      </c>
      <c r="CY859" s="50">
        <v>0</v>
      </c>
      <c r="DA859" s="50">
        <v>0</v>
      </c>
      <c r="DB859" s="50">
        <v>0</v>
      </c>
      <c r="DD859" s="50">
        <v>0</v>
      </c>
      <c r="DE859" s="50">
        <v>0</v>
      </c>
      <c r="DG859" s="50">
        <v>0</v>
      </c>
      <c r="DH859" s="50">
        <v>0</v>
      </c>
      <c r="DJ859" s="50">
        <v>0</v>
      </c>
      <c r="DK859" s="50">
        <v>0</v>
      </c>
      <c r="DM859" s="50">
        <v>0</v>
      </c>
      <c r="DN859" s="50">
        <v>0</v>
      </c>
    </row>
    <row r="860" spans="3:118" x14ac:dyDescent="0.3">
      <c r="C860" s="50">
        <v>0</v>
      </c>
      <c r="D860" s="50">
        <v>0</v>
      </c>
      <c r="F860" s="50">
        <v>0</v>
      </c>
      <c r="G860" s="50">
        <v>0</v>
      </c>
      <c r="I860" s="50">
        <v>0</v>
      </c>
      <c r="J860" s="50">
        <v>0</v>
      </c>
      <c r="L860" s="50">
        <v>0</v>
      </c>
      <c r="M860" s="50">
        <v>0</v>
      </c>
      <c r="O860" s="50">
        <v>0</v>
      </c>
      <c r="P860" s="50">
        <v>0</v>
      </c>
      <c r="R860" s="50">
        <v>0</v>
      </c>
      <c r="S860" s="50">
        <v>0</v>
      </c>
      <c r="U860" s="50">
        <v>0</v>
      </c>
      <c r="V860" s="50">
        <v>0</v>
      </c>
      <c r="X860" s="50">
        <v>0</v>
      </c>
      <c r="Y860" s="50">
        <v>0</v>
      </c>
      <c r="AA860" s="50">
        <v>0</v>
      </c>
      <c r="AB860" s="50">
        <v>0</v>
      </c>
      <c r="AD860" s="50">
        <v>0</v>
      </c>
      <c r="AE860" s="50">
        <v>0</v>
      </c>
      <c r="AG860" s="50">
        <v>0</v>
      </c>
      <c r="AH860" s="50">
        <v>0</v>
      </c>
      <c r="AJ860" s="50">
        <v>0</v>
      </c>
      <c r="AK860" s="50">
        <v>0</v>
      </c>
      <c r="AM860" s="50">
        <v>0</v>
      </c>
      <c r="AN860" s="50">
        <v>0</v>
      </c>
      <c r="AP860" s="50">
        <v>0</v>
      </c>
      <c r="AQ860" s="50">
        <v>0</v>
      </c>
      <c r="AS860" s="50">
        <v>0</v>
      </c>
      <c r="AT860" s="50">
        <v>0</v>
      </c>
      <c r="AV860" s="50">
        <v>1000</v>
      </c>
      <c r="AW860" s="50">
        <v>770.19899999999996</v>
      </c>
      <c r="AY860" s="50">
        <v>0</v>
      </c>
      <c r="AZ860" s="50">
        <v>0</v>
      </c>
      <c r="BB860" s="50">
        <v>700</v>
      </c>
      <c r="BC860" s="50">
        <v>529.10400000000004</v>
      </c>
      <c r="BE860" s="50">
        <v>0</v>
      </c>
      <c r="BF860" s="50">
        <v>0</v>
      </c>
      <c r="BH860" s="50">
        <v>0</v>
      </c>
      <c r="BI860" s="50">
        <v>0</v>
      </c>
      <c r="BK860" s="50">
        <v>0</v>
      </c>
      <c r="BL860" s="50">
        <v>0</v>
      </c>
      <c r="BN860" s="50">
        <v>0</v>
      </c>
      <c r="BO860" s="50">
        <v>0</v>
      </c>
      <c r="BQ860" s="50">
        <v>0</v>
      </c>
      <c r="BR860" s="50">
        <v>0</v>
      </c>
      <c r="BT860" s="50">
        <v>0</v>
      </c>
      <c r="BU860" s="50">
        <v>0</v>
      </c>
      <c r="BW860" s="50">
        <v>0</v>
      </c>
      <c r="BX860" s="50">
        <v>0</v>
      </c>
      <c r="BZ860" s="50">
        <v>0</v>
      </c>
      <c r="CA860" s="50">
        <v>0</v>
      </c>
      <c r="CC860" s="50">
        <v>0</v>
      </c>
      <c r="CD860" s="50">
        <v>0</v>
      </c>
      <c r="CF860" s="50">
        <v>0</v>
      </c>
      <c r="CG860" s="50">
        <v>0</v>
      </c>
      <c r="CI860" s="50">
        <v>0</v>
      </c>
      <c r="CJ860" s="50">
        <v>0</v>
      </c>
      <c r="CL860" s="50">
        <v>0</v>
      </c>
      <c r="CM860" s="50">
        <v>0</v>
      </c>
      <c r="CO860" s="50">
        <v>0</v>
      </c>
      <c r="CP860" s="50">
        <v>0</v>
      </c>
      <c r="CR860" s="50">
        <v>0</v>
      </c>
      <c r="CS860" s="50">
        <v>0</v>
      </c>
      <c r="CU860" s="50">
        <v>0</v>
      </c>
      <c r="CV860" s="50">
        <v>0</v>
      </c>
      <c r="CX860" s="50">
        <v>0</v>
      </c>
      <c r="CY860" s="50">
        <v>0</v>
      </c>
      <c r="DA860" s="50">
        <v>0</v>
      </c>
      <c r="DB860" s="50">
        <v>0</v>
      </c>
      <c r="DD860" s="50">
        <v>0</v>
      </c>
      <c r="DE860" s="50">
        <v>0</v>
      </c>
      <c r="DG860" s="50">
        <v>0</v>
      </c>
      <c r="DH860" s="50">
        <v>0</v>
      </c>
      <c r="DJ860" s="50">
        <v>0</v>
      </c>
      <c r="DK860" s="50">
        <v>0</v>
      </c>
      <c r="DM860" s="50">
        <v>0</v>
      </c>
      <c r="DN860" s="50">
        <v>0</v>
      </c>
    </row>
    <row r="861" spans="3:118" x14ac:dyDescent="0.3">
      <c r="C861" s="50">
        <v>0</v>
      </c>
      <c r="D861" s="50">
        <v>0</v>
      </c>
      <c r="F861" s="50">
        <v>0</v>
      </c>
      <c r="G861" s="50">
        <v>0</v>
      </c>
      <c r="I861" s="50">
        <v>0</v>
      </c>
      <c r="J861" s="50">
        <v>0</v>
      </c>
      <c r="L861" s="50">
        <v>0</v>
      </c>
      <c r="M861" s="50">
        <v>0</v>
      </c>
      <c r="O861" s="50">
        <v>0</v>
      </c>
      <c r="P861" s="50">
        <v>0</v>
      </c>
      <c r="R861" s="50">
        <v>0</v>
      </c>
      <c r="S861" s="50">
        <v>0</v>
      </c>
      <c r="U861" s="50">
        <v>0</v>
      </c>
      <c r="V861" s="50">
        <v>0</v>
      </c>
      <c r="X861" s="50">
        <v>0</v>
      </c>
      <c r="Y861" s="50">
        <v>0</v>
      </c>
      <c r="AA861" s="50">
        <v>0</v>
      </c>
      <c r="AB861" s="50">
        <v>0</v>
      </c>
      <c r="AD861" s="50">
        <v>0</v>
      </c>
      <c r="AE861" s="50">
        <v>0</v>
      </c>
      <c r="AG861" s="50">
        <v>0</v>
      </c>
      <c r="AH861" s="50">
        <v>0</v>
      </c>
      <c r="AJ861" s="50">
        <v>0</v>
      </c>
      <c r="AK861" s="50">
        <v>0</v>
      </c>
      <c r="AM861" s="50">
        <v>9</v>
      </c>
      <c r="AN861" s="50">
        <v>9.8580000000000005</v>
      </c>
      <c r="AP861" s="50">
        <v>0</v>
      </c>
      <c r="AQ861" s="50">
        <v>0</v>
      </c>
      <c r="AS861" s="50">
        <v>0</v>
      </c>
      <c r="AT861" s="50">
        <v>0</v>
      </c>
      <c r="AV861" s="50">
        <v>0</v>
      </c>
      <c r="AW861" s="50">
        <v>0</v>
      </c>
      <c r="AY861" s="50">
        <v>0</v>
      </c>
      <c r="AZ861" s="50">
        <v>0</v>
      </c>
      <c r="BB861" s="50">
        <v>0</v>
      </c>
      <c r="BC861" s="50">
        <v>0</v>
      </c>
      <c r="BE861" s="50">
        <v>0</v>
      </c>
      <c r="BF861" s="50">
        <v>0</v>
      </c>
      <c r="BH861" s="50">
        <v>0</v>
      </c>
      <c r="BI861" s="50">
        <v>0</v>
      </c>
      <c r="BK861" s="50">
        <v>0</v>
      </c>
      <c r="BL861" s="50">
        <v>0</v>
      </c>
      <c r="BN861" s="50">
        <v>0</v>
      </c>
      <c r="BO861" s="50">
        <v>0</v>
      </c>
      <c r="BQ861" s="50">
        <v>0</v>
      </c>
      <c r="BR861" s="50">
        <v>0</v>
      </c>
      <c r="BT861" s="50">
        <v>0</v>
      </c>
      <c r="BU861" s="50">
        <v>0</v>
      </c>
      <c r="BW861" s="50">
        <v>0</v>
      </c>
      <c r="BX861" s="50">
        <v>0</v>
      </c>
      <c r="BZ861" s="50">
        <v>0</v>
      </c>
      <c r="CA861" s="50">
        <v>0</v>
      </c>
      <c r="CC861" s="50">
        <v>0</v>
      </c>
      <c r="CD861" s="50">
        <v>0</v>
      </c>
      <c r="CF861" s="50">
        <v>0</v>
      </c>
      <c r="CG861" s="50">
        <v>0</v>
      </c>
      <c r="CI861" s="50">
        <v>0</v>
      </c>
      <c r="CJ861" s="50">
        <v>0</v>
      </c>
      <c r="CL861" s="50">
        <v>0</v>
      </c>
      <c r="CM861" s="50">
        <v>0</v>
      </c>
      <c r="CO861" s="50">
        <v>0</v>
      </c>
      <c r="CP861" s="50">
        <v>0</v>
      </c>
      <c r="CR861" s="50">
        <v>0</v>
      </c>
      <c r="CS861" s="50">
        <v>0</v>
      </c>
      <c r="CU861" s="50">
        <v>0</v>
      </c>
      <c r="CV861" s="50">
        <v>0</v>
      </c>
      <c r="CX861" s="50">
        <v>0</v>
      </c>
      <c r="CY861" s="50">
        <v>0</v>
      </c>
      <c r="DA861" s="50">
        <v>0</v>
      </c>
      <c r="DB861" s="50">
        <v>0</v>
      </c>
      <c r="DD861" s="50">
        <v>0</v>
      </c>
      <c r="DE861" s="50">
        <v>0</v>
      </c>
      <c r="DG861" s="50">
        <v>0</v>
      </c>
      <c r="DH861" s="50">
        <v>0</v>
      </c>
      <c r="DJ861" s="50">
        <v>0</v>
      </c>
      <c r="DK861" s="50">
        <v>0</v>
      </c>
      <c r="DM861" s="50">
        <v>0</v>
      </c>
      <c r="DN861" s="50">
        <v>0</v>
      </c>
    </row>
    <row r="862" spans="3:118" x14ac:dyDescent="0.3">
      <c r="C862" s="50">
        <v>0</v>
      </c>
      <c r="D862" s="50">
        <v>0</v>
      </c>
      <c r="F862" s="50">
        <v>0</v>
      </c>
      <c r="G862" s="50">
        <v>0</v>
      </c>
      <c r="I862" s="50">
        <v>0</v>
      </c>
      <c r="J862" s="50">
        <v>0</v>
      </c>
      <c r="L862" s="50">
        <v>0</v>
      </c>
      <c r="M862" s="50">
        <v>0</v>
      </c>
      <c r="O862" s="50">
        <v>0</v>
      </c>
      <c r="P862" s="50">
        <v>0</v>
      </c>
      <c r="R862" s="50">
        <v>0</v>
      </c>
      <c r="S862" s="50">
        <v>0</v>
      </c>
      <c r="U862" s="50">
        <v>0</v>
      </c>
      <c r="V862" s="50">
        <v>0</v>
      </c>
      <c r="X862" s="50">
        <v>0</v>
      </c>
      <c r="Y862" s="50">
        <v>0</v>
      </c>
      <c r="AA862" s="50">
        <v>0</v>
      </c>
      <c r="AB862" s="50">
        <v>0</v>
      </c>
      <c r="AD862" s="50">
        <v>0</v>
      </c>
      <c r="AE862" s="50">
        <v>0</v>
      </c>
      <c r="AG862" s="50">
        <v>12690</v>
      </c>
      <c r="AH862" s="50">
        <v>11783.602000000001</v>
      </c>
      <c r="AJ862" s="50">
        <v>0</v>
      </c>
      <c r="AK862" s="50">
        <v>0</v>
      </c>
      <c r="AM862" s="50">
        <v>0</v>
      </c>
      <c r="AN862" s="50">
        <v>0</v>
      </c>
      <c r="AP862" s="50">
        <v>0</v>
      </c>
      <c r="AQ862" s="50">
        <v>0</v>
      </c>
      <c r="AS862" s="50">
        <v>0</v>
      </c>
      <c r="AT862" s="50">
        <v>0</v>
      </c>
      <c r="AV862" s="50">
        <v>0</v>
      </c>
      <c r="AW862" s="50">
        <v>0</v>
      </c>
      <c r="AY862" s="50">
        <v>0</v>
      </c>
      <c r="AZ862" s="50">
        <v>0</v>
      </c>
      <c r="BB862" s="50">
        <v>0</v>
      </c>
      <c r="BC862" s="50">
        <v>0</v>
      </c>
      <c r="BE862" s="50">
        <v>0</v>
      </c>
      <c r="BF862" s="50">
        <v>0</v>
      </c>
      <c r="BH862" s="50">
        <v>0</v>
      </c>
      <c r="BI862" s="50">
        <v>0</v>
      </c>
      <c r="BK862" s="50">
        <v>0</v>
      </c>
      <c r="BL862" s="50">
        <v>0</v>
      </c>
      <c r="BN862" s="50">
        <v>0</v>
      </c>
      <c r="BO862" s="50">
        <v>0</v>
      </c>
      <c r="BQ862" s="50">
        <v>0</v>
      </c>
      <c r="BR862" s="50">
        <v>0</v>
      </c>
      <c r="BT862" s="50">
        <v>0</v>
      </c>
      <c r="BU862" s="50">
        <v>0</v>
      </c>
      <c r="BW862" s="50">
        <v>0</v>
      </c>
      <c r="BX862" s="50">
        <v>0</v>
      </c>
      <c r="BZ862" s="50">
        <v>4150</v>
      </c>
      <c r="CA862" s="50">
        <v>2808.45</v>
      </c>
      <c r="CC862" s="50">
        <v>0</v>
      </c>
      <c r="CD862" s="50">
        <v>0</v>
      </c>
      <c r="CF862" s="50">
        <v>0</v>
      </c>
      <c r="CG862" s="50">
        <v>0</v>
      </c>
      <c r="CI862" s="50">
        <v>0</v>
      </c>
      <c r="CJ862" s="50">
        <v>0</v>
      </c>
      <c r="CL862" s="50">
        <v>100</v>
      </c>
      <c r="CM862" s="50">
        <v>299.57799999999997</v>
      </c>
      <c r="CO862" s="50">
        <v>0</v>
      </c>
      <c r="CP862" s="50">
        <v>0</v>
      </c>
      <c r="CR862" s="50">
        <v>0</v>
      </c>
      <c r="CS862" s="50">
        <v>0</v>
      </c>
      <c r="CU862" s="50">
        <v>0</v>
      </c>
      <c r="CV862" s="50">
        <v>0</v>
      </c>
      <c r="CX862" s="50">
        <v>0</v>
      </c>
      <c r="CY862" s="50">
        <v>0</v>
      </c>
      <c r="DA862" s="50">
        <v>0</v>
      </c>
      <c r="DB862" s="50">
        <v>0</v>
      </c>
      <c r="DD862" s="50">
        <v>0</v>
      </c>
      <c r="DE862" s="50">
        <v>0</v>
      </c>
      <c r="DG862" s="50">
        <v>0</v>
      </c>
      <c r="DH862" s="50">
        <v>0</v>
      </c>
      <c r="DJ862" s="50">
        <v>0</v>
      </c>
      <c r="DK862" s="50">
        <v>0</v>
      </c>
      <c r="DM862" s="50">
        <v>0</v>
      </c>
      <c r="DN862" s="50">
        <v>0</v>
      </c>
    </row>
    <row r="863" spans="3:118" x14ac:dyDescent="0.3">
      <c r="C863" s="50">
        <v>0</v>
      </c>
      <c r="D863" s="50">
        <v>0</v>
      </c>
      <c r="F863" s="50">
        <v>0</v>
      </c>
      <c r="G863" s="50">
        <v>0</v>
      </c>
      <c r="I863" s="50">
        <v>0</v>
      </c>
      <c r="J863" s="50">
        <v>0</v>
      </c>
      <c r="L863" s="50">
        <v>0</v>
      </c>
      <c r="M863" s="50">
        <v>0</v>
      </c>
      <c r="O863" s="50">
        <v>0</v>
      </c>
      <c r="P863" s="50">
        <v>0</v>
      </c>
      <c r="R863" s="50">
        <v>0</v>
      </c>
      <c r="S863" s="50">
        <v>0</v>
      </c>
      <c r="U863" s="50">
        <v>0</v>
      </c>
      <c r="V863" s="50">
        <v>0</v>
      </c>
      <c r="X863" s="50">
        <v>0</v>
      </c>
      <c r="Y863" s="50">
        <v>0</v>
      </c>
      <c r="AA863" s="50">
        <v>0</v>
      </c>
      <c r="AB863" s="50">
        <v>0</v>
      </c>
      <c r="AD863" s="50">
        <v>0</v>
      </c>
      <c r="AE863" s="50">
        <v>0</v>
      </c>
      <c r="AG863" s="50">
        <v>0</v>
      </c>
      <c r="AH863" s="50">
        <v>0</v>
      </c>
      <c r="AJ863" s="50">
        <v>0</v>
      </c>
      <c r="AK863" s="50">
        <v>0</v>
      </c>
      <c r="AM863" s="50">
        <v>1500</v>
      </c>
      <c r="AN863" s="50">
        <v>897.00599999999997</v>
      </c>
      <c r="AP863" s="50">
        <v>0</v>
      </c>
      <c r="AQ863" s="50">
        <v>0</v>
      </c>
      <c r="AS863" s="50">
        <v>0</v>
      </c>
      <c r="AT863" s="50">
        <v>0</v>
      </c>
      <c r="AV863" s="50">
        <v>0</v>
      </c>
      <c r="AW863" s="50">
        <v>0</v>
      </c>
      <c r="AY863" s="50">
        <v>1500</v>
      </c>
      <c r="AZ863" s="50">
        <v>1203.56</v>
      </c>
      <c r="BB863" s="50">
        <v>1500</v>
      </c>
      <c r="BC863" s="50">
        <v>1215.884</v>
      </c>
      <c r="BE863" s="50">
        <v>0</v>
      </c>
      <c r="BF863" s="50">
        <v>0</v>
      </c>
      <c r="BH863" s="50">
        <v>0</v>
      </c>
      <c r="BI863" s="50">
        <v>0</v>
      </c>
      <c r="BK863" s="50">
        <v>0</v>
      </c>
      <c r="BL863" s="50">
        <v>0</v>
      </c>
      <c r="BN863" s="50">
        <v>0</v>
      </c>
      <c r="BO863" s="50">
        <v>0</v>
      </c>
      <c r="BQ863" s="50">
        <v>0</v>
      </c>
      <c r="BR863" s="50">
        <v>0</v>
      </c>
      <c r="BT863" s="50">
        <v>0</v>
      </c>
      <c r="BU863" s="50">
        <v>0</v>
      </c>
      <c r="BW863" s="50">
        <v>0</v>
      </c>
      <c r="BX863" s="50">
        <v>0</v>
      </c>
      <c r="BZ863" s="50">
        <v>0</v>
      </c>
      <c r="CA863" s="50">
        <v>0</v>
      </c>
      <c r="CC863" s="50">
        <v>0</v>
      </c>
      <c r="CD863" s="50">
        <v>0</v>
      </c>
      <c r="CF863" s="50">
        <v>0</v>
      </c>
      <c r="CG863" s="50">
        <v>0</v>
      </c>
      <c r="CI863" s="50">
        <v>0</v>
      </c>
      <c r="CJ863" s="50">
        <v>0</v>
      </c>
      <c r="CL863" s="50">
        <v>0</v>
      </c>
      <c r="CM863" s="50">
        <v>0</v>
      </c>
      <c r="CO863" s="50">
        <v>0</v>
      </c>
      <c r="CP863" s="50">
        <v>0</v>
      </c>
      <c r="CR863" s="50">
        <v>0</v>
      </c>
      <c r="CS863" s="50">
        <v>0</v>
      </c>
      <c r="CU863" s="50">
        <v>0</v>
      </c>
      <c r="CV863" s="50">
        <v>0</v>
      </c>
      <c r="CX863" s="50">
        <v>0</v>
      </c>
      <c r="CY863" s="50">
        <v>0</v>
      </c>
      <c r="DA863" s="50">
        <v>0</v>
      </c>
      <c r="DB863" s="50">
        <v>0</v>
      </c>
      <c r="DD863" s="50">
        <v>0</v>
      </c>
      <c r="DE863" s="50">
        <v>0</v>
      </c>
      <c r="DG863" s="50">
        <v>0</v>
      </c>
      <c r="DH863" s="50">
        <v>0</v>
      </c>
      <c r="DJ863" s="50">
        <v>0</v>
      </c>
      <c r="DK863" s="50">
        <v>0</v>
      </c>
      <c r="DM863" s="50">
        <v>0</v>
      </c>
      <c r="DN863" s="50">
        <v>0</v>
      </c>
    </row>
    <row r="864" spans="3:118" x14ac:dyDescent="0.3">
      <c r="C864" s="50">
        <v>0</v>
      </c>
      <c r="D864" s="50">
        <v>0</v>
      </c>
      <c r="F864" s="50">
        <v>96000</v>
      </c>
      <c r="G864" s="50">
        <v>12231.745999999999</v>
      </c>
      <c r="I864" s="50">
        <v>0</v>
      </c>
      <c r="J864" s="50">
        <v>0</v>
      </c>
      <c r="L864" s="50">
        <v>0</v>
      </c>
      <c r="M864" s="50">
        <v>0</v>
      </c>
      <c r="O864" s="50">
        <v>0</v>
      </c>
      <c r="P864" s="50">
        <v>0</v>
      </c>
      <c r="R864" s="50">
        <v>0</v>
      </c>
      <c r="S864" s="50">
        <v>0</v>
      </c>
      <c r="U864" s="50">
        <v>0</v>
      </c>
      <c r="V864" s="50">
        <v>0</v>
      </c>
      <c r="X864" s="50">
        <v>0</v>
      </c>
      <c r="Y864" s="50">
        <v>0</v>
      </c>
      <c r="AA864" s="50">
        <v>90.3</v>
      </c>
      <c r="AB864" s="50">
        <v>1701.819</v>
      </c>
      <c r="AD864" s="50">
        <v>0</v>
      </c>
      <c r="AE864" s="50">
        <v>0</v>
      </c>
      <c r="AG864" s="50">
        <v>0</v>
      </c>
      <c r="AH864" s="50">
        <v>0</v>
      </c>
      <c r="AJ864" s="50">
        <v>0</v>
      </c>
      <c r="AK864" s="50">
        <v>0</v>
      </c>
      <c r="AM864" s="50">
        <v>0</v>
      </c>
      <c r="AN864" s="50">
        <v>0</v>
      </c>
      <c r="AP864" s="50">
        <v>0</v>
      </c>
      <c r="AQ864" s="50">
        <v>0</v>
      </c>
      <c r="AS864" s="50">
        <v>0</v>
      </c>
      <c r="AT864" s="50">
        <v>0</v>
      </c>
      <c r="AV864" s="50">
        <v>0</v>
      </c>
      <c r="AW864" s="50">
        <v>0</v>
      </c>
      <c r="AY864" s="50">
        <v>0</v>
      </c>
      <c r="AZ864" s="50">
        <v>0</v>
      </c>
      <c r="BB864" s="50">
        <v>0</v>
      </c>
      <c r="BC864" s="50">
        <v>0</v>
      </c>
      <c r="BE864" s="50">
        <v>0</v>
      </c>
      <c r="BF864" s="50">
        <v>0</v>
      </c>
      <c r="BH864" s="50">
        <v>0</v>
      </c>
      <c r="BI864" s="50">
        <v>0</v>
      </c>
      <c r="BK864" s="50">
        <v>270</v>
      </c>
      <c r="BL864" s="50">
        <v>303.11200000000002</v>
      </c>
      <c r="BN864" s="50">
        <v>0</v>
      </c>
      <c r="BO864" s="50">
        <v>0</v>
      </c>
      <c r="BQ864" s="50">
        <v>0</v>
      </c>
      <c r="BR864" s="50">
        <v>0</v>
      </c>
      <c r="BT864" s="50">
        <v>0</v>
      </c>
      <c r="BU864" s="50">
        <v>0</v>
      </c>
      <c r="BW864" s="50">
        <v>0</v>
      </c>
      <c r="BX864" s="50">
        <v>0</v>
      </c>
      <c r="BZ864" s="50">
        <v>0</v>
      </c>
      <c r="CA864" s="50">
        <v>0</v>
      </c>
      <c r="CC864" s="50">
        <v>0</v>
      </c>
      <c r="CD864" s="50">
        <v>0</v>
      </c>
      <c r="CF864" s="50">
        <v>0</v>
      </c>
      <c r="CG864" s="50">
        <v>0</v>
      </c>
      <c r="CI864" s="50">
        <v>0</v>
      </c>
      <c r="CJ864" s="50">
        <v>0</v>
      </c>
      <c r="CL864" s="50">
        <v>0</v>
      </c>
      <c r="CM864" s="50">
        <v>0</v>
      </c>
      <c r="CO864" s="50">
        <v>0</v>
      </c>
      <c r="CP864" s="50">
        <v>0</v>
      </c>
      <c r="CR864" s="50">
        <v>0</v>
      </c>
      <c r="CS864" s="50">
        <v>0</v>
      </c>
      <c r="CU864" s="50">
        <v>0</v>
      </c>
      <c r="CV864" s="50">
        <v>0</v>
      </c>
      <c r="CX864" s="50">
        <v>179</v>
      </c>
      <c r="CY864" s="50">
        <v>958.91899999999998</v>
      </c>
      <c r="DA864" s="50">
        <v>0</v>
      </c>
      <c r="DB864" s="50">
        <v>0</v>
      </c>
      <c r="DD864" s="50">
        <v>0</v>
      </c>
      <c r="DE864" s="50">
        <v>0</v>
      </c>
      <c r="DG864" s="50">
        <v>0</v>
      </c>
      <c r="DH864" s="50">
        <v>0</v>
      </c>
      <c r="DJ864" s="50">
        <v>0</v>
      </c>
      <c r="DK864" s="50">
        <v>0</v>
      </c>
      <c r="DM864" s="50">
        <v>0</v>
      </c>
      <c r="DN864" s="50">
        <v>0</v>
      </c>
    </row>
    <row r="865" spans="3:118" x14ac:dyDescent="0.3">
      <c r="C865" s="50">
        <v>0</v>
      </c>
      <c r="D865" s="50">
        <v>0</v>
      </c>
      <c r="F865" s="50">
        <v>0</v>
      </c>
      <c r="G865" s="50">
        <v>0</v>
      </c>
      <c r="I865" s="50">
        <v>0</v>
      </c>
      <c r="J865" s="50">
        <v>0</v>
      </c>
      <c r="L865" s="50">
        <v>0</v>
      </c>
      <c r="M865" s="50">
        <v>0</v>
      </c>
      <c r="O865" s="50">
        <v>0</v>
      </c>
      <c r="P865" s="50">
        <v>0</v>
      </c>
      <c r="R865" s="50">
        <v>0</v>
      </c>
      <c r="S865" s="50">
        <v>0</v>
      </c>
      <c r="U865" s="50">
        <v>0</v>
      </c>
      <c r="V865" s="50">
        <v>0</v>
      </c>
      <c r="X865" s="50">
        <v>0</v>
      </c>
      <c r="Y865" s="50">
        <v>0</v>
      </c>
      <c r="AA865" s="50">
        <v>0</v>
      </c>
      <c r="AB865" s="50">
        <v>0</v>
      </c>
      <c r="AD865" s="50">
        <v>0</v>
      </c>
      <c r="AE865" s="50">
        <v>0</v>
      </c>
      <c r="AG865" s="50">
        <v>0</v>
      </c>
      <c r="AH865" s="50">
        <v>0</v>
      </c>
      <c r="AJ865" s="50">
        <v>0</v>
      </c>
      <c r="AK865" s="50">
        <v>0</v>
      </c>
      <c r="AM865" s="50">
        <v>0</v>
      </c>
      <c r="AN865" s="50">
        <v>0</v>
      </c>
      <c r="AP865" s="50">
        <v>0</v>
      </c>
      <c r="AQ865" s="50">
        <v>0</v>
      </c>
      <c r="AS865" s="50">
        <v>0</v>
      </c>
      <c r="AT865" s="50">
        <v>0</v>
      </c>
      <c r="AV865" s="50">
        <v>0</v>
      </c>
      <c r="AW865" s="50">
        <v>0</v>
      </c>
      <c r="AY865" s="50">
        <v>0</v>
      </c>
      <c r="AZ865" s="50">
        <v>0</v>
      </c>
      <c r="BB865" s="50">
        <v>0</v>
      </c>
      <c r="BC865" s="50">
        <v>0</v>
      </c>
      <c r="BE865" s="50">
        <v>20</v>
      </c>
      <c r="BF865" s="50">
        <v>25.387</v>
      </c>
      <c r="BH865" s="50">
        <v>0</v>
      </c>
      <c r="BI865" s="50">
        <v>0</v>
      </c>
      <c r="BK865" s="50">
        <v>0</v>
      </c>
      <c r="BL865" s="50">
        <v>0</v>
      </c>
      <c r="BN865" s="50">
        <v>0</v>
      </c>
      <c r="BO865" s="50">
        <v>0</v>
      </c>
      <c r="BQ865" s="50">
        <v>0</v>
      </c>
      <c r="BR865" s="50">
        <v>0</v>
      </c>
      <c r="BT865" s="50">
        <v>0</v>
      </c>
      <c r="BU865" s="50">
        <v>0</v>
      </c>
      <c r="BW865" s="50">
        <v>0</v>
      </c>
      <c r="BX865" s="50">
        <v>0</v>
      </c>
      <c r="BZ865" s="50">
        <v>0</v>
      </c>
      <c r="CA865" s="50">
        <v>0</v>
      </c>
      <c r="CC865" s="50">
        <v>0</v>
      </c>
      <c r="CD865" s="50">
        <v>0</v>
      </c>
      <c r="CF865" s="50">
        <v>0</v>
      </c>
      <c r="CG865" s="50">
        <v>0</v>
      </c>
      <c r="CI865" s="50">
        <v>0</v>
      </c>
      <c r="CJ865" s="50">
        <v>0</v>
      </c>
      <c r="CL865" s="50">
        <v>0</v>
      </c>
      <c r="CM865" s="50">
        <v>0</v>
      </c>
      <c r="CO865" s="50">
        <v>0</v>
      </c>
      <c r="CP865" s="50">
        <v>0</v>
      </c>
      <c r="CR865" s="50">
        <v>0</v>
      </c>
      <c r="CS865" s="50">
        <v>0</v>
      </c>
      <c r="CU865" s="50">
        <v>0</v>
      </c>
      <c r="CV865" s="50">
        <v>0</v>
      </c>
      <c r="CX865" s="50">
        <v>0</v>
      </c>
      <c r="CY865" s="50">
        <v>0</v>
      </c>
      <c r="DA865" s="50">
        <v>0</v>
      </c>
      <c r="DB865" s="50">
        <v>0</v>
      </c>
      <c r="DD865" s="50">
        <v>0</v>
      </c>
      <c r="DE865" s="50">
        <v>0</v>
      </c>
      <c r="DG865" s="50">
        <v>0</v>
      </c>
      <c r="DH865" s="50">
        <v>0</v>
      </c>
      <c r="DJ865" s="50">
        <v>0</v>
      </c>
      <c r="DK865" s="50">
        <v>0</v>
      </c>
      <c r="DM865" s="50">
        <v>0</v>
      </c>
      <c r="DN865" s="50">
        <v>0</v>
      </c>
    </row>
    <row r="866" spans="3:118" x14ac:dyDescent="0.3">
      <c r="C866" s="50">
        <v>0</v>
      </c>
      <c r="D866" s="50">
        <v>0</v>
      </c>
      <c r="F866" s="50">
        <v>0</v>
      </c>
      <c r="G866" s="50">
        <v>0</v>
      </c>
      <c r="I866" s="50">
        <v>0</v>
      </c>
      <c r="J866" s="50">
        <v>0</v>
      </c>
      <c r="L866" s="50">
        <v>0</v>
      </c>
      <c r="M866" s="50">
        <v>0</v>
      </c>
      <c r="O866" s="50">
        <v>0</v>
      </c>
      <c r="P866" s="50">
        <v>0</v>
      </c>
      <c r="R866" s="50">
        <v>0</v>
      </c>
      <c r="S866" s="50">
        <v>0</v>
      </c>
      <c r="U866" s="50">
        <v>0</v>
      </c>
      <c r="V866" s="50">
        <v>0</v>
      </c>
      <c r="X866" s="50">
        <v>0</v>
      </c>
      <c r="Y866" s="50">
        <v>0</v>
      </c>
      <c r="AA866" s="50">
        <v>0</v>
      </c>
      <c r="AB866" s="50">
        <v>0</v>
      </c>
      <c r="AD866" s="50">
        <v>0</v>
      </c>
      <c r="AE866" s="50">
        <v>0</v>
      </c>
      <c r="AG866" s="50">
        <v>0</v>
      </c>
      <c r="AH866" s="50">
        <v>0</v>
      </c>
      <c r="AJ866" s="50">
        <v>0</v>
      </c>
      <c r="AK866" s="50">
        <v>0</v>
      </c>
      <c r="AM866" s="50">
        <v>0</v>
      </c>
      <c r="AN866" s="50">
        <v>0</v>
      </c>
      <c r="AP866" s="50">
        <v>0</v>
      </c>
      <c r="AQ866" s="50">
        <v>0</v>
      </c>
      <c r="AS866" s="50">
        <v>0</v>
      </c>
      <c r="AT866" s="50">
        <v>0</v>
      </c>
      <c r="AV866" s="50">
        <v>0</v>
      </c>
      <c r="AW866" s="50">
        <v>0</v>
      </c>
      <c r="AY866" s="50">
        <v>0</v>
      </c>
      <c r="AZ866" s="50">
        <v>0</v>
      </c>
      <c r="BB866" s="50">
        <v>0</v>
      </c>
      <c r="BC866" s="50">
        <v>0</v>
      </c>
      <c r="BE866" s="50">
        <v>0</v>
      </c>
      <c r="BF866" s="50">
        <v>0</v>
      </c>
      <c r="BH866" s="50">
        <v>0</v>
      </c>
      <c r="BI866" s="50">
        <v>0</v>
      </c>
      <c r="BK866" s="50">
        <v>0</v>
      </c>
      <c r="BL866" s="50">
        <v>0</v>
      </c>
      <c r="BN866" s="50">
        <v>0</v>
      </c>
      <c r="BO866" s="50">
        <v>0</v>
      </c>
      <c r="BQ866" s="50">
        <v>800</v>
      </c>
      <c r="BR866" s="50">
        <v>276.91000000000003</v>
      </c>
      <c r="BT866" s="50">
        <v>0</v>
      </c>
      <c r="BU866" s="50">
        <v>0</v>
      </c>
      <c r="BW866" s="50">
        <v>0</v>
      </c>
      <c r="BX866" s="50">
        <v>0</v>
      </c>
      <c r="BZ866" s="50">
        <v>0</v>
      </c>
      <c r="CA866" s="50">
        <v>0</v>
      </c>
      <c r="CC866" s="50">
        <v>0</v>
      </c>
      <c r="CD866" s="50">
        <v>0</v>
      </c>
      <c r="CF866" s="50">
        <v>6</v>
      </c>
      <c r="CG866" s="50">
        <v>240.17400000000001</v>
      </c>
      <c r="CI866" s="50">
        <v>0</v>
      </c>
      <c r="CJ866" s="50">
        <v>0</v>
      </c>
      <c r="CL866" s="50">
        <v>0</v>
      </c>
      <c r="CM866" s="50">
        <v>0</v>
      </c>
      <c r="CO866" s="50">
        <v>0</v>
      </c>
      <c r="CP866" s="50">
        <v>0</v>
      </c>
      <c r="CR866" s="50">
        <v>0</v>
      </c>
      <c r="CS866" s="50">
        <v>0</v>
      </c>
      <c r="CU866" s="50">
        <v>0</v>
      </c>
      <c r="CV866" s="50">
        <v>0</v>
      </c>
      <c r="CX866" s="50">
        <v>0</v>
      </c>
      <c r="CY866" s="50">
        <v>0</v>
      </c>
      <c r="DA866" s="50">
        <v>0</v>
      </c>
      <c r="DB866" s="50">
        <v>0</v>
      </c>
      <c r="DD866" s="50">
        <v>0</v>
      </c>
      <c r="DE866" s="50">
        <v>0</v>
      </c>
      <c r="DG866" s="50">
        <v>0</v>
      </c>
      <c r="DH866" s="50">
        <v>0</v>
      </c>
      <c r="DJ866" s="50">
        <v>0</v>
      </c>
      <c r="DK866" s="50">
        <v>0</v>
      </c>
      <c r="DM866" s="50">
        <v>0</v>
      </c>
      <c r="DN866" s="50">
        <v>0</v>
      </c>
    </row>
    <row r="867" spans="3:118" x14ac:dyDescent="0.3">
      <c r="C867" s="50">
        <v>45</v>
      </c>
      <c r="D867" s="50">
        <v>412.63900000000001</v>
      </c>
      <c r="F867" s="50">
        <v>0</v>
      </c>
      <c r="G867" s="50">
        <v>0</v>
      </c>
      <c r="I867" s="50">
        <v>0</v>
      </c>
      <c r="J867" s="50">
        <v>0</v>
      </c>
      <c r="L867" s="50">
        <v>0</v>
      </c>
      <c r="M867" s="50">
        <v>0</v>
      </c>
      <c r="O867" s="50">
        <v>0</v>
      </c>
      <c r="P867" s="50">
        <v>0</v>
      </c>
      <c r="R867" s="50">
        <v>0</v>
      </c>
      <c r="S867" s="50">
        <v>0</v>
      </c>
      <c r="U867" s="50">
        <v>0</v>
      </c>
      <c r="V867" s="50">
        <v>0</v>
      </c>
      <c r="X867" s="50">
        <v>0</v>
      </c>
      <c r="Y867" s="50">
        <v>0</v>
      </c>
      <c r="AA867" s="50">
        <v>0</v>
      </c>
      <c r="AB867" s="50">
        <v>0</v>
      </c>
      <c r="AD867" s="50">
        <v>0</v>
      </c>
      <c r="AE867" s="50">
        <v>0</v>
      </c>
      <c r="AG867" s="50">
        <v>0</v>
      </c>
      <c r="AH867" s="50">
        <v>0</v>
      </c>
      <c r="AJ867" s="50">
        <v>0</v>
      </c>
      <c r="AK867" s="50">
        <v>0</v>
      </c>
      <c r="AM867" s="50">
        <v>0</v>
      </c>
      <c r="AN867" s="50">
        <v>0</v>
      </c>
      <c r="AP867" s="50">
        <v>0</v>
      </c>
      <c r="AQ867" s="50">
        <v>0</v>
      </c>
      <c r="AS867" s="50">
        <v>0</v>
      </c>
      <c r="AT867" s="50">
        <v>0</v>
      </c>
      <c r="AV867" s="50">
        <v>0</v>
      </c>
      <c r="AW867" s="50">
        <v>0</v>
      </c>
      <c r="AY867" s="50">
        <v>0</v>
      </c>
      <c r="AZ867" s="50">
        <v>0</v>
      </c>
      <c r="BB867" s="50">
        <v>0</v>
      </c>
      <c r="BC867" s="50">
        <v>0</v>
      </c>
      <c r="BE867" s="50">
        <v>0</v>
      </c>
      <c r="BF867" s="50">
        <v>0</v>
      </c>
      <c r="BH867" s="50">
        <v>0</v>
      </c>
      <c r="BI867" s="50">
        <v>0</v>
      </c>
      <c r="BK867" s="50">
        <v>0</v>
      </c>
      <c r="BL867" s="50">
        <v>0</v>
      </c>
      <c r="BN867" s="50">
        <v>0</v>
      </c>
      <c r="BO867" s="50">
        <v>0</v>
      </c>
      <c r="BQ867" s="50">
        <v>0</v>
      </c>
      <c r="BR867" s="50">
        <v>0</v>
      </c>
      <c r="BT867" s="50">
        <v>0</v>
      </c>
      <c r="BU867" s="50">
        <v>0</v>
      </c>
      <c r="BW867" s="50">
        <v>0</v>
      </c>
      <c r="BX867" s="50">
        <v>0</v>
      </c>
      <c r="BZ867" s="50">
        <v>0</v>
      </c>
      <c r="CA867" s="50">
        <v>0</v>
      </c>
      <c r="CC867" s="50">
        <v>0</v>
      </c>
      <c r="CD867" s="50">
        <v>0</v>
      </c>
      <c r="CF867" s="50">
        <v>0</v>
      </c>
      <c r="CG867" s="50">
        <v>0</v>
      </c>
      <c r="CI867" s="50">
        <v>0</v>
      </c>
      <c r="CJ867" s="50">
        <v>0</v>
      </c>
      <c r="CL867" s="50">
        <v>0</v>
      </c>
      <c r="CM867" s="50">
        <v>0</v>
      </c>
      <c r="CO867" s="50">
        <v>0</v>
      </c>
      <c r="CP867" s="50">
        <v>0</v>
      </c>
      <c r="CR867" s="50">
        <v>0</v>
      </c>
      <c r="CS867" s="50">
        <v>0</v>
      </c>
      <c r="CU867" s="50">
        <v>0</v>
      </c>
      <c r="CV867" s="50">
        <v>0</v>
      </c>
      <c r="CX867" s="50">
        <v>0</v>
      </c>
      <c r="CY867" s="50">
        <v>0</v>
      </c>
      <c r="DA867" s="50">
        <v>0</v>
      </c>
      <c r="DB867" s="50">
        <v>0</v>
      </c>
      <c r="DD867" s="50">
        <v>0</v>
      </c>
      <c r="DE867" s="50">
        <v>0</v>
      </c>
      <c r="DG867" s="50">
        <v>0</v>
      </c>
      <c r="DH867" s="50">
        <v>0</v>
      </c>
      <c r="DJ867" s="50">
        <v>0</v>
      </c>
      <c r="DK867" s="50">
        <v>0</v>
      </c>
      <c r="DM867" s="50">
        <v>0</v>
      </c>
      <c r="DN867" s="50">
        <v>0</v>
      </c>
    </row>
    <row r="868" spans="3:118" x14ac:dyDescent="0.3">
      <c r="C868" s="50">
        <v>0</v>
      </c>
      <c r="D868" s="50">
        <v>0</v>
      </c>
      <c r="F868" s="50">
        <v>0</v>
      </c>
      <c r="G868" s="50">
        <v>0</v>
      </c>
      <c r="I868" s="50">
        <v>0</v>
      </c>
      <c r="J868" s="50">
        <v>0</v>
      </c>
      <c r="L868" s="50">
        <v>0</v>
      </c>
      <c r="M868" s="50">
        <v>0</v>
      </c>
      <c r="O868" s="50">
        <v>0</v>
      </c>
      <c r="P868" s="50">
        <v>0</v>
      </c>
      <c r="R868" s="50">
        <v>0</v>
      </c>
      <c r="S868" s="50">
        <v>0</v>
      </c>
      <c r="U868" s="50">
        <v>0</v>
      </c>
      <c r="V868" s="50">
        <v>0</v>
      </c>
      <c r="X868" s="50">
        <v>0</v>
      </c>
      <c r="Y868" s="50">
        <v>0</v>
      </c>
      <c r="AA868" s="50">
        <v>0</v>
      </c>
      <c r="AB868" s="50">
        <v>0</v>
      </c>
      <c r="AD868" s="50">
        <v>0</v>
      </c>
      <c r="AE868" s="50">
        <v>0</v>
      </c>
      <c r="AG868" s="50">
        <v>0</v>
      </c>
      <c r="AH868" s="50">
        <v>0</v>
      </c>
      <c r="AJ868" s="50">
        <v>0</v>
      </c>
      <c r="AK868" s="50">
        <v>0</v>
      </c>
      <c r="AM868" s="50">
        <v>0</v>
      </c>
      <c r="AN868" s="50">
        <v>0</v>
      </c>
      <c r="AP868" s="50">
        <v>0</v>
      </c>
      <c r="AQ868" s="50">
        <v>0</v>
      </c>
      <c r="AS868" s="50">
        <v>0</v>
      </c>
      <c r="AT868" s="50">
        <v>0</v>
      </c>
      <c r="AV868" s="50">
        <v>0</v>
      </c>
      <c r="AW868" s="50">
        <v>0</v>
      </c>
      <c r="AY868" s="50">
        <v>0</v>
      </c>
      <c r="AZ868" s="50">
        <v>0</v>
      </c>
      <c r="BB868" s="50">
        <v>0</v>
      </c>
      <c r="BC868" s="50">
        <v>0</v>
      </c>
      <c r="BE868" s="50">
        <v>0</v>
      </c>
      <c r="BF868" s="50">
        <v>0</v>
      </c>
      <c r="BH868" s="50">
        <v>0</v>
      </c>
      <c r="BI868" s="50">
        <v>0</v>
      </c>
      <c r="BK868" s="50">
        <v>0</v>
      </c>
      <c r="BL868" s="50">
        <v>0</v>
      </c>
      <c r="BN868" s="50">
        <v>0</v>
      </c>
      <c r="BO868" s="50">
        <v>0</v>
      </c>
      <c r="BQ868" s="50">
        <v>0</v>
      </c>
      <c r="BR868" s="50">
        <v>0</v>
      </c>
      <c r="BT868" s="50">
        <v>0</v>
      </c>
      <c r="BU868" s="50">
        <v>0</v>
      </c>
      <c r="BW868" s="50">
        <v>272.72000000000003</v>
      </c>
      <c r="BX868" s="50">
        <v>35794.324000000001</v>
      </c>
      <c r="BZ868" s="50">
        <v>0</v>
      </c>
      <c r="CA868" s="50">
        <v>0</v>
      </c>
      <c r="CC868" s="50">
        <v>0</v>
      </c>
      <c r="CD868" s="50">
        <v>0</v>
      </c>
      <c r="CF868" s="50">
        <v>0</v>
      </c>
      <c r="CG868" s="50">
        <v>0</v>
      </c>
      <c r="CI868" s="50">
        <v>0</v>
      </c>
      <c r="CJ868" s="50">
        <v>0</v>
      </c>
      <c r="CL868" s="50">
        <v>0</v>
      </c>
      <c r="CM868" s="50">
        <v>0</v>
      </c>
      <c r="CO868" s="50">
        <v>0</v>
      </c>
      <c r="CP868" s="50">
        <v>0</v>
      </c>
      <c r="CR868" s="50">
        <v>0</v>
      </c>
      <c r="CS868" s="50">
        <v>0</v>
      </c>
      <c r="CU868" s="50">
        <v>0</v>
      </c>
      <c r="CV868" s="50">
        <v>0</v>
      </c>
      <c r="CX868" s="50">
        <v>0</v>
      </c>
      <c r="CY868" s="50">
        <v>0</v>
      </c>
      <c r="DA868" s="50">
        <v>0</v>
      </c>
      <c r="DB868" s="50">
        <v>0</v>
      </c>
      <c r="DD868" s="50">
        <v>0</v>
      </c>
      <c r="DE868" s="50">
        <v>0</v>
      </c>
      <c r="DG868" s="50">
        <v>0</v>
      </c>
      <c r="DH868" s="50">
        <v>0</v>
      </c>
      <c r="DJ868" s="50">
        <v>0</v>
      </c>
      <c r="DK868" s="50">
        <v>0</v>
      </c>
      <c r="DM868" s="50">
        <v>0</v>
      </c>
      <c r="DN868" s="50">
        <v>0</v>
      </c>
    </row>
    <row r="869" spans="3:118" x14ac:dyDescent="0.3">
      <c r="C869" s="50">
        <v>0</v>
      </c>
      <c r="D869" s="50">
        <v>0</v>
      </c>
      <c r="F869" s="50">
        <v>0</v>
      </c>
      <c r="G869" s="50">
        <v>0</v>
      </c>
      <c r="I869" s="50">
        <v>0</v>
      </c>
      <c r="J869" s="50">
        <v>0</v>
      </c>
      <c r="L869" s="50">
        <v>0</v>
      </c>
      <c r="M869" s="50">
        <v>0</v>
      </c>
      <c r="O869" s="50">
        <v>0</v>
      </c>
      <c r="P869" s="50">
        <v>0</v>
      </c>
      <c r="R869" s="50">
        <v>0</v>
      </c>
      <c r="S869" s="50">
        <v>0</v>
      </c>
      <c r="U869" s="50">
        <v>0</v>
      </c>
      <c r="V869" s="50">
        <v>0</v>
      </c>
      <c r="X869" s="50">
        <v>0</v>
      </c>
      <c r="Y869" s="50">
        <v>0</v>
      </c>
      <c r="AA869" s="50">
        <v>0</v>
      </c>
      <c r="AB869" s="50">
        <v>0</v>
      </c>
      <c r="AD869" s="50">
        <v>8256.5</v>
      </c>
      <c r="AE869" s="50">
        <v>80161.119999999995</v>
      </c>
      <c r="AG869" s="50">
        <v>0</v>
      </c>
      <c r="AH869" s="50">
        <v>0</v>
      </c>
      <c r="AJ869" s="50">
        <v>0</v>
      </c>
      <c r="AK869" s="50">
        <v>0</v>
      </c>
      <c r="AM869" s="50">
        <v>0</v>
      </c>
      <c r="AN869" s="50">
        <v>0</v>
      </c>
      <c r="AP869" s="50">
        <v>0</v>
      </c>
      <c r="AQ869" s="50">
        <v>0</v>
      </c>
      <c r="AS869" s="50">
        <v>0</v>
      </c>
      <c r="AT869" s="50">
        <v>0</v>
      </c>
      <c r="AV869" s="50">
        <v>0</v>
      </c>
      <c r="AW869" s="50">
        <v>0</v>
      </c>
      <c r="AY869" s="50">
        <v>4549.5</v>
      </c>
      <c r="AZ869" s="50">
        <v>27004.879000000001</v>
      </c>
      <c r="BB869" s="50">
        <v>0</v>
      </c>
      <c r="BC869" s="50">
        <v>0</v>
      </c>
      <c r="BE869" s="50">
        <v>0</v>
      </c>
      <c r="BF869" s="50">
        <v>0</v>
      </c>
      <c r="BH869" s="50">
        <v>8259.2999999999993</v>
      </c>
      <c r="BI869" s="50">
        <v>75721.266000000003</v>
      </c>
      <c r="BK869" s="50">
        <v>0</v>
      </c>
      <c r="BL869" s="50">
        <v>0</v>
      </c>
      <c r="BN869" s="50">
        <v>0</v>
      </c>
      <c r="BO869" s="50">
        <v>0</v>
      </c>
      <c r="BQ869" s="50">
        <v>0</v>
      </c>
      <c r="BR869" s="50">
        <v>0</v>
      </c>
      <c r="BT869" s="50">
        <v>0</v>
      </c>
      <c r="BU869" s="50">
        <v>0</v>
      </c>
      <c r="BW869" s="50">
        <v>8901.2999999999993</v>
      </c>
      <c r="BX869" s="50">
        <v>86123.56</v>
      </c>
      <c r="BZ869" s="50">
        <v>2100.4</v>
      </c>
      <c r="CA869" s="50">
        <v>21024.319</v>
      </c>
      <c r="CC869" s="50">
        <v>0</v>
      </c>
      <c r="CD869" s="50">
        <v>0</v>
      </c>
      <c r="CF869" s="50">
        <v>0</v>
      </c>
      <c r="CG869" s="50">
        <v>0</v>
      </c>
      <c r="CI869" s="50">
        <v>7235.6</v>
      </c>
      <c r="CJ869" s="50">
        <v>56998.61</v>
      </c>
      <c r="CL869" s="50">
        <v>0</v>
      </c>
      <c r="CM869" s="50">
        <v>0</v>
      </c>
      <c r="CO869" s="50">
        <v>0</v>
      </c>
      <c r="CP869" s="50">
        <v>0</v>
      </c>
      <c r="CR869" s="50">
        <v>13963</v>
      </c>
      <c r="CS869" s="50">
        <v>152460.88800000001</v>
      </c>
      <c r="CU869" s="50">
        <v>2244.1</v>
      </c>
      <c r="CV869" s="50">
        <v>27800.528999999999</v>
      </c>
      <c r="CX869" s="50">
        <v>0</v>
      </c>
      <c r="CY869" s="50">
        <v>0</v>
      </c>
      <c r="DA869" s="50">
        <v>0</v>
      </c>
      <c r="DB869" s="50">
        <v>0</v>
      </c>
      <c r="DD869" s="50">
        <v>0</v>
      </c>
      <c r="DE869" s="50">
        <v>0</v>
      </c>
      <c r="DG869" s="50">
        <v>0</v>
      </c>
      <c r="DH869" s="50">
        <v>0</v>
      </c>
      <c r="DJ869" s="50">
        <v>0</v>
      </c>
      <c r="DK869" s="50">
        <v>0</v>
      </c>
      <c r="DM869" s="50">
        <v>0</v>
      </c>
      <c r="DN869" s="50">
        <v>0</v>
      </c>
    </row>
    <row r="870" spans="3:118" x14ac:dyDescent="0.3">
      <c r="C870" s="50">
        <v>0</v>
      </c>
      <c r="D870" s="50">
        <v>0</v>
      </c>
      <c r="F870" s="50">
        <v>0</v>
      </c>
      <c r="G870" s="50">
        <v>0</v>
      </c>
      <c r="I870" s="50">
        <v>0</v>
      </c>
      <c r="J870" s="50">
        <v>0</v>
      </c>
      <c r="L870" s="50">
        <v>0</v>
      </c>
      <c r="M870" s="50">
        <v>0</v>
      </c>
      <c r="O870" s="50">
        <v>0</v>
      </c>
      <c r="P870" s="50">
        <v>0</v>
      </c>
      <c r="R870" s="50">
        <v>0</v>
      </c>
      <c r="S870" s="50">
        <v>0</v>
      </c>
      <c r="U870" s="50">
        <v>0</v>
      </c>
      <c r="V870" s="50">
        <v>0</v>
      </c>
      <c r="X870" s="50">
        <v>0</v>
      </c>
      <c r="Y870" s="50">
        <v>0</v>
      </c>
      <c r="AA870" s="50">
        <v>0</v>
      </c>
      <c r="AB870" s="50">
        <v>0</v>
      </c>
      <c r="AD870" s="50">
        <v>0</v>
      </c>
      <c r="AE870" s="50">
        <v>0</v>
      </c>
      <c r="AG870" s="50">
        <v>0</v>
      </c>
      <c r="AH870" s="50">
        <v>0</v>
      </c>
      <c r="AJ870" s="50">
        <v>0</v>
      </c>
      <c r="AK870" s="50">
        <v>0</v>
      </c>
      <c r="AM870" s="50">
        <v>0</v>
      </c>
      <c r="AN870" s="50">
        <v>0</v>
      </c>
      <c r="AP870" s="50">
        <v>0</v>
      </c>
      <c r="AQ870" s="50">
        <v>0</v>
      </c>
      <c r="AS870" s="50">
        <v>0</v>
      </c>
      <c r="AT870" s="50">
        <v>0</v>
      </c>
      <c r="AV870" s="50">
        <v>0</v>
      </c>
      <c r="AW870" s="50">
        <v>0</v>
      </c>
      <c r="AY870" s="50">
        <v>0</v>
      </c>
      <c r="AZ870" s="50">
        <v>0</v>
      </c>
      <c r="BB870" s="50">
        <v>0</v>
      </c>
      <c r="BC870" s="50">
        <v>0</v>
      </c>
      <c r="BE870" s="50">
        <v>0</v>
      </c>
      <c r="BF870" s="50">
        <v>0</v>
      </c>
      <c r="BH870" s="50">
        <v>0</v>
      </c>
      <c r="BI870" s="50">
        <v>0</v>
      </c>
      <c r="BK870" s="50">
        <v>0</v>
      </c>
      <c r="BL870" s="50">
        <v>0</v>
      </c>
      <c r="BN870" s="50">
        <v>0</v>
      </c>
      <c r="BO870" s="50">
        <v>0</v>
      </c>
      <c r="BQ870" s="50">
        <v>0</v>
      </c>
      <c r="BR870" s="50">
        <v>0</v>
      </c>
      <c r="BT870" s="50">
        <v>0</v>
      </c>
      <c r="BU870" s="50">
        <v>0</v>
      </c>
      <c r="BW870" s="50">
        <v>0</v>
      </c>
      <c r="BX870" s="50">
        <v>0</v>
      </c>
      <c r="BZ870" s="50">
        <v>0</v>
      </c>
      <c r="CA870" s="50">
        <v>0</v>
      </c>
      <c r="CC870" s="50">
        <v>1000</v>
      </c>
      <c r="CD870" s="50">
        <v>8558.8520000000008</v>
      </c>
      <c r="CF870" s="50">
        <v>0</v>
      </c>
      <c r="CG870" s="50">
        <v>0</v>
      </c>
      <c r="CI870" s="50">
        <v>0</v>
      </c>
      <c r="CJ870" s="50">
        <v>0</v>
      </c>
      <c r="CL870" s="50">
        <v>0</v>
      </c>
      <c r="CM870" s="50">
        <v>0</v>
      </c>
      <c r="CO870" s="50">
        <v>0</v>
      </c>
      <c r="CP870" s="50">
        <v>0</v>
      </c>
      <c r="CR870" s="50">
        <v>0</v>
      </c>
      <c r="CS870" s="50">
        <v>0</v>
      </c>
      <c r="CU870" s="50">
        <v>0</v>
      </c>
      <c r="CV870" s="50">
        <v>0</v>
      </c>
      <c r="CX870" s="50">
        <v>0</v>
      </c>
      <c r="CY870" s="50">
        <v>0</v>
      </c>
      <c r="DA870" s="50">
        <v>0</v>
      </c>
      <c r="DB870" s="50">
        <v>0</v>
      </c>
      <c r="DD870" s="50">
        <v>0</v>
      </c>
      <c r="DE870" s="50">
        <v>0</v>
      </c>
      <c r="DG870" s="50">
        <v>0</v>
      </c>
      <c r="DH870" s="50">
        <v>0</v>
      </c>
      <c r="DJ870" s="50">
        <v>0</v>
      </c>
      <c r="DK870" s="50">
        <v>0</v>
      </c>
      <c r="DM870" s="50">
        <v>0</v>
      </c>
      <c r="DN870" s="50">
        <v>0</v>
      </c>
    </row>
    <row r="871" spans="3:118" x14ac:dyDescent="0.3">
      <c r="C871" s="50">
        <v>0</v>
      </c>
      <c r="D871" s="50">
        <v>0</v>
      </c>
      <c r="F871" s="50">
        <v>0</v>
      </c>
      <c r="G871" s="50">
        <v>0</v>
      </c>
      <c r="I871" s="50">
        <v>0</v>
      </c>
      <c r="J871" s="50">
        <v>0</v>
      </c>
      <c r="L871" s="50">
        <v>0</v>
      </c>
      <c r="M871" s="50">
        <v>0</v>
      </c>
      <c r="O871" s="50">
        <v>0</v>
      </c>
      <c r="P871" s="50">
        <v>0</v>
      </c>
      <c r="R871" s="50">
        <v>0</v>
      </c>
      <c r="S871" s="50">
        <v>0</v>
      </c>
      <c r="U871" s="50">
        <v>0</v>
      </c>
      <c r="V871" s="50">
        <v>0</v>
      </c>
      <c r="X871" s="50">
        <v>71.2</v>
      </c>
      <c r="Y871" s="50">
        <v>1487.0940000000001</v>
      </c>
      <c r="AA871" s="50">
        <v>0</v>
      </c>
      <c r="AB871" s="50">
        <v>0</v>
      </c>
      <c r="AD871" s="50">
        <v>0</v>
      </c>
      <c r="AE871" s="50">
        <v>0</v>
      </c>
      <c r="AG871" s="50">
        <v>0</v>
      </c>
      <c r="AH871" s="50">
        <v>0</v>
      </c>
      <c r="AJ871" s="50">
        <v>0</v>
      </c>
      <c r="AK871" s="50">
        <v>0</v>
      </c>
      <c r="AM871" s="50">
        <v>0</v>
      </c>
      <c r="AN871" s="50">
        <v>0</v>
      </c>
      <c r="AP871" s="50">
        <v>0</v>
      </c>
      <c r="AQ871" s="50">
        <v>0</v>
      </c>
      <c r="AS871" s="50">
        <v>0</v>
      </c>
      <c r="AT871" s="50">
        <v>0</v>
      </c>
      <c r="AV871" s="50">
        <v>0</v>
      </c>
      <c r="AW871" s="50">
        <v>0</v>
      </c>
      <c r="AY871" s="50">
        <v>0</v>
      </c>
      <c r="AZ871" s="50">
        <v>0</v>
      </c>
      <c r="BB871" s="50">
        <v>0</v>
      </c>
      <c r="BC871" s="50">
        <v>0</v>
      </c>
      <c r="BE871" s="50">
        <v>0</v>
      </c>
      <c r="BF871" s="50">
        <v>0</v>
      </c>
      <c r="BH871" s="50">
        <v>0</v>
      </c>
      <c r="BI871" s="50">
        <v>0</v>
      </c>
      <c r="BK871" s="50">
        <v>0</v>
      </c>
      <c r="BL871" s="50">
        <v>0</v>
      </c>
      <c r="BN871" s="50">
        <v>0</v>
      </c>
      <c r="BO871" s="50">
        <v>0</v>
      </c>
      <c r="BQ871" s="50">
        <v>0</v>
      </c>
      <c r="BR871" s="50">
        <v>0</v>
      </c>
      <c r="BT871" s="50">
        <v>0</v>
      </c>
      <c r="BU871" s="50">
        <v>0</v>
      </c>
      <c r="BW871" s="50">
        <v>0</v>
      </c>
      <c r="BX871" s="50">
        <v>0</v>
      </c>
      <c r="BZ871" s="50">
        <v>0</v>
      </c>
      <c r="CA871" s="50">
        <v>0</v>
      </c>
      <c r="CC871" s="50">
        <v>0</v>
      </c>
      <c r="CD871" s="50">
        <v>0</v>
      </c>
      <c r="CF871" s="50">
        <v>0</v>
      </c>
      <c r="CG871" s="50">
        <v>0</v>
      </c>
      <c r="CI871" s="50">
        <v>0</v>
      </c>
      <c r="CJ871" s="50">
        <v>0</v>
      </c>
      <c r="CL871" s="50">
        <v>0</v>
      </c>
      <c r="CM871" s="50">
        <v>0</v>
      </c>
      <c r="CO871" s="50">
        <v>0</v>
      </c>
      <c r="CP871" s="50">
        <v>0</v>
      </c>
      <c r="CR871" s="50">
        <v>0</v>
      </c>
      <c r="CS871" s="50">
        <v>0</v>
      </c>
      <c r="CU871" s="50">
        <v>0</v>
      </c>
      <c r="CV871" s="50">
        <v>0</v>
      </c>
      <c r="CX871" s="50">
        <v>0</v>
      </c>
      <c r="CY871" s="50">
        <v>0</v>
      </c>
      <c r="DA871" s="50">
        <v>0</v>
      </c>
      <c r="DB871" s="50">
        <v>0</v>
      </c>
      <c r="DD871" s="50">
        <v>0</v>
      </c>
      <c r="DE871" s="50">
        <v>0</v>
      </c>
      <c r="DG871" s="50">
        <v>0</v>
      </c>
      <c r="DH871" s="50">
        <v>0</v>
      </c>
      <c r="DJ871" s="50">
        <v>0</v>
      </c>
      <c r="DK871" s="50">
        <v>0</v>
      </c>
      <c r="DM871" s="50">
        <v>0</v>
      </c>
      <c r="DN871" s="50">
        <v>0</v>
      </c>
    </row>
    <row r="872" spans="3:118" x14ac:dyDescent="0.3">
      <c r="C872" s="50">
        <v>0</v>
      </c>
      <c r="D872" s="50">
        <v>0</v>
      </c>
      <c r="F872" s="50">
        <v>20669</v>
      </c>
      <c r="G872" s="50">
        <v>4374.5640000000003</v>
      </c>
      <c r="I872" s="50">
        <v>0</v>
      </c>
      <c r="J872" s="50">
        <v>0</v>
      </c>
      <c r="L872" s="50">
        <v>40</v>
      </c>
      <c r="M872" s="50">
        <v>944.43100000000004</v>
      </c>
      <c r="O872" s="50">
        <v>0</v>
      </c>
      <c r="P872" s="50">
        <v>0</v>
      </c>
      <c r="R872" s="50">
        <v>0</v>
      </c>
      <c r="S872" s="50">
        <v>0</v>
      </c>
      <c r="U872" s="50">
        <v>0</v>
      </c>
      <c r="V872" s="50">
        <v>0</v>
      </c>
      <c r="X872" s="50">
        <v>0</v>
      </c>
      <c r="Y872" s="50">
        <v>0</v>
      </c>
      <c r="AA872" s="50">
        <v>0</v>
      </c>
      <c r="AB872" s="50">
        <v>0</v>
      </c>
      <c r="AD872" s="50">
        <v>0</v>
      </c>
      <c r="AE872" s="50">
        <v>0</v>
      </c>
      <c r="AG872" s="50">
        <v>130</v>
      </c>
      <c r="AH872" s="50">
        <v>540.24</v>
      </c>
      <c r="AJ872" s="50">
        <v>0</v>
      </c>
      <c r="AK872" s="50">
        <v>0</v>
      </c>
      <c r="AM872" s="50">
        <v>0</v>
      </c>
      <c r="AN872" s="50">
        <v>0</v>
      </c>
      <c r="AP872" s="50">
        <v>0</v>
      </c>
      <c r="AQ872" s="50">
        <v>0</v>
      </c>
      <c r="AS872" s="50">
        <v>0</v>
      </c>
      <c r="AT872" s="50">
        <v>0</v>
      </c>
      <c r="AV872" s="50">
        <v>0</v>
      </c>
      <c r="AW872" s="50">
        <v>0</v>
      </c>
      <c r="AY872" s="50">
        <v>0</v>
      </c>
      <c r="AZ872" s="50">
        <v>0</v>
      </c>
      <c r="BB872" s="50">
        <v>0</v>
      </c>
      <c r="BC872" s="50">
        <v>0</v>
      </c>
      <c r="BE872" s="50">
        <v>0</v>
      </c>
      <c r="BF872" s="50">
        <v>0</v>
      </c>
      <c r="BH872" s="50">
        <v>0</v>
      </c>
      <c r="BI872" s="50">
        <v>0</v>
      </c>
      <c r="BK872" s="50">
        <v>0</v>
      </c>
      <c r="BL872" s="50">
        <v>0</v>
      </c>
      <c r="BN872" s="50">
        <v>0</v>
      </c>
      <c r="BO872" s="50">
        <v>0</v>
      </c>
      <c r="BQ872" s="50">
        <v>0</v>
      </c>
      <c r="BR872" s="50">
        <v>0</v>
      </c>
      <c r="BT872" s="50">
        <v>0</v>
      </c>
      <c r="BU872" s="50">
        <v>0</v>
      </c>
      <c r="BW872" s="50">
        <v>0</v>
      </c>
      <c r="BX872" s="50">
        <v>0</v>
      </c>
      <c r="BZ872" s="50">
        <v>0</v>
      </c>
      <c r="CA872" s="50">
        <v>0</v>
      </c>
      <c r="CC872" s="50">
        <v>0</v>
      </c>
      <c r="CD872" s="50">
        <v>0</v>
      </c>
      <c r="CF872" s="50">
        <v>0</v>
      </c>
      <c r="CG872" s="50">
        <v>0</v>
      </c>
      <c r="CI872" s="50">
        <v>0</v>
      </c>
      <c r="CJ872" s="50">
        <v>0</v>
      </c>
      <c r="CL872" s="50">
        <v>0</v>
      </c>
      <c r="CM872" s="50">
        <v>0</v>
      </c>
      <c r="CO872" s="50">
        <v>0</v>
      </c>
      <c r="CP872" s="50">
        <v>0</v>
      </c>
      <c r="CR872" s="50">
        <v>0</v>
      </c>
      <c r="CS872" s="50">
        <v>0</v>
      </c>
      <c r="CU872" s="50">
        <v>0</v>
      </c>
      <c r="CV872" s="50">
        <v>0</v>
      </c>
      <c r="CX872" s="50">
        <v>0</v>
      </c>
      <c r="CY872" s="50">
        <v>0</v>
      </c>
      <c r="DA872" s="50">
        <v>0</v>
      </c>
      <c r="DB872" s="50">
        <v>0</v>
      </c>
      <c r="DD872" s="50">
        <v>0</v>
      </c>
      <c r="DE872" s="50">
        <v>0</v>
      </c>
      <c r="DG872" s="50">
        <v>0</v>
      </c>
      <c r="DH872" s="50">
        <v>0</v>
      </c>
      <c r="DJ872" s="50">
        <v>0</v>
      </c>
      <c r="DK872" s="50">
        <v>0</v>
      </c>
      <c r="DM872" s="50">
        <v>0</v>
      </c>
      <c r="DN872" s="50">
        <v>0</v>
      </c>
    </row>
    <row r="873" spans="3:118" x14ac:dyDescent="0.3">
      <c r="C873" s="50">
        <v>0</v>
      </c>
      <c r="D873" s="50">
        <v>0</v>
      </c>
      <c r="F873" s="50">
        <v>0</v>
      </c>
      <c r="G873" s="50">
        <v>0</v>
      </c>
      <c r="I873" s="50">
        <v>0</v>
      </c>
      <c r="J873" s="50">
        <v>0</v>
      </c>
      <c r="L873" s="50">
        <v>0</v>
      </c>
      <c r="M873" s="50">
        <v>0</v>
      </c>
      <c r="O873" s="50">
        <v>0</v>
      </c>
      <c r="P873" s="50">
        <v>0</v>
      </c>
      <c r="R873" s="50">
        <v>0</v>
      </c>
      <c r="S873" s="50">
        <v>0</v>
      </c>
      <c r="U873" s="50">
        <v>0</v>
      </c>
      <c r="V873" s="50">
        <v>0</v>
      </c>
      <c r="X873" s="50">
        <v>0</v>
      </c>
      <c r="Y873" s="50">
        <v>0</v>
      </c>
      <c r="AA873" s="50">
        <v>0</v>
      </c>
      <c r="AB873" s="50">
        <v>0</v>
      </c>
      <c r="AD873" s="50">
        <v>0</v>
      </c>
      <c r="AE873" s="50">
        <v>0</v>
      </c>
      <c r="AG873" s="50">
        <v>0</v>
      </c>
      <c r="AH873" s="50">
        <v>0</v>
      </c>
      <c r="AJ873" s="50">
        <v>0</v>
      </c>
      <c r="AK873" s="50">
        <v>0</v>
      </c>
      <c r="AM873" s="50">
        <v>0</v>
      </c>
      <c r="AN873" s="50">
        <v>0</v>
      </c>
      <c r="AP873" s="50">
        <v>0</v>
      </c>
      <c r="AQ873" s="50">
        <v>0</v>
      </c>
      <c r="AS873" s="50">
        <v>0</v>
      </c>
      <c r="AT873" s="50">
        <v>0</v>
      </c>
      <c r="AV873" s="50">
        <v>0</v>
      </c>
      <c r="AW873" s="50">
        <v>0</v>
      </c>
      <c r="AY873" s="50">
        <v>0</v>
      </c>
      <c r="AZ873" s="50">
        <v>0</v>
      </c>
      <c r="BB873" s="50">
        <v>0</v>
      </c>
      <c r="BC873" s="50">
        <v>0</v>
      </c>
      <c r="BE873" s="50">
        <v>0</v>
      </c>
      <c r="BF873" s="50">
        <v>0</v>
      </c>
      <c r="BH873" s="50">
        <v>0</v>
      </c>
      <c r="BI873" s="50">
        <v>0</v>
      </c>
      <c r="BK873" s="50">
        <v>0</v>
      </c>
      <c r="BL873" s="50">
        <v>0</v>
      </c>
      <c r="BN873" s="50">
        <v>400</v>
      </c>
      <c r="BO873" s="50">
        <v>5031.5550000000003</v>
      </c>
      <c r="BQ873" s="50">
        <v>0</v>
      </c>
      <c r="BR873" s="50">
        <v>0</v>
      </c>
      <c r="BT873" s="50">
        <v>0</v>
      </c>
      <c r="BU873" s="50">
        <v>0</v>
      </c>
      <c r="BW873" s="50">
        <v>0</v>
      </c>
      <c r="BX873" s="50">
        <v>0</v>
      </c>
      <c r="BZ873" s="50">
        <v>0</v>
      </c>
      <c r="CA873" s="50">
        <v>0</v>
      </c>
      <c r="CC873" s="50">
        <v>0</v>
      </c>
      <c r="CD873" s="50">
        <v>0</v>
      </c>
      <c r="CF873" s="50">
        <v>0</v>
      </c>
      <c r="CG873" s="50">
        <v>0</v>
      </c>
      <c r="CI873" s="50">
        <v>0</v>
      </c>
      <c r="CJ873" s="50">
        <v>0</v>
      </c>
      <c r="CL873" s="50">
        <v>0</v>
      </c>
      <c r="CM873" s="50">
        <v>0</v>
      </c>
      <c r="CO873" s="50">
        <v>0</v>
      </c>
      <c r="CP873" s="50">
        <v>0</v>
      </c>
      <c r="CR873" s="50">
        <v>0</v>
      </c>
      <c r="CS873" s="50">
        <v>0</v>
      </c>
      <c r="CU873" s="50">
        <v>0</v>
      </c>
      <c r="CV873" s="50">
        <v>0</v>
      </c>
      <c r="CX873" s="50">
        <v>0</v>
      </c>
      <c r="CY873" s="50">
        <v>0</v>
      </c>
      <c r="DA873" s="50">
        <v>0</v>
      </c>
      <c r="DB873" s="50">
        <v>0</v>
      </c>
      <c r="DD873" s="50">
        <v>0</v>
      </c>
      <c r="DE873" s="50">
        <v>0</v>
      </c>
      <c r="DG873" s="50">
        <v>0</v>
      </c>
      <c r="DH873" s="50">
        <v>0</v>
      </c>
      <c r="DJ873" s="50">
        <v>0</v>
      </c>
      <c r="DK873" s="50">
        <v>0</v>
      </c>
      <c r="DM873" s="50">
        <v>0</v>
      </c>
      <c r="DN873" s="50">
        <v>0</v>
      </c>
    </row>
    <row r="874" spans="3:118" x14ac:dyDescent="0.3">
      <c r="C874" s="50">
        <v>0</v>
      </c>
      <c r="D874" s="50">
        <v>0</v>
      </c>
      <c r="F874" s="50">
        <v>112</v>
      </c>
      <c r="G874" s="50">
        <v>825.44899999999996</v>
      </c>
      <c r="I874" s="50">
        <v>0</v>
      </c>
      <c r="J874" s="50">
        <v>0</v>
      </c>
      <c r="L874" s="50">
        <v>0</v>
      </c>
      <c r="M874" s="50">
        <v>0</v>
      </c>
      <c r="O874" s="50">
        <v>0</v>
      </c>
      <c r="P874" s="50">
        <v>0</v>
      </c>
      <c r="R874" s="50">
        <v>0</v>
      </c>
      <c r="S874" s="50">
        <v>0</v>
      </c>
      <c r="U874" s="50">
        <v>372</v>
      </c>
      <c r="V874" s="50">
        <v>7134.1840000000002</v>
      </c>
      <c r="X874" s="50">
        <v>13</v>
      </c>
      <c r="Y874" s="50">
        <v>224.89699999999999</v>
      </c>
      <c r="AA874" s="50">
        <v>0</v>
      </c>
      <c r="AB874" s="50">
        <v>0</v>
      </c>
      <c r="AD874" s="50">
        <v>0</v>
      </c>
      <c r="AE874" s="50">
        <v>0</v>
      </c>
      <c r="AG874" s="50">
        <v>0</v>
      </c>
      <c r="AH874" s="50">
        <v>0</v>
      </c>
      <c r="AJ874" s="50">
        <v>259</v>
      </c>
      <c r="AK874" s="50">
        <v>1335.116</v>
      </c>
      <c r="AM874" s="50">
        <v>0</v>
      </c>
      <c r="AN874" s="50">
        <v>0</v>
      </c>
      <c r="AP874" s="50">
        <v>0</v>
      </c>
      <c r="AQ874" s="50">
        <v>0</v>
      </c>
      <c r="AS874" s="50">
        <v>0</v>
      </c>
      <c r="AT874" s="50">
        <v>0</v>
      </c>
      <c r="AV874" s="50">
        <v>929</v>
      </c>
      <c r="AW874" s="50">
        <v>17980.635999999999</v>
      </c>
      <c r="AY874" s="50">
        <v>0</v>
      </c>
      <c r="AZ874" s="50">
        <v>0</v>
      </c>
      <c r="BB874" s="50">
        <v>0</v>
      </c>
      <c r="BC874" s="50">
        <v>0</v>
      </c>
      <c r="BE874" s="50">
        <v>403</v>
      </c>
      <c r="BF874" s="50">
        <v>2146.9059999999999</v>
      </c>
      <c r="BH874" s="50">
        <v>0</v>
      </c>
      <c r="BI874" s="50">
        <v>0</v>
      </c>
      <c r="BK874" s="50">
        <v>0</v>
      </c>
      <c r="BL874" s="50">
        <v>0</v>
      </c>
      <c r="BN874" s="50">
        <v>0</v>
      </c>
      <c r="BO874" s="50">
        <v>0</v>
      </c>
      <c r="BQ874" s="50">
        <v>0</v>
      </c>
      <c r="BR874" s="50">
        <v>0</v>
      </c>
      <c r="BT874" s="50">
        <v>0</v>
      </c>
      <c r="BU874" s="50">
        <v>0</v>
      </c>
      <c r="BW874" s="50">
        <v>254</v>
      </c>
      <c r="BX874" s="50">
        <v>5449.8119999999999</v>
      </c>
      <c r="BZ874" s="50">
        <v>0</v>
      </c>
      <c r="CA874" s="50">
        <v>0</v>
      </c>
      <c r="CC874" s="50">
        <v>0</v>
      </c>
      <c r="CD874" s="50">
        <v>0</v>
      </c>
      <c r="CF874" s="50">
        <v>0</v>
      </c>
      <c r="CG874" s="50">
        <v>0</v>
      </c>
      <c r="CI874" s="50">
        <v>0</v>
      </c>
      <c r="CJ874" s="50">
        <v>0</v>
      </c>
      <c r="CL874" s="50">
        <v>0</v>
      </c>
      <c r="CM874" s="50">
        <v>0</v>
      </c>
      <c r="CO874" s="50">
        <v>164</v>
      </c>
      <c r="CP874" s="50">
        <v>1891.9090000000001</v>
      </c>
      <c r="CR874" s="50">
        <v>0</v>
      </c>
      <c r="CS874" s="50">
        <v>0</v>
      </c>
      <c r="CU874" s="50">
        <v>0</v>
      </c>
      <c r="CV874" s="50">
        <v>0</v>
      </c>
      <c r="CX874" s="50">
        <v>0</v>
      </c>
      <c r="CY874" s="50">
        <v>0</v>
      </c>
      <c r="DA874" s="50">
        <v>0</v>
      </c>
      <c r="DB874" s="50">
        <v>0</v>
      </c>
      <c r="DD874" s="50">
        <v>0</v>
      </c>
      <c r="DE874" s="50">
        <v>0</v>
      </c>
      <c r="DG874" s="50">
        <v>0</v>
      </c>
      <c r="DH874" s="50">
        <v>0</v>
      </c>
      <c r="DJ874" s="50">
        <v>0</v>
      </c>
      <c r="DK874" s="50">
        <v>0</v>
      </c>
      <c r="DM874" s="50">
        <v>0</v>
      </c>
      <c r="DN874" s="50">
        <v>0</v>
      </c>
    </row>
    <row r="875" spans="3:118" x14ac:dyDescent="0.3">
      <c r="C875" s="50">
        <v>920</v>
      </c>
      <c r="D875" s="50">
        <v>10814.927</v>
      </c>
      <c r="F875" s="50">
        <v>1093.94</v>
      </c>
      <c r="G875" s="50">
        <v>399.12400000000002</v>
      </c>
      <c r="I875" s="50">
        <v>421.6</v>
      </c>
      <c r="J875" s="50">
        <v>6565.4629999999997</v>
      </c>
      <c r="L875" s="50">
        <v>800</v>
      </c>
      <c r="M875" s="50">
        <v>522.18499999999995</v>
      </c>
      <c r="O875" s="50">
        <v>29</v>
      </c>
      <c r="P875" s="50">
        <v>1458.105</v>
      </c>
      <c r="R875" s="50">
        <v>2000</v>
      </c>
      <c r="S875" s="50">
        <v>1627.011</v>
      </c>
      <c r="U875" s="50">
        <v>0</v>
      </c>
      <c r="V875" s="50">
        <v>0</v>
      </c>
      <c r="X875" s="50">
        <v>100</v>
      </c>
      <c r="Y875" s="50">
        <v>1145.096</v>
      </c>
      <c r="AA875" s="50">
        <v>158.72</v>
      </c>
      <c r="AB875" s="50">
        <v>35.628</v>
      </c>
      <c r="AD875" s="50">
        <v>25.5</v>
      </c>
      <c r="AE875" s="50">
        <v>2613.0439999999999</v>
      </c>
      <c r="AG875" s="50">
        <v>0</v>
      </c>
      <c r="AH875" s="50">
        <v>0</v>
      </c>
      <c r="AJ875" s="50">
        <v>0</v>
      </c>
      <c r="AK875" s="50">
        <v>0</v>
      </c>
      <c r="AM875" s="50">
        <v>0</v>
      </c>
      <c r="AN875" s="50">
        <v>0</v>
      </c>
      <c r="AP875" s="50">
        <v>0</v>
      </c>
      <c r="AQ875" s="50">
        <v>0</v>
      </c>
      <c r="AS875" s="50">
        <v>0</v>
      </c>
      <c r="AT875" s="50">
        <v>0</v>
      </c>
      <c r="AV875" s="50">
        <v>0</v>
      </c>
      <c r="AW875" s="50">
        <v>0</v>
      </c>
      <c r="AY875" s="50">
        <v>0</v>
      </c>
      <c r="AZ875" s="50">
        <v>0</v>
      </c>
      <c r="BB875" s="50">
        <v>0</v>
      </c>
      <c r="BC875" s="50">
        <v>0</v>
      </c>
      <c r="BE875" s="50">
        <v>1283.72</v>
      </c>
      <c r="BF875" s="50">
        <v>24726.22</v>
      </c>
      <c r="BH875" s="50">
        <v>0</v>
      </c>
      <c r="BI875" s="50">
        <v>0</v>
      </c>
      <c r="BK875" s="50">
        <v>100</v>
      </c>
      <c r="BL875" s="50">
        <v>752.16800000000001</v>
      </c>
      <c r="BN875" s="50">
        <v>0</v>
      </c>
      <c r="BO875" s="50">
        <v>0</v>
      </c>
      <c r="BQ875" s="50">
        <v>0</v>
      </c>
      <c r="BR875" s="50">
        <v>0</v>
      </c>
      <c r="BT875" s="50">
        <v>0</v>
      </c>
      <c r="BU875" s="50">
        <v>0</v>
      </c>
      <c r="BW875" s="50">
        <v>0</v>
      </c>
      <c r="BX875" s="50">
        <v>0</v>
      </c>
      <c r="BZ875" s="50">
        <v>0</v>
      </c>
      <c r="CA875" s="50">
        <v>0</v>
      </c>
      <c r="CC875" s="50">
        <v>0</v>
      </c>
      <c r="CD875" s="50">
        <v>0</v>
      </c>
      <c r="CF875" s="50">
        <v>0</v>
      </c>
      <c r="CG875" s="50">
        <v>0</v>
      </c>
      <c r="CI875" s="50">
        <v>0</v>
      </c>
      <c r="CJ875" s="50">
        <v>0</v>
      </c>
      <c r="CL875" s="50">
        <v>0</v>
      </c>
      <c r="CM875" s="50">
        <v>0</v>
      </c>
      <c r="CO875" s="50">
        <v>0</v>
      </c>
      <c r="CP875" s="50">
        <v>0</v>
      </c>
      <c r="CR875" s="50">
        <v>0</v>
      </c>
      <c r="CS875" s="50">
        <v>0</v>
      </c>
      <c r="CU875" s="50">
        <v>0</v>
      </c>
      <c r="CV875" s="50">
        <v>0</v>
      </c>
      <c r="CX875" s="50">
        <v>84</v>
      </c>
      <c r="CY875" s="50">
        <v>201.05099999999999</v>
      </c>
      <c r="DA875" s="50">
        <v>0</v>
      </c>
      <c r="DB875" s="50">
        <v>0</v>
      </c>
      <c r="DD875" s="50">
        <v>0</v>
      </c>
      <c r="DE875" s="50">
        <v>0</v>
      </c>
      <c r="DG875" s="50">
        <v>0</v>
      </c>
      <c r="DH875" s="50">
        <v>0</v>
      </c>
      <c r="DJ875" s="50">
        <v>0</v>
      </c>
      <c r="DK875" s="50">
        <v>0</v>
      </c>
      <c r="DM875" s="50">
        <v>0</v>
      </c>
      <c r="DN875" s="50">
        <v>0</v>
      </c>
    </row>
    <row r="876" spans="3:118" x14ac:dyDescent="0.3">
      <c r="C876" s="50">
        <v>0</v>
      </c>
      <c r="D876" s="50">
        <v>0</v>
      </c>
      <c r="F876" s="50">
        <v>0</v>
      </c>
      <c r="G876" s="50">
        <v>0</v>
      </c>
      <c r="I876" s="50">
        <v>0</v>
      </c>
      <c r="J876" s="50">
        <v>0</v>
      </c>
      <c r="L876" s="50">
        <v>0</v>
      </c>
      <c r="M876" s="50">
        <v>0</v>
      </c>
      <c r="O876" s="50">
        <v>0</v>
      </c>
      <c r="P876" s="50">
        <v>0</v>
      </c>
      <c r="R876" s="50">
        <v>0</v>
      </c>
      <c r="S876" s="50">
        <v>0</v>
      </c>
      <c r="U876" s="50">
        <v>0</v>
      </c>
      <c r="V876" s="50">
        <v>0</v>
      </c>
      <c r="X876" s="50">
        <v>0</v>
      </c>
      <c r="Y876" s="50">
        <v>0</v>
      </c>
      <c r="AA876" s="50">
        <v>0</v>
      </c>
      <c r="AB876" s="50">
        <v>0</v>
      </c>
      <c r="AD876" s="50">
        <v>0</v>
      </c>
      <c r="AE876" s="50">
        <v>0</v>
      </c>
      <c r="AG876" s="50">
        <v>0</v>
      </c>
      <c r="AH876" s="50">
        <v>0</v>
      </c>
      <c r="AJ876" s="50">
        <v>0</v>
      </c>
      <c r="AK876" s="50">
        <v>0</v>
      </c>
      <c r="AM876" s="50">
        <v>0</v>
      </c>
      <c r="AN876" s="50">
        <v>0</v>
      </c>
      <c r="AP876" s="50">
        <v>0</v>
      </c>
      <c r="AQ876" s="50">
        <v>0</v>
      </c>
      <c r="AS876" s="50">
        <v>0</v>
      </c>
      <c r="AT876" s="50">
        <v>0</v>
      </c>
      <c r="AV876" s="50">
        <v>0</v>
      </c>
      <c r="AW876" s="50">
        <v>0</v>
      </c>
      <c r="AY876" s="50">
        <v>0</v>
      </c>
      <c r="AZ876" s="50">
        <v>0</v>
      </c>
      <c r="BB876" s="50">
        <v>0</v>
      </c>
      <c r="BC876" s="50">
        <v>0</v>
      </c>
      <c r="BE876" s="50">
        <v>0</v>
      </c>
      <c r="BF876" s="50">
        <v>0</v>
      </c>
      <c r="BH876" s="50">
        <v>0</v>
      </c>
      <c r="BI876" s="50">
        <v>0</v>
      </c>
      <c r="BK876" s="50">
        <v>0</v>
      </c>
      <c r="BL876" s="50">
        <v>0</v>
      </c>
      <c r="BN876" s="50">
        <v>0</v>
      </c>
      <c r="BO876" s="50">
        <v>0</v>
      </c>
      <c r="BQ876" s="50">
        <v>0</v>
      </c>
      <c r="BR876" s="50">
        <v>0</v>
      </c>
      <c r="BT876" s="50">
        <v>0</v>
      </c>
      <c r="BU876" s="50">
        <v>0</v>
      </c>
      <c r="BW876" s="50">
        <v>0</v>
      </c>
      <c r="BX876" s="50">
        <v>0</v>
      </c>
      <c r="BZ876" s="50">
        <v>0</v>
      </c>
      <c r="CA876" s="50">
        <v>0</v>
      </c>
      <c r="CC876" s="50">
        <v>0</v>
      </c>
      <c r="CD876" s="50">
        <v>0</v>
      </c>
      <c r="CF876" s="50">
        <v>0</v>
      </c>
      <c r="CG876" s="50">
        <v>0</v>
      </c>
      <c r="CI876" s="50">
        <v>0</v>
      </c>
      <c r="CJ876" s="50">
        <v>0</v>
      </c>
      <c r="CL876" s="50">
        <v>0</v>
      </c>
      <c r="CM876" s="50">
        <v>0</v>
      </c>
      <c r="CO876" s="50">
        <v>298</v>
      </c>
      <c r="CP876" s="50">
        <v>1178.8589999999999</v>
      </c>
      <c r="CR876" s="50">
        <v>0</v>
      </c>
      <c r="CS876" s="50">
        <v>0</v>
      </c>
      <c r="CU876" s="50">
        <v>0</v>
      </c>
      <c r="CV876" s="50">
        <v>0</v>
      </c>
      <c r="CX876" s="50">
        <v>0</v>
      </c>
      <c r="CY876" s="50">
        <v>0</v>
      </c>
      <c r="DA876" s="50">
        <v>0</v>
      </c>
      <c r="DB876" s="50">
        <v>0</v>
      </c>
      <c r="DD876" s="50">
        <v>0</v>
      </c>
      <c r="DE876" s="50">
        <v>0</v>
      </c>
      <c r="DG876" s="50">
        <v>0</v>
      </c>
      <c r="DH876" s="50">
        <v>0</v>
      </c>
      <c r="DJ876" s="50">
        <v>0</v>
      </c>
      <c r="DK876" s="50">
        <v>0</v>
      </c>
      <c r="DM876" s="50">
        <v>0</v>
      </c>
      <c r="DN876" s="50">
        <v>0</v>
      </c>
    </row>
    <row r="877" spans="3:118" x14ac:dyDescent="0.3">
      <c r="C877" s="50">
        <v>0</v>
      </c>
      <c r="D877" s="50">
        <v>0</v>
      </c>
      <c r="F877" s="50">
        <v>0</v>
      </c>
      <c r="G877" s="50">
        <v>0</v>
      </c>
      <c r="I877" s="50">
        <v>0</v>
      </c>
      <c r="J877" s="50">
        <v>0</v>
      </c>
      <c r="L877" s="50">
        <v>0</v>
      </c>
      <c r="M877" s="50">
        <v>0</v>
      </c>
      <c r="O877" s="50">
        <v>0</v>
      </c>
      <c r="P877" s="50">
        <v>0</v>
      </c>
      <c r="R877" s="50">
        <v>0</v>
      </c>
      <c r="S877" s="50">
        <v>0</v>
      </c>
      <c r="U877" s="50">
        <v>0</v>
      </c>
      <c r="V877" s="50">
        <v>0</v>
      </c>
      <c r="X877" s="50">
        <v>0</v>
      </c>
      <c r="Y877" s="50">
        <v>0</v>
      </c>
      <c r="AA877" s="50">
        <v>0</v>
      </c>
      <c r="AB877" s="50">
        <v>0</v>
      </c>
      <c r="AD877" s="50">
        <v>0</v>
      </c>
      <c r="AE877" s="50">
        <v>0</v>
      </c>
      <c r="AG877" s="50">
        <v>0</v>
      </c>
      <c r="AH877" s="50">
        <v>0</v>
      </c>
      <c r="AJ877" s="50">
        <v>0</v>
      </c>
      <c r="AK877" s="50">
        <v>0</v>
      </c>
      <c r="AM877" s="50">
        <v>0</v>
      </c>
      <c r="AN877" s="50">
        <v>0</v>
      </c>
      <c r="AP877" s="50">
        <v>0</v>
      </c>
      <c r="AQ877" s="50">
        <v>0</v>
      </c>
      <c r="AS877" s="50">
        <v>0</v>
      </c>
      <c r="AT877" s="50">
        <v>0</v>
      </c>
      <c r="AV877" s="50">
        <v>0</v>
      </c>
      <c r="AW877" s="50">
        <v>0</v>
      </c>
      <c r="AY877" s="50">
        <v>0</v>
      </c>
      <c r="AZ877" s="50">
        <v>0</v>
      </c>
      <c r="BB877" s="50">
        <v>0</v>
      </c>
      <c r="BC877" s="50">
        <v>0</v>
      </c>
      <c r="BE877" s="50">
        <v>0</v>
      </c>
      <c r="BF877" s="50">
        <v>0</v>
      </c>
      <c r="BH877" s="50">
        <v>0</v>
      </c>
      <c r="BI877" s="50">
        <v>0</v>
      </c>
      <c r="BK877" s="50">
        <v>0</v>
      </c>
      <c r="BL877" s="50">
        <v>0</v>
      </c>
      <c r="BN877" s="50">
        <v>0</v>
      </c>
      <c r="BO877" s="50">
        <v>0</v>
      </c>
      <c r="BQ877" s="50">
        <v>0</v>
      </c>
      <c r="BR877" s="50">
        <v>0</v>
      </c>
      <c r="BT877" s="50">
        <v>0</v>
      </c>
      <c r="BU877" s="50">
        <v>0</v>
      </c>
      <c r="BW877" s="50">
        <v>0</v>
      </c>
      <c r="BX877" s="50">
        <v>0</v>
      </c>
      <c r="BZ877" s="50">
        <v>0</v>
      </c>
      <c r="CA877" s="50">
        <v>0</v>
      </c>
      <c r="CC877" s="50">
        <v>0</v>
      </c>
      <c r="CD877" s="50">
        <v>0</v>
      </c>
      <c r="CF877" s="50">
        <v>0</v>
      </c>
      <c r="CG877" s="50">
        <v>0</v>
      </c>
      <c r="CI877" s="50">
        <v>5</v>
      </c>
      <c r="CJ877" s="50">
        <v>6.0110000000000001</v>
      </c>
      <c r="CL877" s="50">
        <v>0</v>
      </c>
      <c r="CM877" s="50">
        <v>0</v>
      </c>
      <c r="CO877" s="50">
        <v>0</v>
      </c>
      <c r="CP877" s="50">
        <v>0</v>
      </c>
      <c r="CR877" s="50">
        <v>0</v>
      </c>
      <c r="CS877" s="50">
        <v>0</v>
      </c>
      <c r="CU877" s="50">
        <v>0</v>
      </c>
      <c r="CV877" s="50">
        <v>0</v>
      </c>
      <c r="CX877" s="50">
        <v>0</v>
      </c>
      <c r="CY877" s="50">
        <v>0</v>
      </c>
      <c r="DA877" s="50">
        <v>0</v>
      </c>
      <c r="DB877" s="50">
        <v>0</v>
      </c>
      <c r="DD877" s="50">
        <v>0</v>
      </c>
      <c r="DE877" s="50">
        <v>0</v>
      </c>
      <c r="DG877" s="50">
        <v>0</v>
      </c>
      <c r="DH877" s="50">
        <v>0</v>
      </c>
      <c r="DJ877" s="50">
        <v>0</v>
      </c>
      <c r="DK877" s="50">
        <v>0</v>
      </c>
      <c r="DM877" s="50">
        <v>0</v>
      </c>
      <c r="DN877" s="50">
        <v>0</v>
      </c>
    </row>
    <row r="878" spans="3:118" x14ac:dyDescent="0.3">
      <c r="C878" s="50">
        <v>176072</v>
      </c>
      <c r="D878" s="50">
        <v>174881.97399999999</v>
      </c>
      <c r="F878" s="50">
        <v>101000</v>
      </c>
      <c r="G878" s="50">
        <v>101486.016</v>
      </c>
      <c r="I878" s="50">
        <v>150400</v>
      </c>
      <c r="J878" s="50">
        <v>148122.62599999999</v>
      </c>
      <c r="L878" s="50">
        <v>126000</v>
      </c>
      <c r="M878" s="50">
        <v>124596.924</v>
      </c>
      <c r="O878" s="50">
        <v>176000</v>
      </c>
      <c r="P878" s="50">
        <v>218125.91699999999</v>
      </c>
      <c r="R878" s="50">
        <v>140780</v>
      </c>
      <c r="S878" s="50">
        <v>137657.59400000001</v>
      </c>
      <c r="U878" s="50">
        <v>150732</v>
      </c>
      <c r="V878" s="50">
        <v>156774.39999999999</v>
      </c>
      <c r="X878" s="50">
        <v>200175</v>
      </c>
      <c r="Y878" s="50">
        <v>215061.06</v>
      </c>
      <c r="AA878" s="50">
        <v>127951</v>
      </c>
      <c r="AB878" s="50">
        <v>137688.726</v>
      </c>
      <c r="AD878" s="50">
        <v>50000</v>
      </c>
      <c r="AE878" s="50">
        <v>52354.942000000003</v>
      </c>
      <c r="AG878" s="50">
        <v>178446</v>
      </c>
      <c r="AH878" s="50">
        <v>197163.84299999999</v>
      </c>
      <c r="AJ878" s="50">
        <v>27983</v>
      </c>
      <c r="AK878" s="50">
        <v>32110.387999999999</v>
      </c>
      <c r="AM878" s="50">
        <v>37</v>
      </c>
      <c r="AN878" s="50">
        <v>1.4950000000000001</v>
      </c>
      <c r="AP878" s="50">
        <v>2991</v>
      </c>
      <c r="AQ878" s="50">
        <v>4072.48</v>
      </c>
      <c r="AS878" s="50">
        <v>0</v>
      </c>
      <c r="AT878" s="50">
        <v>0</v>
      </c>
      <c r="AV878" s="50">
        <v>0</v>
      </c>
      <c r="AW878" s="50">
        <v>0</v>
      </c>
      <c r="AY878" s="50">
        <v>2083</v>
      </c>
      <c r="AZ878" s="50">
        <v>2405.2280000000001</v>
      </c>
      <c r="BB878" s="50">
        <v>50000</v>
      </c>
      <c r="BC878" s="50">
        <v>56356.758000000002</v>
      </c>
      <c r="BE878" s="50">
        <v>100024</v>
      </c>
      <c r="BF878" s="50">
        <v>107501.897</v>
      </c>
      <c r="BH878" s="50">
        <v>0</v>
      </c>
      <c r="BI878" s="50">
        <v>0</v>
      </c>
      <c r="BK878" s="50">
        <v>0</v>
      </c>
      <c r="BL878" s="50">
        <v>0</v>
      </c>
      <c r="BN878" s="50">
        <v>0</v>
      </c>
      <c r="BO878" s="50">
        <v>0</v>
      </c>
      <c r="BQ878" s="50">
        <v>0</v>
      </c>
      <c r="BR878" s="50">
        <v>0</v>
      </c>
      <c r="BT878" s="50">
        <v>0</v>
      </c>
      <c r="BU878" s="50">
        <v>0</v>
      </c>
      <c r="BW878" s="50">
        <v>0</v>
      </c>
      <c r="BX878" s="50">
        <v>0</v>
      </c>
      <c r="BZ878" s="50">
        <v>0</v>
      </c>
      <c r="CA878" s="50">
        <v>0</v>
      </c>
      <c r="CC878" s="50">
        <v>0</v>
      </c>
      <c r="CD878" s="50">
        <v>0</v>
      </c>
      <c r="CF878" s="50">
        <v>0</v>
      </c>
      <c r="CG878" s="50">
        <v>0</v>
      </c>
      <c r="CI878" s="50">
        <v>0</v>
      </c>
      <c r="CJ878" s="50">
        <v>0</v>
      </c>
      <c r="CL878" s="50">
        <v>0</v>
      </c>
      <c r="CM878" s="50">
        <v>0</v>
      </c>
      <c r="CO878" s="50">
        <v>0</v>
      </c>
      <c r="CP878" s="50">
        <v>0</v>
      </c>
      <c r="CR878" s="50">
        <v>0</v>
      </c>
      <c r="CS878" s="50">
        <v>0</v>
      </c>
      <c r="CU878" s="50">
        <v>0</v>
      </c>
      <c r="CV878" s="50">
        <v>0</v>
      </c>
      <c r="CX878" s="50">
        <v>0</v>
      </c>
      <c r="CY878" s="50">
        <v>0</v>
      </c>
      <c r="DA878" s="50">
        <v>0</v>
      </c>
      <c r="DB878" s="50">
        <v>0</v>
      </c>
      <c r="DD878" s="50">
        <v>0</v>
      </c>
      <c r="DE878" s="50">
        <v>0</v>
      </c>
      <c r="DG878" s="50">
        <v>0</v>
      </c>
      <c r="DH878" s="50">
        <v>0</v>
      </c>
      <c r="DJ878" s="50">
        <v>0</v>
      </c>
      <c r="DK878" s="50">
        <v>0</v>
      </c>
      <c r="DM878" s="50">
        <v>0</v>
      </c>
      <c r="DN878" s="50">
        <v>0</v>
      </c>
    </row>
    <row r="879" spans="3:118" x14ac:dyDescent="0.3">
      <c r="C879" s="50">
        <v>0</v>
      </c>
      <c r="D879" s="50">
        <v>0</v>
      </c>
      <c r="F879" s="50">
        <v>0</v>
      </c>
      <c r="G879" s="50">
        <v>0</v>
      </c>
      <c r="I879" s="50">
        <v>0</v>
      </c>
      <c r="J879" s="50">
        <v>0</v>
      </c>
      <c r="L879" s="50">
        <v>0</v>
      </c>
      <c r="M879" s="50">
        <v>0</v>
      </c>
      <c r="O879" s="50">
        <v>0</v>
      </c>
      <c r="P879" s="50">
        <v>0</v>
      </c>
      <c r="R879" s="50">
        <v>0</v>
      </c>
      <c r="S879" s="50">
        <v>0</v>
      </c>
      <c r="U879" s="50">
        <v>0</v>
      </c>
      <c r="V879" s="50">
        <v>0</v>
      </c>
      <c r="X879" s="50">
        <v>0</v>
      </c>
      <c r="Y879" s="50">
        <v>0</v>
      </c>
      <c r="AA879" s="50">
        <v>1860</v>
      </c>
      <c r="AB879" s="50">
        <v>237.995</v>
      </c>
      <c r="AD879" s="50">
        <v>0</v>
      </c>
      <c r="AE879" s="50">
        <v>0</v>
      </c>
      <c r="AG879" s="50">
        <v>0</v>
      </c>
      <c r="AH879" s="50">
        <v>0</v>
      </c>
      <c r="AJ879" s="50">
        <v>0</v>
      </c>
      <c r="AK879" s="50">
        <v>0</v>
      </c>
      <c r="AM879" s="50">
        <v>0</v>
      </c>
      <c r="AN879" s="50">
        <v>0</v>
      </c>
      <c r="AP879" s="50">
        <v>0</v>
      </c>
      <c r="AQ879" s="50">
        <v>0</v>
      </c>
      <c r="AS879" s="50">
        <v>0</v>
      </c>
      <c r="AT879" s="50">
        <v>0</v>
      </c>
      <c r="AV879" s="50">
        <v>0</v>
      </c>
      <c r="AW879" s="50">
        <v>0</v>
      </c>
      <c r="AY879" s="50">
        <v>0</v>
      </c>
      <c r="AZ879" s="50">
        <v>0</v>
      </c>
      <c r="BB879" s="50">
        <v>0</v>
      </c>
      <c r="BC879" s="50">
        <v>0</v>
      </c>
      <c r="BE879" s="50">
        <v>0</v>
      </c>
      <c r="BF879" s="50">
        <v>0</v>
      </c>
      <c r="BH879" s="50">
        <v>0</v>
      </c>
      <c r="BI879" s="50">
        <v>0</v>
      </c>
      <c r="BK879" s="50">
        <v>0</v>
      </c>
      <c r="BL879" s="50">
        <v>0</v>
      </c>
      <c r="BN879" s="50">
        <v>0</v>
      </c>
      <c r="BO879" s="50">
        <v>0</v>
      </c>
      <c r="BQ879" s="50">
        <v>0</v>
      </c>
      <c r="BR879" s="50">
        <v>0</v>
      </c>
      <c r="BT879" s="50">
        <v>0</v>
      </c>
      <c r="BU879" s="50">
        <v>0</v>
      </c>
      <c r="BW879" s="50">
        <v>0</v>
      </c>
      <c r="BX879" s="50">
        <v>0</v>
      </c>
      <c r="BZ879" s="50">
        <v>0</v>
      </c>
      <c r="CA879" s="50">
        <v>0</v>
      </c>
      <c r="CC879" s="50">
        <v>0</v>
      </c>
      <c r="CD879" s="50">
        <v>0</v>
      </c>
      <c r="CF879" s="50">
        <v>0</v>
      </c>
      <c r="CG879" s="50">
        <v>0</v>
      </c>
      <c r="CI879" s="50">
        <v>0</v>
      </c>
      <c r="CJ879" s="50">
        <v>0</v>
      </c>
      <c r="CL879" s="50">
        <v>0</v>
      </c>
      <c r="CM879" s="50">
        <v>0</v>
      </c>
      <c r="CO879" s="50">
        <v>0</v>
      </c>
      <c r="CP879" s="50">
        <v>0</v>
      </c>
      <c r="CR879" s="50">
        <v>0</v>
      </c>
      <c r="CS879" s="50">
        <v>0</v>
      </c>
      <c r="CU879" s="50">
        <v>0</v>
      </c>
      <c r="CV879" s="50">
        <v>0</v>
      </c>
      <c r="CX879" s="50">
        <v>0</v>
      </c>
      <c r="CY879" s="50">
        <v>0</v>
      </c>
      <c r="DA879" s="50">
        <v>0</v>
      </c>
      <c r="DB879" s="50">
        <v>0</v>
      </c>
      <c r="DD879" s="50">
        <v>0</v>
      </c>
      <c r="DE879" s="50">
        <v>0</v>
      </c>
      <c r="DG879" s="50">
        <v>0</v>
      </c>
      <c r="DH879" s="50">
        <v>0</v>
      </c>
      <c r="DJ879" s="50">
        <v>0</v>
      </c>
      <c r="DK879" s="50">
        <v>0</v>
      </c>
      <c r="DM879" s="50">
        <v>0</v>
      </c>
      <c r="DN879" s="50">
        <v>0</v>
      </c>
    </row>
    <row r="880" spans="3:118" x14ac:dyDescent="0.3">
      <c r="C880" s="50">
        <v>0</v>
      </c>
      <c r="D880" s="50">
        <v>0</v>
      </c>
      <c r="F880" s="50">
        <v>0</v>
      </c>
      <c r="G880" s="50">
        <v>0</v>
      </c>
      <c r="I880" s="50">
        <v>0</v>
      </c>
      <c r="J880" s="50">
        <v>0</v>
      </c>
      <c r="L880" s="50">
        <v>0</v>
      </c>
      <c r="M880" s="50">
        <v>0</v>
      </c>
      <c r="O880" s="50">
        <v>0</v>
      </c>
      <c r="P880" s="50">
        <v>0</v>
      </c>
      <c r="R880" s="50">
        <v>0</v>
      </c>
      <c r="S880" s="50">
        <v>0</v>
      </c>
      <c r="U880" s="50">
        <v>0</v>
      </c>
      <c r="V880" s="50">
        <v>0</v>
      </c>
      <c r="X880" s="50">
        <v>0</v>
      </c>
      <c r="Y880" s="50">
        <v>0</v>
      </c>
      <c r="AA880" s="50">
        <v>0</v>
      </c>
      <c r="AB880" s="50">
        <v>0</v>
      </c>
      <c r="AD880" s="50">
        <v>0</v>
      </c>
      <c r="AE880" s="50">
        <v>0</v>
      </c>
      <c r="AG880" s="50">
        <v>0</v>
      </c>
      <c r="AH880" s="50">
        <v>0</v>
      </c>
      <c r="AJ880" s="50">
        <v>0</v>
      </c>
      <c r="AK880" s="50">
        <v>0</v>
      </c>
      <c r="AM880" s="50">
        <v>21450</v>
      </c>
      <c r="AN880" s="50">
        <v>45159.010999999999</v>
      </c>
      <c r="AP880" s="50">
        <v>0</v>
      </c>
      <c r="AQ880" s="50">
        <v>0</v>
      </c>
      <c r="AS880" s="50">
        <v>0</v>
      </c>
      <c r="AT880" s="50">
        <v>0</v>
      </c>
      <c r="AV880" s="50">
        <v>0</v>
      </c>
      <c r="AW880" s="50">
        <v>0</v>
      </c>
      <c r="AY880" s="50">
        <v>0</v>
      </c>
      <c r="AZ880" s="50">
        <v>0</v>
      </c>
      <c r="BB880" s="50">
        <v>0</v>
      </c>
      <c r="BC880" s="50">
        <v>0</v>
      </c>
      <c r="BE880" s="50">
        <v>0</v>
      </c>
      <c r="BF880" s="50">
        <v>0</v>
      </c>
      <c r="BH880" s="50">
        <v>0</v>
      </c>
      <c r="BI880" s="50">
        <v>0</v>
      </c>
      <c r="BK880" s="50">
        <v>0</v>
      </c>
      <c r="BL880" s="50">
        <v>0</v>
      </c>
      <c r="BN880" s="50">
        <v>0</v>
      </c>
      <c r="BO880" s="50">
        <v>0</v>
      </c>
      <c r="BQ880" s="50">
        <v>0</v>
      </c>
      <c r="BR880" s="50">
        <v>0</v>
      </c>
      <c r="BT880" s="50">
        <v>0</v>
      </c>
      <c r="BU880" s="50">
        <v>0</v>
      </c>
      <c r="BW880" s="50">
        <v>0</v>
      </c>
      <c r="BX880" s="50">
        <v>0</v>
      </c>
      <c r="BZ880" s="50">
        <v>0</v>
      </c>
      <c r="CA880" s="50">
        <v>0</v>
      </c>
      <c r="CC880" s="50">
        <v>0</v>
      </c>
      <c r="CD880" s="50">
        <v>0</v>
      </c>
      <c r="CF880" s="50">
        <v>0</v>
      </c>
      <c r="CG880" s="50">
        <v>0</v>
      </c>
      <c r="CI880" s="50">
        <v>0</v>
      </c>
      <c r="CJ880" s="50">
        <v>0</v>
      </c>
      <c r="CL880" s="50">
        <v>0</v>
      </c>
      <c r="CM880" s="50">
        <v>0</v>
      </c>
      <c r="CO880" s="50">
        <v>0</v>
      </c>
      <c r="CP880" s="50">
        <v>0</v>
      </c>
      <c r="CR880" s="50">
        <v>0</v>
      </c>
      <c r="CS880" s="50">
        <v>0</v>
      </c>
      <c r="CU880" s="50">
        <v>0</v>
      </c>
      <c r="CV880" s="50">
        <v>0</v>
      </c>
      <c r="CX880" s="50">
        <v>0</v>
      </c>
      <c r="CY880" s="50">
        <v>0</v>
      </c>
      <c r="DA880" s="50">
        <v>0</v>
      </c>
      <c r="DB880" s="50">
        <v>0</v>
      </c>
      <c r="DD880" s="50">
        <v>0</v>
      </c>
      <c r="DE880" s="50">
        <v>0</v>
      </c>
      <c r="DG880" s="50">
        <v>0</v>
      </c>
      <c r="DH880" s="50">
        <v>0</v>
      </c>
      <c r="DJ880" s="50">
        <v>0</v>
      </c>
      <c r="DK880" s="50">
        <v>0</v>
      </c>
      <c r="DM880" s="50">
        <v>0</v>
      </c>
      <c r="DN880" s="50">
        <v>0</v>
      </c>
    </row>
    <row r="881" spans="3:118" x14ac:dyDescent="0.3">
      <c r="C881" s="50">
        <v>0</v>
      </c>
      <c r="D881" s="50">
        <v>0</v>
      </c>
      <c r="F881" s="50">
        <v>0</v>
      </c>
      <c r="G881" s="50">
        <v>0</v>
      </c>
      <c r="I881" s="50">
        <v>0</v>
      </c>
      <c r="J881" s="50">
        <v>0</v>
      </c>
      <c r="L881" s="50">
        <v>0</v>
      </c>
      <c r="M881" s="50">
        <v>0</v>
      </c>
      <c r="O881" s="50">
        <v>0</v>
      </c>
      <c r="P881" s="50">
        <v>0</v>
      </c>
      <c r="R881" s="50">
        <v>0</v>
      </c>
      <c r="S881" s="50">
        <v>0</v>
      </c>
      <c r="U881" s="50">
        <v>0</v>
      </c>
      <c r="V881" s="50">
        <v>0</v>
      </c>
      <c r="X881" s="50">
        <v>22.3</v>
      </c>
      <c r="Y881" s="50">
        <v>12.037000000000001</v>
      </c>
      <c r="AA881" s="50">
        <v>0</v>
      </c>
      <c r="AB881" s="50">
        <v>0</v>
      </c>
      <c r="AD881" s="50">
        <v>0</v>
      </c>
      <c r="AE881" s="50">
        <v>0</v>
      </c>
      <c r="AG881" s="50">
        <v>0</v>
      </c>
      <c r="AH881" s="50">
        <v>0</v>
      </c>
      <c r="AJ881" s="50">
        <v>0</v>
      </c>
      <c r="AK881" s="50">
        <v>0</v>
      </c>
      <c r="AM881" s="50">
        <v>0</v>
      </c>
      <c r="AN881" s="50">
        <v>0</v>
      </c>
      <c r="AP881" s="50">
        <v>0</v>
      </c>
      <c r="AQ881" s="50">
        <v>0</v>
      </c>
      <c r="AS881" s="50">
        <v>0</v>
      </c>
      <c r="AT881" s="50">
        <v>0</v>
      </c>
      <c r="AV881" s="50">
        <v>0</v>
      </c>
      <c r="AW881" s="50">
        <v>0</v>
      </c>
      <c r="AY881" s="50">
        <v>0</v>
      </c>
      <c r="AZ881" s="50">
        <v>0</v>
      </c>
      <c r="BB881" s="50">
        <v>0</v>
      </c>
      <c r="BC881" s="50">
        <v>0</v>
      </c>
      <c r="BE881" s="50">
        <v>0</v>
      </c>
      <c r="BF881" s="50">
        <v>0</v>
      </c>
      <c r="BH881" s="50">
        <v>0</v>
      </c>
      <c r="BI881" s="50">
        <v>0</v>
      </c>
      <c r="BK881" s="50">
        <v>0</v>
      </c>
      <c r="BL881" s="50">
        <v>0</v>
      </c>
      <c r="BN881" s="50">
        <v>0</v>
      </c>
      <c r="BO881" s="50">
        <v>0</v>
      </c>
      <c r="BQ881" s="50">
        <v>0</v>
      </c>
      <c r="BR881" s="50">
        <v>0</v>
      </c>
      <c r="BT881" s="50">
        <v>0</v>
      </c>
      <c r="BU881" s="50">
        <v>0</v>
      </c>
      <c r="BW881" s="50">
        <v>0</v>
      </c>
      <c r="BX881" s="50">
        <v>0</v>
      </c>
      <c r="BZ881" s="50">
        <v>0</v>
      </c>
      <c r="CA881" s="50">
        <v>0</v>
      </c>
      <c r="CC881" s="50">
        <v>0</v>
      </c>
      <c r="CD881" s="50">
        <v>0</v>
      </c>
      <c r="CF881" s="50">
        <v>0</v>
      </c>
      <c r="CG881" s="50">
        <v>0</v>
      </c>
      <c r="CI881" s="50">
        <v>0</v>
      </c>
      <c r="CJ881" s="50">
        <v>0</v>
      </c>
      <c r="CL881" s="50">
        <v>0</v>
      </c>
      <c r="CM881" s="50">
        <v>0</v>
      </c>
      <c r="CO881" s="50">
        <v>0</v>
      </c>
      <c r="CP881" s="50">
        <v>0</v>
      </c>
      <c r="CR881" s="50">
        <v>0</v>
      </c>
      <c r="CS881" s="50">
        <v>0</v>
      </c>
      <c r="CU881" s="50">
        <v>0</v>
      </c>
      <c r="CV881" s="50">
        <v>0</v>
      </c>
      <c r="CX881" s="50">
        <v>0</v>
      </c>
      <c r="CY881" s="50">
        <v>0</v>
      </c>
      <c r="DA881" s="50">
        <v>0</v>
      </c>
      <c r="DB881" s="50">
        <v>0</v>
      </c>
      <c r="DD881" s="50">
        <v>0</v>
      </c>
      <c r="DE881" s="50">
        <v>0</v>
      </c>
      <c r="DG881" s="50">
        <v>0</v>
      </c>
      <c r="DH881" s="50">
        <v>0</v>
      </c>
      <c r="DJ881" s="50">
        <v>0</v>
      </c>
      <c r="DK881" s="50">
        <v>0</v>
      </c>
      <c r="DM881" s="50">
        <v>0</v>
      </c>
      <c r="DN881" s="50">
        <v>0</v>
      </c>
    </row>
    <row r="882" spans="3:118" x14ac:dyDescent="0.3">
      <c r="C882" s="50">
        <v>0</v>
      </c>
      <c r="D882" s="50">
        <v>0</v>
      </c>
      <c r="F882" s="50">
        <v>0</v>
      </c>
      <c r="G882" s="50">
        <v>0</v>
      </c>
      <c r="I882" s="50">
        <v>0</v>
      </c>
      <c r="J882" s="50">
        <v>0</v>
      </c>
      <c r="L882" s="50">
        <v>0</v>
      </c>
      <c r="M882" s="50">
        <v>0</v>
      </c>
      <c r="O882" s="50">
        <v>0</v>
      </c>
      <c r="P882" s="50">
        <v>0</v>
      </c>
      <c r="R882" s="50">
        <v>0</v>
      </c>
      <c r="S882" s="50">
        <v>0</v>
      </c>
      <c r="U882" s="50">
        <v>0</v>
      </c>
      <c r="V882" s="50">
        <v>0</v>
      </c>
      <c r="X882" s="50">
        <v>44026</v>
      </c>
      <c r="Y882" s="50">
        <v>27038.812999999998</v>
      </c>
      <c r="AA882" s="50">
        <v>63713</v>
      </c>
      <c r="AB882" s="50">
        <v>39026.078999999998</v>
      </c>
      <c r="AD882" s="50">
        <v>0</v>
      </c>
      <c r="AE882" s="50">
        <v>0</v>
      </c>
      <c r="AG882" s="50">
        <v>0</v>
      </c>
      <c r="AH882" s="50">
        <v>0</v>
      </c>
      <c r="AJ882" s="50">
        <v>89895</v>
      </c>
      <c r="AK882" s="50">
        <v>55423.612999999998</v>
      </c>
      <c r="AM882" s="50">
        <v>0</v>
      </c>
      <c r="AN882" s="50">
        <v>0</v>
      </c>
      <c r="AP882" s="50">
        <v>0</v>
      </c>
      <c r="AQ882" s="50">
        <v>0</v>
      </c>
      <c r="AS882" s="50">
        <v>89452</v>
      </c>
      <c r="AT882" s="50">
        <v>55783.374000000003</v>
      </c>
      <c r="AV882" s="50">
        <v>29584</v>
      </c>
      <c r="AW882" s="50">
        <v>18129.307000000001</v>
      </c>
      <c r="AY882" s="50">
        <v>118240</v>
      </c>
      <c r="AZ882" s="50">
        <v>75552.432000000001</v>
      </c>
      <c r="BB882" s="50">
        <v>0</v>
      </c>
      <c r="BC882" s="50">
        <v>0</v>
      </c>
      <c r="BE882" s="50">
        <v>0</v>
      </c>
      <c r="BF882" s="50">
        <v>0</v>
      </c>
      <c r="BH882" s="50">
        <v>0</v>
      </c>
      <c r="BI882" s="50">
        <v>0</v>
      </c>
      <c r="BK882" s="50">
        <v>0</v>
      </c>
      <c r="BL882" s="50">
        <v>0</v>
      </c>
      <c r="BN882" s="50">
        <v>0</v>
      </c>
      <c r="BO882" s="50">
        <v>0</v>
      </c>
      <c r="BQ882" s="50">
        <v>0</v>
      </c>
      <c r="BR882" s="50">
        <v>0</v>
      </c>
      <c r="BT882" s="50">
        <v>0</v>
      </c>
      <c r="BU882" s="50">
        <v>0</v>
      </c>
      <c r="BW882" s="50">
        <v>0</v>
      </c>
      <c r="BX882" s="50">
        <v>0</v>
      </c>
      <c r="BZ882" s="50">
        <v>0</v>
      </c>
      <c r="CA882" s="50">
        <v>0</v>
      </c>
      <c r="CC882" s="50">
        <v>0</v>
      </c>
      <c r="CD882" s="50">
        <v>0</v>
      </c>
      <c r="CF882" s="50">
        <v>0</v>
      </c>
      <c r="CG882" s="50">
        <v>0</v>
      </c>
      <c r="CI882" s="50">
        <v>0</v>
      </c>
      <c r="CJ882" s="50">
        <v>0</v>
      </c>
      <c r="CL882" s="50">
        <v>0</v>
      </c>
      <c r="CM882" s="50">
        <v>0</v>
      </c>
      <c r="CO882" s="50">
        <v>0</v>
      </c>
      <c r="CP882" s="50">
        <v>0</v>
      </c>
      <c r="CR882" s="50">
        <v>0</v>
      </c>
      <c r="CS882" s="50">
        <v>0</v>
      </c>
      <c r="CU882" s="50">
        <v>0</v>
      </c>
      <c r="CV882" s="50">
        <v>0</v>
      </c>
      <c r="CX882" s="50">
        <v>0</v>
      </c>
      <c r="CY882" s="50">
        <v>0</v>
      </c>
      <c r="DA882" s="50">
        <v>0</v>
      </c>
      <c r="DB882" s="50">
        <v>0</v>
      </c>
      <c r="DD882" s="50">
        <v>0</v>
      </c>
      <c r="DE882" s="50">
        <v>0</v>
      </c>
      <c r="DG882" s="50">
        <v>0</v>
      </c>
      <c r="DH882" s="50">
        <v>0</v>
      </c>
      <c r="DJ882" s="50">
        <v>0</v>
      </c>
      <c r="DK882" s="50">
        <v>0</v>
      </c>
      <c r="DM882" s="50">
        <v>0</v>
      </c>
      <c r="DN882" s="50">
        <v>0</v>
      </c>
    </row>
    <row r="883" spans="3:118" x14ac:dyDescent="0.3">
      <c r="C883" s="50">
        <v>0</v>
      </c>
      <c r="D883" s="50">
        <v>0</v>
      </c>
      <c r="F883" s="50">
        <v>0</v>
      </c>
      <c r="G883" s="50">
        <v>0</v>
      </c>
      <c r="I883" s="50">
        <v>0</v>
      </c>
      <c r="J883" s="50">
        <v>0</v>
      </c>
      <c r="L883" s="50">
        <v>0</v>
      </c>
      <c r="M883" s="50">
        <v>0</v>
      </c>
      <c r="O883" s="50">
        <v>0</v>
      </c>
      <c r="P883" s="50">
        <v>0</v>
      </c>
      <c r="R883" s="50">
        <v>0</v>
      </c>
      <c r="S883" s="50">
        <v>0</v>
      </c>
      <c r="U883" s="50">
        <v>0</v>
      </c>
      <c r="V883" s="50">
        <v>0</v>
      </c>
      <c r="X883" s="50">
        <v>27551</v>
      </c>
      <c r="Y883" s="50">
        <v>17326.125</v>
      </c>
      <c r="AA883" s="50">
        <v>0</v>
      </c>
      <c r="AB883" s="50">
        <v>0</v>
      </c>
      <c r="AD883" s="50">
        <v>0</v>
      </c>
      <c r="AE883" s="50">
        <v>0</v>
      </c>
      <c r="AG883" s="50">
        <v>0</v>
      </c>
      <c r="AH883" s="50">
        <v>0</v>
      </c>
      <c r="AJ883" s="50">
        <v>0</v>
      </c>
      <c r="AK883" s="50">
        <v>0</v>
      </c>
      <c r="AM883" s="50">
        <v>29103</v>
      </c>
      <c r="AN883" s="50">
        <v>21095.530999999999</v>
      </c>
      <c r="AP883" s="50">
        <v>0</v>
      </c>
      <c r="AQ883" s="50">
        <v>0</v>
      </c>
      <c r="AS883" s="50">
        <v>0</v>
      </c>
      <c r="AT883" s="50">
        <v>0</v>
      </c>
      <c r="AV883" s="50">
        <v>148759</v>
      </c>
      <c r="AW883" s="50">
        <v>98008.873000000007</v>
      </c>
      <c r="AY883" s="50">
        <v>59349</v>
      </c>
      <c r="AZ883" s="50">
        <v>28557.485000000001</v>
      </c>
      <c r="BB883" s="50">
        <v>0</v>
      </c>
      <c r="BC883" s="50">
        <v>0</v>
      </c>
      <c r="BE883" s="50">
        <v>0</v>
      </c>
      <c r="BF883" s="50">
        <v>0</v>
      </c>
      <c r="BH883" s="50">
        <v>0</v>
      </c>
      <c r="BI883" s="50">
        <v>0</v>
      </c>
      <c r="BK883" s="50">
        <v>0</v>
      </c>
      <c r="BL883" s="50">
        <v>0</v>
      </c>
      <c r="BN883" s="50">
        <v>0</v>
      </c>
      <c r="BO883" s="50">
        <v>0</v>
      </c>
      <c r="BQ883" s="50">
        <v>0</v>
      </c>
      <c r="BR883" s="50">
        <v>0</v>
      </c>
      <c r="BT883" s="50">
        <v>0</v>
      </c>
      <c r="BU883" s="50">
        <v>0</v>
      </c>
      <c r="BW883" s="50">
        <v>0</v>
      </c>
      <c r="BX883" s="50">
        <v>0</v>
      </c>
      <c r="BZ883" s="50">
        <v>0</v>
      </c>
      <c r="CA883" s="50">
        <v>0</v>
      </c>
      <c r="CC883" s="50">
        <v>0</v>
      </c>
      <c r="CD883" s="50">
        <v>0</v>
      </c>
      <c r="CF883" s="50">
        <v>0</v>
      </c>
      <c r="CG883" s="50">
        <v>0</v>
      </c>
      <c r="CI883" s="50">
        <v>0</v>
      </c>
      <c r="CJ883" s="50">
        <v>0</v>
      </c>
      <c r="CL883" s="50">
        <v>0</v>
      </c>
      <c r="CM883" s="50">
        <v>0</v>
      </c>
      <c r="CO883" s="50">
        <v>0</v>
      </c>
      <c r="CP883" s="50">
        <v>0</v>
      </c>
      <c r="CR883" s="50">
        <v>0</v>
      </c>
      <c r="CS883" s="50">
        <v>0</v>
      </c>
      <c r="CU883" s="50">
        <v>0</v>
      </c>
      <c r="CV883" s="50">
        <v>0</v>
      </c>
      <c r="CX883" s="50">
        <v>0</v>
      </c>
      <c r="CY883" s="50">
        <v>0</v>
      </c>
      <c r="DA883" s="50">
        <v>0</v>
      </c>
      <c r="DB883" s="50">
        <v>0</v>
      </c>
      <c r="DD883" s="50">
        <v>0</v>
      </c>
      <c r="DE883" s="50">
        <v>0</v>
      </c>
      <c r="DG883" s="50">
        <v>0</v>
      </c>
      <c r="DH883" s="50">
        <v>0</v>
      </c>
      <c r="DJ883" s="50">
        <v>0</v>
      </c>
      <c r="DK883" s="50">
        <v>0</v>
      </c>
      <c r="DM883" s="50">
        <v>0</v>
      </c>
      <c r="DN883" s="50">
        <v>0</v>
      </c>
    </row>
    <row r="884" spans="3:118" x14ac:dyDescent="0.3">
      <c r="C884" s="50">
        <v>1863</v>
      </c>
      <c r="D884" s="50">
        <v>1227.1210000000001</v>
      </c>
      <c r="F884" s="50">
        <v>0</v>
      </c>
      <c r="G884" s="50">
        <v>0</v>
      </c>
      <c r="I884" s="50">
        <v>0</v>
      </c>
      <c r="J884" s="50">
        <v>0</v>
      </c>
      <c r="L884" s="50">
        <v>2312.87</v>
      </c>
      <c r="M884" s="50">
        <v>1969.14</v>
      </c>
      <c r="O884" s="50">
        <v>0</v>
      </c>
      <c r="P884" s="50">
        <v>0</v>
      </c>
      <c r="R884" s="50">
        <v>3670</v>
      </c>
      <c r="S884" s="50">
        <v>772.47799999999995</v>
      </c>
      <c r="U884" s="50">
        <v>0</v>
      </c>
      <c r="V884" s="50">
        <v>0</v>
      </c>
      <c r="X884" s="50">
        <v>3756</v>
      </c>
      <c r="Y884" s="50">
        <v>935.75300000000004</v>
      </c>
      <c r="AA884" s="50">
        <v>346</v>
      </c>
      <c r="AB884" s="50">
        <v>896.55499999999995</v>
      </c>
      <c r="AD884" s="50">
        <v>23</v>
      </c>
      <c r="AE884" s="50">
        <v>698.87400000000002</v>
      </c>
      <c r="AG884" s="50">
        <v>1330</v>
      </c>
      <c r="AH884" s="50">
        <v>1676.578</v>
      </c>
      <c r="AJ884" s="50">
        <v>0</v>
      </c>
      <c r="AK884" s="50">
        <v>0</v>
      </c>
      <c r="AM884" s="50">
        <v>608</v>
      </c>
      <c r="AN884" s="50">
        <v>562.26199999999994</v>
      </c>
      <c r="AP884" s="50">
        <v>0</v>
      </c>
      <c r="AQ884" s="50">
        <v>0</v>
      </c>
      <c r="AS884" s="50">
        <v>134</v>
      </c>
      <c r="AT884" s="50">
        <v>139.18100000000001</v>
      </c>
      <c r="AV884" s="50">
        <v>30</v>
      </c>
      <c r="AW884" s="50">
        <v>837.52800000000002</v>
      </c>
      <c r="AY884" s="50">
        <v>16</v>
      </c>
      <c r="AZ884" s="50">
        <v>590.49599999999998</v>
      </c>
      <c r="BB884" s="50">
        <v>0</v>
      </c>
      <c r="BC884" s="50">
        <v>0</v>
      </c>
      <c r="BE884" s="50">
        <v>0</v>
      </c>
      <c r="BF884" s="50">
        <v>0</v>
      </c>
      <c r="BH884" s="50">
        <v>0</v>
      </c>
      <c r="BI884" s="50">
        <v>0</v>
      </c>
      <c r="BK884" s="50">
        <v>0</v>
      </c>
      <c r="BL884" s="50">
        <v>0</v>
      </c>
      <c r="BN884" s="50">
        <v>0</v>
      </c>
      <c r="BO884" s="50">
        <v>0</v>
      </c>
      <c r="BQ884" s="50">
        <v>0</v>
      </c>
      <c r="BR884" s="50">
        <v>0</v>
      </c>
      <c r="BT884" s="50">
        <v>0</v>
      </c>
      <c r="BU884" s="50">
        <v>0</v>
      </c>
      <c r="BW884" s="50">
        <v>0</v>
      </c>
      <c r="BX884" s="50">
        <v>0</v>
      </c>
      <c r="BZ884" s="50">
        <v>0</v>
      </c>
      <c r="CA884" s="50">
        <v>0</v>
      </c>
      <c r="CC884" s="50">
        <v>0</v>
      </c>
      <c r="CD884" s="50">
        <v>0</v>
      </c>
      <c r="CF884" s="50">
        <v>0</v>
      </c>
      <c r="CG884" s="50">
        <v>0</v>
      </c>
      <c r="CI884" s="50">
        <v>0</v>
      </c>
      <c r="CJ884" s="50">
        <v>0</v>
      </c>
      <c r="CL884" s="50">
        <v>0</v>
      </c>
      <c r="CM884" s="50">
        <v>0</v>
      </c>
      <c r="CO884" s="50">
        <v>0</v>
      </c>
      <c r="CP884" s="50">
        <v>0</v>
      </c>
      <c r="CR884" s="50">
        <v>0</v>
      </c>
      <c r="CS884" s="50">
        <v>0</v>
      </c>
      <c r="CU884" s="50">
        <v>0</v>
      </c>
      <c r="CV884" s="50">
        <v>0</v>
      </c>
      <c r="CX884" s="50">
        <v>0</v>
      </c>
      <c r="CY884" s="50">
        <v>0</v>
      </c>
      <c r="DA884" s="50">
        <v>0</v>
      </c>
      <c r="DB884" s="50">
        <v>0</v>
      </c>
      <c r="DD884" s="50">
        <v>0</v>
      </c>
      <c r="DE884" s="50">
        <v>0</v>
      </c>
      <c r="DG884" s="50">
        <v>0</v>
      </c>
      <c r="DH884" s="50">
        <v>0</v>
      </c>
      <c r="DJ884" s="50">
        <v>0</v>
      </c>
      <c r="DK884" s="50">
        <v>0</v>
      </c>
      <c r="DM884" s="50">
        <v>0</v>
      </c>
      <c r="DN884" s="50">
        <v>0</v>
      </c>
    </row>
    <row r="885" spans="3:118" x14ac:dyDescent="0.3">
      <c r="C885" s="50">
        <v>0</v>
      </c>
      <c r="D885" s="50">
        <v>0</v>
      </c>
      <c r="F885" s="50">
        <v>0</v>
      </c>
      <c r="G885" s="50">
        <v>0</v>
      </c>
      <c r="I885" s="50">
        <v>0</v>
      </c>
      <c r="J885" s="50">
        <v>0</v>
      </c>
      <c r="L885" s="50">
        <v>0</v>
      </c>
      <c r="M885" s="50">
        <v>0</v>
      </c>
      <c r="O885" s="50">
        <v>0</v>
      </c>
      <c r="P885" s="50">
        <v>0</v>
      </c>
      <c r="R885" s="50">
        <v>0</v>
      </c>
      <c r="S885" s="50">
        <v>0</v>
      </c>
      <c r="U885" s="50">
        <v>0</v>
      </c>
      <c r="V885" s="50">
        <v>0</v>
      </c>
      <c r="X885" s="50">
        <v>0</v>
      </c>
      <c r="Y885" s="50">
        <v>0</v>
      </c>
      <c r="AA885" s="50">
        <v>0</v>
      </c>
      <c r="AB885" s="50">
        <v>0</v>
      </c>
      <c r="AD885" s="50">
        <v>0</v>
      </c>
      <c r="AE885" s="50">
        <v>0</v>
      </c>
      <c r="AG885" s="50">
        <v>0</v>
      </c>
      <c r="AH885" s="50">
        <v>0</v>
      </c>
      <c r="AJ885" s="50">
        <v>0</v>
      </c>
      <c r="AK885" s="50">
        <v>0</v>
      </c>
      <c r="AM885" s="50">
        <v>0</v>
      </c>
      <c r="AN885" s="50">
        <v>0</v>
      </c>
      <c r="AP885" s="50">
        <v>0</v>
      </c>
      <c r="AQ885" s="50">
        <v>0</v>
      </c>
      <c r="AS885" s="50">
        <v>0</v>
      </c>
      <c r="AT885" s="50">
        <v>0</v>
      </c>
      <c r="AV885" s="50">
        <v>0</v>
      </c>
      <c r="AW885" s="50">
        <v>0</v>
      </c>
      <c r="AY885" s="50">
        <v>0</v>
      </c>
      <c r="AZ885" s="50">
        <v>0</v>
      </c>
      <c r="BB885" s="50">
        <v>0</v>
      </c>
      <c r="BC885" s="50">
        <v>0</v>
      </c>
      <c r="BE885" s="50">
        <v>0</v>
      </c>
      <c r="BF885" s="50">
        <v>0</v>
      </c>
      <c r="BH885" s="50">
        <v>0</v>
      </c>
      <c r="BI885" s="50">
        <v>0</v>
      </c>
      <c r="BK885" s="50">
        <v>0</v>
      </c>
      <c r="BL885" s="50">
        <v>0</v>
      </c>
      <c r="BN885" s="50">
        <v>0</v>
      </c>
      <c r="BO885" s="50">
        <v>0</v>
      </c>
      <c r="BQ885" s="50">
        <v>0</v>
      </c>
      <c r="BR885" s="50">
        <v>0</v>
      </c>
      <c r="BT885" s="50">
        <v>0</v>
      </c>
      <c r="BU885" s="50">
        <v>0</v>
      </c>
      <c r="BW885" s="50">
        <v>0</v>
      </c>
      <c r="BX885" s="50">
        <v>0</v>
      </c>
      <c r="BZ885" s="50">
        <v>0</v>
      </c>
      <c r="CA885" s="50">
        <v>0</v>
      </c>
      <c r="CC885" s="50">
        <v>175.3</v>
      </c>
      <c r="CD885" s="50">
        <v>1477.271</v>
      </c>
      <c r="CF885" s="50">
        <v>0</v>
      </c>
      <c r="CG885" s="50">
        <v>0</v>
      </c>
      <c r="CI885" s="50">
        <v>0</v>
      </c>
      <c r="CJ885" s="50">
        <v>0</v>
      </c>
      <c r="CL885" s="50">
        <v>73</v>
      </c>
      <c r="CM885" s="50">
        <v>4.0460000000000003</v>
      </c>
      <c r="CO885" s="50">
        <v>0</v>
      </c>
      <c r="CP885" s="50">
        <v>0</v>
      </c>
      <c r="CR885" s="50">
        <v>0</v>
      </c>
      <c r="CS885" s="50">
        <v>0</v>
      </c>
      <c r="CU885" s="50">
        <v>0</v>
      </c>
      <c r="CV885" s="50">
        <v>0</v>
      </c>
      <c r="CX885" s="50">
        <v>0</v>
      </c>
      <c r="CY885" s="50">
        <v>0</v>
      </c>
      <c r="DA885" s="50">
        <v>0</v>
      </c>
      <c r="DB885" s="50">
        <v>0</v>
      </c>
      <c r="DD885" s="50">
        <v>0</v>
      </c>
      <c r="DE885" s="50">
        <v>0</v>
      </c>
      <c r="DG885" s="50">
        <v>0</v>
      </c>
      <c r="DH885" s="50">
        <v>0</v>
      </c>
      <c r="DJ885" s="50">
        <v>0</v>
      </c>
      <c r="DK885" s="50">
        <v>0</v>
      </c>
      <c r="DM885" s="50">
        <v>0</v>
      </c>
      <c r="DN885" s="50">
        <v>0</v>
      </c>
    </row>
    <row r="886" spans="3:118" x14ac:dyDescent="0.3">
      <c r="C886" s="50">
        <v>512518.25</v>
      </c>
      <c r="D886" s="50">
        <v>688734.25300000003</v>
      </c>
      <c r="F886" s="50">
        <v>160532.94</v>
      </c>
      <c r="G886" s="50">
        <v>200723.45499999999</v>
      </c>
      <c r="I886" s="50">
        <v>528802.05000000005</v>
      </c>
      <c r="J886" s="50">
        <v>866473.902</v>
      </c>
      <c r="L886" s="50">
        <v>271862</v>
      </c>
      <c r="M886" s="50">
        <v>452475.77500000002</v>
      </c>
      <c r="O886" s="50">
        <v>201600</v>
      </c>
      <c r="P886" s="50">
        <v>412754.717</v>
      </c>
      <c r="R886" s="50">
        <v>500904.15</v>
      </c>
      <c r="S886" s="50">
        <v>823627.92299999995</v>
      </c>
      <c r="U886" s="50">
        <v>291604.15000000002</v>
      </c>
      <c r="V886" s="50">
        <v>457886.44400000002</v>
      </c>
      <c r="X886" s="50">
        <v>730161.13</v>
      </c>
      <c r="Y886" s="50">
        <v>1134348.983</v>
      </c>
      <c r="AA886" s="50">
        <v>431391.57</v>
      </c>
      <c r="AB886" s="50">
        <v>652185.446</v>
      </c>
      <c r="AD886" s="50">
        <v>110788</v>
      </c>
      <c r="AE886" s="50">
        <v>183073.8</v>
      </c>
      <c r="AG886" s="50">
        <v>0</v>
      </c>
      <c r="AH886" s="50">
        <v>0</v>
      </c>
      <c r="AJ886" s="50">
        <v>0</v>
      </c>
      <c r="AK886" s="50">
        <v>0</v>
      </c>
      <c r="AM886" s="50">
        <v>0</v>
      </c>
      <c r="AN886" s="50">
        <v>0</v>
      </c>
      <c r="AP886" s="50">
        <v>0</v>
      </c>
      <c r="AQ886" s="50">
        <v>0</v>
      </c>
      <c r="AS886" s="50">
        <v>0</v>
      </c>
      <c r="AT886" s="50">
        <v>0</v>
      </c>
      <c r="AV886" s="50">
        <v>7600</v>
      </c>
      <c r="AW886" s="50">
        <v>15239.115</v>
      </c>
      <c r="AY886" s="50">
        <v>0</v>
      </c>
      <c r="AZ886" s="50">
        <v>0</v>
      </c>
      <c r="BB886" s="50">
        <v>0</v>
      </c>
      <c r="BC886" s="50">
        <v>0</v>
      </c>
      <c r="BE886" s="50">
        <v>0</v>
      </c>
      <c r="BF886" s="50">
        <v>0</v>
      </c>
      <c r="BH886" s="50">
        <v>0</v>
      </c>
      <c r="BI886" s="50">
        <v>0</v>
      </c>
      <c r="BK886" s="50">
        <v>0</v>
      </c>
      <c r="BL886" s="50">
        <v>0</v>
      </c>
      <c r="BN886" s="50">
        <v>0</v>
      </c>
      <c r="BO886" s="50">
        <v>0</v>
      </c>
      <c r="BQ886" s="50">
        <v>275</v>
      </c>
      <c r="BR886" s="50">
        <v>6047.5630000000001</v>
      </c>
      <c r="BT886" s="50">
        <v>128</v>
      </c>
      <c r="BU886" s="50">
        <v>64.289000000000001</v>
      </c>
      <c r="BW886" s="50">
        <v>0</v>
      </c>
      <c r="BX886" s="50">
        <v>0</v>
      </c>
      <c r="BZ886" s="50">
        <v>0</v>
      </c>
      <c r="CA886" s="50">
        <v>0</v>
      </c>
      <c r="CC886" s="50">
        <v>17936</v>
      </c>
      <c r="CD886" s="50">
        <v>53737.851999999999</v>
      </c>
      <c r="CF886" s="50">
        <v>0</v>
      </c>
      <c r="CG886" s="50">
        <v>0</v>
      </c>
      <c r="CI886" s="50">
        <v>0</v>
      </c>
      <c r="CJ886" s="50">
        <v>0</v>
      </c>
      <c r="CL886" s="50">
        <v>0</v>
      </c>
      <c r="CM886" s="50">
        <v>0</v>
      </c>
      <c r="CO886" s="50">
        <v>0</v>
      </c>
      <c r="CP886" s="50">
        <v>0</v>
      </c>
      <c r="CR886" s="50">
        <v>0</v>
      </c>
      <c r="CS886" s="50">
        <v>0</v>
      </c>
      <c r="CU886" s="50">
        <v>0</v>
      </c>
      <c r="CV886" s="50">
        <v>0</v>
      </c>
      <c r="CX886" s="50">
        <v>153.19999999999999</v>
      </c>
      <c r="CY886" s="50">
        <v>2348.2820000000002</v>
      </c>
      <c r="DA886" s="50">
        <v>0</v>
      </c>
      <c r="DB886" s="50">
        <v>0</v>
      </c>
      <c r="DD886" s="50">
        <v>0</v>
      </c>
      <c r="DE886" s="50">
        <v>0</v>
      </c>
      <c r="DG886" s="50">
        <v>0</v>
      </c>
      <c r="DH886" s="50">
        <v>0</v>
      </c>
      <c r="DJ886" s="50">
        <v>0</v>
      </c>
      <c r="DK886" s="50">
        <v>0</v>
      </c>
      <c r="DM886" s="50">
        <v>0</v>
      </c>
      <c r="DN886" s="50">
        <v>0</v>
      </c>
    </row>
    <row r="887" spans="3:118" x14ac:dyDescent="0.3">
      <c r="C887" s="50">
        <v>24783</v>
      </c>
      <c r="D887" s="50">
        <v>68718.673999999999</v>
      </c>
      <c r="F887" s="50">
        <v>0</v>
      </c>
      <c r="G887" s="50">
        <v>0</v>
      </c>
      <c r="I887" s="50">
        <v>9263</v>
      </c>
      <c r="J887" s="50">
        <v>24977.491999999998</v>
      </c>
      <c r="L887" s="50">
        <v>0</v>
      </c>
      <c r="M887" s="50">
        <v>0</v>
      </c>
      <c r="O887" s="50">
        <v>0</v>
      </c>
      <c r="P887" s="50">
        <v>0</v>
      </c>
      <c r="R887" s="50">
        <v>6912.54</v>
      </c>
      <c r="S887" s="50">
        <v>38825.974999999999</v>
      </c>
      <c r="U887" s="50">
        <v>8655</v>
      </c>
      <c r="V887" s="50">
        <v>22051.493999999999</v>
      </c>
      <c r="X887" s="50">
        <v>1377</v>
      </c>
      <c r="Y887" s="50">
        <v>14523.870999999999</v>
      </c>
      <c r="AA887" s="50">
        <v>3766.73</v>
      </c>
      <c r="AB887" s="50">
        <v>26128.026000000002</v>
      </c>
      <c r="AD887" s="50">
        <v>1287</v>
      </c>
      <c r="AE887" s="50">
        <v>6163.1980000000003</v>
      </c>
      <c r="AG887" s="50">
        <v>0</v>
      </c>
      <c r="AH887" s="50">
        <v>0</v>
      </c>
      <c r="AJ887" s="50">
        <v>1457.72</v>
      </c>
      <c r="AK887" s="50">
        <v>14452.550999999999</v>
      </c>
      <c r="AM887" s="50">
        <v>0</v>
      </c>
      <c r="AN887" s="50">
        <v>0</v>
      </c>
      <c r="AP887" s="50">
        <v>0</v>
      </c>
      <c r="AQ887" s="50">
        <v>0</v>
      </c>
      <c r="AS887" s="50">
        <v>3367</v>
      </c>
      <c r="AT887" s="50">
        <v>8014.2960000000003</v>
      </c>
      <c r="AV887" s="50">
        <v>7235</v>
      </c>
      <c r="AW887" s="50">
        <v>21153.949000000001</v>
      </c>
      <c r="AY887" s="50">
        <v>12163</v>
      </c>
      <c r="AZ887" s="50">
        <v>32520.348000000002</v>
      </c>
      <c r="BB887" s="50">
        <v>40506.559999999998</v>
      </c>
      <c r="BC887" s="50">
        <v>118743.236</v>
      </c>
      <c r="BE887" s="50">
        <v>17458.849999999999</v>
      </c>
      <c r="BF887" s="50">
        <v>52228.733999999997</v>
      </c>
      <c r="BH887" s="50">
        <v>10292.700000000001</v>
      </c>
      <c r="BI887" s="50">
        <v>32998.970999999998</v>
      </c>
      <c r="BK887" s="50">
        <v>9824.85</v>
      </c>
      <c r="BL887" s="50">
        <v>15002.388999999999</v>
      </c>
      <c r="BN887" s="50">
        <v>24039</v>
      </c>
      <c r="BO887" s="50">
        <v>53071.612999999998</v>
      </c>
      <c r="BQ887" s="50">
        <v>0</v>
      </c>
      <c r="BR887" s="50">
        <v>0</v>
      </c>
      <c r="BT887" s="50">
        <v>0</v>
      </c>
      <c r="BU887" s="50">
        <v>0</v>
      </c>
      <c r="BW887" s="50">
        <v>0</v>
      </c>
      <c r="BX887" s="50">
        <v>0</v>
      </c>
      <c r="BZ887" s="50">
        <v>22872.5</v>
      </c>
      <c r="CA887" s="50">
        <v>91410.08</v>
      </c>
      <c r="CC887" s="50">
        <v>9774.39</v>
      </c>
      <c r="CD887" s="50">
        <v>53600.300999999999</v>
      </c>
      <c r="CF887" s="50">
        <v>30197</v>
      </c>
      <c r="CG887" s="50">
        <v>67680.513000000006</v>
      </c>
      <c r="CI887" s="50">
        <v>67179.509999999995</v>
      </c>
      <c r="CJ887" s="50">
        <v>168807.215</v>
      </c>
      <c r="CL887" s="50">
        <v>22110.01</v>
      </c>
      <c r="CM887" s="50">
        <v>48504.19</v>
      </c>
      <c r="CO887" s="50">
        <v>5651</v>
      </c>
      <c r="CP887" s="50">
        <v>8862.7369999999992</v>
      </c>
      <c r="CR887" s="50">
        <v>15076</v>
      </c>
      <c r="CS887" s="50">
        <v>34853.99</v>
      </c>
      <c r="CU887" s="50">
        <v>0</v>
      </c>
      <c r="CV887" s="50">
        <v>0</v>
      </c>
      <c r="CX887" s="50">
        <v>30361</v>
      </c>
      <c r="CY887" s="50">
        <v>77466.883000000002</v>
      </c>
      <c r="DA887" s="50">
        <v>0</v>
      </c>
      <c r="DB887" s="50">
        <v>0</v>
      </c>
      <c r="DD887" s="50">
        <v>0</v>
      </c>
      <c r="DE887" s="50">
        <v>0</v>
      </c>
      <c r="DG887" s="50">
        <v>0</v>
      </c>
      <c r="DH887" s="50">
        <v>0</v>
      </c>
      <c r="DJ887" s="50">
        <v>67804</v>
      </c>
      <c r="DK887" s="50">
        <v>208452.83</v>
      </c>
      <c r="DM887" s="50">
        <v>0</v>
      </c>
      <c r="DN887" s="50">
        <v>0</v>
      </c>
    </row>
    <row r="888" spans="3:118" x14ac:dyDescent="0.3">
      <c r="C888" s="50">
        <v>0</v>
      </c>
      <c r="D888" s="50">
        <v>0</v>
      </c>
      <c r="F888" s="50">
        <v>0</v>
      </c>
      <c r="G888" s="50">
        <v>0</v>
      </c>
      <c r="I888" s="50">
        <v>0</v>
      </c>
      <c r="J888" s="50">
        <v>0</v>
      </c>
      <c r="L888" s="50">
        <v>0</v>
      </c>
      <c r="M888" s="50">
        <v>0</v>
      </c>
      <c r="O888" s="50">
        <v>0</v>
      </c>
      <c r="P888" s="50">
        <v>0</v>
      </c>
      <c r="R888" s="50">
        <v>0</v>
      </c>
      <c r="S888" s="50">
        <v>0</v>
      </c>
      <c r="U888" s="50">
        <v>0</v>
      </c>
      <c r="V888" s="50">
        <v>0</v>
      </c>
      <c r="X888" s="50">
        <v>0</v>
      </c>
      <c r="Y888" s="50">
        <v>0</v>
      </c>
      <c r="AA888" s="50">
        <v>0</v>
      </c>
      <c r="AB888" s="50">
        <v>0</v>
      </c>
      <c r="AD888" s="50">
        <v>0</v>
      </c>
      <c r="AE888" s="50">
        <v>0</v>
      </c>
      <c r="AG888" s="50">
        <v>0</v>
      </c>
      <c r="AH888" s="50">
        <v>0</v>
      </c>
      <c r="AJ888" s="50">
        <v>0</v>
      </c>
      <c r="AK888" s="50">
        <v>0</v>
      </c>
      <c r="AM888" s="50">
        <v>0</v>
      </c>
      <c r="AN888" s="50">
        <v>0</v>
      </c>
      <c r="AP888" s="50">
        <v>0</v>
      </c>
      <c r="AQ888" s="50">
        <v>0</v>
      </c>
      <c r="AS888" s="50">
        <v>0</v>
      </c>
      <c r="AT888" s="50">
        <v>0</v>
      </c>
      <c r="AV888" s="50">
        <v>0</v>
      </c>
      <c r="AW888" s="50">
        <v>0</v>
      </c>
      <c r="AY888" s="50">
        <v>0</v>
      </c>
      <c r="AZ888" s="50">
        <v>0</v>
      </c>
      <c r="BB888" s="50">
        <v>0</v>
      </c>
      <c r="BC888" s="50">
        <v>0</v>
      </c>
      <c r="BE888" s="50">
        <v>0</v>
      </c>
      <c r="BF888" s="50">
        <v>0</v>
      </c>
      <c r="BH888" s="50">
        <v>0</v>
      </c>
      <c r="BI888" s="50">
        <v>0</v>
      </c>
      <c r="BK888" s="50">
        <v>0</v>
      </c>
      <c r="BL888" s="50">
        <v>0</v>
      </c>
      <c r="BN888" s="50">
        <v>0</v>
      </c>
      <c r="BO888" s="50">
        <v>0</v>
      </c>
      <c r="BQ888" s="50">
        <v>0</v>
      </c>
      <c r="BR888" s="50">
        <v>0</v>
      </c>
      <c r="BT888" s="50">
        <v>0</v>
      </c>
      <c r="BU888" s="50">
        <v>0</v>
      </c>
      <c r="BW888" s="50">
        <v>0</v>
      </c>
      <c r="BX888" s="50">
        <v>0</v>
      </c>
      <c r="BZ888" s="50">
        <v>0</v>
      </c>
      <c r="CA888" s="50">
        <v>0</v>
      </c>
      <c r="CC888" s="50">
        <v>0</v>
      </c>
      <c r="CD888" s="50">
        <v>0</v>
      </c>
      <c r="CF888" s="50">
        <v>0</v>
      </c>
      <c r="CG888" s="50">
        <v>0</v>
      </c>
      <c r="CI888" s="50">
        <v>0</v>
      </c>
      <c r="CJ888" s="50">
        <v>0</v>
      </c>
      <c r="CL888" s="50">
        <v>0</v>
      </c>
      <c r="CM888" s="50">
        <v>0</v>
      </c>
      <c r="CO888" s="50">
        <v>0</v>
      </c>
      <c r="CP888" s="50">
        <v>0</v>
      </c>
      <c r="CR888" s="50">
        <v>0</v>
      </c>
      <c r="CS888" s="50">
        <v>0</v>
      </c>
      <c r="CU888" s="50">
        <v>0</v>
      </c>
      <c r="CV888" s="50">
        <v>0</v>
      </c>
      <c r="CX888" s="50">
        <v>16966.400000000001</v>
      </c>
      <c r="CY888" s="50">
        <v>36976.15</v>
      </c>
      <c r="DA888" s="50">
        <v>0</v>
      </c>
      <c r="DB888" s="50">
        <v>0</v>
      </c>
      <c r="DD888" s="50">
        <v>0</v>
      </c>
      <c r="DE888" s="50">
        <v>0</v>
      </c>
      <c r="DG888" s="50">
        <v>0</v>
      </c>
      <c r="DH888" s="50">
        <v>0</v>
      </c>
      <c r="DJ888" s="50">
        <v>0</v>
      </c>
      <c r="DK888" s="50">
        <v>0</v>
      </c>
      <c r="DM888" s="50">
        <v>0</v>
      </c>
      <c r="DN888" s="50">
        <v>0</v>
      </c>
    </row>
    <row r="889" spans="3:118" x14ac:dyDescent="0.3">
      <c r="C889" s="50">
        <v>0</v>
      </c>
      <c r="D889" s="50">
        <v>0</v>
      </c>
      <c r="F889" s="50">
        <v>0</v>
      </c>
      <c r="G889" s="50">
        <v>0</v>
      </c>
      <c r="I889" s="50">
        <v>0</v>
      </c>
      <c r="J889" s="50">
        <v>0</v>
      </c>
      <c r="L889" s="50">
        <v>85</v>
      </c>
      <c r="M889" s="50">
        <v>451.69400000000002</v>
      </c>
      <c r="O889" s="50">
        <v>0</v>
      </c>
      <c r="P889" s="50">
        <v>0</v>
      </c>
      <c r="R889" s="50">
        <v>5866</v>
      </c>
      <c r="S889" s="50">
        <v>2738.6410000000001</v>
      </c>
      <c r="U889" s="50">
        <v>0</v>
      </c>
      <c r="V889" s="50">
        <v>0</v>
      </c>
      <c r="X889" s="50">
        <v>0</v>
      </c>
      <c r="Y889" s="50">
        <v>0</v>
      </c>
      <c r="AA889" s="50">
        <v>0</v>
      </c>
      <c r="AB889" s="50">
        <v>0</v>
      </c>
      <c r="AD889" s="50">
        <v>0</v>
      </c>
      <c r="AE889" s="50">
        <v>0</v>
      </c>
      <c r="AG889" s="50">
        <v>5252</v>
      </c>
      <c r="AH889" s="50">
        <v>821.43</v>
      </c>
      <c r="AJ889" s="50">
        <v>0</v>
      </c>
      <c r="AK889" s="50">
        <v>0</v>
      </c>
      <c r="AM889" s="50">
        <v>5922</v>
      </c>
      <c r="AN889" s="50">
        <v>950.18499999999995</v>
      </c>
      <c r="AP889" s="50">
        <v>0</v>
      </c>
      <c r="AQ889" s="50">
        <v>0</v>
      </c>
      <c r="AS889" s="50">
        <v>0</v>
      </c>
      <c r="AT889" s="50">
        <v>0</v>
      </c>
      <c r="AV889" s="50">
        <v>0</v>
      </c>
      <c r="AW889" s="50">
        <v>0</v>
      </c>
      <c r="AY889" s="50">
        <v>8823</v>
      </c>
      <c r="AZ889" s="50">
        <v>1479.577</v>
      </c>
      <c r="BB889" s="50">
        <v>6000</v>
      </c>
      <c r="BC889" s="50">
        <v>1572.8679999999999</v>
      </c>
      <c r="BE889" s="50">
        <v>0</v>
      </c>
      <c r="BF889" s="50">
        <v>0</v>
      </c>
      <c r="BH889" s="50">
        <v>0</v>
      </c>
      <c r="BI889" s="50">
        <v>0</v>
      </c>
      <c r="BK889" s="50">
        <v>0</v>
      </c>
      <c r="BL889" s="50">
        <v>0</v>
      </c>
      <c r="BN889" s="50">
        <v>0</v>
      </c>
      <c r="BO889" s="50">
        <v>0</v>
      </c>
      <c r="BQ889" s="50">
        <v>0</v>
      </c>
      <c r="BR889" s="50">
        <v>0</v>
      </c>
      <c r="BT889" s="50">
        <v>0</v>
      </c>
      <c r="BU889" s="50">
        <v>0</v>
      </c>
      <c r="BW889" s="50">
        <v>0</v>
      </c>
      <c r="BX889" s="50">
        <v>0</v>
      </c>
      <c r="BZ889" s="50">
        <v>0</v>
      </c>
      <c r="CA889" s="50">
        <v>0</v>
      </c>
      <c r="CC889" s="50">
        <v>0</v>
      </c>
      <c r="CD889" s="50">
        <v>0</v>
      </c>
      <c r="CF889" s="50">
        <v>0</v>
      </c>
      <c r="CG889" s="50">
        <v>0</v>
      </c>
      <c r="CI889" s="50">
        <v>0</v>
      </c>
      <c r="CJ889" s="50">
        <v>0</v>
      </c>
      <c r="CL889" s="50">
        <v>0</v>
      </c>
      <c r="CM889" s="50">
        <v>0</v>
      </c>
      <c r="CO889" s="50">
        <v>0</v>
      </c>
      <c r="CP889" s="50">
        <v>0</v>
      </c>
      <c r="CR889" s="50">
        <v>0</v>
      </c>
      <c r="CS889" s="50">
        <v>0</v>
      </c>
      <c r="CU889" s="50">
        <v>0</v>
      </c>
      <c r="CV889" s="50">
        <v>0</v>
      </c>
      <c r="CX889" s="50">
        <v>0</v>
      </c>
      <c r="CY889" s="50">
        <v>0</v>
      </c>
      <c r="DA889" s="50">
        <v>0</v>
      </c>
      <c r="DB889" s="50">
        <v>0</v>
      </c>
      <c r="DD889" s="50">
        <v>0</v>
      </c>
      <c r="DE889" s="50">
        <v>0</v>
      </c>
      <c r="DG889" s="50">
        <v>0</v>
      </c>
      <c r="DH889" s="50">
        <v>0</v>
      </c>
      <c r="DJ889" s="50">
        <v>0</v>
      </c>
      <c r="DK889" s="50">
        <v>0</v>
      </c>
      <c r="DM889" s="50">
        <v>0</v>
      </c>
      <c r="DN889" s="50">
        <v>0</v>
      </c>
    </row>
    <row r="890" spans="3:118" x14ac:dyDescent="0.3">
      <c r="C890" s="50">
        <v>0</v>
      </c>
      <c r="D890" s="50">
        <v>0</v>
      </c>
      <c r="F890" s="50">
        <v>0</v>
      </c>
      <c r="G890" s="50">
        <v>0</v>
      </c>
      <c r="I890" s="50">
        <v>0</v>
      </c>
      <c r="J890" s="50">
        <v>0</v>
      </c>
      <c r="L890" s="50">
        <v>0</v>
      </c>
      <c r="M890" s="50">
        <v>0</v>
      </c>
      <c r="O890" s="50">
        <v>0</v>
      </c>
      <c r="P890" s="50">
        <v>0</v>
      </c>
      <c r="R890" s="50">
        <v>0</v>
      </c>
      <c r="S890" s="50">
        <v>0</v>
      </c>
      <c r="U890" s="50">
        <v>0</v>
      </c>
      <c r="V890" s="50">
        <v>0</v>
      </c>
      <c r="X890" s="50">
        <v>0</v>
      </c>
      <c r="Y890" s="50">
        <v>0</v>
      </c>
      <c r="AA890" s="50">
        <v>0</v>
      </c>
      <c r="AB890" s="50">
        <v>0</v>
      </c>
      <c r="AD890" s="50">
        <v>0</v>
      </c>
      <c r="AE890" s="50">
        <v>0</v>
      </c>
      <c r="AG890" s="50">
        <v>0</v>
      </c>
      <c r="AH890" s="50">
        <v>0</v>
      </c>
      <c r="AJ890" s="50">
        <v>0</v>
      </c>
      <c r="AK890" s="50">
        <v>0</v>
      </c>
      <c r="AM890" s="50">
        <v>0</v>
      </c>
      <c r="AN890" s="50">
        <v>0</v>
      </c>
      <c r="AP890" s="50">
        <v>0</v>
      </c>
      <c r="AQ890" s="50">
        <v>0</v>
      </c>
      <c r="AS890" s="50">
        <v>0</v>
      </c>
      <c r="AT890" s="50">
        <v>0</v>
      </c>
      <c r="AV890" s="50">
        <v>0</v>
      </c>
      <c r="AW890" s="50">
        <v>0</v>
      </c>
      <c r="AY890" s="50">
        <v>0</v>
      </c>
      <c r="AZ890" s="50">
        <v>0</v>
      </c>
      <c r="BB890" s="50">
        <v>0</v>
      </c>
      <c r="BC890" s="50">
        <v>0</v>
      </c>
      <c r="BE890" s="50">
        <v>0</v>
      </c>
      <c r="BF890" s="50">
        <v>0</v>
      </c>
      <c r="BH890" s="50">
        <v>15</v>
      </c>
      <c r="BI890" s="50">
        <v>21.079000000000001</v>
      </c>
      <c r="BK890" s="50">
        <v>0</v>
      </c>
      <c r="BL890" s="50">
        <v>0</v>
      </c>
      <c r="BN890" s="50">
        <v>15</v>
      </c>
      <c r="BO890" s="50">
        <v>21.550999999999998</v>
      </c>
      <c r="BQ890" s="50">
        <v>15</v>
      </c>
      <c r="BR890" s="50">
        <v>21.148</v>
      </c>
      <c r="BT890" s="50">
        <v>0</v>
      </c>
      <c r="BU890" s="50">
        <v>0</v>
      </c>
      <c r="BW890" s="50">
        <v>0</v>
      </c>
      <c r="BX890" s="50">
        <v>0</v>
      </c>
      <c r="BZ890" s="50">
        <v>0</v>
      </c>
      <c r="CA890" s="50">
        <v>0</v>
      </c>
      <c r="CC890" s="50">
        <v>0</v>
      </c>
      <c r="CD890" s="50">
        <v>0</v>
      </c>
      <c r="CF890" s="50">
        <v>0</v>
      </c>
      <c r="CG890" s="50">
        <v>0</v>
      </c>
      <c r="CI890" s="50">
        <v>0</v>
      </c>
      <c r="CJ890" s="50">
        <v>0</v>
      </c>
      <c r="CL890" s="50">
        <v>0</v>
      </c>
      <c r="CM890" s="50">
        <v>0</v>
      </c>
      <c r="CO890" s="50">
        <v>0</v>
      </c>
      <c r="CP890" s="50">
        <v>0</v>
      </c>
      <c r="CR890" s="50">
        <v>0</v>
      </c>
      <c r="CS890" s="50">
        <v>0</v>
      </c>
      <c r="CU890" s="50">
        <v>0</v>
      </c>
      <c r="CV890" s="50">
        <v>0</v>
      </c>
      <c r="CX890" s="50">
        <v>0</v>
      </c>
      <c r="CY890" s="50">
        <v>0</v>
      </c>
      <c r="DA890" s="50">
        <v>0</v>
      </c>
      <c r="DB890" s="50">
        <v>0</v>
      </c>
      <c r="DD890" s="50">
        <v>0</v>
      </c>
      <c r="DE890" s="50">
        <v>0</v>
      </c>
      <c r="DG890" s="50">
        <v>0</v>
      </c>
      <c r="DH890" s="50">
        <v>0</v>
      </c>
      <c r="DJ890" s="50">
        <v>0</v>
      </c>
      <c r="DK890" s="50">
        <v>0</v>
      </c>
      <c r="DM890" s="50">
        <v>0</v>
      </c>
      <c r="DN890" s="50">
        <v>0</v>
      </c>
    </row>
    <row r="891" spans="3:118" x14ac:dyDescent="0.3">
      <c r="C891" s="50">
        <v>0</v>
      </c>
      <c r="D891" s="50">
        <v>0</v>
      </c>
      <c r="F891" s="50">
        <v>0</v>
      </c>
      <c r="G891" s="50">
        <v>0</v>
      </c>
      <c r="I891" s="50">
        <v>0</v>
      </c>
      <c r="J891" s="50">
        <v>0</v>
      </c>
      <c r="L891" s="50">
        <v>0</v>
      </c>
      <c r="M891" s="50">
        <v>0</v>
      </c>
      <c r="O891" s="50">
        <v>0</v>
      </c>
      <c r="P891" s="50">
        <v>0</v>
      </c>
      <c r="R891" s="50">
        <v>0</v>
      </c>
      <c r="S891" s="50">
        <v>0</v>
      </c>
      <c r="U891" s="50">
        <v>0</v>
      </c>
      <c r="V891" s="50">
        <v>0</v>
      </c>
      <c r="X891" s="50">
        <v>0</v>
      </c>
      <c r="Y891" s="50">
        <v>0</v>
      </c>
      <c r="AA891" s="50">
        <v>58</v>
      </c>
      <c r="AB891" s="50">
        <v>9.5009999999999994</v>
      </c>
      <c r="AD891" s="50">
        <v>0</v>
      </c>
      <c r="AE891" s="50">
        <v>0</v>
      </c>
      <c r="AG891" s="50">
        <v>0</v>
      </c>
      <c r="AH891" s="50">
        <v>0</v>
      </c>
      <c r="AJ891" s="50">
        <v>0</v>
      </c>
      <c r="AK891" s="50">
        <v>0</v>
      </c>
      <c r="AM891" s="50">
        <v>0</v>
      </c>
      <c r="AN891" s="50">
        <v>0</v>
      </c>
      <c r="AP891" s="50">
        <v>0</v>
      </c>
      <c r="AQ891" s="50">
        <v>0</v>
      </c>
      <c r="AS891" s="50">
        <v>0</v>
      </c>
      <c r="AT891" s="50">
        <v>0</v>
      </c>
      <c r="AV891" s="50">
        <v>0</v>
      </c>
      <c r="AW891" s="50">
        <v>0</v>
      </c>
      <c r="AY891" s="50">
        <v>0</v>
      </c>
      <c r="AZ891" s="50">
        <v>0</v>
      </c>
      <c r="BB891" s="50">
        <v>0</v>
      </c>
      <c r="BC891" s="50">
        <v>0</v>
      </c>
      <c r="BE891" s="50">
        <v>0</v>
      </c>
      <c r="BF891" s="50">
        <v>0</v>
      </c>
      <c r="BH891" s="50">
        <v>0</v>
      </c>
      <c r="BI891" s="50">
        <v>0</v>
      </c>
      <c r="BK891" s="50">
        <v>0</v>
      </c>
      <c r="BL891" s="50">
        <v>0</v>
      </c>
      <c r="BN891" s="50">
        <v>0</v>
      </c>
      <c r="BO891" s="50">
        <v>0</v>
      </c>
      <c r="BQ891" s="50">
        <v>0</v>
      </c>
      <c r="BR891" s="50">
        <v>0</v>
      </c>
      <c r="BT891" s="50">
        <v>0</v>
      </c>
      <c r="BU891" s="50">
        <v>0</v>
      </c>
      <c r="BW891" s="50">
        <v>0</v>
      </c>
      <c r="BX891" s="50">
        <v>0</v>
      </c>
      <c r="BZ891" s="50">
        <v>0</v>
      </c>
      <c r="CA891" s="50">
        <v>0</v>
      </c>
      <c r="CC891" s="50">
        <v>0</v>
      </c>
      <c r="CD891" s="50">
        <v>0</v>
      </c>
      <c r="CF891" s="50">
        <v>0</v>
      </c>
      <c r="CG891" s="50">
        <v>0</v>
      </c>
      <c r="CI891" s="50">
        <v>0</v>
      </c>
      <c r="CJ891" s="50">
        <v>0</v>
      </c>
      <c r="CL891" s="50">
        <v>0</v>
      </c>
      <c r="CM891" s="50">
        <v>0</v>
      </c>
      <c r="CO891" s="50">
        <v>0</v>
      </c>
      <c r="CP891" s="50">
        <v>0</v>
      </c>
      <c r="CR891" s="50">
        <v>0</v>
      </c>
      <c r="CS891" s="50">
        <v>0</v>
      </c>
      <c r="CU891" s="50">
        <v>0</v>
      </c>
      <c r="CV891" s="50">
        <v>0</v>
      </c>
      <c r="CX891" s="50">
        <v>0</v>
      </c>
      <c r="CY891" s="50">
        <v>0</v>
      </c>
      <c r="DA891" s="50">
        <v>0</v>
      </c>
      <c r="DB891" s="50">
        <v>0</v>
      </c>
      <c r="DD891" s="50">
        <v>0</v>
      </c>
      <c r="DE891" s="50">
        <v>0</v>
      </c>
      <c r="DG891" s="50">
        <v>0</v>
      </c>
      <c r="DH891" s="50">
        <v>0</v>
      </c>
      <c r="DJ891" s="50">
        <v>0</v>
      </c>
      <c r="DK891" s="50">
        <v>0</v>
      </c>
      <c r="DM891" s="50">
        <v>0</v>
      </c>
      <c r="DN891" s="50">
        <v>0</v>
      </c>
    </row>
    <row r="892" spans="3:118" x14ac:dyDescent="0.3">
      <c r="C892" s="50">
        <v>0</v>
      </c>
      <c r="D892" s="50">
        <v>0</v>
      </c>
      <c r="F892" s="50">
        <v>0</v>
      </c>
      <c r="G892" s="50">
        <v>0</v>
      </c>
      <c r="I892" s="50">
        <v>0</v>
      </c>
      <c r="J892" s="50">
        <v>0</v>
      </c>
      <c r="L892" s="50">
        <v>0</v>
      </c>
      <c r="M892" s="50">
        <v>0</v>
      </c>
      <c r="O892" s="50">
        <v>0</v>
      </c>
      <c r="P892" s="50">
        <v>0</v>
      </c>
      <c r="R892" s="50">
        <v>0</v>
      </c>
      <c r="S892" s="50">
        <v>0</v>
      </c>
      <c r="U892" s="50">
        <v>0</v>
      </c>
      <c r="V892" s="50">
        <v>0</v>
      </c>
      <c r="X892" s="50">
        <v>0</v>
      </c>
      <c r="Y892" s="50">
        <v>0</v>
      </c>
      <c r="AA892" s="50">
        <v>0</v>
      </c>
      <c r="AB892" s="50">
        <v>0</v>
      </c>
      <c r="AD892" s="50">
        <v>0</v>
      </c>
      <c r="AE892" s="50">
        <v>0</v>
      </c>
      <c r="AG892" s="50">
        <v>0</v>
      </c>
      <c r="AH892" s="50">
        <v>0</v>
      </c>
      <c r="AJ892" s="50">
        <v>0</v>
      </c>
      <c r="AK892" s="50">
        <v>0</v>
      </c>
      <c r="AM892" s="50">
        <v>0</v>
      </c>
      <c r="AN892" s="50">
        <v>0</v>
      </c>
      <c r="AP892" s="50">
        <v>410</v>
      </c>
      <c r="AQ892" s="50">
        <v>275.16500000000002</v>
      </c>
      <c r="AS892" s="50">
        <v>0</v>
      </c>
      <c r="AT892" s="50">
        <v>0</v>
      </c>
      <c r="AV892" s="50">
        <v>0</v>
      </c>
      <c r="AW892" s="50">
        <v>0</v>
      </c>
      <c r="AY892" s="50">
        <v>0</v>
      </c>
      <c r="AZ892" s="50">
        <v>0</v>
      </c>
      <c r="BB892" s="50">
        <v>0</v>
      </c>
      <c r="BC892" s="50">
        <v>0</v>
      </c>
      <c r="BE892" s="50">
        <v>0</v>
      </c>
      <c r="BF892" s="50">
        <v>0</v>
      </c>
      <c r="BH892" s="50">
        <v>0</v>
      </c>
      <c r="BI892" s="50">
        <v>0</v>
      </c>
      <c r="BK892" s="50">
        <v>0</v>
      </c>
      <c r="BL892" s="50">
        <v>0</v>
      </c>
      <c r="BN892" s="50">
        <v>0</v>
      </c>
      <c r="BO892" s="50">
        <v>0</v>
      </c>
      <c r="BQ892" s="50">
        <v>0</v>
      </c>
      <c r="BR892" s="50">
        <v>0</v>
      </c>
      <c r="BT892" s="50">
        <v>0</v>
      </c>
      <c r="BU892" s="50">
        <v>0</v>
      </c>
      <c r="BW892" s="50">
        <v>0</v>
      </c>
      <c r="BX892" s="50">
        <v>0</v>
      </c>
      <c r="BZ892" s="50">
        <v>0</v>
      </c>
      <c r="CA892" s="50">
        <v>0</v>
      </c>
      <c r="CC892" s="50">
        <v>0</v>
      </c>
      <c r="CD892" s="50">
        <v>0</v>
      </c>
      <c r="CF892" s="50">
        <v>0</v>
      </c>
      <c r="CG892" s="50">
        <v>0</v>
      </c>
      <c r="CI892" s="50">
        <v>0</v>
      </c>
      <c r="CJ892" s="50">
        <v>0</v>
      </c>
      <c r="CL892" s="50">
        <v>0</v>
      </c>
      <c r="CM892" s="50">
        <v>0</v>
      </c>
      <c r="CO892" s="50">
        <v>0</v>
      </c>
      <c r="CP892" s="50">
        <v>0</v>
      </c>
      <c r="CR892" s="50">
        <v>0</v>
      </c>
      <c r="CS892" s="50">
        <v>0</v>
      </c>
      <c r="CU892" s="50">
        <v>0</v>
      </c>
      <c r="CV892" s="50">
        <v>0</v>
      </c>
      <c r="CX892" s="50">
        <v>0</v>
      </c>
      <c r="CY892" s="50">
        <v>0</v>
      </c>
      <c r="DA892" s="50">
        <v>0</v>
      </c>
      <c r="DB892" s="50">
        <v>0</v>
      </c>
      <c r="DD892" s="50">
        <v>0</v>
      </c>
      <c r="DE892" s="50">
        <v>0</v>
      </c>
      <c r="DG892" s="50">
        <v>0</v>
      </c>
      <c r="DH892" s="50">
        <v>0</v>
      </c>
      <c r="DJ892" s="50">
        <v>0</v>
      </c>
      <c r="DK892" s="50">
        <v>0</v>
      </c>
      <c r="DM892" s="50">
        <v>0</v>
      </c>
      <c r="DN892" s="50">
        <v>0</v>
      </c>
    </row>
    <row r="893" spans="3:118" x14ac:dyDescent="0.3">
      <c r="C893" s="50">
        <v>0</v>
      </c>
      <c r="D893" s="50">
        <v>0</v>
      </c>
      <c r="F893" s="50">
        <v>0</v>
      </c>
      <c r="G893" s="50">
        <v>0</v>
      </c>
      <c r="I893" s="50">
        <v>0</v>
      </c>
      <c r="J893" s="50">
        <v>0</v>
      </c>
      <c r="L893" s="50">
        <v>0</v>
      </c>
      <c r="M893" s="50">
        <v>0</v>
      </c>
      <c r="O893" s="50">
        <v>0</v>
      </c>
      <c r="P893" s="50">
        <v>0</v>
      </c>
      <c r="R893" s="50">
        <v>0</v>
      </c>
      <c r="S893" s="50">
        <v>0</v>
      </c>
      <c r="U893" s="50">
        <v>0</v>
      </c>
      <c r="V893" s="50">
        <v>0</v>
      </c>
      <c r="X893" s="50">
        <v>0</v>
      </c>
      <c r="Y893" s="50">
        <v>0</v>
      </c>
      <c r="AA893" s="50">
        <v>0</v>
      </c>
      <c r="AB893" s="50">
        <v>0</v>
      </c>
      <c r="AD893" s="50">
        <v>0</v>
      </c>
      <c r="AE893" s="50">
        <v>0</v>
      </c>
      <c r="AG893" s="50">
        <v>0</v>
      </c>
      <c r="AH893" s="50">
        <v>0</v>
      </c>
      <c r="AJ893" s="50">
        <v>0</v>
      </c>
      <c r="AK893" s="50">
        <v>0</v>
      </c>
      <c r="AM893" s="50">
        <v>0</v>
      </c>
      <c r="AN893" s="50">
        <v>0</v>
      </c>
      <c r="AP893" s="50">
        <v>0</v>
      </c>
      <c r="AQ893" s="50">
        <v>0</v>
      </c>
      <c r="AS893" s="50">
        <v>0</v>
      </c>
      <c r="AT893" s="50">
        <v>0</v>
      </c>
      <c r="AV893" s="50">
        <v>0</v>
      </c>
      <c r="AW893" s="50">
        <v>0</v>
      </c>
      <c r="AY893" s="50">
        <v>0</v>
      </c>
      <c r="AZ893" s="50">
        <v>0</v>
      </c>
      <c r="BB893" s="50">
        <v>0</v>
      </c>
      <c r="BC893" s="50">
        <v>0</v>
      </c>
      <c r="BE893" s="50">
        <v>0.1</v>
      </c>
      <c r="BF893" s="50">
        <v>0.40300000000000002</v>
      </c>
      <c r="BH893" s="50">
        <v>0</v>
      </c>
      <c r="BI893" s="50">
        <v>0</v>
      </c>
      <c r="BK893" s="50">
        <v>0</v>
      </c>
      <c r="BL893" s="50">
        <v>0</v>
      </c>
      <c r="BN893" s="50">
        <v>0</v>
      </c>
      <c r="BO893" s="50">
        <v>0</v>
      </c>
      <c r="BQ893" s="50">
        <v>0</v>
      </c>
      <c r="BR893" s="50">
        <v>0</v>
      </c>
      <c r="BT893" s="50">
        <v>0</v>
      </c>
      <c r="BU893" s="50">
        <v>0</v>
      </c>
      <c r="BW893" s="50">
        <v>0</v>
      </c>
      <c r="BX893" s="50">
        <v>0</v>
      </c>
      <c r="BZ893" s="50">
        <v>0</v>
      </c>
      <c r="CA893" s="50">
        <v>0</v>
      </c>
      <c r="CC893" s="50">
        <v>0</v>
      </c>
      <c r="CD893" s="50">
        <v>0</v>
      </c>
      <c r="CF893" s="50">
        <v>0</v>
      </c>
      <c r="CG893" s="50">
        <v>0</v>
      </c>
      <c r="CI893" s="50">
        <v>0</v>
      </c>
      <c r="CJ893" s="50">
        <v>0</v>
      </c>
      <c r="CL893" s="50">
        <v>0</v>
      </c>
      <c r="CM893" s="50">
        <v>0</v>
      </c>
      <c r="CO893" s="50">
        <v>0</v>
      </c>
      <c r="CP893" s="50">
        <v>0</v>
      </c>
      <c r="CR893" s="50">
        <v>0</v>
      </c>
      <c r="CS893" s="50">
        <v>0</v>
      </c>
      <c r="CU893" s="50">
        <v>1</v>
      </c>
      <c r="CV893" s="50">
        <v>3.851</v>
      </c>
      <c r="CX893" s="50">
        <v>0</v>
      </c>
      <c r="CY893" s="50">
        <v>0</v>
      </c>
      <c r="DA893" s="50">
        <v>0</v>
      </c>
      <c r="DB893" s="50">
        <v>0</v>
      </c>
      <c r="DD893" s="50">
        <v>0</v>
      </c>
      <c r="DE893" s="50">
        <v>0</v>
      </c>
      <c r="DG893" s="50">
        <v>0</v>
      </c>
      <c r="DH893" s="50">
        <v>0</v>
      </c>
      <c r="DJ893" s="50">
        <v>0</v>
      </c>
      <c r="DK893" s="50">
        <v>0</v>
      </c>
      <c r="DM893" s="50">
        <v>0</v>
      </c>
      <c r="DN893" s="50">
        <v>0</v>
      </c>
    </row>
    <row r="894" spans="3:118" x14ac:dyDescent="0.3">
      <c r="C894" s="50">
        <v>0</v>
      </c>
      <c r="D894" s="50">
        <v>0</v>
      </c>
      <c r="F894" s="50">
        <v>0</v>
      </c>
      <c r="G894" s="50">
        <v>0</v>
      </c>
      <c r="I894" s="50">
        <v>0</v>
      </c>
      <c r="J894" s="50">
        <v>0</v>
      </c>
      <c r="L894" s="50">
        <v>6</v>
      </c>
      <c r="M894" s="50">
        <v>5.5389999999999997</v>
      </c>
      <c r="O894" s="50">
        <v>0</v>
      </c>
      <c r="P894" s="50">
        <v>0</v>
      </c>
      <c r="R894" s="50">
        <v>0</v>
      </c>
      <c r="S894" s="50">
        <v>0</v>
      </c>
      <c r="U894" s="50">
        <v>0</v>
      </c>
      <c r="V894" s="50">
        <v>0</v>
      </c>
      <c r="X894" s="50">
        <v>0</v>
      </c>
      <c r="Y894" s="50">
        <v>0</v>
      </c>
      <c r="AA894" s="50">
        <v>0</v>
      </c>
      <c r="AB894" s="50">
        <v>0</v>
      </c>
      <c r="AD894" s="50">
        <v>0</v>
      </c>
      <c r="AE894" s="50">
        <v>0</v>
      </c>
      <c r="AG894" s="50">
        <v>492</v>
      </c>
      <c r="AH894" s="50">
        <v>80.075000000000003</v>
      </c>
      <c r="AJ894" s="50">
        <v>0</v>
      </c>
      <c r="AK894" s="50">
        <v>0</v>
      </c>
      <c r="AM894" s="50">
        <v>0</v>
      </c>
      <c r="AN894" s="50">
        <v>0</v>
      </c>
      <c r="AP894" s="50">
        <v>0</v>
      </c>
      <c r="AQ894" s="50">
        <v>0</v>
      </c>
      <c r="AS894" s="50">
        <v>0</v>
      </c>
      <c r="AT894" s="50">
        <v>0</v>
      </c>
      <c r="AV894" s="50">
        <v>0</v>
      </c>
      <c r="AW894" s="50">
        <v>0</v>
      </c>
      <c r="AY894" s="50">
        <v>30</v>
      </c>
      <c r="AZ894" s="50">
        <v>3.0089999999999999</v>
      </c>
      <c r="BB894" s="50">
        <v>0</v>
      </c>
      <c r="BC894" s="50">
        <v>0</v>
      </c>
      <c r="BE894" s="50">
        <v>0</v>
      </c>
      <c r="BF894" s="50">
        <v>0</v>
      </c>
      <c r="BH894" s="50">
        <v>0</v>
      </c>
      <c r="BI894" s="50">
        <v>0</v>
      </c>
      <c r="BK894" s="50">
        <v>0</v>
      </c>
      <c r="BL894" s="50">
        <v>0</v>
      </c>
      <c r="BN894" s="50">
        <v>0</v>
      </c>
      <c r="BO894" s="50">
        <v>0</v>
      </c>
      <c r="BQ894" s="50">
        <v>0</v>
      </c>
      <c r="BR894" s="50">
        <v>0</v>
      </c>
      <c r="BT894" s="50">
        <v>0</v>
      </c>
      <c r="BU894" s="50">
        <v>0</v>
      </c>
      <c r="BW894" s="50">
        <v>0</v>
      </c>
      <c r="BX894" s="50">
        <v>0</v>
      </c>
      <c r="BZ894" s="50">
        <v>0</v>
      </c>
      <c r="CA894" s="50">
        <v>0</v>
      </c>
      <c r="CC894" s="50">
        <v>0</v>
      </c>
      <c r="CD894" s="50">
        <v>0</v>
      </c>
      <c r="CF894" s="50">
        <v>100</v>
      </c>
      <c r="CG894" s="50">
        <v>166.84899999999999</v>
      </c>
      <c r="CI894" s="50">
        <v>0</v>
      </c>
      <c r="CJ894" s="50">
        <v>0</v>
      </c>
      <c r="CL894" s="50">
        <v>0</v>
      </c>
      <c r="CM894" s="50">
        <v>0</v>
      </c>
      <c r="CO894" s="50">
        <v>0</v>
      </c>
      <c r="CP894" s="50">
        <v>0</v>
      </c>
      <c r="CR894" s="50">
        <v>0</v>
      </c>
      <c r="CS894" s="50">
        <v>0</v>
      </c>
      <c r="CU894" s="50">
        <v>0</v>
      </c>
      <c r="CV894" s="50">
        <v>0</v>
      </c>
      <c r="CX894" s="50">
        <v>0</v>
      </c>
      <c r="CY894" s="50">
        <v>0</v>
      </c>
      <c r="DA894" s="50">
        <v>0</v>
      </c>
      <c r="DB894" s="50">
        <v>0</v>
      </c>
      <c r="DD894" s="50">
        <v>0</v>
      </c>
      <c r="DE894" s="50">
        <v>0</v>
      </c>
      <c r="DG894" s="50">
        <v>0</v>
      </c>
      <c r="DH894" s="50">
        <v>0</v>
      </c>
      <c r="DJ894" s="50">
        <v>0</v>
      </c>
      <c r="DK894" s="50">
        <v>0</v>
      </c>
      <c r="DM894" s="50">
        <v>0</v>
      </c>
      <c r="DN894" s="50">
        <v>0</v>
      </c>
    </row>
    <row r="895" spans="3:118" x14ac:dyDescent="0.3">
      <c r="C895" s="50">
        <v>0</v>
      </c>
      <c r="D895" s="50">
        <v>0</v>
      </c>
      <c r="F895" s="50">
        <v>0</v>
      </c>
      <c r="G895" s="50">
        <v>0</v>
      </c>
      <c r="I895" s="50">
        <v>0</v>
      </c>
      <c r="J895" s="50">
        <v>0</v>
      </c>
      <c r="L895" s="50">
        <v>2877.2</v>
      </c>
      <c r="M895" s="50">
        <v>18291.574000000001</v>
      </c>
      <c r="O895" s="50">
        <v>100</v>
      </c>
      <c r="P895" s="50">
        <v>9033.2759999999998</v>
      </c>
      <c r="R895" s="50">
        <v>0</v>
      </c>
      <c r="S895" s="50">
        <v>0</v>
      </c>
      <c r="U895" s="50">
        <v>0</v>
      </c>
      <c r="V895" s="50">
        <v>0</v>
      </c>
      <c r="X895" s="50">
        <v>0</v>
      </c>
      <c r="Y895" s="50">
        <v>0</v>
      </c>
      <c r="AA895" s="50">
        <v>0</v>
      </c>
      <c r="AB895" s="50">
        <v>0</v>
      </c>
      <c r="AD895" s="50">
        <v>0</v>
      </c>
      <c r="AE895" s="50">
        <v>0</v>
      </c>
      <c r="AG895" s="50">
        <v>0</v>
      </c>
      <c r="AH895" s="50">
        <v>0</v>
      </c>
      <c r="AJ895" s="50">
        <v>0</v>
      </c>
      <c r="AK895" s="50">
        <v>0</v>
      </c>
      <c r="AM895" s="50">
        <v>0</v>
      </c>
      <c r="AN895" s="50">
        <v>0</v>
      </c>
      <c r="AP895" s="50">
        <v>0</v>
      </c>
      <c r="AQ895" s="50">
        <v>0</v>
      </c>
      <c r="AS895" s="50">
        <v>0</v>
      </c>
      <c r="AT895" s="50">
        <v>0</v>
      </c>
      <c r="AV895" s="50">
        <v>0</v>
      </c>
      <c r="AW895" s="50">
        <v>0</v>
      </c>
      <c r="AY895" s="50">
        <v>0</v>
      </c>
      <c r="AZ895" s="50">
        <v>0</v>
      </c>
      <c r="BB895" s="50">
        <v>0</v>
      </c>
      <c r="BC895" s="50">
        <v>0</v>
      </c>
      <c r="BE895" s="50">
        <v>0</v>
      </c>
      <c r="BF895" s="50">
        <v>0</v>
      </c>
      <c r="BH895" s="50">
        <v>0</v>
      </c>
      <c r="BI895" s="50">
        <v>0</v>
      </c>
      <c r="BK895" s="50">
        <v>0</v>
      </c>
      <c r="BL895" s="50">
        <v>0</v>
      </c>
      <c r="BN895" s="50">
        <v>0</v>
      </c>
      <c r="BO895" s="50">
        <v>0</v>
      </c>
      <c r="BQ895" s="50">
        <v>0</v>
      </c>
      <c r="BR895" s="50">
        <v>0</v>
      </c>
      <c r="BT895" s="50">
        <v>0</v>
      </c>
      <c r="BU895" s="50">
        <v>0</v>
      </c>
      <c r="BW895" s="50">
        <v>0</v>
      </c>
      <c r="BX895" s="50">
        <v>0</v>
      </c>
      <c r="BZ895" s="50">
        <v>0</v>
      </c>
      <c r="CA895" s="50">
        <v>0</v>
      </c>
      <c r="CC895" s="50">
        <v>0</v>
      </c>
      <c r="CD895" s="50">
        <v>0</v>
      </c>
      <c r="CF895" s="50">
        <v>0</v>
      </c>
      <c r="CG895" s="50">
        <v>0</v>
      </c>
      <c r="CI895" s="50">
        <v>0</v>
      </c>
      <c r="CJ895" s="50">
        <v>0</v>
      </c>
      <c r="CL895" s="50">
        <v>0</v>
      </c>
      <c r="CM895" s="50">
        <v>0</v>
      </c>
      <c r="CO895" s="50">
        <v>0</v>
      </c>
      <c r="CP895" s="50">
        <v>0</v>
      </c>
      <c r="CR895" s="50">
        <v>0</v>
      </c>
      <c r="CS895" s="50">
        <v>0</v>
      </c>
      <c r="CU895" s="50">
        <v>0</v>
      </c>
      <c r="CV895" s="50">
        <v>0</v>
      </c>
      <c r="CX895" s="50">
        <v>0</v>
      </c>
      <c r="CY895" s="50">
        <v>0</v>
      </c>
      <c r="DA895" s="50">
        <v>0</v>
      </c>
      <c r="DB895" s="50">
        <v>0</v>
      </c>
      <c r="DD895" s="50">
        <v>0</v>
      </c>
      <c r="DE895" s="50">
        <v>0</v>
      </c>
      <c r="DG895" s="50">
        <v>0</v>
      </c>
      <c r="DH895" s="50">
        <v>0</v>
      </c>
      <c r="DJ895" s="50">
        <v>0</v>
      </c>
      <c r="DK895" s="50">
        <v>0</v>
      </c>
      <c r="DM895" s="50">
        <v>0</v>
      </c>
      <c r="DN895" s="50">
        <v>0</v>
      </c>
    </row>
    <row r="896" spans="3:118" x14ac:dyDescent="0.3">
      <c r="C896" s="50">
        <v>0</v>
      </c>
      <c r="D896" s="50">
        <v>0</v>
      </c>
      <c r="F896" s="50">
        <v>0</v>
      </c>
      <c r="G896" s="50">
        <v>0</v>
      </c>
      <c r="I896" s="50">
        <v>0</v>
      </c>
      <c r="J896" s="50">
        <v>0</v>
      </c>
      <c r="L896" s="50">
        <v>0</v>
      </c>
      <c r="M896" s="50">
        <v>0</v>
      </c>
      <c r="O896" s="50">
        <v>800</v>
      </c>
      <c r="P896" s="50">
        <v>1922.502</v>
      </c>
      <c r="R896" s="50">
        <v>0</v>
      </c>
      <c r="S896" s="50">
        <v>0</v>
      </c>
      <c r="U896" s="50">
        <v>0</v>
      </c>
      <c r="V896" s="50">
        <v>0</v>
      </c>
      <c r="X896" s="50">
        <v>0</v>
      </c>
      <c r="Y896" s="50">
        <v>0</v>
      </c>
      <c r="AA896" s="50">
        <v>0</v>
      </c>
      <c r="AB896" s="50">
        <v>0</v>
      </c>
      <c r="AD896" s="50">
        <v>0</v>
      </c>
      <c r="AE896" s="50">
        <v>0</v>
      </c>
      <c r="AG896" s="50">
        <v>0</v>
      </c>
      <c r="AH896" s="50">
        <v>0</v>
      </c>
      <c r="AJ896" s="50">
        <v>0</v>
      </c>
      <c r="AK896" s="50">
        <v>0</v>
      </c>
      <c r="AM896" s="50">
        <v>0</v>
      </c>
      <c r="AN896" s="50">
        <v>0</v>
      </c>
      <c r="AP896" s="50">
        <v>0</v>
      </c>
      <c r="AQ896" s="50">
        <v>0</v>
      </c>
      <c r="AS896" s="50">
        <v>0</v>
      </c>
      <c r="AT896" s="50">
        <v>0</v>
      </c>
      <c r="AV896" s="50">
        <v>0</v>
      </c>
      <c r="AW896" s="50">
        <v>0</v>
      </c>
      <c r="AY896" s="50">
        <v>0</v>
      </c>
      <c r="AZ896" s="50">
        <v>0</v>
      </c>
      <c r="BB896" s="50">
        <v>0</v>
      </c>
      <c r="BC896" s="50">
        <v>0</v>
      </c>
      <c r="BE896" s="50">
        <v>0</v>
      </c>
      <c r="BF896" s="50">
        <v>0</v>
      </c>
      <c r="BH896" s="50">
        <v>0</v>
      </c>
      <c r="BI896" s="50">
        <v>0</v>
      </c>
      <c r="BK896" s="50">
        <v>0</v>
      </c>
      <c r="BL896" s="50">
        <v>0</v>
      </c>
      <c r="BN896" s="50">
        <v>0</v>
      </c>
      <c r="BO896" s="50">
        <v>0</v>
      </c>
      <c r="BQ896" s="50">
        <v>0</v>
      </c>
      <c r="BR896" s="50">
        <v>0</v>
      </c>
      <c r="BT896" s="50">
        <v>0</v>
      </c>
      <c r="BU896" s="50">
        <v>0</v>
      </c>
      <c r="BW896" s="50">
        <v>0</v>
      </c>
      <c r="BX896" s="50">
        <v>0</v>
      </c>
      <c r="BZ896" s="50">
        <v>0</v>
      </c>
      <c r="CA896" s="50">
        <v>0</v>
      </c>
      <c r="CC896" s="50">
        <v>0</v>
      </c>
      <c r="CD896" s="50">
        <v>0</v>
      </c>
      <c r="CF896" s="50">
        <v>0</v>
      </c>
      <c r="CG896" s="50">
        <v>0</v>
      </c>
      <c r="CI896" s="50">
        <v>0</v>
      </c>
      <c r="CJ896" s="50">
        <v>0</v>
      </c>
      <c r="CL896" s="50">
        <v>0</v>
      </c>
      <c r="CM896" s="50">
        <v>0</v>
      </c>
      <c r="CO896" s="50">
        <v>0</v>
      </c>
      <c r="CP896" s="50">
        <v>0</v>
      </c>
      <c r="CR896" s="50">
        <v>0</v>
      </c>
      <c r="CS896" s="50">
        <v>0</v>
      </c>
      <c r="CU896" s="50">
        <v>0</v>
      </c>
      <c r="CV896" s="50">
        <v>0</v>
      </c>
      <c r="CX896" s="50">
        <v>0</v>
      </c>
      <c r="CY896" s="50">
        <v>0</v>
      </c>
      <c r="DA896" s="50">
        <v>0</v>
      </c>
      <c r="DB896" s="50">
        <v>0</v>
      </c>
      <c r="DD896" s="50">
        <v>0</v>
      </c>
      <c r="DE896" s="50">
        <v>0</v>
      </c>
      <c r="DG896" s="50">
        <v>0</v>
      </c>
      <c r="DH896" s="50">
        <v>0</v>
      </c>
      <c r="DJ896" s="50">
        <v>0</v>
      </c>
      <c r="DK896" s="50">
        <v>0</v>
      </c>
      <c r="DM896" s="50">
        <v>0</v>
      </c>
      <c r="DN896" s="50">
        <v>0</v>
      </c>
    </row>
    <row r="897" spans="3:118" x14ac:dyDescent="0.3">
      <c r="C897" s="50">
        <v>0</v>
      </c>
      <c r="D897" s="50">
        <v>0</v>
      </c>
      <c r="F897" s="50">
        <v>0</v>
      </c>
      <c r="G897" s="50">
        <v>0</v>
      </c>
      <c r="I897" s="50">
        <v>53</v>
      </c>
      <c r="J897" s="50">
        <v>121.937</v>
      </c>
      <c r="L897" s="50">
        <v>0</v>
      </c>
      <c r="M897" s="50">
        <v>0</v>
      </c>
      <c r="O897" s="50">
        <v>0</v>
      </c>
      <c r="P897" s="50">
        <v>0</v>
      </c>
      <c r="R897" s="50">
        <v>0</v>
      </c>
      <c r="S897" s="50">
        <v>0</v>
      </c>
      <c r="U897" s="50">
        <v>0</v>
      </c>
      <c r="V897" s="50">
        <v>0</v>
      </c>
      <c r="X897" s="50">
        <v>0</v>
      </c>
      <c r="Y897" s="50">
        <v>0</v>
      </c>
      <c r="AA897" s="50">
        <v>0</v>
      </c>
      <c r="AB897" s="50">
        <v>0</v>
      </c>
      <c r="AD897" s="50">
        <v>0</v>
      </c>
      <c r="AE897" s="50">
        <v>0</v>
      </c>
      <c r="AG897" s="50">
        <v>0</v>
      </c>
      <c r="AH897" s="50">
        <v>0</v>
      </c>
      <c r="AJ897" s="50">
        <v>0</v>
      </c>
      <c r="AK897" s="50">
        <v>0</v>
      </c>
      <c r="AM897" s="50">
        <v>0</v>
      </c>
      <c r="AN897" s="50">
        <v>0</v>
      </c>
      <c r="AP897" s="50">
        <v>0</v>
      </c>
      <c r="AQ897" s="50">
        <v>0</v>
      </c>
      <c r="AS897" s="50">
        <v>0</v>
      </c>
      <c r="AT897" s="50">
        <v>0</v>
      </c>
      <c r="AV897" s="50">
        <v>0</v>
      </c>
      <c r="AW897" s="50">
        <v>0</v>
      </c>
      <c r="AY897" s="50">
        <v>0</v>
      </c>
      <c r="AZ897" s="50">
        <v>0</v>
      </c>
      <c r="BB897" s="50">
        <v>0</v>
      </c>
      <c r="BC897" s="50">
        <v>0</v>
      </c>
      <c r="BE897" s="50">
        <v>0</v>
      </c>
      <c r="BF897" s="50">
        <v>0</v>
      </c>
      <c r="BH897" s="50">
        <v>0</v>
      </c>
      <c r="BI897" s="50">
        <v>0</v>
      </c>
      <c r="BK897" s="50">
        <v>0</v>
      </c>
      <c r="BL897" s="50">
        <v>0</v>
      </c>
      <c r="BN897" s="50">
        <v>0</v>
      </c>
      <c r="BO897" s="50">
        <v>0</v>
      </c>
      <c r="BQ897" s="50">
        <v>0</v>
      </c>
      <c r="BR897" s="50">
        <v>0</v>
      </c>
      <c r="BT897" s="50">
        <v>0</v>
      </c>
      <c r="BU897" s="50">
        <v>0</v>
      </c>
      <c r="BW897" s="50">
        <v>0</v>
      </c>
      <c r="BX897" s="50">
        <v>0</v>
      </c>
      <c r="BZ897" s="50">
        <v>0</v>
      </c>
      <c r="CA897" s="50">
        <v>0</v>
      </c>
      <c r="CC897" s="50">
        <v>0</v>
      </c>
      <c r="CD897" s="50">
        <v>0</v>
      </c>
      <c r="CF897" s="50">
        <v>0</v>
      </c>
      <c r="CG897" s="50">
        <v>0</v>
      </c>
      <c r="CI897" s="50">
        <v>0</v>
      </c>
      <c r="CJ897" s="50">
        <v>0</v>
      </c>
      <c r="CL897" s="50">
        <v>0</v>
      </c>
      <c r="CM897" s="50">
        <v>0</v>
      </c>
      <c r="CO897" s="50">
        <v>0</v>
      </c>
      <c r="CP897" s="50">
        <v>0</v>
      </c>
      <c r="CR897" s="50">
        <v>0</v>
      </c>
      <c r="CS897" s="50">
        <v>0</v>
      </c>
      <c r="CU897" s="50">
        <v>0</v>
      </c>
      <c r="CV897" s="50">
        <v>0</v>
      </c>
      <c r="CX897" s="50">
        <v>0</v>
      </c>
      <c r="CY897" s="50">
        <v>0</v>
      </c>
      <c r="DA897" s="50">
        <v>0</v>
      </c>
      <c r="DB897" s="50">
        <v>0</v>
      </c>
      <c r="DD897" s="50">
        <v>0</v>
      </c>
      <c r="DE897" s="50">
        <v>0</v>
      </c>
      <c r="DG897" s="50">
        <v>0</v>
      </c>
      <c r="DH897" s="50">
        <v>0</v>
      </c>
      <c r="DJ897" s="50">
        <v>0</v>
      </c>
      <c r="DK897" s="50">
        <v>0</v>
      </c>
      <c r="DM897" s="50">
        <v>0</v>
      </c>
      <c r="DN897" s="50">
        <v>0</v>
      </c>
    </row>
    <row r="898" spans="3:118" x14ac:dyDescent="0.3">
      <c r="C898" s="50">
        <v>0</v>
      </c>
      <c r="D898" s="50">
        <v>0</v>
      </c>
      <c r="F898" s="50">
        <v>0</v>
      </c>
      <c r="G898" s="50">
        <v>0</v>
      </c>
      <c r="I898" s="50">
        <v>27</v>
      </c>
      <c r="J898" s="50">
        <v>0.112</v>
      </c>
      <c r="L898" s="50">
        <v>0</v>
      </c>
      <c r="M898" s="50">
        <v>0</v>
      </c>
      <c r="O898" s="50">
        <v>0</v>
      </c>
      <c r="P898" s="50">
        <v>0</v>
      </c>
      <c r="R898" s="50">
        <v>0</v>
      </c>
      <c r="S898" s="50">
        <v>0</v>
      </c>
      <c r="U898" s="50">
        <v>0</v>
      </c>
      <c r="V898" s="50">
        <v>0</v>
      </c>
      <c r="X898" s="50">
        <v>0</v>
      </c>
      <c r="Y898" s="50">
        <v>0</v>
      </c>
      <c r="AA898" s="50">
        <v>0</v>
      </c>
      <c r="AB898" s="50">
        <v>0</v>
      </c>
      <c r="AD898" s="50">
        <v>0</v>
      </c>
      <c r="AE898" s="50">
        <v>0</v>
      </c>
      <c r="AG898" s="50">
        <v>0</v>
      </c>
      <c r="AH898" s="50">
        <v>0</v>
      </c>
      <c r="AJ898" s="50">
        <v>0</v>
      </c>
      <c r="AK898" s="50">
        <v>0</v>
      </c>
      <c r="AM898" s="50">
        <v>0</v>
      </c>
      <c r="AN898" s="50">
        <v>0</v>
      </c>
      <c r="AP898" s="50">
        <v>0</v>
      </c>
      <c r="AQ898" s="50">
        <v>0</v>
      </c>
      <c r="AS898" s="50">
        <v>0</v>
      </c>
      <c r="AT898" s="50">
        <v>0</v>
      </c>
      <c r="AV898" s="50">
        <v>0</v>
      </c>
      <c r="AW898" s="50">
        <v>0</v>
      </c>
      <c r="AY898" s="50">
        <v>0</v>
      </c>
      <c r="AZ898" s="50">
        <v>0</v>
      </c>
      <c r="BB898" s="50">
        <v>0</v>
      </c>
      <c r="BC898" s="50">
        <v>0</v>
      </c>
      <c r="BE898" s="50">
        <v>0</v>
      </c>
      <c r="BF898" s="50">
        <v>0</v>
      </c>
      <c r="BH898" s="50">
        <v>0</v>
      </c>
      <c r="BI898" s="50">
        <v>0</v>
      </c>
      <c r="BK898" s="50">
        <v>0</v>
      </c>
      <c r="BL898" s="50">
        <v>0</v>
      </c>
      <c r="BN898" s="50">
        <v>0</v>
      </c>
      <c r="BO898" s="50">
        <v>0</v>
      </c>
      <c r="BQ898" s="50">
        <v>0</v>
      </c>
      <c r="BR898" s="50">
        <v>0</v>
      </c>
      <c r="BT898" s="50">
        <v>0</v>
      </c>
      <c r="BU898" s="50">
        <v>0</v>
      </c>
      <c r="BW898" s="50">
        <v>0</v>
      </c>
      <c r="BX898" s="50">
        <v>0</v>
      </c>
      <c r="BZ898" s="50">
        <v>0</v>
      </c>
      <c r="CA898" s="50">
        <v>0</v>
      </c>
      <c r="CC898" s="50">
        <v>0</v>
      </c>
      <c r="CD898" s="50">
        <v>0</v>
      </c>
      <c r="CF898" s="50">
        <v>0</v>
      </c>
      <c r="CG898" s="50">
        <v>0</v>
      </c>
      <c r="CI898" s="50">
        <v>0</v>
      </c>
      <c r="CJ898" s="50">
        <v>0</v>
      </c>
      <c r="CL898" s="50">
        <v>0</v>
      </c>
      <c r="CM898" s="50">
        <v>0</v>
      </c>
      <c r="CO898" s="50">
        <v>0</v>
      </c>
      <c r="CP898" s="50">
        <v>0</v>
      </c>
      <c r="CR898" s="50">
        <v>0</v>
      </c>
      <c r="CS898" s="50">
        <v>0</v>
      </c>
      <c r="CU898" s="50">
        <v>0</v>
      </c>
      <c r="CV898" s="50">
        <v>0</v>
      </c>
      <c r="CX898" s="50">
        <v>0</v>
      </c>
      <c r="CY898" s="50">
        <v>0</v>
      </c>
      <c r="DA898" s="50">
        <v>0</v>
      </c>
      <c r="DB898" s="50">
        <v>0</v>
      </c>
      <c r="DD898" s="50">
        <v>0</v>
      </c>
      <c r="DE898" s="50">
        <v>0</v>
      </c>
      <c r="DG898" s="50">
        <v>0</v>
      </c>
      <c r="DH898" s="50">
        <v>0</v>
      </c>
      <c r="DJ898" s="50">
        <v>0</v>
      </c>
      <c r="DK898" s="50">
        <v>0</v>
      </c>
      <c r="DM898" s="50">
        <v>0</v>
      </c>
      <c r="DN898" s="50">
        <v>0</v>
      </c>
    </row>
    <row r="899" spans="3:118" x14ac:dyDescent="0.3">
      <c r="C899" s="50">
        <v>0</v>
      </c>
      <c r="D899" s="50">
        <v>0</v>
      </c>
      <c r="F899" s="50">
        <v>594</v>
      </c>
      <c r="G899" s="50">
        <v>373.09899999999999</v>
      </c>
      <c r="I899" s="50">
        <v>8</v>
      </c>
      <c r="J899" s="50">
        <v>0.875</v>
      </c>
      <c r="L899" s="50">
        <v>0</v>
      </c>
      <c r="M899" s="50">
        <v>0</v>
      </c>
      <c r="O899" s="50">
        <v>0</v>
      </c>
      <c r="P899" s="50">
        <v>0</v>
      </c>
      <c r="R899" s="50">
        <v>0</v>
      </c>
      <c r="S899" s="50">
        <v>0</v>
      </c>
      <c r="U899" s="50">
        <v>0</v>
      </c>
      <c r="V899" s="50">
        <v>0</v>
      </c>
      <c r="X899" s="50">
        <v>0</v>
      </c>
      <c r="Y899" s="50">
        <v>0</v>
      </c>
      <c r="AA899" s="50">
        <v>0</v>
      </c>
      <c r="AB899" s="50">
        <v>0</v>
      </c>
      <c r="AD899" s="50">
        <v>0</v>
      </c>
      <c r="AE899" s="50">
        <v>0</v>
      </c>
      <c r="AG899" s="50">
        <v>0</v>
      </c>
      <c r="AH899" s="50">
        <v>0</v>
      </c>
      <c r="AJ899" s="50">
        <v>0</v>
      </c>
      <c r="AK899" s="50">
        <v>0</v>
      </c>
      <c r="AM899" s="50">
        <v>0</v>
      </c>
      <c r="AN899" s="50">
        <v>0</v>
      </c>
      <c r="AP899" s="50">
        <v>0</v>
      </c>
      <c r="AQ899" s="50">
        <v>0</v>
      </c>
      <c r="AS899" s="50">
        <v>0</v>
      </c>
      <c r="AT899" s="50">
        <v>0</v>
      </c>
      <c r="AV899" s="50">
        <v>0</v>
      </c>
      <c r="AW899" s="50">
        <v>0</v>
      </c>
      <c r="AY899" s="50">
        <v>0</v>
      </c>
      <c r="AZ899" s="50">
        <v>0</v>
      </c>
      <c r="BB899" s="50">
        <v>0</v>
      </c>
      <c r="BC899" s="50">
        <v>0</v>
      </c>
      <c r="BE899" s="50">
        <v>0</v>
      </c>
      <c r="BF899" s="50">
        <v>0</v>
      </c>
      <c r="BH899" s="50">
        <v>0</v>
      </c>
      <c r="BI899" s="50">
        <v>0</v>
      </c>
      <c r="BK899" s="50">
        <v>0</v>
      </c>
      <c r="BL899" s="50">
        <v>0</v>
      </c>
      <c r="BN899" s="50">
        <v>0</v>
      </c>
      <c r="BO899" s="50">
        <v>0</v>
      </c>
      <c r="BQ899" s="50">
        <v>0</v>
      </c>
      <c r="BR899" s="50">
        <v>0</v>
      </c>
      <c r="BT899" s="50">
        <v>0</v>
      </c>
      <c r="BU899" s="50">
        <v>0</v>
      </c>
      <c r="BW899" s="50">
        <v>0</v>
      </c>
      <c r="BX899" s="50">
        <v>0</v>
      </c>
      <c r="BZ899" s="50">
        <v>0</v>
      </c>
      <c r="CA899" s="50">
        <v>0</v>
      </c>
      <c r="CC899" s="50">
        <v>0</v>
      </c>
      <c r="CD899" s="50">
        <v>0</v>
      </c>
      <c r="CF899" s="50">
        <v>0</v>
      </c>
      <c r="CG899" s="50">
        <v>0</v>
      </c>
      <c r="CI899" s="50">
        <v>0</v>
      </c>
      <c r="CJ899" s="50">
        <v>0</v>
      </c>
      <c r="CL899" s="50">
        <v>0</v>
      </c>
      <c r="CM899" s="50">
        <v>0</v>
      </c>
      <c r="CO899" s="50">
        <v>0</v>
      </c>
      <c r="CP899" s="50">
        <v>0</v>
      </c>
      <c r="CR899" s="50">
        <v>0</v>
      </c>
      <c r="CS899" s="50">
        <v>0</v>
      </c>
      <c r="CU899" s="50">
        <v>0</v>
      </c>
      <c r="CV899" s="50">
        <v>0</v>
      </c>
      <c r="CX899" s="50">
        <v>0</v>
      </c>
      <c r="CY899" s="50">
        <v>0</v>
      </c>
      <c r="DA899" s="50">
        <v>0</v>
      </c>
      <c r="DB899" s="50">
        <v>0</v>
      </c>
      <c r="DD899" s="50">
        <v>0</v>
      </c>
      <c r="DE899" s="50">
        <v>0</v>
      </c>
      <c r="DG899" s="50">
        <v>0</v>
      </c>
      <c r="DH899" s="50">
        <v>0</v>
      </c>
      <c r="DJ899" s="50">
        <v>0</v>
      </c>
      <c r="DK899" s="50">
        <v>0</v>
      </c>
      <c r="DM899" s="50">
        <v>0</v>
      </c>
      <c r="DN899" s="50">
        <v>0</v>
      </c>
    </row>
    <row r="900" spans="3:118" x14ac:dyDescent="0.3">
      <c r="C900" s="50">
        <v>10</v>
      </c>
      <c r="D900" s="50">
        <v>29.558</v>
      </c>
      <c r="F900" s="50">
        <v>0</v>
      </c>
      <c r="G900" s="50">
        <v>0</v>
      </c>
      <c r="I900" s="50">
        <v>0</v>
      </c>
      <c r="J900" s="50">
        <v>0</v>
      </c>
      <c r="L900" s="50">
        <v>0</v>
      </c>
      <c r="M900" s="50">
        <v>0</v>
      </c>
      <c r="O900" s="50">
        <v>0</v>
      </c>
      <c r="P900" s="50">
        <v>0</v>
      </c>
      <c r="R900" s="50">
        <v>0</v>
      </c>
      <c r="S900" s="50">
        <v>0</v>
      </c>
      <c r="U900" s="50">
        <v>0</v>
      </c>
      <c r="V900" s="50">
        <v>0</v>
      </c>
      <c r="X900" s="50">
        <v>0</v>
      </c>
      <c r="Y900" s="50">
        <v>0</v>
      </c>
      <c r="AA900" s="50">
        <v>0</v>
      </c>
      <c r="AB900" s="50">
        <v>0</v>
      </c>
      <c r="AD900" s="50">
        <v>0</v>
      </c>
      <c r="AE900" s="50">
        <v>0</v>
      </c>
      <c r="AG900" s="50">
        <v>0</v>
      </c>
      <c r="AH900" s="50">
        <v>0</v>
      </c>
      <c r="AJ900" s="50">
        <v>0</v>
      </c>
      <c r="AK900" s="50">
        <v>0</v>
      </c>
      <c r="AM900" s="50">
        <v>0</v>
      </c>
      <c r="AN900" s="50">
        <v>0</v>
      </c>
      <c r="AP900" s="50">
        <v>0</v>
      </c>
      <c r="AQ900" s="50">
        <v>0</v>
      </c>
      <c r="AS900" s="50">
        <v>0</v>
      </c>
      <c r="AT900" s="50">
        <v>0</v>
      </c>
      <c r="AV900" s="50">
        <v>0</v>
      </c>
      <c r="AW900" s="50">
        <v>0</v>
      </c>
      <c r="AY900" s="50">
        <v>0</v>
      </c>
      <c r="AZ900" s="50">
        <v>0</v>
      </c>
      <c r="BB900" s="50">
        <v>0</v>
      </c>
      <c r="BC900" s="50">
        <v>0</v>
      </c>
      <c r="BE900" s="50">
        <v>0</v>
      </c>
      <c r="BF900" s="50">
        <v>0</v>
      </c>
      <c r="BH900" s="50">
        <v>0</v>
      </c>
      <c r="BI900" s="50">
        <v>0</v>
      </c>
      <c r="BK900" s="50">
        <v>0</v>
      </c>
      <c r="BL900" s="50">
        <v>0</v>
      </c>
      <c r="BN900" s="50">
        <v>0</v>
      </c>
      <c r="BO900" s="50">
        <v>0</v>
      </c>
      <c r="BQ900" s="50">
        <v>0</v>
      </c>
      <c r="BR900" s="50">
        <v>0</v>
      </c>
      <c r="BT900" s="50">
        <v>0</v>
      </c>
      <c r="BU900" s="50">
        <v>0</v>
      </c>
      <c r="BW900" s="50">
        <v>0</v>
      </c>
      <c r="BX900" s="50">
        <v>0</v>
      </c>
      <c r="BZ900" s="50">
        <v>0</v>
      </c>
      <c r="CA900" s="50">
        <v>0</v>
      </c>
      <c r="CC900" s="50">
        <v>0</v>
      </c>
      <c r="CD900" s="50">
        <v>0</v>
      </c>
      <c r="CF900" s="50">
        <v>0</v>
      </c>
      <c r="CG900" s="50">
        <v>0</v>
      </c>
      <c r="CI900" s="50">
        <v>0</v>
      </c>
      <c r="CJ900" s="50">
        <v>0</v>
      </c>
      <c r="CL900" s="50">
        <v>0</v>
      </c>
      <c r="CM900" s="50">
        <v>0</v>
      </c>
      <c r="CO900" s="50">
        <v>0</v>
      </c>
      <c r="CP900" s="50">
        <v>0</v>
      </c>
      <c r="CR900" s="50">
        <v>0</v>
      </c>
      <c r="CS900" s="50">
        <v>0</v>
      </c>
      <c r="CU900" s="50">
        <v>0</v>
      </c>
      <c r="CV900" s="50">
        <v>0</v>
      </c>
      <c r="CX900" s="50">
        <v>0</v>
      </c>
      <c r="CY900" s="50">
        <v>0</v>
      </c>
      <c r="DA900" s="50">
        <v>0</v>
      </c>
      <c r="DB900" s="50">
        <v>0</v>
      </c>
      <c r="DD900" s="50">
        <v>0</v>
      </c>
      <c r="DE900" s="50">
        <v>0</v>
      </c>
      <c r="DG900" s="50">
        <v>0</v>
      </c>
      <c r="DH900" s="50">
        <v>0</v>
      </c>
      <c r="DJ900" s="50">
        <v>0</v>
      </c>
      <c r="DK900" s="50">
        <v>0</v>
      </c>
      <c r="DM900" s="50">
        <v>0</v>
      </c>
      <c r="DN900" s="50">
        <v>0</v>
      </c>
    </row>
    <row r="901" spans="3:118" x14ac:dyDescent="0.3">
      <c r="C901" s="50">
        <v>0</v>
      </c>
      <c r="D901" s="50">
        <v>0</v>
      </c>
      <c r="F901" s="50">
        <v>0</v>
      </c>
      <c r="G901" s="50">
        <v>0</v>
      </c>
      <c r="I901" s="50">
        <v>0</v>
      </c>
      <c r="J901" s="50">
        <v>0</v>
      </c>
      <c r="L901" s="50">
        <v>0</v>
      </c>
      <c r="M901" s="50">
        <v>0</v>
      </c>
      <c r="O901" s="50">
        <v>0</v>
      </c>
      <c r="P901" s="50">
        <v>0</v>
      </c>
      <c r="R901" s="50">
        <v>0</v>
      </c>
      <c r="S901" s="50">
        <v>0</v>
      </c>
      <c r="U901" s="50">
        <v>0</v>
      </c>
      <c r="V901" s="50">
        <v>0</v>
      </c>
      <c r="X901" s="50">
        <v>0</v>
      </c>
      <c r="Y901" s="50">
        <v>0</v>
      </c>
      <c r="AA901" s="50">
        <v>0</v>
      </c>
      <c r="AB901" s="50">
        <v>0</v>
      </c>
      <c r="AD901" s="50">
        <v>0</v>
      </c>
      <c r="AE901" s="50">
        <v>0</v>
      </c>
      <c r="AG901" s="50">
        <v>0</v>
      </c>
      <c r="AH901" s="50">
        <v>0</v>
      </c>
      <c r="AJ901" s="50">
        <v>0</v>
      </c>
      <c r="AK901" s="50">
        <v>0</v>
      </c>
      <c r="AM901" s="50">
        <v>0</v>
      </c>
      <c r="AN901" s="50">
        <v>0</v>
      </c>
      <c r="AP901" s="50">
        <v>0</v>
      </c>
      <c r="AQ901" s="50">
        <v>0</v>
      </c>
      <c r="AS901" s="50">
        <v>0</v>
      </c>
      <c r="AT901" s="50">
        <v>0</v>
      </c>
      <c r="AV901" s="50">
        <v>0</v>
      </c>
      <c r="AW901" s="50">
        <v>0</v>
      </c>
      <c r="AY901" s="50">
        <v>0</v>
      </c>
      <c r="AZ901" s="50">
        <v>0</v>
      </c>
      <c r="BB901" s="50">
        <v>0</v>
      </c>
      <c r="BC901" s="50">
        <v>0</v>
      </c>
      <c r="BE901" s="50">
        <v>0</v>
      </c>
      <c r="BF901" s="50">
        <v>0</v>
      </c>
      <c r="BH901" s="50">
        <v>0</v>
      </c>
      <c r="BI901" s="50">
        <v>0</v>
      </c>
      <c r="BK901" s="50">
        <v>0</v>
      </c>
      <c r="BL901" s="50">
        <v>0</v>
      </c>
      <c r="BN901" s="50">
        <v>0</v>
      </c>
      <c r="BO901" s="50">
        <v>0</v>
      </c>
      <c r="BQ901" s="50">
        <v>0</v>
      </c>
      <c r="BR901" s="50">
        <v>0</v>
      </c>
      <c r="BT901" s="50">
        <v>0</v>
      </c>
      <c r="BU901" s="50">
        <v>0</v>
      </c>
      <c r="BW901" s="50">
        <v>0</v>
      </c>
      <c r="BX901" s="50">
        <v>0</v>
      </c>
      <c r="BZ901" s="50">
        <v>0</v>
      </c>
      <c r="CA901" s="50">
        <v>0</v>
      </c>
      <c r="CC901" s="50">
        <v>0</v>
      </c>
      <c r="CD901" s="50">
        <v>0</v>
      </c>
      <c r="CF901" s="50">
        <v>0</v>
      </c>
      <c r="CG901" s="50">
        <v>0</v>
      </c>
      <c r="CI901" s="50">
        <v>0</v>
      </c>
      <c r="CJ901" s="50">
        <v>0</v>
      </c>
      <c r="CL901" s="50">
        <v>0</v>
      </c>
      <c r="CM901" s="50">
        <v>0</v>
      </c>
      <c r="CO901" s="50">
        <v>747.15</v>
      </c>
      <c r="CP901" s="50">
        <v>1463.7919999999999</v>
      </c>
      <c r="CR901" s="50">
        <v>0</v>
      </c>
      <c r="CS901" s="50">
        <v>0</v>
      </c>
      <c r="CU901" s="50">
        <v>0</v>
      </c>
      <c r="CV901" s="50">
        <v>0</v>
      </c>
      <c r="CX901" s="50">
        <v>0</v>
      </c>
      <c r="CY901" s="50">
        <v>0</v>
      </c>
      <c r="DA901" s="50">
        <v>0</v>
      </c>
      <c r="DB901" s="50">
        <v>0</v>
      </c>
      <c r="DD901" s="50">
        <v>0</v>
      </c>
      <c r="DE901" s="50">
        <v>0</v>
      </c>
      <c r="DG901" s="50">
        <v>0</v>
      </c>
      <c r="DH901" s="50">
        <v>0</v>
      </c>
      <c r="DJ901" s="50">
        <v>0</v>
      </c>
      <c r="DK901" s="50">
        <v>0</v>
      </c>
      <c r="DM901" s="50">
        <v>0</v>
      </c>
      <c r="DN901" s="50">
        <v>0</v>
      </c>
    </row>
    <row r="902" spans="3:118" x14ac:dyDescent="0.3">
      <c r="C902" s="50">
        <v>0</v>
      </c>
      <c r="D902" s="50">
        <v>0</v>
      </c>
      <c r="F902" s="50">
        <v>0</v>
      </c>
      <c r="G902" s="50">
        <v>0</v>
      </c>
      <c r="I902" s="50">
        <v>40</v>
      </c>
      <c r="J902" s="50">
        <v>1.5429999999999999</v>
      </c>
      <c r="L902" s="50">
        <v>0</v>
      </c>
      <c r="M902" s="50">
        <v>0</v>
      </c>
      <c r="O902" s="50">
        <v>0</v>
      </c>
      <c r="P902" s="50">
        <v>0</v>
      </c>
      <c r="R902" s="50">
        <v>0</v>
      </c>
      <c r="S902" s="50">
        <v>0</v>
      </c>
      <c r="U902" s="50">
        <v>0</v>
      </c>
      <c r="V902" s="50">
        <v>0</v>
      </c>
      <c r="X902" s="50">
        <v>0</v>
      </c>
      <c r="Y902" s="50">
        <v>0</v>
      </c>
      <c r="AA902" s="50">
        <v>0</v>
      </c>
      <c r="AB902" s="50">
        <v>0</v>
      </c>
      <c r="AD902" s="50">
        <v>0</v>
      </c>
      <c r="AE902" s="50">
        <v>0</v>
      </c>
      <c r="AG902" s="50">
        <v>0</v>
      </c>
      <c r="AH902" s="50">
        <v>0</v>
      </c>
      <c r="AJ902" s="50">
        <v>0</v>
      </c>
      <c r="AK902" s="50">
        <v>0</v>
      </c>
      <c r="AM902" s="50">
        <v>0</v>
      </c>
      <c r="AN902" s="50">
        <v>0</v>
      </c>
      <c r="AP902" s="50">
        <v>0</v>
      </c>
      <c r="AQ902" s="50">
        <v>0</v>
      </c>
      <c r="AS902" s="50">
        <v>0</v>
      </c>
      <c r="AT902" s="50">
        <v>0</v>
      </c>
      <c r="AV902" s="50">
        <v>0</v>
      </c>
      <c r="AW902" s="50">
        <v>0</v>
      </c>
      <c r="AY902" s="50">
        <v>0</v>
      </c>
      <c r="AZ902" s="50">
        <v>0</v>
      </c>
      <c r="BB902" s="50">
        <v>0</v>
      </c>
      <c r="BC902" s="50">
        <v>0</v>
      </c>
      <c r="BE902" s="50">
        <v>0</v>
      </c>
      <c r="BF902" s="50">
        <v>0</v>
      </c>
      <c r="BH902" s="50">
        <v>0</v>
      </c>
      <c r="BI902" s="50">
        <v>0</v>
      </c>
      <c r="BK902" s="50">
        <v>0</v>
      </c>
      <c r="BL902" s="50">
        <v>0</v>
      </c>
      <c r="BN902" s="50">
        <v>0</v>
      </c>
      <c r="BO902" s="50">
        <v>0</v>
      </c>
      <c r="BQ902" s="50">
        <v>0</v>
      </c>
      <c r="BR902" s="50">
        <v>0</v>
      </c>
      <c r="BT902" s="50">
        <v>0</v>
      </c>
      <c r="BU902" s="50">
        <v>0</v>
      </c>
      <c r="BW902" s="50">
        <v>0</v>
      </c>
      <c r="BX902" s="50">
        <v>0</v>
      </c>
      <c r="BZ902" s="50">
        <v>0</v>
      </c>
      <c r="CA902" s="50">
        <v>0</v>
      </c>
      <c r="CC902" s="50">
        <v>0</v>
      </c>
      <c r="CD902" s="50">
        <v>0</v>
      </c>
      <c r="CF902" s="50">
        <v>0</v>
      </c>
      <c r="CG902" s="50">
        <v>0</v>
      </c>
      <c r="CI902" s="50">
        <v>0</v>
      </c>
      <c r="CJ902" s="50">
        <v>0</v>
      </c>
      <c r="CL902" s="50">
        <v>0</v>
      </c>
      <c r="CM902" s="50">
        <v>0</v>
      </c>
      <c r="CO902" s="50">
        <v>0</v>
      </c>
      <c r="CP902" s="50">
        <v>0</v>
      </c>
      <c r="CR902" s="50">
        <v>0</v>
      </c>
      <c r="CS902" s="50">
        <v>0</v>
      </c>
      <c r="CU902" s="50">
        <v>0</v>
      </c>
      <c r="CV902" s="50">
        <v>0</v>
      </c>
      <c r="CX902" s="50">
        <v>0</v>
      </c>
      <c r="CY902" s="50">
        <v>0</v>
      </c>
      <c r="DA902" s="50">
        <v>0</v>
      </c>
      <c r="DB902" s="50">
        <v>0</v>
      </c>
      <c r="DD902" s="50">
        <v>0</v>
      </c>
      <c r="DE902" s="50">
        <v>0</v>
      </c>
      <c r="DG902" s="50">
        <v>0</v>
      </c>
      <c r="DH902" s="50">
        <v>0</v>
      </c>
      <c r="DJ902" s="50">
        <v>0</v>
      </c>
      <c r="DK902" s="50">
        <v>0</v>
      </c>
      <c r="DM902" s="50">
        <v>0</v>
      </c>
      <c r="DN902" s="50">
        <v>0</v>
      </c>
    </row>
    <row r="903" spans="3:118" x14ac:dyDescent="0.3">
      <c r="C903" s="50">
        <v>2.35</v>
      </c>
      <c r="D903" s="50">
        <v>1.546</v>
      </c>
      <c r="F903" s="50">
        <v>0</v>
      </c>
      <c r="G903" s="50">
        <v>0</v>
      </c>
      <c r="I903" s="50">
        <v>0</v>
      </c>
      <c r="J903" s="50">
        <v>0</v>
      </c>
      <c r="L903" s="50">
        <v>0</v>
      </c>
      <c r="M903" s="50">
        <v>0</v>
      </c>
      <c r="O903" s="50">
        <v>0</v>
      </c>
      <c r="P903" s="50">
        <v>0</v>
      </c>
      <c r="R903" s="50">
        <v>0</v>
      </c>
      <c r="S903" s="50">
        <v>0</v>
      </c>
      <c r="U903" s="50">
        <v>0</v>
      </c>
      <c r="V903" s="50">
        <v>0</v>
      </c>
      <c r="X903" s="50">
        <v>0</v>
      </c>
      <c r="Y903" s="50">
        <v>0</v>
      </c>
      <c r="AA903" s="50">
        <v>42.3</v>
      </c>
      <c r="AB903" s="50">
        <v>2667.82</v>
      </c>
      <c r="AD903" s="50">
        <v>0</v>
      </c>
      <c r="AE903" s="50">
        <v>0</v>
      </c>
      <c r="AG903" s="50">
        <v>0</v>
      </c>
      <c r="AH903" s="50">
        <v>0</v>
      </c>
      <c r="AJ903" s="50">
        <v>0</v>
      </c>
      <c r="AK903" s="50">
        <v>0</v>
      </c>
      <c r="AM903" s="50">
        <v>15</v>
      </c>
      <c r="AN903" s="50">
        <v>0.77600000000000002</v>
      </c>
      <c r="AP903" s="50">
        <v>0</v>
      </c>
      <c r="AQ903" s="50">
        <v>0</v>
      </c>
      <c r="AS903" s="50">
        <v>0</v>
      </c>
      <c r="AT903" s="50">
        <v>0</v>
      </c>
      <c r="AV903" s="50">
        <v>0</v>
      </c>
      <c r="AW903" s="50">
        <v>0</v>
      </c>
      <c r="AY903" s="50">
        <v>173.2</v>
      </c>
      <c r="AZ903" s="50">
        <v>123.14700000000001</v>
      </c>
      <c r="BB903" s="50">
        <v>0</v>
      </c>
      <c r="BC903" s="50">
        <v>0</v>
      </c>
      <c r="BE903" s="50">
        <v>0</v>
      </c>
      <c r="BF903" s="50">
        <v>0</v>
      </c>
      <c r="BH903" s="50">
        <v>375</v>
      </c>
      <c r="BI903" s="50">
        <v>2930.7089999999998</v>
      </c>
      <c r="BK903" s="50">
        <v>0</v>
      </c>
      <c r="BL903" s="50">
        <v>0</v>
      </c>
      <c r="BN903" s="50">
        <v>0</v>
      </c>
      <c r="BO903" s="50">
        <v>0</v>
      </c>
      <c r="BQ903" s="50">
        <v>0</v>
      </c>
      <c r="BR903" s="50">
        <v>0</v>
      </c>
      <c r="BT903" s="50">
        <v>0</v>
      </c>
      <c r="BU903" s="50">
        <v>0</v>
      </c>
      <c r="BW903" s="50">
        <v>0</v>
      </c>
      <c r="BX903" s="50">
        <v>0</v>
      </c>
      <c r="BZ903" s="50">
        <v>0</v>
      </c>
      <c r="CA903" s="50">
        <v>0</v>
      </c>
      <c r="CC903" s="50">
        <v>0</v>
      </c>
      <c r="CD903" s="50">
        <v>0</v>
      </c>
      <c r="CF903" s="50">
        <v>0</v>
      </c>
      <c r="CG903" s="50">
        <v>0</v>
      </c>
      <c r="CI903" s="50">
        <v>0</v>
      </c>
      <c r="CJ903" s="50">
        <v>0</v>
      </c>
      <c r="CL903" s="50">
        <v>0</v>
      </c>
      <c r="CM903" s="50">
        <v>0</v>
      </c>
      <c r="CO903" s="50">
        <v>0</v>
      </c>
      <c r="CP903" s="50">
        <v>0</v>
      </c>
      <c r="CR903" s="50">
        <v>0</v>
      </c>
      <c r="CS903" s="50">
        <v>0</v>
      </c>
      <c r="CU903" s="50">
        <v>1</v>
      </c>
      <c r="CV903" s="50">
        <v>399.048</v>
      </c>
      <c r="CX903" s="50">
        <v>0</v>
      </c>
      <c r="CY903" s="50">
        <v>0</v>
      </c>
      <c r="DA903" s="50">
        <v>0</v>
      </c>
      <c r="DB903" s="50">
        <v>0</v>
      </c>
      <c r="DD903" s="50">
        <v>0</v>
      </c>
      <c r="DE903" s="50">
        <v>0</v>
      </c>
      <c r="DG903" s="50">
        <v>0</v>
      </c>
      <c r="DH903" s="50">
        <v>0</v>
      </c>
      <c r="DJ903" s="50">
        <v>0</v>
      </c>
      <c r="DK903" s="50">
        <v>0</v>
      </c>
      <c r="DM903" s="50">
        <v>0</v>
      </c>
      <c r="DN903" s="50">
        <v>0</v>
      </c>
    </row>
    <row r="904" spans="3:118" x14ac:dyDescent="0.3">
      <c r="C904" s="50">
        <v>0</v>
      </c>
      <c r="D904" s="50">
        <v>0</v>
      </c>
      <c r="F904" s="50">
        <v>0</v>
      </c>
      <c r="G904" s="50">
        <v>0</v>
      </c>
      <c r="I904" s="50">
        <v>0</v>
      </c>
      <c r="J904" s="50">
        <v>0</v>
      </c>
      <c r="L904" s="50">
        <v>0</v>
      </c>
      <c r="M904" s="50">
        <v>0</v>
      </c>
      <c r="O904" s="50">
        <v>0</v>
      </c>
      <c r="P904" s="50">
        <v>0</v>
      </c>
      <c r="R904" s="50">
        <v>0</v>
      </c>
      <c r="S904" s="50">
        <v>0</v>
      </c>
      <c r="U904" s="50">
        <v>0</v>
      </c>
      <c r="V904" s="50">
        <v>0</v>
      </c>
      <c r="X904" s="50">
        <v>0</v>
      </c>
      <c r="Y904" s="50">
        <v>0</v>
      </c>
      <c r="AA904" s="50">
        <v>0</v>
      </c>
      <c r="AB904" s="50">
        <v>0</v>
      </c>
      <c r="AD904" s="50">
        <v>0</v>
      </c>
      <c r="AE904" s="50">
        <v>0</v>
      </c>
      <c r="AG904" s="50">
        <v>0</v>
      </c>
      <c r="AH904" s="50">
        <v>0</v>
      </c>
      <c r="AJ904" s="50">
        <v>0</v>
      </c>
      <c r="AK904" s="50">
        <v>0</v>
      </c>
      <c r="AM904" s="50">
        <v>0</v>
      </c>
      <c r="AN904" s="50">
        <v>0</v>
      </c>
      <c r="AP904" s="50">
        <v>0</v>
      </c>
      <c r="AQ904" s="50">
        <v>0</v>
      </c>
      <c r="AS904" s="50">
        <v>0</v>
      </c>
      <c r="AT904" s="50">
        <v>0</v>
      </c>
      <c r="AV904" s="50">
        <v>0</v>
      </c>
      <c r="AW904" s="50">
        <v>0</v>
      </c>
      <c r="AY904" s="50">
        <v>0</v>
      </c>
      <c r="AZ904" s="50">
        <v>0</v>
      </c>
      <c r="BB904" s="50">
        <v>0</v>
      </c>
      <c r="BC904" s="50">
        <v>0</v>
      </c>
      <c r="BE904" s="50">
        <v>0</v>
      </c>
      <c r="BF904" s="50">
        <v>0</v>
      </c>
      <c r="BH904" s="50">
        <v>0</v>
      </c>
      <c r="BI904" s="50">
        <v>0</v>
      </c>
      <c r="BK904" s="50">
        <v>0</v>
      </c>
      <c r="BL904" s="50">
        <v>0</v>
      </c>
      <c r="BN904" s="50">
        <v>0</v>
      </c>
      <c r="BO904" s="50">
        <v>0</v>
      </c>
      <c r="BQ904" s="50">
        <v>0</v>
      </c>
      <c r="BR904" s="50">
        <v>0</v>
      </c>
      <c r="BT904" s="50">
        <v>0</v>
      </c>
      <c r="BU904" s="50">
        <v>0</v>
      </c>
      <c r="BW904" s="50">
        <v>0</v>
      </c>
      <c r="BX904" s="50">
        <v>0</v>
      </c>
      <c r="BZ904" s="50">
        <v>0</v>
      </c>
      <c r="CA904" s="50">
        <v>0</v>
      </c>
      <c r="CC904" s="50">
        <v>0</v>
      </c>
      <c r="CD904" s="50">
        <v>0</v>
      </c>
      <c r="CF904" s="50">
        <v>0</v>
      </c>
      <c r="CG904" s="50">
        <v>0</v>
      </c>
      <c r="CI904" s="50">
        <v>0</v>
      </c>
      <c r="CJ904" s="50">
        <v>0</v>
      </c>
      <c r="CL904" s="50">
        <v>0</v>
      </c>
      <c r="CM904" s="50">
        <v>0</v>
      </c>
      <c r="CO904" s="50">
        <v>0</v>
      </c>
      <c r="CP904" s="50">
        <v>0</v>
      </c>
      <c r="CR904" s="50">
        <v>0</v>
      </c>
      <c r="CS904" s="50">
        <v>0</v>
      </c>
      <c r="CU904" s="50">
        <v>500</v>
      </c>
      <c r="CV904" s="50">
        <v>1410.0989999999999</v>
      </c>
      <c r="CX904" s="50">
        <v>0</v>
      </c>
      <c r="CY904" s="50">
        <v>0</v>
      </c>
      <c r="DA904" s="50">
        <v>0</v>
      </c>
      <c r="DB904" s="50">
        <v>0</v>
      </c>
      <c r="DD904" s="50">
        <v>0</v>
      </c>
      <c r="DE904" s="50">
        <v>0</v>
      </c>
      <c r="DG904" s="50">
        <v>0</v>
      </c>
      <c r="DH904" s="50">
        <v>0</v>
      </c>
      <c r="DJ904" s="50">
        <v>0</v>
      </c>
      <c r="DK904" s="50">
        <v>0</v>
      </c>
      <c r="DM904" s="50">
        <v>0</v>
      </c>
      <c r="DN904" s="50">
        <v>0</v>
      </c>
    </row>
    <row r="905" spans="3:118" x14ac:dyDescent="0.3">
      <c r="C905" s="50">
        <v>0</v>
      </c>
      <c r="D905" s="50">
        <v>0</v>
      </c>
      <c r="F905" s="50">
        <v>0</v>
      </c>
      <c r="G905" s="50">
        <v>0</v>
      </c>
      <c r="I905" s="50">
        <v>0</v>
      </c>
      <c r="J905" s="50">
        <v>0</v>
      </c>
      <c r="L905" s="50">
        <v>0</v>
      </c>
      <c r="M905" s="50">
        <v>0</v>
      </c>
      <c r="O905" s="50">
        <v>0</v>
      </c>
      <c r="P905" s="50">
        <v>0</v>
      </c>
      <c r="R905" s="50">
        <v>0</v>
      </c>
      <c r="S905" s="50">
        <v>0</v>
      </c>
      <c r="U905" s="50">
        <v>0</v>
      </c>
      <c r="V905" s="50">
        <v>0</v>
      </c>
      <c r="X905" s="50">
        <v>0</v>
      </c>
      <c r="Y905" s="50">
        <v>0</v>
      </c>
      <c r="AA905" s="50">
        <v>0</v>
      </c>
      <c r="AB905" s="50">
        <v>0</v>
      </c>
      <c r="AD905" s="50">
        <v>0</v>
      </c>
      <c r="AE905" s="50">
        <v>0</v>
      </c>
      <c r="AG905" s="50">
        <v>0</v>
      </c>
      <c r="AH905" s="50">
        <v>0</v>
      </c>
      <c r="AJ905" s="50">
        <v>0</v>
      </c>
      <c r="AK905" s="50">
        <v>0</v>
      </c>
      <c r="AM905" s="50">
        <v>0</v>
      </c>
      <c r="AN905" s="50">
        <v>0</v>
      </c>
      <c r="AP905" s="50">
        <v>0</v>
      </c>
      <c r="AQ905" s="50">
        <v>0</v>
      </c>
      <c r="AS905" s="50">
        <v>20.6</v>
      </c>
      <c r="AT905" s="50">
        <v>5.21</v>
      </c>
      <c r="AV905" s="50">
        <v>0</v>
      </c>
      <c r="AW905" s="50">
        <v>0</v>
      </c>
      <c r="AY905" s="50">
        <v>0</v>
      </c>
      <c r="AZ905" s="50">
        <v>0</v>
      </c>
      <c r="BB905" s="50">
        <v>0</v>
      </c>
      <c r="BC905" s="50">
        <v>0</v>
      </c>
      <c r="BE905" s="50">
        <v>0</v>
      </c>
      <c r="BF905" s="50">
        <v>0</v>
      </c>
      <c r="BH905" s="50">
        <v>0</v>
      </c>
      <c r="BI905" s="50">
        <v>0</v>
      </c>
      <c r="BK905" s="50">
        <v>0</v>
      </c>
      <c r="BL905" s="50">
        <v>0</v>
      </c>
      <c r="BN905" s="50">
        <v>0</v>
      </c>
      <c r="BO905" s="50">
        <v>0</v>
      </c>
      <c r="BQ905" s="50">
        <v>0</v>
      </c>
      <c r="BR905" s="50">
        <v>0</v>
      </c>
      <c r="BT905" s="50">
        <v>0</v>
      </c>
      <c r="BU905" s="50">
        <v>0</v>
      </c>
      <c r="BW905" s="50">
        <v>0</v>
      </c>
      <c r="BX905" s="50">
        <v>0</v>
      </c>
      <c r="BZ905" s="50">
        <v>0</v>
      </c>
      <c r="CA905" s="50">
        <v>0</v>
      </c>
      <c r="CC905" s="50">
        <v>0</v>
      </c>
      <c r="CD905" s="50">
        <v>0</v>
      </c>
      <c r="CF905" s="50">
        <v>0</v>
      </c>
      <c r="CG905" s="50">
        <v>0</v>
      </c>
      <c r="CI905" s="50">
        <v>0</v>
      </c>
      <c r="CJ905" s="50">
        <v>0</v>
      </c>
      <c r="CL905" s="50">
        <v>0</v>
      </c>
      <c r="CM905" s="50">
        <v>0</v>
      </c>
      <c r="CO905" s="50">
        <v>0</v>
      </c>
      <c r="CP905" s="50">
        <v>0</v>
      </c>
      <c r="CR905" s="50">
        <v>0</v>
      </c>
      <c r="CS905" s="50">
        <v>0</v>
      </c>
      <c r="CU905" s="50">
        <v>0</v>
      </c>
      <c r="CV905" s="50">
        <v>0</v>
      </c>
      <c r="CX905" s="50">
        <v>0</v>
      </c>
      <c r="CY905" s="50">
        <v>0</v>
      </c>
      <c r="DA905" s="50">
        <v>0</v>
      </c>
      <c r="DB905" s="50">
        <v>0</v>
      </c>
      <c r="DD905" s="50">
        <v>0</v>
      </c>
      <c r="DE905" s="50">
        <v>0</v>
      </c>
      <c r="DG905" s="50">
        <v>0</v>
      </c>
      <c r="DH905" s="50">
        <v>0</v>
      </c>
      <c r="DJ905" s="50">
        <v>0</v>
      </c>
      <c r="DK905" s="50">
        <v>0</v>
      </c>
      <c r="DM905" s="50">
        <v>0</v>
      </c>
      <c r="DN905" s="50">
        <v>0</v>
      </c>
    </row>
    <row r="906" spans="3:118" x14ac:dyDescent="0.3">
      <c r="C906" s="50">
        <v>0</v>
      </c>
      <c r="D906" s="50">
        <v>0</v>
      </c>
      <c r="F906" s="50">
        <v>0</v>
      </c>
      <c r="G906" s="50">
        <v>0</v>
      </c>
      <c r="I906" s="50">
        <v>0</v>
      </c>
      <c r="J906" s="50">
        <v>0</v>
      </c>
      <c r="L906" s="50">
        <v>0</v>
      </c>
      <c r="M906" s="50">
        <v>0</v>
      </c>
      <c r="O906" s="50">
        <v>0</v>
      </c>
      <c r="P906" s="50">
        <v>0</v>
      </c>
      <c r="R906" s="50">
        <v>0</v>
      </c>
      <c r="S906" s="50">
        <v>0</v>
      </c>
      <c r="U906" s="50">
        <v>0</v>
      </c>
      <c r="V906" s="50">
        <v>0</v>
      </c>
      <c r="X906" s="50">
        <v>0</v>
      </c>
      <c r="Y906" s="50">
        <v>0</v>
      </c>
      <c r="AA906" s="50">
        <v>0</v>
      </c>
      <c r="AB906" s="50">
        <v>0</v>
      </c>
      <c r="AD906" s="50">
        <v>0</v>
      </c>
      <c r="AE906" s="50">
        <v>0</v>
      </c>
      <c r="AG906" s="50">
        <v>0</v>
      </c>
      <c r="AH906" s="50">
        <v>0</v>
      </c>
      <c r="AJ906" s="50">
        <v>0</v>
      </c>
      <c r="AK906" s="50">
        <v>0</v>
      </c>
      <c r="AM906" s="50">
        <v>0</v>
      </c>
      <c r="AN906" s="50">
        <v>0</v>
      </c>
      <c r="AP906" s="50">
        <v>0</v>
      </c>
      <c r="AQ906" s="50">
        <v>0</v>
      </c>
      <c r="AS906" s="50">
        <v>0</v>
      </c>
      <c r="AT906" s="50">
        <v>0</v>
      </c>
      <c r="AV906" s="50">
        <v>0</v>
      </c>
      <c r="AW906" s="50">
        <v>0</v>
      </c>
      <c r="AY906" s="50">
        <v>0</v>
      </c>
      <c r="AZ906" s="50">
        <v>0</v>
      </c>
      <c r="BB906" s="50">
        <v>0</v>
      </c>
      <c r="BC906" s="50">
        <v>0</v>
      </c>
      <c r="BE906" s="50">
        <v>0</v>
      </c>
      <c r="BF906" s="50">
        <v>0</v>
      </c>
      <c r="BH906" s="50">
        <v>0</v>
      </c>
      <c r="BI906" s="50">
        <v>0</v>
      </c>
      <c r="BK906" s="50">
        <v>0</v>
      </c>
      <c r="BL906" s="50">
        <v>0</v>
      </c>
      <c r="BN906" s="50">
        <v>0</v>
      </c>
      <c r="BO906" s="50">
        <v>0</v>
      </c>
      <c r="BQ906" s="50">
        <v>10</v>
      </c>
      <c r="BR906" s="50">
        <v>20.193999999999999</v>
      </c>
      <c r="BT906" s="50">
        <v>0</v>
      </c>
      <c r="BU906" s="50">
        <v>0</v>
      </c>
      <c r="BW906" s="50">
        <v>0</v>
      </c>
      <c r="BX906" s="50">
        <v>0</v>
      </c>
      <c r="BZ906" s="50">
        <v>0</v>
      </c>
      <c r="CA906" s="50">
        <v>0</v>
      </c>
      <c r="CC906" s="50">
        <v>0</v>
      </c>
      <c r="CD906" s="50">
        <v>0</v>
      </c>
      <c r="CF906" s="50">
        <v>0</v>
      </c>
      <c r="CG906" s="50">
        <v>0</v>
      </c>
      <c r="CI906" s="50">
        <v>0</v>
      </c>
      <c r="CJ906" s="50">
        <v>0</v>
      </c>
      <c r="CL906" s="50">
        <v>0</v>
      </c>
      <c r="CM906" s="50">
        <v>0</v>
      </c>
      <c r="CO906" s="50">
        <v>0</v>
      </c>
      <c r="CP906" s="50">
        <v>0</v>
      </c>
      <c r="CR906" s="50">
        <v>0</v>
      </c>
      <c r="CS906" s="50">
        <v>0</v>
      </c>
      <c r="CU906" s="50">
        <v>0</v>
      </c>
      <c r="CV906" s="50">
        <v>0</v>
      </c>
      <c r="CX906" s="50">
        <v>0</v>
      </c>
      <c r="CY906" s="50">
        <v>0</v>
      </c>
      <c r="DA906" s="50">
        <v>0</v>
      </c>
      <c r="DB906" s="50">
        <v>0</v>
      </c>
      <c r="DD906" s="50">
        <v>0</v>
      </c>
      <c r="DE906" s="50">
        <v>0</v>
      </c>
      <c r="DG906" s="50">
        <v>0</v>
      </c>
      <c r="DH906" s="50">
        <v>0</v>
      </c>
      <c r="DJ906" s="50">
        <v>0</v>
      </c>
      <c r="DK906" s="50">
        <v>0</v>
      </c>
      <c r="DM906" s="50">
        <v>0</v>
      </c>
      <c r="DN906" s="50">
        <v>0</v>
      </c>
    </row>
    <row r="907" spans="3:118" x14ac:dyDescent="0.3">
      <c r="C907" s="50">
        <v>580</v>
      </c>
      <c r="D907" s="50">
        <v>382.12700000000001</v>
      </c>
      <c r="F907" s="50">
        <v>0</v>
      </c>
      <c r="G907" s="50">
        <v>0</v>
      </c>
      <c r="I907" s="50">
        <v>0</v>
      </c>
      <c r="J907" s="50">
        <v>0</v>
      </c>
      <c r="L907" s="50">
        <v>0</v>
      </c>
      <c r="M907" s="50">
        <v>0</v>
      </c>
      <c r="O907" s="50">
        <v>0</v>
      </c>
      <c r="P907" s="50">
        <v>0</v>
      </c>
      <c r="R907" s="50">
        <v>6986</v>
      </c>
      <c r="S907" s="50">
        <v>561.34</v>
      </c>
      <c r="U907" s="50">
        <v>0</v>
      </c>
      <c r="V907" s="50">
        <v>0</v>
      </c>
      <c r="X907" s="50">
        <v>380</v>
      </c>
      <c r="Y907" s="50">
        <v>9677.9950000000008</v>
      </c>
      <c r="AA907" s="50">
        <v>420</v>
      </c>
      <c r="AB907" s="50">
        <v>258.93599999999998</v>
      </c>
      <c r="AD907" s="50">
        <v>0</v>
      </c>
      <c r="AE907" s="50">
        <v>0</v>
      </c>
      <c r="AG907" s="50">
        <v>285</v>
      </c>
      <c r="AH907" s="50">
        <v>2502.355</v>
      </c>
      <c r="AJ907" s="50">
        <v>0</v>
      </c>
      <c r="AK907" s="50">
        <v>0</v>
      </c>
      <c r="AM907" s="50">
        <v>285</v>
      </c>
      <c r="AN907" s="50">
        <v>261.74299999999999</v>
      </c>
      <c r="AP907" s="50">
        <v>198</v>
      </c>
      <c r="AQ907" s="50">
        <v>9021.4490000000005</v>
      </c>
      <c r="AS907" s="50">
        <v>20</v>
      </c>
      <c r="AT907" s="50">
        <v>197.166</v>
      </c>
      <c r="AV907" s="50">
        <v>0</v>
      </c>
      <c r="AW907" s="50">
        <v>0</v>
      </c>
      <c r="AY907" s="50">
        <v>0</v>
      </c>
      <c r="AZ907" s="50">
        <v>0</v>
      </c>
      <c r="BB907" s="50">
        <v>0</v>
      </c>
      <c r="BC907" s="50">
        <v>0</v>
      </c>
      <c r="BE907" s="50">
        <v>0</v>
      </c>
      <c r="BF907" s="50">
        <v>0</v>
      </c>
      <c r="BH907" s="50">
        <v>210</v>
      </c>
      <c r="BI907" s="50">
        <v>49.996000000000002</v>
      </c>
      <c r="BK907" s="50">
        <v>35</v>
      </c>
      <c r="BL907" s="50">
        <v>205.595</v>
      </c>
      <c r="BN907" s="50">
        <v>0</v>
      </c>
      <c r="BO907" s="50">
        <v>0</v>
      </c>
      <c r="BQ907" s="50">
        <v>49</v>
      </c>
      <c r="BR907" s="50">
        <v>187.15700000000001</v>
      </c>
      <c r="BT907" s="50">
        <v>0</v>
      </c>
      <c r="BU907" s="50">
        <v>0</v>
      </c>
      <c r="BW907" s="50">
        <v>0</v>
      </c>
      <c r="BX907" s="50">
        <v>0</v>
      </c>
      <c r="BZ907" s="50">
        <v>0</v>
      </c>
      <c r="CA907" s="50">
        <v>0</v>
      </c>
      <c r="CC907" s="50">
        <v>0</v>
      </c>
      <c r="CD907" s="50">
        <v>0</v>
      </c>
      <c r="CF907" s="50">
        <v>8</v>
      </c>
      <c r="CG907" s="50">
        <v>160.11600000000001</v>
      </c>
      <c r="CI907" s="50">
        <v>0</v>
      </c>
      <c r="CJ907" s="50">
        <v>0</v>
      </c>
      <c r="CL907" s="50">
        <v>0</v>
      </c>
      <c r="CM907" s="50">
        <v>0</v>
      </c>
      <c r="CO907" s="50">
        <v>228.51</v>
      </c>
      <c r="CP907" s="50">
        <v>237.09700000000001</v>
      </c>
      <c r="CR907" s="50">
        <v>0</v>
      </c>
      <c r="CS907" s="50">
        <v>0</v>
      </c>
      <c r="CU907" s="50">
        <v>0</v>
      </c>
      <c r="CV907" s="50">
        <v>0</v>
      </c>
      <c r="CX907" s="50">
        <v>80.55</v>
      </c>
      <c r="CY907" s="50">
        <v>1818.402</v>
      </c>
      <c r="DA907" s="50">
        <v>0</v>
      </c>
      <c r="DB907" s="50">
        <v>0</v>
      </c>
      <c r="DD907" s="50">
        <v>0</v>
      </c>
      <c r="DE907" s="50">
        <v>0</v>
      </c>
      <c r="DG907" s="50">
        <v>0</v>
      </c>
      <c r="DH907" s="50">
        <v>0</v>
      </c>
      <c r="DJ907" s="50">
        <v>0</v>
      </c>
      <c r="DK907" s="50">
        <v>0</v>
      </c>
      <c r="DM907" s="50">
        <v>0</v>
      </c>
      <c r="DN907" s="50">
        <v>0</v>
      </c>
    </row>
    <row r="908" spans="3:118" x14ac:dyDescent="0.3">
      <c r="C908" s="50">
        <v>0</v>
      </c>
      <c r="D908" s="50">
        <v>0</v>
      </c>
      <c r="F908" s="50">
        <v>0</v>
      </c>
      <c r="G908" s="50">
        <v>0</v>
      </c>
      <c r="I908" s="50">
        <v>0</v>
      </c>
      <c r="J908" s="50">
        <v>0</v>
      </c>
      <c r="L908" s="50">
        <v>0</v>
      </c>
      <c r="M908" s="50">
        <v>0</v>
      </c>
      <c r="O908" s="50">
        <v>0</v>
      </c>
      <c r="P908" s="50">
        <v>0</v>
      </c>
      <c r="R908" s="50">
        <v>0</v>
      </c>
      <c r="S908" s="50">
        <v>0</v>
      </c>
      <c r="U908" s="50">
        <v>0</v>
      </c>
      <c r="V908" s="50">
        <v>0</v>
      </c>
      <c r="X908" s="50">
        <v>0</v>
      </c>
      <c r="Y908" s="50">
        <v>0</v>
      </c>
      <c r="AA908" s="50">
        <v>116.8</v>
      </c>
      <c r="AB908" s="50">
        <v>819.55200000000002</v>
      </c>
      <c r="AD908" s="50">
        <v>29.2</v>
      </c>
      <c r="AE908" s="50">
        <v>278.94200000000001</v>
      </c>
      <c r="AG908" s="50">
        <v>0</v>
      </c>
      <c r="AH908" s="50">
        <v>0</v>
      </c>
      <c r="AJ908" s="50">
        <v>116.8</v>
      </c>
      <c r="AK908" s="50">
        <v>911.779</v>
      </c>
      <c r="AM908" s="50">
        <v>29.2</v>
      </c>
      <c r="AN908" s="50">
        <v>109.223</v>
      </c>
      <c r="AP908" s="50">
        <v>0</v>
      </c>
      <c r="AQ908" s="50">
        <v>0</v>
      </c>
      <c r="AS908" s="50">
        <v>146.19999999999999</v>
      </c>
      <c r="AT908" s="50">
        <v>1315.4190000000001</v>
      </c>
      <c r="AV908" s="50">
        <v>58.4</v>
      </c>
      <c r="AW908" s="50">
        <v>485.34399999999999</v>
      </c>
      <c r="AY908" s="50">
        <v>58.4</v>
      </c>
      <c r="AZ908" s="50">
        <v>461.36500000000001</v>
      </c>
      <c r="BB908" s="50">
        <v>0</v>
      </c>
      <c r="BC908" s="50">
        <v>0</v>
      </c>
      <c r="BE908" s="50">
        <v>58.4</v>
      </c>
      <c r="BF908" s="50">
        <v>716.28</v>
      </c>
      <c r="BH908" s="50">
        <v>204.4</v>
      </c>
      <c r="BI908" s="50">
        <v>1829.943</v>
      </c>
      <c r="BK908" s="50">
        <v>58.4</v>
      </c>
      <c r="BL908" s="50">
        <v>370.46899999999999</v>
      </c>
      <c r="BN908" s="50">
        <v>2890</v>
      </c>
      <c r="BO908" s="50">
        <v>2186.701</v>
      </c>
      <c r="BQ908" s="50">
        <v>0</v>
      </c>
      <c r="BR908" s="50">
        <v>0</v>
      </c>
      <c r="BT908" s="50">
        <v>0</v>
      </c>
      <c r="BU908" s="50">
        <v>0</v>
      </c>
      <c r="BW908" s="50">
        <v>0</v>
      </c>
      <c r="BX908" s="50">
        <v>0</v>
      </c>
      <c r="BZ908" s="50">
        <v>146</v>
      </c>
      <c r="CA908" s="50">
        <v>1405.883</v>
      </c>
      <c r="CC908" s="50">
        <v>20</v>
      </c>
      <c r="CD908" s="50">
        <v>376.27800000000002</v>
      </c>
      <c r="CF908" s="50">
        <v>0</v>
      </c>
      <c r="CG908" s="50">
        <v>0</v>
      </c>
      <c r="CI908" s="50">
        <v>0</v>
      </c>
      <c r="CJ908" s="50">
        <v>0</v>
      </c>
      <c r="CL908" s="50">
        <v>0</v>
      </c>
      <c r="CM908" s="50">
        <v>0</v>
      </c>
      <c r="CO908" s="50">
        <v>0</v>
      </c>
      <c r="CP908" s="50">
        <v>0</v>
      </c>
      <c r="CR908" s="50">
        <v>0</v>
      </c>
      <c r="CS908" s="50">
        <v>0</v>
      </c>
      <c r="CU908" s="50">
        <v>0</v>
      </c>
      <c r="CV908" s="50">
        <v>0</v>
      </c>
      <c r="CX908" s="50">
        <v>0</v>
      </c>
      <c r="CY908" s="50">
        <v>0</v>
      </c>
      <c r="DA908" s="50">
        <v>0</v>
      </c>
      <c r="DB908" s="50">
        <v>0</v>
      </c>
      <c r="DD908" s="50">
        <v>0</v>
      </c>
      <c r="DE908" s="50">
        <v>0</v>
      </c>
      <c r="DG908" s="50">
        <v>0</v>
      </c>
      <c r="DH908" s="50">
        <v>0</v>
      </c>
      <c r="DJ908" s="50">
        <v>0</v>
      </c>
      <c r="DK908" s="50">
        <v>0</v>
      </c>
      <c r="DM908" s="50">
        <v>0</v>
      </c>
      <c r="DN908" s="50">
        <v>0</v>
      </c>
    </row>
    <row r="909" spans="3:118" x14ac:dyDescent="0.3">
      <c r="C909" s="50">
        <v>0</v>
      </c>
      <c r="D909" s="50">
        <v>0</v>
      </c>
      <c r="F909" s="50">
        <v>0</v>
      </c>
      <c r="G909" s="50">
        <v>0</v>
      </c>
      <c r="I909" s="50">
        <v>0</v>
      </c>
      <c r="J909" s="50">
        <v>0</v>
      </c>
      <c r="L909" s="50">
        <v>0</v>
      </c>
      <c r="M909" s="50">
        <v>0</v>
      </c>
      <c r="O909" s="50">
        <v>0</v>
      </c>
      <c r="P909" s="50">
        <v>0</v>
      </c>
      <c r="R909" s="50">
        <v>0</v>
      </c>
      <c r="S909" s="50">
        <v>0</v>
      </c>
      <c r="U909" s="50">
        <v>0</v>
      </c>
      <c r="V909" s="50">
        <v>0</v>
      </c>
      <c r="X909" s="50">
        <v>0</v>
      </c>
      <c r="Y909" s="50">
        <v>0</v>
      </c>
      <c r="AA909" s="50">
        <v>0</v>
      </c>
      <c r="AB909" s="50">
        <v>0</v>
      </c>
      <c r="AD909" s="50">
        <v>0</v>
      </c>
      <c r="AE909" s="50">
        <v>0</v>
      </c>
      <c r="AG909" s="50">
        <v>0</v>
      </c>
      <c r="AH909" s="50">
        <v>0</v>
      </c>
      <c r="AJ909" s="50">
        <v>0</v>
      </c>
      <c r="AK909" s="50">
        <v>0</v>
      </c>
      <c r="AM909" s="50">
        <v>0</v>
      </c>
      <c r="AN909" s="50">
        <v>0</v>
      </c>
      <c r="AP909" s="50">
        <v>0</v>
      </c>
      <c r="AQ909" s="50">
        <v>0</v>
      </c>
      <c r="AS909" s="50">
        <v>0</v>
      </c>
      <c r="AT909" s="50">
        <v>0</v>
      </c>
      <c r="AV909" s="50">
        <v>0</v>
      </c>
      <c r="AW909" s="50">
        <v>0</v>
      </c>
      <c r="AY909" s="50">
        <v>0</v>
      </c>
      <c r="AZ909" s="50">
        <v>0</v>
      </c>
      <c r="BB909" s="50">
        <v>1200</v>
      </c>
      <c r="BC909" s="50">
        <v>6794.3280000000004</v>
      </c>
      <c r="BE909" s="50">
        <v>0</v>
      </c>
      <c r="BF909" s="50">
        <v>0</v>
      </c>
      <c r="BH909" s="50">
        <v>0</v>
      </c>
      <c r="BI909" s="50">
        <v>0</v>
      </c>
      <c r="BK909" s="50">
        <v>0</v>
      </c>
      <c r="BL909" s="50">
        <v>0</v>
      </c>
      <c r="BN909" s="50">
        <v>0</v>
      </c>
      <c r="BO909" s="50">
        <v>0</v>
      </c>
      <c r="BQ909" s="50">
        <v>0</v>
      </c>
      <c r="BR909" s="50">
        <v>0</v>
      </c>
      <c r="BT909" s="50">
        <v>0</v>
      </c>
      <c r="BU909" s="50">
        <v>0</v>
      </c>
      <c r="BW909" s="50">
        <v>0</v>
      </c>
      <c r="BX909" s="50">
        <v>0</v>
      </c>
      <c r="BZ909" s="50">
        <v>0</v>
      </c>
      <c r="CA909" s="50">
        <v>0</v>
      </c>
      <c r="CC909" s="50">
        <v>0</v>
      </c>
      <c r="CD909" s="50">
        <v>0</v>
      </c>
      <c r="CF909" s="50">
        <v>3600</v>
      </c>
      <c r="CG909" s="50">
        <v>19927.817999999999</v>
      </c>
      <c r="CI909" s="50">
        <v>1590</v>
      </c>
      <c r="CJ909" s="50">
        <v>8814.3209999999999</v>
      </c>
      <c r="CL909" s="50">
        <v>0</v>
      </c>
      <c r="CM909" s="50">
        <v>0</v>
      </c>
      <c r="CO909" s="50">
        <v>0</v>
      </c>
      <c r="CP909" s="50">
        <v>0</v>
      </c>
      <c r="CR909" s="50">
        <v>0</v>
      </c>
      <c r="CS909" s="50">
        <v>0</v>
      </c>
      <c r="CU909" s="50">
        <v>0</v>
      </c>
      <c r="CV909" s="50">
        <v>0</v>
      </c>
      <c r="CX909" s="50">
        <v>0</v>
      </c>
      <c r="CY909" s="50">
        <v>0</v>
      </c>
      <c r="DA909" s="50">
        <v>0</v>
      </c>
      <c r="DB909" s="50">
        <v>0</v>
      </c>
      <c r="DD909" s="50">
        <v>0</v>
      </c>
      <c r="DE909" s="50">
        <v>0</v>
      </c>
      <c r="DG909" s="50">
        <v>0</v>
      </c>
      <c r="DH909" s="50">
        <v>0</v>
      </c>
      <c r="DJ909" s="50">
        <v>0</v>
      </c>
      <c r="DK909" s="50">
        <v>0</v>
      </c>
      <c r="DM909" s="50">
        <v>0</v>
      </c>
      <c r="DN909" s="50">
        <v>0</v>
      </c>
    </row>
    <row r="910" spans="3:118" x14ac:dyDescent="0.3">
      <c r="C910" s="50">
        <v>0</v>
      </c>
      <c r="D910" s="50">
        <v>0</v>
      </c>
      <c r="F910" s="50">
        <v>0</v>
      </c>
      <c r="G910" s="50">
        <v>0</v>
      </c>
      <c r="I910" s="50">
        <v>0</v>
      </c>
      <c r="J910" s="50">
        <v>0</v>
      </c>
      <c r="L910" s="50">
        <v>0</v>
      </c>
      <c r="M910" s="50">
        <v>0</v>
      </c>
      <c r="O910" s="50">
        <v>100</v>
      </c>
      <c r="P910" s="50">
        <v>1643.806</v>
      </c>
      <c r="R910" s="50">
        <v>0</v>
      </c>
      <c r="S910" s="50">
        <v>0</v>
      </c>
      <c r="U910" s="50">
        <v>0</v>
      </c>
      <c r="V910" s="50">
        <v>0</v>
      </c>
      <c r="X910" s="50">
        <v>0</v>
      </c>
      <c r="Y910" s="50">
        <v>0</v>
      </c>
      <c r="AA910" s="50">
        <v>0</v>
      </c>
      <c r="AB910" s="50">
        <v>0</v>
      </c>
      <c r="AD910" s="50">
        <v>0</v>
      </c>
      <c r="AE910" s="50">
        <v>0</v>
      </c>
      <c r="AG910" s="50">
        <v>0</v>
      </c>
      <c r="AH910" s="50">
        <v>0</v>
      </c>
      <c r="AJ910" s="50">
        <v>0</v>
      </c>
      <c r="AK910" s="50">
        <v>0</v>
      </c>
      <c r="AM910" s="50">
        <v>0</v>
      </c>
      <c r="AN910" s="50">
        <v>0</v>
      </c>
      <c r="AP910" s="50">
        <v>0</v>
      </c>
      <c r="AQ910" s="50">
        <v>0</v>
      </c>
      <c r="AS910" s="50">
        <v>0</v>
      </c>
      <c r="AT910" s="50">
        <v>0</v>
      </c>
      <c r="AV910" s="50">
        <v>0</v>
      </c>
      <c r="AW910" s="50">
        <v>0</v>
      </c>
      <c r="AY910" s="50">
        <v>0</v>
      </c>
      <c r="AZ910" s="50">
        <v>0</v>
      </c>
      <c r="BB910" s="50">
        <v>0</v>
      </c>
      <c r="BC910" s="50">
        <v>0</v>
      </c>
      <c r="BE910" s="50">
        <v>0</v>
      </c>
      <c r="BF910" s="50">
        <v>0</v>
      </c>
      <c r="BH910" s="50">
        <v>0</v>
      </c>
      <c r="BI910" s="50">
        <v>0</v>
      </c>
      <c r="BK910" s="50">
        <v>0</v>
      </c>
      <c r="BL910" s="50">
        <v>0</v>
      </c>
      <c r="BN910" s="50">
        <v>0</v>
      </c>
      <c r="BO910" s="50">
        <v>0</v>
      </c>
      <c r="BQ910" s="50">
        <v>0</v>
      </c>
      <c r="BR910" s="50">
        <v>0</v>
      </c>
      <c r="BT910" s="50">
        <v>0</v>
      </c>
      <c r="BU910" s="50">
        <v>0</v>
      </c>
      <c r="BW910" s="50">
        <v>0</v>
      </c>
      <c r="BX910" s="50">
        <v>0</v>
      </c>
      <c r="BZ910" s="50">
        <v>0</v>
      </c>
      <c r="CA910" s="50">
        <v>0</v>
      </c>
      <c r="CC910" s="50">
        <v>0</v>
      </c>
      <c r="CD910" s="50">
        <v>0</v>
      </c>
      <c r="CF910" s="50">
        <v>0</v>
      </c>
      <c r="CG910" s="50">
        <v>0</v>
      </c>
      <c r="CI910" s="50">
        <v>0</v>
      </c>
      <c r="CJ910" s="50">
        <v>0</v>
      </c>
      <c r="CL910" s="50">
        <v>0</v>
      </c>
      <c r="CM910" s="50">
        <v>0</v>
      </c>
      <c r="CO910" s="50">
        <v>0</v>
      </c>
      <c r="CP910" s="50">
        <v>0</v>
      </c>
      <c r="CR910" s="50">
        <v>0</v>
      </c>
      <c r="CS910" s="50">
        <v>0</v>
      </c>
      <c r="CU910" s="50">
        <v>0</v>
      </c>
      <c r="CV910" s="50">
        <v>0</v>
      </c>
      <c r="CX910" s="50">
        <v>0</v>
      </c>
      <c r="CY910" s="50">
        <v>0</v>
      </c>
      <c r="DA910" s="50">
        <v>0</v>
      </c>
      <c r="DB910" s="50">
        <v>0</v>
      </c>
      <c r="DD910" s="50">
        <v>0</v>
      </c>
      <c r="DE910" s="50">
        <v>0</v>
      </c>
      <c r="DG910" s="50">
        <v>0</v>
      </c>
      <c r="DH910" s="50">
        <v>0</v>
      </c>
      <c r="DJ910" s="50">
        <v>0</v>
      </c>
      <c r="DK910" s="50">
        <v>0</v>
      </c>
      <c r="DM910" s="50">
        <v>0</v>
      </c>
      <c r="DN910" s="50">
        <v>0</v>
      </c>
    </row>
    <row r="911" spans="3:118" x14ac:dyDescent="0.3">
      <c r="C911" s="50">
        <v>0</v>
      </c>
      <c r="D911" s="50">
        <v>0</v>
      </c>
      <c r="F911" s="50">
        <v>0</v>
      </c>
      <c r="G911" s="50">
        <v>0</v>
      </c>
      <c r="I911" s="50">
        <v>25760</v>
      </c>
      <c r="J911" s="50">
        <v>27851.116000000002</v>
      </c>
      <c r="L911" s="50">
        <v>0</v>
      </c>
      <c r="M911" s="50">
        <v>0</v>
      </c>
      <c r="O911" s="50">
        <v>13160</v>
      </c>
      <c r="P911" s="50">
        <v>13623.726000000001</v>
      </c>
      <c r="R911" s="50">
        <v>0</v>
      </c>
      <c r="S911" s="50">
        <v>0</v>
      </c>
      <c r="U911" s="50">
        <v>0</v>
      </c>
      <c r="V911" s="50">
        <v>0</v>
      </c>
      <c r="X911" s="50">
        <v>0</v>
      </c>
      <c r="Y911" s="50">
        <v>0</v>
      </c>
      <c r="AA911" s="50">
        <v>0</v>
      </c>
      <c r="AB911" s="50">
        <v>0</v>
      </c>
      <c r="AD911" s="50">
        <v>0</v>
      </c>
      <c r="AE911" s="50">
        <v>0</v>
      </c>
      <c r="AG911" s="50">
        <v>0</v>
      </c>
      <c r="AH911" s="50">
        <v>0</v>
      </c>
      <c r="AJ911" s="50">
        <v>0</v>
      </c>
      <c r="AK911" s="50">
        <v>0</v>
      </c>
      <c r="AM911" s="50">
        <v>0</v>
      </c>
      <c r="AN911" s="50">
        <v>0</v>
      </c>
      <c r="AP911" s="50">
        <v>0</v>
      </c>
      <c r="AQ911" s="50">
        <v>0</v>
      </c>
      <c r="AS911" s="50">
        <v>0</v>
      </c>
      <c r="AT911" s="50">
        <v>0</v>
      </c>
      <c r="AV911" s="50">
        <v>0</v>
      </c>
      <c r="AW911" s="50">
        <v>0</v>
      </c>
      <c r="AY911" s="50">
        <v>0</v>
      </c>
      <c r="AZ911" s="50">
        <v>0</v>
      </c>
      <c r="BB911" s="50">
        <v>0</v>
      </c>
      <c r="BC911" s="50">
        <v>0</v>
      </c>
      <c r="BE911" s="50">
        <v>0</v>
      </c>
      <c r="BF911" s="50">
        <v>0</v>
      </c>
      <c r="BH911" s="50">
        <v>0</v>
      </c>
      <c r="BI911" s="50">
        <v>0</v>
      </c>
      <c r="BK911" s="50">
        <v>0</v>
      </c>
      <c r="BL911" s="50">
        <v>0</v>
      </c>
      <c r="BN911" s="50">
        <v>0</v>
      </c>
      <c r="BO911" s="50">
        <v>0</v>
      </c>
      <c r="BQ911" s="50">
        <v>0</v>
      </c>
      <c r="BR911" s="50">
        <v>0</v>
      </c>
      <c r="BT911" s="50">
        <v>0</v>
      </c>
      <c r="BU911" s="50">
        <v>0</v>
      </c>
      <c r="BW911" s="50">
        <v>0</v>
      </c>
      <c r="BX911" s="50">
        <v>0</v>
      </c>
      <c r="BZ911" s="50">
        <v>0</v>
      </c>
      <c r="CA911" s="50">
        <v>0</v>
      </c>
      <c r="CC911" s="50">
        <v>0</v>
      </c>
      <c r="CD911" s="50">
        <v>0</v>
      </c>
      <c r="CF911" s="50">
        <v>0</v>
      </c>
      <c r="CG911" s="50">
        <v>0</v>
      </c>
      <c r="CI911" s="50">
        <v>0</v>
      </c>
      <c r="CJ911" s="50">
        <v>0</v>
      </c>
      <c r="CL911" s="50">
        <v>0</v>
      </c>
      <c r="CM911" s="50">
        <v>0</v>
      </c>
      <c r="CO911" s="50">
        <v>0</v>
      </c>
      <c r="CP911" s="50">
        <v>0</v>
      </c>
      <c r="CR911" s="50">
        <v>0</v>
      </c>
      <c r="CS911" s="50">
        <v>0</v>
      </c>
      <c r="CU911" s="50">
        <v>0</v>
      </c>
      <c r="CV911" s="50">
        <v>0</v>
      </c>
      <c r="CX911" s="50">
        <v>0</v>
      </c>
      <c r="CY911" s="50">
        <v>0</v>
      </c>
      <c r="DA911" s="50">
        <v>0</v>
      </c>
      <c r="DB911" s="50">
        <v>0</v>
      </c>
      <c r="DD911" s="50">
        <v>0</v>
      </c>
      <c r="DE911" s="50">
        <v>0</v>
      </c>
      <c r="DG911" s="50">
        <v>0</v>
      </c>
      <c r="DH911" s="50">
        <v>0</v>
      </c>
      <c r="DJ911" s="50">
        <v>0</v>
      </c>
      <c r="DK911" s="50">
        <v>0</v>
      </c>
      <c r="DM911" s="50">
        <v>0</v>
      </c>
      <c r="DN911" s="50">
        <v>0</v>
      </c>
    </row>
    <row r="912" spans="3:118" x14ac:dyDescent="0.3">
      <c r="C912" s="50">
        <v>0</v>
      </c>
      <c r="D912" s="50">
        <v>0</v>
      </c>
      <c r="F912" s="50">
        <v>0</v>
      </c>
      <c r="G912" s="50">
        <v>0</v>
      </c>
      <c r="I912" s="50">
        <v>0</v>
      </c>
      <c r="J912" s="50">
        <v>0</v>
      </c>
      <c r="L912" s="50">
        <v>80</v>
      </c>
      <c r="M912" s="50">
        <v>1036.4490000000001</v>
      </c>
      <c r="O912" s="50">
        <v>0</v>
      </c>
      <c r="P912" s="50">
        <v>0</v>
      </c>
      <c r="R912" s="50">
        <v>132.9</v>
      </c>
      <c r="S912" s="50">
        <v>3814.7959999999998</v>
      </c>
      <c r="U912" s="50">
        <v>12</v>
      </c>
      <c r="V912" s="50">
        <v>30.763999999999999</v>
      </c>
      <c r="X912" s="50">
        <v>0</v>
      </c>
      <c r="Y912" s="50">
        <v>0</v>
      </c>
      <c r="AA912" s="50">
        <v>0</v>
      </c>
      <c r="AB912" s="50">
        <v>0</v>
      </c>
      <c r="AD912" s="50">
        <v>0</v>
      </c>
      <c r="AE912" s="50">
        <v>0</v>
      </c>
      <c r="AG912" s="50">
        <v>0</v>
      </c>
      <c r="AH912" s="50">
        <v>0</v>
      </c>
      <c r="AJ912" s="50">
        <v>0</v>
      </c>
      <c r="AK912" s="50">
        <v>0</v>
      </c>
      <c r="AM912" s="50">
        <v>0</v>
      </c>
      <c r="AN912" s="50">
        <v>0</v>
      </c>
      <c r="AP912" s="50">
        <v>0</v>
      </c>
      <c r="AQ912" s="50">
        <v>0</v>
      </c>
      <c r="AS912" s="50">
        <v>0</v>
      </c>
      <c r="AT912" s="50">
        <v>0</v>
      </c>
      <c r="AV912" s="50">
        <v>0</v>
      </c>
      <c r="AW912" s="50">
        <v>0</v>
      </c>
      <c r="AY912" s="50">
        <v>0</v>
      </c>
      <c r="AZ912" s="50">
        <v>0</v>
      </c>
      <c r="BB912" s="50">
        <v>0</v>
      </c>
      <c r="BC912" s="50">
        <v>0</v>
      </c>
      <c r="BE912" s="50">
        <v>0.1</v>
      </c>
      <c r="BF912" s="50">
        <v>3.2250000000000001</v>
      </c>
      <c r="BH912" s="50">
        <v>0</v>
      </c>
      <c r="BI912" s="50">
        <v>0</v>
      </c>
      <c r="BK912" s="50">
        <v>0</v>
      </c>
      <c r="BL912" s="50">
        <v>0</v>
      </c>
      <c r="BN912" s="50">
        <v>0</v>
      </c>
      <c r="BO912" s="50">
        <v>0</v>
      </c>
      <c r="BQ912" s="50">
        <v>511.5</v>
      </c>
      <c r="BR912" s="50">
        <v>2470.8310000000001</v>
      </c>
      <c r="BT912" s="50">
        <v>0</v>
      </c>
      <c r="BU912" s="50">
        <v>0</v>
      </c>
      <c r="BW912" s="50">
        <v>184.4</v>
      </c>
      <c r="BX912" s="50">
        <v>2986.154</v>
      </c>
      <c r="BZ912" s="50">
        <v>0</v>
      </c>
      <c r="CA912" s="50">
        <v>0</v>
      </c>
      <c r="CC912" s="50">
        <v>0</v>
      </c>
      <c r="CD912" s="50">
        <v>0</v>
      </c>
      <c r="CF912" s="50">
        <v>0</v>
      </c>
      <c r="CG912" s="50">
        <v>0</v>
      </c>
      <c r="CI912" s="50">
        <v>0</v>
      </c>
      <c r="CJ912" s="50">
        <v>0</v>
      </c>
      <c r="CL912" s="50">
        <v>0</v>
      </c>
      <c r="CM912" s="50">
        <v>0</v>
      </c>
      <c r="CO912" s="50">
        <v>0</v>
      </c>
      <c r="CP912" s="50">
        <v>0</v>
      </c>
      <c r="CR912" s="50">
        <v>0</v>
      </c>
      <c r="CS912" s="50">
        <v>0</v>
      </c>
      <c r="CU912" s="50">
        <v>0</v>
      </c>
      <c r="CV912" s="50">
        <v>0</v>
      </c>
      <c r="CX912" s="50">
        <v>0</v>
      </c>
      <c r="CY912" s="50">
        <v>0</v>
      </c>
      <c r="DA912" s="50">
        <v>0</v>
      </c>
      <c r="DB912" s="50">
        <v>0</v>
      </c>
      <c r="DD912" s="50">
        <v>0</v>
      </c>
      <c r="DE912" s="50">
        <v>0</v>
      </c>
      <c r="DG912" s="50">
        <v>0</v>
      </c>
      <c r="DH912" s="50">
        <v>0</v>
      </c>
      <c r="DJ912" s="50">
        <v>0</v>
      </c>
      <c r="DK912" s="50">
        <v>0</v>
      </c>
      <c r="DM912" s="50">
        <v>0</v>
      </c>
      <c r="DN912" s="50">
        <v>0</v>
      </c>
    </row>
    <row r="913" spans="3:118" x14ac:dyDescent="0.3">
      <c r="C913" s="50">
        <v>0</v>
      </c>
      <c r="D913" s="50">
        <v>0</v>
      </c>
      <c r="F913" s="50">
        <v>0</v>
      </c>
      <c r="G913" s="50">
        <v>0</v>
      </c>
      <c r="I913" s="50">
        <v>0</v>
      </c>
      <c r="J913" s="50">
        <v>0</v>
      </c>
      <c r="L913" s="50">
        <v>0</v>
      </c>
      <c r="M913" s="50">
        <v>0</v>
      </c>
      <c r="O913" s="50">
        <v>0</v>
      </c>
      <c r="P913" s="50">
        <v>0</v>
      </c>
      <c r="R913" s="50">
        <v>0</v>
      </c>
      <c r="S913" s="50">
        <v>0</v>
      </c>
      <c r="U913" s="50">
        <v>0</v>
      </c>
      <c r="V913" s="50">
        <v>0</v>
      </c>
      <c r="X913" s="50">
        <v>0</v>
      </c>
      <c r="Y913" s="50">
        <v>0</v>
      </c>
      <c r="AA913" s="50">
        <v>0</v>
      </c>
      <c r="AB913" s="50">
        <v>0</v>
      </c>
      <c r="AD913" s="50">
        <v>0</v>
      </c>
      <c r="AE913" s="50">
        <v>0</v>
      </c>
      <c r="AG913" s="50">
        <v>0</v>
      </c>
      <c r="AH913" s="50">
        <v>0</v>
      </c>
      <c r="AJ913" s="50">
        <v>0</v>
      </c>
      <c r="AK913" s="50">
        <v>0</v>
      </c>
      <c r="AM913" s="50">
        <v>0</v>
      </c>
      <c r="AN913" s="50">
        <v>0</v>
      </c>
      <c r="AP913" s="50">
        <v>0</v>
      </c>
      <c r="AQ913" s="50">
        <v>0</v>
      </c>
      <c r="AS913" s="50">
        <v>0</v>
      </c>
      <c r="AT913" s="50">
        <v>0</v>
      </c>
      <c r="AV913" s="50">
        <v>0</v>
      </c>
      <c r="AW913" s="50">
        <v>0</v>
      </c>
      <c r="AY913" s="50">
        <v>0</v>
      </c>
      <c r="AZ913" s="50">
        <v>0</v>
      </c>
      <c r="BB913" s="50">
        <v>0</v>
      </c>
      <c r="BC913" s="50">
        <v>0</v>
      </c>
      <c r="BE913" s="50">
        <v>0</v>
      </c>
      <c r="BF913" s="50">
        <v>0</v>
      </c>
      <c r="BH913" s="50">
        <v>0</v>
      </c>
      <c r="BI913" s="50">
        <v>0</v>
      </c>
      <c r="BK913" s="50">
        <v>0</v>
      </c>
      <c r="BL913" s="50">
        <v>0</v>
      </c>
      <c r="BN913" s="50">
        <v>0</v>
      </c>
      <c r="BO913" s="50">
        <v>0</v>
      </c>
      <c r="BQ913" s="50">
        <v>0</v>
      </c>
      <c r="BR913" s="50">
        <v>0</v>
      </c>
      <c r="BT913" s="50">
        <v>0</v>
      </c>
      <c r="BU913" s="50">
        <v>0</v>
      </c>
      <c r="BW913" s="50">
        <v>0</v>
      </c>
      <c r="BX913" s="50">
        <v>0</v>
      </c>
      <c r="BZ913" s="50">
        <v>0</v>
      </c>
      <c r="CA913" s="50">
        <v>0</v>
      </c>
      <c r="CC913" s="50">
        <v>0</v>
      </c>
      <c r="CD913" s="50">
        <v>0</v>
      </c>
      <c r="CF913" s="50">
        <v>0</v>
      </c>
      <c r="CG913" s="50">
        <v>0</v>
      </c>
      <c r="CI913" s="50">
        <v>0</v>
      </c>
      <c r="CJ913" s="50">
        <v>0</v>
      </c>
      <c r="CL913" s="50">
        <v>0</v>
      </c>
      <c r="CM913" s="50">
        <v>0</v>
      </c>
      <c r="CO913" s="50">
        <v>0</v>
      </c>
      <c r="CP913" s="50">
        <v>0</v>
      </c>
      <c r="CR913" s="50">
        <v>0</v>
      </c>
      <c r="CS913" s="50">
        <v>0</v>
      </c>
      <c r="CU913" s="50">
        <v>1</v>
      </c>
      <c r="CV913" s="50">
        <v>600.21699999999998</v>
      </c>
      <c r="CX913" s="50">
        <v>0</v>
      </c>
      <c r="CY913" s="50">
        <v>0</v>
      </c>
      <c r="DA913" s="50">
        <v>0</v>
      </c>
      <c r="DB913" s="50">
        <v>0</v>
      </c>
      <c r="DD913" s="50">
        <v>0</v>
      </c>
      <c r="DE913" s="50">
        <v>0</v>
      </c>
      <c r="DG913" s="50">
        <v>0</v>
      </c>
      <c r="DH913" s="50">
        <v>0</v>
      </c>
      <c r="DJ913" s="50">
        <v>0</v>
      </c>
      <c r="DK913" s="50">
        <v>0</v>
      </c>
      <c r="DM913" s="50">
        <v>0</v>
      </c>
      <c r="DN913" s="50">
        <v>0</v>
      </c>
    </row>
    <row r="914" spans="3:118" x14ac:dyDescent="0.3">
      <c r="C914" s="50">
        <v>269</v>
      </c>
      <c r="D914" s="50">
        <v>2474.1869999999999</v>
      </c>
      <c r="F914" s="50">
        <v>0</v>
      </c>
      <c r="G914" s="50">
        <v>0</v>
      </c>
      <c r="I914" s="50">
        <v>0</v>
      </c>
      <c r="J914" s="50">
        <v>0</v>
      </c>
      <c r="L914" s="50">
        <v>308.39999999999998</v>
      </c>
      <c r="M914" s="50">
        <v>5739.4840000000004</v>
      </c>
      <c r="O914" s="50">
        <v>5934.4</v>
      </c>
      <c r="P914" s="50">
        <v>9493.3799999999992</v>
      </c>
      <c r="R914" s="50">
        <v>193</v>
      </c>
      <c r="S914" s="50">
        <v>139.827</v>
      </c>
      <c r="U914" s="50">
        <v>0</v>
      </c>
      <c r="V914" s="50">
        <v>0</v>
      </c>
      <c r="X914" s="50">
        <v>147.5</v>
      </c>
      <c r="Y914" s="50">
        <v>732.37900000000002</v>
      </c>
      <c r="AA914" s="50">
        <v>236</v>
      </c>
      <c r="AB914" s="50">
        <v>2912.8710000000001</v>
      </c>
      <c r="AD914" s="50">
        <v>15</v>
      </c>
      <c r="AE914" s="50">
        <v>30.414999999999999</v>
      </c>
      <c r="AG914" s="50">
        <v>0</v>
      </c>
      <c r="AH914" s="50">
        <v>0</v>
      </c>
      <c r="AJ914" s="50">
        <v>100</v>
      </c>
      <c r="AK914" s="50">
        <v>402.92500000000001</v>
      </c>
      <c r="AM914" s="50">
        <v>19</v>
      </c>
      <c r="AN914" s="50">
        <v>4.8470000000000004</v>
      </c>
      <c r="AP914" s="50">
        <v>0</v>
      </c>
      <c r="AQ914" s="50">
        <v>0</v>
      </c>
      <c r="AS914" s="50">
        <v>0</v>
      </c>
      <c r="AT914" s="50">
        <v>0</v>
      </c>
      <c r="AV914" s="50">
        <v>0</v>
      </c>
      <c r="AW914" s="50">
        <v>0</v>
      </c>
      <c r="AY914" s="50">
        <v>219</v>
      </c>
      <c r="AZ914" s="50">
        <v>99.986999999999995</v>
      </c>
      <c r="BB914" s="50">
        <v>20</v>
      </c>
      <c r="BC914" s="50">
        <v>301.952</v>
      </c>
      <c r="BE914" s="50">
        <v>0</v>
      </c>
      <c r="BF914" s="50">
        <v>0</v>
      </c>
      <c r="BH914" s="50">
        <v>0</v>
      </c>
      <c r="BI914" s="50">
        <v>0</v>
      </c>
      <c r="BK914" s="50">
        <v>0</v>
      </c>
      <c r="BL914" s="50">
        <v>0</v>
      </c>
      <c r="BN914" s="50">
        <v>9998</v>
      </c>
      <c r="BO914" s="50">
        <v>10378.358</v>
      </c>
      <c r="BQ914" s="50">
        <v>20</v>
      </c>
      <c r="BR914" s="50">
        <v>40.387999999999998</v>
      </c>
      <c r="BT914" s="50">
        <v>50</v>
      </c>
      <c r="BU914" s="50">
        <v>95.257999999999996</v>
      </c>
      <c r="BW914" s="50">
        <v>0</v>
      </c>
      <c r="BX914" s="50">
        <v>0</v>
      </c>
      <c r="BZ914" s="50">
        <v>50</v>
      </c>
      <c r="CA914" s="50">
        <v>80.245000000000005</v>
      </c>
      <c r="CC914" s="50">
        <v>0</v>
      </c>
      <c r="CD914" s="50">
        <v>0</v>
      </c>
      <c r="CF914" s="50">
        <v>0</v>
      </c>
      <c r="CG914" s="50">
        <v>0</v>
      </c>
      <c r="CI914" s="50">
        <v>102</v>
      </c>
      <c r="CJ914" s="50">
        <v>100.102</v>
      </c>
      <c r="CL914" s="50">
        <v>124.62</v>
      </c>
      <c r="CM914" s="50">
        <v>65.994</v>
      </c>
      <c r="CO914" s="50">
        <v>0</v>
      </c>
      <c r="CP914" s="50">
        <v>0</v>
      </c>
      <c r="CR914" s="50">
        <v>0</v>
      </c>
      <c r="CS914" s="50">
        <v>0</v>
      </c>
      <c r="CU914" s="50">
        <v>0</v>
      </c>
      <c r="CV914" s="50">
        <v>0</v>
      </c>
      <c r="CX914" s="50">
        <v>6</v>
      </c>
      <c r="CY914" s="50">
        <v>3721.3319999999999</v>
      </c>
      <c r="DA914" s="50">
        <v>0</v>
      </c>
      <c r="DB914" s="50">
        <v>0</v>
      </c>
      <c r="DD914" s="50">
        <v>0</v>
      </c>
      <c r="DE914" s="50">
        <v>0</v>
      </c>
      <c r="DG914" s="50">
        <v>0</v>
      </c>
      <c r="DH914" s="50">
        <v>0</v>
      </c>
      <c r="DJ914" s="50">
        <v>0</v>
      </c>
      <c r="DK914" s="50">
        <v>0</v>
      </c>
      <c r="DM914" s="50">
        <v>0</v>
      </c>
      <c r="DN914" s="50">
        <v>0</v>
      </c>
    </row>
    <row r="915" spans="3:118" x14ac:dyDescent="0.3">
      <c r="C915" s="50">
        <v>0</v>
      </c>
      <c r="D915" s="50">
        <v>0</v>
      </c>
      <c r="F915" s="50">
        <v>0</v>
      </c>
      <c r="G915" s="50">
        <v>0</v>
      </c>
      <c r="I915" s="50">
        <v>0</v>
      </c>
      <c r="J915" s="50">
        <v>0</v>
      </c>
      <c r="L915" s="50">
        <v>0</v>
      </c>
      <c r="M915" s="50">
        <v>0</v>
      </c>
      <c r="O915" s="50">
        <v>0</v>
      </c>
      <c r="P915" s="50">
        <v>0</v>
      </c>
      <c r="R915" s="50">
        <v>28000</v>
      </c>
      <c r="S915" s="50">
        <v>296.62200000000001</v>
      </c>
      <c r="U915" s="50">
        <v>28000</v>
      </c>
      <c r="V915" s="50">
        <v>752.46299999999997</v>
      </c>
      <c r="X915" s="50">
        <v>520</v>
      </c>
      <c r="Y915" s="50">
        <v>14.936</v>
      </c>
      <c r="AA915" s="50">
        <v>0</v>
      </c>
      <c r="AB915" s="50">
        <v>0</v>
      </c>
      <c r="AD915" s="50">
        <v>0</v>
      </c>
      <c r="AE915" s="50">
        <v>0</v>
      </c>
      <c r="AG915" s="50">
        <v>0</v>
      </c>
      <c r="AH915" s="50">
        <v>0</v>
      </c>
      <c r="AJ915" s="50">
        <v>2000</v>
      </c>
      <c r="AK915" s="50">
        <v>18742.550999999999</v>
      </c>
      <c r="AM915" s="50">
        <v>0</v>
      </c>
      <c r="AN915" s="50">
        <v>0</v>
      </c>
      <c r="AP915" s="50">
        <v>0</v>
      </c>
      <c r="AQ915" s="50">
        <v>0</v>
      </c>
      <c r="AS915" s="50">
        <v>0</v>
      </c>
      <c r="AT915" s="50">
        <v>0</v>
      </c>
      <c r="AV915" s="50">
        <v>0</v>
      </c>
      <c r="AW915" s="50">
        <v>0</v>
      </c>
      <c r="AY915" s="50">
        <v>0</v>
      </c>
      <c r="AZ915" s="50">
        <v>0</v>
      </c>
      <c r="BB915" s="50">
        <v>0</v>
      </c>
      <c r="BC915" s="50">
        <v>0</v>
      </c>
      <c r="BE915" s="50">
        <v>0</v>
      </c>
      <c r="BF915" s="50">
        <v>0</v>
      </c>
      <c r="BH915" s="50">
        <v>33000</v>
      </c>
      <c r="BI915" s="50">
        <v>2496.21</v>
      </c>
      <c r="BK915" s="50">
        <v>200</v>
      </c>
      <c r="BL915" s="50">
        <v>12.592000000000001</v>
      </c>
      <c r="BN915" s="50">
        <v>0</v>
      </c>
      <c r="BO915" s="50">
        <v>0</v>
      </c>
      <c r="BQ915" s="50">
        <v>0</v>
      </c>
      <c r="BR915" s="50">
        <v>0</v>
      </c>
      <c r="BT915" s="50">
        <v>0</v>
      </c>
      <c r="BU915" s="50">
        <v>0</v>
      </c>
      <c r="BW915" s="50">
        <v>0</v>
      </c>
      <c r="BX915" s="50">
        <v>0</v>
      </c>
      <c r="BZ915" s="50">
        <v>0</v>
      </c>
      <c r="CA915" s="50">
        <v>0</v>
      </c>
      <c r="CC915" s="50">
        <v>0</v>
      </c>
      <c r="CD915" s="50">
        <v>0</v>
      </c>
      <c r="CF915" s="50">
        <v>0</v>
      </c>
      <c r="CG915" s="50">
        <v>0</v>
      </c>
      <c r="CI915" s="50">
        <v>0</v>
      </c>
      <c r="CJ915" s="50">
        <v>0</v>
      </c>
      <c r="CL915" s="50">
        <v>0</v>
      </c>
      <c r="CM915" s="50">
        <v>0</v>
      </c>
      <c r="CO915" s="50">
        <v>0</v>
      </c>
      <c r="CP915" s="50">
        <v>0</v>
      </c>
      <c r="CR915" s="50">
        <v>0</v>
      </c>
      <c r="CS915" s="50">
        <v>0</v>
      </c>
      <c r="CU915" s="50">
        <v>0</v>
      </c>
      <c r="CV915" s="50">
        <v>0</v>
      </c>
      <c r="CX915" s="50">
        <v>0</v>
      </c>
      <c r="CY915" s="50">
        <v>0</v>
      </c>
      <c r="DA915" s="50">
        <v>0</v>
      </c>
      <c r="DB915" s="50">
        <v>0</v>
      </c>
      <c r="DD915" s="50">
        <v>0</v>
      </c>
      <c r="DE915" s="50">
        <v>0</v>
      </c>
      <c r="DG915" s="50">
        <v>0</v>
      </c>
      <c r="DH915" s="50">
        <v>0</v>
      </c>
      <c r="DJ915" s="50">
        <v>0</v>
      </c>
      <c r="DK915" s="50">
        <v>0</v>
      </c>
      <c r="DM915" s="50">
        <v>0</v>
      </c>
      <c r="DN915" s="50">
        <v>0</v>
      </c>
    </row>
    <row r="916" spans="3:118" x14ac:dyDescent="0.3">
      <c r="C916" s="50">
        <v>0</v>
      </c>
      <c r="D916" s="50">
        <v>0</v>
      </c>
      <c r="F916" s="50">
        <v>0</v>
      </c>
      <c r="G916" s="50">
        <v>0</v>
      </c>
      <c r="I916" s="50">
        <v>0</v>
      </c>
      <c r="J916" s="50">
        <v>0</v>
      </c>
      <c r="L916" s="50">
        <v>0</v>
      </c>
      <c r="M916" s="50">
        <v>0</v>
      </c>
      <c r="O916" s="50">
        <v>0</v>
      </c>
      <c r="P916" s="50">
        <v>0</v>
      </c>
      <c r="R916" s="50">
        <v>97</v>
      </c>
      <c r="S916" s="50">
        <v>222.827</v>
      </c>
      <c r="U916" s="50">
        <v>170</v>
      </c>
      <c r="V916" s="50">
        <v>93.950999999999993</v>
      </c>
      <c r="X916" s="50">
        <v>0</v>
      </c>
      <c r="Y916" s="50">
        <v>0</v>
      </c>
      <c r="AA916" s="50">
        <v>0</v>
      </c>
      <c r="AB916" s="50">
        <v>0</v>
      </c>
      <c r="AD916" s="50">
        <v>19</v>
      </c>
      <c r="AE916" s="50">
        <v>478.85700000000003</v>
      </c>
      <c r="AG916" s="50">
        <v>0</v>
      </c>
      <c r="AH916" s="50">
        <v>0</v>
      </c>
      <c r="AJ916" s="50">
        <v>0</v>
      </c>
      <c r="AK916" s="50">
        <v>0</v>
      </c>
      <c r="AM916" s="50">
        <v>0</v>
      </c>
      <c r="AN916" s="50">
        <v>0</v>
      </c>
      <c r="AP916" s="50">
        <v>0</v>
      </c>
      <c r="AQ916" s="50">
        <v>0</v>
      </c>
      <c r="AS916" s="50">
        <v>0</v>
      </c>
      <c r="AT916" s="50">
        <v>0</v>
      </c>
      <c r="AV916" s="50">
        <v>0</v>
      </c>
      <c r="AW916" s="50">
        <v>0</v>
      </c>
      <c r="AY916" s="50">
        <v>0</v>
      </c>
      <c r="AZ916" s="50">
        <v>0</v>
      </c>
      <c r="BB916" s="50">
        <v>40</v>
      </c>
      <c r="BC916" s="50">
        <v>159.86699999999999</v>
      </c>
      <c r="BE916" s="50">
        <v>20</v>
      </c>
      <c r="BF916" s="50">
        <v>162.47900000000001</v>
      </c>
      <c r="BH916" s="50">
        <v>0</v>
      </c>
      <c r="BI916" s="50">
        <v>0</v>
      </c>
      <c r="BK916" s="50">
        <v>7</v>
      </c>
      <c r="BL916" s="50">
        <v>42.198</v>
      </c>
      <c r="BN916" s="50">
        <v>14</v>
      </c>
      <c r="BO916" s="50">
        <v>51.02</v>
      </c>
      <c r="BQ916" s="50">
        <v>0</v>
      </c>
      <c r="BR916" s="50">
        <v>0</v>
      </c>
      <c r="BT916" s="50">
        <v>5</v>
      </c>
      <c r="BU916" s="50">
        <v>201.40799999999999</v>
      </c>
      <c r="BW916" s="50">
        <v>57</v>
      </c>
      <c r="BX916" s="50">
        <v>120.193</v>
      </c>
      <c r="BZ916" s="50">
        <v>0</v>
      </c>
      <c r="CA916" s="50">
        <v>0</v>
      </c>
      <c r="CC916" s="50">
        <v>0</v>
      </c>
      <c r="CD916" s="50">
        <v>0</v>
      </c>
      <c r="CF916" s="50">
        <v>0</v>
      </c>
      <c r="CG916" s="50">
        <v>0</v>
      </c>
      <c r="CI916" s="50">
        <v>20</v>
      </c>
      <c r="CJ916" s="50">
        <v>563.57500000000005</v>
      </c>
      <c r="CL916" s="50">
        <v>0</v>
      </c>
      <c r="CM916" s="50">
        <v>0</v>
      </c>
      <c r="CO916" s="50">
        <v>172.8</v>
      </c>
      <c r="CP916" s="50">
        <v>1520.17</v>
      </c>
      <c r="CR916" s="50">
        <v>0</v>
      </c>
      <c r="CS916" s="50">
        <v>0</v>
      </c>
      <c r="CU916" s="50">
        <v>0</v>
      </c>
      <c r="CV916" s="50">
        <v>0</v>
      </c>
      <c r="CX916" s="50">
        <v>0</v>
      </c>
      <c r="CY916" s="50">
        <v>0</v>
      </c>
      <c r="DA916" s="50">
        <v>0</v>
      </c>
      <c r="DB916" s="50">
        <v>0</v>
      </c>
      <c r="DD916" s="50">
        <v>0</v>
      </c>
      <c r="DE916" s="50">
        <v>0</v>
      </c>
      <c r="DG916" s="50">
        <v>0</v>
      </c>
      <c r="DH916" s="50">
        <v>0</v>
      </c>
      <c r="DJ916" s="50">
        <v>0</v>
      </c>
      <c r="DK916" s="50">
        <v>0</v>
      </c>
      <c r="DM916" s="50">
        <v>0</v>
      </c>
      <c r="DN916" s="50">
        <v>0</v>
      </c>
    </row>
    <row r="917" spans="3:118" x14ac:dyDescent="0.3">
      <c r="C917" s="50">
        <v>5</v>
      </c>
      <c r="D917" s="50">
        <v>18.835999999999999</v>
      </c>
      <c r="F917" s="50">
        <v>0</v>
      </c>
      <c r="G917" s="50">
        <v>0</v>
      </c>
      <c r="I917" s="50">
        <v>0</v>
      </c>
      <c r="J917" s="50">
        <v>0</v>
      </c>
      <c r="L917" s="50">
        <v>0</v>
      </c>
      <c r="M917" s="50">
        <v>0</v>
      </c>
      <c r="O917" s="50">
        <v>0</v>
      </c>
      <c r="P917" s="50">
        <v>0</v>
      </c>
      <c r="R917" s="50">
        <v>0</v>
      </c>
      <c r="S917" s="50">
        <v>0</v>
      </c>
      <c r="U917" s="50">
        <v>0</v>
      </c>
      <c r="V917" s="50">
        <v>0</v>
      </c>
      <c r="X917" s="50">
        <v>0</v>
      </c>
      <c r="Y917" s="50">
        <v>0</v>
      </c>
      <c r="AA917" s="50">
        <v>0</v>
      </c>
      <c r="AB917" s="50">
        <v>0</v>
      </c>
      <c r="AD917" s="50">
        <v>0</v>
      </c>
      <c r="AE917" s="50">
        <v>0</v>
      </c>
      <c r="AG917" s="50">
        <v>0</v>
      </c>
      <c r="AH917" s="50">
        <v>0</v>
      </c>
      <c r="AJ917" s="50">
        <v>100</v>
      </c>
      <c r="AK917" s="50">
        <v>100.73099999999999</v>
      </c>
      <c r="AM917" s="50">
        <v>0</v>
      </c>
      <c r="AN917" s="50">
        <v>0</v>
      </c>
      <c r="AP917" s="50">
        <v>0</v>
      </c>
      <c r="AQ917" s="50">
        <v>0</v>
      </c>
      <c r="AS917" s="50">
        <v>0</v>
      </c>
      <c r="AT917" s="50">
        <v>0</v>
      </c>
      <c r="AV917" s="50">
        <v>0</v>
      </c>
      <c r="AW917" s="50">
        <v>0</v>
      </c>
      <c r="AY917" s="50">
        <v>0</v>
      </c>
      <c r="AZ917" s="50">
        <v>0</v>
      </c>
      <c r="BB917" s="50">
        <v>0</v>
      </c>
      <c r="BC917" s="50">
        <v>0</v>
      </c>
      <c r="BE917" s="50">
        <v>0</v>
      </c>
      <c r="BF917" s="50">
        <v>0</v>
      </c>
      <c r="BH917" s="50">
        <v>0</v>
      </c>
      <c r="BI917" s="50">
        <v>0</v>
      </c>
      <c r="BK917" s="50">
        <v>0</v>
      </c>
      <c r="BL917" s="50">
        <v>0</v>
      </c>
      <c r="BN917" s="50">
        <v>0</v>
      </c>
      <c r="BO917" s="50">
        <v>0</v>
      </c>
      <c r="BQ917" s="50">
        <v>0</v>
      </c>
      <c r="BR917" s="50">
        <v>0</v>
      </c>
      <c r="BT917" s="50">
        <v>0</v>
      </c>
      <c r="BU917" s="50">
        <v>0</v>
      </c>
      <c r="BW917" s="50">
        <v>0</v>
      </c>
      <c r="BX917" s="50">
        <v>0</v>
      </c>
      <c r="BZ917" s="50">
        <v>0</v>
      </c>
      <c r="CA917" s="50">
        <v>0</v>
      </c>
      <c r="CC917" s="50">
        <v>0</v>
      </c>
      <c r="CD917" s="50">
        <v>0</v>
      </c>
      <c r="CF917" s="50">
        <v>0</v>
      </c>
      <c r="CG917" s="50">
        <v>0</v>
      </c>
      <c r="CI917" s="50">
        <v>0</v>
      </c>
      <c r="CJ917" s="50">
        <v>0</v>
      </c>
      <c r="CL917" s="50">
        <v>0</v>
      </c>
      <c r="CM917" s="50">
        <v>0</v>
      </c>
      <c r="CO917" s="50">
        <v>0</v>
      </c>
      <c r="CP917" s="50">
        <v>0</v>
      </c>
      <c r="CR917" s="50">
        <v>0</v>
      </c>
      <c r="CS917" s="50">
        <v>0</v>
      </c>
      <c r="CU917" s="50">
        <v>0</v>
      </c>
      <c r="CV917" s="50">
        <v>0</v>
      </c>
      <c r="CX917" s="50">
        <v>0</v>
      </c>
      <c r="CY917" s="50">
        <v>0</v>
      </c>
      <c r="DA917" s="50">
        <v>0</v>
      </c>
      <c r="DB917" s="50">
        <v>0</v>
      </c>
      <c r="DD917" s="50">
        <v>0</v>
      </c>
      <c r="DE917" s="50">
        <v>0</v>
      </c>
      <c r="DG917" s="50">
        <v>0</v>
      </c>
      <c r="DH917" s="50">
        <v>0</v>
      </c>
      <c r="DJ917" s="50">
        <v>0</v>
      </c>
      <c r="DK917" s="50">
        <v>0</v>
      </c>
      <c r="DM917" s="50">
        <v>0</v>
      </c>
      <c r="DN917" s="50">
        <v>0</v>
      </c>
    </row>
    <row r="918" spans="3:118" x14ac:dyDescent="0.3">
      <c r="C918" s="50">
        <v>0</v>
      </c>
      <c r="D918" s="50">
        <v>0</v>
      </c>
      <c r="F918" s="50">
        <v>0</v>
      </c>
      <c r="G918" s="50">
        <v>0</v>
      </c>
      <c r="I918" s="50">
        <v>0</v>
      </c>
      <c r="J918" s="50">
        <v>0</v>
      </c>
      <c r="L918" s="50">
        <v>0</v>
      </c>
      <c r="M918" s="50">
        <v>0</v>
      </c>
      <c r="O918" s="50">
        <v>0</v>
      </c>
      <c r="P918" s="50">
        <v>0</v>
      </c>
      <c r="R918" s="50">
        <v>0</v>
      </c>
      <c r="S918" s="50">
        <v>0</v>
      </c>
      <c r="U918" s="50">
        <v>0</v>
      </c>
      <c r="V918" s="50">
        <v>0</v>
      </c>
      <c r="X918" s="50">
        <v>0</v>
      </c>
      <c r="Y918" s="50">
        <v>0</v>
      </c>
      <c r="AA918" s="50">
        <v>0</v>
      </c>
      <c r="AB918" s="50">
        <v>0</v>
      </c>
      <c r="AD918" s="50">
        <v>0</v>
      </c>
      <c r="AE918" s="50">
        <v>0</v>
      </c>
      <c r="AG918" s="50">
        <v>0</v>
      </c>
      <c r="AH918" s="50">
        <v>0</v>
      </c>
      <c r="AJ918" s="50">
        <v>0</v>
      </c>
      <c r="AK918" s="50">
        <v>0</v>
      </c>
      <c r="AM918" s="50">
        <v>0</v>
      </c>
      <c r="AN918" s="50">
        <v>0</v>
      </c>
      <c r="AP918" s="50">
        <v>0</v>
      </c>
      <c r="AQ918" s="50">
        <v>0</v>
      </c>
      <c r="AS918" s="50">
        <v>0</v>
      </c>
      <c r="AT918" s="50">
        <v>0</v>
      </c>
      <c r="AV918" s="50">
        <v>0</v>
      </c>
      <c r="AW918" s="50">
        <v>0</v>
      </c>
      <c r="AY918" s="50">
        <v>0</v>
      </c>
      <c r="AZ918" s="50">
        <v>0</v>
      </c>
      <c r="BB918" s="50">
        <v>0</v>
      </c>
      <c r="BC918" s="50">
        <v>0</v>
      </c>
      <c r="BE918" s="50">
        <v>0</v>
      </c>
      <c r="BF918" s="50">
        <v>0</v>
      </c>
      <c r="BH918" s="50">
        <v>0</v>
      </c>
      <c r="BI918" s="50">
        <v>0</v>
      </c>
      <c r="BK918" s="50">
        <v>0</v>
      </c>
      <c r="BL918" s="50">
        <v>0</v>
      </c>
      <c r="BN918" s="50">
        <v>0</v>
      </c>
      <c r="BO918" s="50">
        <v>0</v>
      </c>
      <c r="BQ918" s="50">
        <v>16.8</v>
      </c>
      <c r="BR918" s="50">
        <v>2392.0680000000002</v>
      </c>
      <c r="BT918" s="50">
        <v>0</v>
      </c>
      <c r="BU918" s="50">
        <v>0</v>
      </c>
      <c r="BW918" s="50">
        <v>0</v>
      </c>
      <c r="BX918" s="50">
        <v>0</v>
      </c>
      <c r="BZ918" s="50">
        <v>0</v>
      </c>
      <c r="CA918" s="50">
        <v>0</v>
      </c>
      <c r="CC918" s="50">
        <v>0</v>
      </c>
      <c r="CD918" s="50">
        <v>0</v>
      </c>
      <c r="CF918" s="50">
        <v>0</v>
      </c>
      <c r="CG918" s="50">
        <v>0</v>
      </c>
      <c r="CI918" s="50">
        <v>263</v>
      </c>
      <c r="CJ918" s="50">
        <v>17319.117999999999</v>
      </c>
      <c r="CL918" s="50">
        <v>0</v>
      </c>
      <c r="CM918" s="50">
        <v>0</v>
      </c>
      <c r="CO918" s="50">
        <v>0</v>
      </c>
      <c r="CP918" s="50">
        <v>0</v>
      </c>
      <c r="CR918" s="50">
        <v>1000</v>
      </c>
      <c r="CS918" s="50">
        <v>513.05899999999997</v>
      </c>
      <c r="CU918" s="50">
        <v>0</v>
      </c>
      <c r="CV918" s="50">
        <v>0</v>
      </c>
      <c r="CX918" s="50">
        <v>0</v>
      </c>
      <c r="CY918" s="50">
        <v>0</v>
      </c>
      <c r="DA918" s="50">
        <v>0</v>
      </c>
      <c r="DB918" s="50">
        <v>0</v>
      </c>
      <c r="DD918" s="50">
        <v>0</v>
      </c>
      <c r="DE918" s="50">
        <v>0</v>
      </c>
      <c r="DG918" s="50">
        <v>0</v>
      </c>
      <c r="DH918" s="50">
        <v>0</v>
      </c>
      <c r="DJ918" s="50">
        <v>0</v>
      </c>
      <c r="DK918" s="50">
        <v>0</v>
      </c>
      <c r="DM918" s="50">
        <v>0</v>
      </c>
      <c r="DN918" s="50">
        <v>0</v>
      </c>
    </row>
    <row r="919" spans="3:118" x14ac:dyDescent="0.3">
      <c r="C919" s="50">
        <v>0</v>
      </c>
      <c r="D919" s="50">
        <v>0</v>
      </c>
      <c r="F919" s="50">
        <v>0</v>
      </c>
      <c r="G919" s="50">
        <v>0</v>
      </c>
      <c r="I919" s="50">
        <v>0</v>
      </c>
      <c r="J919" s="50">
        <v>0</v>
      </c>
      <c r="L919" s="50">
        <v>0</v>
      </c>
      <c r="M919" s="50">
        <v>0</v>
      </c>
      <c r="O919" s="50">
        <v>0</v>
      </c>
      <c r="P919" s="50">
        <v>0</v>
      </c>
      <c r="R919" s="50">
        <v>0</v>
      </c>
      <c r="S919" s="50">
        <v>0</v>
      </c>
      <c r="U919" s="50">
        <v>0</v>
      </c>
      <c r="V919" s="50">
        <v>0</v>
      </c>
      <c r="X919" s="50">
        <v>0</v>
      </c>
      <c r="Y919" s="50">
        <v>0</v>
      </c>
      <c r="AA919" s="50">
        <v>0</v>
      </c>
      <c r="AB919" s="50">
        <v>0</v>
      </c>
      <c r="AD919" s="50">
        <v>0</v>
      </c>
      <c r="AE919" s="50">
        <v>0</v>
      </c>
      <c r="AG919" s="50">
        <v>0</v>
      </c>
      <c r="AH919" s="50">
        <v>0</v>
      </c>
      <c r="AJ919" s="50">
        <v>0</v>
      </c>
      <c r="AK919" s="50">
        <v>0</v>
      </c>
      <c r="AM919" s="50">
        <v>0</v>
      </c>
      <c r="AN919" s="50">
        <v>0</v>
      </c>
      <c r="AP919" s="50">
        <v>0</v>
      </c>
      <c r="AQ919" s="50">
        <v>0</v>
      </c>
      <c r="AS919" s="50">
        <v>0</v>
      </c>
      <c r="AT919" s="50">
        <v>0</v>
      </c>
      <c r="AV919" s="50">
        <v>0</v>
      </c>
      <c r="AW919" s="50">
        <v>0</v>
      </c>
      <c r="AY919" s="50">
        <v>0</v>
      </c>
      <c r="AZ919" s="50">
        <v>0</v>
      </c>
      <c r="BB919" s="50">
        <v>0</v>
      </c>
      <c r="BC919" s="50">
        <v>0</v>
      </c>
      <c r="BE919" s="50">
        <v>0</v>
      </c>
      <c r="BF919" s="50">
        <v>0</v>
      </c>
      <c r="BH919" s="50">
        <v>0</v>
      </c>
      <c r="BI919" s="50">
        <v>0</v>
      </c>
      <c r="BK919" s="50">
        <v>0</v>
      </c>
      <c r="BL919" s="50">
        <v>0</v>
      </c>
      <c r="BN919" s="50">
        <v>0</v>
      </c>
      <c r="BO919" s="50">
        <v>0</v>
      </c>
      <c r="BQ919" s="50">
        <v>0</v>
      </c>
      <c r="BR919" s="50">
        <v>0</v>
      </c>
      <c r="BT919" s="50">
        <v>0</v>
      </c>
      <c r="BU919" s="50">
        <v>0</v>
      </c>
      <c r="BW919" s="50">
        <v>0</v>
      </c>
      <c r="BX919" s="50">
        <v>0</v>
      </c>
      <c r="BZ919" s="50">
        <v>0</v>
      </c>
      <c r="CA919" s="50">
        <v>0</v>
      </c>
      <c r="CC919" s="50">
        <v>0</v>
      </c>
      <c r="CD919" s="50">
        <v>0</v>
      </c>
      <c r="CF919" s="50">
        <v>0</v>
      </c>
      <c r="CG919" s="50">
        <v>0</v>
      </c>
      <c r="CI919" s="50">
        <v>0</v>
      </c>
      <c r="CJ919" s="50">
        <v>0</v>
      </c>
      <c r="CL919" s="50">
        <v>0</v>
      </c>
      <c r="CM919" s="50">
        <v>0</v>
      </c>
      <c r="CO919" s="50">
        <v>0</v>
      </c>
      <c r="CP919" s="50">
        <v>0</v>
      </c>
      <c r="CR919" s="50">
        <v>0</v>
      </c>
      <c r="CS919" s="50">
        <v>0</v>
      </c>
      <c r="CU919" s="50">
        <v>0</v>
      </c>
      <c r="CV919" s="50">
        <v>0</v>
      </c>
      <c r="CX919" s="50">
        <v>36826.82</v>
      </c>
      <c r="CY919" s="50">
        <v>124259.281</v>
      </c>
      <c r="DA919" s="50">
        <v>0</v>
      </c>
      <c r="DB919" s="50">
        <v>0</v>
      </c>
      <c r="DD919" s="50">
        <v>0</v>
      </c>
      <c r="DE919" s="50">
        <v>0</v>
      </c>
      <c r="DG919" s="50">
        <v>0</v>
      </c>
      <c r="DH919" s="50">
        <v>0</v>
      </c>
      <c r="DJ919" s="50">
        <v>47869.9</v>
      </c>
      <c r="DK919" s="50">
        <v>149488.86600000001</v>
      </c>
      <c r="DM919" s="50">
        <v>0</v>
      </c>
      <c r="DN919" s="50">
        <v>0</v>
      </c>
    </row>
    <row r="920" spans="3:118" x14ac:dyDescent="0.3">
      <c r="C920" s="50">
        <v>39654.300000000003</v>
      </c>
      <c r="D920" s="50">
        <v>48814.495000000003</v>
      </c>
      <c r="F920" s="50">
        <v>21926.7</v>
      </c>
      <c r="G920" s="50">
        <v>51709.957999999999</v>
      </c>
      <c r="I920" s="50">
        <v>59424.9</v>
      </c>
      <c r="J920" s="50">
        <v>160961.12899999999</v>
      </c>
      <c r="L920" s="50">
        <v>51421.1</v>
      </c>
      <c r="M920" s="50">
        <v>166380.88699999999</v>
      </c>
      <c r="O920" s="50">
        <v>100353.2</v>
      </c>
      <c r="P920" s="50">
        <v>358901.315</v>
      </c>
      <c r="R920" s="50">
        <v>39794</v>
      </c>
      <c r="S920" s="50">
        <v>144879.82</v>
      </c>
      <c r="U920" s="50">
        <v>31302.5</v>
      </c>
      <c r="V920" s="50">
        <v>114281.83500000001</v>
      </c>
      <c r="X920" s="50">
        <v>27759.9</v>
      </c>
      <c r="Y920" s="50">
        <v>83345.331999999995</v>
      </c>
      <c r="AA920" s="50">
        <v>48000.2</v>
      </c>
      <c r="AB920" s="50">
        <v>151229.99</v>
      </c>
      <c r="AD920" s="50">
        <v>49267.9</v>
      </c>
      <c r="AE920" s="50">
        <v>155374.571</v>
      </c>
      <c r="AG920" s="50">
        <v>15957.1</v>
      </c>
      <c r="AH920" s="50">
        <v>47803.584000000003</v>
      </c>
      <c r="AJ920" s="50">
        <v>0</v>
      </c>
      <c r="AK920" s="50">
        <v>0</v>
      </c>
      <c r="AM920" s="50">
        <v>0</v>
      </c>
      <c r="AN920" s="50">
        <v>0</v>
      </c>
      <c r="AP920" s="50">
        <v>82976.5</v>
      </c>
      <c r="AQ920" s="50">
        <v>232050.29</v>
      </c>
      <c r="AS920" s="50">
        <v>38057</v>
      </c>
      <c r="AT920" s="50">
        <v>109316.266</v>
      </c>
      <c r="AV920" s="50">
        <v>20880.7</v>
      </c>
      <c r="AW920" s="50">
        <v>58952.548999999999</v>
      </c>
      <c r="AY920" s="50">
        <v>56987.1</v>
      </c>
      <c r="AZ920" s="50">
        <v>167420.49600000001</v>
      </c>
      <c r="BB920" s="50">
        <v>20984</v>
      </c>
      <c r="BC920" s="50">
        <v>60721.023999999998</v>
      </c>
      <c r="BE920" s="50">
        <v>91770.5</v>
      </c>
      <c r="BF920" s="50">
        <v>263836.70699999999</v>
      </c>
      <c r="BH920" s="50">
        <v>33159.9</v>
      </c>
      <c r="BI920" s="50">
        <v>95180.051000000007</v>
      </c>
      <c r="BK920" s="50">
        <v>77796.800000000003</v>
      </c>
      <c r="BL920" s="50">
        <v>189744.91500000001</v>
      </c>
      <c r="BN920" s="50">
        <v>54251.8</v>
      </c>
      <c r="BO920" s="50">
        <v>162527.04300000001</v>
      </c>
      <c r="BQ920" s="50">
        <v>0</v>
      </c>
      <c r="BR920" s="50">
        <v>0</v>
      </c>
      <c r="BT920" s="50">
        <v>0</v>
      </c>
      <c r="BU920" s="50">
        <v>0</v>
      </c>
      <c r="BW920" s="50">
        <v>0</v>
      </c>
      <c r="BX920" s="50">
        <v>0</v>
      </c>
      <c r="BZ920" s="50">
        <v>0</v>
      </c>
      <c r="CA920" s="50">
        <v>0</v>
      </c>
      <c r="CC920" s="50">
        <v>0</v>
      </c>
      <c r="CD920" s="50">
        <v>0</v>
      </c>
      <c r="CF920" s="50">
        <v>0</v>
      </c>
      <c r="CG920" s="50">
        <v>0</v>
      </c>
      <c r="CI920" s="50">
        <v>28055.1</v>
      </c>
      <c r="CJ920" s="50">
        <v>82609.7</v>
      </c>
      <c r="CL920" s="50">
        <v>5591.6</v>
      </c>
      <c r="CM920" s="50">
        <v>16435.124</v>
      </c>
      <c r="CO920" s="50">
        <v>0</v>
      </c>
      <c r="CP920" s="50">
        <v>0</v>
      </c>
      <c r="CR920" s="50">
        <v>19602.400000000001</v>
      </c>
      <c r="CS920" s="50">
        <v>59304.678999999996</v>
      </c>
      <c r="CU920" s="50">
        <v>28879.3</v>
      </c>
      <c r="CV920" s="50">
        <v>83484.456999999995</v>
      </c>
      <c r="CX920" s="50">
        <v>0</v>
      </c>
      <c r="CY920" s="50">
        <v>0</v>
      </c>
      <c r="DA920" s="50">
        <v>0</v>
      </c>
      <c r="DB920" s="50">
        <v>0</v>
      </c>
      <c r="DD920" s="50">
        <v>0</v>
      </c>
      <c r="DE920" s="50">
        <v>0</v>
      </c>
      <c r="DG920" s="50">
        <v>0</v>
      </c>
      <c r="DH920" s="50">
        <v>0</v>
      </c>
      <c r="DJ920" s="50">
        <v>0</v>
      </c>
      <c r="DK920" s="50">
        <v>0</v>
      </c>
      <c r="DM920" s="50">
        <v>0</v>
      </c>
      <c r="DN920" s="50">
        <v>0</v>
      </c>
    </row>
    <row r="921" spans="3:118" x14ac:dyDescent="0.3">
      <c r="C921" s="50">
        <v>0</v>
      </c>
      <c r="D921" s="50">
        <v>0</v>
      </c>
      <c r="F921" s="50">
        <v>0</v>
      </c>
      <c r="G921" s="50">
        <v>0</v>
      </c>
      <c r="I921" s="50">
        <v>29002.6</v>
      </c>
      <c r="J921" s="50">
        <v>42126.686999999998</v>
      </c>
      <c r="L921" s="50">
        <v>3245.9</v>
      </c>
      <c r="M921" s="50">
        <v>5196.7929999999997</v>
      </c>
      <c r="O921" s="50">
        <v>6335.7</v>
      </c>
      <c r="P921" s="50">
        <v>31949.254000000001</v>
      </c>
      <c r="R921" s="50">
        <v>31954.2</v>
      </c>
      <c r="S921" s="50">
        <v>73545.108999999997</v>
      </c>
      <c r="U921" s="50">
        <v>0</v>
      </c>
      <c r="V921" s="50">
        <v>0</v>
      </c>
      <c r="X921" s="50">
        <v>0</v>
      </c>
      <c r="Y921" s="50">
        <v>0</v>
      </c>
      <c r="AA921" s="50">
        <v>0</v>
      </c>
      <c r="AB921" s="50">
        <v>0</v>
      </c>
      <c r="AD921" s="50">
        <v>0</v>
      </c>
      <c r="AE921" s="50">
        <v>0</v>
      </c>
      <c r="AG921" s="50">
        <v>0</v>
      </c>
      <c r="AH921" s="50">
        <v>0</v>
      </c>
      <c r="AJ921" s="50">
        <v>0</v>
      </c>
      <c r="AK921" s="50">
        <v>0</v>
      </c>
      <c r="AM921" s="50">
        <v>0</v>
      </c>
      <c r="AN921" s="50">
        <v>0</v>
      </c>
      <c r="AP921" s="50">
        <v>0</v>
      </c>
      <c r="AQ921" s="50">
        <v>0</v>
      </c>
      <c r="AS921" s="50">
        <v>0</v>
      </c>
      <c r="AT921" s="50">
        <v>0</v>
      </c>
      <c r="AV921" s="50">
        <v>0</v>
      </c>
      <c r="AW921" s="50">
        <v>0</v>
      </c>
      <c r="AY921" s="50">
        <v>14340.1</v>
      </c>
      <c r="AZ921" s="50">
        <v>42888.724999999999</v>
      </c>
      <c r="BB921" s="50">
        <v>24387.7</v>
      </c>
      <c r="BC921" s="50">
        <v>80715.903000000006</v>
      </c>
      <c r="BE921" s="50">
        <v>0</v>
      </c>
      <c r="BF921" s="50">
        <v>0</v>
      </c>
      <c r="BH921" s="50">
        <v>0</v>
      </c>
      <c r="BI921" s="50">
        <v>0</v>
      </c>
      <c r="BK921" s="50">
        <v>0</v>
      </c>
      <c r="BL921" s="50">
        <v>0</v>
      </c>
      <c r="BN921" s="50">
        <v>0</v>
      </c>
      <c r="BO921" s="50">
        <v>0</v>
      </c>
      <c r="BQ921" s="50">
        <v>0</v>
      </c>
      <c r="BR921" s="50">
        <v>0</v>
      </c>
      <c r="BT921" s="50">
        <v>0</v>
      </c>
      <c r="BU921" s="50">
        <v>0</v>
      </c>
      <c r="BW921" s="50">
        <v>0</v>
      </c>
      <c r="BX921" s="50">
        <v>0</v>
      </c>
      <c r="BZ921" s="50">
        <v>0</v>
      </c>
      <c r="CA921" s="50">
        <v>0</v>
      </c>
      <c r="CC921" s="50">
        <v>0</v>
      </c>
      <c r="CD921" s="50">
        <v>0</v>
      </c>
      <c r="CF921" s="50">
        <v>0</v>
      </c>
      <c r="CG921" s="50">
        <v>0</v>
      </c>
      <c r="CI921" s="50">
        <v>0</v>
      </c>
      <c r="CJ921" s="50">
        <v>0</v>
      </c>
      <c r="CL921" s="50">
        <v>0</v>
      </c>
      <c r="CM921" s="50">
        <v>0</v>
      </c>
      <c r="CO921" s="50">
        <v>0</v>
      </c>
      <c r="CP921" s="50">
        <v>0</v>
      </c>
      <c r="CR921" s="50">
        <v>0</v>
      </c>
      <c r="CS921" s="50">
        <v>0</v>
      </c>
      <c r="CU921" s="50">
        <v>0</v>
      </c>
      <c r="CV921" s="50">
        <v>0</v>
      </c>
      <c r="CX921" s="50">
        <v>0</v>
      </c>
      <c r="CY921" s="50">
        <v>0</v>
      </c>
      <c r="DA921" s="50">
        <v>0</v>
      </c>
      <c r="DB921" s="50">
        <v>0</v>
      </c>
      <c r="DD921" s="50">
        <v>0</v>
      </c>
      <c r="DE921" s="50">
        <v>0</v>
      </c>
      <c r="DG921" s="50">
        <v>0</v>
      </c>
      <c r="DH921" s="50">
        <v>0</v>
      </c>
      <c r="DJ921" s="50">
        <v>0</v>
      </c>
      <c r="DK921" s="50">
        <v>0</v>
      </c>
      <c r="DM921" s="50">
        <v>0</v>
      </c>
      <c r="DN921" s="50">
        <v>0</v>
      </c>
    </row>
    <row r="922" spans="3:118" x14ac:dyDescent="0.3">
      <c r="C922" s="50">
        <v>8854</v>
      </c>
      <c r="D922" s="50">
        <v>11598.09</v>
      </c>
      <c r="F922" s="50">
        <v>0</v>
      </c>
      <c r="G922" s="50">
        <v>0</v>
      </c>
      <c r="I922" s="50">
        <v>11210</v>
      </c>
      <c r="J922" s="50">
        <v>17364.759999999998</v>
      </c>
      <c r="L922" s="50">
        <v>21332.6</v>
      </c>
      <c r="M922" s="50">
        <v>30775.538</v>
      </c>
      <c r="O922" s="50">
        <v>15465.7</v>
      </c>
      <c r="P922" s="50">
        <v>55582.252999999997</v>
      </c>
      <c r="R922" s="50">
        <v>60902.6</v>
      </c>
      <c r="S922" s="50">
        <v>258399.29399999999</v>
      </c>
      <c r="U922" s="50">
        <v>39087.9</v>
      </c>
      <c r="V922" s="50">
        <v>136041.44699999999</v>
      </c>
      <c r="X922" s="50">
        <v>21549.200000000001</v>
      </c>
      <c r="Y922" s="50">
        <v>66404.471000000005</v>
      </c>
      <c r="AA922" s="50">
        <v>0</v>
      </c>
      <c r="AB922" s="50">
        <v>0</v>
      </c>
      <c r="AD922" s="50">
        <v>0</v>
      </c>
      <c r="AE922" s="50">
        <v>0</v>
      </c>
      <c r="AG922" s="50">
        <v>0</v>
      </c>
      <c r="AH922" s="50">
        <v>0</v>
      </c>
      <c r="AJ922" s="50">
        <v>0</v>
      </c>
      <c r="AK922" s="50">
        <v>0</v>
      </c>
      <c r="AM922" s="50">
        <v>0</v>
      </c>
      <c r="AN922" s="50">
        <v>0</v>
      </c>
      <c r="AP922" s="50">
        <v>24838.1</v>
      </c>
      <c r="AQ922" s="50">
        <v>73239.202999999994</v>
      </c>
      <c r="AS922" s="50">
        <v>36245.300000000003</v>
      </c>
      <c r="AT922" s="50">
        <v>116980.171</v>
      </c>
      <c r="AV922" s="50">
        <v>0</v>
      </c>
      <c r="AW922" s="50">
        <v>0</v>
      </c>
      <c r="AY922" s="50">
        <v>57747.4</v>
      </c>
      <c r="AZ922" s="50">
        <v>188759.42199999999</v>
      </c>
      <c r="BB922" s="50">
        <v>0</v>
      </c>
      <c r="BC922" s="50">
        <v>0</v>
      </c>
      <c r="BE922" s="50">
        <v>0</v>
      </c>
      <c r="BF922" s="50">
        <v>0</v>
      </c>
      <c r="BH922" s="50">
        <v>55647.8</v>
      </c>
      <c r="BI922" s="50">
        <v>165994.234</v>
      </c>
      <c r="BK922" s="50">
        <v>0</v>
      </c>
      <c r="BL922" s="50">
        <v>0</v>
      </c>
      <c r="BN922" s="50">
        <v>0</v>
      </c>
      <c r="BO922" s="50">
        <v>0</v>
      </c>
      <c r="BQ922" s="50">
        <v>0</v>
      </c>
      <c r="BR922" s="50">
        <v>0</v>
      </c>
      <c r="BT922" s="50">
        <v>0</v>
      </c>
      <c r="BU922" s="50">
        <v>0</v>
      </c>
      <c r="BW922" s="50">
        <v>0</v>
      </c>
      <c r="BX922" s="50">
        <v>0</v>
      </c>
      <c r="BZ922" s="50">
        <v>0</v>
      </c>
      <c r="CA922" s="50">
        <v>0</v>
      </c>
      <c r="CC922" s="50">
        <v>0</v>
      </c>
      <c r="CD922" s="50">
        <v>0</v>
      </c>
      <c r="CF922" s="50">
        <v>0</v>
      </c>
      <c r="CG922" s="50">
        <v>0</v>
      </c>
      <c r="CI922" s="50">
        <v>0</v>
      </c>
      <c r="CJ922" s="50">
        <v>0</v>
      </c>
      <c r="CL922" s="50">
        <v>0</v>
      </c>
      <c r="CM922" s="50">
        <v>0</v>
      </c>
      <c r="CO922" s="50">
        <v>0</v>
      </c>
      <c r="CP922" s="50">
        <v>0</v>
      </c>
      <c r="CR922" s="50">
        <v>0</v>
      </c>
      <c r="CS922" s="50">
        <v>0</v>
      </c>
      <c r="CU922" s="50">
        <v>0</v>
      </c>
      <c r="CV922" s="50">
        <v>0</v>
      </c>
      <c r="CX922" s="50">
        <v>0</v>
      </c>
      <c r="CY922" s="50">
        <v>0</v>
      </c>
      <c r="DA922" s="50">
        <v>0</v>
      </c>
      <c r="DB922" s="50">
        <v>0</v>
      </c>
      <c r="DD922" s="50">
        <v>0</v>
      </c>
      <c r="DE922" s="50">
        <v>0</v>
      </c>
      <c r="DG922" s="50">
        <v>0</v>
      </c>
      <c r="DH922" s="50">
        <v>0</v>
      </c>
      <c r="DJ922" s="50">
        <v>0</v>
      </c>
      <c r="DK922" s="50">
        <v>0</v>
      </c>
      <c r="DM922" s="50">
        <v>0</v>
      </c>
      <c r="DN922" s="50">
        <v>0</v>
      </c>
    </row>
    <row r="923" spans="3:118" x14ac:dyDescent="0.3">
      <c r="C923" s="50">
        <v>0</v>
      </c>
      <c r="D923" s="50">
        <v>0</v>
      </c>
      <c r="F923" s="50">
        <v>2118</v>
      </c>
      <c r="G923" s="50">
        <v>7152.8379999999997</v>
      </c>
      <c r="I923" s="50">
        <v>0</v>
      </c>
      <c r="J923" s="50">
        <v>0</v>
      </c>
      <c r="L923" s="50">
        <v>0</v>
      </c>
      <c r="M923" s="50">
        <v>0</v>
      </c>
      <c r="O923" s="50">
        <v>0</v>
      </c>
      <c r="P923" s="50">
        <v>0</v>
      </c>
      <c r="R923" s="50">
        <v>0</v>
      </c>
      <c r="S923" s="50">
        <v>0</v>
      </c>
      <c r="U923" s="50">
        <v>916</v>
      </c>
      <c r="V923" s="50">
        <v>7561.3360000000002</v>
      </c>
      <c r="X923" s="50">
        <v>0</v>
      </c>
      <c r="Y923" s="50">
        <v>0</v>
      </c>
      <c r="AA923" s="50">
        <v>0</v>
      </c>
      <c r="AB923" s="50">
        <v>0</v>
      </c>
      <c r="AD923" s="50">
        <v>0</v>
      </c>
      <c r="AE923" s="50">
        <v>0</v>
      </c>
      <c r="AG923" s="50">
        <v>0</v>
      </c>
      <c r="AH923" s="50">
        <v>0</v>
      </c>
      <c r="AJ923" s="50">
        <v>0</v>
      </c>
      <c r="AK923" s="50">
        <v>0</v>
      </c>
      <c r="AM923" s="50">
        <v>0</v>
      </c>
      <c r="AN923" s="50">
        <v>0</v>
      </c>
      <c r="AP923" s="50">
        <v>3454.9</v>
      </c>
      <c r="AQ923" s="50">
        <v>23976.485000000001</v>
      </c>
      <c r="AS923" s="50">
        <v>0</v>
      </c>
      <c r="AT923" s="50">
        <v>0</v>
      </c>
      <c r="AV923" s="50">
        <v>0</v>
      </c>
      <c r="AW923" s="50">
        <v>0</v>
      </c>
      <c r="AY923" s="50">
        <v>1765</v>
      </c>
      <c r="AZ923" s="50">
        <v>11285.382</v>
      </c>
      <c r="BB923" s="50">
        <v>0</v>
      </c>
      <c r="BC923" s="50">
        <v>0</v>
      </c>
      <c r="BE923" s="50">
        <v>900.9</v>
      </c>
      <c r="BF923" s="50">
        <v>7843.76</v>
      </c>
      <c r="BH923" s="50">
        <v>0</v>
      </c>
      <c r="BI923" s="50">
        <v>0</v>
      </c>
      <c r="BK923" s="50">
        <v>86</v>
      </c>
      <c r="BL923" s="50">
        <v>557.01</v>
      </c>
      <c r="BN923" s="50">
        <v>0</v>
      </c>
      <c r="BO923" s="50">
        <v>0</v>
      </c>
      <c r="BQ923" s="50">
        <v>0</v>
      </c>
      <c r="BR923" s="50">
        <v>0</v>
      </c>
      <c r="BT923" s="50">
        <v>0</v>
      </c>
      <c r="BU923" s="50">
        <v>0</v>
      </c>
      <c r="BW923" s="50">
        <v>0</v>
      </c>
      <c r="BX923" s="50">
        <v>0</v>
      </c>
      <c r="BZ923" s="50">
        <v>1002.1</v>
      </c>
      <c r="CA923" s="50">
        <v>8911.9359999999997</v>
      </c>
      <c r="CC923" s="50">
        <v>0</v>
      </c>
      <c r="CD923" s="50">
        <v>0</v>
      </c>
      <c r="CF923" s="50">
        <v>0</v>
      </c>
      <c r="CG923" s="50">
        <v>0</v>
      </c>
      <c r="CI923" s="50">
        <v>0</v>
      </c>
      <c r="CJ923" s="50">
        <v>0</v>
      </c>
      <c r="CL923" s="50">
        <v>0</v>
      </c>
      <c r="CM923" s="50">
        <v>0</v>
      </c>
      <c r="CO923" s="50">
        <v>1133</v>
      </c>
      <c r="CP923" s="50">
        <v>10077.896000000001</v>
      </c>
      <c r="CR923" s="50">
        <v>0</v>
      </c>
      <c r="CS923" s="50">
        <v>0</v>
      </c>
      <c r="CU923" s="50">
        <v>0</v>
      </c>
      <c r="CV923" s="50">
        <v>0</v>
      </c>
      <c r="CX923" s="50">
        <v>0</v>
      </c>
      <c r="CY923" s="50">
        <v>0</v>
      </c>
      <c r="DA923" s="50">
        <v>0</v>
      </c>
      <c r="DB923" s="50">
        <v>0</v>
      </c>
      <c r="DD923" s="50">
        <v>0</v>
      </c>
      <c r="DE923" s="50">
        <v>0</v>
      </c>
      <c r="DG923" s="50">
        <v>0</v>
      </c>
      <c r="DH923" s="50">
        <v>0</v>
      </c>
      <c r="DJ923" s="50">
        <v>0</v>
      </c>
      <c r="DK923" s="50">
        <v>0</v>
      </c>
      <c r="DM923" s="50">
        <v>0</v>
      </c>
      <c r="DN923" s="50">
        <v>0</v>
      </c>
    </row>
    <row r="924" spans="3:118" x14ac:dyDescent="0.3">
      <c r="C924" s="50">
        <v>0</v>
      </c>
      <c r="D924" s="50">
        <v>0</v>
      </c>
      <c r="F924" s="50">
        <v>0</v>
      </c>
      <c r="G924" s="50">
        <v>0</v>
      </c>
      <c r="I924" s="50">
        <v>0</v>
      </c>
      <c r="J924" s="50">
        <v>0</v>
      </c>
      <c r="L924" s="50">
        <v>0</v>
      </c>
      <c r="M924" s="50">
        <v>0</v>
      </c>
      <c r="O924" s="50">
        <v>0</v>
      </c>
      <c r="P924" s="50">
        <v>0</v>
      </c>
      <c r="R924" s="50">
        <v>0</v>
      </c>
      <c r="S924" s="50">
        <v>0</v>
      </c>
      <c r="U924" s="50">
        <v>0</v>
      </c>
      <c r="V924" s="50">
        <v>0</v>
      </c>
      <c r="X924" s="50">
        <v>0</v>
      </c>
      <c r="Y924" s="50">
        <v>0</v>
      </c>
      <c r="AA924" s="50">
        <v>0</v>
      </c>
      <c r="AB924" s="50">
        <v>0</v>
      </c>
      <c r="AD924" s="50">
        <v>0</v>
      </c>
      <c r="AE924" s="50">
        <v>0</v>
      </c>
      <c r="AG924" s="50">
        <v>0</v>
      </c>
      <c r="AH924" s="50">
        <v>0</v>
      </c>
      <c r="AJ924" s="50">
        <v>0</v>
      </c>
      <c r="AK924" s="50">
        <v>0</v>
      </c>
      <c r="AM924" s="50">
        <v>0</v>
      </c>
      <c r="AN924" s="50">
        <v>0</v>
      </c>
      <c r="AP924" s="50">
        <v>0</v>
      </c>
      <c r="AQ924" s="50">
        <v>0</v>
      </c>
      <c r="AS924" s="50">
        <v>0</v>
      </c>
      <c r="AT924" s="50">
        <v>0</v>
      </c>
      <c r="AV924" s="50">
        <v>0</v>
      </c>
      <c r="AW924" s="50">
        <v>0</v>
      </c>
      <c r="AY924" s="50">
        <v>0</v>
      </c>
      <c r="AZ924" s="50">
        <v>0</v>
      </c>
      <c r="BB924" s="50">
        <v>14</v>
      </c>
      <c r="BC924" s="50">
        <v>78.254999999999995</v>
      </c>
      <c r="BE924" s="50">
        <v>0</v>
      </c>
      <c r="BF924" s="50">
        <v>0</v>
      </c>
      <c r="BH924" s="50">
        <v>0</v>
      </c>
      <c r="BI924" s="50">
        <v>0</v>
      </c>
      <c r="BK924" s="50">
        <v>0</v>
      </c>
      <c r="BL924" s="50">
        <v>0</v>
      </c>
      <c r="BN924" s="50">
        <v>0</v>
      </c>
      <c r="BO924" s="50">
        <v>0</v>
      </c>
      <c r="BQ924" s="50">
        <v>0</v>
      </c>
      <c r="BR924" s="50">
        <v>0</v>
      </c>
      <c r="BT924" s="50">
        <v>0</v>
      </c>
      <c r="BU924" s="50">
        <v>0</v>
      </c>
      <c r="BW924" s="50">
        <v>0</v>
      </c>
      <c r="BX924" s="50">
        <v>0</v>
      </c>
      <c r="BZ924" s="50">
        <v>0</v>
      </c>
      <c r="CA924" s="50">
        <v>0</v>
      </c>
      <c r="CC924" s="50">
        <v>0</v>
      </c>
      <c r="CD924" s="50">
        <v>0</v>
      </c>
      <c r="CF924" s="50">
        <v>0</v>
      </c>
      <c r="CG924" s="50">
        <v>0</v>
      </c>
      <c r="CI924" s="50">
        <v>0</v>
      </c>
      <c r="CJ924" s="50">
        <v>0</v>
      </c>
      <c r="CL924" s="50">
        <v>0</v>
      </c>
      <c r="CM924" s="50">
        <v>0</v>
      </c>
      <c r="CO924" s="50">
        <v>0</v>
      </c>
      <c r="CP924" s="50">
        <v>0</v>
      </c>
      <c r="CR924" s="50">
        <v>0</v>
      </c>
      <c r="CS924" s="50">
        <v>0</v>
      </c>
      <c r="CU924" s="50">
        <v>0</v>
      </c>
      <c r="CV924" s="50">
        <v>0</v>
      </c>
      <c r="CX924" s="50">
        <v>0</v>
      </c>
      <c r="CY924" s="50">
        <v>0</v>
      </c>
      <c r="DA924" s="50">
        <v>0</v>
      </c>
      <c r="DB924" s="50">
        <v>0</v>
      </c>
      <c r="DD924" s="50">
        <v>0</v>
      </c>
      <c r="DE924" s="50">
        <v>0</v>
      </c>
      <c r="DG924" s="50">
        <v>0</v>
      </c>
      <c r="DH924" s="50">
        <v>0</v>
      </c>
      <c r="DJ924" s="50">
        <v>0</v>
      </c>
      <c r="DK924" s="50">
        <v>0</v>
      </c>
      <c r="DM924" s="50">
        <v>0</v>
      </c>
      <c r="DN924" s="50">
        <v>0</v>
      </c>
    </row>
    <row r="925" spans="3:118" x14ac:dyDescent="0.3">
      <c r="C925" s="50">
        <v>0</v>
      </c>
      <c r="D925" s="50">
        <v>0</v>
      </c>
      <c r="F925" s="50">
        <v>0</v>
      </c>
      <c r="G925" s="50">
        <v>0</v>
      </c>
      <c r="I925" s="50">
        <v>0</v>
      </c>
      <c r="J925" s="50">
        <v>0</v>
      </c>
      <c r="L925" s="50">
        <v>0</v>
      </c>
      <c r="M925" s="50">
        <v>0</v>
      </c>
      <c r="O925" s="50">
        <v>0</v>
      </c>
      <c r="P925" s="50">
        <v>0</v>
      </c>
      <c r="R925" s="50">
        <v>0</v>
      </c>
      <c r="S925" s="50">
        <v>0</v>
      </c>
      <c r="U925" s="50">
        <v>0</v>
      </c>
      <c r="V925" s="50">
        <v>0</v>
      </c>
      <c r="X925" s="50">
        <v>0</v>
      </c>
      <c r="Y925" s="50">
        <v>0</v>
      </c>
      <c r="AA925" s="50">
        <v>0</v>
      </c>
      <c r="AB925" s="50">
        <v>0</v>
      </c>
      <c r="AD925" s="50">
        <v>0</v>
      </c>
      <c r="AE925" s="50">
        <v>0</v>
      </c>
      <c r="AG925" s="50">
        <v>0</v>
      </c>
      <c r="AH925" s="50">
        <v>0</v>
      </c>
      <c r="AJ925" s="50">
        <v>0</v>
      </c>
      <c r="AK925" s="50">
        <v>0</v>
      </c>
      <c r="AM925" s="50">
        <v>0</v>
      </c>
      <c r="AN925" s="50">
        <v>0</v>
      </c>
      <c r="AP925" s="50">
        <v>0</v>
      </c>
      <c r="AQ925" s="50">
        <v>0</v>
      </c>
      <c r="AS925" s="50">
        <v>0</v>
      </c>
      <c r="AT925" s="50">
        <v>0</v>
      </c>
      <c r="AV925" s="50">
        <v>0</v>
      </c>
      <c r="AW925" s="50">
        <v>0</v>
      </c>
      <c r="AY925" s="50">
        <v>0</v>
      </c>
      <c r="AZ925" s="50">
        <v>0</v>
      </c>
      <c r="BB925" s="50">
        <v>0</v>
      </c>
      <c r="BC925" s="50">
        <v>0</v>
      </c>
      <c r="BE925" s="50">
        <v>0</v>
      </c>
      <c r="BF925" s="50">
        <v>0</v>
      </c>
      <c r="BH925" s="50">
        <v>0</v>
      </c>
      <c r="BI925" s="50">
        <v>0</v>
      </c>
      <c r="BK925" s="50">
        <v>0</v>
      </c>
      <c r="BL925" s="50">
        <v>0</v>
      </c>
      <c r="BN925" s="50">
        <v>349</v>
      </c>
      <c r="BO925" s="50">
        <v>1419.7170000000001</v>
      </c>
      <c r="BQ925" s="50">
        <v>0</v>
      </c>
      <c r="BR925" s="50">
        <v>0</v>
      </c>
      <c r="BT925" s="50">
        <v>0</v>
      </c>
      <c r="BU925" s="50">
        <v>0</v>
      </c>
      <c r="BW925" s="50">
        <v>272.72000000000003</v>
      </c>
      <c r="BX925" s="50">
        <v>2974.4580000000001</v>
      </c>
      <c r="BZ925" s="50">
        <v>0</v>
      </c>
      <c r="CA925" s="50">
        <v>0</v>
      </c>
      <c r="CC925" s="50">
        <v>0</v>
      </c>
      <c r="CD925" s="50">
        <v>0</v>
      </c>
      <c r="CF925" s="50">
        <v>0</v>
      </c>
      <c r="CG925" s="50">
        <v>0</v>
      </c>
      <c r="CI925" s="50">
        <v>0</v>
      </c>
      <c r="CJ925" s="50">
        <v>0</v>
      </c>
      <c r="CL925" s="50">
        <v>0</v>
      </c>
      <c r="CM925" s="50">
        <v>0</v>
      </c>
      <c r="CO925" s="50">
        <v>0</v>
      </c>
      <c r="CP925" s="50">
        <v>0</v>
      </c>
      <c r="CR925" s="50">
        <v>0</v>
      </c>
      <c r="CS925" s="50">
        <v>0</v>
      </c>
      <c r="CU925" s="50">
        <v>0</v>
      </c>
      <c r="CV925" s="50">
        <v>0</v>
      </c>
      <c r="CX925" s="50">
        <v>2</v>
      </c>
      <c r="CY925" s="50">
        <v>2.0539999999999998</v>
      </c>
      <c r="DA925" s="50">
        <v>0</v>
      </c>
      <c r="DB925" s="50">
        <v>0</v>
      </c>
      <c r="DD925" s="50">
        <v>0</v>
      </c>
      <c r="DE925" s="50">
        <v>0</v>
      </c>
      <c r="DG925" s="50">
        <v>0</v>
      </c>
      <c r="DH925" s="50">
        <v>0</v>
      </c>
      <c r="DJ925" s="50">
        <v>0</v>
      </c>
      <c r="DK925" s="50">
        <v>0</v>
      </c>
      <c r="DM925" s="50">
        <v>0</v>
      </c>
      <c r="DN925" s="50">
        <v>0</v>
      </c>
    </row>
    <row r="926" spans="3:118" x14ac:dyDescent="0.3">
      <c r="C926" s="50">
        <v>0</v>
      </c>
      <c r="D926" s="50">
        <v>0</v>
      </c>
      <c r="F926" s="50">
        <v>0</v>
      </c>
      <c r="G926" s="50">
        <v>0</v>
      </c>
      <c r="I926" s="50">
        <v>0</v>
      </c>
      <c r="J926" s="50">
        <v>0</v>
      </c>
      <c r="L926" s="50">
        <v>0</v>
      </c>
      <c r="M926" s="50">
        <v>0</v>
      </c>
      <c r="O926" s="50">
        <v>0</v>
      </c>
      <c r="P926" s="50">
        <v>0</v>
      </c>
      <c r="R926" s="50">
        <v>0</v>
      </c>
      <c r="S926" s="50">
        <v>0</v>
      </c>
      <c r="U926" s="50">
        <v>0</v>
      </c>
      <c r="V926" s="50">
        <v>0</v>
      </c>
      <c r="X926" s="50">
        <v>0</v>
      </c>
      <c r="Y926" s="50">
        <v>0</v>
      </c>
      <c r="AA926" s="50">
        <v>0</v>
      </c>
      <c r="AB926" s="50">
        <v>0</v>
      </c>
      <c r="AD926" s="50">
        <v>0</v>
      </c>
      <c r="AE926" s="50">
        <v>0</v>
      </c>
      <c r="AG926" s="50">
        <v>0</v>
      </c>
      <c r="AH926" s="50">
        <v>0</v>
      </c>
      <c r="AJ926" s="50">
        <v>0</v>
      </c>
      <c r="AK926" s="50">
        <v>0</v>
      </c>
      <c r="AM926" s="50">
        <v>0</v>
      </c>
      <c r="AN926" s="50">
        <v>0</v>
      </c>
      <c r="AP926" s="50">
        <v>0</v>
      </c>
      <c r="AQ926" s="50">
        <v>0</v>
      </c>
      <c r="AS926" s="50">
        <v>0</v>
      </c>
      <c r="AT926" s="50">
        <v>0</v>
      </c>
      <c r="AV926" s="50">
        <v>0</v>
      </c>
      <c r="AW926" s="50">
        <v>0</v>
      </c>
      <c r="AY926" s="50">
        <v>0</v>
      </c>
      <c r="AZ926" s="50">
        <v>0</v>
      </c>
      <c r="BB926" s="50">
        <v>0</v>
      </c>
      <c r="BC926" s="50">
        <v>0</v>
      </c>
      <c r="BE926" s="50">
        <v>0</v>
      </c>
      <c r="BF926" s="50">
        <v>0</v>
      </c>
      <c r="BH926" s="50">
        <v>0</v>
      </c>
      <c r="BI926" s="50">
        <v>0</v>
      </c>
      <c r="BK926" s="50">
        <v>0</v>
      </c>
      <c r="BL926" s="50">
        <v>0</v>
      </c>
      <c r="BN926" s="50">
        <v>0</v>
      </c>
      <c r="BO926" s="50">
        <v>0</v>
      </c>
      <c r="BQ926" s="50">
        <v>0</v>
      </c>
      <c r="BR926" s="50">
        <v>0</v>
      </c>
      <c r="BT926" s="50">
        <v>0</v>
      </c>
      <c r="BU926" s="50">
        <v>0</v>
      </c>
      <c r="BW926" s="50">
        <v>0</v>
      </c>
      <c r="BX926" s="50">
        <v>0</v>
      </c>
      <c r="BZ926" s="50">
        <v>0</v>
      </c>
      <c r="CA926" s="50">
        <v>0</v>
      </c>
      <c r="CC926" s="50">
        <v>0</v>
      </c>
      <c r="CD926" s="50">
        <v>0</v>
      </c>
      <c r="CF926" s="50">
        <v>0</v>
      </c>
      <c r="CG926" s="50">
        <v>0</v>
      </c>
      <c r="CI926" s="50">
        <v>0</v>
      </c>
      <c r="CJ926" s="50">
        <v>0</v>
      </c>
      <c r="CL926" s="50">
        <v>0</v>
      </c>
      <c r="CM926" s="50">
        <v>0</v>
      </c>
      <c r="CO926" s="50">
        <v>0</v>
      </c>
      <c r="CP926" s="50">
        <v>0</v>
      </c>
      <c r="CR926" s="50">
        <v>2050</v>
      </c>
      <c r="CS926" s="50">
        <v>6917.7529999999997</v>
      </c>
      <c r="CU926" s="50">
        <v>0</v>
      </c>
      <c r="CV926" s="50">
        <v>0</v>
      </c>
      <c r="CX926" s="50">
        <v>0</v>
      </c>
      <c r="CY926" s="50">
        <v>0</v>
      </c>
      <c r="DA926" s="50">
        <v>0</v>
      </c>
      <c r="DB926" s="50">
        <v>0</v>
      </c>
      <c r="DD926" s="50">
        <v>0</v>
      </c>
      <c r="DE926" s="50">
        <v>0</v>
      </c>
      <c r="DG926" s="50">
        <v>0</v>
      </c>
      <c r="DH926" s="50">
        <v>0</v>
      </c>
      <c r="DJ926" s="50">
        <v>0</v>
      </c>
      <c r="DK926" s="50">
        <v>0</v>
      </c>
      <c r="DM926" s="50">
        <v>0</v>
      </c>
      <c r="DN926" s="50">
        <v>0</v>
      </c>
    </row>
    <row r="927" spans="3:118" x14ac:dyDescent="0.3">
      <c r="C927" s="50">
        <v>0</v>
      </c>
      <c r="D927" s="50">
        <v>0</v>
      </c>
      <c r="F927" s="50">
        <v>15785.2</v>
      </c>
      <c r="G927" s="50">
        <v>72556.808999999994</v>
      </c>
      <c r="I927" s="50">
        <v>0</v>
      </c>
      <c r="J927" s="50">
        <v>0</v>
      </c>
      <c r="L927" s="50">
        <v>0</v>
      </c>
      <c r="M927" s="50">
        <v>0</v>
      </c>
      <c r="O927" s="50">
        <v>0</v>
      </c>
      <c r="P927" s="50">
        <v>0</v>
      </c>
      <c r="R927" s="50">
        <v>0</v>
      </c>
      <c r="S927" s="50">
        <v>0</v>
      </c>
      <c r="U927" s="50">
        <v>0</v>
      </c>
      <c r="V927" s="50">
        <v>0</v>
      </c>
      <c r="X927" s="50">
        <v>20020</v>
      </c>
      <c r="Y927" s="50">
        <v>96837.006999999998</v>
      </c>
      <c r="AA927" s="50">
        <v>0</v>
      </c>
      <c r="AB927" s="50">
        <v>0</v>
      </c>
      <c r="AD927" s="50">
        <v>18507</v>
      </c>
      <c r="AE927" s="50">
        <v>98561.952999999994</v>
      </c>
      <c r="AG927" s="50">
        <v>0</v>
      </c>
      <c r="AH927" s="50">
        <v>0</v>
      </c>
      <c r="AJ927" s="50">
        <v>0</v>
      </c>
      <c r="AK927" s="50">
        <v>0</v>
      </c>
      <c r="AM927" s="50">
        <v>0</v>
      </c>
      <c r="AN927" s="50">
        <v>0</v>
      </c>
      <c r="AP927" s="50">
        <v>17600.759999999998</v>
      </c>
      <c r="AQ927" s="50">
        <v>69636.281000000003</v>
      </c>
      <c r="AS927" s="50">
        <v>0</v>
      </c>
      <c r="AT927" s="50">
        <v>0</v>
      </c>
      <c r="AV927" s="50">
        <v>0</v>
      </c>
      <c r="AW927" s="50">
        <v>0</v>
      </c>
      <c r="AY927" s="50">
        <v>30125</v>
      </c>
      <c r="AZ927" s="50">
        <v>154153.26699999999</v>
      </c>
      <c r="BB927" s="50">
        <v>0</v>
      </c>
      <c r="BC927" s="50">
        <v>0</v>
      </c>
      <c r="BE927" s="50">
        <v>0</v>
      </c>
      <c r="BF927" s="50">
        <v>0</v>
      </c>
      <c r="BH927" s="50">
        <v>0</v>
      </c>
      <c r="BI927" s="50">
        <v>0</v>
      </c>
      <c r="BK927" s="50">
        <v>9212</v>
      </c>
      <c r="BL927" s="50">
        <v>41411.887000000002</v>
      </c>
      <c r="BN927" s="50">
        <v>0</v>
      </c>
      <c r="BO927" s="50">
        <v>0</v>
      </c>
      <c r="BQ927" s="50">
        <v>8072</v>
      </c>
      <c r="BR927" s="50">
        <v>37783.720999999998</v>
      </c>
      <c r="BT927" s="50">
        <v>0</v>
      </c>
      <c r="BU927" s="50">
        <v>0</v>
      </c>
      <c r="BW927" s="50">
        <v>34275</v>
      </c>
      <c r="BX927" s="50">
        <v>162493.231</v>
      </c>
      <c r="BZ927" s="50">
        <v>0</v>
      </c>
      <c r="CA927" s="50">
        <v>0</v>
      </c>
      <c r="CC927" s="50">
        <v>7660.44</v>
      </c>
      <c r="CD927" s="50">
        <v>41800.061999999998</v>
      </c>
      <c r="CF927" s="50">
        <v>0</v>
      </c>
      <c r="CG927" s="50">
        <v>0</v>
      </c>
      <c r="CI927" s="50">
        <v>16593.240000000002</v>
      </c>
      <c r="CJ927" s="50">
        <v>81507.625</v>
      </c>
      <c r="CL927" s="50">
        <v>0</v>
      </c>
      <c r="CM927" s="50">
        <v>0</v>
      </c>
      <c r="CO927" s="50">
        <v>25870</v>
      </c>
      <c r="CP927" s="50">
        <v>124013.868</v>
      </c>
      <c r="CR927" s="50">
        <v>0</v>
      </c>
      <c r="CS927" s="50">
        <v>0</v>
      </c>
      <c r="CU927" s="50">
        <v>4895</v>
      </c>
      <c r="CV927" s="50">
        <v>27552.493999999999</v>
      </c>
      <c r="CX927" s="50">
        <v>0</v>
      </c>
      <c r="CY927" s="50">
        <v>0</v>
      </c>
      <c r="DA927" s="50">
        <v>0</v>
      </c>
      <c r="DB927" s="50">
        <v>0</v>
      </c>
      <c r="DD927" s="50">
        <v>0</v>
      </c>
      <c r="DE927" s="50">
        <v>0</v>
      </c>
      <c r="DG927" s="50">
        <v>0</v>
      </c>
      <c r="DH927" s="50">
        <v>0</v>
      </c>
      <c r="DJ927" s="50">
        <v>11025</v>
      </c>
      <c r="DK927" s="50">
        <v>69149.804000000004</v>
      </c>
      <c r="DM927" s="50">
        <v>0</v>
      </c>
      <c r="DN927" s="50">
        <v>0</v>
      </c>
    </row>
    <row r="928" spans="3:118" x14ac:dyDescent="0.3">
      <c r="C928" s="50">
        <v>0</v>
      </c>
      <c r="D928" s="50">
        <v>0</v>
      </c>
      <c r="F928" s="50">
        <v>0</v>
      </c>
      <c r="G928" s="50">
        <v>0</v>
      </c>
      <c r="I928" s="50">
        <v>0</v>
      </c>
      <c r="J928" s="50">
        <v>0</v>
      </c>
      <c r="L928" s="50">
        <v>0</v>
      </c>
      <c r="M928" s="50">
        <v>0</v>
      </c>
      <c r="O928" s="50">
        <v>0</v>
      </c>
      <c r="P928" s="50">
        <v>0</v>
      </c>
      <c r="R928" s="50">
        <v>0</v>
      </c>
      <c r="S928" s="50">
        <v>0</v>
      </c>
      <c r="U928" s="50">
        <v>0</v>
      </c>
      <c r="V928" s="50">
        <v>0</v>
      </c>
      <c r="X928" s="50">
        <v>0</v>
      </c>
      <c r="Y928" s="50">
        <v>0</v>
      </c>
      <c r="AA928" s="50">
        <v>0</v>
      </c>
      <c r="AB928" s="50">
        <v>0</v>
      </c>
      <c r="AD928" s="50">
        <v>0</v>
      </c>
      <c r="AE928" s="50">
        <v>0</v>
      </c>
      <c r="AG928" s="50">
        <v>0</v>
      </c>
      <c r="AH928" s="50">
        <v>0</v>
      </c>
      <c r="AJ928" s="50">
        <v>0</v>
      </c>
      <c r="AK928" s="50">
        <v>0</v>
      </c>
      <c r="AM928" s="50">
        <v>0</v>
      </c>
      <c r="AN928" s="50">
        <v>0</v>
      </c>
      <c r="AP928" s="50">
        <v>0</v>
      </c>
      <c r="AQ928" s="50">
        <v>0</v>
      </c>
      <c r="AS928" s="50">
        <v>0</v>
      </c>
      <c r="AT928" s="50">
        <v>0</v>
      </c>
      <c r="AV928" s="50">
        <v>0</v>
      </c>
      <c r="AW928" s="50">
        <v>0</v>
      </c>
      <c r="AY928" s="50">
        <v>1765</v>
      </c>
      <c r="AZ928" s="50">
        <v>12550.123</v>
      </c>
      <c r="BB928" s="50">
        <v>0</v>
      </c>
      <c r="BC928" s="50">
        <v>0</v>
      </c>
      <c r="BE928" s="50">
        <v>0</v>
      </c>
      <c r="BF928" s="50">
        <v>0</v>
      </c>
      <c r="BH928" s="50">
        <v>0</v>
      </c>
      <c r="BI928" s="50">
        <v>0</v>
      </c>
      <c r="BK928" s="50">
        <v>3334</v>
      </c>
      <c r="BL928" s="50">
        <v>16499.151999999998</v>
      </c>
      <c r="BN928" s="50">
        <v>0</v>
      </c>
      <c r="BO928" s="50">
        <v>0</v>
      </c>
      <c r="BQ928" s="50">
        <v>0</v>
      </c>
      <c r="BR928" s="50">
        <v>0</v>
      </c>
      <c r="BT928" s="50">
        <v>0</v>
      </c>
      <c r="BU928" s="50">
        <v>0</v>
      </c>
      <c r="BW928" s="50">
        <v>3334</v>
      </c>
      <c r="BX928" s="50">
        <v>19706.694</v>
      </c>
      <c r="BZ928" s="50">
        <v>0</v>
      </c>
      <c r="CA928" s="50">
        <v>0</v>
      </c>
      <c r="CC928" s="50">
        <v>0</v>
      </c>
      <c r="CD928" s="50">
        <v>0</v>
      </c>
      <c r="CF928" s="50">
        <v>0</v>
      </c>
      <c r="CG928" s="50">
        <v>0</v>
      </c>
      <c r="CI928" s="50">
        <v>0</v>
      </c>
      <c r="CJ928" s="50">
        <v>0</v>
      </c>
      <c r="CL928" s="50">
        <v>0</v>
      </c>
      <c r="CM928" s="50">
        <v>0</v>
      </c>
      <c r="CO928" s="50">
        <v>0</v>
      </c>
      <c r="CP928" s="50">
        <v>0</v>
      </c>
      <c r="CR928" s="50">
        <v>0</v>
      </c>
      <c r="CS928" s="50">
        <v>0</v>
      </c>
      <c r="CU928" s="50">
        <v>0</v>
      </c>
      <c r="CV928" s="50">
        <v>0</v>
      </c>
      <c r="CX928" s="50">
        <v>0</v>
      </c>
      <c r="CY928" s="50">
        <v>0</v>
      </c>
      <c r="DA928" s="50">
        <v>0</v>
      </c>
      <c r="DB928" s="50">
        <v>0</v>
      </c>
      <c r="DD928" s="50">
        <v>0</v>
      </c>
      <c r="DE928" s="50">
        <v>0</v>
      </c>
      <c r="DG928" s="50">
        <v>0</v>
      </c>
      <c r="DH928" s="50">
        <v>0</v>
      </c>
      <c r="DJ928" s="50">
        <v>0</v>
      </c>
      <c r="DK928" s="50">
        <v>0</v>
      </c>
      <c r="DM928" s="50">
        <v>0</v>
      </c>
      <c r="DN928" s="50">
        <v>0</v>
      </c>
    </row>
    <row r="929" spans="3:118" x14ac:dyDescent="0.3">
      <c r="C929" s="50">
        <v>502.3</v>
      </c>
      <c r="D929" s="50">
        <v>8897.2569999999996</v>
      </c>
      <c r="F929" s="50">
        <v>0</v>
      </c>
      <c r="G929" s="50">
        <v>0</v>
      </c>
      <c r="I929" s="50">
        <v>0</v>
      </c>
      <c r="J929" s="50">
        <v>0</v>
      </c>
      <c r="L929" s="50">
        <v>0</v>
      </c>
      <c r="M929" s="50">
        <v>0</v>
      </c>
      <c r="O929" s="50">
        <v>0</v>
      </c>
      <c r="P929" s="50">
        <v>0</v>
      </c>
      <c r="R929" s="50">
        <v>0</v>
      </c>
      <c r="S929" s="50">
        <v>0</v>
      </c>
      <c r="U929" s="50">
        <v>0</v>
      </c>
      <c r="V929" s="50">
        <v>0</v>
      </c>
      <c r="X929" s="50">
        <v>0</v>
      </c>
      <c r="Y929" s="50">
        <v>0</v>
      </c>
      <c r="AA929" s="50">
        <v>0</v>
      </c>
      <c r="AB929" s="50">
        <v>0</v>
      </c>
      <c r="AD929" s="50">
        <v>0</v>
      </c>
      <c r="AE929" s="50">
        <v>0</v>
      </c>
      <c r="AG929" s="50">
        <v>0</v>
      </c>
      <c r="AH929" s="50">
        <v>0</v>
      </c>
      <c r="AJ929" s="50">
        <v>0</v>
      </c>
      <c r="AK929" s="50">
        <v>0</v>
      </c>
      <c r="AM929" s="50">
        <v>0</v>
      </c>
      <c r="AN929" s="50">
        <v>0</v>
      </c>
      <c r="AP929" s="50">
        <v>0</v>
      </c>
      <c r="AQ929" s="50">
        <v>0</v>
      </c>
      <c r="AS929" s="50">
        <v>0</v>
      </c>
      <c r="AT929" s="50">
        <v>0</v>
      </c>
      <c r="AV929" s="50">
        <v>0</v>
      </c>
      <c r="AW929" s="50">
        <v>0</v>
      </c>
      <c r="AY929" s="50">
        <v>0</v>
      </c>
      <c r="AZ929" s="50">
        <v>0</v>
      </c>
      <c r="BB929" s="50">
        <v>0</v>
      </c>
      <c r="BC929" s="50">
        <v>0</v>
      </c>
      <c r="BE929" s="50">
        <v>0</v>
      </c>
      <c r="BF929" s="50">
        <v>0</v>
      </c>
      <c r="BH929" s="50">
        <v>0</v>
      </c>
      <c r="BI929" s="50">
        <v>0</v>
      </c>
      <c r="BK929" s="50">
        <v>0</v>
      </c>
      <c r="BL929" s="50">
        <v>0</v>
      </c>
      <c r="BN929" s="50">
        <v>0</v>
      </c>
      <c r="BO929" s="50">
        <v>0</v>
      </c>
      <c r="BQ929" s="50">
        <v>0</v>
      </c>
      <c r="BR929" s="50">
        <v>0</v>
      </c>
      <c r="BT929" s="50">
        <v>0</v>
      </c>
      <c r="BU929" s="50">
        <v>0</v>
      </c>
      <c r="BW929" s="50">
        <v>0</v>
      </c>
      <c r="BX929" s="50">
        <v>0</v>
      </c>
      <c r="BZ929" s="50">
        <v>0</v>
      </c>
      <c r="CA929" s="50">
        <v>0</v>
      </c>
      <c r="CC929" s="50">
        <v>0</v>
      </c>
      <c r="CD929" s="50">
        <v>0</v>
      </c>
      <c r="CF929" s="50">
        <v>0</v>
      </c>
      <c r="CG929" s="50">
        <v>0</v>
      </c>
      <c r="CI929" s="50">
        <v>0</v>
      </c>
      <c r="CJ929" s="50">
        <v>0</v>
      </c>
      <c r="CL929" s="50">
        <v>0</v>
      </c>
      <c r="CM929" s="50">
        <v>0</v>
      </c>
      <c r="CO929" s="50">
        <v>0</v>
      </c>
      <c r="CP929" s="50">
        <v>0</v>
      </c>
      <c r="CR929" s="50">
        <v>0</v>
      </c>
      <c r="CS929" s="50">
        <v>0</v>
      </c>
      <c r="CU929" s="50">
        <v>0</v>
      </c>
      <c r="CV929" s="50">
        <v>0</v>
      </c>
      <c r="CX929" s="50">
        <v>0</v>
      </c>
      <c r="CY929" s="50">
        <v>0</v>
      </c>
      <c r="DA929" s="50">
        <v>0</v>
      </c>
      <c r="DB929" s="50">
        <v>0</v>
      </c>
      <c r="DD929" s="50">
        <v>0</v>
      </c>
      <c r="DE929" s="50">
        <v>0</v>
      </c>
      <c r="DG929" s="50">
        <v>0</v>
      </c>
      <c r="DH929" s="50">
        <v>0</v>
      </c>
      <c r="DJ929" s="50">
        <v>0</v>
      </c>
      <c r="DK929" s="50">
        <v>0</v>
      </c>
      <c r="DM929" s="50">
        <v>0</v>
      </c>
      <c r="DN929" s="50">
        <v>0</v>
      </c>
    </row>
    <row r="930" spans="3:118" x14ac:dyDescent="0.3">
      <c r="C930" s="50">
        <v>79</v>
      </c>
      <c r="D930" s="50">
        <v>52.473999999999997</v>
      </c>
      <c r="F930" s="50">
        <v>0</v>
      </c>
      <c r="G930" s="50">
        <v>0</v>
      </c>
      <c r="I930" s="50">
        <v>0</v>
      </c>
      <c r="J930" s="50">
        <v>0</v>
      </c>
      <c r="L930" s="50">
        <v>0</v>
      </c>
      <c r="M930" s="50">
        <v>0</v>
      </c>
      <c r="O930" s="50">
        <v>0</v>
      </c>
      <c r="P930" s="50">
        <v>0</v>
      </c>
      <c r="R930" s="50">
        <v>55</v>
      </c>
      <c r="S930" s="50">
        <v>36.195</v>
      </c>
      <c r="U930" s="50">
        <v>0</v>
      </c>
      <c r="V930" s="50">
        <v>0</v>
      </c>
      <c r="X930" s="50">
        <v>0</v>
      </c>
      <c r="Y930" s="50">
        <v>0</v>
      </c>
      <c r="AA930" s="50">
        <v>36</v>
      </c>
      <c r="AB930" s="50">
        <v>6.6509999999999998</v>
      </c>
      <c r="AD930" s="50">
        <v>0</v>
      </c>
      <c r="AE930" s="50">
        <v>0</v>
      </c>
      <c r="AG930" s="50">
        <v>80</v>
      </c>
      <c r="AH930" s="50">
        <v>24.023</v>
      </c>
      <c r="AJ930" s="50">
        <v>0</v>
      </c>
      <c r="AK930" s="50">
        <v>0</v>
      </c>
      <c r="AM930" s="50">
        <v>16</v>
      </c>
      <c r="AN930" s="50">
        <v>13.814</v>
      </c>
      <c r="AP930" s="50">
        <v>0</v>
      </c>
      <c r="AQ930" s="50">
        <v>0</v>
      </c>
      <c r="AS930" s="50">
        <v>44</v>
      </c>
      <c r="AT930" s="50">
        <v>9.2789999999999999</v>
      </c>
      <c r="AV930" s="50">
        <v>0</v>
      </c>
      <c r="AW930" s="50">
        <v>0</v>
      </c>
      <c r="AY930" s="50">
        <v>0</v>
      </c>
      <c r="AZ930" s="50">
        <v>0</v>
      </c>
      <c r="BB930" s="50">
        <v>0</v>
      </c>
      <c r="BC930" s="50">
        <v>0</v>
      </c>
      <c r="BE930" s="50">
        <v>0</v>
      </c>
      <c r="BF930" s="50">
        <v>0</v>
      </c>
      <c r="BH930" s="50">
        <v>0</v>
      </c>
      <c r="BI930" s="50">
        <v>0</v>
      </c>
      <c r="BK930" s="50">
        <v>0</v>
      </c>
      <c r="BL930" s="50">
        <v>0</v>
      </c>
      <c r="BN930" s="50">
        <v>0</v>
      </c>
      <c r="BO930" s="50">
        <v>0</v>
      </c>
      <c r="BQ930" s="50">
        <v>52</v>
      </c>
      <c r="BR930" s="50">
        <v>23.116</v>
      </c>
      <c r="BT930" s="50">
        <v>0</v>
      </c>
      <c r="BU930" s="50">
        <v>0</v>
      </c>
      <c r="BW930" s="50">
        <v>0</v>
      </c>
      <c r="BX930" s="50">
        <v>0</v>
      </c>
      <c r="BZ930" s="50">
        <v>0</v>
      </c>
      <c r="CA930" s="50">
        <v>0</v>
      </c>
      <c r="CC930" s="50">
        <v>0</v>
      </c>
      <c r="CD930" s="50">
        <v>0</v>
      </c>
      <c r="CF930" s="50">
        <v>0</v>
      </c>
      <c r="CG930" s="50">
        <v>0</v>
      </c>
      <c r="CI930" s="50">
        <v>0</v>
      </c>
      <c r="CJ930" s="50">
        <v>0</v>
      </c>
      <c r="CL930" s="50">
        <v>0</v>
      </c>
      <c r="CM930" s="50">
        <v>0</v>
      </c>
      <c r="CO930" s="50">
        <v>0</v>
      </c>
      <c r="CP930" s="50">
        <v>0</v>
      </c>
      <c r="CR930" s="50">
        <v>0</v>
      </c>
      <c r="CS930" s="50">
        <v>0</v>
      </c>
      <c r="CU930" s="50">
        <v>0</v>
      </c>
      <c r="CV930" s="50">
        <v>0</v>
      </c>
      <c r="CX930" s="50">
        <v>0</v>
      </c>
      <c r="CY930" s="50">
        <v>0</v>
      </c>
      <c r="DA930" s="50">
        <v>0</v>
      </c>
      <c r="DB930" s="50">
        <v>0</v>
      </c>
      <c r="DD930" s="50">
        <v>0</v>
      </c>
      <c r="DE930" s="50">
        <v>0</v>
      </c>
      <c r="DG930" s="50">
        <v>0</v>
      </c>
      <c r="DH930" s="50">
        <v>0</v>
      </c>
      <c r="DJ930" s="50">
        <v>0</v>
      </c>
      <c r="DK930" s="50">
        <v>0</v>
      </c>
      <c r="DM930" s="50">
        <v>0</v>
      </c>
      <c r="DN930" s="50">
        <v>0</v>
      </c>
    </row>
    <row r="931" spans="3:118" x14ac:dyDescent="0.3">
      <c r="C931" s="50">
        <v>0</v>
      </c>
      <c r="D931" s="50">
        <v>0</v>
      </c>
      <c r="F931" s="50">
        <v>0</v>
      </c>
      <c r="G931" s="50">
        <v>0</v>
      </c>
      <c r="I931" s="50">
        <v>0</v>
      </c>
      <c r="J931" s="50">
        <v>0</v>
      </c>
      <c r="L931" s="50">
        <v>0</v>
      </c>
      <c r="M931" s="50">
        <v>0</v>
      </c>
      <c r="O931" s="50">
        <v>0</v>
      </c>
      <c r="P931" s="50">
        <v>0</v>
      </c>
      <c r="R931" s="50">
        <v>0</v>
      </c>
      <c r="S931" s="50">
        <v>0</v>
      </c>
      <c r="U931" s="50">
        <v>0</v>
      </c>
      <c r="V931" s="50">
        <v>0</v>
      </c>
      <c r="X931" s="50">
        <v>0</v>
      </c>
      <c r="Y931" s="50">
        <v>0</v>
      </c>
      <c r="AA931" s="50">
        <v>0</v>
      </c>
      <c r="AB931" s="50">
        <v>0</v>
      </c>
      <c r="AD931" s="50">
        <v>0</v>
      </c>
      <c r="AE931" s="50">
        <v>0</v>
      </c>
      <c r="AG931" s="50">
        <v>0</v>
      </c>
      <c r="AH931" s="50">
        <v>0</v>
      </c>
      <c r="AJ931" s="50">
        <v>0</v>
      </c>
      <c r="AK931" s="50">
        <v>0</v>
      </c>
      <c r="AM931" s="50">
        <v>0</v>
      </c>
      <c r="AN931" s="50">
        <v>0</v>
      </c>
      <c r="AP931" s="50">
        <v>0</v>
      </c>
      <c r="AQ931" s="50">
        <v>0</v>
      </c>
      <c r="AS931" s="50">
        <v>0</v>
      </c>
      <c r="AT931" s="50">
        <v>0</v>
      </c>
      <c r="AV931" s="50">
        <v>0</v>
      </c>
      <c r="AW931" s="50">
        <v>0</v>
      </c>
      <c r="AY931" s="50">
        <v>0</v>
      </c>
      <c r="AZ931" s="50">
        <v>0</v>
      </c>
      <c r="BB931" s="50">
        <v>0</v>
      </c>
      <c r="BC931" s="50">
        <v>0</v>
      </c>
      <c r="BE931" s="50">
        <v>0</v>
      </c>
      <c r="BF931" s="50">
        <v>0</v>
      </c>
      <c r="BH931" s="50">
        <v>0</v>
      </c>
      <c r="BI931" s="50">
        <v>0</v>
      </c>
      <c r="BK931" s="50">
        <v>0</v>
      </c>
      <c r="BL931" s="50">
        <v>0</v>
      </c>
      <c r="BN931" s="50">
        <v>0</v>
      </c>
      <c r="BO931" s="50">
        <v>0</v>
      </c>
      <c r="BQ931" s="50">
        <v>0</v>
      </c>
      <c r="BR931" s="50">
        <v>0</v>
      </c>
      <c r="BT931" s="50">
        <v>112.3</v>
      </c>
      <c r="BU931" s="50">
        <v>2612.6109999999999</v>
      </c>
      <c r="BW931" s="50">
        <v>0</v>
      </c>
      <c r="BX931" s="50">
        <v>0</v>
      </c>
      <c r="BZ931" s="50">
        <v>0</v>
      </c>
      <c r="CA931" s="50">
        <v>0</v>
      </c>
      <c r="CC931" s="50">
        <v>0</v>
      </c>
      <c r="CD931" s="50">
        <v>0</v>
      </c>
      <c r="CF931" s="50">
        <v>0</v>
      </c>
      <c r="CG931" s="50">
        <v>0</v>
      </c>
      <c r="CI931" s="50">
        <v>0</v>
      </c>
      <c r="CJ931" s="50">
        <v>0</v>
      </c>
      <c r="CL931" s="50">
        <v>0</v>
      </c>
      <c r="CM931" s="50">
        <v>0</v>
      </c>
      <c r="CO931" s="50">
        <v>0</v>
      </c>
      <c r="CP931" s="50">
        <v>0</v>
      </c>
      <c r="CR931" s="50">
        <v>0</v>
      </c>
      <c r="CS931" s="50">
        <v>0</v>
      </c>
      <c r="CU931" s="50">
        <v>0</v>
      </c>
      <c r="CV931" s="50">
        <v>0</v>
      </c>
      <c r="CX931" s="50">
        <v>0</v>
      </c>
      <c r="CY931" s="50">
        <v>0</v>
      </c>
      <c r="DA931" s="50">
        <v>0</v>
      </c>
      <c r="DB931" s="50">
        <v>0</v>
      </c>
      <c r="DD931" s="50">
        <v>0</v>
      </c>
      <c r="DE931" s="50">
        <v>0</v>
      </c>
      <c r="DG931" s="50">
        <v>0</v>
      </c>
      <c r="DH931" s="50">
        <v>0</v>
      </c>
      <c r="DJ931" s="50">
        <v>0</v>
      </c>
      <c r="DK931" s="50">
        <v>0</v>
      </c>
      <c r="DM931" s="50">
        <v>0</v>
      </c>
      <c r="DN931" s="50">
        <v>0</v>
      </c>
    </row>
    <row r="932" spans="3:118" x14ac:dyDescent="0.3">
      <c r="C932" s="50">
        <v>0</v>
      </c>
      <c r="D932" s="50">
        <v>0</v>
      </c>
      <c r="F932" s="50">
        <v>0</v>
      </c>
      <c r="G932" s="50">
        <v>0</v>
      </c>
      <c r="I932" s="50">
        <v>0</v>
      </c>
      <c r="J932" s="50">
        <v>0</v>
      </c>
      <c r="L932" s="50">
        <v>0</v>
      </c>
      <c r="M932" s="50">
        <v>0</v>
      </c>
      <c r="O932" s="50">
        <v>0</v>
      </c>
      <c r="P932" s="50">
        <v>0</v>
      </c>
      <c r="R932" s="50">
        <v>0</v>
      </c>
      <c r="S932" s="50">
        <v>0</v>
      </c>
      <c r="U932" s="50">
        <v>0</v>
      </c>
      <c r="V932" s="50">
        <v>0</v>
      </c>
      <c r="X932" s="50">
        <v>0</v>
      </c>
      <c r="Y932" s="50">
        <v>0</v>
      </c>
      <c r="AA932" s="50">
        <v>0</v>
      </c>
      <c r="AB932" s="50">
        <v>0</v>
      </c>
      <c r="AD932" s="50">
        <v>0</v>
      </c>
      <c r="AE932" s="50">
        <v>0</v>
      </c>
      <c r="AG932" s="50">
        <v>0</v>
      </c>
      <c r="AH932" s="50">
        <v>0</v>
      </c>
      <c r="AJ932" s="50">
        <v>0</v>
      </c>
      <c r="AK932" s="50">
        <v>0</v>
      </c>
      <c r="AM932" s="50">
        <v>0</v>
      </c>
      <c r="AN932" s="50">
        <v>0</v>
      </c>
      <c r="AP932" s="50">
        <v>0</v>
      </c>
      <c r="AQ932" s="50">
        <v>0</v>
      </c>
      <c r="AS932" s="50">
        <v>0</v>
      </c>
      <c r="AT932" s="50">
        <v>0</v>
      </c>
      <c r="AV932" s="50">
        <v>0</v>
      </c>
      <c r="AW932" s="50">
        <v>0</v>
      </c>
      <c r="AY932" s="50">
        <v>0</v>
      </c>
      <c r="AZ932" s="50">
        <v>0</v>
      </c>
      <c r="BB932" s="50">
        <v>0</v>
      </c>
      <c r="BC932" s="50">
        <v>0</v>
      </c>
      <c r="BE932" s="50">
        <v>0</v>
      </c>
      <c r="BF932" s="50">
        <v>0</v>
      </c>
      <c r="BH932" s="50">
        <v>0</v>
      </c>
      <c r="BI932" s="50">
        <v>0</v>
      </c>
      <c r="BK932" s="50">
        <v>0</v>
      </c>
      <c r="BL932" s="50">
        <v>0</v>
      </c>
      <c r="BN932" s="50">
        <v>0.3</v>
      </c>
      <c r="BO932" s="50">
        <v>14.092000000000001</v>
      </c>
      <c r="BQ932" s="50">
        <v>0</v>
      </c>
      <c r="BR932" s="50">
        <v>0</v>
      </c>
      <c r="BT932" s="50">
        <v>0</v>
      </c>
      <c r="BU932" s="50">
        <v>0</v>
      </c>
      <c r="BW932" s="50">
        <v>0</v>
      </c>
      <c r="BX932" s="50">
        <v>0</v>
      </c>
      <c r="BZ932" s="50">
        <v>0</v>
      </c>
      <c r="CA932" s="50">
        <v>0</v>
      </c>
      <c r="CC932" s="50">
        <v>0</v>
      </c>
      <c r="CD932" s="50">
        <v>0</v>
      </c>
      <c r="CF932" s="50">
        <v>0</v>
      </c>
      <c r="CG932" s="50">
        <v>0</v>
      </c>
      <c r="CI932" s="50">
        <v>0</v>
      </c>
      <c r="CJ932" s="50">
        <v>0</v>
      </c>
      <c r="CL932" s="50">
        <v>0</v>
      </c>
      <c r="CM932" s="50">
        <v>0</v>
      </c>
      <c r="CO932" s="50">
        <v>0</v>
      </c>
      <c r="CP932" s="50">
        <v>0</v>
      </c>
      <c r="CR932" s="50">
        <v>0</v>
      </c>
      <c r="CS932" s="50">
        <v>0</v>
      </c>
      <c r="CU932" s="50">
        <v>0</v>
      </c>
      <c r="CV932" s="50">
        <v>0</v>
      </c>
      <c r="CX932" s="50">
        <v>0</v>
      </c>
      <c r="CY932" s="50">
        <v>0</v>
      </c>
      <c r="DA932" s="50">
        <v>0</v>
      </c>
      <c r="DB932" s="50">
        <v>0</v>
      </c>
      <c r="DD932" s="50">
        <v>0</v>
      </c>
      <c r="DE932" s="50">
        <v>0</v>
      </c>
      <c r="DG932" s="50">
        <v>0</v>
      </c>
      <c r="DH932" s="50">
        <v>0</v>
      </c>
      <c r="DJ932" s="50">
        <v>0</v>
      </c>
      <c r="DK932" s="50">
        <v>0</v>
      </c>
      <c r="DM932" s="50">
        <v>0</v>
      </c>
      <c r="DN932" s="50">
        <v>0</v>
      </c>
    </row>
    <row r="933" spans="3:118" x14ac:dyDescent="0.3">
      <c r="C933" s="50">
        <v>0</v>
      </c>
      <c r="D933" s="50">
        <v>0</v>
      </c>
      <c r="F933" s="50">
        <v>0</v>
      </c>
      <c r="G933" s="50">
        <v>0</v>
      </c>
      <c r="I933" s="50">
        <v>0</v>
      </c>
      <c r="J933" s="50">
        <v>0</v>
      </c>
      <c r="L933" s="50">
        <v>0</v>
      </c>
      <c r="M933" s="50">
        <v>0</v>
      </c>
      <c r="O933" s="50">
        <v>0</v>
      </c>
      <c r="P933" s="50">
        <v>0</v>
      </c>
      <c r="R933" s="50">
        <v>0</v>
      </c>
      <c r="S933" s="50">
        <v>0</v>
      </c>
      <c r="U933" s="50">
        <v>0</v>
      </c>
      <c r="V933" s="50">
        <v>0</v>
      </c>
      <c r="X933" s="50">
        <v>0</v>
      </c>
      <c r="Y933" s="50">
        <v>0</v>
      </c>
      <c r="AA933" s="50">
        <v>0</v>
      </c>
      <c r="AB933" s="50">
        <v>0</v>
      </c>
      <c r="AD933" s="50">
        <v>0</v>
      </c>
      <c r="AE933" s="50">
        <v>0</v>
      </c>
      <c r="AG933" s="50">
        <v>0</v>
      </c>
      <c r="AH933" s="50">
        <v>0</v>
      </c>
      <c r="AJ933" s="50">
        <v>0</v>
      </c>
      <c r="AK933" s="50">
        <v>0</v>
      </c>
      <c r="AM933" s="50">
        <v>0</v>
      </c>
      <c r="AN933" s="50">
        <v>0</v>
      </c>
      <c r="AP933" s="50">
        <v>0</v>
      </c>
      <c r="AQ933" s="50">
        <v>0</v>
      </c>
      <c r="AS933" s="50">
        <v>0</v>
      </c>
      <c r="AT933" s="50">
        <v>0</v>
      </c>
      <c r="AV933" s="50">
        <v>0</v>
      </c>
      <c r="AW933" s="50">
        <v>0</v>
      </c>
      <c r="AY933" s="50">
        <v>0</v>
      </c>
      <c r="AZ933" s="50">
        <v>0</v>
      </c>
      <c r="BB933" s="50">
        <v>0</v>
      </c>
      <c r="BC933" s="50">
        <v>0</v>
      </c>
      <c r="BE933" s="50">
        <v>0</v>
      </c>
      <c r="BF933" s="50">
        <v>0</v>
      </c>
      <c r="BH933" s="50">
        <v>0</v>
      </c>
      <c r="BI933" s="50">
        <v>0</v>
      </c>
      <c r="BK933" s="50">
        <v>0</v>
      </c>
      <c r="BL933" s="50">
        <v>0</v>
      </c>
      <c r="BN933" s="50">
        <v>0</v>
      </c>
      <c r="BO933" s="50">
        <v>0</v>
      </c>
      <c r="BQ933" s="50">
        <v>0</v>
      </c>
      <c r="BR933" s="50">
        <v>0</v>
      </c>
      <c r="BT933" s="50">
        <v>0</v>
      </c>
      <c r="BU933" s="50">
        <v>0</v>
      </c>
      <c r="BW933" s="50">
        <v>0</v>
      </c>
      <c r="BX933" s="50">
        <v>0</v>
      </c>
      <c r="BZ933" s="50">
        <v>0</v>
      </c>
      <c r="CA933" s="50">
        <v>0</v>
      </c>
      <c r="CC933" s="50">
        <v>0</v>
      </c>
      <c r="CD933" s="50">
        <v>0</v>
      </c>
      <c r="CF933" s="50">
        <v>0.4</v>
      </c>
      <c r="CG933" s="50">
        <v>3.9950000000000001</v>
      </c>
      <c r="CI933" s="50">
        <v>0</v>
      </c>
      <c r="CJ933" s="50">
        <v>0</v>
      </c>
      <c r="CL933" s="50">
        <v>0</v>
      </c>
      <c r="CM933" s="50">
        <v>0</v>
      </c>
      <c r="CO933" s="50">
        <v>0</v>
      </c>
      <c r="CP933" s="50">
        <v>0</v>
      </c>
      <c r="CR933" s="50">
        <v>0</v>
      </c>
      <c r="CS933" s="50">
        <v>0</v>
      </c>
      <c r="CU933" s="50">
        <v>0</v>
      </c>
      <c r="CV933" s="50">
        <v>0</v>
      </c>
      <c r="CX933" s="50">
        <v>0</v>
      </c>
      <c r="CY933" s="50">
        <v>0</v>
      </c>
      <c r="DA933" s="50">
        <v>0</v>
      </c>
      <c r="DB933" s="50">
        <v>0</v>
      </c>
      <c r="DD933" s="50">
        <v>0</v>
      </c>
      <c r="DE933" s="50">
        <v>0</v>
      </c>
      <c r="DG933" s="50">
        <v>0</v>
      </c>
      <c r="DH933" s="50">
        <v>0</v>
      </c>
      <c r="DJ933" s="50">
        <v>0</v>
      </c>
      <c r="DK933" s="50">
        <v>0</v>
      </c>
      <c r="DM933" s="50">
        <v>0</v>
      </c>
      <c r="DN933" s="50">
        <v>0</v>
      </c>
    </row>
    <row r="934" spans="3:118" x14ac:dyDescent="0.3">
      <c r="C934" s="50">
        <v>0</v>
      </c>
      <c r="D934" s="50">
        <v>0</v>
      </c>
      <c r="F934" s="50">
        <v>0</v>
      </c>
      <c r="G934" s="50">
        <v>0</v>
      </c>
      <c r="I934" s="50">
        <v>0</v>
      </c>
      <c r="J934" s="50">
        <v>0</v>
      </c>
      <c r="L934" s="50">
        <v>0</v>
      </c>
      <c r="M934" s="50">
        <v>0</v>
      </c>
      <c r="O934" s="50">
        <v>0</v>
      </c>
      <c r="P934" s="50">
        <v>0</v>
      </c>
      <c r="R934" s="50">
        <v>0</v>
      </c>
      <c r="S934" s="50">
        <v>0</v>
      </c>
      <c r="U934" s="50">
        <v>0</v>
      </c>
      <c r="V934" s="50">
        <v>0</v>
      </c>
      <c r="X934" s="50">
        <v>0</v>
      </c>
      <c r="Y934" s="50">
        <v>0</v>
      </c>
      <c r="AA934" s="50">
        <v>0</v>
      </c>
      <c r="AB934" s="50">
        <v>0</v>
      </c>
      <c r="AD934" s="50">
        <v>0</v>
      </c>
      <c r="AE934" s="50">
        <v>0</v>
      </c>
      <c r="AG934" s="50">
        <v>0</v>
      </c>
      <c r="AH934" s="50">
        <v>0</v>
      </c>
      <c r="AJ934" s="50">
        <v>0</v>
      </c>
      <c r="AK934" s="50">
        <v>0</v>
      </c>
      <c r="AM934" s="50">
        <v>0</v>
      </c>
      <c r="AN934" s="50">
        <v>0</v>
      </c>
      <c r="AP934" s="50">
        <v>0</v>
      </c>
      <c r="AQ934" s="50">
        <v>0</v>
      </c>
      <c r="AS934" s="50">
        <v>0</v>
      </c>
      <c r="AT934" s="50">
        <v>0</v>
      </c>
      <c r="AV934" s="50">
        <v>0</v>
      </c>
      <c r="AW934" s="50">
        <v>0</v>
      </c>
      <c r="AY934" s="50">
        <v>0</v>
      </c>
      <c r="AZ934" s="50">
        <v>0</v>
      </c>
      <c r="BB934" s="50">
        <v>0</v>
      </c>
      <c r="BC934" s="50">
        <v>0</v>
      </c>
      <c r="BE934" s="50">
        <v>0</v>
      </c>
      <c r="BF934" s="50">
        <v>0</v>
      </c>
      <c r="BH934" s="50">
        <v>0</v>
      </c>
      <c r="BI934" s="50">
        <v>0</v>
      </c>
      <c r="BK934" s="50">
        <v>0</v>
      </c>
      <c r="BL934" s="50">
        <v>0</v>
      </c>
      <c r="BN934" s="50">
        <v>0</v>
      </c>
      <c r="BO934" s="50">
        <v>0</v>
      </c>
      <c r="BQ934" s="50">
        <v>0</v>
      </c>
      <c r="BR934" s="50">
        <v>0</v>
      </c>
      <c r="BT934" s="50">
        <v>0</v>
      </c>
      <c r="BU934" s="50">
        <v>0</v>
      </c>
      <c r="BW934" s="50">
        <v>0</v>
      </c>
      <c r="BX934" s="50">
        <v>0</v>
      </c>
      <c r="BZ934" s="50">
        <v>32400</v>
      </c>
      <c r="CA934" s="50">
        <v>1083.3</v>
      </c>
      <c r="CC934" s="50">
        <v>0</v>
      </c>
      <c r="CD934" s="50">
        <v>0</v>
      </c>
      <c r="CF934" s="50">
        <v>0</v>
      </c>
      <c r="CG934" s="50">
        <v>0</v>
      </c>
      <c r="CI934" s="50">
        <v>0</v>
      </c>
      <c r="CJ934" s="50">
        <v>0</v>
      </c>
      <c r="CL934" s="50">
        <v>6000</v>
      </c>
      <c r="CM934" s="50">
        <v>200.27699999999999</v>
      </c>
      <c r="CO934" s="50">
        <v>0</v>
      </c>
      <c r="CP934" s="50">
        <v>0</v>
      </c>
      <c r="CR934" s="50">
        <v>0</v>
      </c>
      <c r="CS934" s="50">
        <v>0</v>
      </c>
      <c r="CU934" s="50">
        <v>0</v>
      </c>
      <c r="CV934" s="50">
        <v>0</v>
      </c>
      <c r="CX934" s="50">
        <v>0</v>
      </c>
      <c r="CY934" s="50">
        <v>0</v>
      </c>
      <c r="DA934" s="50">
        <v>0</v>
      </c>
      <c r="DB934" s="50">
        <v>0</v>
      </c>
      <c r="DD934" s="50">
        <v>0</v>
      </c>
      <c r="DE934" s="50">
        <v>0</v>
      </c>
      <c r="DG934" s="50">
        <v>0</v>
      </c>
      <c r="DH934" s="50">
        <v>0</v>
      </c>
      <c r="DJ934" s="50">
        <v>0</v>
      </c>
      <c r="DK934" s="50">
        <v>0</v>
      </c>
      <c r="DM934" s="50">
        <v>0</v>
      </c>
      <c r="DN934" s="50">
        <v>0</v>
      </c>
    </row>
    <row r="935" spans="3:118" x14ac:dyDescent="0.3">
      <c r="C935" s="50">
        <v>0</v>
      </c>
      <c r="D935" s="50">
        <v>0</v>
      </c>
      <c r="F935" s="50">
        <v>0</v>
      </c>
      <c r="G935" s="50">
        <v>0</v>
      </c>
      <c r="I935" s="50">
        <v>0</v>
      </c>
      <c r="J935" s="50">
        <v>0</v>
      </c>
      <c r="L935" s="50">
        <v>0</v>
      </c>
      <c r="M935" s="50">
        <v>0</v>
      </c>
      <c r="O935" s="50">
        <v>0</v>
      </c>
      <c r="P935" s="50">
        <v>0</v>
      </c>
      <c r="R935" s="50">
        <v>0</v>
      </c>
      <c r="S935" s="50">
        <v>0</v>
      </c>
      <c r="U935" s="50">
        <v>0</v>
      </c>
      <c r="V935" s="50">
        <v>0</v>
      </c>
      <c r="X935" s="50">
        <v>0</v>
      </c>
      <c r="Y935" s="50">
        <v>0</v>
      </c>
      <c r="AA935" s="50">
        <v>340</v>
      </c>
      <c r="AB935" s="50">
        <v>7.6719999999999997</v>
      </c>
      <c r="AD935" s="50">
        <v>0</v>
      </c>
      <c r="AE935" s="50">
        <v>0</v>
      </c>
      <c r="AG935" s="50">
        <v>0</v>
      </c>
      <c r="AH935" s="50">
        <v>0</v>
      </c>
      <c r="AJ935" s="50">
        <v>0</v>
      </c>
      <c r="AK935" s="50">
        <v>0</v>
      </c>
      <c r="AM935" s="50">
        <v>0</v>
      </c>
      <c r="AN935" s="50">
        <v>0</v>
      </c>
      <c r="AP935" s="50">
        <v>0</v>
      </c>
      <c r="AQ935" s="50">
        <v>0</v>
      </c>
      <c r="AS935" s="50">
        <v>0</v>
      </c>
      <c r="AT935" s="50">
        <v>0</v>
      </c>
      <c r="AV935" s="50">
        <v>0</v>
      </c>
      <c r="AW935" s="50">
        <v>0</v>
      </c>
      <c r="AY935" s="50">
        <v>0</v>
      </c>
      <c r="AZ935" s="50">
        <v>0</v>
      </c>
      <c r="BB935" s="50">
        <v>0</v>
      </c>
      <c r="BC935" s="50">
        <v>0</v>
      </c>
      <c r="BE935" s="50">
        <v>0</v>
      </c>
      <c r="BF935" s="50">
        <v>0</v>
      </c>
      <c r="BH935" s="50">
        <v>0</v>
      </c>
      <c r="BI935" s="50">
        <v>0</v>
      </c>
      <c r="BK935" s="50">
        <v>0</v>
      </c>
      <c r="BL935" s="50">
        <v>0</v>
      </c>
      <c r="BN935" s="50">
        <v>0</v>
      </c>
      <c r="BO935" s="50">
        <v>0</v>
      </c>
      <c r="BQ935" s="50">
        <v>0</v>
      </c>
      <c r="BR935" s="50">
        <v>0</v>
      </c>
      <c r="BT935" s="50">
        <v>0</v>
      </c>
      <c r="BU935" s="50">
        <v>0</v>
      </c>
      <c r="BW935" s="50">
        <v>0</v>
      </c>
      <c r="BX935" s="50">
        <v>0</v>
      </c>
      <c r="BZ935" s="50">
        <v>0</v>
      </c>
      <c r="CA935" s="50">
        <v>0</v>
      </c>
      <c r="CC935" s="50">
        <v>0</v>
      </c>
      <c r="CD935" s="50">
        <v>0</v>
      </c>
      <c r="CF935" s="50">
        <v>0</v>
      </c>
      <c r="CG935" s="50">
        <v>0</v>
      </c>
      <c r="CI935" s="50">
        <v>0</v>
      </c>
      <c r="CJ935" s="50">
        <v>0</v>
      </c>
      <c r="CL935" s="50">
        <v>0</v>
      </c>
      <c r="CM935" s="50">
        <v>0</v>
      </c>
      <c r="CO935" s="50">
        <v>0</v>
      </c>
      <c r="CP935" s="50">
        <v>0</v>
      </c>
      <c r="CR935" s="50">
        <v>0</v>
      </c>
      <c r="CS935" s="50">
        <v>0</v>
      </c>
      <c r="CU935" s="50">
        <v>0</v>
      </c>
      <c r="CV935" s="50">
        <v>0</v>
      </c>
      <c r="CX935" s="50">
        <v>0</v>
      </c>
      <c r="CY935" s="50">
        <v>0</v>
      </c>
      <c r="DA935" s="50">
        <v>0</v>
      </c>
      <c r="DB935" s="50">
        <v>0</v>
      </c>
      <c r="DD935" s="50">
        <v>0</v>
      </c>
      <c r="DE935" s="50">
        <v>0</v>
      </c>
      <c r="DG935" s="50">
        <v>0</v>
      </c>
      <c r="DH935" s="50">
        <v>0</v>
      </c>
      <c r="DJ935" s="50">
        <v>0</v>
      </c>
      <c r="DK935" s="50">
        <v>0</v>
      </c>
      <c r="DM935" s="50">
        <v>0</v>
      </c>
      <c r="DN935" s="50">
        <v>0</v>
      </c>
    </row>
    <row r="936" spans="3:118" x14ac:dyDescent="0.3">
      <c r="C936" s="50">
        <v>0</v>
      </c>
      <c r="D936" s="50">
        <v>0</v>
      </c>
      <c r="F936" s="50">
        <v>0</v>
      </c>
      <c r="G936" s="50">
        <v>0</v>
      </c>
      <c r="I936" s="50">
        <v>0</v>
      </c>
      <c r="J936" s="50">
        <v>0</v>
      </c>
      <c r="L936" s="50">
        <v>0</v>
      </c>
      <c r="M936" s="50">
        <v>0</v>
      </c>
      <c r="O936" s="50">
        <v>0</v>
      </c>
      <c r="P936" s="50">
        <v>0</v>
      </c>
      <c r="R936" s="50">
        <v>0</v>
      </c>
      <c r="S936" s="50">
        <v>0</v>
      </c>
      <c r="U936" s="50">
        <v>0</v>
      </c>
      <c r="V936" s="50">
        <v>0</v>
      </c>
      <c r="X936" s="50">
        <v>0</v>
      </c>
      <c r="Y936" s="50">
        <v>0</v>
      </c>
      <c r="AA936" s="50">
        <v>0</v>
      </c>
      <c r="AB936" s="50">
        <v>0</v>
      </c>
      <c r="AD936" s="50">
        <v>0</v>
      </c>
      <c r="AE936" s="50">
        <v>0</v>
      </c>
      <c r="AG936" s="50">
        <v>0</v>
      </c>
      <c r="AH936" s="50">
        <v>0</v>
      </c>
      <c r="AJ936" s="50">
        <v>0</v>
      </c>
      <c r="AK936" s="50">
        <v>0</v>
      </c>
      <c r="AM936" s="50">
        <v>0</v>
      </c>
      <c r="AN936" s="50">
        <v>0</v>
      </c>
      <c r="AP936" s="50">
        <v>0</v>
      </c>
      <c r="AQ936" s="50">
        <v>0</v>
      </c>
      <c r="AS936" s="50">
        <v>0</v>
      </c>
      <c r="AT936" s="50">
        <v>0</v>
      </c>
      <c r="AV936" s="50">
        <v>0</v>
      </c>
      <c r="AW936" s="50">
        <v>0</v>
      </c>
      <c r="AY936" s="50">
        <v>804</v>
      </c>
      <c r="AZ936" s="50">
        <v>63664.116000000002</v>
      </c>
      <c r="BB936" s="50">
        <v>0</v>
      </c>
      <c r="BC936" s="50">
        <v>0</v>
      </c>
      <c r="BE936" s="50">
        <v>0</v>
      </c>
      <c r="BF936" s="50">
        <v>0</v>
      </c>
      <c r="BH936" s="50">
        <v>0</v>
      </c>
      <c r="BI936" s="50">
        <v>0</v>
      </c>
      <c r="BK936" s="50">
        <v>0</v>
      </c>
      <c r="BL936" s="50">
        <v>0</v>
      </c>
      <c r="BN936" s="50">
        <v>0</v>
      </c>
      <c r="BO936" s="50">
        <v>0</v>
      </c>
      <c r="BQ936" s="50">
        <v>0</v>
      </c>
      <c r="BR936" s="50">
        <v>0</v>
      </c>
      <c r="BT936" s="50">
        <v>0</v>
      </c>
      <c r="BU936" s="50">
        <v>0</v>
      </c>
      <c r="BW936" s="50">
        <v>0</v>
      </c>
      <c r="BX936" s="50">
        <v>0</v>
      </c>
      <c r="BZ936" s="50">
        <v>0</v>
      </c>
      <c r="CA936" s="50">
        <v>0</v>
      </c>
      <c r="CC936" s="50">
        <v>0</v>
      </c>
      <c r="CD936" s="50">
        <v>0</v>
      </c>
      <c r="CF936" s="50">
        <v>0</v>
      </c>
      <c r="CG936" s="50">
        <v>0</v>
      </c>
      <c r="CI936" s="50">
        <v>0</v>
      </c>
      <c r="CJ936" s="50">
        <v>0</v>
      </c>
      <c r="CL936" s="50">
        <v>0</v>
      </c>
      <c r="CM936" s="50">
        <v>0</v>
      </c>
      <c r="CO936" s="50">
        <v>0</v>
      </c>
      <c r="CP936" s="50">
        <v>0</v>
      </c>
      <c r="CR936" s="50">
        <v>0</v>
      </c>
      <c r="CS936" s="50">
        <v>0</v>
      </c>
      <c r="CU936" s="50">
        <v>0</v>
      </c>
      <c r="CV936" s="50">
        <v>0</v>
      </c>
      <c r="CX936" s="50">
        <v>0</v>
      </c>
      <c r="CY936" s="50">
        <v>0</v>
      </c>
      <c r="DA936" s="50">
        <v>0</v>
      </c>
      <c r="DB936" s="50">
        <v>0</v>
      </c>
      <c r="DD936" s="50">
        <v>0</v>
      </c>
      <c r="DE936" s="50">
        <v>0</v>
      </c>
      <c r="DG936" s="50">
        <v>0</v>
      </c>
      <c r="DH936" s="50">
        <v>0</v>
      </c>
      <c r="DJ936" s="50">
        <v>0</v>
      </c>
      <c r="DK936" s="50">
        <v>0</v>
      </c>
      <c r="DM936" s="50">
        <v>0</v>
      </c>
      <c r="DN936" s="50">
        <v>0</v>
      </c>
    </row>
    <row r="937" spans="3:118" x14ac:dyDescent="0.3">
      <c r="C937" s="50">
        <v>0</v>
      </c>
      <c r="D937" s="50">
        <v>0</v>
      </c>
      <c r="F937" s="50">
        <v>0</v>
      </c>
      <c r="G937" s="50">
        <v>0</v>
      </c>
      <c r="I937" s="50">
        <v>0</v>
      </c>
      <c r="J937" s="50">
        <v>0</v>
      </c>
      <c r="L937" s="50">
        <v>0</v>
      </c>
      <c r="M937" s="50">
        <v>0</v>
      </c>
      <c r="O937" s="50">
        <v>0</v>
      </c>
      <c r="P937" s="50">
        <v>0</v>
      </c>
      <c r="R937" s="50">
        <v>0</v>
      </c>
      <c r="S937" s="50">
        <v>0</v>
      </c>
      <c r="U937" s="50">
        <v>0</v>
      </c>
      <c r="V937" s="50">
        <v>0</v>
      </c>
      <c r="X937" s="50">
        <v>0</v>
      </c>
      <c r="Y937" s="50">
        <v>0</v>
      </c>
      <c r="AA937" s="50">
        <v>0</v>
      </c>
      <c r="AB937" s="50">
        <v>0</v>
      </c>
      <c r="AD937" s="50">
        <v>0</v>
      </c>
      <c r="AE937" s="50">
        <v>0</v>
      </c>
      <c r="AG937" s="50">
        <v>0</v>
      </c>
      <c r="AH937" s="50">
        <v>0</v>
      </c>
      <c r="AJ937" s="50">
        <v>0</v>
      </c>
      <c r="AK937" s="50">
        <v>0</v>
      </c>
      <c r="AM937" s="50">
        <v>0</v>
      </c>
      <c r="AN937" s="50">
        <v>0</v>
      </c>
      <c r="AP937" s="50">
        <v>0</v>
      </c>
      <c r="AQ937" s="50">
        <v>0</v>
      </c>
      <c r="AS937" s="50">
        <v>0</v>
      </c>
      <c r="AT937" s="50">
        <v>0</v>
      </c>
      <c r="AV937" s="50">
        <v>0</v>
      </c>
      <c r="AW937" s="50">
        <v>0</v>
      </c>
      <c r="AY937" s="50">
        <v>0</v>
      </c>
      <c r="AZ937" s="50">
        <v>0</v>
      </c>
      <c r="BB937" s="50">
        <v>0</v>
      </c>
      <c r="BC937" s="50">
        <v>0</v>
      </c>
      <c r="BE937" s="50">
        <v>0</v>
      </c>
      <c r="BF937" s="50">
        <v>0</v>
      </c>
      <c r="BH937" s="50">
        <v>0</v>
      </c>
      <c r="BI937" s="50">
        <v>0</v>
      </c>
      <c r="BK937" s="50">
        <v>100</v>
      </c>
      <c r="BL937" s="50">
        <v>336.80399999999997</v>
      </c>
      <c r="BN937" s="50">
        <v>0</v>
      </c>
      <c r="BO937" s="50">
        <v>0</v>
      </c>
      <c r="BQ937" s="50">
        <v>0</v>
      </c>
      <c r="BR937" s="50">
        <v>0</v>
      </c>
      <c r="BT937" s="50">
        <v>0</v>
      </c>
      <c r="BU937" s="50">
        <v>0</v>
      </c>
      <c r="BW937" s="50">
        <v>0</v>
      </c>
      <c r="BX937" s="50">
        <v>0</v>
      </c>
      <c r="BZ937" s="50">
        <v>0</v>
      </c>
      <c r="CA937" s="50">
        <v>0</v>
      </c>
      <c r="CC937" s="50">
        <v>0</v>
      </c>
      <c r="CD937" s="50">
        <v>0</v>
      </c>
      <c r="CF937" s="50">
        <v>0</v>
      </c>
      <c r="CG937" s="50">
        <v>0</v>
      </c>
      <c r="CI937" s="50">
        <v>0</v>
      </c>
      <c r="CJ937" s="50">
        <v>0</v>
      </c>
      <c r="CL937" s="50">
        <v>0</v>
      </c>
      <c r="CM937" s="50">
        <v>0</v>
      </c>
      <c r="CO937" s="50">
        <v>0</v>
      </c>
      <c r="CP937" s="50">
        <v>0</v>
      </c>
      <c r="CR937" s="50">
        <v>0</v>
      </c>
      <c r="CS937" s="50">
        <v>0</v>
      </c>
      <c r="CU937" s="50">
        <v>0</v>
      </c>
      <c r="CV937" s="50">
        <v>0</v>
      </c>
      <c r="CX937" s="50">
        <v>0</v>
      </c>
      <c r="CY937" s="50">
        <v>0</v>
      </c>
      <c r="DA937" s="50">
        <v>0</v>
      </c>
      <c r="DB937" s="50">
        <v>0</v>
      </c>
      <c r="DD937" s="50">
        <v>0</v>
      </c>
      <c r="DE937" s="50">
        <v>0</v>
      </c>
      <c r="DG937" s="50">
        <v>0</v>
      </c>
      <c r="DH937" s="50">
        <v>0</v>
      </c>
      <c r="DJ937" s="50">
        <v>0</v>
      </c>
      <c r="DK937" s="50">
        <v>0</v>
      </c>
      <c r="DM937" s="50">
        <v>0</v>
      </c>
      <c r="DN937" s="50">
        <v>0</v>
      </c>
    </row>
    <row r="938" spans="3:118" x14ac:dyDescent="0.3">
      <c r="C938" s="50">
        <v>0</v>
      </c>
      <c r="D938" s="50">
        <v>0</v>
      </c>
      <c r="F938" s="50">
        <v>0</v>
      </c>
      <c r="G938" s="50">
        <v>0</v>
      </c>
      <c r="I938" s="50">
        <v>0</v>
      </c>
      <c r="J938" s="50">
        <v>0</v>
      </c>
      <c r="L938" s="50">
        <v>0</v>
      </c>
      <c r="M938" s="50">
        <v>0</v>
      </c>
      <c r="O938" s="50">
        <v>0</v>
      </c>
      <c r="P938" s="50">
        <v>0</v>
      </c>
      <c r="R938" s="50">
        <v>0</v>
      </c>
      <c r="S938" s="50">
        <v>0</v>
      </c>
      <c r="U938" s="50">
        <v>0</v>
      </c>
      <c r="V938" s="50">
        <v>0</v>
      </c>
      <c r="X938" s="50">
        <v>0</v>
      </c>
      <c r="Y938" s="50">
        <v>0</v>
      </c>
      <c r="AA938" s="50">
        <v>0</v>
      </c>
      <c r="AB938" s="50">
        <v>0</v>
      </c>
      <c r="AD938" s="50">
        <v>0</v>
      </c>
      <c r="AE938" s="50">
        <v>0</v>
      </c>
      <c r="AG938" s="50">
        <v>0</v>
      </c>
      <c r="AH938" s="50">
        <v>0</v>
      </c>
      <c r="AJ938" s="50">
        <v>0</v>
      </c>
      <c r="AK938" s="50">
        <v>0</v>
      </c>
      <c r="AM938" s="50">
        <v>0</v>
      </c>
      <c r="AN938" s="50">
        <v>0</v>
      </c>
      <c r="AP938" s="50">
        <v>0</v>
      </c>
      <c r="AQ938" s="50">
        <v>0</v>
      </c>
      <c r="AS938" s="50">
        <v>0</v>
      </c>
      <c r="AT938" s="50">
        <v>0</v>
      </c>
      <c r="AV938" s="50">
        <v>0</v>
      </c>
      <c r="AW938" s="50">
        <v>0</v>
      </c>
      <c r="AY938" s="50">
        <v>0</v>
      </c>
      <c r="AZ938" s="50">
        <v>0</v>
      </c>
      <c r="BB938" s="50">
        <v>0</v>
      </c>
      <c r="BC938" s="50">
        <v>0</v>
      </c>
      <c r="BE938" s="50">
        <v>0</v>
      </c>
      <c r="BF938" s="50">
        <v>0</v>
      </c>
      <c r="BH938" s="50">
        <v>0</v>
      </c>
      <c r="BI938" s="50">
        <v>0</v>
      </c>
      <c r="BK938" s="50">
        <v>0</v>
      </c>
      <c r="BL938" s="50">
        <v>0</v>
      </c>
      <c r="BN938" s="50">
        <v>0</v>
      </c>
      <c r="BO938" s="50">
        <v>0</v>
      </c>
      <c r="BQ938" s="50">
        <v>0</v>
      </c>
      <c r="BR938" s="50">
        <v>0</v>
      </c>
      <c r="BT938" s="50">
        <v>0</v>
      </c>
      <c r="BU938" s="50">
        <v>0</v>
      </c>
      <c r="BW938" s="50">
        <v>0</v>
      </c>
      <c r="BX938" s="50">
        <v>0</v>
      </c>
      <c r="BZ938" s="50">
        <v>0</v>
      </c>
      <c r="CA938" s="50">
        <v>0</v>
      </c>
      <c r="CC938" s="50">
        <v>0</v>
      </c>
      <c r="CD938" s="50">
        <v>0</v>
      </c>
      <c r="CF938" s="50">
        <v>0</v>
      </c>
      <c r="CG938" s="50">
        <v>0</v>
      </c>
      <c r="CI938" s="50">
        <v>0</v>
      </c>
      <c r="CJ938" s="50">
        <v>0</v>
      </c>
      <c r="CL938" s="50">
        <v>0</v>
      </c>
      <c r="CM938" s="50">
        <v>0</v>
      </c>
      <c r="CO938" s="50">
        <v>0</v>
      </c>
      <c r="CP938" s="50">
        <v>0</v>
      </c>
      <c r="CR938" s="50">
        <v>0</v>
      </c>
      <c r="CS938" s="50">
        <v>0</v>
      </c>
      <c r="CU938" s="50">
        <v>0</v>
      </c>
      <c r="CV938" s="50">
        <v>0</v>
      </c>
      <c r="CX938" s="50">
        <v>6000</v>
      </c>
      <c r="CY938" s="50">
        <v>21501.33</v>
      </c>
      <c r="DA938" s="50">
        <v>0</v>
      </c>
      <c r="DB938" s="50">
        <v>0</v>
      </c>
      <c r="DD938" s="50">
        <v>0</v>
      </c>
      <c r="DE938" s="50">
        <v>0</v>
      </c>
      <c r="DG938" s="50">
        <v>0</v>
      </c>
      <c r="DH938" s="50">
        <v>0</v>
      </c>
      <c r="DJ938" s="50">
        <v>0</v>
      </c>
      <c r="DK938" s="50">
        <v>0</v>
      </c>
      <c r="DM938" s="50">
        <v>0</v>
      </c>
      <c r="DN938" s="50">
        <v>0</v>
      </c>
    </row>
    <row r="939" spans="3:118" x14ac:dyDescent="0.3">
      <c r="C939" s="50">
        <v>0</v>
      </c>
      <c r="D939" s="50">
        <v>0</v>
      </c>
      <c r="F939" s="50">
        <v>0</v>
      </c>
      <c r="G939" s="50">
        <v>0</v>
      </c>
      <c r="I939" s="50">
        <v>0</v>
      </c>
      <c r="J939" s="50">
        <v>0</v>
      </c>
      <c r="L939" s="50">
        <v>0</v>
      </c>
      <c r="M939" s="50">
        <v>0</v>
      </c>
      <c r="O939" s="50">
        <v>0</v>
      </c>
      <c r="P939" s="50">
        <v>0</v>
      </c>
      <c r="R939" s="50">
        <v>0</v>
      </c>
      <c r="S939" s="50">
        <v>0</v>
      </c>
      <c r="U939" s="50">
        <v>0</v>
      </c>
      <c r="V939" s="50">
        <v>0</v>
      </c>
      <c r="X939" s="50">
        <v>0</v>
      </c>
      <c r="Y939" s="50">
        <v>0</v>
      </c>
      <c r="AA939" s="50">
        <v>0</v>
      </c>
      <c r="AB939" s="50">
        <v>0</v>
      </c>
      <c r="AD939" s="50">
        <v>0</v>
      </c>
      <c r="AE939" s="50">
        <v>0</v>
      </c>
      <c r="AG939" s="50">
        <v>0</v>
      </c>
      <c r="AH939" s="50">
        <v>0</v>
      </c>
      <c r="AJ939" s="50">
        <v>20</v>
      </c>
      <c r="AK939" s="50">
        <v>251.10300000000001</v>
      </c>
      <c r="AM939" s="50">
        <v>0</v>
      </c>
      <c r="AN939" s="50">
        <v>0</v>
      </c>
      <c r="AP939" s="50">
        <v>0</v>
      </c>
      <c r="AQ939" s="50">
        <v>0</v>
      </c>
      <c r="AS939" s="50">
        <v>0</v>
      </c>
      <c r="AT939" s="50">
        <v>0</v>
      </c>
      <c r="AV939" s="50">
        <v>0</v>
      </c>
      <c r="AW939" s="50">
        <v>0</v>
      </c>
      <c r="AY939" s="50">
        <v>0</v>
      </c>
      <c r="AZ939" s="50">
        <v>0</v>
      </c>
      <c r="BB939" s="50">
        <v>0</v>
      </c>
      <c r="BC939" s="50">
        <v>0</v>
      </c>
      <c r="BE939" s="50">
        <v>0</v>
      </c>
      <c r="BF939" s="50">
        <v>0</v>
      </c>
      <c r="BH939" s="50">
        <v>0</v>
      </c>
      <c r="BI939" s="50">
        <v>0</v>
      </c>
      <c r="BK939" s="50">
        <v>0</v>
      </c>
      <c r="BL939" s="50">
        <v>0</v>
      </c>
      <c r="BN939" s="50">
        <v>0</v>
      </c>
      <c r="BO939" s="50">
        <v>0</v>
      </c>
      <c r="BQ939" s="50">
        <v>0</v>
      </c>
      <c r="BR939" s="50">
        <v>0</v>
      </c>
      <c r="BT939" s="50">
        <v>0</v>
      </c>
      <c r="BU939" s="50">
        <v>0</v>
      </c>
      <c r="BW939" s="50">
        <v>0</v>
      </c>
      <c r="BX939" s="50">
        <v>0</v>
      </c>
      <c r="BZ939" s="50">
        <v>0</v>
      </c>
      <c r="CA939" s="50">
        <v>0</v>
      </c>
      <c r="CC939" s="50">
        <v>0</v>
      </c>
      <c r="CD939" s="50">
        <v>0</v>
      </c>
      <c r="CF939" s="50">
        <v>0</v>
      </c>
      <c r="CG939" s="50">
        <v>0</v>
      </c>
      <c r="CI939" s="50">
        <v>0</v>
      </c>
      <c r="CJ939" s="50">
        <v>0</v>
      </c>
      <c r="CL939" s="50">
        <v>0</v>
      </c>
      <c r="CM939" s="50">
        <v>0</v>
      </c>
      <c r="CO939" s="50">
        <v>0</v>
      </c>
      <c r="CP939" s="50">
        <v>0</v>
      </c>
      <c r="CR939" s="50">
        <v>0</v>
      </c>
      <c r="CS939" s="50">
        <v>0</v>
      </c>
      <c r="CU939" s="50">
        <v>0</v>
      </c>
      <c r="CV939" s="50">
        <v>0</v>
      </c>
      <c r="CX939" s="50">
        <v>0</v>
      </c>
      <c r="CY939" s="50">
        <v>0</v>
      </c>
      <c r="DA939" s="50">
        <v>0</v>
      </c>
      <c r="DB939" s="50">
        <v>0</v>
      </c>
      <c r="DD939" s="50">
        <v>0</v>
      </c>
      <c r="DE939" s="50">
        <v>0</v>
      </c>
      <c r="DG939" s="50">
        <v>0</v>
      </c>
      <c r="DH939" s="50">
        <v>0</v>
      </c>
      <c r="DJ939" s="50">
        <v>0</v>
      </c>
      <c r="DK939" s="50">
        <v>0</v>
      </c>
      <c r="DM939" s="50">
        <v>0</v>
      </c>
      <c r="DN939" s="50">
        <v>0</v>
      </c>
    </row>
    <row r="940" spans="3:118" x14ac:dyDescent="0.3">
      <c r="C940" s="50">
        <v>0</v>
      </c>
      <c r="D940" s="50">
        <v>0</v>
      </c>
      <c r="F940" s="50">
        <v>0</v>
      </c>
      <c r="G940" s="50">
        <v>0</v>
      </c>
      <c r="I940" s="50">
        <v>0</v>
      </c>
      <c r="J940" s="50">
        <v>0</v>
      </c>
      <c r="L940" s="50">
        <v>0</v>
      </c>
      <c r="M940" s="50">
        <v>0</v>
      </c>
      <c r="O940" s="50">
        <v>0</v>
      </c>
      <c r="P940" s="50">
        <v>0</v>
      </c>
      <c r="R940" s="50">
        <v>0</v>
      </c>
      <c r="S940" s="50">
        <v>0</v>
      </c>
      <c r="U940" s="50">
        <v>0</v>
      </c>
      <c r="V940" s="50">
        <v>0</v>
      </c>
      <c r="X940" s="50">
        <v>0</v>
      </c>
      <c r="Y940" s="50">
        <v>0</v>
      </c>
      <c r="AA940" s="50">
        <v>0</v>
      </c>
      <c r="AB940" s="50">
        <v>0</v>
      </c>
      <c r="AD940" s="50">
        <v>0</v>
      </c>
      <c r="AE940" s="50">
        <v>0</v>
      </c>
      <c r="AG940" s="50">
        <v>0</v>
      </c>
      <c r="AH940" s="50">
        <v>0</v>
      </c>
      <c r="AJ940" s="50">
        <v>0</v>
      </c>
      <c r="AK940" s="50">
        <v>0</v>
      </c>
      <c r="AM940" s="50">
        <v>0</v>
      </c>
      <c r="AN940" s="50">
        <v>0</v>
      </c>
      <c r="AP940" s="50">
        <v>0</v>
      </c>
      <c r="AQ940" s="50">
        <v>0</v>
      </c>
      <c r="AS940" s="50">
        <v>0</v>
      </c>
      <c r="AT940" s="50">
        <v>0</v>
      </c>
      <c r="AV940" s="50">
        <v>0</v>
      </c>
      <c r="AW940" s="50">
        <v>0</v>
      </c>
      <c r="AY940" s="50">
        <v>0</v>
      </c>
      <c r="AZ940" s="50">
        <v>0</v>
      </c>
      <c r="BB940" s="50">
        <v>0</v>
      </c>
      <c r="BC940" s="50">
        <v>0</v>
      </c>
      <c r="BE940" s="50">
        <v>8498</v>
      </c>
      <c r="BF940" s="50">
        <v>26960.816999999999</v>
      </c>
      <c r="BH940" s="50">
        <v>0</v>
      </c>
      <c r="BI940" s="50">
        <v>0</v>
      </c>
      <c r="BK940" s="50">
        <v>0</v>
      </c>
      <c r="BL940" s="50">
        <v>0</v>
      </c>
      <c r="BN940" s="50">
        <v>0</v>
      </c>
      <c r="BO940" s="50">
        <v>0</v>
      </c>
      <c r="BQ940" s="50">
        <v>0</v>
      </c>
      <c r="BR940" s="50">
        <v>0</v>
      </c>
      <c r="BT940" s="50">
        <v>0</v>
      </c>
      <c r="BU940" s="50">
        <v>0</v>
      </c>
      <c r="BW940" s="50">
        <v>0</v>
      </c>
      <c r="BX940" s="50">
        <v>0</v>
      </c>
      <c r="BZ940" s="50">
        <v>0</v>
      </c>
      <c r="CA940" s="50">
        <v>0</v>
      </c>
      <c r="CC940" s="50">
        <v>0</v>
      </c>
      <c r="CD940" s="50">
        <v>0</v>
      </c>
      <c r="CF940" s="50">
        <v>0</v>
      </c>
      <c r="CG940" s="50">
        <v>0</v>
      </c>
      <c r="CI940" s="50">
        <v>0</v>
      </c>
      <c r="CJ940" s="50">
        <v>0</v>
      </c>
      <c r="CL940" s="50">
        <v>0</v>
      </c>
      <c r="CM940" s="50">
        <v>0</v>
      </c>
      <c r="CO940" s="50">
        <v>0</v>
      </c>
      <c r="CP940" s="50">
        <v>0</v>
      </c>
      <c r="CR940" s="50">
        <v>0</v>
      </c>
      <c r="CS940" s="50">
        <v>0</v>
      </c>
      <c r="CU940" s="50">
        <v>0</v>
      </c>
      <c r="CV940" s="50">
        <v>0</v>
      </c>
      <c r="CX940" s="50">
        <v>0</v>
      </c>
      <c r="CY940" s="50">
        <v>0</v>
      </c>
      <c r="DA940" s="50">
        <v>0</v>
      </c>
      <c r="DB940" s="50">
        <v>0</v>
      </c>
      <c r="DD940" s="50">
        <v>0</v>
      </c>
      <c r="DE940" s="50">
        <v>0</v>
      </c>
      <c r="DG940" s="50">
        <v>0</v>
      </c>
      <c r="DH940" s="50">
        <v>0</v>
      </c>
      <c r="DJ940" s="50">
        <v>0</v>
      </c>
      <c r="DK940" s="50">
        <v>0</v>
      </c>
      <c r="DM940" s="50">
        <v>0</v>
      </c>
      <c r="DN940" s="50">
        <v>0</v>
      </c>
    </row>
    <row r="941" spans="3:118" x14ac:dyDescent="0.3">
      <c r="C941" s="50">
        <v>0</v>
      </c>
      <c r="D941" s="50">
        <v>0</v>
      </c>
      <c r="F941" s="50">
        <v>0</v>
      </c>
      <c r="G941" s="50">
        <v>0</v>
      </c>
      <c r="I941" s="50">
        <v>928</v>
      </c>
      <c r="J941" s="50">
        <v>7927.9539999999997</v>
      </c>
      <c r="L941" s="50">
        <v>0</v>
      </c>
      <c r="M941" s="50">
        <v>0</v>
      </c>
      <c r="O941" s="50">
        <v>0</v>
      </c>
      <c r="P941" s="50">
        <v>0</v>
      </c>
      <c r="R941" s="50">
        <v>0</v>
      </c>
      <c r="S941" s="50">
        <v>0</v>
      </c>
      <c r="U941" s="50">
        <v>0</v>
      </c>
      <c r="V941" s="50">
        <v>0</v>
      </c>
      <c r="X941" s="50">
        <v>0</v>
      </c>
      <c r="Y941" s="50">
        <v>0</v>
      </c>
      <c r="AA941" s="50">
        <v>543</v>
      </c>
      <c r="AB941" s="50">
        <v>5463.96</v>
      </c>
      <c r="AD941" s="50">
        <v>0</v>
      </c>
      <c r="AE941" s="50">
        <v>0</v>
      </c>
      <c r="AG941" s="50">
        <v>0</v>
      </c>
      <c r="AH941" s="50">
        <v>0</v>
      </c>
      <c r="AJ941" s="50">
        <v>0</v>
      </c>
      <c r="AK941" s="50">
        <v>0</v>
      </c>
      <c r="AM941" s="50">
        <v>0</v>
      </c>
      <c r="AN941" s="50">
        <v>0</v>
      </c>
      <c r="AP941" s="50">
        <v>0</v>
      </c>
      <c r="AQ941" s="50">
        <v>0</v>
      </c>
      <c r="AS941" s="50">
        <v>0</v>
      </c>
      <c r="AT941" s="50">
        <v>0</v>
      </c>
      <c r="AV941" s="50">
        <v>0</v>
      </c>
      <c r="AW941" s="50">
        <v>0</v>
      </c>
      <c r="AY941" s="50">
        <v>0</v>
      </c>
      <c r="AZ941" s="50">
        <v>0</v>
      </c>
      <c r="BB941" s="50">
        <v>0</v>
      </c>
      <c r="BC941" s="50">
        <v>0</v>
      </c>
      <c r="BE941" s="50">
        <v>0</v>
      </c>
      <c r="BF941" s="50">
        <v>0</v>
      </c>
      <c r="BH941" s="50">
        <v>0</v>
      </c>
      <c r="BI941" s="50">
        <v>0</v>
      </c>
      <c r="BK941" s="50">
        <v>0</v>
      </c>
      <c r="BL941" s="50">
        <v>0</v>
      </c>
      <c r="BN941" s="50">
        <v>0</v>
      </c>
      <c r="BO941" s="50">
        <v>0</v>
      </c>
      <c r="BQ941" s="50">
        <v>0</v>
      </c>
      <c r="BR941" s="50">
        <v>0</v>
      </c>
      <c r="BT941" s="50">
        <v>0</v>
      </c>
      <c r="BU941" s="50">
        <v>0</v>
      </c>
      <c r="BW941" s="50">
        <v>0</v>
      </c>
      <c r="BX941" s="50">
        <v>0</v>
      </c>
      <c r="BZ941" s="50">
        <v>0</v>
      </c>
      <c r="CA941" s="50">
        <v>0</v>
      </c>
      <c r="CC941" s="50">
        <v>0</v>
      </c>
      <c r="CD941" s="50">
        <v>0</v>
      </c>
      <c r="CF941" s="50">
        <v>0</v>
      </c>
      <c r="CG941" s="50">
        <v>0</v>
      </c>
      <c r="CI941" s="50">
        <v>0</v>
      </c>
      <c r="CJ941" s="50">
        <v>0</v>
      </c>
      <c r="CL941" s="50">
        <v>0</v>
      </c>
      <c r="CM941" s="50">
        <v>0</v>
      </c>
      <c r="CO941" s="50">
        <v>0</v>
      </c>
      <c r="CP941" s="50">
        <v>0</v>
      </c>
      <c r="CR941" s="50">
        <v>0</v>
      </c>
      <c r="CS941" s="50">
        <v>0</v>
      </c>
      <c r="CU941" s="50">
        <v>0</v>
      </c>
      <c r="CV941" s="50">
        <v>0</v>
      </c>
      <c r="CX941" s="50">
        <v>0</v>
      </c>
      <c r="CY941" s="50">
        <v>0</v>
      </c>
      <c r="DA941" s="50">
        <v>0</v>
      </c>
      <c r="DB941" s="50">
        <v>0</v>
      </c>
      <c r="DD941" s="50">
        <v>0</v>
      </c>
      <c r="DE941" s="50">
        <v>0</v>
      </c>
      <c r="DG941" s="50">
        <v>0</v>
      </c>
      <c r="DH941" s="50">
        <v>0</v>
      </c>
      <c r="DJ941" s="50">
        <v>0</v>
      </c>
      <c r="DK941" s="50">
        <v>0</v>
      </c>
      <c r="DM941" s="50">
        <v>0</v>
      </c>
      <c r="DN941" s="50">
        <v>0</v>
      </c>
    </row>
    <row r="942" spans="3:118" x14ac:dyDescent="0.3">
      <c r="C942" s="50">
        <v>0</v>
      </c>
      <c r="D942" s="50">
        <v>0</v>
      </c>
      <c r="F942" s="50">
        <v>0</v>
      </c>
      <c r="G942" s="50">
        <v>0</v>
      </c>
      <c r="I942" s="50">
        <v>0</v>
      </c>
      <c r="J942" s="50">
        <v>0</v>
      </c>
      <c r="L942" s="50">
        <v>0</v>
      </c>
      <c r="M942" s="50">
        <v>0</v>
      </c>
      <c r="O942" s="50">
        <v>0</v>
      </c>
      <c r="P942" s="50">
        <v>0</v>
      </c>
      <c r="R942" s="50">
        <v>0</v>
      </c>
      <c r="S942" s="50">
        <v>0</v>
      </c>
      <c r="U942" s="50">
        <v>0</v>
      </c>
      <c r="V942" s="50">
        <v>0</v>
      </c>
      <c r="X942" s="50">
        <v>0</v>
      </c>
      <c r="Y942" s="50">
        <v>0</v>
      </c>
      <c r="AA942" s="50">
        <v>0</v>
      </c>
      <c r="AB942" s="50">
        <v>0</v>
      </c>
      <c r="AD942" s="50">
        <v>0</v>
      </c>
      <c r="AE942" s="50">
        <v>0</v>
      </c>
      <c r="AG942" s="50">
        <v>0</v>
      </c>
      <c r="AH942" s="50">
        <v>0</v>
      </c>
      <c r="AJ942" s="50">
        <v>0</v>
      </c>
      <c r="AK942" s="50">
        <v>0</v>
      </c>
      <c r="AM942" s="50">
        <v>0</v>
      </c>
      <c r="AN942" s="50">
        <v>0</v>
      </c>
      <c r="AP942" s="50">
        <v>0</v>
      </c>
      <c r="AQ942" s="50">
        <v>0</v>
      </c>
      <c r="AS942" s="50">
        <v>0</v>
      </c>
      <c r="AT942" s="50">
        <v>0</v>
      </c>
      <c r="AV942" s="50">
        <v>0</v>
      </c>
      <c r="AW942" s="50">
        <v>0</v>
      </c>
      <c r="AY942" s="50">
        <v>0</v>
      </c>
      <c r="AZ942" s="50">
        <v>0</v>
      </c>
      <c r="BB942" s="50">
        <v>0</v>
      </c>
      <c r="BC942" s="50">
        <v>0</v>
      </c>
      <c r="BE942" s="50">
        <v>0</v>
      </c>
      <c r="BF942" s="50">
        <v>0</v>
      </c>
      <c r="BH942" s="50">
        <v>0</v>
      </c>
      <c r="BI942" s="50">
        <v>0</v>
      </c>
      <c r="BK942" s="50">
        <v>0</v>
      </c>
      <c r="BL942" s="50">
        <v>0</v>
      </c>
      <c r="BN942" s="50">
        <v>0</v>
      </c>
      <c r="BO942" s="50">
        <v>0</v>
      </c>
      <c r="BQ942" s="50">
        <v>0</v>
      </c>
      <c r="BR942" s="50">
        <v>0</v>
      </c>
      <c r="BT942" s="50">
        <v>0</v>
      </c>
      <c r="BU942" s="50">
        <v>0</v>
      </c>
      <c r="BW942" s="50">
        <v>0</v>
      </c>
      <c r="BX942" s="50">
        <v>0</v>
      </c>
      <c r="BZ942" s="50">
        <v>0</v>
      </c>
      <c r="CA942" s="50">
        <v>0</v>
      </c>
      <c r="CC942" s="50">
        <v>0</v>
      </c>
      <c r="CD942" s="50">
        <v>0</v>
      </c>
      <c r="CF942" s="50">
        <v>0</v>
      </c>
      <c r="CG942" s="50">
        <v>0</v>
      </c>
      <c r="CI942" s="50">
        <v>0</v>
      </c>
      <c r="CJ942" s="50">
        <v>0</v>
      </c>
      <c r="CL942" s="50">
        <v>0</v>
      </c>
      <c r="CM942" s="50">
        <v>0</v>
      </c>
      <c r="CO942" s="50">
        <v>0</v>
      </c>
      <c r="CP942" s="50">
        <v>0</v>
      </c>
      <c r="CR942" s="50">
        <v>23445</v>
      </c>
      <c r="CS942" s="50">
        <v>102916.406</v>
      </c>
      <c r="CU942" s="50">
        <v>0</v>
      </c>
      <c r="CV942" s="50">
        <v>0</v>
      </c>
      <c r="CX942" s="50">
        <v>22101</v>
      </c>
      <c r="CY942" s="50">
        <v>96995.604999999996</v>
      </c>
      <c r="DA942" s="50">
        <v>0</v>
      </c>
      <c r="DB942" s="50">
        <v>0</v>
      </c>
      <c r="DD942" s="50">
        <v>0</v>
      </c>
      <c r="DE942" s="50">
        <v>0</v>
      </c>
      <c r="DG942" s="50">
        <v>0</v>
      </c>
      <c r="DH942" s="50">
        <v>0</v>
      </c>
      <c r="DJ942" s="50">
        <v>0</v>
      </c>
      <c r="DK942" s="50">
        <v>0</v>
      </c>
      <c r="DM942" s="50">
        <v>0</v>
      </c>
      <c r="DN942" s="50">
        <v>0</v>
      </c>
    </row>
    <row r="943" spans="3:118" x14ac:dyDescent="0.3">
      <c r="C943" s="50">
        <v>0</v>
      </c>
      <c r="D943" s="50">
        <v>0</v>
      </c>
      <c r="F943" s="50">
        <v>0</v>
      </c>
      <c r="G943" s="50">
        <v>0</v>
      </c>
      <c r="I943" s="50">
        <v>0</v>
      </c>
      <c r="J943" s="50">
        <v>0</v>
      </c>
      <c r="L943" s="50">
        <v>0</v>
      </c>
      <c r="M943" s="50">
        <v>0</v>
      </c>
      <c r="O943" s="50">
        <v>0</v>
      </c>
      <c r="P943" s="50">
        <v>0</v>
      </c>
      <c r="R943" s="50">
        <v>0</v>
      </c>
      <c r="S943" s="50">
        <v>0</v>
      </c>
      <c r="U943" s="50">
        <v>0</v>
      </c>
      <c r="V943" s="50">
        <v>0</v>
      </c>
      <c r="X943" s="50">
        <v>204.4</v>
      </c>
      <c r="Y943" s="50">
        <v>1839.1510000000001</v>
      </c>
      <c r="AA943" s="50">
        <v>0</v>
      </c>
      <c r="AB943" s="50">
        <v>0</v>
      </c>
      <c r="AD943" s="50">
        <v>0</v>
      </c>
      <c r="AE943" s="50">
        <v>0</v>
      </c>
      <c r="AG943" s="50">
        <v>0</v>
      </c>
      <c r="AH943" s="50">
        <v>0</v>
      </c>
      <c r="AJ943" s="50">
        <v>204.4</v>
      </c>
      <c r="AK943" s="50">
        <v>1431.5909999999999</v>
      </c>
      <c r="AM943" s="50">
        <v>0</v>
      </c>
      <c r="AN943" s="50">
        <v>0</v>
      </c>
      <c r="AP943" s="50">
        <v>0</v>
      </c>
      <c r="AQ943" s="50">
        <v>0</v>
      </c>
      <c r="AS943" s="50">
        <v>0</v>
      </c>
      <c r="AT943" s="50">
        <v>0</v>
      </c>
      <c r="AV943" s="50">
        <v>0</v>
      </c>
      <c r="AW943" s="50">
        <v>0</v>
      </c>
      <c r="AY943" s="50">
        <v>0</v>
      </c>
      <c r="AZ943" s="50">
        <v>0</v>
      </c>
      <c r="BB943" s="50">
        <v>0</v>
      </c>
      <c r="BC943" s="50">
        <v>0</v>
      </c>
      <c r="BE943" s="50">
        <v>0</v>
      </c>
      <c r="BF943" s="50">
        <v>0</v>
      </c>
      <c r="BH943" s="50">
        <v>0</v>
      </c>
      <c r="BI943" s="50">
        <v>0</v>
      </c>
      <c r="BK943" s="50">
        <v>0</v>
      </c>
      <c r="BL943" s="50">
        <v>0</v>
      </c>
      <c r="BN943" s="50">
        <v>0</v>
      </c>
      <c r="BO943" s="50">
        <v>0</v>
      </c>
      <c r="BQ943" s="50">
        <v>0</v>
      </c>
      <c r="BR943" s="50">
        <v>0</v>
      </c>
      <c r="BT943" s="50">
        <v>0</v>
      </c>
      <c r="BU943" s="50">
        <v>0</v>
      </c>
      <c r="BW943" s="50">
        <v>0</v>
      </c>
      <c r="BX943" s="50">
        <v>0</v>
      </c>
      <c r="BZ943" s="50">
        <v>0</v>
      </c>
      <c r="CA943" s="50">
        <v>0</v>
      </c>
      <c r="CC943" s="50">
        <v>0</v>
      </c>
      <c r="CD943" s="50">
        <v>0</v>
      </c>
      <c r="CF943" s="50">
        <v>0</v>
      </c>
      <c r="CG943" s="50">
        <v>0</v>
      </c>
      <c r="CI943" s="50">
        <v>0</v>
      </c>
      <c r="CJ943" s="50">
        <v>0</v>
      </c>
      <c r="CL943" s="50">
        <v>0</v>
      </c>
      <c r="CM943" s="50">
        <v>0</v>
      </c>
      <c r="CO943" s="50">
        <v>0</v>
      </c>
      <c r="CP943" s="50">
        <v>0</v>
      </c>
      <c r="CR943" s="50">
        <v>0</v>
      </c>
      <c r="CS943" s="50">
        <v>0</v>
      </c>
      <c r="CU943" s="50">
        <v>0</v>
      </c>
      <c r="CV943" s="50">
        <v>0</v>
      </c>
      <c r="CX943" s="50">
        <v>0</v>
      </c>
      <c r="CY943" s="50">
        <v>0</v>
      </c>
      <c r="DA943" s="50">
        <v>0</v>
      </c>
      <c r="DB943" s="50">
        <v>0</v>
      </c>
      <c r="DD943" s="50">
        <v>0</v>
      </c>
      <c r="DE943" s="50">
        <v>0</v>
      </c>
      <c r="DG943" s="50">
        <v>0</v>
      </c>
      <c r="DH943" s="50">
        <v>0</v>
      </c>
      <c r="DJ943" s="50">
        <v>0</v>
      </c>
      <c r="DK943" s="50">
        <v>0</v>
      </c>
      <c r="DM943" s="50">
        <v>0</v>
      </c>
      <c r="DN943" s="50">
        <v>0</v>
      </c>
    </row>
    <row r="944" spans="3:118" x14ac:dyDescent="0.3">
      <c r="C944" s="50">
        <v>16</v>
      </c>
      <c r="D944" s="50">
        <v>10.760999999999999</v>
      </c>
      <c r="F944" s="50">
        <v>0</v>
      </c>
      <c r="G944" s="50">
        <v>0</v>
      </c>
      <c r="I944" s="50">
        <v>0</v>
      </c>
      <c r="J944" s="50">
        <v>0</v>
      </c>
      <c r="L944" s="50">
        <v>0</v>
      </c>
      <c r="M944" s="50">
        <v>0</v>
      </c>
      <c r="O944" s="50">
        <v>0</v>
      </c>
      <c r="P944" s="50">
        <v>0</v>
      </c>
      <c r="R944" s="50">
        <v>0</v>
      </c>
      <c r="S944" s="50">
        <v>0</v>
      </c>
      <c r="U944" s="50">
        <v>0</v>
      </c>
      <c r="V944" s="50">
        <v>0</v>
      </c>
      <c r="X944" s="50">
        <v>0</v>
      </c>
      <c r="Y944" s="50">
        <v>0</v>
      </c>
      <c r="AA944" s="50">
        <v>0</v>
      </c>
      <c r="AB944" s="50">
        <v>0</v>
      </c>
      <c r="AD944" s="50">
        <v>0</v>
      </c>
      <c r="AE944" s="50">
        <v>0</v>
      </c>
      <c r="AG944" s="50">
        <v>0</v>
      </c>
      <c r="AH944" s="50">
        <v>0</v>
      </c>
      <c r="AJ944" s="50">
        <v>0</v>
      </c>
      <c r="AK944" s="50">
        <v>0</v>
      </c>
      <c r="AM944" s="50">
        <v>0</v>
      </c>
      <c r="AN944" s="50">
        <v>0</v>
      </c>
      <c r="AP944" s="50">
        <v>0</v>
      </c>
      <c r="AQ944" s="50">
        <v>0</v>
      </c>
      <c r="AS944" s="50">
        <v>0</v>
      </c>
      <c r="AT944" s="50">
        <v>0</v>
      </c>
      <c r="AV944" s="50">
        <v>0</v>
      </c>
      <c r="AW944" s="50">
        <v>0</v>
      </c>
      <c r="AY944" s="50">
        <v>0</v>
      </c>
      <c r="AZ944" s="50">
        <v>0</v>
      </c>
      <c r="BB944" s="50">
        <v>0</v>
      </c>
      <c r="BC944" s="50">
        <v>0</v>
      </c>
      <c r="BE944" s="50">
        <v>0</v>
      </c>
      <c r="BF944" s="50">
        <v>0</v>
      </c>
      <c r="BH944" s="50">
        <v>0</v>
      </c>
      <c r="BI944" s="50">
        <v>0</v>
      </c>
      <c r="BK944" s="50">
        <v>0</v>
      </c>
      <c r="BL944" s="50">
        <v>0</v>
      </c>
      <c r="BN944" s="50">
        <v>0</v>
      </c>
      <c r="BO944" s="50">
        <v>0</v>
      </c>
      <c r="BQ944" s="50">
        <v>0</v>
      </c>
      <c r="BR944" s="50">
        <v>0</v>
      </c>
      <c r="BT944" s="50">
        <v>0</v>
      </c>
      <c r="BU944" s="50">
        <v>0</v>
      </c>
      <c r="BW944" s="50">
        <v>0</v>
      </c>
      <c r="BX944" s="50">
        <v>0</v>
      </c>
      <c r="BZ944" s="50">
        <v>0</v>
      </c>
      <c r="CA944" s="50">
        <v>0</v>
      </c>
      <c r="CC944" s="50">
        <v>0</v>
      </c>
      <c r="CD944" s="50">
        <v>0</v>
      </c>
      <c r="CF944" s="50">
        <v>0</v>
      </c>
      <c r="CG944" s="50">
        <v>0</v>
      </c>
      <c r="CI944" s="50">
        <v>0</v>
      </c>
      <c r="CJ944" s="50">
        <v>0</v>
      </c>
      <c r="CL944" s="50">
        <v>0</v>
      </c>
      <c r="CM944" s="50">
        <v>0</v>
      </c>
      <c r="CO944" s="50">
        <v>0</v>
      </c>
      <c r="CP944" s="50">
        <v>0</v>
      </c>
      <c r="CR944" s="50">
        <v>0</v>
      </c>
      <c r="CS944" s="50">
        <v>0</v>
      </c>
      <c r="CU944" s="50">
        <v>0</v>
      </c>
      <c r="CV944" s="50">
        <v>0</v>
      </c>
      <c r="CX944" s="50">
        <v>0</v>
      </c>
      <c r="CY944" s="50">
        <v>0</v>
      </c>
      <c r="DA944" s="50">
        <v>0</v>
      </c>
      <c r="DB944" s="50">
        <v>0</v>
      </c>
      <c r="DD944" s="50">
        <v>0</v>
      </c>
      <c r="DE944" s="50">
        <v>0</v>
      </c>
      <c r="DG944" s="50">
        <v>0</v>
      </c>
      <c r="DH944" s="50">
        <v>0</v>
      </c>
      <c r="DJ944" s="50">
        <v>0</v>
      </c>
      <c r="DK944" s="50">
        <v>0</v>
      </c>
      <c r="DM944" s="50">
        <v>0</v>
      </c>
      <c r="DN944" s="50">
        <v>0</v>
      </c>
    </row>
    <row r="945" spans="3:118" x14ac:dyDescent="0.3">
      <c r="C945" s="50">
        <v>0</v>
      </c>
      <c r="D945" s="50">
        <v>0</v>
      </c>
      <c r="F945" s="50">
        <v>0</v>
      </c>
      <c r="G945" s="50">
        <v>0</v>
      </c>
      <c r="I945" s="50">
        <v>0</v>
      </c>
      <c r="J945" s="50">
        <v>0</v>
      </c>
      <c r="L945" s="50">
        <v>0</v>
      </c>
      <c r="M945" s="50">
        <v>0</v>
      </c>
      <c r="O945" s="50">
        <v>0</v>
      </c>
      <c r="P945" s="50">
        <v>0</v>
      </c>
      <c r="R945" s="50">
        <v>0</v>
      </c>
      <c r="S945" s="50">
        <v>0</v>
      </c>
      <c r="U945" s="50">
        <v>0</v>
      </c>
      <c r="V945" s="50">
        <v>0</v>
      </c>
      <c r="X945" s="50">
        <v>0</v>
      </c>
      <c r="Y945" s="50">
        <v>0</v>
      </c>
      <c r="AA945" s="50">
        <v>0</v>
      </c>
      <c r="AB945" s="50">
        <v>0</v>
      </c>
      <c r="AD945" s="50">
        <v>0</v>
      </c>
      <c r="AE945" s="50">
        <v>0</v>
      </c>
      <c r="AG945" s="50">
        <v>0</v>
      </c>
      <c r="AH945" s="50">
        <v>0</v>
      </c>
      <c r="AJ945" s="50">
        <v>80</v>
      </c>
      <c r="AK945" s="50">
        <v>372.22199999999998</v>
      </c>
      <c r="AM945" s="50">
        <v>0</v>
      </c>
      <c r="AN945" s="50">
        <v>0</v>
      </c>
      <c r="AP945" s="50">
        <v>0</v>
      </c>
      <c r="AQ945" s="50">
        <v>0</v>
      </c>
      <c r="AS945" s="50">
        <v>0</v>
      </c>
      <c r="AT945" s="50">
        <v>0</v>
      </c>
      <c r="AV945" s="50">
        <v>0</v>
      </c>
      <c r="AW945" s="50">
        <v>0</v>
      </c>
      <c r="AY945" s="50">
        <v>0</v>
      </c>
      <c r="AZ945" s="50">
        <v>0</v>
      </c>
      <c r="BB945" s="50">
        <v>0</v>
      </c>
      <c r="BC945" s="50">
        <v>0</v>
      </c>
      <c r="BE945" s="50">
        <v>0</v>
      </c>
      <c r="BF945" s="50">
        <v>0</v>
      </c>
      <c r="BH945" s="50">
        <v>0</v>
      </c>
      <c r="BI945" s="50">
        <v>0</v>
      </c>
      <c r="BK945" s="50">
        <v>0</v>
      </c>
      <c r="BL945" s="50">
        <v>0</v>
      </c>
      <c r="BN945" s="50">
        <v>0</v>
      </c>
      <c r="BO945" s="50">
        <v>0</v>
      </c>
      <c r="BQ945" s="50">
        <v>0</v>
      </c>
      <c r="BR945" s="50">
        <v>0</v>
      </c>
      <c r="BT945" s="50">
        <v>0</v>
      </c>
      <c r="BU945" s="50">
        <v>0</v>
      </c>
      <c r="BW945" s="50">
        <v>0</v>
      </c>
      <c r="BX945" s="50">
        <v>0</v>
      </c>
      <c r="BZ945" s="50">
        <v>0</v>
      </c>
      <c r="CA945" s="50">
        <v>0</v>
      </c>
      <c r="CC945" s="50">
        <v>0</v>
      </c>
      <c r="CD945" s="50">
        <v>0</v>
      </c>
      <c r="CF945" s="50">
        <v>0</v>
      </c>
      <c r="CG945" s="50">
        <v>0</v>
      </c>
      <c r="CI945" s="50">
        <v>0</v>
      </c>
      <c r="CJ945" s="50">
        <v>0</v>
      </c>
      <c r="CL945" s="50">
        <v>0</v>
      </c>
      <c r="CM945" s="50">
        <v>0</v>
      </c>
      <c r="CO945" s="50">
        <v>0</v>
      </c>
      <c r="CP945" s="50">
        <v>0</v>
      </c>
      <c r="CR945" s="50">
        <v>0</v>
      </c>
      <c r="CS945" s="50">
        <v>0</v>
      </c>
      <c r="CU945" s="50">
        <v>210</v>
      </c>
      <c r="CV945" s="50">
        <v>180.19800000000001</v>
      </c>
      <c r="CX945" s="50">
        <v>0</v>
      </c>
      <c r="CY945" s="50">
        <v>0</v>
      </c>
      <c r="DA945" s="50">
        <v>0</v>
      </c>
      <c r="DB945" s="50">
        <v>0</v>
      </c>
      <c r="DD945" s="50">
        <v>0</v>
      </c>
      <c r="DE945" s="50">
        <v>0</v>
      </c>
      <c r="DG945" s="50">
        <v>0</v>
      </c>
      <c r="DH945" s="50">
        <v>0</v>
      </c>
      <c r="DJ945" s="50">
        <v>0</v>
      </c>
      <c r="DK945" s="50">
        <v>0</v>
      </c>
      <c r="DM945" s="50">
        <v>0</v>
      </c>
      <c r="DN945" s="50">
        <v>0</v>
      </c>
    </row>
    <row r="946" spans="3:118" x14ac:dyDescent="0.3">
      <c r="C946" s="50">
        <v>0</v>
      </c>
      <c r="D946" s="50">
        <v>0</v>
      </c>
      <c r="F946" s="50">
        <v>0</v>
      </c>
      <c r="G946" s="50">
        <v>0</v>
      </c>
      <c r="I946" s="50">
        <v>0</v>
      </c>
      <c r="J946" s="50">
        <v>0</v>
      </c>
      <c r="L946" s="50">
        <v>0</v>
      </c>
      <c r="M946" s="50">
        <v>0</v>
      </c>
      <c r="O946" s="50">
        <v>0</v>
      </c>
      <c r="P946" s="50">
        <v>0</v>
      </c>
      <c r="R946" s="50">
        <v>0</v>
      </c>
      <c r="S946" s="50">
        <v>0</v>
      </c>
      <c r="U946" s="50">
        <v>0</v>
      </c>
      <c r="V946" s="50">
        <v>0</v>
      </c>
      <c r="X946" s="50">
        <v>0</v>
      </c>
      <c r="Y946" s="50">
        <v>0</v>
      </c>
      <c r="AA946" s="50">
        <v>0</v>
      </c>
      <c r="AB946" s="50">
        <v>0</v>
      </c>
      <c r="AD946" s="50">
        <v>0</v>
      </c>
      <c r="AE946" s="50">
        <v>0</v>
      </c>
      <c r="AG946" s="50">
        <v>0</v>
      </c>
      <c r="AH946" s="50">
        <v>0</v>
      </c>
      <c r="AJ946" s="50">
        <v>0</v>
      </c>
      <c r="AK946" s="50">
        <v>0</v>
      </c>
      <c r="AM946" s="50">
        <v>0</v>
      </c>
      <c r="AN946" s="50">
        <v>0</v>
      </c>
      <c r="AP946" s="50">
        <v>0</v>
      </c>
      <c r="AQ946" s="50">
        <v>0</v>
      </c>
      <c r="AS946" s="50">
        <v>94</v>
      </c>
      <c r="AT946" s="50">
        <v>428.11500000000001</v>
      </c>
      <c r="AV946" s="50">
        <v>0</v>
      </c>
      <c r="AW946" s="50">
        <v>0</v>
      </c>
      <c r="AY946" s="50">
        <v>0</v>
      </c>
      <c r="AZ946" s="50">
        <v>0</v>
      </c>
      <c r="BB946" s="50">
        <v>0</v>
      </c>
      <c r="BC946" s="50">
        <v>0</v>
      </c>
      <c r="BE946" s="50">
        <v>0</v>
      </c>
      <c r="BF946" s="50">
        <v>0</v>
      </c>
      <c r="BH946" s="50">
        <v>0</v>
      </c>
      <c r="BI946" s="50">
        <v>0</v>
      </c>
      <c r="BK946" s="50">
        <v>0</v>
      </c>
      <c r="BL946" s="50">
        <v>0</v>
      </c>
      <c r="BN946" s="50">
        <v>0</v>
      </c>
      <c r="BO946" s="50">
        <v>0</v>
      </c>
      <c r="BQ946" s="50">
        <v>0</v>
      </c>
      <c r="BR946" s="50">
        <v>0</v>
      </c>
      <c r="BT946" s="50">
        <v>0</v>
      </c>
      <c r="BU946" s="50">
        <v>0</v>
      </c>
      <c r="BW946" s="50">
        <v>0</v>
      </c>
      <c r="BX946" s="50">
        <v>0</v>
      </c>
      <c r="BZ946" s="50">
        <v>0</v>
      </c>
      <c r="CA946" s="50">
        <v>0</v>
      </c>
      <c r="CC946" s="50">
        <v>0</v>
      </c>
      <c r="CD946" s="50">
        <v>0</v>
      </c>
      <c r="CF946" s="50">
        <v>0</v>
      </c>
      <c r="CG946" s="50">
        <v>0</v>
      </c>
      <c r="CI946" s="50">
        <v>0</v>
      </c>
      <c r="CJ946" s="50">
        <v>0</v>
      </c>
      <c r="CL946" s="50">
        <v>0</v>
      </c>
      <c r="CM946" s="50">
        <v>0</v>
      </c>
      <c r="CO946" s="50">
        <v>5</v>
      </c>
      <c r="CP946" s="50">
        <v>75.503</v>
      </c>
      <c r="CR946" s="50">
        <v>0</v>
      </c>
      <c r="CS946" s="50">
        <v>0</v>
      </c>
      <c r="CU946" s="50">
        <v>0</v>
      </c>
      <c r="CV946" s="50">
        <v>0</v>
      </c>
      <c r="CX946" s="50">
        <v>0</v>
      </c>
      <c r="CY946" s="50">
        <v>0</v>
      </c>
      <c r="DA946" s="50">
        <v>0</v>
      </c>
      <c r="DB946" s="50">
        <v>0</v>
      </c>
      <c r="DD946" s="50">
        <v>0</v>
      </c>
      <c r="DE946" s="50">
        <v>0</v>
      </c>
      <c r="DG946" s="50">
        <v>0</v>
      </c>
      <c r="DH946" s="50">
        <v>0</v>
      </c>
      <c r="DJ946" s="50">
        <v>0</v>
      </c>
      <c r="DK946" s="50">
        <v>0</v>
      </c>
      <c r="DM946" s="50">
        <v>0</v>
      </c>
      <c r="DN946" s="50">
        <v>0</v>
      </c>
    </row>
    <row r="947" spans="3:118" x14ac:dyDescent="0.3">
      <c r="C947" s="50">
        <v>0</v>
      </c>
      <c r="D947" s="50">
        <v>0</v>
      </c>
      <c r="F947" s="50">
        <v>0</v>
      </c>
      <c r="G947" s="50">
        <v>0</v>
      </c>
      <c r="I947" s="50">
        <v>0</v>
      </c>
      <c r="J947" s="50">
        <v>0</v>
      </c>
      <c r="L947" s="50">
        <v>0</v>
      </c>
      <c r="M947" s="50">
        <v>0</v>
      </c>
      <c r="O947" s="50">
        <v>0</v>
      </c>
      <c r="P947" s="50">
        <v>0</v>
      </c>
      <c r="R947" s="50">
        <v>0</v>
      </c>
      <c r="S947" s="50">
        <v>0</v>
      </c>
      <c r="U947" s="50">
        <v>0</v>
      </c>
      <c r="V947" s="50">
        <v>0</v>
      </c>
      <c r="X947" s="50">
        <v>0</v>
      </c>
      <c r="Y947" s="50">
        <v>0</v>
      </c>
      <c r="AA947" s="50">
        <v>0</v>
      </c>
      <c r="AB947" s="50">
        <v>0</v>
      </c>
      <c r="AD947" s="50">
        <v>0</v>
      </c>
      <c r="AE947" s="50">
        <v>0</v>
      </c>
      <c r="AG947" s="50">
        <v>0</v>
      </c>
      <c r="AH947" s="50">
        <v>0</v>
      </c>
      <c r="AJ947" s="50">
        <v>0</v>
      </c>
      <c r="AK947" s="50">
        <v>0</v>
      </c>
      <c r="AM947" s="50">
        <v>0</v>
      </c>
      <c r="AN947" s="50">
        <v>0</v>
      </c>
      <c r="AP947" s="50">
        <v>0</v>
      </c>
      <c r="AQ947" s="50">
        <v>0</v>
      </c>
      <c r="AS947" s="50">
        <v>0</v>
      </c>
      <c r="AT947" s="50">
        <v>0</v>
      </c>
      <c r="AV947" s="50">
        <v>0</v>
      </c>
      <c r="AW947" s="50">
        <v>0</v>
      </c>
      <c r="AY947" s="50">
        <v>0</v>
      </c>
      <c r="AZ947" s="50">
        <v>0</v>
      </c>
      <c r="BB947" s="50">
        <v>0</v>
      </c>
      <c r="BC947" s="50">
        <v>0</v>
      </c>
      <c r="BE947" s="50">
        <v>0</v>
      </c>
      <c r="BF947" s="50">
        <v>0</v>
      </c>
      <c r="BH947" s="50">
        <v>0</v>
      </c>
      <c r="BI947" s="50">
        <v>0</v>
      </c>
      <c r="BK947" s="50">
        <v>0</v>
      </c>
      <c r="BL947" s="50">
        <v>0</v>
      </c>
      <c r="BN947" s="50">
        <v>0</v>
      </c>
      <c r="BO947" s="50">
        <v>0</v>
      </c>
      <c r="BQ947" s="50">
        <v>0</v>
      </c>
      <c r="BR947" s="50">
        <v>0</v>
      </c>
      <c r="BT947" s="50">
        <v>0</v>
      </c>
      <c r="BU947" s="50">
        <v>0</v>
      </c>
      <c r="BW947" s="50">
        <v>1050</v>
      </c>
      <c r="BX947" s="50">
        <v>6251.4030000000002</v>
      </c>
      <c r="BZ947" s="50">
        <v>0</v>
      </c>
      <c r="CA947" s="50">
        <v>0</v>
      </c>
      <c r="CC947" s="50">
        <v>0</v>
      </c>
      <c r="CD947" s="50">
        <v>0</v>
      </c>
      <c r="CF947" s="50">
        <v>0</v>
      </c>
      <c r="CG947" s="50">
        <v>0</v>
      </c>
      <c r="CI947" s="50">
        <v>0</v>
      </c>
      <c r="CJ947" s="50">
        <v>0</v>
      </c>
      <c r="CL947" s="50">
        <v>0</v>
      </c>
      <c r="CM947" s="50">
        <v>0</v>
      </c>
      <c r="CO947" s="50">
        <v>0</v>
      </c>
      <c r="CP947" s="50">
        <v>0</v>
      </c>
      <c r="CR947" s="50">
        <v>0</v>
      </c>
      <c r="CS947" s="50">
        <v>0</v>
      </c>
      <c r="CU947" s="50">
        <v>0</v>
      </c>
      <c r="CV947" s="50">
        <v>0</v>
      </c>
      <c r="CX947" s="50">
        <v>0</v>
      </c>
      <c r="CY947" s="50">
        <v>0</v>
      </c>
      <c r="DA947" s="50">
        <v>0</v>
      </c>
      <c r="DB947" s="50">
        <v>0</v>
      </c>
      <c r="DD947" s="50">
        <v>0</v>
      </c>
      <c r="DE947" s="50">
        <v>0</v>
      </c>
      <c r="DG947" s="50">
        <v>0</v>
      </c>
      <c r="DH947" s="50">
        <v>0</v>
      </c>
      <c r="DJ947" s="50">
        <v>0</v>
      </c>
      <c r="DK947" s="50">
        <v>0</v>
      </c>
      <c r="DM947" s="50">
        <v>0</v>
      </c>
      <c r="DN947" s="50">
        <v>0</v>
      </c>
    </row>
    <row r="948" spans="3:118" x14ac:dyDescent="0.3">
      <c r="C948" s="50">
        <v>0</v>
      </c>
      <c r="D948" s="50">
        <v>0</v>
      </c>
      <c r="F948" s="50">
        <v>0</v>
      </c>
      <c r="G948" s="50">
        <v>0</v>
      </c>
      <c r="I948" s="50">
        <v>0</v>
      </c>
      <c r="J948" s="50">
        <v>0</v>
      </c>
      <c r="L948" s="50">
        <v>0</v>
      </c>
      <c r="M948" s="50">
        <v>0</v>
      </c>
      <c r="O948" s="50">
        <v>0</v>
      </c>
      <c r="P948" s="50">
        <v>0</v>
      </c>
      <c r="R948" s="50">
        <v>0</v>
      </c>
      <c r="S948" s="50">
        <v>0</v>
      </c>
      <c r="U948" s="50">
        <v>0</v>
      </c>
      <c r="V948" s="50">
        <v>0</v>
      </c>
      <c r="X948" s="50">
        <v>0</v>
      </c>
      <c r="Y948" s="50">
        <v>0</v>
      </c>
      <c r="AA948" s="50">
        <v>0</v>
      </c>
      <c r="AB948" s="50">
        <v>0</v>
      </c>
      <c r="AD948" s="50">
        <v>3500</v>
      </c>
      <c r="AE948" s="50">
        <v>923.65</v>
      </c>
      <c r="AG948" s="50">
        <v>0</v>
      </c>
      <c r="AH948" s="50">
        <v>0</v>
      </c>
      <c r="AJ948" s="50">
        <v>0</v>
      </c>
      <c r="AK948" s="50">
        <v>0</v>
      </c>
      <c r="AM948" s="50">
        <v>0</v>
      </c>
      <c r="AN948" s="50">
        <v>0</v>
      </c>
      <c r="AP948" s="50">
        <v>0</v>
      </c>
      <c r="AQ948" s="50">
        <v>0</v>
      </c>
      <c r="AS948" s="50">
        <v>50</v>
      </c>
      <c r="AT948" s="50">
        <v>326.89400000000001</v>
      </c>
      <c r="AV948" s="50">
        <v>0</v>
      </c>
      <c r="AW948" s="50">
        <v>0</v>
      </c>
      <c r="AY948" s="50">
        <v>0</v>
      </c>
      <c r="AZ948" s="50">
        <v>0</v>
      </c>
      <c r="BB948" s="50">
        <v>0</v>
      </c>
      <c r="BC948" s="50">
        <v>0</v>
      </c>
      <c r="BE948" s="50">
        <v>0</v>
      </c>
      <c r="BF948" s="50">
        <v>0</v>
      </c>
      <c r="BH948" s="50">
        <v>0</v>
      </c>
      <c r="BI948" s="50">
        <v>0</v>
      </c>
      <c r="BK948" s="50">
        <v>0</v>
      </c>
      <c r="BL948" s="50">
        <v>0</v>
      </c>
      <c r="BN948" s="50">
        <v>0</v>
      </c>
      <c r="BO948" s="50">
        <v>0</v>
      </c>
      <c r="BQ948" s="50">
        <v>0</v>
      </c>
      <c r="BR948" s="50">
        <v>0</v>
      </c>
      <c r="BT948" s="50">
        <v>0</v>
      </c>
      <c r="BU948" s="50">
        <v>0</v>
      </c>
      <c r="BW948" s="50">
        <v>0</v>
      </c>
      <c r="BX948" s="50">
        <v>0</v>
      </c>
      <c r="BZ948" s="50">
        <v>0</v>
      </c>
      <c r="CA948" s="50">
        <v>0</v>
      </c>
      <c r="CC948" s="50">
        <v>0</v>
      </c>
      <c r="CD948" s="50">
        <v>0</v>
      </c>
      <c r="CF948" s="50">
        <v>0</v>
      </c>
      <c r="CG948" s="50">
        <v>0</v>
      </c>
      <c r="CI948" s="50">
        <v>0</v>
      </c>
      <c r="CJ948" s="50">
        <v>0</v>
      </c>
      <c r="CL948" s="50">
        <v>0</v>
      </c>
      <c r="CM948" s="50">
        <v>0</v>
      </c>
      <c r="CO948" s="50">
        <v>0</v>
      </c>
      <c r="CP948" s="50">
        <v>0</v>
      </c>
      <c r="CR948" s="50">
        <v>0</v>
      </c>
      <c r="CS948" s="50">
        <v>0</v>
      </c>
      <c r="CU948" s="50">
        <v>0</v>
      </c>
      <c r="CV948" s="50">
        <v>0</v>
      </c>
      <c r="CX948" s="50">
        <v>36</v>
      </c>
      <c r="CY948" s="50">
        <v>46.151000000000003</v>
      </c>
      <c r="DA948" s="50">
        <v>0</v>
      </c>
      <c r="DB948" s="50">
        <v>0</v>
      </c>
      <c r="DD948" s="50">
        <v>0</v>
      </c>
      <c r="DE948" s="50">
        <v>0</v>
      </c>
      <c r="DG948" s="50">
        <v>0</v>
      </c>
      <c r="DH948" s="50">
        <v>0</v>
      </c>
      <c r="DJ948" s="50">
        <v>22.7</v>
      </c>
      <c r="DK948" s="50">
        <v>97.257000000000005</v>
      </c>
      <c r="DM948" s="50">
        <v>0</v>
      </c>
      <c r="DN948" s="50">
        <v>0</v>
      </c>
    </row>
    <row r="949" spans="3:118" x14ac:dyDescent="0.3">
      <c r="C949" s="50">
        <v>0</v>
      </c>
      <c r="D949" s="50">
        <v>0</v>
      </c>
      <c r="F949" s="50">
        <v>0</v>
      </c>
      <c r="G949" s="50">
        <v>0</v>
      </c>
      <c r="I949" s="50">
        <v>0</v>
      </c>
      <c r="J949" s="50">
        <v>0</v>
      </c>
      <c r="L949" s="50">
        <v>0</v>
      </c>
      <c r="M949" s="50">
        <v>0</v>
      </c>
      <c r="O949" s="50">
        <v>0</v>
      </c>
      <c r="P949" s="50">
        <v>0</v>
      </c>
      <c r="R949" s="50">
        <v>0</v>
      </c>
      <c r="S949" s="50">
        <v>0</v>
      </c>
      <c r="U949" s="50">
        <v>0</v>
      </c>
      <c r="V949" s="50">
        <v>0</v>
      </c>
      <c r="X949" s="50">
        <v>0</v>
      </c>
      <c r="Y949" s="50">
        <v>0</v>
      </c>
      <c r="AA949" s="50">
        <v>0</v>
      </c>
      <c r="AB949" s="50">
        <v>0</v>
      </c>
      <c r="AD949" s="50">
        <v>0</v>
      </c>
      <c r="AE949" s="50">
        <v>0</v>
      </c>
      <c r="AG949" s="50">
        <v>0</v>
      </c>
      <c r="AH949" s="50">
        <v>0</v>
      </c>
      <c r="AJ949" s="50">
        <v>0</v>
      </c>
      <c r="AK949" s="50">
        <v>0</v>
      </c>
      <c r="AM949" s="50">
        <v>0</v>
      </c>
      <c r="AN949" s="50">
        <v>0</v>
      </c>
      <c r="AP949" s="50">
        <v>0</v>
      </c>
      <c r="AQ949" s="50">
        <v>0</v>
      </c>
      <c r="AS949" s="50">
        <v>0</v>
      </c>
      <c r="AT949" s="50">
        <v>0</v>
      </c>
      <c r="AV949" s="50">
        <v>0</v>
      </c>
      <c r="AW949" s="50">
        <v>0</v>
      </c>
      <c r="AY949" s="50">
        <v>0</v>
      </c>
      <c r="AZ949" s="50">
        <v>0</v>
      </c>
      <c r="BB949" s="50">
        <v>0</v>
      </c>
      <c r="BC949" s="50">
        <v>0</v>
      </c>
      <c r="BE949" s="50">
        <v>0</v>
      </c>
      <c r="BF949" s="50">
        <v>0</v>
      </c>
      <c r="BH949" s="50">
        <v>0</v>
      </c>
      <c r="BI949" s="50">
        <v>0</v>
      </c>
      <c r="BK949" s="50">
        <v>148</v>
      </c>
      <c r="BL949" s="50">
        <v>1521.7190000000001</v>
      </c>
      <c r="BN949" s="50">
        <v>0</v>
      </c>
      <c r="BO949" s="50">
        <v>0</v>
      </c>
      <c r="BQ949" s="50">
        <v>0</v>
      </c>
      <c r="BR949" s="50">
        <v>0</v>
      </c>
      <c r="BT949" s="50">
        <v>0</v>
      </c>
      <c r="BU949" s="50">
        <v>0</v>
      </c>
      <c r="BW949" s="50">
        <v>0</v>
      </c>
      <c r="BX949" s="50">
        <v>0</v>
      </c>
      <c r="BZ949" s="50">
        <v>0</v>
      </c>
      <c r="CA949" s="50">
        <v>0</v>
      </c>
      <c r="CC949" s="50">
        <v>0</v>
      </c>
      <c r="CD949" s="50">
        <v>0</v>
      </c>
      <c r="CF949" s="50">
        <v>0</v>
      </c>
      <c r="CG949" s="50">
        <v>0</v>
      </c>
      <c r="CI949" s="50">
        <v>0</v>
      </c>
      <c r="CJ949" s="50">
        <v>0</v>
      </c>
      <c r="CL949" s="50">
        <v>0</v>
      </c>
      <c r="CM949" s="50">
        <v>0</v>
      </c>
      <c r="CO949" s="50">
        <v>0</v>
      </c>
      <c r="CP949" s="50">
        <v>0</v>
      </c>
      <c r="CR949" s="50">
        <v>0</v>
      </c>
      <c r="CS949" s="50">
        <v>0</v>
      </c>
      <c r="CU949" s="50">
        <v>0</v>
      </c>
      <c r="CV949" s="50">
        <v>0</v>
      </c>
      <c r="CX949" s="50">
        <v>0</v>
      </c>
      <c r="CY949" s="50">
        <v>0</v>
      </c>
      <c r="DA949" s="50">
        <v>0</v>
      </c>
      <c r="DB949" s="50">
        <v>0</v>
      </c>
      <c r="DD949" s="50">
        <v>0</v>
      </c>
      <c r="DE949" s="50">
        <v>0</v>
      </c>
      <c r="DG949" s="50">
        <v>0</v>
      </c>
      <c r="DH949" s="50">
        <v>0</v>
      </c>
      <c r="DJ949" s="50">
        <v>0</v>
      </c>
      <c r="DK949" s="50">
        <v>0</v>
      </c>
      <c r="DM949" s="50">
        <v>0</v>
      </c>
      <c r="DN949" s="50">
        <v>0</v>
      </c>
    </row>
    <row r="950" spans="3:118" x14ac:dyDescent="0.3">
      <c r="C950" s="50">
        <v>0</v>
      </c>
      <c r="D950" s="50">
        <v>0</v>
      </c>
      <c r="F950" s="50">
        <v>0</v>
      </c>
      <c r="G950" s="50">
        <v>0</v>
      </c>
      <c r="I950" s="50">
        <v>0</v>
      </c>
      <c r="J950" s="50">
        <v>0</v>
      </c>
      <c r="L950" s="50">
        <v>350</v>
      </c>
      <c r="M950" s="50">
        <v>3401.625</v>
      </c>
      <c r="O950" s="50">
        <v>270.18</v>
      </c>
      <c r="P950" s="50">
        <v>613.76</v>
      </c>
      <c r="R950" s="50">
        <v>1740</v>
      </c>
      <c r="S950" s="50">
        <v>4584.5200000000004</v>
      </c>
      <c r="U950" s="50">
        <v>0</v>
      </c>
      <c r="V950" s="50">
        <v>0</v>
      </c>
      <c r="X950" s="50">
        <v>500</v>
      </c>
      <c r="Y950" s="50">
        <v>637.18299999999999</v>
      </c>
      <c r="AA950" s="50">
        <v>0</v>
      </c>
      <c r="AB950" s="50">
        <v>0</v>
      </c>
      <c r="AD950" s="50">
        <v>0</v>
      </c>
      <c r="AE950" s="50">
        <v>0</v>
      </c>
      <c r="AG950" s="50">
        <v>1435</v>
      </c>
      <c r="AH950" s="50">
        <v>4229.0259999999998</v>
      </c>
      <c r="AJ950" s="50">
        <v>1653</v>
      </c>
      <c r="AK950" s="50">
        <v>676.202</v>
      </c>
      <c r="AM950" s="50">
        <v>0</v>
      </c>
      <c r="AN950" s="50">
        <v>0</v>
      </c>
      <c r="AP950" s="50">
        <v>0</v>
      </c>
      <c r="AQ950" s="50">
        <v>0</v>
      </c>
      <c r="AS950" s="50">
        <v>0</v>
      </c>
      <c r="AT950" s="50">
        <v>0</v>
      </c>
      <c r="AV950" s="50">
        <v>0</v>
      </c>
      <c r="AW950" s="50">
        <v>0</v>
      </c>
      <c r="AY950" s="50">
        <v>0</v>
      </c>
      <c r="AZ950" s="50">
        <v>0</v>
      </c>
      <c r="BB950" s="50">
        <v>0</v>
      </c>
      <c r="BC950" s="50">
        <v>0</v>
      </c>
      <c r="BE950" s="50">
        <v>170</v>
      </c>
      <c r="BF950" s="50">
        <v>1757.758</v>
      </c>
      <c r="BH950" s="50">
        <v>0</v>
      </c>
      <c r="BI950" s="50">
        <v>0</v>
      </c>
      <c r="BK950" s="50">
        <v>0</v>
      </c>
      <c r="BL950" s="50">
        <v>0</v>
      </c>
      <c r="BN950" s="50">
        <v>0</v>
      </c>
      <c r="BO950" s="50">
        <v>0</v>
      </c>
      <c r="BQ950" s="50">
        <v>0</v>
      </c>
      <c r="BR950" s="50">
        <v>0</v>
      </c>
      <c r="BT950" s="50">
        <v>100</v>
      </c>
      <c r="BU950" s="50">
        <v>946.33600000000001</v>
      </c>
      <c r="BW950" s="50">
        <v>0</v>
      </c>
      <c r="BX950" s="50">
        <v>0</v>
      </c>
      <c r="BZ950" s="50">
        <v>0</v>
      </c>
      <c r="CA950" s="50">
        <v>0</v>
      </c>
      <c r="CC950" s="50">
        <v>0</v>
      </c>
      <c r="CD950" s="50">
        <v>0</v>
      </c>
      <c r="CF950" s="50">
        <v>0</v>
      </c>
      <c r="CG950" s="50">
        <v>0</v>
      </c>
      <c r="CI950" s="50">
        <v>2</v>
      </c>
      <c r="CJ950" s="50">
        <v>4.0069999999999997</v>
      </c>
      <c r="CL950" s="50">
        <v>0</v>
      </c>
      <c r="CM950" s="50">
        <v>0</v>
      </c>
      <c r="CO950" s="50">
        <v>0</v>
      </c>
      <c r="CP950" s="50">
        <v>0</v>
      </c>
      <c r="CR950" s="50">
        <v>0</v>
      </c>
      <c r="CS950" s="50">
        <v>0</v>
      </c>
      <c r="CU950" s="50">
        <v>0</v>
      </c>
      <c r="CV950" s="50">
        <v>0</v>
      </c>
      <c r="CX950" s="50">
        <v>0</v>
      </c>
      <c r="CY950" s="50">
        <v>0</v>
      </c>
      <c r="DA950" s="50">
        <v>0</v>
      </c>
      <c r="DB950" s="50">
        <v>0</v>
      </c>
      <c r="DD950" s="50">
        <v>0</v>
      </c>
      <c r="DE950" s="50">
        <v>0</v>
      </c>
      <c r="DG950" s="50">
        <v>0</v>
      </c>
      <c r="DH950" s="50">
        <v>0</v>
      </c>
      <c r="DJ950" s="50">
        <v>0</v>
      </c>
      <c r="DK950" s="50">
        <v>0</v>
      </c>
      <c r="DM950" s="50">
        <v>0</v>
      </c>
      <c r="DN950" s="50">
        <v>0</v>
      </c>
    </row>
    <row r="951" spans="3:118" x14ac:dyDescent="0.3">
      <c r="C951" s="50">
        <v>0</v>
      </c>
      <c r="D951" s="50">
        <v>0</v>
      </c>
      <c r="F951" s="50">
        <v>0</v>
      </c>
      <c r="G951" s="50">
        <v>0</v>
      </c>
      <c r="I951" s="50">
        <v>160</v>
      </c>
      <c r="J951" s="50">
        <v>1642.981</v>
      </c>
      <c r="L951" s="50">
        <v>0</v>
      </c>
      <c r="M951" s="50">
        <v>0</v>
      </c>
      <c r="O951" s="50">
        <v>0</v>
      </c>
      <c r="P951" s="50">
        <v>0</v>
      </c>
      <c r="R951" s="50">
        <v>900</v>
      </c>
      <c r="S951" s="50">
        <v>223.369</v>
      </c>
      <c r="U951" s="50">
        <v>0</v>
      </c>
      <c r="V951" s="50">
        <v>0</v>
      </c>
      <c r="X951" s="50">
        <v>0</v>
      </c>
      <c r="Y951" s="50">
        <v>0</v>
      </c>
      <c r="AA951" s="50">
        <v>0</v>
      </c>
      <c r="AB951" s="50">
        <v>0</v>
      </c>
      <c r="AD951" s="50">
        <v>0</v>
      </c>
      <c r="AE951" s="50">
        <v>0</v>
      </c>
      <c r="AG951" s="50">
        <v>400</v>
      </c>
      <c r="AH951" s="50">
        <v>71.855000000000004</v>
      </c>
      <c r="AJ951" s="50">
        <v>350</v>
      </c>
      <c r="AK951" s="50">
        <v>143.196</v>
      </c>
      <c r="AM951" s="50">
        <v>168</v>
      </c>
      <c r="AN951" s="50">
        <v>3437.62</v>
      </c>
      <c r="AP951" s="50">
        <v>0</v>
      </c>
      <c r="AQ951" s="50">
        <v>0</v>
      </c>
      <c r="AS951" s="50">
        <v>0</v>
      </c>
      <c r="AT951" s="50">
        <v>0</v>
      </c>
      <c r="AV951" s="50">
        <v>0</v>
      </c>
      <c r="AW951" s="50">
        <v>0</v>
      </c>
      <c r="AY951" s="50">
        <v>0</v>
      </c>
      <c r="AZ951" s="50">
        <v>0</v>
      </c>
      <c r="BB951" s="50">
        <v>0</v>
      </c>
      <c r="BC951" s="50">
        <v>0</v>
      </c>
      <c r="BE951" s="50">
        <v>0</v>
      </c>
      <c r="BF951" s="50">
        <v>0</v>
      </c>
      <c r="BH951" s="50">
        <v>240</v>
      </c>
      <c r="BI951" s="50">
        <v>598.83299999999997</v>
      </c>
      <c r="BK951" s="50">
        <v>0</v>
      </c>
      <c r="BL951" s="50">
        <v>0</v>
      </c>
      <c r="BN951" s="50">
        <v>0</v>
      </c>
      <c r="BO951" s="50">
        <v>0</v>
      </c>
      <c r="BQ951" s="50">
        <v>48</v>
      </c>
      <c r="BR951" s="50">
        <v>478.62200000000001</v>
      </c>
      <c r="BT951" s="50">
        <v>5</v>
      </c>
      <c r="BU951" s="50">
        <v>50.070999999999998</v>
      </c>
      <c r="BW951" s="50">
        <v>0</v>
      </c>
      <c r="BX951" s="50">
        <v>0</v>
      </c>
      <c r="BZ951" s="50">
        <v>0</v>
      </c>
      <c r="CA951" s="50">
        <v>0</v>
      </c>
      <c r="CC951" s="50">
        <v>0</v>
      </c>
      <c r="CD951" s="50">
        <v>0</v>
      </c>
      <c r="CF951" s="50">
        <v>0</v>
      </c>
      <c r="CG951" s="50">
        <v>0</v>
      </c>
      <c r="CI951" s="50">
        <v>0</v>
      </c>
      <c r="CJ951" s="50">
        <v>0</v>
      </c>
      <c r="CL951" s="50">
        <v>0</v>
      </c>
      <c r="CM951" s="50">
        <v>0</v>
      </c>
      <c r="CO951" s="50">
        <v>0</v>
      </c>
      <c r="CP951" s="50">
        <v>0</v>
      </c>
      <c r="CR951" s="50">
        <v>0</v>
      </c>
      <c r="CS951" s="50">
        <v>0</v>
      </c>
      <c r="CU951" s="50">
        <v>0</v>
      </c>
      <c r="CV951" s="50">
        <v>0</v>
      </c>
      <c r="CX951" s="50">
        <v>0</v>
      </c>
      <c r="CY951" s="50">
        <v>0</v>
      </c>
      <c r="DA951" s="50">
        <v>0</v>
      </c>
      <c r="DB951" s="50">
        <v>0</v>
      </c>
      <c r="DD951" s="50">
        <v>0</v>
      </c>
      <c r="DE951" s="50">
        <v>0</v>
      </c>
      <c r="DG951" s="50">
        <v>0</v>
      </c>
      <c r="DH951" s="50">
        <v>0</v>
      </c>
      <c r="DJ951" s="50">
        <v>0</v>
      </c>
      <c r="DK951" s="50">
        <v>0</v>
      </c>
      <c r="DM951" s="50">
        <v>0</v>
      </c>
      <c r="DN951" s="50">
        <v>0</v>
      </c>
    </row>
    <row r="952" spans="3:118" x14ac:dyDescent="0.3">
      <c r="C952" s="50">
        <v>0</v>
      </c>
      <c r="D952" s="50">
        <v>0</v>
      </c>
      <c r="F952" s="50">
        <v>0</v>
      </c>
      <c r="G952" s="50">
        <v>0</v>
      </c>
      <c r="I952" s="50">
        <v>0</v>
      </c>
      <c r="J952" s="50">
        <v>0</v>
      </c>
      <c r="L952" s="50">
        <v>9</v>
      </c>
      <c r="M952" s="50">
        <v>168.41399999999999</v>
      </c>
      <c r="O952" s="50">
        <v>0</v>
      </c>
      <c r="P952" s="50">
        <v>0</v>
      </c>
      <c r="R952" s="50">
        <v>20</v>
      </c>
      <c r="S952" s="50">
        <v>373.16500000000002</v>
      </c>
      <c r="U952" s="50">
        <v>0</v>
      </c>
      <c r="V952" s="50">
        <v>0</v>
      </c>
      <c r="X952" s="50">
        <v>0</v>
      </c>
      <c r="Y952" s="50">
        <v>0</v>
      </c>
      <c r="AA952" s="50">
        <v>0</v>
      </c>
      <c r="AB952" s="50">
        <v>0</v>
      </c>
      <c r="AD952" s="50">
        <v>0</v>
      </c>
      <c r="AE952" s="50">
        <v>0</v>
      </c>
      <c r="AG952" s="50">
        <v>0</v>
      </c>
      <c r="AH952" s="50">
        <v>0</v>
      </c>
      <c r="AJ952" s="50">
        <v>0</v>
      </c>
      <c r="AK952" s="50">
        <v>0</v>
      </c>
      <c r="AM952" s="50">
        <v>0</v>
      </c>
      <c r="AN952" s="50">
        <v>0</v>
      </c>
      <c r="AP952" s="50">
        <v>0</v>
      </c>
      <c r="AQ952" s="50">
        <v>0</v>
      </c>
      <c r="AS952" s="50">
        <v>0</v>
      </c>
      <c r="AT952" s="50">
        <v>0</v>
      </c>
      <c r="AV952" s="50">
        <v>0</v>
      </c>
      <c r="AW952" s="50">
        <v>0</v>
      </c>
      <c r="AY952" s="50">
        <v>0</v>
      </c>
      <c r="AZ952" s="50">
        <v>0</v>
      </c>
      <c r="BB952" s="50">
        <v>0</v>
      </c>
      <c r="BC952" s="50">
        <v>0</v>
      </c>
      <c r="BE952" s="50">
        <v>0</v>
      </c>
      <c r="BF952" s="50">
        <v>0</v>
      </c>
      <c r="BH952" s="50">
        <v>0</v>
      </c>
      <c r="BI952" s="50">
        <v>0</v>
      </c>
      <c r="BK952" s="50">
        <v>0</v>
      </c>
      <c r="BL952" s="50">
        <v>0</v>
      </c>
      <c r="BN952" s="50">
        <v>0</v>
      </c>
      <c r="BO952" s="50">
        <v>0</v>
      </c>
      <c r="BQ952" s="50">
        <v>0</v>
      </c>
      <c r="BR952" s="50">
        <v>0</v>
      </c>
      <c r="BT952" s="50">
        <v>40</v>
      </c>
      <c r="BU952" s="50">
        <v>16.103000000000002</v>
      </c>
      <c r="BW952" s="50">
        <v>0</v>
      </c>
      <c r="BX952" s="50">
        <v>0</v>
      </c>
      <c r="BZ952" s="50">
        <v>0</v>
      </c>
      <c r="CA952" s="50">
        <v>0</v>
      </c>
      <c r="CC952" s="50">
        <v>0</v>
      </c>
      <c r="CD952" s="50">
        <v>0</v>
      </c>
      <c r="CF952" s="50">
        <v>0</v>
      </c>
      <c r="CG952" s="50">
        <v>0</v>
      </c>
      <c r="CI952" s="50">
        <v>0</v>
      </c>
      <c r="CJ952" s="50">
        <v>0</v>
      </c>
      <c r="CL952" s="50">
        <v>0</v>
      </c>
      <c r="CM952" s="50">
        <v>0</v>
      </c>
      <c r="CO952" s="50">
        <v>0</v>
      </c>
      <c r="CP952" s="50">
        <v>0</v>
      </c>
      <c r="CR952" s="50">
        <v>0</v>
      </c>
      <c r="CS952" s="50">
        <v>0</v>
      </c>
      <c r="CU952" s="50">
        <v>0</v>
      </c>
      <c r="CV952" s="50">
        <v>0</v>
      </c>
      <c r="CX952" s="50">
        <v>0</v>
      </c>
      <c r="CY952" s="50">
        <v>0</v>
      </c>
      <c r="DA952" s="50">
        <v>0</v>
      </c>
      <c r="DB952" s="50">
        <v>0</v>
      </c>
      <c r="DD952" s="50">
        <v>0</v>
      </c>
      <c r="DE952" s="50">
        <v>0</v>
      </c>
      <c r="DG952" s="50">
        <v>0</v>
      </c>
      <c r="DH952" s="50">
        <v>0</v>
      </c>
      <c r="DJ952" s="50">
        <v>0</v>
      </c>
      <c r="DK952" s="50">
        <v>0</v>
      </c>
      <c r="DM952" s="50">
        <v>0</v>
      </c>
      <c r="DN952" s="50">
        <v>0</v>
      </c>
    </row>
    <row r="953" spans="3:118" x14ac:dyDescent="0.3">
      <c r="C953" s="50">
        <v>0</v>
      </c>
      <c r="D953" s="50">
        <v>0</v>
      </c>
      <c r="F953" s="50">
        <v>0</v>
      </c>
      <c r="G953" s="50">
        <v>0</v>
      </c>
      <c r="I953" s="50">
        <v>0</v>
      </c>
      <c r="J953" s="50">
        <v>0</v>
      </c>
      <c r="L953" s="50">
        <v>0</v>
      </c>
      <c r="M953" s="50">
        <v>0</v>
      </c>
      <c r="O953" s="50">
        <v>0</v>
      </c>
      <c r="P953" s="50">
        <v>0</v>
      </c>
      <c r="R953" s="50">
        <v>0</v>
      </c>
      <c r="S953" s="50">
        <v>0</v>
      </c>
      <c r="U953" s="50">
        <v>0</v>
      </c>
      <c r="V953" s="50">
        <v>0</v>
      </c>
      <c r="X953" s="50">
        <v>0</v>
      </c>
      <c r="Y953" s="50">
        <v>0</v>
      </c>
      <c r="AA953" s="50">
        <v>0</v>
      </c>
      <c r="AB953" s="50">
        <v>0</v>
      </c>
      <c r="AD953" s="50">
        <v>0</v>
      </c>
      <c r="AE953" s="50">
        <v>0</v>
      </c>
      <c r="AG953" s="50">
        <v>33</v>
      </c>
      <c r="AH953" s="50">
        <v>180.17</v>
      </c>
      <c r="AJ953" s="50">
        <v>0</v>
      </c>
      <c r="AK953" s="50">
        <v>0</v>
      </c>
      <c r="AM953" s="50">
        <v>0</v>
      </c>
      <c r="AN953" s="50">
        <v>0</v>
      </c>
      <c r="AP953" s="50">
        <v>0</v>
      </c>
      <c r="AQ953" s="50">
        <v>0</v>
      </c>
      <c r="AS953" s="50">
        <v>0</v>
      </c>
      <c r="AT953" s="50">
        <v>0</v>
      </c>
      <c r="AV953" s="50">
        <v>0</v>
      </c>
      <c r="AW953" s="50">
        <v>0</v>
      </c>
      <c r="AY953" s="50">
        <v>0</v>
      </c>
      <c r="AZ953" s="50">
        <v>0</v>
      </c>
      <c r="BB953" s="50">
        <v>0</v>
      </c>
      <c r="BC953" s="50">
        <v>0</v>
      </c>
      <c r="BE953" s="50">
        <v>0</v>
      </c>
      <c r="BF953" s="50">
        <v>0</v>
      </c>
      <c r="BH953" s="50">
        <v>0</v>
      </c>
      <c r="BI953" s="50">
        <v>0</v>
      </c>
      <c r="BK953" s="50">
        <v>0</v>
      </c>
      <c r="BL953" s="50">
        <v>0</v>
      </c>
      <c r="BN953" s="50">
        <v>0</v>
      </c>
      <c r="BO953" s="50">
        <v>0</v>
      </c>
      <c r="BQ953" s="50">
        <v>0</v>
      </c>
      <c r="BR953" s="50">
        <v>0</v>
      </c>
      <c r="BT953" s="50">
        <v>0</v>
      </c>
      <c r="BU953" s="50">
        <v>0</v>
      </c>
      <c r="BW953" s="50">
        <v>0</v>
      </c>
      <c r="BX953" s="50">
        <v>0</v>
      </c>
      <c r="BZ953" s="50">
        <v>0</v>
      </c>
      <c r="CA953" s="50">
        <v>0</v>
      </c>
      <c r="CC953" s="50">
        <v>0</v>
      </c>
      <c r="CD953" s="50">
        <v>0</v>
      </c>
      <c r="CF953" s="50">
        <v>0</v>
      </c>
      <c r="CG953" s="50">
        <v>0</v>
      </c>
      <c r="CI953" s="50">
        <v>0</v>
      </c>
      <c r="CJ953" s="50">
        <v>0</v>
      </c>
      <c r="CL953" s="50">
        <v>0</v>
      </c>
      <c r="CM953" s="50">
        <v>0</v>
      </c>
      <c r="CO953" s="50">
        <v>0</v>
      </c>
      <c r="CP953" s="50">
        <v>0</v>
      </c>
      <c r="CR953" s="50">
        <v>0</v>
      </c>
      <c r="CS953" s="50">
        <v>0</v>
      </c>
      <c r="CU953" s="50">
        <v>0</v>
      </c>
      <c r="CV953" s="50">
        <v>0</v>
      </c>
      <c r="CX953" s="50">
        <v>0</v>
      </c>
      <c r="CY953" s="50">
        <v>0</v>
      </c>
      <c r="DA953" s="50">
        <v>0</v>
      </c>
      <c r="DB953" s="50">
        <v>0</v>
      </c>
      <c r="DD953" s="50">
        <v>0</v>
      </c>
      <c r="DE953" s="50">
        <v>0</v>
      </c>
      <c r="DG953" s="50">
        <v>0</v>
      </c>
      <c r="DH953" s="50">
        <v>0</v>
      </c>
      <c r="DJ953" s="50">
        <v>0</v>
      </c>
      <c r="DK953" s="50">
        <v>0</v>
      </c>
      <c r="DM953" s="50">
        <v>0</v>
      </c>
      <c r="DN953" s="50">
        <v>0</v>
      </c>
    </row>
    <row r="954" spans="3:118" x14ac:dyDescent="0.3">
      <c r="C954" s="50">
        <v>0</v>
      </c>
      <c r="D954" s="50">
        <v>0</v>
      </c>
      <c r="F954" s="50">
        <v>0</v>
      </c>
      <c r="G954" s="50">
        <v>0</v>
      </c>
      <c r="I954" s="50">
        <v>0</v>
      </c>
      <c r="J954" s="50">
        <v>0</v>
      </c>
      <c r="L954" s="50">
        <v>10</v>
      </c>
      <c r="M954" s="50">
        <v>57.381999999999998</v>
      </c>
      <c r="O954" s="50">
        <v>0</v>
      </c>
      <c r="P954" s="50">
        <v>0</v>
      </c>
      <c r="R954" s="50">
        <v>0</v>
      </c>
      <c r="S954" s="50">
        <v>0</v>
      </c>
      <c r="U954" s="50">
        <v>0</v>
      </c>
      <c r="V954" s="50">
        <v>0</v>
      </c>
      <c r="X954" s="50">
        <v>0</v>
      </c>
      <c r="Y954" s="50">
        <v>0</v>
      </c>
      <c r="AA954" s="50">
        <v>0</v>
      </c>
      <c r="AB954" s="50">
        <v>0</v>
      </c>
      <c r="AD954" s="50">
        <v>0</v>
      </c>
      <c r="AE954" s="50">
        <v>0</v>
      </c>
      <c r="AG954" s="50">
        <v>50</v>
      </c>
      <c r="AH954" s="50">
        <v>298.33699999999999</v>
      </c>
      <c r="AJ954" s="50">
        <v>0</v>
      </c>
      <c r="AK954" s="50">
        <v>0</v>
      </c>
      <c r="AM954" s="50">
        <v>0</v>
      </c>
      <c r="AN954" s="50">
        <v>0</v>
      </c>
      <c r="AP954" s="50">
        <v>0</v>
      </c>
      <c r="AQ954" s="50">
        <v>0</v>
      </c>
      <c r="AS954" s="50">
        <v>0</v>
      </c>
      <c r="AT954" s="50">
        <v>0</v>
      </c>
      <c r="AV954" s="50">
        <v>0</v>
      </c>
      <c r="AW954" s="50">
        <v>0</v>
      </c>
      <c r="AY954" s="50">
        <v>0</v>
      </c>
      <c r="AZ954" s="50">
        <v>0</v>
      </c>
      <c r="BB954" s="50">
        <v>0</v>
      </c>
      <c r="BC954" s="50">
        <v>0</v>
      </c>
      <c r="BE954" s="50">
        <v>0</v>
      </c>
      <c r="BF954" s="50">
        <v>0</v>
      </c>
      <c r="BH954" s="50">
        <v>0</v>
      </c>
      <c r="BI954" s="50">
        <v>0</v>
      </c>
      <c r="BK954" s="50">
        <v>0</v>
      </c>
      <c r="BL954" s="50">
        <v>0</v>
      </c>
      <c r="BN954" s="50">
        <v>0</v>
      </c>
      <c r="BO954" s="50">
        <v>0</v>
      </c>
      <c r="BQ954" s="50">
        <v>0</v>
      </c>
      <c r="BR954" s="50">
        <v>0</v>
      </c>
      <c r="BT954" s="50">
        <v>0</v>
      </c>
      <c r="BU954" s="50">
        <v>0</v>
      </c>
      <c r="BW954" s="50">
        <v>0</v>
      </c>
      <c r="BX954" s="50">
        <v>0</v>
      </c>
      <c r="BZ954" s="50">
        <v>0</v>
      </c>
      <c r="CA954" s="50">
        <v>0</v>
      </c>
      <c r="CC954" s="50">
        <v>0</v>
      </c>
      <c r="CD954" s="50">
        <v>0</v>
      </c>
      <c r="CF954" s="50">
        <v>0</v>
      </c>
      <c r="CG954" s="50">
        <v>0</v>
      </c>
      <c r="CI954" s="50">
        <v>0</v>
      </c>
      <c r="CJ954" s="50">
        <v>0</v>
      </c>
      <c r="CL954" s="50">
        <v>0</v>
      </c>
      <c r="CM954" s="50">
        <v>0</v>
      </c>
      <c r="CO954" s="50">
        <v>0</v>
      </c>
      <c r="CP954" s="50">
        <v>0</v>
      </c>
      <c r="CR954" s="50">
        <v>0</v>
      </c>
      <c r="CS954" s="50">
        <v>0</v>
      </c>
      <c r="CU954" s="50">
        <v>0</v>
      </c>
      <c r="CV954" s="50">
        <v>0</v>
      </c>
      <c r="CX954" s="50">
        <v>0</v>
      </c>
      <c r="CY954" s="50">
        <v>0</v>
      </c>
      <c r="DA954" s="50">
        <v>0</v>
      </c>
      <c r="DB954" s="50">
        <v>0</v>
      </c>
      <c r="DD954" s="50">
        <v>0</v>
      </c>
      <c r="DE954" s="50">
        <v>0</v>
      </c>
      <c r="DG954" s="50">
        <v>0</v>
      </c>
      <c r="DH954" s="50">
        <v>0</v>
      </c>
      <c r="DJ954" s="50">
        <v>0</v>
      </c>
      <c r="DK954" s="50">
        <v>0</v>
      </c>
      <c r="DM954" s="50">
        <v>0</v>
      </c>
      <c r="DN954" s="50">
        <v>0</v>
      </c>
    </row>
    <row r="955" spans="3:118" x14ac:dyDescent="0.3">
      <c r="C955" s="50">
        <v>0</v>
      </c>
      <c r="D955" s="50">
        <v>0</v>
      </c>
      <c r="F955" s="50">
        <v>0</v>
      </c>
      <c r="G955" s="50">
        <v>0</v>
      </c>
      <c r="I955" s="50">
        <v>0</v>
      </c>
      <c r="J955" s="50">
        <v>0</v>
      </c>
      <c r="L955" s="50">
        <v>0</v>
      </c>
      <c r="M955" s="50">
        <v>0</v>
      </c>
      <c r="O955" s="50">
        <v>0</v>
      </c>
      <c r="P955" s="50">
        <v>0</v>
      </c>
      <c r="R955" s="50">
        <v>0</v>
      </c>
      <c r="S955" s="50">
        <v>0</v>
      </c>
      <c r="U955" s="50">
        <v>0</v>
      </c>
      <c r="V955" s="50">
        <v>0</v>
      </c>
      <c r="X955" s="50">
        <v>0</v>
      </c>
      <c r="Y955" s="50">
        <v>0</v>
      </c>
      <c r="AA955" s="50">
        <v>0</v>
      </c>
      <c r="AB955" s="50">
        <v>0</v>
      </c>
      <c r="AD955" s="50">
        <v>5</v>
      </c>
      <c r="AE955" s="50">
        <v>10.053000000000001</v>
      </c>
      <c r="AG955" s="50">
        <v>0</v>
      </c>
      <c r="AH955" s="50">
        <v>0</v>
      </c>
      <c r="AJ955" s="50">
        <v>0</v>
      </c>
      <c r="AK955" s="50">
        <v>0</v>
      </c>
      <c r="AM955" s="50">
        <v>0</v>
      </c>
      <c r="AN955" s="50">
        <v>0</v>
      </c>
      <c r="AP955" s="50">
        <v>0</v>
      </c>
      <c r="AQ955" s="50">
        <v>0</v>
      </c>
      <c r="AS955" s="50">
        <v>0</v>
      </c>
      <c r="AT955" s="50">
        <v>0</v>
      </c>
      <c r="AV955" s="50">
        <v>0</v>
      </c>
      <c r="AW955" s="50">
        <v>0</v>
      </c>
      <c r="AY955" s="50">
        <v>0</v>
      </c>
      <c r="AZ955" s="50">
        <v>0</v>
      </c>
      <c r="BB955" s="50">
        <v>0</v>
      </c>
      <c r="BC955" s="50">
        <v>0</v>
      </c>
      <c r="BE955" s="50">
        <v>0</v>
      </c>
      <c r="BF955" s="50">
        <v>0</v>
      </c>
      <c r="BH955" s="50">
        <v>0</v>
      </c>
      <c r="BI955" s="50">
        <v>0</v>
      </c>
      <c r="BK955" s="50">
        <v>0</v>
      </c>
      <c r="BL955" s="50">
        <v>0</v>
      </c>
      <c r="BN955" s="50">
        <v>0</v>
      </c>
      <c r="BO955" s="50">
        <v>0</v>
      </c>
      <c r="BQ955" s="50">
        <v>0</v>
      </c>
      <c r="BR955" s="50">
        <v>0</v>
      </c>
      <c r="BT955" s="50">
        <v>0</v>
      </c>
      <c r="BU955" s="50">
        <v>0</v>
      </c>
      <c r="BW955" s="50">
        <v>0</v>
      </c>
      <c r="BX955" s="50">
        <v>0</v>
      </c>
      <c r="BZ955" s="50">
        <v>0</v>
      </c>
      <c r="CA955" s="50">
        <v>0</v>
      </c>
      <c r="CC955" s="50">
        <v>0</v>
      </c>
      <c r="CD955" s="50">
        <v>0</v>
      </c>
      <c r="CF955" s="50">
        <v>0</v>
      </c>
      <c r="CG955" s="50">
        <v>0</v>
      </c>
      <c r="CI955" s="50">
        <v>0</v>
      </c>
      <c r="CJ955" s="50">
        <v>0</v>
      </c>
      <c r="CL955" s="50">
        <v>0</v>
      </c>
      <c r="CM955" s="50">
        <v>0</v>
      </c>
      <c r="CO955" s="50">
        <v>0</v>
      </c>
      <c r="CP955" s="50">
        <v>0</v>
      </c>
      <c r="CR955" s="50">
        <v>0</v>
      </c>
      <c r="CS955" s="50">
        <v>0</v>
      </c>
      <c r="CU955" s="50">
        <v>0</v>
      </c>
      <c r="CV955" s="50">
        <v>0</v>
      </c>
      <c r="CX955" s="50">
        <v>0</v>
      </c>
      <c r="CY955" s="50">
        <v>0</v>
      </c>
      <c r="DA955" s="50">
        <v>0</v>
      </c>
      <c r="DB955" s="50">
        <v>0</v>
      </c>
      <c r="DD955" s="50">
        <v>0</v>
      </c>
      <c r="DE955" s="50">
        <v>0</v>
      </c>
      <c r="DG955" s="50">
        <v>0</v>
      </c>
      <c r="DH955" s="50">
        <v>0</v>
      </c>
      <c r="DJ955" s="50">
        <v>0</v>
      </c>
      <c r="DK955" s="50">
        <v>0</v>
      </c>
      <c r="DM955" s="50">
        <v>0</v>
      </c>
      <c r="DN955" s="50">
        <v>0</v>
      </c>
    </row>
    <row r="956" spans="3:118" x14ac:dyDescent="0.3">
      <c r="C956" s="50">
        <v>0</v>
      </c>
      <c r="D956" s="50">
        <v>0</v>
      </c>
      <c r="F956" s="50">
        <v>0</v>
      </c>
      <c r="G956" s="50">
        <v>0</v>
      </c>
      <c r="I956" s="50">
        <v>0</v>
      </c>
      <c r="J956" s="50">
        <v>0</v>
      </c>
      <c r="L956" s="50">
        <v>0</v>
      </c>
      <c r="M956" s="50">
        <v>0</v>
      </c>
      <c r="O956" s="50">
        <v>0</v>
      </c>
      <c r="P956" s="50">
        <v>0</v>
      </c>
      <c r="R956" s="50">
        <v>0</v>
      </c>
      <c r="S956" s="50">
        <v>0</v>
      </c>
      <c r="U956" s="50">
        <v>0</v>
      </c>
      <c r="V956" s="50">
        <v>0</v>
      </c>
      <c r="X956" s="50">
        <v>0</v>
      </c>
      <c r="Y956" s="50">
        <v>0</v>
      </c>
      <c r="AA956" s="50">
        <v>0</v>
      </c>
      <c r="AB956" s="50">
        <v>0</v>
      </c>
      <c r="AD956" s="50">
        <v>0</v>
      </c>
      <c r="AE956" s="50">
        <v>0</v>
      </c>
      <c r="AG956" s="50">
        <v>0</v>
      </c>
      <c r="AH956" s="50">
        <v>0</v>
      </c>
      <c r="AJ956" s="50">
        <v>0</v>
      </c>
      <c r="AK956" s="50">
        <v>0</v>
      </c>
      <c r="AM956" s="50">
        <v>0</v>
      </c>
      <c r="AN956" s="50">
        <v>0</v>
      </c>
      <c r="AP956" s="50">
        <v>0</v>
      </c>
      <c r="AQ956" s="50">
        <v>0</v>
      </c>
      <c r="AS956" s="50">
        <v>0</v>
      </c>
      <c r="AT956" s="50">
        <v>0</v>
      </c>
      <c r="AV956" s="50">
        <v>0</v>
      </c>
      <c r="AW956" s="50">
        <v>0</v>
      </c>
      <c r="AY956" s="50">
        <v>0</v>
      </c>
      <c r="AZ956" s="50">
        <v>0</v>
      </c>
      <c r="BB956" s="50">
        <v>0</v>
      </c>
      <c r="BC956" s="50">
        <v>0</v>
      </c>
      <c r="BE956" s="50">
        <v>0</v>
      </c>
      <c r="BF956" s="50">
        <v>0</v>
      </c>
      <c r="BH956" s="50">
        <v>0</v>
      </c>
      <c r="BI956" s="50">
        <v>0</v>
      </c>
      <c r="BK956" s="50">
        <v>0</v>
      </c>
      <c r="BL956" s="50">
        <v>0</v>
      </c>
      <c r="BN956" s="50">
        <v>0</v>
      </c>
      <c r="BO956" s="50">
        <v>0</v>
      </c>
      <c r="BQ956" s="50">
        <v>0</v>
      </c>
      <c r="BR956" s="50">
        <v>0</v>
      </c>
      <c r="BT956" s="50">
        <v>1328.1</v>
      </c>
      <c r="BU956" s="50">
        <v>1230.414</v>
      </c>
      <c r="BW956" s="50">
        <v>0</v>
      </c>
      <c r="BX956" s="50">
        <v>0</v>
      </c>
      <c r="BZ956" s="50">
        <v>0</v>
      </c>
      <c r="CA956" s="50">
        <v>0</v>
      </c>
      <c r="CC956" s="50">
        <v>0</v>
      </c>
      <c r="CD956" s="50">
        <v>0</v>
      </c>
      <c r="CF956" s="50">
        <v>0</v>
      </c>
      <c r="CG956" s="50">
        <v>0</v>
      </c>
      <c r="CI956" s="50">
        <v>0</v>
      </c>
      <c r="CJ956" s="50">
        <v>0</v>
      </c>
      <c r="CL956" s="50">
        <v>0</v>
      </c>
      <c r="CM956" s="50">
        <v>0</v>
      </c>
      <c r="CO956" s="50">
        <v>0</v>
      </c>
      <c r="CP956" s="50">
        <v>0</v>
      </c>
      <c r="CR956" s="50">
        <v>0</v>
      </c>
      <c r="CS956" s="50">
        <v>0</v>
      </c>
      <c r="CU956" s="50">
        <v>0</v>
      </c>
      <c r="CV956" s="50">
        <v>0</v>
      </c>
      <c r="CX956" s="50">
        <v>0</v>
      </c>
      <c r="CY956" s="50">
        <v>0</v>
      </c>
      <c r="DA956" s="50">
        <v>0</v>
      </c>
      <c r="DB956" s="50">
        <v>0</v>
      </c>
      <c r="DD956" s="50">
        <v>0</v>
      </c>
      <c r="DE956" s="50">
        <v>0</v>
      </c>
      <c r="DG956" s="50">
        <v>0</v>
      </c>
      <c r="DH956" s="50">
        <v>0</v>
      </c>
      <c r="DJ956" s="50">
        <v>0</v>
      </c>
      <c r="DK956" s="50">
        <v>0</v>
      </c>
      <c r="DM956" s="50">
        <v>0</v>
      </c>
      <c r="DN956" s="50">
        <v>0</v>
      </c>
    </row>
    <row r="957" spans="3:118" x14ac:dyDescent="0.3">
      <c r="C957" s="50">
        <v>30</v>
      </c>
      <c r="D957" s="50">
        <v>295.35199999999998</v>
      </c>
      <c r="F957" s="50">
        <v>0</v>
      </c>
      <c r="G957" s="50">
        <v>0</v>
      </c>
      <c r="I957" s="50">
        <v>0</v>
      </c>
      <c r="J957" s="50">
        <v>0</v>
      </c>
      <c r="L957" s="50">
        <v>0</v>
      </c>
      <c r="M957" s="50">
        <v>0</v>
      </c>
      <c r="O957" s="50">
        <v>0</v>
      </c>
      <c r="P957" s="50">
        <v>0</v>
      </c>
      <c r="R957" s="50">
        <v>0</v>
      </c>
      <c r="S957" s="50">
        <v>0</v>
      </c>
      <c r="U957" s="50">
        <v>0</v>
      </c>
      <c r="V957" s="50">
        <v>0</v>
      </c>
      <c r="X957" s="50">
        <v>0</v>
      </c>
      <c r="Y957" s="50">
        <v>0</v>
      </c>
      <c r="AA957" s="50">
        <v>0</v>
      </c>
      <c r="AB957" s="50">
        <v>0</v>
      </c>
      <c r="AD957" s="50">
        <v>0</v>
      </c>
      <c r="AE957" s="50">
        <v>0</v>
      </c>
      <c r="AG957" s="50">
        <v>0</v>
      </c>
      <c r="AH957" s="50">
        <v>0</v>
      </c>
      <c r="AJ957" s="50">
        <v>50</v>
      </c>
      <c r="AK957" s="50">
        <v>1011.451</v>
      </c>
      <c r="AM957" s="50">
        <v>0</v>
      </c>
      <c r="AN957" s="50">
        <v>0</v>
      </c>
      <c r="AP957" s="50">
        <v>0</v>
      </c>
      <c r="AQ957" s="50">
        <v>0</v>
      </c>
      <c r="AS957" s="50">
        <v>0</v>
      </c>
      <c r="AT957" s="50">
        <v>0</v>
      </c>
      <c r="AV957" s="50">
        <v>0</v>
      </c>
      <c r="AW957" s="50">
        <v>0</v>
      </c>
      <c r="AY957" s="50">
        <v>0</v>
      </c>
      <c r="AZ957" s="50">
        <v>0</v>
      </c>
      <c r="BB957" s="50">
        <v>0</v>
      </c>
      <c r="BC957" s="50">
        <v>0</v>
      </c>
      <c r="BE957" s="50">
        <v>0</v>
      </c>
      <c r="BF957" s="50">
        <v>0</v>
      </c>
      <c r="BH957" s="50">
        <v>0</v>
      </c>
      <c r="BI957" s="50">
        <v>0</v>
      </c>
      <c r="BK957" s="50">
        <v>0</v>
      </c>
      <c r="BL957" s="50">
        <v>0</v>
      </c>
      <c r="BN957" s="50">
        <v>0</v>
      </c>
      <c r="BO957" s="50">
        <v>0</v>
      </c>
      <c r="BQ957" s="50">
        <v>50</v>
      </c>
      <c r="BR957" s="50">
        <v>100.97</v>
      </c>
      <c r="BT957" s="50">
        <v>0</v>
      </c>
      <c r="BU957" s="50">
        <v>0</v>
      </c>
      <c r="BW957" s="50">
        <v>0</v>
      </c>
      <c r="BX957" s="50">
        <v>0</v>
      </c>
      <c r="BZ957" s="50">
        <v>0</v>
      </c>
      <c r="CA957" s="50">
        <v>0</v>
      </c>
      <c r="CC957" s="50">
        <v>0</v>
      </c>
      <c r="CD957" s="50">
        <v>0</v>
      </c>
      <c r="CF957" s="50">
        <v>0</v>
      </c>
      <c r="CG957" s="50">
        <v>0</v>
      </c>
      <c r="CI957" s="50">
        <v>0</v>
      </c>
      <c r="CJ957" s="50">
        <v>0</v>
      </c>
      <c r="CL957" s="50">
        <v>0</v>
      </c>
      <c r="CM957" s="50">
        <v>0</v>
      </c>
      <c r="CO957" s="50">
        <v>0</v>
      </c>
      <c r="CP957" s="50">
        <v>0</v>
      </c>
      <c r="CR957" s="50">
        <v>0</v>
      </c>
      <c r="CS957" s="50">
        <v>0</v>
      </c>
      <c r="CU957" s="50">
        <v>0</v>
      </c>
      <c r="CV957" s="50">
        <v>0</v>
      </c>
      <c r="CX957" s="50">
        <v>0</v>
      </c>
      <c r="CY957" s="50">
        <v>0</v>
      </c>
      <c r="DA957" s="50">
        <v>0</v>
      </c>
      <c r="DB957" s="50">
        <v>0</v>
      </c>
      <c r="DD957" s="50">
        <v>0</v>
      </c>
      <c r="DE957" s="50">
        <v>0</v>
      </c>
      <c r="DG957" s="50">
        <v>0</v>
      </c>
      <c r="DH957" s="50">
        <v>0</v>
      </c>
      <c r="DJ957" s="50">
        <v>0</v>
      </c>
      <c r="DK957" s="50">
        <v>0</v>
      </c>
      <c r="DM957" s="50">
        <v>0</v>
      </c>
      <c r="DN957" s="50">
        <v>0</v>
      </c>
    </row>
    <row r="958" spans="3:118" x14ac:dyDescent="0.3">
      <c r="C958" s="50">
        <v>0</v>
      </c>
      <c r="D958" s="50">
        <v>0</v>
      </c>
      <c r="F958" s="50">
        <v>0</v>
      </c>
      <c r="G958" s="50">
        <v>0</v>
      </c>
      <c r="I958" s="50">
        <v>0</v>
      </c>
      <c r="J958" s="50">
        <v>0</v>
      </c>
      <c r="L958" s="50">
        <v>0</v>
      </c>
      <c r="M958" s="50">
        <v>0</v>
      </c>
      <c r="O958" s="50">
        <v>0</v>
      </c>
      <c r="P958" s="50">
        <v>0</v>
      </c>
      <c r="R958" s="50">
        <v>0</v>
      </c>
      <c r="S958" s="50">
        <v>0</v>
      </c>
      <c r="U958" s="50">
        <v>0</v>
      </c>
      <c r="V958" s="50">
        <v>0</v>
      </c>
      <c r="X958" s="50">
        <v>0</v>
      </c>
      <c r="Y958" s="50">
        <v>0</v>
      </c>
      <c r="AA958" s="50">
        <v>0</v>
      </c>
      <c r="AB958" s="50">
        <v>0</v>
      </c>
      <c r="AD958" s="50">
        <v>0</v>
      </c>
      <c r="AE958" s="50">
        <v>0</v>
      </c>
      <c r="AG958" s="50">
        <v>100</v>
      </c>
      <c r="AH958" s="50">
        <v>49.722999999999999</v>
      </c>
      <c r="AJ958" s="50">
        <v>0</v>
      </c>
      <c r="AK958" s="50">
        <v>0</v>
      </c>
      <c r="AM958" s="50">
        <v>0</v>
      </c>
      <c r="AN958" s="50">
        <v>0</v>
      </c>
      <c r="AP958" s="50">
        <v>0</v>
      </c>
      <c r="AQ958" s="50">
        <v>0</v>
      </c>
      <c r="AS958" s="50">
        <v>0</v>
      </c>
      <c r="AT958" s="50">
        <v>0</v>
      </c>
      <c r="AV958" s="50">
        <v>0</v>
      </c>
      <c r="AW958" s="50">
        <v>0</v>
      </c>
      <c r="AY958" s="50">
        <v>0</v>
      </c>
      <c r="AZ958" s="50">
        <v>0</v>
      </c>
      <c r="BB958" s="50">
        <v>0</v>
      </c>
      <c r="BC958" s="50">
        <v>0</v>
      </c>
      <c r="BE958" s="50">
        <v>0</v>
      </c>
      <c r="BF958" s="50">
        <v>0</v>
      </c>
      <c r="BH958" s="50">
        <v>0</v>
      </c>
      <c r="BI958" s="50">
        <v>0</v>
      </c>
      <c r="BK958" s="50">
        <v>0</v>
      </c>
      <c r="BL958" s="50">
        <v>0</v>
      </c>
      <c r="BN958" s="50">
        <v>0</v>
      </c>
      <c r="BO958" s="50">
        <v>0</v>
      </c>
      <c r="BQ958" s="50">
        <v>0</v>
      </c>
      <c r="BR958" s="50">
        <v>0</v>
      </c>
      <c r="BT958" s="50">
        <v>0</v>
      </c>
      <c r="BU958" s="50">
        <v>0</v>
      </c>
      <c r="BW958" s="50">
        <v>0</v>
      </c>
      <c r="BX958" s="50">
        <v>0</v>
      </c>
      <c r="BZ958" s="50">
        <v>0</v>
      </c>
      <c r="CA958" s="50">
        <v>0</v>
      </c>
      <c r="CC958" s="50">
        <v>0</v>
      </c>
      <c r="CD958" s="50">
        <v>0</v>
      </c>
      <c r="CF958" s="50">
        <v>0</v>
      </c>
      <c r="CG958" s="50">
        <v>0</v>
      </c>
      <c r="CI958" s="50">
        <v>0</v>
      </c>
      <c r="CJ958" s="50">
        <v>0</v>
      </c>
      <c r="CL958" s="50">
        <v>159.62</v>
      </c>
      <c r="CM958" s="50">
        <v>164.768</v>
      </c>
      <c r="CO958" s="50">
        <v>0</v>
      </c>
      <c r="CP958" s="50">
        <v>0</v>
      </c>
      <c r="CR958" s="50">
        <v>0</v>
      </c>
      <c r="CS958" s="50">
        <v>0</v>
      </c>
      <c r="CU958" s="50">
        <v>0</v>
      </c>
      <c r="CV958" s="50">
        <v>0</v>
      </c>
      <c r="CX958" s="50">
        <v>303</v>
      </c>
      <c r="CY958" s="50">
        <v>3630.0509999999999</v>
      </c>
      <c r="DA958" s="50">
        <v>0</v>
      </c>
      <c r="DB958" s="50">
        <v>0</v>
      </c>
      <c r="DD958" s="50">
        <v>0</v>
      </c>
      <c r="DE958" s="50">
        <v>0</v>
      </c>
      <c r="DG958" s="50">
        <v>0</v>
      </c>
      <c r="DH958" s="50">
        <v>0</v>
      </c>
      <c r="DJ958" s="50">
        <v>0</v>
      </c>
      <c r="DK958" s="50">
        <v>0</v>
      </c>
      <c r="DM958" s="50">
        <v>0</v>
      </c>
      <c r="DN958" s="50">
        <v>0</v>
      </c>
    </row>
    <row r="959" spans="3:118" x14ac:dyDescent="0.3">
      <c r="C959" s="50">
        <v>0</v>
      </c>
      <c r="D959" s="50">
        <v>0</v>
      </c>
      <c r="F959" s="50">
        <v>0</v>
      </c>
      <c r="G959" s="50">
        <v>0</v>
      </c>
      <c r="I959" s="50">
        <v>0</v>
      </c>
      <c r="J959" s="50">
        <v>0</v>
      </c>
      <c r="L959" s="50">
        <v>0</v>
      </c>
      <c r="M959" s="50">
        <v>0</v>
      </c>
      <c r="O959" s="50">
        <v>0</v>
      </c>
      <c r="P959" s="50">
        <v>0</v>
      </c>
      <c r="R959" s="50">
        <v>0</v>
      </c>
      <c r="S959" s="50">
        <v>0</v>
      </c>
      <c r="U959" s="50">
        <v>0</v>
      </c>
      <c r="V959" s="50">
        <v>0</v>
      </c>
      <c r="X959" s="50">
        <v>812</v>
      </c>
      <c r="Y959" s="50">
        <v>9030.9349999999995</v>
      </c>
      <c r="AA959" s="50">
        <v>0</v>
      </c>
      <c r="AB959" s="50">
        <v>0</v>
      </c>
      <c r="AD959" s="50">
        <v>0</v>
      </c>
      <c r="AE959" s="50">
        <v>0</v>
      </c>
      <c r="AG959" s="50">
        <v>0</v>
      </c>
      <c r="AH959" s="50">
        <v>0</v>
      </c>
      <c r="AJ959" s="50">
        <v>0</v>
      </c>
      <c r="AK959" s="50">
        <v>0</v>
      </c>
      <c r="AM959" s="50">
        <v>0</v>
      </c>
      <c r="AN959" s="50">
        <v>0</v>
      </c>
      <c r="AP959" s="50">
        <v>0</v>
      </c>
      <c r="AQ959" s="50">
        <v>0</v>
      </c>
      <c r="AS959" s="50">
        <v>820.8</v>
      </c>
      <c r="AT959" s="50">
        <v>10065.359</v>
      </c>
      <c r="AV959" s="50">
        <v>0</v>
      </c>
      <c r="AW959" s="50">
        <v>0</v>
      </c>
      <c r="AY959" s="50">
        <v>0</v>
      </c>
      <c r="AZ959" s="50">
        <v>0</v>
      </c>
      <c r="BB959" s="50">
        <v>0</v>
      </c>
      <c r="BC959" s="50">
        <v>0</v>
      </c>
      <c r="BE959" s="50">
        <v>0</v>
      </c>
      <c r="BF959" s="50">
        <v>0</v>
      </c>
      <c r="BH959" s="50">
        <v>0</v>
      </c>
      <c r="BI959" s="50">
        <v>0</v>
      </c>
      <c r="BK959" s="50">
        <v>0</v>
      </c>
      <c r="BL959" s="50">
        <v>0</v>
      </c>
      <c r="BN959" s="50">
        <v>0</v>
      </c>
      <c r="BO959" s="50">
        <v>0</v>
      </c>
      <c r="BQ959" s="50">
        <v>0</v>
      </c>
      <c r="BR959" s="50">
        <v>0</v>
      </c>
      <c r="BT959" s="50">
        <v>0</v>
      </c>
      <c r="BU959" s="50">
        <v>0</v>
      </c>
      <c r="BW959" s="50">
        <v>0</v>
      </c>
      <c r="BX959" s="50">
        <v>0</v>
      </c>
      <c r="BZ959" s="50">
        <v>0</v>
      </c>
      <c r="CA959" s="50">
        <v>0</v>
      </c>
      <c r="CC959" s="50">
        <v>899.9</v>
      </c>
      <c r="CD959" s="50">
        <v>9783.6110000000008</v>
      </c>
      <c r="CF959" s="50">
        <v>0</v>
      </c>
      <c r="CG959" s="50">
        <v>0</v>
      </c>
      <c r="CI959" s="50">
        <v>0</v>
      </c>
      <c r="CJ959" s="50">
        <v>0</v>
      </c>
      <c r="CL959" s="50">
        <v>361.7</v>
      </c>
      <c r="CM959" s="50">
        <v>3755.3220000000001</v>
      </c>
      <c r="CO959" s="50">
        <v>0</v>
      </c>
      <c r="CP959" s="50">
        <v>0</v>
      </c>
      <c r="CR959" s="50">
        <v>0</v>
      </c>
      <c r="CS959" s="50">
        <v>0</v>
      </c>
      <c r="CU959" s="50">
        <v>0</v>
      </c>
      <c r="CV959" s="50">
        <v>0</v>
      </c>
      <c r="CX959" s="50">
        <v>0</v>
      </c>
      <c r="CY959" s="50">
        <v>0</v>
      </c>
      <c r="DA959" s="50">
        <v>0</v>
      </c>
      <c r="DB959" s="50">
        <v>0</v>
      </c>
      <c r="DD959" s="50">
        <v>0</v>
      </c>
      <c r="DE959" s="50">
        <v>0</v>
      </c>
      <c r="DG959" s="50">
        <v>0</v>
      </c>
      <c r="DH959" s="50">
        <v>0</v>
      </c>
      <c r="DJ959" s="50">
        <v>0</v>
      </c>
      <c r="DK959" s="50">
        <v>0</v>
      </c>
      <c r="DM959" s="50">
        <v>0</v>
      </c>
      <c r="DN959" s="50">
        <v>0</v>
      </c>
    </row>
    <row r="960" spans="3:118" x14ac:dyDescent="0.3">
      <c r="C960" s="50">
        <v>0</v>
      </c>
      <c r="D960" s="50">
        <v>0</v>
      </c>
      <c r="F960" s="50">
        <v>0</v>
      </c>
      <c r="G960" s="50">
        <v>0</v>
      </c>
      <c r="I960" s="50">
        <v>0</v>
      </c>
      <c r="J960" s="50">
        <v>0</v>
      </c>
      <c r="L960" s="50">
        <v>0</v>
      </c>
      <c r="M960" s="50">
        <v>0</v>
      </c>
      <c r="O960" s="50">
        <v>0</v>
      </c>
      <c r="P960" s="50">
        <v>0</v>
      </c>
      <c r="R960" s="50">
        <v>0</v>
      </c>
      <c r="S960" s="50">
        <v>0</v>
      </c>
      <c r="U960" s="50">
        <v>0</v>
      </c>
      <c r="V960" s="50">
        <v>0</v>
      </c>
      <c r="X960" s="50">
        <v>0</v>
      </c>
      <c r="Y960" s="50">
        <v>0</v>
      </c>
      <c r="AA960" s="50">
        <v>0</v>
      </c>
      <c r="AB960" s="50">
        <v>0</v>
      </c>
      <c r="AD960" s="50">
        <v>0</v>
      </c>
      <c r="AE960" s="50">
        <v>0</v>
      </c>
      <c r="AG960" s="50">
        <v>0</v>
      </c>
      <c r="AH960" s="50">
        <v>0</v>
      </c>
      <c r="AJ960" s="50">
        <v>0</v>
      </c>
      <c r="AK960" s="50">
        <v>0</v>
      </c>
      <c r="AM960" s="50">
        <v>0</v>
      </c>
      <c r="AN960" s="50">
        <v>0</v>
      </c>
      <c r="AP960" s="50">
        <v>0</v>
      </c>
      <c r="AQ960" s="50">
        <v>0</v>
      </c>
      <c r="AS960" s="50">
        <v>0</v>
      </c>
      <c r="AT960" s="50">
        <v>0</v>
      </c>
      <c r="AV960" s="50">
        <v>0</v>
      </c>
      <c r="AW960" s="50">
        <v>0</v>
      </c>
      <c r="AY960" s="50">
        <v>0</v>
      </c>
      <c r="AZ960" s="50">
        <v>0</v>
      </c>
      <c r="BB960" s="50">
        <v>0</v>
      </c>
      <c r="BC960" s="50">
        <v>0</v>
      </c>
      <c r="BE960" s="50">
        <v>0</v>
      </c>
      <c r="BF960" s="50">
        <v>0</v>
      </c>
      <c r="BH960" s="50">
        <v>0</v>
      </c>
      <c r="BI960" s="50">
        <v>0</v>
      </c>
      <c r="BK960" s="50">
        <v>0</v>
      </c>
      <c r="BL960" s="50">
        <v>0</v>
      </c>
      <c r="BN960" s="50">
        <v>0</v>
      </c>
      <c r="BO960" s="50">
        <v>0</v>
      </c>
      <c r="BQ960" s="50">
        <v>0</v>
      </c>
      <c r="BR960" s="50">
        <v>0</v>
      </c>
      <c r="BT960" s="50">
        <v>0</v>
      </c>
      <c r="BU960" s="50">
        <v>0</v>
      </c>
      <c r="BW960" s="50">
        <v>0</v>
      </c>
      <c r="BX960" s="50">
        <v>0</v>
      </c>
      <c r="BZ960" s="50">
        <v>0</v>
      </c>
      <c r="CA960" s="50">
        <v>0</v>
      </c>
      <c r="CC960" s="50">
        <v>0</v>
      </c>
      <c r="CD960" s="50">
        <v>0</v>
      </c>
      <c r="CF960" s="50">
        <v>0</v>
      </c>
      <c r="CG960" s="50">
        <v>0</v>
      </c>
      <c r="CI960" s="50">
        <v>0</v>
      </c>
      <c r="CJ960" s="50">
        <v>0</v>
      </c>
      <c r="CL960" s="50">
        <v>0</v>
      </c>
      <c r="CM960" s="50">
        <v>0</v>
      </c>
      <c r="CO960" s="50">
        <v>0</v>
      </c>
      <c r="CP960" s="50">
        <v>0</v>
      </c>
      <c r="CR960" s="50">
        <v>0</v>
      </c>
      <c r="CS960" s="50">
        <v>0</v>
      </c>
      <c r="CU960" s="50">
        <v>4.7</v>
      </c>
      <c r="CV960" s="50">
        <v>210.23099999999999</v>
      </c>
      <c r="CX960" s="50">
        <v>0</v>
      </c>
      <c r="CY960" s="50">
        <v>0</v>
      </c>
      <c r="DA960" s="50">
        <v>0</v>
      </c>
      <c r="DB960" s="50">
        <v>0</v>
      </c>
      <c r="DD960" s="50">
        <v>0</v>
      </c>
      <c r="DE960" s="50">
        <v>0</v>
      </c>
      <c r="DG960" s="50">
        <v>0</v>
      </c>
      <c r="DH960" s="50">
        <v>0</v>
      </c>
      <c r="DJ960" s="50">
        <v>0</v>
      </c>
      <c r="DK960" s="50">
        <v>0</v>
      </c>
      <c r="DM960" s="50">
        <v>0</v>
      </c>
      <c r="DN960" s="50">
        <v>0</v>
      </c>
    </row>
    <row r="961" spans="3:118" x14ac:dyDescent="0.3">
      <c r="C961" s="50">
        <v>0</v>
      </c>
      <c r="D961" s="50">
        <v>0</v>
      </c>
      <c r="F961" s="50">
        <v>0</v>
      </c>
      <c r="G961" s="50">
        <v>0</v>
      </c>
      <c r="I961" s="50">
        <v>0</v>
      </c>
      <c r="J961" s="50">
        <v>0</v>
      </c>
      <c r="L961" s="50">
        <v>0</v>
      </c>
      <c r="M961" s="50">
        <v>0</v>
      </c>
      <c r="O961" s="50">
        <v>0</v>
      </c>
      <c r="P961" s="50">
        <v>0</v>
      </c>
      <c r="R961" s="50">
        <v>0</v>
      </c>
      <c r="S961" s="50">
        <v>0</v>
      </c>
      <c r="U961" s="50">
        <v>0</v>
      </c>
      <c r="V961" s="50">
        <v>0</v>
      </c>
      <c r="X961" s="50">
        <v>0</v>
      </c>
      <c r="Y961" s="50">
        <v>0</v>
      </c>
      <c r="AA961" s="50">
        <v>0</v>
      </c>
      <c r="AB961" s="50">
        <v>0</v>
      </c>
      <c r="AD961" s="50">
        <v>0</v>
      </c>
      <c r="AE961" s="50">
        <v>0</v>
      </c>
      <c r="AG961" s="50">
        <v>20.12</v>
      </c>
      <c r="AH961" s="50">
        <v>170.01</v>
      </c>
      <c r="AJ961" s="50">
        <v>0</v>
      </c>
      <c r="AK961" s="50">
        <v>0</v>
      </c>
      <c r="AM961" s="50">
        <v>0</v>
      </c>
      <c r="AN961" s="50">
        <v>0</v>
      </c>
      <c r="AP961" s="50">
        <v>0</v>
      </c>
      <c r="AQ961" s="50">
        <v>0</v>
      </c>
      <c r="AS961" s="50">
        <v>0</v>
      </c>
      <c r="AT961" s="50">
        <v>0</v>
      </c>
      <c r="AV961" s="50">
        <v>0</v>
      </c>
      <c r="AW961" s="50">
        <v>0</v>
      </c>
      <c r="AY961" s="50">
        <v>0</v>
      </c>
      <c r="AZ961" s="50">
        <v>0</v>
      </c>
      <c r="BB961" s="50">
        <v>0</v>
      </c>
      <c r="BC961" s="50">
        <v>0</v>
      </c>
      <c r="BE961" s="50">
        <v>0</v>
      </c>
      <c r="BF961" s="50">
        <v>0</v>
      </c>
      <c r="BH961" s="50">
        <v>0</v>
      </c>
      <c r="BI961" s="50">
        <v>0</v>
      </c>
      <c r="BK961" s="50">
        <v>0</v>
      </c>
      <c r="BL961" s="50">
        <v>0</v>
      </c>
      <c r="BN961" s="50">
        <v>0</v>
      </c>
      <c r="BO961" s="50">
        <v>0</v>
      </c>
      <c r="BQ961" s="50">
        <v>0</v>
      </c>
      <c r="BR961" s="50">
        <v>0</v>
      </c>
      <c r="BT961" s="50">
        <v>0</v>
      </c>
      <c r="BU961" s="50">
        <v>0</v>
      </c>
      <c r="BW961" s="50">
        <v>0</v>
      </c>
      <c r="BX961" s="50">
        <v>0</v>
      </c>
      <c r="BZ961" s="50">
        <v>0</v>
      </c>
      <c r="CA961" s="50">
        <v>0</v>
      </c>
      <c r="CC961" s="50">
        <v>0</v>
      </c>
      <c r="CD961" s="50">
        <v>0</v>
      </c>
      <c r="CF961" s="50">
        <v>0</v>
      </c>
      <c r="CG961" s="50">
        <v>0</v>
      </c>
      <c r="CI961" s="50">
        <v>0</v>
      </c>
      <c r="CJ961" s="50">
        <v>0</v>
      </c>
      <c r="CL961" s="50">
        <v>0</v>
      </c>
      <c r="CM961" s="50">
        <v>0</v>
      </c>
      <c r="CO961" s="50">
        <v>0</v>
      </c>
      <c r="CP961" s="50">
        <v>0</v>
      </c>
      <c r="CR961" s="50">
        <v>0</v>
      </c>
      <c r="CS961" s="50">
        <v>0</v>
      </c>
      <c r="CU961" s="50">
        <v>0</v>
      </c>
      <c r="CV961" s="50">
        <v>0</v>
      </c>
      <c r="CX961" s="50">
        <v>0</v>
      </c>
      <c r="CY961" s="50">
        <v>0</v>
      </c>
      <c r="DA961" s="50">
        <v>0</v>
      </c>
      <c r="DB961" s="50">
        <v>0</v>
      </c>
      <c r="DD961" s="50">
        <v>0</v>
      </c>
      <c r="DE961" s="50">
        <v>0</v>
      </c>
      <c r="DG961" s="50">
        <v>0</v>
      </c>
      <c r="DH961" s="50">
        <v>0</v>
      </c>
      <c r="DJ961" s="50">
        <v>0</v>
      </c>
      <c r="DK961" s="50">
        <v>0</v>
      </c>
      <c r="DM961" s="50">
        <v>0</v>
      </c>
      <c r="DN961" s="50">
        <v>0</v>
      </c>
    </row>
    <row r="962" spans="3:118" x14ac:dyDescent="0.3">
      <c r="C962" s="50">
        <v>0</v>
      </c>
      <c r="D962" s="50">
        <v>0</v>
      </c>
      <c r="F962" s="50">
        <v>0</v>
      </c>
      <c r="G962" s="50">
        <v>0</v>
      </c>
      <c r="I962" s="50">
        <v>0</v>
      </c>
      <c r="J962" s="50">
        <v>0</v>
      </c>
      <c r="L962" s="50">
        <v>0</v>
      </c>
      <c r="M962" s="50">
        <v>0</v>
      </c>
      <c r="O962" s="50">
        <v>0</v>
      </c>
      <c r="P962" s="50">
        <v>0</v>
      </c>
      <c r="R962" s="50">
        <v>0</v>
      </c>
      <c r="S962" s="50">
        <v>0</v>
      </c>
      <c r="U962" s="50">
        <v>0</v>
      </c>
      <c r="V962" s="50">
        <v>0</v>
      </c>
      <c r="X962" s="50">
        <v>0</v>
      </c>
      <c r="Y962" s="50">
        <v>0</v>
      </c>
      <c r="AA962" s="50">
        <v>0</v>
      </c>
      <c r="AB962" s="50">
        <v>0</v>
      </c>
      <c r="AD962" s="50">
        <v>0</v>
      </c>
      <c r="AE962" s="50">
        <v>0</v>
      </c>
      <c r="AG962" s="50">
        <v>0</v>
      </c>
      <c r="AH962" s="50">
        <v>0</v>
      </c>
      <c r="AJ962" s="50">
        <v>0</v>
      </c>
      <c r="AK962" s="50">
        <v>0</v>
      </c>
      <c r="AM962" s="50">
        <v>0</v>
      </c>
      <c r="AN962" s="50">
        <v>0</v>
      </c>
      <c r="AP962" s="50">
        <v>0</v>
      </c>
      <c r="AQ962" s="50">
        <v>0</v>
      </c>
      <c r="AS962" s="50">
        <v>7.5</v>
      </c>
      <c r="AT962" s="50">
        <v>3.57</v>
      </c>
      <c r="AV962" s="50">
        <v>0</v>
      </c>
      <c r="AW962" s="50">
        <v>0</v>
      </c>
      <c r="AY962" s="50">
        <v>0</v>
      </c>
      <c r="AZ962" s="50">
        <v>0</v>
      </c>
      <c r="BB962" s="50">
        <v>0</v>
      </c>
      <c r="BC962" s="50">
        <v>0</v>
      </c>
      <c r="BE962" s="50">
        <v>0</v>
      </c>
      <c r="BF962" s="50">
        <v>0</v>
      </c>
      <c r="BH962" s="50">
        <v>0</v>
      </c>
      <c r="BI962" s="50">
        <v>0</v>
      </c>
      <c r="BK962" s="50">
        <v>0</v>
      </c>
      <c r="BL962" s="50">
        <v>0</v>
      </c>
      <c r="BN962" s="50">
        <v>0</v>
      </c>
      <c r="BO962" s="50">
        <v>0</v>
      </c>
      <c r="BQ962" s="50">
        <v>0</v>
      </c>
      <c r="BR962" s="50">
        <v>0</v>
      </c>
      <c r="BT962" s="50">
        <v>0</v>
      </c>
      <c r="BU962" s="50">
        <v>0</v>
      </c>
      <c r="BW962" s="50">
        <v>0</v>
      </c>
      <c r="BX962" s="50">
        <v>0</v>
      </c>
      <c r="BZ962" s="50">
        <v>0</v>
      </c>
      <c r="CA962" s="50">
        <v>0</v>
      </c>
      <c r="CC962" s="50">
        <v>0</v>
      </c>
      <c r="CD962" s="50">
        <v>0</v>
      </c>
      <c r="CF962" s="50">
        <v>0</v>
      </c>
      <c r="CG962" s="50">
        <v>0</v>
      </c>
      <c r="CI962" s="50">
        <v>0</v>
      </c>
      <c r="CJ962" s="50">
        <v>0</v>
      </c>
      <c r="CL962" s="50">
        <v>0</v>
      </c>
      <c r="CM962" s="50">
        <v>0</v>
      </c>
      <c r="CO962" s="50">
        <v>0</v>
      </c>
      <c r="CP962" s="50">
        <v>0</v>
      </c>
      <c r="CR962" s="50">
        <v>0</v>
      </c>
      <c r="CS962" s="50">
        <v>0</v>
      </c>
      <c r="CU962" s="50">
        <v>0</v>
      </c>
      <c r="CV962" s="50">
        <v>0</v>
      </c>
      <c r="CX962" s="50">
        <v>0</v>
      </c>
      <c r="CY962" s="50">
        <v>0</v>
      </c>
      <c r="DA962" s="50">
        <v>0</v>
      </c>
      <c r="DB962" s="50">
        <v>0</v>
      </c>
      <c r="DD962" s="50">
        <v>0</v>
      </c>
      <c r="DE962" s="50">
        <v>0</v>
      </c>
      <c r="DG962" s="50">
        <v>0</v>
      </c>
      <c r="DH962" s="50">
        <v>0</v>
      </c>
      <c r="DJ962" s="50">
        <v>0</v>
      </c>
      <c r="DK962" s="50">
        <v>0</v>
      </c>
      <c r="DM962" s="50">
        <v>0</v>
      </c>
      <c r="DN962" s="50">
        <v>0</v>
      </c>
    </row>
    <row r="963" spans="3:118" x14ac:dyDescent="0.3">
      <c r="C963" s="50">
        <v>0</v>
      </c>
      <c r="D963" s="50">
        <v>0</v>
      </c>
      <c r="F963" s="50">
        <v>0</v>
      </c>
      <c r="G963" s="50">
        <v>0</v>
      </c>
      <c r="I963" s="50">
        <v>6.2</v>
      </c>
      <c r="J963" s="50">
        <v>252.47499999999999</v>
      </c>
      <c r="L963" s="50">
        <v>0</v>
      </c>
      <c r="M963" s="50">
        <v>0</v>
      </c>
      <c r="O963" s="50">
        <v>0.3</v>
      </c>
      <c r="P963" s="50">
        <v>404.7</v>
      </c>
      <c r="R963" s="50">
        <v>1</v>
      </c>
      <c r="S963" s="50">
        <v>231.78899999999999</v>
      </c>
      <c r="U963" s="50">
        <v>0</v>
      </c>
      <c r="V963" s="50">
        <v>0</v>
      </c>
      <c r="X963" s="50">
        <v>0</v>
      </c>
      <c r="Y963" s="50">
        <v>0</v>
      </c>
      <c r="AA963" s="50">
        <v>0</v>
      </c>
      <c r="AB963" s="50">
        <v>0</v>
      </c>
      <c r="AD963" s="50">
        <v>0</v>
      </c>
      <c r="AE963" s="50">
        <v>0</v>
      </c>
      <c r="AG963" s="50">
        <v>0</v>
      </c>
      <c r="AH963" s="50">
        <v>0</v>
      </c>
      <c r="AJ963" s="50">
        <v>0</v>
      </c>
      <c r="AK963" s="50">
        <v>0</v>
      </c>
      <c r="AM963" s="50">
        <v>0</v>
      </c>
      <c r="AN963" s="50">
        <v>0</v>
      </c>
      <c r="AP963" s="50">
        <v>0</v>
      </c>
      <c r="AQ963" s="50">
        <v>0</v>
      </c>
      <c r="AS963" s="50">
        <v>0</v>
      </c>
      <c r="AT963" s="50">
        <v>0</v>
      </c>
      <c r="AV963" s="50">
        <v>0</v>
      </c>
      <c r="AW963" s="50">
        <v>0</v>
      </c>
      <c r="AY963" s="50">
        <v>0</v>
      </c>
      <c r="AZ963" s="50">
        <v>0</v>
      </c>
      <c r="BB963" s="50">
        <v>0</v>
      </c>
      <c r="BC963" s="50">
        <v>0</v>
      </c>
      <c r="BE963" s="50">
        <v>0</v>
      </c>
      <c r="BF963" s="50">
        <v>0</v>
      </c>
      <c r="BH963" s="50">
        <v>0</v>
      </c>
      <c r="BI963" s="50">
        <v>0</v>
      </c>
      <c r="BK963" s="50">
        <v>0</v>
      </c>
      <c r="BL963" s="50">
        <v>0</v>
      </c>
      <c r="BN963" s="50">
        <v>0</v>
      </c>
      <c r="BO963" s="50">
        <v>0</v>
      </c>
      <c r="BQ963" s="50">
        <v>0</v>
      </c>
      <c r="BR963" s="50">
        <v>0</v>
      </c>
      <c r="BT963" s="50">
        <v>0</v>
      </c>
      <c r="BU963" s="50">
        <v>0</v>
      </c>
      <c r="BW963" s="50">
        <v>0</v>
      </c>
      <c r="BX963" s="50">
        <v>0</v>
      </c>
      <c r="BZ963" s="50">
        <v>0</v>
      </c>
      <c r="CA963" s="50">
        <v>0</v>
      </c>
      <c r="CC963" s="50">
        <v>0</v>
      </c>
      <c r="CD963" s="50">
        <v>0</v>
      </c>
      <c r="CF963" s="50">
        <v>0</v>
      </c>
      <c r="CG963" s="50">
        <v>0</v>
      </c>
      <c r="CI963" s="50">
        <v>0</v>
      </c>
      <c r="CJ963" s="50">
        <v>0</v>
      </c>
      <c r="CL963" s="50">
        <v>0</v>
      </c>
      <c r="CM963" s="50">
        <v>0</v>
      </c>
      <c r="CO963" s="50">
        <v>0</v>
      </c>
      <c r="CP963" s="50">
        <v>0</v>
      </c>
      <c r="CR963" s="50">
        <v>0</v>
      </c>
      <c r="CS963" s="50">
        <v>0</v>
      </c>
      <c r="CU963" s="50">
        <v>0</v>
      </c>
      <c r="CV963" s="50">
        <v>0</v>
      </c>
      <c r="CX963" s="50">
        <v>0</v>
      </c>
      <c r="CY963" s="50">
        <v>0</v>
      </c>
      <c r="DA963" s="50">
        <v>0</v>
      </c>
      <c r="DB963" s="50">
        <v>0</v>
      </c>
      <c r="DD963" s="50">
        <v>0</v>
      </c>
      <c r="DE963" s="50">
        <v>0</v>
      </c>
      <c r="DG963" s="50">
        <v>0</v>
      </c>
      <c r="DH963" s="50">
        <v>0</v>
      </c>
      <c r="DJ963" s="50">
        <v>0</v>
      </c>
      <c r="DK963" s="50">
        <v>0</v>
      </c>
      <c r="DM963" s="50">
        <v>0</v>
      </c>
      <c r="DN963" s="50">
        <v>0</v>
      </c>
    </row>
    <row r="964" spans="3:118" x14ac:dyDescent="0.3">
      <c r="C964" s="50">
        <v>0</v>
      </c>
      <c r="D964" s="50">
        <v>0</v>
      </c>
      <c r="F964" s="50">
        <v>0</v>
      </c>
      <c r="G964" s="50">
        <v>0</v>
      </c>
      <c r="I964" s="50">
        <v>0</v>
      </c>
      <c r="J964" s="50">
        <v>0</v>
      </c>
      <c r="L964" s="50">
        <v>0</v>
      </c>
      <c r="M964" s="50">
        <v>0</v>
      </c>
      <c r="O964" s="50">
        <v>0</v>
      </c>
      <c r="P964" s="50">
        <v>0</v>
      </c>
      <c r="R964" s="50">
        <v>0</v>
      </c>
      <c r="S964" s="50">
        <v>0</v>
      </c>
      <c r="U964" s="50">
        <v>0</v>
      </c>
      <c r="V964" s="50">
        <v>0</v>
      </c>
      <c r="X964" s="50">
        <v>0</v>
      </c>
      <c r="Y964" s="50">
        <v>0</v>
      </c>
      <c r="AA964" s="50">
        <v>0</v>
      </c>
      <c r="AB964" s="50">
        <v>0</v>
      </c>
      <c r="AD964" s="50">
        <v>0</v>
      </c>
      <c r="AE964" s="50">
        <v>0</v>
      </c>
      <c r="AG964" s="50">
        <v>0</v>
      </c>
      <c r="AH964" s="50">
        <v>0</v>
      </c>
      <c r="AJ964" s="50">
        <v>5</v>
      </c>
      <c r="AK964" s="50">
        <v>261.90199999999999</v>
      </c>
      <c r="AM964" s="50">
        <v>0</v>
      </c>
      <c r="AN964" s="50">
        <v>0</v>
      </c>
      <c r="AP964" s="50">
        <v>0</v>
      </c>
      <c r="AQ964" s="50">
        <v>0</v>
      </c>
      <c r="AS964" s="50">
        <v>0</v>
      </c>
      <c r="AT964" s="50">
        <v>0</v>
      </c>
      <c r="AV964" s="50">
        <v>0</v>
      </c>
      <c r="AW964" s="50">
        <v>0</v>
      </c>
      <c r="AY964" s="50">
        <v>0</v>
      </c>
      <c r="AZ964" s="50">
        <v>0</v>
      </c>
      <c r="BB964" s="50">
        <v>0</v>
      </c>
      <c r="BC964" s="50">
        <v>0</v>
      </c>
      <c r="BE964" s="50">
        <v>0</v>
      </c>
      <c r="BF964" s="50">
        <v>0</v>
      </c>
      <c r="BH964" s="50">
        <v>0</v>
      </c>
      <c r="BI964" s="50">
        <v>0</v>
      </c>
      <c r="BK964" s="50">
        <v>0</v>
      </c>
      <c r="BL964" s="50">
        <v>0</v>
      </c>
      <c r="BN964" s="50">
        <v>0</v>
      </c>
      <c r="BO964" s="50">
        <v>0</v>
      </c>
      <c r="BQ964" s="50">
        <v>0</v>
      </c>
      <c r="BR964" s="50">
        <v>0</v>
      </c>
      <c r="BT964" s="50">
        <v>0</v>
      </c>
      <c r="BU964" s="50">
        <v>0</v>
      </c>
      <c r="BW964" s="50">
        <v>0</v>
      </c>
      <c r="BX964" s="50">
        <v>0</v>
      </c>
      <c r="BZ964" s="50">
        <v>0</v>
      </c>
      <c r="CA964" s="50">
        <v>0</v>
      </c>
      <c r="CC964" s="50">
        <v>0</v>
      </c>
      <c r="CD964" s="50">
        <v>0</v>
      </c>
      <c r="CF964" s="50">
        <v>0</v>
      </c>
      <c r="CG964" s="50">
        <v>0</v>
      </c>
      <c r="CI964" s="50">
        <v>0</v>
      </c>
      <c r="CJ964" s="50">
        <v>0</v>
      </c>
      <c r="CL964" s="50">
        <v>0</v>
      </c>
      <c r="CM964" s="50">
        <v>0</v>
      </c>
      <c r="CO964" s="50">
        <v>0</v>
      </c>
      <c r="CP964" s="50">
        <v>0</v>
      </c>
      <c r="CR964" s="50">
        <v>0</v>
      </c>
      <c r="CS964" s="50">
        <v>0</v>
      </c>
      <c r="CU964" s="50">
        <v>0</v>
      </c>
      <c r="CV964" s="50">
        <v>0</v>
      </c>
      <c r="CX964" s="50">
        <v>0</v>
      </c>
      <c r="CY964" s="50">
        <v>0</v>
      </c>
      <c r="DA964" s="50">
        <v>0</v>
      </c>
      <c r="DB964" s="50">
        <v>0</v>
      </c>
      <c r="DD964" s="50">
        <v>0</v>
      </c>
      <c r="DE964" s="50">
        <v>0</v>
      </c>
      <c r="DG964" s="50">
        <v>0</v>
      </c>
      <c r="DH964" s="50">
        <v>0</v>
      </c>
      <c r="DJ964" s="50">
        <v>0</v>
      </c>
      <c r="DK964" s="50">
        <v>0</v>
      </c>
      <c r="DM964" s="50">
        <v>0</v>
      </c>
      <c r="DN964" s="50">
        <v>0</v>
      </c>
    </row>
    <row r="965" spans="3:118" x14ac:dyDescent="0.3">
      <c r="C965" s="50">
        <v>0</v>
      </c>
      <c r="D965" s="50">
        <v>0</v>
      </c>
      <c r="F965" s="50">
        <v>0</v>
      </c>
      <c r="G965" s="50">
        <v>0</v>
      </c>
      <c r="I965" s="50">
        <v>0</v>
      </c>
      <c r="J965" s="50">
        <v>0</v>
      </c>
      <c r="L965" s="50">
        <v>0</v>
      </c>
      <c r="M965" s="50">
        <v>0</v>
      </c>
      <c r="O965" s="50">
        <v>0</v>
      </c>
      <c r="P965" s="50">
        <v>0</v>
      </c>
      <c r="R965" s="50">
        <v>0</v>
      </c>
      <c r="S965" s="50">
        <v>0</v>
      </c>
      <c r="U965" s="50">
        <v>0</v>
      </c>
      <c r="V965" s="50">
        <v>0</v>
      </c>
      <c r="X965" s="50">
        <v>0</v>
      </c>
      <c r="Y965" s="50">
        <v>0</v>
      </c>
      <c r="AA965" s="50">
        <v>0</v>
      </c>
      <c r="AB965" s="50">
        <v>0</v>
      </c>
      <c r="AD965" s="50">
        <v>0</v>
      </c>
      <c r="AE965" s="50">
        <v>0</v>
      </c>
      <c r="AG965" s="50">
        <v>0</v>
      </c>
      <c r="AH965" s="50">
        <v>0</v>
      </c>
      <c r="AJ965" s="50">
        <v>0</v>
      </c>
      <c r="AK965" s="50">
        <v>0</v>
      </c>
      <c r="AM965" s="50">
        <v>0</v>
      </c>
      <c r="AN965" s="50">
        <v>0</v>
      </c>
      <c r="AP965" s="50">
        <v>0</v>
      </c>
      <c r="AQ965" s="50">
        <v>0</v>
      </c>
      <c r="AS965" s="50">
        <v>0</v>
      </c>
      <c r="AT965" s="50">
        <v>0</v>
      </c>
      <c r="AV965" s="50">
        <v>0</v>
      </c>
      <c r="AW965" s="50">
        <v>0</v>
      </c>
      <c r="AY965" s="50">
        <v>0</v>
      </c>
      <c r="AZ965" s="50">
        <v>0</v>
      </c>
      <c r="BB965" s="50">
        <v>0</v>
      </c>
      <c r="BC965" s="50">
        <v>0</v>
      </c>
      <c r="BE965" s="50">
        <v>0</v>
      </c>
      <c r="BF965" s="50">
        <v>0</v>
      </c>
      <c r="BH965" s="50">
        <v>0</v>
      </c>
      <c r="BI965" s="50">
        <v>0</v>
      </c>
      <c r="BK965" s="50">
        <v>0</v>
      </c>
      <c r="BL965" s="50">
        <v>0</v>
      </c>
      <c r="BN965" s="50">
        <v>0</v>
      </c>
      <c r="BO965" s="50">
        <v>0</v>
      </c>
      <c r="BQ965" s="50">
        <v>0</v>
      </c>
      <c r="BR965" s="50">
        <v>0</v>
      </c>
      <c r="BT965" s="50">
        <v>0</v>
      </c>
      <c r="BU965" s="50">
        <v>0</v>
      </c>
      <c r="BW965" s="50">
        <v>0</v>
      </c>
      <c r="BX965" s="50">
        <v>0</v>
      </c>
      <c r="BZ965" s="50">
        <v>0</v>
      </c>
      <c r="CA965" s="50">
        <v>0</v>
      </c>
      <c r="CC965" s="50">
        <v>0</v>
      </c>
      <c r="CD965" s="50">
        <v>0</v>
      </c>
      <c r="CF965" s="50">
        <v>0</v>
      </c>
      <c r="CG965" s="50">
        <v>0</v>
      </c>
      <c r="CI965" s="50">
        <v>0</v>
      </c>
      <c r="CJ965" s="50">
        <v>0</v>
      </c>
      <c r="CL965" s="50">
        <v>0</v>
      </c>
      <c r="CM965" s="50">
        <v>0</v>
      </c>
      <c r="CO965" s="50">
        <v>0</v>
      </c>
      <c r="CP965" s="50">
        <v>0</v>
      </c>
      <c r="CR965" s="50">
        <v>0</v>
      </c>
      <c r="CS965" s="50">
        <v>0</v>
      </c>
      <c r="CU965" s="50">
        <v>0</v>
      </c>
      <c r="CV965" s="50">
        <v>0</v>
      </c>
      <c r="CX965" s="50">
        <v>60</v>
      </c>
      <c r="CY965" s="50">
        <v>931.83199999999999</v>
      </c>
      <c r="DA965" s="50">
        <v>0</v>
      </c>
      <c r="DB965" s="50">
        <v>0</v>
      </c>
      <c r="DD965" s="50">
        <v>0</v>
      </c>
      <c r="DE965" s="50">
        <v>0</v>
      </c>
      <c r="DG965" s="50">
        <v>0</v>
      </c>
      <c r="DH965" s="50">
        <v>0</v>
      </c>
      <c r="DJ965" s="50">
        <v>0</v>
      </c>
      <c r="DK965" s="50">
        <v>0</v>
      </c>
      <c r="DM965" s="50">
        <v>0</v>
      </c>
      <c r="DN965" s="50">
        <v>0</v>
      </c>
    </row>
    <row r="966" spans="3:118" x14ac:dyDescent="0.3">
      <c r="C966" s="50">
        <v>0</v>
      </c>
      <c r="D966" s="50">
        <v>0</v>
      </c>
      <c r="F966" s="50">
        <v>0</v>
      </c>
      <c r="G966" s="50">
        <v>0</v>
      </c>
      <c r="I966" s="50">
        <v>0</v>
      </c>
      <c r="J966" s="50">
        <v>0</v>
      </c>
      <c r="L966" s="50">
        <v>0</v>
      </c>
      <c r="M966" s="50">
        <v>0</v>
      </c>
      <c r="O966" s="50">
        <v>0</v>
      </c>
      <c r="P966" s="50">
        <v>0</v>
      </c>
      <c r="R966" s="50">
        <v>0</v>
      </c>
      <c r="S966" s="50">
        <v>0</v>
      </c>
      <c r="U966" s="50">
        <v>0</v>
      </c>
      <c r="V966" s="50">
        <v>0</v>
      </c>
      <c r="X966" s="50">
        <v>0</v>
      </c>
      <c r="Y966" s="50">
        <v>0</v>
      </c>
      <c r="AA966" s="50">
        <v>0</v>
      </c>
      <c r="AB966" s="50">
        <v>0</v>
      </c>
      <c r="AD966" s="50">
        <v>0</v>
      </c>
      <c r="AE966" s="50">
        <v>0</v>
      </c>
      <c r="AG966" s="50">
        <v>0</v>
      </c>
      <c r="AH966" s="50">
        <v>0</v>
      </c>
      <c r="AJ966" s="50">
        <v>110</v>
      </c>
      <c r="AK966" s="50">
        <v>5253.14</v>
      </c>
      <c r="AM966" s="50">
        <v>0</v>
      </c>
      <c r="AN966" s="50">
        <v>0</v>
      </c>
      <c r="AP966" s="50">
        <v>0</v>
      </c>
      <c r="AQ966" s="50">
        <v>0</v>
      </c>
      <c r="AS966" s="50">
        <v>0</v>
      </c>
      <c r="AT966" s="50">
        <v>0</v>
      </c>
      <c r="AV966" s="50">
        <v>0</v>
      </c>
      <c r="AW966" s="50">
        <v>0</v>
      </c>
      <c r="AY966" s="50">
        <v>0</v>
      </c>
      <c r="AZ966" s="50">
        <v>0</v>
      </c>
      <c r="BB966" s="50">
        <v>0</v>
      </c>
      <c r="BC966" s="50">
        <v>0</v>
      </c>
      <c r="BE966" s="50">
        <v>0</v>
      </c>
      <c r="BF966" s="50">
        <v>0</v>
      </c>
      <c r="BH966" s="50">
        <v>0</v>
      </c>
      <c r="BI966" s="50">
        <v>0</v>
      </c>
      <c r="BK966" s="50">
        <v>0</v>
      </c>
      <c r="BL966" s="50">
        <v>0</v>
      </c>
      <c r="BN966" s="50">
        <v>0</v>
      </c>
      <c r="BO966" s="50">
        <v>0</v>
      </c>
      <c r="BQ966" s="50">
        <v>0</v>
      </c>
      <c r="BR966" s="50">
        <v>0</v>
      </c>
      <c r="BT966" s="50">
        <v>0</v>
      </c>
      <c r="BU966" s="50">
        <v>0</v>
      </c>
      <c r="BW966" s="50">
        <v>0</v>
      </c>
      <c r="BX966" s="50">
        <v>0</v>
      </c>
      <c r="BZ966" s="50">
        <v>0</v>
      </c>
      <c r="CA966" s="50">
        <v>0</v>
      </c>
      <c r="CC966" s="50">
        <v>0</v>
      </c>
      <c r="CD966" s="50">
        <v>0</v>
      </c>
      <c r="CF966" s="50">
        <v>0</v>
      </c>
      <c r="CG966" s="50">
        <v>0</v>
      </c>
      <c r="CI966" s="50">
        <v>0</v>
      </c>
      <c r="CJ966" s="50">
        <v>0</v>
      </c>
      <c r="CL966" s="50">
        <v>0</v>
      </c>
      <c r="CM966" s="50">
        <v>0</v>
      </c>
      <c r="CO966" s="50">
        <v>0</v>
      </c>
      <c r="CP966" s="50">
        <v>0</v>
      </c>
      <c r="CR966" s="50">
        <v>0</v>
      </c>
      <c r="CS966" s="50">
        <v>0</v>
      </c>
      <c r="CU966" s="50">
        <v>0</v>
      </c>
      <c r="CV966" s="50">
        <v>0</v>
      </c>
      <c r="CX966" s="50">
        <v>0</v>
      </c>
      <c r="CY966" s="50">
        <v>0</v>
      </c>
      <c r="DA966" s="50">
        <v>0</v>
      </c>
      <c r="DB966" s="50">
        <v>0</v>
      </c>
      <c r="DD966" s="50">
        <v>0</v>
      </c>
      <c r="DE966" s="50">
        <v>0</v>
      </c>
      <c r="DG966" s="50">
        <v>0</v>
      </c>
      <c r="DH966" s="50">
        <v>0</v>
      </c>
      <c r="DJ966" s="50">
        <v>0</v>
      </c>
      <c r="DK966" s="50">
        <v>0</v>
      </c>
      <c r="DM966" s="50">
        <v>0</v>
      </c>
      <c r="DN966" s="50">
        <v>0</v>
      </c>
    </row>
    <row r="967" spans="3:118" x14ac:dyDescent="0.3">
      <c r="C967" s="50">
        <v>0</v>
      </c>
      <c r="D967" s="50">
        <v>0</v>
      </c>
      <c r="F967" s="50">
        <v>0</v>
      </c>
      <c r="G967" s="50">
        <v>0</v>
      </c>
      <c r="I967" s="50">
        <v>0</v>
      </c>
      <c r="J967" s="50">
        <v>0</v>
      </c>
      <c r="L967" s="50">
        <v>0</v>
      </c>
      <c r="M967" s="50">
        <v>0</v>
      </c>
      <c r="O967" s="50">
        <v>0</v>
      </c>
      <c r="P967" s="50">
        <v>0</v>
      </c>
      <c r="R967" s="50">
        <v>0</v>
      </c>
      <c r="S967" s="50">
        <v>0</v>
      </c>
      <c r="U967" s="50">
        <v>0</v>
      </c>
      <c r="V967" s="50">
        <v>0</v>
      </c>
      <c r="X967" s="50">
        <v>0</v>
      </c>
      <c r="Y967" s="50">
        <v>0</v>
      </c>
      <c r="AA967" s="50">
        <v>0</v>
      </c>
      <c r="AB967" s="50">
        <v>0</v>
      </c>
      <c r="AD967" s="50">
        <v>0</v>
      </c>
      <c r="AE967" s="50">
        <v>0</v>
      </c>
      <c r="AG967" s="50">
        <v>0</v>
      </c>
      <c r="AH967" s="50">
        <v>0</v>
      </c>
      <c r="AJ967" s="50">
        <v>94</v>
      </c>
      <c r="AK967" s="50">
        <v>558.15200000000004</v>
      </c>
      <c r="AM967" s="50">
        <v>0</v>
      </c>
      <c r="AN967" s="50">
        <v>0</v>
      </c>
      <c r="AP967" s="50">
        <v>0</v>
      </c>
      <c r="AQ967" s="50">
        <v>0</v>
      </c>
      <c r="AS967" s="50">
        <v>0</v>
      </c>
      <c r="AT967" s="50">
        <v>0</v>
      </c>
      <c r="AV967" s="50">
        <v>0</v>
      </c>
      <c r="AW967" s="50">
        <v>0</v>
      </c>
      <c r="AY967" s="50">
        <v>0</v>
      </c>
      <c r="AZ967" s="50">
        <v>0</v>
      </c>
      <c r="BB967" s="50">
        <v>0</v>
      </c>
      <c r="BC967" s="50">
        <v>0</v>
      </c>
      <c r="BE967" s="50">
        <v>0</v>
      </c>
      <c r="BF967" s="50">
        <v>0</v>
      </c>
      <c r="BH967" s="50">
        <v>0</v>
      </c>
      <c r="BI967" s="50">
        <v>0</v>
      </c>
      <c r="BK967" s="50">
        <v>0</v>
      </c>
      <c r="BL967" s="50">
        <v>0</v>
      </c>
      <c r="BN967" s="50">
        <v>0</v>
      </c>
      <c r="BO967" s="50">
        <v>0</v>
      </c>
      <c r="BQ967" s="50">
        <v>0</v>
      </c>
      <c r="BR967" s="50">
        <v>0</v>
      </c>
      <c r="BT967" s="50">
        <v>0</v>
      </c>
      <c r="BU967" s="50">
        <v>0</v>
      </c>
      <c r="BW967" s="50">
        <v>0</v>
      </c>
      <c r="BX967" s="50">
        <v>0</v>
      </c>
      <c r="BZ967" s="50">
        <v>0</v>
      </c>
      <c r="CA967" s="50">
        <v>0</v>
      </c>
      <c r="CC967" s="50">
        <v>0</v>
      </c>
      <c r="CD967" s="50">
        <v>0</v>
      </c>
      <c r="CF967" s="50">
        <v>0</v>
      </c>
      <c r="CG967" s="50">
        <v>0</v>
      </c>
      <c r="CI967" s="50">
        <v>0</v>
      </c>
      <c r="CJ967" s="50">
        <v>0</v>
      </c>
      <c r="CL967" s="50">
        <v>0</v>
      </c>
      <c r="CM967" s="50">
        <v>0</v>
      </c>
      <c r="CO967" s="50">
        <v>0</v>
      </c>
      <c r="CP967" s="50">
        <v>0</v>
      </c>
      <c r="CR967" s="50">
        <v>0</v>
      </c>
      <c r="CS967" s="50">
        <v>0</v>
      </c>
      <c r="CU967" s="50">
        <v>38</v>
      </c>
      <c r="CV967" s="50">
        <v>93.091999999999999</v>
      </c>
      <c r="CX967" s="50">
        <v>0</v>
      </c>
      <c r="CY967" s="50">
        <v>0</v>
      </c>
      <c r="DA967" s="50">
        <v>0</v>
      </c>
      <c r="DB967" s="50">
        <v>0</v>
      </c>
      <c r="DD967" s="50">
        <v>0</v>
      </c>
      <c r="DE967" s="50">
        <v>0</v>
      </c>
      <c r="DG967" s="50">
        <v>0</v>
      </c>
      <c r="DH967" s="50">
        <v>0</v>
      </c>
      <c r="DJ967" s="50">
        <v>0</v>
      </c>
      <c r="DK967" s="50">
        <v>0</v>
      </c>
      <c r="DM967" s="50">
        <v>0</v>
      </c>
      <c r="DN967" s="50">
        <v>0</v>
      </c>
    </row>
    <row r="968" spans="3:118" x14ac:dyDescent="0.3">
      <c r="C968" s="50">
        <v>0</v>
      </c>
      <c r="D968" s="50">
        <v>0</v>
      </c>
      <c r="F968" s="50">
        <v>21.05</v>
      </c>
      <c r="G968" s="50">
        <v>30.664999999999999</v>
      </c>
      <c r="I968" s="50">
        <v>0</v>
      </c>
      <c r="J968" s="50">
        <v>0</v>
      </c>
      <c r="L968" s="50">
        <v>0</v>
      </c>
      <c r="M968" s="50">
        <v>0</v>
      </c>
      <c r="O968" s="50">
        <v>270.18</v>
      </c>
      <c r="P968" s="50">
        <v>246.18600000000001</v>
      </c>
      <c r="R968" s="50">
        <v>0</v>
      </c>
      <c r="S968" s="50">
        <v>0</v>
      </c>
      <c r="U968" s="50">
        <v>0</v>
      </c>
      <c r="V968" s="50">
        <v>0</v>
      </c>
      <c r="X968" s="50">
        <v>0</v>
      </c>
      <c r="Y968" s="50">
        <v>0</v>
      </c>
      <c r="AA968" s="50">
        <v>0</v>
      </c>
      <c r="AB968" s="50">
        <v>0</v>
      </c>
      <c r="AD968" s="50">
        <v>0</v>
      </c>
      <c r="AE968" s="50">
        <v>0</v>
      </c>
      <c r="AG968" s="50">
        <v>20.12</v>
      </c>
      <c r="AH968" s="50">
        <v>83.629000000000005</v>
      </c>
      <c r="AJ968" s="50">
        <v>0</v>
      </c>
      <c r="AK968" s="50">
        <v>0</v>
      </c>
      <c r="AM968" s="50">
        <v>0</v>
      </c>
      <c r="AN968" s="50">
        <v>0</v>
      </c>
      <c r="AP968" s="50">
        <v>0</v>
      </c>
      <c r="AQ968" s="50">
        <v>0</v>
      </c>
      <c r="AS968" s="50">
        <v>0</v>
      </c>
      <c r="AT968" s="50">
        <v>0</v>
      </c>
      <c r="AV968" s="50">
        <v>0</v>
      </c>
      <c r="AW968" s="50">
        <v>0</v>
      </c>
      <c r="AY968" s="50">
        <v>0</v>
      </c>
      <c r="AZ968" s="50">
        <v>0</v>
      </c>
      <c r="BB968" s="50">
        <v>0</v>
      </c>
      <c r="BC968" s="50">
        <v>0</v>
      </c>
      <c r="BE968" s="50">
        <v>0</v>
      </c>
      <c r="BF968" s="50">
        <v>0</v>
      </c>
      <c r="BH968" s="50">
        <v>0</v>
      </c>
      <c r="BI968" s="50">
        <v>0</v>
      </c>
      <c r="BK968" s="50">
        <v>0</v>
      </c>
      <c r="BL968" s="50">
        <v>0</v>
      </c>
      <c r="BN968" s="50">
        <v>0</v>
      </c>
      <c r="BO968" s="50">
        <v>0</v>
      </c>
      <c r="BQ968" s="50">
        <v>0</v>
      </c>
      <c r="BR968" s="50">
        <v>0</v>
      </c>
      <c r="BT968" s="50">
        <v>0</v>
      </c>
      <c r="BU968" s="50">
        <v>0</v>
      </c>
      <c r="BW968" s="50">
        <v>0</v>
      </c>
      <c r="BX968" s="50">
        <v>0</v>
      </c>
      <c r="BZ968" s="50">
        <v>0</v>
      </c>
      <c r="CA968" s="50">
        <v>0</v>
      </c>
      <c r="CC968" s="50">
        <v>0</v>
      </c>
      <c r="CD968" s="50">
        <v>0</v>
      </c>
      <c r="CF968" s="50">
        <v>0</v>
      </c>
      <c r="CG968" s="50">
        <v>0</v>
      </c>
      <c r="CI968" s="50">
        <v>0</v>
      </c>
      <c r="CJ968" s="50">
        <v>0</v>
      </c>
      <c r="CL968" s="50">
        <v>0</v>
      </c>
      <c r="CM968" s="50">
        <v>0</v>
      </c>
      <c r="CO968" s="50">
        <v>0</v>
      </c>
      <c r="CP968" s="50">
        <v>0</v>
      </c>
      <c r="CR968" s="50">
        <v>0</v>
      </c>
      <c r="CS968" s="50">
        <v>0</v>
      </c>
      <c r="CU968" s="50">
        <v>0</v>
      </c>
      <c r="CV968" s="50">
        <v>0</v>
      </c>
      <c r="CX968" s="50">
        <v>0</v>
      </c>
      <c r="CY968" s="50">
        <v>0</v>
      </c>
      <c r="DA968" s="50">
        <v>0</v>
      </c>
      <c r="DB968" s="50">
        <v>0</v>
      </c>
      <c r="DD968" s="50">
        <v>0</v>
      </c>
      <c r="DE968" s="50">
        <v>0</v>
      </c>
      <c r="DG968" s="50">
        <v>0</v>
      </c>
      <c r="DH968" s="50">
        <v>0</v>
      </c>
      <c r="DJ968" s="50">
        <v>0</v>
      </c>
      <c r="DK968" s="50">
        <v>0</v>
      </c>
      <c r="DM968" s="50">
        <v>0</v>
      </c>
      <c r="DN968" s="50">
        <v>0</v>
      </c>
    </row>
    <row r="969" spans="3:118" x14ac:dyDescent="0.3">
      <c r="C969" s="50">
        <v>0</v>
      </c>
      <c r="D969" s="50">
        <v>0</v>
      </c>
      <c r="F969" s="50">
        <v>0</v>
      </c>
      <c r="G969" s="50">
        <v>0</v>
      </c>
      <c r="I969" s="50">
        <v>37.79</v>
      </c>
      <c r="J969" s="50">
        <v>286.86500000000001</v>
      </c>
      <c r="L969" s="50">
        <v>0</v>
      </c>
      <c r="M969" s="50">
        <v>0</v>
      </c>
      <c r="O969" s="50">
        <v>0</v>
      </c>
      <c r="P969" s="50">
        <v>0</v>
      </c>
      <c r="R969" s="50">
        <v>0</v>
      </c>
      <c r="S969" s="50">
        <v>0</v>
      </c>
      <c r="U969" s="50">
        <v>0</v>
      </c>
      <c r="V969" s="50">
        <v>0</v>
      </c>
      <c r="X969" s="50">
        <v>0</v>
      </c>
      <c r="Y969" s="50">
        <v>0</v>
      </c>
      <c r="AA969" s="50">
        <v>0</v>
      </c>
      <c r="AB969" s="50">
        <v>0</v>
      </c>
      <c r="AD969" s="50">
        <v>0</v>
      </c>
      <c r="AE969" s="50">
        <v>0</v>
      </c>
      <c r="AG969" s="50">
        <v>0</v>
      </c>
      <c r="AH969" s="50">
        <v>0</v>
      </c>
      <c r="AJ969" s="50">
        <v>0</v>
      </c>
      <c r="AK969" s="50">
        <v>0</v>
      </c>
      <c r="AM969" s="50">
        <v>0</v>
      </c>
      <c r="AN969" s="50">
        <v>0</v>
      </c>
      <c r="AP969" s="50">
        <v>0</v>
      </c>
      <c r="AQ969" s="50">
        <v>0</v>
      </c>
      <c r="AS969" s="50">
        <v>0</v>
      </c>
      <c r="AT969" s="50">
        <v>0</v>
      </c>
      <c r="AV969" s="50">
        <v>0</v>
      </c>
      <c r="AW969" s="50">
        <v>0</v>
      </c>
      <c r="AY969" s="50">
        <v>0</v>
      </c>
      <c r="AZ969" s="50">
        <v>0</v>
      </c>
      <c r="BB969" s="50">
        <v>0</v>
      </c>
      <c r="BC969" s="50">
        <v>0</v>
      </c>
      <c r="BE969" s="50">
        <v>0</v>
      </c>
      <c r="BF969" s="50">
        <v>0</v>
      </c>
      <c r="BH969" s="50">
        <v>0</v>
      </c>
      <c r="BI969" s="50">
        <v>0</v>
      </c>
      <c r="BK969" s="50">
        <v>0</v>
      </c>
      <c r="BL969" s="50">
        <v>0</v>
      </c>
      <c r="BN969" s="50">
        <v>0</v>
      </c>
      <c r="BO969" s="50">
        <v>0</v>
      </c>
      <c r="BQ969" s="50">
        <v>0</v>
      </c>
      <c r="BR969" s="50">
        <v>0</v>
      </c>
      <c r="BT969" s="50">
        <v>0</v>
      </c>
      <c r="BU969" s="50">
        <v>0</v>
      </c>
      <c r="BW969" s="50">
        <v>0</v>
      </c>
      <c r="BX969" s="50">
        <v>0</v>
      </c>
      <c r="BZ969" s="50">
        <v>0</v>
      </c>
      <c r="CA969" s="50">
        <v>0</v>
      </c>
      <c r="CC969" s="50">
        <v>0</v>
      </c>
      <c r="CD969" s="50">
        <v>0</v>
      </c>
      <c r="CF969" s="50">
        <v>0</v>
      </c>
      <c r="CG969" s="50">
        <v>0</v>
      </c>
      <c r="CI969" s="50">
        <v>0</v>
      </c>
      <c r="CJ969" s="50">
        <v>0</v>
      </c>
      <c r="CL969" s="50">
        <v>0</v>
      </c>
      <c r="CM969" s="50">
        <v>0</v>
      </c>
      <c r="CO969" s="50">
        <v>0</v>
      </c>
      <c r="CP969" s="50">
        <v>0</v>
      </c>
      <c r="CR969" s="50">
        <v>0</v>
      </c>
      <c r="CS969" s="50">
        <v>0</v>
      </c>
      <c r="CU969" s="50">
        <v>0</v>
      </c>
      <c r="CV969" s="50">
        <v>0</v>
      </c>
      <c r="CX969" s="50">
        <v>0</v>
      </c>
      <c r="CY969" s="50">
        <v>0</v>
      </c>
      <c r="DA969" s="50">
        <v>0</v>
      </c>
      <c r="DB969" s="50">
        <v>0</v>
      </c>
      <c r="DD969" s="50">
        <v>0</v>
      </c>
      <c r="DE969" s="50">
        <v>0</v>
      </c>
      <c r="DG969" s="50">
        <v>0</v>
      </c>
      <c r="DH969" s="50">
        <v>0</v>
      </c>
      <c r="DJ969" s="50">
        <v>0</v>
      </c>
      <c r="DK969" s="50">
        <v>0</v>
      </c>
      <c r="DM969" s="50">
        <v>0</v>
      </c>
      <c r="DN969" s="50">
        <v>0</v>
      </c>
    </row>
    <row r="970" spans="3:118" x14ac:dyDescent="0.3">
      <c r="C970" s="50">
        <v>30.6</v>
      </c>
      <c r="D970" s="50">
        <v>283.363</v>
      </c>
      <c r="F970" s="50">
        <v>0</v>
      </c>
      <c r="G970" s="50">
        <v>0</v>
      </c>
      <c r="I970" s="50">
        <v>0</v>
      </c>
      <c r="J970" s="50">
        <v>0</v>
      </c>
      <c r="L970" s="50">
        <v>0</v>
      </c>
      <c r="M970" s="50">
        <v>0</v>
      </c>
      <c r="O970" s="50">
        <v>0</v>
      </c>
      <c r="P970" s="50">
        <v>0</v>
      </c>
      <c r="R970" s="50">
        <v>0</v>
      </c>
      <c r="S970" s="50">
        <v>0</v>
      </c>
      <c r="U970" s="50">
        <v>0</v>
      </c>
      <c r="V970" s="50">
        <v>0</v>
      </c>
      <c r="X970" s="50">
        <v>0</v>
      </c>
      <c r="Y970" s="50">
        <v>0</v>
      </c>
      <c r="AA970" s="50">
        <v>0</v>
      </c>
      <c r="AB970" s="50">
        <v>0</v>
      </c>
      <c r="AD970" s="50">
        <v>0</v>
      </c>
      <c r="AE970" s="50">
        <v>0</v>
      </c>
      <c r="AG970" s="50">
        <v>0</v>
      </c>
      <c r="AH970" s="50">
        <v>0</v>
      </c>
      <c r="AJ970" s="50">
        <v>0</v>
      </c>
      <c r="AK970" s="50">
        <v>0</v>
      </c>
      <c r="AM970" s="50">
        <v>0</v>
      </c>
      <c r="AN970" s="50">
        <v>0</v>
      </c>
      <c r="AP970" s="50">
        <v>0</v>
      </c>
      <c r="AQ970" s="50">
        <v>0</v>
      </c>
      <c r="AS970" s="50">
        <v>0</v>
      </c>
      <c r="AT970" s="50">
        <v>0</v>
      </c>
      <c r="AV970" s="50">
        <v>0</v>
      </c>
      <c r="AW970" s="50">
        <v>0</v>
      </c>
      <c r="AY970" s="50">
        <v>0</v>
      </c>
      <c r="AZ970" s="50">
        <v>0</v>
      </c>
      <c r="BB970" s="50">
        <v>0</v>
      </c>
      <c r="BC970" s="50">
        <v>0</v>
      </c>
      <c r="BE970" s="50">
        <v>0</v>
      </c>
      <c r="BF970" s="50">
        <v>0</v>
      </c>
      <c r="BH970" s="50">
        <v>0</v>
      </c>
      <c r="BI970" s="50">
        <v>0</v>
      </c>
      <c r="BK970" s="50">
        <v>0</v>
      </c>
      <c r="BL970" s="50">
        <v>0</v>
      </c>
      <c r="BN970" s="50">
        <v>0</v>
      </c>
      <c r="BO970" s="50">
        <v>0</v>
      </c>
      <c r="BQ970" s="50">
        <v>0</v>
      </c>
      <c r="BR970" s="50">
        <v>0</v>
      </c>
      <c r="BT970" s="50">
        <v>0</v>
      </c>
      <c r="BU970" s="50">
        <v>0</v>
      </c>
      <c r="BW970" s="50">
        <v>0</v>
      </c>
      <c r="BX970" s="50">
        <v>0</v>
      </c>
      <c r="BZ970" s="50">
        <v>0</v>
      </c>
      <c r="CA970" s="50">
        <v>0</v>
      </c>
      <c r="CC970" s="50">
        <v>0</v>
      </c>
      <c r="CD970" s="50">
        <v>0</v>
      </c>
      <c r="CF970" s="50">
        <v>0</v>
      </c>
      <c r="CG970" s="50">
        <v>0</v>
      </c>
      <c r="CI970" s="50">
        <v>0</v>
      </c>
      <c r="CJ970" s="50">
        <v>0</v>
      </c>
      <c r="CL970" s="50">
        <v>0</v>
      </c>
      <c r="CM970" s="50">
        <v>0</v>
      </c>
      <c r="CO970" s="50">
        <v>0</v>
      </c>
      <c r="CP970" s="50">
        <v>0</v>
      </c>
      <c r="CR970" s="50">
        <v>0</v>
      </c>
      <c r="CS970" s="50">
        <v>0</v>
      </c>
      <c r="CU970" s="50">
        <v>0</v>
      </c>
      <c r="CV970" s="50">
        <v>0</v>
      </c>
      <c r="CX970" s="50">
        <v>0</v>
      </c>
      <c r="CY970" s="50">
        <v>0</v>
      </c>
      <c r="DA970" s="50">
        <v>0</v>
      </c>
      <c r="DB970" s="50">
        <v>0</v>
      </c>
      <c r="DD970" s="50">
        <v>0</v>
      </c>
      <c r="DE970" s="50">
        <v>0</v>
      </c>
      <c r="DG970" s="50">
        <v>0</v>
      </c>
      <c r="DH970" s="50">
        <v>0</v>
      </c>
      <c r="DJ970" s="50">
        <v>0</v>
      </c>
      <c r="DK970" s="50">
        <v>0</v>
      </c>
      <c r="DM970" s="50">
        <v>0</v>
      </c>
      <c r="DN970" s="50">
        <v>0</v>
      </c>
    </row>
    <row r="971" spans="3:118" x14ac:dyDescent="0.3">
      <c r="C971" s="50">
        <v>0</v>
      </c>
      <c r="D971" s="50">
        <v>0</v>
      </c>
      <c r="F971" s="50">
        <v>0</v>
      </c>
      <c r="G971" s="50">
        <v>0</v>
      </c>
      <c r="I971" s="50">
        <v>0</v>
      </c>
      <c r="J971" s="50">
        <v>0</v>
      </c>
      <c r="L971" s="50">
        <v>0</v>
      </c>
      <c r="M971" s="50">
        <v>0</v>
      </c>
      <c r="O971" s="50">
        <v>0</v>
      </c>
      <c r="P971" s="50">
        <v>0</v>
      </c>
      <c r="R971" s="50">
        <v>0</v>
      </c>
      <c r="S971" s="50">
        <v>0</v>
      </c>
      <c r="U971" s="50">
        <v>0</v>
      </c>
      <c r="V971" s="50">
        <v>0</v>
      </c>
      <c r="X971" s="50">
        <v>0</v>
      </c>
      <c r="Y971" s="50">
        <v>0</v>
      </c>
      <c r="AA971" s="50">
        <v>0</v>
      </c>
      <c r="AB971" s="50">
        <v>0</v>
      </c>
      <c r="AD971" s="50">
        <v>0</v>
      </c>
      <c r="AE971" s="50">
        <v>0</v>
      </c>
      <c r="AG971" s="50">
        <v>0</v>
      </c>
      <c r="AH971" s="50">
        <v>0</v>
      </c>
      <c r="AJ971" s="50">
        <v>0</v>
      </c>
      <c r="AK971" s="50">
        <v>0</v>
      </c>
      <c r="AM971" s="50">
        <v>0</v>
      </c>
      <c r="AN971" s="50">
        <v>0</v>
      </c>
      <c r="AP971" s="50">
        <v>0</v>
      </c>
      <c r="AQ971" s="50">
        <v>0</v>
      </c>
      <c r="AS971" s="50">
        <v>0</v>
      </c>
      <c r="AT971" s="50">
        <v>0</v>
      </c>
      <c r="AV971" s="50">
        <v>0</v>
      </c>
      <c r="AW971" s="50">
        <v>0</v>
      </c>
      <c r="AY971" s="50">
        <v>0</v>
      </c>
      <c r="AZ971" s="50">
        <v>0</v>
      </c>
      <c r="BB971" s="50">
        <v>0</v>
      </c>
      <c r="BC971" s="50">
        <v>0</v>
      </c>
      <c r="BE971" s="50">
        <v>0</v>
      </c>
      <c r="BF971" s="50">
        <v>0</v>
      </c>
      <c r="BH971" s="50">
        <v>0</v>
      </c>
      <c r="BI971" s="50">
        <v>0</v>
      </c>
      <c r="BK971" s="50">
        <v>0</v>
      </c>
      <c r="BL971" s="50">
        <v>0</v>
      </c>
      <c r="BN971" s="50">
        <v>0</v>
      </c>
      <c r="BO971" s="50">
        <v>0</v>
      </c>
      <c r="BQ971" s="50">
        <v>0</v>
      </c>
      <c r="BR971" s="50">
        <v>0</v>
      </c>
      <c r="BT971" s="50">
        <v>0</v>
      </c>
      <c r="BU971" s="50">
        <v>0</v>
      </c>
      <c r="BW971" s="50">
        <v>0</v>
      </c>
      <c r="BX971" s="50">
        <v>0</v>
      </c>
      <c r="BZ971" s="50">
        <v>0</v>
      </c>
      <c r="CA971" s="50">
        <v>0</v>
      </c>
      <c r="CC971" s="50">
        <v>0</v>
      </c>
      <c r="CD971" s="50">
        <v>0</v>
      </c>
      <c r="CF971" s="50">
        <v>0</v>
      </c>
      <c r="CG971" s="50">
        <v>0</v>
      </c>
      <c r="CI971" s="50">
        <v>0</v>
      </c>
      <c r="CJ971" s="50">
        <v>0</v>
      </c>
      <c r="CL971" s="50">
        <v>0</v>
      </c>
      <c r="CM971" s="50">
        <v>0</v>
      </c>
      <c r="CO971" s="50">
        <v>2100</v>
      </c>
      <c r="CP971" s="50">
        <v>11466.115</v>
      </c>
      <c r="CR971" s="50">
        <v>0</v>
      </c>
      <c r="CS971" s="50">
        <v>0</v>
      </c>
      <c r="CU971" s="50">
        <v>0</v>
      </c>
      <c r="CV971" s="50">
        <v>0</v>
      </c>
      <c r="CX971" s="50">
        <v>0</v>
      </c>
      <c r="CY971" s="50">
        <v>0</v>
      </c>
      <c r="DA971" s="50">
        <v>0</v>
      </c>
      <c r="DB971" s="50">
        <v>0</v>
      </c>
      <c r="DD971" s="50">
        <v>0</v>
      </c>
      <c r="DE971" s="50">
        <v>0</v>
      </c>
      <c r="DG971" s="50">
        <v>0</v>
      </c>
      <c r="DH971" s="50">
        <v>0</v>
      </c>
      <c r="DJ971" s="50">
        <v>0</v>
      </c>
      <c r="DK971" s="50">
        <v>0</v>
      </c>
      <c r="DM971" s="50">
        <v>0</v>
      </c>
      <c r="DN971" s="50">
        <v>0</v>
      </c>
    </row>
    <row r="972" spans="3:118" x14ac:dyDescent="0.3">
      <c r="C972" s="50">
        <v>0</v>
      </c>
      <c r="D972" s="50">
        <v>0</v>
      </c>
      <c r="F972" s="50">
        <v>0</v>
      </c>
      <c r="G972" s="50">
        <v>0</v>
      </c>
      <c r="I972" s="50">
        <v>0</v>
      </c>
      <c r="J972" s="50">
        <v>0</v>
      </c>
      <c r="L972" s="50">
        <v>0</v>
      </c>
      <c r="M972" s="50">
        <v>0</v>
      </c>
      <c r="O972" s="50">
        <v>0</v>
      </c>
      <c r="P972" s="50">
        <v>0</v>
      </c>
      <c r="R972" s="50">
        <v>146</v>
      </c>
      <c r="S972" s="50">
        <v>1044.6880000000001</v>
      </c>
      <c r="U972" s="50">
        <v>0</v>
      </c>
      <c r="V972" s="50">
        <v>0</v>
      </c>
      <c r="X972" s="50">
        <v>0</v>
      </c>
      <c r="Y972" s="50">
        <v>0</v>
      </c>
      <c r="AA972" s="50">
        <v>0</v>
      </c>
      <c r="AB972" s="50">
        <v>0</v>
      </c>
      <c r="AD972" s="50">
        <v>0</v>
      </c>
      <c r="AE972" s="50">
        <v>0</v>
      </c>
      <c r="AG972" s="50">
        <v>0</v>
      </c>
      <c r="AH972" s="50">
        <v>0</v>
      </c>
      <c r="AJ972" s="50">
        <v>0</v>
      </c>
      <c r="AK972" s="50">
        <v>0</v>
      </c>
      <c r="AM972" s="50">
        <v>0</v>
      </c>
      <c r="AN972" s="50">
        <v>0</v>
      </c>
      <c r="AP972" s="50">
        <v>0</v>
      </c>
      <c r="AQ972" s="50">
        <v>0</v>
      </c>
      <c r="AS972" s="50">
        <v>0</v>
      </c>
      <c r="AT972" s="50">
        <v>0</v>
      </c>
      <c r="AV972" s="50">
        <v>0</v>
      </c>
      <c r="AW972" s="50">
        <v>0</v>
      </c>
      <c r="AY972" s="50">
        <v>0</v>
      </c>
      <c r="AZ972" s="50">
        <v>0</v>
      </c>
      <c r="BB972" s="50">
        <v>0</v>
      </c>
      <c r="BC972" s="50">
        <v>0</v>
      </c>
      <c r="BE972" s="50">
        <v>0</v>
      </c>
      <c r="BF972" s="50">
        <v>0</v>
      </c>
      <c r="BH972" s="50">
        <v>0</v>
      </c>
      <c r="BI972" s="50">
        <v>0</v>
      </c>
      <c r="BK972" s="50">
        <v>0</v>
      </c>
      <c r="BL972" s="50">
        <v>0</v>
      </c>
      <c r="BN972" s="50">
        <v>0</v>
      </c>
      <c r="BO972" s="50">
        <v>0</v>
      </c>
      <c r="BQ972" s="50">
        <v>0</v>
      </c>
      <c r="BR972" s="50">
        <v>0</v>
      </c>
      <c r="BT972" s="50">
        <v>0</v>
      </c>
      <c r="BU972" s="50">
        <v>0</v>
      </c>
      <c r="BW972" s="50">
        <v>0</v>
      </c>
      <c r="BX972" s="50">
        <v>0</v>
      </c>
      <c r="BZ972" s="50">
        <v>0</v>
      </c>
      <c r="CA972" s="50">
        <v>0</v>
      </c>
      <c r="CC972" s="50">
        <v>0</v>
      </c>
      <c r="CD972" s="50">
        <v>0</v>
      </c>
      <c r="CF972" s="50">
        <v>0</v>
      </c>
      <c r="CG972" s="50">
        <v>0</v>
      </c>
      <c r="CI972" s="50">
        <v>0</v>
      </c>
      <c r="CJ972" s="50">
        <v>0</v>
      </c>
      <c r="CL972" s="50">
        <v>0</v>
      </c>
      <c r="CM972" s="50">
        <v>0</v>
      </c>
      <c r="CO972" s="50">
        <v>0</v>
      </c>
      <c r="CP972" s="50">
        <v>0</v>
      </c>
      <c r="CR972" s="50">
        <v>0</v>
      </c>
      <c r="CS972" s="50">
        <v>0</v>
      </c>
      <c r="CU972" s="50">
        <v>0</v>
      </c>
      <c r="CV972" s="50">
        <v>0</v>
      </c>
      <c r="CX972" s="50">
        <v>0</v>
      </c>
      <c r="CY972" s="50">
        <v>0</v>
      </c>
      <c r="DA972" s="50">
        <v>0</v>
      </c>
      <c r="DB972" s="50">
        <v>0</v>
      </c>
      <c r="DD972" s="50">
        <v>0</v>
      </c>
      <c r="DE972" s="50">
        <v>0</v>
      </c>
      <c r="DG972" s="50">
        <v>0</v>
      </c>
      <c r="DH972" s="50">
        <v>0</v>
      </c>
      <c r="DJ972" s="50">
        <v>0</v>
      </c>
      <c r="DK972" s="50">
        <v>0</v>
      </c>
      <c r="DM972" s="50">
        <v>0</v>
      </c>
      <c r="DN972" s="50">
        <v>0</v>
      </c>
    </row>
    <row r="973" spans="3:118" x14ac:dyDescent="0.3">
      <c r="C973" s="50">
        <v>0</v>
      </c>
      <c r="D973" s="50">
        <v>0</v>
      </c>
      <c r="F973" s="50">
        <v>0</v>
      </c>
      <c r="G973" s="50">
        <v>0</v>
      </c>
      <c r="I973" s="50">
        <v>0</v>
      </c>
      <c r="J973" s="50">
        <v>0</v>
      </c>
      <c r="L973" s="50">
        <v>0</v>
      </c>
      <c r="M973" s="50">
        <v>0</v>
      </c>
      <c r="O973" s="50">
        <v>0</v>
      </c>
      <c r="P973" s="50">
        <v>0</v>
      </c>
      <c r="R973" s="50">
        <v>0</v>
      </c>
      <c r="S973" s="50">
        <v>0</v>
      </c>
      <c r="U973" s="50">
        <v>0</v>
      </c>
      <c r="V973" s="50">
        <v>0</v>
      </c>
      <c r="X973" s="50">
        <v>0</v>
      </c>
      <c r="Y973" s="50">
        <v>0</v>
      </c>
      <c r="AA973" s="50">
        <v>0</v>
      </c>
      <c r="AB973" s="50">
        <v>0</v>
      </c>
      <c r="AD973" s="50">
        <v>0</v>
      </c>
      <c r="AE973" s="50">
        <v>0</v>
      </c>
      <c r="AG973" s="50">
        <v>0</v>
      </c>
      <c r="AH973" s="50">
        <v>0</v>
      </c>
      <c r="AJ973" s="50">
        <v>0</v>
      </c>
      <c r="AK973" s="50">
        <v>0</v>
      </c>
      <c r="AM973" s="50">
        <v>0</v>
      </c>
      <c r="AN973" s="50">
        <v>0</v>
      </c>
      <c r="AP973" s="50">
        <v>0</v>
      </c>
      <c r="AQ973" s="50">
        <v>0</v>
      </c>
      <c r="AS973" s="50">
        <v>30</v>
      </c>
      <c r="AT973" s="50">
        <v>242.833</v>
      </c>
      <c r="AV973" s="50">
        <v>0</v>
      </c>
      <c r="AW973" s="50">
        <v>0</v>
      </c>
      <c r="AY973" s="50">
        <v>0</v>
      </c>
      <c r="AZ973" s="50">
        <v>0</v>
      </c>
      <c r="BB973" s="50">
        <v>0</v>
      </c>
      <c r="BC973" s="50">
        <v>0</v>
      </c>
      <c r="BE973" s="50">
        <v>0</v>
      </c>
      <c r="BF973" s="50">
        <v>0</v>
      </c>
      <c r="BH973" s="50">
        <v>0</v>
      </c>
      <c r="BI973" s="50">
        <v>0</v>
      </c>
      <c r="BK973" s="50">
        <v>0</v>
      </c>
      <c r="BL973" s="50">
        <v>0</v>
      </c>
      <c r="BN973" s="50">
        <v>0</v>
      </c>
      <c r="BO973" s="50">
        <v>0</v>
      </c>
      <c r="BQ973" s="50">
        <v>0</v>
      </c>
      <c r="BR973" s="50">
        <v>0</v>
      </c>
      <c r="BT973" s="50">
        <v>0</v>
      </c>
      <c r="BU973" s="50">
        <v>0</v>
      </c>
      <c r="BW973" s="50">
        <v>0</v>
      </c>
      <c r="BX973" s="50">
        <v>0</v>
      </c>
      <c r="BZ973" s="50">
        <v>0</v>
      </c>
      <c r="CA973" s="50">
        <v>0</v>
      </c>
      <c r="CC973" s="50">
        <v>0</v>
      </c>
      <c r="CD973" s="50">
        <v>0</v>
      </c>
      <c r="CF973" s="50">
        <v>0</v>
      </c>
      <c r="CG973" s="50">
        <v>0</v>
      </c>
      <c r="CI973" s="50">
        <v>0</v>
      </c>
      <c r="CJ973" s="50">
        <v>0</v>
      </c>
      <c r="CL973" s="50">
        <v>0</v>
      </c>
      <c r="CM973" s="50">
        <v>0</v>
      </c>
      <c r="CO973" s="50">
        <v>0</v>
      </c>
      <c r="CP973" s="50">
        <v>0</v>
      </c>
      <c r="CR973" s="50">
        <v>0</v>
      </c>
      <c r="CS973" s="50">
        <v>0</v>
      </c>
      <c r="CU973" s="50">
        <v>0</v>
      </c>
      <c r="CV973" s="50">
        <v>0</v>
      </c>
      <c r="CX973" s="50">
        <v>0</v>
      </c>
      <c r="CY973" s="50">
        <v>0</v>
      </c>
      <c r="DA973" s="50">
        <v>0</v>
      </c>
      <c r="DB973" s="50">
        <v>0</v>
      </c>
      <c r="DD973" s="50">
        <v>0</v>
      </c>
      <c r="DE973" s="50">
        <v>0</v>
      </c>
      <c r="DG973" s="50">
        <v>0</v>
      </c>
      <c r="DH973" s="50">
        <v>0</v>
      </c>
      <c r="DJ973" s="50">
        <v>0</v>
      </c>
      <c r="DK973" s="50">
        <v>0</v>
      </c>
      <c r="DM973" s="50">
        <v>0</v>
      </c>
      <c r="DN973" s="50">
        <v>0</v>
      </c>
    </row>
    <row r="974" spans="3:118" x14ac:dyDescent="0.3">
      <c r="C974" s="50">
        <v>0</v>
      </c>
      <c r="D974" s="50">
        <v>0</v>
      </c>
      <c r="F974" s="50">
        <v>0</v>
      </c>
      <c r="G974" s="50">
        <v>0</v>
      </c>
      <c r="I974" s="50">
        <v>0</v>
      </c>
      <c r="J974" s="50">
        <v>0</v>
      </c>
      <c r="L974" s="50">
        <v>0</v>
      </c>
      <c r="M974" s="50">
        <v>0</v>
      </c>
      <c r="O974" s="50">
        <v>0</v>
      </c>
      <c r="P974" s="50">
        <v>0</v>
      </c>
      <c r="R974" s="50">
        <v>0</v>
      </c>
      <c r="S974" s="50">
        <v>0</v>
      </c>
      <c r="U974" s="50">
        <v>0</v>
      </c>
      <c r="V974" s="50">
        <v>0</v>
      </c>
      <c r="X974" s="50">
        <v>0</v>
      </c>
      <c r="Y974" s="50">
        <v>0</v>
      </c>
      <c r="AA974" s="50">
        <v>0</v>
      </c>
      <c r="AB974" s="50">
        <v>0</v>
      </c>
      <c r="AD974" s="50">
        <v>0</v>
      </c>
      <c r="AE974" s="50">
        <v>0</v>
      </c>
      <c r="AG974" s="50">
        <v>0</v>
      </c>
      <c r="AH974" s="50">
        <v>0</v>
      </c>
      <c r="AJ974" s="50">
        <v>0</v>
      </c>
      <c r="AK974" s="50">
        <v>0</v>
      </c>
      <c r="AM974" s="50">
        <v>0</v>
      </c>
      <c r="AN974" s="50">
        <v>0</v>
      </c>
      <c r="AP974" s="50">
        <v>0</v>
      </c>
      <c r="AQ974" s="50">
        <v>0</v>
      </c>
      <c r="AS974" s="50">
        <v>0</v>
      </c>
      <c r="AT974" s="50">
        <v>0</v>
      </c>
      <c r="AV974" s="50">
        <v>0</v>
      </c>
      <c r="AW974" s="50">
        <v>0</v>
      </c>
      <c r="AY974" s="50">
        <v>0</v>
      </c>
      <c r="AZ974" s="50">
        <v>0</v>
      </c>
      <c r="BB974" s="50">
        <v>0</v>
      </c>
      <c r="BC974" s="50">
        <v>0</v>
      </c>
      <c r="BE974" s="50">
        <v>0</v>
      </c>
      <c r="BF974" s="50">
        <v>0</v>
      </c>
      <c r="BH974" s="50">
        <v>0</v>
      </c>
      <c r="BI974" s="50">
        <v>0</v>
      </c>
      <c r="BK974" s="50">
        <v>0</v>
      </c>
      <c r="BL974" s="50">
        <v>0</v>
      </c>
      <c r="BN974" s="50">
        <v>0</v>
      </c>
      <c r="BO974" s="50">
        <v>0</v>
      </c>
      <c r="BQ974" s="50">
        <v>0</v>
      </c>
      <c r="BR974" s="50">
        <v>0</v>
      </c>
      <c r="BT974" s="50">
        <v>0</v>
      </c>
      <c r="BU974" s="50">
        <v>0</v>
      </c>
      <c r="BW974" s="50">
        <v>0</v>
      </c>
      <c r="BX974" s="50">
        <v>0</v>
      </c>
      <c r="BZ974" s="50">
        <v>0</v>
      </c>
      <c r="CA974" s="50">
        <v>0</v>
      </c>
      <c r="CC974" s="50">
        <v>0</v>
      </c>
      <c r="CD974" s="50">
        <v>0</v>
      </c>
      <c r="CF974" s="50">
        <v>0</v>
      </c>
      <c r="CG974" s="50">
        <v>0</v>
      </c>
      <c r="CI974" s="50">
        <v>0</v>
      </c>
      <c r="CJ974" s="50">
        <v>0</v>
      </c>
      <c r="CL974" s="50">
        <v>0</v>
      </c>
      <c r="CM974" s="50">
        <v>0</v>
      </c>
      <c r="CO974" s="50">
        <v>0</v>
      </c>
      <c r="CP974" s="50">
        <v>0</v>
      </c>
      <c r="CR974" s="50">
        <v>0</v>
      </c>
      <c r="CS974" s="50">
        <v>0</v>
      </c>
      <c r="CU974" s="50">
        <v>0</v>
      </c>
      <c r="CV974" s="50">
        <v>0</v>
      </c>
      <c r="CX974" s="50">
        <v>0</v>
      </c>
      <c r="CY974" s="50">
        <v>0</v>
      </c>
      <c r="DA974" s="50">
        <v>0</v>
      </c>
      <c r="DB974" s="50">
        <v>0</v>
      </c>
      <c r="DD974" s="50">
        <v>0</v>
      </c>
      <c r="DE974" s="50">
        <v>0</v>
      </c>
      <c r="DG974" s="50">
        <v>0</v>
      </c>
      <c r="DH974" s="50">
        <v>0</v>
      </c>
      <c r="DJ974" s="50">
        <v>22.7</v>
      </c>
      <c r="DK974" s="50">
        <v>35.728999999999999</v>
      </c>
      <c r="DM974" s="50">
        <v>0</v>
      </c>
      <c r="DN974" s="50">
        <v>0</v>
      </c>
    </row>
    <row r="975" spans="3:118" x14ac:dyDescent="0.3">
      <c r="C975" s="50">
        <v>0</v>
      </c>
      <c r="D975" s="50">
        <v>0</v>
      </c>
      <c r="F975" s="50">
        <v>0</v>
      </c>
      <c r="G975" s="50">
        <v>0</v>
      </c>
      <c r="I975" s="50">
        <v>0</v>
      </c>
      <c r="J975" s="50">
        <v>0</v>
      </c>
      <c r="L975" s="50">
        <v>0</v>
      </c>
      <c r="M975" s="50">
        <v>0</v>
      </c>
      <c r="O975" s="50">
        <v>197.1</v>
      </c>
      <c r="P975" s="50">
        <v>2811.93</v>
      </c>
      <c r="R975" s="50">
        <v>0</v>
      </c>
      <c r="S975" s="50">
        <v>0</v>
      </c>
      <c r="U975" s="50">
        <v>0</v>
      </c>
      <c r="V975" s="50">
        <v>0</v>
      </c>
      <c r="X975" s="50">
        <v>0</v>
      </c>
      <c r="Y975" s="50">
        <v>0</v>
      </c>
      <c r="AA975" s="50">
        <v>0</v>
      </c>
      <c r="AB975" s="50">
        <v>0</v>
      </c>
      <c r="AD975" s="50">
        <v>0</v>
      </c>
      <c r="AE975" s="50">
        <v>0</v>
      </c>
      <c r="AG975" s="50">
        <v>2675</v>
      </c>
      <c r="AH975" s="50">
        <v>17641.274000000001</v>
      </c>
      <c r="AJ975" s="50">
        <v>0</v>
      </c>
      <c r="AK975" s="50">
        <v>0</v>
      </c>
      <c r="AM975" s="50">
        <v>0</v>
      </c>
      <c r="AN975" s="50">
        <v>0</v>
      </c>
      <c r="AP975" s="50">
        <v>0</v>
      </c>
      <c r="AQ975" s="50">
        <v>0</v>
      </c>
      <c r="AS975" s="50">
        <v>0</v>
      </c>
      <c r="AT975" s="50">
        <v>0</v>
      </c>
      <c r="AV975" s="50">
        <v>0</v>
      </c>
      <c r="AW975" s="50">
        <v>0</v>
      </c>
      <c r="AY975" s="50">
        <v>0</v>
      </c>
      <c r="AZ975" s="50">
        <v>0</v>
      </c>
      <c r="BB975" s="50">
        <v>0</v>
      </c>
      <c r="BC975" s="50">
        <v>0</v>
      </c>
      <c r="BE975" s="50">
        <v>0</v>
      </c>
      <c r="BF975" s="50">
        <v>0</v>
      </c>
      <c r="BH975" s="50">
        <v>0</v>
      </c>
      <c r="BI975" s="50">
        <v>0</v>
      </c>
      <c r="BK975" s="50">
        <v>0</v>
      </c>
      <c r="BL975" s="50">
        <v>0</v>
      </c>
      <c r="BN975" s="50">
        <v>0</v>
      </c>
      <c r="BO975" s="50">
        <v>0</v>
      </c>
      <c r="BQ975" s="50">
        <v>0</v>
      </c>
      <c r="BR975" s="50">
        <v>0</v>
      </c>
      <c r="BT975" s="50">
        <v>0</v>
      </c>
      <c r="BU975" s="50">
        <v>0</v>
      </c>
      <c r="BW975" s="50">
        <v>0</v>
      </c>
      <c r="BX975" s="50">
        <v>0</v>
      </c>
      <c r="BZ975" s="50">
        <v>2925.7</v>
      </c>
      <c r="CA975" s="50">
        <v>16635.379000000001</v>
      </c>
      <c r="CC975" s="50">
        <v>0</v>
      </c>
      <c r="CD975" s="50">
        <v>0</v>
      </c>
      <c r="CF975" s="50">
        <v>0</v>
      </c>
      <c r="CG975" s="50">
        <v>0</v>
      </c>
      <c r="CI975" s="50">
        <v>0</v>
      </c>
      <c r="CJ975" s="50">
        <v>0</v>
      </c>
      <c r="CL975" s="50">
        <v>0</v>
      </c>
      <c r="CM975" s="50">
        <v>0</v>
      </c>
      <c r="CO975" s="50">
        <v>0</v>
      </c>
      <c r="CP975" s="50">
        <v>0</v>
      </c>
      <c r="CR975" s="50">
        <v>0</v>
      </c>
      <c r="CS975" s="50">
        <v>0</v>
      </c>
      <c r="CU975" s="50">
        <v>0</v>
      </c>
      <c r="CV975" s="50">
        <v>0</v>
      </c>
      <c r="CX975" s="50">
        <v>0</v>
      </c>
      <c r="CY975" s="50">
        <v>0</v>
      </c>
      <c r="DA975" s="50">
        <v>0</v>
      </c>
      <c r="DB975" s="50">
        <v>0</v>
      </c>
      <c r="DD975" s="50">
        <v>0</v>
      </c>
      <c r="DE975" s="50">
        <v>0</v>
      </c>
      <c r="DG975" s="50">
        <v>0</v>
      </c>
      <c r="DH975" s="50">
        <v>0</v>
      </c>
      <c r="DJ975" s="50">
        <v>0</v>
      </c>
      <c r="DK975" s="50">
        <v>0</v>
      </c>
      <c r="DM975" s="50">
        <v>0</v>
      </c>
      <c r="DN975" s="50">
        <v>0</v>
      </c>
    </row>
    <row r="976" spans="3:118" x14ac:dyDescent="0.3">
      <c r="C976" s="50">
        <v>0</v>
      </c>
      <c r="D976" s="50">
        <v>0</v>
      </c>
      <c r="F976" s="50">
        <v>0</v>
      </c>
      <c r="G976" s="50">
        <v>0</v>
      </c>
      <c r="I976" s="50">
        <v>0</v>
      </c>
      <c r="J976" s="50">
        <v>0</v>
      </c>
      <c r="L976" s="50">
        <v>245</v>
      </c>
      <c r="M976" s="50">
        <v>4210.915</v>
      </c>
      <c r="O976" s="50">
        <v>0</v>
      </c>
      <c r="P976" s="50">
        <v>0</v>
      </c>
      <c r="R976" s="50">
        <v>0</v>
      </c>
      <c r="S976" s="50">
        <v>0</v>
      </c>
      <c r="U976" s="50">
        <v>0</v>
      </c>
      <c r="V976" s="50">
        <v>0</v>
      </c>
      <c r="X976" s="50">
        <v>0</v>
      </c>
      <c r="Y976" s="50">
        <v>0</v>
      </c>
      <c r="AA976" s="50">
        <v>0</v>
      </c>
      <c r="AB976" s="50">
        <v>0</v>
      </c>
      <c r="AD976" s="50">
        <v>0</v>
      </c>
      <c r="AE976" s="50">
        <v>0</v>
      </c>
      <c r="AG976" s="50">
        <v>0</v>
      </c>
      <c r="AH976" s="50">
        <v>0</v>
      </c>
      <c r="AJ976" s="50">
        <v>0</v>
      </c>
      <c r="AK976" s="50">
        <v>0</v>
      </c>
      <c r="AM976" s="50">
        <v>0</v>
      </c>
      <c r="AN976" s="50">
        <v>0</v>
      </c>
      <c r="AP976" s="50">
        <v>0</v>
      </c>
      <c r="AQ976" s="50">
        <v>0</v>
      </c>
      <c r="AS976" s="50">
        <v>0</v>
      </c>
      <c r="AT976" s="50">
        <v>0</v>
      </c>
      <c r="AV976" s="50">
        <v>0</v>
      </c>
      <c r="AW976" s="50">
        <v>0</v>
      </c>
      <c r="AY976" s="50">
        <v>0</v>
      </c>
      <c r="AZ976" s="50">
        <v>0</v>
      </c>
      <c r="BB976" s="50">
        <v>0</v>
      </c>
      <c r="BC976" s="50">
        <v>0</v>
      </c>
      <c r="BE976" s="50">
        <v>0</v>
      </c>
      <c r="BF976" s="50">
        <v>0</v>
      </c>
      <c r="BH976" s="50">
        <v>0</v>
      </c>
      <c r="BI976" s="50">
        <v>0</v>
      </c>
      <c r="BK976" s="50">
        <v>0</v>
      </c>
      <c r="BL976" s="50">
        <v>0</v>
      </c>
      <c r="BN976" s="50">
        <v>0</v>
      </c>
      <c r="BO976" s="50">
        <v>0</v>
      </c>
      <c r="BQ976" s="50">
        <v>0</v>
      </c>
      <c r="BR976" s="50">
        <v>0</v>
      </c>
      <c r="BT976" s="50">
        <v>0</v>
      </c>
      <c r="BU976" s="50">
        <v>0</v>
      </c>
      <c r="BW976" s="50">
        <v>0</v>
      </c>
      <c r="BX976" s="50">
        <v>0</v>
      </c>
      <c r="BZ976" s="50">
        <v>0</v>
      </c>
      <c r="CA976" s="50">
        <v>0</v>
      </c>
      <c r="CC976" s="50">
        <v>0</v>
      </c>
      <c r="CD976" s="50">
        <v>0</v>
      </c>
      <c r="CF976" s="50">
        <v>0</v>
      </c>
      <c r="CG976" s="50">
        <v>0</v>
      </c>
      <c r="CI976" s="50">
        <v>0</v>
      </c>
      <c r="CJ976" s="50">
        <v>0</v>
      </c>
      <c r="CL976" s="50">
        <v>0</v>
      </c>
      <c r="CM976" s="50">
        <v>0</v>
      </c>
      <c r="CO976" s="50">
        <v>0</v>
      </c>
      <c r="CP976" s="50">
        <v>0</v>
      </c>
      <c r="CR976" s="50">
        <v>0</v>
      </c>
      <c r="CS976" s="50">
        <v>0</v>
      </c>
      <c r="CU976" s="50">
        <v>0</v>
      </c>
      <c r="CV976" s="50">
        <v>0</v>
      </c>
      <c r="CX976" s="50">
        <v>0</v>
      </c>
      <c r="CY976" s="50">
        <v>0</v>
      </c>
      <c r="DA976" s="50">
        <v>0</v>
      </c>
      <c r="DB976" s="50">
        <v>0</v>
      </c>
      <c r="DD976" s="50">
        <v>0</v>
      </c>
      <c r="DE976" s="50">
        <v>0</v>
      </c>
      <c r="DG976" s="50">
        <v>0</v>
      </c>
      <c r="DH976" s="50">
        <v>0</v>
      </c>
      <c r="DJ976" s="50">
        <v>0</v>
      </c>
      <c r="DK976" s="50">
        <v>0</v>
      </c>
      <c r="DM976" s="50">
        <v>0</v>
      </c>
      <c r="DN976" s="50">
        <v>0</v>
      </c>
    </row>
    <row r="977" spans="3:118" x14ac:dyDescent="0.3">
      <c r="C977" s="50">
        <v>0</v>
      </c>
      <c r="D977" s="50">
        <v>0</v>
      </c>
      <c r="F977" s="50">
        <v>0</v>
      </c>
      <c r="G977" s="50">
        <v>0</v>
      </c>
      <c r="I977" s="50">
        <v>0</v>
      </c>
      <c r="J977" s="50">
        <v>0</v>
      </c>
      <c r="L977" s="50">
        <v>0</v>
      </c>
      <c r="M977" s="50">
        <v>0</v>
      </c>
      <c r="O977" s="50">
        <v>0</v>
      </c>
      <c r="P977" s="50">
        <v>0</v>
      </c>
      <c r="R977" s="50">
        <v>0</v>
      </c>
      <c r="S977" s="50">
        <v>0</v>
      </c>
      <c r="U977" s="50">
        <v>0</v>
      </c>
      <c r="V977" s="50">
        <v>0</v>
      </c>
      <c r="X977" s="50">
        <v>0</v>
      </c>
      <c r="Y977" s="50">
        <v>0</v>
      </c>
      <c r="AA977" s="50">
        <v>0</v>
      </c>
      <c r="AB977" s="50">
        <v>0</v>
      </c>
      <c r="AD977" s="50">
        <v>0</v>
      </c>
      <c r="AE977" s="50">
        <v>0</v>
      </c>
      <c r="AG977" s="50">
        <v>0</v>
      </c>
      <c r="AH977" s="50">
        <v>0</v>
      </c>
      <c r="AJ977" s="50">
        <v>0</v>
      </c>
      <c r="AK977" s="50">
        <v>0</v>
      </c>
      <c r="AM977" s="50">
        <v>0</v>
      </c>
      <c r="AN977" s="50">
        <v>0</v>
      </c>
      <c r="AP977" s="50">
        <v>0</v>
      </c>
      <c r="AQ977" s="50">
        <v>0</v>
      </c>
      <c r="AS977" s="50">
        <v>0</v>
      </c>
      <c r="AT977" s="50">
        <v>0</v>
      </c>
      <c r="AV977" s="50">
        <v>0</v>
      </c>
      <c r="AW977" s="50">
        <v>0</v>
      </c>
      <c r="AY977" s="50">
        <v>0</v>
      </c>
      <c r="AZ977" s="50">
        <v>0</v>
      </c>
      <c r="BB977" s="50">
        <v>0</v>
      </c>
      <c r="BC977" s="50">
        <v>0</v>
      </c>
      <c r="BE977" s="50">
        <v>124.69</v>
      </c>
      <c r="BF977" s="50">
        <v>549.60299999999995</v>
      </c>
      <c r="BH977" s="50">
        <v>0</v>
      </c>
      <c r="BI977" s="50">
        <v>0</v>
      </c>
      <c r="BK977" s="50">
        <v>0</v>
      </c>
      <c r="BL977" s="50">
        <v>0</v>
      </c>
      <c r="BN977" s="50">
        <v>0</v>
      </c>
      <c r="BO977" s="50">
        <v>0</v>
      </c>
      <c r="BQ977" s="50">
        <v>0</v>
      </c>
      <c r="BR977" s="50">
        <v>0</v>
      </c>
      <c r="BT977" s="50">
        <v>2</v>
      </c>
      <c r="BU977" s="50">
        <v>5.0229999999999997</v>
      </c>
      <c r="BW977" s="50">
        <v>0</v>
      </c>
      <c r="BX977" s="50">
        <v>0</v>
      </c>
      <c r="BZ977" s="50">
        <v>0</v>
      </c>
      <c r="CA977" s="50">
        <v>0</v>
      </c>
      <c r="CC977" s="50">
        <v>0</v>
      </c>
      <c r="CD977" s="50">
        <v>0</v>
      </c>
      <c r="CF977" s="50">
        <v>0</v>
      </c>
      <c r="CG977" s="50">
        <v>0</v>
      </c>
      <c r="CI977" s="50">
        <v>138.69</v>
      </c>
      <c r="CJ977" s="50">
        <v>605.31799999999998</v>
      </c>
      <c r="CL977" s="50">
        <v>0</v>
      </c>
      <c r="CM977" s="50">
        <v>0</v>
      </c>
      <c r="CO977" s="50">
        <v>0</v>
      </c>
      <c r="CP977" s="50">
        <v>0</v>
      </c>
      <c r="CR977" s="50">
        <v>0</v>
      </c>
      <c r="CS977" s="50">
        <v>0</v>
      </c>
      <c r="CU977" s="50">
        <v>0</v>
      </c>
      <c r="CV977" s="50">
        <v>0</v>
      </c>
      <c r="CX977" s="50">
        <v>0</v>
      </c>
      <c r="CY977" s="50">
        <v>0</v>
      </c>
      <c r="DA977" s="50">
        <v>0</v>
      </c>
      <c r="DB977" s="50">
        <v>0</v>
      </c>
      <c r="DD977" s="50">
        <v>0</v>
      </c>
      <c r="DE977" s="50">
        <v>0</v>
      </c>
      <c r="DG977" s="50">
        <v>0</v>
      </c>
      <c r="DH977" s="50">
        <v>0</v>
      </c>
      <c r="DJ977" s="50">
        <v>0</v>
      </c>
      <c r="DK977" s="50">
        <v>0</v>
      </c>
      <c r="DM977" s="50">
        <v>0</v>
      </c>
      <c r="DN977" s="50">
        <v>0</v>
      </c>
    </row>
    <row r="978" spans="3:118" x14ac:dyDescent="0.3">
      <c r="C978" s="50">
        <v>0</v>
      </c>
      <c r="D978" s="50">
        <v>0</v>
      </c>
      <c r="F978" s="50">
        <v>0</v>
      </c>
      <c r="G978" s="50">
        <v>0</v>
      </c>
      <c r="I978" s="50">
        <v>0</v>
      </c>
      <c r="J978" s="50">
        <v>0</v>
      </c>
      <c r="L978" s="50">
        <v>0</v>
      </c>
      <c r="M978" s="50">
        <v>0</v>
      </c>
      <c r="O978" s="50">
        <v>0</v>
      </c>
      <c r="P978" s="50">
        <v>0</v>
      </c>
      <c r="R978" s="50">
        <v>0</v>
      </c>
      <c r="S978" s="50">
        <v>0</v>
      </c>
      <c r="U978" s="50">
        <v>0</v>
      </c>
      <c r="V978" s="50">
        <v>0</v>
      </c>
      <c r="X978" s="50">
        <v>0</v>
      </c>
      <c r="Y978" s="50">
        <v>0</v>
      </c>
      <c r="AA978" s="50">
        <v>0</v>
      </c>
      <c r="AB978" s="50">
        <v>0</v>
      </c>
      <c r="AD978" s="50">
        <v>0</v>
      </c>
      <c r="AE978" s="50">
        <v>0</v>
      </c>
      <c r="AG978" s="50">
        <v>0</v>
      </c>
      <c r="AH978" s="50">
        <v>0</v>
      </c>
      <c r="AJ978" s="50">
        <v>0</v>
      </c>
      <c r="AK978" s="50">
        <v>0</v>
      </c>
      <c r="AM978" s="50">
        <v>0</v>
      </c>
      <c r="AN978" s="50">
        <v>0</v>
      </c>
      <c r="AP978" s="50">
        <v>0</v>
      </c>
      <c r="AQ978" s="50">
        <v>0</v>
      </c>
      <c r="AS978" s="50">
        <v>0</v>
      </c>
      <c r="AT978" s="50">
        <v>0</v>
      </c>
      <c r="AV978" s="50">
        <v>0</v>
      </c>
      <c r="AW978" s="50">
        <v>0</v>
      </c>
      <c r="AY978" s="50">
        <v>5</v>
      </c>
      <c r="AZ978" s="50">
        <v>19.893000000000001</v>
      </c>
      <c r="BB978" s="50">
        <v>0</v>
      </c>
      <c r="BC978" s="50">
        <v>0</v>
      </c>
      <c r="BE978" s="50">
        <v>0</v>
      </c>
      <c r="BF978" s="50">
        <v>0</v>
      </c>
      <c r="BH978" s="50">
        <v>0</v>
      </c>
      <c r="BI978" s="50">
        <v>0</v>
      </c>
      <c r="BK978" s="50">
        <v>0</v>
      </c>
      <c r="BL978" s="50">
        <v>0</v>
      </c>
      <c r="BN978" s="50">
        <v>0</v>
      </c>
      <c r="BO978" s="50">
        <v>0</v>
      </c>
      <c r="BQ978" s="50">
        <v>0</v>
      </c>
      <c r="BR978" s="50">
        <v>0</v>
      </c>
      <c r="BT978" s="50">
        <v>0</v>
      </c>
      <c r="BU978" s="50">
        <v>0</v>
      </c>
      <c r="BW978" s="50">
        <v>60</v>
      </c>
      <c r="BX978" s="50">
        <v>74.331999999999994</v>
      </c>
      <c r="BZ978" s="50">
        <v>0</v>
      </c>
      <c r="CA978" s="50">
        <v>0</v>
      </c>
      <c r="CC978" s="50">
        <v>0</v>
      </c>
      <c r="CD978" s="50">
        <v>0</v>
      </c>
      <c r="CF978" s="50">
        <v>0</v>
      </c>
      <c r="CG978" s="50">
        <v>0</v>
      </c>
      <c r="CI978" s="50">
        <v>0</v>
      </c>
      <c r="CJ978" s="50">
        <v>0</v>
      </c>
      <c r="CL978" s="50">
        <v>0</v>
      </c>
      <c r="CM978" s="50">
        <v>0</v>
      </c>
      <c r="CO978" s="50">
        <v>0</v>
      </c>
      <c r="CP978" s="50">
        <v>0</v>
      </c>
      <c r="CR978" s="50">
        <v>0</v>
      </c>
      <c r="CS978" s="50">
        <v>0</v>
      </c>
      <c r="CU978" s="50">
        <v>0</v>
      </c>
      <c r="CV978" s="50">
        <v>0</v>
      </c>
      <c r="CX978" s="50">
        <v>0</v>
      </c>
      <c r="CY978" s="50">
        <v>0</v>
      </c>
      <c r="DA978" s="50">
        <v>0</v>
      </c>
      <c r="DB978" s="50">
        <v>0</v>
      </c>
      <c r="DD978" s="50">
        <v>0</v>
      </c>
      <c r="DE978" s="50">
        <v>0</v>
      </c>
      <c r="DG978" s="50">
        <v>0</v>
      </c>
      <c r="DH978" s="50">
        <v>0</v>
      </c>
      <c r="DJ978" s="50">
        <v>0</v>
      </c>
      <c r="DK978" s="50">
        <v>0</v>
      </c>
      <c r="DM978" s="50">
        <v>0</v>
      </c>
      <c r="DN978" s="50">
        <v>0</v>
      </c>
    </row>
    <row r="979" spans="3:118" x14ac:dyDescent="0.3">
      <c r="C979" s="50">
        <v>0</v>
      </c>
      <c r="D979" s="50">
        <v>0</v>
      </c>
      <c r="F979" s="50">
        <v>0</v>
      </c>
      <c r="G979" s="50">
        <v>0</v>
      </c>
      <c r="I979" s="50">
        <v>0</v>
      </c>
      <c r="J979" s="50">
        <v>0</v>
      </c>
      <c r="L979" s="50">
        <v>0</v>
      </c>
      <c r="M979" s="50">
        <v>0</v>
      </c>
      <c r="O979" s="50">
        <v>0</v>
      </c>
      <c r="P979" s="50">
        <v>0</v>
      </c>
      <c r="R979" s="50">
        <v>0</v>
      </c>
      <c r="S979" s="50">
        <v>0</v>
      </c>
      <c r="U979" s="50">
        <v>0</v>
      </c>
      <c r="V979" s="50">
        <v>0</v>
      </c>
      <c r="X979" s="50">
        <v>0</v>
      </c>
      <c r="Y979" s="50">
        <v>0</v>
      </c>
      <c r="AA979" s="50">
        <v>0</v>
      </c>
      <c r="AB979" s="50">
        <v>0</v>
      </c>
      <c r="AD979" s="50">
        <v>0</v>
      </c>
      <c r="AE979" s="50">
        <v>0</v>
      </c>
      <c r="AG979" s="50">
        <v>0</v>
      </c>
      <c r="AH979" s="50">
        <v>0</v>
      </c>
      <c r="AJ979" s="50">
        <v>0</v>
      </c>
      <c r="AK979" s="50">
        <v>0</v>
      </c>
      <c r="AM979" s="50">
        <v>0</v>
      </c>
      <c r="AN979" s="50">
        <v>0</v>
      </c>
      <c r="AP979" s="50">
        <v>0</v>
      </c>
      <c r="AQ979" s="50">
        <v>0</v>
      </c>
      <c r="AS979" s="50">
        <v>0</v>
      </c>
      <c r="AT979" s="50">
        <v>0</v>
      </c>
      <c r="AV979" s="50">
        <v>0</v>
      </c>
      <c r="AW979" s="50">
        <v>0</v>
      </c>
      <c r="AY979" s="50">
        <v>0</v>
      </c>
      <c r="AZ979" s="50">
        <v>0</v>
      </c>
      <c r="BB979" s="50">
        <v>0</v>
      </c>
      <c r="BC979" s="50">
        <v>0</v>
      </c>
      <c r="BE979" s="50">
        <v>0</v>
      </c>
      <c r="BF979" s="50">
        <v>0</v>
      </c>
      <c r="BH979" s="50">
        <v>0</v>
      </c>
      <c r="BI979" s="50">
        <v>0</v>
      </c>
      <c r="BK979" s="50">
        <v>0</v>
      </c>
      <c r="BL979" s="50">
        <v>0</v>
      </c>
      <c r="BN979" s="50">
        <v>0</v>
      </c>
      <c r="BO979" s="50">
        <v>0</v>
      </c>
      <c r="BQ979" s="50">
        <v>0</v>
      </c>
      <c r="BR979" s="50">
        <v>0</v>
      </c>
      <c r="BT979" s="50">
        <v>0</v>
      </c>
      <c r="BU979" s="50">
        <v>0</v>
      </c>
      <c r="BW979" s="50">
        <v>0</v>
      </c>
      <c r="BX979" s="50">
        <v>0</v>
      </c>
      <c r="BZ979" s="50">
        <v>0</v>
      </c>
      <c r="CA979" s="50">
        <v>0</v>
      </c>
      <c r="CC979" s="50">
        <v>0</v>
      </c>
      <c r="CD979" s="50">
        <v>0</v>
      </c>
      <c r="CF979" s="50">
        <v>0</v>
      </c>
      <c r="CG979" s="50">
        <v>0</v>
      </c>
      <c r="CI979" s="50">
        <v>0</v>
      </c>
      <c r="CJ979" s="50">
        <v>0</v>
      </c>
      <c r="CL979" s="50">
        <v>0</v>
      </c>
      <c r="CM979" s="50">
        <v>0</v>
      </c>
      <c r="CO979" s="50">
        <v>0</v>
      </c>
      <c r="CP979" s="50">
        <v>0</v>
      </c>
      <c r="CR979" s="50">
        <v>0</v>
      </c>
      <c r="CS979" s="50">
        <v>0</v>
      </c>
      <c r="CU979" s="50">
        <v>400</v>
      </c>
      <c r="CV979" s="50">
        <v>900.98900000000003</v>
      </c>
      <c r="CX979" s="50">
        <v>0</v>
      </c>
      <c r="CY979" s="50">
        <v>0</v>
      </c>
      <c r="DA979" s="50">
        <v>0</v>
      </c>
      <c r="DB979" s="50">
        <v>0</v>
      </c>
      <c r="DD979" s="50">
        <v>0</v>
      </c>
      <c r="DE979" s="50">
        <v>0</v>
      </c>
      <c r="DG979" s="50">
        <v>0</v>
      </c>
      <c r="DH979" s="50">
        <v>0</v>
      </c>
      <c r="DJ979" s="50">
        <v>0</v>
      </c>
      <c r="DK979" s="50">
        <v>0</v>
      </c>
      <c r="DM979" s="50">
        <v>0</v>
      </c>
      <c r="DN979" s="50">
        <v>0</v>
      </c>
    </row>
    <row r="980" spans="3:118" x14ac:dyDescent="0.3">
      <c r="C980" s="50">
        <v>0</v>
      </c>
      <c r="D980" s="50">
        <v>0</v>
      </c>
      <c r="F980" s="50">
        <v>0</v>
      </c>
      <c r="G980" s="50">
        <v>0</v>
      </c>
      <c r="I980" s="50">
        <v>0</v>
      </c>
      <c r="J980" s="50">
        <v>0</v>
      </c>
      <c r="L980" s="50">
        <v>0</v>
      </c>
      <c r="M980" s="50">
        <v>0</v>
      </c>
      <c r="O980" s="50">
        <v>0</v>
      </c>
      <c r="P980" s="50">
        <v>0</v>
      </c>
      <c r="R980" s="50">
        <v>0</v>
      </c>
      <c r="S980" s="50">
        <v>0</v>
      </c>
      <c r="U980" s="50">
        <v>0</v>
      </c>
      <c r="V980" s="50">
        <v>0</v>
      </c>
      <c r="X980" s="50">
        <v>0</v>
      </c>
      <c r="Y980" s="50">
        <v>0</v>
      </c>
      <c r="AA980" s="50">
        <v>0</v>
      </c>
      <c r="AB980" s="50">
        <v>0</v>
      </c>
      <c r="AD980" s="50">
        <v>0</v>
      </c>
      <c r="AE980" s="50">
        <v>0</v>
      </c>
      <c r="AG980" s="50">
        <v>0</v>
      </c>
      <c r="AH980" s="50">
        <v>0</v>
      </c>
      <c r="AJ980" s="50">
        <v>0</v>
      </c>
      <c r="AK980" s="50">
        <v>0</v>
      </c>
      <c r="AM980" s="50">
        <v>100</v>
      </c>
      <c r="AN980" s="50">
        <v>610.73299999999995</v>
      </c>
      <c r="AP980" s="50">
        <v>300</v>
      </c>
      <c r="AQ980" s="50">
        <v>2103.9459999999999</v>
      </c>
      <c r="AS980" s="50">
        <v>0</v>
      </c>
      <c r="AT980" s="50">
        <v>0</v>
      </c>
      <c r="AV980" s="50">
        <v>0</v>
      </c>
      <c r="AW980" s="50">
        <v>0</v>
      </c>
      <c r="AY980" s="50">
        <v>0</v>
      </c>
      <c r="AZ980" s="50">
        <v>0</v>
      </c>
      <c r="BB980" s="50">
        <v>0</v>
      </c>
      <c r="BC980" s="50">
        <v>0</v>
      </c>
      <c r="BE980" s="50">
        <v>0</v>
      </c>
      <c r="BF980" s="50">
        <v>0</v>
      </c>
      <c r="BH980" s="50">
        <v>0</v>
      </c>
      <c r="BI980" s="50">
        <v>0</v>
      </c>
      <c r="BK980" s="50">
        <v>0</v>
      </c>
      <c r="BL980" s="50">
        <v>0</v>
      </c>
      <c r="BN980" s="50">
        <v>0</v>
      </c>
      <c r="BO980" s="50">
        <v>0</v>
      </c>
      <c r="BQ980" s="50">
        <v>0</v>
      </c>
      <c r="BR980" s="50">
        <v>0</v>
      </c>
      <c r="BT980" s="50">
        <v>0</v>
      </c>
      <c r="BU980" s="50">
        <v>0</v>
      </c>
      <c r="BW980" s="50">
        <v>350</v>
      </c>
      <c r="BX980" s="50">
        <v>908.77499999999998</v>
      </c>
      <c r="BZ980" s="50">
        <v>0</v>
      </c>
      <c r="CA980" s="50">
        <v>0</v>
      </c>
      <c r="CC980" s="50">
        <v>0</v>
      </c>
      <c r="CD980" s="50">
        <v>0</v>
      </c>
      <c r="CF980" s="50">
        <v>0</v>
      </c>
      <c r="CG980" s="50">
        <v>0</v>
      </c>
      <c r="CI980" s="50">
        <v>0</v>
      </c>
      <c r="CJ980" s="50">
        <v>0</v>
      </c>
      <c r="CL980" s="50">
        <v>0</v>
      </c>
      <c r="CM980" s="50">
        <v>0</v>
      </c>
      <c r="CO980" s="50">
        <v>0</v>
      </c>
      <c r="CP980" s="50">
        <v>0</v>
      </c>
      <c r="CR980" s="50">
        <v>0</v>
      </c>
      <c r="CS980" s="50">
        <v>0</v>
      </c>
      <c r="CU980" s="50">
        <v>0</v>
      </c>
      <c r="CV980" s="50">
        <v>0</v>
      </c>
      <c r="CX980" s="50">
        <v>0</v>
      </c>
      <c r="CY980" s="50">
        <v>0</v>
      </c>
      <c r="DA980" s="50">
        <v>0</v>
      </c>
      <c r="DB980" s="50">
        <v>0</v>
      </c>
      <c r="DD980" s="50">
        <v>0</v>
      </c>
      <c r="DE980" s="50">
        <v>0</v>
      </c>
      <c r="DG980" s="50">
        <v>0</v>
      </c>
      <c r="DH980" s="50">
        <v>0</v>
      </c>
      <c r="DJ980" s="50">
        <v>160</v>
      </c>
      <c r="DK980" s="50">
        <v>1858.306</v>
      </c>
      <c r="DM980" s="50">
        <v>0</v>
      </c>
      <c r="DN980" s="50">
        <v>0</v>
      </c>
    </row>
    <row r="981" spans="3:118" x14ac:dyDescent="0.3">
      <c r="C981" s="50">
        <v>0</v>
      </c>
      <c r="D981" s="50">
        <v>0</v>
      </c>
      <c r="F981" s="50">
        <v>0</v>
      </c>
      <c r="G981" s="50">
        <v>0</v>
      </c>
      <c r="I981" s="50">
        <v>0</v>
      </c>
      <c r="J981" s="50">
        <v>0</v>
      </c>
      <c r="L981" s="50">
        <v>0</v>
      </c>
      <c r="M981" s="50">
        <v>0</v>
      </c>
      <c r="O981" s="50">
        <v>0</v>
      </c>
      <c r="P981" s="50">
        <v>0</v>
      </c>
      <c r="R981" s="50">
        <v>0</v>
      </c>
      <c r="S981" s="50">
        <v>0</v>
      </c>
      <c r="U981" s="50">
        <v>0</v>
      </c>
      <c r="V981" s="50">
        <v>0</v>
      </c>
      <c r="X981" s="50">
        <v>0</v>
      </c>
      <c r="Y981" s="50">
        <v>0</v>
      </c>
      <c r="AA981" s="50">
        <v>0</v>
      </c>
      <c r="AB981" s="50">
        <v>0</v>
      </c>
      <c r="AD981" s="50">
        <v>0</v>
      </c>
      <c r="AE981" s="50">
        <v>0</v>
      </c>
      <c r="AG981" s="50">
        <v>0</v>
      </c>
      <c r="AH981" s="50">
        <v>0</v>
      </c>
      <c r="AJ981" s="50">
        <v>0</v>
      </c>
      <c r="AK981" s="50">
        <v>0</v>
      </c>
      <c r="AM981" s="50">
        <v>1820</v>
      </c>
      <c r="AN981" s="50">
        <v>35861.677000000003</v>
      </c>
      <c r="AP981" s="50">
        <v>2965</v>
      </c>
      <c r="AQ981" s="50">
        <v>46642.517999999996</v>
      </c>
      <c r="AS981" s="50">
        <v>0</v>
      </c>
      <c r="AT981" s="50">
        <v>0</v>
      </c>
      <c r="AV981" s="50">
        <v>0</v>
      </c>
      <c r="AW981" s="50">
        <v>0</v>
      </c>
      <c r="AY981" s="50">
        <v>0</v>
      </c>
      <c r="AZ981" s="50">
        <v>0</v>
      </c>
      <c r="BB981" s="50">
        <v>0</v>
      </c>
      <c r="BC981" s="50">
        <v>0</v>
      </c>
      <c r="BE981" s="50">
        <v>0</v>
      </c>
      <c r="BF981" s="50">
        <v>0</v>
      </c>
      <c r="BH981" s="50">
        <v>0</v>
      </c>
      <c r="BI981" s="50">
        <v>0</v>
      </c>
      <c r="BK981" s="50">
        <v>0</v>
      </c>
      <c r="BL981" s="50">
        <v>0</v>
      </c>
      <c r="BN981" s="50">
        <v>0</v>
      </c>
      <c r="BO981" s="50">
        <v>0</v>
      </c>
      <c r="BQ981" s="50">
        <v>0</v>
      </c>
      <c r="BR981" s="50">
        <v>0</v>
      </c>
      <c r="BT981" s="50">
        <v>0</v>
      </c>
      <c r="BU981" s="50">
        <v>0</v>
      </c>
      <c r="BW981" s="50">
        <v>2200</v>
      </c>
      <c r="BX981" s="50">
        <v>35115.082999999999</v>
      </c>
      <c r="BZ981" s="50">
        <v>0</v>
      </c>
      <c r="CA981" s="50">
        <v>0</v>
      </c>
      <c r="CC981" s="50">
        <v>0</v>
      </c>
      <c r="CD981" s="50">
        <v>0</v>
      </c>
      <c r="CF981" s="50">
        <v>0</v>
      </c>
      <c r="CG981" s="50">
        <v>0</v>
      </c>
      <c r="CI981" s="50">
        <v>0</v>
      </c>
      <c r="CJ981" s="50">
        <v>0</v>
      </c>
      <c r="CL981" s="50">
        <v>0</v>
      </c>
      <c r="CM981" s="50">
        <v>0</v>
      </c>
      <c r="CO981" s="50">
        <v>158.38</v>
      </c>
      <c r="CP981" s="50">
        <v>3336.69</v>
      </c>
      <c r="CR981" s="50">
        <v>0</v>
      </c>
      <c r="CS981" s="50">
        <v>0</v>
      </c>
      <c r="CU981" s="50">
        <v>75.739999999999995</v>
      </c>
      <c r="CV981" s="50">
        <v>1851.4259999999999</v>
      </c>
      <c r="CX981" s="50">
        <v>0</v>
      </c>
      <c r="CY981" s="50">
        <v>0</v>
      </c>
      <c r="DA981" s="50">
        <v>0</v>
      </c>
      <c r="DB981" s="50">
        <v>0</v>
      </c>
      <c r="DD981" s="50">
        <v>0</v>
      </c>
      <c r="DE981" s="50">
        <v>0</v>
      </c>
      <c r="DG981" s="50">
        <v>0</v>
      </c>
      <c r="DH981" s="50">
        <v>0</v>
      </c>
      <c r="DJ981" s="50">
        <v>1727.45</v>
      </c>
      <c r="DK981" s="50">
        <v>24291.715</v>
      </c>
      <c r="DM981" s="50">
        <v>0</v>
      </c>
      <c r="DN981" s="50">
        <v>0</v>
      </c>
    </row>
    <row r="982" spans="3:118" x14ac:dyDescent="0.3">
      <c r="C982" s="50">
        <v>0</v>
      </c>
      <c r="D982" s="50">
        <v>0</v>
      </c>
      <c r="F982" s="50">
        <v>0</v>
      </c>
      <c r="G982" s="50">
        <v>0</v>
      </c>
      <c r="I982" s="50">
        <v>0</v>
      </c>
      <c r="J982" s="50">
        <v>0</v>
      </c>
      <c r="L982" s="50">
        <v>0</v>
      </c>
      <c r="M982" s="50">
        <v>0</v>
      </c>
      <c r="O982" s="50">
        <v>0</v>
      </c>
      <c r="P982" s="50">
        <v>0</v>
      </c>
      <c r="R982" s="50">
        <v>0</v>
      </c>
      <c r="S982" s="50">
        <v>0</v>
      </c>
      <c r="U982" s="50">
        <v>0</v>
      </c>
      <c r="V982" s="50">
        <v>0</v>
      </c>
      <c r="X982" s="50">
        <v>0</v>
      </c>
      <c r="Y982" s="50">
        <v>0</v>
      </c>
      <c r="AA982" s="50">
        <v>0</v>
      </c>
      <c r="AB982" s="50">
        <v>0</v>
      </c>
      <c r="AD982" s="50">
        <v>0</v>
      </c>
      <c r="AE982" s="50">
        <v>0</v>
      </c>
      <c r="AG982" s="50">
        <v>0</v>
      </c>
      <c r="AH982" s="50">
        <v>0</v>
      </c>
      <c r="AJ982" s="50">
        <v>0</v>
      </c>
      <c r="AK982" s="50">
        <v>0</v>
      </c>
      <c r="AM982" s="50">
        <v>0</v>
      </c>
      <c r="AN982" s="50">
        <v>0</v>
      </c>
      <c r="AP982" s="50">
        <v>0</v>
      </c>
      <c r="AQ982" s="50">
        <v>0</v>
      </c>
      <c r="AS982" s="50">
        <v>0</v>
      </c>
      <c r="AT982" s="50">
        <v>0</v>
      </c>
      <c r="AV982" s="50">
        <v>0</v>
      </c>
      <c r="AW982" s="50">
        <v>0</v>
      </c>
      <c r="AY982" s="50">
        <v>0</v>
      </c>
      <c r="AZ982" s="50">
        <v>0</v>
      </c>
      <c r="BB982" s="50">
        <v>0</v>
      </c>
      <c r="BC982" s="50">
        <v>0</v>
      </c>
      <c r="BE982" s="50">
        <v>0</v>
      </c>
      <c r="BF982" s="50">
        <v>0</v>
      </c>
      <c r="BH982" s="50">
        <v>0</v>
      </c>
      <c r="BI982" s="50">
        <v>0</v>
      </c>
      <c r="BK982" s="50">
        <v>0</v>
      </c>
      <c r="BL982" s="50">
        <v>0</v>
      </c>
      <c r="BN982" s="50">
        <v>0</v>
      </c>
      <c r="BO982" s="50">
        <v>0</v>
      </c>
      <c r="BQ982" s="50">
        <v>0</v>
      </c>
      <c r="BR982" s="50">
        <v>0</v>
      </c>
      <c r="BT982" s="50">
        <v>0</v>
      </c>
      <c r="BU982" s="50">
        <v>0</v>
      </c>
      <c r="BW982" s="50">
        <v>0</v>
      </c>
      <c r="BX982" s="50">
        <v>0</v>
      </c>
      <c r="BZ982" s="50">
        <v>0</v>
      </c>
      <c r="CA982" s="50">
        <v>0</v>
      </c>
      <c r="CC982" s="50">
        <v>0</v>
      </c>
      <c r="CD982" s="50">
        <v>0</v>
      </c>
      <c r="CF982" s="50">
        <v>0</v>
      </c>
      <c r="CG982" s="50">
        <v>0</v>
      </c>
      <c r="CI982" s="50">
        <v>0</v>
      </c>
      <c r="CJ982" s="50">
        <v>0</v>
      </c>
      <c r="CL982" s="50">
        <v>0</v>
      </c>
      <c r="CM982" s="50">
        <v>0</v>
      </c>
      <c r="CO982" s="50">
        <v>0</v>
      </c>
      <c r="CP982" s="50">
        <v>0</v>
      </c>
      <c r="CR982" s="50">
        <v>0</v>
      </c>
      <c r="CS982" s="50">
        <v>0</v>
      </c>
      <c r="CU982" s="50">
        <v>0</v>
      </c>
      <c r="CV982" s="50">
        <v>0</v>
      </c>
      <c r="CX982" s="50">
        <v>0</v>
      </c>
      <c r="CY982" s="50">
        <v>0</v>
      </c>
      <c r="DA982" s="50">
        <v>0</v>
      </c>
      <c r="DB982" s="50">
        <v>0</v>
      </c>
      <c r="DD982" s="50">
        <v>0</v>
      </c>
      <c r="DE982" s="50">
        <v>0</v>
      </c>
      <c r="DG982" s="50">
        <v>0</v>
      </c>
      <c r="DH982" s="50">
        <v>0</v>
      </c>
      <c r="DJ982" s="50">
        <v>50</v>
      </c>
      <c r="DK982" s="50">
        <v>583.84</v>
      </c>
      <c r="DM982" s="50">
        <v>0</v>
      </c>
      <c r="DN982" s="50">
        <v>0</v>
      </c>
    </row>
    <row r="983" spans="3:118" x14ac:dyDescent="0.3">
      <c r="C983" s="50">
        <v>0</v>
      </c>
      <c r="D983" s="50">
        <v>0</v>
      </c>
      <c r="F983" s="50">
        <v>0</v>
      </c>
      <c r="G983" s="50">
        <v>0</v>
      </c>
      <c r="I983" s="50">
        <v>0</v>
      </c>
      <c r="J983" s="50">
        <v>0</v>
      </c>
      <c r="L983" s="50">
        <v>0</v>
      </c>
      <c r="M983" s="50">
        <v>0</v>
      </c>
      <c r="O983" s="50">
        <v>0</v>
      </c>
      <c r="P983" s="50">
        <v>0</v>
      </c>
      <c r="R983" s="50">
        <v>0</v>
      </c>
      <c r="S983" s="50">
        <v>0</v>
      </c>
      <c r="U983" s="50">
        <v>0</v>
      </c>
      <c r="V983" s="50">
        <v>0</v>
      </c>
      <c r="X983" s="50">
        <v>0</v>
      </c>
      <c r="Y983" s="50">
        <v>0</v>
      </c>
      <c r="AA983" s="50">
        <v>0</v>
      </c>
      <c r="AB983" s="50">
        <v>0</v>
      </c>
      <c r="AD983" s="50">
        <v>0</v>
      </c>
      <c r="AE983" s="50">
        <v>0</v>
      </c>
      <c r="AG983" s="50">
        <v>0</v>
      </c>
      <c r="AH983" s="50">
        <v>0</v>
      </c>
      <c r="AJ983" s="50">
        <v>0</v>
      </c>
      <c r="AK983" s="50">
        <v>0</v>
      </c>
      <c r="AM983" s="50">
        <v>0</v>
      </c>
      <c r="AN983" s="50">
        <v>0</v>
      </c>
      <c r="AP983" s="50">
        <v>0</v>
      </c>
      <c r="AQ983" s="50">
        <v>0</v>
      </c>
      <c r="AS983" s="50">
        <v>0</v>
      </c>
      <c r="AT983" s="50">
        <v>0</v>
      </c>
      <c r="AV983" s="50">
        <v>0</v>
      </c>
      <c r="AW983" s="50">
        <v>0</v>
      </c>
      <c r="AY983" s="50">
        <v>0</v>
      </c>
      <c r="AZ983" s="50">
        <v>0</v>
      </c>
      <c r="BB983" s="50">
        <v>0</v>
      </c>
      <c r="BC983" s="50">
        <v>0</v>
      </c>
      <c r="BE983" s="50">
        <v>0</v>
      </c>
      <c r="BF983" s="50">
        <v>0</v>
      </c>
      <c r="BH983" s="50">
        <v>0</v>
      </c>
      <c r="BI983" s="50">
        <v>0</v>
      </c>
      <c r="BK983" s="50">
        <v>0</v>
      </c>
      <c r="BL983" s="50">
        <v>0</v>
      </c>
      <c r="BN983" s="50">
        <v>0</v>
      </c>
      <c r="BO983" s="50">
        <v>0</v>
      </c>
      <c r="BQ983" s="50">
        <v>0</v>
      </c>
      <c r="BR983" s="50">
        <v>0</v>
      </c>
      <c r="BT983" s="50">
        <v>0</v>
      </c>
      <c r="BU983" s="50">
        <v>0</v>
      </c>
      <c r="BW983" s="50">
        <v>50.8</v>
      </c>
      <c r="BX983" s="50">
        <v>516.75900000000001</v>
      </c>
      <c r="BZ983" s="50">
        <v>0</v>
      </c>
      <c r="CA983" s="50">
        <v>0</v>
      </c>
      <c r="CC983" s="50">
        <v>0</v>
      </c>
      <c r="CD983" s="50">
        <v>0</v>
      </c>
      <c r="CF983" s="50">
        <v>0</v>
      </c>
      <c r="CG983" s="50">
        <v>0</v>
      </c>
      <c r="CI983" s="50">
        <v>0</v>
      </c>
      <c r="CJ983" s="50">
        <v>0</v>
      </c>
      <c r="CL983" s="50">
        <v>0</v>
      </c>
      <c r="CM983" s="50">
        <v>0</v>
      </c>
      <c r="CO983" s="50">
        <v>0</v>
      </c>
      <c r="CP983" s="50">
        <v>0</v>
      </c>
      <c r="CR983" s="50">
        <v>0</v>
      </c>
      <c r="CS983" s="50">
        <v>0</v>
      </c>
      <c r="CU983" s="50">
        <v>0</v>
      </c>
      <c r="CV983" s="50">
        <v>0</v>
      </c>
      <c r="CX983" s="50">
        <v>0</v>
      </c>
      <c r="CY983" s="50">
        <v>0</v>
      </c>
      <c r="DA983" s="50">
        <v>0</v>
      </c>
      <c r="DB983" s="50">
        <v>0</v>
      </c>
      <c r="DD983" s="50">
        <v>0</v>
      </c>
      <c r="DE983" s="50">
        <v>0</v>
      </c>
      <c r="DG983" s="50">
        <v>0</v>
      </c>
      <c r="DH983" s="50">
        <v>0</v>
      </c>
      <c r="DJ983" s="50">
        <v>0</v>
      </c>
      <c r="DK983" s="50">
        <v>0</v>
      </c>
      <c r="DM983" s="50">
        <v>0</v>
      </c>
      <c r="DN983" s="50">
        <v>0</v>
      </c>
    </row>
    <row r="984" spans="3:118" x14ac:dyDescent="0.3">
      <c r="C984" s="50">
        <v>0</v>
      </c>
      <c r="D984" s="50">
        <v>0</v>
      </c>
      <c r="F984" s="50">
        <v>0</v>
      </c>
      <c r="G984" s="50">
        <v>0</v>
      </c>
      <c r="I984" s="50">
        <v>0</v>
      </c>
      <c r="J984" s="50">
        <v>0</v>
      </c>
      <c r="L984" s="50">
        <v>0</v>
      </c>
      <c r="M984" s="50">
        <v>0</v>
      </c>
      <c r="O984" s="50">
        <v>0</v>
      </c>
      <c r="P984" s="50">
        <v>0</v>
      </c>
      <c r="R984" s="50">
        <v>0</v>
      </c>
      <c r="S984" s="50">
        <v>0</v>
      </c>
      <c r="U984" s="50">
        <v>0</v>
      </c>
      <c r="V984" s="50">
        <v>0</v>
      </c>
      <c r="X984" s="50">
        <v>0</v>
      </c>
      <c r="Y984" s="50">
        <v>0</v>
      </c>
      <c r="AA984" s="50">
        <v>0</v>
      </c>
      <c r="AB984" s="50">
        <v>0</v>
      </c>
      <c r="AD984" s="50">
        <v>0</v>
      </c>
      <c r="AE984" s="50">
        <v>0</v>
      </c>
      <c r="AG984" s="50">
        <v>0</v>
      </c>
      <c r="AH984" s="50">
        <v>0</v>
      </c>
      <c r="AJ984" s="50">
        <v>0</v>
      </c>
      <c r="AK984" s="50">
        <v>0</v>
      </c>
      <c r="AM984" s="50">
        <v>0</v>
      </c>
      <c r="AN984" s="50">
        <v>0</v>
      </c>
      <c r="AP984" s="50">
        <v>0</v>
      </c>
      <c r="AQ984" s="50">
        <v>0</v>
      </c>
      <c r="AS984" s="50">
        <v>0</v>
      </c>
      <c r="AT984" s="50">
        <v>0</v>
      </c>
      <c r="AV984" s="50">
        <v>0</v>
      </c>
      <c r="AW984" s="50">
        <v>0</v>
      </c>
      <c r="AY984" s="50">
        <v>0</v>
      </c>
      <c r="AZ984" s="50">
        <v>0</v>
      </c>
      <c r="BB984" s="50">
        <v>0</v>
      </c>
      <c r="BC984" s="50">
        <v>0</v>
      </c>
      <c r="BE984" s="50">
        <v>0</v>
      </c>
      <c r="BF984" s="50">
        <v>0</v>
      </c>
      <c r="BH984" s="50">
        <v>0</v>
      </c>
      <c r="BI984" s="50">
        <v>0</v>
      </c>
      <c r="BK984" s="50">
        <v>0</v>
      </c>
      <c r="BL984" s="50">
        <v>0</v>
      </c>
      <c r="BN984" s="50">
        <v>0</v>
      </c>
      <c r="BO984" s="50">
        <v>0</v>
      </c>
      <c r="BQ984" s="50">
        <v>0</v>
      </c>
      <c r="BR984" s="50">
        <v>0</v>
      </c>
      <c r="BT984" s="50">
        <v>0</v>
      </c>
      <c r="BU984" s="50">
        <v>0</v>
      </c>
      <c r="BW984" s="50">
        <v>0</v>
      </c>
      <c r="BX984" s="50">
        <v>0</v>
      </c>
      <c r="BZ984" s="50">
        <v>0</v>
      </c>
      <c r="CA984" s="50">
        <v>0</v>
      </c>
      <c r="CC984" s="50">
        <v>10</v>
      </c>
      <c r="CD984" s="50">
        <v>158.09200000000001</v>
      </c>
      <c r="CF984" s="50">
        <v>0</v>
      </c>
      <c r="CG984" s="50">
        <v>0</v>
      </c>
      <c r="CI984" s="50">
        <v>0</v>
      </c>
      <c r="CJ984" s="50">
        <v>0</v>
      </c>
      <c r="CL984" s="50">
        <v>0</v>
      </c>
      <c r="CM984" s="50">
        <v>0</v>
      </c>
      <c r="CO984" s="50">
        <v>0</v>
      </c>
      <c r="CP984" s="50">
        <v>0</v>
      </c>
      <c r="CR984" s="50">
        <v>0</v>
      </c>
      <c r="CS984" s="50">
        <v>0</v>
      </c>
      <c r="CU984" s="50">
        <v>0</v>
      </c>
      <c r="CV984" s="50">
        <v>0</v>
      </c>
      <c r="CX984" s="50">
        <v>0</v>
      </c>
      <c r="CY984" s="50">
        <v>0</v>
      </c>
      <c r="DA984" s="50">
        <v>0</v>
      </c>
      <c r="DB984" s="50">
        <v>0</v>
      </c>
      <c r="DD984" s="50">
        <v>0</v>
      </c>
      <c r="DE984" s="50">
        <v>0</v>
      </c>
      <c r="DG984" s="50">
        <v>0</v>
      </c>
      <c r="DH984" s="50">
        <v>0</v>
      </c>
      <c r="DJ984" s="50">
        <v>50</v>
      </c>
      <c r="DK984" s="50">
        <v>551.404</v>
      </c>
      <c r="DM984" s="50">
        <v>0</v>
      </c>
      <c r="DN984" s="50">
        <v>0</v>
      </c>
    </row>
    <row r="985" spans="3:118" x14ac:dyDescent="0.3">
      <c r="C985" s="50">
        <v>0</v>
      </c>
      <c r="D985" s="50">
        <v>0</v>
      </c>
      <c r="F985" s="50">
        <v>0</v>
      </c>
      <c r="G985" s="50">
        <v>0</v>
      </c>
      <c r="I985" s="50">
        <v>0</v>
      </c>
      <c r="J985" s="50">
        <v>0</v>
      </c>
      <c r="L985" s="50">
        <v>0</v>
      </c>
      <c r="M985" s="50">
        <v>0</v>
      </c>
      <c r="O985" s="50">
        <v>0</v>
      </c>
      <c r="P985" s="50">
        <v>0</v>
      </c>
      <c r="R985" s="50">
        <v>0</v>
      </c>
      <c r="S985" s="50">
        <v>0</v>
      </c>
      <c r="U985" s="50">
        <v>0</v>
      </c>
      <c r="V985" s="50">
        <v>0</v>
      </c>
      <c r="X985" s="50">
        <v>0</v>
      </c>
      <c r="Y985" s="50">
        <v>0</v>
      </c>
      <c r="AA985" s="50">
        <v>0</v>
      </c>
      <c r="AB985" s="50">
        <v>0</v>
      </c>
      <c r="AD985" s="50">
        <v>0</v>
      </c>
      <c r="AE985" s="50">
        <v>0</v>
      </c>
      <c r="AG985" s="50">
        <v>0</v>
      </c>
      <c r="AH985" s="50">
        <v>0</v>
      </c>
      <c r="AJ985" s="50">
        <v>0</v>
      </c>
      <c r="AK985" s="50">
        <v>0</v>
      </c>
      <c r="AM985" s="50">
        <v>0</v>
      </c>
      <c r="AN985" s="50">
        <v>0</v>
      </c>
      <c r="AP985" s="50">
        <v>0</v>
      </c>
      <c r="AQ985" s="50">
        <v>0</v>
      </c>
      <c r="AS985" s="50">
        <v>0</v>
      </c>
      <c r="AT985" s="50">
        <v>0</v>
      </c>
      <c r="AV985" s="50">
        <v>0</v>
      </c>
      <c r="AW985" s="50">
        <v>0</v>
      </c>
      <c r="AY985" s="50">
        <v>0</v>
      </c>
      <c r="AZ985" s="50">
        <v>0</v>
      </c>
      <c r="BB985" s="50">
        <v>0</v>
      </c>
      <c r="BC985" s="50">
        <v>0</v>
      </c>
      <c r="BE985" s="50">
        <v>0</v>
      </c>
      <c r="BF985" s="50">
        <v>0</v>
      </c>
      <c r="BH985" s="50">
        <v>0</v>
      </c>
      <c r="BI985" s="50">
        <v>0</v>
      </c>
      <c r="BK985" s="50">
        <v>0</v>
      </c>
      <c r="BL985" s="50">
        <v>0</v>
      </c>
      <c r="BN985" s="50">
        <v>0</v>
      </c>
      <c r="BO985" s="50">
        <v>0</v>
      </c>
      <c r="BQ985" s="50">
        <v>0</v>
      </c>
      <c r="BR985" s="50">
        <v>0</v>
      </c>
      <c r="BT985" s="50">
        <v>0</v>
      </c>
      <c r="BU985" s="50">
        <v>0</v>
      </c>
      <c r="BW985" s="50">
        <v>0</v>
      </c>
      <c r="BX985" s="50">
        <v>0</v>
      </c>
      <c r="BZ985" s="50">
        <v>62</v>
      </c>
      <c r="CA985" s="50">
        <v>3717.98</v>
      </c>
      <c r="CC985" s="50">
        <v>0</v>
      </c>
      <c r="CD985" s="50">
        <v>0</v>
      </c>
      <c r="CF985" s="50">
        <v>0</v>
      </c>
      <c r="CG985" s="50">
        <v>0</v>
      </c>
      <c r="CI985" s="50">
        <v>0</v>
      </c>
      <c r="CJ985" s="50">
        <v>0</v>
      </c>
      <c r="CL985" s="50">
        <v>0</v>
      </c>
      <c r="CM985" s="50">
        <v>0</v>
      </c>
      <c r="CO985" s="50">
        <v>0</v>
      </c>
      <c r="CP985" s="50">
        <v>0</v>
      </c>
      <c r="CR985" s="50">
        <v>0</v>
      </c>
      <c r="CS985" s="50">
        <v>0</v>
      </c>
      <c r="CU985" s="50">
        <v>0</v>
      </c>
      <c r="CV985" s="50">
        <v>0</v>
      </c>
      <c r="CX985" s="50">
        <v>0</v>
      </c>
      <c r="CY985" s="50">
        <v>0</v>
      </c>
      <c r="DA985" s="50">
        <v>0</v>
      </c>
      <c r="DB985" s="50">
        <v>0</v>
      </c>
      <c r="DD985" s="50">
        <v>0</v>
      </c>
      <c r="DE985" s="50">
        <v>0</v>
      </c>
      <c r="DG985" s="50">
        <v>0</v>
      </c>
      <c r="DH985" s="50">
        <v>0</v>
      </c>
      <c r="DJ985" s="50">
        <v>60</v>
      </c>
      <c r="DK985" s="50">
        <v>3808.81</v>
      </c>
      <c r="DM985" s="50">
        <v>0</v>
      </c>
      <c r="DN985" s="50">
        <v>0</v>
      </c>
    </row>
    <row r="986" spans="3:118" x14ac:dyDescent="0.3">
      <c r="C986" s="50">
        <v>0</v>
      </c>
      <c r="D986" s="50">
        <v>0</v>
      </c>
      <c r="F986" s="50">
        <v>0</v>
      </c>
      <c r="G986" s="50">
        <v>0</v>
      </c>
      <c r="I986" s="50">
        <v>0</v>
      </c>
      <c r="J986" s="50">
        <v>0</v>
      </c>
      <c r="L986" s="50">
        <v>0</v>
      </c>
      <c r="M986" s="50">
        <v>0</v>
      </c>
      <c r="O986" s="50">
        <v>300</v>
      </c>
      <c r="P986" s="50">
        <v>135.19200000000001</v>
      </c>
      <c r="R986" s="50">
        <v>0</v>
      </c>
      <c r="S986" s="50">
        <v>0</v>
      </c>
      <c r="U986" s="50">
        <v>0</v>
      </c>
      <c r="V986" s="50">
        <v>0</v>
      </c>
      <c r="X986" s="50">
        <v>0</v>
      </c>
      <c r="Y986" s="50">
        <v>0</v>
      </c>
      <c r="AA986" s="50">
        <v>0</v>
      </c>
      <c r="AB986" s="50">
        <v>0</v>
      </c>
      <c r="AD986" s="50">
        <v>0</v>
      </c>
      <c r="AE986" s="50">
        <v>0</v>
      </c>
      <c r="AG986" s="50">
        <v>0</v>
      </c>
      <c r="AH986" s="50">
        <v>0</v>
      </c>
      <c r="AJ986" s="50">
        <v>0</v>
      </c>
      <c r="AK986" s="50">
        <v>0</v>
      </c>
      <c r="AM986" s="50">
        <v>0</v>
      </c>
      <c r="AN986" s="50">
        <v>0</v>
      </c>
      <c r="AP986" s="50">
        <v>0</v>
      </c>
      <c r="AQ986" s="50">
        <v>0</v>
      </c>
      <c r="AS986" s="50">
        <v>0</v>
      </c>
      <c r="AT986" s="50">
        <v>0</v>
      </c>
      <c r="AV986" s="50">
        <v>0</v>
      </c>
      <c r="AW986" s="50">
        <v>0</v>
      </c>
      <c r="AY986" s="50">
        <v>0</v>
      </c>
      <c r="AZ986" s="50">
        <v>0</v>
      </c>
      <c r="BB986" s="50">
        <v>0</v>
      </c>
      <c r="BC986" s="50">
        <v>0</v>
      </c>
      <c r="BE986" s="50">
        <v>0</v>
      </c>
      <c r="BF986" s="50">
        <v>0</v>
      </c>
      <c r="BH986" s="50">
        <v>0</v>
      </c>
      <c r="BI986" s="50">
        <v>0</v>
      </c>
      <c r="BK986" s="50">
        <v>0</v>
      </c>
      <c r="BL986" s="50">
        <v>0</v>
      </c>
      <c r="BN986" s="50">
        <v>0</v>
      </c>
      <c r="BO986" s="50">
        <v>0</v>
      </c>
      <c r="BQ986" s="50">
        <v>0</v>
      </c>
      <c r="BR986" s="50">
        <v>0</v>
      </c>
      <c r="BT986" s="50">
        <v>0</v>
      </c>
      <c r="BU986" s="50">
        <v>0</v>
      </c>
      <c r="BW986" s="50">
        <v>0</v>
      </c>
      <c r="BX986" s="50">
        <v>0</v>
      </c>
      <c r="BZ986" s="50">
        <v>0</v>
      </c>
      <c r="CA986" s="50">
        <v>0</v>
      </c>
      <c r="CC986" s="50">
        <v>0</v>
      </c>
      <c r="CD986" s="50">
        <v>0</v>
      </c>
      <c r="CF986" s="50">
        <v>0</v>
      </c>
      <c r="CG986" s="50">
        <v>0</v>
      </c>
      <c r="CI986" s="50">
        <v>0</v>
      </c>
      <c r="CJ986" s="50">
        <v>0</v>
      </c>
      <c r="CL986" s="50">
        <v>0</v>
      </c>
      <c r="CM986" s="50">
        <v>0</v>
      </c>
      <c r="CO986" s="50">
        <v>0</v>
      </c>
      <c r="CP986" s="50">
        <v>0</v>
      </c>
      <c r="CR986" s="50">
        <v>0</v>
      </c>
      <c r="CS986" s="50">
        <v>0</v>
      </c>
      <c r="CU986" s="50">
        <v>0</v>
      </c>
      <c r="CV986" s="50">
        <v>0</v>
      </c>
      <c r="CX986" s="50">
        <v>0</v>
      </c>
      <c r="CY986" s="50">
        <v>0</v>
      </c>
      <c r="DA986" s="50">
        <v>0</v>
      </c>
      <c r="DB986" s="50">
        <v>0</v>
      </c>
      <c r="DD986" s="50">
        <v>0</v>
      </c>
      <c r="DE986" s="50">
        <v>0</v>
      </c>
      <c r="DG986" s="50">
        <v>0</v>
      </c>
      <c r="DH986" s="50">
        <v>0</v>
      </c>
      <c r="DJ986" s="50">
        <v>0</v>
      </c>
      <c r="DK986" s="50">
        <v>0</v>
      </c>
      <c r="DM986" s="50">
        <v>0</v>
      </c>
      <c r="DN986" s="50">
        <v>0</v>
      </c>
    </row>
    <row r="987" spans="3:118" x14ac:dyDescent="0.3">
      <c r="C987" s="50">
        <v>0</v>
      </c>
      <c r="D987" s="50">
        <v>0</v>
      </c>
      <c r="F987" s="50">
        <v>0</v>
      </c>
      <c r="G987" s="50">
        <v>0</v>
      </c>
      <c r="I987" s="50">
        <v>0</v>
      </c>
      <c r="J987" s="50">
        <v>0</v>
      </c>
      <c r="L987" s="50">
        <v>27.2</v>
      </c>
      <c r="M987" s="50">
        <v>2150.453</v>
      </c>
      <c r="O987" s="50">
        <v>0</v>
      </c>
      <c r="P987" s="50">
        <v>0</v>
      </c>
      <c r="R987" s="50">
        <v>0</v>
      </c>
      <c r="S987" s="50">
        <v>0</v>
      </c>
      <c r="U987" s="50">
        <v>0</v>
      </c>
      <c r="V987" s="50">
        <v>0</v>
      </c>
      <c r="X987" s="50">
        <v>5</v>
      </c>
      <c r="Y987" s="50">
        <v>11.7</v>
      </c>
      <c r="AA987" s="50">
        <v>0</v>
      </c>
      <c r="AB987" s="50">
        <v>0</v>
      </c>
      <c r="AD987" s="50">
        <v>0</v>
      </c>
      <c r="AE987" s="50">
        <v>0</v>
      </c>
      <c r="AG987" s="50">
        <v>0</v>
      </c>
      <c r="AH987" s="50">
        <v>0</v>
      </c>
      <c r="AJ987" s="50">
        <v>0</v>
      </c>
      <c r="AK987" s="50">
        <v>0</v>
      </c>
      <c r="AM987" s="50">
        <v>0</v>
      </c>
      <c r="AN987" s="50">
        <v>0</v>
      </c>
      <c r="AP987" s="50">
        <v>0</v>
      </c>
      <c r="AQ987" s="50">
        <v>0</v>
      </c>
      <c r="AS987" s="50">
        <v>0</v>
      </c>
      <c r="AT987" s="50">
        <v>0</v>
      </c>
      <c r="AV987" s="50">
        <v>0</v>
      </c>
      <c r="AW987" s="50">
        <v>0</v>
      </c>
      <c r="AY987" s="50">
        <v>0</v>
      </c>
      <c r="AZ987" s="50">
        <v>0</v>
      </c>
      <c r="BB987" s="50">
        <v>0</v>
      </c>
      <c r="BC987" s="50">
        <v>0</v>
      </c>
      <c r="BE987" s="50">
        <v>0</v>
      </c>
      <c r="BF987" s="50">
        <v>0</v>
      </c>
      <c r="BH987" s="50">
        <v>0</v>
      </c>
      <c r="BI987" s="50">
        <v>0</v>
      </c>
      <c r="BK987" s="50">
        <v>7</v>
      </c>
      <c r="BL987" s="50">
        <v>105.494</v>
      </c>
      <c r="BN987" s="50">
        <v>10.5</v>
      </c>
      <c r="BO987" s="50">
        <v>191.32400000000001</v>
      </c>
      <c r="BQ987" s="50">
        <v>1</v>
      </c>
      <c r="BR987" s="50">
        <v>5.5439999999999996</v>
      </c>
      <c r="BT987" s="50">
        <v>5</v>
      </c>
      <c r="BU987" s="50">
        <v>503.51900000000001</v>
      </c>
      <c r="BW987" s="50">
        <v>0</v>
      </c>
      <c r="BX987" s="50">
        <v>0</v>
      </c>
      <c r="BZ987" s="50">
        <v>0</v>
      </c>
      <c r="CA987" s="50">
        <v>0</v>
      </c>
      <c r="CC987" s="50">
        <v>0</v>
      </c>
      <c r="CD987" s="50">
        <v>0</v>
      </c>
      <c r="CF987" s="50">
        <v>0</v>
      </c>
      <c r="CG987" s="50">
        <v>0</v>
      </c>
      <c r="CI987" s="50">
        <v>0</v>
      </c>
      <c r="CJ987" s="50">
        <v>0</v>
      </c>
      <c r="CL987" s="50">
        <v>0</v>
      </c>
      <c r="CM987" s="50">
        <v>0</v>
      </c>
      <c r="CO987" s="50">
        <v>0</v>
      </c>
      <c r="CP987" s="50">
        <v>0</v>
      </c>
      <c r="CR987" s="50">
        <v>0</v>
      </c>
      <c r="CS987" s="50">
        <v>0</v>
      </c>
      <c r="CU987" s="50">
        <v>0</v>
      </c>
      <c r="CV987" s="50">
        <v>0</v>
      </c>
      <c r="CX987" s="50">
        <v>0</v>
      </c>
      <c r="CY987" s="50">
        <v>0</v>
      </c>
      <c r="DA987" s="50">
        <v>0</v>
      </c>
      <c r="DB987" s="50">
        <v>0</v>
      </c>
      <c r="DD987" s="50">
        <v>0</v>
      </c>
      <c r="DE987" s="50">
        <v>0</v>
      </c>
      <c r="DG987" s="50">
        <v>0</v>
      </c>
      <c r="DH987" s="50">
        <v>0</v>
      </c>
      <c r="DJ987" s="50">
        <v>0</v>
      </c>
      <c r="DK987" s="50">
        <v>0</v>
      </c>
      <c r="DM987" s="50">
        <v>0</v>
      </c>
      <c r="DN987" s="50">
        <v>0</v>
      </c>
    </row>
    <row r="988" spans="3:118" x14ac:dyDescent="0.3">
      <c r="C988" s="50">
        <v>0</v>
      </c>
      <c r="D988" s="50">
        <v>0</v>
      </c>
      <c r="F988" s="50">
        <v>0</v>
      </c>
      <c r="G988" s="50">
        <v>0</v>
      </c>
      <c r="I988" s="50">
        <v>825.39</v>
      </c>
      <c r="J988" s="50">
        <v>12631.471</v>
      </c>
      <c r="L988" s="50">
        <v>0</v>
      </c>
      <c r="M988" s="50">
        <v>0</v>
      </c>
      <c r="O988" s="50">
        <v>550.85</v>
      </c>
      <c r="P988" s="50">
        <v>7510.0820000000003</v>
      </c>
      <c r="R988" s="50">
        <v>0</v>
      </c>
      <c r="S988" s="50">
        <v>0</v>
      </c>
      <c r="U988" s="50">
        <v>4554.75</v>
      </c>
      <c r="V988" s="50">
        <v>97793.673999999999</v>
      </c>
      <c r="X988" s="50">
        <v>0</v>
      </c>
      <c r="Y988" s="50">
        <v>0</v>
      </c>
      <c r="AA988" s="50">
        <v>0</v>
      </c>
      <c r="AB988" s="50">
        <v>0</v>
      </c>
      <c r="AD988" s="50">
        <v>1018.5</v>
      </c>
      <c r="AE988" s="50">
        <v>19578.851999999999</v>
      </c>
      <c r="AG988" s="50">
        <v>0</v>
      </c>
      <c r="AH988" s="50">
        <v>0</v>
      </c>
      <c r="AJ988" s="50">
        <v>0</v>
      </c>
      <c r="AK988" s="50">
        <v>0</v>
      </c>
      <c r="AM988" s="50">
        <v>0</v>
      </c>
      <c r="AN988" s="50">
        <v>0</v>
      </c>
      <c r="AP988" s="50">
        <v>5371.25</v>
      </c>
      <c r="AQ988" s="50">
        <v>130513.834</v>
      </c>
      <c r="AS988" s="50">
        <v>1442.27</v>
      </c>
      <c r="AT988" s="50">
        <v>24735.275000000001</v>
      </c>
      <c r="AV988" s="50">
        <v>752.08</v>
      </c>
      <c r="AW988" s="50">
        <v>13034.098</v>
      </c>
      <c r="AY988" s="50">
        <v>168.1</v>
      </c>
      <c r="AZ988" s="50">
        <v>3324.982</v>
      </c>
      <c r="BB988" s="50">
        <v>0</v>
      </c>
      <c r="BC988" s="50">
        <v>0</v>
      </c>
      <c r="BE988" s="50">
        <v>206.6</v>
      </c>
      <c r="BF988" s="50">
        <v>4217.2079999999996</v>
      </c>
      <c r="BH988" s="50">
        <v>495.8</v>
      </c>
      <c r="BI988" s="50">
        <v>9627.2810000000009</v>
      </c>
      <c r="BK988" s="50">
        <v>664.4</v>
      </c>
      <c r="BL988" s="50">
        <v>9917.3799999999992</v>
      </c>
      <c r="BN988" s="50">
        <v>266.7</v>
      </c>
      <c r="BO988" s="50">
        <v>5892.7659999999996</v>
      </c>
      <c r="BQ988" s="50">
        <v>280.2</v>
      </c>
      <c r="BR988" s="50">
        <v>6403.5839999999998</v>
      </c>
      <c r="BT988" s="50">
        <v>499.9</v>
      </c>
      <c r="BU988" s="50">
        <v>8887.0470000000005</v>
      </c>
      <c r="BW988" s="50">
        <v>937.6</v>
      </c>
      <c r="BX988" s="50">
        <v>17555.048999999999</v>
      </c>
      <c r="BZ988" s="50">
        <v>1073</v>
      </c>
      <c r="CA988" s="50">
        <v>21416.535</v>
      </c>
      <c r="CC988" s="50">
        <v>0</v>
      </c>
      <c r="CD988" s="50">
        <v>0</v>
      </c>
      <c r="CF988" s="50">
        <v>6292.85</v>
      </c>
      <c r="CG988" s="50">
        <v>135529.617</v>
      </c>
      <c r="CI988" s="50">
        <v>0</v>
      </c>
      <c r="CJ988" s="50">
        <v>0</v>
      </c>
      <c r="CL988" s="50">
        <v>0</v>
      </c>
      <c r="CM988" s="50">
        <v>0</v>
      </c>
      <c r="CO988" s="50">
        <v>411.75</v>
      </c>
      <c r="CP988" s="50">
        <v>8910.2649999999994</v>
      </c>
      <c r="CR988" s="50">
        <v>629.76</v>
      </c>
      <c r="CS988" s="50">
        <v>13093.512000000001</v>
      </c>
      <c r="CU988" s="50">
        <v>0</v>
      </c>
      <c r="CV988" s="50">
        <v>0</v>
      </c>
      <c r="CX988" s="50">
        <v>495.4</v>
      </c>
      <c r="CY988" s="50">
        <v>10243.323</v>
      </c>
      <c r="DA988" s="50">
        <v>0</v>
      </c>
      <c r="DB988" s="50">
        <v>0</v>
      </c>
      <c r="DD988" s="50">
        <v>0</v>
      </c>
      <c r="DE988" s="50">
        <v>0</v>
      </c>
      <c r="DG988" s="50">
        <v>0</v>
      </c>
      <c r="DH988" s="50">
        <v>0</v>
      </c>
      <c r="DJ988" s="50">
        <v>0</v>
      </c>
      <c r="DK988" s="50">
        <v>0</v>
      </c>
      <c r="DM988" s="50">
        <v>0</v>
      </c>
      <c r="DN988" s="50">
        <v>0</v>
      </c>
    </row>
    <row r="989" spans="3:118" x14ac:dyDescent="0.3">
      <c r="C989" s="50">
        <v>0</v>
      </c>
      <c r="D989" s="50">
        <v>0</v>
      </c>
      <c r="F989" s="50">
        <v>0</v>
      </c>
      <c r="G989" s="50">
        <v>0</v>
      </c>
      <c r="I989" s="50">
        <v>0</v>
      </c>
      <c r="J989" s="50">
        <v>0</v>
      </c>
      <c r="L989" s="50">
        <v>0</v>
      </c>
      <c r="M989" s="50">
        <v>0</v>
      </c>
      <c r="O989" s="50">
        <v>0</v>
      </c>
      <c r="P989" s="50">
        <v>0</v>
      </c>
      <c r="R989" s="50">
        <v>0</v>
      </c>
      <c r="S989" s="50">
        <v>0</v>
      </c>
      <c r="U989" s="50">
        <v>0</v>
      </c>
      <c r="V989" s="50">
        <v>0</v>
      </c>
      <c r="X989" s="50">
        <v>0</v>
      </c>
      <c r="Y989" s="50">
        <v>0</v>
      </c>
      <c r="AA989" s="50">
        <v>0</v>
      </c>
      <c r="AB989" s="50">
        <v>0</v>
      </c>
      <c r="AD989" s="50">
        <v>0</v>
      </c>
      <c r="AE989" s="50">
        <v>0</v>
      </c>
      <c r="AG989" s="50">
        <v>0</v>
      </c>
      <c r="AH989" s="50">
        <v>0</v>
      </c>
      <c r="AJ989" s="50">
        <v>0</v>
      </c>
      <c r="AK989" s="50">
        <v>0</v>
      </c>
      <c r="AM989" s="50">
        <v>0</v>
      </c>
      <c r="AN989" s="50">
        <v>0</v>
      </c>
      <c r="AP989" s="50">
        <v>0</v>
      </c>
      <c r="AQ989" s="50">
        <v>0</v>
      </c>
      <c r="AS989" s="50">
        <v>0</v>
      </c>
      <c r="AT989" s="50">
        <v>0</v>
      </c>
      <c r="AV989" s="50">
        <v>0</v>
      </c>
      <c r="AW989" s="50">
        <v>0</v>
      </c>
      <c r="AY989" s="50">
        <v>0</v>
      </c>
      <c r="AZ989" s="50">
        <v>0</v>
      </c>
      <c r="BB989" s="50">
        <v>0</v>
      </c>
      <c r="BC989" s="50">
        <v>0</v>
      </c>
      <c r="BE989" s="50">
        <v>0</v>
      </c>
      <c r="BF989" s="50">
        <v>0</v>
      </c>
      <c r="BH989" s="50">
        <v>0</v>
      </c>
      <c r="BI989" s="50">
        <v>0</v>
      </c>
      <c r="BK989" s="50">
        <v>10.5</v>
      </c>
      <c r="BL989" s="50">
        <v>1317.9770000000001</v>
      </c>
      <c r="BN989" s="50">
        <v>0</v>
      </c>
      <c r="BO989" s="50">
        <v>0</v>
      </c>
      <c r="BQ989" s="50">
        <v>0</v>
      </c>
      <c r="BR989" s="50">
        <v>0</v>
      </c>
      <c r="BT989" s="50">
        <v>0</v>
      </c>
      <c r="BU989" s="50">
        <v>0</v>
      </c>
      <c r="BW989" s="50">
        <v>0</v>
      </c>
      <c r="BX989" s="50">
        <v>0</v>
      </c>
      <c r="BZ989" s="50">
        <v>0</v>
      </c>
      <c r="CA989" s="50">
        <v>0</v>
      </c>
      <c r="CC989" s="50">
        <v>0</v>
      </c>
      <c r="CD989" s="50">
        <v>0</v>
      </c>
      <c r="CF989" s="50">
        <v>0</v>
      </c>
      <c r="CG989" s="50">
        <v>0</v>
      </c>
      <c r="CI989" s="50">
        <v>0</v>
      </c>
      <c r="CJ989" s="50">
        <v>0</v>
      </c>
      <c r="CL989" s="50">
        <v>0</v>
      </c>
      <c r="CM989" s="50">
        <v>0</v>
      </c>
      <c r="CO989" s="50">
        <v>0</v>
      </c>
      <c r="CP989" s="50">
        <v>0</v>
      </c>
      <c r="CR989" s="50">
        <v>0</v>
      </c>
      <c r="CS989" s="50">
        <v>0</v>
      </c>
      <c r="CU989" s="50">
        <v>0</v>
      </c>
      <c r="CV989" s="50">
        <v>0</v>
      </c>
      <c r="CX989" s="50">
        <v>0</v>
      </c>
      <c r="CY989" s="50">
        <v>0</v>
      </c>
      <c r="DA989" s="50">
        <v>0</v>
      </c>
      <c r="DB989" s="50">
        <v>0</v>
      </c>
      <c r="DD989" s="50">
        <v>0</v>
      </c>
      <c r="DE989" s="50">
        <v>0</v>
      </c>
      <c r="DG989" s="50">
        <v>0</v>
      </c>
      <c r="DH989" s="50">
        <v>0</v>
      </c>
      <c r="DJ989" s="50">
        <v>0</v>
      </c>
      <c r="DK989" s="50">
        <v>0</v>
      </c>
      <c r="DM989" s="50">
        <v>0</v>
      </c>
      <c r="DN989" s="50">
        <v>0</v>
      </c>
    </row>
    <row r="990" spans="3:118" x14ac:dyDescent="0.3">
      <c r="C990" s="50">
        <v>0</v>
      </c>
      <c r="D990" s="50">
        <v>0</v>
      </c>
      <c r="F990" s="50">
        <v>0</v>
      </c>
      <c r="G990" s="50">
        <v>0</v>
      </c>
      <c r="I990" s="50">
        <v>0</v>
      </c>
      <c r="J990" s="50">
        <v>0</v>
      </c>
      <c r="L990" s="50">
        <v>0</v>
      </c>
      <c r="M990" s="50">
        <v>0</v>
      </c>
      <c r="O990" s="50">
        <v>0</v>
      </c>
      <c r="P990" s="50">
        <v>0</v>
      </c>
      <c r="R990" s="50">
        <v>0</v>
      </c>
      <c r="S990" s="50">
        <v>0</v>
      </c>
      <c r="U990" s="50">
        <v>0</v>
      </c>
      <c r="V990" s="50">
        <v>0</v>
      </c>
      <c r="X990" s="50">
        <v>0</v>
      </c>
      <c r="Y990" s="50">
        <v>0</v>
      </c>
      <c r="AA990" s="50">
        <v>0</v>
      </c>
      <c r="AB990" s="50">
        <v>0</v>
      </c>
      <c r="AD990" s="50">
        <v>0</v>
      </c>
      <c r="AE990" s="50">
        <v>0</v>
      </c>
      <c r="AG990" s="50">
        <v>0</v>
      </c>
      <c r="AH990" s="50">
        <v>0</v>
      </c>
      <c r="AJ990" s="50">
        <v>0</v>
      </c>
      <c r="AK990" s="50">
        <v>0</v>
      </c>
      <c r="AM990" s="50">
        <v>0</v>
      </c>
      <c r="AN990" s="50">
        <v>0</v>
      </c>
      <c r="AP990" s="50">
        <v>0</v>
      </c>
      <c r="AQ990" s="50">
        <v>0</v>
      </c>
      <c r="AS990" s="50">
        <v>0</v>
      </c>
      <c r="AT990" s="50">
        <v>0</v>
      </c>
      <c r="AV990" s="50">
        <v>0</v>
      </c>
      <c r="AW990" s="50">
        <v>0</v>
      </c>
      <c r="AY990" s="50">
        <v>0</v>
      </c>
      <c r="AZ990" s="50">
        <v>0</v>
      </c>
      <c r="BB990" s="50">
        <v>0</v>
      </c>
      <c r="BC990" s="50">
        <v>0</v>
      </c>
      <c r="BE990" s="50">
        <v>0</v>
      </c>
      <c r="BF990" s="50">
        <v>0</v>
      </c>
      <c r="BH990" s="50">
        <v>40</v>
      </c>
      <c r="BI990" s="50">
        <v>40.082000000000001</v>
      </c>
      <c r="BK990" s="50">
        <v>100</v>
      </c>
      <c r="BL990" s="50">
        <v>388.62</v>
      </c>
      <c r="BN990" s="50">
        <v>0</v>
      </c>
      <c r="BO990" s="50">
        <v>0</v>
      </c>
      <c r="BQ990" s="50">
        <v>0</v>
      </c>
      <c r="BR990" s="50">
        <v>0</v>
      </c>
      <c r="BT990" s="50">
        <v>0</v>
      </c>
      <c r="BU990" s="50">
        <v>0</v>
      </c>
      <c r="BW990" s="50">
        <v>0</v>
      </c>
      <c r="BX990" s="50">
        <v>0</v>
      </c>
      <c r="BZ990" s="50">
        <v>0</v>
      </c>
      <c r="CA990" s="50">
        <v>0</v>
      </c>
      <c r="CC990" s="50">
        <v>0</v>
      </c>
      <c r="CD990" s="50">
        <v>0</v>
      </c>
      <c r="CF990" s="50">
        <v>0</v>
      </c>
      <c r="CG990" s="50">
        <v>0</v>
      </c>
      <c r="CI990" s="50">
        <v>0</v>
      </c>
      <c r="CJ990" s="50">
        <v>0</v>
      </c>
      <c r="CL990" s="50">
        <v>0</v>
      </c>
      <c r="CM990" s="50">
        <v>0</v>
      </c>
      <c r="CO990" s="50">
        <v>0</v>
      </c>
      <c r="CP990" s="50">
        <v>0</v>
      </c>
      <c r="CR990" s="50">
        <v>0</v>
      </c>
      <c r="CS990" s="50">
        <v>0</v>
      </c>
      <c r="CU990" s="50">
        <v>0</v>
      </c>
      <c r="CV990" s="50">
        <v>0</v>
      </c>
      <c r="CX990" s="50">
        <v>0</v>
      </c>
      <c r="CY990" s="50">
        <v>0</v>
      </c>
      <c r="DA990" s="50">
        <v>0</v>
      </c>
      <c r="DB990" s="50">
        <v>0</v>
      </c>
      <c r="DD990" s="50">
        <v>0</v>
      </c>
      <c r="DE990" s="50">
        <v>0</v>
      </c>
      <c r="DG990" s="50">
        <v>0</v>
      </c>
      <c r="DH990" s="50">
        <v>0</v>
      </c>
      <c r="DJ990" s="50">
        <v>0</v>
      </c>
      <c r="DK990" s="50">
        <v>0</v>
      </c>
      <c r="DM990" s="50">
        <v>0</v>
      </c>
      <c r="DN990" s="50">
        <v>0</v>
      </c>
    </row>
    <row r="991" spans="3:118" x14ac:dyDescent="0.3">
      <c r="C991" s="50">
        <v>0</v>
      </c>
      <c r="D991" s="50">
        <v>0</v>
      </c>
      <c r="F991" s="50">
        <v>411.3</v>
      </c>
      <c r="G991" s="50">
        <v>7864.3379999999997</v>
      </c>
      <c r="I991" s="50">
        <v>0</v>
      </c>
      <c r="J991" s="50">
        <v>0</v>
      </c>
      <c r="L991" s="50">
        <v>0</v>
      </c>
      <c r="M991" s="50">
        <v>0</v>
      </c>
      <c r="O991" s="50">
        <v>0</v>
      </c>
      <c r="P991" s="50">
        <v>0</v>
      </c>
      <c r="R991" s="50">
        <v>0</v>
      </c>
      <c r="S991" s="50">
        <v>0</v>
      </c>
      <c r="U991" s="50">
        <v>0</v>
      </c>
      <c r="V991" s="50">
        <v>0</v>
      </c>
      <c r="X991" s="50">
        <v>0</v>
      </c>
      <c r="Y991" s="50">
        <v>0</v>
      </c>
      <c r="AA991" s="50">
        <v>0</v>
      </c>
      <c r="AB991" s="50">
        <v>0</v>
      </c>
      <c r="AD991" s="50">
        <v>260.86</v>
      </c>
      <c r="AE991" s="50">
        <v>5171.5150000000003</v>
      </c>
      <c r="AG991" s="50">
        <v>0</v>
      </c>
      <c r="AH991" s="50">
        <v>0</v>
      </c>
      <c r="AJ991" s="50">
        <v>0</v>
      </c>
      <c r="AK991" s="50">
        <v>0</v>
      </c>
      <c r="AM991" s="50">
        <v>0</v>
      </c>
      <c r="AN991" s="50">
        <v>0</v>
      </c>
      <c r="AP991" s="50">
        <v>0</v>
      </c>
      <c r="AQ991" s="50">
        <v>0</v>
      </c>
      <c r="AS991" s="50">
        <v>0</v>
      </c>
      <c r="AT991" s="50">
        <v>0</v>
      </c>
      <c r="AV991" s="50">
        <v>0</v>
      </c>
      <c r="AW991" s="50">
        <v>0</v>
      </c>
      <c r="AY991" s="50">
        <v>0</v>
      </c>
      <c r="AZ991" s="50">
        <v>0</v>
      </c>
      <c r="BB991" s="50">
        <v>0</v>
      </c>
      <c r="BC991" s="50">
        <v>0</v>
      </c>
      <c r="BE991" s="50">
        <v>0</v>
      </c>
      <c r="BF991" s="50">
        <v>0</v>
      </c>
      <c r="BH991" s="50">
        <v>0</v>
      </c>
      <c r="BI991" s="50">
        <v>0</v>
      </c>
      <c r="BK991" s="50">
        <v>0</v>
      </c>
      <c r="BL991" s="50">
        <v>0</v>
      </c>
      <c r="BN991" s="50">
        <v>0</v>
      </c>
      <c r="BO991" s="50">
        <v>0</v>
      </c>
      <c r="BQ991" s="50">
        <v>0</v>
      </c>
      <c r="BR991" s="50">
        <v>0</v>
      </c>
      <c r="BT991" s="50">
        <v>0</v>
      </c>
      <c r="BU991" s="50">
        <v>0</v>
      </c>
      <c r="BW991" s="50">
        <v>0</v>
      </c>
      <c r="BX991" s="50">
        <v>0</v>
      </c>
      <c r="BZ991" s="50">
        <v>0</v>
      </c>
      <c r="CA991" s="50">
        <v>0</v>
      </c>
      <c r="CC991" s="50">
        <v>0</v>
      </c>
      <c r="CD991" s="50">
        <v>0</v>
      </c>
      <c r="CF991" s="50">
        <v>0</v>
      </c>
      <c r="CG991" s="50">
        <v>0</v>
      </c>
      <c r="CI991" s="50">
        <v>0</v>
      </c>
      <c r="CJ991" s="50">
        <v>0</v>
      </c>
      <c r="CL991" s="50">
        <v>0</v>
      </c>
      <c r="CM991" s="50">
        <v>0</v>
      </c>
      <c r="CO991" s="50">
        <v>0</v>
      </c>
      <c r="CP991" s="50">
        <v>0</v>
      </c>
      <c r="CR991" s="50">
        <v>0</v>
      </c>
      <c r="CS991" s="50">
        <v>0</v>
      </c>
      <c r="CU991" s="50">
        <v>0</v>
      </c>
      <c r="CV991" s="50">
        <v>0</v>
      </c>
      <c r="CX991" s="50">
        <v>0</v>
      </c>
      <c r="CY991" s="50">
        <v>0</v>
      </c>
      <c r="DA991" s="50">
        <v>0</v>
      </c>
      <c r="DB991" s="50">
        <v>0</v>
      </c>
      <c r="DD991" s="50">
        <v>0</v>
      </c>
      <c r="DE991" s="50">
        <v>0</v>
      </c>
      <c r="DG991" s="50">
        <v>0</v>
      </c>
      <c r="DH991" s="50">
        <v>0</v>
      </c>
      <c r="DJ991" s="50">
        <v>0</v>
      </c>
      <c r="DK991" s="50">
        <v>0</v>
      </c>
      <c r="DM991" s="50">
        <v>0</v>
      </c>
      <c r="DN991" s="50">
        <v>0</v>
      </c>
    </row>
    <row r="992" spans="3:118" x14ac:dyDescent="0.3">
      <c r="C992" s="50">
        <v>0</v>
      </c>
      <c r="D992" s="50">
        <v>0</v>
      </c>
      <c r="F992" s="50">
        <v>0</v>
      </c>
      <c r="G992" s="50">
        <v>0</v>
      </c>
      <c r="I992" s="50">
        <v>0</v>
      </c>
      <c r="J992" s="50">
        <v>0</v>
      </c>
      <c r="L992" s="50">
        <v>0</v>
      </c>
      <c r="M992" s="50">
        <v>0</v>
      </c>
      <c r="O992" s="50">
        <v>0</v>
      </c>
      <c r="P992" s="50">
        <v>0</v>
      </c>
      <c r="R992" s="50">
        <v>0</v>
      </c>
      <c r="S992" s="50">
        <v>0</v>
      </c>
      <c r="U992" s="50">
        <v>0</v>
      </c>
      <c r="V992" s="50">
        <v>0</v>
      </c>
      <c r="X992" s="50">
        <v>0</v>
      </c>
      <c r="Y992" s="50">
        <v>0</v>
      </c>
      <c r="AA992" s="50">
        <v>0</v>
      </c>
      <c r="AB992" s="50">
        <v>0</v>
      </c>
      <c r="AD992" s="50">
        <v>0</v>
      </c>
      <c r="AE992" s="50">
        <v>0</v>
      </c>
      <c r="AG992" s="50">
        <v>0</v>
      </c>
      <c r="AH992" s="50">
        <v>0</v>
      </c>
      <c r="AJ992" s="50">
        <v>0</v>
      </c>
      <c r="AK992" s="50">
        <v>0</v>
      </c>
      <c r="AM992" s="50">
        <v>1.5</v>
      </c>
      <c r="AN992" s="50">
        <v>114.069</v>
      </c>
      <c r="AP992" s="50">
        <v>0</v>
      </c>
      <c r="AQ992" s="50">
        <v>0</v>
      </c>
      <c r="AS992" s="50">
        <v>0</v>
      </c>
      <c r="AT992" s="50">
        <v>0</v>
      </c>
      <c r="AV992" s="50">
        <v>0</v>
      </c>
      <c r="AW992" s="50">
        <v>0</v>
      </c>
      <c r="AY992" s="50">
        <v>0</v>
      </c>
      <c r="AZ992" s="50">
        <v>0</v>
      </c>
      <c r="BB992" s="50">
        <v>0</v>
      </c>
      <c r="BC992" s="50">
        <v>0</v>
      </c>
      <c r="BE992" s="50">
        <v>0</v>
      </c>
      <c r="BF992" s="50">
        <v>0</v>
      </c>
      <c r="BH992" s="50">
        <v>0</v>
      </c>
      <c r="BI992" s="50">
        <v>0</v>
      </c>
      <c r="BK992" s="50">
        <v>0</v>
      </c>
      <c r="BL992" s="50">
        <v>0</v>
      </c>
      <c r="BN992" s="50">
        <v>0</v>
      </c>
      <c r="BO992" s="50">
        <v>0</v>
      </c>
      <c r="BQ992" s="50">
        <v>0</v>
      </c>
      <c r="BR992" s="50">
        <v>0</v>
      </c>
      <c r="BT992" s="50">
        <v>0</v>
      </c>
      <c r="BU992" s="50">
        <v>0</v>
      </c>
      <c r="BW992" s="50">
        <v>0</v>
      </c>
      <c r="BX992" s="50">
        <v>0</v>
      </c>
      <c r="BZ992" s="50">
        <v>0</v>
      </c>
      <c r="CA992" s="50">
        <v>0</v>
      </c>
      <c r="CC992" s="50">
        <v>0</v>
      </c>
      <c r="CD992" s="50">
        <v>0</v>
      </c>
      <c r="CF992" s="50">
        <v>0</v>
      </c>
      <c r="CG992" s="50">
        <v>0</v>
      </c>
      <c r="CI992" s="50">
        <v>0</v>
      </c>
      <c r="CJ992" s="50">
        <v>0</v>
      </c>
      <c r="CL992" s="50">
        <v>0</v>
      </c>
      <c r="CM992" s="50">
        <v>0</v>
      </c>
      <c r="CO992" s="50">
        <v>0</v>
      </c>
      <c r="CP992" s="50">
        <v>0</v>
      </c>
      <c r="CR992" s="50">
        <v>0</v>
      </c>
      <c r="CS992" s="50">
        <v>0</v>
      </c>
      <c r="CU992" s="50">
        <v>0</v>
      </c>
      <c r="CV992" s="50">
        <v>0</v>
      </c>
      <c r="CX992" s="50">
        <v>0</v>
      </c>
      <c r="CY992" s="50">
        <v>0</v>
      </c>
      <c r="DA992" s="50">
        <v>0</v>
      </c>
      <c r="DB992" s="50">
        <v>0</v>
      </c>
      <c r="DD992" s="50">
        <v>0</v>
      </c>
      <c r="DE992" s="50">
        <v>0</v>
      </c>
      <c r="DG992" s="50">
        <v>0</v>
      </c>
      <c r="DH992" s="50">
        <v>0</v>
      </c>
      <c r="DJ992" s="50">
        <v>0</v>
      </c>
      <c r="DK992" s="50">
        <v>0</v>
      </c>
      <c r="DM992" s="50">
        <v>0</v>
      </c>
      <c r="DN992" s="50">
        <v>0</v>
      </c>
    </row>
    <row r="993" spans="3:118" x14ac:dyDescent="0.3">
      <c r="C993" s="50">
        <v>0</v>
      </c>
      <c r="D993" s="50">
        <v>0</v>
      </c>
      <c r="F993" s="50">
        <v>0</v>
      </c>
      <c r="G993" s="50">
        <v>0</v>
      </c>
      <c r="I993" s="50">
        <v>0</v>
      </c>
      <c r="J993" s="50">
        <v>0</v>
      </c>
      <c r="L993" s="50">
        <v>0</v>
      </c>
      <c r="M993" s="50">
        <v>0</v>
      </c>
      <c r="O993" s="50">
        <v>0</v>
      </c>
      <c r="P993" s="50">
        <v>0</v>
      </c>
      <c r="R993" s="50">
        <v>0</v>
      </c>
      <c r="S993" s="50">
        <v>0</v>
      </c>
      <c r="U993" s="50">
        <v>0</v>
      </c>
      <c r="V993" s="50">
        <v>0</v>
      </c>
      <c r="X993" s="50">
        <v>0</v>
      </c>
      <c r="Y993" s="50">
        <v>0</v>
      </c>
      <c r="AA993" s="50">
        <v>0</v>
      </c>
      <c r="AB993" s="50">
        <v>0</v>
      </c>
      <c r="AD993" s="50">
        <v>0</v>
      </c>
      <c r="AE993" s="50">
        <v>0</v>
      </c>
      <c r="AG993" s="50">
        <v>0</v>
      </c>
      <c r="AH993" s="50">
        <v>0</v>
      </c>
      <c r="AJ993" s="50">
        <v>0</v>
      </c>
      <c r="AK993" s="50">
        <v>0</v>
      </c>
      <c r="AM993" s="50">
        <v>0</v>
      </c>
      <c r="AN993" s="50">
        <v>0</v>
      </c>
      <c r="AP993" s="50">
        <v>0</v>
      </c>
      <c r="AQ993" s="50">
        <v>0</v>
      </c>
      <c r="AS993" s="50">
        <v>0</v>
      </c>
      <c r="AT993" s="50">
        <v>0</v>
      </c>
      <c r="AV993" s="50">
        <v>20</v>
      </c>
      <c r="AW993" s="50">
        <v>1582.4280000000001</v>
      </c>
      <c r="AY993" s="50">
        <v>0</v>
      </c>
      <c r="AZ993" s="50">
        <v>0</v>
      </c>
      <c r="BB993" s="50">
        <v>0</v>
      </c>
      <c r="BC993" s="50">
        <v>0</v>
      </c>
      <c r="BE993" s="50">
        <v>0</v>
      </c>
      <c r="BF993" s="50">
        <v>0</v>
      </c>
      <c r="BH993" s="50">
        <v>0</v>
      </c>
      <c r="BI993" s="50">
        <v>0</v>
      </c>
      <c r="BK993" s="50">
        <v>0</v>
      </c>
      <c r="BL993" s="50">
        <v>0</v>
      </c>
      <c r="BN993" s="50">
        <v>0</v>
      </c>
      <c r="BO993" s="50">
        <v>0</v>
      </c>
      <c r="BQ993" s="50">
        <v>0</v>
      </c>
      <c r="BR993" s="50">
        <v>0</v>
      </c>
      <c r="BT993" s="50">
        <v>0</v>
      </c>
      <c r="BU993" s="50">
        <v>0</v>
      </c>
      <c r="BW993" s="50">
        <v>0</v>
      </c>
      <c r="BX993" s="50">
        <v>0</v>
      </c>
      <c r="BZ993" s="50">
        <v>0</v>
      </c>
      <c r="CA993" s="50">
        <v>0</v>
      </c>
      <c r="CC993" s="50">
        <v>0</v>
      </c>
      <c r="CD993" s="50">
        <v>0</v>
      </c>
      <c r="CF993" s="50">
        <v>0</v>
      </c>
      <c r="CG993" s="50">
        <v>0</v>
      </c>
      <c r="CI993" s="50">
        <v>0</v>
      </c>
      <c r="CJ993" s="50">
        <v>0</v>
      </c>
      <c r="CL993" s="50">
        <v>0</v>
      </c>
      <c r="CM993" s="50">
        <v>0</v>
      </c>
      <c r="CO993" s="50">
        <v>33</v>
      </c>
      <c r="CP993" s="50">
        <v>2341.5450000000001</v>
      </c>
      <c r="CR993" s="50">
        <v>0</v>
      </c>
      <c r="CS993" s="50">
        <v>0</v>
      </c>
      <c r="CU993" s="50">
        <v>0</v>
      </c>
      <c r="CV993" s="50">
        <v>0</v>
      </c>
      <c r="CX993" s="50">
        <v>0</v>
      </c>
      <c r="CY993" s="50">
        <v>0</v>
      </c>
      <c r="DA993" s="50">
        <v>0</v>
      </c>
      <c r="DB993" s="50">
        <v>0</v>
      </c>
      <c r="DD993" s="50">
        <v>0</v>
      </c>
      <c r="DE993" s="50">
        <v>0</v>
      </c>
      <c r="DG993" s="50">
        <v>0</v>
      </c>
      <c r="DH993" s="50">
        <v>0</v>
      </c>
      <c r="DJ993" s="50">
        <v>0</v>
      </c>
      <c r="DK993" s="50">
        <v>0</v>
      </c>
      <c r="DM993" s="50">
        <v>0</v>
      </c>
      <c r="DN993" s="50">
        <v>0</v>
      </c>
    </row>
    <row r="994" spans="3:118" x14ac:dyDescent="0.3">
      <c r="C994" s="50">
        <v>0</v>
      </c>
      <c r="D994" s="50">
        <v>0</v>
      </c>
      <c r="F994" s="50">
        <v>0</v>
      </c>
      <c r="G994" s="50">
        <v>0</v>
      </c>
      <c r="I994" s="50">
        <v>0</v>
      </c>
      <c r="J994" s="50">
        <v>0</v>
      </c>
      <c r="L994" s="50">
        <v>0</v>
      </c>
      <c r="M994" s="50">
        <v>0</v>
      </c>
      <c r="O994" s="50">
        <v>0</v>
      </c>
      <c r="P994" s="50">
        <v>0</v>
      </c>
      <c r="R994" s="50">
        <v>0</v>
      </c>
      <c r="S994" s="50">
        <v>0</v>
      </c>
      <c r="U994" s="50">
        <v>0</v>
      </c>
      <c r="V994" s="50">
        <v>0</v>
      </c>
      <c r="X994" s="50">
        <v>0</v>
      </c>
      <c r="Y994" s="50">
        <v>0</v>
      </c>
      <c r="AA994" s="50">
        <v>0</v>
      </c>
      <c r="AB994" s="50">
        <v>0</v>
      </c>
      <c r="AD994" s="50">
        <v>0</v>
      </c>
      <c r="AE994" s="50">
        <v>0</v>
      </c>
      <c r="AG994" s="50">
        <v>0</v>
      </c>
      <c r="AH994" s="50">
        <v>0</v>
      </c>
      <c r="AJ994" s="50">
        <v>0</v>
      </c>
      <c r="AK994" s="50">
        <v>0</v>
      </c>
      <c r="AM994" s="50">
        <v>0</v>
      </c>
      <c r="AN994" s="50">
        <v>0</v>
      </c>
      <c r="AP994" s="50">
        <v>0</v>
      </c>
      <c r="AQ994" s="50">
        <v>0</v>
      </c>
      <c r="AS994" s="50">
        <v>0</v>
      </c>
      <c r="AT994" s="50">
        <v>0</v>
      </c>
      <c r="AV994" s="50">
        <v>0</v>
      </c>
      <c r="AW994" s="50">
        <v>0</v>
      </c>
      <c r="AY994" s="50">
        <v>0</v>
      </c>
      <c r="AZ994" s="50">
        <v>0</v>
      </c>
      <c r="BB994" s="50">
        <v>0</v>
      </c>
      <c r="BC994" s="50">
        <v>0</v>
      </c>
      <c r="BE994" s="50">
        <v>0</v>
      </c>
      <c r="BF994" s="50">
        <v>0</v>
      </c>
      <c r="BH994" s="50">
        <v>0</v>
      </c>
      <c r="BI994" s="50">
        <v>0</v>
      </c>
      <c r="BK994" s="50">
        <v>0</v>
      </c>
      <c r="BL994" s="50">
        <v>0</v>
      </c>
      <c r="BN994" s="50">
        <v>0</v>
      </c>
      <c r="BO994" s="50">
        <v>0</v>
      </c>
      <c r="BQ994" s="50">
        <v>0</v>
      </c>
      <c r="BR994" s="50">
        <v>0</v>
      </c>
      <c r="BT994" s="50">
        <v>0</v>
      </c>
      <c r="BU994" s="50">
        <v>0</v>
      </c>
      <c r="BW994" s="50">
        <v>0</v>
      </c>
      <c r="BX994" s="50">
        <v>0</v>
      </c>
      <c r="BZ994" s="50">
        <v>0</v>
      </c>
      <c r="CA994" s="50">
        <v>0</v>
      </c>
      <c r="CC994" s="50">
        <v>0</v>
      </c>
      <c r="CD994" s="50">
        <v>0</v>
      </c>
      <c r="CF994" s="50">
        <v>0</v>
      </c>
      <c r="CG994" s="50">
        <v>0</v>
      </c>
      <c r="CI994" s="50">
        <v>0</v>
      </c>
      <c r="CJ994" s="50">
        <v>0</v>
      </c>
      <c r="CL994" s="50">
        <v>0</v>
      </c>
      <c r="CM994" s="50">
        <v>0</v>
      </c>
      <c r="CO994" s="50">
        <v>0</v>
      </c>
      <c r="CP994" s="50">
        <v>0</v>
      </c>
      <c r="CR994" s="50">
        <v>0</v>
      </c>
      <c r="CS994" s="50">
        <v>0</v>
      </c>
      <c r="CU994" s="50">
        <v>0</v>
      </c>
      <c r="CV994" s="50">
        <v>0</v>
      </c>
      <c r="CX994" s="50">
        <v>0</v>
      </c>
      <c r="CY994" s="50">
        <v>0</v>
      </c>
      <c r="DA994" s="50">
        <v>0</v>
      </c>
      <c r="DB994" s="50">
        <v>0</v>
      </c>
      <c r="DD994" s="50">
        <v>0</v>
      </c>
      <c r="DE994" s="50">
        <v>0</v>
      </c>
      <c r="DG994" s="50">
        <v>0</v>
      </c>
      <c r="DH994" s="50">
        <v>0</v>
      </c>
      <c r="DJ994" s="50">
        <v>2500</v>
      </c>
      <c r="DK994" s="50">
        <v>27212.831999999999</v>
      </c>
      <c r="DM994" s="50">
        <v>0</v>
      </c>
      <c r="DN994" s="50">
        <v>0</v>
      </c>
    </row>
    <row r="995" spans="3:118" x14ac:dyDescent="0.3">
      <c r="C995" s="50">
        <v>0</v>
      </c>
      <c r="D995" s="50">
        <v>0</v>
      </c>
      <c r="F995" s="50">
        <v>0</v>
      </c>
      <c r="G995" s="50">
        <v>0</v>
      </c>
      <c r="I995" s="50">
        <v>0</v>
      </c>
      <c r="J995" s="50">
        <v>0</v>
      </c>
      <c r="L995" s="50">
        <v>0</v>
      </c>
      <c r="M995" s="50">
        <v>0</v>
      </c>
      <c r="O995" s="50">
        <v>0</v>
      </c>
      <c r="P995" s="50">
        <v>0</v>
      </c>
      <c r="R995" s="50">
        <v>0</v>
      </c>
      <c r="S995" s="50">
        <v>0</v>
      </c>
      <c r="U995" s="50">
        <v>0</v>
      </c>
      <c r="V995" s="50">
        <v>0</v>
      </c>
      <c r="X995" s="50">
        <v>0</v>
      </c>
      <c r="Y995" s="50">
        <v>0</v>
      </c>
      <c r="AA995" s="50">
        <v>0</v>
      </c>
      <c r="AB995" s="50">
        <v>0</v>
      </c>
      <c r="AD995" s="50">
        <v>0</v>
      </c>
      <c r="AE995" s="50">
        <v>0</v>
      </c>
      <c r="AG995" s="50">
        <v>0</v>
      </c>
      <c r="AH995" s="50">
        <v>0</v>
      </c>
      <c r="AJ995" s="50">
        <v>0</v>
      </c>
      <c r="AK995" s="50">
        <v>0</v>
      </c>
      <c r="AM995" s="50">
        <v>0</v>
      </c>
      <c r="AN995" s="50">
        <v>0</v>
      </c>
      <c r="AP995" s="50">
        <v>0</v>
      </c>
      <c r="AQ995" s="50">
        <v>0</v>
      </c>
      <c r="AS995" s="50">
        <v>0</v>
      </c>
      <c r="AT995" s="50">
        <v>0</v>
      </c>
      <c r="AV995" s="50">
        <v>0</v>
      </c>
      <c r="AW995" s="50">
        <v>0</v>
      </c>
      <c r="AY995" s="50">
        <v>0</v>
      </c>
      <c r="AZ995" s="50">
        <v>0</v>
      </c>
      <c r="BB995" s="50">
        <v>0</v>
      </c>
      <c r="BC995" s="50">
        <v>0</v>
      </c>
      <c r="BE995" s="50">
        <v>0</v>
      </c>
      <c r="BF995" s="50">
        <v>0</v>
      </c>
      <c r="BH995" s="50">
        <v>0</v>
      </c>
      <c r="BI995" s="50">
        <v>0</v>
      </c>
      <c r="BK995" s="50">
        <v>0</v>
      </c>
      <c r="BL995" s="50">
        <v>0</v>
      </c>
      <c r="BN995" s="50">
        <v>0</v>
      </c>
      <c r="BO995" s="50">
        <v>0</v>
      </c>
      <c r="BQ995" s="50">
        <v>0</v>
      </c>
      <c r="BR995" s="50">
        <v>0</v>
      </c>
      <c r="BT995" s="50">
        <v>0</v>
      </c>
      <c r="BU995" s="50">
        <v>0</v>
      </c>
      <c r="BW995" s="50">
        <v>0</v>
      </c>
      <c r="BX995" s="50">
        <v>0</v>
      </c>
      <c r="BZ995" s="50">
        <v>0</v>
      </c>
      <c r="CA995" s="50">
        <v>0</v>
      </c>
      <c r="CC995" s="50">
        <v>0</v>
      </c>
      <c r="CD995" s="50">
        <v>0</v>
      </c>
      <c r="CF995" s="50">
        <v>0</v>
      </c>
      <c r="CG995" s="50">
        <v>0</v>
      </c>
      <c r="CI995" s="50">
        <v>1</v>
      </c>
      <c r="CJ995" s="50">
        <v>3.0059999999999998</v>
      </c>
      <c r="CL995" s="50">
        <v>0</v>
      </c>
      <c r="CM995" s="50">
        <v>0</v>
      </c>
      <c r="CO995" s="50">
        <v>0</v>
      </c>
      <c r="CP995" s="50">
        <v>0</v>
      </c>
      <c r="CR995" s="50">
        <v>0</v>
      </c>
      <c r="CS995" s="50">
        <v>0</v>
      </c>
      <c r="CU995" s="50">
        <v>0</v>
      </c>
      <c r="CV995" s="50">
        <v>0</v>
      </c>
      <c r="CX995" s="50">
        <v>0</v>
      </c>
      <c r="CY995" s="50">
        <v>0</v>
      </c>
      <c r="DA995" s="50">
        <v>0</v>
      </c>
      <c r="DB995" s="50">
        <v>0</v>
      </c>
      <c r="DD995" s="50">
        <v>0</v>
      </c>
      <c r="DE995" s="50">
        <v>0</v>
      </c>
      <c r="DG995" s="50">
        <v>0</v>
      </c>
      <c r="DH995" s="50">
        <v>0</v>
      </c>
      <c r="DJ995" s="50">
        <v>0</v>
      </c>
      <c r="DK995" s="50">
        <v>0</v>
      </c>
      <c r="DM995" s="50">
        <v>0</v>
      </c>
      <c r="DN995" s="50">
        <v>0</v>
      </c>
    </row>
    <row r="996" spans="3:118" x14ac:dyDescent="0.3">
      <c r="C996" s="50">
        <v>0</v>
      </c>
      <c r="D996" s="50">
        <v>0</v>
      </c>
      <c r="F996" s="50">
        <v>0</v>
      </c>
      <c r="G996" s="50">
        <v>0</v>
      </c>
      <c r="I996" s="50">
        <v>0</v>
      </c>
      <c r="J996" s="50">
        <v>0</v>
      </c>
      <c r="L996" s="50">
        <v>0</v>
      </c>
      <c r="M996" s="50">
        <v>0</v>
      </c>
      <c r="O996" s="50">
        <v>0</v>
      </c>
      <c r="P996" s="50">
        <v>0</v>
      </c>
      <c r="R996" s="50">
        <v>0</v>
      </c>
      <c r="S996" s="50">
        <v>0</v>
      </c>
      <c r="U996" s="50">
        <v>0</v>
      </c>
      <c r="V996" s="50">
        <v>0</v>
      </c>
      <c r="X996" s="50">
        <v>0</v>
      </c>
      <c r="Y996" s="50">
        <v>0</v>
      </c>
      <c r="AA996" s="50">
        <v>0</v>
      </c>
      <c r="AB996" s="50">
        <v>0</v>
      </c>
      <c r="AD996" s="50">
        <v>0</v>
      </c>
      <c r="AE996" s="50">
        <v>0</v>
      </c>
      <c r="AG996" s="50">
        <v>0</v>
      </c>
      <c r="AH996" s="50">
        <v>0</v>
      </c>
      <c r="AJ996" s="50">
        <v>0</v>
      </c>
      <c r="AK996" s="50">
        <v>0</v>
      </c>
      <c r="AM996" s="50">
        <v>0</v>
      </c>
      <c r="AN996" s="50">
        <v>0</v>
      </c>
      <c r="AP996" s="50">
        <v>0</v>
      </c>
      <c r="AQ996" s="50">
        <v>0</v>
      </c>
      <c r="AS996" s="50">
        <v>0</v>
      </c>
      <c r="AT996" s="50">
        <v>0</v>
      </c>
      <c r="AV996" s="50">
        <v>0</v>
      </c>
      <c r="AW996" s="50">
        <v>0</v>
      </c>
      <c r="AY996" s="50">
        <v>0</v>
      </c>
      <c r="AZ996" s="50">
        <v>0</v>
      </c>
      <c r="BB996" s="50">
        <v>0</v>
      </c>
      <c r="BC996" s="50">
        <v>0</v>
      </c>
      <c r="BE996" s="50">
        <v>0</v>
      </c>
      <c r="BF996" s="50">
        <v>0</v>
      </c>
      <c r="BH996" s="50">
        <v>0</v>
      </c>
      <c r="BI996" s="50">
        <v>0</v>
      </c>
      <c r="BK996" s="50">
        <v>0</v>
      </c>
      <c r="BL996" s="50">
        <v>0</v>
      </c>
      <c r="BN996" s="50">
        <v>0</v>
      </c>
      <c r="BO996" s="50">
        <v>0</v>
      </c>
      <c r="BQ996" s="50">
        <v>0</v>
      </c>
      <c r="BR996" s="50">
        <v>0</v>
      </c>
      <c r="BT996" s="50">
        <v>239</v>
      </c>
      <c r="BU996" s="50">
        <v>6171.1329999999998</v>
      </c>
      <c r="BW996" s="50">
        <v>0</v>
      </c>
      <c r="BX996" s="50">
        <v>0</v>
      </c>
      <c r="BZ996" s="50">
        <v>0</v>
      </c>
      <c r="CA996" s="50">
        <v>0</v>
      </c>
      <c r="CC996" s="50">
        <v>0</v>
      </c>
      <c r="CD996" s="50">
        <v>0</v>
      </c>
      <c r="CF996" s="50">
        <v>0</v>
      </c>
      <c r="CG996" s="50">
        <v>0</v>
      </c>
      <c r="CI996" s="50">
        <v>0</v>
      </c>
      <c r="CJ996" s="50">
        <v>0</v>
      </c>
      <c r="CL996" s="50">
        <v>0</v>
      </c>
      <c r="CM996" s="50">
        <v>0</v>
      </c>
      <c r="CO996" s="50">
        <v>0</v>
      </c>
      <c r="CP996" s="50">
        <v>0</v>
      </c>
      <c r="CR996" s="50">
        <v>0</v>
      </c>
      <c r="CS996" s="50">
        <v>0</v>
      </c>
      <c r="CU996" s="50">
        <v>0</v>
      </c>
      <c r="CV996" s="50">
        <v>0</v>
      </c>
      <c r="CX996" s="50">
        <v>0</v>
      </c>
      <c r="CY996" s="50">
        <v>0</v>
      </c>
      <c r="DA996" s="50">
        <v>0</v>
      </c>
      <c r="DB996" s="50">
        <v>0</v>
      </c>
      <c r="DD996" s="50">
        <v>0</v>
      </c>
      <c r="DE996" s="50">
        <v>0</v>
      </c>
      <c r="DG996" s="50">
        <v>0</v>
      </c>
      <c r="DH996" s="50">
        <v>0</v>
      </c>
      <c r="DJ996" s="50">
        <v>0</v>
      </c>
      <c r="DK996" s="50">
        <v>0</v>
      </c>
      <c r="DM996" s="50">
        <v>0</v>
      </c>
      <c r="DN996" s="50">
        <v>0</v>
      </c>
    </row>
    <row r="997" spans="3:118" x14ac:dyDescent="0.3">
      <c r="C997" s="50">
        <v>0</v>
      </c>
      <c r="D997" s="50">
        <v>0</v>
      </c>
      <c r="F997" s="50">
        <v>0</v>
      </c>
      <c r="G997" s="50">
        <v>0</v>
      </c>
      <c r="I997" s="50">
        <v>0</v>
      </c>
      <c r="J997" s="50">
        <v>0</v>
      </c>
      <c r="L997" s="50">
        <v>0</v>
      </c>
      <c r="M997" s="50">
        <v>0</v>
      </c>
      <c r="O997" s="50">
        <v>0</v>
      </c>
      <c r="P997" s="50">
        <v>0</v>
      </c>
      <c r="R997" s="50">
        <v>28.4</v>
      </c>
      <c r="S997" s="50">
        <v>477.41899999999998</v>
      </c>
      <c r="U997" s="50">
        <v>0</v>
      </c>
      <c r="V997" s="50">
        <v>0</v>
      </c>
      <c r="X997" s="50">
        <v>0</v>
      </c>
      <c r="Y997" s="50">
        <v>0</v>
      </c>
      <c r="AA997" s="50">
        <v>0</v>
      </c>
      <c r="AB997" s="50">
        <v>0</v>
      </c>
      <c r="AD997" s="50">
        <v>306</v>
      </c>
      <c r="AE997" s="50">
        <v>3864.2840000000001</v>
      </c>
      <c r="AG997" s="50">
        <v>11.4</v>
      </c>
      <c r="AH997" s="50">
        <v>147.577</v>
      </c>
      <c r="AJ997" s="50">
        <v>0</v>
      </c>
      <c r="AK997" s="50">
        <v>0</v>
      </c>
      <c r="AM997" s="50">
        <v>0</v>
      </c>
      <c r="AN997" s="50">
        <v>0</v>
      </c>
      <c r="AP997" s="50">
        <v>0</v>
      </c>
      <c r="AQ997" s="50">
        <v>0</v>
      </c>
      <c r="AS997" s="50">
        <v>94</v>
      </c>
      <c r="AT997" s="50">
        <v>1009.578</v>
      </c>
      <c r="AV997" s="50">
        <v>436.9</v>
      </c>
      <c r="AW997" s="50">
        <v>5033.3180000000002</v>
      </c>
      <c r="AY997" s="50">
        <v>0</v>
      </c>
      <c r="AZ997" s="50">
        <v>0</v>
      </c>
      <c r="BB997" s="50">
        <v>0</v>
      </c>
      <c r="BC997" s="50">
        <v>0</v>
      </c>
      <c r="BE997" s="50">
        <v>0</v>
      </c>
      <c r="BF997" s="50">
        <v>0</v>
      </c>
      <c r="BH997" s="50">
        <v>416.3</v>
      </c>
      <c r="BI997" s="50">
        <v>7464.384</v>
      </c>
      <c r="BK997" s="50">
        <v>0</v>
      </c>
      <c r="BL997" s="50">
        <v>0</v>
      </c>
      <c r="BN997" s="50">
        <v>1432.3</v>
      </c>
      <c r="BO997" s="50">
        <v>20543.268</v>
      </c>
      <c r="BQ997" s="50">
        <v>0</v>
      </c>
      <c r="BR997" s="50">
        <v>0</v>
      </c>
      <c r="BT997" s="50">
        <v>0</v>
      </c>
      <c r="BU997" s="50">
        <v>0</v>
      </c>
      <c r="BW997" s="50">
        <v>56.8</v>
      </c>
      <c r="BX997" s="50">
        <v>1127.412</v>
      </c>
      <c r="BZ997" s="50">
        <v>0</v>
      </c>
      <c r="CA997" s="50">
        <v>0</v>
      </c>
      <c r="CC997" s="50">
        <v>0</v>
      </c>
      <c r="CD997" s="50">
        <v>0</v>
      </c>
      <c r="CF997" s="50">
        <v>0</v>
      </c>
      <c r="CG997" s="50">
        <v>0</v>
      </c>
      <c r="CI997" s="50">
        <v>0</v>
      </c>
      <c r="CJ997" s="50">
        <v>0</v>
      </c>
      <c r="CL997" s="50">
        <v>0</v>
      </c>
      <c r="CM997" s="50">
        <v>0</v>
      </c>
      <c r="CO997" s="50">
        <v>0</v>
      </c>
      <c r="CP997" s="50">
        <v>0</v>
      </c>
      <c r="CR997" s="50">
        <v>0</v>
      </c>
      <c r="CS997" s="50">
        <v>0</v>
      </c>
      <c r="CU997" s="50">
        <v>0</v>
      </c>
      <c r="CV997" s="50">
        <v>0</v>
      </c>
      <c r="CX997" s="50">
        <v>0</v>
      </c>
      <c r="CY997" s="50">
        <v>0</v>
      </c>
      <c r="DA997" s="50">
        <v>0</v>
      </c>
      <c r="DB997" s="50">
        <v>0</v>
      </c>
      <c r="DD997" s="50">
        <v>0</v>
      </c>
      <c r="DE997" s="50">
        <v>0</v>
      </c>
      <c r="DG997" s="50">
        <v>0</v>
      </c>
      <c r="DH997" s="50">
        <v>0</v>
      </c>
      <c r="DJ997" s="50">
        <v>0</v>
      </c>
      <c r="DK997" s="50">
        <v>0</v>
      </c>
      <c r="DM997" s="50">
        <v>0</v>
      </c>
      <c r="DN997" s="50">
        <v>0</v>
      </c>
    </row>
    <row r="998" spans="3:118" x14ac:dyDescent="0.3">
      <c r="C998" s="50">
        <v>525.5</v>
      </c>
      <c r="D998" s="50">
        <v>7946.4219999999996</v>
      </c>
      <c r="F998" s="50">
        <v>2708.4</v>
      </c>
      <c r="G998" s="50">
        <v>34752.974000000002</v>
      </c>
      <c r="I998" s="50">
        <v>1334.7</v>
      </c>
      <c r="J998" s="50">
        <v>18146.848999999998</v>
      </c>
      <c r="L998" s="50">
        <v>2410.8000000000002</v>
      </c>
      <c r="M998" s="50">
        <v>30615.651000000002</v>
      </c>
      <c r="O998" s="50">
        <v>872.4</v>
      </c>
      <c r="P998" s="50">
        <v>11273.025</v>
      </c>
      <c r="R998" s="50">
        <v>2294.8000000000002</v>
      </c>
      <c r="S998" s="50">
        <v>25248.26</v>
      </c>
      <c r="U998" s="50">
        <v>1563.9</v>
      </c>
      <c r="V998" s="50">
        <v>18005.8</v>
      </c>
      <c r="X998" s="50">
        <v>5673.3</v>
      </c>
      <c r="Y998" s="50">
        <v>70518.817999999999</v>
      </c>
      <c r="AA998" s="50">
        <v>1884</v>
      </c>
      <c r="AB998" s="50">
        <v>24441.344000000001</v>
      </c>
      <c r="AD998" s="50">
        <v>2796.5</v>
      </c>
      <c r="AE998" s="50">
        <v>34090.031000000003</v>
      </c>
      <c r="AG998" s="50">
        <v>3278.1</v>
      </c>
      <c r="AH998" s="50">
        <v>42556.841999999997</v>
      </c>
      <c r="AJ998" s="50">
        <v>501.3</v>
      </c>
      <c r="AK998" s="50">
        <v>6583.4780000000001</v>
      </c>
      <c r="AM998" s="50">
        <v>0</v>
      </c>
      <c r="AN998" s="50">
        <v>0</v>
      </c>
      <c r="AP998" s="50">
        <v>1306.2</v>
      </c>
      <c r="AQ998" s="50">
        <v>15499.166999999999</v>
      </c>
      <c r="AS998" s="50">
        <v>68.3</v>
      </c>
      <c r="AT998" s="50">
        <v>527.38199999999995</v>
      </c>
      <c r="AV998" s="50">
        <v>0</v>
      </c>
      <c r="AW998" s="50">
        <v>0</v>
      </c>
      <c r="AY998" s="50">
        <v>1211.7</v>
      </c>
      <c r="AZ998" s="50">
        <v>15731.546</v>
      </c>
      <c r="BB998" s="50">
        <v>0</v>
      </c>
      <c r="BC998" s="50">
        <v>0</v>
      </c>
      <c r="BE998" s="50">
        <v>2769.8</v>
      </c>
      <c r="BF998" s="50">
        <v>35961.273000000001</v>
      </c>
      <c r="BH998" s="50">
        <v>2594.5</v>
      </c>
      <c r="BI998" s="50">
        <v>32958.769999999997</v>
      </c>
      <c r="BK998" s="50">
        <v>998.8</v>
      </c>
      <c r="BL998" s="50">
        <v>11491.279</v>
      </c>
      <c r="BN998" s="50">
        <v>986.5</v>
      </c>
      <c r="BO998" s="50">
        <v>11363.754000000001</v>
      </c>
      <c r="BQ998" s="50">
        <v>0</v>
      </c>
      <c r="BR998" s="50">
        <v>0</v>
      </c>
      <c r="BT998" s="50">
        <v>0</v>
      </c>
      <c r="BU998" s="50">
        <v>0</v>
      </c>
      <c r="BW998" s="50">
        <v>590.5</v>
      </c>
      <c r="BX998" s="50">
        <v>7103.2579999999998</v>
      </c>
      <c r="BZ998" s="50">
        <v>0</v>
      </c>
      <c r="CA998" s="50">
        <v>0</v>
      </c>
      <c r="CC998" s="50">
        <v>0</v>
      </c>
      <c r="CD998" s="50">
        <v>0</v>
      </c>
      <c r="CF998" s="50">
        <v>0</v>
      </c>
      <c r="CG998" s="50">
        <v>0</v>
      </c>
      <c r="CI998" s="50">
        <v>0</v>
      </c>
      <c r="CJ998" s="50">
        <v>0</v>
      </c>
      <c r="CL998" s="50">
        <v>0</v>
      </c>
      <c r="CM998" s="50">
        <v>0</v>
      </c>
      <c r="CO998" s="50">
        <v>0</v>
      </c>
      <c r="CP998" s="50">
        <v>0</v>
      </c>
      <c r="CR998" s="50">
        <v>0</v>
      </c>
      <c r="CS998" s="50">
        <v>0</v>
      </c>
      <c r="CU998" s="50">
        <v>0</v>
      </c>
      <c r="CV998" s="50">
        <v>0</v>
      </c>
      <c r="CX998" s="50">
        <v>0</v>
      </c>
      <c r="CY998" s="50">
        <v>0</v>
      </c>
      <c r="DA998" s="50">
        <v>0</v>
      </c>
      <c r="DB998" s="50">
        <v>0</v>
      </c>
      <c r="DD998" s="50">
        <v>0</v>
      </c>
      <c r="DE998" s="50">
        <v>0</v>
      </c>
      <c r="DG998" s="50">
        <v>0</v>
      </c>
      <c r="DH998" s="50">
        <v>0</v>
      </c>
      <c r="DJ998" s="50">
        <v>0</v>
      </c>
      <c r="DK998" s="50">
        <v>0</v>
      </c>
      <c r="DM998" s="50">
        <v>0</v>
      </c>
      <c r="DN998" s="50">
        <v>0</v>
      </c>
    </row>
    <row r="999" spans="3:118" x14ac:dyDescent="0.3">
      <c r="C999" s="50">
        <v>298.5</v>
      </c>
      <c r="D999" s="50">
        <v>3188.3989999999999</v>
      </c>
      <c r="F999" s="50">
        <v>0</v>
      </c>
      <c r="G999" s="50">
        <v>0</v>
      </c>
      <c r="I999" s="50">
        <v>0</v>
      </c>
      <c r="J999" s="50">
        <v>0</v>
      </c>
      <c r="L999" s="50">
        <v>0</v>
      </c>
      <c r="M999" s="50">
        <v>0</v>
      </c>
      <c r="O999" s="50">
        <v>0</v>
      </c>
      <c r="P999" s="50">
        <v>0</v>
      </c>
      <c r="R999" s="50">
        <v>0</v>
      </c>
      <c r="S999" s="50">
        <v>0</v>
      </c>
      <c r="U999" s="50">
        <v>0</v>
      </c>
      <c r="V999" s="50">
        <v>0</v>
      </c>
      <c r="X999" s="50">
        <v>0</v>
      </c>
      <c r="Y999" s="50">
        <v>0</v>
      </c>
      <c r="AA999" s="50">
        <v>0</v>
      </c>
      <c r="AB999" s="50">
        <v>0</v>
      </c>
      <c r="AD999" s="50">
        <v>0</v>
      </c>
      <c r="AE999" s="50">
        <v>0</v>
      </c>
      <c r="AG999" s="50">
        <v>0</v>
      </c>
      <c r="AH999" s="50">
        <v>0</v>
      </c>
      <c r="AJ999" s="50">
        <v>0</v>
      </c>
      <c r="AK999" s="50">
        <v>0</v>
      </c>
      <c r="AM999" s="50">
        <v>0</v>
      </c>
      <c r="AN999" s="50">
        <v>0</v>
      </c>
      <c r="AP999" s="50">
        <v>0</v>
      </c>
      <c r="AQ999" s="50">
        <v>0</v>
      </c>
      <c r="AS999" s="50">
        <v>0</v>
      </c>
      <c r="AT999" s="50">
        <v>0</v>
      </c>
      <c r="AV999" s="50">
        <v>0</v>
      </c>
      <c r="AW999" s="50">
        <v>0</v>
      </c>
      <c r="AY999" s="50">
        <v>0</v>
      </c>
      <c r="AZ999" s="50">
        <v>0</v>
      </c>
      <c r="BB999" s="50">
        <v>0</v>
      </c>
      <c r="BC999" s="50">
        <v>0</v>
      </c>
      <c r="BE999" s="50">
        <v>0</v>
      </c>
      <c r="BF999" s="50">
        <v>0</v>
      </c>
      <c r="BH999" s="50">
        <v>0</v>
      </c>
      <c r="BI999" s="50">
        <v>0</v>
      </c>
      <c r="BK999" s="50">
        <v>0</v>
      </c>
      <c r="BL999" s="50">
        <v>0</v>
      </c>
      <c r="BN999" s="50">
        <v>0</v>
      </c>
      <c r="BO999" s="50">
        <v>0</v>
      </c>
      <c r="BQ999" s="50">
        <v>0</v>
      </c>
      <c r="BR999" s="50">
        <v>0</v>
      </c>
      <c r="BT999" s="50">
        <v>0</v>
      </c>
      <c r="BU999" s="50">
        <v>0</v>
      </c>
      <c r="BW999" s="50">
        <v>0</v>
      </c>
      <c r="BX999" s="50">
        <v>0</v>
      </c>
      <c r="BZ999" s="50">
        <v>0</v>
      </c>
      <c r="CA999" s="50">
        <v>0</v>
      </c>
      <c r="CC999" s="50">
        <v>0</v>
      </c>
      <c r="CD999" s="50">
        <v>0</v>
      </c>
      <c r="CF999" s="50">
        <v>0</v>
      </c>
      <c r="CG999" s="50">
        <v>0</v>
      </c>
      <c r="CI999" s="50">
        <v>0</v>
      </c>
      <c r="CJ999" s="50">
        <v>0</v>
      </c>
      <c r="CL999" s="50">
        <v>0</v>
      </c>
      <c r="CM999" s="50">
        <v>0</v>
      </c>
      <c r="CO999" s="50">
        <v>0</v>
      </c>
      <c r="CP999" s="50">
        <v>0</v>
      </c>
      <c r="CR999" s="50">
        <v>0</v>
      </c>
      <c r="CS999" s="50">
        <v>0</v>
      </c>
      <c r="CU999" s="50">
        <v>0</v>
      </c>
      <c r="CV999" s="50">
        <v>0</v>
      </c>
      <c r="CX999" s="50">
        <v>0</v>
      </c>
      <c r="CY999" s="50">
        <v>0</v>
      </c>
      <c r="DA999" s="50">
        <v>0</v>
      </c>
      <c r="DB999" s="50">
        <v>0</v>
      </c>
      <c r="DD999" s="50">
        <v>0</v>
      </c>
      <c r="DE999" s="50">
        <v>0</v>
      </c>
      <c r="DG999" s="50">
        <v>0</v>
      </c>
      <c r="DH999" s="50">
        <v>0</v>
      </c>
      <c r="DJ999" s="50">
        <v>0</v>
      </c>
      <c r="DK999" s="50">
        <v>0</v>
      </c>
      <c r="DM999" s="50">
        <v>0</v>
      </c>
      <c r="DN999" s="50">
        <v>0</v>
      </c>
    </row>
    <row r="1000" spans="3:118" x14ac:dyDescent="0.3">
      <c r="C1000" s="50">
        <v>1088.8</v>
      </c>
      <c r="D1000" s="50">
        <v>15314.065000000001</v>
      </c>
      <c r="F1000" s="50">
        <v>0</v>
      </c>
      <c r="G1000" s="50">
        <v>0</v>
      </c>
      <c r="I1000" s="50">
        <v>0</v>
      </c>
      <c r="J1000" s="50">
        <v>0</v>
      </c>
      <c r="L1000" s="50">
        <v>0</v>
      </c>
      <c r="M1000" s="50">
        <v>0</v>
      </c>
      <c r="O1000" s="50">
        <v>0</v>
      </c>
      <c r="P1000" s="50">
        <v>0</v>
      </c>
      <c r="R1000" s="50">
        <v>0</v>
      </c>
      <c r="S1000" s="50">
        <v>0</v>
      </c>
      <c r="U1000" s="50">
        <v>0</v>
      </c>
      <c r="V1000" s="50">
        <v>0</v>
      </c>
      <c r="X1000" s="50">
        <v>0</v>
      </c>
      <c r="Y1000" s="50">
        <v>0</v>
      </c>
      <c r="AA1000" s="50">
        <v>0</v>
      </c>
      <c r="AB1000" s="50">
        <v>0</v>
      </c>
      <c r="AD1000" s="50">
        <v>0</v>
      </c>
      <c r="AE1000" s="50">
        <v>0</v>
      </c>
      <c r="AG1000" s="50">
        <v>0</v>
      </c>
      <c r="AH1000" s="50">
        <v>0</v>
      </c>
      <c r="AJ1000" s="50">
        <v>0</v>
      </c>
      <c r="AK1000" s="50">
        <v>0</v>
      </c>
      <c r="AM1000" s="50">
        <v>0</v>
      </c>
      <c r="AN1000" s="50">
        <v>0</v>
      </c>
      <c r="AP1000" s="50">
        <v>0</v>
      </c>
      <c r="AQ1000" s="50">
        <v>0</v>
      </c>
      <c r="AS1000" s="50">
        <v>0</v>
      </c>
      <c r="AT1000" s="50">
        <v>0</v>
      </c>
      <c r="AV1000" s="50">
        <v>0</v>
      </c>
      <c r="AW1000" s="50">
        <v>0</v>
      </c>
      <c r="AY1000" s="50">
        <v>0</v>
      </c>
      <c r="AZ1000" s="50">
        <v>0</v>
      </c>
      <c r="BB1000" s="50">
        <v>0</v>
      </c>
      <c r="BC1000" s="50">
        <v>0</v>
      </c>
      <c r="BE1000" s="50">
        <v>0</v>
      </c>
      <c r="BF1000" s="50">
        <v>0</v>
      </c>
      <c r="BH1000" s="50">
        <v>0</v>
      </c>
      <c r="BI1000" s="50">
        <v>0</v>
      </c>
      <c r="BK1000" s="50">
        <v>0</v>
      </c>
      <c r="BL1000" s="50">
        <v>0</v>
      </c>
      <c r="BN1000" s="50">
        <v>0</v>
      </c>
      <c r="BO1000" s="50">
        <v>0</v>
      </c>
      <c r="BQ1000" s="50">
        <v>0</v>
      </c>
      <c r="BR1000" s="50">
        <v>0</v>
      </c>
      <c r="BT1000" s="50">
        <v>0</v>
      </c>
      <c r="BU1000" s="50">
        <v>0</v>
      </c>
      <c r="BW1000" s="50">
        <v>0</v>
      </c>
      <c r="BX1000" s="50">
        <v>0</v>
      </c>
      <c r="BZ1000" s="50">
        <v>0</v>
      </c>
      <c r="CA1000" s="50">
        <v>0</v>
      </c>
      <c r="CC1000" s="50">
        <v>0</v>
      </c>
      <c r="CD1000" s="50">
        <v>0</v>
      </c>
      <c r="CF1000" s="50">
        <v>0</v>
      </c>
      <c r="CG1000" s="50">
        <v>0</v>
      </c>
      <c r="CI1000" s="50">
        <v>0</v>
      </c>
      <c r="CJ1000" s="50">
        <v>0</v>
      </c>
      <c r="CL1000" s="50">
        <v>0</v>
      </c>
      <c r="CM1000" s="50">
        <v>0</v>
      </c>
      <c r="CO1000" s="50">
        <v>0</v>
      </c>
      <c r="CP1000" s="50">
        <v>0</v>
      </c>
      <c r="CR1000" s="50">
        <v>0</v>
      </c>
      <c r="CS1000" s="50">
        <v>0</v>
      </c>
      <c r="CU1000" s="50">
        <v>0</v>
      </c>
      <c r="CV1000" s="50">
        <v>0</v>
      </c>
      <c r="CX1000" s="50">
        <v>0</v>
      </c>
      <c r="CY1000" s="50">
        <v>0</v>
      </c>
      <c r="DA1000" s="50">
        <v>0</v>
      </c>
      <c r="DB1000" s="50">
        <v>0</v>
      </c>
      <c r="DD1000" s="50">
        <v>0</v>
      </c>
      <c r="DE1000" s="50">
        <v>0</v>
      </c>
      <c r="DG1000" s="50">
        <v>0</v>
      </c>
      <c r="DH1000" s="50">
        <v>0</v>
      </c>
      <c r="DJ1000" s="50">
        <v>0</v>
      </c>
      <c r="DK1000" s="50">
        <v>0</v>
      </c>
      <c r="DM1000" s="50">
        <v>0</v>
      </c>
      <c r="DN1000" s="50">
        <v>0</v>
      </c>
    </row>
    <row r="1001" spans="3:118" x14ac:dyDescent="0.3">
      <c r="C1001" s="50">
        <v>0</v>
      </c>
      <c r="D1001" s="50">
        <v>0</v>
      </c>
      <c r="F1001" s="50">
        <v>0</v>
      </c>
      <c r="G1001" s="50">
        <v>0</v>
      </c>
      <c r="I1001" s="50">
        <v>0</v>
      </c>
      <c r="J1001" s="50">
        <v>0</v>
      </c>
      <c r="L1001" s="50">
        <v>0</v>
      </c>
      <c r="M1001" s="50">
        <v>0</v>
      </c>
      <c r="O1001" s="50">
        <v>0</v>
      </c>
      <c r="P1001" s="50">
        <v>0</v>
      </c>
      <c r="R1001" s="50">
        <v>0</v>
      </c>
      <c r="S1001" s="50">
        <v>0</v>
      </c>
      <c r="U1001" s="50">
        <v>0</v>
      </c>
      <c r="V1001" s="50">
        <v>0</v>
      </c>
      <c r="X1001" s="50">
        <v>1031.5999999999999</v>
      </c>
      <c r="Y1001" s="50">
        <v>10303.995999999999</v>
      </c>
      <c r="AA1001" s="50">
        <v>0</v>
      </c>
      <c r="AB1001" s="50">
        <v>0</v>
      </c>
      <c r="AD1001" s="50">
        <v>1031.5999999999999</v>
      </c>
      <c r="AE1001" s="50">
        <v>9941.94</v>
      </c>
      <c r="AG1001" s="50">
        <v>0</v>
      </c>
      <c r="AH1001" s="50">
        <v>0</v>
      </c>
      <c r="AJ1001" s="50">
        <v>0</v>
      </c>
      <c r="AK1001" s="50">
        <v>0</v>
      </c>
      <c r="AM1001" s="50">
        <v>0</v>
      </c>
      <c r="AN1001" s="50">
        <v>0</v>
      </c>
      <c r="AP1001" s="50">
        <v>0</v>
      </c>
      <c r="AQ1001" s="50">
        <v>0</v>
      </c>
      <c r="AS1001" s="50">
        <v>0</v>
      </c>
      <c r="AT1001" s="50">
        <v>0</v>
      </c>
      <c r="AV1001" s="50">
        <v>0</v>
      </c>
      <c r="AW1001" s="50">
        <v>0</v>
      </c>
      <c r="AY1001" s="50">
        <v>0</v>
      </c>
      <c r="AZ1001" s="50">
        <v>0</v>
      </c>
      <c r="BB1001" s="50">
        <v>0</v>
      </c>
      <c r="BC1001" s="50">
        <v>0</v>
      </c>
      <c r="BE1001" s="50">
        <v>0</v>
      </c>
      <c r="BF1001" s="50">
        <v>0</v>
      </c>
      <c r="BH1001" s="50">
        <v>0</v>
      </c>
      <c r="BI1001" s="50">
        <v>0</v>
      </c>
      <c r="BK1001" s="50">
        <v>0</v>
      </c>
      <c r="BL1001" s="50">
        <v>0</v>
      </c>
      <c r="BN1001" s="50">
        <v>0</v>
      </c>
      <c r="BO1001" s="50">
        <v>0</v>
      </c>
      <c r="BQ1001" s="50">
        <v>0</v>
      </c>
      <c r="BR1001" s="50">
        <v>0</v>
      </c>
      <c r="BT1001" s="50">
        <v>0</v>
      </c>
      <c r="BU1001" s="50">
        <v>0</v>
      </c>
      <c r="BW1001" s="50">
        <v>0</v>
      </c>
      <c r="BX1001" s="50">
        <v>0</v>
      </c>
      <c r="BZ1001" s="50">
        <v>0</v>
      </c>
      <c r="CA1001" s="50">
        <v>0</v>
      </c>
      <c r="CC1001" s="50">
        <v>0</v>
      </c>
      <c r="CD1001" s="50">
        <v>0</v>
      </c>
      <c r="CF1001" s="50">
        <v>0</v>
      </c>
      <c r="CG1001" s="50">
        <v>0</v>
      </c>
      <c r="CI1001" s="50">
        <v>0</v>
      </c>
      <c r="CJ1001" s="50">
        <v>0</v>
      </c>
      <c r="CL1001" s="50">
        <v>0</v>
      </c>
      <c r="CM1001" s="50">
        <v>0</v>
      </c>
      <c r="CO1001" s="50">
        <v>0</v>
      </c>
      <c r="CP1001" s="50">
        <v>0</v>
      </c>
      <c r="CR1001" s="50">
        <v>0</v>
      </c>
      <c r="CS1001" s="50">
        <v>0</v>
      </c>
      <c r="CU1001" s="50">
        <v>0</v>
      </c>
      <c r="CV1001" s="50">
        <v>0</v>
      </c>
      <c r="CX1001" s="50">
        <v>0</v>
      </c>
      <c r="CY1001" s="50">
        <v>0</v>
      </c>
      <c r="DA1001" s="50">
        <v>0</v>
      </c>
      <c r="DB1001" s="50">
        <v>0</v>
      </c>
      <c r="DD1001" s="50">
        <v>0</v>
      </c>
      <c r="DE1001" s="50">
        <v>0</v>
      </c>
      <c r="DG1001" s="50">
        <v>0</v>
      </c>
      <c r="DH1001" s="50">
        <v>0</v>
      </c>
      <c r="DJ1001" s="50">
        <v>0</v>
      </c>
      <c r="DK1001" s="50">
        <v>0</v>
      </c>
      <c r="DM1001" s="50">
        <v>0</v>
      </c>
      <c r="DN1001" s="50">
        <v>0</v>
      </c>
    </row>
    <row r="1002" spans="3:118" x14ac:dyDescent="0.3">
      <c r="C1002" s="50">
        <v>0</v>
      </c>
      <c r="D1002" s="50">
        <v>0</v>
      </c>
      <c r="F1002" s="50">
        <v>0</v>
      </c>
      <c r="G1002" s="50">
        <v>0</v>
      </c>
      <c r="I1002" s="50">
        <v>0</v>
      </c>
      <c r="J1002" s="50">
        <v>0</v>
      </c>
      <c r="L1002" s="50">
        <v>0</v>
      </c>
      <c r="M1002" s="50">
        <v>0</v>
      </c>
      <c r="O1002" s="50">
        <v>0</v>
      </c>
      <c r="P1002" s="50">
        <v>0</v>
      </c>
      <c r="R1002" s="50">
        <v>0</v>
      </c>
      <c r="S1002" s="50">
        <v>0</v>
      </c>
      <c r="U1002" s="50">
        <v>0</v>
      </c>
      <c r="V1002" s="50">
        <v>0</v>
      </c>
      <c r="X1002" s="50">
        <v>0</v>
      </c>
      <c r="Y1002" s="50">
        <v>0</v>
      </c>
      <c r="AA1002" s="50">
        <v>0</v>
      </c>
      <c r="AB1002" s="50">
        <v>0</v>
      </c>
      <c r="AD1002" s="50">
        <v>0</v>
      </c>
      <c r="AE1002" s="50">
        <v>0</v>
      </c>
      <c r="AG1002" s="50">
        <v>9504</v>
      </c>
      <c r="AH1002" s="50">
        <v>74211.369000000006</v>
      </c>
      <c r="AJ1002" s="50">
        <v>0</v>
      </c>
      <c r="AK1002" s="50">
        <v>0</v>
      </c>
      <c r="AM1002" s="50">
        <v>0</v>
      </c>
      <c r="AN1002" s="50">
        <v>0</v>
      </c>
      <c r="AP1002" s="50">
        <v>0</v>
      </c>
      <c r="AQ1002" s="50">
        <v>0</v>
      </c>
      <c r="AS1002" s="50">
        <v>0</v>
      </c>
      <c r="AT1002" s="50">
        <v>0</v>
      </c>
      <c r="AV1002" s="50">
        <v>0</v>
      </c>
      <c r="AW1002" s="50">
        <v>0</v>
      </c>
      <c r="AY1002" s="50">
        <v>0</v>
      </c>
      <c r="AZ1002" s="50">
        <v>0</v>
      </c>
      <c r="BB1002" s="50">
        <v>0</v>
      </c>
      <c r="BC1002" s="50">
        <v>0</v>
      </c>
      <c r="BE1002" s="50">
        <v>0</v>
      </c>
      <c r="BF1002" s="50">
        <v>0</v>
      </c>
      <c r="BH1002" s="50">
        <v>0</v>
      </c>
      <c r="BI1002" s="50">
        <v>0</v>
      </c>
      <c r="BK1002" s="50">
        <v>0</v>
      </c>
      <c r="BL1002" s="50">
        <v>0</v>
      </c>
      <c r="BN1002" s="50">
        <v>0</v>
      </c>
      <c r="BO1002" s="50">
        <v>0</v>
      </c>
      <c r="BQ1002" s="50">
        <v>0</v>
      </c>
      <c r="BR1002" s="50">
        <v>0</v>
      </c>
      <c r="BT1002" s="50">
        <v>0</v>
      </c>
      <c r="BU1002" s="50">
        <v>0</v>
      </c>
      <c r="BW1002" s="50">
        <v>0</v>
      </c>
      <c r="BX1002" s="50">
        <v>0</v>
      </c>
      <c r="BZ1002" s="50">
        <v>0</v>
      </c>
      <c r="CA1002" s="50">
        <v>0</v>
      </c>
      <c r="CC1002" s="50">
        <v>0</v>
      </c>
      <c r="CD1002" s="50">
        <v>0</v>
      </c>
      <c r="CF1002" s="50">
        <v>0</v>
      </c>
      <c r="CG1002" s="50">
        <v>0</v>
      </c>
      <c r="CI1002" s="50">
        <v>0</v>
      </c>
      <c r="CJ1002" s="50">
        <v>0</v>
      </c>
      <c r="CL1002" s="50">
        <v>0</v>
      </c>
      <c r="CM1002" s="50">
        <v>0</v>
      </c>
      <c r="CO1002" s="50">
        <v>0</v>
      </c>
      <c r="CP1002" s="50">
        <v>0</v>
      </c>
      <c r="CR1002" s="50">
        <v>0</v>
      </c>
      <c r="CS1002" s="50">
        <v>0</v>
      </c>
      <c r="CU1002" s="50">
        <v>0</v>
      </c>
      <c r="CV1002" s="50">
        <v>0</v>
      </c>
      <c r="CX1002" s="50">
        <v>0</v>
      </c>
      <c r="CY1002" s="50">
        <v>0</v>
      </c>
      <c r="DA1002" s="50">
        <v>0</v>
      </c>
      <c r="DB1002" s="50">
        <v>0</v>
      </c>
      <c r="DD1002" s="50">
        <v>0</v>
      </c>
      <c r="DE1002" s="50">
        <v>0</v>
      </c>
      <c r="DG1002" s="50">
        <v>0</v>
      </c>
      <c r="DH1002" s="50">
        <v>0</v>
      </c>
      <c r="DJ1002" s="50">
        <v>0</v>
      </c>
      <c r="DK1002" s="50">
        <v>0</v>
      </c>
      <c r="DM1002" s="50">
        <v>0</v>
      </c>
      <c r="DN1002" s="50">
        <v>0</v>
      </c>
    </row>
    <row r="1003" spans="3:118" x14ac:dyDescent="0.3">
      <c r="C1003" s="50">
        <v>0</v>
      </c>
      <c r="D1003" s="50">
        <v>0</v>
      </c>
      <c r="F1003" s="50">
        <v>0</v>
      </c>
      <c r="G1003" s="50">
        <v>0</v>
      </c>
      <c r="I1003" s="50">
        <v>0</v>
      </c>
      <c r="J1003" s="50">
        <v>0</v>
      </c>
      <c r="L1003" s="50">
        <v>0</v>
      </c>
      <c r="M1003" s="50">
        <v>0</v>
      </c>
      <c r="O1003" s="50">
        <v>0</v>
      </c>
      <c r="P1003" s="50">
        <v>0</v>
      </c>
      <c r="R1003" s="50">
        <v>0</v>
      </c>
      <c r="S1003" s="50">
        <v>0</v>
      </c>
      <c r="U1003" s="50">
        <v>452.1</v>
      </c>
      <c r="V1003" s="50">
        <v>8779.7880000000005</v>
      </c>
      <c r="X1003" s="50">
        <v>0</v>
      </c>
      <c r="Y1003" s="50">
        <v>0</v>
      </c>
      <c r="AA1003" s="50">
        <v>0</v>
      </c>
      <c r="AB1003" s="50">
        <v>0</v>
      </c>
      <c r="AD1003" s="50">
        <v>0</v>
      </c>
      <c r="AE1003" s="50">
        <v>0</v>
      </c>
      <c r="AG1003" s="50">
        <v>0</v>
      </c>
      <c r="AH1003" s="50">
        <v>0</v>
      </c>
      <c r="AJ1003" s="50">
        <v>0</v>
      </c>
      <c r="AK1003" s="50">
        <v>0</v>
      </c>
      <c r="AM1003" s="50">
        <v>0</v>
      </c>
      <c r="AN1003" s="50">
        <v>0</v>
      </c>
      <c r="AP1003" s="50">
        <v>0</v>
      </c>
      <c r="AQ1003" s="50">
        <v>0</v>
      </c>
      <c r="AS1003" s="50">
        <v>0</v>
      </c>
      <c r="AT1003" s="50">
        <v>0</v>
      </c>
      <c r="AV1003" s="50">
        <v>0</v>
      </c>
      <c r="AW1003" s="50">
        <v>0</v>
      </c>
      <c r="AY1003" s="50">
        <v>0</v>
      </c>
      <c r="AZ1003" s="50">
        <v>0</v>
      </c>
      <c r="BB1003" s="50">
        <v>0</v>
      </c>
      <c r="BC1003" s="50">
        <v>0</v>
      </c>
      <c r="BE1003" s="50">
        <v>0</v>
      </c>
      <c r="BF1003" s="50">
        <v>0</v>
      </c>
      <c r="BH1003" s="50">
        <v>0</v>
      </c>
      <c r="BI1003" s="50">
        <v>0</v>
      </c>
      <c r="BK1003" s="50">
        <v>0</v>
      </c>
      <c r="BL1003" s="50">
        <v>0</v>
      </c>
      <c r="BN1003" s="50">
        <v>0</v>
      </c>
      <c r="BO1003" s="50">
        <v>0</v>
      </c>
      <c r="BQ1003" s="50">
        <v>0</v>
      </c>
      <c r="BR1003" s="50">
        <v>0</v>
      </c>
      <c r="BT1003" s="50">
        <v>0</v>
      </c>
      <c r="BU1003" s="50">
        <v>0</v>
      </c>
      <c r="BW1003" s="50">
        <v>0</v>
      </c>
      <c r="BX1003" s="50">
        <v>0</v>
      </c>
      <c r="BZ1003" s="50">
        <v>0</v>
      </c>
      <c r="CA1003" s="50">
        <v>0</v>
      </c>
      <c r="CC1003" s="50">
        <v>0</v>
      </c>
      <c r="CD1003" s="50">
        <v>0</v>
      </c>
      <c r="CF1003" s="50">
        <v>0</v>
      </c>
      <c r="CG1003" s="50">
        <v>0</v>
      </c>
      <c r="CI1003" s="50">
        <v>0</v>
      </c>
      <c r="CJ1003" s="50">
        <v>0</v>
      </c>
      <c r="CL1003" s="50">
        <v>0</v>
      </c>
      <c r="CM1003" s="50">
        <v>0</v>
      </c>
      <c r="CO1003" s="50">
        <v>0</v>
      </c>
      <c r="CP1003" s="50">
        <v>0</v>
      </c>
      <c r="CR1003" s="50">
        <v>0</v>
      </c>
      <c r="CS1003" s="50">
        <v>0</v>
      </c>
      <c r="CU1003" s="50">
        <v>0</v>
      </c>
      <c r="CV1003" s="50">
        <v>0</v>
      </c>
      <c r="CX1003" s="50">
        <v>0</v>
      </c>
      <c r="CY1003" s="50">
        <v>0</v>
      </c>
      <c r="DA1003" s="50">
        <v>0</v>
      </c>
      <c r="DB1003" s="50">
        <v>0</v>
      </c>
      <c r="DD1003" s="50">
        <v>0</v>
      </c>
      <c r="DE1003" s="50">
        <v>0</v>
      </c>
      <c r="DG1003" s="50">
        <v>0</v>
      </c>
      <c r="DH1003" s="50">
        <v>0</v>
      </c>
      <c r="DJ1003" s="50">
        <v>0</v>
      </c>
      <c r="DK1003" s="50">
        <v>0</v>
      </c>
      <c r="DM1003" s="50">
        <v>0</v>
      </c>
      <c r="DN1003" s="50">
        <v>0</v>
      </c>
    </row>
    <row r="1004" spans="3:118" x14ac:dyDescent="0.3">
      <c r="C1004" s="50">
        <v>0</v>
      </c>
      <c r="D1004" s="50">
        <v>0</v>
      </c>
      <c r="F1004" s="50">
        <v>0</v>
      </c>
      <c r="G1004" s="50">
        <v>0</v>
      </c>
      <c r="I1004" s="50">
        <v>0</v>
      </c>
      <c r="J1004" s="50">
        <v>0</v>
      </c>
      <c r="L1004" s="50">
        <v>0</v>
      </c>
      <c r="M1004" s="50">
        <v>0</v>
      </c>
      <c r="O1004" s="50">
        <v>0</v>
      </c>
      <c r="P1004" s="50">
        <v>0</v>
      </c>
      <c r="R1004" s="50">
        <v>947.4</v>
      </c>
      <c r="S1004" s="50">
        <v>21702.667000000001</v>
      </c>
      <c r="U1004" s="50">
        <v>18.5</v>
      </c>
      <c r="V1004" s="50">
        <v>315.18400000000003</v>
      </c>
      <c r="X1004" s="50">
        <v>534.9</v>
      </c>
      <c r="Y1004" s="50">
        <v>10156.195</v>
      </c>
      <c r="AA1004" s="50">
        <v>233.1</v>
      </c>
      <c r="AB1004" s="50">
        <v>4320.6289999999999</v>
      </c>
      <c r="AD1004" s="50">
        <v>0</v>
      </c>
      <c r="AE1004" s="50">
        <v>0</v>
      </c>
      <c r="AG1004" s="50">
        <v>0</v>
      </c>
      <c r="AH1004" s="50">
        <v>0</v>
      </c>
      <c r="AJ1004" s="50">
        <v>0</v>
      </c>
      <c r="AK1004" s="50">
        <v>0</v>
      </c>
      <c r="AM1004" s="50">
        <v>0</v>
      </c>
      <c r="AN1004" s="50">
        <v>0</v>
      </c>
      <c r="AP1004" s="50">
        <v>0</v>
      </c>
      <c r="AQ1004" s="50">
        <v>0</v>
      </c>
      <c r="AS1004" s="50">
        <v>0</v>
      </c>
      <c r="AT1004" s="50">
        <v>0</v>
      </c>
      <c r="AV1004" s="50">
        <v>0</v>
      </c>
      <c r="AW1004" s="50">
        <v>0</v>
      </c>
      <c r="AY1004" s="50">
        <v>0</v>
      </c>
      <c r="AZ1004" s="50">
        <v>0</v>
      </c>
      <c r="BB1004" s="50">
        <v>573</v>
      </c>
      <c r="BC1004" s="50">
        <v>11859.07</v>
      </c>
      <c r="BE1004" s="50">
        <v>18.7</v>
      </c>
      <c r="BF1004" s="50">
        <v>505.30599999999998</v>
      </c>
      <c r="BH1004" s="50">
        <v>244.3</v>
      </c>
      <c r="BI1004" s="50">
        <v>4710.8530000000001</v>
      </c>
      <c r="BK1004" s="50">
        <v>0</v>
      </c>
      <c r="BL1004" s="50">
        <v>0</v>
      </c>
      <c r="BN1004" s="50">
        <v>2.7</v>
      </c>
      <c r="BO1004" s="50">
        <v>43.173999999999999</v>
      </c>
      <c r="BQ1004" s="50">
        <v>0</v>
      </c>
      <c r="BR1004" s="50">
        <v>0</v>
      </c>
      <c r="BT1004" s="50">
        <v>0</v>
      </c>
      <c r="BU1004" s="50">
        <v>0</v>
      </c>
      <c r="BW1004" s="50">
        <v>272.72000000000003</v>
      </c>
      <c r="BX1004" s="50">
        <v>20.166</v>
      </c>
      <c r="BZ1004" s="50">
        <v>0</v>
      </c>
      <c r="CA1004" s="50">
        <v>0</v>
      </c>
      <c r="CC1004" s="50">
        <v>0</v>
      </c>
      <c r="CD1004" s="50">
        <v>0</v>
      </c>
      <c r="CF1004" s="50">
        <v>0</v>
      </c>
      <c r="CG1004" s="50">
        <v>0</v>
      </c>
      <c r="CI1004" s="50">
        <v>439.4</v>
      </c>
      <c r="CJ1004" s="50">
        <v>8845.9249999999993</v>
      </c>
      <c r="CL1004" s="50">
        <v>380.4</v>
      </c>
      <c r="CM1004" s="50">
        <v>7682.6139999999996</v>
      </c>
      <c r="CO1004" s="50">
        <v>652.79999999999995</v>
      </c>
      <c r="CP1004" s="50">
        <v>13509.608</v>
      </c>
      <c r="CR1004" s="50">
        <v>65.2</v>
      </c>
      <c r="CS1004" s="50">
        <v>1366.4069999999999</v>
      </c>
      <c r="CU1004" s="50">
        <v>0</v>
      </c>
      <c r="CV1004" s="50">
        <v>0</v>
      </c>
      <c r="CX1004" s="50">
        <v>244.1</v>
      </c>
      <c r="CY1004" s="50">
        <v>5043.6009999999997</v>
      </c>
      <c r="DA1004" s="50">
        <v>0</v>
      </c>
      <c r="DB1004" s="50">
        <v>0</v>
      </c>
      <c r="DD1004" s="50">
        <v>0</v>
      </c>
      <c r="DE1004" s="50">
        <v>0</v>
      </c>
      <c r="DG1004" s="50">
        <v>0</v>
      </c>
      <c r="DH1004" s="50">
        <v>0</v>
      </c>
      <c r="DJ1004" s="50">
        <v>0</v>
      </c>
      <c r="DK1004" s="50">
        <v>0</v>
      </c>
      <c r="DM1004" s="50">
        <v>0</v>
      </c>
      <c r="DN1004" s="50">
        <v>0</v>
      </c>
    </row>
    <row r="1005" spans="3:118" x14ac:dyDescent="0.3">
      <c r="C1005" s="50">
        <v>0</v>
      </c>
      <c r="D1005" s="50">
        <v>0</v>
      </c>
      <c r="F1005" s="50">
        <v>0</v>
      </c>
      <c r="G1005" s="50">
        <v>0</v>
      </c>
      <c r="I1005" s="50">
        <v>0</v>
      </c>
      <c r="J1005" s="50">
        <v>0</v>
      </c>
      <c r="L1005" s="50">
        <v>0</v>
      </c>
      <c r="M1005" s="50">
        <v>0</v>
      </c>
      <c r="O1005" s="50">
        <v>0</v>
      </c>
      <c r="P1005" s="50">
        <v>0</v>
      </c>
      <c r="R1005" s="50">
        <v>0</v>
      </c>
      <c r="S1005" s="50">
        <v>0</v>
      </c>
      <c r="U1005" s="50">
        <v>0</v>
      </c>
      <c r="V1005" s="50">
        <v>0</v>
      </c>
      <c r="X1005" s="50">
        <v>0</v>
      </c>
      <c r="Y1005" s="50">
        <v>0</v>
      </c>
      <c r="AA1005" s="50">
        <v>0</v>
      </c>
      <c r="AB1005" s="50">
        <v>0</v>
      </c>
      <c r="AD1005" s="50">
        <v>0</v>
      </c>
      <c r="AE1005" s="50">
        <v>0</v>
      </c>
      <c r="AG1005" s="50">
        <v>0</v>
      </c>
      <c r="AH1005" s="50">
        <v>0</v>
      </c>
      <c r="AJ1005" s="50">
        <v>0</v>
      </c>
      <c r="AK1005" s="50">
        <v>0</v>
      </c>
      <c r="AM1005" s="50">
        <v>0</v>
      </c>
      <c r="AN1005" s="50">
        <v>0</v>
      </c>
      <c r="AP1005" s="50">
        <v>0</v>
      </c>
      <c r="AQ1005" s="50">
        <v>0</v>
      </c>
      <c r="AS1005" s="50">
        <v>0</v>
      </c>
      <c r="AT1005" s="50">
        <v>0</v>
      </c>
      <c r="AV1005" s="50">
        <v>10.7</v>
      </c>
      <c r="AW1005" s="50">
        <v>412.44600000000003</v>
      </c>
      <c r="AY1005" s="50">
        <v>0</v>
      </c>
      <c r="AZ1005" s="50">
        <v>0</v>
      </c>
      <c r="BB1005" s="50">
        <v>0</v>
      </c>
      <c r="BC1005" s="50">
        <v>0</v>
      </c>
      <c r="BE1005" s="50">
        <v>0</v>
      </c>
      <c r="BF1005" s="50">
        <v>0</v>
      </c>
      <c r="BH1005" s="50">
        <v>0</v>
      </c>
      <c r="BI1005" s="50">
        <v>0</v>
      </c>
      <c r="BK1005" s="50">
        <v>0</v>
      </c>
      <c r="BL1005" s="50">
        <v>0</v>
      </c>
      <c r="BN1005" s="50">
        <v>13</v>
      </c>
      <c r="BO1005" s="50">
        <v>803.53499999999997</v>
      </c>
      <c r="BQ1005" s="50">
        <v>0</v>
      </c>
      <c r="BR1005" s="50">
        <v>0</v>
      </c>
      <c r="BT1005" s="50">
        <v>0</v>
      </c>
      <c r="BU1005" s="50">
        <v>0</v>
      </c>
      <c r="BW1005" s="50">
        <v>0</v>
      </c>
      <c r="BX1005" s="50">
        <v>0</v>
      </c>
      <c r="BZ1005" s="50">
        <v>0</v>
      </c>
      <c r="CA1005" s="50">
        <v>0</v>
      </c>
      <c r="CC1005" s="50">
        <v>0</v>
      </c>
      <c r="CD1005" s="50">
        <v>0</v>
      </c>
      <c r="CF1005" s="50">
        <v>0</v>
      </c>
      <c r="CG1005" s="50">
        <v>0</v>
      </c>
      <c r="CI1005" s="50">
        <v>0</v>
      </c>
      <c r="CJ1005" s="50">
        <v>0</v>
      </c>
      <c r="CL1005" s="50">
        <v>0</v>
      </c>
      <c r="CM1005" s="50">
        <v>0</v>
      </c>
      <c r="CO1005" s="50">
        <v>0</v>
      </c>
      <c r="CP1005" s="50">
        <v>0</v>
      </c>
      <c r="CR1005" s="50">
        <v>0</v>
      </c>
      <c r="CS1005" s="50">
        <v>0</v>
      </c>
      <c r="CU1005" s="50">
        <v>0</v>
      </c>
      <c r="CV1005" s="50">
        <v>0</v>
      </c>
      <c r="CX1005" s="50">
        <v>0</v>
      </c>
      <c r="CY1005" s="50">
        <v>0</v>
      </c>
      <c r="DA1005" s="50">
        <v>0</v>
      </c>
      <c r="DB1005" s="50">
        <v>0</v>
      </c>
      <c r="DD1005" s="50">
        <v>0</v>
      </c>
      <c r="DE1005" s="50">
        <v>0</v>
      </c>
      <c r="DG1005" s="50">
        <v>0</v>
      </c>
      <c r="DH1005" s="50">
        <v>0</v>
      </c>
      <c r="DJ1005" s="50">
        <v>0</v>
      </c>
      <c r="DK1005" s="50">
        <v>0</v>
      </c>
      <c r="DM1005" s="50">
        <v>0</v>
      </c>
      <c r="DN1005" s="50">
        <v>0</v>
      </c>
    </row>
    <row r="1006" spans="3:118" x14ac:dyDescent="0.3">
      <c r="C1006" s="50">
        <v>0</v>
      </c>
      <c r="D1006" s="50">
        <v>0</v>
      </c>
      <c r="F1006" s="50">
        <v>0</v>
      </c>
      <c r="G1006" s="50">
        <v>0</v>
      </c>
      <c r="I1006" s="50">
        <v>0</v>
      </c>
      <c r="J1006" s="50">
        <v>0</v>
      </c>
      <c r="L1006" s="50">
        <v>0</v>
      </c>
      <c r="M1006" s="50">
        <v>0</v>
      </c>
      <c r="O1006" s="50">
        <v>0</v>
      </c>
      <c r="P1006" s="50">
        <v>0</v>
      </c>
      <c r="R1006" s="50">
        <v>0</v>
      </c>
      <c r="S1006" s="50">
        <v>0</v>
      </c>
      <c r="U1006" s="50">
        <v>0</v>
      </c>
      <c r="V1006" s="50">
        <v>0</v>
      </c>
      <c r="X1006" s="50">
        <v>0</v>
      </c>
      <c r="Y1006" s="50">
        <v>0</v>
      </c>
      <c r="AA1006" s="50">
        <v>0</v>
      </c>
      <c r="AB1006" s="50">
        <v>0</v>
      </c>
      <c r="AD1006" s="50">
        <v>0</v>
      </c>
      <c r="AE1006" s="50">
        <v>0</v>
      </c>
      <c r="AG1006" s="50">
        <v>0</v>
      </c>
      <c r="AH1006" s="50">
        <v>0</v>
      </c>
      <c r="AJ1006" s="50">
        <v>0</v>
      </c>
      <c r="AK1006" s="50">
        <v>0</v>
      </c>
      <c r="AM1006" s="50">
        <v>0</v>
      </c>
      <c r="AN1006" s="50">
        <v>0</v>
      </c>
      <c r="AP1006" s="50">
        <v>0</v>
      </c>
      <c r="AQ1006" s="50">
        <v>0</v>
      </c>
      <c r="AS1006" s="50">
        <v>0</v>
      </c>
      <c r="AT1006" s="50">
        <v>0</v>
      </c>
      <c r="AV1006" s="50">
        <v>27.8</v>
      </c>
      <c r="AW1006" s="50">
        <v>2792.4229999999998</v>
      </c>
      <c r="AY1006" s="50">
        <v>0</v>
      </c>
      <c r="AZ1006" s="50">
        <v>0</v>
      </c>
      <c r="BB1006" s="50">
        <v>0</v>
      </c>
      <c r="BC1006" s="50">
        <v>0</v>
      </c>
      <c r="BE1006" s="50">
        <v>0</v>
      </c>
      <c r="BF1006" s="50">
        <v>0</v>
      </c>
      <c r="BH1006" s="50">
        <v>0</v>
      </c>
      <c r="BI1006" s="50">
        <v>0</v>
      </c>
      <c r="BK1006" s="50">
        <v>0</v>
      </c>
      <c r="BL1006" s="50">
        <v>0</v>
      </c>
      <c r="BN1006" s="50">
        <v>25.6</v>
      </c>
      <c r="BO1006" s="50">
        <v>3412.1759999999999</v>
      </c>
      <c r="BQ1006" s="50">
        <v>0</v>
      </c>
      <c r="BR1006" s="50">
        <v>0</v>
      </c>
      <c r="BT1006" s="50">
        <v>0</v>
      </c>
      <c r="BU1006" s="50">
        <v>0</v>
      </c>
      <c r="BW1006" s="50">
        <v>0</v>
      </c>
      <c r="BX1006" s="50">
        <v>0</v>
      </c>
      <c r="BZ1006" s="50">
        <v>0</v>
      </c>
      <c r="CA1006" s="50">
        <v>0</v>
      </c>
      <c r="CC1006" s="50">
        <v>0</v>
      </c>
      <c r="CD1006" s="50">
        <v>0</v>
      </c>
      <c r="CF1006" s="50">
        <v>0</v>
      </c>
      <c r="CG1006" s="50">
        <v>0</v>
      </c>
      <c r="CI1006" s="50">
        <v>0</v>
      </c>
      <c r="CJ1006" s="50">
        <v>0</v>
      </c>
      <c r="CL1006" s="50">
        <v>0</v>
      </c>
      <c r="CM1006" s="50">
        <v>0</v>
      </c>
      <c r="CO1006" s="50">
        <v>0</v>
      </c>
      <c r="CP1006" s="50">
        <v>0</v>
      </c>
      <c r="CR1006" s="50">
        <v>0</v>
      </c>
      <c r="CS1006" s="50">
        <v>0</v>
      </c>
      <c r="CU1006" s="50">
        <v>0</v>
      </c>
      <c r="CV1006" s="50">
        <v>0</v>
      </c>
      <c r="CX1006" s="50">
        <v>0</v>
      </c>
      <c r="CY1006" s="50">
        <v>0</v>
      </c>
      <c r="DA1006" s="50">
        <v>0</v>
      </c>
      <c r="DB1006" s="50">
        <v>0</v>
      </c>
      <c r="DD1006" s="50">
        <v>0</v>
      </c>
      <c r="DE1006" s="50">
        <v>0</v>
      </c>
      <c r="DG1006" s="50">
        <v>0</v>
      </c>
      <c r="DH1006" s="50">
        <v>0</v>
      </c>
      <c r="DJ1006" s="50">
        <v>0</v>
      </c>
      <c r="DK1006" s="50">
        <v>0</v>
      </c>
      <c r="DM1006" s="50">
        <v>0</v>
      </c>
      <c r="DN1006" s="50">
        <v>0</v>
      </c>
    </row>
    <row r="1007" spans="3:118" x14ac:dyDescent="0.3">
      <c r="C1007" s="50">
        <v>144.69999999999999</v>
      </c>
      <c r="D1007" s="50">
        <v>2814.2849999999999</v>
      </c>
      <c r="F1007" s="50">
        <v>67.599999999999994</v>
      </c>
      <c r="G1007" s="50">
        <v>950.82100000000003</v>
      </c>
      <c r="I1007" s="50">
        <v>2.7</v>
      </c>
      <c r="J1007" s="50">
        <v>24.105</v>
      </c>
      <c r="L1007" s="50">
        <v>9.6</v>
      </c>
      <c r="M1007" s="50">
        <v>91.27</v>
      </c>
      <c r="O1007" s="50">
        <v>26</v>
      </c>
      <c r="P1007" s="50">
        <v>444.79700000000003</v>
      </c>
      <c r="R1007" s="50">
        <v>51.9</v>
      </c>
      <c r="S1007" s="50">
        <v>973.48500000000001</v>
      </c>
      <c r="U1007" s="50">
        <v>190.3</v>
      </c>
      <c r="V1007" s="50">
        <v>3131.9259999999999</v>
      </c>
      <c r="X1007" s="50">
        <v>345.6</v>
      </c>
      <c r="Y1007" s="50">
        <v>5505.7259999999997</v>
      </c>
      <c r="AA1007" s="50">
        <v>21.2</v>
      </c>
      <c r="AB1007" s="50">
        <v>247.197</v>
      </c>
      <c r="AD1007" s="50">
        <v>374.9</v>
      </c>
      <c r="AE1007" s="50">
        <v>6308.52</v>
      </c>
      <c r="AG1007" s="50">
        <v>940.3</v>
      </c>
      <c r="AH1007" s="50">
        <v>17368.806</v>
      </c>
      <c r="AJ1007" s="50">
        <v>0</v>
      </c>
      <c r="AK1007" s="50">
        <v>0</v>
      </c>
      <c r="AM1007" s="50">
        <v>0</v>
      </c>
      <c r="AN1007" s="50">
        <v>0</v>
      </c>
      <c r="AP1007" s="50">
        <v>741.9</v>
      </c>
      <c r="AQ1007" s="50">
        <v>9442.4920000000002</v>
      </c>
      <c r="AS1007" s="50">
        <v>158.6</v>
      </c>
      <c r="AT1007" s="50">
        <v>2953.123</v>
      </c>
      <c r="AV1007" s="50">
        <v>0</v>
      </c>
      <c r="AW1007" s="50">
        <v>0</v>
      </c>
      <c r="AY1007" s="50">
        <v>0</v>
      </c>
      <c r="AZ1007" s="50">
        <v>0</v>
      </c>
      <c r="BB1007" s="50">
        <v>0</v>
      </c>
      <c r="BC1007" s="50">
        <v>0</v>
      </c>
      <c r="BE1007" s="50">
        <v>69.8</v>
      </c>
      <c r="BF1007" s="50">
        <v>643.04200000000003</v>
      </c>
      <c r="BH1007" s="50">
        <v>0</v>
      </c>
      <c r="BI1007" s="50">
        <v>0</v>
      </c>
      <c r="BK1007" s="50">
        <v>0</v>
      </c>
      <c r="BL1007" s="50">
        <v>0</v>
      </c>
      <c r="BN1007" s="50">
        <v>0</v>
      </c>
      <c r="BO1007" s="50">
        <v>0</v>
      </c>
      <c r="BQ1007" s="50">
        <v>0</v>
      </c>
      <c r="BR1007" s="50">
        <v>0</v>
      </c>
      <c r="BT1007" s="50">
        <v>0</v>
      </c>
      <c r="BU1007" s="50">
        <v>0</v>
      </c>
      <c r="BW1007" s="50">
        <v>0</v>
      </c>
      <c r="BX1007" s="50">
        <v>0</v>
      </c>
      <c r="BZ1007" s="50">
        <v>0</v>
      </c>
      <c r="CA1007" s="50">
        <v>0</v>
      </c>
      <c r="CC1007" s="50">
        <v>0</v>
      </c>
      <c r="CD1007" s="50">
        <v>0</v>
      </c>
      <c r="CF1007" s="50">
        <v>0</v>
      </c>
      <c r="CG1007" s="50">
        <v>0</v>
      </c>
      <c r="CI1007" s="50">
        <v>0</v>
      </c>
      <c r="CJ1007" s="50">
        <v>0</v>
      </c>
      <c r="CL1007" s="50">
        <v>0</v>
      </c>
      <c r="CM1007" s="50">
        <v>0</v>
      </c>
      <c r="CO1007" s="50">
        <v>0</v>
      </c>
      <c r="CP1007" s="50">
        <v>0</v>
      </c>
      <c r="CR1007" s="50">
        <v>0</v>
      </c>
      <c r="CS1007" s="50">
        <v>0</v>
      </c>
      <c r="CU1007" s="50">
        <v>0</v>
      </c>
      <c r="CV1007" s="50">
        <v>0</v>
      </c>
      <c r="CX1007" s="50">
        <v>0</v>
      </c>
      <c r="CY1007" s="50">
        <v>0</v>
      </c>
      <c r="DA1007" s="50">
        <v>0</v>
      </c>
      <c r="DB1007" s="50">
        <v>0</v>
      </c>
      <c r="DD1007" s="50">
        <v>0</v>
      </c>
      <c r="DE1007" s="50">
        <v>0</v>
      </c>
      <c r="DG1007" s="50">
        <v>0</v>
      </c>
      <c r="DH1007" s="50">
        <v>0</v>
      </c>
      <c r="DJ1007" s="50">
        <v>0</v>
      </c>
      <c r="DK1007" s="50">
        <v>0</v>
      </c>
      <c r="DM1007" s="50">
        <v>0</v>
      </c>
      <c r="DN1007" s="50">
        <v>0</v>
      </c>
    </row>
    <row r="1008" spans="3:118" x14ac:dyDescent="0.3">
      <c r="C1008" s="50">
        <v>225</v>
      </c>
      <c r="D1008" s="50">
        <v>4022.7919999999999</v>
      </c>
      <c r="F1008" s="50">
        <v>2585</v>
      </c>
      <c r="G1008" s="50">
        <v>39977.160000000003</v>
      </c>
      <c r="I1008" s="50">
        <v>364</v>
      </c>
      <c r="J1008" s="50">
        <v>8557.6640000000007</v>
      </c>
      <c r="L1008" s="50">
        <v>1677.9</v>
      </c>
      <c r="M1008" s="50">
        <v>30715.435000000001</v>
      </c>
      <c r="O1008" s="50">
        <v>2119.5</v>
      </c>
      <c r="P1008" s="50">
        <v>36390.480000000003</v>
      </c>
      <c r="R1008" s="50">
        <v>1806.7</v>
      </c>
      <c r="S1008" s="50">
        <v>39397.597999999998</v>
      </c>
      <c r="U1008" s="50">
        <v>15.9</v>
      </c>
      <c r="V1008" s="50">
        <v>307.642</v>
      </c>
      <c r="X1008" s="50">
        <v>849.5</v>
      </c>
      <c r="Y1008" s="50">
        <v>13882.724</v>
      </c>
      <c r="AA1008" s="50">
        <v>899.3</v>
      </c>
      <c r="AB1008" s="50">
        <v>14353.245000000001</v>
      </c>
      <c r="AD1008" s="50">
        <v>749.8</v>
      </c>
      <c r="AE1008" s="50">
        <v>11776.066000000001</v>
      </c>
      <c r="AG1008" s="50">
        <v>3225.7</v>
      </c>
      <c r="AH1008" s="50">
        <v>52946.794999999998</v>
      </c>
      <c r="AJ1008" s="50">
        <v>1017</v>
      </c>
      <c r="AK1008" s="50">
        <v>19103.725999999999</v>
      </c>
      <c r="AM1008" s="50">
        <v>0</v>
      </c>
      <c r="AN1008" s="50">
        <v>0</v>
      </c>
      <c r="AP1008" s="50">
        <v>147.5</v>
      </c>
      <c r="AQ1008" s="50">
        <v>819.52499999999998</v>
      </c>
      <c r="AS1008" s="50">
        <v>72.3</v>
      </c>
      <c r="AT1008" s="50">
        <v>775.62</v>
      </c>
      <c r="AV1008" s="50">
        <v>0</v>
      </c>
      <c r="AW1008" s="50">
        <v>0</v>
      </c>
      <c r="AY1008" s="50">
        <v>2809</v>
      </c>
      <c r="AZ1008" s="50">
        <v>43891.923999999999</v>
      </c>
      <c r="BB1008" s="50">
        <v>1246</v>
      </c>
      <c r="BC1008" s="50">
        <v>19556.298999999999</v>
      </c>
      <c r="BE1008" s="50">
        <v>372.9</v>
      </c>
      <c r="BF1008" s="50">
        <v>5986.3519999999999</v>
      </c>
      <c r="BH1008" s="50">
        <v>0</v>
      </c>
      <c r="BI1008" s="50">
        <v>0</v>
      </c>
      <c r="BK1008" s="50">
        <v>52.6</v>
      </c>
      <c r="BL1008" s="50">
        <v>772.38699999999994</v>
      </c>
      <c r="BN1008" s="50">
        <v>21.2</v>
      </c>
      <c r="BO1008" s="50">
        <v>524.09199999999998</v>
      </c>
      <c r="BQ1008" s="50">
        <v>0</v>
      </c>
      <c r="BR1008" s="50">
        <v>0</v>
      </c>
      <c r="BT1008" s="50">
        <v>0</v>
      </c>
      <c r="BU1008" s="50">
        <v>0</v>
      </c>
      <c r="BW1008" s="50">
        <v>0</v>
      </c>
      <c r="BX1008" s="50">
        <v>0</v>
      </c>
      <c r="BZ1008" s="50">
        <v>0</v>
      </c>
      <c r="CA1008" s="50">
        <v>0</v>
      </c>
      <c r="CC1008" s="50">
        <v>0</v>
      </c>
      <c r="CD1008" s="50">
        <v>0</v>
      </c>
      <c r="CF1008" s="50">
        <v>0</v>
      </c>
      <c r="CG1008" s="50">
        <v>0</v>
      </c>
      <c r="CI1008" s="50">
        <v>0</v>
      </c>
      <c r="CJ1008" s="50">
        <v>0</v>
      </c>
      <c r="CL1008" s="50">
        <v>0</v>
      </c>
      <c r="CM1008" s="50">
        <v>0</v>
      </c>
      <c r="CO1008" s="50">
        <v>0</v>
      </c>
      <c r="CP1008" s="50">
        <v>0</v>
      </c>
      <c r="CR1008" s="50">
        <v>647.6</v>
      </c>
      <c r="CS1008" s="50">
        <v>14290.393</v>
      </c>
      <c r="CU1008" s="50">
        <v>0</v>
      </c>
      <c r="CV1008" s="50">
        <v>0</v>
      </c>
      <c r="CX1008" s="50">
        <v>0</v>
      </c>
      <c r="CY1008" s="50">
        <v>0</v>
      </c>
      <c r="DA1008" s="50">
        <v>0</v>
      </c>
      <c r="DB1008" s="50">
        <v>0</v>
      </c>
      <c r="DD1008" s="50">
        <v>0</v>
      </c>
      <c r="DE1008" s="50">
        <v>0</v>
      </c>
      <c r="DG1008" s="50">
        <v>0</v>
      </c>
      <c r="DH1008" s="50">
        <v>0</v>
      </c>
      <c r="DJ1008" s="50">
        <v>0</v>
      </c>
      <c r="DK1008" s="50">
        <v>0</v>
      </c>
      <c r="DM1008" s="50">
        <v>0</v>
      </c>
      <c r="DN1008" s="50">
        <v>0</v>
      </c>
    </row>
    <row r="1009" spans="3:118" x14ac:dyDescent="0.3">
      <c r="C1009" s="50">
        <v>0</v>
      </c>
      <c r="D1009" s="50">
        <v>0</v>
      </c>
      <c r="F1009" s="50">
        <v>0</v>
      </c>
      <c r="G1009" s="50">
        <v>0</v>
      </c>
      <c r="I1009" s="50">
        <v>4.8</v>
      </c>
      <c r="J1009" s="50">
        <v>341.733</v>
      </c>
      <c r="L1009" s="50">
        <v>0</v>
      </c>
      <c r="M1009" s="50">
        <v>0</v>
      </c>
      <c r="O1009" s="50">
        <v>0</v>
      </c>
      <c r="P1009" s="50">
        <v>0</v>
      </c>
      <c r="R1009" s="50">
        <v>0</v>
      </c>
      <c r="S1009" s="50">
        <v>0</v>
      </c>
      <c r="U1009" s="50">
        <v>541</v>
      </c>
      <c r="V1009" s="50">
        <v>3263.5529999999999</v>
      </c>
      <c r="X1009" s="50">
        <v>0</v>
      </c>
      <c r="Y1009" s="50">
        <v>0</v>
      </c>
      <c r="AA1009" s="50">
        <v>0</v>
      </c>
      <c r="AB1009" s="50">
        <v>0</v>
      </c>
      <c r="AD1009" s="50">
        <v>0</v>
      </c>
      <c r="AE1009" s="50">
        <v>0</v>
      </c>
      <c r="AG1009" s="50">
        <v>0</v>
      </c>
      <c r="AH1009" s="50">
        <v>0</v>
      </c>
      <c r="AJ1009" s="50">
        <v>0</v>
      </c>
      <c r="AK1009" s="50">
        <v>0</v>
      </c>
      <c r="AM1009" s="50">
        <v>0</v>
      </c>
      <c r="AN1009" s="50">
        <v>0</v>
      </c>
      <c r="AP1009" s="50">
        <v>0</v>
      </c>
      <c r="AQ1009" s="50">
        <v>0</v>
      </c>
      <c r="AS1009" s="50">
        <v>0</v>
      </c>
      <c r="AT1009" s="50">
        <v>0</v>
      </c>
      <c r="AV1009" s="50">
        <v>0</v>
      </c>
      <c r="AW1009" s="50">
        <v>0</v>
      </c>
      <c r="AY1009" s="50">
        <v>0</v>
      </c>
      <c r="AZ1009" s="50">
        <v>0</v>
      </c>
      <c r="BB1009" s="50">
        <v>0</v>
      </c>
      <c r="BC1009" s="50">
        <v>0</v>
      </c>
      <c r="BE1009" s="50">
        <v>0</v>
      </c>
      <c r="BF1009" s="50">
        <v>0</v>
      </c>
      <c r="BH1009" s="50">
        <v>0</v>
      </c>
      <c r="BI1009" s="50">
        <v>0</v>
      </c>
      <c r="BK1009" s="50">
        <v>0</v>
      </c>
      <c r="BL1009" s="50">
        <v>0</v>
      </c>
      <c r="BN1009" s="50">
        <v>0</v>
      </c>
      <c r="BO1009" s="50">
        <v>0</v>
      </c>
      <c r="BQ1009" s="50">
        <v>0</v>
      </c>
      <c r="BR1009" s="50">
        <v>0</v>
      </c>
      <c r="BT1009" s="50">
        <v>0</v>
      </c>
      <c r="BU1009" s="50">
        <v>0</v>
      </c>
      <c r="BW1009" s="50">
        <v>0</v>
      </c>
      <c r="BX1009" s="50">
        <v>0</v>
      </c>
      <c r="BZ1009" s="50">
        <v>0</v>
      </c>
      <c r="CA1009" s="50">
        <v>0</v>
      </c>
      <c r="CC1009" s="50">
        <v>0</v>
      </c>
      <c r="CD1009" s="50">
        <v>0</v>
      </c>
      <c r="CF1009" s="50">
        <v>0</v>
      </c>
      <c r="CG1009" s="50">
        <v>0</v>
      </c>
      <c r="CI1009" s="50">
        <v>0</v>
      </c>
      <c r="CJ1009" s="50">
        <v>0</v>
      </c>
      <c r="CL1009" s="50">
        <v>0</v>
      </c>
      <c r="CM1009" s="50">
        <v>0</v>
      </c>
      <c r="CO1009" s="50">
        <v>0</v>
      </c>
      <c r="CP1009" s="50">
        <v>0</v>
      </c>
      <c r="CR1009" s="50">
        <v>0</v>
      </c>
      <c r="CS1009" s="50">
        <v>0</v>
      </c>
      <c r="CU1009" s="50">
        <v>0</v>
      </c>
      <c r="CV1009" s="50">
        <v>0</v>
      </c>
      <c r="CX1009" s="50">
        <v>0</v>
      </c>
      <c r="CY1009" s="50">
        <v>0</v>
      </c>
      <c r="DA1009" s="50">
        <v>0</v>
      </c>
      <c r="DB1009" s="50">
        <v>0</v>
      </c>
      <c r="DD1009" s="50">
        <v>0</v>
      </c>
      <c r="DE1009" s="50">
        <v>0</v>
      </c>
      <c r="DG1009" s="50">
        <v>0</v>
      </c>
      <c r="DH1009" s="50">
        <v>0</v>
      </c>
      <c r="DJ1009" s="50">
        <v>0</v>
      </c>
      <c r="DK1009" s="50">
        <v>0</v>
      </c>
      <c r="DM1009" s="50">
        <v>0</v>
      </c>
      <c r="DN1009" s="50">
        <v>0</v>
      </c>
    </row>
    <row r="1010" spans="3:118" x14ac:dyDescent="0.3">
      <c r="C1010" s="50">
        <v>0</v>
      </c>
      <c r="D1010" s="50">
        <v>0</v>
      </c>
      <c r="F1010" s="50">
        <v>0</v>
      </c>
      <c r="G1010" s="50">
        <v>0</v>
      </c>
      <c r="I1010" s="50">
        <v>0</v>
      </c>
      <c r="J1010" s="50">
        <v>0</v>
      </c>
      <c r="L1010" s="50">
        <v>0</v>
      </c>
      <c r="M1010" s="50">
        <v>0</v>
      </c>
      <c r="O1010" s="50">
        <v>0</v>
      </c>
      <c r="P1010" s="50">
        <v>0</v>
      </c>
      <c r="R1010" s="50">
        <v>0</v>
      </c>
      <c r="S1010" s="50">
        <v>0</v>
      </c>
      <c r="U1010" s="50">
        <v>0</v>
      </c>
      <c r="V1010" s="50">
        <v>0</v>
      </c>
      <c r="X1010" s="50">
        <v>0</v>
      </c>
      <c r="Y1010" s="50">
        <v>0</v>
      </c>
      <c r="AA1010" s="50">
        <v>0</v>
      </c>
      <c r="AB1010" s="50">
        <v>0</v>
      </c>
      <c r="AD1010" s="50">
        <v>0</v>
      </c>
      <c r="AE1010" s="50">
        <v>0</v>
      </c>
      <c r="AG1010" s="50">
        <v>0</v>
      </c>
      <c r="AH1010" s="50">
        <v>0</v>
      </c>
      <c r="AJ1010" s="50">
        <v>0</v>
      </c>
      <c r="AK1010" s="50">
        <v>0</v>
      </c>
      <c r="AM1010" s="50">
        <v>0</v>
      </c>
      <c r="AN1010" s="50">
        <v>0</v>
      </c>
      <c r="AP1010" s="50">
        <v>0</v>
      </c>
      <c r="AQ1010" s="50">
        <v>0</v>
      </c>
      <c r="AS1010" s="50">
        <v>0</v>
      </c>
      <c r="AT1010" s="50">
        <v>0</v>
      </c>
      <c r="AV1010" s="50">
        <v>0</v>
      </c>
      <c r="AW1010" s="50">
        <v>0</v>
      </c>
      <c r="AY1010" s="50">
        <v>0</v>
      </c>
      <c r="AZ1010" s="50">
        <v>0</v>
      </c>
      <c r="BB1010" s="50">
        <v>0</v>
      </c>
      <c r="BC1010" s="50">
        <v>0</v>
      </c>
      <c r="BE1010" s="50">
        <v>0</v>
      </c>
      <c r="BF1010" s="50">
        <v>0</v>
      </c>
      <c r="BH1010" s="50">
        <v>0</v>
      </c>
      <c r="BI1010" s="50">
        <v>0</v>
      </c>
      <c r="BK1010" s="50">
        <v>0</v>
      </c>
      <c r="BL1010" s="50">
        <v>0</v>
      </c>
      <c r="BN1010" s="50">
        <v>0</v>
      </c>
      <c r="BO1010" s="50">
        <v>0</v>
      </c>
      <c r="BQ1010" s="50">
        <v>0</v>
      </c>
      <c r="BR1010" s="50">
        <v>0</v>
      </c>
      <c r="BT1010" s="50">
        <v>0</v>
      </c>
      <c r="BU1010" s="50">
        <v>0</v>
      </c>
      <c r="BW1010" s="50">
        <v>0</v>
      </c>
      <c r="BX1010" s="50">
        <v>0</v>
      </c>
      <c r="BZ1010" s="50">
        <v>0</v>
      </c>
      <c r="CA1010" s="50">
        <v>0</v>
      </c>
      <c r="CC1010" s="50">
        <v>0</v>
      </c>
      <c r="CD1010" s="50">
        <v>0</v>
      </c>
      <c r="CF1010" s="50">
        <v>0</v>
      </c>
      <c r="CG1010" s="50">
        <v>0</v>
      </c>
      <c r="CI1010" s="50">
        <v>0</v>
      </c>
      <c r="CJ1010" s="50">
        <v>0</v>
      </c>
      <c r="CL1010" s="50">
        <v>0</v>
      </c>
      <c r="CM1010" s="50">
        <v>0</v>
      </c>
      <c r="CO1010" s="50">
        <v>0</v>
      </c>
      <c r="CP1010" s="50">
        <v>0</v>
      </c>
      <c r="CR1010" s="50">
        <v>0</v>
      </c>
      <c r="CS1010" s="50">
        <v>0</v>
      </c>
      <c r="CU1010" s="50">
        <v>0</v>
      </c>
      <c r="CV1010" s="50">
        <v>0</v>
      </c>
      <c r="CX1010" s="50">
        <v>52</v>
      </c>
      <c r="CY1010" s="50">
        <v>1321.0630000000001</v>
      </c>
      <c r="DA1010" s="50">
        <v>0</v>
      </c>
      <c r="DB1010" s="50">
        <v>0</v>
      </c>
      <c r="DD1010" s="50">
        <v>0</v>
      </c>
      <c r="DE1010" s="50">
        <v>0</v>
      </c>
      <c r="DG1010" s="50">
        <v>0</v>
      </c>
      <c r="DH1010" s="50">
        <v>0</v>
      </c>
      <c r="DJ1010" s="50">
        <v>0</v>
      </c>
      <c r="DK1010" s="50">
        <v>0</v>
      </c>
      <c r="DM1010" s="50">
        <v>0</v>
      </c>
      <c r="DN1010" s="50">
        <v>0</v>
      </c>
    </row>
    <row r="1011" spans="3:118" x14ac:dyDescent="0.3">
      <c r="C1011" s="50">
        <v>0</v>
      </c>
      <c r="D1011" s="50">
        <v>0</v>
      </c>
      <c r="F1011" s="50">
        <v>0</v>
      </c>
      <c r="G1011" s="50">
        <v>0</v>
      </c>
      <c r="I1011" s="50">
        <v>0</v>
      </c>
      <c r="J1011" s="50">
        <v>0</v>
      </c>
      <c r="L1011" s="50">
        <v>0</v>
      </c>
      <c r="M1011" s="50">
        <v>0</v>
      </c>
      <c r="O1011" s="50">
        <v>0</v>
      </c>
      <c r="P1011" s="50">
        <v>0</v>
      </c>
      <c r="R1011" s="50">
        <v>0</v>
      </c>
      <c r="S1011" s="50">
        <v>0</v>
      </c>
      <c r="U1011" s="50">
        <v>0</v>
      </c>
      <c r="V1011" s="50">
        <v>0</v>
      </c>
      <c r="X1011" s="50">
        <v>0</v>
      </c>
      <c r="Y1011" s="50">
        <v>0</v>
      </c>
      <c r="AA1011" s="50">
        <v>0</v>
      </c>
      <c r="AB1011" s="50">
        <v>0</v>
      </c>
      <c r="AD1011" s="50">
        <v>0</v>
      </c>
      <c r="AE1011" s="50">
        <v>0</v>
      </c>
      <c r="AG1011" s="50">
        <v>0</v>
      </c>
      <c r="AH1011" s="50">
        <v>0</v>
      </c>
      <c r="AJ1011" s="50">
        <v>23</v>
      </c>
      <c r="AK1011" s="50">
        <v>487.26299999999998</v>
      </c>
      <c r="AM1011" s="50">
        <v>0</v>
      </c>
      <c r="AN1011" s="50">
        <v>0</v>
      </c>
      <c r="AP1011" s="50">
        <v>0</v>
      </c>
      <c r="AQ1011" s="50">
        <v>0</v>
      </c>
      <c r="AS1011" s="50">
        <v>0</v>
      </c>
      <c r="AT1011" s="50">
        <v>0</v>
      </c>
      <c r="AV1011" s="50">
        <v>0</v>
      </c>
      <c r="AW1011" s="50">
        <v>0</v>
      </c>
      <c r="AY1011" s="50">
        <v>0</v>
      </c>
      <c r="AZ1011" s="50">
        <v>0</v>
      </c>
      <c r="BB1011" s="50">
        <v>0</v>
      </c>
      <c r="BC1011" s="50">
        <v>0</v>
      </c>
      <c r="BE1011" s="50">
        <v>65.209999999999994</v>
      </c>
      <c r="BF1011" s="50">
        <v>1703.518</v>
      </c>
      <c r="BH1011" s="50">
        <v>0</v>
      </c>
      <c r="BI1011" s="50">
        <v>0</v>
      </c>
      <c r="BK1011" s="50">
        <v>0</v>
      </c>
      <c r="BL1011" s="50">
        <v>0</v>
      </c>
      <c r="BN1011" s="50">
        <v>0</v>
      </c>
      <c r="BO1011" s="50">
        <v>0</v>
      </c>
      <c r="BQ1011" s="50">
        <v>0</v>
      </c>
      <c r="BR1011" s="50">
        <v>0</v>
      </c>
      <c r="BT1011" s="50">
        <v>34</v>
      </c>
      <c r="BU1011" s="50">
        <v>845.91200000000003</v>
      </c>
      <c r="BW1011" s="50">
        <v>0</v>
      </c>
      <c r="BX1011" s="50">
        <v>0</v>
      </c>
      <c r="BZ1011" s="50">
        <v>0</v>
      </c>
      <c r="CA1011" s="50">
        <v>0</v>
      </c>
      <c r="CC1011" s="50">
        <v>0</v>
      </c>
      <c r="CD1011" s="50">
        <v>0</v>
      </c>
      <c r="CF1011" s="50">
        <v>0</v>
      </c>
      <c r="CG1011" s="50">
        <v>0</v>
      </c>
      <c r="CI1011" s="50">
        <v>0</v>
      </c>
      <c r="CJ1011" s="50">
        <v>0</v>
      </c>
      <c r="CL1011" s="50">
        <v>0</v>
      </c>
      <c r="CM1011" s="50">
        <v>0</v>
      </c>
      <c r="CO1011" s="50">
        <v>30.09</v>
      </c>
      <c r="CP1011" s="50">
        <v>721.15700000000004</v>
      </c>
      <c r="CR1011" s="50">
        <v>0</v>
      </c>
      <c r="CS1011" s="50">
        <v>0</v>
      </c>
      <c r="CU1011" s="50">
        <v>0</v>
      </c>
      <c r="CV1011" s="50">
        <v>0</v>
      </c>
      <c r="CX1011" s="50">
        <v>0</v>
      </c>
      <c r="CY1011" s="50">
        <v>0</v>
      </c>
      <c r="DA1011" s="50">
        <v>0</v>
      </c>
      <c r="DB1011" s="50">
        <v>0</v>
      </c>
      <c r="DD1011" s="50">
        <v>0</v>
      </c>
      <c r="DE1011" s="50">
        <v>0</v>
      </c>
      <c r="DG1011" s="50">
        <v>0</v>
      </c>
      <c r="DH1011" s="50">
        <v>0</v>
      </c>
      <c r="DJ1011" s="50">
        <v>0</v>
      </c>
      <c r="DK1011" s="50">
        <v>0</v>
      </c>
      <c r="DM1011" s="50">
        <v>0</v>
      </c>
      <c r="DN1011" s="50">
        <v>0</v>
      </c>
    </row>
    <row r="1012" spans="3:118" x14ac:dyDescent="0.3">
      <c r="C1012" s="50">
        <v>0</v>
      </c>
      <c r="D1012" s="50">
        <v>0</v>
      </c>
      <c r="F1012" s="50">
        <v>0</v>
      </c>
      <c r="G1012" s="50">
        <v>0</v>
      </c>
      <c r="I1012" s="50">
        <v>0</v>
      </c>
      <c r="J1012" s="50">
        <v>0</v>
      </c>
      <c r="L1012" s="50">
        <v>0</v>
      </c>
      <c r="M1012" s="50">
        <v>0</v>
      </c>
      <c r="O1012" s="50">
        <v>0</v>
      </c>
      <c r="P1012" s="50">
        <v>0</v>
      </c>
      <c r="R1012" s="50">
        <v>0</v>
      </c>
      <c r="S1012" s="50">
        <v>0</v>
      </c>
      <c r="U1012" s="50">
        <v>0</v>
      </c>
      <c r="V1012" s="50">
        <v>0</v>
      </c>
      <c r="X1012" s="50">
        <v>0</v>
      </c>
      <c r="Y1012" s="50">
        <v>0</v>
      </c>
      <c r="AA1012" s="50">
        <v>0</v>
      </c>
      <c r="AB1012" s="50">
        <v>0</v>
      </c>
      <c r="AD1012" s="50">
        <v>0</v>
      </c>
      <c r="AE1012" s="50">
        <v>0</v>
      </c>
      <c r="AG1012" s="50">
        <v>0</v>
      </c>
      <c r="AH1012" s="50">
        <v>0</v>
      </c>
      <c r="AJ1012" s="50">
        <v>0</v>
      </c>
      <c r="AK1012" s="50">
        <v>0</v>
      </c>
      <c r="AM1012" s="50">
        <v>0</v>
      </c>
      <c r="AN1012" s="50">
        <v>0</v>
      </c>
      <c r="AP1012" s="50">
        <v>0</v>
      </c>
      <c r="AQ1012" s="50">
        <v>0</v>
      </c>
      <c r="AS1012" s="50">
        <v>0</v>
      </c>
      <c r="AT1012" s="50">
        <v>0</v>
      </c>
      <c r="AV1012" s="50">
        <v>0</v>
      </c>
      <c r="AW1012" s="50">
        <v>0</v>
      </c>
      <c r="AY1012" s="50">
        <v>0</v>
      </c>
      <c r="AZ1012" s="50">
        <v>0</v>
      </c>
      <c r="BB1012" s="50">
        <v>0</v>
      </c>
      <c r="BC1012" s="50">
        <v>0</v>
      </c>
      <c r="BE1012" s="50">
        <v>0</v>
      </c>
      <c r="BF1012" s="50">
        <v>0</v>
      </c>
      <c r="BH1012" s="50">
        <v>0</v>
      </c>
      <c r="BI1012" s="50">
        <v>0</v>
      </c>
      <c r="BK1012" s="50">
        <v>0</v>
      </c>
      <c r="BL1012" s="50">
        <v>0</v>
      </c>
      <c r="BN1012" s="50">
        <v>0</v>
      </c>
      <c r="BO1012" s="50">
        <v>0</v>
      </c>
      <c r="BQ1012" s="50">
        <v>0</v>
      </c>
      <c r="BR1012" s="50">
        <v>0</v>
      </c>
      <c r="BT1012" s="50">
        <v>0</v>
      </c>
      <c r="BU1012" s="50">
        <v>0</v>
      </c>
      <c r="BW1012" s="50">
        <v>0</v>
      </c>
      <c r="BX1012" s="50">
        <v>0</v>
      </c>
      <c r="BZ1012" s="50">
        <v>0</v>
      </c>
      <c r="CA1012" s="50">
        <v>0</v>
      </c>
      <c r="CC1012" s="50">
        <v>0</v>
      </c>
      <c r="CD1012" s="50">
        <v>0</v>
      </c>
      <c r="CF1012" s="50">
        <v>0</v>
      </c>
      <c r="CG1012" s="50">
        <v>0</v>
      </c>
      <c r="CI1012" s="50">
        <v>0</v>
      </c>
      <c r="CJ1012" s="50">
        <v>0</v>
      </c>
      <c r="CL1012" s="50">
        <v>149.62</v>
      </c>
      <c r="CM1012" s="50">
        <v>434.60399999999998</v>
      </c>
      <c r="CO1012" s="50">
        <v>0</v>
      </c>
      <c r="CP1012" s="50">
        <v>0</v>
      </c>
      <c r="CR1012" s="50">
        <v>0</v>
      </c>
      <c r="CS1012" s="50">
        <v>0</v>
      </c>
      <c r="CU1012" s="50">
        <v>0</v>
      </c>
      <c r="CV1012" s="50">
        <v>0</v>
      </c>
      <c r="CX1012" s="50">
        <v>0</v>
      </c>
      <c r="CY1012" s="50">
        <v>0</v>
      </c>
      <c r="DA1012" s="50">
        <v>0</v>
      </c>
      <c r="DB1012" s="50">
        <v>0</v>
      </c>
      <c r="DD1012" s="50">
        <v>0</v>
      </c>
      <c r="DE1012" s="50">
        <v>0</v>
      </c>
      <c r="DG1012" s="50">
        <v>0</v>
      </c>
      <c r="DH1012" s="50">
        <v>0</v>
      </c>
      <c r="DJ1012" s="50">
        <v>0</v>
      </c>
      <c r="DK1012" s="50">
        <v>0</v>
      </c>
      <c r="DM1012" s="50">
        <v>0</v>
      </c>
      <c r="DN1012" s="50">
        <v>0</v>
      </c>
    </row>
    <row r="1013" spans="3:118" x14ac:dyDescent="0.3">
      <c r="C1013" s="50">
        <v>0</v>
      </c>
      <c r="D1013" s="50">
        <v>0</v>
      </c>
      <c r="F1013" s="50">
        <v>0</v>
      </c>
      <c r="G1013" s="50">
        <v>0</v>
      </c>
      <c r="I1013" s="50">
        <v>0</v>
      </c>
      <c r="J1013" s="50">
        <v>0</v>
      </c>
      <c r="L1013" s="50">
        <v>0</v>
      </c>
      <c r="M1013" s="50">
        <v>0</v>
      </c>
      <c r="O1013" s="50">
        <v>0</v>
      </c>
      <c r="P1013" s="50">
        <v>0</v>
      </c>
      <c r="R1013" s="50">
        <v>0</v>
      </c>
      <c r="S1013" s="50">
        <v>0</v>
      </c>
      <c r="U1013" s="50">
        <v>0</v>
      </c>
      <c r="V1013" s="50">
        <v>0</v>
      </c>
      <c r="X1013" s="50">
        <v>0</v>
      </c>
      <c r="Y1013" s="50">
        <v>0</v>
      </c>
      <c r="AA1013" s="50">
        <v>0</v>
      </c>
      <c r="AB1013" s="50">
        <v>0</v>
      </c>
      <c r="AD1013" s="50">
        <v>0</v>
      </c>
      <c r="AE1013" s="50">
        <v>0</v>
      </c>
      <c r="AG1013" s="50">
        <v>0</v>
      </c>
      <c r="AH1013" s="50">
        <v>0</v>
      </c>
      <c r="AJ1013" s="50">
        <v>0</v>
      </c>
      <c r="AK1013" s="50">
        <v>0</v>
      </c>
      <c r="AM1013" s="50">
        <v>0</v>
      </c>
      <c r="AN1013" s="50">
        <v>0</v>
      </c>
      <c r="AP1013" s="50">
        <v>0</v>
      </c>
      <c r="AQ1013" s="50">
        <v>0</v>
      </c>
      <c r="AS1013" s="50">
        <v>0</v>
      </c>
      <c r="AT1013" s="50">
        <v>0</v>
      </c>
      <c r="AV1013" s="50">
        <v>0</v>
      </c>
      <c r="AW1013" s="50">
        <v>0</v>
      </c>
      <c r="AY1013" s="50">
        <v>0</v>
      </c>
      <c r="AZ1013" s="50">
        <v>0</v>
      </c>
      <c r="BB1013" s="50">
        <v>0</v>
      </c>
      <c r="BC1013" s="50">
        <v>0</v>
      </c>
      <c r="BE1013" s="50">
        <v>0</v>
      </c>
      <c r="BF1013" s="50">
        <v>0</v>
      </c>
      <c r="BH1013" s="50">
        <v>0</v>
      </c>
      <c r="BI1013" s="50">
        <v>0</v>
      </c>
      <c r="BK1013" s="50">
        <v>0</v>
      </c>
      <c r="BL1013" s="50">
        <v>0</v>
      </c>
      <c r="BN1013" s="50">
        <v>0</v>
      </c>
      <c r="BO1013" s="50">
        <v>0</v>
      </c>
      <c r="BQ1013" s="50">
        <v>0</v>
      </c>
      <c r="BR1013" s="50">
        <v>0</v>
      </c>
      <c r="BT1013" s="50">
        <v>0</v>
      </c>
      <c r="BU1013" s="50">
        <v>0</v>
      </c>
      <c r="BW1013" s="50">
        <v>0</v>
      </c>
      <c r="BX1013" s="50">
        <v>0</v>
      </c>
      <c r="BZ1013" s="50">
        <v>0</v>
      </c>
      <c r="CA1013" s="50">
        <v>0</v>
      </c>
      <c r="CC1013" s="50">
        <v>0</v>
      </c>
      <c r="CD1013" s="50">
        <v>0</v>
      </c>
      <c r="CF1013" s="50">
        <v>0</v>
      </c>
      <c r="CG1013" s="50">
        <v>0</v>
      </c>
      <c r="CI1013" s="50">
        <v>2</v>
      </c>
      <c r="CJ1013" s="50">
        <v>3.0059999999999998</v>
      </c>
      <c r="CL1013" s="50">
        <v>5</v>
      </c>
      <c r="CM1013" s="50">
        <v>24.018000000000001</v>
      </c>
      <c r="CO1013" s="50">
        <v>0</v>
      </c>
      <c r="CP1013" s="50">
        <v>0</v>
      </c>
      <c r="CR1013" s="50">
        <v>0</v>
      </c>
      <c r="CS1013" s="50">
        <v>0</v>
      </c>
      <c r="CU1013" s="50">
        <v>0</v>
      </c>
      <c r="CV1013" s="50">
        <v>0</v>
      </c>
      <c r="CX1013" s="50">
        <v>0</v>
      </c>
      <c r="CY1013" s="50">
        <v>0</v>
      </c>
      <c r="DA1013" s="50">
        <v>0</v>
      </c>
      <c r="DB1013" s="50">
        <v>0</v>
      </c>
      <c r="DD1013" s="50">
        <v>0</v>
      </c>
      <c r="DE1013" s="50">
        <v>0</v>
      </c>
      <c r="DG1013" s="50">
        <v>0</v>
      </c>
      <c r="DH1013" s="50">
        <v>0</v>
      </c>
      <c r="DJ1013" s="50">
        <v>0</v>
      </c>
      <c r="DK1013" s="50">
        <v>0</v>
      </c>
      <c r="DM1013" s="50">
        <v>0</v>
      </c>
      <c r="DN1013" s="50">
        <v>0</v>
      </c>
    </row>
    <row r="1014" spans="3:118" x14ac:dyDescent="0.3">
      <c r="C1014" s="50">
        <v>0</v>
      </c>
      <c r="D1014" s="50">
        <v>0</v>
      </c>
      <c r="F1014" s="50">
        <v>0</v>
      </c>
      <c r="G1014" s="50">
        <v>0</v>
      </c>
      <c r="I1014" s="50">
        <v>0</v>
      </c>
      <c r="J1014" s="50">
        <v>0</v>
      </c>
      <c r="L1014" s="50">
        <v>1390.2</v>
      </c>
      <c r="M1014" s="50">
        <v>23047.687000000002</v>
      </c>
      <c r="O1014" s="50">
        <v>0</v>
      </c>
      <c r="P1014" s="50">
        <v>0</v>
      </c>
      <c r="R1014" s="50">
        <v>0</v>
      </c>
      <c r="S1014" s="50">
        <v>0</v>
      </c>
      <c r="U1014" s="50">
        <v>0</v>
      </c>
      <c r="V1014" s="50">
        <v>0</v>
      </c>
      <c r="X1014" s="50">
        <v>0</v>
      </c>
      <c r="Y1014" s="50">
        <v>0</v>
      </c>
      <c r="AA1014" s="50">
        <v>0</v>
      </c>
      <c r="AB1014" s="50">
        <v>0</v>
      </c>
      <c r="AD1014" s="50">
        <v>0</v>
      </c>
      <c r="AE1014" s="50">
        <v>0</v>
      </c>
      <c r="AG1014" s="50">
        <v>0</v>
      </c>
      <c r="AH1014" s="50">
        <v>0</v>
      </c>
      <c r="AJ1014" s="50">
        <v>0</v>
      </c>
      <c r="AK1014" s="50">
        <v>0</v>
      </c>
      <c r="AM1014" s="50">
        <v>0</v>
      </c>
      <c r="AN1014" s="50">
        <v>0</v>
      </c>
      <c r="AP1014" s="50">
        <v>0</v>
      </c>
      <c r="AQ1014" s="50">
        <v>0</v>
      </c>
      <c r="AS1014" s="50">
        <v>0</v>
      </c>
      <c r="AT1014" s="50">
        <v>0</v>
      </c>
      <c r="AV1014" s="50">
        <v>0</v>
      </c>
      <c r="AW1014" s="50">
        <v>0</v>
      </c>
      <c r="AY1014" s="50">
        <v>0</v>
      </c>
      <c r="AZ1014" s="50">
        <v>0</v>
      </c>
      <c r="BB1014" s="50">
        <v>0</v>
      </c>
      <c r="BC1014" s="50">
        <v>0</v>
      </c>
      <c r="BE1014" s="50">
        <v>0</v>
      </c>
      <c r="BF1014" s="50">
        <v>0</v>
      </c>
      <c r="BH1014" s="50">
        <v>0</v>
      </c>
      <c r="BI1014" s="50">
        <v>0</v>
      </c>
      <c r="BK1014" s="50">
        <v>0</v>
      </c>
      <c r="BL1014" s="50">
        <v>0</v>
      </c>
      <c r="BN1014" s="50">
        <v>0</v>
      </c>
      <c r="BO1014" s="50">
        <v>0</v>
      </c>
      <c r="BQ1014" s="50">
        <v>0</v>
      </c>
      <c r="BR1014" s="50">
        <v>0</v>
      </c>
      <c r="BT1014" s="50">
        <v>0</v>
      </c>
      <c r="BU1014" s="50">
        <v>0</v>
      </c>
      <c r="BW1014" s="50">
        <v>0</v>
      </c>
      <c r="BX1014" s="50">
        <v>0</v>
      </c>
      <c r="BZ1014" s="50">
        <v>0</v>
      </c>
      <c r="CA1014" s="50">
        <v>0</v>
      </c>
      <c r="CC1014" s="50">
        <v>0</v>
      </c>
      <c r="CD1014" s="50">
        <v>0</v>
      </c>
      <c r="CF1014" s="50">
        <v>0</v>
      </c>
      <c r="CG1014" s="50">
        <v>0</v>
      </c>
      <c r="CI1014" s="50">
        <v>0</v>
      </c>
      <c r="CJ1014" s="50">
        <v>0</v>
      </c>
      <c r="CL1014" s="50">
        <v>0</v>
      </c>
      <c r="CM1014" s="50">
        <v>0</v>
      </c>
      <c r="CO1014" s="50">
        <v>0</v>
      </c>
      <c r="CP1014" s="50">
        <v>0</v>
      </c>
      <c r="CR1014" s="50">
        <v>0</v>
      </c>
      <c r="CS1014" s="50">
        <v>0</v>
      </c>
      <c r="CU1014" s="50">
        <v>0</v>
      </c>
      <c r="CV1014" s="50">
        <v>0</v>
      </c>
      <c r="CX1014" s="50">
        <v>0</v>
      </c>
      <c r="CY1014" s="50">
        <v>0</v>
      </c>
      <c r="DA1014" s="50">
        <v>0</v>
      </c>
      <c r="DB1014" s="50">
        <v>0</v>
      </c>
      <c r="DD1014" s="50">
        <v>0</v>
      </c>
      <c r="DE1014" s="50">
        <v>0</v>
      </c>
      <c r="DG1014" s="50">
        <v>0</v>
      </c>
      <c r="DH1014" s="50">
        <v>0</v>
      </c>
      <c r="DJ1014" s="50">
        <v>0</v>
      </c>
      <c r="DK1014" s="50">
        <v>0</v>
      </c>
      <c r="DM1014" s="50">
        <v>0</v>
      </c>
      <c r="DN1014" s="50">
        <v>0</v>
      </c>
    </row>
    <row r="1015" spans="3:118" x14ac:dyDescent="0.3">
      <c r="C1015" s="50">
        <v>0</v>
      </c>
      <c r="D1015" s="50">
        <v>0</v>
      </c>
      <c r="F1015" s="50">
        <v>0</v>
      </c>
      <c r="G1015" s="50">
        <v>0</v>
      </c>
      <c r="I1015" s="50">
        <v>0</v>
      </c>
      <c r="J1015" s="50">
        <v>0</v>
      </c>
      <c r="L1015" s="50">
        <v>0</v>
      </c>
      <c r="M1015" s="50">
        <v>0</v>
      </c>
      <c r="O1015" s="50">
        <v>0</v>
      </c>
      <c r="P1015" s="50">
        <v>0</v>
      </c>
      <c r="R1015" s="50">
        <v>0</v>
      </c>
      <c r="S1015" s="50">
        <v>0</v>
      </c>
      <c r="U1015" s="50">
        <v>0</v>
      </c>
      <c r="V1015" s="50">
        <v>0</v>
      </c>
      <c r="X1015" s="50">
        <v>0</v>
      </c>
      <c r="Y1015" s="50">
        <v>0</v>
      </c>
      <c r="AA1015" s="50">
        <v>0</v>
      </c>
      <c r="AB1015" s="50">
        <v>0</v>
      </c>
      <c r="AD1015" s="50">
        <v>0</v>
      </c>
      <c r="AE1015" s="50">
        <v>0</v>
      </c>
      <c r="AG1015" s="50">
        <v>0</v>
      </c>
      <c r="AH1015" s="50">
        <v>0</v>
      </c>
      <c r="AJ1015" s="50">
        <v>0</v>
      </c>
      <c r="AK1015" s="50">
        <v>0</v>
      </c>
      <c r="AM1015" s="50">
        <v>0</v>
      </c>
      <c r="AN1015" s="50">
        <v>0</v>
      </c>
      <c r="AP1015" s="50">
        <v>0</v>
      </c>
      <c r="AQ1015" s="50">
        <v>0</v>
      </c>
      <c r="AS1015" s="50">
        <v>0</v>
      </c>
      <c r="AT1015" s="50">
        <v>0</v>
      </c>
      <c r="AV1015" s="50">
        <v>0</v>
      </c>
      <c r="AW1015" s="50">
        <v>0</v>
      </c>
      <c r="AY1015" s="50">
        <v>0</v>
      </c>
      <c r="AZ1015" s="50">
        <v>0</v>
      </c>
      <c r="BB1015" s="50">
        <v>0</v>
      </c>
      <c r="BC1015" s="50">
        <v>0</v>
      </c>
      <c r="BE1015" s="50">
        <v>0</v>
      </c>
      <c r="BF1015" s="50">
        <v>0</v>
      </c>
      <c r="BH1015" s="50">
        <v>0</v>
      </c>
      <c r="BI1015" s="50">
        <v>0</v>
      </c>
      <c r="BK1015" s="50">
        <v>0</v>
      </c>
      <c r="BL1015" s="50">
        <v>0</v>
      </c>
      <c r="BN1015" s="50">
        <v>11.5</v>
      </c>
      <c r="BO1015" s="50">
        <v>322.85000000000002</v>
      </c>
      <c r="BQ1015" s="50">
        <v>0</v>
      </c>
      <c r="BR1015" s="50">
        <v>0</v>
      </c>
      <c r="BT1015" s="50">
        <v>0</v>
      </c>
      <c r="BU1015" s="50">
        <v>0</v>
      </c>
      <c r="BW1015" s="50">
        <v>0</v>
      </c>
      <c r="BX1015" s="50">
        <v>0</v>
      </c>
      <c r="BZ1015" s="50">
        <v>0</v>
      </c>
      <c r="CA1015" s="50">
        <v>0</v>
      </c>
      <c r="CC1015" s="50">
        <v>0</v>
      </c>
      <c r="CD1015" s="50">
        <v>0</v>
      </c>
      <c r="CF1015" s="50">
        <v>0</v>
      </c>
      <c r="CG1015" s="50">
        <v>0</v>
      </c>
      <c r="CI1015" s="50">
        <v>0</v>
      </c>
      <c r="CJ1015" s="50">
        <v>0</v>
      </c>
      <c r="CL1015" s="50">
        <v>0</v>
      </c>
      <c r="CM1015" s="50">
        <v>0</v>
      </c>
      <c r="CO1015" s="50">
        <v>0</v>
      </c>
      <c r="CP1015" s="50">
        <v>0</v>
      </c>
      <c r="CR1015" s="50">
        <v>0</v>
      </c>
      <c r="CS1015" s="50">
        <v>0</v>
      </c>
      <c r="CU1015" s="50">
        <v>0</v>
      </c>
      <c r="CV1015" s="50">
        <v>0</v>
      </c>
      <c r="CX1015" s="50">
        <v>6.2</v>
      </c>
      <c r="CY1015" s="50">
        <v>1137.72</v>
      </c>
      <c r="DA1015" s="50">
        <v>0</v>
      </c>
      <c r="DB1015" s="50">
        <v>0</v>
      </c>
      <c r="DD1015" s="50">
        <v>0</v>
      </c>
      <c r="DE1015" s="50">
        <v>0</v>
      </c>
      <c r="DG1015" s="50">
        <v>0</v>
      </c>
      <c r="DH1015" s="50">
        <v>0</v>
      </c>
      <c r="DJ1015" s="50">
        <v>0</v>
      </c>
      <c r="DK1015" s="50">
        <v>0</v>
      </c>
      <c r="DM1015" s="50">
        <v>0</v>
      </c>
      <c r="DN1015" s="50">
        <v>0</v>
      </c>
    </row>
    <row r="1016" spans="3:118" x14ac:dyDescent="0.3">
      <c r="C1016" s="50">
        <v>0</v>
      </c>
      <c r="D1016" s="50">
        <v>0</v>
      </c>
      <c r="F1016" s="50">
        <v>0</v>
      </c>
      <c r="G1016" s="50">
        <v>0</v>
      </c>
      <c r="I1016" s="50">
        <v>0</v>
      </c>
      <c r="J1016" s="50">
        <v>0</v>
      </c>
      <c r="L1016" s="50">
        <v>0</v>
      </c>
      <c r="M1016" s="50">
        <v>0</v>
      </c>
      <c r="O1016" s="50">
        <v>50</v>
      </c>
      <c r="P1016" s="50">
        <v>126.78100000000001</v>
      </c>
      <c r="R1016" s="50">
        <v>0</v>
      </c>
      <c r="S1016" s="50">
        <v>0</v>
      </c>
      <c r="U1016" s="50">
        <v>0</v>
      </c>
      <c r="V1016" s="50">
        <v>0</v>
      </c>
      <c r="X1016" s="50">
        <v>0</v>
      </c>
      <c r="Y1016" s="50">
        <v>0</v>
      </c>
      <c r="AA1016" s="50">
        <v>0</v>
      </c>
      <c r="AB1016" s="50">
        <v>0</v>
      </c>
      <c r="AD1016" s="50">
        <v>2</v>
      </c>
      <c r="AE1016" s="50">
        <v>30.16</v>
      </c>
      <c r="AG1016" s="50">
        <v>0</v>
      </c>
      <c r="AH1016" s="50">
        <v>0</v>
      </c>
      <c r="AJ1016" s="50">
        <v>0</v>
      </c>
      <c r="AK1016" s="50">
        <v>0</v>
      </c>
      <c r="AM1016" s="50">
        <v>0</v>
      </c>
      <c r="AN1016" s="50">
        <v>0</v>
      </c>
      <c r="AP1016" s="50">
        <v>0</v>
      </c>
      <c r="AQ1016" s="50">
        <v>0</v>
      </c>
      <c r="AS1016" s="50">
        <v>91</v>
      </c>
      <c r="AT1016" s="50">
        <v>7792.7079999999996</v>
      </c>
      <c r="AV1016" s="50">
        <v>10</v>
      </c>
      <c r="AW1016" s="50">
        <v>14582.039000000001</v>
      </c>
      <c r="AY1016" s="50">
        <v>0</v>
      </c>
      <c r="AZ1016" s="50">
        <v>0</v>
      </c>
      <c r="BB1016" s="50">
        <v>0</v>
      </c>
      <c r="BC1016" s="50">
        <v>0</v>
      </c>
      <c r="BE1016" s="50">
        <v>0</v>
      </c>
      <c r="BF1016" s="50">
        <v>0</v>
      </c>
      <c r="BH1016" s="50">
        <v>0</v>
      </c>
      <c r="BI1016" s="50">
        <v>0</v>
      </c>
      <c r="BK1016" s="50">
        <v>4.5</v>
      </c>
      <c r="BL1016" s="50">
        <v>12.659000000000001</v>
      </c>
      <c r="BN1016" s="50">
        <v>20</v>
      </c>
      <c r="BO1016" s="50">
        <v>1973.5830000000001</v>
      </c>
      <c r="BQ1016" s="50">
        <v>0</v>
      </c>
      <c r="BR1016" s="50">
        <v>0</v>
      </c>
      <c r="BT1016" s="50">
        <v>0</v>
      </c>
      <c r="BU1016" s="50">
        <v>0</v>
      </c>
      <c r="BW1016" s="50">
        <v>0</v>
      </c>
      <c r="BX1016" s="50">
        <v>0</v>
      </c>
      <c r="BZ1016" s="50">
        <v>60</v>
      </c>
      <c r="CA1016" s="50">
        <v>5098.7860000000001</v>
      </c>
      <c r="CC1016" s="50">
        <v>0</v>
      </c>
      <c r="CD1016" s="50">
        <v>0</v>
      </c>
      <c r="CF1016" s="50">
        <v>0</v>
      </c>
      <c r="CG1016" s="50">
        <v>0</v>
      </c>
      <c r="CI1016" s="50">
        <v>0</v>
      </c>
      <c r="CJ1016" s="50">
        <v>0</v>
      </c>
      <c r="CL1016" s="50">
        <v>0</v>
      </c>
      <c r="CM1016" s="50">
        <v>0</v>
      </c>
      <c r="CO1016" s="50">
        <v>0</v>
      </c>
      <c r="CP1016" s="50">
        <v>0</v>
      </c>
      <c r="CR1016" s="50">
        <v>0</v>
      </c>
      <c r="CS1016" s="50">
        <v>0</v>
      </c>
      <c r="CU1016" s="50">
        <v>0</v>
      </c>
      <c r="CV1016" s="50">
        <v>0</v>
      </c>
      <c r="CX1016" s="50">
        <v>0</v>
      </c>
      <c r="CY1016" s="50">
        <v>0</v>
      </c>
      <c r="DA1016" s="50">
        <v>0</v>
      </c>
      <c r="DB1016" s="50">
        <v>0</v>
      </c>
      <c r="DD1016" s="50">
        <v>0</v>
      </c>
      <c r="DE1016" s="50">
        <v>0</v>
      </c>
      <c r="DG1016" s="50">
        <v>0</v>
      </c>
      <c r="DH1016" s="50">
        <v>0</v>
      </c>
      <c r="DJ1016" s="50">
        <v>0</v>
      </c>
      <c r="DK1016" s="50">
        <v>0</v>
      </c>
      <c r="DM1016" s="50">
        <v>0</v>
      </c>
      <c r="DN1016" s="50">
        <v>0</v>
      </c>
    </row>
    <row r="1017" spans="3:118" x14ac:dyDescent="0.3">
      <c r="C1017" s="50">
        <v>0</v>
      </c>
      <c r="D1017" s="50">
        <v>0</v>
      </c>
      <c r="F1017" s="50">
        <v>21.05</v>
      </c>
      <c r="G1017" s="50">
        <v>118.366</v>
      </c>
      <c r="I1017" s="50">
        <v>0</v>
      </c>
      <c r="J1017" s="50">
        <v>0</v>
      </c>
      <c r="L1017" s="50">
        <v>0</v>
      </c>
      <c r="M1017" s="50">
        <v>0</v>
      </c>
      <c r="O1017" s="50">
        <v>0</v>
      </c>
      <c r="P1017" s="50">
        <v>0</v>
      </c>
      <c r="R1017" s="50">
        <v>0</v>
      </c>
      <c r="S1017" s="50">
        <v>0</v>
      </c>
      <c r="U1017" s="50">
        <v>0</v>
      </c>
      <c r="V1017" s="50">
        <v>0</v>
      </c>
      <c r="X1017" s="50">
        <v>0</v>
      </c>
      <c r="Y1017" s="50">
        <v>0</v>
      </c>
      <c r="AA1017" s="50">
        <v>0</v>
      </c>
      <c r="AB1017" s="50">
        <v>0</v>
      </c>
      <c r="AD1017" s="50">
        <v>2</v>
      </c>
      <c r="AE1017" s="50">
        <v>30.16</v>
      </c>
      <c r="AG1017" s="50">
        <v>200</v>
      </c>
      <c r="AH1017" s="50">
        <v>694.053</v>
      </c>
      <c r="AJ1017" s="50">
        <v>61</v>
      </c>
      <c r="AK1017" s="50">
        <v>1291.2080000000001</v>
      </c>
      <c r="AM1017" s="50">
        <v>0</v>
      </c>
      <c r="AN1017" s="50">
        <v>0</v>
      </c>
      <c r="AP1017" s="50">
        <v>0</v>
      </c>
      <c r="AQ1017" s="50">
        <v>0</v>
      </c>
      <c r="AS1017" s="50">
        <v>0</v>
      </c>
      <c r="AT1017" s="50">
        <v>0</v>
      </c>
      <c r="AV1017" s="50">
        <v>0</v>
      </c>
      <c r="AW1017" s="50">
        <v>0</v>
      </c>
      <c r="AY1017" s="50">
        <v>0</v>
      </c>
      <c r="AZ1017" s="50">
        <v>0</v>
      </c>
      <c r="BB1017" s="50">
        <v>0</v>
      </c>
      <c r="BC1017" s="50">
        <v>0</v>
      </c>
      <c r="BE1017" s="50">
        <v>0</v>
      </c>
      <c r="BF1017" s="50">
        <v>0</v>
      </c>
      <c r="BH1017" s="50">
        <v>405</v>
      </c>
      <c r="BI1017" s="50">
        <v>50774.175000000003</v>
      </c>
      <c r="BK1017" s="50">
        <v>0</v>
      </c>
      <c r="BL1017" s="50">
        <v>0</v>
      </c>
      <c r="BN1017" s="50">
        <v>0</v>
      </c>
      <c r="BO1017" s="50">
        <v>0</v>
      </c>
      <c r="BQ1017" s="50">
        <v>74.06</v>
      </c>
      <c r="BR1017" s="50">
        <v>7276.6180000000004</v>
      </c>
      <c r="BT1017" s="50">
        <v>43</v>
      </c>
      <c r="BU1017" s="50">
        <v>1057.3910000000001</v>
      </c>
      <c r="BW1017" s="50">
        <v>0</v>
      </c>
      <c r="BX1017" s="50">
        <v>0</v>
      </c>
      <c r="BZ1017" s="50">
        <v>0</v>
      </c>
      <c r="CA1017" s="50">
        <v>0</v>
      </c>
      <c r="CC1017" s="50">
        <v>0</v>
      </c>
      <c r="CD1017" s="50">
        <v>0</v>
      </c>
      <c r="CF1017" s="50">
        <v>0</v>
      </c>
      <c r="CG1017" s="50">
        <v>0</v>
      </c>
      <c r="CI1017" s="50">
        <v>0</v>
      </c>
      <c r="CJ1017" s="50">
        <v>0</v>
      </c>
      <c r="CL1017" s="50">
        <v>0</v>
      </c>
      <c r="CM1017" s="50">
        <v>0</v>
      </c>
      <c r="CO1017" s="50">
        <v>0</v>
      </c>
      <c r="CP1017" s="50">
        <v>0</v>
      </c>
      <c r="CR1017" s="50">
        <v>0</v>
      </c>
      <c r="CS1017" s="50">
        <v>0</v>
      </c>
      <c r="CU1017" s="50">
        <v>0</v>
      </c>
      <c r="CV1017" s="50">
        <v>0</v>
      </c>
      <c r="CX1017" s="50">
        <v>42</v>
      </c>
      <c r="CY1017" s="50">
        <v>1081.579</v>
      </c>
      <c r="DA1017" s="50">
        <v>0</v>
      </c>
      <c r="DB1017" s="50">
        <v>0</v>
      </c>
      <c r="DD1017" s="50">
        <v>0</v>
      </c>
      <c r="DE1017" s="50">
        <v>0</v>
      </c>
      <c r="DG1017" s="50">
        <v>0</v>
      </c>
      <c r="DH1017" s="50">
        <v>0</v>
      </c>
      <c r="DJ1017" s="50">
        <v>0</v>
      </c>
      <c r="DK1017" s="50">
        <v>0</v>
      </c>
      <c r="DM1017" s="50">
        <v>0</v>
      </c>
      <c r="DN1017" s="50">
        <v>0</v>
      </c>
    </row>
    <row r="1018" spans="3:118" x14ac:dyDescent="0.3">
      <c r="C1018" s="50">
        <v>0</v>
      </c>
      <c r="D1018" s="50">
        <v>0</v>
      </c>
      <c r="F1018" s="50">
        <v>0</v>
      </c>
      <c r="G1018" s="50">
        <v>0</v>
      </c>
      <c r="I1018" s="50">
        <v>0</v>
      </c>
      <c r="J1018" s="50">
        <v>0</v>
      </c>
      <c r="L1018" s="50">
        <v>2000</v>
      </c>
      <c r="M1018" s="50">
        <v>49189.137999999999</v>
      </c>
      <c r="O1018" s="50">
        <v>0</v>
      </c>
      <c r="P1018" s="50">
        <v>0</v>
      </c>
      <c r="R1018" s="50">
        <v>0</v>
      </c>
      <c r="S1018" s="50">
        <v>0</v>
      </c>
      <c r="U1018" s="50">
        <v>0</v>
      </c>
      <c r="V1018" s="50">
        <v>0</v>
      </c>
      <c r="X1018" s="50">
        <v>0</v>
      </c>
      <c r="Y1018" s="50">
        <v>0</v>
      </c>
      <c r="AA1018" s="50">
        <v>0</v>
      </c>
      <c r="AB1018" s="50">
        <v>0</v>
      </c>
      <c r="AD1018" s="50">
        <v>0</v>
      </c>
      <c r="AE1018" s="50">
        <v>0</v>
      </c>
      <c r="AG1018" s="50">
        <v>0</v>
      </c>
      <c r="AH1018" s="50">
        <v>0</v>
      </c>
      <c r="AJ1018" s="50">
        <v>0</v>
      </c>
      <c r="AK1018" s="50">
        <v>0</v>
      </c>
      <c r="AM1018" s="50">
        <v>0</v>
      </c>
      <c r="AN1018" s="50">
        <v>0</v>
      </c>
      <c r="AP1018" s="50">
        <v>0</v>
      </c>
      <c r="AQ1018" s="50">
        <v>0</v>
      </c>
      <c r="AS1018" s="50">
        <v>0</v>
      </c>
      <c r="AT1018" s="50">
        <v>0</v>
      </c>
      <c r="AV1018" s="50">
        <v>0</v>
      </c>
      <c r="AW1018" s="50">
        <v>0</v>
      </c>
      <c r="AY1018" s="50">
        <v>0</v>
      </c>
      <c r="AZ1018" s="50">
        <v>0</v>
      </c>
      <c r="BB1018" s="50">
        <v>0</v>
      </c>
      <c r="BC1018" s="50">
        <v>0</v>
      </c>
      <c r="BE1018" s="50">
        <v>0</v>
      </c>
      <c r="BF1018" s="50">
        <v>0</v>
      </c>
      <c r="BH1018" s="50">
        <v>0</v>
      </c>
      <c r="BI1018" s="50">
        <v>0</v>
      </c>
      <c r="BK1018" s="50">
        <v>0</v>
      </c>
      <c r="BL1018" s="50">
        <v>0</v>
      </c>
      <c r="BN1018" s="50">
        <v>0</v>
      </c>
      <c r="BO1018" s="50">
        <v>0</v>
      </c>
      <c r="BQ1018" s="50">
        <v>0</v>
      </c>
      <c r="BR1018" s="50">
        <v>0</v>
      </c>
      <c r="BT1018" s="50">
        <v>0</v>
      </c>
      <c r="BU1018" s="50">
        <v>0</v>
      </c>
      <c r="BW1018" s="50">
        <v>0</v>
      </c>
      <c r="BX1018" s="50">
        <v>0</v>
      </c>
      <c r="BZ1018" s="50">
        <v>0</v>
      </c>
      <c r="CA1018" s="50">
        <v>0</v>
      </c>
      <c r="CC1018" s="50">
        <v>0</v>
      </c>
      <c r="CD1018" s="50">
        <v>0</v>
      </c>
      <c r="CF1018" s="50">
        <v>0</v>
      </c>
      <c r="CG1018" s="50">
        <v>0</v>
      </c>
      <c r="CI1018" s="50">
        <v>0</v>
      </c>
      <c r="CJ1018" s="50">
        <v>0</v>
      </c>
      <c r="CL1018" s="50">
        <v>0</v>
      </c>
      <c r="CM1018" s="50">
        <v>0</v>
      </c>
      <c r="CO1018" s="50">
        <v>0</v>
      </c>
      <c r="CP1018" s="50">
        <v>0</v>
      </c>
      <c r="CR1018" s="50">
        <v>0</v>
      </c>
      <c r="CS1018" s="50">
        <v>0</v>
      </c>
      <c r="CU1018" s="50">
        <v>0</v>
      </c>
      <c r="CV1018" s="50">
        <v>0</v>
      </c>
      <c r="CX1018" s="50">
        <v>0</v>
      </c>
      <c r="CY1018" s="50">
        <v>0</v>
      </c>
      <c r="DA1018" s="50">
        <v>0</v>
      </c>
      <c r="DB1018" s="50">
        <v>0</v>
      </c>
      <c r="DD1018" s="50">
        <v>0</v>
      </c>
      <c r="DE1018" s="50">
        <v>0</v>
      </c>
      <c r="DG1018" s="50">
        <v>0</v>
      </c>
      <c r="DH1018" s="50">
        <v>0</v>
      </c>
      <c r="DJ1018" s="50">
        <v>0</v>
      </c>
      <c r="DK1018" s="50">
        <v>0</v>
      </c>
      <c r="DM1018" s="50">
        <v>0</v>
      </c>
      <c r="DN1018" s="50">
        <v>0</v>
      </c>
    </row>
    <row r="1019" spans="3:118" x14ac:dyDescent="0.3">
      <c r="C1019" s="50">
        <v>0</v>
      </c>
      <c r="D1019" s="50">
        <v>0</v>
      </c>
      <c r="F1019" s="50">
        <v>0</v>
      </c>
      <c r="G1019" s="50">
        <v>0</v>
      </c>
      <c r="I1019" s="50">
        <v>0</v>
      </c>
      <c r="J1019" s="50">
        <v>0</v>
      </c>
      <c r="L1019" s="50">
        <v>1000</v>
      </c>
      <c r="M1019" s="50">
        <v>2183.683</v>
      </c>
      <c r="O1019" s="50">
        <v>1000</v>
      </c>
      <c r="P1019" s="50">
        <v>8731.2819999999992</v>
      </c>
      <c r="R1019" s="50">
        <v>125</v>
      </c>
      <c r="S1019" s="50">
        <v>524.84199999999998</v>
      </c>
      <c r="U1019" s="50">
        <v>0</v>
      </c>
      <c r="V1019" s="50">
        <v>0</v>
      </c>
      <c r="X1019" s="50">
        <v>10</v>
      </c>
      <c r="Y1019" s="50">
        <v>180.619</v>
      </c>
      <c r="AA1019" s="50">
        <v>0</v>
      </c>
      <c r="AB1019" s="50">
        <v>0</v>
      </c>
      <c r="AD1019" s="50">
        <v>0</v>
      </c>
      <c r="AE1019" s="50">
        <v>0</v>
      </c>
      <c r="AG1019" s="50">
        <v>0</v>
      </c>
      <c r="AH1019" s="50">
        <v>0</v>
      </c>
      <c r="AJ1019" s="50">
        <v>0</v>
      </c>
      <c r="AK1019" s="50">
        <v>0</v>
      </c>
      <c r="AM1019" s="50">
        <v>0</v>
      </c>
      <c r="AN1019" s="50">
        <v>0</v>
      </c>
      <c r="AP1019" s="50">
        <v>0</v>
      </c>
      <c r="AQ1019" s="50">
        <v>0</v>
      </c>
      <c r="AS1019" s="50">
        <v>0</v>
      </c>
      <c r="AT1019" s="50">
        <v>0</v>
      </c>
      <c r="AV1019" s="50">
        <v>0</v>
      </c>
      <c r="AW1019" s="50">
        <v>0</v>
      </c>
      <c r="AY1019" s="50">
        <v>0</v>
      </c>
      <c r="AZ1019" s="50">
        <v>0</v>
      </c>
      <c r="BB1019" s="50">
        <v>0</v>
      </c>
      <c r="BC1019" s="50">
        <v>0</v>
      </c>
      <c r="BE1019" s="50">
        <v>0</v>
      </c>
      <c r="BF1019" s="50">
        <v>0</v>
      </c>
      <c r="BH1019" s="50">
        <v>0</v>
      </c>
      <c r="BI1019" s="50">
        <v>0</v>
      </c>
      <c r="BK1019" s="50">
        <v>0</v>
      </c>
      <c r="BL1019" s="50">
        <v>0</v>
      </c>
      <c r="BN1019" s="50">
        <v>0</v>
      </c>
      <c r="BO1019" s="50">
        <v>0</v>
      </c>
      <c r="BQ1019" s="50">
        <v>0</v>
      </c>
      <c r="BR1019" s="50">
        <v>0</v>
      </c>
      <c r="BT1019" s="50">
        <v>0</v>
      </c>
      <c r="BU1019" s="50">
        <v>0</v>
      </c>
      <c r="BW1019" s="50">
        <v>0</v>
      </c>
      <c r="BX1019" s="50">
        <v>0</v>
      </c>
      <c r="BZ1019" s="50">
        <v>0</v>
      </c>
      <c r="CA1019" s="50">
        <v>0</v>
      </c>
      <c r="CC1019" s="50">
        <v>0</v>
      </c>
      <c r="CD1019" s="50">
        <v>0</v>
      </c>
      <c r="CF1019" s="50">
        <v>0</v>
      </c>
      <c r="CG1019" s="50">
        <v>0</v>
      </c>
      <c r="CI1019" s="50">
        <v>5</v>
      </c>
      <c r="CJ1019" s="50">
        <v>27.05</v>
      </c>
      <c r="CL1019" s="50">
        <v>40</v>
      </c>
      <c r="CM1019" s="50">
        <v>30.041</v>
      </c>
      <c r="CO1019" s="50">
        <v>0</v>
      </c>
      <c r="CP1019" s="50">
        <v>0</v>
      </c>
      <c r="CR1019" s="50">
        <v>0</v>
      </c>
      <c r="CS1019" s="50">
        <v>0</v>
      </c>
      <c r="CU1019" s="50">
        <v>0</v>
      </c>
      <c r="CV1019" s="50">
        <v>0</v>
      </c>
      <c r="CX1019" s="50">
        <v>0</v>
      </c>
      <c r="CY1019" s="50">
        <v>0</v>
      </c>
      <c r="DA1019" s="50">
        <v>0</v>
      </c>
      <c r="DB1019" s="50">
        <v>0</v>
      </c>
      <c r="DD1019" s="50">
        <v>0</v>
      </c>
      <c r="DE1019" s="50">
        <v>0</v>
      </c>
      <c r="DG1019" s="50">
        <v>0</v>
      </c>
      <c r="DH1019" s="50">
        <v>0</v>
      </c>
      <c r="DJ1019" s="50">
        <v>20</v>
      </c>
      <c r="DK1019" s="50">
        <v>319.95999999999998</v>
      </c>
      <c r="DM1019" s="50">
        <v>0</v>
      </c>
      <c r="DN1019" s="50">
        <v>0</v>
      </c>
    </row>
    <row r="1020" spans="3:118" x14ac:dyDescent="0.3">
      <c r="C1020" s="50">
        <v>0</v>
      </c>
      <c r="D1020" s="50">
        <v>0</v>
      </c>
      <c r="F1020" s="50">
        <v>0</v>
      </c>
      <c r="G1020" s="50">
        <v>0</v>
      </c>
      <c r="I1020" s="50">
        <v>0</v>
      </c>
      <c r="J1020" s="50">
        <v>0</v>
      </c>
      <c r="L1020" s="50">
        <v>0</v>
      </c>
      <c r="M1020" s="50">
        <v>0</v>
      </c>
      <c r="O1020" s="50">
        <v>0</v>
      </c>
      <c r="P1020" s="50">
        <v>0</v>
      </c>
      <c r="R1020" s="50">
        <v>0</v>
      </c>
      <c r="S1020" s="50">
        <v>0</v>
      </c>
      <c r="U1020" s="50">
        <v>0</v>
      </c>
      <c r="V1020" s="50">
        <v>0</v>
      </c>
      <c r="X1020" s="50">
        <v>0</v>
      </c>
      <c r="Y1020" s="50">
        <v>0</v>
      </c>
      <c r="AA1020" s="50">
        <v>0</v>
      </c>
      <c r="AB1020" s="50">
        <v>0</v>
      </c>
      <c r="AD1020" s="50">
        <v>0</v>
      </c>
      <c r="AE1020" s="50">
        <v>0</v>
      </c>
      <c r="AG1020" s="50">
        <v>0</v>
      </c>
      <c r="AH1020" s="50">
        <v>0</v>
      </c>
      <c r="AJ1020" s="50">
        <v>100</v>
      </c>
      <c r="AK1020" s="50">
        <v>1517.1769999999999</v>
      </c>
      <c r="AM1020" s="50">
        <v>0</v>
      </c>
      <c r="AN1020" s="50">
        <v>0</v>
      </c>
      <c r="AP1020" s="50">
        <v>0</v>
      </c>
      <c r="AQ1020" s="50">
        <v>0</v>
      </c>
      <c r="AS1020" s="50">
        <v>0</v>
      </c>
      <c r="AT1020" s="50">
        <v>0</v>
      </c>
      <c r="AV1020" s="50">
        <v>0</v>
      </c>
      <c r="AW1020" s="50">
        <v>0</v>
      </c>
      <c r="AY1020" s="50">
        <v>0</v>
      </c>
      <c r="AZ1020" s="50">
        <v>0</v>
      </c>
      <c r="BB1020" s="50">
        <v>0</v>
      </c>
      <c r="BC1020" s="50">
        <v>0</v>
      </c>
      <c r="BE1020" s="50">
        <v>0</v>
      </c>
      <c r="BF1020" s="50">
        <v>0</v>
      </c>
      <c r="BH1020" s="50">
        <v>0</v>
      </c>
      <c r="BI1020" s="50">
        <v>0</v>
      </c>
      <c r="BK1020" s="50">
        <v>0</v>
      </c>
      <c r="BL1020" s="50">
        <v>0</v>
      </c>
      <c r="BN1020" s="50">
        <v>0</v>
      </c>
      <c r="BO1020" s="50">
        <v>0</v>
      </c>
      <c r="BQ1020" s="50">
        <v>0</v>
      </c>
      <c r="BR1020" s="50">
        <v>0</v>
      </c>
      <c r="BT1020" s="50">
        <v>0</v>
      </c>
      <c r="BU1020" s="50">
        <v>0</v>
      </c>
      <c r="BW1020" s="50">
        <v>0</v>
      </c>
      <c r="BX1020" s="50">
        <v>0</v>
      </c>
      <c r="BZ1020" s="50">
        <v>0</v>
      </c>
      <c r="CA1020" s="50">
        <v>0</v>
      </c>
      <c r="CC1020" s="50">
        <v>0</v>
      </c>
      <c r="CD1020" s="50">
        <v>0</v>
      </c>
      <c r="CF1020" s="50">
        <v>0</v>
      </c>
      <c r="CG1020" s="50">
        <v>0</v>
      </c>
      <c r="CI1020" s="50">
        <v>0</v>
      </c>
      <c r="CJ1020" s="50">
        <v>0</v>
      </c>
      <c r="CL1020" s="50">
        <v>0</v>
      </c>
      <c r="CM1020" s="50">
        <v>0</v>
      </c>
      <c r="CO1020" s="50">
        <v>0</v>
      </c>
      <c r="CP1020" s="50">
        <v>0</v>
      </c>
      <c r="CR1020" s="50">
        <v>0</v>
      </c>
      <c r="CS1020" s="50">
        <v>0</v>
      </c>
      <c r="CU1020" s="50">
        <v>0</v>
      </c>
      <c r="CV1020" s="50">
        <v>0</v>
      </c>
      <c r="CX1020" s="50">
        <v>0</v>
      </c>
      <c r="CY1020" s="50">
        <v>0</v>
      </c>
      <c r="DA1020" s="50">
        <v>0</v>
      </c>
      <c r="DB1020" s="50">
        <v>0</v>
      </c>
      <c r="DD1020" s="50">
        <v>0</v>
      </c>
      <c r="DE1020" s="50">
        <v>0</v>
      </c>
      <c r="DG1020" s="50">
        <v>0</v>
      </c>
      <c r="DH1020" s="50">
        <v>0</v>
      </c>
      <c r="DJ1020" s="50">
        <v>0</v>
      </c>
      <c r="DK1020" s="50">
        <v>0</v>
      </c>
      <c r="DM1020" s="50">
        <v>0</v>
      </c>
      <c r="DN1020" s="50">
        <v>0</v>
      </c>
    </row>
    <row r="1021" spans="3:118" x14ac:dyDescent="0.3">
      <c r="C1021" s="50">
        <v>0</v>
      </c>
      <c r="D1021" s="50">
        <v>0</v>
      </c>
      <c r="F1021" s="50">
        <v>0</v>
      </c>
      <c r="G1021" s="50">
        <v>0</v>
      </c>
      <c r="I1021" s="50">
        <v>0</v>
      </c>
      <c r="J1021" s="50">
        <v>0</v>
      </c>
      <c r="L1021" s="50">
        <v>10</v>
      </c>
      <c r="M1021" s="50">
        <v>1016.756</v>
      </c>
      <c r="O1021" s="50">
        <v>0</v>
      </c>
      <c r="P1021" s="50">
        <v>0</v>
      </c>
      <c r="R1021" s="50">
        <v>0</v>
      </c>
      <c r="S1021" s="50">
        <v>0</v>
      </c>
      <c r="U1021" s="50">
        <v>2.15</v>
      </c>
      <c r="V1021" s="50">
        <v>54.598999999999997</v>
      </c>
      <c r="X1021" s="50">
        <v>0</v>
      </c>
      <c r="Y1021" s="50">
        <v>0</v>
      </c>
      <c r="AA1021" s="50">
        <v>0</v>
      </c>
      <c r="AB1021" s="50">
        <v>0</v>
      </c>
      <c r="AD1021" s="50">
        <v>0</v>
      </c>
      <c r="AE1021" s="50">
        <v>0</v>
      </c>
      <c r="AG1021" s="50">
        <v>0</v>
      </c>
      <c r="AH1021" s="50">
        <v>0</v>
      </c>
      <c r="AJ1021" s="50">
        <v>0</v>
      </c>
      <c r="AK1021" s="50">
        <v>0</v>
      </c>
      <c r="AM1021" s="50">
        <v>0</v>
      </c>
      <c r="AN1021" s="50">
        <v>0</v>
      </c>
      <c r="AP1021" s="50">
        <v>0</v>
      </c>
      <c r="AQ1021" s="50">
        <v>0</v>
      </c>
      <c r="AS1021" s="50">
        <v>0</v>
      </c>
      <c r="AT1021" s="50">
        <v>0</v>
      </c>
      <c r="AV1021" s="50">
        <v>0</v>
      </c>
      <c r="AW1021" s="50">
        <v>0</v>
      </c>
      <c r="AY1021" s="50">
        <v>0</v>
      </c>
      <c r="AZ1021" s="50">
        <v>0</v>
      </c>
      <c r="BB1021" s="50">
        <v>0</v>
      </c>
      <c r="BC1021" s="50">
        <v>0</v>
      </c>
      <c r="BE1021" s="50">
        <v>0</v>
      </c>
      <c r="BF1021" s="50">
        <v>0</v>
      </c>
      <c r="BH1021" s="50">
        <v>0</v>
      </c>
      <c r="BI1021" s="50">
        <v>0</v>
      </c>
      <c r="BK1021" s="50">
        <v>0</v>
      </c>
      <c r="BL1021" s="50">
        <v>0</v>
      </c>
      <c r="BN1021" s="50">
        <v>0</v>
      </c>
      <c r="BO1021" s="50">
        <v>0</v>
      </c>
      <c r="BQ1021" s="50">
        <v>0</v>
      </c>
      <c r="BR1021" s="50">
        <v>0</v>
      </c>
      <c r="BT1021" s="50">
        <v>0</v>
      </c>
      <c r="BU1021" s="50">
        <v>0</v>
      </c>
      <c r="BW1021" s="50">
        <v>0</v>
      </c>
      <c r="BX1021" s="50">
        <v>0</v>
      </c>
      <c r="BZ1021" s="50">
        <v>0</v>
      </c>
      <c r="CA1021" s="50">
        <v>0</v>
      </c>
      <c r="CC1021" s="50">
        <v>0</v>
      </c>
      <c r="CD1021" s="50">
        <v>0</v>
      </c>
      <c r="CF1021" s="50">
        <v>0</v>
      </c>
      <c r="CG1021" s="50">
        <v>0</v>
      </c>
      <c r="CI1021" s="50">
        <v>0</v>
      </c>
      <c r="CJ1021" s="50">
        <v>0</v>
      </c>
      <c r="CL1021" s="50">
        <v>0</v>
      </c>
      <c r="CM1021" s="50">
        <v>0</v>
      </c>
      <c r="CO1021" s="50">
        <v>0</v>
      </c>
      <c r="CP1021" s="50">
        <v>0</v>
      </c>
      <c r="CR1021" s="50">
        <v>0</v>
      </c>
      <c r="CS1021" s="50">
        <v>0</v>
      </c>
      <c r="CU1021" s="50">
        <v>0</v>
      </c>
      <c r="CV1021" s="50">
        <v>0</v>
      </c>
      <c r="CX1021" s="50">
        <v>0</v>
      </c>
      <c r="CY1021" s="50">
        <v>0</v>
      </c>
      <c r="DA1021" s="50">
        <v>0</v>
      </c>
      <c r="DB1021" s="50">
        <v>0</v>
      </c>
      <c r="DD1021" s="50">
        <v>0</v>
      </c>
      <c r="DE1021" s="50">
        <v>0</v>
      </c>
      <c r="DG1021" s="50">
        <v>0</v>
      </c>
      <c r="DH1021" s="50">
        <v>0</v>
      </c>
      <c r="DJ1021" s="50">
        <v>0</v>
      </c>
      <c r="DK1021" s="50">
        <v>0</v>
      </c>
      <c r="DM1021" s="50">
        <v>0</v>
      </c>
      <c r="DN1021" s="50">
        <v>0</v>
      </c>
    </row>
    <row r="1022" spans="3:118" x14ac:dyDescent="0.3">
      <c r="C1022" s="50">
        <v>0</v>
      </c>
      <c r="D1022" s="50">
        <v>0</v>
      </c>
      <c r="F1022" s="50">
        <v>0</v>
      </c>
      <c r="G1022" s="50">
        <v>0</v>
      </c>
      <c r="I1022" s="50">
        <v>0</v>
      </c>
      <c r="J1022" s="50">
        <v>0</v>
      </c>
      <c r="L1022" s="50">
        <v>0</v>
      </c>
      <c r="M1022" s="50">
        <v>0</v>
      </c>
      <c r="O1022" s="50">
        <v>0</v>
      </c>
      <c r="P1022" s="50">
        <v>0</v>
      </c>
      <c r="R1022" s="50">
        <v>0</v>
      </c>
      <c r="S1022" s="50">
        <v>0</v>
      </c>
      <c r="U1022" s="50">
        <v>0</v>
      </c>
      <c r="V1022" s="50">
        <v>0</v>
      </c>
      <c r="X1022" s="50">
        <v>0</v>
      </c>
      <c r="Y1022" s="50">
        <v>0</v>
      </c>
      <c r="AA1022" s="50">
        <v>0</v>
      </c>
      <c r="AB1022" s="50">
        <v>0</v>
      </c>
      <c r="AD1022" s="50">
        <v>0</v>
      </c>
      <c r="AE1022" s="50">
        <v>0</v>
      </c>
      <c r="AG1022" s="50">
        <v>0</v>
      </c>
      <c r="AH1022" s="50">
        <v>0</v>
      </c>
      <c r="AJ1022" s="50">
        <v>0</v>
      </c>
      <c r="AK1022" s="50">
        <v>0</v>
      </c>
      <c r="AM1022" s="50">
        <v>0</v>
      </c>
      <c r="AN1022" s="50">
        <v>0</v>
      </c>
      <c r="AP1022" s="50">
        <v>0</v>
      </c>
      <c r="AQ1022" s="50">
        <v>0</v>
      </c>
      <c r="AS1022" s="50">
        <v>0</v>
      </c>
      <c r="AT1022" s="50">
        <v>0</v>
      </c>
      <c r="AV1022" s="50">
        <v>0</v>
      </c>
      <c r="AW1022" s="50">
        <v>0</v>
      </c>
      <c r="AY1022" s="50">
        <v>0</v>
      </c>
      <c r="AZ1022" s="50">
        <v>0</v>
      </c>
      <c r="BB1022" s="50">
        <v>0</v>
      </c>
      <c r="BC1022" s="50">
        <v>0</v>
      </c>
      <c r="BE1022" s="50">
        <v>0</v>
      </c>
      <c r="BF1022" s="50">
        <v>0</v>
      </c>
      <c r="BH1022" s="50">
        <v>0</v>
      </c>
      <c r="BI1022" s="50">
        <v>0</v>
      </c>
      <c r="BK1022" s="50">
        <v>0</v>
      </c>
      <c r="BL1022" s="50">
        <v>0</v>
      </c>
      <c r="BN1022" s="50">
        <v>0</v>
      </c>
      <c r="BO1022" s="50">
        <v>0</v>
      </c>
      <c r="BQ1022" s="50">
        <v>0</v>
      </c>
      <c r="BR1022" s="50">
        <v>0</v>
      </c>
      <c r="BT1022" s="50">
        <v>985.36</v>
      </c>
      <c r="BU1022" s="50">
        <v>912.88800000000003</v>
      </c>
      <c r="BW1022" s="50">
        <v>0</v>
      </c>
      <c r="BX1022" s="50">
        <v>0</v>
      </c>
      <c r="BZ1022" s="50">
        <v>0</v>
      </c>
      <c r="CA1022" s="50">
        <v>0</v>
      </c>
      <c r="CC1022" s="50">
        <v>0</v>
      </c>
      <c r="CD1022" s="50">
        <v>0</v>
      </c>
      <c r="CF1022" s="50">
        <v>0</v>
      </c>
      <c r="CG1022" s="50">
        <v>0</v>
      </c>
      <c r="CI1022" s="50">
        <v>0</v>
      </c>
      <c r="CJ1022" s="50">
        <v>0</v>
      </c>
      <c r="CL1022" s="50">
        <v>0</v>
      </c>
      <c r="CM1022" s="50">
        <v>0</v>
      </c>
      <c r="CO1022" s="50">
        <v>0</v>
      </c>
      <c r="CP1022" s="50">
        <v>0</v>
      </c>
      <c r="CR1022" s="50">
        <v>0</v>
      </c>
      <c r="CS1022" s="50">
        <v>0</v>
      </c>
      <c r="CU1022" s="50">
        <v>0</v>
      </c>
      <c r="CV1022" s="50">
        <v>0</v>
      </c>
      <c r="CX1022" s="50">
        <v>0</v>
      </c>
      <c r="CY1022" s="50">
        <v>0</v>
      </c>
      <c r="DA1022" s="50">
        <v>0</v>
      </c>
      <c r="DB1022" s="50">
        <v>0</v>
      </c>
      <c r="DD1022" s="50">
        <v>0</v>
      </c>
      <c r="DE1022" s="50">
        <v>0</v>
      </c>
      <c r="DG1022" s="50">
        <v>0</v>
      </c>
      <c r="DH1022" s="50">
        <v>0</v>
      </c>
      <c r="DJ1022" s="50">
        <v>0</v>
      </c>
      <c r="DK1022" s="50">
        <v>0</v>
      </c>
      <c r="DM1022" s="50">
        <v>0</v>
      </c>
      <c r="DN1022" s="50">
        <v>0</v>
      </c>
    </row>
    <row r="1023" spans="3:118" x14ac:dyDescent="0.3">
      <c r="C1023" s="50">
        <v>19</v>
      </c>
      <c r="D1023" s="50">
        <v>75.343999999999994</v>
      </c>
      <c r="F1023" s="50">
        <v>0</v>
      </c>
      <c r="G1023" s="50">
        <v>0</v>
      </c>
      <c r="I1023" s="50">
        <v>0</v>
      </c>
      <c r="J1023" s="50">
        <v>0</v>
      </c>
      <c r="L1023" s="50">
        <v>0</v>
      </c>
      <c r="M1023" s="50">
        <v>0</v>
      </c>
      <c r="O1023" s="50">
        <v>0</v>
      </c>
      <c r="P1023" s="50">
        <v>0</v>
      </c>
      <c r="R1023" s="50">
        <v>0</v>
      </c>
      <c r="S1023" s="50">
        <v>0</v>
      </c>
      <c r="U1023" s="50">
        <v>0</v>
      </c>
      <c r="V1023" s="50">
        <v>0</v>
      </c>
      <c r="X1023" s="50">
        <v>0</v>
      </c>
      <c r="Y1023" s="50">
        <v>0</v>
      </c>
      <c r="AA1023" s="50">
        <v>0</v>
      </c>
      <c r="AB1023" s="50">
        <v>0</v>
      </c>
      <c r="AD1023" s="50">
        <v>0</v>
      </c>
      <c r="AE1023" s="50">
        <v>0</v>
      </c>
      <c r="AG1023" s="50">
        <v>0</v>
      </c>
      <c r="AH1023" s="50">
        <v>0</v>
      </c>
      <c r="AJ1023" s="50">
        <v>0</v>
      </c>
      <c r="AK1023" s="50">
        <v>0</v>
      </c>
      <c r="AM1023" s="50">
        <v>0</v>
      </c>
      <c r="AN1023" s="50">
        <v>0</v>
      </c>
      <c r="AP1023" s="50">
        <v>0</v>
      </c>
      <c r="AQ1023" s="50">
        <v>0</v>
      </c>
      <c r="AS1023" s="50">
        <v>0</v>
      </c>
      <c r="AT1023" s="50">
        <v>0</v>
      </c>
      <c r="AV1023" s="50">
        <v>0</v>
      </c>
      <c r="AW1023" s="50">
        <v>0</v>
      </c>
      <c r="AY1023" s="50">
        <v>0</v>
      </c>
      <c r="AZ1023" s="50">
        <v>0</v>
      </c>
      <c r="BB1023" s="50">
        <v>0</v>
      </c>
      <c r="BC1023" s="50">
        <v>0</v>
      </c>
      <c r="BE1023" s="50">
        <v>4.5</v>
      </c>
      <c r="BF1023" s="50">
        <v>15.233000000000001</v>
      </c>
      <c r="BH1023" s="50">
        <v>0</v>
      </c>
      <c r="BI1023" s="50">
        <v>0</v>
      </c>
      <c r="BK1023" s="50">
        <v>100</v>
      </c>
      <c r="BL1023" s="50">
        <v>250.72300000000001</v>
      </c>
      <c r="BN1023" s="50">
        <v>0</v>
      </c>
      <c r="BO1023" s="50">
        <v>0</v>
      </c>
      <c r="BQ1023" s="50">
        <v>0</v>
      </c>
      <c r="BR1023" s="50">
        <v>0</v>
      </c>
      <c r="BT1023" s="50">
        <v>0</v>
      </c>
      <c r="BU1023" s="50">
        <v>0</v>
      </c>
      <c r="BW1023" s="50">
        <v>0</v>
      </c>
      <c r="BX1023" s="50">
        <v>0</v>
      </c>
      <c r="BZ1023" s="50">
        <v>0</v>
      </c>
      <c r="CA1023" s="50">
        <v>0</v>
      </c>
      <c r="CC1023" s="50">
        <v>0</v>
      </c>
      <c r="CD1023" s="50">
        <v>0</v>
      </c>
      <c r="CF1023" s="50">
        <v>0</v>
      </c>
      <c r="CG1023" s="50">
        <v>0</v>
      </c>
      <c r="CI1023" s="50">
        <v>0</v>
      </c>
      <c r="CJ1023" s="50">
        <v>0</v>
      </c>
      <c r="CL1023" s="50">
        <v>0</v>
      </c>
      <c r="CM1023" s="50">
        <v>0</v>
      </c>
      <c r="CO1023" s="50">
        <v>0</v>
      </c>
      <c r="CP1023" s="50">
        <v>0</v>
      </c>
      <c r="CR1023" s="50">
        <v>0</v>
      </c>
      <c r="CS1023" s="50">
        <v>0</v>
      </c>
      <c r="CU1023" s="50">
        <v>0</v>
      </c>
      <c r="CV1023" s="50">
        <v>0</v>
      </c>
      <c r="CX1023" s="50">
        <v>0</v>
      </c>
      <c r="CY1023" s="50">
        <v>0</v>
      </c>
      <c r="DA1023" s="50">
        <v>0</v>
      </c>
      <c r="DB1023" s="50">
        <v>0</v>
      </c>
      <c r="DD1023" s="50">
        <v>0</v>
      </c>
      <c r="DE1023" s="50">
        <v>0</v>
      </c>
      <c r="DG1023" s="50">
        <v>0</v>
      </c>
      <c r="DH1023" s="50">
        <v>0</v>
      </c>
      <c r="DJ1023" s="50">
        <v>0</v>
      </c>
      <c r="DK1023" s="50">
        <v>0</v>
      </c>
      <c r="DM1023" s="50">
        <v>0</v>
      </c>
      <c r="DN1023" s="50">
        <v>0</v>
      </c>
    </row>
    <row r="1024" spans="3:118" x14ac:dyDescent="0.3">
      <c r="C1024" s="50">
        <v>7</v>
      </c>
      <c r="D1024" s="50">
        <v>28.254000000000001</v>
      </c>
      <c r="F1024" s="50">
        <v>0</v>
      </c>
      <c r="G1024" s="50">
        <v>0</v>
      </c>
      <c r="I1024" s="50">
        <v>0</v>
      </c>
      <c r="J1024" s="50">
        <v>0</v>
      </c>
      <c r="L1024" s="50">
        <v>0</v>
      </c>
      <c r="M1024" s="50">
        <v>0</v>
      </c>
      <c r="O1024" s="50">
        <v>0</v>
      </c>
      <c r="P1024" s="50">
        <v>0</v>
      </c>
      <c r="R1024" s="50">
        <v>0</v>
      </c>
      <c r="S1024" s="50">
        <v>0</v>
      </c>
      <c r="U1024" s="50">
        <v>0</v>
      </c>
      <c r="V1024" s="50">
        <v>0</v>
      </c>
      <c r="X1024" s="50">
        <v>0</v>
      </c>
      <c r="Y1024" s="50">
        <v>0</v>
      </c>
      <c r="AA1024" s="50">
        <v>0</v>
      </c>
      <c r="AB1024" s="50">
        <v>0</v>
      </c>
      <c r="AD1024" s="50">
        <v>0</v>
      </c>
      <c r="AE1024" s="50">
        <v>0</v>
      </c>
      <c r="AG1024" s="50">
        <v>0</v>
      </c>
      <c r="AH1024" s="50">
        <v>0</v>
      </c>
      <c r="AJ1024" s="50">
        <v>0</v>
      </c>
      <c r="AK1024" s="50">
        <v>0</v>
      </c>
      <c r="AM1024" s="50">
        <v>0</v>
      </c>
      <c r="AN1024" s="50">
        <v>0</v>
      </c>
      <c r="AP1024" s="50">
        <v>0</v>
      </c>
      <c r="AQ1024" s="50">
        <v>0</v>
      </c>
      <c r="AS1024" s="50">
        <v>0</v>
      </c>
      <c r="AT1024" s="50">
        <v>0</v>
      </c>
      <c r="AV1024" s="50">
        <v>0</v>
      </c>
      <c r="AW1024" s="50">
        <v>0</v>
      </c>
      <c r="AY1024" s="50">
        <v>0</v>
      </c>
      <c r="AZ1024" s="50">
        <v>0</v>
      </c>
      <c r="BB1024" s="50">
        <v>0</v>
      </c>
      <c r="BC1024" s="50">
        <v>0</v>
      </c>
      <c r="BE1024" s="50">
        <v>0</v>
      </c>
      <c r="BF1024" s="50">
        <v>0</v>
      </c>
      <c r="BH1024" s="50">
        <v>0</v>
      </c>
      <c r="BI1024" s="50">
        <v>0</v>
      </c>
      <c r="BK1024" s="50">
        <v>0</v>
      </c>
      <c r="BL1024" s="50">
        <v>0</v>
      </c>
      <c r="BN1024" s="50">
        <v>0</v>
      </c>
      <c r="BO1024" s="50">
        <v>0</v>
      </c>
      <c r="BQ1024" s="50">
        <v>0</v>
      </c>
      <c r="BR1024" s="50">
        <v>0</v>
      </c>
      <c r="BT1024" s="50">
        <v>0</v>
      </c>
      <c r="BU1024" s="50">
        <v>0</v>
      </c>
      <c r="BW1024" s="50">
        <v>0</v>
      </c>
      <c r="BX1024" s="50">
        <v>0</v>
      </c>
      <c r="BZ1024" s="50">
        <v>0</v>
      </c>
      <c r="CA1024" s="50">
        <v>0</v>
      </c>
      <c r="CC1024" s="50">
        <v>0</v>
      </c>
      <c r="CD1024" s="50">
        <v>0</v>
      </c>
      <c r="CF1024" s="50">
        <v>0</v>
      </c>
      <c r="CG1024" s="50">
        <v>0</v>
      </c>
      <c r="CI1024" s="50">
        <v>0</v>
      </c>
      <c r="CJ1024" s="50">
        <v>0</v>
      </c>
      <c r="CL1024" s="50">
        <v>0</v>
      </c>
      <c r="CM1024" s="50">
        <v>0</v>
      </c>
      <c r="CO1024" s="50">
        <v>0</v>
      </c>
      <c r="CP1024" s="50">
        <v>0</v>
      </c>
      <c r="CR1024" s="50">
        <v>0</v>
      </c>
      <c r="CS1024" s="50">
        <v>0</v>
      </c>
      <c r="CU1024" s="50">
        <v>0</v>
      </c>
      <c r="CV1024" s="50">
        <v>0</v>
      </c>
      <c r="CX1024" s="50">
        <v>0</v>
      </c>
      <c r="CY1024" s="50">
        <v>0</v>
      </c>
      <c r="DA1024" s="50">
        <v>0</v>
      </c>
      <c r="DB1024" s="50">
        <v>0</v>
      </c>
      <c r="DD1024" s="50">
        <v>0</v>
      </c>
      <c r="DE1024" s="50">
        <v>0</v>
      </c>
      <c r="DG1024" s="50">
        <v>0</v>
      </c>
      <c r="DH1024" s="50">
        <v>0</v>
      </c>
      <c r="DJ1024" s="50">
        <v>0</v>
      </c>
      <c r="DK1024" s="50">
        <v>0</v>
      </c>
      <c r="DM1024" s="50">
        <v>0</v>
      </c>
      <c r="DN1024" s="50">
        <v>0</v>
      </c>
    </row>
    <row r="1025" spans="3:118" x14ac:dyDescent="0.3">
      <c r="C1025" s="50">
        <v>0</v>
      </c>
      <c r="D1025" s="50">
        <v>0</v>
      </c>
      <c r="F1025" s="50">
        <v>0</v>
      </c>
      <c r="G1025" s="50">
        <v>0</v>
      </c>
      <c r="I1025" s="50">
        <v>0</v>
      </c>
      <c r="J1025" s="50">
        <v>0</v>
      </c>
      <c r="L1025" s="50">
        <v>0</v>
      </c>
      <c r="M1025" s="50">
        <v>0</v>
      </c>
      <c r="O1025" s="50">
        <v>0</v>
      </c>
      <c r="P1025" s="50">
        <v>0</v>
      </c>
      <c r="R1025" s="50">
        <v>0</v>
      </c>
      <c r="S1025" s="50">
        <v>0</v>
      </c>
      <c r="U1025" s="50">
        <v>0</v>
      </c>
      <c r="V1025" s="50">
        <v>0</v>
      </c>
      <c r="X1025" s="50">
        <v>0</v>
      </c>
      <c r="Y1025" s="50">
        <v>0</v>
      </c>
      <c r="AA1025" s="50">
        <v>0</v>
      </c>
      <c r="AB1025" s="50">
        <v>0</v>
      </c>
      <c r="AD1025" s="50">
        <v>0</v>
      </c>
      <c r="AE1025" s="50">
        <v>0</v>
      </c>
      <c r="AG1025" s="50">
        <v>76</v>
      </c>
      <c r="AH1025" s="50">
        <v>10.009</v>
      </c>
      <c r="AJ1025" s="50">
        <v>0</v>
      </c>
      <c r="AK1025" s="50">
        <v>0</v>
      </c>
      <c r="AM1025" s="50">
        <v>0</v>
      </c>
      <c r="AN1025" s="50">
        <v>0</v>
      </c>
      <c r="AP1025" s="50">
        <v>0</v>
      </c>
      <c r="AQ1025" s="50">
        <v>0</v>
      </c>
      <c r="AS1025" s="50">
        <v>0</v>
      </c>
      <c r="AT1025" s="50">
        <v>0</v>
      </c>
      <c r="AV1025" s="50">
        <v>0</v>
      </c>
      <c r="AW1025" s="50">
        <v>0</v>
      </c>
      <c r="AY1025" s="50">
        <v>0</v>
      </c>
      <c r="AZ1025" s="50">
        <v>0</v>
      </c>
      <c r="BB1025" s="50">
        <v>0</v>
      </c>
      <c r="BC1025" s="50">
        <v>0</v>
      </c>
      <c r="BE1025" s="50">
        <v>0</v>
      </c>
      <c r="BF1025" s="50">
        <v>0</v>
      </c>
      <c r="BH1025" s="50">
        <v>640</v>
      </c>
      <c r="BI1025" s="50">
        <v>90.08</v>
      </c>
      <c r="BK1025" s="50">
        <v>0</v>
      </c>
      <c r="BL1025" s="50">
        <v>0</v>
      </c>
      <c r="BN1025" s="50">
        <v>0</v>
      </c>
      <c r="BO1025" s="50">
        <v>0</v>
      </c>
      <c r="BQ1025" s="50">
        <v>30</v>
      </c>
      <c r="BR1025" s="50">
        <v>50.484999999999999</v>
      </c>
      <c r="BT1025" s="50">
        <v>0</v>
      </c>
      <c r="BU1025" s="50">
        <v>0</v>
      </c>
      <c r="BW1025" s="50">
        <v>0</v>
      </c>
      <c r="BX1025" s="50">
        <v>0</v>
      </c>
      <c r="BZ1025" s="50">
        <v>0</v>
      </c>
      <c r="CA1025" s="50">
        <v>0</v>
      </c>
      <c r="CC1025" s="50">
        <v>0</v>
      </c>
      <c r="CD1025" s="50">
        <v>0</v>
      </c>
      <c r="CF1025" s="50">
        <v>0</v>
      </c>
      <c r="CG1025" s="50">
        <v>0</v>
      </c>
      <c r="CI1025" s="50">
        <v>0</v>
      </c>
      <c r="CJ1025" s="50">
        <v>0</v>
      </c>
      <c r="CL1025" s="50">
        <v>0</v>
      </c>
      <c r="CM1025" s="50">
        <v>0</v>
      </c>
      <c r="CO1025" s="50">
        <v>0</v>
      </c>
      <c r="CP1025" s="50">
        <v>0</v>
      </c>
      <c r="CR1025" s="50">
        <v>0</v>
      </c>
      <c r="CS1025" s="50">
        <v>0</v>
      </c>
      <c r="CU1025" s="50">
        <v>0</v>
      </c>
      <c r="CV1025" s="50">
        <v>0</v>
      </c>
      <c r="CX1025" s="50">
        <v>0</v>
      </c>
      <c r="CY1025" s="50">
        <v>0</v>
      </c>
      <c r="DA1025" s="50">
        <v>0</v>
      </c>
      <c r="DB1025" s="50">
        <v>0</v>
      </c>
      <c r="DD1025" s="50">
        <v>0</v>
      </c>
      <c r="DE1025" s="50">
        <v>0</v>
      </c>
      <c r="DG1025" s="50">
        <v>0</v>
      </c>
      <c r="DH1025" s="50">
        <v>0</v>
      </c>
      <c r="DJ1025" s="50">
        <v>0</v>
      </c>
      <c r="DK1025" s="50">
        <v>0</v>
      </c>
      <c r="DM1025" s="50">
        <v>0</v>
      </c>
      <c r="DN1025" s="50">
        <v>0</v>
      </c>
    </row>
    <row r="1026" spans="3:118" x14ac:dyDescent="0.3">
      <c r="C1026" s="50">
        <v>0</v>
      </c>
      <c r="D1026" s="50">
        <v>0</v>
      </c>
      <c r="F1026" s="50">
        <v>0</v>
      </c>
      <c r="G1026" s="50">
        <v>0</v>
      </c>
      <c r="I1026" s="50">
        <v>0</v>
      </c>
      <c r="J1026" s="50">
        <v>0</v>
      </c>
      <c r="L1026" s="50">
        <v>0</v>
      </c>
      <c r="M1026" s="50">
        <v>0</v>
      </c>
      <c r="O1026" s="50">
        <v>0</v>
      </c>
      <c r="P1026" s="50">
        <v>0</v>
      </c>
      <c r="R1026" s="50">
        <v>0</v>
      </c>
      <c r="S1026" s="50">
        <v>0</v>
      </c>
      <c r="U1026" s="50">
        <v>0</v>
      </c>
      <c r="V1026" s="50">
        <v>0</v>
      </c>
      <c r="X1026" s="50">
        <v>0</v>
      </c>
      <c r="Y1026" s="50">
        <v>0</v>
      </c>
      <c r="AA1026" s="50">
        <v>0</v>
      </c>
      <c r="AB1026" s="50">
        <v>0</v>
      </c>
      <c r="AD1026" s="50">
        <v>0</v>
      </c>
      <c r="AE1026" s="50">
        <v>0</v>
      </c>
      <c r="AG1026" s="50">
        <v>0</v>
      </c>
      <c r="AH1026" s="50">
        <v>0</v>
      </c>
      <c r="AJ1026" s="50">
        <v>0</v>
      </c>
      <c r="AK1026" s="50">
        <v>0</v>
      </c>
      <c r="AM1026" s="50">
        <v>0</v>
      </c>
      <c r="AN1026" s="50">
        <v>0</v>
      </c>
      <c r="AP1026" s="50">
        <v>0</v>
      </c>
      <c r="AQ1026" s="50">
        <v>0</v>
      </c>
      <c r="AS1026" s="50">
        <v>0</v>
      </c>
      <c r="AT1026" s="50">
        <v>0</v>
      </c>
      <c r="AV1026" s="50">
        <v>0</v>
      </c>
      <c r="AW1026" s="50">
        <v>0</v>
      </c>
      <c r="AY1026" s="50">
        <v>0</v>
      </c>
      <c r="AZ1026" s="50">
        <v>0</v>
      </c>
      <c r="BB1026" s="50">
        <v>0</v>
      </c>
      <c r="BC1026" s="50">
        <v>0</v>
      </c>
      <c r="BE1026" s="50">
        <v>0</v>
      </c>
      <c r="BF1026" s="50">
        <v>0</v>
      </c>
      <c r="BH1026" s="50">
        <v>0</v>
      </c>
      <c r="BI1026" s="50">
        <v>0</v>
      </c>
      <c r="BK1026" s="50">
        <v>100</v>
      </c>
      <c r="BL1026" s="50">
        <v>292.51</v>
      </c>
      <c r="BN1026" s="50">
        <v>0</v>
      </c>
      <c r="BO1026" s="50">
        <v>0</v>
      </c>
      <c r="BQ1026" s="50">
        <v>0</v>
      </c>
      <c r="BR1026" s="50">
        <v>0</v>
      </c>
      <c r="BT1026" s="50">
        <v>0</v>
      </c>
      <c r="BU1026" s="50">
        <v>0</v>
      </c>
      <c r="BW1026" s="50">
        <v>0</v>
      </c>
      <c r="BX1026" s="50">
        <v>0</v>
      </c>
      <c r="BZ1026" s="50">
        <v>0</v>
      </c>
      <c r="CA1026" s="50">
        <v>0</v>
      </c>
      <c r="CC1026" s="50">
        <v>0</v>
      </c>
      <c r="CD1026" s="50">
        <v>0</v>
      </c>
      <c r="CF1026" s="50">
        <v>0</v>
      </c>
      <c r="CG1026" s="50">
        <v>0</v>
      </c>
      <c r="CI1026" s="50">
        <v>0</v>
      </c>
      <c r="CJ1026" s="50">
        <v>0</v>
      </c>
      <c r="CL1026" s="50">
        <v>0</v>
      </c>
      <c r="CM1026" s="50">
        <v>0</v>
      </c>
      <c r="CO1026" s="50">
        <v>0</v>
      </c>
      <c r="CP1026" s="50">
        <v>0</v>
      </c>
      <c r="CR1026" s="50">
        <v>0</v>
      </c>
      <c r="CS1026" s="50">
        <v>0</v>
      </c>
      <c r="CU1026" s="50">
        <v>0</v>
      </c>
      <c r="CV1026" s="50">
        <v>0</v>
      </c>
      <c r="CX1026" s="50">
        <v>0</v>
      </c>
      <c r="CY1026" s="50">
        <v>0</v>
      </c>
      <c r="DA1026" s="50">
        <v>0</v>
      </c>
      <c r="DB1026" s="50">
        <v>0</v>
      </c>
      <c r="DD1026" s="50">
        <v>0</v>
      </c>
      <c r="DE1026" s="50">
        <v>0</v>
      </c>
      <c r="DG1026" s="50">
        <v>0</v>
      </c>
      <c r="DH1026" s="50">
        <v>0</v>
      </c>
      <c r="DJ1026" s="50">
        <v>0</v>
      </c>
      <c r="DK1026" s="50">
        <v>0</v>
      </c>
      <c r="DM1026" s="50">
        <v>0</v>
      </c>
      <c r="DN1026" s="50">
        <v>0</v>
      </c>
    </row>
    <row r="1027" spans="3:118" x14ac:dyDescent="0.3">
      <c r="C1027" s="50">
        <v>113</v>
      </c>
      <c r="D1027" s="50">
        <v>441.54599999999999</v>
      </c>
      <c r="F1027" s="50">
        <v>0</v>
      </c>
      <c r="G1027" s="50">
        <v>0</v>
      </c>
      <c r="I1027" s="50">
        <v>0</v>
      </c>
      <c r="J1027" s="50">
        <v>0</v>
      </c>
      <c r="L1027" s="50">
        <v>285.33999999999997</v>
      </c>
      <c r="M1027" s="50">
        <v>595.18899999999996</v>
      </c>
      <c r="O1027" s="50">
        <v>0</v>
      </c>
      <c r="P1027" s="50">
        <v>0</v>
      </c>
      <c r="R1027" s="50">
        <v>0</v>
      </c>
      <c r="S1027" s="50">
        <v>0</v>
      </c>
      <c r="U1027" s="50">
        <v>0</v>
      </c>
      <c r="V1027" s="50">
        <v>0</v>
      </c>
      <c r="X1027" s="50">
        <v>0</v>
      </c>
      <c r="Y1027" s="50">
        <v>0</v>
      </c>
      <c r="AA1027" s="50">
        <v>0</v>
      </c>
      <c r="AB1027" s="50">
        <v>0</v>
      </c>
      <c r="AD1027" s="50">
        <v>0</v>
      </c>
      <c r="AE1027" s="50">
        <v>0</v>
      </c>
      <c r="AG1027" s="50">
        <v>16</v>
      </c>
      <c r="AH1027" s="50">
        <v>10.009</v>
      </c>
      <c r="AJ1027" s="50">
        <v>0</v>
      </c>
      <c r="AK1027" s="50">
        <v>0</v>
      </c>
      <c r="AM1027" s="50">
        <v>0</v>
      </c>
      <c r="AN1027" s="50">
        <v>0</v>
      </c>
      <c r="AP1027" s="50">
        <v>0</v>
      </c>
      <c r="AQ1027" s="50">
        <v>0</v>
      </c>
      <c r="AS1027" s="50">
        <v>0</v>
      </c>
      <c r="AT1027" s="50">
        <v>0</v>
      </c>
      <c r="AV1027" s="50">
        <v>0</v>
      </c>
      <c r="AW1027" s="50">
        <v>0</v>
      </c>
      <c r="AY1027" s="50">
        <v>0</v>
      </c>
      <c r="AZ1027" s="50">
        <v>0</v>
      </c>
      <c r="BB1027" s="50">
        <v>0</v>
      </c>
      <c r="BC1027" s="50">
        <v>0</v>
      </c>
      <c r="BE1027" s="50">
        <v>0</v>
      </c>
      <c r="BF1027" s="50">
        <v>0</v>
      </c>
      <c r="BH1027" s="50">
        <v>0</v>
      </c>
      <c r="BI1027" s="50">
        <v>0</v>
      </c>
      <c r="BK1027" s="50">
        <v>0</v>
      </c>
      <c r="BL1027" s="50">
        <v>0</v>
      </c>
      <c r="BN1027" s="50">
        <v>0</v>
      </c>
      <c r="BO1027" s="50">
        <v>0</v>
      </c>
      <c r="BQ1027" s="50">
        <v>0</v>
      </c>
      <c r="BR1027" s="50">
        <v>0</v>
      </c>
      <c r="BT1027" s="50">
        <v>0</v>
      </c>
      <c r="BU1027" s="50">
        <v>0</v>
      </c>
      <c r="BW1027" s="50">
        <v>0</v>
      </c>
      <c r="BX1027" s="50">
        <v>0</v>
      </c>
      <c r="BZ1027" s="50">
        <v>0</v>
      </c>
      <c r="CA1027" s="50">
        <v>0</v>
      </c>
      <c r="CC1027" s="50">
        <v>118</v>
      </c>
      <c r="CD1027" s="50">
        <v>965.20100000000002</v>
      </c>
      <c r="CF1027" s="50">
        <v>0</v>
      </c>
      <c r="CG1027" s="50">
        <v>0</v>
      </c>
      <c r="CI1027" s="50">
        <v>0</v>
      </c>
      <c r="CJ1027" s="50">
        <v>0</v>
      </c>
      <c r="CL1027" s="50">
        <v>0</v>
      </c>
      <c r="CM1027" s="50">
        <v>0</v>
      </c>
      <c r="CO1027" s="50">
        <v>0</v>
      </c>
      <c r="CP1027" s="50">
        <v>0</v>
      </c>
      <c r="CR1027" s="50">
        <v>0</v>
      </c>
      <c r="CS1027" s="50">
        <v>0</v>
      </c>
      <c r="CU1027" s="50">
        <v>0</v>
      </c>
      <c r="CV1027" s="50">
        <v>0</v>
      </c>
      <c r="CX1027" s="50">
        <v>0</v>
      </c>
      <c r="CY1027" s="50">
        <v>0</v>
      </c>
      <c r="DA1027" s="50">
        <v>0</v>
      </c>
      <c r="DB1027" s="50">
        <v>0</v>
      </c>
      <c r="DD1027" s="50">
        <v>0</v>
      </c>
      <c r="DE1027" s="50">
        <v>0</v>
      </c>
      <c r="DG1027" s="50">
        <v>0</v>
      </c>
      <c r="DH1027" s="50">
        <v>0</v>
      </c>
      <c r="DJ1027" s="50">
        <v>0</v>
      </c>
      <c r="DK1027" s="50">
        <v>0</v>
      </c>
      <c r="DM1027" s="50">
        <v>0</v>
      </c>
      <c r="DN1027" s="50">
        <v>0</v>
      </c>
    </row>
    <row r="1028" spans="3:118" x14ac:dyDescent="0.3">
      <c r="C1028" s="50">
        <v>0</v>
      </c>
      <c r="D1028" s="50">
        <v>0</v>
      </c>
      <c r="F1028" s="50">
        <v>0</v>
      </c>
      <c r="G1028" s="50">
        <v>0</v>
      </c>
      <c r="I1028" s="50">
        <v>0</v>
      </c>
      <c r="J1028" s="50">
        <v>0</v>
      </c>
      <c r="L1028" s="50">
        <v>0</v>
      </c>
      <c r="M1028" s="50">
        <v>0</v>
      </c>
      <c r="O1028" s="50">
        <v>0</v>
      </c>
      <c r="P1028" s="50">
        <v>0</v>
      </c>
      <c r="R1028" s="50">
        <v>0</v>
      </c>
      <c r="S1028" s="50">
        <v>0</v>
      </c>
      <c r="U1028" s="50">
        <v>0</v>
      </c>
      <c r="V1028" s="50">
        <v>0</v>
      </c>
      <c r="X1028" s="50">
        <v>0</v>
      </c>
      <c r="Y1028" s="50">
        <v>0</v>
      </c>
      <c r="AA1028" s="50">
        <v>0</v>
      </c>
      <c r="AB1028" s="50">
        <v>0</v>
      </c>
      <c r="AD1028" s="50">
        <v>0</v>
      </c>
      <c r="AE1028" s="50">
        <v>0</v>
      </c>
      <c r="AG1028" s="50">
        <v>0</v>
      </c>
      <c r="AH1028" s="50">
        <v>0</v>
      </c>
      <c r="AJ1028" s="50">
        <v>0</v>
      </c>
      <c r="AK1028" s="50">
        <v>0</v>
      </c>
      <c r="AM1028" s="50">
        <v>0</v>
      </c>
      <c r="AN1028" s="50">
        <v>0</v>
      </c>
      <c r="AP1028" s="50">
        <v>0</v>
      </c>
      <c r="AQ1028" s="50">
        <v>0</v>
      </c>
      <c r="AS1028" s="50">
        <v>0</v>
      </c>
      <c r="AT1028" s="50">
        <v>0</v>
      </c>
      <c r="AV1028" s="50">
        <v>0</v>
      </c>
      <c r="AW1028" s="50">
        <v>0</v>
      </c>
      <c r="AY1028" s="50">
        <v>0</v>
      </c>
      <c r="AZ1028" s="50">
        <v>0</v>
      </c>
      <c r="BB1028" s="50">
        <v>0</v>
      </c>
      <c r="BC1028" s="50">
        <v>0</v>
      </c>
      <c r="BE1028" s="50">
        <v>0</v>
      </c>
      <c r="BF1028" s="50">
        <v>0</v>
      </c>
      <c r="BH1028" s="50">
        <v>0</v>
      </c>
      <c r="BI1028" s="50">
        <v>0</v>
      </c>
      <c r="BK1028" s="50">
        <v>157</v>
      </c>
      <c r="BL1028" s="50">
        <v>1661.704</v>
      </c>
      <c r="BN1028" s="50">
        <v>0</v>
      </c>
      <c r="BO1028" s="50">
        <v>0</v>
      </c>
      <c r="BQ1028" s="50">
        <v>0</v>
      </c>
      <c r="BR1028" s="50">
        <v>0</v>
      </c>
      <c r="BT1028" s="50">
        <v>0</v>
      </c>
      <c r="BU1028" s="50">
        <v>0</v>
      </c>
      <c r="BW1028" s="50">
        <v>0</v>
      </c>
      <c r="BX1028" s="50">
        <v>0</v>
      </c>
      <c r="BZ1028" s="50">
        <v>0</v>
      </c>
      <c r="CA1028" s="50">
        <v>0</v>
      </c>
      <c r="CC1028" s="50">
        <v>0</v>
      </c>
      <c r="CD1028" s="50">
        <v>0</v>
      </c>
      <c r="CF1028" s="50">
        <v>0</v>
      </c>
      <c r="CG1028" s="50">
        <v>0</v>
      </c>
      <c r="CI1028" s="50">
        <v>0</v>
      </c>
      <c r="CJ1028" s="50">
        <v>0</v>
      </c>
      <c r="CL1028" s="50">
        <v>0</v>
      </c>
      <c r="CM1028" s="50">
        <v>0</v>
      </c>
      <c r="CO1028" s="50">
        <v>0</v>
      </c>
      <c r="CP1028" s="50">
        <v>0</v>
      </c>
      <c r="CR1028" s="50">
        <v>0</v>
      </c>
      <c r="CS1028" s="50">
        <v>0</v>
      </c>
      <c r="CU1028" s="50">
        <v>0</v>
      </c>
      <c r="CV1028" s="50">
        <v>0</v>
      </c>
      <c r="CX1028" s="50">
        <v>0</v>
      </c>
      <c r="CY1028" s="50">
        <v>0</v>
      </c>
      <c r="DA1028" s="50">
        <v>0</v>
      </c>
      <c r="DB1028" s="50">
        <v>0</v>
      </c>
      <c r="DD1028" s="50">
        <v>0</v>
      </c>
      <c r="DE1028" s="50">
        <v>0</v>
      </c>
      <c r="DG1028" s="50">
        <v>0</v>
      </c>
      <c r="DH1028" s="50">
        <v>0</v>
      </c>
      <c r="DJ1028" s="50">
        <v>0</v>
      </c>
      <c r="DK1028" s="50">
        <v>0</v>
      </c>
      <c r="DM1028" s="50">
        <v>0</v>
      </c>
      <c r="DN1028" s="50">
        <v>0</v>
      </c>
    </row>
    <row r="1029" spans="3:118" x14ac:dyDescent="0.3">
      <c r="C1029" s="50">
        <v>0</v>
      </c>
      <c r="D1029" s="50">
        <v>0</v>
      </c>
      <c r="F1029" s="50">
        <v>0</v>
      </c>
      <c r="G1029" s="50">
        <v>0</v>
      </c>
      <c r="I1029" s="50">
        <v>0</v>
      </c>
      <c r="J1029" s="50">
        <v>0</v>
      </c>
      <c r="L1029" s="50">
        <v>874.45</v>
      </c>
      <c r="M1029" s="50">
        <v>16454.244999999999</v>
      </c>
      <c r="O1029" s="50">
        <v>0</v>
      </c>
      <c r="P1029" s="50">
        <v>0</v>
      </c>
      <c r="R1029" s="50">
        <v>0</v>
      </c>
      <c r="S1029" s="50">
        <v>0</v>
      </c>
      <c r="U1029" s="50">
        <v>150</v>
      </c>
      <c r="V1029" s="50">
        <v>4151.0280000000002</v>
      </c>
      <c r="X1029" s="50">
        <v>0</v>
      </c>
      <c r="Y1029" s="50">
        <v>0</v>
      </c>
      <c r="AA1029" s="50">
        <v>453</v>
      </c>
      <c r="AB1029" s="50">
        <v>8993.4860000000008</v>
      </c>
      <c r="AD1029" s="50">
        <v>0</v>
      </c>
      <c r="AE1029" s="50">
        <v>0</v>
      </c>
      <c r="AG1029" s="50">
        <v>0</v>
      </c>
      <c r="AH1029" s="50">
        <v>0</v>
      </c>
      <c r="AJ1029" s="50">
        <v>0</v>
      </c>
      <c r="AK1029" s="50">
        <v>0</v>
      </c>
      <c r="AM1029" s="50">
        <v>292</v>
      </c>
      <c r="AN1029" s="50">
        <v>5564.4589999999998</v>
      </c>
      <c r="AP1029" s="50">
        <v>0</v>
      </c>
      <c r="AQ1029" s="50">
        <v>0</v>
      </c>
      <c r="AS1029" s="50">
        <v>484</v>
      </c>
      <c r="AT1029" s="50">
        <v>9140.1540000000005</v>
      </c>
      <c r="AV1029" s="50">
        <v>0</v>
      </c>
      <c r="AW1029" s="50">
        <v>0</v>
      </c>
      <c r="AY1029" s="50">
        <v>0</v>
      </c>
      <c r="AZ1029" s="50">
        <v>0</v>
      </c>
      <c r="BB1029" s="50">
        <v>870.8</v>
      </c>
      <c r="BC1029" s="50">
        <v>17035.778999999999</v>
      </c>
      <c r="BE1029" s="50">
        <v>10</v>
      </c>
      <c r="BF1029" s="50">
        <v>181.429</v>
      </c>
      <c r="BH1029" s="50">
        <v>0</v>
      </c>
      <c r="BI1029" s="50">
        <v>0</v>
      </c>
      <c r="BK1029" s="50">
        <v>0</v>
      </c>
      <c r="BL1029" s="50">
        <v>0</v>
      </c>
      <c r="BN1029" s="50">
        <v>0</v>
      </c>
      <c r="BO1029" s="50">
        <v>0</v>
      </c>
      <c r="BQ1029" s="50">
        <v>0</v>
      </c>
      <c r="BR1029" s="50">
        <v>0</v>
      </c>
      <c r="BT1029" s="50">
        <v>426</v>
      </c>
      <c r="BU1029" s="50">
        <v>6909.7560000000003</v>
      </c>
      <c r="BW1029" s="50">
        <v>369.2</v>
      </c>
      <c r="BX1029" s="50">
        <v>5787.1440000000002</v>
      </c>
      <c r="BZ1029" s="50">
        <v>0</v>
      </c>
      <c r="CA1029" s="50">
        <v>0</v>
      </c>
      <c r="CC1029" s="50">
        <v>0</v>
      </c>
      <c r="CD1029" s="50">
        <v>0</v>
      </c>
      <c r="CF1029" s="50">
        <v>650.70000000000005</v>
      </c>
      <c r="CG1029" s="50">
        <v>10057.31</v>
      </c>
      <c r="CI1029" s="50">
        <v>927.5</v>
      </c>
      <c r="CJ1029" s="50">
        <v>15044.303</v>
      </c>
      <c r="CL1029" s="50">
        <v>0</v>
      </c>
      <c r="CM1029" s="50">
        <v>0</v>
      </c>
      <c r="CO1029" s="50">
        <v>0</v>
      </c>
      <c r="CP1029" s="50">
        <v>0</v>
      </c>
      <c r="CR1029" s="50">
        <v>0</v>
      </c>
      <c r="CS1029" s="50">
        <v>0</v>
      </c>
      <c r="CU1029" s="50">
        <v>0</v>
      </c>
      <c r="CV1029" s="50">
        <v>0</v>
      </c>
      <c r="CX1029" s="50">
        <v>1089</v>
      </c>
      <c r="CY1029" s="50">
        <v>20889.43</v>
      </c>
      <c r="DA1029" s="50">
        <v>0</v>
      </c>
      <c r="DB1029" s="50">
        <v>0</v>
      </c>
      <c r="DD1029" s="50">
        <v>0</v>
      </c>
      <c r="DE1029" s="50">
        <v>0</v>
      </c>
      <c r="DG1029" s="50">
        <v>0</v>
      </c>
      <c r="DH1029" s="50">
        <v>0</v>
      </c>
      <c r="DJ1029" s="50">
        <v>0</v>
      </c>
      <c r="DK1029" s="50">
        <v>0</v>
      </c>
      <c r="DM1029" s="50">
        <v>0</v>
      </c>
      <c r="DN1029" s="50">
        <v>0</v>
      </c>
    </row>
    <row r="1030" spans="3:118" x14ac:dyDescent="0.3">
      <c r="C1030" s="50">
        <v>0</v>
      </c>
      <c r="D1030" s="50">
        <v>0</v>
      </c>
      <c r="F1030" s="50">
        <v>0</v>
      </c>
      <c r="G1030" s="50">
        <v>0</v>
      </c>
      <c r="I1030" s="50">
        <v>0</v>
      </c>
      <c r="J1030" s="50">
        <v>0</v>
      </c>
      <c r="L1030" s="50">
        <v>0</v>
      </c>
      <c r="M1030" s="50">
        <v>0</v>
      </c>
      <c r="O1030" s="50">
        <v>0</v>
      </c>
      <c r="P1030" s="50">
        <v>0</v>
      </c>
      <c r="R1030" s="50">
        <v>0</v>
      </c>
      <c r="S1030" s="50">
        <v>0</v>
      </c>
      <c r="U1030" s="50">
        <v>0</v>
      </c>
      <c r="V1030" s="50">
        <v>0</v>
      </c>
      <c r="X1030" s="50">
        <v>2</v>
      </c>
      <c r="Y1030" s="50">
        <v>1</v>
      </c>
      <c r="AA1030" s="50">
        <v>0</v>
      </c>
      <c r="AB1030" s="50">
        <v>0</v>
      </c>
      <c r="AD1030" s="50">
        <v>0</v>
      </c>
      <c r="AE1030" s="50">
        <v>0</v>
      </c>
      <c r="AG1030" s="50">
        <v>0</v>
      </c>
      <c r="AH1030" s="50">
        <v>0</v>
      </c>
      <c r="AJ1030" s="50">
        <v>0</v>
      </c>
      <c r="AK1030" s="50">
        <v>0</v>
      </c>
      <c r="AM1030" s="50">
        <v>0</v>
      </c>
      <c r="AN1030" s="50">
        <v>0</v>
      </c>
      <c r="AP1030" s="50">
        <v>0</v>
      </c>
      <c r="AQ1030" s="50">
        <v>0</v>
      </c>
      <c r="AS1030" s="50">
        <v>0</v>
      </c>
      <c r="AT1030" s="50">
        <v>0</v>
      </c>
      <c r="AV1030" s="50">
        <v>0</v>
      </c>
      <c r="AW1030" s="50">
        <v>0</v>
      </c>
      <c r="AY1030" s="50">
        <v>0</v>
      </c>
      <c r="AZ1030" s="50">
        <v>0</v>
      </c>
      <c r="BB1030" s="50">
        <v>10000</v>
      </c>
      <c r="BC1030" s="50">
        <v>8052.0569999999998</v>
      </c>
      <c r="BE1030" s="50">
        <v>0</v>
      </c>
      <c r="BF1030" s="50">
        <v>0</v>
      </c>
      <c r="BH1030" s="50">
        <v>0</v>
      </c>
      <c r="BI1030" s="50">
        <v>0</v>
      </c>
      <c r="BK1030" s="50">
        <v>2000</v>
      </c>
      <c r="BL1030" s="50">
        <v>17811.651000000002</v>
      </c>
      <c r="BN1030" s="50">
        <v>3820</v>
      </c>
      <c r="BO1030" s="50">
        <v>21308.736000000001</v>
      </c>
      <c r="BQ1030" s="50">
        <v>63000</v>
      </c>
      <c r="BR1030" s="50">
        <v>26024.896000000001</v>
      </c>
      <c r="BT1030" s="50">
        <v>0</v>
      </c>
      <c r="BU1030" s="50">
        <v>0</v>
      </c>
      <c r="BW1030" s="50">
        <v>0</v>
      </c>
      <c r="BX1030" s="50">
        <v>0</v>
      </c>
      <c r="BZ1030" s="50">
        <v>0</v>
      </c>
      <c r="CA1030" s="50">
        <v>0</v>
      </c>
      <c r="CC1030" s="50">
        <v>0</v>
      </c>
      <c r="CD1030" s="50">
        <v>0</v>
      </c>
      <c r="CF1030" s="50">
        <v>0</v>
      </c>
      <c r="CG1030" s="50">
        <v>0</v>
      </c>
      <c r="CI1030" s="50">
        <v>0</v>
      </c>
      <c r="CJ1030" s="50">
        <v>0</v>
      </c>
      <c r="CL1030" s="50">
        <v>0</v>
      </c>
      <c r="CM1030" s="50">
        <v>0</v>
      </c>
      <c r="CO1030" s="50">
        <v>0</v>
      </c>
      <c r="CP1030" s="50">
        <v>0</v>
      </c>
      <c r="CR1030" s="50">
        <v>0</v>
      </c>
      <c r="CS1030" s="50">
        <v>0</v>
      </c>
      <c r="CU1030" s="50">
        <v>0</v>
      </c>
      <c r="CV1030" s="50">
        <v>0</v>
      </c>
      <c r="CX1030" s="50">
        <v>0</v>
      </c>
      <c r="CY1030" s="50">
        <v>0</v>
      </c>
      <c r="DA1030" s="50">
        <v>0</v>
      </c>
      <c r="DB1030" s="50">
        <v>0</v>
      </c>
      <c r="DD1030" s="50">
        <v>0</v>
      </c>
      <c r="DE1030" s="50">
        <v>0</v>
      </c>
      <c r="DG1030" s="50">
        <v>0</v>
      </c>
      <c r="DH1030" s="50">
        <v>0</v>
      </c>
      <c r="DJ1030" s="50">
        <v>0</v>
      </c>
      <c r="DK1030" s="50">
        <v>0</v>
      </c>
      <c r="DM1030" s="50">
        <v>0</v>
      </c>
      <c r="DN1030" s="50">
        <v>0</v>
      </c>
    </row>
    <row r="1031" spans="3:118" x14ac:dyDescent="0.3">
      <c r="C1031" s="50">
        <v>0</v>
      </c>
      <c r="D1031" s="50">
        <v>0</v>
      </c>
      <c r="F1031" s="50">
        <v>0</v>
      </c>
      <c r="G1031" s="50">
        <v>0</v>
      </c>
      <c r="I1031" s="50">
        <v>0</v>
      </c>
      <c r="J1031" s="50">
        <v>0</v>
      </c>
      <c r="L1031" s="50">
        <v>17700</v>
      </c>
      <c r="M1031" s="50">
        <v>38072.042000000001</v>
      </c>
      <c r="O1031" s="50">
        <v>0</v>
      </c>
      <c r="P1031" s="50">
        <v>0</v>
      </c>
      <c r="R1031" s="50">
        <v>0</v>
      </c>
      <c r="S1031" s="50">
        <v>0</v>
      </c>
      <c r="U1031" s="50">
        <v>0</v>
      </c>
      <c r="V1031" s="50">
        <v>0</v>
      </c>
      <c r="X1031" s="50">
        <v>0</v>
      </c>
      <c r="Y1031" s="50">
        <v>0</v>
      </c>
      <c r="AA1031" s="50">
        <v>0</v>
      </c>
      <c r="AB1031" s="50">
        <v>0</v>
      </c>
      <c r="AD1031" s="50">
        <v>0</v>
      </c>
      <c r="AE1031" s="50">
        <v>0</v>
      </c>
      <c r="AG1031" s="50">
        <v>0</v>
      </c>
      <c r="AH1031" s="50">
        <v>0</v>
      </c>
      <c r="AJ1031" s="50">
        <v>0</v>
      </c>
      <c r="AK1031" s="50">
        <v>0</v>
      </c>
      <c r="AM1031" s="50">
        <v>0</v>
      </c>
      <c r="AN1031" s="50">
        <v>0</v>
      </c>
      <c r="AP1031" s="50">
        <v>0</v>
      </c>
      <c r="AQ1031" s="50">
        <v>0</v>
      </c>
      <c r="AS1031" s="50">
        <v>0</v>
      </c>
      <c r="AT1031" s="50">
        <v>0</v>
      </c>
      <c r="AV1031" s="50">
        <v>0</v>
      </c>
      <c r="AW1031" s="50">
        <v>0</v>
      </c>
      <c r="AY1031" s="50">
        <v>0</v>
      </c>
      <c r="AZ1031" s="50">
        <v>0</v>
      </c>
      <c r="BB1031" s="50">
        <v>0</v>
      </c>
      <c r="BC1031" s="50">
        <v>0</v>
      </c>
      <c r="BE1031" s="50">
        <v>0</v>
      </c>
      <c r="BF1031" s="50">
        <v>0</v>
      </c>
      <c r="BH1031" s="50">
        <v>0</v>
      </c>
      <c r="BI1031" s="50">
        <v>0</v>
      </c>
      <c r="BK1031" s="50">
        <v>0</v>
      </c>
      <c r="BL1031" s="50">
        <v>0</v>
      </c>
      <c r="BN1031" s="50">
        <v>0</v>
      </c>
      <c r="BO1031" s="50">
        <v>0</v>
      </c>
      <c r="BQ1031" s="50">
        <v>0</v>
      </c>
      <c r="BR1031" s="50">
        <v>0</v>
      </c>
      <c r="BT1031" s="50">
        <v>0</v>
      </c>
      <c r="BU1031" s="50">
        <v>0</v>
      </c>
      <c r="BW1031" s="50">
        <v>0</v>
      </c>
      <c r="BX1031" s="50">
        <v>0</v>
      </c>
      <c r="BZ1031" s="50">
        <v>0</v>
      </c>
      <c r="CA1031" s="50">
        <v>0</v>
      </c>
      <c r="CC1031" s="50">
        <v>0</v>
      </c>
      <c r="CD1031" s="50">
        <v>0</v>
      </c>
      <c r="CF1031" s="50">
        <v>0</v>
      </c>
      <c r="CG1031" s="50">
        <v>0</v>
      </c>
      <c r="CI1031" s="50">
        <v>0</v>
      </c>
      <c r="CJ1031" s="50">
        <v>0</v>
      </c>
      <c r="CL1031" s="50">
        <v>0</v>
      </c>
      <c r="CM1031" s="50">
        <v>0</v>
      </c>
      <c r="CO1031" s="50">
        <v>50</v>
      </c>
      <c r="CP1031" s="50">
        <v>184.512</v>
      </c>
      <c r="CR1031" s="50">
        <v>0</v>
      </c>
      <c r="CS1031" s="50">
        <v>0</v>
      </c>
      <c r="CU1031" s="50">
        <v>0</v>
      </c>
      <c r="CV1031" s="50">
        <v>0</v>
      </c>
      <c r="CX1031" s="50">
        <v>0</v>
      </c>
      <c r="CY1031" s="50">
        <v>0</v>
      </c>
      <c r="DA1031" s="50">
        <v>0</v>
      </c>
      <c r="DB1031" s="50">
        <v>0</v>
      </c>
      <c r="DD1031" s="50">
        <v>0</v>
      </c>
      <c r="DE1031" s="50">
        <v>0</v>
      </c>
      <c r="DG1031" s="50">
        <v>0</v>
      </c>
      <c r="DH1031" s="50">
        <v>0</v>
      </c>
      <c r="DJ1031" s="50">
        <v>0</v>
      </c>
      <c r="DK1031" s="50">
        <v>0</v>
      </c>
      <c r="DM1031" s="50">
        <v>0</v>
      </c>
      <c r="DN1031" s="50">
        <v>0</v>
      </c>
    </row>
    <row r="1032" spans="3:118" x14ac:dyDescent="0.3">
      <c r="C1032" s="50">
        <v>0</v>
      </c>
      <c r="D1032" s="50">
        <v>0</v>
      </c>
      <c r="F1032" s="50">
        <v>0</v>
      </c>
      <c r="G1032" s="50">
        <v>0</v>
      </c>
      <c r="I1032" s="50">
        <v>0</v>
      </c>
      <c r="J1032" s="50">
        <v>0</v>
      </c>
      <c r="L1032" s="50">
        <v>0</v>
      </c>
      <c r="M1032" s="50">
        <v>0</v>
      </c>
      <c r="O1032" s="50">
        <v>0</v>
      </c>
      <c r="P1032" s="50">
        <v>0</v>
      </c>
      <c r="R1032" s="50">
        <v>0</v>
      </c>
      <c r="S1032" s="50">
        <v>0</v>
      </c>
      <c r="U1032" s="50">
        <v>0</v>
      </c>
      <c r="V1032" s="50">
        <v>0</v>
      </c>
      <c r="X1032" s="50">
        <v>0</v>
      </c>
      <c r="Y1032" s="50">
        <v>0</v>
      </c>
      <c r="AA1032" s="50">
        <v>0</v>
      </c>
      <c r="AB1032" s="50">
        <v>0</v>
      </c>
      <c r="AD1032" s="50">
        <v>0</v>
      </c>
      <c r="AE1032" s="50">
        <v>0</v>
      </c>
      <c r="AG1032" s="50">
        <v>0</v>
      </c>
      <c r="AH1032" s="50">
        <v>0</v>
      </c>
      <c r="AJ1032" s="50">
        <v>0</v>
      </c>
      <c r="AK1032" s="50">
        <v>0</v>
      </c>
      <c r="AM1032" s="50">
        <v>0</v>
      </c>
      <c r="AN1032" s="50">
        <v>0</v>
      </c>
      <c r="AP1032" s="50">
        <v>0</v>
      </c>
      <c r="AQ1032" s="50">
        <v>0</v>
      </c>
      <c r="AS1032" s="50">
        <v>0</v>
      </c>
      <c r="AT1032" s="50">
        <v>0</v>
      </c>
      <c r="AV1032" s="50">
        <v>0</v>
      </c>
      <c r="AW1032" s="50">
        <v>0</v>
      </c>
      <c r="AY1032" s="50">
        <v>0</v>
      </c>
      <c r="AZ1032" s="50">
        <v>0</v>
      </c>
      <c r="BB1032" s="50">
        <v>0</v>
      </c>
      <c r="BC1032" s="50">
        <v>0</v>
      </c>
      <c r="BE1032" s="50">
        <v>0</v>
      </c>
      <c r="BF1032" s="50">
        <v>0</v>
      </c>
      <c r="BH1032" s="50">
        <v>0</v>
      </c>
      <c r="BI1032" s="50">
        <v>0</v>
      </c>
      <c r="BK1032" s="50">
        <v>0</v>
      </c>
      <c r="BL1032" s="50">
        <v>0</v>
      </c>
      <c r="BN1032" s="50">
        <v>0</v>
      </c>
      <c r="BO1032" s="50">
        <v>0</v>
      </c>
      <c r="BQ1032" s="50">
        <v>0</v>
      </c>
      <c r="BR1032" s="50">
        <v>0</v>
      </c>
      <c r="BT1032" s="50">
        <v>0</v>
      </c>
      <c r="BU1032" s="50">
        <v>0</v>
      </c>
      <c r="BW1032" s="50">
        <v>0</v>
      </c>
      <c r="BX1032" s="50">
        <v>0</v>
      </c>
      <c r="BZ1032" s="50">
        <v>0</v>
      </c>
      <c r="CA1032" s="50">
        <v>0</v>
      </c>
      <c r="CC1032" s="50">
        <v>25600</v>
      </c>
      <c r="CD1032" s="50">
        <v>5041.7179999999998</v>
      </c>
      <c r="CF1032" s="50">
        <v>0</v>
      </c>
      <c r="CG1032" s="50">
        <v>0</v>
      </c>
      <c r="CI1032" s="50">
        <v>14400</v>
      </c>
      <c r="CJ1032" s="50">
        <v>2602.6570000000002</v>
      </c>
      <c r="CL1032" s="50">
        <v>0</v>
      </c>
      <c r="CM1032" s="50">
        <v>0</v>
      </c>
      <c r="CO1032" s="50">
        <v>0</v>
      </c>
      <c r="CP1032" s="50">
        <v>0</v>
      </c>
      <c r="CR1032" s="50">
        <v>0</v>
      </c>
      <c r="CS1032" s="50">
        <v>0</v>
      </c>
      <c r="CU1032" s="50">
        <v>0</v>
      </c>
      <c r="CV1032" s="50">
        <v>0</v>
      </c>
      <c r="CX1032" s="50">
        <v>0</v>
      </c>
      <c r="CY1032" s="50">
        <v>0</v>
      </c>
      <c r="DA1032" s="50">
        <v>0</v>
      </c>
      <c r="DB1032" s="50">
        <v>0</v>
      </c>
      <c r="DD1032" s="50">
        <v>0</v>
      </c>
      <c r="DE1032" s="50">
        <v>0</v>
      </c>
      <c r="DG1032" s="50">
        <v>0</v>
      </c>
      <c r="DH1032" s="50">
        <v>0</v>
      </c>
      <c r="DJ1032" s="50">
        <v>0</v>
      </c>
      <c r="DK1032" s="50">
        <v>0</v>
      </c>
      <c r="DM1032" s="50">
        <v>0</v>
      </c>
      <c r="DN1032" s="50">
        <v>0</v>
      </c>
    </row>
    <row r="1033" spans="3:118" x14ac:dyDescent="0.3">
      <c r="C1033" s="50">
        <v>0</v>
      </c>
      <c r="D1033" s="50">
        <v>0</v>
      </c>
      <c r="F1033" s="50">
        <v>0</v>
      </c>
      <c r="G1033" s="50">
        <v>0</v>
      </c>
      <c r="I1033" s="50">
        <v>851.82</v>
      </c>
      <c r="J1033" s="50">
        <v>6466.3720000000003</v>
      </c>
      <c r="L1033" s="50">
        <v>0</v>
      </c>
      <c r="M1033" s="50">
        <v>0</v>
      </c>
      <c r="O1033" s="50">
        <v>0</v>
      </c>
      <c r="P1033" s="50">
        <v>0</v>
      </c>
      <c r="R1033" s="50">
        <v>0</v>
      </c>
      <c r="S1033" s="50">
        <v>0</v>
      </c>
      <c r="U1033" s="50">
        <v>0</v>
      </c>
      <c r="V1033" s="50">
        <v>0</v>
      </c>
      <c r="X1033" s="50">
        <v>0</v>
      </c>
      <c r="Y1033" s="50">
        <v>0</v>
      </c>
      <c r="AA1033" s="50">
        <v>0</v>
      </c>
      <c r="AB1033" s="50">
        <v>0</v>
      </c>
      <c r="AD1033" s="50">
        <v>0</v>
      </c>
      <c r="AE1033" s="50">
        <v>0</v>
      </c>
      <c r="AG1033" s="50">
        <v>0</v>
      </c>
      <c r="AH1033" s="50">
        <v>0</v>
      </c>
      <c r="AJ1033" s="50">
        <v>0</v>
      </c>
      <c r="AK1033" s="50">
        <v>0</v>
      </c>
      <c r="AM1033" s="50">
        <v>0</v>
      </c>
      <c r="AN1033" s="50">
        <v>0</v>
      </c>
      <c r="AP1033" s="50">
        <v>0</v>
      </c>
      <c r="AQ1033" s="50">
        <v>0</v>
      </c>
      <c r="AS1033" s="50">
        <v>1000</v>
      </c>
      <c r="AT1033" s="50">
        <v>3717.6129999999998</v>
      </c>
      <c r="AV1033" s="50">
        <v>0</v>
      </c>
      <c r="AW1033" s="50">
        <v>0</v>
      </c>
      <c r="AY1033" s="50">
        <v>0</v>
      </c>
      <c r="AZ1033" s="50">
        <v>0</v>
      </c>
      <c r="BB1033" s="50">
        <v>0</v>
      </c>
      <c r="BC1033" s="50">
        <v>0</v>
      </c>
      <c r="BE1033" s="50">
        <v>0</v>
      </c>
      <c r="BF1033" s="50">
        <v>0</v>
      </c>
      <c r="BH1033" s="50">
        <v>3910</v>
      </c>
      <c r="BI1033" s="50">
        <v>12729.249</v>
      </c>
      <c r="BK1033" s="50">
        <v>0</v>
      </c>
      <c r="BL1033" s="50">
        <v>0</v>
      </c>
      <c r="BN1033" s="50">
        <v>0</v>
      </c>
      <c r="BO1033" s="50">
        <v>0</v>
      </c>
      <c r="BQ1033" s="50">
        <v>0</v>
      </c>
      <c r="BR1033" s="50">
        <v>0</v>
      </c>
      <c r="BT1033" s="50">
        <v>0</v>
      </c>
      <c r="BU1033" s="50">
        <v>0</v>
      </c>
      <c r="BW1033" s="50">
        <v>0</v>
      </c>
      <c r="BX1033" s="50">
        <v>0</v>
      </c>
      <c r="BZ1033" s="50">
        <v>0</v>
      </c>
      <c r="CA1033" s="50">
        <v>0</v>
      </c>
      <c r="CC1033" s="50">
        <v>0</v>
      </c>
      <c r="CD1033" s="50">
        <v>0</v>
      </c>
      <c r="CF1033" s="50">
        <v>0</v>
      </c>
      <c r="CG1033" s="50">
        <v>0</v>
      </c>
      <c r="CI1033" s="50">
        <v>0</v>
      </c>
      <c r="CJ1033" s="50">
        <v>0</v>
      </c>
      <c r="CL1033" s="50">
        <v>0</v>
      </c>
      <c r="CM1033" s="50">
        <v>0</v>
      </c>
      <c r="CO1033" s="50">
        <v>0</v>
      </c>
      <c r="CP1033" s="50">
        <v>0</v>
      </c>
      <c r="CR1033" s="50">
        <v>0</v>
      </c>
      <c r="CS1033" s="50">
        <v>0</v>
      </c>
      <c r="CU1033" s="50">
        <v>0</v>
      </c>
      <c r="CV1033" s="50">
        <v>0</v>
      </c>
      <c r="CX1033" s="50">
        <v>0</v>
      </c>
      <c r="CY1033" s="50">
        <v>0</v>
      </c>
      <c r="DA1033" s="50">
        <v>0</v>
      </c>
      <c r="DB1033" s="50">
        <v>0</v>
      </c>
      <c r="DD1033" s="50">
        <v>0</v>
      </c>
      <c r="DE1033" s="50">
        <v>0</v>
      </c>
      <c r="DG1033" s="50">
        <v>0</v>
      </c>
      <c r="DH1033" s="50">
        <v>0</v>
      </c>
      <c r="DJ1033" s="50">
        <v>0</v>
      </c>
      <c r="DK1033" s="50">
        <v>0</v>
      </c>
      <c r="DM1033" s="50">
        <v>0</v>
      </c>
      <c r="DN1033" s="50">
        <v>0</v>
      </c>
    </row>
    <row r="1034" spans="3:118" x14ac:dyDescent="0.3">
      <c r="C1034" s="50">
        <v>0</v>
      </c>
      <c r="D1034" s="50">
        <v>0</v>
      </c>
      <c r="F1034" s="50">
        <v>0</v>
      </c>
      <c r="G1034" s="50">
        <v>0</v>
      </c>
      <c r="I1034" s="50">
        <v>0</v>
      </c>
      <c r="J1034" s="50">
        <v>0</v>
      </c>
      <c r="L1034" s="50">
        <v>0</v>
      </c>
      <c r="M1034" s="50">
        <v>0</v>
      </c>
      <c r="O1034" s="50">
        <v>14666</v>
      </c>
      <c r="P1034" s="50">
        <v>20483.186000000002</v>
      </c>
      <c r="R1034" s="50">
        <v>28500</v>
      </c>
      <c r="S1034" s="50">
        <v>12855.424999999999</v>
      </c>
      <c r="U1034" s="50">
        <v>0</v>
      </c>
      <c r="V1034" s="50">
        <v>0</v>
      </c>
      <c r="X1034" s="50">
        <v>0</v>
      </c>
      <c r="Y1034" s="50">
        <v>0</v>
      </c>
      <c r="AA1034" s="50">
        <v>27000</v>
      </c>
      <c r="AB1034" s="50">
        <v>13038.995999999999</v>
      </c>
      <c r="AD1034" s="50">
        <v>0</v>
      </c>
      <c r="AE1034" s="50">
        <v>0</v>
      </c>
      <c r="AG1034" s="50">
        <v>11201</v>
      </c>
      <c r="AH1034" s="50">
        <v>97782.851999999999</v>
      </c>
      <c r="AJ1034" s="50">
        <v>0</v>
      </c>
      <c r="AK1034" s="50">
        <v>0</v>
      </c>
      <c r="AM1034" s="50">
        <v>0</v>
      </c>
      <c r="AN1034" s="50">
        <v>0</v>
      </c>
      <c r="AP1034" s="50">
        <v>29700</v>
      </c>
      <c r="AQ1034" s="50">
        <v>10561.638000000001</v>
      </c>
      <c r="AS1034" s="50">
        <v>0</v>
      </c>
      <c r="AT1034" s="50">
        <v>0</v>
      </c>
      <c r="AV1034" s="50">
        <v>0</v>
      </c>
      <c r="AW1034" s="50">
        <v>0</v>
      </c>
      <c r="AY1034" s="50">
        <v>0</v>
      </c>
      <c r="AZ1034" s="50">
        <v>0</v>
      </c>
      <c r="BB1034" s="50">
        <v>0</v>
      </c>
      <c r="BC1034" s="50">
        <v>0</v>
      </c>
      <c r="BE1034" s="50">
        <v>0</v>
      </c>
      <c r="BF1034" s="50">
        <v>0</v>
      </c>
      <c r="BH1034" s="50">
        <v>0</v>
      </c>
      <c r="BI1034" s="50">
        <v>0</v>
      </c>
      <c r="BK1034" s="50">
        <v>0</v>
      </c>
      <c r="BL1034" s="50">
        <v>0</v>
      </c>
      <c r="BN1034" s="50">
        <v>0</v>
      </c>
      <c r="BO1034" s="50">
        <v>0</v>
      </c>
      <c r="BQ1034" s="50">
        <v>0</v>
      </c>
      <c r="BR1034" s="50">
        <v>0</v>
      </c>
      <c r="BT1034" s="50">
        <v>0</v>
      </c>
      <c r="BU1034" s="50">
        <v>0</v>
      </c>
      <c r="BW1034" s="50">
        <v>0</v>
      </c>
      <c r="BX1034" s="50">
        <v>0</v>
      </c>
      <c r="BZ1034" s="50">
        <v>0</v>
      </c>
      <c r="CA1034" s="50">
        <v>0</v>
      </c>
      <c r="CC1034" s="50">
        <v>0</v>
      </c>
      <c r="CD1034" s="50">
        <v>0</v>
      </c>
      <c r="CF1034" s="50">
        <v>0</v>
      </c>
      <c r="CG1034" s="50">
        <v>0</v>
      </c>
      <c r="CI1034" s="50">
        <v>0</v>
      </c>
      <c r="CJ1034" s="50">
        <v>0</v>
      </c>
      <c r="CL1034" s="50">
        <v>0</v>
      </c>
      <c r="CM1034" s="50">
        <v>0</v>
      </c>
      <c r="CO1034" s="50">
        <v>0</v>
      </c>
      <c r="CP1034" s="50">
        <v>0</v>
      </c>
      <c r="CR1034" s="50">
        <v>0</v>
      </c>
      <c r="CS1034" s="50">
        <v>0</v>
      </c>
      <c r="CU1034" s="50">
        <v>0</v>
      </c>
      <c r="CV1034" s="50">
        <v>0</v>
      </c>
      <c r="CX1034" s="50">
        <v>0</v>
      </c>
      <c r="CY1034" s="50">
        <v>0</v>
      </c>
      <c r="DA1034" s="50">
        <v>0</v>
      </c>
      <c r="DB1034" s="50">
        <v>0</v>
      </c>
      <c r="DD1034" s="50">
        <v>0</v>
      </c>
      <c r="DE1034" s="50">
        <v>0</v>
      </c>
      <c r="DG1034" s="50">
        <v>0</v>
      </c>
      <c r="DH1034" s="50">
        <v>0</v>
      </c>
      <c r="DJ1034" s="50">
        <v>0</v>
      </c>
      <c r="DK1034" s="50">
        <v>0</v>
      </c>
      <c r="DM1034" s="50">
        <v>0</v>
      </c>
      <c r="DN1034" s="50">
        <v>0</v>
      </c>
    </row>
    <row r="1035" spans="3:118" x14ac:dyDescent="0.3">
      <c r="C1035" s="50">
        <v>0</v>
      </c>
      <c r="D1035" s="50">
        <v>0</v>
      </c>
      <c r="F1035" s="50">
        <v>0</v>
      </c>
      <c r="G1035" s="50">
        <v>0</v>
      </c>
      <c r="I1035" s="50">
        <v>0</v>
      </c>
      <c r="J1035" s="50">
        <v>0</v>
      </c>
      <c r="L1035" s="50">
        <v>0</v>
      </c>
      <c r="M1035" s="50">
        <v>0</v>
      </c>
      <c r="O1035" s="50">
        <v>270.18</v>
      </c>
      <c r="P1035" s="50">
        <v>5549.41</v>
      </c>
      <c r="R1035" s="50">
        <v>0</v>
      </c>
      <c r="S1035" s="50">
        <v>0</v>
      </c>
      <c r="U1035" s="50">
        <v>50</v>
      </c>
      <c r="V1035" s="50">
        <v>174.351</v>
      </c>
      <c r="X1035" s="50">
        <v>0</v>
      </c>
      <c r="Y1035" s="50">
        <v>0</v>
      </c>
      <c r="AA1035" s="50">
        <v>0</v>
      </c>
      <c r="AB1035" s="50">
        <v>0</v>
      </c>
      <c r="AD1035" s="50">
        <v>15016</v>
      </c>
      <c r="AE1035" s="50">
        <v>10253.221</v>
      </c>
      <c r="AG1035" s="50">
        <v>0</v>
      </c>
      <c r="AH1035" s="50">
        <v>0</v>
      </c>
      <c r="AJ1035" s="50">
        <v>0</v>
      </c>
      <c r="AK1035" s="50">
        <v>0</v>
      </c>
      <c r="AM1035" s="50">
        <v>0</v>
      </c>
      <c r="AN1035" s="50">
        <v>0</v>
      </c>
      <c r="AP1035" s="50">
        <v>0</v>
      </c>
      <c r="AQ1035" s="50">
        <v>0</v>
      </c>
      <c r="AS1035" s="50">
        <v>1000</v>
      </c>
      <c r="AT1035" s="50">
        <v>11936.825999999999</v>
      </c>
      <c r="AV1035" s="50">
        <v>0</v>
      </c>
      <c r="AW1035" s="50">
        <v>0</v>
      </c>
      <c r="AY1035" s="50">
        <v>0</v>
      </c>
      <c r="AZ1035" s="50">
        <v>0</v>
      </c>
      <c r="BB1035" s="50">
        <v>852.3</v>
      </c>
      <c r="BC1035" s="50">
        <v>0.10100000000000001</v>
      </c>
      <c r="BE1035" s="50">
        <v>0</v>
      </c>
      <c r="BF1035" s="50">
        <v>0</v>
      </c>
      <c r="BH1035" s="50">
        <v>100</v>
      </c>
      <c r="BI1035" s="50">
        <v>998.05499999999995</v>
      </c>
      <c r="BK1035" s="50">
        <v>0</v>
      </c>
      <c r="BL1035" s="50">
        <v>0</v>
      </c>
      <c r="BN1035" s="50">
        <v>0</v>
      </c>
      <c r="BO1035" s="50">
        <v>0</v>
      </c>
      <c r="BQ1035" s="50">
        <v>30</v>
      </c>
      <c r="BR1035" s="50">
        <v>70.679000000000002</v>
      </c>
      <c r="BT1035" s="50">
        <v>0</v>
      </c>
      <c r="BU1035" s="50">
        <v>0</v>
      </c>
      <c r="BW1035" s="50">
        <v>0</v>
      </c>
      <c r="BX1035" s="50">
        <v>0</v>
      </c>
      <c r="BZ1035" s="50">
        <v>0</v>
      </c>
      <c r="CA1035" s="50">
        <v>0</v>
      </c>
      <c r="CC1035" s="50">
        <v>0</v>
      </c>
      <c r="CD1035" s="50">
        <v>0</v>
      </c>
      <c r="CF1035" s="50">
        <v>0</v>
      </c>
      <c r="CG1035" s="50">
        <v>0</v>
      </c>
      <c r="CI1035" s="50">
        <v>4240</v>
      </c>
      <c r="CJ1035" s="50">
        <v>80049.337</v>
      </c>
      <c r="CL1035" s="50">
        <v>0</v>
      </c>
      <c r="CM1035" s="50">
        <v>0</v>
      </c>
      <c r="CO1035" s="50">
        <v>0</v>
      </c>
      <c r="CP1035" s="50">
        <v>0</v>
      </c>
      <c r="CR1035" s="50">
        <v>0</v>
      </c>
      <c r="CS1035" s="50">
        <v>0</v>
      </c>
      <c r="CU1035" s="50">
        <v>1250</v>
      </c>
      <c r="CV1035" s="50">
        <v>3195.9349999999999</v>
      </c>
      <c r="CX1035" s="50">
        <v>0</v>
      </c>
      <c r="CY1035" s="50">
        <v>0</v>
      </c>
      <c r="DA1035" s="50">
        <v>0</v>
      </c>
      <c r="DB1035" s="50">
        <v>0</v>
      </c>
      <c r="DD1035" s="50">
        <v>0</v>
      </c>
      <c r="DE1035" s="50">
        <v>0</v>
      </c>
      <c r="DG1035" s="50">
        <v>0</v>
      </c>
      <c r="DH1035" s="50">
        <v>0</v>
      </c>
      <c r="DJ1035" s="50">
        <v>0</v>
      </c>
      <c r="DK1035" s="50">
        <v>0</v>
      </c>
      <c r="DM1035" s="50">
        <v>0</v>
      </c>
      <c r="DN1035" s="50">
        <v>0</v>
      </c>
    </row>
    <row r="1036" spans="3:118" x14ac:dyDescent="0.3">
      <c r="C1036" s="50">
        <v>0</v>
      </c>
      <c r="D1036" s="50">
        <v>0</v>
      </c>
      <c r="F1036" s="50">
        <v>0</v>
      </c>
      <c r="G1036" s="50">
        <v>0</v>
      </c>
      <c r="I1036" s="50">
        <v>0</v>
      </c>
      <c r="J1036" s="50">
        <v>0</v>
      </c>
      <c r="L1036" s="50">
        <v>0</v>
      </c>
      <c r="M1036" s="50">
        <v>0</v>
      </c>
      <c r="O1036" s="50">
        <v>0</v>
      </c>
      <c r="P1036" s="50">
        <v>0</v>
      </c>
      <c r="R1036" s="50">
        <v>0</v>
      </c>
      <c r="S1036" s="50">
        <v>0</v>
      </c>
      <c r="U1036" s="50">
        <v>552.34</v>
      </c>
      <c r="V1036" s="50">
        <v>1564.1669999999999</v>
      </c>
      <c r="X1036" s="50">
        <v>0</v>
      </c>
      <c r="Y1036" s="50">
        <v>0</v>
      </c>
      <c r="AA1036" s="50">
        <v>0</v>
      </c>
      <c r="AB1036" s="50">
        <v>0</v>
      </c>
      <c r="AD1036" s="50">
        <v>0</v>
      </c>
      <c r="AE1036" s="50">
        <v>0</v>
      </c>
      <c r="AG1036" s="50">
        <v>0</v>
      </c>
      <c r="AH1036" s="50">
        <v>0</v>
      </c>
      <c r="AJ1036" s="50">
        <v>0</v>
      </c>
      <c r="AK1036" s="50">
        <v>0</v>
      </c>
      <c r="AM1036" s="50">
        <v>0</v>
      </c>
      <c r="AN1036" s="50">
        <v>0</v>
      </c>
      <c r="AP1036" s="50">
        <v>0</v>
      </c>
      <c r="AQ1036" s="50">
        <v>0</v>
      </c>
      <c r="AS1036" s="50">
        <v>0</v>
      </c>
      <c r="AT1036" s="50">
        <v>0</v>
      </c>
      <c r="AV1036" s="50">
        <v>0</v>
      </c>
      <c r="AW1036" s="50">
        <v>0</v>
      </c>
      <c r="AY1036" s="50">
        <v>0</v>
      </c>
      <c r="AZ1036" s="50">
        <v>0</v>
      </c>
      <c r="BB1036" s="50">
        <v>852.3</v>
      </c>
      <c r="BC1036" s="50">
        <v>8.1000000000000003E-2</v>
      </c>
      <c r="BE1036" s="50">
        <v>0</v>
      </c>
      <c r="BF1036" s="50">
        <v>0</v>
      </c>
      <c r="BH1036" s="50">
        <v>0</v>
      </c>
      <c r="BI1036" s="50">
        <v>0</v>
      </c>
      <c r="BK1036" s="50">
        <v>300</v>
      </c>
      <c r="BL1036" s="50">
        <v>506.37200000000001</v>
      </c>
      <c r="BN1036" s="50">
        <v>0</v>
      </c>
      <c r="BO1036" s="50">
        <v>0</v>
      </c>
      <c r="BQ1036" s="50">
        <v>0</v>
      </c>
      <c r="BR1036" s="50">
        <v>0</v>
      </c>
      <c r="BT1036" s="50">
        <v>0</v>
      </c>
      <c r="BU1036" s="50">
        <v>0</v>
      </c>
      <c r="BW1036" s="50">
        <v>0</v>
      </c>
      <c r="BX1036" s="50">
        <v>0</v>
      </c>
      <c r="BZ1036" s="50">
        <v>0</v>
      </c>
      <c r="CA1036" s="50">
        <v>0</v>
      </c>
      <c r="CC1036" s="50">
        <v>0</v>
      </c>
      <c r="CD1036" s="50">
        <v>0</v>
      </c>
      <c r="CF1036" s="50">
        <v>0</v>
      </c>
      <c r="CG1036" s="50">
        <v>0</v>
      </c>
      <c r="CI1036" s="50">
        <v>910</v>
      </c>
      <c r="CJ1036" s="50">
        <v>420.42899999999997</v>
      </c>
      <c r="CL1036" s="50">
        <v>0</v>
      </c>
      <c r="CM1036" s="50">
        <v>0</v>
      </c>
      <c r="CO1036" s="50">
        <v>835.82</v>
      </c>
      <c r="CP1036" s="50">
        <v>574.03599999999994</v>
      </c>
      <c r="CR1036" s="50">
        <v>0</v>
      </c>
      <c r="CS1036" s="50">
        <v>0</v>
      </c>
      <c r="CU1036" s="50">
        <v>0</v>
      </c>
      <c r="CV1036" s="50">
        <v>0</v>
      </c>
      <c r="CX1036" s="50">
        <v>0</v>
      </c>
      <c r="CY1036" s="50">
        <v>0</v>
      </c>
      <c r="DA1036" s="50">
        <v>0</v>
      </c>
      <c r="DB1036" s="50">
        <v>0</v>
      </c>
      <c r="DD1036" s="50">
        <v>0</v>
      </c>
      <c r="DE1036" s="50">
        <v>0</v>
      </c>
      <c r="DG1036" s="50">
        <v>0</v>
      </c>
      <c r="DH1036" s="50">
        <v>0</v>
      </c>
      <c r="DJ1036" s="50">
        <v>0</v>
      </c>
      <c r="DK1036" s="50">
        <v>0</v>
      </c>
      <c r="DM1036" s="50">
        <v>0</v>
      </c>
      <c r="DN1036" s="50">
        <v>0</v>
      </c>
    </row>
    <row r="1037" spans="3:118" x14ac:dyDescent="0.3">
      <c r="C1037" s="50">
        <v>0</v>
      </c>
      <c r="D1037" s="50">
        <v>0</v>
      </c>
      <c r="F1037" s="50">
        <v>0</v>
      </c>
      <c r="G1037" s="50">
        <v>0</v>
      </c>
      <c r="I1037" s="50">
        <v>0</v>
      </c>
      <c r="J1037" s="50">
        <v>0</v>
      </c>
      <c r="L1037" s="50">
        <v>0</v>
      </c>
      <c r="M1037" s="50">
        <v>0</v>
      </c>
      <c r="O1037" s="50">
        <v>0</v>
      </c>
      <c r="P1037" s="50">
        <v>0</v>
      </c>
      <c r="R1037" s="50">
        <v>0</v>
      </c>
      <c r="S1037" s="50">
        <v>0</v>
      </c>
      <c r="U1037" s="50">
        <v>0</v>
      </c>
      <c r="V1037" s="50">
        <v>0</v>
      </c>
      <c r="X1037" s="50">
        <v>0</v>
      </c>
      <c r="Y1037" s="50">
        <v>0</v>
      </c>
      <c r="AA1037" s="50">
        <v>0</v>
      </c>
      <c r="AB1037" s="50">
        <v>0</v>
      </c>
      <c r="AD1037" s="50">
        <v>0</v>
      </c>
      <c r="AE1037" s="50">
        <v>0</v>
      </c>
      <c r="AG1037" s="50">
        <v>0</v>
      </c>
      <c r="AH1037" s="50">
        <v>0</v>
      </c>
      <c r="AJ1037" s="50">
        <v>0</v>
      </c>
      <c r="AK1037" s="50">
        <v>0</v>
      </c>
      <c r="AM1037" s="50">
        <v>0</v>
      </c>
      <c r="AN1037" s="50">
        <v>0</v>
      </c>
      <c r="AP1037" s="50">
        <v>0</v>
      </c>
      <c r="AQ1037" s="50">
        <v>0</v>
      </c>
      <c r="AS1037" s="50">
        <v>30</v>
      </c>
      <c r="AT1037" s="50">
        <v>1448.39</v>
      </c>
      <c r="AV1037" s="50">
        <v>0</v>
      </c>
      <c r="AW1037" s="50">
        <v>0</v>
      </c>
      <c r="AY1037" s="50">
        <v>0</v>
      </c>
      <c r="AZ1037" s="50">
        <v>0</v>
      </c>
      <c r="BB1037" s="50">
        <v>0</v>
      </c>
      <c r="BC1037" s="50">
        <v>0</v>
      </c>
      <c r="BE1037" s="50">
        <v>0</v>
      </c>
      <c r="BF1037" s="50">
        <v>0</v>
      </c>
      <c r="BH1037" s="50">
        <v>0</v>
      </c>
      <c r="BI1037" s="50">
        <v>0</v>
      </c>
      <c r="BK1037" s="50">
        <v>0</v>
      </c>
      <c r="BL1037" s="50">
        <v>0</v>
      </c>
      <c r="BN1037" s="50">
        <v>92.5</v>
      </c>
      <c r="BO1037" s="50">
        <v>7.3170000000000002</v>
      </c>
      <c r="BQ1037" s="50">
        <v>0</v>
      </c>
      <c r="BR1037" s="50">
        <v>0</v>
      </c>
      <c r="BT1037" s="50">
        <v>0</v>
      </c>
      <c r="BU1037" s="50">
        <v>0</v>
      </c>
      <c r="BW1037" s="50">
        <v>0</v>
      </c>
      <c r="BX1037" s="50">
        <v>0</v>
      </c>
      <c r="BZ1037" s="50">
        <v>0</v>
      </c>
      <c r="CA1037" s="50">
        <v>0</v>
      </c>
      <c r="CC1037" s="50">
        <v>0</v>
      </c>
      <c r="CD1037" s="50">
        <v>0</v>
      </c>
      <c r="CF1037" s="50">
        <v>0</v>
      </c>
      <c r="CG1037" s="50">
        <v>0</v>
      </c>
      <c r="CI1037" s="50">
        <v>0</v>
      </c>
      <c r="CJ1037" s="50">
        <v>0</v>
      </c>
      <c r="CL1037" s="50">
        <v>0</v>
      </c>
      <c r="CM1037" s="50">
        <v>0</v>
      </c>
      <c r="CO1037" s="50">
        <v>0</v>
      </c>
      <c r="CP1037" s="50">
        <v>0</v>
      </c>
      <c r="CR1037" s="50">
        <v>0</v>
      </c>
      <c r="CS1037" s="50">
        <v>0</v>
      </c>
      <c r="CU1037" s="50">
        <v>200</v>
      </c>
      <c r="CV1037" s="50">
        <v>1521.098</v>
      </c>
      <c r="CX1037" s="50">
        <v>0</v>
      </c>
      <c r="CY1037" s="50">
        <v>0</v>
      </c>
      <c r="DA1037" s="50">
        <v>0</v>
      </c>
      <c r="DB1037" s="50">
        <v>0</v>
      </c>
      <c r="DD1037" s="50">
        <v>0</v>
      </c>
      <c r="DE1037" s="50">
        <v>0</v>
      </c>
      <c r="DG1037" s="50">
        <v>0</v>
      </c>
      <c r="DH1037" s="50">
        <v>0</v>
      </c>
      <c r="DJ1037" s="50">
        <v>0</v>
      </c>
      <c r="DK1037" s="50">
        <v>0</v>
      </c>
      <c r="DM1037" s="50">
        <v>0</v>
      </c>
      <c r="DN1037" s="50">
        <v>0</v>
      </c>
    </row>
    <row r="1038" spans="3:118" x14ac:dyDescent="0.3">
      <c r="C1038" s="50">
        <v>0</v>
      </c>
      <c r="D1038" s="50">
        <v>0</v>
      </c>
      <c r="F1038" s="50">
        <v>21.05</v>
      </c>
      <c r="G1038" s="50">
        <v>26.933</v>
      </c>
      <c r="I1038" s="50">
        <v>0</v>
      </c>
      <c r="J1038" s="50">
        <v>0</v>
      </c>
      <c r="L1038" s="50">
        <v>0</v>
      </c>
      <c r="M1038" s="50">
        <v>0</v>
      </c>
      <c r="O1038" s="50">
        <v>0</v>
      </c>
      <c r="P1038" s="50">
        <v>0</v>
      </c>
      <c r="R1038" s="50">
        <v>0</v>
      </c>
      <c r="S1038" s="50">
        <v>0</v>
      </c>
      <c r="U1038" s="50">
        <v>0</v>
      </c>
      <c r="V1038" s="50">
        <v>0</v>
      </c>
      <c r="X1038" s="50">
        <v>0</v>
      </c>
      <c r="Y1038" s="50">
        <v>0</v>
      </c>
      <c r="AA1038" s="50">
        <v>0</v>
      </c>
      <c r="AB1038" s="50">
        <v>0</v>
      </c>
      <c r="AD1038" s="50">
        <v>0</v>
      </c>
      <c r="AE1038" s="50">
        <v>0</v>
      </c>
      <c r="AG1038" s="50">
        <v>20.12</v>
      </c>
      <c r="AH1038" s="50">
        <v>19.478000000000002</v>
      </c>
      <c r="AJ1038" s="50">
        <v>0</v>
      </c>
      <c r="AK1038" s="50">
        <v>0</v>
      </c>
      <c r="AM1038" s="50">
        <v>0</v>
      </c>
      <c r="AN1038" s="50">
        <v>0</v>
      </c>
      <c r="AP1038" s="50">
        <v>0</v>
      </c>
      <c r="AQ1038" s="50">
        <v>0</v>
      </c>
      <c r="AS1038" s="50">
        <v>0</v>
      </c>
      <c r="AT1038" s="50">
        <v>0</v>
      </c>
      <c r="AV1038" s="50">
        <v>0</v>
      </c>
      <c r="AW1038" s="50">
        <v>0</v>
      </c>
      <c r="AY1038" s="50">
        <v>0</v>
      </c>
      <c r="AZ1038" s="50">
        <v>0</v>
      </c>
      <c r="BB1038" s="50">
        <v>0</v>
      </c>
      <c r="BC1038" s="50">
        <v>0</v>
      </c>
      <c r="BE1038" s="50">
        <v>0</v>
      </c>
      <c r="BF1038" s="50">
        <v>0</v>
      </c>
      <c r="BH1038" s="50">
        <v>0</v>
      </c>
      <c r="BI1038" s="50">
        <v>0</v>
      </c>
      <c r="BK1038" s="50">
        <v>0</v>
      </c>
      <c r="BL1038" s="50">
        <v>0</v>
      </c>
      <c r="BN1038" s="50">
        <v>0</v>
      </c>
      <c r="BO1038" s="50">
        <v>0</v>
      </c>
      <c r="BQ1038" s="50">
        <v>0</v>
      </c>
      <c r="BR1038" s="50">
        <v>0</v>
      </c>
      <c r="BT1038" s="50">
        <v>0</v>
      </c>
      <c r="BU1038" s="50">
        <v>0</v>
      </c>
      <c r="BW1038" s="50">
        <v>0</v>
      </c>
      <c r="BX1038" s="50">
        <v>0</v>
      </c>
      <c r="BZ1038" s="50">
        <v>0</v>
      </c>
      <c r="CA1038" s="50">
        <v>0</v>
      </c>
      <c r="CC1038" s="50">
        <v>0</v>
      </c>
      <c r="CD1038" s="50">
        <v>0</v>
      </c>
      <c r="CF1038" s="50">
        <v>0</v>
      </c>
      <c r="CG1038" s="50">
        <v>0</v>
      </c>
      <c r="CI1038" s="50">
        <v>0</v>
      </c>
      <c r="CJ1038" s="50">
        <v>0</v>
      </c>
      <c r="CL1038" s="50">
        <v>0</v>
      </c>
      <c r="CM1038" s="50">
        <v>0</v>
      </c>
      <c r="CO1038" s="50">
        <v>0</v>
      </c>
      <c r="CP1038" s="50">
        <v>0</v>
      </c>
      <c r="CR1038" s="50">
        <v>0</v>
      </c>
      <c r="CS1038" s="50">
        <v>0</v>
      </c>
      <c r="CU1038" s="50">
        <v>0</v>
      </c>
      <c r="CV1038" s="50">
        <v>0</v>
      </c>
      <c r="CX1038" s="50">
        <v>0</v>
      </c>
      <c r="CY1038" s="50">
        <v>0</v>
      </c>
      <c r="DA1038" s="50">
        <v>0</v>
      </c>
      <c r="DB1038" s="50">
        <v>0</v>
      </c>
      <c r="DD1038" s="50">
        <v>0</v>
      </c>
      <c r="DE1038" s="50">
        <v>0</v>
      </c>
      <c r="DG1038" s="50">
        <v>0</v>
      </c>
      <c r="DH1038" s="50">
        <v>0</v>
      </c>
      <c r="DJ1038" s="50">
        <v>0</v>
      </c>
      <c r="DK1038" s="50">
        <v>0</v>
      </c>
      <c r="DM1038" s="50">
        <v>0</v>
      </c>
      <c r="DN1038" s="50">
        <v>0</v>
      </c>
    </row>
    <row r="1039" spans="3:118" x14ac:dyDescent="0.3">
      <c r="C1039" s="50">
        <v>0</v>
      </c>
      <c r="D1039" s="50">
        <v>0</v>
      </c>
      <c r="F1039" s="50">
        <v>0</v>
      </c>
      <c r="G1039" s="50">
        <v>0</v>
      </c>
      <c r="I1039" s="50">
        <v>0</v>
      </c>
      <c r="J1039" s="50">
        <v>0</v>
      </c>
      <c r="L1039" s="50">
        <v>0</v>
      </c>
      <c r="M1039" s="50">
        <v>0</v>
      </c>
      <c r="O1039" s="50">
        <v>0</v>
      </c>
      <c r="P1039" s="50">
        <v>0</v>
      </c>
      <c r="R1039" s="50">
        <v>0</v>
      </c>
      <c r="S1039" s="50">
        <v>0</v>
      </c>
      <c r="U1039" s="50">
        <v>0</v>
      </c>
      <c r="V1039" s="50">
        <v>0</v>
      </c>
      <c r="X1039" s="50">
        <v>0</v>
      </c>
      <c r="Y1039" s="50">
        <v>0</v>
      </c>
      <c r="AA1039" s="50">
        <v>0</v>
      </c>
      <c r="AB1039" s="50">
        <v>0</v>
      </c>
      <c r="AD1039" s="50">
        <v>0</v>
      </c>
      <c r="AE1039" s="50">
        <v>0</v>
      </c>
      <c r="AG1039" s="50">
        <v>0</v>
      </c>
      <c r="AH1039" s="50">
        <v>0</v>
      </c>
      <c r="AJ1039" s="50">
        <v>0</v>
      </c>
      <c r="AK1039" s="50">
        <v>0</v>
      </c>
      <c r="AM1039" s="50">
        <v>0</v>
      </c>
      <c r="AN1039" s="50">
        <v>0</v>
      </c>
      <c r="AP1039" s="50">
        <v>0</v>
      </c>
      <c r="AQ1039" s="50">
        <v>0</v>
      </c>
      <c r="AS1039" s="50">
        <v>0</v>
      </c>
      <c r="AT1039" s="50">
        <v>0</v>
      </c>
      <c r="AV1039" s="50">
        <v>0</v>
      </c>
      <c r="AW1039" s="50">
        <v>0</v>
      </c>
      <c r="AY1039" s="50">
        <v>0</v>
      </c>
      <c r="AZ1039" s="50">
        <v>0</v>
      </c>
      <c r="BB1039" s="50">
        <v>0</v>
      </c>
      <c r="BC1039" s="50">
        <v>0</v>
      </c>
      <c r="BE1039" s="50">
        <v>26.67</v>
      </c>
      <c r="BF1039" s="50">
        <v>24.888999999999999</v>
      </c>
      <c r="BH1039" s="50">
        <v>0</v>
      </c>
      <c r="BI1039" s="50">
        <v>0</v>
      </c>
      <c r="BK1039" s="50">
        <v>0</v>
      </c>
      <c r="BL1039" s="50">
        <v>0</v>
      </c>
      <c r="BN1039" s="50">
        <v>0</v>
      </c>
      <c r="BO1039" s="50">
        <v>0</v>
      </c>
      <c r="BQ1039" s="50">
        <v>4</v>
      </c>
      <c r="BR1039" s="50">
        <v>11.089</v>
      </c>
      <c r="BT1039" s="50">
        <v>0</v>
      </c>
      <c r="BU1039" s="50">
        <v>0</v>
      </c>
      <c r="BW1039" s="50">
        <v>0</v>
      </c>
      <c r="BX1039" s="50">
        <v>0</v>
      </c>
      <c r="BZ1039" s="50">
        <v>0</v>
      </c>
      <c r="CA1039" s="50">
        <v>0</v>
      </c>
      <c r="CC1039" s="50">
        <v>0</v>
      </c>
      <c r="CD1039" s="50">
        <v>0</v>
      </c>
      <c r="CF1039" s="50">
        <v>0</v>
      </c>
      <c r="CG1039" s="50">
        <v>0</v>
      </c>
      <c r="CI1039" s="50">
        <v>0</v>
      </c>
      <c r="CJ1039" s="50">
        <v>0</v>
      </c>
      <c r="CL1039" s="50">
        <v>0</v>
      </c>
      <c r="CM1039" s="50">
        <v>0</v>
      </c>
      <c r="CO1039" s="50">
        <v>0</v>
      </c>
      <c r="CP1039" s="50">
        <v>0</v>
      </c>
      <c r="CR1039" s="50">
        <v>0</v>
      </c>
      <c r="CS1039" s="50">
        <v>0</v>
      </c>
      <c r="CU1039" s="50">
        <v>0</v>
      </c>
      <c r="CV1039" s="50">
        <v>0</v>
      </c>
      <c r="CX1039" s="50">
        <v>0</v>
      </c>
      <c r="CY1039" s="50">
        <v>0</v>
      </c>
      <c r="DA1039" s="50">
        <v>0</v>
      </c>
      <c r="DB1039" s="50">
        <v>0</v>
      </c>
      <c r="DD1039" s="50">
        <v>0</v>
      </c>
      <c r="DE1039" s="50">
        <v>0</v>
      </c>
      <c r="DG1039" s="50">
        <v>0</v>
      </c>
      <c r="DH1039" s="50">
        <v>0</v>
      </c>
      <c r="DJ1039" s="50">
        <v>0</v>
      </c>
      <c r="DK1039" s="50">
        <v>0</v>
      </c>
      <c r="DM1039" s="50">
        <v>0</v>
      </c>
      <c r="DN1039" s="50">
        <v>0</v>
      </c>
    </row>
    <row r="1040" spans="3:118" x14ac:dyDescent="0.3">
      <c r="C1040" s="50">
        <v>0</v>
      </c>
      <c r="D1040" s="50">
        <v>0</v>
      </c>
      <c r="F1040" s="50">
        <v>16400</v>
      </c>
      <c r="G1040" s="50">
        <v>42216.082999999999</v>
      </c>
      <c r="I1040" s="50">
        <v>8950</v>
      </c>
      <c r="J1040" s="50">
        <v>14520.044</v>
      </c>
      <c r="L1040" s="50">
        <v>1350</v>
      </c>
      <c r="M1040" s="50">
        <v>2257.0419999999999</v>
      </c>
      <c r="O1040" s="50">
        <v>6188</v>
      </c>
      <c r="P1040" s="50">
        <v>12859.476000000001</v>
      </c>
      <c r="R1040" s="50">
        <v>275</v>
      </c>
      <c r="S1040" s="50">
        <v>1203.9690000000001</v>
      </c>
      <c r="U1040" s="50">
        <v>0</v>
      </c>
      <c r="V1040" s="50">
        <v>0</v>
      </c>
      <c r="X1040" s="50">
        <v>0</v>
      </c>
      <c r="Y1040" s="50">
        <v>0</v>
      </c>
      <c r="AA1040" s="50">
        <v>0</v>
      </c>
      <c r="AB1040" s="50">
        <v>0</v>
      </c>
      <c r="AD1040" s="50">
        <v>0</v>
      </c>
      <c r="AE1040" s="50">
        <v>0</v>
      </c>
      <c r="AG1040" s="50">
        <v>1875</v>
      </c>
      <c r="AH1040" s="50">
        <v>3134.68</v>
      </c>
      <c r="AJ1040" s="50">
        <v>2828</v>
      </c>
      <c r="AK1040" s="50">
        <v>5158.1499999999996</v>
      </c>
      <c r="AM1040" s="50">
        <v>0</v>
      </c>
      <c r="AN1040" s="50">
        <v>0</v>
      </c>
      <c r="AP1040" s="50">
        <v>13608</v>
      </c>
      <c r="AQ1040" s="50">
        <v>25959.616999999998</v>
      </c>
      <c r="AS1040" s="50">
        <v>0</v>
      </c>
      <c r="AT1040" s="50">
        <v>0</v>
      </c>
      <c r="AV1040" s="50">
        <v>12506</v>
      </c>
      <c r="AW1040" s="50">
        <v>35308.665999999997</v>
      </c>
      <c r="AY1040" s="50">
        <v>15548</v>
      </c>
      <c r="AZ1040" s="50">
        <v>25190.512999999999</v>
      </c>
      <c r="BB1040" s="50">
        <v>8154</v>
      </c>
      <c r="BC1040" s="50">
        <v>12766.536</v>
      </c>
      <c r="BE1040" s="50">
        <v>0</v>
      </c>
      <c r="BF1040" s="50">
        <v>0</v>
      </c>
      <c r="BH1040" s="50">
        <v>13400</v>
      </c>
      <c r="BI1040" s="50">
        <v>22464.388999999999</v>
      </c>
      <c r="BK1040" s="50">
        <v>8340</v>
      </c>
      <c r="BL1040" s="50">
        <v>9981.6139999999996</v>
      </c>
      <c r="BN1040" s="50">
        <v>13108</v>
      </c>
      <c r="BO1040" s="50">
        <v>17132.628000000001</v>
      </c>
      <c r="BQ1040" s="50">
        <v>9965</v>
      </c>
      <c r="BR1040" s="50">
        <v>13107.102000000001</v>
      </c>
      <c r="BT1040" s="50">
        <v>0</v>
      </c>
      <c r="BU1040" s="50">
        <v>0</v>
      </c>
      <c r="BW1040" s="50">
        <v>7710</v>
      </c>
      <c r="BX1040" s="50">
        <v>9745.3989999999994</v>
      </c>
      <c r="BZ1040" s="50">
        <v>0</v>
      </c>
      <c r="CA1040" s="50">
        <v>0</v>
      </c>
      <c r="CC1040" s="50">
        <v>8446</v>
      </c>
      <c r="CD1040" s="50">
        <v>10943.047</v>
      </c>
      <c r="CF1040" s="50">
        <v>0</v>
      </c>
      <c r="CG1040" s="50">
        <v>0</v>
      </c>
      <c r="CI1040" s="50">
        <v>0</v>
      </c>
      <c r="CJ1040" s="50">
        <v>0</v>
      </c>
      <c r="CL1040" s="50">
        <v>23374</v>
      </c>
      <c r="CM1040" s="50">
        <v>33743.519</v>
      </c>
      <c r="CO1040" s="50">
        <v>4120</v>
      </c>
      <c r="CP1040" s="50">
        <v>5276.6940000000004</v>
      </c>
      <c r="CR1040" s="50">
        <v>6291</v>
      </c>
      <c r="CS1040" s="50">
        <v>13075.811</v>
      </c>
      <c r="CU1040" s="50">
        <v>3920</v>
      </c>
      <c r="CV1040" s="50">
        <v>8013.7790000000005</v>
      </c>
      <c r="CX1040" s="50">
        <v>0</v>
      </c>
      <c r="CY1040" s="50">
        <v>0</v>
      </c>
      <c r="DA1040" s="50">
        <v>0</v>
      </c>
      <c r="DB1040" s="50">
        <v>0</v>
      </c>
      <c r="DD1040" s="50">
        <v>0</v>
      </c>
      <c r="DE1040" s="50">
        <v>0</v>
      </c>
      <c r="DG1040" s="50">
        <v>0</v>
      </c>
      <c r="DH1040" s="50">
        <v>0</v>
      </c>
      <c r="DJ1040" s="50">
        <v>0</v>
      </c>
      <c r="DK1040" s="50">
        <v>0</v>
      </c>
      <c r="DM1040" s="50">
        <v>0</v>
      </c>
      <c r="DN1040" s="50">
        <v>0</v>
      </c>
    </row>
    <row r="1041" spans="3:118" x14ac:dyDescent="0.3">
      <c r="C1041" s="50">
        <v>3640</v>
      </c>
      <c r="D1041" s="50">
        <v>4915.53</v>
      </c>
      <c r="F1041" s="50">
        <v>2254</v>
      </c>
      <c r="G1041" s="50">
        <v>3706.8820000000001</v>
      </c>
      <c r="I1041" s="50">
        <v>0</v>
      </c>
      <c r="J1041" s="50">
        <v>0</v>
      </c>
      <c r="L1041" s="50">
        <v>3484</v>
      </c>
      <c r="M1041" s="50">
        <v>5142.7309999999998</v>
      </c>
      <c r="O1041" s="50">
        <v>0</v>
      </c>
      <c r="P1041" s="50">
        <v>0</v>
      </c>
      <c r="R1041" s="50">
        <v>0</v>
      </c>
      <c r="S1041" s="50">
        <v>0</v>
      </c>
      <c r="U1041" s="50">
        <v>3912.6</v>
      </c>
      <c r="V1041" s="50">
        <v>5190.71</v>
      </c>
      <c r="X1041" s="50">
        <v>50400</v>
      </c>
      <c r="Y1041" s="50">
        <v>45267.440999999999</v>
      </c>
      <c r="AA1041" s="50">
        <v>22100</v>
      </c>
      <c r="AB1041" s="50">
        <v>33660.303999999996</v>
      </c>
      <c r="AD1041" s="50">
        <v>4550</v>
      </c>
      <c r="AE1041" s="50">
        <v>6232.1369999999997</v>
      </c>
      <c r="AG1041" s="50">
        <v>4025</v>
      </c>
      <c r="AH1041" s="50">
        <v>6140.6189999999997</v>
      </c>
      <c r="AJ1041" s="50">
        <v>8750</v>
      </c>
      <c r="AK1041" s="50">
        <v>12396</v>
      </c>
      <c r="AM1041" s="50">
        <v>0</v>
      </c>
      <c r="AN1041" s="50">
        <v>0</v>
      </c>
      <c r="AP1041" s="50">
        <v>14586.3</v>
      </c>
      <c r="AQ1041" s="50">
        <v>24929.806</v>
      </c>
      <c r="AS1041" s="50">
        <v>7487</v>
      </c>
      <c r="AT1041" s="50">
        <v>9250.94</v>
      </c>
      <c r="AV1041" s="50">
        <v>15500</v>
      </c>
      <c r="AW1041" s="50">
        <v>21209.044999999998</v>
      </c>
      <c r="AY1041" s="50">
        <v>0</v>
      </c>
      <c r="AZ1041" s="50">
        <v>0</v>
      </c>
      <c r="BB1041" s="50">
        <v>10077</v>
      </c>
      <c r="BC1041" s="50">
        <v>12593.034</v>
      </c>
      <c r="BE1041" s="50">
        <v>15834</v>
      </c>
      <c r="BF1041" s="50">
        <v>17729.75</v>
      </c>
      <c r="BH1041" s="50">
        <v>7515</v>
      </c>
      <c r="BI1041" s="50">
        <v>8497.152</v>
      </c>
      <c r="BK1041" s="50">
        <v>10718</v>
      </c>
      <c r="BL1041" s="50">
        <v>12053.732</v>
      </c>
      <c r="BN1041" s="50">
        <v>0</v>
      </c>
      <c r="BO1041" s="50">
        <v>0</v>
      </c>
      <c r="BQ1041" s="50">
        <v>0</v>
      </c>
      <c r="BR1041" s="50">
        <v>0</v>
      </c>
      <c r="BT1041" s="50">
        <v>0</v>
      </c>
      <c r="BU1041" s="50">
        <v>0</v>
      </c>
      <c r="BW1041" s="50">
        <v>0</v>
      </c>
      <c r="BX1041" s="50">
        <v>0</v>
      </c>
      <c r="BZ1041" s="50">
        <v>0</v>
      </c>
      <c r="CA1041" s="50">
        <v>0</v>
      </c>
      <c r="CC1041" s="50">
        <v>0</v>
      </c>
      <c r="CD1041" s="50">
        <v>0</v>
      </c>
      <c r="CF1041" s="50">
        <v>0</v>
      </c>
      <c r="CG1041" s="50">
        <v>0</v>
      </c>
      <c r="CI1041" s="50">
        <v>0</v>
      </c>
      <c r="CJ1041" s="50">
        <v>0</v>
      </c>
      <c r="CL1041" s="50">
        <v>0</v>
      </c>
      <c r="CM1041" s="50">
        <v>0</v>
      </c>
      <c r="CO1041" s="50">
        <v>0</v>
      </c>
      <c r="CP1041" s="50">
        <v>0</v>
      </c>
      <c r="CR1041" s="50">
        <v>0</v>
      </c>
      <c r="CS1041" s="50">
        <v>0</v>
      </c>
      <c r="CU1041" s="50">
        <v>0</v>
      </c>
      <c r="CV1041" s="50">
        <v>0</v>
      </c>
      <c r="CX1041" s="50">
        <v>0</v>
      </c>
      <c r="CY1041" s="50">
        <v>0</v>
      </c>
      <c r="DA1041" s="50">
        <v>0</v>
      </c>
      <c r="DB1041" s="50">
        <v>0</v>
      </c>
      <c r="DD1041" s="50">
        <v>0</v>
      </c>
      <c r="DE1041" s="50">
        <v>0</v>
      </c>
      <c r="DG1041" s="50">
        <v>0</v>
      </c>
      <c r="DH1041" s="50">
        <v>0</v>
      </c>
      <c r="DJ1041" s="50">
        <v>0</v>
      </c>
      <c r="DK1041" s="50">
        <v>0</v>
      </c>
      <c r="DM1041" s="50">
        <v>0</v>
      </c>
      <c r="DN1041" s="50">
        <v>0</v>
      </c>
    </row>
    <row r="1042" spans="3:118" x14ac:dyDescent="0.3">
      <c r="C1042" s="50">
        <v>0</v>
      </c>
      <c r="D1042" s="50">
        <v>0</v>
      </c>
      <c r="F1042" s="50">
        <v>0</v>
      </c>
      <c r="G1042" s="50">
        <v>0</v>
      </c>
      <c r="I1042" s="50">
        <v>0</v>
      </c>
      <c r="J1042" s="50">
        <v>0</v>
      </c>
      <c r="L1042" s="50">
        <v>0</v>
      </c>
      <c r="M1042" s="50">
        <v>0</v>
      </c>
      <c r="O1042" s="50">
        <v>0</v>
      </c>
      <c r="P1042" s="50">
        <v>0</v>
      </c>
      <c r="R1042" s="50">
        <v>0</v>
      </c>
      <c r="S1042" s="50">
        <v>0</v>
      </c>
      <c r="U1042" s="50">
        <v>0</v>
      </c>
      <c r="V1042" s="50">
        <v>0</v>
      </c>
      <c r="X1042" s="50">
        <v>0</v>
      </c>
      <c r="Y1042" s="50">
        <v>0</v>
      </c>
      <c r="AA1042" s="50">
        <v>0</v>
      </c>
      <c r="AB1042" s="50">
        <v>0</v>
      </c>
      <c r="AD1042" s="50">
        <v>0</v>
      </c>
      <c r="AE1042" s="50">
        <v>0</v>
      </c>
      <c r="AG1042" s="50">
        <v>0</v>
      </c>
      <c r="AH1042" s="50">
        <v>0</v>
      </c>
      <c r="AJ1042" s="50">
        <v>0</v>
      </c>
      <c r="AK1042" s="50">
        <v>0</v>
      </c>
      <c r="AM1042" s="50">
        <v>0</v>
      </c>
      <c r="AN1042" s="50">
        <v>0</v>
      </c>
      <c r="AP1042" s="50">
        <v>0</v>
      </c>
      <c r="AQ1042" s="50">
        <v>0</v>
      </c>
      <c r="AS1042" s="50">
        <v>0</v>
      </c>
      <c r="AT1042" s="50">
        <v>0</v>
      </c>
      <c r="AV1042" s="50">
        <v>0</v>
      </c>
      <c r="AW1042" s="50">
        <v>0</v>
      </c>
      <c r="AY1042" s="50">
        <v>0</v>
      </c>
      <c r="AZ1042" s="50">
        <v>0</v>
      </c>
      <c r="BB1042" s="50">
        <v>0</v>
      </c>
      <c r="BC1042" s="50">
        <v>0</v>
      </c>
      <c r="BE1042" s="50">
        <v>0</v>
      </c>
      <c r="BF1042" s="50">
        <v>0</v>
      </c>
      <c r="BH1042" s="50">
        <v>0</v>
      </c>
      <c r="BI1042" s="50">
        <v>0</v>
      </c>
      <c r="BK1042" s="50">
        <v>0</v>
      </c>
      <c r="BL1042" s="50">
        <v>0</v>
      </c>
      <c r="BN1042" s="50">
        <v>0</v>
      </c>
      <c r="BO1042" s="50">
        <v>0</v>
      </c>
      <c r="BQ1042" s="50">
        <v>0</v>
      </c>
      <c r="BR1042" s="50">
        <v>0</v>
      </c>
      <c r="BT1042" s="50">
        <v>0</v>
      </c>
      <c r="BU1042" s="50">
        <v>0</v>
      </c>
      <c r="BW1042" s="50">
        <v>0</v>
      </c>
      <c r="BX1042" s="50">
        <v>0</v>
      </c>
      <c r="BZ1042" s="50">
        <v>0</v>
      </c>
      <c r="CA1042" s="50">
        <v>0</v>
      </c>
      <c r="CC1042" s="50">
        <v>0</v>
      </c>
      <c r="CD1042" s="50">
        <v>0</v>
      </c>
      <c r="CF1042" s="50">
        <v>0</v>
      </c>
      <c r="CG1042" s="50">
        <v>0</v>
      </c>
      <c r="CI1042" s="50">
        <v>0</v>
      </c>
      <c r="CJ1042" s="50">
        <v>0</v>
      </c>
      <c r="CL1042" s="50">
        <v>0</v>
      </c>
      <c r="CM1042" s="50">
        <v>0</v>
      </c>
      <c r="CO1042" s="50">
        <v>0</v>
      </c>
      <c r="CP1042" s="50">
        <v>0</v>
      </c>
      <c r="CR1042" s="50">
        <v>0</v>
      </c>
      <c r="CS1042" s="50">
        <v>0</v>
      </c>
      <c r="CU1042" s="50">
        <v>0</v>
      </c>
      <c r="CV1042" s="50">
        <v>0</v>
      </c>
      <c r="CX1042" s="50">
        <v>0</v>
      </c>
      <c r="CY1042" s="50">
        <v>0</v>
      </c>
      <c r="DA1042" s="50">
        <v>0</v>
      </c>
      <c r="DB1042" s="50">
        <v>0</v>
      </c>
      <c r="DD1042" s="50">
        <v>0</v>
      </c>
      <c r="DE1042" s="50">
        <v>0</v>
      </c>
      <c r="DG1042" s="50">
        <v>0</v>
      </c>
      <c r="DH1042" s="50">
        <v>0</v>
      </c>
      <c r="DJ1042" s="50">
        <v>22.7</v>
      </c>
      <c r="DK1042" s="50">
        <v>180.77099999999999</v>
      </c>
      <c r="DM1042" s="50">
        <v>0</v>
      </c>
      <c r="DN1042" s="50">
        <v>0</v>
      </c>
    </row>
    <row r="1043" spans="3:118" x14ac:dyDescent="0.3">
      <c r="C1043" s="50">
        <v>3998</v>
      </c>
      <c r="D1043" s="50">
        <v>12004.691000000001</v>
      </c>
      <c r="F1043" s="50">
        <v>4000</v>
      </c>
      <c r="G1043" s="50">
        <v>12822.956</v>
      </c>
      <c r="I1043" s="50">
        <v>6972</v>
      </c>
      <c r="J1043" s="50">
        <v>22892.332999999999</v>
      </c>
      <c r="L1043" s="50">
        <v>4800</v>
      </c>
      <c r="M1043" s="50">
        <v>16973.445</v>
      </c>
      <c r="O1043" s="50">
        <v>5328</v>
      </c>
      <c r="P1043" s="50">
        <v>22836.859</v>
      </c>
      <c r="R1043" s="50">
        <v>0</v>
      </c>
      <c r="S1043" s="50">
        <v>0</v>
      </c>
      <c r="U1043" s="50">
        <v>4000</v>
      </c>
      <c r="V1043" s="50">
        <v>13411.268</v>
      </c>
      <c r="X1043" s="50">
        <v>4000</v>
      </c>
      <c r="Y1043" s="50">
        <v>14093.566999999999</v>
      </c>
      <c r="AA1043" s="50">
        <v>11852</v>
      </c>
      <c r="AB1043" s="50">
        <v>41679.972000000002</v>
      </c>
      <c r="AD1043" s="50">
        <v>4000</v>
      </c>
      <c r="AE1043" s="50">
        <v>14281.347</v>
      </c>
      <c r="AG1043" s="50">
        <v>3704</v>
      </c>
      <c r="AH1043" s="50">
        <v>12982.424999999999</v>
      </c>
      <c r="AJ1043" s="50">
        <v>0</v>
      </c>
      <c r="AK1043" s="50">
        <v>0</v>
      </c>
      <c r="AM1043" s="50">
        <v>5480</v>
      </c>
      <c r="AN1043" s="50">
        <v>20405.982</v>
      </c>
      <c r="AP1043" s="50">
        <v>2672</v>
      </c>
      <c r="AQ1043" s="50">
        <v>8701.393</v>
      </c>
      <c r="AS1043" s="50">
        <v>2752</v>
      </c>
      <c r="AT1043" s="50">
        <v>7882.27</v>
      </c>
      <c r="AV1043" s="50">
        <v>6032</v>
      </c>
      <c r="AW1043" s="50">
        <v>19281.2</v>
      </c>
      <c r="AY1043" s="50">
        <v>5200</v>
      </c>
      <c r="AZ1043" s="50">
        <v>16713.575000000001</v>
      </c>
      <c r="BB1043" s="50">
        <v>4584</v>
      </c>
      <c r="BC1043" s="50">
        <v>15153.257</v>
      </c>
      <c r="BE1043" s="50">
        <v>6165</v>
      </c>
      <c r="BF1043" s="50">
        <v>18011.633000000002</v>
      </c>
      <c r="BH1043" s="50">
        <v>4000</v>
      </c>
      <c r="BI1043" s="50">
        <v>13049.025</v>
      </c>
      <c r="BK1043" s="50">
        <v>8536</v>
      </c>
      <c r="BL1043" s="50">
        <v>23419.923999999999</v>
      </c>
      <c r="BN1043" s="50">
        <v>5600</v>
      </c>
      <c r="BO1043" s="50">
        <v>18175.098999999998</v>
      </c>
      <c r="BQ1043" s="50">
        <v>10500</v>
      </c>
      <c r="BR1043" s="50">
        <v>34695.688000000002</v>
      </c>
      <c r="BT1043" s="50">
        <v>0</v>
      </c>
      <c r="BU1043" s="50">
        <v>0</v>
      </c>
      <c r="BW1043" s="50">
        <v>5232</v>
      </c>
      <c r="BX1043" s="50">
        <v>16917.365000000002</v>
      </c>
      <c r="BZ1043" s="50">
        <v>7200</v>
      </c>
      <c r="CA1043" s="50">
        <v>22594.59</v>
      </c>
      <c r="CC1043" s="50">
        <v>5328</v>
      </c>
      <c r="CD1043" s="50">
        <v>16453.710999999999</v>
      </c>
      <c r="CF1043" s="50">
        <v>650</v>
      </c>
      <c r="CG1043" s="50">
        <v>2370.7820000000002</v>
      </c>
      <c r="CI1043" s="50">
        <v>4992</v>
      </c>
      <c r="CJ1043" s="50">
        <v>14241.742</v>
      </c>
      <c r="CL1043" s="50">
        <v>6128</v>
      </c>
      <c r="CM1043" s="50">
        <v>18281.749</v>
      </c>
      <c r="CO1043" s="50">
        <v>5336</v>
      </c>
      <c r="CP1043" s="50">
        <v>15605.444</v>
      </c>
      <c r="CR1043" s="50">
        <v>4635</v>
      </c>
      <c r="CS1043" s="50">
        <v>12048.686</v>
      </c>
      <c r="CU1043" s="50">
        <v>7692</v>
      </c>
      <c r="CV1043" s="50">
        <v>19383.985000000001</v>
      </c>
      <c r="CX1043" s="50">
        <v>0</v>
      </c>
      <c r="CY1043" s="50">
        <v>0</v>
      </c>
      <c r="DA1043" s="50">
        <v>0</v>
      </c>
      <c r="DB1043" s="50">
        <v>0</v>
      </c>
      <c r="DD1043" s="50">
        <v>0</v>
      </c>
      <c r="DE1043" s="50">
        <v>0</v>
      </c>
      <c r="DG1043" s="50">
        <v>0</v>
      </c>
      <c r="DH1043" s="50">
        <v>0</v>
      </c>
      <c r="DJ1043" s="50">
        <v>0</v>
      </c>
      <c r="DK1043" s="50">
        <v>0</v>
      </c>
      <c r="DM1043" s="50">
        <v>0</v>
      </c>
      <c r="DN1043" s="50">
        <v>0</v>
      </c>
    </row>
    <row r="1044" spans="3:118" x14ac:dyDescent="0.3">
      <c r="C1044" s="50">
        <v>0</v>
      </c>
      <c r="D1044" s="50">
        <v>0</v>
      </c>
      <c r="F1044" s="50">
        <v>0</v>
      </c>
      <c r="G1044" s="50">
        <v>0</v>
      </c>
      <c r="I1044" s="50">
        <v>0</v>
      </c>
      <c r="J1044" s="50">
        <v>0</v>
      </c>
      <c r="L1044" s="50">
        <v>0</v>
      </c>
      <c r="M1044" s="50">
        <v>0</v>
      </c>
      <c r="O1044" s="50">
        <v>0</v>
      </c>
      <c r="P1044" s="50">
        <v>0</v>
      </c>
      <c r="R1044" s="50">
        <v>0</v>
      </c>
      <c r="S1044" s="50">
        <v>0</v>
      </c>
      <c r="U1044" s="50">
        <v>0</v>
      </c>
      <c r="V1044" s="50">
        <v>0</v>
      </c>
      <c r="X1044" s="50">
        <v>0</v>
      </c>
      <c r="Y1044" s="50">
        <v>0</v>
      </c>
      <c r="AA1044" s="50">
        <v>0</v>
      </c>
      <c r="AB1044" s="50">
        <v>0</v>
      </c>
      <c r="AD1044" s="50">
        <v>0</v>
      </c>
      <c r="AE1044" s="50">
        <v>0</v>
      </c>
      <c r="AG1044" s="50">
        <v>0</v>
      </c>
      <c r="AH1044" s="50">
        <v>0</v>
      </c>
      <c r="AJ1044" s="50">
        <v>0</v>
      </c>
      <c r="AK1044" s="50">
        <v>0</v>
      </c>
      <c r="AM1044" s="50">
        <v>0</v>
      </c>
      <c r="AN1044" s="50">
        <v>0</v>
      </c>
      <c r="AP1044" s="50">
        <v>0</v>
      </c>
      <c r="AQ1044" s="50">
        <v>0</v>
      </c>
      <c r="AS1044" s="50">
        <v>0</v>
      </c>
      <c r="AT1044" s="50">
        <v>0</v>
      </c>
      <c r="AV1044" s="50">
        <v>0</v>
      </c>
      <c r="AW1044" s="50">
        <v>0</v>
      </c>
      <c r="AY1044" s="50">
        <v>0</v>
      </c>
      <c r="AZ1044" s="50">
        <v>0</v>
      </c>
      <c r="BB1044" s="50">
        <v>0</v>
      </c>
      <c r="BC1044" s="50">
        <v>0</v>
      </c>
      <c r="BE1044" s="50">
        <v>0</v>
      </c>
      <c r="BF1044" s="50">
        <v>0</v>
      </c>
      <c r="BH1044" s="50">
        <v>0</v>
      </c>
      <c r="BI1044" s="50">
        <v>0</v>
      </c>
      <c r="BK1044" s="50">
        <v>0</v>
      </c>
      <c r="BL1044" s="50">
        <v>0</v>
      </c>
      <c r="BN1044" s="50">
        <v>0</v>
      </c>
      <c r="BO1044" s="50">
        <v>0</v>
      </c>
      <c r="BQ1044" s="50">
        <v>0</v>
      </c>
      <c r="BR1044" s="50">
        <v>0</v>
      </c>
      <c r="BT1044" s="50">
        <v>0</v>
      </c>
      <c r="BU1044" s="50">
        <v>0</v>
      </c>
      <c r="BW1044" s="50">
        <v>545.44000000000005</v>
      </c>
      <c r="BX1044" s="50">
        <v>857.04700000000003</v>
      </c>
      <c r="BZ1044" s="50">
        <v>0</v>
      </c>
      <c r="CA1044" s="50">
        <v>0</v>
      </c>
      <c r="CC1044" s="50">
        <v>0</v>
      </c>
      <c r="CD1044" s="50">
        <v>0</v>
      </c>
      <c r="CF1044" s="50">
        <v>0</v>
      </c>
      <c r="CG1044" s="50">
        <v>0</v>
      </c>
      <c r="CI1044" s="50">
        <v>0</v>
      </c>
      <c r="CJ1044" s="50">
        <v>0</v>
      </c>
      <c r="CL1044" s="50">
        <v>0</v>
      </c>
      <c r="CM1044" s="50">
        <v>0</v>
      </c>
      <c r="CO1044" s="50">
        <v>0</v>
      </c>
      <c r="CP1044" s="50">
        <v>0</v>
      </c>
      <c r="CR1044" s="50">
        <v>0</v>
      </c>
      <c r="CS1044" s="50">
        <v>0</v>
      </c>
      <c r="CU1044" s="50">
        <v>0</v>
      </c>
      <c r="CV1044" s="50">
        <v>0</v>
      </c>
      <c r="CX1044" s="50">
        <v>0</v>
      </c>
      <c r="CY1044" s="50">
        <v>0</v>
      </c>
      <c r="DA1044" s="50">
        <v>0</v>
      </c>
      <c r="DB1044" s="50">
        <v>0</v>
      </c>
      <c r="DD1044" s="50">
        <v>0</v>
      </c>
      <c r="DE1044" s="50">
        <v>0</v>
      </c>
      <c r="DG1044" s="50">
        <v>0</v>
      </c>
      <c r="DH1044" s="50">
        <v>0</v>
      </c>
      <c r="DJ1044" s="50">
        <v>0</v>
      </c>
      <c r="DK1044" s="50">
        <v>0</v>
      </c>
      <c r="DM1044" s="50">
        <v>0</v>
      </c>
      <c r="DN1044" s="50">
        <v>0</v>
      </c>
    </row>
    <row r="1045" spans="3:118" x14ac:dyDescent="0.3">
      <c r="C1045" s="50">
        <v>0</v>
      </c>
      <c r="D1045" s="50">
        <v>0</v>
      </c>
      <c r="F1045" s="50">
        <v>0</v>
      </c>
      <c r="G1045" s="50">
        <v>0</v>
      </c>
      <c r="I1045" s="50">
        <v>0</v>
      </c>
      <c r="J1045" s="50">
        <v>0</v>
      </c>
      <c r="L1045" s="50">
        <v>0</v>
      </c>
      <c r="M1045" s="50">
        <v>0</v>
      </c>
      <c r="O1045" s="50">
        <v>0</v>
      </c>
      <c r="P1045" s="50">
        <v>0</v>
      </c>
      <c r="R1045" s="50">
        <v>0</v>
      </c>
      <c r="S1045" s="50">
        <v>0</v>
      </c>
      <c r="U1045" s="50">
        <v>0</v>
      </c>
      <c r="V1045" s="50">
        <v>0</v>
      </c>
      <c r="X1045" s="50">
        <v>0</v>
      </c>
      <c r="Y1045" s="50">
        <v>0</v>
      </c>
      <c r="AA1045" s="50">
        <v>0</v>
      </c>
      <c r="AB1045" s="50">
        <v>0</v>
      </c>
      <c r="AD1045" s="50">
        <v>20</v>
      </c>
      <c r="AE1045" s="50">
        <v>202.572</v>
      </c>
      <c r="AG1045" s="50">
        <v>0</v>
      </c>
      <c r="AH1045" s="50">
        <v>0</v>
      </c>
      <c r="AJ1045" s="50">
        <v>0</v>
      </c>
      <c r="AK1045" s="50">
        <v>0</v>
      </c>
      <c r="AM1045" s="50">
        <v>0</v>
      </c>
      <c r="AN1045" s="50">
        <v>0</v>
      </c>
      <c r="AP1045" s="50">
        <v>0</v>
      </c>
      <c r="AQ1045" s="50">
        <v>0</v>
      </c>
      <c r="AS1045" s="50">
        <v>0</v>
      </c>
      <c r="AT1045" s="50">
        <v>0</v>
      </c>
      <c r="AV1045" s="50">
        <v>0</v>
      </c>
      <c r="AW1045" s="50">
        <v>0</v>
      </c>
      <c r="AY1045" s="50">
        <v>0</v>
      </c>
      <c r="AZ1045" s="50">
        <v>0</v>
      </c>
      <c r="BB1045" s="50">
        <v>0</v>
      </c>
      <c r="BC1045" s="50">
        <v>0</v>
      </c>
      <c r="BE1045" s="50">
        <v>0</v>
      </c>
      <c r="BF1045" s="50">
        <v>0</v>
      </c>
      <c r="BH1045" s="50">
        <v>0</v>
      </c>
      <c r="BI1045" s="50">
        <v>0</v>
      </c>
      <c r="BK1045" s="50">
        <v>0</v>
      </c>
      <c r="BL1045" s="50">
        <v>0</v>
      </c>
      <c r="BN1045" s="50">
        <v>0</v>
      </c>
      <c r="BO1045" s="50">
        <v>0</v>
      </c>
      <c r="BQ1045" s="50">
        <v>0</v>
      </c>
      <c r="BR1045" s="50">
        <v>0</v>
      </c>
      <c r="BT1045" s="50">
        <v>0</v>
      </c>
      <c r="BU1045" s="50">
        <v>0</v>
      </c>
      <c r="BW1045" s="50">
        <v>0</v>
      </c>
      <c r="BX1045" s="50">
        <v>0</v>
      </c>
      <c r="BZ1045" s="50">
        <v>0</v>
      </c>
      <c r="CA1045" s="50">
        <v>0</v>
      </c>
      <c r="CC1045" s="50">
        <v>0</v>
      </c>
      <c r="CD1045" s="50">
        <v>0</v>
      </c>
      <c r="CF1045" s="50">
        <v>0</v>
      </c>
      <c r="CG1045" s="50">
        <v>0</v>
      </c>
      <c r="CI1045" s="50">
        <v>0</v>
      </c>
      <c r="CJ1045" s="50">
        <v>0</v>
      </c>
      <c r="CL1045" s="50">
        <v>0</v>
      </c>
      <c r="CM1045" s="50">
        <v>0</v>
      </c>
      <c r="CO1045" s="50">
        <v>0</v>
      </c>
      <c r="CP1045" s="50">
        <v>0</v>
      </c>
      <c r="CR1045" s="50">
        <v>0</v>
      </c>
      <c r="CS1045" s="50">
        <v>0</v>
      </c>
      <c r="CU1045" s="50">
        <v>0</v>
      </c>
      <c r="CV1045" s="50">
        <v>0</v>
      </c>
      <c r="CX1045" s="50">
        <v>0</v>
      </c>
      <c r="CY1045" s="50">
        <v>0</v>
      </c>
      <c r="DA1045" s="50">
        <v>0</v>
      </c>
      <c r="DB1045" s="50">
        <v>0</v>
      </c>
      <c r="DD1045" s="50">
        <v>0</v>
      </c>
      <c r="DE1045" s="50">
        <v>0</v>
      </c>
      <c r="DG1045" s="50">
        <v>0</v>
      </c>
      <c r="DH1045" s="50">
        <v>0</v>
      </c>
      <c r="DJ1045" s="50">
        <v>0</v>
      </c>
      <c r="DK1045" s="50">
        <v>0</v>
      </c>
      <c r="DM1045" s="50">
        <v>0</v>
      </c>
      <c r="DN1045" s="50">
        <v>0</v>
      </c>
    </row>
    <row r="1046" spans="3:118" x14ac:dyDescent="0.3">
      <c r="C1046" s="50">
        <v>50</v>
      </c>
      <c r="D1046" s="50">
        <v>118.407</v>
      </c>
      <c r="F1046" s="50">
        <v>2570.34</v>
      </c>
      <c r="G1046" s="50">
        <v>41314.856</v>
      </c>
      <c r="I1046" s="50">
        <v>0</v>
      </c>
      <c r="J1046" s="50">
        <v>0</v>
      </c>
      <c r="L1046" s="50">
        <v>850</v>
      </c>
      <c r="M1046" s="50">
        <v>14141.877</v>
      </c>
      <c r="O1046" s="50">
        <v>0</v>
      </c>
      <c r="P1046" s="50">
        <v>0</v>
      </c>
      <c r="R1046" s="50">
        <v>1395.7</v>
      </c>
      <c r="S1046" s="50">
        <v>31227.501</v>
      </c>
      <c r="U1046" s="50">
        <v>1.76</v>
      </c>
      <c r="V1046" s="50">
        <v>2.5990000000000002</v>
      </c>
      <c r="X1046" s="50">
        <v>0</v>
      </c>
      <c r="Y1046" s="50">
        <v>0</v>
      </c>
      <c r="AA1046" s="50">
        <v>0</v>
      </c>
      <c r="AB1046" s="50">
        <v>0</v>
      </c>
      <c r="AD1046" s="50">
        <v>0</v>
      </c>
      <c r="AE1046" s="50">
        <v>0</v>
      </c>
      <c r="AG1046" s="50">
        <v>0</v>
      </c>
      <c r="AH1046" s="50">
        <v>0</v>
      </c>
      <c r="AJ1046" s="50">
        <v>0</v>
      </c>
      <c r="AK1046" s="50">
        <v>0</v>
      </c>
      <c r="AM1046" s="50">
        <v>0</v>
      </c>
      <c r="AN1046" s="50">
        <v>0</v>
      </c>
      <c r="AP1046" s="50">
        <v>615</v>
      </c>
      <c r="AQ1046" s="50">
        <v>9244.0609999999997</v>
      </c>
      <c r="AS1046" s="50">
        <v>0</v>
      </c>
      <c r="AT1046" s="50">
        <v>0</v>
      </c>
      <c r="AV1046" s="50">
        <v>0</v>
      </c>
      <c r="AW1046" s="50">
        <v>0</v>
      </c>
      <c r="AY1046" s="50">
        <v>615</v>
      </c>
      <c r="AZ1046" s="50">
        <v>7571.777</v>
      </c>
      <c r="BB1046" s="50">
        <v>0</v>
      </c>
      <c r="BC1046" s="50">
        <v>0</v>
      </c>
      <c r="BE1046" s="50">
        <v>0</v>
      </c>
      <c r="BF1046" s="50">
        <v>0</v>
      </c>
      <c r="BH1046" s="50">
        <v>0</v>
      </c>
      <c r="BI1046" s="50">
        <v>0</v>
      </c>
      <c r="BK1046" s="50">
        <v>0</v>
      </c>
      <c r="BL1046" s="50">
        <v>0</v>
      </c>
      <c r="BN1046" s="50">
        <v>0</v>
      </c>
      <c r="BO1046" s="50">
        <v>0</v>
      </c>
      <c r="BQ1046" s="50">
        <v>0</v>
      </c>
      <c r="BR1046" s="50">
        <v>0</v>
      </c>
      <c r="BT1046" s="50">
        <v>0</v>
      </c>
      <c r="BU1046" s="50">
        <v>0</v>
      </c>
      <c r="BW1046" s="50">
        <v>660</v>
      </c>
      <c r="BX1046" s="50">
        <v>9397.6059999999998</v>
      </c>
      <c r="BZ1046" s="50">
        <v>1703.4</v>
      </c>
      <c r="CA1046" s="50">
        <v>21114.508999999998</v>
      </c>
      <c r="CC1046" s="50">
        <v>0</v>
      </c>
      <c r="CD1046" s="50">
        <v>0</v>
      </c>
      <c r="CF1046" s="50">
        <v>0</v>
      </c>
      <c r="CG1046" s="50">
        <v>0</v>
      </c>
      <c r="CI1046" s="50">
        <v>0</v>
      </c>
      <c r="CJ1046" s="50">
        <v>0</v>
      </c>
      <c r="CL1046" s="50">
        <v>0</v>
      </c>
      <c r="CM1046" s="50">
        <v>0</v>
      </c>
      <c r="CO1046" s="50">
        <v>0</v>
      </c>
      <c r="CP1046" s="50">
        <v>0</v>
      </c>
      <c r="CR1046" s="50">
        <v>0</v>
      </c>
      <c r="CS1046" s="50">
        <v>0</v>
      </c>
      <c r="CU1046" s="50">
        <v>0</v>
      </c>
      <c r="CV1046" s="50">
        <v>0</v>
      </c>
      <c r="CX1046" s="50">
        <v>0</v>
      </c>
      <c r="CY1046" s="50">
        <v>0</v>
      </c>
      <c r="DA1046" s="50">
        <v>0</v>
      </c>
      <c r="DB1046" s="50">
        <v>0</v>
      </c>
      <c r="DD1046" s="50">
        <v>0</v>
      </c>
      <c r="DE1046" s="50">
        <v>0</v>
      </c>
      <c r="DG1046" s="50">
        <v>0</v>
      </c>
      <c r="DH1046" s="50">
        <v>0</v>
      </c>
      <c r="DJ1046" s="50">
        <v>22.7</v>
      </c>
      <c r="DK1046" s="50">
        <v>404.05700000000002</v>
      </c>
      <c r="DM1046" s="50">
        <v>0</v>
      </c>
      <c r="DN1046" s="50">
        <v>0</v>
      </c>
    </row>
    <row r="1047" spans="3:118" x14ac:dyDescent="0.3">
      <c r="C1047" s="50">
        <v>18.5</v>
      </c>
      <c r="D1047" s="50">
        <v>1723.2260000000001</v>
      </c>
      <c r="F1047" s="50">
        <v>0</v>
      </c>
      <c r="G1047" s="50">
        <v>0</v>
      </c>
      <c r="I1047" s="50">
        <v>61.2</v>
      </c>
      <c r="J1047" s="50">
        <v>3741.6489999999999</v>
      </c>
      <c r="L1047" s="50">
        <v>221.1</v>
      </c>
      <c r="M1047" s="50">
        <v>15025.852999999999</v>
      </c>
      <c r="O1047" s="50">
        <v>2000</v>
      </c>
      <c r="P1047" s="50">
        <v>417.86599999999999</v>
      </c>
      <c r="R1047" s="50">
        <v>224.35</v>
      </c>
      <c r="S1047" s="50">
        <v>16211.004999999999</v>
      </c>
      <c r="U1047" s="50">
        <v>209.2</v>
      </c>
      <c r="V1047" s="50">
        <v>10629.315000000001</v>
      </c>
      <c r="X1047" s="50">
        <v>0</v>
      </c>
      <c r="Y1047" s="50">
        <v>0</v>
      </c>
      <c r="AA1047" s="50">
        <v>78</v>
      </c>
      <c r="AB1047" s="50">
        <v>2705.8560000000002</v>
      </c>
      <c r="AD1047" s="50">
        <v>0</v>
      </c>
      <c r="AE1047" s="50">
        <v>0</v>
      </c>
      <c r="AG1047" s="50">
        <v>146.30000000000001</v>
      </c>
      <c r="AH1047" s="50">
        <v>6971.7250000000004</v>
      </c>
      <c r="AJ1047" s="50">
        <v>0</v>
      </c>
      <c r="AK1047" s="50">
        <v>0</v>
      </c>
      <c r="AM1047" s="50">
        <v>164.5</v>
      </c>
      <c r="AN1047" s="50">
        <v>10061.589</v>
      </c>
      <c r="AP1047" s="50">
        <v>0</v>
      </c>
      <c r="AQ1047" s="50">
        <v>0</v>
      </c>
      <c r="AS1047" s="50">
        <v>0</v>
      </c>
      <c r="AT1047" s="50">
        <v>0</v>
      </c>
      <c r="AV1047" s="50">
        <v>0</v>
      </c>
      <c r="AW1047" s="50">
        <v>0</v>
      </c>
      <c r="AY1047" s="50">
        <v>260.7</v>
      </c>
      <c r="AZ1047" s="50">
        <v>7086.7139999999999</v>
      </c>
      <c r="BB1047" s="50">
        <v>7.4</v>
      </c>
      <c r="BC1047" s="50">
        <v>407.78699999999998</v>
      </c>
      <c r="BE1047" s="50">
        <v>2.38</v>
      </c>
      <c r="BF1047" s="50">
        <v>161.39400000000001</v>
      </c>
      <c r="BH1047" s="50">
        <v>41.4</v>
      </c>
      <c r="BI1047" s="50">
        <v>4154.3559999999998</v>
      </c>
      <c r="BK1047" s="50">
        <v>0</v>
      </c>
      <c r="BL1047" s="50">
        <v>0</v>
      </c>
      <c r="BN1047" s="50">
        <v>108.3</v>
      </c>
      <c r="BO1047" s="50">
        <v>109286.114</v>
      </c>
      <c r="BQ1047" s="50">
        <v>27</v>
      </c>
      <c r="BR1047" s="50">
        <v>1665.067</v>
      </c>
      <c r="BT1047" s="50">
        <v>6.9</v>
      </c>
      <c r="BU1047" s="50">
        <v>538.76099999999997</v>
      </c>
      <c r="BW1047" s="50">
        <v>0</v>
      </c>
      <c r="BX1047" s="50">
        <v>0</v>
      </c>
      <c r="BZ1047" s="50">
        <v>51.3</v>
      </c>
      <c r="CA1047" s="50">
        <v>2806.37</v>
      </c>
      <c r="CC1047" s="50">
        <v>133</v>
      </c>
      <c r="CD1047" s="50">
        <v>9936.1659999999993</v>
      </c>
      <c r="CF1047" s="50">
        <v>0</v>
      </c>
      <c r="CG1047" s="50">
        <v>0</v>
      </c>
      <c r="CI1047" s="50">
        <v>0</v>
      </c>
      <c r="CJ1047" s="50">
        <v>0</v>
      </c>
      <c r="CL1047" s="50">
        <v>0</v>
      </c>
      <c r="CM1047" s="50">
        <v>0</v>
      </c>
      <c r="CO1047" s="50">
        <v>0</v>
      </c>
      <c r="CP1047" s="50">
        <v>0</v>
      </c>
      <c r="CR1047" s="50">
        <v>0</v>
      </c>
      <c r="CS1047" s="50">
        <v>0</v>
      </c>
      <c r="CU1047" s="50">
        <v>0</v>
      </c>
      <c r="CV1047" s="50">
        <v>0</v>
      </c>
      <c r="CX1047" s="50">
        <v>4</v>
      </c>
      <c r="CY1047" s="50">
        <v>313.82799999999997</v>
      </c>
      <c r="DA1047" s="50">
        <v>0</v>
      </c>
      <c r="DB1047" s="50">
        <v>0</v>
      </c>
      <c r="DD1047" s="50">
        <v>0</v>
      </c>
      <c r="DE1047" s="50">
        <v>0</v>
      </c>
      <c r="DG1047" s="50">
        <v>0</v>
      </c>
      <c r="DH1047" s="50">
        <v>0</v>
      </c>
      <c r="DJ1047" s="50">
        <v>0</v>
      </c>
      <c r="DK1047" s="50">
        <v>0</v>
      </c>
      <c r="DM1047" s="50">
        <v>0</v>
      </c>
      <c r="DN1047" s="50">
        <v>0</v>
      </c>
    </row>
    <row r="1048" spans="3:118" x14ac:dyDescent="0.3">
      <c r="C1048" s="50">
        <v>3418</v>
      </c>
      <c r="D1048" s="50">
        <v>21295.153999999999</v>
      </c>
      <c r="F1048" s="50">
        <v>3080</v>
      </c>
      <c r="G1048" s="50">
        <v>21857.975999999999</v>
      </c>
      <c r="I1048" s="50">
        <v>5082</v>
      </c>
      <c r="J1048" s="50">
        <v>40001.580999999998</v>
      </c>
      <c r="L1048" s="50">
        <v>2401</v>
      </c>
      <c r="M1048" s="50">
        <v>19321.741999999998</v>
      </c>
      <c r="O1048" s="50">
        <v>8512</v>
      </c>
      <c r="P1048" s="50">
        <v>64359.756000000001</v>
      </c>
      <c r="R1048" s="50">
        <v>11221</v>
      </c>
      <c r="S1048" s="50">
        <v>99539.505000000005</v>
      </c>
      <c r="U1048" s="50">
        <v>2144</v>
      </c>
      <c r="V1048" s="50">
        <v>18935.556</v>
      </c>
      <c r="X1048" s="50">
        <v>7557</v>
      </c>
      <c r="Y1048" s="50">
        <v>58245.508999999998</v>
      </c>
      <c r="AA1048" s="50">
        <v>6221</v>
      </c>
      <c r="AB1048" s="50">
        <v>57981.358</v>
      </c>
      <c r="AD1048" s="50">
        <v>2112</v>
      </c>
      <c r="AE1048" s="50">
        <v>17606.955999999998</v>
      </c>
      <c r="AG1048" s="50">
        <v>2505</v>
      </c>
      <c r="AH1048" s="50">
        <v>23296.120999999999</v>
      </c>
      <c r="AJ1048" s="50">
        <v>3072</v>
      </c>
      <c r="AK1048" s="50">
        <v>22462.851999999999</v>
      </c>
      <c r="AM1048" s="50">
        <v>30</v>
      </c>
      <c r="AN1048" s="50">
        <v>1799.24</v>
      </c>
      <c r="AP1048" s="50">
        <v>10290</v>
      </c>
      <c r="AQ1048" s="50">
        <v>78137.307000000001</v>
      </c>
      <c r="AS1048" s="50">
        <v>9096</v>
      </c>
      <c r="AT1048" s="50">
        <v>66695.868000000002</v>
      </c>
      <c r="AV1048" s="50">
        <v>1330</v>
      </c>
      <c r="AW1048" s="50">
        <v>10344.433000000001</v>
      </c>
      <c r="AY1048" s="50">
        <v>600</v>
      </c>
      <c r="AZ1048" s="50">
        <v>4902.2539999999999</v>
      </c>
      <c r="BB1048" s="50">
        <v>1184</v>
      </c>
      <c r="BC1048" s="50">
        <v>7954.6270000000004</v>
      </c>
      <c r="BE1048" s="50">
        <v>3878</v>
      </c>
      <c r="BF1048" s="50">
        <v>28743.741000000002</v>
      </c>
      <c r="BH1048" s="50">
        <v>6686</v>
      </c>
      <c r="BI1048" s="50">
        <v>50653.887999999999</v>
      </c>
      <c r="BK1048" s="50">
        <v>2992</v>
      </c>
      <c r="BL1048" s="50">
        <v>19655.105</v>
      </c>
      <c r="BN1048" s="50">
        <v>1296</v>
      </c>
      <c r="BO1048" s="50">
        <v>9825.39</v>
      </c>
      <c r="BQ1048" s="50">
        <v>3339</v>
      </c>
      <c r="BR1048" s="50">
        <v>22397.402999999998</v>
      </c>
      <c r="BT1048" s="50">
        <v>736</v>
      </c>
      <c r="BU1048" s="50">
        <v>6931.4030000000002</v>
      </c>
      <c r="BW1048" s="50">
        <v>1715</v>
      </c>
      <c r="BX1048" s="50">
        <v>13843.44</v>
      </c>
      <c r="BZ1048" s="50">
        <v>6406</v>
      </c>
      <c r="CA1048" s="50">
        <v>46029.472000000002</v>
      </c>
      <c r="CC1048" s="50">
        <v>1764</v>
      </c>
      <c r="CD1048" s="50">
        <v>18629.48</v>
      </c>
      <c r="CF1048" s="50">
        <v>3152.3</v>
      </c>
      <c r="CG1048" s="50">
        <v>25678.934000000001</v>
      </c>
      <c r="CI1048" s="50">
        <v>3422.3</v>
      </c>
      <c r="CJ1048" s="50">
        <v>28135.87</v>
      </c>
      <c r="CL1048" s="50">
        <v>3390.3</v>
      </c>
      <c r="CM1048" s="50">
        <v>29288.159</v>
      </c>
      <c r="CO1048" s="50">
        <v>3730</v>
      </c>
      <c r="CP1048" s="50">
        <v>30683.178</v>
      </c>
      <c r="CR1048" s="50">
        <v>11289.3</v>
      </c>
      <c r="CS1048" s="50">
        <v>85297.566000000006</v>
      </c>
      <c r="CU1048" s="50">
        <v>636</v>
      </c>
      <c r="CV1048" s="50">
        <v>4990.9309999999996</v>
      </c>
      <c r="CX1048" s="50">
        <v>14</v>
      </c>
      <c r="CY1048" s="50">
        <v>813.28599999999994</v>
      </c>
      <c r="DA1048" s="50">
        <v>0</v>
      </c>
      <c r="DB1048" s="50">
        <v>0</v>
      </c>
      <c r="DD1048" s="50">
        <v>0</v>
      </c>
      <c r="DE1048" s="50">
        <v>0</v>
      </c>
      <c r="DG1048" s="50">
        <v>0</v>
      </c>
      <c r="DH1048" s="50">
        <v>0</v>
      </c>
      <c r="DJ1048" s="50">
        <v>0</v>
      </c>
      <c r="DK1048" s="50">
        <v>0</v>
      </c>
      <c r="DM1048" s="50">
        <v>0</v>
      </c>
      <c r="DN1048" s="50">
        <v>0</v>
      </c>
    </row>
    <row r="1049" spans="3:118" x14ac:dyDescent="0.3">
      <c r="C1049" s="50">
        <v>0</v>
      </c>
      <c r="D1049" s="50">
        <v>0</v>
      </c>
      <c r="F1049" s="50">
        <v>0</v>
      </c>
      <c r="G1049" s="50">
        <v>0</v>
      </c>
      <c r="I1049" s="50">
        <v>0</v>
      </c>
      <c r="J1049" s="50">
        <v>0</v>
      </c>
      <c r="L1049" s="50">
        <v>0</v>
      </c>
      <c r="M1049" s="50">
        <v>0</v>
      </c>
      <c r="O1049" s="50">
        <v>0</v>
      </c>
      <c r="P1049" s="50">
        <v>0</v>
      </c>
      <c r="R1049" s="50">
        <v>0</v>
      </c>
      <c r="S1049" s="50">
        <v>0</v>
      </c>
      <c r="U1049" s="50">
        <v>0</v>
      </c>
      <c r="V1049" s="50">
        <v>0</v>
      </c>
      <c r="X1049" s="50">
        <v>0</v>
      </c>
      <c r="Y1049" s="50">
        <v>0</v>
      </c>
      <c r="AA1049" s="50">
        <v>0</v>
      </c>
      <c r="AB1049" s="50">
        <v>0</v>
      </c>
      <c r="AD1049" s="50">
        <v>0</v>
      </c>
      <c r="AE1049" s="50">
        <v>0</v>
      </c>
      <c r="AG1049" s="50">
        <v>0</v>
      </c>
      <c r="AH1049" s="50">
        <v>0</v>
      </c>
      <c r="AJ1049" s="50">
        <v>0</v>
      </c>
      <c r="AK1049" s="50">
        <v>0</v>
      </c>
      <c r="AM1049" s="50">
        <v>0</v>
      </c>
      <c r="AN1049" s="50">
        <v>0</v>
      </c>
      <c r="AP1049" s="50">
        <v>0</v>
      </c>
      <c r="AQ1049" s="50">
        <v>0</v>
      </c>
      <c r="AS1049" s="50">
        <v>0</v>
      </c>
      <c r="AT1049" s="50">
        <v>0</v>
      </c>
      <c r="AV1049" s="50">
        <v>0</v>
      </c>
      <c r="AW1049" s="50">
        <v>0</v>
      </c>
      <c r="AY1049" s="50">
        <v>200.8</v>
      </c>
      <c r="AZ1049" s="50">
        <v>588.16399999999999</v>
      </c>
      <c r="BB1049" s="50">
        <v>0</v>
      </c>
      <c r="BC1049" s="50">
        <v>0</v>
      </c>
      <c r="BE1049" s="50">
        <v>0</v>
      </c>
      <c r="BF1049" s="50">
        <v>0</v>
      </c>
      <c r="BH1049" s="50">
        <v>0</v>
      </c>
      <c r="BI1049" s="50">
        <v>0</v>
      </c>
      <c r="BK1049" s="50">
        <v>0</v>
      </c>
      <c r="BL1049" s="50">
        <v>0</v>
      </c>
      <c r="BN1049" s="50">
        <v>0</v>
      </c>
      <c r="BO1049" s="50">
        <v>0</v>
      </c>
      <c r="BQ1049" s="50">
        <v>0</v>
      </c>
      <c r="BR1049" s="50">
        <v>0</v>
      </c>
      <c r="BT1049" s="50">
        <v>150</v>
      </c>
      <c r="BU1049" s="50">
        <v>47.265999999999998</v>
      </c>
      <c r="BW1049" s="50">
        <v>272.72000000000003</v>
      </c>
      <c r="BX1049" s="50">
        <v>1260.364</v>
      </c>
      <c r="BZ1049" s="50">
        <v>0</v>
      </c>
      <c r="CA1049" s="50">
        <v>0</v>
      </c>
      <c r="CC1049" s="50">
        <v>0</v>
      </c>
      <c r="CD1049" s="50">
        <v>0</v>
      </c>
      <c r="CF1049" s="50">
        <v>0</v>
      </c>
      <c r="CG1049" s="50">
        <v>0</v>
      </c>
      <c r="CI1049" s="50">
        <v>0</v>
      </c>
      <c r="CJ1049" s="50">
        <v>0</v>
      </c>
      <c r="CL1049" s="50">
        <v>0</v>
      </c>
      <c r="CM1049" s="50">
        <v>0</v>
      </c>
      <c r="CO1049" s="50">
        <v>0</v>
      </c>
      <c r="CP1049" s="50">
        <v>0</v>
      </c>
      <c r="CR1049" s="50">
        <v>0</v>
      </c>
      <c r="CS1049" s="50">
        <v>0</v>
      </c>
      <c r="CU1049" s="50">
        <v>0</v>
      </c>
      <c r="CV1049" s="50">
        <v>0</v>
      </c>
      <c r="CX1049" s="50">
        <v>0</v>
      </c>
      <c r="CY1049" s="50">
        <v>0</v>
      </c>
      <c r="DA1049" s="50">
        <v>0</v>
      </c>
      <c r="DB1049" s="50">
        <v>0</v>
      </c>
      <c r="DD1049" s="50">
        <v>0</v>
      </c>
      <c r="DE1049" s="50">
        <v>0</v>
      </c>
      <c r="DG1049" s="50">
        <v>0</v>
      </c>
      <c r="DH1049" s="50">
        <v>0</v>
      </c>
      <c r="DJ1049" s="50">
        <v>0</v>
      </c>
      <c r="DK1049" s="50">
        <v>0</v>
      </c>
      <c r="DM1049" s="50">
        <v>0</v>
      </c>
      <c r="DN1049" s="50">
        <v>0</v>
      </c>
    </row>
    <row r="1050" spans="3:118" x14ac:dyDescent="0.3">
      <c r="C1050" s="50">
        <v>0</v>
      </c>
      <c r="D1050" s="50">
        <v>0</v>
      </c>
      <c r="F1050" s="50">
        <v>0</v>
      </c>
      <c r="G1050" s="50">
        <v>0</v>
      </c>
      <c r="I1050" s="50">
        <v>0</v>
      </c>
      <c r="J1050" s="50">
        <v>0</v>
      </c>
      <c r="L1050" s="50">
        <v>0</v>
      </c>
      <c r="M1050" s="50">
        <v>0</v>
      </c>
      <c r="O1050" s="50">
        <v>0</v>
      </c>
      <c r="P1050" s="50">
        <v>0</v>
      </c>
      <c r="R1050" s="50">
        <v>0</v>
      </c>
      <c r="S1050" s="50">
        <v>0</v>
      </c>
      <c r="U1050" s="50">
        <v>0.6</v>
      </c>
      <c r="V1050" s="50">
        <v>0.86599999999999999</v>
      </c>
      <c r="X1050" s="50">
        <v>0</v>
      </c>
      <c r="Y1050" s="50">
        <v>0</v>
      </c>
      <c r="AA1050" s="50">
        <v>13</v>
      </c>
      <c r="AB1050" s="50">
        <v>1090.4079999999999</v>
      </c>
      <c r="AD1050" s="50">
        <v>0</v>
      </c>
      <c r="AE1050" s="50">
        <v>0</v>
      </c>
      <c r="AG1050" s="50">
        <v>0</v>
      </c>
      <c r="AH1050" s="50">
        <v>0</v>
      </c>
      <c r="AJ1050" s="50">
        <v>0</v>
      </c>
      <c r="AK1050" s="50">
        <v>0</v>
      </c>
      <c r="AM1050" s="50">
        <v>0</v>
      </c>
      <c r="AN1050" s="50">
        <v>0</v>
      </c>
      <c r="AP1050" s="50">
        <v>0</v>
      </c>
      <c r="AQ1050" s="50">
        <v>0</v>
      </c>
      <c r="AS1050" s="50">
        <v>13</v>
      </c>
      <c r="AT1050" s="50">
        <v>84.228999999999999</v>
      </c>
      <c r="AV1050" s="50">
        <v>15</v>
      </c>
      <c r="AW1050" s="50">
        <v>1603.184</v>
      </c>
      <c r="AY1050" s="50">
        <v>0</v>
      </c>
      <c r="AZ1050" s="50">
        <v>0</v>
      </c>
      <c r="BB1050" s="50">
        <v>20</v>
      </c>
      <c r="BC1050" s="50">
        <v>1963.393</v>
      </c>
      <c r="BE1050" s="50">
        <v>0</v>
      </c>
      <c r="BF1050" s="50">
        <v>0</v>
      </c>
      <c r="BH1050" s="50">
        <v>60</v>
      </c>
      <c r="BI1050" s="50">
        <v>12133.407999999999</v>
      </c>
      <c r="BK1050" s="50">
        <v>0</v>
      </c>
      <c r="BL1050" s="50">
        <v>0</v>
      </c>
      <c r="BN1050" s="50">
        <v>0</v>
      </c>
      <c r="BO1050" s="50">
        <v>0</v>
      </c>
      <c r="BQ1050" s="50">
        <v>76.88</v>
      </c>
      <c r="BR1050" s="50">
        <v>8391.1370000000006</v>
      </c>
      <c r="BT1050" s="50">
        <v>0</v>
      </c>
      <c r="BU1050" s="50">
        <v>0</v>
      </c>
      <c r="BW1050" s="50">
        <v>0</v>
      </c>
      <c r="BX1050" s="50">
        <v>0</v>
      </c>
      <c r="BZ1050" s="50">
        <v>0</v>
      </c>
      <c r="CA1050" s="50">
        <v>0</v>
      </c>
      <c r="CC1050" s="50">
        <v>0</v>
      </c>
      <c r="CD1050" s="50">
        <v>0</v>
      </c>
      <c r="CF1050" s="50">
        <v>0</v>
      </c>
      <c r="CG1050" s="50">
        <v>0</v>
      </c>
      <c r="CI1050" s="50">
        <v>10</v>
      </c>
      <c r="CJ1050" s="50">
        <v>60.110999999999997</v>
      </c>
      <c r="CL1050" s="50">
        <v>0</v>
      </c>
      <c r="CM1050" s="50">
        <v>0</v>
      </c>
      <c r="CO1050" s="50">
        <v>16</v>
      </c>
      <c r="CP1050" s="50">
        <v>1697.5070000000001</v>
      </c>
      <c r="CR1050" s="50">
        <v>0</v>
      </c>
      <c r="CS1050" s="50">
        <v>0</v>
      </c>
      <c r="CU1050" s="50">
        <v>1</v>
      </c>
      <c r="CV1050" s="50">
        <v>4.1109999999999998</v>
      </c>
      <c r="CX1050" s="50">
        <v>0</v>
      </c>
      <c r="CY1050" s="50">
        <v>0</v>
      </c>
      <c r="DA1050" s="50">
        <v>0</v>
      </c>
      <c r="DB1050" s="50">
        <v>0</v>
      </c>
      <c r="DD1050" s="50">
        <v>0</v>
      </c>
      <c r="DE1050" s="50">
        <v>0</v>
      </c>
      <c r="DG1050" s="50">
        <v>0</v>
      </c>
      <c r="DH1050" s="50">
        <v>0</v>
      </c>
      <c r="DJ1050" s="50">
        <v>23.9</v>
      </c>
      <c r="DK1050" s="50">
        <v>24.670999999999999</v>
      </c>
      <c r="DM1050" s="50">
        <v>0</v>
      </c>
      <c r="DN1050" s="50">
        <v>0</v>
      </c>
    </row>
    <row r="1051" spans="3:118" x14ac:dyDescent="0.3">
      <c r="C1051" s="50">
        <v>0</v>
      </c>
      <c r="D1051" s="50">
        <v>0</v>
      </c>
      <c r="F1051" s="50">
        <v>0</v>
      </c>
      <c r="G1051" s="50">
        <v>0</v>
      </c>
      <c r="I1051" s="50">
        <v>0</v>
      </c>
      <c r="J1051" s="50">
        <v>0</v>
      </c>
      <c r="L1051" s="50">
        <v>0</v>
      </c>
      <c r="M1051" s="50">
        <v>0</v>
      </c>
      <c r="O1051" s="50">
        <v>0</v>
      </c>
      <c r="P1051" s="50">
        <v>0</v>
      </c>
      <c r="R1051" s="50">
        <v>0</v>
      </c>
      <c r="S1051" s="50">
        <v>0</v>
      </c>
      <c r="U1051" s="50">
        <v>0</v>
      </c>
      <c r="V1051" s="50">
        <v>0</v>
      </c>
      <c r="X1051" s="50">
        <v>0</v>
      </c>
      <c r="Y1051" s="50">
        <v>0</v>
      </c>
      <c r="AA1051" s="50">
        <v>0</v>
      </c>
      <c r="AB1051" s="50">
        <v>0</v>
      </c>
      <c r="AD1051" s="50">
        <v>0</v>
      </c>
      <c r="AE1051" s="50">
        <v>0</v>
      </c>
      <c r="AG1051" s="50">
        <v>0</v>
      </c>
      <c r="AH1051" s="50">
        <v>0</v>
      </c>
      <c r="AJ1051" s="50">
        <v>0</v>
      </c>
      <c r="AK1051" s="50">
        <v>0</v>
      </c>
      <c r="AM1051" s="50">
        <v>0</v>
      </c>
      <c r="AN1051" s="50">
        <v>0</v>
      </c>
      <c r="AP1051" s="50">
        <v>0</v>
      </c>
      <c r="AQ1051" s="50">
        <v>0</v>
      </c>
      <c r="AS1051" s="50">
        <v>0</v>
      </c>
      <c r="AT1051" s="50">
        <v>0</v>
      </c>
      <c r="AV1051" s="50">
        <v>0</v>
      </c>
      <c r="AW1051" s="50">
        <v>0</v>
      </c>
      <c r="AY1051" s="50">
        <v>0</v>
      </c>
      <c r="AZ1051" s="50">
        <v>0</v>
      </c>
      <c r="BB1051" s="50">
        <v>21</v>
      </c>
      <c r="BC1051" s="50">
        <v>858.98500000000001</v>
      </c>
      <c r="BE1051" s="50">
        <v>0</v>
      </c>
      <c r="BF1051" s="50">
        <v>0</v>
      </c>
      <c r="BH1051" s="50">
        <v>88</v>
      </c>
      <c r="BI1051" s="50">
        <v>5308.366</v>
      </c>
      <c r="BK1051" s="50">
        <v>0</v>
      </c>
      <c r="BL1051" s="50">
        <v>0</v>
      </c>
      <c r="BN1051" s="50">
        <v>0</v>
      </c>
      <c r="BO1051" s="50">
        <v>0</v>
      </c>
      <c r="BQ1051" s="50">
        <v>8</v>
      </c>
      <c r="BR1051" s="50">
        <v>2945.6480000000001</v>
      </c>
      <c r="BT1051" s="50">
        <v>0</v>
      </c>
      <c r="BU1051" s="50">
        <v>0</v>
      </c>
      <c r="BW1051" s="50">
        <v>0</v>
      </c>
      <c r="BX1051" s="50">
        <v>0</v>
      </c>
      <c r="BZ1051" s="50">
        <v>0</v>
      </c>
      <c r="CA1051" s="50">
        <v>0</v>
      </c>
      <c r="CC1051" s="50">
        <v>0</v>
      </c>
      <c r="CD1051" s="50">
        <v>0</v>
      </c>
      <c r="CF1051" s="50">
        <v>0</v>
      </c>
      <c r="CG1051" s="50">
        <v>0</v>
      </c>
      <c r="CI1051" s="50">
        <v>0</v>
      </c>
      <c r="CJ1051" s="50">
        <v>0</v>
      </c>
      <c r="CL1051" s="50">
        <v>0</v>
      </c>
      <c r="CM1051" s="50">
        <v>0</v>
      </c>
      <c r="CO1051" s="50">
        <v>0</v>
      </c>
      <c r="CP1051" s="50">
        <v>0</v>
      </c>
      <c r="CR1051" s="50">
        <v>0</v>
      </c>
      <c r="CS1051" s="50">
        <v>0</v>
      </c>
      <c r="CU1051" s="50">
        <v>0</v>
      </c>
      <c r="CV1051" s="50">
        <v>0</v>
      </c>
      <c r="CX1051" s="50">
        <v>0</v>
      </c>
      <c r="CY1051" s="50">
        <v>0</v>
      </c>
      <c r="DA1051" s="50">
        <v>0</v>
      </c>
      <c r="DB1051" s="50">
        <v>0</v>
      </c>
      <c r="DD1051" s="50">
        <v>0</v>
      </c>
      <c r="DE1051" s="50">
        <v>0</v>
      </c>
      <c r="DG1051" s="50">
        <v>0</v>
      </c>
      <c r="DH1051" s="50">
        <v>0</v>
      </c>
      <c r="DJ1051" s="50">
        <v>0</v>
      </c>
      <c r="DK1051" s="50">
        <v>0</v>
      </c>
      <c r="DM1051" s="50">
        <v>0</v>
      </c>
      <c r="DN1051" s="50">
        <v>0</v>
      </c>
    </row>
    <row r="1052" spans="3:118" x14ac:dyDescent="0.3">
      <c r="C1052" s="50">
        <v>0</v>
      </c>
      <c r="D1052" s="50">
        <v>0</v>
      </c>
      <c r="F1052" s="50">
        <v>0</v>
      </c>
      <c r="G1052" s="50">
        <v>0</v>
      </c>
      <c r="I1052" s="50">
        <v>0</v>
      </c>
      <c r="J1052" s="50">
        <v>0</v>
      </c>
      <c r="L1052" s="50">
        <v>0</v>
      </c>
      <c r="M1052" s="50">
        <v>0</v>
      </c>
      <c r="O1052" s="50">
        <v>0</v>
      </c>
      <c r="P1052" s="50">
        <v>0</v>
      </c>
      <c r="R1052" s="50">
        <v>0</v>
      </c>
      <c r="S1052" s="50">
        <v>0</v>
      </c>
      <c r="U1052" s="50">
        <v>0</v>
      </c>
      <c r="V1052" s="50">
        <v>0</v>
      </c>
      <c r="X1052" s="50">
        <v>0</v>
      </c>
      <c r="Y1052" s="50">
        <v>0</v>
      </c>
      <c r="AA1052" s="50">
        <v>0</v>
      </c>
      <c r="AB1052" s="50">
        <v>0</v>
      </c>
      <c r="AD1052" s="50">
        <v>0</v>
      </c>
      <c r="AE1052" s="50">
        <v>0</v>
      </c>
      <c r="AG1052" s="50">
        <v>0</v>
      </c>
      <c r="AH1052" s="50">
        <v>0</v>
      </c>
      <c r="AJ1052" s="50">
        <v>0</v>
      </c>
      <c r="AK1052" s="50">
        <v>0</v>
      </c>
      <c r="AM1052" s="50">
        <v>0</v>
      </c>
      <c r="AN1052" s="50">
        <v>0</v>
      </c>
      <c r="AP1052" s="50">
        <v>0</v>
      </c>
      <c r="AQ1052" s="50">
        <v>0</v>
      </c>
      <c r="AS1052" s="50">
        <v>0</v>
      </c>
      <c r="AT1052" s="50">
        <v>0</v>
      </c>
      <c r="AV1052" s="50">
        <v>0</v>
      </c>
      <c r="AW1052" s="50">
        <v>0</v>
      </c>
      <c r="AY1052" s="50">
        <v>0</v>
      </c>
      <c r="AZ1052" s="50">
        <v>0</v>
      </c>
      <c r="BB1052" s="50">
        <v>0</v>
      </c>
      <c r="BC1052" s="50">
        <v>0</v>
      </c>
      <c r="BE1052" s="50">
        <v>0</v>
      </c>
      <c r="BF1052" s="50">
        <v>0</v>
      </c>
      <c r="BH1052" s="50">
        <v>0</v>
      </c>
      <c r="BI1052" s="50">
        <v>0</v>
      </c>
      <c r="BK1052" s="50">
        <v>0</v>
      </c>
      <c r="BL1052" s="50">
        <v>0</v>
      </c>
      <c r="BN1052" s="50">
        <v>0</v>
      </c>
      <c r="BO1052" s="50">
        <v>0</v>
      </c>
      <c r="BQ1052" s="50">
        <v>40</v>
      </c>
      <c r="BR1052" s="50">
        <v>55.533000000000001</v>
      </c>
      <c r="BT1052" s="50">
        <v>0</v>
      </c>
      <c r="BU1052" s="50">
        <v>0</v>
      </c>
      <c r="BW1052" s="50">
        <v>0</v>
      </c>
      <c r="BX1052" s="50">
        <v>0</v>
      </c>
      <c r="BZ1052" s="50">
        <v>0</v>
      </c>
      <c r="CA1052" s="50">
        <v>0</v>
      </c>
      <c r="CC1052" s="50">
        <v>0</v>
      </c>
      <c r="CD1052" s="50">
        <v>0</v>
      </c>
      <c r="CF1052" s="50">
        <v>0</v>
      </c>
      <c r="CG1052" s="50">
        <v>0</v>
      </c>
      <c r="CI1052" s="50">
        <v>0</v>
      </c>
      <c r="CJ1052" s="50">
        <v>0</v>
      </c>
      <c r="CL1052" s="50">
        <v>0</v>
      </c>
      <c r="CM1052" s="50">
        <v>0</v>
      </c>
      <c r="CO1052" s="50">
        <v>0</v>
      </c>
      <c r="CP1052" s="50">
        <v>0</v>
      </c>
      <c r="CR1052" s="50">
        <v>0</v>
      </c>
      <c r="CS1052" s="50">
        <v>0</v>
      </c>
      <c r="CU1052" s="50">
        <v>0</v>
      </c>
      <c r="CV1052" s="50">
        <v>0</v>
      </c>
      <c r="CX1052" s="50">
        <v>0</v>
      </c>
      <c r="CY1052" s="50">
        <v>0</v>
      </c>
      <c r="DA1052" s="50">
        <v>0</v>
      </c>
      <c r="DB1052" s="50">
        <v>0</v>
      </c>
      <c r="DD1052" s="50">
        <v>0</v>
      </c>
      <c r="DE1052" s="50">
        <v>0</v>
      </c>
      <c r="DG1052" s="50">
        <v>0</v>
      </c>
      <c r="DH1052" s="50">
        <v>0</v>
      </c>
      <c r="DJ1052" s="50">
        <v>0</v>
      </c>
      <c r="DK1052" s="50">
        <v>0</v>
      </c>
      <c r="DM1052" s="50">
        <v>0</v>
      </c>
      <c r="DN1052" s="50">
        <v>0</v>
      </c>
    </row>
    <row r="1053" spans="3:118" x14ac:dyDescent="0.3">
      <c r="C1053" s="50">
        <v>0</v>
      </c>
      <c r="D1053" s="50">
        <v>0</v>
      </c>
      <c r="F1053" s="50">
        <v>0</v>
      </c>
      <c r="G1053" s="50">
        <v>0</v>
      </c>
      <c r="I1053" s="50">
        <v>0</v>
      </c>
      <c r="J1053" s="50">
        <v>0</v>
      </c>
      <c r="L1053" s="50">
        <v>0</v>
      </c>
      <c r="M1053" s="50">
        <v>0</v>
      </c>
      <c r="O1053" s="50">
        <v>0</v>
      </c>
      <c r="P1053" s="50">
        <v>0</v>
      </c>
      <c r="R1053" s="50">
        <v>0</v>
      </c>
      <c r="S1053" s="50">
        <v>0</v>
      </c>
      <c r="U1053" s="50">
        <v>0</v>
      </c>
      <c r="V1053" s="50">
        <v>0</v>
      </c>
      <c r="X1053" s="50">
        <v>0</v>
      </c>
      <c r="Y1053" s="50">
        <v>0</v>
      </c>
      <c r="AA1053" s="50">
        <v>0</v>
      </c>
      <c r="AB1053" s="50">
        <v>0</v>
      </c>
      <c r="AD1053" s="50">
        <v>0</v>
      </c>
      <c r="AE1053" s="50">
        <v>0</v>
      </c>
      <c r="AG1053" s="50">
        <v>0</v>
      </c>
      <c r="AH1053" s="50">
        <v>0</v>
      </c>
      <c r="AJ1053" s="50">
        <v>100</v>
      </c>
      <c r="AK1053" s="50">
        <v>25.183</v>
      </c>
      <c r="AM1053" s="50">
        <v>0</v>
      </c>
      <c r="AN1053" s="50">
        <v>0</v>
      </c>
      <c r="AP1053" s="50">
        <v>0</v>
      </c>
      <c r="AQ1053" s="50">
        <v>0</v>
      </c>
      <c r="AS1053" s="50">
        <v>0</v>
      </c>
      <c r="AT1053" s="50">
        <v>0</v>
      </c>
      <c r="AV1053" s="50">
        <v>0</v>
      </c>
      <c r="AW1053" s="50">
        <v>0</v>
      </c>
      <c r="AY1053" s="50">
        <v>0</v>
      </c>
      <c r="AZ1053" s="50">
        <v>0</v>
      </c>
      <c r="BB1053" s="50">
        <v>0</v>
      </c>
      <c r="BC1053" s="50">
        <v>0</v>
      </c>
      <c r="BE1053" s="50">
        <v>0</v>
      </c>
      <c r="BF1053" s="50">
        <v>0</v>
      </c>
      <c r="BH1053" s="50">
        <v>0</v>
      </c>
      <c r="BI1053" s="50">
        <v>0</v>
      </c>
      <c r="BK1053" s="50">
        <v>0</v>
      </c>
      <c r="BL1053" s="50">
        <v>0</v>
      </c>
      <c r="BN1053" s="50">
        <v>0</v>
      </c>
      <c r="BO1053" s="50">
        <v>0</v>
      </c>
      <c r="BQ1053" s="50">
        <v>0</v>
      </c>
      <c r="BR1053" s="50">
        <v>0</v>
      </c>
      <c r="BT1053" s="50">
        <v>0</v>
      </c>
      <c r="BU1053" s="50">
        <v>0</v>
      </c>
      <c r="BW1053" s="50">
        <v>0</v>
      </c>
      <c r="BX1053" s="50">
        <v>0</v>
      </c>
      <c r="BZ1053" s="50">
        <v>0</v>
      </c>
      <c r="CA1053" s="50">
        <v>0</v>
      </c>
      <c r="CC1053" s="50">
        <v>0</v>
      </c>
      <c r="CD1053" s="50">
        <v>0</v>
      </c>
      <c r="CF1053" s="50">
        <v>0</v>
      </c>
      <c r="CG1053" s="50">
        <v>0</v>
      </c>
      <c r="CI1053" s="50">
        <v>0</v>
      </c>
      <c r="CJ1053" s="50">
        <v>0</v>
      </c>
      <c r="CL1053" s="50">
        <v>0</v>
      </c>
      <c r="CM1053" s="50">
        <v>0</v>
      </c>
      <c r="CO1053" s="50">
        <v>0</v>
      </c>
      <c r="CP1053" s="50">
        <v>0</v>
      </c>
      <c r="CR1053" s="50">
        <v>0</v>
      </c>
      <c r="CS1053" s="50">
        <v>0</v>
      </c>
      <c r="CU1053" s="50">
        <v>0</v>
      </c>
      <c r="CV1053" s="50">
        <v>0</v>
      </c>
      <c r="CX1053" s="50">
        <v>0</v>
      </c>
      <c r="CY1053" s="50">
        <v>0</v>
      </c>
      <c r="DA1053" s="50">
        <v>0</v>
      </c>
      <c r="DB1053" s="50">
        <v>0</v>
      </c>
      <c r="DD1053" s="50">
        <v>0</v>
      </c>
      <c r="DE1053" s="50">
        <v>0</v>
      </c>
      <c r="DG1053" s="50">
        <v>0</v>
      </c>
      <c r="DH1053" s="50">
        <v>0</v>
      </c>
      <c r="DJ1053" s="50">
        <v>0</v>
      </c>
      <c r="DK1053" s="50">
        <v>0</v>
      </c>
      <c r="DM1053" s="50">
        <v>0</v>
      </c>
      <c r="DN1053" s="50">
        <v>0</v>
      </c>
    </row>
    <row r="1054" spans="3:118" x14ac:dyDescent="0.3">
      <c r="C1054" s="50">
        <v>0</v>
      </c>
      <c r="D1054" s="50">
        <v>0</v>
      </c>
      <c r="F1054" s="50">
        <v>0</v>
      </c>
      <c r="G1054" s="50">
        <v>0</v>
      </c>
      <c r="I1054" s="50">
        <v>0</v>
      </c>
      <c r="J1054" s="50">
        <v>0</v>
      </c>
      <c r="L1054" s="50">
        <v>0</v>
      </c>
      <c r="M1054" s="50">
        <v>0</v>
      </c>
      <c r="O1054" s="50">
        <v>0</v>
      </c>
      <c r="P1054" s="50">
        <v>0</v>
      </c>
      <c r="R1054" s="50">
        <v>0</v>
      </c>
      <c r="S1054" s="50">
        <v>0</v>
      </c>
      <c r="U1054" s="50">
        <v>0</v>
      </c>
      <c r="V1054" s="50">
        <v>0</v>
      </c>
      <c r="X1054" s="50">
        <v>0</v>
      </c>
      <c r="Y1054" s="50">
        <v>0</v>
      </c>
      <c r="AA1054" s="50">
        <v>0</v>
      </c>
      <c r="AB1054" s="50">
        <v>0</v>
      </c>
      <c r="AD1054" s="50">
        <v>0</v>
      </c>
      <c r="AE1054" s="50">
        <v>0</v>
      </c>
      <c r="AG1054" s="50">
        <v>0</v>
      </c>
      <c r="AH1054" s="50">
        <v>0</v>
      </c>
      <c r="AJ1054" s="50">
        <v>0</v>
      </c>
      <c r="AK1054" s="50">
        <v>0</v>
      </c>
      <c r="AM1054" s="50">
        <v>0</v>
      </c>
      <c r="AN1054" s="50">
        <v>0</v>
      </c>
      <c r="AP1054" s="50">
        <v>0</v>
      </c>
      <c r="AQ1054" s="50">
        <v>0</v>
      </c>
      <c r="AS1054" s="50">
        <v>0</v>
      </c>
      <c r="AT1054" s="50">
        <v>0</v>
      </c>
      <c r="AV1054" s="50">
        <v>0</v>
      </c>
      <c r="AW1054" s="50">
        <v>0</v>
      </c>
      <c r="AY1054" s="50">
        <v>0</v>
      </c>
      <c r="AZ1054" s="50">
        <v>0</v>
      </c>
      <c r="BB1054" s="50">
        <v>0</v>
      </c>
      <c r="BC1054" s="50">
        <v>0</v>
      </c>
      <c r="BE1054" s="50">
        <v>0</v>
      </c>
      <c r="BF1054" s="50">
        <v>0</v>
      </c>
      <c r="BH1054" s="50">
        <v>0</v>
      </c>
      <c r="BI1054" s="50">
        <v>0</v>
      </c>
      <c r="BK1054" s="50">
        <v>0</v>
      </c>
      <c r="BL1054" s="50">
        <v>0</v>
      </c>
      <c r="BN1054" s="50">
        <v>0</v>
      </c>
      <c r="BO1054" s="50">
        <v>0</v>
      </c>
      <c r="BQ1054" s="50">
        <v>0</v>
      </c>
      <c r="BR1054" s="50">
        <v>0</v>
      </c>
      <c r="BT1054" s="50">
        <v>0</v>
      </c>
      <c r="BU1054" s="50">
        <v>0</v>
      </c>
      <c r="BW1054" s="50">
        <v>0</v>
      </c>
      <c r="BX1054" s="50">
        <v>0</v>
      </c>
      <c r="BZ1054" s="50">
        <v>0</v>
      </c>
      <c r="CA1054" s="50">
        <v>0</v>
      </c>
      <c r="CC1054" s="50">
        <v>0</v>
      </c>
      <c r="CD1054" s="50">
        <v>0</v>
      </c>
      <c r="CF1054" s="50">
        <v>0</v>
      </c>
      <c r="CG1054" s="50">
        <v>0</v>
      </c>
      <c r="CI1054" s="50">
        <v>0</v>
      </c>
      <c r="CJ1054" s="50">
        <v>0</v>
      </c>
      <c r="CL1054" s="50">
        <v>109.56</v>
      </c>
      <c r="CM1054" s="50">
        <v>9.9860000000000007</v>
      </c>
      <c r="CO1054" s="50">
        <v>0</v>
      </c>
      <c r="CP1054" s="50">
        <v>0</v>
      </c>
      <c r="CR1054" s="50">
        <v>0</v>
      </c>
      <c r="CS1054" s="50">
        <v>0</v>
      </c>
      <c r="CU1054" s="50">
        <v>0</v>
      </c>
      <c r="CV1054" s="50">
        <v>0</v>
      </c>
      <c r="CX1054" s="50">
        <v>0</v>
      </c>
      <c r="CY1054" s="50">
        <v>0</v>
      </c>
      <c r="DA1054" s="50">
        <v>0</v>
      </c>
      <c r="DB1054" s="50">
        <v>0</v>
      </c>
      <c r="DD1054" s="50">
        <v>0</v>
      </c>
      <c r="DE1054" s="50">
        <v>0</v>
      </c>
      <c r="DG1054" s="50">
        <v>0</v>
      </c>
      <c r="DH1054" s="50">
        <v>0</v>
      </c>
      <c r="DJ1054" s="50">
        <v>0</v>
      </c>
      <c r="DK1054" s="50">
        <v>0</v>
      </c>
      <c r="DM1054" s="50">
        <v>0</v>
      </c>
      <c r="DN1054" s="50">
        <v>0</v>
      </c>
    </row>
    <row r="1055" spans="3:118" x14ac:dyDescent="0.3">
      <c r="C1055" s="50">
        <v>0</v>
      </c>
      <c r="D1055" s="50">
        <v>0</v>
      </c>
      <c r="F1055" s="50">
        <v>0</v>
      </c>
      <c r="G1055" s="50">
        <v>0</v>
      </c>
      <c r="I1055" s="50">
        <v>0</v>
      </c>
      <c r="J1055" s="50">
        <v>0</v>
      </c>
      <c r="L1055" s="50">
        <v>6000</v>
      </c>
      <c r="M1055" s="50">
        <v>3389.4560000000001</v>
      </c>
      <c r="O1055" s="50">
        <v>0</v>
      </c>
      <c r="P1055" s="50">
        <v>0</v>
      </c>
      <c r="R1055" s="50">
        <v>3340</v>
      </c>
      <c r="S1055" s="50">
        <v>1417.0740000000001</v>
      </c>
      <c r="U1055" s="50">
        <v>0</v>
      </c>
      <c r="V1055" s="50">
        <v>0</v>
      </c>
      <c r="X1055" s="50">
        <v>0</v>
      </c>
      <c r="Y1055" s="50">
        <v>0</v>
      </c>
      <c r="AA1055" s="50">
        <v>0</v>
      </c>
      <c r="AB1055" s="50">
        <v>0</v>
      </c>
      <c r="AD1055" s="50">
        <v>0</v>
      </c>
      <c r="AE1055" s="50">
        <v>0</v>
      </c>
      <c r="AG1055" s="50">
        <v>0</v>
      </c>
      <c r="AH1055" s="50">
        <v>0</v>
      </c>
      <c r="AJ1055" s="50">
        <v>0</v>
      </c>
      <c r="AK1055" s="50">
        <v>0</v>
      </c>
      <c r="AM1055" s="50">
        <v>0</v>
      </c>
      <c r="AN1055" s="50">
        <v>0</v>
      </c>
      <c r="AP1055" s="50">
        <v>0</v>
      </c>
      <c r="AQ1055" s="50">
        <v>0</v>
      </c>
      <c r="AS1055" s="50">
        <v>0</v>
      </c>
      <c r="AT1055" s="50">
        <v>0</v>
      </c>
      <c r="AV1055" s="50">
        <v>0</v>
      </c>
      <c r="AW1055" s="50">
        <v>0</v>
      </c>
      <c r="AY1055" s="50">
        <v>0</v>
      </c>
      <c r="AZ1055" s="50">
        <v>0</v>
      </c>
      <c r="BB1055" s="50">
        <v>0</v>
      </c>
      <c r="BC1055" s="50">
        <v>0</v>
      </c>
      <c r="BE1055" s="50">
        <v>0</v>
      </c>
      <c r="BF1055" s="50">
        <v>0</v>
      </c>
      <c r="BH1055" s="50">
        <v>0</v>
      </c>
      <c r="BI1055" s="50">
        <v>0</v>
      </c>
      <c r="BK1055" s="50">
        <v>0</v>
      </c>
      <c r="BL1055" s="50">
        <v>0</v>
      </c>
      <c r="BN1055" s="50">
        <v>0</v>
      </c>
      <c r="BO1055" s="50">
        <v>0</v>
      </c>
      <c r="BQ1055" s="50">
        <v>0</v>
      </c>
      <c r="BR1055" s="50">
        <v>0</v>
      </c>
      <c r="BT1055" s="50">
        <v>0</v>
      </c>
      <c r="BU1055" s="50">
        <v>0</v>
      </c>
      <c r="BW1055" s="50">
        <v>0</v>
      </c>
      <c r="BX1055" s="50">
        <v>0</v>
      </c>
      <c r="BZ1055" s="50">
        <v>0</v>
      </c>
      <c r="CA1055" s="50">
        <v>0</v>
      </c>
      <c r="CC1055" s="50">
        <v>0</v>
      </c>
      <c r="CD1055" s="50">
        <v>0</v>
      </c>
      <c r="CF1055" s="50">
        <v>0</v>
      </c>
      <c r="CG1055" s="50">
        <v>0</v>
      </c>
      <c r="CI1055" s="50">
        <v>0</v>
      </c>
      <c r="CJ1055" s="50">
        <v>0</v>
      </c>
      <c r="CL1055" s="50">
        <v>0</v>
      </c>
      <c r="CM1055" s="50">
        <v>0</v>
      </c>
      <c r="CO1055" s="50">
        <v>0</v>
      </c>
      <c r="CP1055" s="50">
        <v>0</v>
      </c>
      <c r="CR1055" s="50">
        <v>0</v>
      </c>
      <c r="CS1055" s="50">
        <v>0</v>
      </c>
      <c r="CU1055" s="50">
        <v>0</v>
      </c>
      <c r="CV1055" s="50">
        <v>0</v>
      </c>
      <c r="CX1055" s="50">
        <v>0</v>
      </c>
      <c r="CY1055" s="50">
        <v>0</v>
      </c>
      <c r="DA1055" s="50">
        <v>0</v>
      </c>
      <c r="DB1055" s="50">
        <v>0</v>
      </c>
      <c r="DD1055" s="50">
        <v>0</v>
      </c>
      <c r="DE1055" s="50">
        <v>0</v>
      </c>
      <c r="DG1055" s="50">
        <v>0</v>
      </c>
      <c r="DH1055" s="50">
        <v>0</v>
      </c>
      <c r="DJ1055" s="50">
        <v>0</v>
      </c>
      <c r="DK1055" s="50">
        <v>0</v>
      </c>
      <c r="DM1055" s="50">
        <v>0</v>
      </c>
      <c r="DN1055" s="50">
        <v>0</v>
      </c>
    </row>
    <row r="1056" spans="3:118" x14ac:dyDescent="0.3">
      <c r="C1056" s="50">
        <v>0</v>
      </c>
      <c r="D1056" s="50">
        <v>0</v>
      </c>
      <c r="F1056" s="50">
        <v>0</v>
      </c>
      <c r="G1056" s="50">
        <v>0</v>
      </c>
      <c r="I1056" s="50">
        <v>0</v>
      </c>
      <c r="J1056" s="50">
        <v>0</v>
      </c>
      <c r="L1056" s="50">
        <v>0</v>
      </c>
      <c r="M1056" s="50">
        <v>0</v>
      </c>
      <c r="O1056" s="50">
        <v>0</v>
      </c>
      <c r="P1056" s="50">
        <v>0</v>
      </c>
      <c r="R1056" s="50">
        <v>0</v>
      </c>
      <c r="S1056" s="50">
        <v>0</v>
      </c>
      <c r="U1056" s="50">
        <v>2000</v>
      </c>
      <c r="V1056" s="50">
        <v>865.24300000000005</v>
      </c>
      <c r="X1056" s="50">
        <v>7000</v>
      </c>
      <c r="Y1056" s="50">
        <v>989.548</v>
      </c>
      <c r="AA1056" s="50">
        <v>0</v>
      </c>
      <c r="AB1056" s="50">
        <v>0</v>
      </c>
      <c r="AD1056" s="50">
        <v>0</v>
      </c>
      <c r="AE1056" s="50">
        <v>0</v>
      </c>
      <c r="AG1056" s="50">
        <v>0</v>
      </c>
      <c r="AH1056" s="50">
        <v>0</v>
      </c>
      <c r="AJ1056" s="50">
        <v>0</v>
      </c>
      <c r="AK1056" s="50">
        <v>0</v>
      </c>
      <c r="AM1056" s="50">
        <v>0</v>
      </c>
      <c r="AN1056" s="50">
        <v>0</v>
      </c>
      <c r="AP1056" s="50">
        <v>0</v>
      </c>
      <c r="AQ1056" s="50">
        <v>0</v>
      </c>
      <c r="AS1056" s="50">
        <v>0</v>
      </c>
      <c r="AT1056" s="50">
        <v>0</v>
      </c>
      <c r="AV1056" s="50">
        <v>0</v>
      </c>
      <c r="AW1056" s="50">
        <v>0</v>
      </c>
      <c r="AY1056" s="50">
        <v>0</v>
      </c>
      <c r="AZ1056" s="50">
        <v>0</v>
      </c>
      <c r="BB1056" s="50">
        <v>0</v>
      </c>
      <c r="BC1056" s="50">
        <v>0</v>
      </c>
      <c r="BE1056" s="50">
        <v>0</v>
      </c>
      <c r="BF1056" s="50">
        <v>0</v>
      </c>
      <c r="BH1056" s="50">
        <v>0</v>
      </c>
      <c r="BI1056" s="50">
        <v>0</v>
      </c>
      <c r="BK1056" s="50">
        <v>0</v>
      </c>
      <c r="BL1056" s="50">
        <v>0</v>
      </c>
      <c r="BN1056" s="50">
        <v>0</v>
      </c>
      <c r="BO1056" s="50">
        <v>0</v>
      </c>
      <c r="BQ1056" s="50">
        <v>0</v>
      </c>
      <c r="BR1056" s="50">
        <v>0</v>
      </c>
      <c r="BT1056" s="50">
        <v>0</v>
      </c>
      <c r="BU1056" s="50">
        <v>0</v>
      </c>
      <c r="BW1056" s="50">
        <v>0</v>
      </c>
      <c r="BX1056" s="50">
        <v>0</v>
      </c>
      <c r="BZ1056" s="50">
        <v>0</v>
      </c>
      <c r="CA1056" s="50">
        <v>0</v>
      </c>
      <c r="CC1056" s="50">
        <v>10000</v>
      </c>
      <c r="CD1056" s="50">
        <v>2913.9250000000002</v>
      </c>
      <c r="CF1056" s="50">
        <v>0</v>
      </c>
      <c r="CG1056" s="50">
        <v>0</v>
      </c>
      <c r="CI1056" s="50">
        <v>28000</v>
      </c>
      <c r="CJ1056" s="50">
        <v>7203.4960000000001</v>
      </c>
      <c r="CL1056" s="50">
        <v>0</v>
      </c>
      <c r="CM1056" s="50">
        <v>0</v>
      </c>
      <c r="CO1056" s="50">
        <v>0</v>
      </c>
      <c r="CP1056" s="50">
        <v>0</v>
      </c>
      <c r="CR1056" s="50">
        <v>0</v>
      </c>
      <c r="CS1056" s="50">
        <v>0</v>
      </c>
      <c r="CU1056" s="50">
        <v>0</v>
      </c>
      <c r="CV1056" s="50">
        <v>0</v>
      </c>
      <c r="CX1056" s="50">
        <v>0</v>
      </c>
      <c r="CY1056" s="50">
        <v>0</v>
      </c>
      <c r="DA1056" s="50">
        <v>0</v>
      </c>
      <c r="DB1056" s="50">
        <v>0</v>
      </c>
      <c r="DD1056" s="50">
        <v>0</v>
      </c>
      <c r="DE1056" s="50">
        <v>0</v>
      </c>
      <c r="DG1056" s="50">
        <v>0</v>
      </c>
      <c r="DH1056" s="50">
        <v>0</v>
      </c>
      <c r="DJ1056" s="50">
        <v>0</v>
      </c>
      <c r="DK1056" s="50">
        <v>0</v>
      </c>
      <c r="DM1056" s="50">
        <v>0</v>
      </c>
      <c r="DN1056" s="50">
        <v>0</v>
      </c>
    </row>
    <row r="1057" spans="3:118" x14ac:dyDescent="0.3">
      <c r="C1057" s="50">
        <v>0</v>
      </c>
      <c r="D1057" s="50">
        <v>0</v>
      </c>
      <c r="F1057" s="50">
        <v>0</v>
      </c>
      <c r="G1057" s="50">
        <v>0</v>
      </c>
      <c r="I1057" s="50">
        <v>0</v>
      </c>
      <c r="J1057" s="50">
        <v>0</v>
      </c>
      <c r="L1057" s="50">
        <v>0</v>
      </c>
      <c r="M1057" s="50">
        <v>0</v>
      </c>
      <c r="O1057" s="50">
        <v>0</v>
      </c>
      <c r="P1057" s="50">
        <v>0</v>
      </c>
      <c r="R1057" s="50">
        <v>0</v>
      </c>
      <c r="S1057" s="50">
        <v>0</v>
      </c>
      <c r="U1057" s="50">
        <v>0</v>
      </c>
      <c r="V1057" s="50">
        <v>0</v>
      </c>
      <c r="X1057" s="50">
        <v>0</v>
      </c>
      <c r="Y1057" s="50">
        <v>0</v>
      </c>
      <c r="AA1057" s="50">
        <v>0</v>
      </c>
      <c r="AB1057" s="50">
        <v>0</v>
      </c>
      <c r="AD1057" s="50">
        <v>0</v>
      </c>
      <c r="AE1057" s="50">
        <v>0</v>
      </c>
      <c r="AG1057" s="50">
        <v>0</v>
      </c>
      <c r="AH1057" s="50">
        <v>0</v>
      </c>
      <c r="AJ1057" s="50">
        <v>0</v>
      </c>
      <c r="AK1057" s="50">
        <v>0</v>
      </c>
      <c r="AM1057" s="50">
        <v>0</v>
      </c>
      <c r="AN1057" s="50">
        <v>0</v>
      </c>
      <c r="AP1057" s="50">
        <v>0</v>
      </c>
      <c r="AQ1057" s="50">
        <v>0</v>
      </c>
      <c r="AS1057" s="50">
        <v>0</v>
      </c>
      <c r="AT1057" s="50">
        <v>0</v>
      </c>
      <c r="AV1057" s="50">
        <v>3000</v>
      </c>
      <c r="AW1057" s="50">
        <v>2368.625</v>
      </c>
      <c r="AY1057" s="50">
        <v>0</v>
      </c>
      <c r="AZ1057" s="50">
        <v>0</v>
      </c>
      <c r="BB1057" s="50">
        <v>0</v>
      </c>
      <c r="BC1057" s="50">
        <v>0</v>
      </c>
      <c r="BE1057" s="50">
        <v>0</v>
      </c>
      <c r="BF1057" s="50">
        <v>0</v>
      </c>
      <c r="BH1057" s="50">
        <v>0</v>
      </c>
      <c r="BI1057" s="50">
        <v>0</v>
      </c>
      <c r="BK1057" s="50">
        <v>0</v>
      </c>
      <c r="BL1057" s="50">
        <v>0</v>
      </c>
      <c r="BN1057" s="50">
        <v>0</v>
      </c>
      <c r="BO1057" s="50">
        <v>0</v>
      </c>
      <c r="BQ1057" s="50">
        <v>0</v>
      </c>
      <c r="BR1057" s="50">
        <v>0</v>
      </c>
      <c r="BT1057" s="50">
        <v>0</v>
      </c>
      <c r="BU1057" s="50">
        <v>0</v>
      </c>
      <c r="BW1057" s="50">
        <v>0</v>
      </c>
      <c r="BX1057" s="50">
        <v>0</v>
      </c>
      <c r="BZ1057" s="50">
        <v>0</v>
      </c>
      <c r="CA1057" s="50">
        <v>0</v>
      </c>
      <c r="CC1057" s="50">
        <v>0</v>
      </c>
      <c r="CD1057" s="50">
        <v>0</v>
      </c>
      <c r="CF1057" s="50">
        <v>0</v>
      </c>
      <c r="CG1057" s="50">
        <v>0</v>
      </c>
      <c r="CI1057" s="50">
        <v>0</v>
      </c>
      <c r="CJ1057" s="50">
        <v>0</v>
      </c>
      <c r="CL1057" s="50">
        <v>0</v>
      </c>
      <c r="CM1057" s="50">
        <v>0</v>
      </c>
      <c r="CO1057" s="50">
        <v>0</v>
      </c>
      <c r="CP1057" s="50">
        <v>0</v>
      </c>
      <c r="CR1057" s="50">
        <v>0</v>
      </c>
      <c r="CS1057" s="50">
        <v>0</v>
      </c>
      <c r="CU1057" s="50">
        <v>0</v>
      </c>
      <c r="CV1057" s="50">
        <v>0</v>
      </c>
      <c r="CX1057" s="50">
        <v>0</v>
      </c>
      <c r="CY1057" s="50">
        <v>0</v>
      </c>
      <c r="DA1057" s="50">
        <v>0</v>
      </c>
      <c r="DB1057" s="50">
        <v>0</v>
      </c>
      <c r="DD1057" s="50">
        <v>0</v>
      </c>
      <c r="DE1057" s="50">
        <v>0</v>
      </c>
      <c r="DG1057" s="50">
        <v>0</v>
      </c>
      <c r="DH1057" s="50">
        <v>0</v>
      </c>
      <c r="DJ1057" s="50">
        <v>0</v>
      </c>
      <c r="DK1057" s="50">
        <v>0</v>
      </c>
      <c r="DM1057" s="50">
        <v>0</v>
      </c>
      <c r="DN1057" s="50">
        <v>0</v>
      </c>
    </row>
    <row r="1058" spans="3:118" x14ac:dyDescent="0.3">
      <c r="C1058" s="50">
        <v>0</v>
      </c>
      <c r="D1058" s="50">
        <v>0</v>
      </c>
      <c r="F1058" s="50">
        <v>0</v>
      </c>
      <c r="G1058" s="50">
        <v>0</v>
      </c>
      <c r="I1058" s="50">
        <v>0</v>
      </c>
      <c r="J1058" s="50">
        <v>0</v>
      </c>
      <c r="L1058" s="50">
        <v>0</v>
      </c>
      <c r="M1058" s="50">
        <v>0</v>
      </c>
      <c r="O1058" s="50">
        <v>0</v>
      </c>
      <c r="P1058" s="50">
        <v>0</v>
      </c>
      <c r="R1058" s="50">
        <v>0</v>
      </c>
      <c r="S1058" s="50">
        <v>0</v>
      </c>
      <c r="U1058" s="50">
        <v>0</v>
      </c>
      <c r="V1058" s="50">
        <v>0</v>
      </c>
      <c r="X1058" s="50">
        <v>0</v>
      </c>
      <c r="Y1058" s="50">
        <v>0</v>
      </c>
      <c r="AA1058" s="50">
        <v>0</v>
      </c>
      <c r="AB1058" s="50">
        <v>0</v>
      </c>
      <c r="AD1058" s="50">
        <v>0</v>
      </c>
      <c r="AE1058" s="50">
        <v>0</v>
      </c>
      <c r="AG1058" s="50">
        <v>0</v>
      </c>
      <c r="AH1058" s="50">
        <v>0</v>
      </c>
      <c r="AJ1058" s="50">
        <v>0</v>
      </c>
      <c r="AK1058" s="50">
        <v>0</v>
      </c>
      <c r="AM1058" s="50">
        <v>0</v>
      </c>
      <c r="AN1058" s="50">
        <v>0</v>
      </c>
      <c r="AP1058" s="50">
        <v>0</v>
      </c>
      <c r="AQ1058" s="50">
        <v>0</v>
      </c>
      <c r="AS1058" s="50">
        <v>0</v>
      </c>
      <c r="AT1058" s="50">
        <v>0</v>
      </c>
      <c r="AV1058" s="50">
        <v>10</v>
      </c>
      <c r="AW1058" s="50">
        <v>43206.042999999998</v>
      </c>
      <c r="AY1058" s="50">
        <v>0</v>
      </c>
      <c r="AZ1058" s="50">
        <v>0</v>
      </c>
      <c r="BB1058" s="50">
        <v>0</v>
      </c>
      <c r="BC1058" s="50">
        <v>0</v>
      </c>
      <c r="BE1058" s="50">
        <v>0</v>
      </c>
      <c r="BF1058" s="50">
        <v>0</v>
      </c>
      <c r="BH1058" s="50">
        <v>0</v>
      </c>
      <c r="BI1058" s="50">
        <v>0</v>
      </c>
      <c r="BK1058" s="50">
        <v>3</v>
      </c>
      <c r="BL1058" s="50">
        <v>20.207999999999998</v>
      </c>
      <c r="BN1058" s="50">
        <v>0</v>
      </c>
      <c r="BO1058" s="50">
        <v>0</v>
      </c>
      <c r="BQ1058" s="50">
        <v>0</v>
      </c>
      <c r="BR1058" s="50">
        <v>0</v>
      </c>
      <c r="BT1058" s="50">
        <v>0</v>
      </c>
      <c r="BU1058" s="50">
        <v>0</v>
      </c>
      <c r="BW1058" s="50">
        <v>0</v>
      </c>
      <c r="BX1058" s="50">
        <v>0</v>
      </c>
      <c r="BZ1058" s="50">
        <v>0</v>
      </c>
      <c r="CA1058" s="50">
        <v>0</v>
      </c>
      <c r="CC1058" s="50">
        <v>0</v>
      </c>
      <c r="CD1058" s="50">
        <v>0</v>
      </c>
      <c r="CF1058" s="50">
        <v>0</v>
      </c>
      <c r="CG1058" s="50">
        <v>0</v>
      </c>
      <c r="CI1058" s="50">
        <v>0</v>
      </c>
      <c r="CJ1058" s="50">
        <v>0</v>
      </c>
      <c r="CL1058" s="50">
        <v>0</v>
      </c>
      <c r="CM1058" s="50">
        <v>0</v>
      </c>
      <c r="CO1058" s="50">
        <v>0</v>
      </c>
      <c r="CP1058" s="50">
        <v>0</v>
      </c>
      <c r="CR1058" s="50">
        <v>0</v>
      </c>
      <c r="CS1058" s="50">
        <v>0</v>
      </c>
      <c r="CU1058" s="50">
        <v>0</v>
      </c>
      <c r="CV1058" s="50">
        <v>0</v>
      </c>
      <c r="CX1058" s="50">
        <v>0</v>
      </c>
      <c r="CY1058" s="50">
        <v>0</v>
      </c>
      <c r="DA1058" s="50">
        <v>0</v>
      </c>
      <c r="DB1058" s="50">
        <v>0</v>
      </c>
      <c r="DD1058" s="50">
        <v>0</v>
      </c>
      <c r="DE1058" s="50">
        <v>0</v>
      </c>
      <c r="DG1058" s="50">
        <v>0</v>
      </c>
      <c r="DH1058" s="50">
        <v>0</v>
      </c>
      <c r="DJ1058" s="50">
        <v>0</v>
      </c>
      <c r="DK1058" s="50">
        <v>0</v>
      </c>
      <c r="DM1058" s="50">
        <v>0</v>
      </c>
      <c r="DN1058" s="50">
        <v>0</v>
      </c>
    </row>
    <row r="1059" spans="3:118" x14ac:dyDescent="0.3">
      <c r="C1059" s="50">
        <v>0</v>
      </c>
      <c r="D1059" s="50">
        <v>0</v>
      </c>
      <c r="F1059" s="50">
        <v>0</v>
      </c>
      <c r="G1059" s="50">
        <v>0</v>
      </c>
      <c r="I1059" s="50">
        <v>0</v>
      </c>
      <c r="J1059" s="50">
        <v>0</v>
      </c>
      <c r="L1059" s="50">
        <v>0</v>
      </c>
      <c r="M1059" s="50">
        <v>0</v>
      </c>
      <c r="O1059" s="50">
        <v>0</v>
      </c>
      <c r="P1059" s="50">
        <v>0</v>
      </c>
      <c r="R1059" s="50">
        <v>0</v>
      </c>
      <c r="S1059" s="50">
        <v>0</v>
      </c>
      <c r="U1059" s="50">
        <v>0</v>
      </c>
      <c r="V1059" s="50">
        <v>0</v>
      </c>
      <c r="X1059" s="50">
        <v>0</v>
      </c>
      <c r="Y1059" s="50">
        <v>0</v>
      </c>
      <c r="AA1059" s="50">
        <v>0</v>
      </c>
      <c r="AB1059" s="50">
        <v>0</v>
      </c>
      <c r="AD1059" s="50">
        <v>0</v>
      </c>
      <c r="AE1059" s="50">
        <v>0</v>
      </c>
      <c r="AG1059" s="50">
        <v>0</v>
      </c>
      <c r="AH1059" s="50">
        <v>0</v>
      </c>
      <c r="AJ1059" s="50">
        <v>0</v>
      </c>
      <c r="AK1059" s="50">
        <v>0</v>
      </c>
      <c r="AM1059" s="50">
        <v>0</v>
      </c>
      <c r="AN1059" s="50">
        <v>0</v>
      </c>
      <c r="AP1059" s="50">
        <v>0</v>
      </c>
      <c r="AQ1059" s="50">
        <v>0</v>
      </c>
      <c r="AS1059" s="50">
        <v>292</v>
      </c>
      <c r="AT1059" s="50">
        <v>2362.5709999999999</v>
      </c>
      <c r="AV1059" s="50">
        <v>0</v>
      </c>
      <c r="AW1059" s="50">
        <v>0</v>
      </c>
      <c r="AY1059" s="50">
        <v>0</v>
      </c>
      <c r="AZ1059" s="50">
        <v>0</v>
      </c>
      <c r="BB1059" s="50">
        <v>0</v>
      </c>
      <c r="BC1059" s="50">
        <v>0</v>
      </c>
      <c r="BE1059" s="50">
        <v>0</v>
      </c>
      <c r="BF1059" s="50">
        <v>0</v>
      </c>
      <c r="BH1059" s="50">
        <v>0</v>
      </c>
      <c r="BI1059" s="50">
        <v>0</v>
      </c>
      <c r="BK1059" s="50">
        <v>0</v>
      </c>
      <c r="BL1059" s="50">
        <v>0</v>
      </c>
      <c r="BN1059" s="50">
        <v>0</v>
      </c>
      <c r="BO1059" s="50">
        <v>0</v>
      </c>
      <c r="BQ1059" s="50">
        <v>0</v>
      </c>
      <c r="BR1059" s="50">
        <v>0</v>
      </c>
      <c r="BT1059" s="50">
        <v>0</v>
      </c>
      <c r="BU1059" s="50">
        <v>0</v>
      </c>
      <c r="BW1059" s="50">
        <v>0</v>
      </c>
      <c r="BX1059" s="50">
        <v>0</v>
      </c>
      <c r="BZ1059" s="50">
        <v>0</v>
      </c>
      <c r="CA1059" s="50">
        <v>0</v>
      </c>
      <c r="CC1059" s="50">
        <v>0</v>
      </c>
      <c r="CD1059" s="50">
        <v>0</v>
      </c>
      <c r="CF1059" s="50">
        <v>0</v>
      </c>
      <c r="CG1059" s="50">
        <v>0</v>
      </c>
      <c r="CI1059" s="50">
        <v>0</v>
      </c>
      <c r="CJ1059" s="50">
        <v>0</v>
      </c>
      <c r="CL1059" s="50">
        <v>0</v>
      </c>
      <c r="CM1059" s="50">
        <v>0</v>
      </c>
      <c r="CO1059" s="50">
        <v>0</v>
      </c>
      <c r="CP1059" s="50">
        <v>0</v>
      </c>
      <c r="CR1059" s="50">
        <v>0</v>
      </c>
      <c r="CS1059" s="50">
        <v>0</v>
      </c>
      <c r="CU1059" s="50">
        <v>0</v>
      </c>
      <c r="CV1059" s="50">
        <v>0</v>
      </c>
      <c r="CX1059" s="50">
        <v>0</v>
      </c>
      <c r="CY1059" s="50">
        <v>0</v>
      </c>
      <c r="DA1059" s="50">
        <v>0</v>
      </c>
      <c r="DB1059" s="50">
        <v>0</v>
      </c>
      <c r="DD1059" s="50">
        <v>0</v>
      </c>
      <c r="DE1059" s="50">
        <v>0</v>
      </c>
      <c r="DG1059" s="50">
        <v>0</v>
      </c>
      <c r="DH1059" s="50">
        <v>0</v>
      </c>
      <c r="DJ1059" s="50">
        <v>0</v>
      </c>
      <c r="DK1059" s="50">
        <v>0</v>
      </c>
      <c r="DM1059" s="50">
        <v>0</v>
      </c>
      <c r="DN1059" s="50">
        <v>0</v>
      </c>
    </row>
    <row r="1060" spans="3:118" x14ac:dyDescent="0.3">
      <c r="C1060" s="50">
        <v>0</v>
      </c>
      <c r="D1060" s="50">
        <v>0</v>
      </c>
      <c r="F1060" s="50">
        <v>21.05</v>
      </c>
      <c r="G1060" s="50">
        <v>43.313000000000002</v>
      </c>
      <c r="I1060" s="50">
        <v>0</v>
      </c>
      <c r="J1060" s="50">
        <v>0</v>
      </c>
      <c r="L1060" s="50">
        <v>0</v>
      </c>
      <c r="M1060" s="50">
        <v>0</v>
      </c>
      <c r="O1060" s="50">
        <v>0</v>
      </c>
      <c r="P1060" s="50">
        <v>0</v>
      </c>
      <c r="R1060" s="50">
        <v>0</v>
      </c>
      <c r="S1060" s="50">
        <v>0</v>
      </c>
      <c r="U1060" s="50">
        <v>0</v>
      </c>
      <c r="V1060" s="50">
        <v>0</v>
      </c>
      <c r="X1060" s="50">
        <v>0</v>
      </c>
      <c r="Y1060" s="50">
        <v>0</v>
      </c>
      <c r="AA1060" s="50">
        <v>0</v>
      </c>
      <c r="AB1060" s="50">
        <v>0</v>
      </c>
      <c r="AD1060" s="50">
        <v>0</v>
      </c>
      <c r="AE1060" s="50">
        <v>0</v>
      </c>
      <c r="AG1060" s="50">
        <v>40.24</v>
      </c>
      <c r="AH1060" s="50">
        <v>94.328999999999994</v>
      </c>
      <c r="AJ1060" s="50">
        <v>0</v>
      </c>
      <c r="AK1060" s="50">
        <v>0</v>
      </c>
      <c r="AM1060" s="50">
        <v>0</v>
      </c>
      <c r="AN1060" s="50">
        <v>0</v>
      </c>
      <c r="AP1060" s="50">
        <v>0</v>
      </c>
      <c r="AQ1060" s="50">
        <v>0</v>
      </c>
      <c r="AS1060" s="50">
        <v>0</v>
      </c>
      <c r="AT1060" s="50">
        <v>0</v>
      </c>
      <c r="AV1060" s="50">
        <v>0</v>
      </c>
      <c r="AW1060" s="50">
        <v>0</v>
      </c>
      <c r="AY1060" s="50">
        <v>0</v>
      </c>
      <c r="AZ1060" s="50">
        <v>0</v>
      </c>
      <c r="BB1060" s="50">
        <v>0</v>
      </c>
      <c r="BC1060" s="50">
        <v>0</v>
      </c>
      <c r="BE1060" s="50">
        <v>0</v>
      </c>
      <c r="BF1060" s="50">
        <v>0</v>
      </c>
      <c r="BH1060" s="50">
        <v>0</v>
      </c>
      <c r="BI1060" s="50">
        <v>0</v>
      </c>
      <c r="BK1060" s="50">
        <v>0</v>
      </c>
      <c r="BL1060" s="50">
        <v>0</v>
      </c>
      <c r="BN1060" s="50">
        <v>0</v>
      </c>
      <c r="BO1060" s="50">
        <v>0</v>
      </c>
      <c r="BQ1060" s="50">
        <v>0</v>
      </c>
      <c r="BR1060" s="50">
        <v>0</v>
      </c>
      <c r="BT1060" s="50">
        <v>0</v>
      </c>
      <c r="BU1060" s="50">
        <v>0</v>
      </c>
      <c r="BW1060" s="50">
        <v>0</v>
      </c>
      <c r="BX1060" s="50">
        <v>0</v>
      </c>
      <c r="BZ1060" s="50">
        <v>0</v>
      </c>
      <c r="CA1060" s="50">
        <v>0</v>
      </c>
      <c r="CC1060" s="50">
        <v>0</v>
      </c>
      <c r="CD1060" s="50">
        <v>0</v>
      </c>
      <c r="CF1060" s="50">
        <v>0</v>
      </c>
      <c r="CG1060" s="50">
        <v>0</v>
      </c>
      <c r="CI1060" s="50">
        <v>0</v>
      </c>
      <c r="CJ1060" s="50">
        <v>0</v>
      </c>
      <c r="CL1060" s="50">
        <v>588</v>
      </c>
      <c r="CM1060" s="50">
        <v>7857.0959999999995</v>
      </c>
      <c r="CO1060" s="50">
        <v>0</v>
      </c>
      <c r="CP1060" s="50">
        <v>0</v>
      </c>
      <c r="CR1060" s="50">
        <v>0</v>
      </c>
      <c r="CS1060" s="50">
        <v>0</v>
      </c>
      <c r="CU1060" s="50">
        <v>0</v>
      </c>
      <c r="CV1060" s="50">
        <v>0</v>
      </c>
      <c r="CX1060" s="50">
        <v>0</v>
      </c>
      <c r="CY1060" s="50">
        <v>0</v>
      </c>
      <c r="DA1060" s="50">
        <v>0</v>
      </c>
      <c r="DB1060" s="50">
        <v>0</v>
      </c>
      <c r="DD1060" s="50">
        <v>0</v>
      </c>
      <c r="DE1060" s="50">
        <v>0</v>
      </c>
      <c r="DG1060" s="50">
        <v>0</v>
      </c>
      <c r="DH1060" s="50">
        <v>0</v>
      </c>
      <c r="DJ1060" s="50">
        <v>0</v>
      </c>
      <c r="DK1060" s="50">
        <v>0</v>
      </c>
      <c r="DM1060" s="50">
        <v>0</v>
      </c>
      <c r="DN1060" s="50">
        <v>0</v>
      </c>
    </row>
    <row r="1061" spans="3:118" x14ac:dyDescent="0.3">
      <c r="C1061" s="50">
        <v>0</v>
      </c>
      <c r="D1061" s="50">
        <v>0</v>
      </c>
      <c r="F1061" s="50">
        <v>0</v>
      </c>
      <c r="G1061" s="50">
        <v>0</v>
      </c>
      <c r="I1061" s="50">
        <v>0</v>
      </c>
      <c r="J1061" s="50">
        <v>0</v>
      </c>
      <c r="L1061" s="50">
        <v>0</v>
      </c>
      <c r="M1061" s="50">
        <v>0</v>
      </c>
      <c r="O1061" s="50">
        <v>0</v>
      </c>
      <c r="P1061" s="50">
        <v>0</v>
      </c>
      <c r="R1061" s="50">
        <v>0</v>
      </c>
      <c r="S1061" s="50">
        <v>0</v>
      </c>
      <c r="U1061" s="50">
        <v>0</v>
      </c>
      <c r="V1061" s="50">
        <v>0</v>
      </c>
      <c r="X1061" s="50">
        <v>0</v>
      </c>
      <c r="Y1061" s="50">
        <v>0</v>
      </c>
      <c r="AA1061" s="50">
        <v>0</v>
      </c>
      <c r="AB1061" s="50">
        <v>0</v>
      </c>
      <c r="AD1061" s="50">
        <v>0</v>
      </c>
      <c r="AE1061" s="50">
        <v>0</v>
      </c>
      <c r="AG1061" s="50">
        <v>0</v>
      </c>
      <c r="AH1061" s="50">
        <v>0</v>
      </c>
      <c r="AJ1061" s="50">
        <v>0</v>
      </c>
      <c r="AK1061" s="50">
        <v>0</v>
      </c>
      <c r="AM1061" s="50">
        <v>0</v>
      </c>
      <c r="AN1061" s="50">
        <v>0</v>
      </c>
      <c r="AP1061" s="50">
        <v>0</v>
      </c>
      <c r="AQ1061" s="50">
        <v>0</v>
      </c>
      <c r="AS1061" s="50">
        <v>7</v>
      </c>
      <c r="AT1061" s="50">
        <v>58.165999999999997</v>
      </c>
      <c r="AV1061" s="50">
        <v>0</v>
      </c>
      <c r="AW1061" s="50">
        <v>0</v>
      </c>
      <c r="AY1061" s="50">
        <v>0</v>
      </c>
      <c r="AZ1061" s="50">
        <v>0</v>
      </c>
      <c r="BB1061" s="50">
        <v>0</v>
      </c>
      <c r="BC1061" s="50">
        <v>0</v>
      </c>
      <c r="BE1061" s="50">
        <v>0</v>
      </c>
      <c r="BF1061" s="50">
        <v>0</v>
      </c>
      <c r="BH1061" s="50">
        <v>15</v>
      </c>
      <c r="BI1061" s="50">
        <v>12.176</v>
      </c>
      <c r="BK1061" s="50">
        <v>0</v>
      </c>
      <c r="BL1061" s="50">
        <v>0</v>
      </c>
      <c r="BN1061" s="50">
        <v>15</v>
      </c>
      <c r="BO1061" s="50">
        <v>12.449</v>
      </c>
      <c r="BQ1061" s="50">
        <v>15</v>
      </c>
      <c r="BR1061" s="50">
        <v>12.215999999999999</v>
      </c>
      <c r="BT1061" s="50">
        <v>0</v>
      </c>
      <c r="BU1061" s="50">
        <v>0</v>
      </c>
      <c r="BW1061" s="50">
        <v>0</v>
      </c>
      <c r="BX1061" s="50">
        <v>0</v>
      </c>
      <c r="BZ1061" s="50">
        <v>0</v>
      </c>
      <c r="CA1061" s="50">
        <v>0</v>
      </c>
      <c r="CC1061" s="50">
        <v>0</v>
      </c>
      <c r="CD1061" s="50">
        <v>0</v>
      </c>
      <c r="CF1061" s="50">
        <v>0</v>
      </c>
      <c r="CG1061" s="50">
        <v>0</v>
      </c>
      <c r="CI1061" s="50">
        <v>0</v>
      </c>
      <c r="CJ1061" s="50">
        <v>0</v>
      </c>
      <c r="CL1061" s="50">
        <v>0</v>
      </c>
      <c r="CM1061" s="50">
        <v>0</v>
      </c>
      <c r="CO1061" s="50">
        <v>0</v>
      </c>
      <c r="CP1061" s="50">
        <v>0</v>
      </c>
      <c r="CR1061" s="50">
        <v>0</v>
      </c>
      <c r="CS1061" s="50">
        <v>0</v>
      </c>
      <c r="CU1061" s="50">
        <v>0</v>
      </c>
      <c r="CV1061" s="50">
        <v>0</v>
      </c>
      <c r="CX1061" s="50">
        <v>0</v>
      </c>
      <c r="CY1061" s="50">
        <v>0</v>
      </c>
      <c r="DA1061" s="50">
        <v>0</v>
      </c>
      <c r="DB1061" s="50">
        <v>0</v>
      </c>
      <c r="DD1061" s="50">
        <v>0</v>
      </c>
      <c r="DE1061" s="50">
        <v>0</v>
      </c>
      <c r="DG1061" s="50">
        <v>0</v>
      </c>
      <c r="DH1061" s="50">
        <v>0</v>
      </c>
      <c r="DJ1061" s="50">
        <v>0</v>
      </c>
      <c r="DK1061" s="50">
        <v>0</v>
      </c>
      <c r="DM1061" s="50">
        <v>0</v>
      </c>
      <c r="DN1061" s="50">
        <v>0</v>
      </c>
    </row>
    <row r="1062" spans="3:118" x14ac:dyDescent="0.3">
      <c r="C1062" s="50">
        <v>273</v>
      </c>
      <c r="D1062" s="50">
        <v>179.761</v>
      </c>
      <c r="F1062" s="50">
        <v>0</v>
      </c>
      <c r="G1062" s="50">
        <v>0</v>
      </c>
      <c r="I1062" s="50">
        <v>0</v>
      </c>
      <c r="J1062" s="50">
        <v>0</v>
      </c>
      <c r="L1062" s="50">
        <v>0</v>
      </c>
      <c r="M1062" s="50">
        <v>0</v>
      </c>
      <c r="O1062" s="50">
        <v>0</v>
      </c>
      <c r="P1062" s="50">
        <v>0</v>
      </c>
      <c r="R1062" s="50">
        <v>0</v>
      </c>
      <c r="S1062" s="50">
        <v>0</v>
      </c>
      <c r="U1062" s="50">
        <v>0</v>
      </c>
      <c r="V1062" s="50">
        <v>0</v>
      </c>
      <c r="X1062" s="50">
        <v>0</v>
      </c>
      <c r="Y1062" s="50">
        <v>0</v>
      </c>
      <c r="AA1062" s="50">
        <v>5</v>
      </c>
      <c r="AB1062" s="50">
        <v>6.6109999999999998</v>
      </c>
      <c r="AD1062" s="50">
        <v>0</v>
      </c>
      <c r="AE1062" s="50">
        <v>0</v>
      </c>
      <c r="AG1062" s="50">
        <v>0</v>
      </c>
      <c r="AH1062" s="50">
        <v>0</v>
      </c>
      <c r="AJ1062" s="50">
        <v>0</v>
      </c>
      <c r="AK1062" s="50">
        <v>0</v>
      </c>
      <c r="AM1062" s="50">
        <v>0</v>
      </c>
      <c r="AN1062" s="50">
        <v>0</v>
      </c>
      <c r="AP1062" s="50">
        <v>0</v>
      </c>
      <c r="AQ1062" s="50">
        <v>0</v>
      </c>
      <c r="AS1062" s="50">
        <v>0</v>
      </c>
      <c r="AT1062" s="50">
        <v>0</v>
      </c>
      <c r="AV1062" s="50">
        <v>0</v>
      </c>
      <c r="AW1062" s="50">
        <v>0</v>
      </c>
      <c r="AY1062" s="50">
        <v>0</v>
      </c>
      <c r="AZ1062" s="50">
        <v>0</v>
      </c>
      <c r="BB1062" s="50">
        <v>0</v>
      </c>
      <c r="BC1062" s="50">
        <v>0</v>
      </c>
      <c r="BE1062" s="50">
        <v>53.34</v>
      </c>
      <c r="BF1062" s="50">
        <v>412.16</v>
      </c>
      <c r="BH1062" s="50">
        <v>0</v>
      </c>
      <c r="BI1062" s="50">
        <v>0</v>
      </c>
      <c r="BK1062" s="50">
        <v>0</v>
      </c>
      <c r="BL1062" s="50">
        <v>0</v>
      </c>
      <c r="BN1062" s="50">
        <v>0</v>
      </c>
      <c r="BO1062" s="50">
        <v>0</v>
      </c>
      <c r="BQ1062" s="50">
        <v>0</v>
      </c>
      <c r="BR1062" s="50">
        <v>0</v>
      </c>
      <c r="BT1062" s="50">
        <v>0</v>
      </c>
      <c r="BU1062" s="50">
        <v>0</v>
      </c>
      <c r="BW1062" s="50">
        <v>0</v>
      </c>
      <c r="BX1062" s="50">
        <v>0</v>
      </c>
      <c r="BZ1062" s="50">
        <v>0</v>
      </c>
      <c r="CA1062" s="50">
        <v>0</v>
      </c>
      <c r="CC1062" s="50">
        <v>0</v>
      </c>
      <c r="CD1062" s="50">
        <v>0</v>
      </c>
      <c r="CF1062" s="50">
        <v>0</v>
      </c>
      <c r="CG1062" s="50">
        <v>0</v>
      </c>
      <c r="CI1062" s="50">
        <v>0</v>
      </c>
      <c r="CJ1062" s="50">
        <v>0</v>
      </c>
      <c r="CL1062" s="50">
        <v>0</v>
      </c>
      <c r="CM1062" s="50">
        <v>0</v>
      </c>
      <c r="CO1062" s="50">
        <v>0</v>
      </c>
      <c r="CP1062" s="50">
        <v>0</v>
      </c>
      <c r="CR1062" s="50">
        <v>0</v>
      </c>
      <c r="CS1062" s="50">
        <v>0</v>
      </c>
      <c r="CU1062" s="50">
        <v>1</v>
      </c>
      <c r="CV1062" s="50">
        <v>2.7410000000000001</v>
      </c>
      <c r="CX1062" s="50">
        <v>0</v>
      </c>
      <c r="CY1062" s="50">
        <v>0</v>
      </c>
      <c r="DA1062" s="50">
        <v>0</v>
      </c>
      <c r="DB1062" s="50">
        <v>0</v>
      </c>
      <c r="DD1062" s="50">
        <v>0</v>
      </c>
      <c r="DE1062" s="50">
        <v>0</v>
      </c>
      <c r="DG1062" s="50">
        <v>0</v>
      </c>
      <c r="DH1062" s="50">
        <v>0</v>
      </c>
      <c r="DJ1062" s="50">
        <v>0</v>
      </c>
      <c r="DK1062" s="50">
        <v>0</v>
      </c>
      <c r="DM1062" s="50">
        <v>0</v>
      </c>
      <c r="DN1062" s="50">
        <v>0</v>
      </c>
    </row>
    <row r="1063" spans="3:118" x14ac:dyDescent="0.3">
      <c r="C1063" s="50">
        <v>0</v>
      </c>
      <c r="D1063" s="50">
        <v>0</v>
      </c>
      <c r="F1063" s="50">
        <v>0</v>
      </c>
      <c r="G1063" s="50">
        <v>0</v>
      </c>
      <c r="I1063" s="50">
        <v>0</v>
      </c>
      <c r="J1063" s="50">
        <v>0</v>
      </c>
      <c r="L1063" s="50">
        <v>0</v>
      </c>
      <c r="M1063" s="50">
        <v>0</v>
      </c>
      <c r="O1063" s="50">
        <v>0</v>
      </c>
      <c r="P1063" s="50">
        <v>0</v>
      </c>
      <c r="R1063" s="50">
        <v>0</v>
      </c>
      <c r="S1063" s="50">
        <v>0</v>
      </c>
      <c r="U1063" s="50">
        <v>0</v>
      </c>
      <c r="V1063" s="50">
        <v>0</v>
      </c>
      <c r="X1063" s="50">
        <v>0</v>
      </c>
      <c r="Y1063" s="50">
        <v>0</v>
      </c>
      <c r="AA1063" s="50">
        <v>0</v>
      </c>
      <c r="AB1063" s="50">
        <v>0</v>
      </c>
      <c r="AD1063" s="50">
        <v>0</v>
      </c>
      <c r="AE1063" s="50">
        <v>0</v>
      </c>
      <c r="AG1063" s="50">
        <v>0</v>
      </c>
      <c r="AH1063" s="50">
        <v>0</v>
      </c>
      <c r="AJ1063" s="50">
        <v>0</v>
      </c>
      <c r="AK1063" s="50">
        <v>0</v>
      </c>
      <c r="AM1063" s="50">
        <v>0</v>
      </c>
      <c r="AN1063" s="50">
        <v>0</v>
      </c>
      <c r="AP1063" s="50">
        <v>0</v>
      </c>
      <c r="AQ1063" s="50">
        <v>0</v>
      </c>
      <c r="AS1063" s="50">
        <v>0</v>
      </c>
      <c r="AT1063" s="50">
        <v>0</v>
      </c>
      <c r="AV1063" s="50">
        <v>0</v>
      </c>
      <c r="AW1063" s="50">
        <v>0</v>
      </c>
      <c r="AY1063" s="50">
        <v>0</v>
      </c>
      <c r="AZ1063" s="50">
        <v>0</v>
      </c>
      <c r="BB1063" s="50">
        <v>0</v>
      </c>
      <c r="BC1063" s="50">
        <v>0</v>
      </c>
      <c r="BE1063" s="50">
        <v>12</v>
      </c>
      <c r="BF1063" s="50">
        <v>70.61</v>
      </c>
      <c r="BH1063" s="50">
        <v>0</v>
      </c>
      <c r="BI1063" s="50">
        <v>0</v>
      </c>
      <c r="BK1063" s="50">
        <v>0</v>
      </c>
      <c r="BL1063" s="50">
        <v>0</v>
      </c>
      <c r="BN1063" s="50">
        <v>0</v>
      </c>
      <c r="BO1063" s="50">
        <v>0</v>
      </c>
      <c r="BQ1063" s="50">
        <v>0</v>
      </c>
      <c r="BR1063" s="50">
        <v>0</v>
      </c>
      <c r="BT1063" s="50">
        <v>0</v>
      </c>
      <c r="BU1063" s="50">
        <v>0</v>
      </c>
      <c r="BW1063" s="50">
        <v>0</v>
      </c>
      <c r="BX1063" s="50">
        <v>0</v>
      </c>
      <c r="BZ1063" s="50">
        <v>0</v>
      </c>
      <c r="CA1063" s="50">
        <v>0</v>
      </c>
      <c r="CC1063" s="50">
        <v>0</v>
      </c>
      <c r="CD1063" s="50">
        <v>0</v>
      </c>
      <c r="CF1063" s="50">
        <v>0</v>
      </c>
      <c r="CG1063" s="50">
        <v>0</v>
      </c>
      <c r="CI1063" s="50">
        <v>0</v>
      </c>
      <c r="CJ1063" s="50">
        <v>0</v>
      </c>
      <c r="CL1063" s="50">
        <v>0</v>
      </c>
      <c r="CM1063" s="50">
        <v>0</v>
      </c>
      <c r="CO1063" s="50">
        <v>0</v>
      </c>
      <c r="CP1063" s="50">
        <v>0</v>
      </c>
      <c r="CR1063" s="50">
        <v>0</v>
      </c>
      <c r="CS1063" s="50">
        <v>0</v>
      </c>
      <c r="CU1063" s="50">
        <v>0</v>
      </c>
      <c r="CV1063" s="50">
        <v>0</v>
      </c>
      <c r="CX1063" s="50">
        <v>0</v>
      </c>
      <c r="CY1063" s="50">
        <v>0</v>
      </c>
      <c r="DA1063" s="50">
        <v>0</v>
      </c>
      <c r="DB1063" s="50">
        <v>0</v>
      </c>
      <c r="DD1063" s="50">
        <v>0</v>
      </c>
      <c r="DE1063" s="50">
        <v>0</v>
      </c>
      <c r="DG1063" s="50">
        <v>0</v>
      </c>
      <c r="DH1063" s="50">
        <v>0</v>
      </c>
      <c r="DJ1063" s="50">
        <v>0</v>
      </c>
      <c r="DK1063" s="50">
        <v>0</v>
      </c>
      <c r="DM1063" s="50">
        <v>0</v>
      </c>
      <c r="DN1063" s="50">
        <v>0</v>
      </c>
    </row>
    <row r="1064" spans="3:118" x14ac:dyDescent="0.3">
      <c r="C1064" s="50">
        <v>0</v>
      </c>
      <c r="D1064" s="50">
        <v>0</v>
      </c>
      <c r="F1064" s="50">
        <v>0</v>
      </c>
      <c r="G1064" s="50">
        <v>0</v>
      </c>
      <c r="I1064" s="50">
        <v>0</v>
      </c>
      <c r="J1064" s="50">
        <v>0</v>
      </c>
      <c r="L1064" s="50">
        <v>0</v>
      </c>
      <c r="M1064" s="50">
        <v>0</v>
      </c>
      <c r="O1064" s="50">
        <v>0</v>
      </c>
      <c r="P1064" s="50">
        <v>0</v>
      </c>
      <c r="R1064" s="50">
        <v>0</v>
      </c>
      <c r="S1064" s="50">
        <v>0</v>
      </c>
      <c r="U1064" s="50">
        <v>0</v>
      </c>
      <c r="V1064" s="50">
        <v>0</v>
      </c>
      <c r="X1064" s="50">
        <v>0</v>
      </c>
      <c r="Y1064" s="50">
        <v>0</v>
      </c>
      <c r="AA1064" s="50">
        <v>0</v>
      </c>
      <c r="AB1064" s="50">
        <v>0</v>
      </c>
      <c r="AD1064" s="50">
        <v>0</v>
      </c>
      <c r="AE1064" s="50">
        <v>0</v>
      </c>
      <c r="AG1064" s="50">
        <v>0</v>
      </c>
      <c r="AH1064" s="50">
        <v>0</v>
      </c>
      <c r="AJ1064" s="50">
        <v>0</v>
      </c>
      <c r="AK1064" s="50">
        <v>0</v>
      </c>
      <c r="AM1064" s="50">
        <v>0</v>
      </c>
      <c r="AN1064" s="50">
        <v>0</v>
      </c>
      <c r="AP1064" s="50">
        <v>0</v>
      </c>
      <c r="AQ1064" s="50">
        <v>0</v>
      </c>
      <c r="AS1064" s="50">
        <v>0</v>
      </c>
      <c r="AT1064" s="50">
        <v>0</v>
      </c>
      <c r="AV1064" s="50">
        <v>0</v>
      </c>
      <c r="AW1064" s="50">
        <v>0</v>
      </c>
      <c r="AY1064" s="50">
        <v>0</v>
      </c>
      <c r="AZ1064" s="50">
        <v>0</v>
      </c>
      <c r="BB1064" s="50">
        <v>0</v>
      </c>
      <c r="BC1064" s="50">
        <v>0</v>
      </c>
      <c r="BE1064" s="50">
        <v>0</v>
      </c>
      <c r="BF1064" s="50">
        <v>0</v>
      </c>
      <c r="BH1064" s="50">
        <v>0</v>
      </c>
      <c r="BI1064" s="50">
        <v>0</v>
      </c>
      <c r="BK1064" s="50">
        <v>0</v>
      </c>
      <c r="BL1064" s="50">
        <v>0</v>
      </c>
      <c r="BN1064" s="50">
        <v>0</v>
      </c>
      <c r="BO1064" s="50">
        <v>0</v>
      </c>
      <c r="BQ1064" s="50">
        <v>0</v>
      </c>
      <c r="BR1064" s="50">
        <v>0</v>
      </c>
      <c r="BT1064" s="50">
        <v>0</v>
      </c>
      <c r="BU1064" s="50">
        <v>0</v>
      </c>
      <c r="BW1064" s="50">
        <v>0</v>
      </c>
      <c r="BX1064" s="50">
        <v>0</v>
      </c>
      <c r="BZ1064" s="50">
        <v>0</v>
      </c>
      <c r="CA1064" s="50">
        <v>0</v>
      </c>
      <c r="CC1064" s="50">
        <v>0</v>
      </c>
      <c r="CD1064" s="50">
        <v>0</v>
      </c>
      <c r="CF1064" s="50">
        <v>0</v>
      </c>
      <c r="CG1064" s="50">
        <v>0</v>
      </c>
      <c r="CI1064" s="50">
        <v>0</v>
      </c>
      <c r="CJ1064" s="50">
        <v>0</v>
      </c>
      <c r="CL1064" s="50">
        <v>839</v>
      </c>
      <c r="CM1064" s="50">
        <v>649.72199999999998</v>
      </c>
      <c r="CO1064" s="50">
        <v>0</v>
      </c>
      <c r="CP1064" s="50">
        <v>0</v>
      </c>
      <c r="CR1064" s="50">
        <v>3000</v>
      </c>
      <c r="CS1064" s="50">
        <v>542.60500000000002</v>
      </c>
      <c r="CU1064" s="50">
        <v>0</v>
      </c>
      <c r="CV1064" s="50">
        <v>0</v>
      </c>
      <c r="CX1064" s="50">
        <v>7500</v>
      </c>
      <c r="CY1064" s="50">
        <v>3184.0140000000001</v>
      </c>
      <c r="DA1064" s="50">
        <v>0</v>
      </c>
      <c r="DB1064" s="50">
        <v>0</v>
      </c>
      <c r="DD1064" s="50">
        <v>0</v>
      </c>
      <c r="DE1064" s="50">
        <v>0</v>
      </c>
      <c r="DG1064" s="50">
        <v>0</v>
      </c>
      <c r="DH1064" s="50">
        <v>0</v>
      </c>
      <c r="DJ1064" s="50">
        <v>11000</v>
      </c>
      <c r="DK1064" s="50">
        <v>2445.9609999999998</v>
      </c>
      <c r="DM1064" s="50">
        <v>0</v>
      </c>
      <c r="DN1064" s="50">
        <v>0</v>
      </c>
    </row>
    <row r="1065" spans="3:118" x14ac:dyDescent="0.3">
      <c r="C1065" s="50">
        <v>0</v>
      </c>
      <c r="D1065" s="50">
        <v>0</v>
      </c>
      <c r="F1065" s="50">
        <v>0</v>
      </c>
      <c r="G1065" s="50">
        <v>0</v>
      </c>
      <c r="I1065" s="50">
        <v>0</v>
      </c>
      <c r="J1065" s="50">
        <v>0</v>
      </c>
      <c r="L1065" s="50">
        <v>0</v>
      </c>
      <c r="M1065" s="50">
        <v>0</v>
      </c>
      <c r="O1065" s="50">
        <v>0</v>
      </c>
      <c r="P1065" s="50">
        <v>0</v>
      </c>
      <c r="R1065" s="50">
        <v>0</v>
      </c>
      <c r="S1065" s="50">
        <v>0</v>
      </c>
      <c r="U1065" s="50">
        <v>0</v>
      </c>
      <c r="V1065" s="50">
        <v>0</v>
      </c>
      <c r="X1065" s="50">
        <v>0</v>
      </c>
      <c r="Y1065" s="50">
        <v>0</v>
      </c>
      <c r="AA1065" s="50">
        <v>0</v>
      </c>
      <c r="AB1065" s="50">
        <v>0</v>
      </c>
      <c r="AD1065" s="50">
        <v>0</v>
      </c>
      <c r="AE1065" s="50">
        <v>0</v>
      </c>
      <c r="AG1065" s="50">
        <v>26040</v>
      </c>
      <c r="AH1065" s="50">
        <v>10824.722</v>
      </c>
      <c r="AJ1065" s="50">
        <v>0</v>
      </c>
      <c r="AK1065" s="50">
        <v>0</v>
      </c>
      <c r="AM1065" s="50">
        <v>0</v>
      </c>
      <c r="AN1065" s="50">
        <v>0</v>
      </c>
      <c r="AP1065" s="50">
        <v>0</v>
      </c>
      <c r="AQ1065" s="50">
        <v>0</v>
      </c>
      <c r="AS1065" s="50">
        <v>0</v>
      </c>
      <c r="AT1065" s="50">
        <v>0</v>
      </c>
      <c r="AV1065" s="50">
        <v>0</v>
      </c>
      <c r="AW1065" s="50">
        <v>0</v>
      </c>
      <c r="AY1065" s="50">
        <v>0</v>
      </c>
      <c r="AZ1065" s="50">
        <v>0</v>
      </c>
      <c r="BB1065" s="50">
        <v>0</v>
      </c>
      <c r="BC1065" s="50">
        <v>0</v>
      </c>
      <c r="BE1065" s="50">
        <v>0</v>
      </c>
      <c r="BF1065" s="50">
        <v>0</v>
      </c>
      <c r="BH1065" s="50">
        <v>0</v>
      </c>
      <c r="BI1065" s="50">
        <v>0</v>
      </c>
      <c r="BK1065" s="50">
        <v>12880</v>
      </c>
      <c r="BL1065" s="50">
        <v>114.172</v>
      </c>
      <c r="BN1065" s="50">
        <v>0</v>
      </c>
      <c r="BO1065" s="50">
        <v>0</v>
      </c>
      <c r="BQ1065" s="50">
        <v>0</v>
      </c>
      <c r="BR1065" s="50">
        <v>0</v>
      </c>
      <c r="BT1065" s="50">
        <v>0</v>
      </c>
      <c r="BU1065" s="50">
        <v>0</v>
      </c>
      <c r="BW1065" s="50">
        <v>0</v>
      </c>
      <c r="BX1065" s="50">
        <v>0</v>
      </c>
      <c r="BZ1065" s="50">
        <v>0</v>
      </c>
      <c r="CA1065" s="50">
        <v>0</v>
      </c>
      <c r="CC1065" s="50">
        <v>0</v>
      </c>
      <c r="CD1065" s="50">
        <v>0</v>
      </c>
      <c r="CF1065" s="50">
        <v>0</v>
      </c>
      <c r="CG1065" s="50">
        <v>0</v>
      </c>
      <c r="CI1065" s="50">
        <v>0</v>
      </c>
      <c r="CJ1065" s="50">
        <v>0</v>
      </c>
      <c r="CL1065" s="50">
        <v>0</v>
      </c>
      <c r="CM1065" s="50">
        <v>0</v>
      </c>
      <c r="CO1065" s="50">
        <v>0</v>
      </c>
      <c r="CP1065" s="50">
        <v>0</v>
      </c>
      <c r="CR1065" s="50">
        <v>1643.55</v>
      </c>
      <c r="CS1065" s="50">
        <v>4111.6760000000004</v>
      </c>
      <c r="CU1065" s="50">
        <v>0</v>
      </c>
      <c r="CV1065" s="50">
        <v>0</v>
      </c>
      <c r="CX1065" s="50">
        <v>0</v>
      </c>
      <c r="CY1065" s="50">
        <v>0</v>
      </c>
      <c r="DA1065" s="50">
        <v>0</v>
      </c>
      <c r="DB1065" s="50">
        <v>0</v>
      </c>
      <c r="DD1065" s="50">
        <v>0</v>
      </c>
      <c r="DE1065" s="50">
        <v>0</v>
      </c>
      <c r="DG1065" s="50">
        <v>0</v>
      </c>
      <c r="DH1065" s="50">
        <v>0</v>
      </c>
      <c r="DJ1065" s="50">
        <v>0</v>
      </c>
      <c r="DK1065" s="50">
        <v>0</v>
      </c>
      <c r="DM1065" s="50">
        <v>0</v>
      </c>
      <c r="DN1065" s="50">
        <v>0</v>
      </c>
    </row>
    <row r="1066" spans="3:118" x14ac:dyDescent="0.3">
      <c r="C1066" s="50">
        <v>0</v>
      </c>
      <c r="D1066" s="50">
        <v>0</v>
      </c>
      <c r="F1066" s="50">
        <v>0</v>
      </c>
      <c r="G1066" s="50">
        <v>0</v>
      </c>
      <c r="I1066" s="50">
        <v>0</v>
      </c>
      <c r="J1066" s="50">
        <v>0</v>
      </c>
      <c r="L1066" s="50">
        <v>0</v>
      </c>
      <c r="M1066" s="50">
        <v>0</v>
      </c>
      <c r="O1066" s="50">
        <v>0</v>
      </c>
      <c r="P1066" s="50">
        <v>0</v>
      </c>
      <c r="R1066" s="50">
        <v>0</v>
      </c>
      <c r="S1066" s="50">
        <v>0</v>
      </c>
      <c r="U1066" s="50">
        <v>0</v>
      </c>
      <c r="V1066" s="50">
        <v>0</v>
      </c>
      <c r="X1066" s="50">
        <v>0</v>
      </c>
      <c r="Y1066" s="50">
        <v>0</v>
      </c>
      <c r="AA1066" s="50">
        <v>0</v>
      </c>
      <c r="AB1066" s="50">
        <v>0</v>
      </c>
      <c r="AD1066" s="50">
        <v>0</v>
      </c>
      <c r="AE1066" s="50">
        <v>0</v>
      </c>
      <c r="AG1066" s="50">
        <v>0</v>
      </c>
      <c r="AH1066" s="50">
        <v>0</v>
      </c>
      <c r="AJ1066" s="50">
        <v>0</v>
      </c>
      <c r="AK1066" s="50">
        <v>0</v>
      </c>
      <c r="AM1066" s="50">
        <v>0</v>
      </c>
      <c r="AN1066" s="50">
        <v>0</v>
      </c>
      <c r="AP1066" s="50">
        <v>0</v>
      </c>
      <c r="AQ1066" s="50">
        <v>0</v>
      </c>
      <c r="AS1066" s="50">
        <v>0</v>
      </c>
      <c r="AT1066" s="50">
        <v>0</v>
      </c>
      <c r="AV1066" s="50">
        <v>0</v>
      </c>
      <c r="AW1066" s="50">
        <v>0</v>
      </c>
      <c r="AY1066" s="50">
        <v>11205</v>
      </c>
      <c r="AZ1066" s="50">
        <v>5575.4859999999999</v>
      </c>
      <c r="BB1066" s="50">
        <v>10073</v>
      </c>
      <c r="BC1066" s="50">
        <v>4836.7250000000004</v>
      </c>
      <c r="BE1066" s="50">
        <v>0</v>
      </c>
      <c r="BF1066" s="50">
        <v>0</v>
      </c>
      <c r="BH1066" s="50">
        <v>0</v>
      </c>
      <c r="BI1066" s="50">
        <v>0</v>
      </c>
      <c r="BK1066" s="50">
        <v>0</v>
      </c>
      <c r="BL1066" s="50">
        <v>0</v>
      </c>
      <c r="BN1066" s="50">
        <v>0</v>
      </c>
      <c r="BO1066" s="50">
        <v>0</v>
      </c>
      <c r="BQ1066" s="50">
        <v>0</v>
      </c>
      <c r="BR1066" s="50">
        <v>0</v>
      </c>
      <c r="BT1066" s="50">
        <v>0</v>
      </c>
      <c r="BU1066" s="50">
        <v>0</v>
      </c>
      <c r="BW1066" s="50">
        <v>0</v>
      </c>
      <c r="BX1066" s="50">
        <v>0</v>
      </c>
      <c r="BZ1066" s="50">
        <v>0</v>
      </c>
      <c r="CA1066" s="50">
        <v>0</v>
      </c>
      <c r="CC1066" s="50">
        <v>0</v>
      </c>
      <c r="CD1066" s="50">
        <v>0</v>
      </c>
      <c r="CF1066" s="50">
        <v>0</v>
      </c>
      <c r="CG1066" s="50">
        <v>0</v>
      </c>
      <c r="CI1066" s="50">
        <v>0</v>
      </c>
      <c r="CJ1066" s="50">
        <v>0</v>
      </c>
      <c r="CL1066" s="50">
        <v>0</v>
      </c>
      <c r="CM1066" s="50">
        <v>0</v>
      </c>
      <c r="CO1066" s="50">
        <v>0</v>
      </c>
      <c r="CP1066" s="50">
        <v>0</v>
      </c>
      <c r="CR1066" s="50">
        <v>0</v>
      </c>
      <c r="CS1066" s="50">
        <v>0</v>
      </c>
      <c r="CU1066" s="50">
        <v>0</v>
      </c>
      <c r="CV1066" s="50">
        <v>0</v>
      </c>
      <c r="CX1066" s="50">
        <v>0</v>
      </c>
      <c r="CY1066" s="50">
        <v>0</v>
      </c>
      <c r="DA1066" s="50">
        <v>0</v>
      </c>
      <c r="DB1066" s="50">
        <v>0</v>
      </c>
      <c r="DD1066" s="50">
        <v>0</v>
      </c>
      <c r="DE1066" s="50">
        <v>0</v>
      </c>
      <c r="DG1066" s="50">
        <v>0</v>
      </c>
      <c r="DH1066" s="50">
        <v>0</v>
      </c>
      <c r="DJ1066" s="50">
        <v>0</v>
      </c>
      <c r="DK1066" s="50">
        <v>0</v>
      </c>
      <c r="DM1066" s="50">
        <v>0</v>
      </c>
      <c r="DN1066" s="50">
        <v>0</v>
      </c>
    </row>
    <row r="1067" spans="3:118" x14ac:dyDescent="0.3">
      <c r="C1067" s="50">
        <v>0</v>
      </c>
      <c r="D1067" s="50">
        <v>0</v>
      </c>
      <c r="F1067" s="50">
        <v>0</v>
      </c>
      <c r="G1067" s="50">
        <v>0</v>
      </c>
      <c r="I1067" s="50">
        <v>0</v>
      </c>
      <c r="J1067" s="50">
        <v>0</v>
      </c>
      <c r="L1067" s="50">
        <v>0</v>
      </c>
      <c r="M1067" s="50">
        <v>0</v>
      </c>
      <c r="O1067" s="50">
        <v>0</v>
      </c>
      <c r="P1067" s="50">
        <v>0</v>
      </c>
      <c r="R1067" s="50">
        <v>0</v>
      </c>
      <c r="S1067" s="50">
        <v>0</v>
      </c>
      <c r="U1067" s="50">
        <v>0</v>
      </c>
      <c r="V1067" s="50">
        <v>0</v>
      </c>
      <c r="X1067" s="50">
        <v>0</v>
      </c>
      <c r="Y1067" s="50">
        <v>0</v>
      </c>
      <c r="AA1067" s="50">
        <v>0</v>
      </c>
      <c r="AB1067" s="50">
        <v>0</v>
      </c>
      <c r="AD1067" s="50">
        <v>0</v>
      </c>
      <c r="AE1067" s="50">
        <v>0</v>
      </c>
      <c r="AG1067" s="50">
        <v>0</v>
      </c>
      <c r="AH1067" s="50">
        <v>0</v>
      </c>
      <c r="AJ1067" s="50">
        <v>0</v>
      </c>
      <c r="AK1067" s="50">
        <v>0</v>
      </c>
      <c r="AM1067" s="50">
        <v>0</v>
      </c>
      <c r="AN1067" s="50">
        <v>0</v>
      </c>
      <c r="AP1067" s="50">
        <v>0</v>
      </c>
      <c r="AQ1067" s="50">
        <v>0</v>
      </c>
      <c r="AS1067" s="50">
        <v>0</v>
      </c>
      <c r="AT1067" s="50">
        <v>0</v>
      </c>
      <c r="AV1067" s="50">
        <v>0</v>
      </c>
      <c r="AW1067" s="50">
        <v>0</v>
      </c>
      <c r="AY1067" s="50">
        <v>0</v>
      </c>
      <c r="AZ1067" s="50">
        <v>0</v>
      </c>
      <c r="BB1067" s="50">
        <v>0</v>
      </c>
      <c r="BC1067" s="50">
        <v>0</v>
      </c>
      <c r="BE1067" s="50">
        <v>0</v>
      </c>
      <c r="BF1067" s="50">
        <v>0</v>
      </c>
      <c r="BH1067" s="50">
        <v>0</v>
      </c>
      <c r="BI1067" s="50">
        <v>0</v>
      </c>
      <c r="BK1067" s="50">
        <v>0</v>
      </c>
      <c r="BL1067" s="50">
        <v>0</v>
      </c>
      <c r="BN1067" s="50">
        <v>0</v>
      </c>
      <c r="BO1067" s="50">
        <v>0</v>
      </c>
      <c r="BQ1067" s="50">
        <v>0</v>
      </c>
      <c r="BR1067" s="50">
        <v>0</v>
      </c>
      <c r="BT1067" s="50">
        <v>0</v>
      </c>
      <c r="BU1067" s="50">
        <v>0</v>
      </c>
      <c r="BW1067" s="50">
        <v>0</v>
      </c>
      <c r="BX1067" s="50">
        <v>0</v>
      </c>
      <c r="BZ1067" s="50">
        <v>0</v>
      </c>
      <c r="CA1067" s="50">
        <v>0</v>
      </c>
      <c r="CC1067" s="50">
        <v>50</v>
      </c>
      <c r="CD1067" s="50">
        <v>201.66900000000001</v>
      </c>
      <c r="CF1067" s="50">
        <v>0</v>
      </c>
      <c r="CG1067" s="50">
        <v>0</v>
      </c>
      <c r="CI1067" s="50">
        <v>0</v>
      </c>
      <c r="CJ1067" s="50">
        <v>0</v>
      </c>
      <c r="CL1067" s="50">
        <v>0</v>
      </c>
      <c r="CM1067" s="50">
        <v>0</v>
      </c>
      <c r="CO1067" s="50">
        <v>0</v>
      </c>
      <c r="CP1067" s="50">
        <v>0</v>
      </c>
      <c r="CR1067" s="50">
        <v>0</v>
      </c>
      <c r="CS1067" s="50">
        <v>0</v>
      </c>
      <c r="CU1067" s="50">
        <v>0</v>
      </c>
      <c r="CV1067" s="50">
        <v>0</v>
      </c>
      <c r="CX1067" s="50">
        <v>0</v>
      </c>
      <c r="CY1067" s="50">
        <v>0</v>
      </c>
      <c r="DA1067" s="50">
        <v>0</v>
      </c>
      <c r="DB1067" s="50">
        <v>0</v>
      </c>
      <c r="DD1067" s="50">
        <v>0</v>
      </c>
      <c r="DE1067" s="50">
        <v>0</v>
      </c>
      <c r="DG1067" s="50">
        <v>0</v>
      </c>
      <c r="DH1067" s="50">
        <v>0</v>
      </c>
      <c r="DJ1067" s="50">
        <v>0</v>
      </c>
      <c r="DK1067" s="50">
        <v>0</v>
      </c>
      <c r="DM1067" s="50">
        <v>0</v>
      </c>
      <c r="DN1067" s="50">
        <v>0</v>
      </c>
    </row>
    <row r="1068" spans="3:118" x14ac:dyDescent="0.3">
      <c r="C1068" s="50">
        <v>0</v>
      </c>
      <c r="D1068" s="50">
        <v>0</v>
      </c>
      <c r="F1068" s="50">
        <v>0</v>
      </c>
      <c r="G1068" s="50">
        <v>0</v>
      </c>
      <c r="I1068" s="50">
        <v>0</v>
      </c>
      <c r="J1068" s="50">
        <v>0</v>
      </c>
      <c r="L1068" s="50">
        <v>0</v>
      </c>
      <c r="M1068" s="50">
        <v>0</v>
      </c>
      <c r="O1068" s="50">
        <v>0</v>
      </c>
      <c r="P1068" s="50">
        <v>0</v>
      </c>
      <c r="R1068" s="50">
        <v>0</v>
      </c>
      <c r="S1068" s="50">
        <v>0</v>
      </c>
      <c r="U1068" s="50">
        <v>0</v>
      </c>
      <c r="V1068" s="50">
        <v>0</v>
      </c>
      <c r="X1068" s="50">
        <v>0</v>
      </c>
      <c r="Y1068" s="50">
        <v>0</v>
      </c>
      <c r="AA1068" s="50">
        <v>0</v>
      </c>
      <c r="AB1068" s="50">
        <v>0</v>
      </c>
      <c r="AD1068" s="50">
        <v>0</v>
      </c>
      <c r="AE1068" s="50">
        <v>0</v>
      </c>
      <c r="AG1068" s="50">
        <v>0</v>
      </c>
      <c r="AH1068" s="50">
        <v>0</v>
      </c>
      <c r="AJ1068" s="50">
        <v>0</v>
      </c>
      <c r="AK1068" s="50">
        <v>0</v>
      </c>
      <c r="AM1068" s="50">
        <v>0</v>
      </c>
      <c r="AN1068" s="50">
        <v>0</v>
      </c>
      <c r="AP1068" s="50">
        <v>0</v>
      </c>
      <c r="AQ1068" s="50">
        <v>0</v>
      </c>
      <c r="AS1068" s="50">
        <v>0</v>
      </c>
      <c r="AT1068" s="50">
        <v>0</v>
      </c>
      <c r="AV1068" s="50">
        <v>0</v>
      </c>
      <c r="AW1068" s="50">
        <v>0</v>
      </c>
      <c r="AY1068" s="50">
        <v>0</v>
      </c>
      <c r="AZ1068" s="50">
        <v>0</v>
      </c>
      <c r="BB1068" s="50">
        <v>0</v>
      </c>
      <c r="BC1068" s="50">
        <v>0</v>
      </c>
      <c r="BE1068" s="50">
        <v>0</v>
      </c>
      <c r="BF1068" s="50">
        <v>0</v>
      </c>
      <c r="BH1068" s="50">
        <v>0</v>
      </c>
      <c r="BI1068" s="50">
        <v>0</v>
      </c>
      <c r="BK1068" s="50">
        <v>0</v>
      </c>
      <c r="BL1068" s="50">
        <v>0</v>
      </c>
      <c r="BN1068" s="50">
        <v>0</v>
      </c>
      <c r="BO1068" s="50">
        <v>0</v>
      </c>
      <c r="BQ1068" s="50">
        <v>0</v>
      </c>
      <c r="BR1068" s="50">
        <v>0</v>
      </c>
      <c r="BT1068" s="50">
        <v>2</v>
      </c>
      <c r="BU1068" s="50">
        <v>10.045999999999999</v>
      </c>
      <c r="BW1068" s="50">
        <v>0</v>
      </c>
      <c r="BX1068" s="50">
        <v>0</v>
      </c>
      <c r="BZ1068" s="50">
        <v>0</v>
      </c>
      <c r="CA1068" s="50">
        <v>0</v>
      </c>
      <c r="CC1068" s="50">
        <v>0</v>
      </c>
      <c r="CD1068" s="50">
        <v>0</v>
      </c>
      <c r="CF1068" s="50">
        <v>0</v>
      </c>
      <c r="CG1068" s="50">
        <v>0</v>
      </c>
      <c r="CI1068" s="50">
        <v>0</v>
      </c>
      <c r="CJ1068" s="50">
        <v>0</v>
      </c>
      <c r="CL1068" s="50">
        <v>0</v>
      </c>
      <c r="CM1068" s="50">
        <v>0</v>
      </c>
      <c r="CO1068" s="50">
        <v>0</v>
      </c>
      <c r="CP1068" s="50">
        <v>0</v>
      </c>
      <c r="CR1068" s="50">
        <v>0</v>
      </c>
      <c r="CS1068" s="50">
        <v>0</v>
      </c>
      <c r="CU1068" s="50">
        <v>0</v>
      </c>
      <c r="CV1068" s="50">
        <v>0</v>
      </c>
      <c r="CX1068" s="50">
        <v>0</v>
      </c>
      <c r="CY1068" s="50">
        <v>0</v>
      </c>
      <c r="DA1068" s="50">
        <v>0</v>
      </c>
      <c r="DB1068" s="50">
        <v>0</v>
      </c>
      <c r="DD1068" s="50">
        <v>0</v>
      </c>
      <c r="DE1068" s="50">
        <v>0</v>
      </c>
      <c r="DG1068" s="50">
        <v>0</v>
      </c>
      <c r="DH1068" s="50">
        <v>0</v>
      </c>
      <c r="DJ1068" s="50">
        <v>0</v>
      </c>
      <c r="DK1068" s="50">
        <v>0</v>
      </c>
      <c r="DM1068" s="50">
        <v>0</v>
      </c>
      <c r="DN1068" s="50">
        <v>0</v>
      </c>
    </row>
    <row r="1069" spans="3:118" x14ac:dyDescent="0.3">
      <c r="C1069" s="50">
        <v>0</v>
      </c>
      <c r="D1069" s="50">
        <v>0</v>
      </c>
      <c r="F1069" s="50">
        <v>0</v>
      </c>
      <c r="G1069" s="50">
        <v>0</v>
      </c>
      <c r="I1069" s="50">
        <v>0</v>
      </c>
      <c r="J1069" s="50">
        <v>0</v>
      </c>
      <c r="L1069" s="50">
        <v>0</v>
      </c>
      <c r="M1069" s="50">
        <v>0</v>
      </c>
      <c r="O1069" s="50">
        <v>0</v>
      </c>
      <c r="P1069" s="50">
        <v>0</v>
      </c>
      <c r="R1069" s="50">
        <v>0</v>
      </c>
      <c r="S1069" s="50">
        <v>0</v>
      </c>
      <c r="U1069" s="50">
        <v>0</v>
      </c>
      <c r="V1069" s="50">
        <v>0</v>
      </c>
      <c r="X1069" s="50">
        <v>0</v>
      </c>
      <c r="Y1069" s="50">
        <v>0</v>
      </c>
      <c r="AA1069" s="50">
        <v>0</v>
      </c>
      <c r="AB1069" s="50">
        <v>0</v>
      </c>
      <c r="AD1069" s="50">
        <v>0</v>
      </c>
      <c r="AE1069" s="50">
        <v>0</v>
      </c>
      <c r="AG1069" s="50">
        <v>0</v>
      </c>
      <c r="AH1069" s="50">
        <v>0</v>
      </c>
      <c r="AJ1069" s="50">
        <v>0</v>
      </c>
      <c r="AK1069" s="50">
        <v>0</v>
      </c>
      <c r="AM1069" s="50">
        <v>0</v>
      </c>
      <c r="AN1069" s="50">
        <v>0</v>
      </c>
      <c r="AP1069" s="50">
        <v>0</v>
      </c>
      <c r="AQ1069" s="50">
        <v>0</v>
      </c>
      <c r="AS1069" s="50">
        <v>0</v>
      </c>
      <c r="AT1069" s="50">
        <v>0</v>
      </c>
      <c r="AV1069" s="50">
        <v>0</v>
      </c>
      <c r="AW1069" s="50">
        <v>0</v>
      </c>
      <c r="AY1069" s="50">
        <v>0</v>
      </c>
      <c r="AZ1069" s="50">
        <v>0</v>
      </c>
      <c r="BB1069" s="50">
        <v>0</v>
      </c>
      <c r="BC1069" s="50">
        <v>0</v>
      </c>
      <c r="BE1069" s="50">
        <v>0</v>
      </c>
      <c r="BF1069" s="50">
        <v>0</v>
      </c>
      <c r="BH1069" s="50">
        <v>0</v>
      </c>
      <c r="BI1069" s="50">
        <v>0</v>
      </c>
      <c r="BK1069" s="50">
        <v>0</v>
      </c>
      <c r="BL1069" s="50">
        <v>0</v>
      </c>
      <c r="BN1069" s="50">
        <v>0</v>
      </c>
      <c r="BO1069" s="50">
        <v>0</v>
      </c>
      <c r="BQ1069" s="50">
        <v>200</v>
      </c>
      <c r="BR1069" s="50">
        <v>757.01599999999996</v>
      </c>
      <c r="BT1069" s="50">
        <v>0</v>
      </c>
      <c r="BU1069" s="50">
        <v>0</v>
      </c>
      <c r="BW1069" s="50">
        <v>0</v>
      </c>
      <c r="BX1069" s="50">
        <v>0</v>
      </c>
      <c r="BZ1069" s="50">
        <v>0</v>
      </c>
      <c r="CA1069" s="50">
        <v>0</v>
      </c>
      <c r="CC1069" s="50">
        <v>0</v>
      </c>
      <c r="CD1069" s="50">
        <v>0</v>
      </c>
      <c r="CF1069" s="50">
        <v>0</v>
      </c>
      <c r="CG1069" s="50">
        <v>0</v>
      </c>
      <c r="CI1069" s="50">
        <v>0</v>
      </c>
      <c r="CJ1069" s="50">
        <v>0</v>
      </c>
      <c r="CL1069" s="50">
        <v>0</v>
      </c>
      <c r="CM1069" s="50">
        <v>0</v>
      </c>
      <c r="CO1069" s="50">
        <v>0</v>
      </c>
      <c r="CP1069" s="50">
        <v>0</v>
      </c>
      <c r="CR1069" s="50">
        <v>0</v>
      </c>
      <c r="CS1069" s="50">
        <v>0</v>
      </c>
      <c r="CU1069" s="50">
        <v>0</v>
      </c>
      <c r="CV1069" s="50">
        <v>0</v>
      </c>
      <c r="CX1069" s="50">
        <v>0</v>
      </c>
      <c r="CY1069" s="50">
        <v>0</v>
      </c>
      <c r="DA1069" s="50">
        <v>0</v>
      </c>
      <c r="DB1069" s="50">
        <v>0</v>
      </c>
      <c r="DD1069" s="50">
        <v>0</v>
      </c>
      <c r="DE1069" s="50">
        <v>0</v>
      </c>
      <c r="DG1069" s="50">
        <v>0</v>
      </c>
      <c r="DH1069" s="50">
        <v>0</v>
      </c>
      <c r="DJ1069" s="50">
        <v>0</v>
      </c>
      <c r="DK1069" s="50">
        <v>0</v>
      </c>
      <c r="DM1069" s="50">
        <v>0</v>
      </c>
      <c r="DN1069" s="50">
        <v>0</v>
      </c>
    </row>
    <row r="1070" spans="3:118" x14ac:dyDescent="0.3">
      <c r="C1070" s="50">
        <v>0</v>
      </c>
      <c r="D1070" s="50">
        <v>0</v>
      </c>
      <c r="F1070" s="50">
        <v>0</v>
      </c>
      <c r="G1070" s="50">
        <v>0</v>
      </c>
      <c r="I1070" s="50">
        <v>0</v>
      </c>
      <c r="J1070" s="50">
        <v>0</v>
      </c>
      <c r="L1070" s="50">
        <v>0</v>
      </c>
      <c r="M1070" s="50">
        <v>0</v>
      </c>
      <c r="O1070" s="50">
        <v>0</v>
      </c>
      <c r="P1070" s="50">
        <v>0</v>
      </c>
      <c r="R1070" s="50">
        <v>0</v>
      </c>
      <c r="S1070" s="50">
        <v>0</v>
      </c>
      <c r="U1070" s="50">
        <v>0</v>
      </c>
      <c r="V1070" s="50">
        <v>0</v>
      </c>
      <c r="X1070" s="50">
        <v>0</v>
      </c>
      <c r="Y1070" s="50">
        <v>0</v>
      </c>
      <c r="AA1070" s="50">
        <v>0</v>
      </c>
      <c r="AB1070" s="50">
        <v>0</v>
      </c>
      <c r="AD1070" s="50">
        <v>0</v>
      </c>
      <c r="AE1070" s="50">
        <v>0</v>
      </c>
      <c r="AG1070" s="50">
        <v>0</v>
      </c>
      <c r="AH1070" s="50">
        <v>0</v>
      </c>
      <c r="AJ1070" s="50">
        <v>0</v>
      </c>
      <c r="AK1070" s="50">
        <v>0</v>
      </c>
      <c r="AM1070" s="50">
        <v>0</v>
      </c>
      <c r="AN1070" s="50">
        <v>0</v>
      </c>
      <c r="AP1070" s="50">
        <v>0</v>
      </c>
      <c r="AQ1070" s="50">
        <v>0</v>
      </c>
      <c r="AS1070" s="50">
        <v>0</v>
      </c>
      <c r="AT1070" s="50">
        <v>0</v>
      </c>
      <c r="AV1070" s="50">
        <v>0</v>
      </c>
      <c r="AW1070" s="50">
        <v>0</v>
      </c>
      <c r="AY1070" s="50">
        <v>0</v>
      </c>
      <c r="AZ1070" s="50">
        <v>0</v>
      </c>
      <c r="BB1070" s="50">
        <v>0</v>
      </c>
      <c r="BC1070" s="50">
        <v>0</v>
      </c>
      <c r="BE1070" s="50">
        <v>0</v>
      </c>
      <c r="BF1070" s="50">
        <v>0</v>
      </c>
      <c r="BH1070" s="50">
        <v>0</v>
      </c>
      <c r="BI1070" s="50">
        <v>0</v>
      </c>
      <c r="BK1070" s="50">
        <v>0</v>
      </c>
      <c r="BL1070" s="50">
        <v>0</v>
      </c>
      <c r="BN1070" s="50">
        <v>0</v>
      </c>
      <c r="BO1070" s="50">
        <v>0</v>
      </c>
      <c r="BQ1070" s="50">
        <v>0</v>
      </c>
      <c r="BR1070" s="50">
        <v>0</v>
      </c>
      <c r="BT1070" s="50">
        <v>0</v>
      </c>
      <c r="BU1070" s="50">
        <v>0</v>
      </c>
      <c r="BW1070" s="50">
        <v>0</v>
      </c>
      <c r="BX1070" s="50">
        <v>0</v>
      </c>
      <c r="BZ1070" s="50">
        <v>0</v>
      </c>
      <c r="CA1070" s="50">
        <v>0</v>
      </c>
      <c r="CC1070" s="50">
        <v>0</v>
      </c>
      <c r="CD1070" s="50">
        <v>0</v>
      </c>
      <c r="CF1070" s="50">
        <v>0</v>
      </c>
      <c r="CG1070" s="50">
        <v>0</v>
      </c>
      <c r="CI1070" s="50">
        <v>84</v>
      </c>
      <c r="CJ1070" s="50">
        <v>556.303</v>
      </c>
      <c r="CL1070" s="50">
        <v>0</v>
      </c>
      <c r="CM1070" s="50">
        <v>0</v>
      </c>
      <c r="CO1070" s="50">
        <v>0</v>
      </c>
      <c r="CP1070" s="50">
        <v>0</v>
      </c>
      <c r="CR1070" s="50">
        <v>0</v>
      </c>
      <c r="CS1070" s="50">
        <v>0</v>
      </c>
      <c r="CU1070" s="50">
        <v>0</v>
      </c>
      <c r="CV1070" s="50">
        <v>0</v>
      </c>
      <c r="CX1070" s="50">
        <v>0</v>
      </c>
      <c r="CY1070" s="50">
        <v>0</v>
      </c>
      <c r="DA1070" s="50">
        <v>0</v>
      </c>
      <c r="DB1070" s="50">
        <v>0</v>
      </c>
      <c r="DD1070" s="50">
        <v>0</v>
      </c>
      <c r="DE1070" s="50">
        <v>0</v>
      </c>
      <c r="DG1070" s="50">
        <v>0</v>
      </c>
      <c r="DH1070" s="50">
        <v>0</v>
      </c>
      <c r="DJ1070" s="50">
        <v>0</v>
      </c>
      <c r="DK1070" s="50">
        <v>0</v>
      </c>
      <c r="DM1070" s="50">
        <v>0</v>
      </c>
      <c r="DN1070" s="50">
        <v>0</v>
      </c>
    </row>
    <row r="1071" spans="3:118" x14ac:dyDescent="0.3">
      <c r="C1071" s="50">
        <v>0</v>
      </c>
      <c r="D1071" s="50">
        <v>0</v>
      </c>
      <c r="F1071" s="50">
        <v>0</v>
      </c>
      <c r="G1071" s="50">
        <v>0</v>
      </c>
      <c r="I1071" s="50">
        <v>0</v>
      </c>
      <c r="J1071" s="50">
        <v>0</v>
      </c>
      <c r="L1071" s="50">
        <v>0</v>
      </c>
      <c r="M1071" s="50">
        <v>0</v>
      </c>
      <c r="O1071" s="50">
        <v>0</v>
      </c>
      <c r="P1071" s="50">
        <v>0</v>
      </c>
      <c r="R1071" s="50">
        <v>0</v>
      </c>
      <c r="S1071" s="50">
        <v>0</v>
      </c>
      <c r="U1071" s="50">
        <v>0</v>
      </c>
      <c r="V1071" s="50">
        <v>0</v>
      </c>
      <c r="X1071" s="50">
        <v>0</v>
      </c>
      <c r="Y1071" s="50">
        <v>0</v>
      </c>
      <c r="AA1071" s="50">
        <v>0</v>
      </c>
      <c r="AB1071" s="50">
        <v>0</v>
      </c>
      <c r="AD1071" s="50">
        <v>13500</v>
      </c>
      <c r="AE1071" s="50">
        <v>695.48900000000003</v>
      </c>
      <c r="AG1071" s="50">
        <v>0</v>
      </c>
      <c r="AH1071" s="50">
        <v>0</v>
      </c>
      <c r="AJ1071" s="50">
        <v>0</v>
      </c>
      <c r="AK1071" s="50">
        <v>0</v>
      </c>
      <c r="AM1071" s="50">
        <v>1124.4000000000001</v>
      </c>
      <c r="AN1071" s="50">
        <v>4275.0450000000001</v>
      </c>
      <c r="AP1071" s="50">
        <v>0</v>
      </c>
      <c r="AQ1071" s="50">
        <v>0</v>
      </c>
      <c r="AS1071" s="50">
        <v>0</v>
      </c>
      <c r="AT1071" s="50">
        <v>0</v>
      </c>
      <c r="AV1071" s="50">
        <v>0</v>
      </c>
      <c r="AW1071" s="50">
        <v>0</v>
      </c>
      <c r="AY1071" s="50">
        <v>0</v>
      </c>
      <c r="AZ1071" s="50">
        <v>0</v>
      </c>
      <c r="BB1071" s="50">
        <v>0</v>
      </c>
      <c r="BC1071" s="50">
        <v>0</v>
      </c>
      <c r="BE1071" s="50">
        <v>0</v>
      </c>
      <c r="BF1071" s="50">
        <v>0</v>
      </c>
      <c r="BH1071" s="50">
        <v>0</v>
      </c>
      <c r="BI1071" s="50">
        <v>0</v>
      </c>
      <c r="BK1071" s="50">
        <v>0</v>
      </c>
      <c r="BL1071" s="50">
        <v>0</v>
      </c>
      <c r="BN1071" s="50">
        <v>0</v>
      </c>
      <c r="BO1071" s="50">
        <v>0</v>
      </c>
      <c r="BQ1071" s="50">
        <v>0</v>
      </c>
      <c r="BR1071" s="50">
        <v>0</v>
      </c>
      <c r="BT1071" s="50">
        <v>0</v>
      </c>
      <c r="BU1071" s="50">
        <v>0</v>
      </c>
      <c r="BW1071" s="50">
        <v>0</v>
      </c>
      <c r="BX1071" s="50">
        <v>0</v>
      </c>
      <c r="BZ1071" s="50">
        <v>0</v>
      </c>
      <c r="CA1071" s="50">
        <v>0</v>
      </c>
      <c r="CC1071" s="50">
        <v>346.92</v>
      </c>
      <c r="CD1071" s="50">
        <v>10.118</v>
      </c>
      <c r="CF1071" s="50">
        <v>0</v>
      </c>
      <c r="CG1071" s="50">
        <v>0</v>
      </c>
      <c r="CI1071" s="50">
        <v>0</v>
      </c>
      <c r="CJ1071" s="50">
        <v>0</v>
      </c>
      <c r="CL1071" s="50">
        <v>0</v>
      </c>
      <c r="CM1071" s="50">
        <v>0</v>
      </c>
      <c r="CO1071" s="50">
        <v>0</v>
      </c>
      <c r="CP1071" s="50">
        <v>0</v>
      </c>
      <c r="CR1071" s="50">
        <v>0</v>
      </c>
      <c r="CS1071" s="50">
        <v>0</v>
      </c>
      <c r="CU1071" s="50">
        <v>0</v>
      </c>
      <c r="CV1071" s="50">
        <v>0</v>
      </c>
      <c r="CX1071" s="50">
        <v>0</v>
      </c>
      <c r="CY1071" s="50">
        <v>0</v>
      </c>
      <c r="DA1071" s="50">
        <v>0</v>
      </c>
      <c r="DB1071" s="50">
        <v>0</v>
      </c>
      <c r="DD1071" s="50">
        <v>0</v>
      </c>
      <c r="DE1071" s="50">
        <v>0</v>
      </c>
      <c r="DG1071" s="50">
        <v>0</v>
      </c>
      <c r="DH1071" s="50">
        <v>0</v>
      </c>
      <c r="DJ1071" s="50">
        <v>0</v>
      </c>
      <c r="DK1071" s="50">
        <v>0</v>
      </c>
      <c r="DM1071" s="50">
        <v>0</v>
      </c>
      <c r="DN1071" s="50">
        <v>0</v>
      </c>
    </row>
    <row r="1072" spans="3:118" x14ac:dyDescent="0.3">
      <c r="C1072" s="50">
        <v>0</v>
      </c>
      <c r="D1072" s="50">
        <v>0</v>
      </c>
      <c r="F1072" s="50">
        <v>0</v>
      </c>
      <c r="G1072" s="50">
        <v>0</v>
      </c>
      <c r="I1072" s="50">
        <v>0</v>
      </c>
      <c r="J1072" s="50">
        <v>0</v>
      </c>
      <c r="L1072" s="50">
        <v>0</v>
      </c>
      <c r="M1072" s="50">
        <v>0</v>
      </c>
      <c r="O1072" s="50">
        <v>0</v>
      </c>
      <c r="P1072" s="50">
        <v>0</v>
      </c>
      <c r="R1072" s="50">
        <v>28900</v>
      </c>
      <c r="S1072" s="50">
        <v>1314.2059999999999</v>
      </c>
      <c r="U1072" s="50">
        <v>0</v>
      </c>
      <c r="V1072" s="50">
        <v>0</v>
      </c>
      <c r="X1072" s="50">
        <v>0</v>
      </c>
      <c r="Y1072" s="50">
        <v>0</v>
      </c>
      <c r="AA1072" s="50">
        <v>0</v>
      </c>
      <c r="AB1072" s="50">
        <v>0</v>
      </c>
      <c r="AD1072" s="50">
        <v>6630</v>
      </c>
      <c r="AE1072" s="50">
        <v>1344.3420000000001</v>
      </c>
      <c r="AG1072" s="50">
        <v>0</v>
      </c>
      <c r="AH1072" s="50">
        <v>0</v>
      </c>
      <c r="AJ1072" s="50">
        <v>0</v>
      </c>
      <c r="AK1072" s="50">
        <v>0</v>
      </c>
      <c r="AM1072" s="50">
        <v>0</v>
      </c>
      <c r="AN1072" s="50">
        <v>0</v>
      </c>
      <c r="AP1072" s="50">
        <v>0</v>
      </c>
      <c r="AQ1072" s="50">
        <v>0</v>
      </c>
      <c r="AS1072" s="50">
        <v>0</v>
      </c>
      <c r="AT1072" s="50">
        <v>0</v>
      </c>
      <c r="AV1072" s="50">
        <v>0</v>
      </c>
      <c r="AW1072" s="50">
        <v>0</v>
      </c>
      <c r="AY1072" s="50">
        <v>0</v>
      </c>
      <c r="AZ1072" s="50">
        <v>0</v>
      </c>
      <c r="BB1072" s="50">
        <v>0</v>
      </c>
      <c r="BC1072" s="50">
        <v>0</v>
      </c>
      <c r="BE1072" s="50">
        <v>27400</v>
      </c>
      <c r="BF1072" s="50">
        <v>887.66899999999998</v>
      </c>
      <c r="BH1072" s="50">
        <v>0</v>
      </c>
      <c r="BI1072" s="50">
        <v>0</v>
      </c>
      <c r="BK1072" s="50">
        <v>0</v>
      </c>
      <c r="BL1072" s="50">
        <v>0</v>
      </c>
      <c r="BN1072" s="50">
        <v>0</v>
      </c>
      <c r="BO1072" s="50">
        <v>0</v>
      </c>
      <c r="BQ1072" s="50">
        <v>0</v>
      </c>
      <c r="BR1072" s="50">
        <v>0</v>
      </c>
      <c r="BT1072" s="50">
        <v>0</v>
      </c>
      <c r="BU1072" s="50">
        <v>0</v>
      </c>
      <c r="BW1072" s="50">
        <v>0</v>
      </c>
      <c r="BX1072" s="50">
        <v>0</v>
      </c>
      <c r="BZ1072" s="50">
        <v>0</v>
      </c>
      <c r="CA1072" s="50">
        <v>0</v>
      </c>
      <c r="CC1072" s="50">
        <v>0</v>
      </c>
      <c r="CD1072" s="50">
        <v>0</v>
      </c>
      <c r="CF1072" s="50">
        <v>0</v>
      </c>
      <c r="CG1072" s="50">
        <v>0</v>
      </c>
      <c r="CI1072" s="50">
        <v>0</v>
      </c>
      <c r="CJ1072" s="50">
        <v>0</v>
      </c>
      <c r="CL1072" s="50">
        <v>27400</v>
      </c>
      <c r="CM1072" s="50">
        <v>880.66700000000003</v>
      </c>
      <c r="CO1072" s="50">
        <v>0</v>
      </c>
      <c r="CP1072" s="50">
        <v>0</v>
      </c>
      <c r="CR1072" s="50">
        <v>0</v>
      </c>
      <c r="CS1072" s="50">
        <v>0</v>
      </c>
      <c r="CU1072" s="50">
        <v>0</v>
      </c>
      <c r="CV1072" s="50">
        <v>0</v>
      </c>
      <c r="CX1072" s="50">
        <v>0</v>
      </c>
      <c r="CY1072" s="50">
        <v>0</v>
      </c>
      <c r="DA1072" s="50">
        <v>0</v>
      </c>
      <c r="DB1072" s="50">
        <v>0</v>
      </c>
      <c r="DD1072" s="50">
        <v>0</v>
      </c>
      <c r="DE1072" s="50">
        <v>0</v>
      </c>
      <c r="DG1072" s="50">
        <v>0</v>
      </c>
      <c r="DH1072" s="50">
        <v>0</v>
      </c>
      <c r="DJ1072" s="50">
        <v>0</v>
      </c>
      <c r="DK1072" s="50">
        <v>0</v>
      </c>
      <c r="DM1072" s="50">
        <v>0</v>
      </c>
      <c r="DN1072" s="50">
        <v>0</v>
      </c>
    </row>
    <row r="1073" spans="3:118" x14ac:dyDescent="0.3">
      <c r="C1073" s="50">
        <v>0</v>
      </c>
      <c r="D1073" s="50">
        <v>0</v>
      </c>
      <c r="F1073" s="50">
        <v>0</v>
      </c>
      <c r="G1073" s="50">
        <v>0</v>
      </c>
      <c r="I1073" s="50">
        <v>0</v>
      </c>
      <c r="J1073" s="50">
        <v>0</v>
      </c>
      <c r="L1073" s="50">
        <v>0</v>
      </c>
      <c r="M1073" s="50">
        <v>0</v>
      </c>
      <c r="O1073" s="50">
        <v>0</v>
      </c>
      <c r="P1073" s="50">
        <v>0</v>
      </c>
      <c r="R1073" s="50">
        <v>27800</v>
      </c>
      <c r="S1073" s="50">
        <v>1478.482</v>
      </c>
      <c r="U1073" s="50">
        <v>71500</v>
      </c>
      <c r="V1073" s="50">
        <v>60438.968999999997</v>
      </c>
      <c r="X1073" s="50">
        <v>0</v>
      </c>
      <c r="Y1073" s="50">
        <v>0</v>
      </c>
      <c r="AA1073" s="50">
        <v>0</v>
      </c>
      <c r="AB1073" s="50">
        <v>0</v>
      </c>
      <c r="AD1073" s="50">
        <v>0</v>
      </c>
      <c r="AE1073" s="50">
        <v>0</v>
      </c>
      <c r="AG1073" s="50">
        <v>0</v>
      </c>
      <c r="AH1073" s="50">
        <v>0</v>
      </c>
      <c r="AJ1073" s="50">
        <v>0</v>
      </c>
      <c r="AK1073" s="50">
        <v>0</v>
      </c>
      <c r="AM1073" s="50">
        <v>0</v>
      </c>
      <c r="AN1073" s="50">
        <v>0</v>
      </c>
      <c r="AP1073" s="50">
        <v>0</v>
      </c>
      <c r="AQ1073" s="50">
        <v>0</v>
      </c>
      <c r="AS1073" s="50">
        <v>0</v>
      </c>
      <c r="AT1073" s="50">
        <v>0</v>
      </c>
      <c r="AV1073" s="50">
        <v>0</v>
      </c>
      <c r="AW1073" s="50">
        <v>0</v>
      </c>
      <c r="AY1073" s="50">
        <v>0</v>
      </c>
      <c r="AZ1073" s="50">
        <v>0</v>
      </c>
      <c r="BB1073" s="50">
        <v>0</v>
      </c>
      <c r="BC1073" s="50">
        <v>0</v>
      </c>
      <c r="BE1073" s="50">
        <v>0</v>
      </c>
      <c r="BF1073" s="50">
        <v>0</v>
      </c>
      <c r="BH1073" s="50">
        <v>0</v>
      </c>
      <c r="BI1073" s="50">
        <v>0</v>
      </c>
      <c r="BK1073" s="50">
        <v>0</v>
      </c>
      <c r="BL1073" s="50">
        <v>0</v>
      </c>
      <c r="BN1073" s="50">
        <v>0</v>
      </c>
      <c r="BO1073" s="50">
        <v>0</v>
      </c>
      <c r="BQ1073" s="50">
        <v>0</v>
      </c>
      <c r="BR1073" s="50">
        <v>0</v>
      </c>
      <c r="BT1073" s="50">
        <v>0</v>
      </c>
      <c r="BU1073" s="50">
        <v>0</v>
      </c>
      <c r="BW1073" s="50">
        <v>0</v>
      </c>
      <c r="BX1073" s="50">
        <v>0</v>
      </c>
      <c r="BZ1073" s="50">
        <v>0</v>
      </c>
      <c r="CA1073" s="50">
        <v>0</v>
      </c>
      <c r="CC1073" s="50">
        <v>0</v>
      </c>
      <c r="CD1073" s="50">
        <v>0</v>
      </c>
      <c r="CF1073" s="50">
        <v>0</v>
      </c>
      <c r="CG1073" s="50">
        <v>0</v>
      </c>
      <c r="CI1073" s="50">
        <v>0</v>
      </c>
      <c r="CJ1073" s="50">
        <v>0</v>
      </c>
      <c r="CL1073" s="50">
        <v>0</v>
      </c>
      <c r="CM1073" s="50">
        <v>0</v>
      </c>
      <c r="CO1073" s="50">
        <v>0</v>
      </c>
      <c r="CP1073" s="50">
        <v>0</v>
      </c>
      <c r="CR1073" s="50">
        <v>0</v>
      </c>
      <c r="CS1073" s="50">
        <v>0</v>
      </c>
      <c r="CU1073" s="50">
        <v>0</v>
      </c>
      <c r="CV1073" s="50">
        <v>0</v>
      </c>
      <c r="CX1073" s="50">
        <v>0</v>
      </c>
      <c r="CY1073" s="50">
        <v>0</v>
      </c>
      <c r="DA1073" s="50">
        <v>0</v>
      </c>
      <c r="DB1073" s="50">
        <v>0</v>
      </c>
      <c r="DD1073" s="50">
        <v>0</v>
      </c>
      <c r="DE1073" s="50">
        <v>0</v>
      </c>
      <c r="DG1073" s="50">
        <v>0</v>
      </c>
      <c r="DH1073" s="50">
        <v>0</v>
      </c>
      <c r="DJ1073" s="50">
        <v>0</v>
      </c>
      <c r="DK1073" s="50">
        <v>0</v>
      </c>
      <c r="DM1073" s="50">
        <v>0</v>
      </c>
      <c r="DN1073" s="50">
        <v>0</v>
      </c>
    </row>
    <row r="1074" spans="3:118" x14ac:dyDescent="0.3">
      <c r="C1074" s="50">
        <v>0</v>
      </c>
      <c r="D1074" s="50">
        <v>0</v>
      </c>
      <c r="F1074" s="50">
        <v>0</v>
      </c>
      <c r="G1074" s="50">
        <v>0</v>
      </c>
      <c r="I1074" s="50">
        <v>0</v>
      </c>
      <c r="J1074" s="50">
        <v>0</v>
      </c>
      <c r="L1074" s="50">
        <v>0</v>
      </c>
      <c r="M1074" s="50">
        <v>0</v>
      </c>
      <c r="O1074" s="50">
        <v>0</v>
      </c>
      <c r="P1074" s="50">
        <v>0</v>
      </c>
      <c r="R1074" s="50">
        <v>0</v>
      </c>
      <c r="S1074" s="50">
        <v>0</v>
      </c>
      <c r="U1074" s="50">
        <v>0</v>
      </c>
      <c r="V1074" s="50">
        <v>0</v>
      </c>
      <c r="X1074" s="50">
        <v>0</v>
      </c>
      <c r="Y1074" s="50">
        <v>0</v>
      </c>
      <c r="AA1074" s="50">
        <v>0</v>
      </c>
      <c r="AB1074" s="50">
        <v>0</v>
      </c>
      <c r="AD1074" s="50">
        <v>0</v>
      </c>
      <c r="AE1074" s="50">
        <v>0</v>
      </c>
      <c r="AG1074" s="50">
        <v>0</v>
      </c>
      <c r="AH1074" s="50">
        <v>0</v>
      </c>
      <c r="AJ1074" s="50">
        <v>0</v>
      </c>
      <c r="AK1074" s="50">
        <v>0</v>
      </c>
      <c r="AM1074" s="50">
        <v>0</v>
      </c>
      <c r="AN1074" s="50">
        <v>0</v>
      </c>
      <c r="AP1074" s="50">
        <v>0</v>
      </c>
      <c r="AQ1074" s="50">
        <v>0</v>
      </c>
      <c r="AS1074" s="50">
        <v>0</v>
      </c>
      <c r="AT1074" s="50">
        <v>0</v>
      </c>
      <c r="AV1074" s="50">
        <v>0</v>
      </c>
      <c r="AW1074" s="50">
        <v>0</v>
      </c>
      <c r="AY1074" s="50">
        <v>0</v>
      </c>
      <c r="AZ1074" s="50">
        <v>0</v>
      </c>
      <c r="BB1074" s="50">
        <v>0</v>
      </c>
      <c r="BC1074" s="50">
        <v>0</v>
      </c>
      <c r="BE1074" s="50">
        <v>0</v>
      </c>
      <c r="BF1074" s="50">
        <v>0</v>
      </c>
      <c r="BH1074" s="50">
        <v>0</v>
      </c>
      <c r="BI1074" s="50">
        <v>0</v>
      </c>
      <c r="BK1074" s="50">
        <v>75.45</v>
      </c>
      <c r="BL1074" s="50">
        <v>687.12</v>
      </c>
      <c r="BN1074" s="50">
        <v>0</v>
      </c>
      <c r="BO1074" s="50">
        <v>0</v>
      </c>
      <c r="BQ1074" s="50">
        <v>0</v>
      </c>
      <c r="BR1074" s="50">
        <v>0</v>
      </c>
      <c r="BT1074" s="50">
        <v>0</v>
      </c>
      <c r="BU1074" s="50">
        <v>0</v>
      </c>
      <c r="BW1074" s="50">
        <v>0</v>
      </c>
      <c r="BX1074" s="50">
        <v>0</v>
      </c>
      <c r="BZ1074" s="50">
        <v>0</v>
      </c>
      <c r="CA1074" s="50">
        <v>0</v>
      </c>
      <c r="CC1074" s="50">
        <v>0</v>
      </c>
      <c r="CD1074" s="50">
        <v>0</v>
      </c>
      <c r="CF1074" s="50">
        <v>0</v>
      </c>
      <c r="CG1074" s="50">
        <v>0</v>
      </c>
      <c r="CI1074" s="50">
        <v>0</v>
      </c>
      <c r="CJ1074" s="50">
        <v>0</v>
      </c>
      <c r="CL1074" s="50">
        <v>0</v>
      </c>
      <c r="CM1074" s="50">
        <v>0</v>
      </c>
      <c r="CO1074" s="50">
        <v>0</v>
      </c>
      <c r="CP1074" s="50">
        <v>0</v>
      </c>
      <c r="CR1074" s="50">
        <v>0</v>
      </c>
      <c r="CS1074" s="50">
        <v>0</v>
      </c>
      <c r="CU1074" s="50">
        <v>0</v>
      </c>
      <c r="CV1074" s="50">
        <v>0</v>
      </c>
      <c r="CX1074" s="50">
        <v>0</v>
      </c>
      <c r="CY1074" s="50">
        <v>0</v>
      </c>
      <c r="DA1074" s="50">
        <v>0</v>
      </c>
      <c r="DB1074" s="50">
        <v>0</v>
      </c>
      <c r="DD1074" s="50">
        <v>0</v>
      </c>
      <c r="DE1074" s="50">
        <v>0</v>
      </c>
      <c r="DG1074" s="50">
        <v>0</v>
      </c>
      <c r="DH1074" s="50">
        <v>0</v>
      </c>
      <c r="DJ1074" s="50">
        <v>0</v>
      </c>
      <c r="DK1074" s="50">
        <v>0</v>
      </c>
      <c r="DM1074" s="50">
        <v>0</v>
      </c>
      <c r="DN1074" s="50">
        <v>0</v>
      </c>
    </row>
    <row r="1075" spans="3:118" x14ac:dyDescent="0.3">
      <c r="C1075" s="50">
        <v>0</v>
      </c>
      <c r="D1075" s="50">
        <v>0</v>
      </c>
      <c r="F1075" s="50">
        <v>0</v>
      </c>
      <c r="G1075" s="50">
        <v>0</v>
      </c>
      <c r="I1075" s="50">
        <v>0</v>
      </c>
      <c r="J1075" s="50">
        <v>0</v>
      </c>
      <c r="L1075" s="50">
        <v>0</v>
      </c>
      <c r="M1075" s="50">
        <v>0</v>
      </c>
      <c r="O1075" s="50">
        <v>0</v>
      </c>
      <c r="P1075" s="50">
        <v>0</v>
      </c>
      <c r="R1075" s="50">
        <v>0</v>
      </c>
      <c r="S1075" s="50">
        <v>0</v>
      </c>
      <c r="U1075" s="50">
        <v>0</v>
      </c>
      <c r="V1075" s="50">
        <v>0</v>
      </c>
      <c r="X1075" s="50">
        <v>0</v>
      </c>
      <c r="Y1075" s="50">
        <v>0</v>
      </c>
      <c r="AA1075" s="50">
        <v>27000</v>
      </c>
      <c r="AB1075" s="50">
        <v>729.202</v>
      </c>
      <c r="AD1075" s="50">
        <v>0</v>
      </c>
      <c r="AE1075" s="50">
        <v>0</v>
      </c>
      <c r="AG1075" s="50">
        <v>27249</v>
      </c>
      <c r="AH1075" s="50">
        <v>1429.338</v>
      </c>
      <c r="AJ1075" s="50">
        <v>0</v>
      </c>
      <c r="AK1075" s="50">
        <v>0</v>
      </c>
      <c r="AM1075" s="50">
        <v>0</v>
      </c>
      <c r="AN1075" s="50">
        <v>0</v>
      </c>
      <c r="AP1075" s="50">
        <v>0</v>
      </c>
      <c r="AQ1075" s="50">
        <v>0</v>
      </c>
      <c r="AS1075" s="50">
        <v>0</v>
      </c>
      <c r="AT1075" s="50">
        <v>0</v>
      </c>
      <c r="AV1075" s="50">
        <v>0</v>
      </c>
      <c r="AW1075" s="50">
        <v>0</v>
      </c>
      <c r="AY1075" s="50">
        <v>0</v>
      </c>
      <c r="AZ1075" s="50">
        <v>0</v>
      </c>
      <c r="BB1075" s="50">
        <v>0</v>
      </c>
      <c r="BC1075" s="50">
        <v>0</v>
      </c>
      <c r="BE1075" s="50">
        <v>0</v>
      </c>
      <c r="BF1075" s="50">
        <v>0</v>
      </c>
      <c r="BH1075" s="50">
        <v>0</v>
      </c>
      <c r="BI1075" s="50">
        <v>0</v>
      </c>
      <c r="BK1075" s="50">
        <v>0</v>
      </c>
      <c r="BL1075" s="50">
        <v>0</v>
      </c>
      <c r="BN1075" s="50">
        <v>0</v>
      </c>
      <c r="BO1075" s="50">
        <v>0</v>
      </c>
      <c r="BQ1075" s="50">
        <v>0</v>
      </c>
      <c r="BR1075" s="50">
        <v>0</v>
      </c>
      <c r="BT1075" s="50">
        <v>0</v>
      </c>
      <c r="BU1075" s="50">
        <v>0</v>
      </c>
      <c r="BW1075" s="50">
        <v>0</v>
      </c>
      <c r="BX1075" s="50">
        <v>0</v>
      </c>
      <c r="BZ1075" s="50">
        <v>0</v>
      </c>
      <c r="CA1075" s="50">
        <v>0</v>
      </c>
      <c r="CC1075" s="50">
        <v>0</v>
      </c>
      <c r="CD1075" s="50">
        <v>0</v>
      </c>
      <c r="CF1075" s="50">
        <v>0</v>
      </c>
      <c r="CG1075" s="50">
        <v>0</v>
      </c>
      <c r="CI1075" s="50">
        <v>0</v>
      </c>
      <c r="CJ1075" s="50">
        <v>0</v>
      </c>
      <c r="CL1075" s="50">
        <v>12516</v>
      </c>
      <c r="CM1075" s="50">
        <v>7505.6809999999996</v>
      </c>
      <c r="CO1075" s="50">
        <v>0</v>
      </c>
      <c r="CP1075" s="50">
        <v>0</v>
      </c>
      <c r="CR1075" s="50">
        <v>0</v>
      </c>
      <c r="CS1075" s="50">
        <v>0</v>
      </c>
      <c r="CU1075" s="50">
        <v>0</v>
      </c>
      <c r="CV1075" s="50">
        <v>0</v>
      </c>
      <c r="CX1075" s="50">
        <v>14960</v>
      </c>
      <c r="CY1075" s="50">
        <v>7688.5110000000004</v>
      </c>
      <c r="DA1075" s="50">
        <v>0</v>
      </c>
      <c r="DB1075" s="50">
        <v>0</v>
      </c>
      <c r="DD1075" s="50">
        <v>0</v>
      </c>
      <c r="DE1075" s="50">
        <v>0</v>
      </c>
      <c r="DG1075" s="50">
        <v>0</v>
      </c>
      <c r="DH1075" s="50">
        <v>0</v>
      </c>
      <c r="DJ1075" s="50">
        <v>0</v>
      </c>
      <c r="DK1075" s="50">
        <v>0</v>
      </c>
      <c r="DM1075" s="50">
        <v>0</v>
      </c>
      <c r="DN1075" s="50">
        <v>0</v>
      </c>
    </row>
    <row r="1076" spans="3:118" x14ac:dyDescent="0.3">
      <c r="C1076" s="50">
        <v>0</v>
      </c>
      <c r="D1076" s="50">
        <v>0</v>
      </c>
      <c r="F1076" s="50">
        <v>0</v>
      </c>
      <c r="G1076" s="50">
        <v>0</v>
      </c>
      <c r="I1076" s="50">
        <v>5700</v>
      </c>
      <c r="J1076" s="50">
        <v>9972.3670000000002</v>
      </c>
      <c r="L1076" s="50">
        <v>5709</v>
      </c>
      <c r="M1076" s="50">
        <v>10384.067999999999</v>
      </c>
      <c r="O1076" s="50">
        <v>270</v>
      </c>
      <c r="P1076" s="50">
        <v>1382.644</v>
      </c>
      <c r="R1076" s="50">
        <v>5700</v>
      </c>
      <c r="S1076" s="50">
        <v>13824.986000000001</v>
      </c>
      <c r="U1076" s="50">
        <v>0</v>
      </c>
      <c r="V1076" s="50">
        <v>0</v>
      </c>
      <c r="X1076" s="50">
        <v>5700</v>
      </c>
      <c r="Y1076" s="50">
        <v>10720.107</v>
      </c>
      <c r="AA1076" s="50">
        <v>5700</v>
      </c>
      <c r="AB1076" s="50">
        <v>10189.597</v>
      </c>
      <c r="AD1076" s="50">
        <v>0</v>
      </c>
      <c r="AE1076" s="50">
        <v>0</v>
      </c>
      <c r="AG1076" s="50">
        <v>0</v>
      </c>
      <c r="AH1076" s="50">
        <v>0</v>
      </c>
      <c r="AJ1076" s="50">
        <v>5700</v>
      </c>
      <c r="AK1076" s="50">
        <v>10803.437</v>
      </c>
      <c r="AM1076" s="50">
        <v>0</v>
      </c>
      <c r="AN1076" s="50">
        <v>0</v>
      </c>
      <c r="AP1076" s="50">
        <v>0</v>
      </c>
      <c r="AQ1076" s="50">
        <v>0</v>
      </c>
      <c r="AS1076" s="50">
        <v>0</v>
      </c>
      <c r="AT1076" s="50">
        <v>0</v>
      </c>
      <c r="AV1076" s="50">
        <v>0</v>
      </c>
      <c r="AW1076" s="50">
        <v>0</v>
      </c>
      <c r="AY1076" s="50">
        <v>0</v>
      </c>
      <c r="AZ1076" s="50">
        <v>0</v>
      </c>
      <c r="BB1076" s="50">
        <v>0</v>
      </c>
      <c r="BC1076" s="50">
        <v>0</v>
      </c>
      <c r="BE1076" s="50">
        <v>0</v>
      </c>
      <c r="BF1076" s="50">
        <v>0</v>
      </c>
      <c r="BH1076" s="50">
        <v>0</v>
      </c>
      <c r="BI1076" s="50">
        <v>0</v>
      </c>
      <c r="BK1076" s="50">
        <v>0</v>
      </c>
      <c r="BL1076" s="50">
        <v>0</v>
      </c>
      <c r="BN1076" s="50">
        <v>0</v>
      </c>
      <c r="BO1076" s="50">
        <v>0</v>
      </c>
      <c r="BQ1076" s="50">
        <v>0</v>
      </c>
      <c r="BR1076" s="50">
        <v>0</v>
      </c>
      <c r="BT1076" s="50">
        <v>0</v>
      </c>
      <c r="BU1076" s="50">
        <v>0</v>
      </c>
      <c r="BW1076" s="50">
        <v>0</v>
      </c>
      <c r="BX1076" s="50">
        <v>0</v>
      </c>
      <c r="BZ1076" s="50">
        <v>0</v>
      </c>
      <c r="CA1076" s="50">
        <v>0</v>
      </c>
      <c r="CC1076" s="50">
        <v>0</v>
      </c>
      <c r="CD1076" s="50">
        <v>0</v>
      </c>
      <c r="CF1076" s="50">
        <v>0</v>
      </c>
      <c r="CG1076" s="50">
        <v>0</v>
      </c>
      <c r="CI1076" s="50">
        <v>0</v>
      </c>
      <c r="CJ1076" s="50">
        <v>0</v>
      </c>
      <c r="CL1076" s="50">
        <v>0</v>
      </c>
      <c r="CM1076" s="50">
        <v>0</v>
      </c>
      <c r="CO1076" s="50">
        <v>0</v>
      </c>
      <c r="CP1076" s="50">
        <v>0</v>
      </c>
      <c r="CR1076" s="50">
        <v>0</v>
      </c>
      <c r="CS1076" s="50">
        <v>0</v>
      </c>
      <c r="CU1076" s="50">
        <v>0</v>
      </c>
      <c r="CV1076" s="50">
        <v>0</v>
      </c>
      <c r="CX1076" s="50">
        <v>0</v>
      </c>
      <c r="CY1076" s="50">
        <v>0</v>
      </c>
      <c r="DA1076" s="50">
        <v>0</v>
      </c>
      <c r="DB1076" s="50">
        <v>0</v>
      </c>
      <c r="DD1076" s="50">
        <v>0</v>
      </c>
      <c r="DE1076" s="50">
        <v>0</v>
      </c>
      <c r="DG1076" s="50">
        <v>0</v>
      </c>
      <c r="DH1076" s="50">
        <v>0</v>
      </c>
      <c r="DJ1076" s="50">
        <v>0</v>
      </c>
      <c r="DK1076" s="50">
        <v>0</v>
      </c>
      <c r="DM1076" s="50">
        <v>0</v>
      </c>
      <c r="DN1076" s="50">
        <v>0</v>
      </c>
    </row>
    <row r="1077" spans="3:118" x14ac:dyDescent="0.3">
      <c r="C1077" s="50">
        <v>0</v>
      </c>
      <c r="D1077" s="50">
        <v>0</v>
      </c>
      <c r="F1077" s="50">
        <v>0</v>
      </c>
      <c r="G1077" s="50">
        <v>0</v>
      </c>
      <c r="I1077" s="50">
        <v>14145</v>
      </c>
      <c r="J1077" s="50">
        <v>2782.1320000000001</v>
      </c>
      <c r="L1077" s="50">
        <v>0</v>
      </c>
      <c r="M1077" s="50">
        <v>0</v>
      </c>
      <c r="O1077" s="50">
        <v>0</v>
      </c>
      <c r="P1077" s="50">
        <v>0</v>
      </c>
      <c r="R1077" s="50">
        <v>0</v>
      </c>
      <c r="S1077" s="50">
        <v>0</v>
      </c>
      <c r="U1077" s="50">
        <v>0</v>
      </c>
      <c r="V1077" s="50">
        <v>0</v>
      </c>
      <c r="X1077" s="50">
        <v>0</v>
      </c>
      <c r="Y1077" s="50">
        <v>0</v>
      </c>
      <c r="AA1077" s="50">
        <v>0</v>
      </c>
      <c r="AB1077" s="50">
        <v>0</v>
      </c>
      <c r="AD1077" s="50">
        <v>0</v>
      </c>
      <c r="AE1077" s="50">
        <v>0</v>
      </c>
      <c r="AG1077" s="50">
        <v>0</v>
      </c>
      <c r="AH1077" s="50">
        <v>0</v>
      </c>
      <c r="AJ1077" s="50">
        <v>0</v>
      </c>
      <c r="AK1077" s="50">
        <v>0</v>
      </c>
      <c r="AM1077" s="50">
        <v>0</v>
      </c>
      <c r="AN1077" s="50">
        <v>0</v>
      </c>
      <c r="AP1077" s="50">
        <v>0</v>
      </c>
      <c r="AQ1077" s="50">
        <v>0</v>
      </c>
      <c r="AS1077" s="50">
        <v>0</v>
      </c>
      <c r="AT1077" s="50">
        <v>0</v>
      </c>
      <c r="AV1077" s="50">
        <v>0</v>
      </c>
      <c r="AW1077" s="50">
        <v>0</v>
      </c>
      <c r="AY1077" s="50">
        <v>0</v>
      </c>
      <c r="AZ1077" s="50">
        <v>0</v>
      </c>
      <c r="BB1077" s="50">
        <v>0</v>
      </c>
      <c r="BC1077" s="50">
        <v>0</v>
      </c>
      <c r="BE1077" s="50">
        <v>0</v>
      </c>
      <c r="BF1077" s="50">
        <v>0</v>
      </c>
      <c r="BH1077" s="50">
        <v>0</v>
      </c>
      <c r="BI1077" s="50">
        <v>0</v>
      </c>
      <c r="BK1077" s="50">
        <v>0</v>
      </c>
      <c r="BL1077" s="50">
        <v>0</v>
      </c>
      <c r="BN1077" s="50">
        <v>0</v>
      </c>
      <c r="BO1077" s="50">
        <v>0</v>
      </c>
      <c r="BQ1077" s="50">
        <v>0</v>
      </c>
      <c r="BR1077" s="50">
        <v>0</v>
      </c>
      <c r="BT1077" s="50">
        <v>0</v>
      </c>
      <c r="BU1077" s="50">
        <v>0</v>
      </c>
      <c r="BW1077" s="50">
        <v>0</v>
      </c>
      <c r="BX1077" s="50">
        <v>0</v>
      </c>
      <c r="BZ1077" s="50">
        <v>0</v>
      </c>
      <c r="CA1077" s="50">
        <v>0</v>
      </c>
      <c r="CC1077" s="50">
        <v>0</v>
      </c>
      <c r="CD1077" s="50">
        <v>0</v>
      </c>
      <c r="CF1077" s="50">
        <v>0</v>
      </c>
      <c r="CG1077" s="50">
        <v>0</v>
      </c>
      <c r="CI1077" s="50">
        <v>0</v>
      </c>
      <c r="CJ1077" s="50">
        <v>0</v>
      </c>
      <c r="CL1077" s="50">
        <v>190796</v>
      </c>
      <c r="CM1077" s="50">
        <v>29611.074000000001</v>
      </c>
      <c r="CO1077" s="50">
        <v>0</v>
      </c>
      <c r="CP1077" s="50">
        <v>0</v>
      </c>
      <c r="CR1077" s="50">
        <v>0</v>
      </c>
      <c r="CS1077" s="50">
        <v>0</v>
      </c>
      <c r="CU1077" s="50">
        <v>0</v>
      </c>
      <c r="CV1077" s="50">
        <v>0</v>
      </c>
      <c r="CX1077" s="50">
        <v>0</v>
      </c>
      <c r="CY1077" s="50">
        <v>0</v>
      </c>
      <c r="DA1077" s="50">
        <v>0</v>
      </c>
      <c r="DB1077" s="50">
        <v>0</v>
      </c>
      <c r="DD1077" s="50">
        <v>0</v>
      </c>
      <c r="DE1077" s="50">
        <v>0</v>
      </c>
      <c r="DG1077" s="50">
        <v>0</v>
      </c>
      <c r="DH1077" s="50">
        <v>0</v>
      </c>
      <c r="DJ1077" s="50">
        <v>0</v>
      </c>
      <c r="DK1077" s="50">
        <v>0</v>
      </c>
      <c r="DM1077" s="50">
        <v>0</v>
      </c>
      <c r="DN1077" s="50">
        <v>0</v>
      </c>
    </row>
    <row r="1078" spans="3:118" x14ac:dyDescent="0.3">
      <c r="C1078" s="50">
        <v>0</v>
      </c>
      <c r="D1078" s="50">
        <v>0</v>
      </c>
      <c r="F1078" s="50">
        <v>4220</v>
      </c>
      <c r="G1078" s="50">
        <v>428.11099999999999</v>
      </c>
      <c r="I1078" s="50">
        <v>4220</v>
      </c>
      <c r="J1078" s="50">
        <v>1201.6980000000001</v>
      </c>
      <c r="L1078" s="50">
        <v>0</v>
      </c>
      <c r="M1078" s="50">
        <v>0</v>
      </c>
      <c r="O1078" s="50">
        <v>0</v>
      </c>
      <c r="P1078" s="50">
        <v>0</v>
      </c>
      <c r="R1078" s="50">
        <v>0</v>
      </c>
      <c r="S1078" s="50">
        <v>0</v>
      </c>
      <c r="U1078" s="50">
        <v>0</v>
      </c>
      <c r="V1078" s="50">
        <v>0</v>
      </c>
      <c r="X1078" s="50">
        <v>0</v>
      </c>
      <c r="Y1078" s="50">
        <v>0</v>
      </c>
      <c r="AA1078" s="50">
        <v>0</v>
      </c>
      <c r="AB1078" s="50">
        <v>0</v>
      </c>
      <c r="AD1078" s="50">
        <v>0</v>
      </c>
      <c r="AE1078" s="50">
        <v>0</v>
      </c>
      <c r="AG1078" s="50">
        <v>0</v>
      </c>
      <c r="AH1078" s="50">
        <v>0</v>
      </c>
      <c r="AJ1078" s="50">
        <v>0</v>
      </c>
      <c r="AK1078" s="50">
        <v>0</v>
      </c>
      <c r="AM1078" s="50">
        <v>0</v>
      </c>
      <c r="AN1078" s="50">
        <v>0</v>
      </c>
      <c r="AP1078" s="50">
        <v>0</v>
      </c>
      <c r="AQ1078" s="50">
        <v>0</v>
      </c>
      <c r="AS1078" s="50">
        <v>0</v>
      </c>
      <c r="AT1078" s="50">
        <v>0</v>
      </c>
      <c r="AV1078" s="50">
        <v>0</v>
      </c>
      <c r="AW1078" s="50">
        <v>0</v>
      </c>
      <c r="AY1078" s="50">
        <v>0</v>
      </c>
      <c r="AZ1078" s="50">
        <v>0</v>
      </c>
      <c r="BB1078" s="50">
        <v>0</v>
      </c>
      <c r="BC1078" s="50">
        <v>0</v>
      </c>
      <c r="BE1078" s="50">
        <v>0</v>
      </c>
      <c r="BF1078" s="50">
        <v>0</v>
      </c>
      <c r="BH1078" s="50">
        <v>0</v>
      </c>
      <c r="BI1078" s="50">
        <v>0</v>
      </c>
      <c r="BK1078" s="50">
        <v>0</v>
      </c>
      <c r="BL1078" s="50">
        <v>0</v>
      </c>
      <c r="BN1078" s="50">
        <v>0</v>
      </c>
      <c r="BO1078" s="50">
        <v>0</v>
      </c>
      <c r="BQ1078" s="50">
        <v>0</v>
      </c>
      <c r="BR1078" s="50">
        <v>0</v>
      </c>
      <c r="BT1078" s="50">
        <v>0</v>
      </c>
      <c r="BU1078" s="50">
        <v>0</v>
      </c>
      <c r="BW1078" s="50">
        <v>0</v>
      </c>
      <c r="BX1078" s="50">
        <v>0</v>
      </c>
      <c r="BZ1078" s="50">
        <v>0</v>
      </c>
      <c r="CA1078" s="50">
        <v>0</v>
      </c>
      <c r="CC1078" s="50">
        <v>0</v>
      </c>
      <c r="CD1078" s="50">
        <v>0</v>
      </c>
      <c r="CF1078" s="50">
        <v>0</v>
      </c>
      <c r="CG1078" s="50">
        <v>0</v>
      </c>
      <c r="CI1078" s="50">
        <v>0</v>
      </c>
      <c r="CJ1078" s="50">
        <v>0</v>
      </c>
      <c r="CL1078" s="50">
        <v>0</v>
      </c>
      <c r="CM1078" s="50">
        <v>0</v>
      </c>
      <c r="CO1078" s="50">
        <v>0</v>
      </c>
      <c r="CP1078" s="50">
        <v>0</v>
      </c>
      <c r="CR1078" s="50">
        <v>0</v>
      </c>
      <c r="CS1078" s="50">
        <v>0</v>
      </c>
      <c r="CU1078" s="50">
        <v>0</v>
      </c>
      <c r="CV1078" s="50">
        <v>0</v>
      </c>
      <c r="CX1078" s="50">
        <v>0</v>
      </c>
      <c r="CY1078" s="50">
        <v>0</v>
      </c>
      <c r="DA1078" s="50">
        <v>0</v>
      </c>
      <c r="DB1078" s="50">
        <v>0</v>
      </c>
      <c r="DD1078" s="50">
        <v>0</v>
      </c>
      <c r="DE1078" s="50">
        <v>0</v>
      </c>
      <c r="DG1078" s="50">
        <v>0</v>
      </c>
      <c r="DH1078" s="50">
        <v>0</v>
      </c>
      <c r="DJ1078" s="50">
        <v>0</v>
      </c>
      <c r="DK1078" s="50">
        <v>0</v>
      </c>
      <c r="DM1078" s="50">
        <v>0</v>
      </c>
      <c r="DN1078" s="50">
        <v>0</v>
      </c>
    </row>
    <row r="1079" spans="3:118" x14ac:dyDescent="0.3">
      <c r="C1079" s="50">
        <v>0</v>
      </c>
      <c r="D1079" s="50">
        <v>0</v>
      </c>
      <c r="F1079" s="50">
        <v>0</v>
      </c>
      <c r="G1079" s="50">
        <v>0</v>
      </c>
      <c r="I1079" s="50">
        <v>0</v>
      </c>
      <c r="J1079" s="50">
        <v>0</v>
      </c>
      <c r="L1079" s="50">
        <v>0</v>
      </c>
      <c r="M1079" s="50">
        <v>0</v>
      </c>
      <c r="O1079" s="50">
        <v>0</v>
      </c>
      <c r="P1079" s="50">
        <v>0</v>
      </c>
      <c r="R1079" s="50">
        <v>0</v>
      </c>
      <c r="S1079" s="50">
        <v>0</v>
      </c>
      <c r="U1079" s="50">
        <v>0</v>
      </c>
      <c r="V1079" s="50">
        <v>0</v>
      </c>
      <c r="X1079" s="50">
        <v>0</v>
      </c>
      <c r="Y1079" s="50">
        <v>0</v>
      </c>
      <c r="AA1079" s="50">
        <v>0</v>
      </c>
      <c r="AB1079" s="50">
        <v>0</v>
      </c>
      <c r="AD1079" s="50">
        <v>0</v>
      </c>
      <c r="AE1079" s="50">
        <v>0</v>
      </c>
      <c r="AG1079" s="50">
        <v>0</v>
      </c>
      <c r="AH1079" s="50">
        <v>0</v>
      </c>
      <c r="AJ1079" s="50">
        <v>0</v>
      </c>
      <c r="AK1079" s="50">
        <v>0</v>
      </c>
      <c r="AM1079" s="50">
        <v>0</v>
      </c>
      <c r="AN1079" s="50">
        <v>0</v>
      </c>
      <c r="AP1079" s="50">
        <v>0</v>
      </c>
      <c r="AQ1079" s="50">
        <v>0</v>
      </c>
      <c r="AS1079" s="50">
        <v>0</v>
      </c>
      <c r="AT1079" s="50">
        <v>0</v>
      </c>
      <c r="AV1079" s="50">
        <v>0</v>
      </c>
      <c r="AW1079" s="50">
        <v>0</v>
      </c>
      <c r="AY1079" s="50">
        <v>0</v>
      </c>
      <c r="AZ1079" s="50">
        <v>0</v>
      </c>
      <c r="BB1079" s="50">
        <v>0</v>
      </c>
      <c r="BC1079" s="50">
        <v>0</v>
      </c>
      <c r="BE1079" s="50">
        <v>0</v>
      </c>
      <c r="BF1079" s="50">
        <v>0</v>
      </c>
      <c r="BH1079" s="50">
        <v>0</v>
      </c>
      <c r="BI1079" s="50">
        <v>0</v>
      </c>
      <c r="BK1079" s="50">
        <v>14100</v>
      </c>
      <c r="BL1079" s="50">
        <v>3936.5610000000001</v>
      </c>
      <c r="BN1079" s="50">
        <v>0</v>
      </c>
      <c r="BO1079" s="50">
        <v>0</v>
      </c>
      <c r="BQ1079" s="50">
        <v>0</v>
      </c>
      <c r="BR1079" s="50">
        <v>0</v>
      </c>
      <c r="BT1079" s="50">
        <v>0</v>
      </c>
      <c r="BU1079" s="50">
        <v>0</v>
      </c>
      <c r="BW1079" s="50">
        <v>1200</v>
      </c>
      <c r="BX1079" s="50">
        <v>2555.0079999999998</v>
      </c>
      <c r="BZ1079" s="50">
        <v>0</v>
      </c>
      <c r="CA1079" s="50">
        <v>0</v>
      </c>
      <c r="CC1079" s="50">
        <v>0</v>
      </c>
      <c r="CD1079" s="50">
        <v>0</v>
      </c>
      <c r="CF1079" s="50">
        <v>0</v>
      </c>
      <c r="CG1079" s="50">
        <v>0</v>
      </c>
      <c r="CI1079" s="50">
        <v>0</v>
      </c>
      <c r="CJ1079" s="50">
        <v>0</v>
      </c>
      <c r="CL1079" s="50">
        <v>0</v>
      </c>
      <c r="CM1079" s="50">
        <v>0</v>
      </c>
      <c r="CO1079" s="50">
        <v>0</v>
      </c>
      <c r="CP1079" s="50">
        <v>0</v>
      </c>
      <c r="CR1079" s="50">
        <v>0</v>
      </c>
      <c r="CS1079" s="50">
        <v>0</v>
      </c>
      <c r="CU1079" s="50">
        <v>0</v>
      </c>
      <c r="CV1079" s="50">
        <v>0</v>
      </c>
      <c r="CX1079" s="50">
        <v>0</v>
      </c>
      <c r="CY1079" s="50">
        <v>0</v>
      </c>
      <c r="DA1079" s="50">
        <v>0</v>
      </c>
      <c r="DB1079" s="50">
        <v>0</v>
      </c>
      <c r="DD1079" s="50">
        <v>0</v>
      </c>
      <c r="DE1079" s="50">
        <v>0</v>
      </c>
      <c r="DG1079" s="50">
        <v>0</v>
      </c>
      <c r="DH1079" s="50">
        <v>0</v>
      </c>
      <c r="DJ1079" s="50">
        <v>0</v>
      </c>
      <c r="DK1079" s="50">
        <v>0</v>
      </c>
      <c r="DM1079" s="50">
        <v>0</v>
      </c>
      <c r="DN1079" s="50">
        <v>0</v>
      </c>
    </row>
    <row r="1080" spans="3:118" x14ac:dyDescent="0.3">
      <c r="C1080" s="50">
        <v>0</v>
      </c>
      <c r="D1080" s="50">
        <v>0</v>
      </c>
      <c r="F1080" s="50">
        <v>0</v>
      </c>
      <c r="G1080" s="50">
        <v>0</v>
      </c>
      <c r="I1080" s="50">
        <v>57</v>
      </c>
      <c r="J1080" s="50">
        <v>35.042999999999999</v>
      </c>
      <c r="L1080" s="50">
        <v>0</v>
      </c>
      <c r="M1080" s="50">
        <v>0</v>
      </c>
      <c r="O1080" s="50">
        <v>79</v>
      </c>
      <c r="P1080" s="50">
        <v>568.73699999999997</v>
      </c>
      <c r="R1080" s="50">
        <v>0</v>
      </c>
      <c r="S1080" s="50">
        <v>0</v>
      </c>
      <c r="U1080" s="50">
        <v>250</v>
      </c>
      <c r="V1080" s="50">
        <v>586.44299999999998</v>
      </c>
      <c r="X1080" s="50">
        <v>0</v>
      </c>
      <c r="Y1080" s="50">
        <v>0</v>
      </c>
      <c r="AA1080" s="50">
        <v>0</v>
      </c>
      <c r="AB1080" s="50">
        <v>0</v>
      </c>
      <c r="AD1080" s="50">
        <v>0</v>
      </c>
      <c r="AE1080" s="50">
        <v>0</v>
      </c>
      <c r="AG1080" s="50">
        <v>0</v>
      </c>
      <c r="AH1080" s="50">
        <v>0</v>
      </c>
      <c r="AJ1080" s="50">
        <v>0</v>
      </c>
      <c r="AK1080" s="50">
        <v>0</v>
      </c>
      <c r="AM1080" s="50">
        <v>0</v>
      </c>
      <c r="AN1080" s="50">
        <v>0</v>
      </c>
      <c r="AP1080" s="50">
        <v>0</v>
      </c>
      <c r="AQ1080" s="50">
        <v>0</v>
      </c>
      <c r="AS1080" s="50">
        <v>0</v>
      </c>
      <c r="AT1080" s="50">
        <v>0</v>
      </c>
      <c r="AV1080" s="50">
        <v>0</v>
      </c>
      <c r="AW1080" s="50">
        <v>0</v>
      </c>
      <c r="AY1080" s="50">
        <v>0</v>
      </c>
      <c r="AZ1080" s="50">
        <v>0</v>
      </c>
      <c r="BB1080" s="50">
        <v>0</v>
      </c>
      <c r="BC1080" s="50">
        <v>0</v>
      </c>
      <c r="BE1080" s="50">
        <v>0</v>
      </c>
      <c r="BF1080" s="50">
        <v>0</v>
      </c>
      <c r="BH1080" s="50">
        <v>0</v>
      </c>
      <c r="BI1080" s="50">
        <v>0</v>
      </c>
      <c r="BK1080" s="50">
        <v>0</v>
      </c>
      <c r="BL1080" s="50">
        <v>0</v>
      </c>
      <c r="BN1080" s="50">
        <v>0</v>
      </c>
      <c r="BO1080" s="50">
        <v>0</v>
      </c>
      <c r="BQ1080" s="50">
        <v>0</v>
      </c>
      <c r="BR1080" s="50">
        <v>0</v>
      </c>
      <c r="BT1080" s="50">
        <v>0</v>
      </c>
      <c r="BU1080" s="50">
        <v>0</v>
      </c>
      <c r="BW1080" s="50">
        <v>0</v>
      </c>
      <c r="BX1080" s="50">
        <v>0</v>
      </c>
      <c r="BZ1080" s="50">
        <v>0</v>
      </c>
      <c r="CA1080" s="50">
        <v>0</v>
      </c>
      <c r="CC1080" s="50">
        <v>0</v>
      </c>
      <c r="CD1080" s="50">
        <v>0</v>
      </c>
      <c r="CF1080" s="50">
        <v>0</v>
      </c>
      <c r="CG1080" s="50">
        <v>0</v>
      </c>
      <c r="CI1080" s="50">
        <v>0</v>
      </c>
      <c r="CJ1080" s="50">
        <v>0</v>
      </c>
      <c r="CL1080" s="50">
        <v>0</v>
      </c>
      <c r="CM1080" s="50">
        <v>0</v>
      </c>
      <c r="CO1080" s="50">
        <v>0</v>
      </c>
      <c r="CP1080" s="50">
        <v>0</v>
      </c>
      <c r="CR1080" s="50">
        <v>0</v>
      </c>
      <c r="CS1080" s="50">
        <v>0</v>
      </c>
      <c r="CU1080" s="50">
        <v>0</v>
      </c>
      <c r="CV1080" s="50">
        <v>0</v>
      </c>
      <c r="CX1080" s="50">
        <v>116.6</v>
      </c>
      <c r="CY1080" s="50">
        <v>1388.0820000000001</v>
      </c>
      <c r="DA1080" s="50">
        <v>0</v>
      </c>
      <c r="DB1080" s="50">
        <v>0</v>
      </c>
      <c r="DD1080" s="50">
        <v>0</v>
      </c>
      <c r="DE1080" s="50">
        <v>0</v>
      </c>
      <c r="DG1080" s="50">
        <v>0</v>
      </c>
      <c r="DH1080" s="50">
        <v>0</v>
      </c>
      <c r="DJ1080" s="50">
        <v>0</v>
      </c>
      <c r="DK1080" s="50">
        <v>0</v>
      </c>
      <c r="DM1080" s="50">
        <v>0</v>
      </c>
      <c r="DN1080" s="50">
        <v>0</v>
      </c>
    </row>
    <row r="1081" spans="3:118" x14ac:dyDescent="0.3">
      <c r="C1081" s="50">
        <v>0</v>
      </c>
      <c r="D1081" s="50">
        <v>0</v>
      </c>
      <c r="F1081" s="50">
        <v>0</v>
      </c>
      <c r="G1081" s="50">
        <v>0</v>
      </c>
      <c r="I1081" s="50">
        <v>0</v>
      </c>
      <c r="J1081" s="50">
        <v>0</v>
      </c>
      <c r="L1081" s="50">
        <v>0</v>
      </c>
      <c r="M1081" s="50">
        <v>0</v>
      </c>
      <c r="O1081" s="50">
        <v>0</v>
      </c>
      <c r="P1081" s="50">
        <v>0</v>
      </c>
      <c r="R1081" s="50">
        <v>0</v>
      </c>
      <c r="S1081" s="50">
        <v>0</v>
      </c>
      <c r="U1081" s="50">
        <v>0</v>
      </c>
      <c r="V1081" s="50">
        <v>0</v>
      </c>
      <c r="X1081" s="50">
        <v>0</v>
      </c>
      <c r="Y1081" s="50">
        <v>0</v>
      </c>
      <c r="AA1081" s="50">
        <v>0</v>
      </c>
      <c r="AB1081" s="50">
        <v>0</v>
      </c>
      <c r="AD1081" s="50">
        <v>0</v>
      </c>
      <c r="AE1081" s="50">
        <v>0</v>
      </c>
      <c r="AG1081" s="50">
        <v>21</v>
      </c>
      <c r="AH1081" s="50">
        <v>90.084999999999994</v>
      </c>
      <c r="AJ1081" s="50">
        <v>0</v>
      </c>
      <c r="AK1081" s="50">
        <v>0</v>
      </c>
      <c r="AM1081" s="50">
        <v>0</v>
      </c>
      <c r="AN1081" s="50">
        <v>0</v>
      </c>
      <c r="AP1081" s="50">
        <v>0</v>
      </c>
      <c r="AQ1081" s="50">
        <v>0</v>
      </c>
      <c r="AS1081" s="50">
        <v>0</v>
      </c>
      <c r="AT1081" s="50">
        <v>0</v>
      </c>
      <c r="AV1081" s="50">
        <v>0</v>
      </c>
      <c r="AW1081" s="50">
        <v>0</v>
      </c>
      <c r="AY1081" s="50">
        <v>0</v>
      </c>
      <c r="AZ1081" s="50">
        <v>0</v>
      </c>
      <c r="BB1081" s="50">
        <v>0</v>
      </c>
      <c r="BC1081" s="50">
        <v>0</v>
      </c>
      <c r="BE1081" s="50">
        <v>0</v>
      </c>
      <c r="BF1081" s="50">
        <v>0</v>
      </c>
      <c r="BH1081" s="50">
        <v>0</v>
      </c>
      <c r="BI1081" s="50">
        <v>0</v>
      </c>
      <c r="BK1081" s="50">
        <v>378.1</v>
      </c>
      <c r="BL1081" s="50">
        <v>2366.7930000000001</v>
      </c>
      <c r="BN1081" s="50">
        <v>0</v>
      </c>
      <c r="BO1081" s="50">
        <v>0</v>
      </c>
      <c r="BQ1081" s="50">
        <v>349</v>
      </c>
      <c r="BR1081" s="50">
        <v>234.619</v>
      </c>
      <c r="BT1081" s="50">
        <v>0</v>
      </c>
      <c r="BU1081" s="50">
        <v>0</v>
      </c>
      <c r="BW1081" s="50">
        <v>0</v>
      </c>
      <c r="BX1081" s="50">
        <v>0</v>
      </c>
      <c r="BZ1081" s="50">
        <v>0</v>
      </c>
      <c r="CA1081" s="50">
        <v>0</v>
      </c>
      <c r="CC1081" s="50">
        <v>0</v>
      </c>
      <c r="CD1081" s="50">
        <v>0</v>
      </c>
      <c r="CF1081" s="50">
        <v>0</v>
      </c>
      <c r="CG1081" s="50">
        <v>0</v>
      </c>
      <c r="CI1081" s="50">
        <v>0</v>
      </c>
      <c r="CJ1081" s="50">
        <v>0</v>
      </c>
      <c r="CL1081" s="50">
        <v>0</v>
      </c>
      <c r="CM1081" s="50">
        <v>0</v>
      </c>
      <c r="CO1081" s="50">
        <v>0</v>
      </c>
      <c r="CP1081" s="50">
        <v>0</v>
      </c>
      <c r="CR1081" s="50">
        <v>0</v>
      </c>
      <c r="CS1081" s="50">
        <v>0</v>
      </c>
      <c r="CU1081" s="50">
        <v>0</v>
      </c>
      <c r="CV1081" s="50">
        <v>0</v>
      </c>
      <c r="CX1081" s="50">
        <v>0</v>
      </c>
      <c r="CY1081" s="50">
        <v>0</v>
      </c>
      <c r="DA1081" s="50">
        <v>0</v>
      </c>
      <c r="DB1081" s="50">
        <v>0</v>
      </c>
      <c r="DD1081" s="50">
        <v>0</v>
      </c>
      <c r="DE1081" s="50">
        <v>0</v>
      </c>
      <c r="DG1081" s="50">
        <v>0</v>
      </c>
      <c r="DH1081" s="50">
        <v>0</v>
      </c>
      <c r="DJ1081" s="50">
        <v>0</v>
      </c>
      <c r="DK1081" s="50">
        <v>0</v>
      </c>
      <c r="DM1081" s="50">
        <v>0</v>
      </c>
      <c r="DN1081" s="50">
        <v>0</v>
      </c>
    </row>
    <row r="1082" spans="3:118" x14ac:dyDescent="0.3">
      <c r="C1082" s="50">
        <v>0</v>
      </c>
      <c r="D1082" s="50">
        <v>0</v>
      </c>
      <c r="F1082" s="50">
        <v>0</v>
      </c>
      <c r="G1082" s="50">
        <v>0</v>
      </c>
      <c r="I1082" s="50">
        <v>0</v>
      </c>
      <c r="J1082" s="50">
        <v>0</v>
      </c>
      <c r="L1082" s="50">
        <v>0</v>
      </c>
      <c r="M1082" s="50">
        <v>0</v>
      </c>
      <c r="O1082" s="50">
        <v>0</v>
      </c>
      <c r="P1082" s="50">
        <v>0</v>
      </c>
      <c r="R1082" s="50">
        <v>0</v>
      </c>
      <c r="S1082" s="50">
        <v>0</v>
      </c>
      <c r="U1082" s="50">
        <v>0</v>
      </c>
      <c r="V1082" s="50">
        <v>0</v>
      </c>
      <c r="X1082" s="50">
        <v>0</v>
      </c>
      <c r="Y1082" s="50">
        <v>0</v>
      </c>
      <c r="AA1082" s="50">
        <v>0</v>
      </c>
      <c r="AB1082" s="50">
        <v>0</v>
      </c>
      <c r="AD1082" s="50">
        <v>0</v>
      </c>
      <c r="AE1082" s="50">
        <v>0</v>
      </c>
      <c r="AG1082" s="50">
        <v>78</v>
      </c>
      <c r="AH1082" s="50">
        <v>195.184</v>
      </c>
      <c r="AJ1082" s="50">
        <v>0</v>
      </c>
      <c r="AK1082" s="50">
        <v>0</v>
      </c>
      <c r="AM1082" s="50">
        <v>0</v>
      </c>
      <c r="AN1082" s="50">
        <v>0</v>
      </c>
      <c r="AP1082" s="50">
        <v>0</v>
      </c>
      <c r="AQ1082" s="50">
        <v>0</v>
      </c>
      <c r="AS1082" s="50">
        <v>0</v>
      </c>
      <c r="AT1082" s="50">
        <v>0</v>
      </c>
      <c r="AV1082" s="50">
        <v>0</v>
      </c>
      <c r="AW1082" s="50">
        <v>0</v>
      </c>
      <c r="AY1082" s="50">
        <v>0</v>
      </c>
      <c r="AZ1082" s="50">
        <v>0</v>
      </c>
      <c r="BB1082" s="50">
        <v>0</v>
      </c>
      <c r="BC1082" s="50">
        <v>0</v>
      </c>
      <c r="BE1082" s="50">
        <v>0</v>
      </c>
      <c r="BF1082" s="50">
        <v>0</v>
      </c>
      <c r="BH1082" s="50">
        <v>0</v>
      </c>
      <c r="BI1082" s="50">
        <v>0</v>
      </c>
      <c r="BK1082" s="50">
        <v>0</v>
      </c>
      <c r="BL1082" s="50">
        <v>0</v>
      </c>
      <c r="BN1082" s="50">
        <v>0</v>
      </c>
      <c r="BO1082" s="50">
        <v>0</v>
      </c>
      <c r="BQ1082" s="50">
        <v>0</v>
      </c>
      <c r="BR1082" s="50">
        <v>0</v>
      </c>
      <c r="BT1082" s="50">
        <v>0</v>
      </c>
      <c r="BU1082" s="50">
        <v>0</v>
      </c>
      <c r="BW1082" s="50">
        <v>0</v>
      </c>
      <c r="BX1082" s="50">
        <v>0</v>
      </c>
      <c r="BZ1082" s="50">
        <v>0</v>
      </c>
      <c r="CA1082" s="50">
        <v>0</v>
      </c>
      <c r="CC1082" s="50">
        <v>0</v>
      </c>
      <c r="CD1082" s="50">
        <v>0</v>
      </c>
      <c r="CF1082" s="50">
        <v>0</v>
      </c>
      <c r="CG1082" s="50">
        <v>0</v>
      </c>
      <c r="CI1082" s="50">
        <v>0</v>
      </c>
      <c r="CJ1082" s="50">
        <v>0</v>
      </c>
      <c r="CL1082" s="50">
        <v>0</v>
      </c>
      <c r="CM1082" s="50">
        <v>0</v>
      </c>
      <c r="CO1082" s="50">
        <v>0</v>
      </c>
      <c r="CP1082" s="50">
        <v>0</v>
      </c>
      <c r="CR1082" s="50">
        <v>0</v>
      </c>
      <c r="CS1082" s="50">
        <v>0</v>
      </c>
      <c r="CU1082" s="50">
        <v>0</v>
      </c>
      <c r="CV1082" s="50">
        <v>0</v>
      </c>
      <c r="CX1082" s="50">
        <v>0</v>
      </c>
      <c r="CY1082" s="50">
        <v>0</v>
      </c>
      <c r="DA1082" s="50">
        <v>0</v>
      </c>
      <c r="DB1082" s="50">
        <v>0</v>
      </c>
      <c r="DD1082" s="50">
        <v>0</v>
      </c>
      <c r="DE1082" s="50">
        <v>0</v>
      </c>
      <c r="DG1082" s="50">
        <v>0</v>
      </c>
      <c r="DH1082" s="50">
        <v>0</v>
      </c>
      <c r="DJ1082" s="50">
        <v>0</v>
      </c>
      <c r="DK1082" s="50">
        <v>0</v>
      </c>
      <c r="DM1082" s="50">
        <v>0</v>
      </c>
      <c r="DN1082" s="50">
        <v>0</v>
      </c>
    </row>
    <row r="1083" spans="3:118" x14ac:dyDescent="0.3">
      <c r="C1083" s="50">
        <v>0</v>
      </c>
      <c r="D1083" s="50">
        <v>0</v>
      </c>
      <c r="F1083" s="50">
        <v>0</v>
      </c>
      <c r="G1083" s="50">
        <v>0</v>
      </c>
      <c r="I1083" s="50">
        <v>0</v>
      </c>
      <c r="J1083" s="50">
        <v>0</v>
      </c>
      <c r="L1083" s="50">
        <v>0</v>
      </c>
      <c r="M1083" s="50">
        <v>0</v>
      </c>
      <c r="O1083" s="50">
        <v>0</v>
      </c>
      <c r="P1083" s="50">
        <v>0</v>
      </c>
      <c r="R1083" s="50">
        <v>0</v>
      </c>
      <c r="S1083" s="50">
        <v>0</v>
      </c>
      <c r="U1083" s="50">
        <v>0</v>
      </c>
      <c r="V1083" s="50">
        <v>0</v>
      </c>
      <c r="X1083" s="50">
        <v>0</v>
      </c>
      <c r="Y1083" s="50">
        <v>0</v>
      </c>
      <c r="AA1083" s="50">
        <v>0</v>
      </c>
      <c r="AB1083" s="50">
        <v>0</v>
      </c>
      <c r="AD1083" s="50">
        <v>0</v>
      </c>
      <c r="AE1083" s="50">
        <v>0</v>
      </c>
      <c r="AG1083" s="50">
        <v>147</v>
      </c>
      <c r="AH1083" s="50">
        <v>1472.9480000000001</v>
      </c>
      <c r="AJ1083" s="50">
        <v>0</v>
      </c>
      <c r="AK1083" s="50">
        <v>0</v>
      </c>
      <c r="AM1083" s="50">
        <v>0</v>
      </c>
      <c r="AN1083" s="50">
        <v>0</v>
      </c>
      <c r="AP1083" s="50">
        <v>0</v>
      </c>
      <c r="AQ1083" s="50">
        <v>0</v>
      </c>
      <c r="AS1083" s="50">
        <v>0</v>
      </c>
      <c r="AT1083" s="50">
        <v>0</v>
      </c>
      <c r="AV1083" s="50">
        <v>0</v>
      </c>
      <c r="AW1083" s="50">
        <v>0</v>
      </c>
      <c r="AY1083" s="50">
        <v>0</v>
      </c>
      <c r="AZ1083" s="50">
        <v>0</v>
      </c>
      <c r="BB1083" s="50">
        <v>0</v>
      </c>
      <c r="BC1083" s="50">
        <v>0</v>
      </c>
      <c r="BE1083" s="50">
        <v>0</v>
      </c>
      <c r="BF1083" s="50">
        <v>0</v>
      </c>
      <c r="BH1083" s="50">
        <v>0</v>
      </c>
      <c r="BI1083" s="50">
        <v>0</v>
      </c>
      <c r="BK1083" s="50">
        <v>0</v>
      </c>
      <c r="BL1083" s="50">
        <v>0</v>
      </c>
      <c r="BN1083" s="50">
        <v>0</v>
      </c>
      <c r="BO1083" s="50">
        <v>0</v>
      </c>
      <c r="BQ1083" s="50">
        <v>20</v>
      </c>
      <c r="BR1083" s="50">
        <v>70.679000000000002</v>
      </c>
      <c r="BT1083" s="50">
        <v>142</v>
      </c>
      <c r="BU1083" s="50">
        <v>1166.2840000000001</v>
      </c>
      <c r="BW1083" s="50">
        <v>272.72000000000003</v>
      </c>
      <c r="BX1083" s="50">
        <v>630.18200000000002</v>
      </c>
      <c r="BZ1083" s="50">
        <v>0</v>
      </c>
      <c r="CA1083" s="50">
        <v>0</v>
      </c>
      <c r="CC1083" s="50">
        <v>0</v>
      </c>
      <c r="CD1083" s="50">
        <v>0</v>
      </c>
      <c r="CF1083" s="50">
        <v>0</v>
      </c>
      <c r="CG1083" s="50">
        <v>0</v>
      </c>
      <c r="CI1083" s="50">
        <v>0</v>
      </c>
      <c r="CJ1083" s="50">
        <v>0</v>
      </c>
      <c r="CL1083" s="50">
        <v>0</v>
      </c>
      <c r="CM1083" s="50">
        <v>0</v>
      </c>
      <c r="CO1083" s="50">
        <v>0</v>
      </c>
      <c r="CP1083" s="50">
        <v>0</v>
      </c>
      <c r="CR1083" s="50">
        <v>0</v>
      </c>
      <c r="CS1083" s="50">
        <v>0</v>
      </c>
      <c r="CU1083" s="50">
        <v>0</v>
      </c>
      <c r="CV1083" s="50">
        <v>0</v>
      </c>
      <c r="CX1083" s="50">
        <v>0</v>
      </c>
      <c r="CY1083" s="50">
        <v>0</v>
      </c>
      <c r="DA1083" s="50">
        <v>0</v>
      </c>
      <c r="DB1083" s="50">
        <v>0</v>
      </c>
      <c r="DD1083" s="50">
        <v>0</v>
      </c>
      <c r="DE1083" s="50">
        <v>0</v>
      </c>
      <c r="DG1083" s="50">
        <v>0</v>
      </c>
      <c r="DH1083" s="50">
        <v>0</v>
      </c>
      <c r="DJ1083" s="50">
        <v>0</v>
      </c>
      <c r="DK1083" s="50">
        <v>0</v>
      </c>
      <c r="DM1083" s="50">
        <v>0</v>
      </c>
      <c r="DN1083" s="50">
        <v>0</v>
      </c>
    </row>
    <row r="1084" spans="3:118" x14ac:dyDescent="0.3">
      <c r="C1084" s="50">
        <v>0</v>
      </c>
      <c r="D1084" s="50">
        <v>0</v>
      </c>
      <c r="F1084" s="50">
        <v>0</v>
      </c>
      <c r="G1084" s="50">
        <v>0</v>
      </c>
      <c r="I1084" s="50">
        <v>0</v>
      </c>
      <c r="J1084" s="50">
        <v>0</v>
      </c>
      <c r="L1084" s="50">
        <v>0</v>
      </c>
      <c r="M1084" s="50">
        <v>0</v>
      </c>
      <c r="O1084" s="50">
        <v>0</v>
      </c>
      <c r="P1084" s="50">
        <v>0</v>
      </c>
      <c r="R1084" s="50">
        <v>0</v>
      </c>
      <c r="S1084" s="50">
        <v>0</v>
      </c>
      <c r="U1084" s="50">
        <v>0</v>
      </c>
      <c r="V1084" s="50">
        <v>0</v>
      </c>
      <c r="X1084" s="50">
        <v>498</v>
      </c>
      <c r="Y1084" s="50">
        <v>2903.7159999999999</v>
      </c>
      <c r="AA1084" s="50">
        <v>0</v>
      </c>
      <c r="AB1084" s="50">
        <v>0</v>
      </c>
      <c r="AD1084" s="50">
        <v>0</v>
      </c>
      <c r="AE1084" s="50">
        <v>0</v>
      </c>
      <c r="AG1084" s="50">
        <v>0</v>
      </c>
      <c r="AH1084" s="50">
        <v>0</v>
      </c>
      <c r="AJ1084" s="50">
        <v>0</v>
      </c>
      <c r="AK1084" s="50">
        <v>0</v>
      </c>
      <c r="AM1084" s="50">
        <v>0</v>
      </c>
      <c r="AN1084" s="50">
        <v>0</v>
      </c>
      <c r="AP1084" s="50">
        <v>0</v>
      </c>
      <c r="AQ1084" s="50">
        <v>0</v>
      </c>
      <c r="AS1084" s="50">
        <v>0</v>
      </c>
      <c r="AT1084" s="50">
        <v>0</v>
      </c>
      <c r="AV1084" s="50">
        <v>0</v>
      </c>
      <c r="AW1084" s="50">
        <v>0</v>
      </c>
      <c r="AY1084" s="50">
        <v>0</v>
      </c>
      <c r="AZ1084" s="50">
        <v>0</v>
      </c>
      <c r="BB1084" s="50">
        <v>0</v>
      </c>
      <c r="BC1084" s="50">
        <v>0</v>
      </c>
      <c r="BE1084" s="50">
        <v>0</v>
      </c>
      <c r="BF1084" s="50">
        <v>0</v>
      </c>
      <c r="BH1084" s="50">
        <v>0</v>
      </c>
      <c r="BI1084" s="50">
        <v>0</v>
      </c>
      <c r="BK1084" s="50">
        <v>200</v>
      </c>
      <c r="BL1084" s="50">
        <v>367.72699999999998</v>
      </c>
      <c r="BN1084" s="50">
        <v>0</v>
      </c>
      <c r="BO1084" s="50">
        <v>0</v>
      </c>
      <c r="BQ1084" s="50">
        <v>0</v>
      </c>
      <c r="BR1084" s="50">
        <v>0</v>
      </c>
      <c r="BT1084" s="50">
        <v>0</v>
      </c>
      <c r="BU1084" s="50">
        <v>0</v>
      </c>
      <c r="BW1084" s="50">
        <v>0</v>
      </c>
      <c r="BX1084" s="50">
        <v>0</v>
      </c>
      <c r="BZ1084" s="50">
        <v>0</v>
      </c>
      <c r="CA1084" s="50">
        <v>0</v>
      </c>
      <c r="CC1084" s="50">
        <v>0</v>
      </c>
      <c r="CD1084" s="50">
        <v>0</v>
      </c>
      <c r="CF1084" s="50">
        <v>0</v>
      </c>
      <c r="CG1084" s="50">
        <v>0</v>
      </c>
      <c r="CI1084" s="50">
        <v>0</v>
      </c>
      <c r="CJ1084" s="50">
        <v>0</v>
      </c>
      <c r="CL1084" s="50">
        <v>0</v>
      </c>
      <c r="CM1084" s="50">
        <v>0</v>
      </c>
      <c r="CO1084" s="50">
        <v>0</v>
      </c>
      <c r="CP1084" s="50">
        <v>0</v>
      </c>
      <c r="CR1084" s="50">
        <v>0</v>
      </c>
      <c r="CS1084" s="50">
        <v>0</v>
      </c>
      <c r="CU1084" s="50">
        <v>0</v>
      </c>
      <c r="CV1084" s="50">
        <v>0</v>
      </c>
      <c r="CX1084" s="50">
        <v>0</v>
      </c>
      <c r="CY1084" s="50">
        <v>0</v>
      </c>
      <c r="DA1084" s="50">
        <v>0</v>
      </c>
      <c r="DB1084" s="50">
        <v>0</v>
      </c>
      <c r="DD1084" s="50">
        <v>0</v>
      </c>
      <c r="DE1084" s="50">
        <v>0</v>
      </c>
      <c r="DG1084" s="50">
        <v>0</v>
      </c>
      <c r="DH1084" s="50">
        <v>0</v>
      </c>
      <c r="DJ1084" s="50">
        <v>0</v>
      </c>
      <c r="DK1084" s="50">
        <v>0</v>
      </c>
      <c r="DM1084" s="50">
        <v>0</v>
      </c>
      <c r="DN1084" s="50">
        <v>0</v>
      </c>
    </row>
    <row r="1085" spans="3:118" x14ac:dyDescent="0.3">
      <c r="C1085" s="50">
        <v>500</v>
      </c>
      <c r="D1085" s="50">
        <v>1833.35</v>
      </c>
      <c r="F1085" s="50">
        <v>0</v>
      </c>
      <c r="G1085" s="50">
        <v>0</v>
      </c>
      <c r="I1085" s="50">
        <v>1133</v>
      </c>
      <c r="J1085" s="50">
        <v>1466.6189999999999</v>
      </c>
      <c r="L1085" s="50">
        <v>0</v>
      </c>
      <c r="M1085" s="50">
        <v>0</v>
      </c>
      <c r="O1085" s="50">
        <v>0</v>
      </c>
      <c r="P1085" s="50">
        <v>0</v>
      </c>
      <c r="R1085" s="50">
        <v>0</v>
      </c>
      <c r="S1085" s="50">
        <v>0</v>
      </c>
      <c r="U1085" s="50">
        <v>0</v>
      </c>
      <c r="V1085" s="50">
        <v>0</v>
      </c>
      <c r="X1085" s="50">
        <v>0</v>
      </c>
      <c r="Y1085" s="50">
        <v>0</v>
      </c>
      <c r="AA1085" s="50">
        <v>110</v>
      </c>
      <c r="AB1085" s="50">
        <v>522.52599999999995</v>
      </c>
      <c r="AD1085" s="50">
        <v>0</v>
      </c>
      <c r="AE1085" s="50">
        <v>0</v>
      </c>
      <c r="AG1085" s="50">
        <v>0</v>
      </c>
      <c r="AH1085" s="50">
        <v>0</v>
      </c>
      <c r="AJ1085" s="50">
        <v>0</v>
      </c>
      <c r="AK1085" s="50">
        <v>0</v>
      </c>
      <c r="AM1085" s="50">
        <v>0</v>
      </c>
      <c r="AN1085" s="50">
        <v>0</v>
      </c>
      <c r="AP1085" s="50">
        <v>0</v>
      </c>
      <c r="AQ1085" s="50">
        <v>0</v>
      </c>
      <c r="AS1085" s="50">
        <v>0</v>
      </c>
      <c r="AT1085" s="50">
        <v>0</v>
      </c>
      <c r="AV1085" s="50">
        <v>0</v>
      </c>
      <c r="AW1085" s="50">
        <v>0</v>
      </c>
      <c r="AY1085" s="50">
        <v>0</v>
      </c>
      <c r="AZ1085" s="50">
        <v>0</v>
      </c>
      <c r="BB1085" s="50">
        <v>0</v>
      </c>
      <c r="BC1085" s="50">
        <v>0</v>
      </c>
      <c r="BE1085" s="50">
        <v>0</v>
      </c>
      <c r="BF1085" s="50">
        <v>0</v>
      </c>
      <c r="BH1085" s="50">
        <v>0</v>
      </c>
      <c r="BI1085" s="50">
        <v>0</v>
      </c>
      <c r="BK1085" s="50">
        <v>0</v>
      </c>
      <c r="BL1085" s="50">
        <v>0</v>
      </c>
      <c r="BN1085" s="50">
        <v>0</v>
      </c>
      <c r="BO1085" s="50">
        <v>0</v>
      </c>
      <c r="BQ1085" s="50">
        <v>0</v>
      </c>
      <c r="BR1085" s="50">
        <v>0</v>
      </c>
      <c r="BT1085" s="50">
        <v>0</v>
      </c>
      <c r="BU1085" s="50">
        <v>0</v>
      </c>
      <c r="BW1085" s="50">
        <v>0</v>
      </c>
      <c r="BX1085" s="50">
        <v>0</v>
      </c>
      <c r="BZ1085" s="50">
        <v>0</v>
      </c>
      <c r="CA1085" s="50">
        <v>0</v>
      </c>
      <c r="CC1085" s="50">
        <v>0</v>
      </c>
      <c r="CD1085" s="50">
        <v>0</v>
      </c>
      <c r="CF1085" s="50">
        <v>0</v>
      </c>
      <c r="CG1085" s="50">
        <v>0</v>
      </c>
      <c r="CI1085" s="50">
        <v>80</v>
      </c>
      <c r="CJ1085" s="50">
        <v>450.83499999999998</v>
      </c>
      <c r="CL1085" s="50">
        <v>0</v>
      </c>
      <c r="CM1085" s="50">
        <v>0</v>
      </c>
      <c r="CO1085" s="50">
        <v>0</v>
      </c>
      <c r="CP1085" s="50">
        <v>0</v>
      </c>
      <c r="CR1085" s="50">
        <v>0</v>
      </c>
      <c r="CS1085" s="50">
        <v>0</v>
      </c>
      <c r="CU1085" s="50">
        <v>0</v>
      </c>
      <c r="CV1085" s="50">
        <v>0</v>
      </c>
      <c r="CX1085" s="50">
        <v>0</v>
      </c>
      <c r="CY1085" s="50">
        <v>0</v>
      </c>
      <c r="DA1085" s="50">
        <v>0</v>
      </c>
      <c r="DB1085" s="50">
        <v>0</v>
      </c>
      <c r="DD1085" s="50">
        <v>0</v>
      </c>
      <c r="DE1085" s="50">
        <v>0</v>
      </c>
      <c r="DG1085" s="50">
        <v>0</v>
      </c>
      <c r="DH1085" s="50">
        <v>0</v>
      </c>
      <c r="DJ1085" s="50">
        <v>0</v>
      </c>
      <c r="DK1085" s="50">
        <v>0</v>
      </c>
      <c r="DM1085" s="50">
        <v>0</v>
      </c>
      <c r="DN1085" s="50">
        <v>0</v>
      </c>
    </row>
    <row r="1086" spans="3:118" x14ac:dyDescent="0.3">
      <c r="C1086" s="50">
        <v>0</v>
      </c>
      <c r="D1086" s="50">
        <v>0</v>
      </c>
      <c r="F1086" s="50">
        <v>20</v>
      </c>
      <c r="G1086" s="50">
        <v>57.018000000000001</v>
      </c>
      <c r="I1086" s="50">
        <v>0</v>
      </c>
      <c r="J1086" s="50">
        <v>0</v>
      </c>
      <c r="L1086" s="50">
        <v>0</v>
      </c>
      <c r="M1086" s="50">
        <v>0</v>
      </c>
      <c r="O1086" s="50">
        <v>0</v>
      </c>
      <c r="P1086" s="50">
        <v>0</v>
      </c>
      <c r="R1086" s="50">
        <v>0</v>
      </c>
      <c r="S1086" s="50">
        <v>0</v>
      </c>
      <c r="U1086" s="50">
        <v>0</v>
      </c>
      <c r="V1086" s="50">
        <v>0</v>
      </c>
      <c r="X1086" s="50">
        <v>0</v>
      </c>
      <c r="Y1086" s="50">
        <v>0</v>
      </c>
      <c r="AA1086" s="50">
        <v>0</v>
      </c>
      <c r="AB1086" s="50">
        <v>0</v>
      </c>
      <c r="AD1086" s="50">
        <v>0</v>
      </c>
      <c r="AE1086" s="50">
        <v>0</v>
      </c>
      <c r="AG1086" s="50">
        <v>0</v>
      </c>
      <c r="AH1086" s="50">
        <v>0</v>
      </c>
      <c r="AJ1086" s="50">
        <v>0</v>
      </c>
      <c r="AK1086" s="50">
        <v>0</v>
      </c>
      <c r="AM1086" s="50">
        <v>0</v>
      </c>
      <c r="AN1086" s="50">
        <v>0</v>
      </c>
      <c r="AP1086" s="50">
        <v>0</v>
      </c>
      <c r="AQ1086" s="50">
        <v>0</v>
      </c>
      <c r="AS1086" s="50">
        <v>0</v>
      </c>
      <c r="AT1086" s="50">
        <v>0</v>
      </c>
      <c r="AV1086" s="50">
        <v>0</v>
      </c>
      <c r="AW1086" s="50">
        <v>0</v>
      </c>
      <c r="AY1086" s="50">
        <v>0</v>
      </c>
      <c r="AZ1086" s="50">
        <v>0</v>
      </c>
      <c r="BB1086" s="50">
        <v>0</v>
      </c>
      <c r="BC1086" s="50">
        <v>0</v>
      </c>
      <c r="BE1086" s="50">
        <v>0</v>
      </c>
      <c r="BF1086" s="50">
        <v>0</v>
      </c>
      <c r="BH1086" s="50">
        <v>0</v>
      </c>
      <c r="BI1086" s="50">
        <v>0</v>
      </c>
      <c r="BK1086" s="50">
        <v>0</v>
      </c>
      <c r="BL1086" s="50">
        <v>0</v>
      </c>
      <c r="BN1086" s="50">
        <v>0</v>
      </c>
      <c r="BO1086" s="50">
        <v>0</v>
      </c>
      <c r="BQ1086" s="50">
        <v>0</v>
      </c>
      <c r="BR1086" s="50">
        <v>0</v>
      </c>
      <c r="BT1086" s="50">
        <v>0</v>
      </c>
      <c r="BU1086" s="50">
        <v>0</v>
      </c>
      <c r="BW1086" s="50">
        <v>0</v>
      </c>
      <c r="BX1086" s="50">
        <v>0</v>
      </c>
      <c r="BZ1086" s="50">
        <v>28.25</v>
      </c>
      <c r="CA1086" s="50">
        <v>1504.5830000000001</v>
      </c>
      <c r="CC1086" s="50">
        <v>35</v>
      </c>
      <c r="CD1086" s="50">
        <v>506.77</v>
      </c>
      <c r="CF1086" s="50">
        <v>0</v>
      </c>
      <c r="CG1086" s="50">
        <v>0</v>
      </c>
      <c r="CI1086" s="50">
        <v>0</v>
      </c>
      <c r="CJ1086" s="50">
        <v>0</v>
      </c>
      <c r="CL1086" s="50">
        <v>0</v>
      </c>
      <c r="CM1086" s="50">
        <v>0</v>
      </c>
      <c r="CO1086" s="50">
        <v>0</v>
      </c>
      <c r="CP1086" s="50">
        <v>0</v>
      </c>
      <c r="CR1086" s="50">
        <v>0</v>
      </c>
      <c r="CS1086" s="50">
        <v>0</v>
      </c>
      <c r="CU1086" s="50">
        <v>0</v>
      </c>
      <c r="CV1086" s="50">
        <v>0</v>
      </c>
      <c r="CX1086" s="50">
        <v>0</v>
      </c>
      <c r="CY1086" s="50">
        <v>0</v>
      </c>
      <c r="DA1086" s="50">
        <v>0</v>
      </c>
      <c r="DB1086" s="50">
        <v>0</v>
      </c>
      <c r="DD1086" s="50">
        <v>0</v>
      </c>
      <c r="DE1086" s="50">
        <v>0</v>
      </c>
      <c r="DG1086" s="50">
        <v>0</v>
      </c>
      <c r="DH1086" s="50">
        <v>0</v>
      </c>
      <c r="DJ1086" s="50">
        <v>0</v>
      </c>
      <c r="DK1086" s="50">
        <v>0</v>
      </c>
      <c r="DM1086" s="50">
        <v>0</v>
      </c>
      <c r="DN1086" s="50">
        <v>0</v>
      </c>
    </row>
    <row r="1087" spans="3:118" x14ac:dyDescent="0.3">
      <c r="C1087" s="50">
        <v>3700</v>
      </c>
      <c r="D1087" s="50">
        <v>13590.322</v>
      </c>
      <c r="F1087" s="50">
        <v>0</v>
      </c>
      <c r="G1087" s="50">
        <v>0</v>
      </c>
      <c r="I1087" s="50">
        <v>3287</v>
      </c>
      <c r="J1087" s="50">
        <v>16099.027</v>
      </c>
      <c r="L1087" s="50">
        <v>0</v>
      </c>
      <c r="M1087" s="50">
        <v>0</v>
      </c>
      <c r="O1087" s="50">
        <v>0</v>
      </c>
      <c r="P1087" s="50">
        <v>0</v>
      </c>
      <c r="R1087" s="50">
        <v>0</v>
      </c>
      <c r="S1087" s="50">
        <v>0</v>
      </c>
      <c r="U1087" s="50">
        <v>0</v>
      </c>
      <c r="V1087" s="50">
        <v>0</v>
      </c>
      <c r="X1087" s="50">
        <v>0</v>
      </c>
      <c r="Y1087" s="50">
        <v>0</v>
      </c>
      <c r="AA1087" s="50">
        <v>2790</v>
      </c>
      <c r="AB1087" s="50">
        <v>13328.625</v>
      </c>
      <c r="AD1087" s="50">
        <v>0</v>
      </c>
      <c r="AE1087" s="50">
        <v>0</v>
      </c>
      <c r="AG1087" s="50">
        <v>0</v>
      </c>
      <c r="AH1087" s="50">
        <v>0</v>
      </c>
      <c r="AJ1087" s="50">
        <v>0</v>
      </c>
      <c r="AK1087" s="50">
        <v>0</v>
      </c>
      <c r="AM1087" s="50">
        <v>0</v>
      </c>
      <c r="AN1087" s="50">
        <v>0</v>
      </c>
      <c r="AP1087" s="50">
        <v>0</v>
      </c>
      <c r="AQ1087" s="50">
        <v>0</v>
      </c>
      <c r="AS1087" s="50">
        <v>0</v>
      </c>
      <c r="AT1087" s="50">
        <v>0</v>
      </c>
      <c r="AV1087" s="50">
        <v>0</v>
      </c>
      <c r="AW1087" s="50">
        <v>0</v>
      </c>
      <c r="AY1087" s="50">
        <v>0</v>
      </c>
      <c r="AZ1087" s="50">
        <v>0</v>
      </c>
      <c r="BB1087" s="50">
        <v>0</v>
      </c>
      <c r="BC1087" s="50">
        <v>0</v>
      </c>
      <c r="BE1087" s="50">
        <v>0</v>
      </c>
      <c r="BF1087" s="50">
        <v>0</v>
      </c>
      <c r="BH1087" s="50">
        <v>0</v>
      </c>
      <c r="BI1087" s="50">
        <v>0</v>
      </c>
      <c r="BK1087" s="50">
        <v>0</v>
      </c>
      <c r="BL1087" s="50">
        <v>0</v>
      </c>
      <c r="BN1087" s="50">
        <v>0</v>
      </c>
      <c r="BO1087" s="50">
        <v>0</v>
      </c>
      <c r="BQ1087" s="50">
        <v>0</v>
      </c>
      <c r="BR1087" s="50">
        <v>0</v>
      </c>
      <c r="BT1087" s="50">
        <v>0</v>
      </c>
      <c r="BU1087" s="50">
        <v>0</v>
      </c>
      <c r="BW1087" s="50">
        <v>0</v>
      </c>
      <c r="BX1087" s="50">
        <v>0</v>
      </c>
      <c r="BZ1087" s="50">
        <v>0</v>
      </c>
      <c r="CA1087" s="50">
        <v>0</v>
      </c>
      <c r="CC1087" s="50">
        <v>0</v>
      </c>
      <c r="CD1087" s="50">
        <v>0</v>
      </c>
      <c r="CF1087" s="50">
        <v>0</v>
      </c>
      <c r="CG1087" s="50">
        <v>0</v>
      </c>
      <c r="CI1087" s="50">
        <v>0</v>
      </c>
      <c r="CJ1087" s="50">
        <v>0</v>
      </c>
      <c r="CL1087" s="50">
        <v>0</v>
      </c>
      <c r="CM1087" s="50">
        <v>0</v>
      </c>
      <c r="CO1087" s="50">
        <v>0</v>
      </c>
      <c r="CP1087" s="50">
        <v>0</v>
      </c>
      <c r="CR1087" s="50">
        <v>0</v>
      </c>
      <c r="CS1087" s="50">
        <v>0</v>
      </c>
      <c r="CU1087" s="50">
        <v>0</v>
      </c>
      <c r="CV1087" s="50">
        <v>0</v>
      </c>
      <c r="CX1087" s="50">
        <v>0</v>
      </c>
      <c r="CY1087" s="50">
        <v>0</v>
      </c>
      <c r="DA1087" s="50">
        <v>0</v>
      </c>
      <c r="DB1087" s="50">
        <v>0</v>
      </c>
      <c r="DD1087" s="50">
        <v>0</v>
      </c>
      <c r="DE1087" s="50">
        <v>0</v>
      </c>
      <c r="DG1087" s="50">
        <v>0</v>
      </c>
      <c r="DH1087" s="50">
        <v>0</v>
      </c>
      <c r="DJ1087" s="50">
        <v>0</v>
      </c>
      <c r="DK1087" s="50">
        <v>0</v>
      </c>
      <c r="DM1087" s="50">
        <v>0</v>
      </c>
      <c r="DN1087" s="50">
        <v>0</v>
      </c>
    </row>
    <row r="1088" spans="3:118" x14ac:dyDescent="0.3">
      <c r="C1088" s="50">
        <v>0</v>
      </c>
      <c r="D1088" s="50">
        <v>0</v>
      </c>
      <c r="F1088" s="50">
        <v>0</v>
      </c>
      <c r="G1088" s="50">
        <v>0</v>
      </c>
      <c r="I1088" s="50">
        <v>0</v>
      </c>
      <c r="J1088" s="50">
        <v>0</v>
      </c>
      <c r="L1088" s="50">
        <v>0</v>
      </c>
      <c r="M1088" s="50">
        <v>0</v>
      </c>
      <c r="O1088" s="50">
        <v>0</v>
      </c>
      <c r="P1088" s="50">
        <v>0</v>
      </c>
      <c r="R1088" s="50">
        <v>0</v>
      </c>
      <c r="S1088" s="50">
        <v>0</v>
      </c>
      <c r="U1088" s="50">
        <v>0</v>
      </c>
      <c r="V1088" s="50">
        <v>0</v>
      </c>
      <c r="X1088" s="50">
        <v>0</v>
      </c>
      <c r="Y1088" s="50">
        <v>0</v>
      </c>
      <c r="AA1088" s="50">
        <v>0</v>
      </c>
      <c r="AB1088" s="50">
        <v>0</v>
      </c>
      <c r="AD1088" s="50">
        <v>0</v>
      </c>
      <c r="AE1088" s="50">
        <v>0</v>
      </c>
      <c r="AG1088" s="50">
        <v>0</v>
      </c>
      <c r="AH1088" s="50">
        <v>0</v>
      </c>
      <c r="AJ1088" s="50">
        <v>0</v>
      </c>
      <c r="AK1088" s="50">
        <v>0</v>
      </c>
      <c r="AM1088" s="50">
        <v>0</v>
      </c>
      <c r="AN1088" s="50">
        <v>0</v>
      </c>
      <c r="AP1088" s="50">
        <v>0</v>
      </c>
      <c r="AQ1088" s="50">
        <v>0</v>
      </c>
      <c r="AS1088" s="50">
        <v>0</v>
      </c>
      <c r="AT1088" s="50">
        <v>0</v>
      </c>
      <c r="AV1088" s="50">
        <v>0</v>
      </c>
      <c r="AW1088" s="50">
        <v>0</v>
      </c>
      <c r="AY1088" s="50">
        <v>0</v>
      </c>
      <c r="AZ1088" s="50">
        <v>0</v>
      </c>
      <c r="BB1088" s="50">
        <v>0</v>
      </c>
      <c r="BC1088" s="50">
        <v>0</v>
      </c>
      <c r="BE1088" s="50">
        <v>0</v>
      </c>
      <c r="BF1088" s="50">
        <v>0</v>
      </c>
      <c r="BH1088" s="50">
        <v>0</v>
      </c>
      <c r="BI1088" s="50">
        <v>0</v>
      </c>
      <c r="BK1088" s="50">
        <v>0</v>
      </c>
      <c r="BL1088" s="50">
        <v>0</v>
      </c>
      <c r="BN1088" s="50">
        <v>0</v>
      </c>
      <c r="BO1088" s="50">
        <v>0</v>
      </c>
      <c r="BQ1088" s="50">
        <v>0</v>
      </c>
      <c r="BR1088" s="50">
        <v>0</v>
      </c>
      <c r="BT1088" s="50">
        <v>0</v>
      </c>
      <c r="BU1088" s="50">
        <v>0</v>
      </c>
      <c r="BW1088" s="50">
        <v>0</v>
      </c>
      <c r="BX1088" s="50">
        <v>0</v>
      </c>
      <c r="BZ1088" s="50">
        <v>0</v>
      </c>
      <c r="CA1088" s="50">
        <v>0</v>
      </c>
      <c r="CC1088" s="50">
        <v>35</v>
      </c>
      <c r="CD1088" s="50">
        <v>142.38200000000001</v>
      </c>
      <c r="CF1088" s="50">
        <v>0</v>
      </c>
      <c r="CG1088" s="50">
        <v>0</v>
      </c>
      <c r="CI1088" s="50">
        <v>280.2</v>
      </c>
      <c r="CJ1088" s="50">
        <v>180.524</v>
      </c>
      <c r="CL1088" s="50">
        <v>0</v>
      </c>
      <c r="CM1088" s="50">
        <v>0</v>
      </c>
      <c r="CO1088" s="50">
        <v>0</v>
      </c>
      <c r="CP1088" s="50">
        <v>0</v>
      </c>
      <c r="CR1088" s="50">
        <v>0</v>
      </c>
      <c r="CS1088" s="50">
        <v>0</v>
      </c>
      <c r="CU1088" s="50">
        <v>0</v>
      </c>
      <c r="CV1088" s="50">
        <v>0</v>
      </c>
      <c r="CX1088" s="50">
        <v>0</v>
      </c>
      <c r="CY1088" s="50">
        <v>0</v>
      </c>
      <c r="DA1088" s="50">
        <v>0</v>
      </c>
      <c r="DB1088" s="50">
        <v>0</v>
      </c>
      <c r="DD1088" s="50">
        <v>0</v>
      </c>
      <c r="DE1088" s="50">
        <v>0</v>
      </c>
      <c r="DG1088" s="50">
        <v>0</v>
      </c>
      <c r="DH1088" s="50">
        <v>0</v>
      </c>
      <c r="DJ1088" s="50">
        <v>0</v>
      </c>
      <c r="DK1088" s="50">
        <v>0</v>
      </c>
      <c r="DM1088" s="50">
        <v>0</v>
      </c>
      <c r="DN1088" s="50">
        <v>0</v>
      </c>
    </row>
    <row r="1089" spans="3:118" x14ac:dyDescent="0.3">
      <c r="C1089" s="50">
        <v>0</v>
      </c>
      <c r="D1089" s="50">
        <v>0</v>
      </c>
      <c r="F1089" s="50">
        <v>0</v>
      </c>
      <c r="G1089" s="50">
        <v>0</v>
      </c>
      <c r="I1089" s="50">
        <v>0</v>
      </c>
      <c r="J1089" s="50">
        <v>0</v>
      </c>
      <c r="L1089" s="50">
        <v>0</v>
      </c>
      <c r="M1089" s="50">
        <v>0</v>
      </c>
      <c r="O1089" s="50">
        <v>0</v>
      </c>
      <c r="P1089" s="50">
        <v>0</v>
      </c>
      <c r="R1089" s="50">
        <v>0</v>
      </c>
      <c r="S1089" s="50">
        <v>0</v>
      </c>
      <c r="U1089" s="50">
        <v>0</v>
      </c>
      <c r="V1089" s="50">
        <v>0</v>
      </c>
      <c r="X1089" s="50">
        <v>0</v>
      </c>
      <c r="Y1089" s="50">
        <v>0</v>
      </c>
      <c r="AA1089" s="50">
        <v>0</v>
      </c>
      <c r="AB1089" s="50">
        <v>0</v>
      </c>
      <c r="AD1089" s="50">
        <v>0</v>
      </c>
      <c r="AE1089" s="50">
        <v>0</v>
      </c>
      <c r="AG1089" s="50">
        <v>0</v>
      </c>
      <c r="AH1089" s="50">
        <v>0</v>
      </c>
      <c r="AJ1089" s="50">
        <v>0</v>
      </c>
      <c r="AK1089" s="50">
        <v>0</v>
      </c>
      <c r="AM1089" s="50">
        <v>0</v>
      </c>
      <c r="AN1089" s="50">
        <v>0</v>
      </c>
      <c r="AP1089" s="50">
        <v>0</v>
      </c>
      <c r="AQ1089" s="50">
        <v>0</v>
      </c>
      <c r="AS1089" s="50">
        <v>0</v>
      </c>
      <c r="AT1089" s="50">
        <v>0</v>
      </c>
      <c r="AV1089" s="50">
        <v>0</v>
      </c>
      <c r="AW1089" s="50">
        <v>0</v>
      </c>
      <c r="AY1089" s="50">
        <v>0</v>
      </c>
      <c r="AZ1089" s="50">
        <v>0</v>
      </c>
      <c r="BB1089" s="50">
        <v>0</v>
      </c>
      <c r="BC1089" s="50">
        <v>0</v>
      </c>
      <c r="BE1089" s="50">
        <v>0</v>
      </c>
      <c r="BF1089" s="50">
        <v>0</v>
      </c>
      <c r="BH1089" s="50">
        <v>0</v>
      </c>
      <c r="BI1089" s="50">
        <v>0</v>
      </c>
      <c r="BK1089" s="50">
        <v>100</v>
      </c>
      <c r="BL1089" s="50">
        <v>67.677999999999997</v>
      </c>
      <c r="BN1089" s="50">
        <v>0</v>
      </c>
      <c r="BO1089" s="50">
        <v>0</v>
      </c>
      <c r="BQ1089" s="50">
        <v>0</v>
      </c>
      <c r="BR1089" s="50">
        <v>0</v>
      </c>
      <c r="BT1089" s="50">
        <v>0</v>
      </c>
      <c r="BU1089" s="50">
        <v>0</v>
      </c>
      <c r="BW1089" s="50">
        <v>35</v>
      </c>
      <c r="BX1089" s="50">
        <v>88.108000000000004</v>
      </c>
      <c r="BZ1089" s="50">
        <v>0</v>
      </c>
      <c r="CA1089" s="50">
        <v>0</v>
      </c>
      <c r="CC1089" s="50">
        <v>0</v>
      </c>
      <c r="CD1089" s="50">
        <v>0</v>
      </c>
      <c r="CF1089" s="50">
        <v>0</v>
      </c>
      <c r="CG1089" s="50">
        <v>0</v>
      </c>
      <c r="CI1089" s="50">
        <v>0</v>
      </c>
      <c r="CJ1089" s="50">
        <v>0</v>
      </c>
      <c r="CL1089" s="50">
        <v>0</v>
      </c>
      <c r="CM1089" s="50">
        <v>0</v>
      </c>
      <c r="CO1089" s="50">
        <v>0</v>
      </c>
      <c r="CP1089" s="50">
        <v>0</v>
      </c>
      <c r="CR1089" s="50">
        <v>0</v>
      </c>
      <c r="CS1089" s="50">
        <v>0</v>
      </c>
      <c r="CU1089" s="50">
        <v>0</v>
      </c>
      <c r="CV1089" s="50">
        <v>0</v>
      </c>
      <c r="CX1089" s="50">
        <v>0</v>
      </c>
      <c r="CY1089" s="50">
        <v>0</v>
      </c>
      <c r="DA1089" s="50">
        <v>0</v>
      </c>
      <c r="DB1089" s="50">
        <v>0</v>
      </c>
      <c r="DD1089" s="50">
        <v>0</v>
      </c>
      <c r="DE1089" s="50">
        <v>0</v>
      </c>
      <c r="DG1089" s="50">
        <v>0</v>
      </c>
      <c r="DH1089" s="50">
        <v>0</v>
      </c>
      <c r="DJ1089" s="50">
        <v>0</v>
      </c>
      <c r="DK1089" s="50">
        <v>0</v>
      </c>
      <c r="DM1089" s="50">
        <v>0</v>
      </c>
      <c r="DN1089" s="50">
        <v>0</v>
      </c>
    </row>
    <row r="1090" spans="3:118" x14ac:dyDescent="0.3">
      <c r="C1090" s="50">
        <v>70</v>
      </c>
      <c r="D1090" s="50">
        <v>689.15599999999995</v>
      </c>
      <c r="F1090" s="50">
        <v>0</v>
      </c>
      <c r="G1090" s="50">
        <v>0</v>
      </c>
      <c r="I1090" s="50">
        <v>0</v>
      </c>
      <c r="J1090" s="50">
        <v>0</v>
      </c>
      <c r="L1090" s="50">
        <v>0</v>
      </c>
      <c r="M1090" s="50">
        <v>0</v>
      </c>
      <c r="O1090" s="50">
        <v>0</v>
      </c>
      <c r="P1090" s="50">
        <v>0</v>
      </c>
      <c r="R1090" s="50">
        <v>0</v>
      </c>
      <c r="S1090" s="50">
        <v>0</v>
      </c>
      <c r="U1090" s="50">
        <v>0</v>
      </c>
      <c r="V1090" s="50">
        <v>0</v>
      </c>
      <c r="X1090" s="50">
        <v>0</v>
      </c>
      <c r="Y1090" s="50">
        <v>0</v>
      </c>
      <c r="AA1090" s="50">
        <v>0</v>
      </c>
      <c r="AB1090" s="50">
        <v>0</v>
      </c>
      <c r="AD1090" s="50">
        <v>0</v>
      </c>
      <c r="AE1090" s="50">
        <v>0</v>
      </c>
      <c r="AG1090" s="50">
        <v>0</v>
      </c>
      <c r="AH1090" s="50">
        <v>0</v>
      </c>
      <c r="AJ1090" s="50">
        <v>0</v>
      </c>
      <c r="AK1090" s="50">
        <v>0</v>
      </c>
      <c r="AM1090" s="50">
        <v>0</v>
      </c>
      <c r="AN1090" s="50">
        <v>0</v>
      </c>
      <c r="AP1090" s="50">
        <v>0</v>
      </c>
      <c r="AQ1090" s="50">
        <v>0</v>
      </c>
      <c r="AS1090" s="50">
        <v>0</v>
      </c>
      <c r="AT1090" s="50">
        <v>0</v>
      </c>
      <c r="AV1090" s="50">
        <v>0</v>
      </c>
      <c r="AW1090" s="50">
        <v>0</v>
      </c>
      <c r="AY1090" s="50">
        <v>0</v>
      </c>
      <c r="AZ1090" s="50">
        <v>0</v>
      </c>
      <c r="BB1090" s="50">
        <v>0</v>
      </c>
      <c r="BC1090" s="50">
        <v>0</v>
      </c>
      <c r="BE1090" s="50">
        <v>0</v>
      </c>
      <c r="BF1090" s="50">
        <v>0</v>
      </c>
      <c r="BH1090" s="50">
        <v>0</v>
      </c>
      <c r="BI1090" s="50">
        <v>0</v>
      </c>
      <c r="BK1090" s="50">
        <v>0</v>
      </c>
      <c r="BL1090" s="50">
        <v>0</v>
      </c>
      <c r="BN1090" s="50">
        <v>0</v>
      </c>
      <c r="BO1090" s="50">
        <v>0</v>
      </c>
      <c r="BQ1090" s="50">
        <v>10</v>
      </c>
      <c r="BR1090" s="50">
        <v>50.484999999999999</v>
      </c>
      <c r="BT1090" s="50">
        <v>0</v>
      </c>
      <c r="BU1090" s="50">
        <v>0</v>
      </c>
      <c r="BW1090" s="50">
        <v>0</v>
      </c>
      <c r="BX1090" s="50">
        <v>0</v>
      </c>
      <c r="BZ1090" s="50">
        <v>0</v>
      </c>
      <c r="CA1090" s="50">
        <v>0</v>
      </c>
      <c r="CC1090" s="50">
        <v>0</v>
      </c>
      <c r="CD1090" s="50">
        <v>0</v>
      </c>
      <c r="CF1090" s="50">
        <v>0</v>
      </c>
      <c r="CG1090" s="50">
        <v>0</v>
      </c>
      <c r="CI1090" s="50">
        <v>0</v>
      </c>
      <c r="CJ1090" s="50">
        <v>0</v>
      </c>
      <c r="CL1090" s="50">
        <v>0</v>
      </c>
      <c r="CM1090" s="50">
        <v>0</v>
      </c>
      <c r="CO1090" s="50">
        <v>0</v>
      </c>
      <c r="CP1090" s="50">
        <v>0</v>
      </c>
      <c r="CR1090" s="50">
        <v>0</v>
      </c>
      <c r="CS1090" s="50">
        <v>0</v>
      </c>
      <c r="CU1090" s="50">
        <v>0</v>
      </c>
      <c r="CV1090" s="50">
        <v>0</v>
      </c>
      <c r="CX1090" s="50">
        <v>0</v>
      </c>
      <c r="CY1090" s="50">
        <v>0</v>
      </c>
      <c r="DA1090" s="50">
        <v>0</v>
      </c>
      <c r="DB1090" s="50">
        <v>0</v>
      </c>
      <c r="DD1090" s="50">
        <v>0</v>
      </c>
      <c r="DE1090" s="50">
        <v>0</v>
      </c>
      <c r="DG1090" s="50">
        <v>0</v>
      </c>
      <c r="DH1090" s="50">
        <v>0</v>
      </c>
      <c r="DJ1090" s="50">
        <v>10</v>
      </c>
      <c r="DK1090" s="50">
        <v>462.31799999999998</v>
      </c>
      <c r="DM1090" s="50">
        <v>0</v>
      </c>
      <c r="DN1090" s="50">
        <v>0</v>
      </c>
    </row>
    <row r="1091" spans="3:118" x14ac:dyDescent="0.3">
      <c r="C1091" s="50">
        <v>343</v>
      </c>
      <c r="D1091" s="50">
        <v>246.00899999999999</v>
      </c>
      <c r="F1091" s="50">
        <v>0</v>
      </c>
      <c r="G1091" s="50">
        <v>0</v>
      </c>
      <c r="I1091" s="50">
        <v>0</v>
      </c>
      <c r="J1091" s="50">
        <v>0</v>
      </c>
      <c r="L1091" s="50">
        <v>0</v>
      </c>
      <c r="M1091" s="50">
        <v>0</v>
      </c>
      <c r="O1091" s="50">
        <v>0</v>
      </c>
      <c r="P1091" s="50">
        <v>0</v>
      </c>
      <c r="R1091" s="50">
        <v>0</v>
      </c>
      <c r="S1091" s="50">
        <v>0</v>
      </c>
      <c r="U1091" s="50">
        <v>0</v>
      </c>
      <c r="V1091" s="50">
        <v>0</v>
      </c>
      <c r="X1091" s="50">
        <v>0</v>
      </c>
      <c r="Y1091" s="50">
        <v>0</v>
      </c>
      <c r="AA1091" s="50">
        <v>0</v>
      </c>
      <c r="AB1091" s="50">
        <v>0</v>
      </c>
      <c r="AD1091" s="50">
        <v>0</v>
      </c>
      <c r="AE1091" s="50">
        <v>0</v>
      </c>
      <c r="AG1091" s="50">
        <v>1</v>
      </c>
      <c r="AH1091" s="50">
        <v>1.1930000000000001</v>
      </c>
      <c r="AJ1091" s="50">
        <v>0</v>
      </c>
      <c r="AK1091" s="50">
        <v>0</v>
      </c>
      <c r="AM1091" s="50">
        <v>1</v>
      </c>
      <c r="AN1091" s="50">
        <v>0.89700000000000002</v>
      </c>
      <c r="AP1091" s="50">
        <v>0</v>
      </c>
      <c r="AQ1091" s="50">
        <v>0</v>
      </c>
      <c r="AS1091" s="50">
        <v>0</v>
      </c>
      <c r="AT1091" s="50">
        <v>0</v>
      </c>
      <c r="AV1091" s="50">
        <v>0</v>
      </c>
      <c r="AW1091" s="50">
        <v>0</v>
      </c>
      <c r="AY1091" s="50">
        <v>0</v>
      </c>
      <c r="AZ1091" s="50">
        <v>0</v>
      </c>
      <c r="BB1091" s="50">
        <v>0</v>
      </c>
      <c r="BC1091" s="50">
        <v>0</v>
      </c>
      <c r="BE1091" s="50">
        <v>0</v>
      </c>
      <c r="BF1091" s="50">
        <v>0</v>
      </c>
      <c r="BH1091" s="50">
        <v>0</v>
      </c>
      <c r="BI1091" s="50">
        <v>0</v>
      </c>
      <c r="BK1091" s="50">
        <v>102.2</v>
      </c>
      <c r="BL1091" s="50">
        <v>16.629000000000001</v>
      </c>
      <c r="BN1091" s="50">
        <v>0</v>
      </c>
      <c r="BO1091" s="50">
        <v>0</v>
      </c>
      <c r="BQ1091" s="50">
        <v>0</v>
      </c>
      <c r="BR1091" s="50">
        <v>0</v>
      </c>
      <c r="BT1091" s="50">
        <v>0</v>
      </c>
      <c r="BU1091" s="50">
        <v>0</v>
      </c>
      <c r="BW1091" s="50">
        <v>0</v>
      </c>
      <c r="BX1091" s="50">
        <v>0</v>
      </c>
      <c r="BZ1091" s="50">
        <v>0</v>
      </c>
      <c r="CA1091" s="50">
        <v>0</v>
      </c>
      <c r="CC1091" s="50">
        <v>50</v>
      </c>
      <c r="CD1091" s="50">
        <v>303.24900000000002</v>
      </c>
      <c r="CF1091" s="50">
        <v>0</v>
      </c>
      <c r="CG1091" s="50">
        <v>0</v>
      </c>
      <c r="CI1091" s="50">
        <v>0</v>
      </c>
      <c r="CJ1091" s="50">
        <v>0</v>
      </c>
      <c r="CL1091" s="50">
        <v>0</v>
      </c>
      <c r="CM1091" s="50">
        <v>0</v>
      </c>
      <c r="CO1091" s="50">
        <v>0</v>
      </c>
      <c r="CP1091" s="50">
        <v>0</v>
      </c>
      <c r="CR1091" s="50">
        <v>0</v>
      </c>
      <c r="CS1091" s="50">
        <v>0</v>
      </c>
      <c r="CU1091" s="50">
        <v>0</v>
      </c>
      <c r="CV1091" s="50">
        <v>0</v>
      </c>
      <c r="CX1091" s="50">
        <v>0</v>
      </c>
      <c r="CY1091" s="50">
        <v>0</v>
      </c>
      <c r="DA1091" s="50">
        <v>0</v>
      </c>
      <c r="DB1091" s="50">
        <v>0</v>
      </c>
      <c r="DD1091" s="50">
        <v>0</v>
      </c>
      <c r="DE1091" s="50">
        <v>0</v>
      </c>
      <c r="DG1091" s="50">
        <v>0</v>
      </c>
      <c r="DH1091" s="50">
        <v>0</v>
      </c>
      <c r="DJ1091" s="50">
        <v>37.5</v>
      </c>
      <c r="DK1091" s="50">
        <v>40.993000000000002</v>
      </c>
      <c r="DM1091" s="50">
        <v>0</v>
      </c>
      <c r="DN1091" s="50">
        <v>0</v>
      </c>
    </row>
    <row r="1092" spans="3:118" x14ac:dyDescent="0.3">
      <c r="C1092" s="50">
        <v>4</v>
      </c>
      <c r="D1092" s="50">
        <v>15.069000000000001</v>
      </c>
      <c r="F1092" s="50">
        <v>0</v>
      </c>
      <c r="G1092" s="50">
        <v>0</v>
      </c>
      <c r="I1092" s="50">
        <v>0</v>
      </c>
      <c r="J1092" s="50">
        <v>0</v>
      </c>
      <c r="L1092" s="50">
        <v>0</v>
      </c>
      <c r="M1092" s="50">
        <v>0</v>
      </c>
      <c r="O1092" s="50">
        <v>0</v>
      </c>
      <c r="P1092" s="50">
        <v>0</v>
      </c>
      <c r="R1092" s="50">
        <v>0</v>
      </c>
      <c r="S1092" s="50">
        <v>0</v>
      </c>
      <c r="U1092" s="50">
        <v>0</v>
      </c>
      <c r="V1092" s="50">
        <v>0</v>
      </c>
      <c r="X1092" s="50">
        <v>0</v>
      </c>
      <c r="Y1092" s="50">
        <v>0</v>
      </c>
      <c r="AA1092" s="50">
        <v>0</v>
      </c>
      <c r="AB1092" s="50">
        <v>0</v>
      </c>
      <c r="AD1092" s="50">
        <v>0</v>
      </c>
      <c r="AE1092" s="50">
        <v>0</v>
      </c>
      <c r="AG1092" s="50">
        <v>0</v>
      </c>
      <c r="AH1092" s="50">
        <v>0</v>
      </c>
      <c r="AJ1092" s="50">
        <v>0</v>
      </c>
      <c r="AK1092" s="50">
        <v>0</v>
      </c>
      <c r="AM1092" s="50">
        <v>0</v>
      </c>
      <c r="AN1092" s="50">
        <v>0</v>
      </c>
      <c r="AP1092" s="50">
        <v>0</v>
      </c>
      <c r="AQ1092" s="50">
        <v>0</v>
      </c>
      <c r="AS1092" s="50">
        <v>0</v>
      </c>
      <c r="AT1092" s="50">
        <v>0</v>
      </c>
      <c r="AV1092" s="50">
        <v>0</v>
      </c>
      <c r="AW1092" s="50">
        <v>0</v>
      </c>
      <c r="AY1092" s="50">
        <v>0</v>
      </c>
      <c r="AZ1092" s="50">
        <v>0</v>
      </c>
      <c r="BB1092" s="50">
        <v>0</v>
      </c>
      <c r="BC1092" s="50">
        <v>0</v>
      </c>
      <c r="BE1092" s="50">
        <v>0</v>
      </c>
      <c r="BF1092" s="50">
        <v>0</v>
      </c>
      <c r="BH1092" s="50">
        <v>0</v>
      </c>
      <c r="BI1092" s="50">
        <v>0</v>
      </c>
      <c r="BK1092" s="50">
        <v>0</v>
      </c>
      <c r="BL1092" s="50">
        <v>0</v>
      </c>
      <c r="BN1092" s="50">
        <v>0</v>
      </c>
      <c r="BO1092" s="50">
        <v>0</v>
      </c>
      <c r="BQ1092" s="50">
        <v>0</v>
      </c>
      <c r="BR1092" s="50">
        <v>0</v>
      </c>
      <c r="BT1092" s="50">
        <v>0</v>
      </c>
      <c r="BU1092" s="50">
        <v>0</v>
      </c>
      <c r="BW1092" s="50">
        <v>0</v>
      </c>
      <c r="BX1092" s="50">
        <v>0</v>
      </c>
      <c r="BZ1092" s="50">
        <v>0</v>
      </c>
      <c r="CA1092" s="50">
        <v>0</v>
      </c>
      <c r="CC1092" s="50">
        <v>0</v>
      </c>
      <c r="CD1092" s="50">
        <v>0</v>
      </c>
      <c r="CF1092" s="50">
        <v>0</v>
      </c>
      <c r="CG1092" s="50">
        <v>0</v>
      </c>
      <c r="CI1092" s="50">
        <v>0</v>
      </c>
      <c r="CJ1092" s="50">
        <v>0</v>
      </c>
      <c r="CL1092" s="50">
        <v>0</v>
      </c>
      <c r="CM1092" s="50">
        <v>0</v>
      </c>
      <c r="CO1092" s="50">
        <v>0</v>
      </c>
      <c r="CP1092" s="50">
        <v>0</v>
      </c>
      <c r="CR1092" s="50">
        <v>0</v>
      </c>
      <c r="CS1092" s="50">
        <v>0</v>
      </c>
      <c r="CU1092" s="50">
        <v>0</v>
      </c>
      <c r="CV1092" s="50">
        <v>0</v>
      </c>
      <c r="CX1092" s="50">
        <v>0</v>
      </c>
      <c r="CY1092" s="50">
        <v>0</v>
      </c>
      <c r="DA1092" s="50">
        <v>0</v>
      </c>
      <c r="DB1092" s="50">
        <v>0</v>
      </c>
      <c r="DD1092" s="50">
        <v>0</v>
      </c>
      <c r="DE1092" s="50">
        <v>0</v>
      </c>
      <c r="DG1092" s="50">
        <v>0</v>
      </c>
      <c r="DH1092" s="50">
        <v>0</v>
      </c>
      <c r="DJ1092" s="50">
        <v>0</v>
      </c>
      <c r="DK1092" s="50">
        <v>0</v>
      </c>
      <c r="DM1092" s="50">
        <v>0</v>
      </c>
      <c r="DN1092" s="50">
        <v>0</v>
      </c>
    </row>
    <row r="1093" spans="3:118" x14ac:dyDescent="0.3">
      <c r="C1093" s="50">
        <v>46</v>
      </c>
      <c r="D1093" s="50">
        <v>181.76599999999999</v>
      </c>
      <c r="F1093" s="50">
        <v>0</v>
      </c>
      <c r="G1093" s="50">
        <v>0</v>
      </c>
      <c r="I1093" s="50">
        <v>0</v>
      </c>
      <c r="J1093" s="50">
        <v>0</v>
      </c>
      <c r="L1093" s="50">
        <v>0</v>
      </c>
      <c r="M1093" s="50">
        <v>0</v>
      </c>
      <c r="O1093" s="50">
        <v>50</v>
      </c>
      <c r="P1093" s="50">
        <v>90.269000000000005</v>
      </c>
      <c r="R1093" s="50">
        <v>0</v>
      </c>
      <c r="S1093" s="50">
        <v>0</v>
      </c>
      <c r="U1093" s="50">
        <v>0</v>
      </c>
      <c r="V1093" s="50">
        <v>0</v>
      </c>
      <c r="X1093" s="50">
        <v>0</v>
      </c>
      <c r="Y1093" s="50">
        <v>0</v>
      </c>
      <c r="AA1093" s="50">
        <v>0</v>
      </c>
      <c r="AB1093" s="50">
        <v>0</v>
      </c>
      <c r="AD1093" s="50">
        <v>0</v>
      </c>
      <c r="AE1093" s="50">
        <v>0</v>
      </c>
      <c r="AG1093" s="50">
        <v>0</v>
      </c>
      <c r="AH1093" s="50">
        <v>0</v>
      </c>
      <c r="AJ1093" s="50">
        <v>0</v>
      </c>
      <c r="AK1093" s="50">
        <v>0</v>
      </c>
      <c r="AM1093" s="50">
        <v>0</v>
      </c>
      <c r="AN1093" s="50">
        <v>0</v>
      </c>
      <c r="AP1093" s="50">
        <v>0</v>
      </c>
      <c r="AQ1093" s="50">
        <v>0</v>
      </c>
      <c r="AS1093" s="50">
        <v>0</v>
      </c>
      <c r="AT1093" s="50">
        <v>0</v>
      </c>
      <c r="AV1093" s="50">
        <v>0</v>
      </c>
      <c r="AW1093" s="50">
        <v>0</v>
      </c>
      <c r="AY1093" s="50">
        <v>0</v>
      </c>
      <c r="AZ1093" s="50">
        <v>0</v>
      </c>
      <c r="BB1093" s="50">
        <v>0</v>
      </c>
      <c r="BC1093" s="50">
        <v>0</v>
      </c>
      <c r="BE1093" s="50">
        <v>0</v>
      </c>
      <c r="BF1093" s="50">
        <v>0</v>
      </c>
      <c r="BH1093" s="50">
        <v>0</v>
      </c>
      <c r="BI1093" s="50">
        <v>0</v>
      </c>
      <c r="BK1093" s="50">
        <v>0</v>
      </c>
      <c r="BL1093" s="50">
        <v>0</v>
      </c>
      <c r="BN1093" s="50">
        <v>0</v>
      </c>
      <c r="BO1093" s="50">
        <v>0</v>
      </c>
      <c r="BQ1093" s="50">
        <v>0</v>
      </c>
      <c r="BR1093" s="50">
        <v>0</v>
      </c>
      <c r="BT1093" s="50">
        <v>0</v>
      </c>
      <c r="BU1093" s="50">
        <v>0</v>
      </c>
      <c r="BW1093" s="50">
        <v>0</v>
      </c>
      <c r="BX1093" s="50">
        <v>0</v>
      </c>
      <c r="BZ1093" s="50">
        <v>0</v>
      </c>
      <c r="CA1093" s="50">
        <v>0</v>
      </c>
      <c r="CC1093" s="50">
        <v>0</v>
      </c>
      <c r="CD1093" s="50">
        <v>0</v>
      </c>
      <c r="CF1093" s="50">
        <v>0</v>
      </c>
      <c r="CG1093" s="50">
        <v>0</v>
      </c>
      <c r="CI1093" s="50">
        <v>300</v>
      </c>
      <c r="CJ1093" s="50">
        <v>300.30700000000002</v>
      </c>
      <c r="CL1093" s="50">
        <v>0</v>
      </c>
      <c r="CM1093" s="50">
        <v>0</v>
      </c>
      <c r="CO1093" s="50">
        <v>0</v>
      </c>
      <c r="CP1093" s="50">
        <v>0</v>
      </c>
      <c r="CR1093" s="50">
        <v>0</v>
      </c>
      <c r="CS1093" s="50">
        <v>0</v>
      </c>
      <c r="CU1093" s="50">
        <v>0</v>
      </c>
      <c r="CV1093" s="50">
        <v>0</v>
      </c>
      <c r="CX1093" s="50">
        <v>0</v>
      </c>
      <c r="CY1093" s="50">
        <v>0</v>
      </c>
      <c r="DA1093" s="50">
        <v>0</v>
      </c>
      <c r="DB1093" s="50">
        <v>0</v>
      </c>
      <c r="DD1093" s="50">
        <v>0</v>
      </c>
      <c r="DE1093" s="50">
        <v>0</v>
      </c>
      <c r="DG1093" s="50">
        <v>0</v>
      </c>
      <c r="DH1093" s="50">
        <v>0</v>
      </c>
      <c r="DJ1093" s="50">
        <v>0</v>
      </c>
      <c r="DK1093" s="50">
        <v>0</v>
      </c>
      <c r="DM1093" s="50">
        <v>0</v>
      </c>
      <c r="DN1093" s="50">
        <v>0</v>
      </c>
    </row>
    <row r="1094" spans="3:118" x14ac:dyDescent="0.3">
      <c r="C1094" s="50">
        <v>0</v>
      </c>
      <c r="D1094" s="50">
        <v>0</v>
      </c>
      <c r="F1094" s="50">
        <v>0</v>
      </c>
      <c r="G1094" s="50">
        <v>0</v>
      </c>
      <c r="I1094" s="50">
        <v>0</v>
      </c>
      <c r="J1094" s="50">
        <v>0</v>
      </c>
      <c r="L1094" s="50">
        <v>0</v>
      </c>
      <c r="M1094" s="50">
        <v>0</v>
      </c>
      <c r="O1094" s="50">
        <v>0</v>
      </c>
      <c r="P1094" s="50">
        <v>0</v>
      </c>
      <c r="R1094" s="50">
        <v>0</v>
      </c>
      <c r="S1094" s="50">
        <v>0</v>
      </c>
      <c r="U1094" s="50">
        <v>0</v>
      </c>
      <c r="V1094" s="50">
        <v>0</v>
      </c>
      <c r="X1094" s="50">
        <v>0</v>
      </c>
      <c r="Y1094" s="50">
        <v>0</v>
      </c>
      <c r="AA1094" s="50">
        <v>0</v>
      </c>
      <c r="AB1094" s="50">
        <v>0</v>
      </c>
      <c r="AD1094" s="50">
        <v>0</v>
      </c>
      <c r="AE1094" s="50">
        <v>0</v>
      </c>
      <c r="AG1094" s="50">
        <v>0</v>
      </c>
      <c r="AH1094" s="50">
        <v>0</v>
      </c>
      <c r="AJ1094" s="50">
        <v>0</v>
      </c>
      <c r="AK1094" s="50">
        <v>0</v>
      </c>
      <c r="AM1094" s="50">
        <v>0</v>
      </c>
      <c r="AN1094" s="50">
        <v>0</v>
      </c>
      <c r="AP1094" s="50">
        <v>0</v>
      </c>
      <c r="AQ1094" s="50">
        <v>0</v>
      </c>
      <c r="AS1094" s="50">
        <v>0</v>
      </c>
      <c r="AT1094" s="50">
        <v>0</v>
      </c>
      <c r="AV1094" s="50">
        <v>0</v>
      </c>
      <c r="AW1094" s="50">
        <v>0</v>
      </c>
      <c r="AY1094" s="50">
        <v>0</v>
      </c>
      <c r="AZ1094" s="50">
        <v>0</v>
      </c>
      <c r="BB1094" s="50">
        <v>0</v>
      </c>
      <c r="BC1094" s="50">
        <v>0</v>
      </c>
      <c r="BE1094" s="50">
        <v>0</v>
      </c>
      <c r="BF1094" s="50">
        <v>0</v>
      </c>
      <c r="BH1094" s="50">
        <v>600</v>
      </c>
      <c r="BI1094" s="50">
        <v>99.997</v>
      </c>
      <c r="BK1094" s="50">
        <v>0</v>
      </c>
      <c r="BL1094" s="50">
        <v>0</v>
      </c>
      <c r="BN1094" s="50">
        <v>0</v>
      </c>
      <c r="BO1094" s="50">
        <v>0</v>
      </c>
      <c r="BQ1094" s="50">
        <v>0</v>
      </c>
      <c r="BR1094" s="50">
        <v>0</v>
      </c>
      <c r="BT1094" s="50">
        <v>0</v>
      </c>
      <c r="BU1094" s="50">
        <v>0</v>
      </c>
      <c r="BW1094" s="50">
        <v>0</v>
      </c>
      <c r="BX1094" s="50">
        <v>0</v>
      </c>
      <c r="BZ1094" s="50">
        <v>0</v>
      </c>
      <c r="CA1094" s="50">
        <v>0</v>
      </c>
      <c r="CC1094" s="50">
        <v>0</v>
      </c>
      <c r="CD1094" s="50">
        <v>0</v>
      </c>
      <c r="CF1094" s="50">
        <v>0</v>
      </c>
      <c r="CG1094" s="50">
        <v>0</v>
      </c>
      <c r="CI1094" s="50">
        <v>60</v>
      </c>
      <c r="CJ1094" s="50">
        <v>69.070999999999998</v>
      </c>
      <c r="CL1094" s="50">
        <v>0</v>
      </c>
      <c r="CM1094" s="50">
        <v>0</v>
      </c>
      <c r="CO1094" s="50">
        <v>0</v>
      </c>
      <c r="CP1094" s="50">
        <v>0</v>
      </c>
      <c r="CR1094" s="50">
        <v>0</v>
      </c>
      <c r="CS1094" s="50">
        <v>0</v>
      </c>
      <c r="CU1094" s="50">
        <v>0</v>
      </c>
      <c r="CV1094" s="50">
        <v>0</v>
      </c>
      <c r="CX1094" s="50">
        <v>0</v>
      </c>
      <c r="CY1094" s="50">
        <v>0</v>
      </c>
      <c r="DA1094" s="50">
        <v>0</v>
      </c>
      <c r="DB1094" s="50">
        <v>0</v>
      </c>
      <c r="DD1094" s="50">
        <v>0</v>
      </c>
      <c r="DE1094" s="50">
        <v>0</v>
      </c>
      <c r="DG1094" s="50">
        <v>0</v>
      </c>
      <c r="DH1094" s="50">
        <v>0</v>
      </c>
      <c r="DJ1094" s="50">
        <v>0</v>
      </c>
      <c r="DK1094" s="50">
        <v>0</v>
      </c>
      <c r="DM1094" s="50">
        <v>0</v>
      </c>
      <c r="DN1094" s="50">
        <v>0</v>
      </c>
    </row>
    <row r="1095" spans="3:118" x14ac:dyDescent="0.3">
      <c r="C1095" s="50">
        <v>0</v>
      </c>
      <c r="D1095" s="50">
        <v>0</v>
      </c>
      <c r="F1095" s="50">
        <v>0</v>
      </c>
      <c r="G1095" s="50">
        <v>0</v>
      </c>
      <c r="I1095" s="50">
        <v>0</v>
      </c>
      <c r="J1095" s="50">
        <v>0</v>
      </c>
      <c r="L1095" s="50">
        <v>0</v>
      </c>
      <c r="M1095" s="50">
        <v>0</v>
      </c>
      <c r="O1095" s="50">
        <v>0</v>
      </c>
      <c r="P1095" s="50">
        <v>0</v>
      </c>
      <c r="R1095" s="50">
        <v>0</v>
      </c>
      <c r="S1095" s="50">
        <v>0</v>
      </c>
      <c r="U1095" s="50">
        <v>0</v>
      </c>
      <c r="V1095" s="50">
        <v>0</v>
      </c>
      <c r="X1095" s="50">
        <v>0</v>
      </c>
      <c r="Y1095" s="50">
        <v>0</v>
      </c>
      <c r="AA1095" s="50">
        <v>0</v>
      </c>
      <c r="AB1095" s="50">
        <v>0</v>
      </c>
      <c r="AD1095" s="50">
        <v>0</v>
      </c>
      <c r="AE1095" s="50">
        <v>0</v>
      </c>
      <c r="AG1095" s="50">
        <v>0</v>
      </c>
      <c r="AH1095" s="50">
        <v>0</v>
      </c>
      <c r="AJ1095" s="50">
        <v>12</v>
      </c>
      <c r="AK1095" s="50">
        <v>3213.33</v>
      </c>
      <c r="AM1095" s="50">
        <v>0</v>
      </c>
      <c r="AN1095" s="50">
        <v>0</v>
      </c>
      <c r="AP1095" s="50">
        <v>0</v>
      </c>
      <c r="AQ1095" s="50">
        <v>0</v>
      </c>
      <c r="AS1095" s="50">
        <v>0</v>
      </c>
      <c r="AT1095" s="50">
        <v>0</v>
      </c>
      <c r="AV1095" s="50">
        <v>10</v>
      </c>
      <c r="AW1095" s="50">
        <v>250.029</v>
      </c>
      <c r="AY1095" s="50">
        <v>0</v>
      </c>
      <c r="AZ1095" s="50">
        <v>0</v>
      </c>
      <c r="BB1095" s="50">
        <v>0</v>
      </c>
      <c r="BC1095" s="50">
        <v>0</v>
      </c>
      <c r="BE1095" s="50">
        <v>0</v>
      </c>
      <c r="BF1095" s="50">
        <v>0</v>
      </c>
      <c r="BH1095" s="50">
        <v>0</v>
      </c>
      <c r="BI1095" s="50">
        <v>0</v>
      </c>
      <c r="BK1095" s="50">
        <v>0</v>
      </c>
      <c r="BL1095" s="50">
        <v>0</v>
      </c>
      <c r="BN1095" s="50">
        <v>0</v>
      </c>
      <c r="BO1095" s="50">
        <v>0</v>
      </c>
      <c r="BQ1095" s="50">
        <v>0</v>
      </c>
      <c r="BR1095" s="50">
        <v>0</v>
      </c>
      <c r="BT1095" s="50">
        <v>0</v>
      </c>
      <c r="BU1095" s="50">
        <v>0</v>
      </c>
      <c r="BW1095" s="50">
        <v>0</v>
      </c>
      <c r="BX1095" s="50">
        <v>0</v>
      </c>
      <c r="BZ1095" s="50">
        <v>0</v>
      </c>
      <c r="CA1095" s="50">
        <v>0</v>
      </c>
      <c r="CC1095" s="50">
        <v>0</v>
      </c>
      <c r="CD1095" s="50">
        <v>0</v>
      </c>
      <c r="CF1095" s="50">
        <v>0</v>
      </c>
      <c r="CG1095" s="50">
        <v>0</v>
      </c>
      <c r="CI1095" s="50">
        <v>0</v>
      </c>
      <c r="CJ1095" s="50">
        <v>0</v>
      </c>
      <c r="CL1095" s="50">
        <v>0</v>
      </c>
      <c r="CM1095" s="50">
        <v>0</v>
      </c>
      <c r="CO1095" s="50">
        <v>0</v>
      </c>
      <c r="CP1095" s="50">
        <v>0</v>
      </c>
      <c r="CR1095" s="50">
        <v>0</v>
      </c>
      <c r="CS1095" s="50">
        <v>0</v>
      </c>
      <c r="CU1095" s="50">
        <v>0</v>
      </c>
      <c r="CV1095" s="50">
        <v>0</v>
      </c>
      <c r="CX1095" s="50">
        <v>0</v>
      </c>
      <c r="CY1095" s="50">
        <v>0</v>
      </c>
      <c r="DA1095" s="50">
        <v>0</v>
      </c>
      <c r="DB1095" s="50">
        <v>0</v>
      </c>
      <c r="DD1095" s="50">
        <v>0</v>
      </c>
      <c r="DE1095" s="50">
        <v>0</v>
      </c>
      <c r="DG1095" s="50">
        <v>0</v>
      </c>
      <c r="DH1095" s="50">
        <v>0</v>
      </c>
      <c r="DJ1095" s="50">
        <v>22.7</v>
      </c>
      <c r="DK1095" s="50">
        <v>14.112</v>
      </c>
      <c r="DM1095" s="50">
        <v>0</v>
      </c>
      <c r="DN1095" s="50">
        <v>0</v>
      </c>
    </row>
    <row r="1096" spans="3:118" x14ac:dyDescent="0.3">
      <c r="C1096" s="50">
        <v>0</v>
      </c>
      <c r="D1096" s="50">
        <v>0</v>
      </c>
      <c r="F1096" s="50">
        <v>3</v>
      </c>
      <c r="G1096" s="50">
        <v>47.515000000000001</v>
      </c>
      <c r="I1096" s="50">
        <v>0</v>
      </c>
      <c r="J1096" s="50">
        <v>0</v>
      </c>
      <c r="L1096" s="50">
        <v>0</v>
      </c>
      <c r="M1096" s="50">
        <v>0</v>
      </c>
      <c r="O1096" s="50">
        <v>0</v>
      </c>
      <c r="P1096" s="50">
        <v>0</v>
      </c>
      <c r="R1096" s="50">
        <v>0</v>
      </c>
      <c r="S1096" s="50">
        <v>0</v>
      </c>
      <c r="U1096" s="50">
        <v>0</v>
      </c>
      <c r="V1096" s="50">
        <v>0</v>
      </c>
      <c r="X1096" s="50">
        <v>0</v>
      </c>
      <c r="Y1096" s="50">
        <v>0</v>
      </c>
      <c r="AA1096" s="50">
        <v>0</v>
      </c>
      <c r="AB1096" s="50">
        <v>0</v>
      </c>
      <c r="AD1096" s="50">
        <v>0</v>
      </c>
      <c r="AE1096" s="50">
        <v>0</v>
      </c>
      <c r="AG1096" s="50">
        <v>0</v>
      </c>
      <c r="AH1096" s="50">
        <v>0</v>
      </c>
      <c r="AJ1096" s="50">
        <v>0</v>
      </c>
      <c r="AK1096" s="50">
        <v>0</v>
      </c>
      <c r="AM1096" s="50">
        <v>0</v>
      </c>
      <c r="AN1096" s="50">
        <v>0</v>
      </c>
      <c r="AP1096" s="50">
        <v>0</v>
      </c>
      <c r="AQ1096" s="50">
        <v>0</v>
      </c>
      <c r="AS1096" s="50">
        <v>0</v>
      </c>
      <c r="AT1096" s="50">
        <v>0</v>
      </c>
      <c r="AV1096" s="50">
        <v>0</v>
      </c>
      <c r="AW1096" s="50">
        <v>0</v>
      </c>
      <c r="AY1096" s="50">
        <v>0</v>
      </c>
      <c r="AZ1096" s="50">
        <v>0</v>
      </c>
      <c r="BB1096" s="50">
        <v>0</v>
      </c>
      <c r="BC1096" s="50">
        <v>0</v>
      </c>
      <c r="BE1096" s="50">
        <v>0</v>
      </c>
      <c r="BF1096" s="50">
        <v>0</v>
      </c>
      <c r="BH1096" s="50">
        <v>0</v>
      </c>
      <c r="BI1096" s="50">
        <v>0</v>
      </c>
      <c r="BK1096" s="50">
        <v>0</v>
      </c>
      <c r="BL1096" s="50">
        <v>0</v>
      </c>
      <c r="BN1096" s="50">
        <v>0</v>
      </c>
      <c r="BO1096" s="50">
        <v>0</v>
      </c>
      <c r="BQ1096" s="50">
        <v>0</v>
      </c>
      <c r="BR1096" s="50">
        <v>0</v>
      </c>
      <c r="BT1096" s="50">
        <v>0</v>
      </c>
      <c r="BU1096" s="50">
        <v>0</v>
      </c>
      <c r="BW1096" s="50">
        <v>0</v>
      </c>
      <c r="BX1096" s="50">
        <v>0</v>
      </c>
      <c r="BZ1096" s="50">
        <v>0</v>
      </c>
      <c r="CA1096" s="50">
        <v>0</v>
      </c>
      <c r="CC1096" s="50">
        <v>0</v>
      </c>
      <c r="CD1096" s="50">
        <v>0</v>
      </c>
      <c r="CF1096" s="50">
        <v>0</v>
      </c>
      <c r="CG1096" s="50">
        <v>0</v>
      </c>
      <c r="CI1096" s="50">
        <v>0</v>
      </c>
      <c r="CJ1096" s="50">
        <v>0</v>
      </c>
      <c r="CL1096" s="50">
        <v>0</v>
      </c>
      <c r="CM1096" s="50">
        <v>0</v>
      </c>
      <c r="CO1096" s="50">
        <v>0</v>
      </c>
      <c r="CP1096" s="50">
        <v>0</v>
      </c>
      <c r="CR1096" s="50">
        <v>0</v>
      </c>
      <c r="CS1096" s="50">
        <v>0</v>
      </c>
      <c r="CU1096" s="50">
        <v>0</v>
      </c>
      <c r="CV1096" s="50">
        <v>0</v>
      </c>
      <c r="CX1096" s="50">
        <v>0</v>
      </c>
      <c r="CY1096" s="50">
        <v>0</v>
      </c>
      <c r="DA1096" s="50">
        <v>0</v>
      </c>
      <c r="DB1096" s="50">
        <v>0</v>
      </c>
      <c r="DD1096" s="50">
        <v>0</v>
      </c>
      <c r="DE1096" s="50">
        <v>0</v>
      </c>
      <c r="DG1096" s="50">
        <v>0</v>
      </c>
      <c r="DH1096" s="50">
        <v>0</v>
      </c>
      <c r="DJ1096" s="50">
        <v>0</v>
      </c>
      <c r="DK1096" s="50">
        <v>0</v>
      </c>
      <c r="DM1096" s="50">
        <v>0</v>
      </c>
      <c r="DN1096" s="50">
        <v>0</v>
      </c>
    </row>
    <row r="1097" spans="3:118" x14ac:dyDescent="0.3">
      <c r="C1097" s="50">
        <v>100</v>
      </c>
      <c r="D1097" s="50">
        <v>65.933000000000007</v>
      </c>
      <c r="F1097" s="50">
        <v>0</v>
      </c>
      <c r="G1097" s="50">
        <v>0</v>
      </c>
      <c r="I1097" s="50">
        <v>0</v>
      </c>
      <c r="J1097" s="50">
        <v>0</v>
      </c>
      <c r="L1097" s="50">
        <v>370</v>
      </c>
      <c r="M1097" s="50">
        <v>316.39400000000001</v>
      </c>
      <c r="O1097" s="50">
        <v>0</v>
      </c>
      <c r="P1097" s="50">
        <v>0</v>
      </c>
      <c r="R1097" s="50">
        <v>34</v>
      </c>
      <c r="S1097" s="50">
        <v>13.688000000000001</v>
      </c>
      <c r="U1097" s="50">
        <v>0</v>
      </c>
      <c r="V1097" s="50">
        <v>0</v>
      </c>
      <c r="X1097" s="50">
        <v>780</v>
      </c>
      <c r="Y1097" s="50">
        <v>116.501</v>
      </c>
      <c r="AA1097" s="50">
        <v>201</v>
      </c>
      <c r="AB1097" s="50">
        <v>9.5009999999999994</v>
      </c>
      <c r="AD1097" s="50">
        <v>0</v>
      </c>
      <c r="AE1097" s="50">
        <v>0</v>
      </c>
      <c r="AG1097" s="50">
        <v>0</v>
      </c>
      <c r="AH1097" s="50">
        <v>0</v>
      </c>
      <c r="AJ1097" s="50">
        <v>0</v>
      </c>
      <c r="AK1097" s="50">
        <v>0</v>
      </c>
      <c r="AM1097" s="50">
        <v>0</v>
      </c>
      <c r="AN1097" s="50">
        <v>0</v>
      </c>
      <c r="AP1097" s="50">
        <v>0</v>
      </c>
      <c r="AQ1097" s="50">
        <v>0</v>
      </c>
      <c r="AS1097" s="50">
        <v>0</v>
      </c>
      <c r="AT1097" s="50">
        <v>0</v>
      </c>
      <c r="AV1097" s="50">
        <v>0</v>
      </c>
      <c r="AW1097" s="50">
        <v>0</v>
      </c>
      <c r="AY1097" s="50">
        <v>0</v>
      </c>
      <c r="AZ1097" s="50">
        <v>0</v>
      </c>
      <c r="BB1097" s="50">
        <v>0</v>
      </c>
      <c r="BC1097" s="50">
        <v>0</v>
      </c>
      <c r="BE1097" s="50">
        <v>0</v>
      </c>
      <c r="BF1097" s="50">
        <v>0</v>
      </c>
      <c r="BH1097" s="50">
        <v>0</v>
      </c>
      <c r="BI1097" s="50">
        <v>0</v>
      </c>
      <c r="BK1097" s="50">
        <v>0</v>
      </c>
      <c r="BL1097" s="50">
        <v>0</v>
      </c>
      <c r="BN1097" s="50">
        <v>0</v>
      </c>
      <c r="BO1097" s="50">
        <v>0</v>
      </c>
      <c r="BQ1097" s="50">
        <v>0</v>
      </c>
      <c r="BR1097" s="50">
        <v>0</v>
      </c>
      <c r="BT1097" s="50">
        <v>0</v>
      </c>
      <c r="BU1097" s="50">
        <v>0</v>
      </c>
      <c r="BW1097" s="50">
        <v>0</v>
      </c>
      <c r="BX1097" s="50">
        <v>0</v>
      </c>
      <c r="BZ1097" s="50">
        <v>0</v>
      </c>
      <c r="CA1097" s="50">
        <v>0</v>
      </c>
      <c r="CC1097" s="50">
        <v>0</v>
      </c>
      <c r="CD1097" s="50">
        <v>0</v>
      </c>
      <c r="CF1097" s="50">
        <v>0</v>
      </c>
      <c r="CG1097" s="50">
        <v>0</v>
      </c>
      <c r="CI1097" s="50">
        <v>0</v>
      </c>
      <c r="CJ1097" s="50">
        <v>0</v>
      </c>
      <c r="CL1097" s="50">
        <v>0</v>
      </c>
      <c r="CM1097" s="50">
        <v>0</v>
      </c>
      <c r="CO1097" s="50">
        <v>0</v>
      </c>
      <c r="CP1097" s="50">
        <v>0</v>
      </c>
      <c r="CR1097" s="50">
        <v>0</v>
      </c>
      <c r="CS1097" s="50">
        <v>0</v>
      </c>
      <c r="CU1097" s="50">
        <v>0</v>
      </c>
      <c r="CV1097" s="50">
        <v>0</v>
      </c>
      <c r="CX1097" s="50">
        <v>0</v>
      </c>
      <c r="CY1097" s="50">
        <v>0</v>
      </c>
      <c r="DA1097" s="50">
        <v>0</v>
      </c>
      <c r="DB1097" s="50">
        <v>0</v>
      </c>
      <c r="DD1097" s="50">
        <v>0</v>
      </c>
      <c r="DE1097" s="50">
        <v>0</v>
      </c>
      <c r="DG1097" s="50">
        <v>0</v>
      </c>
      <c r="DH1097" s="50">
        <v>0</v>
      </c>
      <c r="DJ1097" s="50">
        <v>0</v>
      </c>
      <c r="DK1097" s="50">
        <v>0</v>
      </c>
      <c r="DM1097" s="50">
        <v>0</v>
      </c>
      <c r="DN1097" s="50">
        <v>0</v>
      </c>
    </row>
    <row r="1098" spans="3:118" x14ac:dyDescent="0.3">
      <c r="C1098" s="50">
        <v>0</v>
      </c>
      <c r="D1098" s="50">
        <v>0</v>
      </c>
      <c r="F1098" s="50">
        <v>0</v>
      </c>
      <c r="G1098" s="50">
        <v>0</v>
      </c>
      <c r="I1098" s="50">
        <v>0</v>
      </c>
      <c r="J1098" s="50">
        <v>0</v>
      </c>
      <c r="L1098" s="50">
        <v>0</v>
      </c>
      <c r="M1098" s="50">
        <v>0</v>
      </c>
      <c r="O1098" s="50">
        <v>0</v>
      </c>
      <c r="P1098" s="50">
        <v>0</v>
      </c>
      <c r="R1098" s="50">
        <v>0</v>
      </c>
      <c r="S1098" s="50">
        <v>0</v>
      </c>
      <c r="U1098" s="50">
        <v>0</v>
      </c>
      <c r="V1098" s="50">
        <v>0</v>
      </c>
      <c r="X1098" s="50">
        <v>0</v>
      </c>
      <c r="Y1098" s="50">
        <v>0</v>
      </c>
      <c r="AA1098" s="50">
        <v>0</v>
      </c>
      <c r="AB1098" s="50">
        <v>0</v>
      </c>
      <c r="AD1098" s="50">
        <v>0</v>
      </c>
      <c r="AE1098" s="50">
        <v>0</v>
      </c>
      <c r="AG1098" s="50">
        <v>0</v>
      </c>
      <c r="AH1098" s="50">
        <v>0</v>
      </c>
      <c r="AJ1098" s="50">
        <v>0</v>
      </c>
      <c r="AK1098" s="50">
        <v>0</v>
      </c>
      <c r="AM1098" s="50">
        <v>0</v>
      </c>
      <c r="AN1098" s="50">
        <v>0</v>
      </c>
      <c r="AP1098" s="50">
        <v>0</v>
      </c>
      <c r="AQ1098" s="50">
        <v>0</v>
      </c>
      <c r="AS1098" s="50">
        <v>0</v>
      </c>
      <c r="AT1098" s="50">
        <v>0</v>
      </c>
      <c r="AV1098" s="50">
        <v>0</v>
      </c>
      <c r="AW1098" s="50">
        <v>0</v>
      </c>
      <c r="AY1098" s="50">
        <v>0</v>
      </c>
      <c r="AZ1098" s="50">
        <v>0</v>
      </c>
      <c r="BB1098" s="50">
        <v>0</v>
      </c>
      <c r="BC1098" s="50">
        <v>0</v>
      </c>
      <c r="BE1098" s="50">
        <v>0</v>
      </c>
      <c r="BF1098" s="50">
        <v>0</v>
      </c>
      <c r="BH1098" s="50">
        <v>0</v>
      </c>
      <c r="BI1098" s="50">
        <v>0</v>
      </c>
      <c r="BK1098" s="50">
        <v>0</v>
      </c>
      <c r="BL1098" s="50">
        <v>0</v>
      </c>
      <c r="BN1098" s="50">
        <v>0</v>
      </c>
      <c r="BO1098" s="50">
        <v>0</v>
      </c>
      <c r="BQ1098" s="50">
        <v>94</v>
      </c>
      <c r="BR1098" s="50">
        <v>4269.0559999999996</v>
      </c>
      <c r="BT1098" s="50">
        <v>0</v>
      </c>
      <c r="BU1098" s="50">
        <v>0</v>
      </c>
      <c r="BW1098" s="50">
        <v>0</v>
      </c>
      <c r="BX1098" s="50">
        <v>0</v>
      </c>
      <c r="BZ1098" s="50">
        <v>0</v>
      </c>
      <c r="CA1098" s="50">
        <v>0</v>
      </c>
      <c r="CC1098" s="50">
        <v>0</v>
      </c>
      <c r="CD1098" s="50">
        <v>0</v>
      </c>
      <c r="CF1098" s="50">
        <v>0</v>
      </c>
      <c r="CG1098" s="50">
        <v>0</v>
      </c>
      <c r="CI1098" s="50">
        <v>0</v>
      </c>
      <c r="CJ1098" s="50">
        <v>0</v>
      </c>
      <c r="CL1098" s="50">
        <v>0</v>
      </c>
      <c r="CM1098" s="50">
        <v>0</v>
      </c>
      <c r="CO1098" s="50">
        <v>0</v>
      </c>
      <c r="CP1098" s="50">
        <v>0</v>
      </c>
      <c r="CR1098" s="50">
        <v>0</v>
      </c>
      <c r="CS1098" s="50">
        <v>0</v>
      </c>
      <c r="CU1098" s="50">
        <v>0</v>
      </c>
      <c r="CV1098" s="50">
        <v>0</v>
      </c>
      <c r="CX1098" s="50">
        <v>0</v>
      </c>
      <c r="CY1098" s="50">
        <v>0</v>
      </c>
      <c r="DA1098" s="50">
        <v>0</v>
      </c>
      <c r="DB1098" s="50">
        <v>0</v>
      </c>
      <c r="DD1098" s="50">
        <v>0</v>
      </c>
      <c r="DE1098" s="50">
        <v>0</v>
      </c>
      <c r="DG1098" s="50">
        <v>0</v>
      </c>
      <c r="DH1098" s="50">
        <v>0</v>
      </c>
      <c r="DJ1098" s="50">
        <v>0</v>
      </c>
      <c r="DK1098" s="50">
        <v>0</v>
      </c>
      <c r="DM1098" s="50">
        <v>0</v>
      </c>
      <c r="DN1098" s="50">
        <v>0</v>
      </c>
    </row>
    <row r="1099" spans="3:118" x14ac:dyDescent="0.3">
      <c r="C1099" s="50">
        <v>0</v>
      </c>
      <c r="D1099" s="50">
        <v>0</v>
      </c>
      <c r="F1099" s="50">
        <v>0</v>
      </c>
      <c r="G1099" s="50">
        <v>0</v>
      </c>
      <c r="I1099" s="50">
        <v>0</v>
      </c>
      <c r="J1099" s="50">
        <v>0</v>
      </c>
      <c r="L1099" s="50">
        <v>0</v>
      </c>
      <c r="M1099" s="50">
        <v>0</v>
      </c>
      <c r="O1099" s="50">
        <v>0</v>
      </c>
      <c r="P1099" s="50">
        <v>0</v>
      </c>
      <c r="R1099" s="50">
        <v>0</v>
      </c>
      <c r="S1099" s="50">
        <v>0</v>
      </c>
      <c r="U1099" s="50">
        <v>0.01</v>
      </c>
      <c r="V1099" s="50">
        <v>36745.425999999999</v>
      </c>
      <c r="X1099" s="50">
        <v>0</v>
      </c>
      <c r="Y1099" s="50">
        <v>0</v>
      </c>
      <c r="AA1099" s="50">
        <v>0</v>
      </c>
      <c r="AB1099" s="50">
        <v>0</v>
      </c>
      <c r="AD1099" s="50">
        <v>0</v>
      </c>
      <c r="AE1099" s="50">
        <v>0</v>
      </c>
      <c r="AG1099" s="50">
        <v>0</v>
      </c>
      <c r="AH1099" s="50">
        <v>0</v>
      </c>
      <c r="AJ1099" s="50">
        <v>0</v>
      </c>
      <c r="AK1099" s="50">
        <v>0</v>
      </c>
      <c r="AM1099" s="50">
        <v>0</v>
      </c>
      <c r="AN1099" s="50">
        <v>0</v>
      </c>
      <c r="AP1099" s="50">
        <v>0</v>
      </c>
      <c r="AQ1099" s="50">
        <v>0</v>
      </c>
      <c r="AS1099" s="50">
        <v>0</v>
      </c>
      <c r="AT1099" s="50">
        <v>0</v>
      </c>
      <c r="AV1099" s="50">
        <v>0</v>
      </c>
      <c r="AW1099" s="50">
        <v>0</v>
      </c>
      <c r="AY1099" s="50">
        <v>0</v>
      </c>
      <c r="AZ1099" s="50">
        <v>0</v>
      </c>
      <c r="BB1099" s="50">
        <v>0</v>
      </c>
      <c r="BC1099" s="50">
        <v>0</v>
      </c>
      <c r="BE1099" s="50">
        <v>0</v>
      </c>
      <c r="BF1099" s="50">
        <v>0</v>
      </c>
      <c r="BH1099" s="50">
        <v>0</v>
      </c>
      <c r="BI1099" s="50">
        <v>0</v>
      </c>
      <c r="BK1099" s="50">
        <v>0</v>
      </c>
      <c r="BL1099" s="50">
        <v>0</v>
      </c>
      <c r="BN1099" s="50">
        <v>0</v>
      </c>
      <c r="BO1099" s="50">
        <v>0</v>
      </c>
      <c r="BQ1099" s="50">
        <v>0</v>
      </c>
      <c r="BR1099" s="50">
        <v>0</v>
      </c>
      <c r="BT1099" s="50">
        <v>0</v>
      </c>
      <c r="BU1099" s="50">
        <v>0</v>
      </c>
      <c r="BW1099" s="50">
        <v>0</v>
      </c>
      <c r="BX1099" s="50">
        <v>0</v>
      </c>
      <c r="BZ1099" s="50">
        <v>0</v>
      </c>
      <c r="CA1099" s="50">
        <v>0</v>
      </c>
      <c r="CC1099" s="50">
        <v>0</v>
      </c>
      <c r="CD1099" s="50">
        <v>0</v>
      </c>
      <c r="CF1099" s="50">
        <v>0</v>
      </c>
      <c r="CG1099" s="50">
        <v>0</v>
      </c>
      <c r="CI1099" s="50">
        <v>0</v>
      </c>
      <c r="CJ1099" s="50">
        <v>0</v>
      </c>
      <c r="CL1099" s="50">
        <v>0</v>
      </c>
      <c r="CM1099" s="50">
        <v>0</v>
      </c>
      <c r="CO1099" s="50">
        <v>0</v>
      </c>
      <c r="CP1099" s="50">
        <v>0</v>
      </c>
      <c r="CR1099" s="50">
        <v>0</v>
      </c>
      <c r="CS1099" s="50">
        <v>0</v>
      </c>
      <c r="CU1099" s="50">
        <v>0</v>
      </c>
      <c r="CV1099" s="50">
        <v>0</v>
      </c>
      <c r="CX1099" s="50">
        <v>0</v>
      </c>
      <c r="CY1099" s="50">
        <v>0</v>
      </c>
      <c r="DA1099" s="50">
        <v>0</v>
      </c>
      <c r="DB1099" s="50">
        <v>0</v>
      </c>
      <c r="DD1099" s="50">
        <v>0</v>
      </c>
      <c r="DE1099" s="50">
        <v>0</v>
      </c>
      <c r="DG1099" s="50">
        <v>0</v>
      </c>
      <c r="DH1099" s="50">
        <v>0</v>
      </c>
      <c r="DJ1099" s="50">
        <v>98.13</v>
      </c>
      <c r="DK1099" s="50">
        <v>13152976.034</v>
      </c>
      <c r="DM1099" s="50">
        <v>0</v>
      </c>
      <c r="DN1099" s="50">
        <v>0</v>
      </c>
    </row>
    <row r="1100" spans="3:118" x14ac:dyDescent="0.3">
      <c r="C1100" s="50">
        <v>0</v>
      </c>
      <c r="D1100" s="50">
        <v>0</v>
      </c>
      <c r="F1100" s="50">
        <v>0</v>
      </c>
      <c r="G1100" s="50">
        <v>0</v>
      </c>
      <c r="I1100" s="50">
        <v>0</v>
      </c>
      <c r="J1100" s="50">
        <v>0</v>
      </c>
      <c r="L1100" s="50">
        <v>0</v>
      </c>
      <c r="M1100" s="50">
        <v>0</v>
      </c>
      <c r="O1100" s="50">
        <v>0</v>
      </c>
      <c r="P1100" s="50">
        <v>0</v>
      </c>
      <c r="R1100" s="50">
        <v>55.12</v>
      </c>
      <c r="S1100" s="50">
        <v>16200.805</v>
      </c>
      <c r="U1100" s="50">
        <v>0</v>
      </c>
      <c r="V1100" s="50">
        <v>0</v>
      </c>
      <c r="X1100" s="50">
        <v>0</v>
      </c>
      <c r="Y1100" s="50">
        <v>0</v>
      </c>
      <c r="AA1100" s="50">
        <v>0</v>
      </c>
      <c r="AB1100" s="50">
        <v>0</v>
      </c>
      <c r="AD1100" s="50">
        <v>0</v>
      </c>
      <c r="AE1100" s="50">
        <v>0</v>
      </c>
      <c r="AG1100" s="50">
        <v>0</v>
      </c>
      <c r="AH1100" s="50">
        <v>0</v>
      </c>
      <c r="AJ1100" s="50">
        <v>0</v>
      </c>
      <c r="AK1100" s="50">
        <v>0</v>
      </c>
      <c r="AM1100" s="50">
        <v>0</v>
      </c>
      <c r="AN1100" s="50">
        <v>0</v>
      </c>
      <c r="AP1100" s="50">
        <v>0</v>
      </c>
      <c r="AQ1100" s="50">
        <v>0</v>
      </c>
      <c r="AS1100" s="50">
        <v>0</v>
      </c>
      <c r="AT1100" s="50">
        <v>0</v>
      </c>
      <c r="AV1100" s="50">
        <v>0</v>
      </c>
      <c r="AW1100" s="50">
        <v>0</v>
      </c>
      <c r="AY1100" s="50">
        <v>0</v>
      </c>
      <c r="AZ1100" s="50">
        <v>0</v>
      </c>
      <c r="BB1100" s="50">
        <v>0</v>
      </c>
      <c r="BC1100" s="50">
        <v>0</v>
      </c>
      <c r="BE1100" s="50">
        <v>0</v>
      </c>
      <c r="BF1100" s="50">
        <v>0</v>
      </c>
      <c r="BH1100" s="50">
        <v>0</v>
      </c>
      <c r="BI1100" s="50">
        <v>0</v>
      </c>
      <c r="BK1100" s="50">
        <v>0</v>
      </c>
      <c r="BL1100" s="50">
        <v>0</v>
      </c>
      <c r="BN1100" s="50">
        <v>0</v>
      </c>
      <c r="BO1100" s="50">
        <v>0</v>
      </c>
      <c r="BQ1100" s="50">
        <v>0</v>
      </c>
      <c r="BR1100" s="50">
        <v>0</v>
      </c>
      <c r="BT1100" s="50">
        <v>0</v>
      </c>
      <c r="BU1100" s="50">
        <v>0</v>
      </c>
      <c r="BW1100" s="50">
        <v>0</v>
      </c>
      <c r="BX1100" s="50">
        <v>0</v>
      </c>
      <c r="BZ1100" s="50">
        <v>0</v>
      </c>
      <c r="CA1100" s="50">
        <v>0</v>
      </c>
      <c r="CC1100" s="50">
        <v>0</v>
      </c>
      <c r="CD1100" s="50">
        <v>0</v>
      </c>
      <c r="CF1100" s="50">
        <v>0</v>
      </c>
      <c r="CG1100" s="50">
        <v>0</v>
      </c>
      <c r="CI1100" s="50">
        <v>0</v>
      </c>
      <c r="CJ1100" s="50">
        <v>0</v>
      </c>
      <c r="CL1100" s="50">
        <v>0</v>
      </c>
      <c r="CM1100" s="50">
        <v>0</v>
      </c>
      <c r="CO1100" s="50">
        <v>0</v>
      </c>
      <c r="CP1100" s="50">
        <v>0</v>
      </c>
      <c r="CR1100" s="50">
        <v>0</v>
      </c>
      <c r="CS1100" s="50">
        <v>0</v>
      </c>
      <c r="CU1100" s="50">
        <v>0</v>
      </c>
      <c r="CV1100" s="50">
        <v>0</v>
      </c>
      <c r="CX1100" s="50">
        <v>0</v>
      </c>
      <c r="CY1100" s="50">
        <v>0</v>
      </c>
      <c r="DA1100" s="50">
        <v>0</v>
      </c>
      <c r="DB1100" s="50">
        <v>0</v>
      </c>
      <c r="DD1100" s="50">
        <v>0</v>
      </c>
      <c r="DE1100" s="50">
        <v>0</v>
      </c>
      <c r="DG1100" s="50">
        <v>0</v>
      </c>
      <c r="DH1100" s="50">
        <v>0</v>
      </c>
      <c r="DJ1100" s="50">
        <v>0</v>
      </c>
      <c r="DK1100" s="50">
        <v>0</v>
      </c>
      <c r="DM1100" s="50">
        <v>0</v>
      </c>
      <c r="DN1100" s="50">
        <v>0</v>
      </c>
    </row>
    <row r="1101" spans="3:118" x14ac:dyDescent="0.3">
      <c r="C1101" s="50">
        <v>0</v>
      </c>
      <c r="D1101" s="50">
        <v>0</v>
      </c>
      <c r="F1101" s="50">
        <v>0</v>
      </c>
      <c r="G1101" s="50">
        <v>0</v>
      </c>
      <c r="I1101" s="50">
        <v>0</v>
      </c>
      <c r="J1101" s="50">
        <v>0</v>
      </c>
      <c r="L1101" s="50">
        <v>0</v>
      </c>
      <c r="M1101" s="50">
        <v>0</v>
      </c>
      <c r="O1101" s="50">
        <v>0</v>
      </c>
      <c r="P1101" s="50">
        <v>0</v>
      </c>
      <c r="R1101" s="50">
        <v>0</v>
      </c>
      <c r="S1101" s="50">
        <v>0</v>
      </c>
      <c r="U1101" s="50">
        <v>0</v>
      </c>
      <c r="V1101" s="50">
        <v>0</v>
      </c>
      <c r="X1101" s="50">
        <v>0</v>
      </c>
      <c r="Y1101" s="50">
        <v>0</v>
      </c>
      <c r="AA1101" s="50">
        <v>0</v>
      </c>
      <c r="AB1101" s="50">
        <v>0</v>
      </c>
      <c r="AD1101" s="50">
        <v>0</v>
      </c>
      <c r="AE1101" s="50">
        <v>0</v>
      </c>
      <c r="AG1101" s="50">
        <v>0</v>
      </c>
      <c r="AH1101" s="50">
        <v>0</v>
      </c>
      <c r="AJ1101" s="50">
        <v>0.5</v>
      </c>
      <c r="AK1101" s="50">
        <v>32.149000000000001</v>
      </c>
      <c r="AM1101" s="50">
        <v>0</v>
      </c>
      <c r="AN1101" s="50">
        <v>0</v>
      </c>
      <c r="AP1101" s="50">
        <v>0</v>
      </c>
      <c r="AQ1101" s="50">
        <v>0</v>
      </c>
      <c r="AS1101" s="50">
        <v>0</v>
      </c>
      <c r="AT1101" s="50">
        <v>0</v>
      </c>
      <c r="AV1101" s="50">
        <v>0</v>
      </c>
      <c r="AW1101" s="50">
        <v>0</v>
      </c>
      <c r="AY1101" s="50">
        <v>0</v>
      </c>
      <c r="AZ1101" s="50">
        <v>0</v>
      </c>
      <c r="BB1101" s="50">
        <v>0</v>
      </c>
      <c r="BC1101" s="50">
        <v>0</v>
      </c>
      <c r="BE1101" s="50">
        <v>0</v>
      </c>
      <c r="BF1101" s="50">
        <v>0</v>
      </c>
      <c r="BH1101" s="50">
        <v>0</v>
      </c>
      <c r="BI1101" s="50">
        <v>0</v>
      </c>
      <c r="BK1101" s="50">
        <v>0</v>
      </c>
      <c r="BL1101" s="50">
        <v>0</v>
      </c>
      <c r="BN1101" s="50">
        <v>0</v>
      </c>
      <c r="BO1101" s="50">
        <v>0</v>
      </c>
      <c r="BQ1101" s="50">
        <v>0</v>
      </c>
      <c r="BR1101" s="50">
        <v>0</v>
      </c>
      <c r="BT1101" s="50">
        <v>0</v>
      </c>
      <c r="BU1101" s="50">
        <v>0</v>
      </c>
      <c r="BW1101" s="50">
        <v>0</v>
      </c>
      <c r="BX1101" s="50">
        <v>0</v>
      </c>
      <c r="BZ1101" s="50">
        <v>0</v>
      </c>
      <c r="CA1101" s="50">
        <v>0</v>
      </c>
      <c r="CC1101" s="50">
        <v>0</v>
      </c>
      <c r="CD1101" s="50">
        <v>0</v>
      </c>
      <c r="CF1101" s="50">
        <v>0</v>
      </c>
      <c r="CG1101" s="50">
        <v>0</v>
      </c>
      <c r="CI1101" s="50">
        <v>0</v>
      </c>
      <c r="CJ1101" s="50">
        <v>0</v>
      </c>
      <c r="CL1101" s="50">
        <v>0</v>
      </c>
      <c r="CM1101" s="50">
        <v>0</v>
      </c>
      <c r="CO1101" s="50">
        <v>0</v>
      </c>
      <c r="CP1101" s="50">
        <v>0</v>
      </c>
      <c r="CR1101" s="50">
        <v>0</v>
      </c>
      <c r="CS1101" s="50">
        <v>0</v>
      </c>
      <c r="CU1101" s="50">
        <v>0</v>
      </c>
      <c r="CV1101" s="50">
        <v>0</v>
      </c>
      <c r="CX1101" s="50">
        <v>0</v>
      </c>
      <c r="CY1101" s="50">
        <v>0</v>
      </c>
      <c r="DA1101" s="50">
        <v>0</v>
      </c>
      <c r="DB1101" s="50">
        <v>0</v>
      </c>
      <c r="DD1101" s="50">
        <v>0</v>
      </c>
      <c r="DE1101" s="50">
        <v>0</v>
      </c>
      <c r="DG1101" s="50">
        <v>0</v>
      </c>
      <c r="DH1101" s="50">
        <v>0</v>
      </c>
      <c r="DJ1101" s="50">
        <v>0</v>
      </c>
      <c r="DK1101" s="50">
        <v>0</v>
      </c>
      <c r="DM1101" s="50">
        <v>0</v>
      </c>
      <c r="DN1101" s="50">
        <v>0</v>
      </c>
    </row>
    <row r="1102" spans="3:118" x14ac:dyDescent="0.3">
      <c r="C1102" s="50">
        <v>0</v>
      </c>
      <c r="D1102" s="50">
        <v>0</v>
      </c>
      <c r="F1102" s="50">
        <v>0</v>
      </c>
      <c r="G1102" s="50">
        <v>0</v>
      </c>
      <c r="I1102" s="50">
        <v>1000</v>
      </c>
      <c r="J1102" s="50">
        <v>9.9329999999999998</v>
      </c>
      <c r="L1102" s="50">
        <v>0</v>
      </c>
      <c r="M1102" s="50">
        <v>0</v>
      </c>
      <c r="O1102" s="50">
        <v>0</v>
      </c>
      <c r="P1102" s="50">
        <v>0</v>
      </c>
      <c r="R1102" s="50">
        <v>0</v>
      </c>
      <c r="S1102" s="50">
        <v>0</v>
      </c>
      <c r="U1102" s="50">
        <v>0</v>
      </c>
      <c r="V1102" s="50">
        <v>0</v>
      </c>
      <c r="X1102" s="50">
        <v>0</v>
      </c>
      <c r="Y1102" s="50">
        <v>0</v>
      </c>
      <c r="AA1102" s="50">
        <v>0</v>
      </c>
      <c r="AB1102" s="50">
        <v>0</v>
      </c>
      <c r="AD1102" s="50">
        <v>0</v>
      </c>
      <c r="AE1102" s="50">
        <v>0</v>
      </c>
      <c r="AG1102" s="50">
        <v>0</v>
      </c>
      <c r="AH1102" s="50">
        <v>0</v>
      </c>
      <c r="AJ1102" s="50">
        <v>0</v>
      </c>
      <c r="AK1102" s="50">
        <v>0</v>
      </c>
      <c r="AM1102" s="50">
        <v>0</v>
      </c>
      <c r="AN1102" s="50">
        <v>0</v>
      </c>
      <c r="AP1102" s="50">
        <v>0</v>
      </c>
      <c r="AQ1102" s="50">
        <v>0</v>
      </c>
      <c r="AS1102" s="50">
        <v>0</v>
      </c>
      <c r="AT1102" s="50">
        <v>0</v>
      </c>
      <c r="AV1102" s="50">
        <v>0</v>
      </c>
      <c r="AW1102" s="50">
        <v>0</v>
      </c>
      <c r="AY1102" s="50">
        <v>0</v>
      </c>
      <c r="AZ1102" s="50">
        <v>0</v>
      </c>
      <c r="BB1102" s="50">
        <v>0</v>
      </c>
      <c r="BC1102" s="50">
        <v>0</v>
      </c>
      <c r="BE1102" s="50">
        <v>0</v>
      </c>
      <c r="BF1102" s="50">
        <v>0</v>
      </c>
      <c r="BH1102" s="50">
        <v>0</v>
      </c>
      <c r="BI1102" s="50">
        <v>0</v>
      </c>
      <c r="BK1102" s="50">
        <v>0</v>
      </c>
      <c r="BL1102" s="50">
        <v>0</v>
      </c>
      <c r="BN1102" s="50">
        <v>0</v>
      </c>
      <c r="BO1102" s="50">
        <v>0</v>
      </c>
      <c r="BQ1102" s="50">
        <v>0</v>
      </c>
      <c r="BR1102" s="50">
        <v>0</v>
      </c>
      <c r="BT1102" s="50">
        <v>0</v>
      </c>
      <c r="BU1102" s="50">
        <v>0</v>
      </c>
      <c r="BW1102" s="50">
        <v>0</v>
      </c>
      <c r="BX1102" s="50">
        <v>0</v>
      </c>
      <c r="BZ1102" s="50">
        <v>0</v>
      </c>
      <c r="CA1102" s="50">
        <v>0</v>
      </c>
      <c r="CC1102" s="50">
        <v>0</v>
      </c>
      <c r="CD1102" s="50">
        <v>0</v>
      </c>
      <c r="CF1102" s="50">
        <v>0</v>
      </c>
      <c r="CG1102" s="50">
        <v>0</v>
      </c>
      <c r="CI1102" s="50">
        <v>0</v>
      </c>
      <c r="CJ1102" s="50">
        <v>0</v>
      </c>
      <c r="CL1102" s="50">
        <v>0</v>
      </c>
      <c r="CM1102" s="50">
        <v>0</v>
      </c>
      <c r="CO1102" s="50">
        <v>0</v>
      </c>
      <c r="CP1102" s="50">
        <v>0</v>
      </c>
      <c r="CR1102" s="50">
        <v>0</v>
      </c>
      <c r="CS1102" s="50">
        <v>0</v>
      </c>
      <c r="CU1102" s="50">
        <v>0</v>
      </c>
      <c r="CV1102" s="50">
        <v>0</v>
      </c>
      <c r="CX1102" s="50">
        <v>0</v>
      </c>
      <c r="CY1102" s="50">
        <v>0</v>
      </c>
      <c r="DA1102" s="50">
        <v>0</v>
      </c>
      <c r="DB1102" s="50">
        <v>0</v>
      </c>
      <c r="DD1102" s="50">
        <v>0</v>
      </c>
      <c r="DE1102" s="50">
        <v>0</v>
      </c>
      <c r="DG1102" s="50">
        <v>0</v>
      </c>
      <c r="DH1102" s="50">
        <v>0</v>
      </c>
      <c r="DJ1102" s="50">
        <v>0</v>
      </c>
      <c r="DK1102" s="50">
        <v>0</v>
      </c>
      <c r="DM1102" s="50">
        <v>0</v>
      </c>
      <c r="DN1102" s="50">
        <v>0</v>
      </c>
    </row>
    <row r="1103" spans="3:118" x14ac:dyDescent="0.3">
      <c r="C1103" s="50">
        <v>0</v>
      </c>
      <c r="D1103" s="50">
        <v>0</v>
      </c>
      <c r="F1103" s="50">
        <v>0</v>
      </c>
      <c r="G1103" s="50">
        <v>0</v>
      </c>
      <c r="I1103" s="50">
        <v>0</v>
      </c>
      <c r="J1103" s="50">
        <v>0</v>
      </c>
      <c r="L1103" s="50">
        <v>0</v>
      </c>
      <c r="M1103" s="50">
        <v>0</v>
      </c>
      <c r="O1103" s="50">
        <v>0</v>
      </c>
      <c r="P1103" s="50">
        <v>0</v>
      </c>
      <c r="R1103" s="50">
        <v>0</v>
      </c>
      <c r="S1103" s="50">
        <v>0</v>
      </c>
      <c r="U1103" s="50">
        <v>0</v>
      </c>
      <c r="V1103" s="50">
        <v>0</v>
      </c>
      <c r="X1103" s="50">
        <v>0</v>
      </c>
      <c r="Y1103" s="50">
        <v>0</v>
      </c>
      <c r="AA1103" s="50">
        <v>0</v>
      </c>
      <c r="AB1103" s="50">
        <v>0</v>
      </c>
      <c r="AD1103" s="50">
        <v>0</v>
      </c>
      <c r="AE1103" s="50">
        <v>0</v>
      </c>
      <c r="AG1103" s="50">
        <v>0</v>
      </c>
      <c r="AH1103" s="50">
        <v>0</v>
      </c>
      <c r="AJ1103" s="50">
        <v>0</v>
      </c>
      <c r="AK1103" s="50">
        <v>0</v>
      </c>
      <c r="AM1103" s="50">
        <v>0</v>
      </c>
      <c r="AN1103" s="50">
        <v>0</v>
      </c>
      <c r="AP1103" s="50">
        <v>0</v>
      </c>
      <c r="AQ1103" s="50">
        <v>0</v>
      </c>
      <c r="AS1103" s="50">
        <v>0</v>
      </c>
      <c r="AT1103" s="50">
        <v>0</v>
      </c>
      <c r="AV1103" s="50">
        <v>0</v>
      </c>
      <c r="AW1103" s="50">
        <v>0</v>
      </c>
      <c r="AY1103" s="50">
        <v>0</v>
      </c>
      <c r="AZ1103" s="50">
        <v>0</v>
      </c>
      <c r="BB1103" s="50">
        <v>0</v>
      </c>
      <c r="BC1103" s="50">
        <v>0</v>
      </c>
      <c r="BE1103" s="50">
        <v>0</v>
      </c>
      <c r="BF1103" s="50">
        <v>0</v>
      </c>
      <c r="BH1103" s="50">
        <v>0</v>
      </c>
      <c r="BI1103" s="50">
        <v>0</v>
      </c>
      <c r="BK1103" s="50">
        <v>5.8</v>
      </c>
      <c r="BL1103" s="50">
        <v>847994.22199999995</v>
      </c>
      <c r="BN1103" s="50">
        <v>4.274</v>
      </c>
      <c r="BO1103" s="50">
        <v>697184.76300000004</v>
      </c>
      <c r="BQ1103" s="50">
        <v>67</v>
      </c>
      <c r="BR1103" s="50">
        <v>1786880.733</v>
      </c>
      <c r="BT1103" s="50">
        <v>0</v>
      </c>
      <c r="BU1103" s="50">
        <v>0</v>
      </c>
      <c r="BW1103" s="50">
        <v>0</v>
      </c>
      <c r="BX1103" s="50">
        <v>0</v>
      </c>
      <c r="BZ1103" s="50">
        <v>0</v>
      </c>
      <c r="CA1103" s="50">
        <v>0</v>
      </c>
      <c r="CC1103" s="50">
        <v>0</v>
      </c>
      <c r="CD1103" s="50">
        <v>0</v>
      </c>
      <c r="CF1103" s="50">
        <v>0</v>
      </c>
      <c r="CG1103" s="50">
        <v>0</v>
      </c>
      <c r="CI1103" s="50">
        <v>40.363999999999997</v>
      </c>
      <c r="CJ1103" s="50">
        <v>2907034.7659999998</v>
      </c>
      <c r="CL1103" s="50">
        <v>99.198999999999998</v>
      </c>
      <c r="CM1103" s="50">
        <v>6041691.9359999998</v>
      </c>
      <c r="CO1103" s="50">
        <v>61.526000000000003</v>
      </c>
      <c r="CP1103" s="50">
        <v>4956019.8629999999</v>
      </c>
      <c r="CR1103" s="50">
        <v>59.54</v>
      </c>
      <c r="CS1103" s="50">
        <v>4854235.6260000002</v>
      </c>
      <c r="CU1103" s="50">
        <v>62.252000000000002</v>
      </c>
      <c r="CV1103" s="50">
        <v>4917095.9709999999</v>
      </c>
      <c r="CX1103" s="50">
        <v>11.247</v>
      </c>
      <c r="CY1103" s="50">
        <v>1015388.795</v>
      </c>
      <c r="DA1103" s="50">
        <v>20.244</v>
      </c>
      <c r="DB1103" s="50">
        <v>1877345.0160000001</v>
      </c>
      <c r="DD1103" s="50">
        <v>38.893000000000001</v>
      </c>
      <c r="DE1103" s="50">
        <v>3634194.6140000001</v>
      </c>
      <c r="DG1103" s="50">
        <v>484918.34</v>
      </c>
      <c r="DH1103" s="50">
        <v>6473405.4289999995</v>
      </c>
      <c r="DJ1103" s="50">
        <v>0</v>
      </c>
      <c r="DK1103" s="50">
        <v>0</v>
      </c>
      <c r="DM1103" s="50">
        <v>0</v>
      </c>
      <c r="DN1103" s="50">
        <v>0</v>
      </c>
    </row>
    <row r="1104" spans="3:118" x14ac:dyDescent="0.3">
      <c r="C1104" s="50">
        <v>0</v>
      </c>
      <c r="D1104" s="50">
        <v>0</v>
      </c>
      <c r="F1104" s="50">
        <v>0</v>
      </c>
      <c r="G1104" s="50">
        <v>0</v>
      </c>
      <c r="I1104" s="50">
        <v>0</v>
      </c>
      <c r="J1104" s="50">
        <v>0</v>
      </c>
      <c r="L1104" s="50">
        <v>60.56</v>
      </c>
      <c r="M1104" s="50">
        <v>3754218.577</v>
      </c>
      <c r="O1104" s="50">
        <v>0</v>
      </c>
      <c r="P1104" s="50">
        <v>0</v>
      </c>
      <c r="R1104" s="50">
        <v>0</v>
      </c>
      <c r="S1104" s="50">
        <v>0</v>
      </c>
      <c r="U1104" s="50">
        <v>0</v>
      </c>
      <c r="V1104" s="50">
        <v>0</v>
      </c>
      <c r="X1104" s="50">
        <v>45.55</v>
      </c>
      <c r="Y1104" s="50">
        <v>1975991.8629999999</v>
      </c>
      <c r="AA1104" s="50">
        <v>0</v>
      </c>
      <c r="AB1104" s="50">
        <v>0</v>
      </c>
      <c r="AD1104" s="50">
        <v>66.650000000000006</v>
      </c>
      <c r="AE1104" s="50">
        <v>2673141.9160000002</v>
      </c>
      <c r="AG1104" s="50">
        <v>0</v>
      </c>
      <c r="AH1104" s="50">
        <v>0</v>
      </c>
      <c r="AJ1104" s="50">
        <v>91.79</v>
      </c>
      <c r="AK1104" s="50">
        <v>4154370.8050000002</v>
      </c>
      <c r="AM1104" s="50">
        <v>0</v>
      </c>
      <c r="AN1104" s="50">
        <v>0</v>
      </c>
      <c r="AP1104" s="50">
        <v>66.930000000000007</v>
      </c>
      <c r="AQ1104" s="50">
        <v>3053435.8259999999</v>
      </c>
      <c r="AS1104" s="50">
        <v>0</v>
      </c>
      <c r="AT1104" s="50">
        <v>0</v>
      </c>
      <c r="AV1104" s="50">
        <v>0</v>
      </c>
      <c r="AW1104" s="50">
        <v>0</v>
      </c>
      <c r="AY1104" s="50">
        <v>1889.21</v>
      </c>
      <c r="AZ1104" s="50">
        <v>4247670.983</v>
      </c>
      <c r="BB1104" s="50">
        <v>0</v>
      </c>
      <c r="BC1104" s="50">
        <v>0</v>
      </c>
      <c r="BE1104" s="50">
        <v>0</v>
      </c>
      <c r="BF1104" s="50">
        <v>0</v>
      </c>
      <c r="BH1104" s="50">
        <v>1.889</v>
      </c>
      <c r="BI1104" s="50">
        <v>4495840.0659999996</v>
      </c>
      <c r="BK1104" s="50">
        <v>61.45</v>
      </c>
      <c r="BL1104" s="50">
        <v>4131678.9920000001</v>
      </c>
      <c r="BN1104" s="50">
        <v>150.429</v>
      </c>
      <c r="BO1104" s="50">
        <v>11639883.566</v>
      </c>
      <c r="BQ1104" s="50">
        <v>0</v>
      </c>
      <c r="BR1104" s="50">
        <v>0</v>
      </c>
      <c r="BT1104" s="50">
        <v>63.76</v>
      </c>
      <c r="BU1104" s="50">
        <v>5482326.5070000002</v>
      </c>
      <c r="BW1104" s="50">
        <v>1763.769</v>
      </c>
      <c r="BX1104" s="50">
        <v>12547597.329</v>
      </c>
      <c r="BZ1104" s="50">
        <v>24.95</v>
      </c>
      <c r="CA1104" s="50">
        <v>2205179.7280000001</v>
      </c>
      <c r="CC1104" s="50">
        <v>2092.7350000000001</v>
      </c>
      <c r="CD1104" s="50">
        <v>15360777.247</v>
      </c>
      <c r="CF1104" s="50">
        <v>113.43</v>
      </c>
      <c r="CG1104" s="50">
        <v>11517500.833000001</v>
      </c>
      <c r="CI1104" s="50">
        <v>74.92</v>
      </c>
      <c r="CJ1104" s="50">
        <v>8068942.3509999998</v>
      </c>
      <c r="CL1104" s="50">
        <v>156.05000000000001</v>
      </c>
      <c r="CM1104" s="50">
        <v>11136724.395</v>
      </c>
      <c r="CO1104" s="50">
        <v>1903.8610000000001</v>
      </c>
      <c r="CP1104" s="50">
        <v>6051071.5609999998</v>
      </c>
      <c r="CR1104" s="50">
        <v>134.471</v>
      </c>
      <c r="CS1104" s="50">
        <v>9144371.0319999997</v>
      </c>
      <c r="CU1104" s="50">
        <v>1905.4580000000001</v>
      </c>
      <c r="CV1104" s="50">
        <v>6547492.1200000001</v>
      </c>
      <c r="CX1104" s="50">
        <v>84.260999999999996</v>
      </c>
      <c r="CY1104" s="50">
        <v>10232256.16</v>
      </c>
      <c r="DA1104" s="50">
        <v>0</v>
      </c>
      <c r="DB1104" s="50">
        <v>0</v>
      </c>
      <c r="DD1104" s="50">
        <v>218.404</v>
      </c>
      <c r="DE1104" s="50">
        <v>8646954.1889999993</v>
      </c>
      <c r="DG1104" s="50">
        <v>272.44299999999998</v>
      </c>
      <c r="DH1104" s="50">
        <v>1923017.574</v>
      </c>
      <c r="DJ1104" s="50">
        <v>269.815</v>
      </c>
      <c r="DK1104" s="50">
        <v>2228181.443</v>
      </c>
      <c r="DM1104" s="50">
        <v>0</v>
      </c>
      <c r="DN1104" s="50">
        <v>0</v>
      </c>
    </row>
    <row r="1105" spans="3:118" x14ac:dyDescent="0.3">
      <c r="C1105" s="50">
        <v>0</v>
      </c>
      <c r="D1105" s="50">
        <v>0</v>
      </c>
      <c r="F1105" s="50">
        <v>0</v>
      </c>
      <c r="G1105" s="50">
        <v>0</v>
      </c>
      <c r="I1105" s="50">
        <v>0</v>
      </c>
      <c r="J1105" s="50">
        <v>0</v>
      </c>
      <c r="L1105" s="50">
        <v>0</v>
      </c>
      <c r="M1105" s="50">
        <v>0</v>
      </c>
      <c r="O1105" s="50">
        <v>468.75</v>
      </c>
      <c r="P1105" s="50">
        <v>451.34500000000003</v>
      </c>
      <c r="R1105" s="50">
        <v>0</v>
      </c>
      <c r="S1105" s="50">
        <v>0</v>
      </c>
      <c r="U1105" s="50">
        <v>0.87</v>
      </c>
      <c r="V1105" s="50">
        <v>39648.241000000002</v>
      </c>
      <c r="X1105" s="50">
        <v>0</v>
      </c>
      <c r="Y1105" s="50">
        <v>0</v>
      </c>
      <c r="AA1105" s="50">
        <v>0</v>
      </c>
      <c r="AB1105" s="50">
        <v>0</v>
      </c>
      <c r="AD1105" s="50">
        <v>0</v>
      </c>
      <c r="AE1105" s="50">
        <v>0</v>
      </c>
      <c r="AG1105" s="50">
        <v>0</v>
      </c>
      <c r="AH1105" s="50">
        <v>0</v>
      </c>
      <c r="AJ1105" s="50">
        <v>0</v>
      </c>
      <c r="AK1105" s="50">
        <v>0</v>
      </c>
      <c r="AM1105" s="50">
        <v>0</v>
      </c>
      <c r="AN1105" s="50">
        <v>0</v>
      </c>
      <c r="AP1105" s="50">
        <v>0</v>
      </c>
      <c r="AQ1105" s="50">
        <v>0</v>
      </c>
      <c r="AS1105" s="50">
        <v>0</v>
      </c>
      <c r="AT1105" s="50">
        <v>0</v>
      </c>
      <c r="AV1105" s="50">
        <v>0</v>
      </c>
      <c r="AW1105" s="50">
        <v>0</v>
      </c>
      <c r="AY1105" s="50">
        <v>0</v>
      </c>
      <c r="AZ1105" s="50">
        <v>0</v>
      </c>
      <c r="BB1105" s="50">
        <v>0</v>
      </c>
      <c r="BC1105" s="50">
        <v>0</v>
      </c>
      <c r="BE1105" s="50">
        <v>0</v>
      </c>
      <c r="BF1105" s="50">
        <v>0</v>
      </c>
      <c r="BH1105" s="50">
        <v>0</v>
      </c>
      <c r="BI1105" s="50">
        <v>0</v>
      </c>
      <c r="BK1105" s="50">
        <v>0</v>
      </c>
      <c r="BL1105" s="50">
        <v>0</v>
      </c>
      <c r="BN1105" s="50">
        <v>0</v>
      </c>
      <c r="BO1105" s="50">
        <v>0</v>
      </c>
      <c r="BQ1105" s="50">
        <v>0</v>
      </c>
      <c r="BR1105" s="50">
        <v>0</v>
      </c>
      <c r="BT1105" s="50">
        <v>0</v>
      </c>
      <c r="BU1105" s="50">
        <v>0</v>
      </c>
      <c r="BW1105" s="50">
        <v>391014</v>
      </c>
      <c r="BX1105" s="50">
        <v>756862.03200000001</v>
      </c>
      <c r="BZ1105" s="50">
        <v>0</v>
      </c>
      <c r="CA1105" s="50">
        <v>0</v>
      </c>
      <c r="CC1105" s="50">
        <v>966435.2</v>
      </c>
      <c r="CD1105" s="50">
        <v>2010022.861</v>
      </c>
      <c r="CF1105" s="50">
        <v>568105.30000000005</v>
      </c>
      <c r="CG1105" s="50">
        <v>1302758.3689999999</v>
      </c>
      <c r="CI1105" s="50">
        <v>0</v>
      </c>
      <c r="CJ1105" s="50">
        <v>0</v>
      </c>
      <c r="CL1105" s="50">
        <v>0</v>
      </c>
      <c r="CM1105" s="50">
        <v>0</v>
      </c>
      <c r="CO1105" s="50">
        <v>0</v>
      </c>
      <c r="CP1105" s="50">
        <v>0</v>
      </c>
      <c r="CR1105" s="50">
        <v>0</v>
      </c>
      <c r="CS1105" s="50">
        <v>0</v>
      </c>
      <c r="CU1105" s="50">
        <v>0</v>
      </c>
      <c r="CV1105" s="50">
        <v>0</v>
      </c>
      <c r="CX1105" s="50">
        <v>0</v>
      </c>
      <c r="CY1105" s="50">
        <v>0</v>
      </c>
      <c r="DA1105" s="50">
        <v>0</v>
      </c>
      <c r="DB1105" s="50">
        <v>0</v>
      </c>
      <c r="DD1105" s="50">
        <v>0</v>
      </c>
      <c r="DE1105" s="50">
        <v>0</v>
      </c>
      <c r="DG1105" s="50">
        <v>0</v>
      </c>
      <c r="DH1105" s="50">
        <v>0</v>
      </c>
      <c r="DJ1105" s="50">
        <v>0</v>
      </c>
      <c r="DK1105" s="50">
        <v>0</v>
      </c>
      <c r="DM1105" s="50">
        <v>0</v>
      </c>
      <c r="DN1105" s="50">
        <v>0</v>
      </c>
    </row>
    <row r="1106" spans="3:118" x14ac:dyDescent="0.3">
      <c r="C1106" s="50">
        <v>0</v>
      </c>
      <c r="D1106" s="50">
        <v>0</v>
      </c>
      <c r="F1106" s="50">
        <v>0</v>
      </c>
      <c r="G1106" s="50">
        <v>0</v>
      </c>
      <c r="I1106" s="50">
        <v>0</v>
      </c>
      <c r="J1106" s="50">
        <v>0</v>
      </c>
      <c r="L1106" s="50">
        <v>0</v>
      </c>
      <c r="M1106" s="50">
        <v>0</v>
      </c>
      <c r="O1106" s="50">
        <v>0</v>
      </c>
      <c r="P1106" s="50">
        <v>0</v>
      </c>
      <c r="R1106" s="50">
        <v>0</v>
      </c>
      <c r="S1106" s="50">
        <v>0</v>
      </c>
      <c r="U1106" s="50">
        <v>0</v>
      </c>
      <c r="V1106" s="50">
        <v>0</v>
      </c>
      <c r="X1106" s="50">
        <v>0</v>
      </c>
      <c r="Y1106" s="50">
        <v>0</v>
      </c>
      <c r="AA1106" s="50">
        <v>0</v>
      </c>
      <c r="AB1106" s="50">
        <v>0</v>
      </c>
      <c r="AD1106" s="50">
        <v>0</v>
      </c>
      <c r="AE1106" s="50">
        <v>0</v>
      </c>
      <c r="AG1106" s="50">
        <v>0</v>
      </c>
      <c r="AH1106" s="50">
        <v>0</v>
      </c>
      <c r="AJ1106" s="50">
        <v>0</v>
      </c>
      <c r="AK1106" s="50">
        <v>0</v>
      </c>
      <c r="AM1106" s="50">
        <v>0.04</v>
      </c>
      <c r="AN1106" s="50">
        <v>349.08499999999998</v>
      </c>
      <c r="AP1106" s="50">
        <v>0</v>
      </c>
      <c r="AQ1106" s="50">
        <v>0</v>
      </c>
      <c r="AS1106" s="50">
        <v>0</v>
      </c>
      <c r="AT1106" s="50">
        <v>0</v>
      </c>
      <c r="AV1106" s="50">
        <v>0</v>
      </c>
      <c r="AW1106" s="50">
        <v>0</v>
      </c>
      <c r="AY1106" s="50">
        <v>0</v>
      </c>
      <c r="AZ1106" s="50">
        <v>0</v>
      </c>
      <c r="BB1106" s="50">
        <v>0</v>
      </c>
      <c r="BC1106" s="50">
        <v>0</v>
      </c>
      <c r="BE1106" s="50">
        <v>0</v>
      </c>
      <c r="BF1106" s="50">
        <v>0</v>
      </c>
      <c r="BH1106" s="50">
        <v>0</v>
      </c>
      <c r="BI1106" s="50">
        <v>0</v>
      </c>
      <c r="BK1106" s="50">
        <v>0</v>
      </c>
      <c r="BL1106" s="50">
        <v>0</v>
      </c>
      <c r="BN1106" s="50">
        <v>0</v>
      </c>
      <c r="BO1106" s="50">
        <v>0</v>
      </c>
      <c r="BQ1106" s="50">
        <v>0</v>
      </c>
      <c r="BR1106" s="50">
        <v>0</v>
      </c>
      <c r="BT1106" s="50">
        <v>0</v>
      </c>
      <c r="BU1106" s="50">
        <v>0</v>
      </c>
      <c r="BW1106" s="50">
        <v>0</v>
      </c>
      <c r="BX1106" s="50">
        <v>0</v>
      </c>
      <c r="BZ1106" s="50">
        <v>0</v>
      </c>
      <c r="CA1106" s="50">
        <v>0</v>
      </c>
      <c r="CC1106" s="50">
        <v>0</v>
      </c>
      <c r="CD1106" s="50">
        <v>0</v>
      </c>
      <c r="CF1106" s="50">
        <v>0</v>
      </c>
      <c r="CG1106" s="50">
        <v>0</v>
      </c>
      <c r="CI1106" s="50">
        <v>0</v>
      </c>
      <c r="CJ1106" s="50">
        <v>0</v>
      </c>
      <c r="CL1106" s="50">
        <v>0</v>
      </c>
      <c r="CM1106" s="50">
        <v>0</v>
      </c>
      <c r="CO1106" s="50">
        <v>0</v>
      </c>
      <c r="CP1106" s="50">
        <v>0</v>
      </c>
      <c r="CR1106" s="50">
        <v>0.5</v>
      </c>
      <c r="CS1106" s="50">
        <v>764.45899999999995</v>
      </c>
      <c r="CU1106" s="50">
        <v>0</v>
      </c>
      <c r="CV1106" s="50">
        <v>0</v>
      </c>
      <c r="CX1106" s="50">
        <v>0</v>
      </c>
      <c r="CY1106" s="50">
        <v>0</v>
      </c>
      <c r="DA1106" s="50">
        <v>0</v>
      </c>
      <c r="DB1106" s="50">
        <v>0</v>
      </c>
      <c r="DD1106" s="50">
        <v>0</v>
      </c>
      <c r="DE1106" s="50">
        <v>0</v>
      </c>
      <c r="DG1106" s="50">
        <v>0</v>
      </c>
      <c r="DH1106" s="50">
        <v>0</v>
      </c>
      <c r="DJ1106" s="50">
        <v>0</v>
      </c>
      <c r="DK1106" s="50">
        <v>0</v>
      </c>
      <c r="DM1106" s="50">
        <v>0</v>
      </c>
      <c r="DN1106" s="50">
        <v>0</v>
      </c>
    </row>
    <row r="1107" spans="3:118" x14ac:dyDescent="0.3">
      <c r="C1107" s="50">
        <v>0</v>
      </c>
      <c r="D1107" s="50">
        <v>0</v>
      </c>
      <c r="F1107" s="50">
        <v>0</v>
      </c>
      <c r="G1107" s="50">
        <v>0</v>
      </c>
      <c r="I1107" s="50">
        <v>0</v>
      </c>
      <c r="J1107" s="50">
        <v>0</v>
      </c>
      <c r="L1107" s="50">
        <v>0</v>
      </c>
      <c r="M1107" s="50">
        <v>0</v>
      </c>
      <c r="O1107" s="50">
        <v>0</v>
      </c>
      <c r="P1107" s="50">
        <v>0</v>
      </c>
      <c r="R1107" s="50">
        <v>0</v>
      </c>
      <c r="S1107" s="50">
        <v>0</v>
      </c>
      <c r="U1107" s="50">
        <v>0</v>
      </c>
      <c r="V1107" s="50">
        <v>0</v>
      </c>
      <c r="X1107" s="50">
        <v>0.3</v>
      </c>
      <c r="Y1107" s="50">
        <v>1669.8489999999999</v>
      </c>
      <c r="AA1107" s="50">
        <v>0</v>
      </c>
      <c r="AB1107" s="50">
        <v>0</v>
      </c>
      <c r="AD1107" s="50">
        <v>0</v>
      </c>
      <c r="AE1107" s="50">
        <v>0</v>
      </c>
      <c r="AG1107" s="50">
        <v>0</v>
      </c>
      <c r="AH1107" s="50">
        <v>0</v>
      </c>
      <c r="AJ1107" s="50">
        <v>0</v>
      </c>
      <c r="AK1107" s="50">
        <v>0</v>
      </c>
      <c r="AM1107" s="50">
        <v>0</v>
      </c>
      <c r="AN1107" s="50">
        <v>0</v>
      </c>
      <c r="AP1107" s="50">
        <v>0.5</v>
      </c>
      <c r="AQ1107" s="50">
        <v>875.72699999999998</v>
      </c>
      <c r="AS1107" s="50">
        <v>0</v>
      </c>
      <c r="AT1107" s="50">
        <v>0</v>
      </c>
      <c r="AV1107" s="50">
        <v>0</v>
      </c>
      <c r="AW1107" s="50">
        <v>0</v>
      </c>
      <c r="AY1107" s="50">
        <v>0</v>
      </c>
      <c r="AZ1107" s="50">
        <v>0</v>
      </c>
      <c r="BB1107" s="50">
        <v>0</v>
      </c>
      <c r="BC1107" s="50">
        <v>0</v>
      </c>
      <c r="BE1107" s="50">
        <v>0</v>
      </c>
      <c r="BF1107" s="50">
        <v>0</v>
      </c>
      <c r="BH1107" s="50">
        <v>0</v>
      </c>
      <c r="BI1107" s="50">
        <v>0</v>
      </c>
      <c r="BK1107" s="50">
        <v>105.6</v>
      </c>
      <c r="BL1107" s="50">
        <v>2019.6610000000001</v>
      </c>
      <c r="BN1107" s="50">
        <v>0</v>
      </c>
      <c r="BO1107" s="50">
        <v>0</v>
      </c>
      <c r="BQ1107" s="50">
        <v>0</v>
      </c>
      <c r="BR1107" s="50">
        <v>0</v>
      </c>
      <c r="BT1107" s="50">
        <v>0</v>
      </c>
      <c r="BU1107" s="50">
        <v>0</v>
      </c>
      <c r="BW1107" s="50">
        <v>0</v>
      </c>
      <c r="BX1107" s="50">
        <v>0</v>
      </c>
      <c r="BZ1107" s="50">
        <v>0</v>
      </c>
      <c r="CA1107" s="50">
        <v>0</v>
      </c>
      <c r="CC1107" s="50">
        <v>0</v>
      </c>
      <c r="CD1107" s="50">
        <v>0</v>
      </c>
      <c r="CF1107" s="50">
        <v>0</v>
      </c>
      <c r="CG1107" s="50">
        <v>0</v>
      </c>
      <c r="CI1107" s="50">
        <v>0</v>
      </c>
      <c r="CJ1107" s="50">
        <v>0</v>
      </c>
      <c r="CL1107" s="50">
        <v>0</v>
      </c>
      <c r="CM1107" s="50">
        <v>0</v>
      </c>
      <c r="CO1107" s="50">
        <v>0</v>
      </c>
      <c r="CP1107" s="50">
        <v>0</v>
      </c>
      <c r="CR1107" s="50">
        <v>0</v>
      </c>
      <c r="CS1107" s="50">
        <v>0</v>
      </c>
      <c r="CU1107" s="50">
        <v>0</v>
      </c>
      <c r="CV1107" s="50">
        <v>0</v>
      </c>
      <c r="CX1107" s="50">
        <v>0</v>
      </c>
      <c r="CY1107" s="50">
        <v>0</v>
      </c>
      <c r="DA1107" s="50">
        <v>0</v>
      </c>
      <c r="DB1107" s="50">
        <v>0</v>
      </c>
      <c r="DD1107" s="50">
        <v>0</v>
      </c>
      <c r="DE1107" s="50">
        <v>0</v>
      </c>
      <c r="DG1107" s="50">
        <v>0</v>
      </c>
      <c r="DH1107" s="50">
        <v>0</v>
      </c>
      <c r="DJ1107" s="50">
        <v>0</v>
      </c>
      <c r="DK1107" s="50">
        <v>0</v>
      </c>
      <c r="DM1107" s="50">
        <v>0</v>
      </c>
      <c r="DN1107" s="50">
        <v>0</v>
      </c>
    </row>
    <row r="1108" spans="3:118" x14ac:dyDescent="0.3">
      <c r="C1108" s="50">
        <v>0</v>
      </c>
      <c r="D1108" s="50">
        <v>0</v>
      </c>
      <c r="F1108" s="50">
        <v>0</v>
      </c>
      <c r="G1108" s="50">
        <v>0</v>
      </c>
      <c r="I1108" s="50">
        <v>0</v>
      </c>
      <c r="J1108" s="50">
        <v>0</v>
      </c>
      <c r="L1108" s="50">
        <v>0</v>
      </c>
      <c r="M1108" s="50">
        <v>0</v>
      </c>
      <c r="O1108" s="50">
        <v>0</v>
      </c>
      <c r="P1108" s="50">
        <v>0</v>
      </c>
      <c r="R1108" s="50">
        <v>0</v>
      </c>
      <c r="S1108" s="50">
        <v>0</v>
      </c>
      <c r="U1108" s="50">
        <v>0</v>
      </c>
      <c r="V1108" s="50">
        <v>0</v>
      </c>
      <c r="X1108" s="50">
        <v>0</v>
      </c>
      <c r="Y1108" s="50">
        <v>0</v>
      </c>
      <c r="AA1108" s="50">
        <v>0</v>
      </c>
      <c r="AB1108" s="50">
        <v>0</v>
      </c>
      <c r="AD1108" s="50">
        <v>5</v>
      </c>
      <c r="AE1108" s="50">
        <v>20.257000000000001</v>
      </c>
      <c r="AG1108" s="50">
        <v>0</v>
      </c>
      <c r="AH1108" s="50">
        <v>0</v>
      </c>
      <c r="AJ1108" s="50">
        <v>0</v>
      </c>
      <c r="AK1108" s="50">
        <v>0</v>
      </c>
      <c r="AM1108" s="50">
        <v>0</v>
      </c>
      <c r="AN1108" s="50">
        <v>0</v>
      </c>
      <c r="AP1108" s="50">
        <v>0</v>
      </c>
      <c r="AQ1108" s="50">
        <v>0</v>
      </c>
      <c r="AS1108" s="50">
        <v>0</v>
      </c>
      <c r="AT1108" s="50">
        <v>0</v>
      </c>
      <c r="AV1108" s="50">
        <v>0</v>
      </c>
      <c r="AW1108" s="50">
        <v>0</v>
      </c>
      <c r="AY1108" s="50">
        <v>0</v>
      </c>
      <c r="AZ1108" s="50">
        <v>0</v>
      </c>
      <c r="BB1108" s="50">
        <v>0</v>
      </c>
      <c r="BC1108" s="50">
        <v>0</v>
      </c>
      <c r="BE1108" s="50">
        <v>0</v>
      </c>
      <c r="BF1108" s="50">
        <v>0</v>
      </c>
      <c r="BH1108" s="50">
        <v>0</v>
      </c>
      <c r="BI1108" s="50">
        <v>0</v>
      </c>
      <c r="BK1108" s="50">
        <v>0</v>
      </c>
      <c r="BL1108" s="50">
        <v>0</v>
      </c>
      <c r="BN1108" s="50">
        <v>0</v>
      </c>
      <c r="BO1108" s="50">
        <v>0</v>
      </c>
      <c r="BQ1108" s="50">
        <v>0</v>
      </c>
      <c r="BR1108" s="50">
        <v>0</v>
      </c>
      <c r="BT1108" s="50">
        <v>0</v>
      </c>
      <c r="BU1108" s="50">
        <v>0</v>
      </c>
      <c r="BW1108" s="50">
        <v>0</v>
      </c>
      <c r="BX1108" s="50">
        <v>0</v>
      </c>
      <c r="BZ1108" s="50">
        <v>0</v>
      </c>
      <c r="CA1108" s="50">
        <v>0</v>
      </c>
      <c r="CC1108" s="50">
        <v>0</v>
      </c>
      <c r="CD1108" s="50">
        <v>0</v>
      </c>
      <c r="CF1108" s="50">
        <v>0</v>
      </c>
      <c r="CG1108" s="50">
        <v>0</v>
      </c>
      <c r="CI1108" s="50">
        <v>0</v>
      </c>
      <c r="CJ1108" s="50">
        <v>0</v>
      </c>
      <c r="CL1108" s="50">
        <v>0</v>
      </c>
      <c r="CM1108" s="50">
        <v>0</v>
      </c>
      <c r="CO1108" s="50">
        <v>0</v>
      </c>
      <c r="CP1108" s="50">
        <v>0</v>
      </c>
      <c r="CR1108" s="50">
        <v>0</v>
      </c>
      <c r="CS1108" s="50">
        <v>0</v>
      </c>
      <c r="CU1108" s="50">
        <v>0</v>
      </c>
      <c r="CV1108" s="50">
        <v>0</v>
      </c>
      <c r="CX1108" s="50">
        <v>0</v>
      </c>
      <c r="CY1108" s="50">
        <v>0</v>
      </c>
      <c r="DA1108" s="50">
        <v>0</v>
      </c>
      <c r="DB1108" s="50">
        <v>0</v>
      </c>
      <c r="DD1108" s="50">
        <v>0</v>
      </c>
      <c r="DE1108" s="50">
        <v>0</v>
      </c>
      <c r="DG1108" s="50">
        <v>0</v>
      </c>
      <c r="DH1108" s="50">
        <v>0</v>
      </c>
      <c r="DJ1108" s="50">
        <v>0</v>
      </c>
      <c r="DK1108" s="50">
        <v>0</v>
      </c>
      <c r="DM1108" s="50">
        <v>0</v>
      </c>
      <c r="DN1108" s="50">
        <v>0</v>
      </c>
    </row>
    <row r="1109" spans="3:118" x14ac:dyDescent="0.3">
      <c r="C1109" s="50">
        <v>136000</v>
      </c>
      <c r="D1109" s="50">
        <v>81114.592999999993</v>
      </c>
      <c r="F1109" s="50">
        <v>68000</v>
      </c>
      <c r="G1109" s="50">
        <v>46849.61</v>
      </c>
      <c r="I1109" s="50">
        <v>0</v>
      </c>
      <c r="J1109" s="50">
        <v>0</v>
      </c>
      <c r="L1109" s="50">
        <v>0</v>
      </c>
      <c r="M1109" s="50">
        <v>0</v>
      </c>
      <c r="O1109" s="50">
        <v>238000</v>
      </c>
      <c r="P1109" s="50">
        <v>148607.052</v>
      </c>
      <c r="R1109" s="50">
        <v>0</v>
      </c>
      <c r="S1109" s="50">
        <v>0</v>
      </c>
      <c r="U1109" s="50">
        <v>0</v>
      </c>
      <c r="V1109" s="50">
        <v>0</v>
      </c>
      <c r="X1109" s="50">
        <v>272000</v>
      </c>
      <c r="Y1109" s="50">
        <v>145014.75099999999</v>
      </c>
      <c r="AA1109" s="50">
        <v>0</v>
      </c>
      <c r="AB1109" s="50">
        <v>0</v>
      </c>
      <c r="AD1109" s="50">
        <v>204000</v>
      </c>
      <c r="AE1109" s="50">
        <v>114041.432</v>
      </c>
      <c r="AG1109" s="50">
        <v>0</v>
      </c>
      <c r="AH1109" s="50">
        <v>0</v>
      </c>
      <c r="AJ1109" s="50">
        <v>238000</v>
      </c>
      <c r="AK1109" s="50">
        <v>129083.04</v>
      </c>
      <c r="AM1109" s="50">
        <v>0</v>
      </c>
      <c r="AN1109" s="50">
        <v>0</v>
      </c>
      <c r="AP1109" s="50">
        <v>238000</v>
      </c>
      <c r="AQ1109" s="50">
        <v>132268.76800000001</v>
      </c>
      <c r="AS1109" s="50">
        <v>0</v>
      </c>
      <c r="AT1109" s="50">
        <v>0</v>
      </c>
      <c r="AV1109" s="50">
        <v>0</v>
      </c>
      <c r="AW1109" s="50">
        <v>0</v>
      </c>
      <c r="AY1109" s="50">
        <v>0</v>
      </c>
      <c r="AZ1109" s="50">
        <v>0</v>
      </c>
      <c r="BB1109" s="50">
        <v>272000</v>
      </c>
      <c r="BC1109" s="50">
        <v>143729.217</v>
      </c>
      <c r="BE1109" s="50">
        <v>0</v>
      </c>
      <c r="BF1109" s="50">
        <v>0</v>
      </c>
      <c r="BH1109" s="50">
        <v>0</v>
      </c>
      <c r="BI1109" s="50">
        <v>0</v>
      </c>
      <c r="BK1109" s="50">
        <v>272000</v>
      </c>
      <c r="BL1109" s="50">
        <v>121967.42200000001</v>
      </c>
      <c r="BN1109" s="50">
        <v>0</v>
      </c>
      <c r="BO1109" s="50">
        <v>0</v>
      </c>
      <c r="BQ1109" s="50">
        <v>0</v>
      </c>
      <c r="BR1109" s="50">
        <v>0</v>
      </c>
      <c r="BT1109" s="50">
        <v>102000</v>
      </c>
      <c r="BU1109" s="50">
        <v>56013.77</v>
      </c>
      <c r="BW1109" s="50">
        <v>0</v>
      </c>
      <c r="BX1109" s="50">
        <v>0</v>
      </c>
      <c r="BZ1109" s="50">
        <v>0</v>
      </c>
      <c r="CA1109" s="50">
        <v>0</v>
      </c>
      <c r="CC1109" s="50">
        <v>68000</v>
      </c>
      <c r="CD1109" s="50">
        <v>40111.906000000003</v>
      </c>
      <c r="CF1109" s="50">
        <v>136000</v>
      </c>
      <c r="CG1109" s="50">
        <v>68670.763999999996</v>
      </c>
      <c r="CI1109" s="50">
        <v>0</v>
      </c>
      <c r="CJ1109" s="50">
        <v>0</v>
      </c>
      <c r="CL1109" s="50">
        <v>102000</v>
      </c>
      <c r="CM1109" s="50">
        <v>52091.968999999997</v>
      </c>
      <c r="CO1109" s="50">
        <v>0</v>
      </c>
      <c r="CP1109" s="50">
        <v>0</v>
      </c>
      <c r="CR1109" s="50">
        <v>68000</v>
      </c>
      <c r="CS1109" s="50">
        <v>35929.445</v>
      </c>
      <c r="CU1109" s="50">
        <v>0</v>
      </c>
      <c r="CV1109" s="50">
        <v>0</v>
      </c>
      <c r="CX1109" s="50">
        <v>34000</v>
      </c>
      <c r="CY1109" s="50">
        <v>14645.313</v>
      </c>
      <c r="DA1109" s="50">
        <v>0</v>
      </c>
      <c r="DB1109" s="50">
        <v>0</v>
      </c>
      <c r="DD1109" s="50">
        <v>0</v>
      </c>
      <c r="DE1109" s="50">
        <v>0</v>
      </c>
      <c r="DG1109" s="50">
        <v>0</v>
      </c>
      <c r="DH1109" s="50">
        <v>0</v>
      </c>
      <c r="DJ1109" s="50">
        <v>0</v>
      </c>
      <c r="DK1109" s="50">
        <v>0</v>
      </c>
      <c r="DM1109" s="50">
        <v>0</v>
      </c>
      <c r="DN1109" s="50">
        <v>0</v>
      </c>
    </row>
    <row r="1110" spans="3:118" x14ac:dyDescent="0.3">
      <c r="C1110" s="50">
        <v>0</v>
      </c>
      <c r="D1110" s="50">
        <v>0</v>
      </c>
      <c r="F1110" s="50">
        <v>0</v>
      </c>
      <c r="G1110" s="50">
        <v>0</v>
      </c>
      <c r="I1110" s="50">
        <v>0</v>
      </c>
      <c r="J1110" s="50">
        <v>0</v>
      </c>
      <c r="L1110" s="50">
        <v>0</v>
      </c>
      <c r="M1110" s="50">
        <v>0</v>
      </c>
      <c r="O1110" s="50">
        <v>0</v>
      </c>
      <c r="P1110" s="50">
        <v>0</v>
      </c>
      <c r="R1110" s="50">
        <v>0</v>
      </c>
      <c r="S1110" s="50">
        <v>0</v>
      </c>
      <c r="U1110" s="50">
        <v>0</v>
      </c>
      <c r="V1110" s="50">
        <v>0</v>
      </c>
      <c r="X1110" s="50">
        <v>0</v>
      </c>
      <c r="Y1110" s="50">
        <v>0</v>
      </c>
      <c r="AA1110" s="50">
        <v>0</v>
      </c>
      <c r="AB1110" s="50">
        <v>0</v>
      </c>
      <c r="AD1110" s="50">
        <v>0</v>
      </c>
      <c r="AE1110" s="50">
        <v>0</v>
      </c>
      <c r="AG1110" s="50">
        <v>0</v>
      </c>
      <c r="AH1110" s="50">
        <v>0</v>
      </c>
      <c r="AJ1110" s="50">
        <v>0</v>
      </c>
      <c r="AK1110" s="50">
        <v>0</v>
      </c>
      <c r="AM1110" s="50">
        <v>0</v>
      </c>
      <c r="AN1110" s="50">
        <v>0</v>
      </c>
      <c r="AP1110" s="50">
        <v>0</v>
      </c>
      <c r="AQ1110" s="50">
        <v>0</v>
      </c>
      <c r="AS1110" s="50">
        <v>0</v>
      </c>
      <c r="AT1110" s="50">
        <v>0</v>
      </c>
      <c r="AV1110" s="50">
        <v>0</v>
      </c>
      <c r="AW1110" s="50">
        <v>0</v>
      </c>
      <c r="AY1110" s="50">
        <v>0</v>
      </c>
      <c r="AZ1110" s="50">
        <v>0</v>
      </c>
      <c r="BB1110" s="50">
        <v>0</v>
      </c>
      <c r="BC1110" s="50">
        <v>0</v>
      </c>
      <c r="BE1110" s="50">
        <v>0</v>
      </c>
      <c r="BF1110" s="50">
        <v>0</v>
      </c>
      <c r="BH1110" s="50">
        <v>0</v>
      </c>
      <c r="BI1110" s="50">
        <v>0</v>
      </c>
      <c r="BK1110" s="50">
        <v>0</v>
      </c>
      <c r="BL1110" s="50">
        <v>0</v>
      </c>
      <c r="BN1110" s="50">
        <v>0</v>
      </c>
      <c r="BO1110" s="50">
        <v>0</v>
      </c>
      <c r="BQ1110" s="50">
        <v>0</v>
      </c>
      <c r="BR1110" s="50">
        <v>0</v>
      </c>
      <c r="BT1110" s="50">
        <v>0</v>
      </c>
      <c r="BU1110" s="50">
        <v>0</v>
      </c>
      <c r="BW1110" s="50">
        <v>0</v>
      </c>
      <c r="BX1110" s="50">
        <v>0</v>
      </c>
      <c r="BZ1110" s="50">
        <v>0</v>
      </c>
      <c r="CA1110" s="50">
        <v>0</v>
      </c>
      <c r="CC1110" s="50">
        <v>0</v>
      </c>
      <c r="CD1110" s="50">
        <v>0</v>
      </c>
      <c r="CF1110" s="50">
        <v>0</v>
      </c>
      <c r="CG1110" s="50">
        <v>0</v>
      </c>
      <c r="CI1110" s="50">
        <v>540000</v>
      </c>
      <c r="CJ1110" s="50">
        <v>430637.36900000001</v>
      </c>
      <c r="CL1110" s="50">
        <v>0</v>
      </c>
      <c r="CM1110" s="50">
        <v>0</v>
      </c>
      <c r="CO1110" s="50">
        <v>0</v>
      </c>
      <c r="CP1110" s="50">
        <v>0</v>
      </c>
      <c r="CR1110" s="50">
        <v>540000</v>
      </c>
      <c r="CS1110" s="50">
        <v>441066.89</v>
      </c>
      <c r="CU1110" s="50">
        <v>0</v>
      </c>
      <c r="CV1110" s="50">
        <v>0</v>
      </c>
      <c r="CX1110" s="50">
        <v>0</v>
      </c>
      <c r="CY1110" s="50">
        <v>0</v>
      </c>
      <c r="DA1110" s="50">
        <v>0</v>
      </c>
      <c r="DB1110" s="50">
        <v>0</v>
      </c>
      <c r="DD1110" s="50">
        <v>0</v>
      </c>
      <c r="DE1110" s="50">
        <v>0</v>
      </c>
      <c r="DG1110" s="50">
        <v>0</v>
      </c>
      <c r="DH1110" s="50">
        <v>0</v>
      </c>
      <c r="DJ1110" s="50">
        <v>0</v>
      </c>
      <c r="DK1110" s="50">
        <v>0</v>
      </c>
      <c r="DM1110" s="50">
        <v>0</v>
      </c>
      <c r="DN1110" s="50">
        <v>0</v>
      </c>
    </row>
    <row r="1111" spans="3:118" x14ac:dyDescent="0.3">
      <c r="C1111" s="50">
        <v>0</v>
      </c>
      <c r="D1111" s="50">
        <v>0</v>
      </c>
      <c r="F1111" s="50">
        <v>93520</v>
      </c>
      <c r="G1111" s="50">
        <v>17175.437999999998</v>
      </c>
      <c r="I1111" s="50">
        <v>155240</v>
      </c>
      <c r="J1111" s="50">
        <v>27845.985000000001</v>
      </c>
      <c r="L1111" s="50">
        <v>122460</v>
      </c>
      <c r="M1111" s="50">
        <v>21762.378000000001</v>
      </c>
      <c r="O1111" s="50">
        <v>90780</v>
      </c>
      <c r="P1111" s="50">
        <v>15845.513999999999</v>
      </c>
      <c r="R1111" s="50">
        <v>89480</v>
      </c>
      <c r="S1111" s="50">
        <v>15904.332</v>
      </c>
      <c r="U1111" s="50">
        <v>84600</v>
      </c>
      <c r="V1111" s="50">
        <v>14584.339</v>
      </c>
      <c r="X1111" s="50">
        <v>0</v>
      </c>
      <c r="Y1111" s="50">
        <v>0</v>
      </c>
      <c r="AA1111" s="50">
        <v>0</v>
      </c>
      <c r="AB1111" s="50">
        <v>0</v>
      </c>
      <c r="AD1111" s="50">
        <v>0</v>
      </c>
      <c r="AE1111" s="50">
        <v>0</v>
      </c>
      <c r="AG1111" s="50">
        <v>0</v>
      </c>
      <c r="AH1111" s="50">
        <v>0</v>
      </c>
      <c r="AJ1111" s="50">
        <v>0</v>
      </c>
      <c r="AK1111" s="50">
        <v>0</v>
      </c>
      <c r="AM1111" s="50">
        <v>0</v>
      </c>
      <c r="AN1111" s="50">
        <v>0</v>
      </c>
      <c r="AP1111" s="50">
        <v>183320</v>
      </c>
      <c r="AQ1111" s="50">
        <v>28867.721000000001</v>
      </c>
      <c r="AS1111" s="50">
        <v>31880</v>
      </c>
      <c r="AT1111" s="50">
        <v>4945.415</v>
      </c>
      <c r="AV1111" s="50">
        <v>0</v>
      </c>
      <c r="AW1111" s="50">
        <v>0</v>
      </c>
      <c r="AY1111" s="50">
        <v>93900</v>
      </c>
      <c r="AZ1111" s="50">
        <v>16690.327000000001</v>
      </c>
      <c r="BB1111" s="50">
        <v>28880</v>
      </c>
      <c r="BC1111" s="50">
        <v>5221.7550000000001</v>
      </c>
      <c r="BE1111" s="50">
        <v>0</v>
      </c>
      <c r="BF1111" s="50">
        <v>0</v>
      </c>
      <c r="BH1111" s="50">
        <v>0</v>
      </c>
      <c r="BI1111" s="50">
        <v>0</v>
      </c>
      <c r="BK1111" s="50">
        <v>0</v>
      </c>
      <c r="BL1111" s="50">
        <v>0</v>
      </c>
      <c r="BN1111" s="50">
        <v>0</v>
      </c>
      <c r="BO1111" s="50">
        <v>0</v>
      </c>
      <c r="BQ1111" s="50">
        <v>0</v>
      </c>
      <c r="BR1111" s="50">
        <v>0</v>
      </c>
      <c r="BT1111" s="50">
        <v>0</v>
      </c>
      <c r="BU1111" s="50">
        <v>0</v>
      </c>
      <c r="BW1111" s="50">
        <v>0</v>
      </c>
      <c r="BX1111" s="50">
        <v>0</v>
      </c>
      <c r="BZ1111" s="50">
        <v>0</v>
      </c>
      <c r="CA1111" s="50">
        <v>0</v>
      </c>
      <c r="CC1111" s="50">
        <v>0</v>
      </c>
      <c r="CD1111" s="50">
        <v>0</v>
      </c>
      <c r="CF1111" s="50">
        <v>0</v>
      </c>
      <c r="CG1111" s="50">
        <v>0</v>
      </c>
      <c r="CI1111" s="50">
        <v>0</v>
      </c>
      <c r="CJ1111" s="50">
        <v>0</v>
      </c>
      <c r="CL1111" s="50">
        <v>0</v>
      </c>
      <c r="CM1111" s="50">
        <v>0</v>
      </c>
      <c r="CO1111" s="50">
        <v>0</v>
      </c>
      <c r="CP1111" s="50">
        <v>0</v>
      </c>
      <c r="CR1111" s="50">
        <v>0</v>
      </c>
      <c r="CS1111" s="50">
        <v>0</v>
      </c>
      <c r="CU1111" s="50">
        <v>0</v>
      </c>
      <c r="CV1111" s="50">
        <v>0</v>
      </c>
      <c r="CX1111" s="50">
        <v>0</v>
      </c>
      <c r="CY1111" s="50">
        <v>0</v>
      </c>
      <c r="DA1111" s="50">
        <v>0</v>
      </c>
      <c r="DB1111" s="50">
        <v>0</v>
      </c>
      <c r="DD1111" s="50">
        <v>0</v>
      </c>
      <c r="DE1111" s="50">
        <v>0</v>
      </c>
      <c r="DG1111" s="50">
        <v>0</v>
      </c>
      <c r="DH1111" s="50">
        <v>0</v>
      </c>
      <c r="DJ1111" s="50">
        <v>0</v>
      </c>
      <c r="DK1111" s="50">
        <v>0</v>
      </c>
      <c r="DM1111" s="50">
        <v>0</v>
      </c>
      <c r="DN1111" s="50">
        <v>0</v>
      </c>
    </row>
    <row r="1112" spans="3:118" x14ac:dyDescent="0.3">
      <c r="C1112" s="50">
        <v>0</v>
      </c>
      <c r="D1112" s="50">
        <v>0</v>
      </c>
      <c r="F1112" s="50">
        <v>0</v>
      </c>
      <c r="G1112" s="50">
        <v>0</v>
      </c>
      <c r="I1112" s="50">
        <v>0</v>
      </c>
      <c r="J1112" s="50">
        <v>0</v>
      </c>
      <c r="L1112" s="50">
        <v>0</v>
      </c>
      <c r="M1112" s="50">
        <v>0</v>
      </c>
      <c r="O1112" s="50">
        <v>0</v>
      </c>
      <c r="P1112" s="50">
        <v>0</v>
      </c>
      <c r="R1112" s="50">
        <v>0</v>
      </c>
      <c r="S1112" s="50">
        <v>0</v>
      </c>
      <c r="U1112" s="50">
        <v>0</v>
      </c>
      <c r="V1112" s="50">
        <v>0</v>
      </c>
      <c r="X1112" s="50">
        <v>0</v>
      </c>
      <c r="Y1112" s="50">
        <v>0</v>
      </c>
      <c r="AA1112" s="50">
        <v>0</v>
      </c>
      <c r="AB1112" s="50">
        <v>0</v>
      </c>
      <c r="AD1112" s="50">
        <v>0</v>
      </c>
      <c r="AE1112" s="50">
        <v>0</v>
      </c>
      <c r="AG1112" s="50">
        <v>0</v>
      </c>
      <c r="AH1112" s="50">
        <v>0</v>
      </c>
      <c r="AJ1112" s="50">
        <v>0</v>
      </c>
      <c r="AK1112" s="50">
        <v>0</v>
      </c>
      <c r="AM1112" s="50">
        <v>0</v>
      </c>
      <c r="AN1112" s="50">
        <v>0</v>
      </c>
      <c r="AP1112" s="50">
        <v>0</v>
      </c>
      <c r="AQ1112" s="50">
        <v>0</v>
      </c>
      <c r="AS1112" s="50">
        <v>0</v>
      </c>
      <c r="AT1112" s="50">
        <v>0</v>
      </c>
      <c r="AV1112" s="50">
        <v>0</v>
      </c>
      <c r="AW1112" s="50">
        <v>0</v>
      </c>
      <c r="AY1112" s="50">
        <v>0</v>
      </c>
      <c r="AZ1112" s="50">
        <v>0</v>
      </c>
      <c r="BB1112" s="50">
        <v>0</v>
      </c>
      <c r="BC1112" s="50">
        <v>0</v>
      </c>
      <c r="BE1112" s="50">
        <v>0</v>
      </c>
      <c r="BF1112" s="50">
        <v>0</v>
      </c>
      <c r="BH1112" s="50">
        <v>10050400</v>
      </c>
      <c r="BI1112" s="50">
        <v>1974076.067</v>
      </c>
      <c r="BK1112" s="50">
        <v>3415500</v>
      </c>
      <c r="BL1112" s="50">
        <v>591650.35900000005</v>
      </c>
      <c r="BN1112" s="50">
        <v>14161700</v>
      </c>
      <c r="BO1112" s="50">
        <v>2600487.2999999998</v>
      </c>
      <c r="BQ1112" s="50">
        <v>11254005</v>
      </c>
      <c r="BR1112" s="50">
        <v>2332051.358</v>
      </c>
      <c r="BT1112" s="50">
        <v>6201400</v>
      </c>
      <c r="BU1112" s="50">
        <v>1082036.696</v>
      </c>
      <c r="BW1112" s="50">
        <v>5771100</v>
      </c>
      <c r="BX1112" s="50">
        <v>1089926.8060000001</v>
      </c>
      <c r="BZ1112" s="50">
        <v>180000</v>
      </c>
      <c r="CA1112" s="50">
        <v>19780.542000000001</v>
      </c>
      <c r="CC1112" s="50">
        <v>0</v>
      </c>
      <c r="CD1112" s="50">
        <v>0</v>
      </c>
      <c r="CF1112" s="50">
        <v>200000</v>
      </c>
      <c r="CG1112" s="50">
        <v>22016.002</v>
      </c>
      <c r="CI1112" s="50">
        <v>180000</v>
      </c>
      <c r="CJ1112" s="50">
        <v>19858.48</v>
      </c>
      <c r="CL1112" s="50">
        <v>180000</v>
      </c>
      <c r="CM1112" s="50">
        <v>19811.235000000001</v>
      </c>
      <c r="CO1112" s="50">
        <v>300000</v>
      </c>
      <c r="CP1112" s="50">
        <v>33805.607000000004</v>
      </c>
      <c r="CR1112" s="50">
        <v>90000</v>
      </c>
      <c r="CS1112" s="50">
        <v>10158.575999999999</v>
      </c>
      <c r="CU1112" s="50">
        <v>300000</v>
      </c>
      <c r="CV1112" s="50">
        <v>33028.684999999998</v>
      </c>
      <c r="CX1112" s="50">
        <v>165000</v>
      </c>
      <c r="CY1112" s="50">
        <v>18541.567999999999</v>
      </c>
      <c r="DA1112" s="50">
        <v>0</v>
      </c>
      <c r="DB1112" s="50">
        <v>0</v>
      </c>
      <c r="DD1112" s="50">
        <v>0</v>
      </c>
      <c r="DE1112" s="50">
        <v>0</v>
      </c>
      <c r="DG1112" s="50">
        <v>0</v>
      </c>
      <c r="DH1112" s="50">
        <v>0</v>
      </c>
      <c r="DJ1112" s="50">
        <v>0</v>
      </c>
      <c r="DK1112" s="50">
        <v>0</v>
      </c>
      <c r="DM1112" s="50">
        <v>0</v>
      </c>
      <c r="DN1112" s="50">
        <v>0</v>
      </c>
    </row>
    <row r="1113" spans="3:118" x14ac:dyDescent="0.3">
      <c r="C1113" s="50">
        <v>0</v>
      </c>
      <c r="D1113" s="50">
        <v>0</v>
      </c>
      <c r="F1113" s="50">
        <v>0</v>
      </c>
      <c r="G1113" s="50">
        <v>0</v>
      </c>
      <c r="I1113" s="50">
        <v>0</v>
      </c>
      <c r="J1113" s="50">
        <v>0</v>
      </c>
      <c r="L1113" s="50">
        <v>0</v>
      </c>
      <c r="M1113" s="50">
        <v>0</v>
      </c>
      <c r="O1113" s="50">
        <v>0</v>
      </c>
      <c r="P1113" s="50">
        <v>0</v>
      </c>
      <c r="R1113" s="50">
        <v>0</v>
      </c>
      <c r="S1113" s="50">
        <v>0</v>
      </c>
      <c r="U1113" s="50">
        <v>0</v>
      </c>
      <c r="V1113" s="50">
        <v>0</v>
      </c>
      <c r="X1113" s="50">
        <v>0</v>
      </c>
      <c r="Y1113" s="50">
        <v>0</v>
      </c>
      <c r="AA1113" s="50">
        <v>0</v>
      </c>
      <c r="AB1113" s="50">
        <v>0</v>
      </c>
      <c r="AD1113" s="50">
        <v>0</v>
      </c>
      <c r="AE1113" s="50">
        <v>0</v>
      </c>
      <c r="AG1113" s="50">
        <v>0</v>
      </c>
      <c r="AH1113" s="50">
        <v>0</v>
      </c>
      <c r="AJ1113" s="50">
        <v>0</v>
      </c>
      <c r="AK1113" s="50">
        <v>0</v>
      </c>
      <c r="AM1113" s="50">
        <v>0</v>
      </c>
      <c r="AN1113" s="50">
        <v>0</v>
      </c>
      <c r="AP1113" s="50">
        <v>0</v>
      </c>
      <c r="AQ1113" s="50">
        <v>0</v>
      </c>
      <c r="AS1113" s="50">
        <v>0</v>
      </c>
      <c r="AT1113" s="50">
        <v>0</v>
      </c>
      <c r="AV1113" s="50">
        <v>0</v>
      </c>
      <c r="AW1113" s="50">
        <v>0</v>
      </c>
      <c r="AY1113" s="50">
        <v>0</v>
      </c>
      <c r="AZ1113" s="50">
        <v>0</v>
      </c>
      <c r="BB1113" s="50">
        <v>0</v>
      </c>
      <c r="BC1113" s="50">
        <v>0</v>
      </c>
      <c r="BE1113" s="50">
        <v>0</v>
      </c>
      <c r="BF1113" s="50">
        <v>0</v>
      </c>
      <c r="BH1113" s="50">
        <v>0</v>
      </c>
      <c r="BI1113" s="50">
        <v>0</v>
      </c>
      <c r="BK1113" s="50">
        <v>0</v>
      </c>
      <c r="BL1113" s="50">
        <v>0</v>
      </c>
      <c r="BN1113" s="50">
        <v>0</v>
      </c>
      <c r="BO1113" s="50">
        <v>0</v>
      </c>
      <c r="BQ1113" s="50">
        <v>0</v>
      </c>
      <c r="BR1113" s="50">
        <v>0</v>
      </c>
      <c r="BT1113" s="50">
        <v>0</v>
      </c>
      <c r="BU1113" s="50">
        <v>0</v>
      </c>
      <c r="BW1113" s="50">
        <v>0</v>
      </c>
      <c r="BX1113" s="50">
        <v>0</v>
      </c>
      <c r="BZ1113" s="50">
        <v>0</v>
      </c>
      <c r="CA1113" s="50">
        <v>0</v>
      </c>
      <c r="CC1113" s="50">
        <v>0</v>
      </c>
      <c r="CD1113" s="50">
        <v>0</v>
      </c>
      <c r="CF1113" s="50">
        <v>0</v>
      </c>
      <c r="CG1113" s="50">
        <v>0</v>
      </c>
      <c r="CI1113" s="50">
        <v>0</v>
      </c>
      <c r="CJ1113" s="50">
        <v>0</v>
      </c>
      <c r="CL1113" s="50">
        <v>0</v>
      </c>
      <c r="CM1113" s="50">
        <v>0</v>
      </c>
      <c r="CO1113" s="50">
        <v>0</v>
      </c>
      <c r="CP1113" s="50">
        <v>0</v>
      </c>
      <c r="CR1113" s="50">
        <v>0</v>
      </c>
      <c r="CS1113" s="50">
        <v>0</v>
      </c>
      <c r="CU1113" s="50">
        <v>0</v>
      </c>
      <c r="CV1113" s="50">
        <v>0</v>
      </c>
      <c r="CX1113" s="50">
        <v>1013200</v>
      </c>
      <c r="CY1113" s="50">
        <v>288781.39899999998</v>
      </c>
      <c r="DA1113" s="50">
        <v>0</v>
      </c>
      <c r="DB1113" s="50">
        <v>0</v>
      </c>
      <c r="DD1113" s="50">
        <v>0</v>
      </c>
      <c r="DE1113" s="50">
        <v>0</v>
      </c>
      <c r="DG1113" s="50">
        <v>0</v>
      </c>
      <c r="DH1113" s="50">
        <v>0</v>
      </c>
      <c r="DJ1113" s="50">
        <v>834400</v>
      </c>
      <c r="DK1113" s="50">
        <v>232768.34899999999</v>
      </c>
      <c r="DM1113" s="50">
        <v>0</v>
      </c>
      <c r="DN1113" s="50">
        <v>0</v>
      </c>
    </row>
    <row r="1114" spans="3:118" x14ac:dyDescent="0.3">
      <c r="C1114" s="50">
        <v>0</v>
      </c>
      <c r="D1114" s="50">
        <v>0</v>
      </c>
      <c r="F1114" s="50">
        <v>0</v>
      </c>
      <c r="G1114" s="50">
        <v>0</v>
      </c>
      <c r="I1114" s="50">
        <v>21080</v>
      </c>
      <c r="J1114" s="50">
        <v>25182.969000000001</v>
      </c>
      <c r="L1114" s="50">
        <v>0</v>
      </c>
      <c r="M1114" s="50">
        <v>0</v>
      </c>
      <c r="O1114" s="50">
        <v>0</v>
      </c>
      <c r="P1114" s="50">
        <v>0</v>
      </c>
      <c r="R1114" s="50">
        <v>0</v>
      </c>
      <c r="S1114" s="50">
        <v>0</v>
      </c>
      <c r="U1114" s="50">
        <v>18920</v>
      </c>
      <c r="V1114" s="50">
        <v>14475.855</v>
      </c>
      <c r="X1114" s="50">
        <v>0</v>
      </c>
      <c r="Y1114" s="50">
        <v>0</v>
      </c>
      <c r="AA1114" s="50">
        <v>0</v>
      </c>
      <c r="AB1114" s="50">
        <v>0</v>
      </c>
      <c r="AD1114" s="50">
        <v>0</v>
      </c>
      <c r="AE1114" s="50">
        <v>0</v>
      </c>
      <c r="AG1114" s="50">
        <v>0</v>
      </c>
      <c r="AH1114" s="50">
        <v>0</v>
      </c>
      <c r="AJ1114" s="50">
        <v>0</v>
      </c>
      <c r="AK1114" s="50">
        <v>0</v>
      </c>
      <c r="AM1114" s="50">
        <v>0</v>
      </c>
      <c r="AN1114" s="50">
        <v>0</v>
      </c>
      <c r="AP1114" s="50">
        <v>0</v>
      </c>
      <c r="AQ1114" s="50">
        <v>0</v>
      </c>
      <c r="AS1114" s="50">
        <v>0</v>
      </c>
      <c r="AT1114" s="50">
        <v>0</v>
      </c>
      <c r="AV1114" s="50">
        <v>0</v>
      </c>
      <c r="AW1114" s="50">
        <v>0</v>
      </c>
      <c r="AY1114" s="50">
        <v>0</v>
      </c>
      <c r="AZ1114" s="50">
        <v>0</v>
      </c>
      <c r="BB1114" s="50">
        <v>0</v>
      </c>
      <c r="BC1114" s="50">
        <v>0</v>
      </c>
      <c r="BE1114" s="50">
        <v>0</v>
      </c>
      <c r="BF1114" s="50">
        <v>0</v>
      </c>
      <c r="BH1114" s="50">
        <v>0</v>
      </c>
      <c r="BI1114" s="50">
        <v>0</v>
      </c>
      <c r="BK1114" s="50">
        <v>0</v>
      </c>
      <c r="BL1114" s="50">
        <v>0</v>
      </c>
      <c r="BN1114" s="50">
        <v>0</v>
      </c>
      <c r="BO1114" s="50">
        <v>0</v>
      </c>
      <c r="BQ1114" s="50">
        <v>0</v>
      </c>
      <c r="BR1114" s="50">
        <v>0</v>
      </c>
      <c r="BT1114" s="50">
        <v>0</v>
      </c>
      <c r="BU1114" s="50">
        <v>0</v>
      </c>
      <c r="BW1114" s="50">
        <v>0</v>
      </c>
      <c r="BX1114" s="50">
        <v>0</v>
      </c>
      <c r="BZ1114" s="50">
        <v>0</v>
      </c>
      <c r="CA1114" s="50">
        <v>0</v>
      </c>
      <c r="CC1114" s="50">
        <v>0</v>
      </c>
      <c r="CD1114" s="50">
        <v>0</v>
      </c>
      <c r="CF1114" s="50">
        <v>0</v>
      </c>
      <c r="CG1114" s="50">
        <v>0</v>
      </c>
      <c r="CI1114" s="50">
        <v>0</v>
      </c>
      <c r="CJ1114" s="50">
        <v>0</v>
      </c>
      <c r="CL1114" s="50">
        <v>0</v>
      </c>
      <c r="CM1114" s="50">
        <v>0</v>
      </c>
      <c r="CO1114" s="50">
        <v>0</v>
      </c>
      <c r="CP1114" s="50">
        <v>0</v>
      </c>
      <c r="CR1114" s="50">
        <v>0</v>
      </c>
      <c r="CS1114" s="50">
        <v>0</v>
      </c>
      <c r="CU1114" s="50">
        <v>0</v>
      </c>
      <c r="CV1114" s="50">
        <v>0</v>
      </c>
      <c r="CX1114" s="50">
        <v>0</v>
      </c>
      <c r="CY1114" s="50">
        <v>0</v>
      </c>
      <c r="DA1114" s="50">
        <v>0</v>
      </c>
      <c r="DB1114" s="50">
        <v>0</v>
      </c>
      <c r="DD1114" s="50">
        <v>0</v>
      </c>
      <c r="DE1114" s="50">
        <v>0</v>
      </c>
      <c r="DG1114" s="50">
        <v>0</v>
      </c>
      <c r="DH1114" s="50">
        <v>0</v>
      </c>
      <c r="DJ1114" s="50">
        <v>0</v>
      </c>
      <c r="DK1114" s="50">
        <v>0</v>
      </c>
      <c r="DM1114" s="50">
        <v>0</v>
      </c>
      <c r="DN1114" s="50">
        <v>0</v>
      </c>
    </row>
    <row r="1115" spans="3:118" x14ac:dyDescent="0.3">
      <c r="C1115" s="50">
        <v>35622</v>
      </c>
      <c r="D1115" s="50">
        <v>145244.861</v>
      </c>
      <c r="F1115" s="50">
        <v>0</v>
      </c>
      <c r="G1115" s="50">
        <v>0</v>
      </c>
      <c r="I1115" s="50">
        <v>0</v>
      </c>
      <c r="J1115" s="50">
        <v>0</v>
      </c>
      <c r="L1115" s="50">
        <v>0</v>
      </c>
      <c r="M1115" s="50">
        <v>0</v>
      </c>
      <c r="O1115" s="50">
        <v>0</v>
      </c>
      <c r="P1115" s="50">
        <v>0</v>
      </c>
      <c r="R1115" s="50">
        <v>0</v>
      </c>
      <c r="S1115" s="50">
        <v>0</v>
      </c>
      <c r="U1115" s="50">
        <v>0</v>
      </c>
      <c r="V1115" s="50">
        <v>0</v>
      </c>
      <c r="X1115" s="50">
        <v>0</v>
      </c>
      <c r="Y1115" s="50">
        <v>0</v>
      </c>
      <c r="AA1115" s="50">
        <v>0</v>
      </c>
      <c r="AB1115" s="50">
        <v>0</v>
      </c>
      <c r="AD1115" s="50">
        <v>0</v>
      </c>
      <c r="AE1115" s="50">
        <v>0</v>
      </c>
      <c r="AG1115" s="50">
        <v>0</v>
      </c>
      <c r="AH1115" s="50">
        <v>0</v>
      </c>
      <c r="AJ1115" s="50">
        <v>0</v>
      </c>
      <c r="AK1115" s="50">
        <v>0</v>
      </c>
      <c r="AM1115" s="50">
        <v>0</v>
      </c>
      <c r="AN1115" s="50">
        <v>0</v>
      </c>
      <c r="AP1115" s="50">
        <v>0</v>
      </c>
      <c r="AQ1115" s="50">
        <v>0</v>
      </c>
      <c r="AS1115" s="50">
        <v>0</v>
      </c>
      <c r="AT1115" s="50">
        <v>0</v>
      </c>
      <c r="AV1115" s="50">
        <v>0</v>
      </c>
      <c r="AW1115" s="50">
        <v>0</v>
      </c>
      <c r="AY1115" s="50">
        <v>0</v>
      </c>
      <c r="AZ1115" s="50">
        <v>0</v>
      </c>
      <c r="BB1115" s="50">
        <v>0</v>
      </c>
      <c r="BC1115" s="50">
        <v>0</v>
      </c>
      <c r="BE1115" s="50">
        <v>0</v>
      </c>
      <c r="BF1115" s="50">
        <v>0</v>
      </c>
      <c r="BH1115" s="50">
        <v>0</v>
      </c>
      <c r="BI1115" s="50">
        <v>0</v>
      </c>
      <c r="BK1115" s="50">
        <v>0</v>
      </c>
      <c r="BL1115" s="50">
        <v>0</v>
      </c>
      <c r="BN1115" s="50">
        <v>0</v>
      </c>
      <c r="BO1115" s="50">
        <v>0</v>
      </c>
      <c r="BQ1115" s="50">
        <v>0</v>
      </c>
      <c r="BR1115" s="50">
        <v>0</v>
      </c>
      <c r="BT1115" s="50">
        <v>0</v>
      </c>
      <c r="BU1115" s="50">
        <v>0</v>
      </c>
      <c r="BW1115" s="50">
        <v>0</v>
      </c>
      <c r="BX1115" s="50">
        <v>0</v>
      </c>
      <c r="BZ1115" s="50">
        <v>0</v>
      </c>
      <c r="CA1115" s="50">
        <v>0</v>
      </c>
      <c r="CC1115" s="50">
        <v>0</v>
      </c>
      <c r="CD1115" s="50">
        <v>0</v>
      </c>
      <c r="CF1115" s="50">
        <v>0</v>
      </c>
      <c r="CG1115" s="50">
        <v>0</v>
      </c>
      <c r="CI1115" s="50">
        <v>0</v>
      </c>
      <c r="CJ1115" s="50">
        <v>0</v>
      </c>
      <c r="CL1115" s="50">
        <v>0</v>
      </c>
      <c r="CM1115" s="50">
        <v>0</v>
      </c>
      <c r="CO1115" s="50">
        <v>0</v>
      </c>
      <c r="CP1115" s="50">
        <v>0</v>
      </c>
      <c r="CR1115" s="50">
        <v>0</v>
      </c>
      <c r="CS1115" s="50">
        <v>0</v>
      </c>
      <c r="CU1115" s="50">
        <v>0</v>
      </c>
      <c r="CV1115" s="50">
        <v>0</v>
      </c>
      <c r="CX1115" s="50">
        <v>0</v>
      </c>
      <c r="CY1115" s="50">
        <v>0</v>
      </c>
      <c r="DA1115" s="50">
        <v>0</v>
      </c>
      <c r="DB1115" s="50">
        <v>0</v>
      </c>
      <c r="DD1115" s="50">
        <v>0</v>
      </c>
      <c r="DE1115" s="50">
        <v>0</v>
      </c>
      <c r="DG1115" s="50">
        <v>0</v>
      </c>
      <c r="DH1115" s="50">
        <v>0</v>
      </c>
      <c r="DJ1115" s="50">
        <v>0</v>
      </c>
      <c r="DK1115" s="50">
        <v>0</v>
      </c>
      <c r="DM1115" s="50">
        <v>0</v>
      </c>
      <c r="DN1115" s="50">
        <v>0</v>
      </c>
    </row>
    <row r="1116" spans="3:118" x14ac:dyDescent="0.3">
      <c r="C1116" s="50">
        <v>0</v>
      </c>
      <c r="D1116" s="50">
        <v>0</v>
      </c>
      <c r="F1116" s="50">
        <v>0</v>
      </c>
      <c r="G1116" s="50">
        <v>0</v>
      </c>
      <c r="I1116" s="50">
        <v>0</v>
      </c>
      <c r="J1116" s="50">
        <v>0</v>
      </c>
      <c r="L1116" s="50">
        <v>520</v>
      </c>
      <c r="M1116" s="50">
        <v>113.129</v>
      </c>
      <c r="O1116" s="50">
        <v>0</v>
      </c>
      <c r="P1116" s="50">
        <v>0</v>
      </c>
      <c r="R1116" s="50">
        <v>0</v>
      </c>
      <c r="S1116" s="50">
        <v>0</v>
      </c>
      <c r="U1116" s="50">
        <v>0</v>
      </c>
      <c r="V1116" s="50">
        <v>0</v>
      </c>
      <c r="X1116" s="50">
        <v>0</v>
      </c>
      <c r="Y1116" s="50">
        <v>0</v>
      </c>
      <c r="AA1116" s="50">
        <v>0</v>
      </c>
      <c r="AB1116" s="50">
        <v>0</v>
      </c>
      <c r="AD1116" s="50">
        <v>0</v>
      </c>
      <c r="AE1116" s="50">
        <v>0</v>
      </c>
      <c r="AG1116" s="50">
        <v>0</v>
      </c>
      <c r="AH1116" s="50">
        <v>0</v>
      </c>
      <c r="AJ1116" s="50">
        <v>0</v>
      </c>
      <c r="AK1116" s="50">
        <v>0</v>
      </c>
      <c r="AM1116" s="50">
        <v>0</v>
      </c>
      <c r="AN1116" s="50">
        <v>0</v>
      </c>
      <c r="AP1116" s="50">
        <v>0</v>
      </c>
      <c r="AQ1116" s="50">
        <v>0</v>
      </c>
      <c r="AS1116" s="50">
        <v>0</v>
      </c>
      <c r="AT1116" s="50">
        <v>0</v>
      </c>
      <c r="AV1116" s="50">
        <v>0</v>
      </c>
      <c r="AW1116" s="50">
        <v>0</v>
      </c>
      <c r="AY1116" s="50">
        <v>0</v>
      </c>
      <c r="AZ1116" s="50">
        <v>0</v>
      </c>
      <c r="BB1116" s="50">
        <v>0</v>
      </c>
      <c r="BC1116" s="50">
        <v>0</v>
      </c>
      <c r="BE1116" s="50">
        <v>0</v>
      </c>
      <c r="BF1116" s="50">
        <v>0</v>
      </c>
      <c r="BH1116" s="50">
        <v>0</v>
      </c>
      <c r="BI1116" s="50">
        <v>0</v>
      </c>
      <c r="BK1116" s="50">
        <v>0</v>
      </c>
      <c r="BL1116" s="50">
        <v>0</v>
      </c>
      <c r="BN1116" s="50">
        <v>0</v>
      </c>
      <c r="BO1116" s="50">
        <v>0</v>
      </c>
      <c r="BQ1116" s="50">
        <v>0</v>
      </c>
      <c r="BR1116" s="50">
        <v>0</v>
      </c>
      <c r="BT1116" s="50">
        <v>0</v>
      </c>
      <c r="BU1116" s="50">
        <v>0</v>
      </c>
      <c r="BW1116" s="50">
        <v>0</v>
      </c>
      <c r="BX1116" s="50">
        <v>0</v>
      </c>
      <c r="BZ1116" s="50">
        <v>0</v>
      </c>
      <c r="CA1116" s="50">
        <v>0</v>
      </c>
      <c r="CC1116" s="50">
        <v>0</v>
      </c>
      <c r="CD1116" s="50">
        <v>0</v>
      </c>
      <c r="CF1116" s="50">
        <v>0</v>
      </c>
      <c r="CG1116" s="50">
        <v>0</v>
      </c>
      <c r="CI1116" s="50">
        <v>0</v>
      </c>
      <c r="CJ1116" s="50">
        <v>0</v>
      </c>
      <c r="CL1116" s="50">
        <v>0</v>
      </c>
      <c r="CM1116" s="50">
        <v>0</v>
      </c>
      <c r="CO1116" s="50">
        <v>0</v>
      </c>
      <c r="CP1116" s="50">
        <v>0</v>
      </c>
      <c r="CR1116" s="50">
        <v>0</v>
      </c>
      <c r="CS1116" s="50">
        <v>0</v>
      </c>
      <c r="CU1116" s="50">
        <v>0</v>
      </c>
      <c r="CV1116" s="50">
        <v>0</v>
      </c>
      <c r="CX1116" s="50">
        <v>0</v>
      </c>
      <c r="CY1116" s="50">
        <v>0</v>
      </c>
      <c r="DA1116" s="50">
        <v>0</v>
      </c>
      <c r="DB1116" s="50">
        <v>0</v>
      </c>
      <c r="DD1116" s="50">
        <v>0</v>
      </c>
      <c r="DE1116" s="50">
        <v>0</v>
      </c>
      <c r="DG1116" s="50">
        <v>0</v>
      </c>
      <c r="DH1116" s="50">
        <v>0</v>
      </c>
      <c r="DJ1116" s="50">
        <v>0</v>
      </c>
      <c r="DK1116" s="50">
        <v>0</v>
      </c>
      <c r="DM1116" s="50">
        <v>0</v>
      </c>
      <c r="DN1116" s="50">
        <v>0</v>
      </c>
    </row>
    <row r="1117" spans="3:118" x14ac:dyDescent="0.3">
      <c r="C1117" s="50">
        <v>0</v>
      </c>
      <c r="D1117" s="50">
        <v>0</v>
      </c>
      <c r="F1117" s="50">
        <v>0</v>
      </c>
      <c r="G1117" s="50">
        <v>0</v>
      </c>
      <c r="I1117" s="50">
        <v>0</v>
      </c>
      <c r="J1117" s="50">
        <v>0</v>
      </c>
      <c r="L1117" s="50">
        <v>0</v>
      </c>
      <c r="M1117" s="50">
        <v>0</v>
      </c>
      <c r="O1117" s="50">
        <v>0</v>
      </c>
      <c r="P1117" s="50">
        <v>0</v>
      </c>
      <c r="R1117" s="50">
        <v>0</v>
      </c>
      <c r="S1117" s="50">
        <v>0</v>
      </c>
      <c r="U1117" s="50">
        <v>0</v>
      </c>
      <c r="V1117" s="50">
        <v>0</v>
      </c>
      <c r="X1117" s="50">
        <v>0</v>
      </c>
      <c r="Y1117" s="50">
        <v>0</v>
      </c>
      <c r="AA1117" s="50">
        <v>0</v>
      </c>
      <c r="AB1117" s="50">
        <v>0</v>
      </c>
      <c r="AD1117" s="50">
        <v>0</v>
      </c>
      <c r="AE1117" s="50">
        <v>0</v>
      </c>
      <c r="AG1117" s="50">
        <v>0</v>
      </c>
      <c r="AH1117" s="50">
        <v>0</v>
      </c>
      <c r="AJ1117" s="50">
        <v>0</v>
      </c>
      <c r="AK1117" s="50">
        <v>0</v>
      </c>
      <c r="AM1117" s="50">
        <v>0</v>
      </c>
      <c r="AN1117" s="50">
        <v>0</v>
      </c>
      <c r="AP1117" s="50">
        <v>0</v>
      </c>
      <c r="AQ1117" s="50">
        <v>0</v>
      </c>
      <c r="AS1117" s="50">
        <v>0</v>
      </c>
      <c r="AT1117" s="50">
        <v>0</v>
      </c>
      <c r="AV1117" s="50">
        <v>0</v>
      </c>
      <c r="AW1117" s="50">
        <v>0</v>
      </c>
      <c r="AY1117" s="50">
        <v>0</v>
      </c>
      <c r="AZ1117" s="50">
        <v>0</v>
      </c>
      <c r="BB1117" s="50">
        <v>0</v>
      </c>
      <c r="BC1117" s="50">
        <v>0</v>
      </c>
      <c r="BE1117" s="50">
        <v>0</v>
      </c>
      <c r="BF1117" s="50">
        <v>0</v>
      </c>
      <c r="BH1117" s="50">
        <v>0</v>
      </c>
      <c r="BI1117" s="50">
        <v>0</v>
      </c>
      <c r="BK1117" s="50">
        <v>0</v>
      </c>
      <c r="BL1117" s="50">
        <v>0</v>
      </c>
      <c r="BN1117" s="50">
        <v>0</v>
      </c>
      <c r="BO1117" s="50">
        <v>0</v>
      </c>
      <c r="BQ1117" s="50">
        <v>0</v>
      </c>
      <c r="BR1117" s="50">
        <v>0</v>
      </c>
      <c r="BT1117" s="50">
        <v>0</v>
      </c>
      <c r="BU1117" s="50">
        <v>0</v>
      </c>
      <c r="BW1117" s="50">
        <v>0</v>
      </c>
      <c r="BX1117" s="50">
        <v>0</v>
      </c>
      <c r="BZ1117" s="50">
        <v>0</v>
      </c>
      <c r="CA1117" s="50">
        <v>0</v>
      </c>
      <c r="CC1117" s="50">
        <v>0</v>
      </c>
      <c r="CD1117" s="50">
        <v>0</v>
      </c>
      <c r="CF1117" s="50">
        <v>0</v>
      </c>
      <c r="CG1117" s="50">
        <v>0</v>
      </c>
      <c r="CI1117" s="50">
        <v>0</v>
      </c>
      <c r="CJ1117" s="50">
        <v>0</v>
      </c>
      <c r="CL1117" s="50">
        <v>0</v>
      </c>
      <c r="CM1117" s="50">
        <v>0</v>
      </c>
      <c r="CO1117" s="50">
        <v>0</v>
      </c>
      <c r="CP1117" s="50">
        <v>0</v>
      </c>
      <c r="CR1117" s="50">
        <v>1000</v>
      </c>
      <c r="CS1117" s="50">
        <v>6902.5029999999997</v>
      </c>
      <c r="CU1117" s="50">
        <v>0</v>
      </c>
      <c r="CV1117" s="50">
        <v>0</v>
      </c>
      <c r="CX1117" s="50">
        <v>0</v>
      </c>
      <c r="CY1117" s="50">
        <v>0</v>
      </c>
      <c r="DA1117" s="50">
        <v>0</v>
      </c>
      <c r="DB1117" s="50">
        <v>0</v>
      </c>
      <c r="DD1117" s="50">
        <v>0</v>
      </c>
      <c r="DE1117" s="50">
        <v>0</v>
      </c>
      <c r="DG1117" s="50">
        <v>0</v>
      </c>
      <c r="DH1117" s="50">
        <v>0</v>
      </c>
      <c r="DJ1117" s="50">
        <v>0</v>
      </c>
      <c r="DK1117" s="50">
        <v>0</v>
      </c>
      <c r="DM1117" s="50">
        <v>0</v>
      </c>
      <c r="DN1117" s="50">
        <v>0</v>
      </c>
    </row>
    <row r="1118" spans="3:118" x14ac:dyDescent="0.3">
      <c r="C1118" s="50">
        <v>1000</v>
      </c>
      <c r="D1118" s="50">
        <v>846.67700000000002</v>
      </c>
      <c r="F1118" s="50">
        <v>150000</v>
      </c>
      <c r="G1118" s="50">
        <v>124697.80899999999</v>
      </c>
      <c r="I1118" s="50">
        <v>0</v>
      </c>
      <c r="J1118" s="50">
        <v>0</v>
      </c>
      <c r="L1118" s="50">
        <v>99840</v>
      </c>
      <c r="M1118" s="50">
        <v>78642.739000000001</v>
      </c>
      <c r="O1118" s="50">
        <v>102000</v>
      </c>
      <c r="P1118" s="50">
        <v>117638.257</v>
      </c>
      <c r="R1118" s="50">
        <v>180000</v>
      </c>
      <c r="S1118" s="50">
        <v>163285.57800000001</v>
      </c>
      <c r="U1118" s="50">
        <v>114000</v>
      </c>
      <c r="V1118" s="50">
        <v>83716.472999999998</v>
      </c>
      <c r="X1118" s="50">
        <v>60000</v>
      </c>
      <c r="Y1118" s="50">
        <v>50019.805</v>
      </c>
      <c r="AA1118" s="50">
        <v>0</v>
      </c>
      <c r="AB1118" s="50">
        <v>0</v>
      </c>
      <c r="AD1118" s="50">
        <v>92000</v>
      </c>
      <c r="AE1118" s="50">
        <v>78700.073000000004</v>
      </c>
      <c r="AG1118" s="50">
        <v>30000</v>
      </c>
      <c r="AH1118" s="50">
        <v>25524.018</v>
      </c>
      <c r="AJ1118" s="50">
        <v>0</v>
      </c>
      <c r="AK1118" s="50">
        <v>0</v>
      </c>
      <c r="AM1118" s="50">
        <v>0</v>
      </c>
      <c r="AN1118" s="50">
        <v>0</v>
      </c>
      <c r="AP1118" s="50">
        <v>0</v>
      </c>
      <c r="AQ1118" s="50">
        <v>0</v>
      </c>
      <c r="AS1118" s="50">
        <v>30000</v>
      </c>
      <c r="AT1118" s="50">
        <v>20840.673999999999</v>
      </c>
      <c r="AV1118" s="50">
        <v>0</v>
      </c>
      <c r="AW1118" s="50">
        <v>0</v>
      </c>
      <c r="AY1118" s="50">
        <v>30000</v>
      </c>
      <c r="AZ1118" s="50">
        <v>24372.091</v>
      </c>
      <c r="BB1118" s="50">
        <v>25300</v>
      </c>
      <c r="BC1118" s="50">
        <v>20172.416000000001</v>
      </c>
      <c r="BE1118" s="50">
        <v>0</v>
      </c>
      <c r="BF1118" s="50">
        <v>0</v>
      </c>
      <c r="BH1118" s="50">
        <v>30000</v>
      </c>
      <c r="BI1118" s="50">
        <v>24128.936000000002</v>
      </c>
      <c r="BK1118" s="50">
        <v>32000</v>
      </c>
      <c r="BL1118" s="50">
        <v>37993.538999999997</v>
      </c>
      <c r="BN1118" s="50">
        <v>0</v>
      </c>
      <c r="BO1118" s="50">
        <v>0</v>
      </c>
      <c r="BQ1118" s="50">
        <v>0</v>
      </c>
      <c r="BR1118" s="50">
        <v>0</v>
      </c>
      <c r="BT1118" s="50">
        <v>0</v>
      </c>
      <c r="BU1118" s="50">
        <v>0</v>
      </c>
      <c r="BW1118" s="50">
        <v>0</v>
      </c>
      <c r="BX1118" s="50">
        <v>0</v>
      </c>
      <c r="BZ1118" s="50">
        <v>0</v>
      </c>
      <c r="CA1118" s="50">
        <v>0</v>
      </c>
      <c r="CC1118" s="50">
        <v>0</v>
      </c>
      <c r="CD1118" s="50">
        <v>0</v>
      </c>
      <c r="CF1118" s="50">
        <v>0</v>
      </c>
      <c r="CG1118" s="50">
        <v>0</v>
      </c>
      <c r="CI1118" s="50">
        <v>60000</v>
      </c>
      <c r="CJ1118" s="50">
        <v>47097.601999999999</v>
      </c>
      <c r="CL1118" s="50">
        <v>9000</v>
      </c>
      <c r="CM1118" s="50">
        <v>7923.8379999999997</v>
      </c>
      <c r="CO1118" s="50">
        <v>12000</v>
      </c>
      <c r="CP1118" s="50">
        <v>10395.074000000001</v>
      </c>
      <c r="CR1118" s="50">
        <v>0</v>
      </c>
      <c r="CS1118" s="50">
        <v>0</v>
      </c>
      <c r="CU1118" s="50">
        <v>0</v>
      </c>
      <c r="CV1118" s="50">
        <v>0</v>
      </c>
      <c r="CX1118" s="50">
        <v>0</v>
      </c>
      <c r="CY1118" s="50">
        <v>0</v>
      </c>
      <c r="DA1118" s="50">
        <v>0</v>
      </c>
      <c r="DB1118" s="50">
        <v>0</v>
      </c>
      <c r="DD1118" s="50">
        <v>0</v>
      </c>
      <c r="DE1118" s="50">
        <v>0</v>
      </c>
      <c r="DG1118" s="50">
        <v>0</v>
      </c>
      <c r="DH1118" s="50">
        <v>0</v>
      </c>
      <c r="DJ1118" s="50">
        <v>0</v>
      </c>
      <c r="DK1118" s="50">
        <v>0</v>
      </c>
      <c r="DM1118" s="50">
        <v>0</v>
      </c>
      <c r="DN1118" s="50">
        <v>0</v>
      </c>
    </row>
    <row r="1119" spans="3:118" x14ac:dyDescent="0.3">
      <c r="C1119" s="50">
        <v>0</v>
      </c>
      <c r="D1119" s="50">
        <v>0</v>
      </c>
      <c r="F1119" s="50">
        <v>0</v>
      </c>
      <c r="G1119" s="50">
        <v>0</v>
      </c>
      <c r="I1119" s="50">
        <v>0</v>
      </c>
      <c r="J1119" s="50">
        <v>0</v>
      </c>
      <c r="L1119" s="50">
        <v>0</v>
      </c>
      <c r="M1119" s="50">
        <v>0</v>
      </c>
      <c r="O1119" s="50">
        <v>0</v>
      </c>
      <c r="P1119" s="50">
        <v>0</v>
      </c>
      <c r="R1119" s="50">
        <v>0</v>
      </c>
      <c r="S1119" s="50">
        <v>0</v>
      </c>
      <c r="U1119" s="50">
        <v>0</v>
      </c>
      <c r="V1119" s="50">
        <v>0</v>
      </c>
      <c r="X1119" s="50">
        <v>0</v>
      </c>
      <c r="Y1119" s="50">
        <v>0</v>
      </c>
      <c r="AA1119" s="50">
        <v>0</v>
      </c>
      <c r="AB1119" s="50">
        <v>0</v>
      </c>
      <c r="AD1119" s="50">
        <v>0</v>
      </c>
      <c r="AE1119" s="50">
        <v>0</v>
      </c>
      <c r="AG1119" s="50">
        <v>0</v>
      </c>
      <c r="AH1119" s="50">
        <v>0</v>
      </c>
      <c r="AJ1119" s="50">
        <v>0</v>
      </c>
      <c r="AK1119" s="50">
        <v>0</v>
      </c>
      <c r="AM1119" s="50">
        <v>0</v>
      </c>
      <c r="AN1119" s="50">
        <v>0</v>
      </c>
      <c r="AP1119" s="50">
        <v>0</v>
      </c>
      <c r="AQ1119" s="50">
        <v>0</v>
      </c>
      <c r="AS1119" s="50">
        <v>0</v>
      </c>
      <c r="AT1119" s="50">
        <v>0</v>
      </c>
      <c r="AV1119" s="50">
        <v>0</v>
      </c>
      <c r="AW1119" s="50">
        <v>0</v>
      </c>
      <c r="AY1119" s="50">
        <v>0</v>
      </c>
      <c r="AZ1119" s="50">
        <v>0</v>
      </c>
      <c r="BB1119" s="50">
        <v>0</v>
      </c>
      <c r="BC1119" s="50">
        <v>0</v>
      </c>
      <c r="BE1119" s="50">
        <v>0</v>
      </c>
      <c r="BF1119" s="50">
        <v>0</v>
      </c>
      <c r="BH1119" s="50">
        <v>0</v>
      </c>
      <c r="BI1119" s="50">
        <v>0</v>
      </c>
      <c r="BK1119" s="50">
        <v>0</v>
      </c>
      <c r="BL1119" s="50">
        <v>0</v>
      </c>
      <c r="BN1119" s="50">
        <v>0</v>
      </c>
      <c r="BO1119" s="50">
        <v>0</v>
      </c>
      <c r="BQ1119" s="50">
        <v>0</v>
      </c>
      <c r="BR1119" s="50">
        <v>0</v>
      </c>
      <c r="BT1119" s="50">
        <v>0</v>
      </c>
      <c r="BU1119" s="50">
        <v>0</v>
      </c>
      <c r="BW1119" s="50">
        <v>0</v>
      </c>
      <c r="BX1119" s="50">
        <v>0</v>
      </c>
      <c r="BZ1119" s="50">
        <v>0</v>
      </c>
      <c r="CA1119" s="50">
        <v>0</v>
      </c>
      <c r="CC1119" s="50">
        <v>0</v>
      </c>
      <c r="CD1119" s="50">
        <v>0</v>
      </c>
      <c r="CF1119" s="50">
        <v>0</v>
      </c>
      <c r="CG1119" s="50">
        <v>0</v>
      </c>
      <c r="CI1119" s="50">
        <v>0</v>
      </c>
      <c r="CJ1119" s="50">
        <v>0</v>
      </c>
      <c r="CL1119" s="50">
        <v>0</v>
      </c>
      <c r="CM1119" s="50">
        <v>0</v>
      </c>
      <c r="CO1119" s="50">
        <v>0</v>
      </c>
      <c r="CP1119" s="50">
        <v>0</v>
      </c>
      <c r="CR1119" s="50">
        <v>270</v>
      </c>
      <c r="CS1119" s="50">
        <v>110.684</v>
      </c>
      <c r="CU1119" s="50">
        <v>0</v>
      </c>
      <c r="CV1119" s="50">
        <v>0</v>
      </c>
      <c r="CX1119" s="50">
        <v>0</v>
      </c>
      <c r="CY1119" s="50">
        <v>0</v>
      </c>
      <c r="DA1119" s="50">
        <v>0</v>
      </c>
      <c r="DB1119" s="50">
        <v>0</v>
      </c>
      <c r="DD1119" s="50">
        <v>0</v>
      </c>
      <c r="DE1119" s="50">
        <v>0</v>
      </c>
      <c r="DG1119" s="50">
        <v>0</v>
      </c>
      <c r="DH1119" s="50">
        <v>0</v>
      </c>
      <c r="DJ1119" s="50">
        <v>0</v>
      </c>
      <c r="DK1119" s="50">
        <v>0</v>
      </c>
      <c r="DM1119" s="50">
        <v>0</v>
      </c>
      <c r="DN1119" s="50">
        <v>0</v>
      </c>
    </row>
    <row r="1120" spans="3:118" x14ac:dyDescent="0.3">
      <c r="C1120" s="50">
        <v>0</v>
      </c>
      <c r="D1120" s="50">
        <v>0</v>
      </c>
      <c r="F1120" s="50">
        <v>0</v>
      </c>
      <c r="G1120" s="50">
        <v>0</v>
      </c>
      <c r="I1120" s="50">
        <v>0</v>
      </c>
      <c r="J1120" s="50">
        <v>0</v>
      </c>
      <c r="L1120" s="50">
        <v>0</v>
      </c>
      <c r="M1120" s="50">
        <v>0</v>
      </c>
      <c r="O1120" s="50">
        <v>0</v>
      </c>
      <c r="P1120" s="50">
        <v>0</v>
      </c>
      <c r="R1120" s="50">
        <v>0</v>
      </c>
      <c r="S1120" s="50">
        <v>0</v>
      </c>
      <c r="U1120" s="50">
        <v>0</v>
      </c>
      <c r="V1120" s="50">
        <v>0</v>
      </c>
      <c r="X1120" s="50">
        <v>0</v>
      </c>
      <c r="Y1120" s="50">
        <v>0</v>
      </c>
      <c r="AA1120" s="50">
        <v>0</v>
      </c>
      <c r="AB1120" s="50">
        <v>0</v>
      </c>
      <c r="AD1120" s="50">
        <v>0</v>
      </c>
      <c r="AE1120" s="50">
        <v>0</v>
      </c>
      <c r="AG1120" s="50">
        <v>0</v>
      </c>
      <c r="AH1120" s="50">
        <v>0</v>
      </c>
      <c r="AJ1120" s="50">
        <v>0</v>
      </c>
      <c r="AK1120" s="50">
        <v>0</v>
      </c>
      <c r="AM1120" s="50">
        <v>0</v>
      </c>
      <c r="AN1120" s="50">
        <v>0</v>
      </c>
      <c r="AP1120" s="50">
        <v>0</v>
      </c>
      <c r="AQ1120" s="50">
        <v>0</v>
      </c>
      <c r="AS1120" s="50">
        <v>0</v>
      </c>
      <c r="AT1120" s="50">
        <v>0</v>
      </c>
      <c r="AV1120" s="50">
        <v>0</v>
      </c>
      <c r="AW1120" s="50">
        <v>0</v>
      </c>
      <c r="AY1120" s="50">
        <v>0</v>
      </c>
      <c r="AZ1120" s="50">
        <v>0</v>
      </c>
      <c r="BB1120" s="50">
        <v>0</v>
      </c>
      <c r="BC1120" s="50">
        <v>0</v>
      </c>
      <c r="BE1120" s="50">
        <v>0</v>
      </c>
      <c r="BF1120" s="50">
        <v>0</v>
      </c>
      <c r="BH1120" s="50">
        <v>0</v>
      </c>
      <c r="BI1120" s="50">
        <v>0</v>
      </c>
      <c r="BK1120" s="50">
        <v>0</v>
      </c>
      <c r="BL1120" s="50">
        <v>0</v>
      </c>
      <c r="BN1120" s="50">
        <v>0</v>
      </c>
      <c r="BO1120" s="50">
        <v>0</v>
      </c>
      <c r="BQ1120" s="50">
        <v>0</v>
      </c>
      <c r="BR1120" s="50">
        <v>0</v>
      </c>
      <c r="BT1120" s="50">
        <v>0</v>
      </c>
      <c r="BU1120" s="50">
        <v>0</v>
      </c>
      <c r="BW1120" s="50">
        <v>0</v>
      </c>
      <c r="BX1120" s="50">
        <v>0</v>
      </c>
      <c r="BZ1120" s="50">
        <v>0</v>
      </c>
      <c r="CA1120" s="50">
        <v>0</v>
      </c>
      <c r="CC1120" s="50">
        <v>142</v>
      </c>
      <c r="CD1120" s="50">
        <v>101.354</v>
      </c>
      <c r="CF1120" s="50">
        <v>0</v>
      </c>
      <c r="CG1120" s="50">
        <v>0</v>
      </c>
      <c r="CI1120" s="50">
        <v>0</v>
      </c>
      <c r="CJ1120" s="50">
        <v>0</v>
      </c>
      <c r="CL1120" s="50">
        <v>0</v>
      </c>
      <c r="CM1120" s="50">
        <v>0</v>
      </c>
      <c r="CO1120" s="50">
        <v>0</v>
      </c>
      <c r="CP1120" s="50">
        <v>0</v>
      </c>
      <c r="CR1120" s="50">
        <v>0</v>
      </c>
      <c r="CS1120" s="50">
        <v>0</v>
      </c>
      <c r="CU1120" s="50">
        <v>0</v>
      </c>
      <c r="CV1120" s="50">
        <v>0</v>
      </c>
      <c r="CX1120" s="50">
        <v>0</v>
      </c>
      <c r="CY1120" s="50">
        <v>0</v>
      </c>
      <c r="DA1120" s="50">
        <v>0</v>
      </c>
      <c r="DB1120" s="50">
        <v>0</v>
      </c>
      <c r="DD1120" s="50">
        <v>0</v>
      </c>
      <c r="DE1120" s="50">
        <v>0</v>
      </c>
      <c r="DG1120" s="50">
        <v>0</v>
      </c>
      <c r="DH1120" s="50">
        <v>0</v>
      </c>
      <c r="DJ1120" s="50">
        <v>0</v>
      </c>
      <c r="DK1120" s="50">
        <v>0</v>
      </c>
      <c r="DM1120" s="50">
        <v>0</v>
      </c>
      <c r="DN1120" s="50">
        <v>0</v>
      </c>
    </row>
    <row r="1121" spans="3:118" x14ac:dyDescent="0.3">
      <c r="C1121" s="50">
        <v>2000</v>
      </c>
      <c r="D1121" s="50">
        <v>1693.354</v>
      </c>
      <c r="F1121" s="50">
        <v>0</v>
      </c>
      <c r="G1121" s="50">
        <v>0</v>
      </c>
      <c r="I1121" s="50">
        <v>10000</v>
      </c>
      <c r="J1121" s="50">
        <v>8244.3760000000002</v>
      </c>
      <c r="L1121" s="50">
        <v>5000</v>
      </c>
      <c r="M1121" s="50">
        <v>4239.0749999999998</v>
      </c>
      <c r="O1121" s="50">
        <v>30000</v>
      </c>
      <c r="P1121" s="50">
        <v>25951.232</v>
      </c>
      <c r="R1121" s="50">
        <v>0</v>
      </c>
      <c r="S1121" s="50">
        <v>0</v>
      </c>
      <c r="U1121" s="50">
        <v>21000</v>
      </c>
      <c r="V1121" s="50">
        <v>15388.786</v>
      </c>
      <c r="X1121" s="50">
        <v>0</v>
      </c>
      <c r="Y1121" s="50">
        <v>0</v>
      </c>
      <c r="AA1121" s="50">
        <v>30000</v>
      </c>
      <c r="AB1121" s="50">
        <v>24836.182000000001</v>
      </c>
      <c r="AD1121" s="50">
        <v>10280</v>
      </c>
      <c r="AE1121" s="50">
        <v>2147.0300000000002</v>
      </c>
      <c r="AG1121" s="50">
        <v>0</v>
      </c>
      <c r="AH1121" s="50">
        <v>0</v>
      </c>
      <c r="AJ1121" s="50">
        <v>0</v>
      </c>
      <c r="AK1121" s="50">
        <v>0</v>
      </c>
      <c r="AM1121" s="50">
        <v>0</v>
      </c>
      <c r="AN1121" s="50">
        <v>0</v>
      </c>
      <c r="AP1121" s="50">
        <v>0</v>
      </c>
      <c r="AQ1121" s="50">
        <v>0</v>
      </c>
      <c r="AS1121" s="50">
        <v>15000</v>
      </c>
      <c r="AT1121" s="50">
        <v>14580.378000000001</v>
      </c>
      <c r="AV1121" s="50">
        <v>0</v>
      </c>
      <c r="AW1121" s="50">
        <v>0</v>
      </c>
      <c r="AY1121" s="50">
        <v>0</v>
      </c>
      <c r="AZ1121" s="50">
        <v>0</v>
      </c>
      <c r="BB1121" s="50">
        <v>0</v>
      </c>
      <c r="BC1121" s="50">
        <v>0</v>
      </c>
      <c r="BE1121" s="50">
        <v>0</v>
      </c>
      <c r="BF1121" s="50">
        <v>0</v>
      </c>
      <c r="BH1121" s="50">
        <v>0</v>
      </c>
      <c r="BI1121" s="50">
        <v>0</v>
      </c>
      <c r="BK1121" s="50">
        <v>0</v>
      </c>
      <c r="BL1121" s="50">
        <v>0</v>
      </c>
      <c r="BN1121" s="50">
        <v>0</v>
      </c>
      <c r="BO1121" s="50">
        <v>0</v>
      </c>
      <c r="BQ1121" s="50">
        <v>0</v>
      </c>
      <c r="BR1121" s="50">
        <v>0</v>
      </c>
      <c r="BT1121" s="50">
        <v>0</v>
      </c>
      <c r="BU1121" s="50">
        <v>0</v>
      </c>
      <c r="BW1121" s="50">
        <v>0</v>
      </c>
      <c r="BX1121" s="50">
        <v>0</v>
      </c>
      <c r="BZ1121" s="50">
        <v>0</v>
      </c>
      <c r="CA1121" s="50">
        <v>0</v>
      </c>
      <c r="CC1121" s="50">
        <v>0</v>
      </c>
      <c r="CD1121" s="50">
        <v>0</v>
      </c>
      <c r="CF1121" s="50">
        <v>0</v>
      </c>
      <c r="CG1121" s="50">
        <v>0</v>
      </c>
      <c r="CI1121" s="50">
        <v>0</v>
      </c>
      <c r="CJ1121" s="50">
        <v>0</v>
      </c>
      <c r="CL1121" s="50">
        <v>8000</v>
      </c>
      <c r="CM1121" s="50">
        <v>6390.9970000000003</v>
      </c>
      <c r="CO1121" s="50">
        <v>8000</v>
      </c>
      <c r="CP1121" s="50">
        <v>6591.2470000000003</v>
      </c>
      <c r="CR1121" s="50">
        <v>0</v>
      </c>
      <c r="CS1121" s="50">
        <v>0</v>
      </c>
      <c r="CU1121" s="50">
        <v>0</v>
      </c>
      <c r="CV1121" s="50">
        <v>0</v>
      </c>
      <c r="CX1121" s="50">
        <v>0</v>
      </c>
      <c r="CY1121" s="50">
        <v>0</v>
      </c>
      <c r="DA1121" s="50">
        <v>0</v>
      </c>
      <c r="DB1121" s="50">
        <v>0</v>
      </c>
      <c r="DD1121" s="50">
        <v>1080</v>
      </c>
      <c r="DE1121" s="50">
        <v>1066.374</v>
      </c>
      <c r="DG1121" s="50">
        <v>1080</v>
      </c>
      <c r="DH1121" s="50">
        <v>1081.502</v>
      </c>
      <c r="DJ1121" s="50">
        <v>0</v>
      </c>
      <c r="DK1121" s="50">
        <v>0</v>
      </c>
      <c r="DM1121" s="50">
        <v>0</v>
      </c>
      <c r="DN1121" s="50">
        <v>0</v>
      </c>
    </row>
    <row r="1122" spans="3:118" x14ac:dyDescent="0.3">
      <c r="C1122" s="50">
        <v>22000</v>
      </c>
      <c r="D1122" s="50">
        <v>19601.559000000001</v>
      </c>
      <c r="F1122" s="50">
        <v>0</v>
      </c>
      <c r="G1122" s="50">
        <v>0</v>
      </c>
      <c r="I1122" s="50">
        <v>20000</v>
      </c>
      <c r="J1122" s="50">
        <v>17879.368999999999</v>
      </c>
      <c r="L1122" s="50">
        <v>29000</v>
      </c>
      <c r="M1122" s="50">
        <v>27953.022000000001</v>
      </c>
      <c r="O1122" s="50">
        <v>18000</v>
      </c>
      <c r="P1122" s="50">
        <v>15526.531999999999</v>
      </c>
      <c r="R1122" s="50">
        <v>0</v>
      </c>
      <c r="S1122" s="50">
        <v>0</v>
      </c>
      <c r="U1122" s="50">
        <v>15000</v>
      </c>
      <c r="V1122" s="50">
        <v>12388.111000000001</v>
      </c>
      <c r="X1122" s="50">
        <v>0</v>
      </c>
      <c r="Y1122" s="50">
        <v>0</v>
      </c>
      <c r="AA1122" s="50">
        <v>10000</v>
      </c>
      <c r="AB1122" s="50">
        <v>9313.5679999999993</v>
      </c>
      <c r="AD1122" s="50">
        <v>36000</v>
      </c>
      <c r="AE1122" s="50">
        <v>33521.722000000002</v>
      </c>
      <c r="AG1122" s="50">
        <v>34000</v>
      </c>
      <c r="AH1122" s="50">
        <v>26711.072</v>
      </c>
      <c r="AJ1122" s="50">
        <v>12000</v>
      </c>
      <c r="AK1122" s="50">
        <v>11241.618</v>
      </c>
      <c r="AM1122" s="50">
        <v>0</v>
      </c>
      <c r="AN1122" s="50">
        <v>0</v>
      </c>
      <c r="AP1122" s="50">
        <v>102000</v>
      </c>
      <c r="AQ1122" s="50">
        <v>108086.359</v>
      </c>
      <c r="AS1122" s="50">
        <v>28000</v>
      </c>
      <c r="AT1122" s="50">
        <v>26038.16</v>
      </c>
      <c r="AV1122" s="50">
        <v>68000</v>
      </c>
      <c r="AW1122" s="50">
        <v>57801.614000000001</v>
      </c>
      <c r="AY1122" s="50">
        <v>68000</v>
      </c>
      <c r="AZ1122" s="50">
        <v>57575.762999999999</v>
      </c>
      <c r="BB1122" s="50">
        <v>0</v>
      </c>
      <c r="BC1122" s="50">
        <v>0</v>
      </c>
      <c r="BE1122" s="50">
        <v>34000</v>
      </c>
      <c r="BF1122" s="50">
        <v>26909.878000000001</v>
      </c>
      <c r="BH1122" s="50">
        <v>0</v>
      </c>
      <c r="BI1122" s="50">
        <v>0</v>
      </c>
      <c r="BK1122" s="50">
        <v>0</v>
      </c>
      <c r="BL1122" s="50">
        <v>0</v>
      </c>
      <c r="BN1122" s="50">
        <v>33981</v>
      </c>
      <c r="BO1122" s="50">
        <v>30030.168000000001</v>
      </c>
      <c r="BQ1122" s="50">
        <v>0</v>
      </c>
      <c r="BR1122" s="50">
        <v>0</v>
      </c>
      <c r="BT1122" s="50">
        <v>0</v>
      </c>
      <c r="BU1122" s="50">
        <v>0</v>
      </c>
      <c r="BW1122" s="50">
        <v>33970</v>
      </c>
      <c r="BX1122" s="50">
        <v>27440.978999999999</v>
      </c>
      <c r="BZ1122" s="50">
        <v>0</v>
      </c>
      <c r="CA1122" s="50">
        <v>0</v>
      </c>
      <c r="CC1122" s="50">
        <v>33970</v>
      </c>
      <c r="CD1122" s="50">
        <v>27497.48</v>
      </c>
      <c r="CF1122" s="50">
        <v>0</v>
      </c>
      <c r="CG1122" s="50">
        <v>0</v>
      </c>
      <c r="CI1122" s="50">
        <v>0</v>
      </c>
      <c r="CJ1122" s="50">
        <v>0</v>
      </c>
      <c r="CL1122" s="50">
        <v>2000</v>
      </c>
      <c r="CM1122" s="50">
        <v>1847.3979999999999</v>
      </c>
      <c r="CO1122" s="50">
        <v>38000</v>
      </c>
      <c r="CP1122" s="50">
        <v>31264.763999999999</v>
      </c>
      <c r="CR1122" s="50">
        <v>34000</v>
      </c>
      <c r="CS1122" s="50">
        <v>26834.544000000002</v>
      </c>
      <c r="CU1122" s="50">
        <v>32000</v>
      </c>
      <c r="CV1122" s="50">
        <v>27390.078000000001</v>
      </c>
      <c r="CX1122" s="50">
        <v>68000</v>
      </c>
      <c r="CY1122" s="50">
        <v>58545.216999999997</v>
      </c>
      <c r="DA1122" s="50">
        <v>0</v>
      </c>
      <c r="DB1122" s="50">
        <v>0</v>
      </c>
      <c r="DD1122" s="50">
        <v>0</v>
      </c>
      <c r="DE1122" s="50">
        <v>0</v>
      </c>
      <c r="DG1122" s="50">
        <v>32000</v>
      </c>
      <c r="DH1122" s="50">
        <v>25689.914000000001</v>
      </c>
      <c r="DJ1122" s="50">
        <v>32000</v>
      </c>
      <c r="DK1122" s="50">
        <v>25756.762999999999</v>
      </c>
      <c r="DM1122" s="50">
        <v>0</v>
      </c>
      <c r="DN1122" s="50">
        <v>0</v>
      </c>
    </row>
    <row r="1123" spans="3:118" x14ac:dyDescent="0.3">
      <c r="C1123" s="50">
        <v>0</v>
      </c>
      <c r="D1123" s="50">
        <v>0</v>
      </c>
      <c r="F1123" s="50">
        <v>0</v>
      </c>
      <c r="G1123" s="50">
        <v>0</v>
      </c>
      <c r="I1123" s="50">
        <v>0</v>
      </c>
      <c r="J1123" s="50">
        <v>0</v>
      </c>
      <c r="L1123" s="50">
        <v>0</v>
      </c>
      <c r="M1123" s="50">
        <v>0</v>
      </c>
      <c r="O1123" s="50">
        <v>0</v>
      </c>
      <c r="P1123" s="50">
        <v>0</v>
      </c>
      <c r="R1123" s="50">
        <v>0</v>
      </c>
      <c r="S1123" s="50">
        <v>0</v>
      </c>
      <c r="U1123" s="50">
        <v>0</v>
      </c>
      <c r="V1123" s="50">
        <v>0</v>
      </c>
      <c r="X1123" s="50">
        <v>0</v>
      </c>
      <c r="Y1123" s="50">
        <v>0</v>
      </c>
      <c r="AA1123" s="50">
        <v>0</v>
      </c>
      <c r="AB1123" s="50">
        <v>0</v>
      </c>
      <c r="AD1123" s="50">
        <v>0</v>
      </c>
      <c r="AE1123" s="50">
        <v>0</v>
      </c>
      <c r="AG1123" s="50">
        <v>0</v>
      </c>
      <c r="AH1123" s="50">
        <v>0</v>
      </c>
      <c r="AJ1123" s="50">
        <v>0</v>
      </c>
      <c r="AK1123" s="50">
        <v>0</v>
      </c>
      <c r="AM1123" s="50">
        <v>0</v>
      </c>
      <c r="AN1123" s="50">
        <v>0</v>
      </c>
      <c r="AP1123" s="50">
        <v>0</v>
      </c>
      <c r="AQ1123" s="50">
        <v>0</v>
      </c>
      <c r="AS1123" s="50">
        <v>0</v>
      </c>
      <c r="AT1123" s="50">
        <v>0</v>
      </c>
      <c r="AV1123" s="50">
        <v>0</v>
      </c>
      <c r="AW1123" s="50">
        <v>0</v>
      </c>
      <c r="AY1123" s="50">
        <v>0</v>
      </c>
      <c r="AZ1123" s="50">
        <v>0</v>
      </c>
      <c r="BB1123" s="50">
        <v>0</v>
      </c>
      <c r="BC1123" s="50">
        <v>0</v>
      </c>
      <c r="BE1123" s="50">
        <v>0</v>
      </c>
      <c r="BF1123" s="50">
        <v>0</v>
      </c>
      <c r="BH1123" s="50">
        <v>0</v>
      </c>
      <c r="BI1123" s="50">
        <v>0</v>
      </c>
      <c r="BK1123" s="50">
        <v>0</v>
      </c>
      <c r="BL1123" s="50">
        <v>0</v>
      </c>
      <c r="BN1123" s="50">
        <v>2516</v>
      </c>
      <c r="BO1123" s="50">
        <v>2857.0990000000002</v>
      </c>
      <c r="BQ1123" s="50">
        <v>0</v>
      </c>
      <c r="BR1123" s="50">
        <v>0</v>
      </c>
      <c r="BT1123" s="50">
        <v>0</v>
      </c>
      <c r="BU1123" s="50">
        <v>0</v>
      </c>
      <c r="BW1123" s="50">
        <v>0</v>
      </c>
      <c r="BX1123" s="50">
        <v>0</v>
      </c>
      <c r="BZ1123" s="50">
        <v>20</v>
      </c>
      <c r="CA1123" s="50">
        <v>50.152999999999999</v>
      </c>
      <c r="CC1123" s="50">
        <v>0</v>
      </c>
      <c r="CD1123" s="50">
        <v>0</v>
      </c>
      <c r="CF1123" s="50">
        <v>0</v>
      </c>
      <c r="CG1123" s="50">
        <v>0</v>
      </c>
      <c r="CI1123" s="50">
        <v>0</v>
      </c>
      <c r="CJ1123" s="50">
        <v>0</v>
      </c>
      <c r="CL1123" s="50">
        <v>0</v>
      </c>
      <c r="CM1123" s="50">
        <v>0</v>
      </c>
      <c r="CO1123" s="50">
        <v>0</v>
      </c>
      <c r="CP1123" s="50">
        <v>0</v>
      </c>
      <c r="CR1123" s="50">
        <v>0</v>
      </c>
      <c r="CS1123" s="50">
        <v>0</v>
      </c>
      <c r="CU1123" s="50">
        <v>0</v>
      </c>
      <c r="CV1123" s="50">
        <v>0</v>
      </c>
      <c r="CX1123" s="50">
        <v>0</v>
      </c>
      <c r="CY1123" s="50">
        <v>0</v>
      </c>
      <c r="DA1123" s="50">
        <v>0</v>
      </c>
      <c r="DB1123" s="50">
        <v>0</v>
      </c>
      <c r="DD1123" s="50">
        <v>0</v>
      </c>
      <c r="DE1123" s="50">
        <v>0</v>
      </c>
      <c r="DG1123" s="50">
        <v>0</v>
      </c>
      <c r="DH1123" s="50">
        <v>0</v>
      </c>
      <c r="DJ1123" s="50">
        <v>0</v>
      </c>
      <c r="DK1123" s="50">
        <v>0</v>
      </c>
      <c r="DM1123" s="50">
        <v>0</v>
      </c>
      <c r="DN1123" s="50">
        <v>0</v>
      </c>
    </row>
    <row r="1124" spans="3:118" x14ac:dyDescent="0.3">
      <c r="C1124" s="50">
        <v>0</v>
      </c>
      <c r="D1124" s="50">
        <v>0</v>
      </c>
      <c r="F1124" s="50">
        <v>0</v>
      </c>
      <c r="G1124" s="50">
        <v>0</v>
      </c>
      <c r="I1124" s="50">
        <v>0</v>
      </c>
      <c r="J1124" s="50">
        <v>0</v>
      </c>
      <c r="L1124" s="50">
        <v>0</v>
      </c>
      <c r="M1124" s="50">
        <v>0</v>
      </c>
      <c r="O1124" s="50">
        <v>0</v>
      </c>
      <c r="P1124" s="50">
        <v>0</v>
      </c>
      <c r="R1124" s="50">
        <v>0</v>
      </c>
      <c r="S1124" s="50">
        <v>0</v>
      </c>
      <c r="U1124" s="50">
        <v>0</v>
      </c>
      <c r="V1124" s="50">
        <v>0</v>
      </c>
      <c r="X1124" s="50">
        <v>0</v>
      </c>
      <c r="Y1124" s="50">
        <v>0</v>
      </c>
      <c r="AA1124" s="50">
        <v>0</v>
      </c>
      <c r="AB1124" s="50">
        <v>0</v>
      </c>
      <c r="AD1124" s="50">
        <v>0</v>
      </c>
      <c r="AE1124" s="50">
        <v>0</v>
      </c>
      <c r="AG1124" s="50">
        <v>0</v>
      </c>
      <c r="AH1124" s="50">
        <v>0</v>
      </c>
      <c r="AJ1124" s="50">
        <v>0</v>
      </c>
      <c r="AK1124" s="50">
        <v>0</v>
      </c>
      <c r="AM1124" s="50">
        <v>0</v>
      </c>
      <c r="AN1124" s="50">
        <v>0</v>
      </c>
      <c r="AP1124" s="50">
        <v>0</v>
      </c>
      <c r="AQ1124" s="50">
        <v>0</v>
      </c>
      <c r="AS1124" s="50">
        <v>0</v>
      </c>
      <c r="AT1124" s="50">
        <v>0</v>
      </c>
      <c r="AV1124" s="50">
        <v>0</v>
      </c>
      <c r="AW1124" s="50">
        <v>0</v>
      </c>
      <c r="AY1124" s="50">
        <v>0</v>
      </c>
      <c r="AZ1124" s="50">
        <v>0</v>
      </c>
      <c r="BB1124" s="50">
        <v>0</v>
      </c>
      <c r="BC1124" s="50">
        <v>0</v>
      </c>
      <c r="BE1124" s="50">
        <v>0</v>
      </c>
      <c r="BF1124" s="50">
        <v>0</v>
      </c>
      <c r="BH1124" s="50">
        <v>0</v>
      </c>
      <c r="BI1124" s="50">
        <v>0</v>
      </c>
      <c r="BK1124" s="50">
        <v>0</v>
      </c>
      <c r="BL1124" s="50">
        <v>0</v>
      </c>
      <c r="BN1124" s="50">
        <v>0</v>
      </c>
      <c r="BO1124" s="50">
        <v>0</v>
      </c>
      <c r="BQ1124" s="50">
        <v>0</v>
      </c>
      <c r="BR1124" s="50">
        <v>0</v>
      </c>
      <c r="BT1124" s="50">
        <v>0</v>
      </c>
      <c r="BU1124" s="50">
        <v>0</v>
      </c>
      <c r="BW1124" s="50">
        <v>0</v>
      </c>
      <c r="BX1124" s="50">
        <v>0</v>
      </c>
      <c r="BZ1124" s="50">
        <v>0</v>
      </c>
      <c r="CA1124" s="50">
        <v>0</v>
      </c>
      <c r="CC1124" s="50">
        <v>0</v>
      </c>
      <c r="CD1124" s="50">
        <v>0</v>
      </c>
      <c r="CF1124" s="50">
        <v>0</v>
      </c>
      <c r="CG1124" s="50">
        <v>0</v>
      </c>
      <c r="CI1124" s="50">
        <v>0</v>
      </c>
      <c r="CJ1124" s="50">
        <v>0</v>
      </c>
      <c r="CL1124" s="50">
        <v>63621</v>
      </c>
      <c r="CM1124" s="50">
        <v>94651.093999999997</v>
      </c>
      <c r="CO1124" s="50">
        <v>0</v>
      </c>
      <c r="CP1124" s="50">
        <v>0</v>
      </c>
      <c r="CR1124" s="50">
        <v>0</v>
      </c>
      <c r="CS1124" s="50">
        <v>0</v>
      </c>
      <c r="CU1124" s="50">
        <v>0</v>
      </c>
      <c r="CV1124" s="50">
        <v>0</v>
      </c>
      <c r="CX1124" s="50">
        <v>0</v>
      </c>
      <c r="CY1124" s="50">
        <v>0</v>
      </c>
      <c r="DA1124" s="50">
        <v>0</v>
      </c>
      <c r="DB1124" s="50">
        <v>0</v>
      </c>
      <c r="DD1124" s="50">
        <v>0</v>
      </c>
      <c r="DE1124" s="50">
        <v>0</v>
      </c>
      <c r="DG1124" s="50">
        <v>0</v>
      </c>
      <c r="DH1124" s="50">
        <v>0</v>
      </c>
      <c r="DJ1124" s="50">
        <v>0</v>
      </c>
      <c r="DK1124" s="50">
        <v>0</v>
      </c>
      <c r="DM1124" s="50">
        <v>0</v>
      </c>
      <c r="DN1124" s="50">
        <v>0</v>
      </c>
    </row>
    <row r="1125" spans="3:118" x14ac:dyDescent="0.3">
      <c r="C1125" s="50">
        <v>0</v>
      </c>
      <c r="D1125" s="50">
        <v>0</v>
      </c>
      <c r="F1125" s="50">
        <v>0</v>
      </c>
      <c r="G1125" s="50">
        <v>0</v>
      </c>
      <c r="I1125" s="50">
        <v>0</v>
      </c>
      <c r="J1125" s="50">
        <v>0</v>
      </c>
      <c r="L1125" s="50">
        <v>0</v>
      </c>
      <c r="M1125" s="50">
        <v>0</v>
      </c>
      <c r="O1125" s="50">
        <v>0</v>
      </c>
      <c r="P1125" s="50">
        <v>0</v>
      </c>
      <c r="R1125" s="50">
        <v>0</v>
      </c>
      <c r="S1125" s="50">
        <v>0</v>
      </c>
      <c r="U1125" s="50">
        <v>0</v>
      </c>
      <c r="V1125" s="50">
        <v>0</v>
      </c>
      <c r="X1125" s="50">
        <v>0</v>
      </c>
      <c r="Y1125" s="50">
        <v>0</v>
      </c>
      <c r="AA1125" s="50">
        <v>0</v>
      </c>
      <c r="AB1125" s="50">
        <v>0</v>
      </c>
      <c r="AD1125" s="50">
        <v>0</v>
      </c>
      <c r="AE1125" s="50">
        <v>0</v>
      </c>
      <c r="AG1125" s="50">
        <v>0</v>
      </c>
      <c r="AH1125" s="50">
        <v>0</v>
      </c>
      <c r="AJ1125" s="50">
        <v>0</v>
      </c>
      <c r="AK1125" s="50">
        <v>0</v>
      </c>
      <c r="AM1125" s="50">
        <v>0</v>
      </c>
      <c r="AN1125" s="50">
        <v>0</v>
      </c>
      <c r="AP1125" s="50">
        <v>0</v>
      </c>
      <c r="AQ1125" s="50">
        <v>0</v>
      </c>
      <c r="AS1125" s="50">
        <v>0</v>
      </c>
      <c r="AT1125" s="50">
        <v>0</v>
      </c>
      <c r="AV1125" s="50">
        <v>0</v>
      </c>
      <c r="AW1125" s="50">
        <v>0</v>
      </c>
      <c r="AY1125" s="50">
        <v>0</v>
      </c>
      <c r="AZ1125" s="50">
        <v>0</v>
      </c>
      <c r="BB1125" s="50">
        <v>0</v>
      </c>
      <c r="BC1125" s="50">
        <v>0</v>
      </c>
      <c r="BE1125" s="50">
        <v>0</v>
      </c>
      <c r="BF1125" s="50">
        <v>0</v>
      </c>
      <c r="BH1125" s="50">
        <v>0</v>
      </c>
      <c r="BI1125" s="50">
        <v>0</v>
      </c>
      <c r="BK1125" s="50">
        <v>0</v>
      </c>
      <c r="BL1125" s="50">
        <v>0</v>
      </c>
      <c r="BN1125" s="50">
        <v>0</v>
      </c>
      <c r="BO1125" s="50">
        <v>0</v>
      </c>
      <c r="BQ1125" s="50">
        <v>0</v>
      </c>
      <c r="BR1125" s="50">
        <v>0</v>
      </c>
      <c r="BT1125" s="50">
        <v>0</v>
      </c>
      <c r="BU1125" s="50">
        <v>0</v>
      </c>
      <c r="BW1125" s="50">
        <v>0</v>
      </c>
      <c r="BX1125" s="50">
        <v>0</v>
      </c>
      <c r="BZ1125" s="50">
        <v>0</v>
      </c>
      <c r="CA1125" s="50">
        <v>0</v>
      </c>
      <c r="CC1125" s="50">
        <v>0</v>
      </c>
      <c r="CD1125" s="50">
        <v>0</v>
      </c>
      <c r="CF1125" s="50">
        <v>29004.1</v>
      </c>
      <c r="CG1125" s="50">
        <v>6967.058</v>
      </c>
      <c r="CI1125" s="50">
        <v>0</v>
      </c>
      <c r="CJ1125" s="50">
        <v>0</v>
      </c>
      <c r="CL1125" s="50">
        <v>0</v>
      </c>
      <c r="CM1125" s="50">
        <v>0</v>
      </c>
      <c r="CO1125" s="50">
        <v>0</v>
      </c>
      <c r="CP1125" s="50">
        <v>0</v>
      </c>
      <c r="CR1125" s="50">
        <v>7400</v>
      </c>
      <c r="CS1125" s="50">
        <v>3689.4679999999998</v>
      </c>
      <c r="CU1125" s="50">
        <v>320</v>
      </c>
      <c r="CV1125" s="50">
        <v>837.58199999999999</v>
      </c>
      <c r="CX1125" s="50">
        <v>0</v>
      </c>
      <c r="CY1125" s="50">
        <v>0</v>
      </c>
      <c r="DA1125" s="50">
        <v>0</v>
      </c>
      <c r="DB1125" s="50">
        <v>0</v>
      </c>
      <c r="DD1125" s="50">
        <v>0</v>
      </c>
      <c r="DE1125" s="50">
        <v>0</v>
      </c>
      <c r="DG1125" s="50">
        <v>0</v>
      </c>
      <c r="DH1125" s="50">
        <v>0</v>
      </c>
      <c r="DJ1125" s="50">
        <v>0</v>
      </c>
      <c r="DK1125" s="50">
        <v>0</v>
      </c>
      <c r="DM1125" s="50">
        <v>0</v>
      </c>
      <c r="DN1125" s="50">
        <v>0</v>
      </c>
    </row>
    <row r="1126" spans="3:118" x14ac:dyDescent="0.3">
      <c r="C1126" s="50">
        <v>0</v>
      </c>
      <c r="D1126" s="50">
        <v>0</v>
      </c>
      <c r="F1126" s="50">
        <v>0</v>
      </c>
      <c r="G1126" s="50">
        <v>0</v>
      </c>
      <c r="I1126" s="50">
        <v>0</v>
      </c>
      <c r="J1126" s="50">
        <v>0</v>
      </c>
      <c r="L1126" s="50">
        <v>0</v>
      </c>
      <c r="M1126" s="50">
        <v>0</v>
      </c>
      <c r="O1126" s="50">
        <v>0</v>
      </c>
      <c r="P1126" s="50">
        <v>0</v>
      </c>
      <c r="R1126" s="50">
        <v>0</v>
      </c>
      <c r="S1126" s="50">
        <v>0</v>
      </c>
      <c r="U1126" s="50">
        <v>0</v>
      </c>
      <c r="V1126" s="50">
        <v>0</v>
      </c>
      <c r="X1126" s="50">
        <v>0</v>
      </c>
      <c r="Y1126" s="50">
        <v>0</v>
      </c>
      <c r="AA1126" s="50">
        <v>0</v>
      </c>
      <c r="AB1126" s="50">
        <v>0</v>
      </c>
      <c r="AD1126" s="50">
        <v>0</v>
      </c>
      <c r="AE1126" s="50">
        <v>0</v>
      </c>
      <c r="AG1126" s="50">
        <v>0</v>
      </c>
      <c r="AH1126" s="50">
        <v>0</v>
      </c>
      <c r="AJ1126" s="50">
        <v>0</v>
      </c>
      <c r="AK1126" s="50">
        <v>0</v>
      </c>
      <c r="AM1126" s="50">
        <v>0</v>
      </c>
      <c r="AN1126" s="50">
        <v>0</v>
      </c>
      <c r="AP1126" s="50">
        <v>0</v>
      </c>
      <c r="AQ1126" s="50">
        <v>0</v>
      </c>
      <c r="AS1126" s="50">
        <v>0</v>
      </c>
      <c r="AT1126" s="50">
        <v>0</v>
      </c>
      <c r="AV1126" s="50">
        <v>0</v>
      </c>
      <c r="AW1126" s="50">
        <v>0</v>
      </c>
      <c r="AY1126" s="50">
        <v>0</v>
      </c>
      <c r="AZ1126" s="50">
        <v>0</v>
      </c>
      <c r="BB1126" s="50">
        <v>0</v>
      </c>
      <c r="BC1126" s="50">
        <v>0</v>
      </c>
      <c r="BE1126" s="50">
        <v>30288</v>
      </c>
      <c r="BF1126" s="50">
        <v>26882.309000000001</v>
      </c>
      <c r="BH1126" s="50">
        <v>0</v>
      </c>
      <c r="BI1126" s="50">
        <v>0</v>
      </c>
      <c r="BK1126" s="50">
        <v>0</v>
      </c>
      <c r="BL1126" s="50">
        <v>0</v>
      </c>
      <c r="BN1126" s="50">
        <v>0</v>
      </c>
      <c r="BO1126" s="50">
        <v>0</v>
      </c>
      <c r="BQ1126" s="50">
        <v>0</v>
      </c>
      <c r="BR1126" s="50">
        <v>0</v>
      </c>
      <c r="BT1126" s="50">
        <v>0</v>
      </c>
      <c r="BU1126" s="50">
        <v>0</v>
      </c>
      <c r="BW1126" s="50">
        <v>0</v>
      </c>
      <c r="BX1126" s="50">
        <v>0</v>
      </c>
      <c r="BZ1126" s="50">
        <v>0</v>
      </c>
      <c r="CA1126" s="50">
        <v>0</v>
      </c>
      <c r="CC1126" s="50">
        <v>0</v>
      </c>
      <c r="CD1126" s="50">
        <v>0</v>
      </c>
      <c r="CF1126" s="50">
        <v>0</v>
      </c>
      <c r="CG1126" s="50">
        <v>0</v>
      </c>
      <c r="CI1126" s="50">
        <v>0</v>
      </c>
      <c r="CJ1126" s="50">
        <v>0</v>
      </c>
      <c r="CL1126" s="50">
        <v>0</v>
      </c>
      <c r="CM1126" s="50">
        <v>0</v>
      </c>
      <c r="CO1126" s="50">
        <v>0</v>
      </c>
      <c r="CP1126" s="50">
        <v>0</v>
      </c>
      <c r="CR1126" s="50">
        <v>0</v>
      </c>
      <c r="CS1126" s="50">
        <v>0</v>
      </c>
      <c r="CU1126" s="50">
        <v>0</v>
      </c>
      <c r="CV1126" s="50">
        <v>0</v>
      </c>
      <c r="CX1126" s="50">
        <v>3</v>
      </c>
      <c r="CY1126" s="50">
        <v>13.128</v>
      </c>
      <c r="DA1126" s="50">
        <v>0</v>
      </c>
      <c r="DB1126" s="50">
        <v>0</v>
      </c>
      <c r="DD1126" s="50">
        <v>0</v>
      </c>
      <c r="DE1126" s="50">
        <v>0</v>
      </c>
      <c r="DG1126" s="50">
        <v>0</v>
      </c>
      <c r="DH1126" s="50">
        <v>0</v>
      </c>
      <c r="DJ1126" s="50">
        <v>0</v>
      </c>
      <c r="DK1126" s="50">
        <v>0</v>
      </c>
      <c r="DM1126" s="50">
        <v>0</v>
      </c>
      <c r="DN1126" s="50">
        <v>0</v>
      </c>
    </row>
    <row r="1127" spans="3:118" x14ac:dyDescent="0.3">
      <c r="C1127" s="50">
        <v>0</v>
      </c>
      <c r="D1127" s="50">
        <v>0</v>
      </c>
      <c r="F1127" s="50">
        <v>0</v>
      </c>
      <c r="G1127" s="50">
        <v>0</v>
      </c>
      <c r="I1127" s="50">
        <v>0</v>
      </c>
      <c r="J1127" s="50">
        <v>0</v>
      </c>
      <c r="L1127" s="50">
        <v>0</v>
      </c>
      <c r="M1127" s="50">
        <v>0</v>
      </c>
      <c r="O1127" s="50">
        <v>0</v>
      </c>
      <c r="P1127" s="50">
        <v>0</v>
      </c>
      <c r="R1127" s="50">
        <v>0</v>
      </c>
      <c r="S1127" s="50">
        <v>0</v>
      </c>
      <c r="U1127" s="50">
        <v>0</v>
      </c>
      <c r="V1127" s="50">
        <v>0</v>
      </c>
      <c r="X1127" s="50">
        <v>33799</v>
      </c>
      <c r="Y1127" s="50">
        <v>65275.766000000003</v>
      </c>
      <c r="AA1127" s="50">
        <v>0</v>
      </c>
      <c r="AB1127" s="50">
        <v>0</v>
      </c>
      <c r="AD1127" s="50">
        <v>0</v>
      </c>
      <c r="AE1127" s="50">
        <v>0</v>
      </c>
      <c r="AG1127" s="50">
        <v>0</v>
      </c>
      <c r="AH1127" s="50">
        <v>0</v>
      </c>
      <c r="AJ1127" s="50">
        <v>0</v>
      </c>
      <c r="AK1127" s="50">
        <v>0</v>
      </c>
      <c r="AM1127" s="50">
        <v>0</v>
      </c>
      <c r="AN1127" s="50">
        <v>0</v>
      </c>
      <c r="AP1127" s="50">
        <v>0</v>
      </c>
      <c r="AQ1127" s="50">
        <v>0</v>
      </c>
      <c r="AS1127" s="50">
        <v>0</v>
      </c>
      <c r="AT1127" s="50">
        <v>0</v>
      </c>
      <c r="AV1127" s="50">
        <v>25465</v>
      </c>
      <c r="AW1127" s="50">
        <v>48806.707999999999</v>
      </c>
      <c r="AY1127" s="50">
        <v>0</v>
      </c>
      <c r="AZ1127" s="50">
        <v>0</v>
      </c>
      <c r="BB1127" s="50">
        <v>0</v>
      </c>
      <c r="BC1127" s="50">
        <v>0</v>
      </c>
      <c r="BE1127" s="50">
        <v>0</v>
      </c>
      <c r="BF1127" s="50">
        <v>0</v>
      </c>
      <c r="BH1127" s="50">
        <v>0</v>
      </c>
      <c r="BI1127" s="50">
        <v>0</v>
      </c>
      <c r="BK1127" s="50">
        <v>7</v>
      </c>
      <c r="BL1127" s="50">
        <v>103.16800000000001</v>
      </c>
      <c r="BN1127" s="50">
        <v>0</v>
      </c>
      <c r="BO1127" s="50">
        <v>0</v>
      </c>
      <c r="BQ1127" s="50">
        <v>0</v>
      </c>
      <c r="BR1127" s="50">
        <v>0</v>
      </c>
      <c r="BT1127" s="50">
        <v>0</v>
      </c>
      <c r="BU1127" s="50">
        <v>0</v>
      </c>
      <c r="BW1127" s="50">
        <v>0</v>
      </c>
      <c r="BX1127" s="50">
        <v>0</v>
      </c>
      <c r="BZ1127" s="50">
        <v>0</v>
      </c>
      <c r="CA1127" s="50">
        <v>0</v>
      </c>
      <c r="CC1127" s="50">
        <v>0</v>
      </c>
      <c r="CD1127" s="50">
        <v>0</v>
      </c>
      <c r="CF1127" s="50">
        <v>0</v>
      </c>
      <c r="CG1127" s="50">
        <v>0</v>
      </c>
      <c r="CI1127" s="50">
        <v>0</v>
      </c>
      <c r="CJ1127" s="50">
        <v>0</v>
      </c>
      <c r="CL1127" s="50">
        <v>0</v>
      </c>
      <c r="CM1127" s="50">
        <v>0</v>
      </c>
      <c r="CO1127" s="50">
        <v>0</v>
      </c>
      <c r="CP1127" s="50">
        <v>0</v>
      </c>
      <c r="CR1127" s="50">
        <v>0</v>
      </c>
      <c r="CS1127" s="50">
        <v>0</v>
      </c>
      <c r="CU1127" s="50">
        <v>0</v>
      </c>
      <c r="CV1127" s="50">
        <v>0</v>
      </c>
      <c r="CX1127" s="50">
        <v>0</v>
      </c>
      <c r="CY1127" s="50">
        <v>0</v>
      </c>
      <c r="DA1127" s="50">
        <v>0</v>
      </c>
      <c r="DB1127" s="50">
        <v>0</v>
      </c>
      <c r="DD1127" s="50">
        <v>0</v>
      </c>
      <c r="DE1127" s="50">
        <v>0</v>
      </c>
      <c r="DG1127" s="50">
        <v>0</v>
      </c>
      <c r="DH1127" s="50">
        <v>0</v>
      </c>
      <c r="DJ1127" s="50">
        <v>0</v>
      </c>
      <c r="DK1127" s="50">
        <v>0</v>
      </c>
      <c r="DM1127" s="50">
        <v>0</v>
      </c>
      <c r="DN1127" s="50">
        <v>0</v>
      </c>
    </row>
    <row r="1128" spans="3:118" x14ac:dyDescent="0.3">
      <c r="C1128" s="50">
        <v>0</v>
      </c>
      <c r="D1128" s="50">
        <v>0</v>
      </c>
      <c r="F1128" s="50">
        <v>0</v>
      </c>
      <c r="G1128" s="50">
        <v>0</v>
      </c>
      <c r="I1128" s="50">
        <v>0</v>
      </c>
      <c r="J1128" s="50">
        <v>0</v>
      </c>
      <c r="L1128" s="50">
        <v>0</v>
      </c>
      <c r="M1128" s="50">
        <v>0</v>
      </c>
      <c r="O1128" s="50">
        <v>0</v>
      </c>
      <c r="P1128" s="50">
        <v>0</v>
      </c>
      <c r="R1128" s="50">
        <v>0</v>
      </c>
      <c r="S1128" s="50">
        <v>0</v>
      </c>
      <c r="U1128" s="50">
        <v>0</v>
      </c>
      <c r="V1128" s="50">
        <v>0</v>
      </c>
      <c r="X1128" s="50">
        <v>0</v>
      </c>
      <c r="Y1128" s="50">
        <v>0</v>
      </c>
      <c r="AA1128" s="50">
        <v>0</v>
      </c>
      <c r="AB1128" s="50">
        <v>0</v>
      </c>
      <c r="AD1128" s="50">
        <v>0</v>
      </c>
      <c r="AE1128" s="50">
        <v>0</v>
      </c>
      <c r="AG1128" s="50">
        <v>0</v>
      </c>
      <c r="AH1128" s="50">
        <v>0</v>
      </c>
      <c r="AJ1128" s="50">
        <v>0</v>
      </c>
      <c r="AK1128" s="50">
        <v>0</v>
      </c>
      <c r="AM1128" s="50">
        <v>0</v>
      </c>
      <c r="AN1128" s="50">
        <v>0</v>
      </c>
      <c r="AP1128" s="50">
        <v>0</v>
      </c>
      <c r="AQ1128" s="50">
        <v>0</v>
      </c>
      <c r="AS1128" s="50">
        <v>0</v>
      </c>
      <c r="AT1128" s="50">
        <v>0</v>
      </c>
      <c r="AV1128" s="50">
        <v>0</v>
      </c>
      <c r="AW1128" s="50">
        <v>0</v>
      </c>
      <c r="AY1128" s="50">
        <v>0</v>
      </c>
      <c r="AZ1128" s="50">
        <v>0</v>
      </c>
      <c r="BB1128" s="50">
        <v>0</v>
      </c>
      <c r="BC1128" s="50">
        <v>0</v>
      </c>
      <c r="BE1128" s="50">
        <v>0</v>
      </c>
      <c r="BF1128" s="50">
        <v>0</v>
      </c>
      <c r="BH1128" s="50">
        <v>0</v>
      </c>
      <c r="BI1128" s="50">
        <v>0</v>
      </c>
      <c r="BK1128" s="50">
        <v>0</v>
      </c>
      <c r="BL1128" s="50">
        <v>0</v>
      </c>
      <c r="BN1128" s="50">
        <v>0</v>
      </c>
      <c r="BO1128" s="50">
        <v>0</v>
      </c>
      <c r="BQ1128" s="50">
        <v>0</v>
      </c>
      <c r="BR1128" s="50">
        <v>0</v>
      </c>
      <c r="BT1128" s="50">
        <v>0</v>
      </c>
      <c r="BU1128" s="50">
        <v>0</v>
      </c>
      <c r="BW1128" s="50">
        <v>0</v>
      </c>
      <c r="BX1128" s="50">
        <v>0</v>
      </c>
      <c r="BZ1128" s="50">
        <v>0</v>
      </c>
      <c r="CA1128" s="50">
        <v>0</v>
      </c>
      <c r="CC1128" s="50">
        <v>0</v>
      </c>
      <c r="CD1128" s="50">
        <v>0</v>
      </c>
      <c r="CF1128" s="50">
        <v>0</v>
      </c>
      <c r="CG1128" s="50">
        <v>0</v>
      </c>
      <c r="CI1128" s="50">
        <v>0</v>
      </c>
      <c r="CJ1128" s="50">
        <v>0</v>
      </c>
      <c r="CL1128" s="50">
        <v>0</v>
      </c>
      <c r="CM1128" s="50">
        <v>0</v>
      </c>
      <c r="CO1128" s="50">
        <v>0</v>
      </c>
      <c r="CP1128" s="50">
        <v>0</v>
      </c>
      <c r="CR1128" s="50">
        <v>0</v>
      </c>
      <c r="CS1128" s="50">
        <v>0</v>
      </c>
      <c r="CU1128" s="50">
        <v>50</v>
      </c>
      <c r="CV1128" s="50">
        <v>106.149</v>
      </c>
      <c r="CX1128" s="50">
        <v>0</v>
      </c>
      <c r="CY1128" s="50">
        <v>0</v>
      </c>
      <c r="DA1128" s="50">
        <v>0</v>
      </c>
      <c r="DB1128" s="50">
        <v>0</v>
      </c>
      <c r="DD1128" s="50">
        <v>0</v>
      </c>
      <c r="DE1128" s="50">
        <v>0</v>
      </c>
      <c r="DG1128" s="50">
        <v>0</v>
      </c>
      <c r="DH1128" s="50">
        <v>0</v>
      </c>
      <c r="DJ1128" s="50">
        <v>0</v>
      </c>
      <c r="DK1128" s="50">
        <v>0</v>
      </c>
      <c r="DM1128" s="50">
        <v>0</v>
      </c>
      <c r="DN1128" s="50">
        <v>0</v>
      </c>
    </row>
    <row r="1129" spans="3:118" x14ac:dyDescent="0.3">
      <c r="C1129" s="50">
        <v>0</v>
      </c>
      <c r="D1129" s="50">
        <v>0</v>
      </c>
      <c r="F1129" s="50">
        <v>0</v>
      </c>
      <c r="G1129" s="50">
        <v>0</v>
      </c>
      <c r="I1129" s="50">
        <v>0</v>
      </c>
      <c r="J1129" s="50">
        <v>0</v>
      </c>
      <c r="L1129" s="50">
        <v>45</v>
      </c>
      <c r="M1129" s="50">
        <v>1520.9179999999999</v>
      </c>
      <c r="O1129" s="50">
        <v>0</v>
      </c>
      <c r="P1129" s="50">
        <v>0</v>
      </c>
      <c r="R1129" s="50">
        <v>0</v>
      </c>
      <c r="S1129" s="50">
        <v>0</v>
      </c>
      <c r="U1129" s="50">
        <v>0</v>
      </c>
      <c r="V1129" s="50">
        <v>0</v>
      </c>
      <c r="X1129" s="50">
        <v>0</v>
      </c>
      <c r="Y1129" s="50">
        <v>0</v>
      </c>
      <c r="AA1129" s="50">
        <v>0</v>
      </c>
      <c r="AB1129" s="50">
        <v>0</v>
      </c>
      <c r="AD1129" s="50">
        <v>0</v>
      </c>
      <c r="AE1129" s="50">
        <v>0</v>
      </c>
      <c r="AG1129" s="50">
        <v>0</v>
      </c>
      <c r="AH1129" s="50">
        <v>0</v>
      </c>
      <c r="AJ1129" s="50">
        <v>0</v>
      </c>
      <c r="AK1129" s="50">
        <v>0</v>
      </c>
      <c r="AM1129" s="50">
        <v>0</v>
      </c>
      <c r="AN1129" s="50">
        <v>0</v>
      </c>
      <c r="AP1129" s="50">
        <v>0</v>
      </c>
      <c r="AQ1129" s="50">
        <v>0</v>
      </c>
      <c r="AS1129" s="50">
        <v>0</v>
      </c>
      <c r="AT1129" s="50">
        <v>0</v>
      </c>
      <c r="AV1129" s="50">
        <v>0</v>
      </c>
      <c r="AW1129" s="50">
        <v>0</v>
      </c>
      <c r="AY1129" s="50">
        <v>0</v>
      </c>
      <c r="AZ1129" s="50">
        <v>0</v>
      </c>
      <c r="BB1129" s="50">
        <v>0</v>
      </c>
      <c r="BC1129" s="50">
        <v>0</v>
      </c>
      <c r="BE1129" s="50">
        <v>0</v>
      </c>
      <c r="BF1129" s="50">
        <v>0</v>
      </c>
      <c r="BH1129" s="50">
        <v>0</v>
      </c>
      <c r="BI1129" s="50">
        <v>0</v>
      </c>
      <c r="BK1129" s="50">
        <v>0</v>
      </c>
      <c r="BL1129" s="50">
        <v>0</v>
      </c>
      <c r="BN1129" s="50">
        <v>0</v>
      </c>
      <c r="BO1129" s="50">
        <v>0</v>
      </c>
      <c r="BQ1129" s="50">
        <v>0</v>
      </c>
      <c r="BR1129" s="50">
        <v>0</v>
      </c>
      <c r="BT1129" s="50">
        <v>0</v>
      </c>
      <c r="BU1129" s="50">
        <v>0</v>
      </c>
      <c r="BW1129" s="50">
        <v>0</v>
      </c>
      <c r="BX1129" s="50">
        <v>0</v>
      </c>
      <c r="BZ1129" s="50">
        <v>0</v>
      </c>
      <c r="CA1129" s="50">
        <v>0</v>
      </c>
      <c r="CC1129" s="50">
        <v>0</v>
      </c>
      <c r="CD1129" s="50">
        <v>0</v>
      </c>
      <c r="CF1129" s="50">
        <v>0</v>
      </c>
      <c r="CG1129" s="50">
        <v>0</v>
      </c>
      <c r="CI1129" s="50">
        <v>0</v>
      </c>
      <c r="CJ1129" s="50">
        <v>0</v>
      </c>
      <c r="CL1129" s="50">
        <v>0</v>
      </c>
      <c r="CM1129" s="50">
        <v>0</v>
      </c>
      <c r="CO1129" s="50">
        <v>0</v>
      </c>
      <c r="CP1129" s="50">
        <v>0</v>
      </c>
      <c r="CR1129" s="50">
        <v>0</v>
      </c>
      <c r="CS1129" s="50">
        <v>0</v>
      </c>
      <c r="CU1129" s="50">
        <v>0</v>
      </c>
      <c r="CV1129" s="50">
        <v>0</v>
      </c>
      <c r="CX1129" s="50">
        <v>0</v>
      </c>
      <c r="CY1129" s="50">
        <v>0</v>
      </c>
      <c r="DA1129" s="50">
        <v>0</v>
      </c>
      <c r="DB1129" s="50">
        <v>0</v>
      </c>
      <c r="DD1129" s="50">
        <v>0</v>
      </c>
      <c r="DE1129" s="50">
        <v>0</v>
      </c>
      <c r="DG1129" s="50">
        <v>0</v>
      </c>
      <c r="DH1129" s="50">
        <v>0</v>
      </c>
      <c r="DJ1129" s="50">
        <v>0</v>
      </c>
      <c r="DK1129" s="50">
        <v>0</v>
      </c>
      <c r="DM1129" s="50">
        <v>0</v>
      </c>
      <c r="DN1129" s="50">
        <v>0</v>
      </c>
    </row>
    <row r="1130" spans="3:118" x14ac:dyDescent="0.3">
      <c r="C1130" s="50">
        <v>0</v>
      </c>
      <c r="D1130" s="50">
        <v>0</v>
      </c>
      <c r="F1130" s="50">
        <v>0</v>
      </c>
      <c r="G1130" s="50">
        <v>0</v>
      </c>
      <c r="I1130" s="50">
        <v>0</v>
      </c>
      <c r="J1130" s="50">
        <v>0</v>
      </c>
      <c r="L1130" s="50">
        <v>0</v>
      </c>
      <c r="M1130" s="50">
        <v>0</v>
      </c>
      <c r="O1130" s="50">
        <v>0</v>
      </c>
      <c r="P1130" s="50">
        <v>0</v>
      </c>
      <c r="R1130" s="50">
        <v>0</v>
      </c>
      <c r="S1130" s="50">
        <v>0</v>
      </c>
      <c r="U1130" s="50">
        <v>0</v>
      </c>
      <c r="V1130" s="50">
        <v>0</v>
      </c>
      <c r="X1130" s="50">
        <v>0</v>
      </c>
      <c r="Y1130" s="50">
        <v>0</v>
      </c>
      <c r="AA1130" s="50">
        <v>0</v>
      </c>
      <c r="AB1130" s="50">
        <v>0</v>
      </c>
      <c r="AD1130" s="50">
        <v>0</v>
      </c>
      <c r="AE1130" s="50">
        <v>0</v>
      </c>
      <c r="AG1130" s="50">
        <v>0</v>
      </c>
      <c r="AH1130" s="50">
        <v>0</v>
      </c>
      <c r="AJ1130" s="50">
        <v>0</v>
      </c>
      <c r="AK1130" s="50">
        <v>0</v>
      </c>
      <c r="AM1130" s="50">
        <v>0</v>
      </c>
      <c r="AN1130" s="50">
        <v>0</v>
      </c>
      <c r="AP1130" s="50">
        <v>0</v>
      </c>
      <c r="AQ1130" s="50">
        <v>0</v>
      </c>
      <c r="AS1130" s="50">
        <v>0</v>
      </c>
      <c r="AT1130" s="50">
        <v>0</v>
      </c>
      <c r="AV1130" s="50">
        <v>0</v>
      </c>
      <c r="AW1130" s="50">
        <v>0</v>
      </c>
      <c r="AY1130" s="50">
        <v>0</v>
      </c>
      <c r="AZ1130" s="50">
        <v>0</v>
      </c>
      <c r="BB1130" s="50">
        <v>0</v>
      </c>
      <c r="BC1130" s="50">
        <v>0</v>
      </c>
      <c r="BE1130" s="50">
        <v>0</v>
      </c>
      <c r="BF1130" s="50">
        <v>0</v>
      </c>
      <c r="BH1130" s="50">
        <v>0</v>
      </c>
      <c r="BI1130" s="50">
        <v>0</v>
      </c>
      <c r="BK1130" s="50">
        <v>0</v>
      </c>
      <c r="BL1130" s="50">
        <v>0</v>
      </c>
      <c r="BN1130" s="50">
        <v>0</v>
      </c>
      <c r="BO1130" s="50">
        <v>0</v>
      </c>
      <c r="BQ1130" s="50">
        <v>0</v>
      </c>
      <c r="BR1130" s="50">
        <v>0</v>
      </c>
      <c r="BT1130" s="50">
        <v>0</v>
      </c>
      <c r="BU1130" s="50">
        <v>0</v>
      </c>
      <c r="BW1130" s="50">
        <v>0</v>
      </c>
      <c r="BX1130" s="50">
        <v>0</v>
      </c>
      <c r="BZ1130" s="50">
        <v>0</v>
      </c>
      <c r="CA1130" s="50">
        <v>0</v>
      </c>
      <c r="CC1130" s="50">
        <v>0</v>
      </c>
      <c r="CD1130" s="50">
        <v>0</v>
      </c>
      <c r="CF1130" s="50">
        <v>0</v>
      </c>
      <c r="CG1130" s="50">
        <v>0</v>
      </c>
      <c r="CI1130" s="50">
        <v>0</v>
      </c>
      <c r="CJ1130" s="50">
        <v>0</v>
      </c>
      <c r="CL1130" s="50">
        <v>0</v>
      </c>
      <c r="CM1130" s="50">
        <v>0</v>
      </c>
      <c r="CO1130" s="50">
        <v>0</v>
      </c>
      <c r="CP1130" s="50">
        <v>0</v>
      </c>
      <c r="CR1130" s="50">
        <v>0</v>
      </c>
      <c r="CS1130" s="50">
        <v>0</v>
      </c>
      <c r="CU1130" s="50">
        <v>120</v>
      </c>
      <c r="CV1130" s="50">
        <v>127.387</v>
      </c>
      <c r="CX1130" s="50">
        <v>0</v>
      </c>
      <c r="CY1130" s="50">
        <v>0</v>
      </c>
      <c r="DA1130" s="50">
        <v>0</v>
      </c>
      <c r="DB1130" s="50">
        <v>0</v>
      </c>
      <c r="DD1130" s="50">
        <v>0</v>
      </c>
      <c r="DE1130" s="50">
        <v>0</v>
      </c>
      <c r="DG1130" s="50">
        <v>0</v>
      </c>
      <c r="DH1130" s="50">
        <v>0</v>
      </c>
      <c r="DJ1130" s="50">
        <v>0</v>
      </c>
      <c r="DK1130" s="50">
        <v>0</v>
      </c>
      <c r="DM1130" s="50">
        <v>0</v>
      </c>
      <c r="DN1130" s="50">
        <v>0</v>
      </c>
    </row>
    <row r="1131" spans="3:118" x14ac:dyDescent="0.3">
      <c r="C1131" s="50">
        <v>0</v>
      </c>
      <c r="D1131" s="50">
        <v>0</v>
      </c>
      <c r="F1131" s="50">
        <v>0</v>
      </c>
      <c r="G1131" s="50">
        <v>0</v>
      </c>
      <c r="I1131" s="50">
        <v>0</v>
      </c>
      <c r="J1131" s="50">
        <v>0</v>
      </c>
      <c r="L1131" s="50">
        <v>0</v>
      </c>
      <c r="M1131" s="50">
        <v>0</v>
      </c>
      <c r="O1131" s="50">
        <v>0</v>
      </c>
      <c r="P1131" s="50">
        <v>0</v>
      </c>
      <c r="R1131" s="50">
        <v>0</v>
      </c>
      <c r="S1131" s="50">
        <v>0</v>
      </c>
      <c r="U1131" s="50">
        <v>0</v>
      </c>
      <c r="V1131" s="50">
        <v>0</v>
      </c>
      <c r="X1131" s="50">
        <v>0</v>
      </c>
      <c r="Y1131" s="50">
        <v>0</v>
      </c>
      <c r="AA1131" s="50">
        <v>0</v>
      </c>
      <c r="AB1131" s="50">
        <v>0</v>
      </c>
      <c r="AD1131" s="50">
        <v>0</v>
      </c>
      <c r="AE1131" s="50">
        <v>0</v>
      </c>
      <c r="AG1131" s="50">
        <v>0</v>
      </c>
      <c r="AH1131" s="50">
        <v>0</v>
      </c>
      <c r="AJ1131" s="50">
        <v>0</v>
      </c>
      <c r="AK1131" s="50">
        <v>0</v>
      </c>
      <c r="AM1131" s="50">
        <v>0</v>
      </c>
      <c r="AN1131" s="50">
        <v>0</v>
      </c>
      <c r="AP1131" s="50">
        <v>0</v>
      </c>
      <c r="AQ1131" s="50">
        <v>0</v>
      </c>
      <c r="AS1131" s="50">
        <v>0</v>
      </c>
      <c r="AT1131" s="50">
        <v>0</v>
      </c>
      <c r="AV1131" s="50">
        <v>0</v>
      </c>
      <c r="AW1131" s="50">
        <v>0</v>
      </c>
      <c r="AY1131" s="50">
        <v>0</v>
      </c>
      <c r="AZ1131" s="50">
        <v>0</v>
      </c>
      <c r="BB1131" s="50">
        <v>0</v>
      </c>
      <c r="BC1131" s="50">
        <v>0</v>
      </c>
      <c r="BE1131" s="50">
        <v>0</v>
      </c>
      <c r="BF1131" s="50">
        <v>0</v>
      </c>
      <c r="BH1131" s="50">
        <v>0</v>
      </c>
      <c r="BI1131" s="50">
        <v>0</v>
      </c>
      <c r="BK1131" s="50">
        <v>0</v>
      </c>
      <c r="BL1131" s="50">
        <v>0</v>
      </c>
      <c r="BN1131" s="50">
        <v>92.5</v>
      </c>
      <c r="BO1131" s="50">
        <v>5.226</v>
      </c>
      <c r="BQ1131" s="50">
        <v>0</v>
      </c>
      <c r="BR1131" s="50">
        <v>0</v>
      </c>
      <c r="BT1131" s="50">
        <v>0</v>
      </c>
      <c r="BU1131" s="50">
        <v>0</v>
      </c>
      <c r="BW1131" s="50">
        <v>0</v>
      </c>
      <c r="BX1131" s="50">
        <v>0</v>
      </c>
      <c r="BZ1131" s="50">
        <v>0</v>
      </c>
      <c r="CA1131" s="50">
        <v>0</v>
      </c>
      <c r="CC1131" s="50">
        <v>0</v>
      </c>
      <c r="CD1131" s="50">
        <v>0</v>
      </c>
      <c r="CF1131" s="50">
        <v>0</v>
      </c>
      <c r="CG1131" s="50">
        <v>0</v>
      </c>
      <c r="CI1131" s="50">
        <v>0</v>
      </c>
      <c r="CJ1131" s="50">
        <v>0</v>
      </c>
      <c r="CL1131" s="50">
        <v>0</v>
      </c>
      <c r="CM1131" s="50">
        <v>0</v>
      </c>
      <c r="CO1131" s="50">
        <v>0</v>
      </c>
      <c r="CP1131" s="50">
        <v>0</v>
      </c>
      <c r="CR1131" s="50">
        <v>0</v>
      </c>
      <c r="CS1131" s="50">
        <v>0</v>
      </c>
      <c r="CU1131" s="50">
        <v>0</v>
      </c>
      <c r="CV1131" s="50">
        <v>0</v>
      </c>
      <c r="CX1131" s="50">
        <v>0</v>
      </c>
      <c r="CY1131" s="50">
        <v>0</v>
      </c>
      <c r="DA1131" s="50">
        <v>0</v>
      </c>
      <c r="DB1131" s="50">
        <v>0</v>
      </c>
      <c r="DD1131" s="50">
        <v>0</v>
      </c>
      <c r="DE1131" s="50">
        <v>0</v>
      </c>
      <c r="DG1131" s="50">
        <v>0</v>
      </c>
      <c r="DH1131" s="50">
        <v>0</v>
      </c>
      <c r="DJ1131" s="50">
        <v>0</v>
      </c>
      <c r="DK1131" s="50">
        <v>0</v>
      </c>
      <c r="DM1131" s="50">
        <v>0</v>
      </c>
      <c r="DN1131" s="50">
        <v>0</v>
      </c>
    </row>
    <row r="1132" spans="3:118" x14ac:dyDescent="0.3">
      <c r="C1132" s="50">
        <v>0</v>
      </c>
      <c r="D1132" s="50">
        <v>0</v>
      </c>
      <c r="F1132" s="50">
        <v>0</v>
      </c>
      <c r="G1132" s="50">
        <v>0</v>
      </c>
      <c r="I1132" s="50">
        <v>0</v>
      </c>
      <c r="J1132" s="50">
        <v>0</v>
      </c>
      <c r="L1132" s="50">
        <v>0</v>
      </c>
      <c r="M1132" s="50">
        <v>0</v>
      </c>
      <c r="O1132" s="50">
        <v>0</v>
      </c>
      <c r="P1132" s="50">
        <v>0</v>
      </c>
      <c r="R1132" s="50">
        <v>0</v>
      </c>
      <c r="S1132" s="50">
        <v>0</v>
      </c>
      <c r="U1132" s="50">
        <v>0</v>
      </c>
      <c r="V1132" s="50">
        <v>0</v>
      </c>
      <c r="X1132" s="50">
        <v>0</v>
      </c>
      <c r="Y1132" s="50">
        <v>0</v>
      </c>
      <c r="AA1132" s="50">
        <v>0</v>
      </c>
      <c r="AB1132" s="50">
        <v>0</v>
      </c>
      <c r="AD1132" s="50">
        <v>0</v>
      </c>
      <c r="AE1132" s="50">
        <v>0</v>
      </c>
      <c r="AG1132" s="50">
        <v>0</v>
      </c>
      <c r="AH1132" s="50">
        <v>0</v>
      </c>
      <c r="AJ1132" s="50">
        <v>0</v>
      </c>
      <c r="AK1132" s="50">
        <v>0</v>
      </c>
      <c r="AM1132" s="50">
        <v>0</v>
      </c>
      <c r="AN1132" s="50">
        <v>0</v>
      </c>
      <c r="AP1132" s="50">
        <v>0</v>
      </c>
      <c r="AQ1132" s="50">
        <v>0</v>
      </c>
      <c r="AS1132" s="50">
        <v>0</v>
      </c>
      <c r="AT1132" s="50">
        <v>0</v>
      </c>
      <c r="AV1132" s="50">
        <v>0</v>
      </c>
      <c r="AW1132" s="50">
        <v>0</v>
      </c>
      <c r="AY1132" s="50">
        <v>0</v>
      </c>
      <c r="AZ1132" s="50">
        <v>0</v>
      </c>
      <c r="BB1132" s="50">
        <v>0</v>
      </c>
      <c r="BC1132" s="50">
        <v>0</v>
      </c>
      <c r="BE1132" s="50">
        <v>0</v>
      </c>
      <c r="BF1132" s="50">
        <v>0</v>
      </c>
      <c r="BH1132" s="50">
        <v>0</v>
      </c>
      <c r="BI1132" s="50">
        <v>0</v>
      </c>
      <c r="BK1132" s="50">
        <v>150</v>
      </c>
      <c r="BL1132" s="50">
        <v>255.96100000000001</v>
      </c>
      <c r="BN1132" s="50">
        <v>0</v>
      </c>
      <c r="BO1132" s="50">
        <v>0</v>
      </c>
      <c r="BQ1132" s="50">
        <v>0</v>
      </c>
      <c r="BR1132" s="50">
        <v>0</v>
      </c>
      <c r="BT1132" s="50">
        <v>0</v>
      </c>
      <c r="BU1132" s="50">
        <v>0</v>
      </c>
      <c r="BW1132" s="50">
        <v>0</v>
      </c>
      <c r="BX1132" s="50">
        <v>0</v>
      </c>
      <c r="BZ1132" s="50">
        <v>0</v>
      </c>
      <c r="CA1132" s="50">
        <v>0</v>
      </c>
      <c r="CC1132" s="50">
        <v>0</v>
      </c>
      <c r="CD1132" s="50">
        <v>0</v>
      </c>
      <c r="CF1132" s="50">
        <v>0</v>
      </c>
      <c r="CG1132" s="50">
        <v>0</v>
      </c>
      <c r="CI1132" s="50">
        <v>0</v>
      </c>
      <c r="CJ1132" s="50">
        <v>0</v>
      </c>
      <c r="CL1132" s="50">
        <v>0</v>
      </c>
      <c r="CM1132" s="50">
        <v>0</v>
      </c>
      <c r="CO1132" s="50">
        <v>0</v>
      </c>
      <c r="CP1132" s="50">
        <v>0</v>
      </c>
      <c r="CR1132" s="50">
        <v>0</v>
      </c>
      <c r="CS1132" s="50">
        <v>0</v>
      </c>
      <c r="CU1132" s="50">
        <v>0</v>
      </c>
      <c r="CV1132" s="50">
        <v>0</v>
      </c>
      <c r="CX1132" s="50">
        <v>0</v>
      </c>
      <c r="CY1132" s="50">
        <v>0</v>
      </c>
      <c r="DA1132" s="50">
        <v>0</v>
      </c>
      <c r="DB1132" s="50">
        <v>0</v>
      </c>
      <c r="DD1132" s="50">
        <v>0</v>
      </c>
      <c r="DE1132" s="50">
        <v>0</v>
      </c>
      <c r="DG1132" s="50">
        <v>0</v>
      </c>
      <c r="DH1132" s="50">
        <v>0</v>
      </c>
      <c r="DJ1132" s="50">
        <v>0</v>
      </c>
      <c r="DK1132" s="50">
        <v>0</v>
      </c>
      <c r="DM1132" s="50">
        <v>0</v>
      </c>
      <c r="DN1132" s="50">
        <v>0</v>
      </c>
    </row>
    <row r="1133" spans="3:118" x14ac:dyDescent="0.3">
      <c r="C1133" s="50">
        <v>0</v>
      </c>
      <c r="D1133" s="50">
        <v>0</v>
      </c>
      <c r="F1133" s="50">
        <v>0</v>
      </c>
      <c r="G1133" s="50">
        <v>0</v>
      </c>
      <c r="I1133" s="50">
        <v>0</v>
      </c>
      <c r="J1133" s="50">
        <v>0</v>
      </c>
      <c r="L1133" s="50">
        <v>0</v>
      </c>
      <c r="M1133" s="50">
        <v>0</v>
      </c>
      <c r="O1133" s="50">
        <v>0</v>
      </c>
      <c r="P1133" s="50">
        <v>0</v>
      </c>
      <c r="R1133" s="50">
        <v>0</v>
      </c>
      <c r="S1133" s="50">
        <v>0</v>
      </c>
      <c r="U1133" s="50">
        <v>0</v>
      </c>
      <c r="V1133" s="50">
        <v>0</v>
      </c>
      <c r="X1133" s="50">
        <v>0</v>
      </c>
      <c r="Y1133" s="50">
        <v>0</v>
      </c>
      <c r="AA1133" s="50">
        <v>0</v>
      </c>
      <c r="AB1133" s="50">
        <v>0</v>
      </c>
      <c r="AD1133" s="50">
        <v>156</v>
      </c>
      <c r="AE1133" s="50">
        <v>15511.638999999999</v>
      </c>
      <c r="AG1133" s="50">
        <v>800</v>
      </c>
      <c r="AH1133" s="50">
        <v>149.69800000000001</v>
      </c>
      <c r="AJ1133" s="50">
        <v>365</v>
      </c>
      <c r="AK1133" s="50">
        <v>149.16200000000001</v>
      </c>
      <c r="AM1133" s="50">
        <v>0</v>
      </c>
      <c r="AN1133" s="50">
        <v>0</v>
      </c>
      <c r="AP1133" s="50">
        <v>0</v>
      </c>
      <c r="AQ1133" s="50">
        <v>0</v>
      </c>
      <c r="AS1133" s="50">
        <v>0</v>
      </c>
      <c r="AT1133" s="50">
        <v>0</v>
      </c>
      <c r="AV1133" s="50">
        <v>0</v>
      </c>
      <c r="AW1133" s="50">
        <v>0</v>
      </c>
      <c r="AY1133" s="50">
        <v>0</v>
      </c>
      <c r="AZ1133" s="50">
        <v>0</v>
      </c>
      <c r="BB1133" s="50">
        <v>0</v>
      </c>
      <c r="BC1133" s="50">
        <v>0</v>
      </c>
      <c r="BE1133" s="50">
        <v>0</v>
      </c>
      <c r="BF1133" s="50">
        <v>0</v>
      </c>
      <c r="BH1133" s="50">
        <v>0</v>
      </c>
      <c r="BI1133" s="50">
        <v>0</v>
      </c>
      <c r="BK1133" s="50">
        <v>0</v>
      </c>
      <c r="BL1133" s="50">
        <v>0</v>
      </c>
      <c r="BN1133" s="50">
        <v>0</v>
      </c>
      <c r="BO1133" s="50">
        <v>0</v>
      </c>
      <c r="BQ1133" s="50">
        <v>1400</v>
      </c>
      <c r="BR1133" s="50">
        <v>388.096</v>
      </c>
      <c r="BT1133" s="50">
        <v>0</v>
      </c>
      <c r="BU1133" s="50">
        <v>0</v>
      </c>
      <c r="BW1133" s="50">
        <v>0</v>
      </c>
      <c r="BX1133" s="50">
        <v>0</v>
      </c>
      <c r="BZ1133" s="50">
        <v>0</v>
      </c>
      <c r="CA1133" s="50">
        <v>0</v>
      </c>
      <c r="CC1133" s="50">
        <v>0</v>
      </c>
      <c r="CD1133" s="50">
        <v>0</v>
      </c>
      <c r="CF1133" s="50">
        <v>0</v>
      </c>
      <c r="CG1133" s="50">
        <v>0</v>
      </c>
      <c r="CI1133" s="50">
        <v>0</v>
      </c>
      <c r="CJ1133" s="50">
        <v>0</v>
      </c>
      <c r="CL1133" s="50">
        <v>0</v>
      </c>
      <c r="CM1133" s="50">
        <v>0</v>
      </c>
      <c r="CO1133" s="50">
        <v>400</v>
      </c>
      <c r="CP1133" s="50">
        <v>307.51900000000001</v>
      </c>
      <c r="CR1133" s="50">
        <v>0</v>
      </c>
      <c r="CS1133" s="50">
        <v>0</v>
      </c>
      <c r="CU1133" s="50">
        <v>0</v>
      </c>
      <c r="CV1133" s="50">
        <v>0</v>
      </c>
      <c r="CX1133" s="50">
        <v>0</v>
      </c>
      <c r="CY1133" s="50">
        <v>0</v>
      </c>
      <c r="DA1133" s="50">
        <v>0</v>
      </c>
      <c r="DB1133" s="50">
        <v>0</v>
      </c>
      <c r="DD1133" s="50">
        <v>0</v>
      </c>
      <c r="DE1133" s="50">
        <v>0</v>
      </c>
      <c r="DG1133" s="50">
        <v>0</v>
      </c>
      <c r="DH1133" s="50">
        <v>0</v>
      </c>
      <c r="DJ1133" s="50">
        <v>0</v>
      </c>
      <c r="DK1133" s="50">
        <v>0</v>
      </c>
      <c r="DM1133" s="50">
        <v>0</v>
      </c>
      <c r="DN1133" s="50">
        <v>0</v>
      </c>
    </row>
    <row r="1134" spans="3:118" x14ac:dyDescent="0.3">
      <c r="C1134" s="50">
        <v>3360</v>
      </c>
      <c r="D1134" s="50">
        <v>2662.8980000000001</v>
      </c>
      <c r="F1134" s="50">
        <v>0</v>
      </c>
      <c r="G1134" s="50">
        <v>0</v>
      </c>
      <c r="I1134" s="50">
        <v>0</v>
      </c>
      <c r="J1134" s="50">
        <v>0</v>
      </c>
      <c r="L1134" s="50">
        <v>15860</v>
      </c>
      <c r="M1134" s="50">
        <v>12986.081</v>
      </c>
      <c r="O1134" s="50">
        <v>0</v>
      </c>
      <c r="P1134" s="50">
        <v>0</v>
      </c>
      <c r="R1134" s="50">
        <v>30000</v>
      </c>
      <c r="S1134" s="50">
        <v>24247.705999999998</v>
      </c>
      <c r="U1134" s="50">
        <v>0</v>
      </c>
      <c r="V1134" s="50">
        <v>0</v>
      </c>
      <c r="X1134" s="50">
        <v>30360</v>
      </c>
      <c r="Y1134" s="50">
        <v>25199.052</v>
      </c>
      <c r="AA1134" s="50">
        <v>86000</v>
      </c>
      <c r="AB1134" s="50">
        <v>61701.786999999997</v>
      </c>
      <c r="AD1134" s="50">
        <v>20000</v>
      </c>
      <c r="AE1134" s="50">
        <v>15764.045</v>
      </c>
      <c r="AG1134" s="50">
        <v>1000</v>
      </c>
      <c r="AH1134" s="50">
        <v>638.71199999999999</v>
      </c>
      <c r="AJ1134" s="50">
        <v>19482</v>
      </c>
      <c r="AK1134" s="50">
        <v>15331.839</v>
      </c>
      <c r="AM1134" s="50">
        <v>0</v>
      </c>
      <c r="AN1134" s="50">
        <v>0</v>
      </c>
      <c r="AP1134" s="50">
        <v>0</v>
      </c>
      <c r="AQ1134" s="50">
        <v>0</v>
      </c>
      <c r="AS1134" s="50">
        <v>18000</v>
      </c>
      <c r="AT1134" s="50">
        <v>12960.128000000001</v>
      </c>
      <c r="AV1134" s="50">
        <v>0</v>
      </c>
      <c r="AW1134" s="50">
        <v>0</v>
      </c>
      <c r="AY1134" s="50">
        <v>0</v>
      </c>
      <c r="AZ1134" s="50">
        <v>0</v>
      </c>
      <c r="BB1134" s="50">
        <v>29000</v>
      </c>
      <c r="BC1134" s="50">
        <v>23183.233</v>
      </c>
      <c r="BE1134" s="50">
        <v>0</v>
      </c>
      <c r="BF1134" s="50">
        <v>0</v>
      </c>
      <c r="BH1134" s="50">
        <v>0</v>
      </c>
      <c r="BI1134" s="50">
        <v>0</v>
      </c>
      <c r="BK1134" s="50">
        <v>0</v>
      </c>
      <c r="BL1134" s="50">
        <v>0</v>
      </c>
      <c r="BN1134" s="50">
        <v>0</v>
      </c>
      <c r="BO1134" s="50">
        <v>0</v>
      </c>
      <c r="BQ1134" s="50">
        <v>0</v>
      </c>
      <c r="BR1134" s="50">
        <v>0</v>
      </c>
      <c r="BT1134" s="50">
        <v>500</v>
      </c>
      <c r="BU1134" s="50">
        <v>751.06</v>
      </c>
      <c r="BW1134" s="50">
        <v>0</v>
      </c>
      <c r="BX1134" s="50">
        <v>0</v>
      </c>
      <c r="BZ1134" s="50">
        <v>0</v>
      </c>
      <c r="CA1134" s="50">
        <v>0</v>
      </c>
      <c r="CC1134" s="50">
        <v>0</v>
      </c>
      <c r="CD1134" s="50">
        <v>0</v>
      </c>
      <c r="CF1134" s="50">
        <v>0</v>
      </c>
      <c r="CG1134" s="50">
        <v>0</v>
      </c>
      <c r="CI1134" s="50">
        <v>0</v>
      </c>
      <c r="CJ1134" s="50">
        <v>0</v>
      </c>
      <c r="CL1134" s="50">
        <v>4000</v>
      </c>
      <c r="CM1134" s="50">
        <v>3135.5830000000001</v>
      </c>
      <c r="CO1134" s="50">
        <v>8500</v>
      </c>
      <c r="CP1134" s="50">
        <v>7370.07</v>
      </c>
      <c r="CR1134" s="50">
        <v>0</v>
      </c>
      <c r="CS1134" s="50">
        <v>0</v>
      </c>
      <c r="CU1134" s="50">
        <v>0</v>
      </c>
      <c r="CV1134" s="50">
        <v>0</v>
      </c>
      <c r="CX1134" s="50">
        <v>0</v>
      </c>
      <c r="CY1134" s="50">
        <v>0</v>
      </c>
      <c r="DA1134" s="50">
        <v>0</v>
      </c>
      <c r="DB1134" s="50">
        <v>0</v>
      </c>
      <c r="DD1134" s="50">
        <v>0</v>
      </c>
      <c r="DE1134" s="50">
        <v>0</v>
      </c>
      <c r="DG1134" s="50">
        <v>0</v>
      </c>
      <c r="DH1134" s="50">
        <v>0</v>
      </c>
      <c r="DJ1134" s="50">
        <v>0</v>
      </c>
      <c r="DK1134" s="50">
        <v>0</v>
      </c>
      <c r="DM1134" s="50">
        <v>0</v>
      </c>
      <c r="DN1134" s="50">
        <v>0</v>
      </c>
    </row>
    <row r="1135" spans="3:118" x14ac:dyDescent="0.3">
      <c r="C1135" s="50">
        <v>0</v>
      </c>
      <c r="D1135" s="50">
        <v>0</v>
      </c>
      <c r="F1135" s="50">
        <v>0</v>
      </c>
      <c r="G1135" s="50">
        <v>0</v>
      </c>
      <c r="I1135" s="50">
        <v>0</v>
      </c>
      <c r="J1135" s="50">
        <v>0</v>
      </c>
      <c r="L1135" s="50">
        <v>0</v>
      </c>
      <c r="M1135" s="50">
        <v>0</v>
      </c>
      <c r="O1135" s="50">
        <v>0</v>
      </c>
      <c r="P1135" s="50">
        <v>0</v>
      </c>
      <c r="R1135" s="50">
        <v>0</v>
      </c>
      <c r="S1135" s="50">
        <v>0</v>
      </c>
      <c r="U1135" s="50">
        <v>0</v>
      </c>
      <c r="V1135" s="50">
        <v>0</v>
      </c>
      <c r="X1135" s="50">
        <v>3000</v>
      </c>
      <c r="Y1135" s="50">
        <v>605.62900000000002</v>
      </c>
      <c r="AA1135" s="50">
        <v>0</v>
      </c>
      <c r="AB1135" s="50">
        <v>0</v>
      </c>
      <c r="AD1135" s="50">
        <v>0</v>
      </c>
      <c r="AE1135" s="50">
        <v>0</v>
      </c>
      <c r="AG1135" s="50">
        <v>0</v>
      </c>
      <c r="AH1135" s="50">
        <v>0</v>
      </c>
      <c r="AJ1135" s="50">
        <v>0</v>
      </c>
      <c r="AK1135" s="50">
        <v>0</v>
      </c>
      <c r="AM1135" s="50">
        <v>0</v>
      </c>
      <c r="AN1135" s="50">
        <v>0</v>
      </c>
      <c r="AP1135" s="50">
        <v>0</v>
      </c>
      <c r="AQ1135" s="50">
        <v>0</v>
      </c>
      <c r="AS1135" s="50">
        <v>0</v>
      </c>
      <c r="AT1135" s="50">
        <v>0</v>
      </c>
      <c r="AV1135" s="50">
        <v>0</v>
      </c>
      <c r="AW1135" s="50">
        <v>0</v>
      </c>
      <c r="AY1135" s="50">
        <v>0</v>
      </c>
      <c r="AZ1135" s="50">
        <v>0</v>
      </c>
      <c r="BB1135" s="50">
        <v>0</v>
      </c>
      <c r="BC1135" s="50">
        <v>0</v>
      </c>
      <c r="BE1135" s="50">
        <v>0</v>
      </c>
      <c r="BF1135" s="50">
        <v>0</v>
      </c>
      <c r="BH1135" s="50">
        <v>0</v>
      </c>
      <c r="BI1135" s="50">
        <v>0</v>
      </c>
      <c r="BK1135" s="50">
        <v>0</v>
      </c>
      <c r="BL1135" s="50">
        <v>0</v>
      </c>
      <c r="BN1135" s="50">
        <v>0</v>
      </c>
      <c r="BO1135" s="50">
        <v>0</v>
      </c>
      <c r="BQ1135" s="50">
        <v>191</v>
      </c>
      <c r="BR1135" s="50">
        <v>566.44000000000005</v>
      </c>
      <c r="BT1135" s="50">
        <v>0</v>
      </c>
      <c r="BU1135" s="50">
        <v>0</v>
      </c>
      <c r="BW1135" s="50">
        <v>0</v>
      </c>
      <c r="BX1135" s="50">
        <v>0</v>
      </c>
      <c r="BZ1135" s="50">
        <v>0</v>
      </c>
      <c r="CA1135" s="50">
        <v>0</v>
      </c>
      <c r="CC1135" s="50">
        <v>0</v>
      </c>
      <c r="CD1135" s="50">
        <v>0</v>
      </c>
      <c r="CF1135" s="50">
        <v>0</v>
      </c>
      <c r="CG1135" s="50">
        <v>0</v>
      </c>
      <c r="CI1135" s="50">
        <v>0</v>
      </c>
      <c r="CJ1135" s="50">
        <v>0</v>
      </c>
      <c r="CL1135" s="50">
        <v>0</v>
      </c>
      <c r="CM1135" s="50">
        <v>0</v>
      </c>
      <c r="CO1135" s="50">
        <v>0</v>
      </c>
      <c r="CP1135" s="50">
        <v>0</v>
      </c>
      <c r="CR1135" s="50">
        <v>0</v>
      </c>
      <c r="CS1135" s="50">
        <v>0</v>
      </c>
      <c r="CU1135" s="50">
        <v>0</v>
      </c>
      <c r="CV1135" s="50">
        <v>0</v>
      </c>
      <c r="CX1135" s="50">
        <v>0</v>
      </c>
      <c r="CY1135" s="50">
        <v>0</v>
      </c>
      <c r="DA1135" s="50">
        <v>0</v>
      </c>
      <c r="DB1135" s="50">
        <v>0</v>
      </c>
      <c r="DD1135" s="50">
        <v>0</v>
      </c>
      <c r="DE1135" s="50">
        <v>0</v>
      </c>
      <c r="DG1135" s="50">
        <v>0</v>
      </c>
      <c r="DH1135" s="50">
        <v>0</v>
      </c>
      <c r="DJ1135" s="50">
        <v>0</v>
      </c>
      <c r="DK1135" s="50">
        <v>0</v>
      </c>
      <c r="DM1135" s="50">
        <v>0</v>
      </c>
      <c r="DN1135" s="50">
        <v>0</v>
      </c>
    </row>
    <row r="1136" spans="3:118" x14ac:dyDescent="0.3">
      <c r="C1136" s="50">
        <v>0</v>
      </c>
      <c r="D1136" s="50">
        <v>0</v>
      </c>
      <c r="F1136" s="50">
        <v>0</v>
      </c>
      <c r="G1136" s="50">
        <v>0</v>
      </c>
      <c r="I1136" s="50">
        <v>10</v>
      </c>
      <c r="J1136" s="50">
        <v>297.98899999999998</v>
      </c>
      <c r="L1136" s="50">
        <v>0</v>
      </c>
      <c r="M1136" s="50">
        <v>0</v>
      </c>
      <c r="O1136" s="50">
        <v>0</v>
      </c>
      <c r="P1136" s="50">
        <v>0</v>
      </c>
      <c r="R1136" s="50">
        <v>0</v>
      </c>
      <c r="S1136" s="50">
        <v>0</v>
      </c>
      <c r="U1136" s="50">
        <v>0</v>
      </c>
      <c r="V1136" s="50">
        <v>0</v>
      </c>
      <c r="X1136" s="50">
        <v>0</v>
      </c>
      <c r="Y1136" s="50">
        <v>0</v>
      </c>
      <c r="AA1136" s="50">
        <v>0</v>
      </c>
      <c r="AB1136" s="50">
        <v>0</v>
      </c>
      <c r="AD1136" s="50">
        <v>0</v>
      </c>
      <c r="AE1136" s="50">
        <v>0</v>
      </c>
      <c r="AG1136" s="50">
        <v>0</v>
      </c>
      <c r="AH1136" s="50">
        <v>0</v>
      </c>
      <c r="AJ1136" s="50">
        <v>0</v>
      </c>
      <c r="AK1136" s="50">
        <v>0</v>
      </c>
      <c r="AM1136" s="50">
        <v>0</v>
      </c>
      <c r="AN1136" s="50">
        <v>0</v>
      </c>
      <c r="AP1136" s="50">
        <v>0</v>
      </c>
      <c r="AQ1136" s="50">
        <v>0</v>
      </c>
      <c r="AS1136" s="50">
        <v>0</v>
      </c>
      <c r="AT1136" s="50">
        <v>0</v>
      </c>
      <c r="AV1136" s="50">
        <v>0</v>
      </c>
      <c r="AW1136" s="50">
        <v>0</v>
      </c>
      <c r="AY1136" s="50">
        <v>0</v>
      </c>
      <c r="AZ1136" s="50">
        <v>0</v>
      </c>
      <c r="BB1136" s="50">
        <v>0</v>
      </c>
      <c r="BC1136" s="50">
        <v>0</v>
      </c>
      <c r="BE1136" s="50">
        <v>0</v>
      </c>
      <c r="BF1136" s="50">
        <v>0</v>
      </c>
      <c r="BH1136" s="50">
        <v>0</v>
      </c>
      <c r="BI1136" s="50">
        <v>0</v>
      </c>
      <c r="BK1136" s="50">
        <v>0</v>
      </c>
      <c r="BL1136" s="50">
        <v>0</v>
      </c>
      <c r="BN1136" s="50">
        <v>0</v>
      </c>
      <c r="BO1136" s="50">
        <v>0</v>
      </c>
      <c r="BQ1136" s="50">
        <v>0</v>
      </c>
      <c r="BR1136" s="50">
        <v>0</v>
      </c>
      <c r="BT1136" s="50">
        <v>0</v>
      </c>
      <c r="BU1136" s="50">
        <v>0</v>
      </c>
      <c r="BW1136" s="50">
        <v>0</v>
      </c>
      <c r="BX1136" s="50">
        <v>0</v>
      </c>
      <c r="BZ1136" s="50">
        <v>0</v>
      </c>
      <c r="CA1136" s="50">
        <v>0</v>
      </c>
      <c r="CC1136" s="50">
        <v>0</v>
      </c>
      <c r="CD1136" s="50">
        <v>0</v>
      </c>
      <c r="CF1136" s="50">
        <v>0</v>
      </c>
      <c r="CG1136" s="50">
        <v>0</v>
      </c>
      <c r="CI1136" s="50">
        <v>4</v>
      </c>
      <c r="CJ1136" s="50">
        <v>1.002</v>
      </c>
      <c r="CL1136" s="50">
        <v>0</v>
      </c>
      <c r="CM1136" s="50">
        <v>0</v>
      </c>
      <c r="CO1136" s="50">
        <v>0</v>
      </c>
      <c r="CP1136" s="50">
        <v>0</v>
      </c>
      <c r="CR1136" s="50">
        <v>0</v>
      </c>
      <c r="CS1136" s="50">
        <v>0</v>
      </c>
      <c r="CU1136" s="50">
        <v>0</v>
      </c>
      <c r="CV1136" s="50">
        <v>0</v>
      </c>
      <c r="CX1136" s="50">
        <v>0</v>
      </c>
      <c r="CY1136" s="50">
        <v>0</v>
      </c>
      <c r="DA1136" s="50">
        <v>0</v>
      </c>
      <c r="DB1136" s="50">
        <v>0</v>
      </c>
      <c r="DD1136" s="50">
        <v>0</v>
      </c>
      <c r="DE1136" s="50">
        <v>0</v>
      </c>
      <c r="DG1136" s="50">
        <v>0</v>
      </c>
      <c r="DH1136" s="50">
        <v>0</v>
      </c>
      <c r="DJ1136" s="50">
        <v>0</v>
      </c>
      <c r="DK1136" s="50">
        <v>0</v>
      </c>
      <c r="DM1136" s="50">
        <v>0</v>
      </c>
      <c r="DN1136" s="50">
        <v>0</v>
      </c>
    </row>
    <row r="1137" spans="3:118" x14ac:dyDescent="0.3">
      <c r="C1137" s="50">
        <v>0</v>
      </c>
      <c r="D1137" s="50">
        <v>0</v>
      </c>
      <c r="F1137" s="50">
        <v>0</v>
      </c>
      <c r="G1137" s="50">
        <v>0</v>
      </c>
      <c r="I1137" s="50">
        <v>0</v>
      </c>
      <c r="J1137" s="50">
        <v>0</v>
      </c>
      <c r="L1137" s="50">
        <v>0</v>
      </c>
      <c r="M1137" s="50">
        <v>0</v>
      </c>
      <c r="O1137" s="50">
        <v>1100</v>
      </c>
      <c r="P1137" s="50">
        <v>758.31700000000001</v>
      </c>
      <c r="R1137" s="50">
        <v>0</v>
      </c>
      <c r="S1137" s="50">
        <v>0</v>
      </c>
      <c r="U1137" s="50">
        <v>0</v>
      </c>
      <c r="V1137" s="50">
        <v>0</v>
      </c>
      <c r="X1137" s="50">
        <v>0</v>
      </c>
      <c r="Y1137" s="50">
        <v>0</v>
      </c>
      <c r="AA1137" s="50">
        <v>0</v>
      </c>
      <c r="AB1137" s="50">
        <v>0</v>
      </c>
      <c r="AD1137" s="50">
        <v>0</v>
      </c>
      <c r="AE1137" s="50">
        <v>0</v>
      </c>
      <c r="AG1137" s="50">
        <v>0</v>
      </c>
      <c r="AH1137" s="50">
        <v>0</v>
      </c>
      <c r="AJ1137" s="50">
        <v>0</v>
      </c>
      <c r="AK1137" s="50">
        <v>0</v>
      </c>
      <c r="AM1137" s="50">
        <v>0</v>
      </c>
      <c r="AN1137" s="50">
        <v>0</v>
      </c>
      <c r="AP1137" s="50">
        <v>0</v>
      </c>
      <c r="AQ1137" s="50">
        <v>0</v>
      </c>
      <c r="AS1137" s="50">
        <v>0</v>
      </c>
      <c r="AT1137" s="50">
        <v>0</v>
      </c>
      <c r="AV1137" s="50">
        <v>0</v>
      </c>
      <c r="AW1137" s="50">
        <v>0</v>
      </c>
      <c r="AY1137" s="50">
        <v>0</v>
      </c>
      <c r="AZ1137" s="50">
        <v>0</v>
      </c>
      <c r="BB1137" s="50">
        <v>0</v>
      </c>
      <c r="BC1137" s="50">
        <v>0</v>
      </c>
      <c r="BE1137" s="50">
        <v>0</v>
      </c>
      <c r="BF1137" s="50">
        <v>0</v>
      </c>
      <c r="BH1137" s="50">
        <v>0</v>
      </c>
      <c r="BI1137" s="50">
        <v>0</v>
      </c>
      <c r="BK1137" s="50">
        <v>0</v>
      </c>
      <c r="BL1137" s="50">
        <v>0</v>
      </c>
      <c r="BN1137" s="50">
        <v>0</v>
      </c>
      <c r="BO1137" s="50">
        <v>0</v>
      </c>
      <c r="BQ1137" s="50">
        <v>0</v>
      </c>
      <c r="BR1137" s="50">
        <v>0</v>
      </c>
      <c r="BT1137" s="50">
        <v>0</v>
      </c>
      <c r="BU1137" s="50">
        <v>0</v>
      </c>
      <c r="BW1137" s="50">
        <v>0</v>
      </c>
      <c r="BX1137" s="50">
        <v>0</v>
      </c>
      <c r="BZ1137" s="50">
        <v>0</v>
      </c>
      <c r="CA1137" s="50">
        <v>0</v>
      </c>
      <c r="CC1137" s="50">
        <v>0</v>
      </c>
      <c r="CD1137" s="50">
        <v>0</v>
      </c>
      <c r="CF1137" s="50">
        <v>0</v>
      </c>
      <c r="CG1137" s="50">
        <v>0</v>
      </c>
      <c r="CI1137" s="50">
        <v>0</v>
      </c>
      <c r="CJ1137" s="50">
        <v>0</v>
      </c>
      <c r="CL1137" s="50">
        <v>0</v>
      </c>
      <c r="CM1137" s="50">
        <v>0</v>
      </c>
      <c r="CO1137" s="50">
        <v>0</v>
      </c>
      <c r="CP1137" s="50">
        <v>0</v>
      </c>
      <c r="CR1137" s="50">
        <v>0</v>
      </c>
      <c r="CS1137" s="50">
        <v>0</v>
      </c>
      <c r="CU1137" s="50">
        <v>0</v>
      </c>
      <c r="CV1137" s="50">
        <v>0</v>
      </c>
      <c r="CX1137" s="50">
        <v>0</v>
      </c>
      <c r="CY1137" s="50">
        <v>0</v>
      </c>
      <c r="DA1137" s="50">
        <v>0</v>
      </c>
      <c r="DB1137" s="50">
        <v>0</v>
      </c>
      <c r="DD1137" s="50">
        <v>0</v>
      </c>
      <c r="DE1137" s="50">
        <v>0</v>
      </c>
      <c r="DG1137" s="50">
        <v>0</v>
      </c>
      <c r="DH1137" s="50">
        <v>0</v>
      </c>
      <c r="DJ1137" s="50">
        <v>0</v>
      </c>
      <c r="DK1137" s="50">
        <v>0</v>
      </c>
      <c r="DM1137" s="50">
        <v>0</v>
      </c>
      <c r="DN1137" s="50">
        <v>0</v>
      </c>
    </row>
    <row r="1138" spans="3:118" x14ac:dyDescent="0.3">
      <c r="C1138" s="50">
        <v>0</v>
      </c>
      <c r="D1138" s="50">
        <v>0</v>
      </c>
      <c r="F1138" s="50">
        <v>0</v>
      </c>
      <c r="G1138" s="50">
        <v>0</v>
      </c>
      <c r="I1138" s="50">
        <v>0</v>
      </c>
      <c r="J1138" s="50">
        <v>0</v>
      </c>
      <c r="L1138" s="50">
        <v>0</v>
      </c>
      <c r="M1138" s="50">
        <v>0</v>
      </c>
      <c r="O1138" s="50">
        <v>0</v>
      </c>
      <c r="P1138" s="50">
        <v>0</v>
      </c>
      <c r="R1138" s="50">
        <v>0</v>
      </c>
      <c r="S1138" s="50">
        <v>0</v>
      </c>
      <c r="U1138" s="50">
        <v>0</v>
      </c>
      <c r="V1138" s="50">
        <v>0</v>
      </c>
      <c r="X1138" s="50">
        <v>0</v>
      </c>
      <c r="Y1138" s="50">
        <v>0</v>
      </c>
      <c r="AA1138" s="50">
        <v>0</v>
      </c>
      <c r="AB1138" s="50">
        <v>0</v>
      </c>
      <c r="AD1138" s="50">
        <v>0</v>
      </c>
      <c r="AE1138" s="50">
        <v>0</v>
      </c>
      <c r="AG1138" s="50">
        <v>0</v>
      </c>
      <c r="AH1138" s="50">
        <v>0</v>
      </c>
      <c r="AJ1138" s="50">
        <v>0</v>
      </c>
      <c r="AK1138" s="50">
        <v>0</v>
      </c>
      <c r="AM1138" s="50">
        <v>0</v>
      </c>
      <c r="AN1138" s="50">
        <v>0</v>
      </c>
      <c r="AP1138" s="50">
        <v>0</v>
      </c>
      <c r="AQ1138" s="50">
        <v>0</v>
      </c>
      <c r="AS1138" s="50">
        <v>0</v>
      </c>
      <c r="AT1138" s="50">
        <v>0</v>
      </c>
      <c r="AV1138" s="50">
        <v>0</v>
      </c>
      <c r="AW1138" s="50">
        <v>0</v>
      </c>
      <c r="AY1138" s="50">
        <v>0</v>
      </c>
      <c r="AZ1138" s="50">
        <v>0</v>
      </c>
      <c r="BB1138" s="50">
        <v>0</v>
      </c>
      <c r="BC1138" s="50">
        <v>0</v>
      </c>
      <c r="BE1138" s="50">
        <v>0</v>
      </c>
      <c r="BF1138" s="50">
        <v>0</v>
      </c>
      <c r="BH1138" s="50">
        <v>0</v>
      </c>
      <c r="BI1138" s="50">
        <v>0</v>
      </c>
      <c r="BK1138" s="50">
        <v>0</v>
      </c>
      <c r="BL1138" s="50">
        <v>0</v>
      </c>
      <c r="BN1138" s="50">
        <v>0</v>
      </c>
      <c r="BO1138" s="50">
        <v>0</v>
      </c>
      <c r="BQ1138" s="50">
        <v>3000</v>
      </c>
      <c r="BR1138" s="50">
        <v>5544.2280000000001</v>
      </c>
      <c r="BT1138" s="50">
        <v>0</v>
      </c>
      <c r="BU1138" s="50">
        <v>0</v>
      </c>
      <c r="BW1138" s="50">
        <v>0</v>
      </c>
      <c r="BX1138" s="50">
        <v>0</v>
      </c>
      <c r="BZ1138" s="50">
        <v>0</v>
      </c>
      <c r="CA1138" s="50">
        <v>0</v>
      </c>
      <c r="CC1138" s="50">
        <v>0</v>
      </c>
      <c r="CD1138" s="50">
        <v>0</v>
      </c>
      <c r="CF1138" s="50">
        <v>0</v>
      </c>
      <c r="CG1138" s="50">
        <v>0</v>
      </c>
      <c r="CI1138" s="50">
        <v>0</v>
      </c>
      <c r="CJ1138" s="50">
        <v>0</v>
      </c>
      <c r="CL1138" s="50">
        <v>0</v>
      </c>
      <c r="CM1138" s="50">
        <v>0</v>
      </c>
      <c r="CO1138" s="50">
        <v>0</v>
      </c>
      <c r="CP1138" s="50">
        <v>0</v>
      </c>
      <c r="CR1138" s="50">
        <v>0</v>
      </c>
      <c r="CS1138" s="50">
        <v>0</v>
      </c>
      <c r="CU1138" s="50">
        <v>1100</v>
      </c>
      <c r="CV1138" s="50">
        <v>1379.999</v>
      </c>
      <c r="CX1138" s="50">
        <v>0</v>
      </c>
      <c r="CY1138" s="50">
        <v>0</v>
      </c>
      <c r="DA1138" s="50">
        <v>0</v>
      </c>
      <c r="DB1138" s="50">
        <v>0</v>
      </c>
      <c r="DD1138" s="50">
        <v>0</v>
      </c>
      <c r="DE1138" s="50">
        <v>0</v>
      </c>
      <c r="DG1138" s="50">
        <v>0</v>
      </c>
      <c r="DH1138" s="50">
        <v>0</v>
      </c>
      <c r="DJ1138" s="50">
        <v>0</v>
      </c>
      <c r="DK1138" s="50">
        <v>0</v>
      </c>
      <c r="DM1138" s="50">
        <v>0</v>
      </c>
      <c r="DN1138" s="50">
        <v>0</v>
      </c>
    </row>
    <row r="1139" spans="3:118" x14ac:dyDescent="0.3">
      <c r="C1139" s="50">
        <v>78.58</v>
      </c>
      <c r="D1139" s="50">
        <v>278682.58100000001</v>
      </c>
      <c r="F1139" s="50">
        <v>0</v>
      </c>
      <c r="G1139" s="50">
        <v>0</v>
      </c>
      <c r="I1139" s="50">
        <v>0</v>
      </c>
      <c r="J1139" s="50">
        <v>0</v>
      </c>
      <c r="L1139" s="50">
        <v>50592</v>
      </c>
      <c r="M1139" s="50">
        <v>53169.82</v>
      </c>
      <c r="O1139" s="50">
        <v>51497</v>
      </c>
      <c r="P1139" s="50">
        <v>52169.567999999999</v>
      </c>
      <c r="R1139" s="50">
        <v>0</v>
      </c>
      <c r="S1139" s="50">
        <v>0</v>
      </c>
      <c r="U1139" s="50">
        <v>0</v>
      </c>
      <c r="V1139" s="50">
        <v>0</v>
      </c>
      <c r="X1139" s="50">
        <v>0</v>
      </c>
      <c r="Y1139" s="50">
        <v>0</v>
      </c>
      <c r="AA1139" s="50">
        <v>0</v>
      </c>
      <c r="AB1139" s="50">
        <v>0</v>
      </c>
      <c r="AD1139" s="50">
        <v>0</v>
      </c>
      <c r="AE1139" s="50">
        <v>0</v>
      </c>
      <c r="AG1139" s="50">
        <v>0</v>
      </c>
      <c r="AH1139" s="50">
        <v>0</v>
      </c>
      <c r="AJ1139" s="50">
        <v>0</v>
      </c>
      <c r="AK1139" s="50">
        <v>0</v>
      </c>
      <c r="AM1139" s="50">
        <v>35840</v>
      </c>
      <c r="AN1139" s="50">
        <v>119645.198</v>
      </c>
      <c r="AP1139" s="50">
        <v>0</v>
      </c>
      <c r="AQ1139" s="50">
        <v>0</v>
      </c>
      <c r="AS1139" s="50">
        <v>0</v>
      </c>
      <c r="AT1139" s="50">
        <v>0</v>
      </c>
      <c r="AV1139" s="50">
        <v>0</v>
      </c>
      <c r="AW1139" s="50">
        <v>0</v>
      </c>
      <c r="AY1139" s="50">
        <v>5400</v>
      </c>
      <c r="AZ1139" s="50">
        <v>7161.3710000000001</v>
      </c>
      <c r="BB1139" s="50">
        <v>500</v>
      </c>
      <c r="BC1139" s="50">
        <v>1050.5239999999999</v>
      </c>
      <c r="BE1139" s="50">
        <v>0</v>
      </c>
      <c r="BF1139" s="50">
        <v>0</v>
      </c>
      <c r="BH1139" s="50">
        <v>2584.7399999999998</v>
      </c>
      <c r="BI1139" s="50">
        <v>522.428</v>
      </c>
      <c r="BK1139" s="50">
        <v>0</v>
      </c>
      <c r="BL1139" s="50">
        <v>0</v>
      </c>
      <c r="BN1139" s="50">
        <v>0</v>
      </c>
      <c r="BO1139" s="50">
        <v>0</v>
      </c>
      <c r="BQ1139" s="50">
        <v>0</v>
      </c>
      <c r="BR1139" s="50">
        <v>0</v>
      </c>
      <c r="BT1139" s="50">
        <v>0</v>
      </c>
      <c r="BU1139" s="50">
        <v>0</v>
      </c>
      <c r="BW1139" s="50">
        <v>0</v>
      </c>
      <c r="BX1139" s="50">
        <v>0</v>
      </c>
      <c r="BZ1139" s="50">
        <v>0</v>
      </c>
      <c r="CA1139" s="50">
        <v>0</v>
      </c>
      <c r="CC1139" s="50">
        <v>0</v>
      </c>
      <c r="CD1139" s="50">
        <v>0</v>
      </c>
      <c r="CF1139" s="50">
        <v>0</v>
      </c>
      <c r="CG1139" s="50">
        <v>0</v>
      </c>
      <c r="CI1139" s="50">
        <v>0</v>
      </c>
      <c r="CJ1139" s="50">
        <v>0</v>
      </c>
      <c r="CL1139" s="50">
        <v>20</v>
      </c>
      <c r="CM1139" s="50">
        <v>100.13800000000001</v>
      </c>
      <c r="CO1139" s="50">
        <v>0</v>
      </c>
      <c r="CP1139" s="50">
        <v>0</v>
      </c>
      <c r="CR1139" s="50">
        <v>0</v>
      </c>
      <c r="CS1139" s="50">
        <v>0</v>
      </c>
      <c r="CU1139" s="50">
        <v>0</v>
      </c>
      <c r="CV1139" s="50">
        <v>0</v>
      </c>
      <c r="CX1139" s="50">
        <v>305</v>
      </c>
      <c r="CY1139" s="50">
        <v>752.11099999999999</v>
      </c>
      <c r="DA1139" s="50">
        <v>0</v>
      </c>
      <c r="DB1139" s="50">
        <v>0</v>
      </c>
      <c r="DD1139" s="50">
        <v>0</v>
      </c>
      <c r="DE1139" s="50">
        <v>0</v>
      </c>
      <c r="DG1139" s="50">
        <v>0</v>
      </c>
      <c r="DH1139" s="50">
        <v>0</v>
      </c>
      <c r="DJ1139" s="50">
        <v>0</v>
      </c>
      <c r="DK1139" s="50">
        <v>0</v>
      </c>
      <c r="DM1139" s="50">
        <v>0</v>
      </c>
      <c r="DN1139" s="50">
        <v>0</v>
      </c>
    </row>
    <row r="1140" spans="3:118" x14ac:dyDescent="0.3">
      <c r="C1140" s="50">
        <v>0</v>
      </c>
      <c r="D1140" s="50">
        <v>0</v>
      </c>
      <c r="F1140" s="50">
        <v>0</v>
      </c>
      <c r="G1140" s="50">
        <v>0</v>
      </c>
      <c r="I1140" s="50">
        <v>0</v>
      </c>
      <c r="J1140" s="50">
        <v>0</v>
      </c>
      <c r="L1140" s="50">
        <v>0</v>
      </c>
      <c r="M1140" s="50">
        <v>0</v>
      </c>
      <c r="O1140" s="50">
        <v>0</v>
      </c>
      <c r="P1140" s="50">
        <v>0</v>
      </c>
      <c r="R1140" s="50">
        <v>0</v>
      </c>
      <c r="S1140" s="50">
        <v>0</v>
      </c>
      <c r="U1140" s="50">
        <v>0</v>
      </c>
      <c r="V1140" s="50">
        <v>0</v>
      </c>
      <c r="X1140" s="50">
        <v>0</v>
      </c>
      <c r="Y1140" s="50">
        <v>0</v>
      </c>
      <c r="AA1140" s="50">
        <v>0</v>
      </c>
      <c r="AB1140" s="50">
        <v>0</v>
      </c>
      <c r="AD1140" s="50">
        <v>0</v>
      </c>
      <c r="AE1140" s="50">
        <v>0</v>
      </c>
      <c r="AG1140" s="50">
        <v>0</v>
      </c>
      <c r="AH1140" s="50">
        <v>0</v>
      </c>
      <c r="AJ1140" s="50">
        <v>0</v>
      </c>
      <c r="AK1140" s="50">
        <v>0</v>
      </c>
      <c r="AM1140" s="50">
        <v>290</v>
      </c>
      <c r="AN1140" s="50">
        <v>1335.3710000000001</v>
      </c>
      <c r="AP1140" s="50">
        <v>0</v>
      </c>
      <c r="AQ1140" s="50">
        <v>0</v>
      </c>
      <c r="AS1140" s="50">
        <v>0</v>
      </c>
      <c r="AT1140" s="50">
        <v>0</v>
      </c>
      <c r="AV1140" s="50">
        <v>0</v>
      </c>
      <c r="AW1140" s="50">
        <v>0</v>
      </c>
      <c r="AY1140" s="50">
        <v>0</v>
      </c>
      <c r="AZ1140" s="50">
        <v>0</v>
      </c>
      <c r="BB1140" s="50">
        <v>0</v>
      </c>
      <c r="BC1140" s="50">
        <v>0</v>
      </c>
      <c r="BE1140" s="50">
        <v>0</v>
      </c>
      <c r="BF1140" s="50">
        <v>0</v>
      </c>
      <c r="BH1140" s="50">
        <v>0</v>
      </c>
      <c r="BI1140" s="50">
        <v>0</v>
      </c>
      <c r="BK1140" s="50">
        <v>0</v>
      </c>
      <c r="BL1140" s="50">
        <v>0</v>
      </c>
      <c r="BN1140" s="50">
        <v>0</v>
      </c>
      <c r="BO1140" s="50">
        <v>0</v>
      </c>
      <c r="BQ1140" s="50">
        <v>0</v>
      </c>
      <c r="BR1140" s="50">
        <v>0</v>
      </c>
      <c r="BT1140" s="50">
        <v>0</v>
      </c>
      <c r="BU1140" s="50">
        <v>0</v>
      </c>
      <c r="BW1140" s="50">
        <v>0</v>
      </c>
      <c r="BX1140" s="50">
        <v>0</v>
      </c>
      <c r="BZ1140" s="50">
        <v>0</v>
      </c>
      <c r="CA1140" s="50">
        <v>0</v>
      </c>
      <c r="CC1140" s="50">
        <v>0</v>
      </c>
      <c r="CD1140" s="50">
        <v>0</v>
      </c>
      <c r="CF1140" s="50">
        <v>0</v>
      </c>
      <c r="CG1140" s="50">
        <v>0</v>
      </c>
      <c r="CI1140" s="50">
        <v>0</v>
      </c>
      <c r="CJ1140" s="50">
        <v>0</v>
      </c>
      <c r="CL1140" s="50">
        <v>0</v>
      </c>
      <c r="CM1140" s="50">
        <v>0</v>
      </c>
      <c r="CO1140" s="50">
        <v>0</v>
      </c>
      <c r="CP1140" s="50">
        <v>0</v>
      </c>
      <c r="CR1140" s="50">
        <v>0</v>
      </c>
      <c r="CS1140" s="50">
        <v>0</v>
      </c>
      <c r="CU1140" s="50">
        <v>0</v>
      </c>
      <c r="CV1140" s="50">
        <v>0</v>
      </c>
      <c r="CX1140" s="50">
        <v>0</v>
      </c>
      <c r="CY1140" s="50">
        <v>0</v>
      </c>
      <c r="DA1140" s="50">
        <v>0</v>
      </c>
      <c r="DB1140" s="50">
        <v>0</v>
      </c>
      <c r="DD1140" s="50">
        <v>0</v>
      </c>
      <c r="DE1140" s="50">
        <v>0</v>
      </c>
      <c r="DG1140" s="50">
        <v>0</v>
      </c>
      <c r="DH1140" s="50">
        <v>0</v>
      </c>
      <c r="DJ1140" s="50">
        <v>0</v>
      </c>
      <c r="DK1140" s="50">
        <v>0</v>
      </c>
      <c r="DM1140" s="50">
        <v>0</v>
      </c>
      <c r="DN1140" s="50">
        <v>0</v>
      </c>
    </row>
    <row r="1141" spans="3:118" x14ac:dyDescent="0.3">
      <c r="C1141" s="50">
        <v>0</v>
      </c>
      <c r="D1141" s="50">
        <v>0</v>
      </c>
      <c r="F1141" s="50">
        <v>0</v>
      </c>
      <c r="G1141" s="50">
        <v>0</v>
      </c>
      <c r="I1141" s="50">
        <v>0</v>
      </c>
      <c r="J1141" s="50">
        <v>0</v>
      </c>
      <c r="L1141" s="50">
        <v>0</v>
      </c>
      <c r="M1141" s="50">
        <v>0</v>
      </c>
      <c r="O1141" s="50">
        <v>0</v>
      </c>
      <c r="P1141" s="50">
        <v>0</v>
      </c>
      <c r="R1141" s="50">
        <v>0</v>
      </c>
      <c r="S1141" s="50">
        <v>0</v>
      </c>
      <c r="U1141" s="50">
        <v>0</v>
      </c>
      <c r="V1141" s="50">
        <v>0</v>
      </c>
      <c r="X1141" s="50">
        <v>0</v>
      </c>
      <c r="Y1141" s="50">
        <v>0</v>
      </c>
      <c r="AA1141" s="50">
        <v>0</v>
      </c>
      <c r="AB1141" s="50">
        <v>0</v>
      </c>
      <c r="AD1141" s="50">
        <v>50</v>
      </c>
      <c r="AE1141" s="50">
        <v>387.43700000000001</v>
      </c>
      <c r="AG1141" s="50">
        <v>0</v>
      </c>
      <c r="AH1141" s="50">
        <v>0</v>
      </c>
      <c r="AJ1141" s="50">
        <v>0</v>
      </c>
      <c r="AK1141" s="50">
        <v>0</v>
      </c>
      <c r="AM1141" s="50">
        <v>0</v>
      </c>
      <c r="AN1141" s="50">
        <v>0</v>
      </c>
      <c r="AP1141" s="50">
        <v>0</v>
      </c>
      <c r="AQ1141" s="50">
        <v>0</v>
      </c>
      <c r="AS1141" s="50">
        <v>0</v>
      </c>
      <c r="AT1141" s="50">
        <v>0</v>
      </c>
      <c r="AV1141" s="50">
        <v>0</v>
      </c>
      <c r="AW1141" s="50">
        <v>0</v>
      </c>
      <c r="AY1141" s="50">
        <v>0</v>
      </c>
      <c r="AZ1141" s="50">
        <v>0</v>
      </c>
      <c r="BB1141" s="50">
        <v>0</v>
      </c>
      <c r="BC1141" s="50">
        <v>0</v>
      </c>
      <c r="BE1141" s="50">
        <v>0</v>
      </c>
      <c r="BF1141" s="50">
        <v>0</v>
      </c>
      <c r="BH1141" s="50">
        <v>0</v>
      </c>
      <c r="BI1141" s="50">
        <v>0</v>
      </c>
      <c r="BK1141" s="50">
        <v>0</v>
      </c>
      <c r="BL1141" s="50">
        <v>0</v>
      </c>
      <c r="BN1141" s="50">
        <v>0</v>
      </c>
      <c r="BO1141" s="50">
        <v>0</v>
      </c>
      <c r="BQ1141" s="50">
        <v>1000</v>
      </c>
      <c r="BR1141" s="50">
        <v>620.83399999999995</v>
      </c>
      <c r="BT1141" s="50">
        <v>0</v>
      </c>
      <c r="BU1141" s="50">
        <v>0</v>
      </c>
      <c r="BW1141" s="50">
        <v>0</v>
      </c>
      <c r="BX1141" s="50">
        <v>0</v>
      </c>
      <c r="BZ1141" s="50">
        <v>0</v>
      </c>
      <c r="CA1141" s="50">
        <v>0</v>
      </c>
      <c r="CC1141" s="50">
        <v>0</v>
      </c>
      <c r="CD1141" s="50">
        <v>0</v>
      </c>
      <c r="CF1141" s="50">
        <v>0</v>
      </c>
      <c r="CG1141" s="50">
        <v>0</v>
      </c>
      <c r="CI1141" s="50">
        <v>0</v>
      </c>
      <c r="CJ1141" s="50">
        <v>0</v>
      </c>
      <c r="CL1141" s="50">
        <v>0</v>
      </c>
      <c r="CM1141" s="50">
        <v>0</v>
      </c>
      <c r="CO1141" s="50">
        <v>0</v>
      </c>
      <c r="CP1141" s="50">
        <v>0</v>
      </c>
      <c r="CR1141" s="50">
        <v>0</v>
      </c>
      <c r="CS1141" s="50">
        <v>0</v>
      </c>
      <c r="CU1141" s="50">
        <v>0</v>
      </c>
      <c r="CV1141" s="50">
        <v>0</v>
      </c>
      <c r="CX1141" s="50">
        <v>0</v>
      </c>
      <c r="CY1141" s="50">
        <v>0</v>
      </c>
      <c r="DA1141" s="50">
        <v>0</v>
      </c>
      <c r="DB1141" s="50">
        <v>0</v>
      </c>
      <c r="DD1141" s="50">
        <v>0</v>
      </c>
      <c r="DE1141" s="50">
        <v>0</v>
      </c>
      <c r="DG1141" s="50">
        <v>0</v>
      </c>
      <c r="DH1141" s="50">
        <v>0</v>
      </c>
      <c r="DJ1141" s="50">
        <v>0</v>
      </c>
      <c r="DK1141" s="50">
        <v>0</v>
      </c>
      <c r="DM1141" s="50">
        <v>0</v>
      </c>
      <c r="DN1141" s="50">
        <v>0</v>
      </c>
    </row>
    <row r="1142" spans="3:118" x14ac:dyDescent="0.3">
      <c r="C1142" s="50">
        <v>0</v>
      </c>
      <c r="D1142" s="50">
        <v>0</v>
      </c>
      <c r="F1142" s="50">
        <v>0</v>
      </c>
      <c r="G1142" s="50">
        <v>0</v>
      </c>
      <c r="I1142" s="50">
        <v>0</v>
      </c>
      <c r="J1142" s="50">
        <v>0</v>
      </c>
      <c r="L1142" s="50">
        <v>0</v>
      </c>
      <c r="M1142" s="50">
        <v>0</v>
      </c>
      <c r="O1142" s="50">
        <v>0</v>
      </c>
      <c r="P1142" s="50">
        <v>0</v>
      </c>
      <c r="R1142" s="50">
        <v>15</v>
      </c>
      <c r="S1142" s="50">
        <v>3850.5149999999999</v>
      </c>
      <c r="U1142" s="50">
        <v>0</v>
      </c>
      <c r="V1142" s="50">
        <v>0</v>
      </c>
      <c r="X1142" s="50">
        <v>0</v>
      </c>
      <c r="Y1142" s="50">
        <v>0</v>
      </c>
      <c r="AA1142" s="50">
        <v>0</v>
      </c>
      <c r="AB1142" s="50">
        <v>0</v>
      </c>
      <c r="AD1142" s="50">
        <v>0</v>
      </c>
      <c r="AE1142" s="50">
        <v>0</v>
      </c>
      <c r="AG1142" s="50">
        <v>0</v>
      </c>
      <c r="AH1142" s="50">
        <v>0</v>
      </c>
      <c r="AJ1142" s="50">
        <v>0</v>
      </c>
      <c r="AK1142" s="50">
        <v>0</v>
      </c>
      <c r="AM1142" s="50">
        <v>0</v>
      </c>
      <c r="AN1142" s="50">
        <v>0</v>
      </c>
      <c r="AP1142" s="50">
        <v>0</v>
      </c>
      <c r="AQ1142" s="50">
        <v>0</v>
      </c>
      <c r="AS1142" s="50">
        <v>0</v>
      </c>
      <c r="AT1142" s="50">
        <v>0</v>
      </c>
      <c r="AV1142" s="50">
        <v>0</v>
      </c>
      <c r="AW1142" s="50">
        <v>0</v>
      </c>
      <c r="AY1142" s="50">
        <v>0</v>
      </c>
      <c r="AZ1142" s="50">
        <v>0</v>
      </c>
      <c r="BB1142" s="50">
        <v>0</v>
      </c>
      <c r="BC1142" s="50">
        <v>0</v>
      </c>
      <c r="BE1142" s="50">
        <v>0</v>
      </c>
      <c r="BF1142" s="50">
        <v>0</v>
      </c>
      <c r="BH1142" s="50">
        <v>0</v>
      </c>
      <c r="BI1142" s="50">
        <v>0</v>
      </c>
      <c r="BK1142" s="50">
        <v>0</v>
      </c>
      <c r="BL1142" s="50">
        <v>0</v>
      </c>
      <c r="BN1142" s="50">
        <v>0</v>
      </c>
      <c r="BO1142" s="50">
        <v>0</v>
      </c>
      <c r="BQ1142" s="50">
        <v>0</v>
      </c>
      <c r="BR1142" s="50">
        <v>0</v>
      </c>
      <c r="BT1142" s="50">
        <v>0</v>
      </c>
      <c r="BU1142" s="50">
        <v>0</v>
      </c>
      <c r="BW1142" s="50">
        <v>0</v>
      </c>
      <c r="BX1142" s="50">
        <v>0</v>
      </c>
      <c r="BZ1142" s="50">
        <v>0</v>
      </c>
      <c r="CA1142" s="50">
        <v>0</v>
      </c>
      <c r="CC1142" s="50">
        <v>0</v>
      </c>
      <c r="CD1142" s="50">
        <v>0</v>
      </c>
      <c r="CF1142" s="50">
        <v>0</v>
      </c>
      <c r="CG1142" s="50">
        <v>0</v>
      </c>
      <c r="CI1142" s="50">
        <v>8100</v>
      </c>
      <c r="CJ1142" s="50">
        <v>37331.438999999998</v>
      </c>
      <c r="CL1142" s="50">
        <v>0</v>
      </c>
      <c r="CM1142" s="50">
        <v>0</v>
      </c>
      <c r="CO1142" s="50">
        <v>0</v>
      </c>
      <c r="CP1142" s="50">
        <v>0</v>
      </c>
      <c r="CR1142" s="50">
        <v>0</v>
      </c>
      <c r="CS1142" s="50">
        <v>0</v>
      </c>
      <c r="CU1142" s="50">
        <v>0</v>
      </c>
      <c r="CV1142" s="50">
        <v>0</v>
      </c>
      <c r="CX1142" s="50">
        <v>0</v>
      </c>
      <c r="CY1142" s="50">
        <v>0</v>
      </c>
      <c r="DA1142" s="50">
        <v>0</v>
      </c>
      <c r="DB1142" s="50">
        <v>0</v>
      </c>
      <c r="DD1142" s="50">
        <v>0</v>
      </c>
      <c r="DE1142" s="50">
        <v>0</v>
      </c>
      <c r="DG1142" s="50">
        <v>3490</v>
      </c>
      <c r="DH1142" s="50">
        <v>4535.299</v>
      </c>
      <c r="DJ1142" s="50">
        <v>0</v>
      </c>
      <c r="DK1142" s="50">
        <v>0</v>
      </c>
      <c r="DM1142" s="50">
        <v>0</v>
      </c>
      <c r="DN1142" s="50">
        <v>0</v>
      </c>
    </row>
    <row r="1143" spans="3:118" x14ac:dyDescent="0.3">
      <c r="C1143" s="50">
        <v>0</v>
      </c>
      <c r="D1143" s="50">
        <v>0</v>
      </c>
      <c r="F1143" s="50">
        <v>0</v>
      </c>
      <c r="G1143" s="50">
        <v>0</v>
      </c>
      <c r="I1143" s="50">
        <v>0</v>
      </c>
      <c r="J1143" s="50">
        <v>0</v>
      </c>
      <c r="L1143" s="50">
        <v>0</v>
      </c>
      <c r="M1143" s="50">
        <v>0</v>
      </c>
      <c r="O1143" s="50">
        <v>0</v>
      </c>
      <c r="P1143" s="50">
        <v>0</v>
      </c>
      <c r="R1143" s="50">
        <v>0</v>
      </c>
      <c r="S1143" s="50">
        <v>0</v>
      </c>
      <c r="U1143" s="50">
        <v>3434</v>
      </c>
      <c r="V1143" s="50">
        <v>106.578</v>
      </c>
      <c r="X1143" s="50">
        <v>0</v>
      </c>
      <c r="Y1143" s="50">
        <v>0</v>
      </c>
      <c r="AA1143" s="50">
        <v>0</v>
      </c>
      <c r="AB1143" s="50">
        <v>0</v>
      </c>
      <c r="AD1143" s="50">
        <v>0</v>
      </c>
      <c r="AE1143" s="50">
        <v>0</v>
      </c>
      <c r="AG1143" s="50">
        <v>0</v>
      </c>
      <c r="AH1143" s="50">
        <v>0</v>
      </c>
      <c r="AJ1143" s="50">
        <v>0</v>
      </c>
      <c r="AK1143" s="50">
        <v>0</v>
      </c>
      <c r="AM1143" s="50">
        <v>0</v>
      </c>
      <c r="AN1143" s="50">
        <v>0</v>
      </c>
      <c r="AP1143" s="50">
        <v>0</v>
      </c>
      <c r="AQ1143" s="50">
        <v>0</v>
      </c>
      <c r="AS1143" s="50">
        <v>0</v>
      </c>
      <c r="AT1143" s="50">
        <v>0</v>
      </c>
      <c r="AV1143" s="50">
        <v>0</v>
      </c>
      <c r="AW1143" s="50">
        <v>0</v>
      </c>
      <c r="AY1143" s="50">
        <v>0</v>
      </c>
      <c r="AZ1143" s="50">
        <v>0</v>
      </c>
      <c r="BB1143" s="50">
        <v>0</v>
      </c>
      <c r="BC1143" s="50">
        <v>0</v>
      </c>
      <c r="BE1143" s="50">
        <v>0</v>
      </c>
      <c r="BF1143" s="50">
        <v>0</v>
      </c>
      <c r="BH1143" s="50">
        <v>0</v>
      </c>
      <c r="BI1143" s="50">
        <v>0</v>
      </c>
      <c r="BK1143" s="50">
        <v>0</v>
      </c>
      <c r="BL1143" s="50">
        <v>0</v>
      </c>
      <c r="BN1143" s="50">
        <v>0</v>
      </c>
      <c r="BO1143" s="50">
        <v>0</v>
      </c>
      <c r="BQ1143" s="50">
        <v>0</v>
      </c>
      <c r="BR1143" s="50">
        <v>0</v>
      </c>
      <c r="BT1143" s="50">
        <v>0</v>
      </c>
      <c r="BU1143" s="50">
        <v>0</v>
      </c>
      <c r="BW1143" s="50">
        <v>0</v>
      </c>
      <c r="BX1143" s="50">
        <v>0</v>
      </c>
      <c r="BZ1143" s="50">
        <v>0</v>
      </c>
      <c r="CA1143" s="50">
        <v>0</v>
      </c>
      <c r="CC1143" s="50">
        <v>0</v>
      </c>
      <c r="CD1143" s="50">
        <v>0</v>
      </c>
      <c r="CF1143" s="50">
        <v>0</v>
      </c>
      <c r="CG1143" s="50">
        <v>0</v>
      </c>
      <c r="CI1143" s="50">
        <v>0</v>
      </c>
      <c r="CJ1143" s="50">
        <v>0</v>
      </c>
      <c r="CL1143" s="50">
        <v>0</v>
      </c>
      <c r="CM1143" s="50">
        <v>0</v>
      </c>
      <c r="CO1143" s="50">
        <v>0</v>
      </c>
      <c r="CP1143" s="50">
        <v>0</v>
      </c>
      <c r="CR1143" s="50">
        <v>0</v>
      </c>
      <c r="CS1143" s="50">
        <v>0</v>
      </c>
      <c r="CU1143" s="50">
        <v>0</v>
      </c>
      <c r="CV1143" s="50">
        <v>0</v>
      </c>
      <c r="CX1143" s="50">
        <v>0</v>
      </c>
      <c r="CY1143" s="50">
        <v>0</v>
      </c>
      <c r="DA1143" s="50">
        <v>0</v>
      </c>
      <c r="DB1143" s="50">
        <v>0</v>
      </c>
      <c r="DD1143" s="50">
        <v>0</v>
      </c>
      <c r="DE1143" s="50">
        <v>0</v>
      </c>
      <c r="DG1143" s="50">
        <v>0</v>
      </c>
      <c r="DH1143" s="50">
        <v>0</v>
      </c>
      <c r="DJ1143" s="50">
        <v>0</v>
      </c>
      <c r="DK1143" s="50">
        <v>0</v>
      </c>
      <c r="DM1143" s="50">
        <v>0</v>
      </c>
      <c r="DN1143" s="50">
        <v>0</v>
      </c>
    </row>
    <row r="1144" spans="3:118" x14ac:dyDescent="0.3">
      <c r="C1144" s="50">
        <v>0</v>
      </c>
      <c r="D1144" s="50">
        <v>0</v>
      </c>
      <c r="F1144" s="50">
        <v>0</v>
      </c>
      <c r="G1144" s="50">
        <v>0</v>
      </c>
      <c r="I1144" s="50">
        <v>0</v>
      </c>
      <c r="J1144" s="50">
        <v>0</v>
      </c>
      <c r="L1144" s="50">
        <v>0</v>
      </c>
      <c r="M1144" s="50">
        <v>0</v>
      </c>
      <c r="O1144" s="50">
        <v>0</v>
      </c>
      <c r="P1144" s="50">
        <v>0</v>
      </c>
      <c r="R1144" s="50">
        <v>0</v>
      </c>
      <c r="S1144" s="50">
        <v>0</v>
      </c>
      <c r="U1144" s="50">
        <v>0</v>
      </c>
      <c r="V1144" s="50">
        <v>0</v>
      </c>
      <c r="X1144" s="50">
        <v>0</v>
      </c>
      <c r="Y1144" s="50">
        <v>0</v>
      </c>
      <c r="AA1144" s="50">
        <v>0</v>
      </c>
      <c r="AB1144" s="50">
        <v>0</v>
      </c>
      <c r="AD1144" s="50">
        <v>0</v>
      </c>
      <c r="AE1144" s="50">
        <v>0</v>
      </c>
      <c r="AG1144" s="50">
        <v>0</v>
      </c>
      <c r="AH1144" s="50">
        <v>0</v>
      </c>
      <c r="AJ1144" s="50">
        <v>0</v>
      </c>
      <c r="AK1144" s="50">
        <v>0</v>
      </c>
      <c r="AM1144" s="50">
        <v>0</v>
      </c>
      <c r="AN1144" s="50">
        <v>0</v>
      </c>
      <c r="AP1144" s="50">
        <v>0</v>
      </c>
      <c r="AQ1144" s="50">
        <v>0</v>
      </c>
      <c r="AS1144" s="50">
        <v>0</v>
      </c>
      <c r="AT1144" s="50">
        <v>0</v>
      </c>
      <c r="AV1144" s="50">
        <v>0</v>
      </c>
      <c r="AW1144" s="50">
        <v>0</v>
      </c>
      <c r="AY1144" s="50">
        <v>0</v>
      </c>
      <c r="AZ1144" s="50">
        <v>0</v>
      </c>
      <c r="BB1144" s="50">
        <v>0</v>
      </c>
      <c r="BC1144" s="50">
        <v>0</v>
      </c>
      <c r="BE1144" s="50">
        <v>0</v>
      </c>
      <c r="BF1144" s="50">
        <v>0</v>
      </c>
      <c r="BH1144" s="50">
        <v>0</v>
      </c>
      <c r="BI1144" s="50">
        <v>0</v>
      </c>
      <c r="BK1144" s="50">
        <v>0</v>
      </c>
      <c r="BL1144" s="50">
        <v>0</v>
      </c>
      <c r="BN1144" s="50">
        <v>0</v>
      </c>
      <c r="BO1144" s="50">
        <v>0</v>
      </c>
      <c r="BQ1144" s="50">
        <v>3800</v>
      </c>
      <c r="BR1144" s="50">
        <v>1329.5060000000001</v>
      </c>
      <c r="BT1144" s="50">
        <v>0</v>
      </c>
      <c r="BU1144" s="50">
        <v>0</v>
      </c>
      <c r="BW1144" s="50">
        <v>0</v>
      </c>
      <c r="BX1144" s="50">
        <v>0</v>
      </c>
      <c r="BZ1144" s="50">
        <v>0</v>
      </c>
      <c r="CA1144" s="50">
        <v>0</v>
      </c>
      <c r="CC1144" s="50">
        <v>0</v>
      </c>
      <c r="CD1144" s="50">
        <v>0</v>
      </c>
      <c r="CF1144" s="50">
        <v>0</v>
      </c>
      <c r="CG1144" s="50">
        <v>0</v>
      </c>
      <c r="CI1144" s="50">
        <v>0</v>
      </c>
      <c r="CJ1144" s="50">
        <v>0</v>
      </c>
      <c r="CL1144" s="50">
        <v>0</v>
      </c>
      <c r="CM1144" s="50">
        <v>0</v>
      </c>
      <c r="CO1144" s="50">
        <v>0</v>
      </c>
      <c r="CP1144" s="50">
        <v>0</v>
      </c>
      <c r="CR1144" s="50">
        <v>0</v>
      </c>
      <c r="CS1144" s="50">
        <v>0</v>
      </c>
      <c r="CU1144" s="50">
        <v>0</v>
      </c>
      <c r="CV1144" s="50">
        <v>0</v>
      </c>
      <c r="CX1144" s="50">
        <v>0</v>
      </c>
      <c r="CY1144" s="50">
        <v>0</v>
      </c>
      <c r="DA1144" s="50">
        <v>0</v>
      </c>
      <c r="DB1144" s="50">
        <v>0</v>
      </c>
      <c r="DD1144" s="50">
        <v>0</v>
      </c>
      <c r="DE1144" s="50">
        <v>0</v>
      </c>
      <c r="DG1144" s="50">
        <v>0</v>
      </c>
      <c r="DH1144" s="50">
        <v>0</v>
      </c>
      <c r="DJ1144" s="50">
        <v>0</v>
      </c>
      <c r="DK1144" s="50">
        <v>0</v>
      </c>
      <c r="DM1144" s="50">
        <v>0</v>
      </c>
      <c r="DN1144" s="50">
        <v>0</v>
      </c>
    </row>
    <row r="1145" spans="3:118" x14ac:dyDescent="0.3">
      <c r="C1145" s="50">
        <v>0</v>
      </c>
      <c r="D1145" s="50">
        <v>0</v>
      </c>
      <c r="F1145" s="50">
        <v>0</v>
      </c>
      <c r="G1145" s="50">
        <v>0</v>
      </c>
      <c r="I1145" s="50">
        <v>0</v>
      </c>
      <c r="J1145" s="50">
        <v>0</v>
      </c>
      <c r="L1145" s="50">
        <v>0</v>
      </c>
      <c r="M1145" s="50">
        <v>0</v>
      </c>
      <c r="O1145" s="50">
        <v>0</v>
      </c>
      <c r="P1145" s="50">
        <v>0</v>
      </c>
      <c r="R1145" s="50">
        <v>0</v>
      </c>
      <c r="S1145" s="50">
        <v>0</v>
      </c>
      <c r="U1145" s="50">
        <v>0</v>
      </c>
      <c r="V1145" s="50">
        <v>0</v>
      </c>
      <c r="X1145" s="50">
        <v>0</v>
      </c>
      <c r="Y1145" s="50">
        <v>0</v>
      </c>
      <c r="AA1145" s="50">
        <v>0</v>
      </c>
      <c r="AB1145" s="50">
        <v>0</v>
      </c>
      <c r="AD1145" s="50">
        <v>0</v>
      </c>
      <c r="AE1145" s="50">
        <v>0</v>
      </c>
      <c r="AG1145" s="50">
        <v>0</v>
      </c>
      <c r="AH1145" s="50">
        <v>0</v>
      </c>
      <c r="AJ1145" s="50">
        <v>0</v>
      </c>
      <c r="AK1145" s="50">
        <v>0</v>
      </c>
      <c r="AM1145" s="50">
        <v>0</v>
      </c>
      <c r="AN1145" s="50">
        <v>0</v>
      </c>
      <c r="AP1145" s="50">
        <v>0</v>
      </c>
      <c r="AQ1145" s="50">
        <v>0</v>
      </c>
      <c r="AS1145" s="50">
        <v>0</v>
      </c>
      <c r="AT1145" s="50">
        <v>0</v>
      </c>
      <c r="AV1145" s="50">
        <v>0</v>
      </c>
      <c r="AW1145" s="50">
        <v>0</v>
      </c>
      <c r="AY1145" s="50">
        <v>0</v>
      </c>
      <c r="AZ1145" s="50">
        <v>0</v>
      </c>
      <c r="BB1145" s="50">
        <v>0</v>
      </c>
      <c r="BC1145" s="50">
        <v>0</v>
      </c>
      <c r="BE1145" s="50">
        <v>0</v>
      </c>
      <c r="BF1145" s="50">
        <v>0</v>
      </c>
      <c r="BH1145" s="50">
        <v>0</v>
      </c>
      <c r="BI1145" s="50">
        <v>0</v>
      </c>
      <c r="BK1145" s="50">
        <v>0</v>
      </c>
      <c r="BL1145" s="50">
        <v>0</v>
      </c>
      <c r="BN1145" s="50">
        <v>0</v>
      </c>
      <c r="BO1145" s="50">
        <v>0</v>
      </c>
      <c r="BQ1145" s="50">
        <v>0</v>
      </c>
      <c r="BR1145" s="50">
        <v>0</v>
      </c>
      <c r="BT1145" s="50">
        <v>0</v>
      </c>
      <c r="BU1145" s="50">
        <v>0</v>
      </c>
      <c r="BW1145" s="50">
        <v>0</v>
      </c>
      <c r="BX1145" s="50">
        <v>0</v>
      </c>
      <c r="BZ1145" s="50">
        <v>0</v>
      </c>
      <c r="CA1145" s="50">
        <v>0</v>
      </c>
      <c r="CC1145" s="50">
        <v>0</v>
      </c>
      <c r="CD1145" s="50">
        <v>0</v>
      </c>
      <c r="CF1145" s="50">
        <v>0</v>
      </c>
      <c r="CG1145" s="50">
        <v>0</v>
      </c>
      <c r="CI1145" s="50">
        <v>0</v>
      </c>
      <c r="CJ1145" s="50">
        <v>0</v>
      </c>
      <c r="CL1145" s="50">
        <v>0</v>
      </c>
      <c r="CM1145" s="50">
        <v>0</v>
      </c>
      <c r="CO1145" s="50">
        <v>0</v>
      </c>
      <c r="CP1145" s="50">
        <v>0</v>
      </c>
      <c r="CR1145" s="50">
        <v>0</v>
      </c>
      <c r="CS1145" s="50">
        <v>0</v>
      </c>
      <c r="CU1145" s="50">
        <v>0</v>
      </c>
      <c r="CV1145" s="50">
        <v>0</v>
      </c>
      <c r="CX1145" s="50">
        <v>31</v>
      </c>
      <c r="CY1145" s="50">
        <v>75.210999999999999</v>
      </c>
      <c r="DA1145" s="50">
        <v>0</v>
      </c>
      <c r="DB1145" s="50">
        <v>0</v>
      </c>
      <c r="DD1145" s="50">
        <v>0</v>
      </c>
      <c r="DE1145" s="50">
        <v>0</v>
      </c>
      <c r="DG1145" s="50">
        <v>0</v>
      </c>
      <c r="DH1145" s="50">
        <v>0</v>
      </c>
      <c r="DJ1145" s="50">
        <v>0</v>
      </c>
      <c r="DK1145" s="50">
        <v>0</v>
      </c>
      <c r="DM1145" s="50">
        <v>0</v>
      </c>
      <c r="DN1145" s="50">
        <v>0</v>
      </c>
    </row>
    <row r="1146" spans="3:118" x14ac:dyDescent="0.3">
      <c r="C1146" s="50">
        <v>0</v>
      </c>
      <c r="D1146" s="50">
        <v>0</v>
      </c>
      <c r="F1146" s="50">
        <v>0</v>
      </c>
      <c r="G1146" s="50">
        <v>0</v>
      </c>
      <c r="I1146" s="50">
        <v>0</v>
      </c>
      <c r="J1146" s="50">
        <v>0</v>
      </c>
      <c r="L1146" s="50">
        <v>0</v>
      </c>
      <c r="M1146" s="50">
        <v>0</v>
      </c>
      <c r="O1146" s="50">
        <v>0</v>
      </c>
      <c r="P1146" s="50">
        <v>0</v>
      </c>
      <c r="R1146" s="50">
        <v>0</v>
      </c>
      <c r="S1146" s="50">
        <v>0</v>
      </c>
      <c r="U1146" s="50">
        <v>0</v>
      </c>
      <c r="V1146" s="50">
        <v>0</v>
      </c>
      <c r="X1146" s="50">
        <v>0</v>
      </c>
      <c r="Y1146" s="50">
        <v>0</v>
      </c>
      <c r="AA1146" s="50">
        <v>0</v>
      </c>
      <c r="AB1146" s="50">
        <v>0</v>
      </c>
      <c r="AD1146" s="50">
        <v>0</v>
      </c>
      <c r="AE1146" s="50">
        <v>0</v>
      </c>
      <c r="AG1146" s="50">
        <v>0</v>
      </c>
      <c r="AH1146" s="50">
        <v>0</v>
      </c>
      <c r="AJ1146" s="50">
        <v>0</v>
      </c>
      <c r="AK1146" s="50">
        <v>0</v>
      </c>
      <c r="AM1146" s="50">
        <v>0</v>
      </c>
      <c r="AN1146" s="50">
        <v>0</v>
      </c>
      <c r="AP1146" s="50">
        <v>0</v>
      </c>
      <c r="AQ1146" s="50">
        <v>0</v>
      </c>
      <c r="AS1146" s="50">
        <v>0</v>
      </c>
      <c r="AT1146" s="50">
        <v>0</v>
      </c>
      <c r="AV1146" s="50">
        <v>0</v>
      </c>
      <c r="AW1146" s="50">
        <v>0</v>
      </c>
      <c r="AY1146" s="50">
        <v>0</v>
      </c>
      <c r="AZ1146" s="50">
        <v>0</v>
      </c>
      <c r="BB1146" s="50">
        <v>0</v>
      </c>
      <c r="BC1146" s="50">
        <v>0</v>
      </c>
      <c r="BE1146" s="50">
        <v>0</v>
      </c>
      <c r="BF1146" s="50">
        <v>0</v>
      </c>
      <c r="BH1146" s="50">
        <v>0</v>
      </c>
      <c r="BI1146" s="50">
        <v>0</v>
      </c>
      <c r="BK1146" s="50">
        <v>0</v>
      </c>
      <c r="BL1146" s="50">
        <v>0</v>
      </c>
      <c r="BN1146" s="50">
        <v>812</v>
      </c>
      <c r="BO1146" s="50">
        <v>501.74</v>
      </c>
      <c r="BQ1146" s="50">
        <v>0</v>
      </c>
      <c r="BR1146" s="50">
        <v>0</v>
      </c>
      <c r="BT1146" s="50">
        <v>0</v>
      </c>
      <c r="BU1146" s="50">
        <v>0</v>
      </c>
      <c r="BW1146" s="50">
        <v>0</v>
      </c>
      <c r="BX1146" s="50">
        <v>0</v>
      </c>
      <c r="BZ1146" s="50">
        <v>0</v>
      </c>
      <c r="CA1146" s="50">
        <v>0</v>
      </c>
      <c r="CC1146" s="50">
        <v>0</v>
      </c>
      <c r="CD1146" s="50">
        <v>0</v>
      </c>
      <c r="CF1146" s="50">
        <v>100</v>
      </c>
      <c r="CG1146" s="50">
        <v>418.46300000000002</v>
      </c>
      <c r="CI1146" s="50">
        <v>0</v>
      </c>
      <c r="CJ1146" s="50">
        <v>0</v>
      </c>
      <c r="CL1146" s="50">
        <v>0</v>
      </c>
      <c r="CM1146" s="50">
        <v>0</v>
      </c>
      <c r="CO1146" s="50">
        <v>0</v>
      </c>
      <c r="CP1146" s="50">
        <v>0</v>
      </c>
      <c r="CR1146" s="50">
        <v>0</v>
      </c>
      <c r="CS1146" s="50">
        <v>0</v>
      </c>
      <c r="CU1146" s="50">
        <v>1500</v>
      </c>
      <c r="CV1146" s="50">
        <v>489.38</v>
      </c>
      <c r="CX1146" s="50">
        <v>0</v>
      </c>
      <c r="CY1146" s="50">
        <v>0</v>
      </c>
      <c r="DA1146" s="50">
        <v>0</v>
      </c>
      <c r="DB1146" s="50">
        <v>0</v>
      </c>
      <c r="DD1146" s="50">
        <v>0</v>
      </c>
      <c r="DE1146" s="50">
        <v>0</v>
      </c>
      <c r="DG1146" s="50">
        <v>0</v>
      </c>
      <c r="DH1146" s="50">
        <v>0</v>
      </c>
      <c r="DJ1146" s="50">
        <v>0</v>
      </c>
      <c r="DK1146" s="50">
        <v>0</v>
      </c>
      <c r="DM1146" s="50">
        <v>0</v>
      </c>
      <c r="DN1146" s="50">
        <v>0</v>
      </c>
    </row>
    <row r="1147" spans="3:118" x14ac:dyDescent="0.3">
      <c r="C1147" s="50">
        <v>0</v>
      </c>
      <c r="D1147" s="50">
        <v>0</v>
      </c>
      <c r="F1147" s="50">
        <v>0</v>
      </c>
      <c r="G1147" s="50">
        <v>0</v>
      </c>
      <c r="I1147" s="50">
        <v>0</v>
      </c>
      <c r="J1147" s="50">
        <v>0</v>
      </c>
      <c r="L1147" s="50">
        <v>0</v>
      </c>
      <c r="M1147" s="50">
        <v>0</v>
      </c>
      <c r="O1147" s="50">
        <v>0</v>
      </c>
      <c r="P1147" s="50">
        <v>0</v>
      </c>
      <c r="R1147" s="50">
        <v>0</v>
      </c>
      <c r="S1147" s="50">
        <v>0</v>
      </c>
      <c r="U1147" s="50">
        <v>0</v>
      </c>
      <c r="V1147" s="50">
        <v>0</v>
      </c>
      <c r="X1147" s="50">
        <v>0</v>
      </c>
      <c r="Y1147" s="50">
        <v>0</v>
      </c>
      <c r="AA1147" s="50">
        <v>0</v>
      </c>
      <c r="AB1147" s="50">
        <v>0</v>
      </c>
      <c r="AD1147" s="50">
        <v>0</v>
      </c>
      <c r="AE1147" s="50">
        <v>0</v>
      </c>
      <c r="AG1147" s="50">
        <v>0</v>
      </c>
      <c r="AH1147" s="50">
        <v>0</v>
      </c>
      <c r="AJ1147" s="50">
        <v>0</v>
      </c>
      <c r="AK1147" s="50">
        <v>0</v>
      </c>
      <c r="AM1147" s="50">
        <v>0</v>
      </c>
      <c r="AN1147" s="50">
        <v>0</v>
      </c>
      <c r="AP1147" s="50">
        <v>0</v>
      </c>
      <c r="AQ1147" s="50">
        <v>0</v>
      </c>
      <c r="AS1147" s="50">
        <v>0</v>
      </c>
      <c r="AT1147" s="50">
        <v>0</v>
      </c>
      <c r="AV1147" s="50">
        <v>0</v>
      </c>
      <c r="AW1147" s="50">
        <v>0</v>
      </c>
      <c r="AY1147" s="50">
        <v>0</v>
      </c>
      <c r="AZ1147" s="50">
        <v>0</v>
      </c>
      <c r="BB1147" s="50">
        <v>0</v>
      </c>
      <c r="BC1147" s="50">
        <v>0</v>
      </c>
      <c r="BE1147" s="50">
        <v>0</v>
      </c>
      <c r="BF1147" s="50">
        <v>0</v>
      </c>
      <c r="BH1147" s="50">
        <v>0</v>
      </c>
      <c r="BI1147" s="50">
        <v>0</v>
      </c>
      <c r="BK1147" s="50">
        <v>0</v>
      </c>
      <c r="BL1147" s="50">
        <v>0</v>
      </c>
      <c r="BN1147" s="50">
        <v>0</v>
      </c>
      <c r="BO1147" s="50">
        <v>0</v>
      </c>
      <c r="BQ1147" s="50">
        <v>0</v>
      </c>
      <c r="BR1147" s="50">
        <v>0</v>
      </c>
      <c r="BT1147" s="50">
        <v>0</v>
      </c>
      <c r="BU1147" s="50">
        <v>0</v>
      </c>
      <c r="BW1147" s="50">
        <v>0</v>
      </c>
      <c r="BX1147" s="50">
        <v>0</v>
      </c>
      <c r="BZ1147" s="50">
        <v>0</v>
      </c>
      <c r="CA1147" s="50">
        <v>0</v>
      </c>
      <c r="CC1147" s="50">
        <v>0</v>
      </c>
      <c r="CD1147" s="50">
        <v>0</v>
      </c>
      <c r="CF1147" s="50">
        <v>15000</v>
      </c>
      <c r="CG1147" s="50">
        <v>52252.998</v>
      </c>
      <c r="CI1147" s="50">
        <v>0</v>
      </c>
      <c r="CJ1147" s="50">
        <v>0</v>
      </c>
      <c r="CL1147" s="50">
        <v>0</v>
      </c>
      <c r="CM1147" s="50">
        <v>0</v>
      </c>
      <c r="CO1147" s="50">
        <v>0</v>
      </c>
      <c r="CP1147" s="50">
        <v>0</v>
      </c>
      <c r="CR1147" s="50">
        <v>0</v>
      </c>
      <c r="CS1147" s="50">
        <v>0</v>
      </c>
      <c r="CU1147" s="50">
        <v>0</v>
      </c>
      <c r="CV1147" s="50">
        <v>0</v>
      </c>
      <c r="CX1147" s="50">
        <v>0</v>
      </c>
      <c r="CY1147" s="50">
        <v>0</v>
      </c>
      <c r="DA1147" s="50">
        <v>0</v>
      </c>
      <c r="DB1147" s="50">
        <v>0</v>
      </c>
      <c r="DD1147" s="50">
        <v>0</v>
      </c>
      <c r="DE1147" s="50">
        <v>0</v>
      </c>
      <c r="DG1147" s="50">
        <v>0</v>
      </c>
      <c r="DH1147" s="50">
        <v>0</v>
      </c>
      <c r="DJ1147" s="50">
        <v>0</v>
      </c>
      <c r="DK1147" s="50">
        <v>0</v>
      </c>
      <c r="DM1147" s="50">
        <v>0</v>
      </c>
      <c r="DN1147" s="50">
        <v>0</v>
      </c>
    </row>
    <row r="1148" spans="3:118" x14ac:dyDescent="0.3">
      <c r="C1148" s="50">
        <v>0</v>
      </c>
      <c r="D1148" s="50">
        <v>0</v>
      </c>
      <c r="F1148" s="50">
        <v>0</v>
      </c>
      <c r="G1148" s="50">
        <v>0</v>
      </c>
      <c r="I1148" s="50">
        <v>0</v>
      </c>
      <c r="J1148" s="50">
        <v>0</v>
      </c>
      <c r="L1148" s="50">
        <v>0</v>
      </c>
      <c r="M1148" s="50">
        <v>0</v>
      </c>
      <c r="O1148" s="50">
        <v>0</v>
      </c>
      <c r="P1148" s="50">
        <v>0</v>
      </c>
      <c r="R1148" s="50">
        <v>0</v>
      </c>
      <c r="S1148" s="50">
        <v>0</v>
      </c>
      <c r="U1148" s="50">
        <v>0</v>
      </c>
      <c r="V1148" s="50">
        <v>0</v>
      </c>
      <c r="X1148" s="50">
        <v>0</v>
      </c>
      <c r="Y1148" s="50">
        <v>0</v>
      </c>
      <c r="AA1148" s="50">
        <v>0</v>
      </c>
      <c r="AB1148" s="50">
        <v>0</v>
      </c>
      <c r="AD1148" s="50">
        <v>0</v>
      </c>
      <c r="AE1148" s="50">
        <v>0</v>
      </c>
      <c r="AG1148" s="50">
        <v>0</v>
      </c>
      <c r="AH1148" s="50">
        <v>0</v>
      </c>
      <c r="AJ1148" s="50">
        <v>0</v>
      </c>
      <c r="AK1148" s="50">
        <v>0</v>
      </c>
      <c r="AM1148" s="50">
        <v>0</v>
      </c>
      <c r="AN1148" s="50">
        <v>0</v>
      </c>
      <c r="AP1148" s="50">
        <v>0</v>
      </c>
      <c r="AQ1148" s="50">
        <v>0</v>
      </c>
      <c r="AS1148" s="50">
        <v>0</v>
      </c>
      <c r="AT1148" s="50">
        <v>0</v>
      </c>
      <c r="AV1148" s="50">
        <v>0</v>
      </c>
      <c r="AW1148" s="50">
        <v>0</v>
      </c>
      <c r="AY1148" s="50">
        <v>0</v>
      </c>
      <c r="AZ1148" s="50">
        <v>0</v>
      </c>
      <c r="BB1148" s="50">
        <v>0</v>
      </c>
      <c r="BC1148" s="50">
        <v>0</v>
      </c>
      <c r="BE1148" s="50">
        <v>0</v>
      </c>
      <c r="BF1148" s="50">
        <v>0</v>
      </c>
      <c r="BH1148" s="50">
        <v>0</v>
      </c>
      <c r="BI1148" s="50">
        <v>0</v>
      </c>
      <c r="BK1148" s="50">
        <v>0</v>
      </c>
      <c r="BL1148" s="50">
        <v>0</v>
      </c>
      <c r="BN1148" s="50">
        <v>0</v>
      </c>
      <c r="BO1148" s="50">
        <v>0</v>
      </c>
      <c r="BQ1148" s="50">
        <v>0</v>
      </c>
      <c r="BR1148" s="50">
        <v>0</v>
      </c>
      <c r="BT1148" s="50">
        <v>0</v>
      </c>
      <c r="BU1148" s="50">
        <v>0</v>
      </c>
      <c r="BW1148" s="50">
        <v>0</v>
      </c>
      <c r="BX1148" s="50">
        <v>0</v>
      </c>
      <c r="BZ1148" s="50">
        <v>910</v>
      </c>
      <c r="CA1148" s="50">
        <v>6673.9960000000001</v>
      </c>
      <c r="CC1148" s="50">
        <v>0</v>
      </c>
      <c r="CD1148" s="50">
        <v>0</v>
      </c>
      <c r="CF1148" s="50">
        <v>0</v>
      </c>
      <c r="CG1148" s="50">
        <v>0</v>
      </c>
      <c r="CI1148" s="50">
        <v>0</v>
      </c>
      <c r="CJ1148" s="50">
        <v>0</v>
      </c>
      <c r="CL1148" s="50">
        <v>0</v>
      </c>
      <c r="CM1148" s="50">
        <v>0</v>
      </c>
      <c r="CO1148" s="50">
        <v>0</v>
      </c>
      <c r="CP1148" s="50">
        <v>0</v>
      </c>
      <c r="CR1148" s="50">
        <v>0</v>
      </c>
      <c r="CS1148" s="50">
        <v>0</v>
      </c>
      <c r="CU1148" s="50">
        <v>0</v>
      </c>
      <c r="CV1148" s="50">
        <v>0</v>
      </c>
      <c r="CX1148" s="50">
        <v>0</v>
      </c>
      <c r="CY1148" s="50">
        <v>0</v>
      </c>
      <c r="DA1148" s="50">
        <v>0</v>
      </c>
      <c r="DB1148" s="50">
        <v>0</v>
      </c>
      <c r="DD1148" s="50">
        <v>0</v>
      </c>
      <c r="DE1148" s="50">
        <v>0</v>
      </c>
      <c r="DG1148" s="50">
        <v>0</v>
      </c>
      <c r="DH1148" s="50">
        <v>0</v>
      </c>
      <c r="DJ1148" s="50">
        <v>0</v>
      </c>
      <c r="DK1148" s="50">
        <v>0</v>
      </c>
      <c r="DM1148" s="50">
        <v>0</v>
      </c>
      <c r="DN1148" s="50">
        <v>0</v>
      </c>
    </row>
    <row r="1149" spans="3:118" x14ac:dyDescent="0.3">
      <c r="C1149" s="50">
        <v>0</v>
      </c>
      <c r="D1149" s="50">
        <v>0</v>
      </c>
      <c r="F1149" s="50">
        <v>0</v>
      </c>
      <c r="G1149" s="50">
        <v>0</v>
      </c>
      <c r="I1149" s="50">
        <v>0</v>
      </c>
      <c r="J1149" s="50">
        <v>0</v>
      </c>
      <c r="L1149" s="50">
        <v>0</v>
      </c>
      <c r="M1149" s="50">
        <v>0</v>
      </c>
      <c r="O1149" s="50">
        <v>0</v>
      </c>
      <c r="P1149" s="50">
        <v>0</v>
      </c>
      <c r="R1149" s="50">
        <v>0</v>
      </c>
      <c r="S1149" s="50">
        <v>0</v>
      </c>
      <c r="U1149" s="50">
        <v>0</v>
      </c>
      <c r="V1149" s="50">
        <v>0</v>
      </c>
      <c r="X1149" s="50">
        <v>4029</v>
      </c>
      <c r="Y1149" s="50">
        <v>4811.8519999999999</v>
      </c>
      <c r="AA1149" s="50">
        <v>0</v>
      </c>
      <c r="AB1149" s="50">
        <v>0</v>
      </c>
      <c r="AD1149" s="50">
        <v>0</v>
      </c>
      <c r="AE1149" s="50">
        <v>0</v>
      </c>
      <c r="AG1149" s="50">
        <v>0</v>
      </c>
      <c r="AH1149" s="50">
        <v>0</v>
      </c>
      <c r="AJ1149" s="50">
        <v>0</v>
      </c>
      <c r="AK1149" s="50">
        <v>0</v>
      </c>
      <c r="AM1149" s="50">
        <v>0</v>
      </c>
      <c r="AN1149" s="50">
        <v>0</v>
      </c>
      <c r="AP1149" s="50">
        <v>0</v>
      </c>
      <c r="AQ1149" s="50">
        <v>0</v>
      </c>
      <c r="AS1149" s="50">
        <v>0</v>
      </c>
      <c r="AT1149" s="50">
        <v>0</v>
      </c>
      <c r="AV1149" s="50">
        <v>0</v>
      </c>
      <c r="AW1149" s="50">
        <v>0</v>
      </c>
      <c r="AY1149" s="50">
        <v>0</v>
      </c>
      <c r="AZ1149" s="50">
        <v>0</v>
      </c>
      <c r="BB1149" s="50">
        <v>0</v>
      </c>
      <c r="BC1149" s="50">
        <v>0</v>
      </c>
      <c r="BE1149" s="50">
        <v>0</v>
      </c>
      <c r="BF1149" s="50">
        <v>0</v>
      </c>
      <c r="BH1149" s="50">
        <v>0</v>
      </c>
      <c r="BI1149" s="50">
        <v>0</v>
      </c>
      <c r="BK1149" s="50">
        <v>0</v>
      </c>
      <c r="BL1149" s="50">
        <v>0</v>
      </c>
      <c r="BN1149" s="50">
        <v>0</v>
      </c>
      <c r="BO1149" s="50">
        <v>0</v>
      </c>
      <c r="BQ1149" s="50">
        <v>0</v>
      </c>
      <c r="BR1149" s="50">
        <v>0</v>
      </c>
      <c r="BT1149" s="50">
        <v>0</v>
      </c>
      <c r="BU1149" s="50">
        <v>0</v>
      </c>
      <c r="BW1149" s="50">
        <v>0</v>
      </c>
      <c r="BX1149" s="50">
        <v>0</v>
      </c>
      <c r="BZ1149" s="50">
        <v>0</v>
      </c>
      <c r="CA1149" s="50">
        <v>0</v>
      </c>
      <c r="CC1149" s="50">
        <v>0</v>
      </c>
      <c r="CD1149" s="50">
        <v>0</v>
      </c>
      <c r="CF1149" s="50">
        <v>0</v>
      </c>
      <c r="CG1149" s="50">
        <v>0</v>
      </c>
      <c r="CI1149" s="50">
        <v>0</v>
      </c>
      <c r="CJ1149" s="50">
        <v>0</v>
      </c>
      <c r="CL1149" s="50">
        <v>0</v>
      </c>
      <c r="CM1149" s="50">
        <v>0</v>
      </c>
      <c r="CO1149" s="50">
        <v>0</v>
      </c>
      <c r="CP1149" s="50">
        <v>0</v>
      </c>
      <c r="CR1149" s="50">
        <v>0</v>
      </c>
      <c r="CS1149" s="50">
        <v>0</v>
      </c>
      <c r="CU1149" s="50">
        <v>0</v>
      </c>
      <c r="CV1149" s="50">
        <v>0</v>
      </c>
      <c r="CX1149" s="50">
        <v>0</v>
      </c>
      <c r="CY1149" s="50">
        <v>0</v>
      </c>
      <c r="DA1149" s="50">
        <v>0</v>
      </c>
      <c r="DB1149" s="50">
        <v>0</v>
      </c>
      <c r="DD1149" s="50">
        <v>0</v>
      </c>
      <c r="DE1149" s="50">
        <v>0</v>
      </c>
      <c r="DG1149" s="50">
        <v>0</v>
      </c>
      <c r="DH1149" s="50">
        <v>0</v>
      </c>
      <c r="DJ1149" s="50">
        <v>0</v>
      </c>
      <c r="DK1149" s="50">
        <v>0</v>
      </c>
      <c r="DM1149" s="50">
        <v>0</v>
      </c>
      <c r="DN1149" s="50">
        <v>0</v>
      </c>
    </row>
    <row r="1150" spans="3:118" x14ac:dyDescent="0.3">
      <c r="C1150" s="50">
        <v>0</v>
      </c>
      <c r="D1150" s="50">
        <v>0</v>
      </c>
      <c r="F1150" s="50">
        <v>0</v>
      </c>
      <c r="G1150" s="50">
        <v>0</v>
      </c>
      <c r="I1150" s="50">
        <v>0</v>
      </c>
      <c r="J1150" s="50">
        <v>0</v>
      </c>
      <c r="L1150" s="50">
        <v>0</v>
      </c>
      <c r="M1150" s="50">
        <v>0</v>
      </c>
      <c r="O1150" s="50">
        <v>0</v>
      </c>
      <c r="P1150" s="50">
        <v>0</v>
      </c>
      <c r="R1150" s="50">
        <v>1000</v>
      </c>
      <c r="S1150" s="50">
        <v>63648.89</v>
      </c>
      <c r="U1150" s="50">
        <v>0</v>
      </c>
      <c r="V1150" s="50">
        <v>0</v>
      </c>
      <c r="X1150" s="50">
        <v>0</v>
      </c>
      <c r="Y1150" s="50">
        <v>0</v>
      </c>
      <c r="AA1150" s="50">
        <v>0</v>
      </c>
      <c r="AB1150" s="50">
        <v>0</v>
      </c>
      <c r="AD1150" s="50">
        <v>31.56</v>
      </c>
      <c r="AE1150" s="50">
        <v>1635.376</v>
      </c>
      <c r="AG1150" s="50">
        <v>0</v>
      </c>
      <c r="AH1150" s="50">
        <v>0</v>
      </c>
      <c r="AJ1150" s="50">
        <v>0</v>
      </c>
      <c r="AK1150" s="50">
        <v>0</v>
      </c>
      <c r="AM1150" s="50">
        <v>22988.33</v>
      </c>
      <c r="AN1150" s="50">
        <v>45971.55</v>
      </c>
      <c r="AP1150" s="50">
        <v>0</v>
      </c>
      <c r="AQ1150" s="50">
        <v>0</v>
      </c>
      <c r="AS1150" s="50">
        <v>0</v>
      </c>
      <c r="AT1150" s="50">
        <v>0</v>
      </c>
      <c r="AV1150" s="50">
        <v>0</v>
      </c>
      <c r="AW1150" s="50">
        <v>0</v>
      </c>
      <c r="AY1150" s="50">
        <v>0</v>
      </c>
      <c r="AZ1150" s="50">
        <v>0</v>
      </c>
      <c r="BB1150" s="50">
        <v>0</v>
      </c>
      <c r="BC1150" s="50">
        <v>0</v>
      </c>
      <c r="BE1150" s="50">
        <v>0</v>
      </c>
      <c r="BF1150" s="50">
        <v>0</v>
      </c>
      <c r="BH1150" s="50">
        <v>1</v>
      </c>
      <c r="BI1150" s="50">
        <v>7.984</v>
      </c>
      <c r="BK1150" s="50">
        <v>0</v>
      </c>
      <c r="BL1150" s="50">
        <v>0</v>
      </c>
      <c r="BN1150" s="50">
        <v>5640.49</v>
      </c>
      <c r="BO1150" s="50">
        <v>17328.386999999999</v>
      </c>
      <c r="BQ1150" s="50">
        <v>2000</v>
      </c>
      <c r="BR1150" s="50">
        <v>14806.405000000001</v>
      </c>
      <c r="BT1150" s="50">
        <v>0</v>
      </c>
      <c r="BU1150" s="50">
        <v>0</v>
      </c>
      <c r="BW1150" s="50">
        <v>0</v>
      </c>
      <c r="BX1150" s="50">
        <v>0</v>
      </c>
      <c r="BZ1150" s="50">
        <v>0</v>
      </c>
      <c r="CA1150" s="50">
        <v>0</v>
      </c>
      <c r="CC1150" s="50">
        <v>0</v>
      </c>
      <c r="CD1150" s="50">
        <v>0</v>
      </c>
      <c r="CF1150" s="50">
        <v>31.8</v>
      </c>
      <c r="CG1150" s="50">
        <v>98.608999999999995</v>
      </c>
      <c r="CI1150" s="50">
        <v>0</v>
      </c>
      <c r="CJ1150" s="50">
        <v>0</v>
      </c>
      <c r="CL1150" s="50">
        <v>0</v>
      </c>
      <c r="CM1150" s="50">
        <v>0</v>
      </c>
      <c r="CO1150" s="50">
        <v>0</v>
      </c>
      <c r="CP1150" s="50">
        <v>0</v>
      </c>
      <c r="CR1150" s="50">
        <v>0</v>
      </c>
      <c r="CS1150" s="50">
        <v>0</v>
      </c>
      <c r="CU1150" s="50">
        <v>0</v>
      </c>
      <c r="CV1150" s="50">
        <v>0</v>
      </c>
      <c r="CX1150" s="50">
        <v>0</v>
      </c>
      <c r="CY1150" s="50">
        <v>0</v>
      </c>
      <c r="DA1150" s="50">
        <v>0</v>
      </c>
      <c r="DB1150" s="50">
        <v>0</v>
      </c>
      <c r="DD1150" s="50">
        <v>0</v>
      </c>
      <c r="DE1150" s="50">
        <v>0</v>
      </c>
      <c r="DG1150" s="50">
        <v>0</v>
      </c>
      <c r="DH1150" s="50">
        <v>0</v>
      </c>
      <c r="DJ1150" s="50">
        <v>0</v>
      </c>
      <c r="DK1150" s="50">
        <v>0</v>
      </c>
      <c r="DM1150" s="50">
        <v>0</v>
      </c>
      <c r="DN1150" s="50">
        <v>0</v>
      </c>
    </row>
    <row r="1151" spans="3:118" x14ac:dyDescent="0.3">
      <c r="C1151" s="50">
        <v>0</v>
      </c>
      <c r="D1151" s="50">
        <v>0</v>
      </c>
      <c r="F1151" s="50">
        <v>0</v>
      </c>
      <c r="G1151" s="50">
        <v>0</v>
      </c>
      <c r="I1151" s="50">
        <v>0</v>
      </c>
      <c r="J1151" s="50">
        <v>0</v>
      </c>
      <c r="L1151" s="50">
        <v>0</v>
      </c>
      <c r="M1151" s="50">
        <v>0</v>
      </c>
      <c r="O1151" s="50">
        <v>0</v>
      </c>
      <c r="P1151" s="50">
        <v>0</v>
      </c>
      <c r="R1151" s="50">
        <v>0</v>
      </c>
      <c r="S1151" s="50">
        <v>0</v>
      </c>
      <c r="U1151" s="50">
        <v>0</v>
      </c>
      <c r="V1151" s="50">
        <v>0</v>
      </c>
      <c r="X1151" s="50">
        <v>0</v>
      </c>
      <c r="Y1151" s="50">
        <v>0</v>
      </c>
      <c r="AA1151" s="50">
        <v>0</v>
      </c>
      <c r="AB1151" s="50">
        <v>0</v>
      </c>
      <c r="AD1151" s="50">
        <v>0</v>
      </c>
      <c r="AE1151" s="50">
        <v>0</v>
      </c>
      <c r="AG1151" s="50">
        <v>0</v>
      </c>
      <c r="AH1151" s="50">
        <v>0</v>
      </c>
      <c r="AJ1151" s="50">
        <v>0</v>
      </c>
      <c r="AK1151" s="50">
        <v>0</v>
      </c>
      <c r="AM1151" s="50">
        <v>0</v>
      </c>
      <c r="AN1151" s="50">
        <v>0</v>
      </c>
      <c r="AP1151" s="50">
        <v>0</v>
      </c>
      <c r="AQ1151" s="50">
        <v>0</v>
      </c>
      <c r="AS1151" s="50">
        <v>0</v>
      </c>
      <c r="AT1151" s="50">
        <v>0</v>
      </c>
      <c r="AV1151" s="50">
        <v>0</v>
      </c>
      <c r="AW1151" s="50">
        <v>0</v>
      </c>
      <c r="AY1151" s="50">
        <v>0</v>
      </c>
      <c r="AZ1151" s="50">
        <v>0</v>
      </c>
      <c r="BB1151" s="50">
        <v>1</v>
      </c>
      <c r="BC1151" s="50">
        <v>95.721999999999994</v>
      </c>
      <c r="BE1151" s="50">
        <v>0</v>
      </c>
      <c r="BF1151" s="50">
        <v>0</v>
      </c>
      <c r="BH1151" s="50">
        <v>0</v>
      </c>
      <c r="BI1151" s="50">
        <v>0</v>
      </c>
      <c r="BK1151" s="50">
        <v>0</v>
      </c>
      <c r="BL1151" s="50">
        <v>0</v>
      </c>
      <c r="BN1151" s="50">
        <v>0</v>
      </c>
      <c r="BO1151" s="50">
        <v>0</v>
      </c>
      <c r="BQ1151" s="50">
        <v>0</v>
      </c>
      <c r="BR1151" s="50">
        <v>0</v>
      </c>
      <c r="BT1151" s="50">
        <v>1</v>
      </c>
      <c r="BU1151" s="50">
        <v>7.032</v>
      </c>
      <c r="BW1151" s="50">
        <v>0</v>
      </c>
      <c r="BX1151" s="50">
        <v>0</v>
      </c>
      <c r="BZ1151" s="50">
        <v>0</v>
      </c>
      <c r="CA1151" s="50">
        <v>0</v>
      </c>
      <c r="CC1151" s="50">
        <v>0</v>
      </c>
      <c r="CD1151" s="50">
        <v>0</v>
      </c>
      <c r="CF1151" s="50">
        <v>0</v>
      </c>
      <c r="CG1151" s="50">
        <v>0</v>
      </c>
      <c r="CI1151" s="50">
        <v>0</v>
      </c>
      <c r="CJ1151" s="50">
        <v>0</v>
      </c>
      <c r="CL1151" s="50">
        <v>0</v>
      </c>
      <c r="CM1151" s="50">
        <v>0</v>
      </c>
      <c r="CO1151" s="50">
        <v>0</v>
      </c>
      <c r="CP1151" s="50">
        <v>0</v>
      </c>
      <c r="CR1151" s="50">
        <v>0</v>
      </c>
      <c r="CS1151" s="50">
        <v>0</v>
      </c>
      <c r="CU1151" s="50">
        <v>0</v>
      </c>
      <c r="CV1151" s="50">
        <v>0</v>
      </c>
      <c r="CX1151" s="50">
        <v>0</v>
      </c>
      <c r="CY1151" s="50">
        <v>0</v>
      </c>
      <c r="DA1151" s="50">
        <v>0</v>
      </c>
      <c r="DB1151" s="50">
        <v>0</v>
      </c>
      <c r="DD1151" s="50">
        <v>0</v>
      </c>
      <c r="DE1151" s="50">
        <v>0</v>
      </c>
      <c r="DG1151" s="50">
        <v>0</v>
      </c>
      <c r="DH1151" s="50">
        <v>0</v>
      </c>
      <c r="DJ1151" s="50">
        <v>0</v>
      </c>
      <c r="DK1151" s="50">
        <v>0</v>
      </c>
      <c r="DM1151" s="50">
        <v>0</v>
      </c>
      <c r="DN1151" s="50">
        <v>0</v>
      </c>
    </row>
    <row r="1152" spans="3:118" x14ac:dyDescent="0.3">
      <c r="C1152" s="50">
        <v>0</v>
      </c>
      <c r="D1152" s="50">
        <v>0</v>
      </c>
      <c r="F1152" s="50">
        <v>0</v>
      </c>
      <c r="G1152" s="50">
        <v>0</v>
      </c>
      <c r="I1152" s="50">
        <v>0</v>
      </c>
      <c r="J1152" s="50">
        <v>0</v>
      </c>
      <c r="L1152" s="50">
        <v>0</v>
      </c>
      <c r="M1152" s="50">
        <v>0</v>
      </c>
      <c r="O1152" s="50">
        <v>0</v>
      </c>
      <c r="P1152" s="50">
        <v>0</v>
      </c>
      <c r="R1152" s="50">
        <v>0</v>
      </c>
      <c r="S1152" s="50">
        <v>0</v>
      </c>
      <c r="U1152" s="50">
        <v>0</v>
      </c>
      <c r="V1152" s="50">
        <v>0</v>
      </c>
      <c r="X1152" s="50">
        <v>0</v>
      </c>
      <c r="Y1152" s="50">
        <v>0</v>
      </c>
      <c r="AA1152" s="50">
        <v>0</v>
      </c>
      <c r="AB1152" s="50">
        <v>0</v>
      </c>
      <c r="AD1152" s="50">
        <v>1.95</v>
      </c>
      <c r="AE1152" s="50">
        <v>100.949</v>
      </c>
      <c r="AG1152" s="50">
        <v>0</v>
      </c>
      <c r="AH1152" s="50">
        <v>0</v>
      </c>
      <c r="AJ1152" s="50">
        <v>0</v>
      </c>
      <c r="AK1152" s="50">
        <v>0</v>
      </c>
      <c r="AM1152" s="50">
        <v>0</v>
      </c>
      <c r="AN1152" s="50">
        <v>0</v>
      </c>
      <c r="AP1152" s="50">
        <v>0</v>
      </c>
      <c r="AQ1152" s="50">
        <v>0</v>
      </c>
      <c r="AS1152" s="50">
        <v>54</v>
      </c>
      <c r="AT1152" s="50">
        <v>433.30500000000001</v>
      </c>
      <c r="AV1152" s="50">
        <v>0</v>
      </c>
      <c r="AW1152" s="50">
        <v>0</v>
      </c>
      <c r="AY1152" s="50">
        <v>0</v>
      </c>
      <c r="AZ1152" s="50">
        <v>0</v>
      </c>
      <c r="BB1152" s="50">
        <v>0</v>
      </c>
      <c r="BC1152" s="50">
        <v>0</v>
      </c>
      <c r="BE1152" s="50">
        <v>0</v>
      </c>
      <c r="BF1152" s="50">
        <v>0</v>
      </c>
      <c r="BH1152" s="50">
        <v>0</v>
      </c>
      <c r="BI1152" s="50">
        <v>0</v>
      </c>
      <c r="BK1152" s="50">
        <v>0</v>
      </c>
      <c r="BL1152" s="50">
        <v>0</v>
      </c>
      <c r="BN1152" s="50">
        <v>0.8</v>
      </c>
      <c r="BO1152" s="50">
        <v>44.149000000000001</v>
      </c>
      <c r="BQ1152" s="50">
        <v>760.11</v>
      </c>
      <c r="BR1152" s="50">
        <v>31.291</v>
      </c>
      <c r="BT1152" s="50">
        <v>0</v>
      </c>
      <c r="BU1152" s="50">
        <v>0</v>
      </c>
      <c r="BW1152" s="50">
        <v>0</v>
      </c>
      <c r="BX1152" s="50">
        <v>0</v>
      </c>
      <c r="BZ1152" s="50">
        <v>0</v>
      </c>
      <c r="CA1152" s="50">
        <v>0</v>
      </c>
      <c r="CC1152" s="50">
        <v>0</v>
      </c>
      <c r="CD1152" s="50">
        <v>0</v>
      </c>
      <c r="CF1152" s="50">
        <v>0</v>
      </c>
      <c r="CG1152" s="50">
        <v>0</v>
      </c>
      <c r="CI1152" s="50">
        <v>0</v>
      </c>
      <c r="CJ1152" s="50">
        <v>0</v>
      </c>
      <c r="CL1152" s="50">
        <v>0</v>
      </c>
      <c r="CM1152" s="50">
        <v>0</v>
      </c>
      <c r="CO1152" s="50">
        <v>0</v>
      </c>
      <c r="CP1152" s="50">
        <v>0</v>
      </c>
      <c r="CR1152" s="50">
        <v>0</v>
      </c>
      <c r="CS1152" s="50">
        <v>0</v>
      </c>
      <c r="CU1152" s="50">
        <v>0</v>
      </c>
      <c r="CV1152" s="50">
        <v>0</v>
      </c>
      <c r="CX1152" s="50">
        <v>0</v>
      </c>
      <c r="CY1152" s="50">
        <v>0</v>
      </c>
      <c r="DA1152" s="50">
        <v>0</v>
      </c>
      <c r="DB1152" s="50">
        <v>0</v>
      </c>
      <c r="DD1152" s="50">
        <v>0</v>
      </c>
      <c r="DE1152" s="50">
        <v>0</v>
      </c>
      <c r="DG1152" s="50">
        <v>0</v>
      </c>
      <c r="DH1152" s="50">
        <v>0</v>
      </c>
      <c r="DJ1152" s="50">
        <v>0</v>
      </c>
      <c r="DK1152" s="50">
        <v>0</v>
      </c>
      <c r="DM1152" s="50">
        <v>0</v>
      </c>
      <c r="DN1152" s="50">
        <v>0</v>
      </c>
    </row>
    <row r="1153" spans="3:118" x14ac:dyDescent="0.3">
      <c r="C1153" s="50">
        <v>0</v>
      </c>
      <c r="D1153" s="50">
        <v>0</v>
      </c>
      <c r="F1153" s="50">
        <v>0</v>
      </c>
      <c r="G1153" s="50">
        <v>0</v>
      </c>
      <c r="I1153" s="50">
        <v>0</v>
      </c>
      <c r="J1153" s="50">
        <v>0</v>
      </c>
      <c r="L1153" s="50">
        <v>0</v>
      </c>
      <c r="M1153" s="50">
        <v>0</v>
      </c>
      <c r="O1153" s="50">
        <v>0</v>
      </c>
      <c r="P1153" s="50">
        <v>0</v>
      </c>
      <c r="R1153" s="50">
        <v>0</v>
      </c>
      <c r="S1153" s="50">
        <v>0</v>
      </c>
      <c r="U1153" s="50">
        <v>0</v>
      </c>
      <c r="V1153" s="50">
        <v>0</v>
      </c>
      <c r="X1153" s="50">
        <v>0</v>
      </c>
      <c r="Y1153" s="50">
        <v>0</v>
      </c>
      <c r="AA1153" s="50">
        <v>0</v>
      </c>
      <c r="AB1153" s="50">
        <v>0</v>
      </c>
      <c r="AD1153" s="50">
        <v>0</v>
      </c>
      <c r="AE1153" s="50">
        <v>0</v>
      </c>
      <c r="AG1153" s="50">
        <v>0</v>
      </c>
      <c r="AH1153" s="50">
        <v>0</v>
      </c>
      <c r="AJ1153" s="50">
        <v>0</v>
      </c>
      <c r="AK1153" s="50">
        <v>0</v>
      </c>
      <c r="AM1153" s="50">
        <v>0</v>
      </c>
      <c r="AN1153" s="50">
        <v>0</v>
      </c>
      <c r="AP1153" s="50">
        <v>0</v>
      </c>
      <c r="AQ1153" s="50">
        <v>0</v>
      </c>
      <c r="AS1153" s="50">
        <v>0</v>
      </c>
      <c r="AT1153" s="50">
        <v>0</v>
      </c>
      <c r="AV1153" s="50">
        <v>0</v>
      </c>
      <c r="AW1153" s="50">
        <v>0</v>
      </c>
      <c r="AY1153" s="50">
        <v>0</v>
      </c>
      <c r="AZ1153" s="50">
        <v>0</v>
      </c>
      <c r="BB1153" s="50">
        <v>0</v>
      </c>
      <c r="BC1153" s="50">
        <v>0</v>
      </c>
      <c r="BE1153" s="50">
        <v>0</v>
      </c>
      <c r="BF1153" s="50">
        <v>0</v>
      </c>
      <c r="BH1153" s="50">
        <v>1</v>
      </c>
      <c r="BI1153" s="50">
        <v>34.932000000000002</v>
      </c>
      <c r="BK1153" s="50">
        <v>0</v>
      </c>
      <c r="BL1153" s="50">
        <v>0</v>
      </c>
      <c r="BN1153" s="50">
        <v>0</v>
      </c>
      <c r="BO1153" s="50">
        <v>0</v>
      </c>
      <c r="BQ1153" s="50">
        <v>100</v>
      </c>
      <c r="BR1153" s="50">
        <v>5303.5389999999998</v>
      </c>
      <c r="BT1153" s="50">
        <v>0</v>
      </c>
      <c r="BU1153" s="50">
        <v>0</v>
      </c>
      <c r="BW1153" s="50">
        <v>0</v>
      </c>
      <c r="BX1153" s="50">
        <v>0</v>
      </c>
      <c r="BZ1153" s="50">
        <v>0</v>
      </c>
      <c r="CA1153" s="50">
        <v>0</v>
      </c>
      <c r="CC1153" s="50">
        <v>0</v>
      </c>
      <c r="CD1153" s="50">
        <v>0</v>
      </c>
      <c r="CF1153" s="50">
        <v>100</v>
      </c>
      <c r="CG1153" s="50">
        <v>748.36300000000006</v>
      </c>
      <c r="CI1153" s="50">
        <v>0</v>
      </c>
      <c r="CJ1153" s="50">
        <v>0</v>
      </c>
      <c r="CL1153" s="50">
        <v>0</v>
      </c>
      <c r="CM1153" s="50">
        <v>0</v>
      </c>
      <c r="CO1153" s="50">
        <v>0</v>
      </c>
      <c r="CP1153" s="50">
        <v>0</v>
      </c>
      <c r="CR1153" s="50">
        <v>0</v>
      </c>
      <c r="CS1153" s="50">
        <v>0</v>
      </c>
      <c r="CU1153" s="50">
        <v>0</v>
      </c>
      <c r="CV1153" s="50">
        <v>0</v>
      </c>
      <c r="CX1153" s="50">
        <v>0</v>
      </c>
      <c r="CY1153" s="50">
        <v>0</v>
      </c>
      <c r="DA1153" s="50">
        <v>0</v>
      </c>
      <c r="DB1153" s="50">
        <v>0</v>
      </c>
      <c r="DD1153" s="50">
        <v>0</v>
      </c>
      <c r="DE1153" s="50">
        <v>0</v>
      </c>
      <c r="DG1153" s="50">
        <v>0</v>
      </c>
      <c r="DH1153" s="50">
        <v>0</v>
      </c>
      <c r="DJ1153" s="50">
        <v>0</v>
      </c>
      <c r="DK1153" s="50">
        <v>0</v>
      </c>
      <c r="DM1153" s="50">
        <v>0</v>
      </c>
      <c r="DN1153" s="50">
        <v>0</v>
      </c>
    </row>
    <row r="1154" spans="3:118" x14ac:dyDescent="0.3">
      <c r="C1154" s="50">
        <v>0</v>
      </c>
      <c r="D1154" s="50">
        <v>0</v>
      </c>
      <c r="F1154" s="50">
        <v>21.05</v>
      </c>
      <c r="G1154" s="50">
        <v>6415.9639999999999</v>
      </c>
      <c r="I1154" s="50">
        <v>0</v>
      </c>
      <c r="J1154" s="50">
        <v>0</v>
      </c>
      <c r="L1154" s="50">
        <v>0</v>
      </c>
      <c r="M1154" s="50">
        <v>0</v>
      </c>
      <c r="O1154" s="50">
        <v>0</v>
      </c>
      <c r="P1154" s="50">
        <v>0</v>
      </c>
      <c r="R1154" s="50">
        <v>0</v>
      </c>
      <c r="S1154" s="50">
        <v>0</v>
      </c>
      <c r="U1154" s="50">
        <v>0</v>
      </c>
      <c r="V1154" s="50">
        <v>0</v>
      </c>
      <c r="X1154" s="50">
        <v>0</v>
      </c>
      <c r="Y1154" s="50">
        <v>0</v>
      </c>
      <c r="AA1154" s="50">
        <v>0</v>
      </c>
      <c r="AB1154" s="50">
        <v>0</v>
      </c>
      <c r="AD1154" s="50">
        <v>0</v>
      </c>
      <c r="AE1154" s="50">
        <v>0</v>
      </c>
      <c r="AG1154" s="50">
        <v>0</v>
      </c>
      <c r="AH1154" s="50">
        <v>0</v>
      </c>
      <c r="AJ1154" s="50">
        <v>0</v>
      </c>
      <c r="AK1154" s="50">
        <v>0</v>
      </c>
      <c r="AM1154" s="50">
        <v>0</v>
      </c>
      <c r="AN1154" s="50">
        <v>0</v>
      </c>
      <c r="AP1154" s="50">
        <v>110</v>
      </c>
      <c r="AQ1154" s="50">
        <v>376.69900000000001</v>
      </c>
      <c r="AS1154" s="50">
        <v>0</v>
      </c>
      <c r="AT1154" s="50">
        <v>0</v>
      </c>
      <c r="AV1154" s="50">
        <v>0</v>
      </c>
      <c r="AW1154" s="50">
        <v>0</v>
      </c>
      <c r="AY1154" s="50">
        <v>0</v>
      </c>
      <c r="AZ1154" s="50">
        <v>0</v>
      </c>
      <c r="BB1154" s="50">
        <v>0</v>
      </c>
      <c r="BC1154" s="50">
        <v>0</v>
      </c>
      <c r="BE1154" s="50">
        <v>0</v>
      </c>
      <c r="BF1154" s="50">
        <v>0</v>
      </c>
      <c r="BH1154" s="50">
        <v>0</v>
      </c>
      <c r="BI1154" s="50">
        <v>0</v>
      </c>
      <c r="BK1154" s="50">
        <v>0</v>
      </c>
      <c r="BL1154" s="50">
        <v>0</v>
      </c>
      <c r="BN1154" s="50">
        <v>0</v>
      </c>
      <c r="BO1154" s="50">
        <v>0</v>
      </c>
      <c r="BQ1154" s="50">
        <v>0</v>
      </c>
      <c r="BR1154" s="50">
        <v>0</v>
      </c>
      <c r="BT1154" s="50">
        <v>0</v>
      </c>
      <c r="BU1154" s="50">
        <v>0</v>
      </c>
      <c r="BW1154" s="50">
        <v>0</v>
      </c>
      <c r="BX1154" s="50">
        <v>0</v>
      </c>
      <c r="BZ1154" s="50">
        <v>0</v>
      </c>
      <c r="CA1154" s="50">
        <v>0</v>
      </c>
      <c r="CC1154" s="50">
        <v>0</v>
      </c>
      <c r="CD1154" s="50">
        <v>0</v>
      </c>
      <c r="CF1154" s="50">
        <v>0</v>
      </c>
      <c r="CG1154" s="50">
        <v>0</v>
      </c>
      <c r="CI1154" s="50">
        <v>0</v>
      </c>
      <c r="CJ1154" s="50">
        <v>0</v>
      </c>
      <c r="CL1154" s="50">
        <v>0</v>
      </c>
      <c r="CM1154" s="50">
        <v>0</v>
      </c>
      <c r="CO1154" s="50">
        <v>0</v>
      </c>
      <c r="CP1154" s="50">
        <v>0</v>
      </c>
      <c r="CR1154" s="50">
        <v>0</v>
      </c>
      <c r="CS1154" s="50">
        <v>0</v>
      </c>
      <c r="CU1154" s="50">
        <v>420</v>
      </c>
      <c r="CV1154" s="50">
        <v>1725.9390000000001</v>
      </c>
      <c r="CX1154" s="50">
        <v>0</v>
      </c>
      <c r="CY1154" s="50">
        <v>0</v>
      </c>
      <c r="DA1154" s="50">
        <v>0</v>
      </c>
      <c r="DB1154" s="50">
        <v>0</v>
      </c>
      <c r="DD1154" s="50">
        <v>0</v>
      </c>
      <c r="DE1154" s="50">
        <v>0</v>
      </c>
      <c r="DG1154" s="50">
        <v>0</v>
      </c>
      <c r="DH1154" s="50">
        <v>0</v>
      </c>
      <c r="DJ1154" s="50">
        <v>0</v>
      </c>
      <c r="DK1154" s="50">
        <v>0</v>
      </c>
      <c r="DM1154" s="50">
        <v>0</v>
      </c>
      <c r="DN1154" s="50">
        <v>0</v>
      </c>
    </row>
    <row r="1155" spans="3:118" x14ac:dyDescent="0.3">
      <c r="C1155" s="50">
        <v>0</v>
      </c>
      <c r="D1155" s="50">
        <v>0</v>
      </c>
      <c r="F1155" s="50">
        <v>0</v>
      </c>
      <c r="G1155" s="50">
        <v>0</v>
      </c>
      <c r="I1155" s="50">
        <v>0</v>
      </c>
      <c r="J1155" s="50">
        <v>0</v>
      </c>
      <c r="L1155" s="50">
        <v>0</v>
      </c>
      <c r="M1155" s="50">
        <v>0</v>
      </c>
      <c r="O1155" s="50">
        <v>0</v>
      </c>
      <c r="P1155" s="50">
        <v>0</v>
      </c>
      <c r="R1155" s="50">
        <v>110</v>
      </c>
      <c r="S1155" s="50">
        <v>8927.8269999999993</v>
      </c>
      <c r="U1155" s="50">
        <v>0</v>
      </c>
      <c r="V1155" s="50">
        <v>0</v>
      </c>
      <c r="X1155" s="50">
        <v>0</v>
      </c>
      <c r="Y1155" s="50">
        <v>0</v>
      </c>
      <c r="AA1155" s="50">
        <v>0</v>
      </c>
      <c r="AB1155" s="50">
        <v>0</v>
      </c>
      <c r="AD1155" s="50">
        <v>0</v>
      </c>
      <c r="AE1155" s="50">
        <v>0</v>
      </c>
      <c r="AG1155" s="50">
        <v>0</v>
      </c>
      <c r="AH1155" s="50">
        <v>0</v>
      </c>
      <c r="AJ1155" s="50">
        <v>0</v>
      </c>
      <c r="AK1155" s="50">
        <v>0</v>
      </c>
      <c r="AM1155" s="50">
        <v>0</v>
      </c>
      <c r="AN1155" s="50">
        <v>0</v>
      </c>
      <c r="AP1155" s="50">
        <v>0</v>
      </c>
      <c r="AQ1155" s="50">
        <v>0</v>
      </c>
      <c r="AS1155" s="50">
        <v>0</v>
      </c>
      <c r="AT1155" s="50">
        <v>0</v>
      </c>
      <c r="AV1155" s="50">
        <v>0</v>
      </c>
      <c r="AW1155" s="50">
        <v>0</v>
      </c>
      <c r="AY1155" s="50">
        <v>3</v>
      </c>
      <c r="AZ1155" s="50">
        <v>597.52300000000002</v>
      </c>
      <c r="BB1155" s="50">
        <v>0</v>
      </c>
      <c r="BC1155" s="50">
        <v>0</v>
      </c>
      <c r="BE1155" s="50">
        <v>0</v>
      </c>
      <c r="BF1155" s="50">
        <v>0</v>
      </c>
      <c r="BH1155" s="50">
        <v>120</v>
      </c>
      <c r="BI1155" s="50">
        <v>8590.1170000000002</v>
      </c>
      <c r="BK1155" s="50">
        <v>0</v>
      </c>
      <c r="BL1155" s="50">
        <v>0</v>
      </c>
      <c r="BN1155" s="50">
        <v>0</v>
      </c>
      <c r="BO1155" s="50">
        <v>0</v>
      </c>
      <c r="BQ1155" s="50">
        <v>0</v>
      </c>
      <c r="BR1155" s="50">
        <v>0</v>
      </c>
      <c r="BT1155" s="50">
        <v>0</v>
      </c>
      <c r="BU1155" s="50">
        <v>0</v>
      </c>
      <c r="BW1155" s="50">
        <v>0</v>
      </c>
      <c r="BX1155" s="50">
        <v>0</v>
      </c>
      <c r="BZ1155" s="50">
        <v>0</v>
      </c>
      <c r="CA1155" s="50">
        <v>0</v>
      </c>
      <c r="CC1155" s="50">
        <v>0</v>
      </c>
      <c r="CD1155" s="50">
        <v>0</v>
      </c>
      <c r="CF1155" s="50">
        <v>0</v>
      </c>
      <c r="CG1155" s="50">
        <v>0</v>
      </c>
      <c r="CI1155" s="50">
        <v>0</v>
      </c>
      <c r="CJ1155" s="50">
        <v>0</v>
      </c>
      <c r="CL1155" s="50">
        <v>0</v>
      </c>
      <c r="CM1155" s="50">
        <v>0</v>
      </c>
      <c r="CO1155" s="50">
        <v>74</v>
      </c>
      <c r="CP1155" s="50">
        <v>21716.998</v>
      </c>
      <c r="CR1155" s="50">
        <v>0</v>
      </c>
      <c r="CS1155" s="50">
        <v>0</v>
      </c>
      <c r="CU1155" s="50">
        <v>0</v>
      </c>
      <c r="CV1155" s="50">
        <v>0</v>
      </c>
      <c r="CX1155" s="50">
        <v>0</v>
      </c>
      <c r="CY1155" s="50">
        <v>0</v>
      </c>
      <c r="DA1155" s="50">
        <v>0</v>
      </c>
      <c r="DB1155" s="50">
        <v>0</v>
      </c>
      <c r="DD1155" s="50">
        <v>0</v>
      </c>
      <c r="DE1155" s="50">
        <v>0</v>
      </c>
      <c r="DG1155" s="50">
        <v>0</v>
      </c>
      <c r="DH1155" s="50">
        <v>0</v>
      </c>
      <c r="DJ1155" s="50">
        <v>0</v>
      </c>
      <c r="DK1155" s="50">
        <v>0</v>
      </c>
      <c r="DM1155" s="50">
        <v>0</v>
      </c>
      <c r="DN1155" s="50">
        <v>0</v>
      </c>
    </row>
    <row r="1156" spans="3:118" x14ac:dyDescent="0.3">
      <c r="C1156" s="50">
        <v>0</v>
      </c>
      <c r="D1156" s="50">
        <v>0</v>
      </c>
      <c r="F1156" s="50">
        <v>0</v>
      </c>
      <c r="G1156" s="50">
        <v>0</v>
      </c>
      <c r="I1156" s="50">
        <v>0</v>
      </c>
      <c r="J1156" s="50">
        <v>0</v>
      </c>
      <c r="L1156" s="50">
        <v>0</v>
      </c>
      <c r="M1156" s="50">
        <v>0</v>
      </c>
      <c r="O1156" s="50">
        <v>0</v>
      </c>
      <c r="P1156" s="50">
        <v>0</v>
      </c>
      <c r="R1156" s="50">
        <v>0</v>
      </c>
      <c r="S1156" s="50">
        <v>0</v>
      </c>
      <c r="U1156" s="50">
        <v>0</v>
      </c>
      <c r="V1156" s="50">
        <v>0</v>
      </c>
      <c r="X1156" s="50">
        <v>0</v>
      </c>
      <c r="Y1156" s="50">
        <v>0</v>
      </c>
      <c r="AA1156" s="50">
        <v>0</v>
      </c>
      <c r="AB1156" s="50">
        <v>0</v>
      </c>
      <c r="AD1156" s="50">
        <v>0</v>
      </c>
      <c r="AE1156" s="50">
        <v>0</v>
      </c>
      <c r="AG1156" s="50">
        <v>0</v>
      </c>
      <c r="AH1156" s="50">
        <v>0</v>
      </c>
      <c r="AJ1156" s="50">
        <v>0</v>
      </c>
      <c r="AK1156" s="50">
        <v>0</v>
      </c>
      <c r="AM1156" s="50">
        <v>0</v>
      </c>
      <c r="AN1156" s="50">
        <v>0</v>
      </c>
      <c r="AP1156" s="50">
        <v>0</v>
      </c>
      <c r="AQ1156" s="50">
        <v>0</v>
      </c>
      <c r="AS1156" s="50">
        <v>0</v>
      </c>
      <c r="AT1156" s="50">
        <v>0</v>
      </c>
      <c r="AV1156" s="50">
        <v>0</v>
      </c>
      <c r="AW1156" s="50">
        <v>0</v>
      </c>
      <c r="AY1156" s="50">
        <v>5</v>
      </c>
      <c r="AZ1156" s="50">
        <v>2196.569</v>
      </c>
      <c r="BB1156" s="50">
        <v>0</v>
      </c>
      <c r="BC1156" s="50">
        <v>0</v>
      </c>
      <c r="BE1156" s="50">
        <v>0</v>
      </c>
      <c r="BF1156" s="50">
        <v>0</v>
      </c>
      <c r="BH1156" s="50">
        <v>0</v>
      </c>
      <c r="BI1156" s="50">
        <v>0</v>
      </c>
      <c r="BK1156" s="50">
        <v>0</v>
      </c>
      <c r="BL1156" s="50">
        <v>0</v>
      </c>
      <c r="BN1156" s="50">
        <v>0</v>
      </c>
      <c r="BO1156" s="50">
        <v>0</v>
      </c>
      <c r="BQ1156" s="50">
        <v>0</v>
      </c>
      <c r="BR1156" s="50">
        <v>0</v>
      </c>
      <c r="BT1156" s="50">
        <v>0</v>
      </c>
      <c r="BU1156" s="50">
        <v>0</v>
      </c>
      <c r="BW1156" s="50">
        <v>0</v>
      </c>
      <c r="BX1156" s="50">
        <v>0</v>
      </c>
      <c r="BZ1156" s="50">
        <v>0</v>
      </c>
      <c r="CA1156" s="50">
        <v>0</v>
      </c>
      <c r="CC1156" s="50">
        <v>0</v>
      </c>
      <c r="CD1156" s="50">
        <v>0</v>
      </c>
      <c r="CF1156" s="50">
        <v>0</v>
      </c>
      <c r="CG1156" s="50">
        <v>0</v>
      </c>
      <c r="CI1156" s="50">
        <v>0</v>
      </c>
      <c r="CJ1156" s="50">
        <v>0</v>
      </c>
      <c r="CL1156" s="50">
        <v>0</v>
      </c>
      <c r="CM1156" s="50">
        <v>0</v>
      </c>
      <c r="CO1156" s="50">
        <v>148</v>
      </c>
      <c r="CP1156" s="50">
        <v>22488.554</v>
      </c>
      <c r="CR1156" s="50">
        <v>0.09</v>
      </c>
      <c r="CS1156" s="50">
        <v>6.8070000000000004</v>
      </c>
      <c r="CU1156" s="50">
        <v>0</v>
      </c>
      <c r="CV1156" s="50">
        <v>0</v>
      </c>
      <c r="CX1156" s="50">
        <v>0</v>
      </c>
      <c r="CY1156" s="50">
        <v>0</v>
      </c>
      <c r="DA1156" s="50">
        <v>0</v>
      </c>
      <c r="DB1156" s="50">
        <v>0</v>
      </c>
      <c r="DD1156" s="50">
        <v>0</v>
      </c>
      <c r="DE1156" s="50">
        <v>0</v>
      </c>
      <c r="DG1156" s="50">
        <v>0</v>
      </c>
      <c r="DH1156" s="50">
        <v>0</v>
      </c>
      <c r="DJ1156" s="50">
        <v>0</v>
      </c>
      <c r="DK1156" s="50">
        <v>0</v>
      </c>
      <c r="DM1156" s="50">
        <v>0</v>
      </c>
      <c r="DN1156" s="50">
        <v>0</v>
      </c>
    </row>
    <row r="1157" spans="3:118" x14ac:dyDescent="0.3">
      <c r="C1157" s="50">
        <v>0</v>
      </c>
      <c r="D1157" s="50">
        <v>0</v>
      </c>
      <c r="F1157" s="50">
        <v>0</v>
      </c>
      <c r="G1157" s="50">
        <v>0</v>
      </c>
      <c r="I1157" s="50">
        <v>1316.76</v>
      </c>
      <c r="J1157" s="50">
        <v>9850.652</v>
      </c>
      <c r="L1157" s="50">
        <v>3032</v>
      </c>
      <c r="M1157" s="50">
        <v>22128.221000000001</v>
      </c>
      <c r="O1157" s="50">
        <v>20</v>
      </c>
      <c r="P1157" s="50">
        <v>1472.972</v>
      </c>
      <c r="R1157" s="50">
        <v>0</v>
      </c>
      <c r="S1157" s="50">
        <v>0</v>
      </c>
      <c r="U1157" s="50">
        <v>0</v>
      </c>
      <c r="V1157" s="50">
        <v>0</v>
      </c>
      <c r="X1157" s="50">
        <v>0</v>
      </c>
      <c r="Y1157" s="50">
        <v>0</v>
      </c>
      <c r="AA1157" s="50">
        <v>0</v>
      </c>
      <c r="AB1157" s="50">
        <v>0</v>
      </c>
      <c r="AD1157" s="50">
        <v>0</v>
      </c>
      <c r="AE1157" s="50">
        <v>0</v>
      </c>
      <c r="AG1157" s="50">
        <v>0</v>
      </c>
      <c r="AH1157" s="50">
        <v>0</v>
      </c>
      <c r="AJ1157" s="50">
        <v>0</v>
      </c>
      <c r="AK1157" s="50">
        <v>0</v>
      </c>
      <c r="AM1157" s="50">
        <v>22988.33</v>
      </c>
      <c r="AN1157" s="50">
        <v>162731.81099999999</v>
      </c>
      <c r="AP1157" s="50">
        <v>0</v>
      </c>
      <c r="AQ1157" s="50">
        <v>0</v>
      </c>
      <c r="AS1157" s="50">
        <v>0</v>
      </c>
      <c r="AT1157" s="50">
        <v>0</v>
      </c>
      <c r="AV1157" s="50">
        <v>0</v>
      </c>
      <c r="AW1157" s="50">
        <v>0</v>
      </c>
      <c r="AY1157" s="50">
        <v>0</v>
      </c>
      <c r="AZ1157" s="50">
        <v>0</v>
      </c>
      <c r="BB1157" s="50">
        <v>350</v>
      </c>
      <c r="BC1157" s="50">
        <v>1641.347</v>
      </c>
      <c r="BE1157" s="50">
        <v>20000</v>
      </c>
      <c r="BF1157" s="50">
        <v>857.40700000000004</v>
      </c>
      <c r="BH1157" s="50">
        <v>0</v>
      </c>
      <c r="BI1157" s="50">
        <v>0</v>
      </c>
      <c r="BK1157" s="50">
        <v>0</v>
      </c>
      <c r="BL1157" s="50">
        <v>0</v>
      </c>
      <c r="BN1157" s="50">
        <v>0</v>
      </c>
      <c r="BO1157" s="50">
        <v>0</v>
      </c>
      <c r="BQ1157" s="50">
        <v>0</v>
      </c>
      <c r="BR1157" s="50">
        <v>0</v>
      </c>
      <c r="BT1157" s="50">
        <v>50</v>
      </c>
      <c r="BU1157" s="50">
        <v>35.158999999999999</v>
      </c>
      <c r="BW1157" s="50">
        <v>0</v>
      </c>
      <c r="BX1157" s="50">
        <v>0</v>
      </c>
      <c r="BZ1157" s="50">
        <v>0</v>
      </c>
      <c r="CA1157" s="50">
        <v>0</v>
      </c>
      <c r="CC1157" s="50">
        <v>0</v>
      </c>
      <c r="CD1157" s="50">
        <v>0</v>
      </c>
      <c r="CF1157" s="50">
        <v>31.8</v>
      </c>
      <c r="CG1157" s="50">
        <v>78.290999999999997</v>
      </c>
      <c r="CI1157" s="50">
        <v>0</v>
      </c>
      <c r="CJ1157" s="50">
        <v>0</v>
      </c>
      <c r="CL1157" s="50">
        <v>0</v>
      </c>
      <c r="CM1157" s="50">
        <v>0</v>
      </c>
      <c r="CO1157" s="50">
        <v>0</v>
      </c>
      <c r="CP1157" s="50">
        <v>0</v>
      </c>
      <c r="CR1157" s="50">
        <v>0</v>
      </c>
      <c r="CS1157" s="50">
        <v>0</v>
      </c>
      <c r="CU1157" s="50">
        <v>3500</v>
      </c>
      <c r="CV1157" s="50">
        <v>2387.2199999999998</v>
      </c>
      <c r="CX1157" s="50">
        <v>0</v>
      </c>
      <c r="CY1157" s="50">
        <v>0</v>
      </c>
      <c r="DA1157" s="50">
        <v>0</v>
      </c>
      <c r="DB1157" s="50">
        <v>0</v>
      </c>
      <c r="DD1157" s="50">
        <v>0</v>
      </c>
      <c r="DE1157" s="50">
        <v>0</v>
      </c>
      <c r="DG1157" s="50">
        <v>0</v>
      </c>
      <c r="DH1157" s="50">
        <v>0</v>
      </c>
      <c r="DJ1157" s="50">
        <v>0</v>
      </c>
      <c r="DK1157" s="50">
        <v>0</v>
      </c>
      <c r="DM1157" s="50">
        <v>0</v>
      </c>
      <c r="DN1157" s="50">
        <v>0</v>
      </c>
    </row>
    <row r="1158" spans="3:118" x14ac:dyDescent="0.3">
      <c r="C1158" s="50">
        <v>0</v>
      </c>
      <c r="D1158" s="50">
        <v>0</v>
      </c>
      <c r="F1158" s="50">
        <v>0</v>
      </c>
      <c r="G1158" s="50">
        <v>0</v>
      </c>
      <c r="I1158" s="50">
        <v>0</v>
      </c>
      <c r="J1158" s="50">
        <v>0</v>
      </c>
      <c r="L1158" s="50">
        <v>0</v>
      </c>
      <c r="M1158" s="50">
        <v>0</v>
      </c>
      <c r="O1158" s="50">
        <v>270.18</v>
      </c>
      <c r="P1158" s="50">
        <v>281.30599999999998</v>
      </c>
      <c r="R1158" s="50">
        <v>0</v>
      </c>
      <c r="S1158" s="50">
        <v>0</v>
      </c>
      <c r="U1158" s="50">
        <v>0</v>
      </c>
      <c r="V1158" s="50">
        <v>0</v>
      </c>
      <c r="X1158" s="50">
        <v>0</v>
      </c>
      <c r="Y1158" s="50">
        <v>0</v>
      </c>
      <c r="AA1158" s="50">
        <v>0</v>
      </c>
      <c r="AB1158" s="50">
        <v>0</v>
      </c>
      <c r="AD1158" s="50">
        <v>0</v>
      </c>
      <c r="AE1158" s="50">
        <v>0</v>
      </c>
      <c r="AG1158" s="50">
        <v>0</v>
      </c>
      <c r="AH1158" s="50">
        <v>0</v>
      </c>
      <c r="AJ1158" s="50">
        <v>0</v>
      </c>
      <c r="AK1158" s="50">
        <v>0</v>
      </c>
      <c r="AM1158" s="50">
        <v>0</v>
      </c>
      <c r="AN1158" s="50">
        <v>0</v>
      </c>
      <c r="AP1158" s="50">
        <v>0</v>
      </c>
      <c r="AQ1158" s="50">
        <v>0</v>
      </c>
      <c r="AS1158" s="50">
        <v>0</v>
      </c>
      <c r="AT1158" s="50">
        <v>0</v>
      </c>
      <c r="AV1158" s="50">
        <v>0</v>
      </c>
      <c r="AW1158" s="50">
        <v>0</v>
      </c>
      <c r="AY1158" s="50">
        <v>0</v>
      </c>
      <c r="AZ1158" s="50">
        <v>0</v>
      </c>
      <c r="BB1158" s="50">
        <v>0</v>
      </c>
      <c r="BC1158" s="50">
        <v>0</v>
      </c>
      <c r="BE1158" s="50">
        <v>0</v>
      </c>
      <c r="BF1158" s="50">
        <v>0</v>
      </c>
      <c r="BH1158" s="50">
        <v>0</v>
      </c>
      <c r="BI1158" s="50">
        <v>0</v>
      </c>
      <c r="BK1158" s="50">
        <v>0</v>
      </c>
      <c r="BL1158" s="50">
        <v>0</v>
      </c>
      <c r="BN1158" s="50">
        <v>0</v>
      </c>
      <c r="BO1158" s="50">
        <v>0</v>
      </c>
      <c r="BQ1158" s="50">
        <v>15</v>
      </c>
      <c r="BR1158" s="50">
        <v>80.775999999999996</v>
      </c>
      <c r="BT1158" s="50">
        <v>5</v>
      </c>
      <c r="BU1158" s="50">
        <v>20.091000000000001</v>
      </c>
      <c r="BW1158" s="50">
        <v>0</v>
      </c>
      <c r="BX1158" s="50">
        <v>0</v>
      </c>
      <c r="BZ1158" s="50">
        <v>0</v>
      </c>
      <c r="CA1158" s="50">
        <v>0</v>
      </c>
      <c r="CC1158" s="50">
        <v>0</v>
      </c>
      <c r="CD1158" s="50">
        <v>0</v>
      </c>
      <c r="CF1158" s="50">
        <v>0</v>
      </c>
      <c r="CG1158" s="50">
        <v>0</v>
      </c>
      <c r="CI1158" s="50">
        <v>0</v>
      </c>
      <c r="CJ1158" s="50">
        <v>0</v>
      </c>
      <c r="CL1158" s="50">
        <v>0</v>
      </c>
      <c r="CM1158" s="50">
        <v>0</v>
      </c>
      <c r="CO1158" s="50">
        <v>0</v>
      </c>
      <c r="CP1158" s="50">
        <v>0</v>
      </c>
      <c r="CR1158" s="50">
        <v>0</v>
      </c>
      <c r="CS1158" s="50">
        <v>0</v>
      </c>
      <c r="CU1158" s="50">
        <v>0</v>
      </c>
      <c r="CV1158" s="50">
        <v>0</v>
      </c>
      <c r="CX1158" s="50">
        <v>0</v>
      </c>
      <c r="CY1158" s="50">
        <v>0</v>
      </c>
      <c r="DA1158" s="50">
        <v>0</v>
      </c>
      <c r="DB1158" s="50">
        <v>0</v>
      </c>
      <c r="DD1158" s="50">
        <v>0</v>
      </c>
      <c r="DE1158" s="50">
        <v>0</v>
      </c>
      <c r="DG1158" s="50">
        <v>0</v>
      </c>
      <c r="DH1158" s="50">
        <v>0</v>
      </c>
      <c r="DJ1158" s="50">
        <v>22.7</v>
      </c>
      <c r="DK1158" s="50">
        <v>40.36</v>
      </c>
      <c r="DM1158" s="50">
        <v>0</v>
      </c>
      <c r="DN1158" s="50">
        <v>0</v>
      </c>
    </row>
    <row r="1159" spans="3:118" x14ac:dyDescent="0.3">
      <c r="C1159" s="50">
        <v>960</v>
      </c>
      <c r="D1159" s="50">
        <v>590.70500000000004</v>
      </c>
      <c r="F1159" s="50">
        <v>641</v>
      </c>
      <c r="G1159" s="50">
        <v>424.03399999999999</v>
      </c>
      <c r="I1159" s="50">
        <v>960</v>
      </c>
      <c r="J1159" s="50">
        <v>603.17200000000003</v>
      </c>
      <c r="L1159" s="50">
        <v>0</v>
      </c>
      <c r="M1159" s="50">
        <v>0</v>
      </c>
      <c r="O1159" s="50">
        <v>979</v>
      </c>
      <c r="P1159" s="50">
        <v>641.572</v>
      </c>
      <c r="R1159" s="50">
        <v>24</v>
      </c>
      <c r="S1159" s="50">
        <v>173.53899999999999</v>
      </c>
      <c r="U1159" s="50">
        <v>0</v>
      </c>
      <c r="V1159" s="50">
        <v>0</v>
      </c>
      <c r="X1159" s="50">
        <v>0</v>
      </c>
      <c r="Y1159" s="50">
        <v>0</v>
      </c>
      <c r="AA1159" s="50">
        <v>3200</v>
      </c>
      <c r="AB1159" s="50">
        <v>41974.489000000001</v>
      </c>
      <c r="AD1159" s="50">
        <v>0</v>
      </c>
      <c r="AE1159" s="50">
        <v>0</v>
      </c>
      <c r="AG1159" s="50">
        <v>0</v>
      </c>
      <c r="AH1159" s="50">
        <v>0</v>
      </c>
      <c r="AJ1159" s="50">
        <v>44</v>
      </c>
      <c r="AK1159" s="50">
        <v>621.20600000000002</v>
      </c>
      <c r="AM1159" s="50">
        <v>0</v>
      </c>
      <c r="AN1159" s="50">
        <v>0</v>
      </c>
      <c r="AP1159" s="50">
        <v>0</v>
      </c>
      <c r="AQ1159" s="50">
        <v>0</v>
      </c>
      <c r="AS1159" s="50">
        <v>800</v>
      </c>
      <c r="AT1159" s="50">
        <v>476.05</v>
      </c>
      <c r="AV1159" s="50">
        <v>0</v>
      </c>
      <c r="AW1159" s="50">
        <v>0</v>
      </c>
      <c r="AY1159" s="50">
        <v>0</v>
      </c>
      <c r="AZ1159" s="50">
        <v>0</v>
      </c>
      <c r="BB1159" s="50">
        <v>0</v>
      </c>
      <c r="BC1159" s="50">
        <v>0</v>
      </c>
      <c r="BE1159" s="50">
        <v>0</v>
      </c>
      <c r="BF1159" s="50">
        <v>0</v>
      </c>
      <c r="BH1159" s="50">
        <v>0</v>
      </c>
      <c r="BI1159" s="50">
        <v>0</v>
      </c>
      <c r="BK1159" s="50">
        <v>0</v>
      </c>
      <c r="BL1159" s="50">
        <v>0</v>
      </c>
      <c r="BN1159" s="50">
        <v>0</v>
      </c>
      <c r="BO1159" s="50">
        <v>0</v>
      </c>
      <c r="BQ1159" s="50">
        <v>0</v>
      </c>
      <c r="BR1159" s="50">
        <v>0</v>
      </c>
      <c r="BT1159" s="50">
        <v>0</v>
      </c>
      <c r="BU1159" s="50">
        <v>0</v>
      </c>
      <c r="BW1159" s="50">
        <v>0</v>
      </c>
      <c r="BX1159" s="50">
        <v>0</v>
      </c>
      <c r="BZ1159" s="50">
        <v>720</v>
      </c>
      <c r="CA1159" s="50">
        <v>600.12199999999996</v>
      </c>
      <c r="CC1159" s="50">
        <v>0</v>
      </c>
      <c r="CD1159" s="50">
        <v>0</v>
      </c>
      <c r="CF1159" s="50">
        <v>250</v>
      </c>
      <c r="CG1159" s="50">
        <v>40.017000000000003</v>
      </c>
      <c r="CI1159" s="50">
        <v>0</v>
      </c>
      <c r="CJ1159" s="50">
        <v>0</v>
      </c>
      <c r="CL1159" s="50">
        <v>0</v>
      </c>
      <c r="CM1159" s="50">
        <v>0</v>
      </c>
      <c r="CO1159" s="50">
        <v>0</v>
      </c>
      <c r="CP1159" s="50">
        <v>0</v>
      </c>
      <c r="CR1159" s="50">
        <v>0</v>
      </c>
      <c r="CS1159" s="50">
        <v>0</v>
      </c>
      <c r="CU1159" s="50">
        <v>1080</v>
      </c>
      <c r="CV1159" s="50">
        <v>720.55499999999995</v>
      </c>
      <c r="CX1159" s="50">
        <v>0</v>
      </c>
      <c r="CY1159" s="50">
        <v>0</v>
      </c>
      <c r="DA1159" s="50">
        <v>0</v>
      </c>
      <c r="DB1159" s="50">
        <v>0</v>
      </c>
      <c r="DD1159" s="50">
        <v>0</v>
      </c>
      <c r="DE1159" s="50">
        <v>0</v>
      </c>
      <c r="DG1159" s="50">
        <v>0</v>
      </c>
      <c r="DH1159" s="50">
        <v>0</v>
      </c>
      <c r="DJ1159" s="50">
        <v>0</v>
      </c>
      <c r="DK1159" s="50">
        <v>0</v>
      </c>
      <c r="DM1159" s="50">
        <v>0</v>
      </c>
      <c r="DN1159" s="50">
        <v>0</v>
      </c>
    </row>
    <row r="1160" spans="3:118" x14ac:dyDescent="0.3">
      <c r="C1160" s="50">
        <v>15194</v>
      </c>
      <c r="D1160" s="50">
        <v>24695.417000000001</v>
      </c>
      <c r="F1160" s="50">
        <v>0</v>
      </c>
      <c r="G1160" s="50">
        <v>0</v>
      </c>
      <c r="I1160" s="50">
        <v>0</v>
      </c>
      <c r="J1160" s="50">
        <v>0</v>
      </c>
      <c r="L1160" s="50">
        <v>0</v>
      </c>
      <c r="M1160" s="50">
        <v>0</v>
      </c>
      <c r="O1160" s="50">
        <v>0</v>
      </c>
      <c r="P1160" s="50">
        <v>0</v>
      </c>
      <c r="R1160" s="50">
        <v>40</v>
      </c>
      <c r="S1160" s="50">
        <v>912.00800000000004</v>
      </c>
      <c r="U1160" s="50">
        <v>40</v>
      </c>
      <c r="V1160" s="50">
        <v>41.293999999999997</v>
      </c>
      <c r="X1160" s="50">
        <v>0</v>
      </c>
      <c r="Y1160" s="50">
        <v>0</v>
      </c>
      <c r="AA1160" s="50">
        <v>50</v>
      </c>
      <c r="AB1160" s="50">
        <v>173.608</v>
      </c>
      <c r="AD1160" s="50">
        <v>0</v>
      </c>
      <c r="AE1160" s="50">
        <v>0</v>
      </c>
      <c r="AG1160" s="50">
        <v>33072</v>
      </c>
      <c r="AH1160" s="50">
        <v>75866.127999999997</v>
      </c>
      <c r="AJ1160" s="50">
        <v>0</v>
      </c>
      <c r="AK1160" s="50">
        <v>0</v>
      </c>
      <c r="AM1160" s="50">
        <v>0</v>
      </c>
      <c r="AN1160" s="50">
        <v>0</v>
      </c>
      <c r="AP1160" s="50">
        <v>0</v>
      </c>
      <c r="AQ1160" s="50">
        <v>0</v>
      </c>
      <c r="AS1160" s="50">
        <v>0</v>
      </c>
      <c r="AT1160" s="50">
        <v>0</v>
      </c>
      <c r="AV1160" s="50">
        <v>2760</v>
      </c>
      <c r="AW1160" s="50">
        <v>7100.4380000000001</v>
      </c>
      <c r="AY1160" s="50">
        <v>0</v>
      </c>
      <c r="AZ1160" s="50">
        <v>0</v>
      </c>
      <c r="BB1160" s="50">
        <v>855.3</v>
      </c>
      <c r="BC1160" s="50">
        <v>1049.8710000000001</v>
      </c>
      <c r="BE1160" s="50">
        <v>0</v>
      </c>
      <c r="BF1160" s="50">
        <v>0</v>
      </c>
      <c r="BH1160" s="50">
        <v>344</v>
      </c>
      <c r="BI1160" s="50">
        <v>686.66200000000003</v>
      </c>
      <c r="BK1160" s="50">
        <v>0</v>
      </c>
      <c r="BL1160" s="50">
        <v>0</v>
      </c>
      <c r="BN1160" s="50">
        <v>0</v>
      </c>
      <c r="BO1160" s="50">
        <v>0</v>
      </c>
      <c r="BQ1160" s="50">
        <v>600</v>
      </c>
      <c r="BR1160" s="50">
        <v>1023.604</v>
      </c>
      <c r="BT1160" s="50">
        <v>10</v>
      </c>
      <c r="BU1160" s="50">
        <v>3.0139999999999998</v>
      </c>
      <c r="BW1160" s="50">
        <v>0</v>
      </c>
      <c r="BX1160" s="50">
        <v>0</v>
      </c>
      <c r="BZ1160" s="50">
        <v>0</v>
      </c>
      <c r="CA1160" s="50">
        <v>0</v>
      </c>
      <c r="CC1160" s="50">
        <v>0</v>
      </c>
      <c r="CD1160" s="50">
        <v>0</v>
      </c>
      <c r="CF1160" s="50">
        <v>4000</v>
      </c>
      <c r="CG1160" s="50">
        <v>4385.0910000000003</v>
      </c>
      <c r="CI1160" s="50">
        <v>0</v>
      </c>
      <c r="CJ1160" s="50">
        <v>0</v>
      </c>
      <c r="CL1160" s="50">
        <v>0</v>
      </c>
      <c r="CM1160" s="50">
        <v>0</v>
      </c>
      <c r="CO1160" s="50">
        <v>0</v>
      </c>
      <c r="CP1160" s="50">
        <v>0</v>
      </c>
      <c r="CR1160" s="50">
        <v>0</v>
      </c>
      <c r="CS1160" s="50">
        <v>0</v>
      </c>
      <c r="CU1160" s="50">
        <v>0</v>
      </c>
      <c r="CV1160" s="50">
        <v>0</v>
      </c>
      <c r="CX1160" s="50">
        <v>21</v>
      </c>
      <c r="CY1160" s="50">
        <v>113.07</v>
      </c>
      <c r="DA1160" s="50">
        <v>0</v>
      </c>
      <c r="DB1160" s="50">
        <v>0</v>
      </c>
      <c r="DD1160" s="50">
        <v>0</v>
      </c>
      <c r="DE1160" s="50">
        <v>0</v>
      </c>
      <c r="DG1160" s="50">
        <v>0</v>
      </c>
      <c r="DH1160" s="50">
        <v>0</v>
      </c>
      <c r="DJ1160" s="50">
        <v>0</v>
      </c>
      <c r="DK1160" s="50">
        <v>0</v>
      </c>
      <c r="DM1160" s="50">
        <v>0</v>
      </c>
      <c r="DN1160" s="50">
        <v>0</v>
      </c>
    </row>
    <row r="1161" spans="3:118" x14ac:dyDescent="0.3">
      <c r="C1161" s="50">
        <v>0</v>
      </c>
      <c r="D1161" s="50">
        <v>0</v>
      </c>
      <c r="F1161" s="50">
        <v>0</v>
      </c>
      <c r="G1161" s="50">
        <v>0</v>
      </c>
      <c r="I1161" s="50">
        <v>0</v>
      </c>
      <c r="J1161" s="50">
        <v>0</v>
      </c>
      <c r="L1161" s="50">
        <v>0</v>
      </c>
      <c r="M1161" s="50">
        <v>0</v>
      </c>
      <c r="O1161" s="50">
        <v>0</v>
      </c>
      <c r="P1161" s="50">
        <v>0</v>
      </c>
      <c r="R1161" s="50">
        <v>0</v>
      </c>
      <c r="S1161" s="50">
        <v>0</v>
      </c>
      <c r="U1161" s="50">
        <v>0</v>
      </c>
      <c r="V1161" s="50">
        <v>0</v>
      </c>
      <c r="X1161" s="50">
        <v>0</v>
      </c>
      <c r="Y1161" s="50">
        <v>0</v>
      </c>
      <c r="AA1161" s="50">
        <v>0</v>
      </c>
      <c r="AB1161" s="50">
        <v>0</v>
      </c>
      <c r="AD1161" s="50">
        <v>0</v>
      </c>
      <c r="AE1161" s="50">
        <v>0</v>
      </c>
      <c r="AG1161" s="50">
        <v>373</v>
      </c>
      <c r="AH1161" s="50">
        <v>1546.826</v>
      </c>
      <c r="AJ1161" s="50">
        <v>0</v>
      </c>
      <c r="AK1161" s="50">
        <v>0</v>
      </c>
      <c r="AM1161" s="50">
        <v>0</v>
      </c>
      <c r="AN1161" s="50">
        <v>0</v>
      </c>
      <c r="AP1161" s="50">
        <v>0</v>
      </c>
      <c r="AQ1161" s="50">
        <v>0</v>
      </c>
      <c r="AS1161" s="50">
        <v>0</v>
      </c>
      <c r="AT1161" s="50">
        <v>0</v>
      </c>
      <c r="AV1161" s="50">
        <v>0</v>
      </c>
      <c r="AW1161" s="50">
        <v>0</v>
      </c>
      <c r="AY1161" s="50">
        <v>0</v>
      </c>
      <c r="AZ1161" s="50">
        <v>0</v>
      </c>
      <c r="BB1161" s="50">
        <v>0</v>
      </c>
      <c r="BC1161" s="50">
        <v>0</v>
      </c>
      <c r="BE1161" s="50">
        <v>0</v>
      </c>
      <c r="BF1161" s="50">
        <v>0</v>
      </c>
      <c r="BH1161" s="50">
        <v>0</v>
      </c>
      <c r="BI1161" s="50">
        <v>0</v>
      </c>
      <c r="BK1161" s="50">
        <v>0</v>
      </c>
      <c r="BL1161" s="50">
        <v>0</v>
      </c>
      <c r="BN1161" s="50">
        <v>0</v>
      </c>
      <c r="BO1161" s="50">
        <v>0</v>
      </c>
      <c r="BQ1161" s="50">
        <v>0</v>
      </c>
      <c r="BR1161" s="50">
        <v>0</v>
      </c>
      <c r="BT1161" s="50">
        <v>5</v>
      </c>
      <c r="BU1161" s="50">
        <v>2.0089999999999999</v>
      </c>
      <c r="BW1161" s="50">
        <v>0</v>
      </c>
      <c r="BX1161" s="50">
        <v>0</v>
      </c>
      <c r="BZ1161" s="50">
        <v>0</v>
      </c>
      <c r="CA1161" s="50">
        <v>0</v>
      </c>
      <c r="CC1161" s="50">
        <v>51.57</v>
      </c>
      <c r="CD1161" s="50">
        <v>211.31399999999999</v>
      </c>
      <c r="CF1161" s="50">
        <v>0</v>
      </c>
      <c r="CG1161" s="50">
        <v>0</v>
      </c>
      <c r="CI1161" s="50">
        <v>0</v>
      </c>
      <c r="CJ1161" s="50">
        <v>0</v>
      </c>
      <c r="CL1161" s="50">
        <v>0</v>
      </c>
      <c r="CM1161" s="50">
        <v>0</v>
      </c>
      <c r="CO1161" s="50">
        <v>0</v>
      </c>
      <c r="CP1161" s="50">
        <v>0</v>
      </c>
      <c r="CR1161" s="50">
        <v>0</v>
      </c>
      <c r="CS1161" s="50">
        <v>0</v>
      </c>
      <c r="CU1161" s="50">
        <v>0</v>
      </c>
      <c r="CV1161" s="50">
        <v>0</v>
      </c>
      <c r="CX1161" s="50">
        <v>7091</v>
      </c>
      <c r="CY1161" s="50">
        <v>620.27200000000005</v>
      </c>
      <c r="DA1161" s="50">
        <v>0</v>
      </c>
      <c r="DB1161" s="50">
        <v>0</v>
      </c>
      <c r="DD1161" s="50">
        <v>0</v>
      </c>
      <c r="DE1161" s="50">
        <v>0</v>
      </c>
      <c r="DG1161" s="50">
        <v>0</v>
      </c>
      <c r="DH1161" s="50">
        <v>0</v>
      </c>
      <c r="DJ1161" s="50">
        <v>0</v>
      </c>
      <c r="DK1161" s="50">
        <v>0</v>
      </c>
      <c r="DM1161" s="50">
        <v>0</v>
      </c>
      <c r="DN1161" s="50">
        <v>0</v>
      </c>
    </row>
    <row r="1162" spans="3:118" x14ac:dyDescent="0.3">
      <c r="C1162" s="50">
        <v>0</v>
      </c>
      <c r="D1162" s="50">
        <v>0</v>
      </c>
      <c r="F1162" s="50">
        <v>0</v>
      </c>
      <c r="G1162" s="50">
        <v>0</v>
      </c>
      <c r="I1162" s="50">
        <v>0</v>
      </c>
      <c r="J1162" s="50">
        <v>0</v>
      </c>
      <c r="L1162" s="50">
        <v>0</v>
      </c>
      <c r="M1162" s="50">
        <v>0</v>
      </c>
      <c r="O1162" s="50">
        <v>0</v>
      </c>
      <c r="P1162" s="50">
        <v>0</v>
      </c>
      <c r="R1162" s="50">
        <v>0</v>
      </c>
      <c r="S1162" s="50">
        <v>0</v>
      </c>
      <c r="U1162" s="50">
        <v>99</v>
      </c>
      <c r="V1162" s="50">
        <v>192.70400000000001</v>
      </c>
      <c r="X1162" s="50">
        <v>0</v>
      </c>
      <c r="Y1162" s="50">
        <v>0</v>
      </c>
      <c r="AA1162" s="50">
        <v>0</v>
      </c>
      <c r="AB1162" s="50">
        <v>0</v>
      </c>
      <c r="AD1162" s="50">
        <v>0</v>
      </c>
      <c r="AE1162" s="50">
        <v>0</v>
      </c>
      <c r="AG1162" s="50">
        <v>1500</v>
      </c>
      <c r="AH1162" s="50">
        <v>1892.1849999999999</v>
      </c>
      <c r="AJ1162" s="50">
        <v>0</v>
      </c>
      <c r="AK1162" s="50">
        <v>0</v>
      </c>
      <c r="AM1162" s="50">
        <v>0</v>
      </c>
      <c r="AN1162" s="50">
        <v>0</v>
      </c>
      <c r="AP1162" s="50">
        <v>0</v>
      </c>
      <c r="AQ1162" s="50">
        <v>0</v>
      </c>
      <c r="AS1162" s="50">
        <v>0</v>
      </c>
      <c r="AT1162" s="50">
        <v>0</v>
      </c>
      <c r="AV1162" s="50">
        <v>0</v>
      </c>
      <c r="AW1162" s="50">
        <v>0</v>
      </c>
      <c r="AY1162" s="50">
        <v>0</v>
      </c>
      <c r="AZ1162" s="50">
        <v>0</v>
      </c>
      <c r="BB1162" s="50">
        <v>0</v>
      </c>
      <c r="BC1162" s="50">
        <v>0</v>
      </c>
      <c r="BE1162" s="50">
        <v>0</v>
      </c>
      <c r="BF1162" s="50">
        <v>0</v>
      </c>
      <c r="BH1162" s="50">
        <v>0</v>
      </c>
      <c r="BI1162" s="50">
        <v>0</v>
      </c>
      <c r="BK1162" s="50">
        <v>0</v>
      </c>
      <c r="BL1162" s="50">
        <v>0</v>
      </c>
      <c r="BN1162" s="50">
        <v>17</v>
      </c>
      <c r="BO1162" s="50">
        <v>545.66200000000003</v>
      </c>
      <c r="BQ1162" s="50">
        <v>0</v>
      </c>
      <c r="BR1162" s="50">
        <v>0</v>
      </c>
      <c r="BT1162" s="50">
        <v>0</v>
      </c>
      <c r="BU1162" s="50">
        <v>0</v>
      </c>
      <c r="BW1162" s="50">
        <v>0</v>
      </c>
      <c r="BX1162" s="50">
        <v>0</v>
      </c>
      <c r="BZ1162" s="50">
        <v>0</v>
      </c>
      <c r="CA1162" s="50">
        <v>0</v>
      </c>
      <c r="CC1162" s="50">
        <v>1383.82</v>
      </c>
      <c r="CD1162" s="50">
        <v>5669.8389999999999</v>
      </c>
      <c r="CF1162" s="50">
        <v>0</v>
      </c>
      <c r="CG1162" s="50">
        <v>0</v>
      </c>
      <c r="CI1162" s="50">
        <v>0</v>
      </c>
      <c r="CJ1162" s="50">
        <v>0</v>
      </c>
      <c r="CL1162" s="50">
        <v>0</v>
      </c>
      <c r="CM1162" s="50">
        <v>0</v>
      </c>
      <c r="CO1162" s="50">
        <v>0</v>
      </c>
      <c r="CP1162" s="50">
        <v>0</v>
      </c>
      <c r="CR1162" s="50">
        <v>0</v>
      </c>
      <c r="CS1162" s="50">
        <v>0</v>
      </c>
      <c r="CU1162" s="50">
        <v>0</v>
      </c>
      <c r="CV1162" s="50">
        <v>0</v>
      </c>
      <c r="CX1162" s="50">
        <v>0</v>
      </c>
      <c r="CY1162" s="50">
        <v>0</v>
      </c>
      <c r="DA1162" s="50">
        <v>0</v>
      </c>
      <c r="DB1162" s="50">
        <v>0</v>
      </c>
      <c r="DD1162" s="50">
        <v>0</v>
      </c>
      <c r="DE1162" s="50">
        <v>0</v>
      </c>
      <c r="DG1162" s="50">
        <v>0</v>
      </c>
      <c r="DH1162" s="50">
        <v>0</v>
      </c>
      <c r="DJ1162" s="50">
        <v>0</v>
      </c>
      <c r="DK1162" s="50">
        <v>0</v>
      </c>
      <c r="DM1162" s="50">
        <v>0</v>
      </c>
      <c r="DN1162" s="50">
        <v>0</v>
      </c>
    </row>
    <row r="1163" spans="3:118" x14ac:dyDescent="0.3">
      <c r="C1163" s="50">
        <v>0</v>
      </c>
      <c r="D1163" s="50">
        <v>0</v>
      </c>
      <c r="F1163" s="50">
        <v>0</v>
      </c>
      <c r="G1163" s="50">
        <v>0</v>
      </c>
      <c r="I1163" s="50">
        <v>0</v>
      </c>
      <c r="J1163" s="50">
        <v>0</v>
      </c>
      <c r="L1163" s="50">
        <v>0</v>
      </c>
      <c r="M1163" s="50">
        <v>0</v>
      </c>
      <c r="O1163" s="50">
        <v>0</v>
      </c>
      <c r="P1163" s="50">
        <v>0</v>
      </c>
      <c r="R1163" s="50">
        <v>0</v>
      </c>
      <c r="S1163" s="50">
        <v>0</v>
      </c>
      <c r="U1163" s="50">
        <v>0</v>
      </c>
      <c r="V1163" s="50">
        <v>0</v>
      </c>
      <c r="X1163" s="50">
        <v>0</v>
      </c>
      <c r="Y1163" s="50">
        <v>0</v>
      </c>
      <c r="AA1163" s="50">
        <v>0</v>
      </c>
      <c r="AB1163" s="50">
        <v>0</v>
      </c>
      <c r="AD1163" s="50">
        <v>6641</v>
      </c>
      <c r="AE1163" s="50">
        <v>4835.7280000000001</v>
      </c>
      <c r="AG1163" s="50">
        <v>0</v>
      </c>
      <c r="AH1163" s="50">
        <v>0</v>
      </c>
      <c r="AJ1163" s="50">
        <v>0</v>
      </c>
      <c r="AK1163" s="50">
        <v>0</v>
      </c>
      <c r="AM1163" s="50">
        <v>0</v>
      </c>
      <c r="AN1163" s="50">
        <v>0</v>
      </c>
      <c r="AP1163" s="50">
        <v>0</v>
      </c>
      <c r="AQ1163" s="50">
        <v>0</v>
      </c>
      <c r="AS1163" s="50">
        <v>0</v>
      </c>
      <c r="AT1163" s="50">
        <v>0</v>
      </c>
      <c r="AV1163" s="50">
        <v>0</v>
      </c>
      <c r="AW1163" s="50">
        <v>0</v>
      </c>
      <c r="AY1163" s="50">
        <v>0</v>
      </c>
      <c r="AZ1163" s="50">
        <v>0</v>
      </c>
      <c r="BB1163" s="50">
        <v>0</v>
      </c>
      <c r="BC1163" s="50">
        <v>0</v>
      </c>
      <c r="BE1163" s="50">
        <v>0</v>
      </c>
      <c r="BF1163" s="50">
        <v>0</v>
      </c>
      <c r="BH1163" s="50">
        <v>0</v>
      </c>
      <c r="BI1163" s="50">
        <v>0</v>
      </c>
      <c r="BK1163" s="50">
        <v>0</v>
      </c>
      <c r="BL1163" s="50">
        <v>0</v>
      </c>
      <c r="BN1163" s="50">
        <v>0</v>
      </c>
      <c r="BO1163" s="50">
        <v>0</v>
      </c>
      <c r="BQ1163" s="50">
        <v>0</v>
      </c>
      <c r="BR1163" s="50">
        <v>0</v>
      </c>
      <c r="BT1163" s="50">
        <v>0</v>
      </c>
      <c r="BU1163" s="50">
        <v>0</v>
      </c>
      <c r="BW1163" s="50">
        <v>0</v>
      </c>
      <c r="BX1163" s="50">
        <v>0</v>
      </c>
      <c r="BZ1163" s="50">
        <v>0</v>
      </c>
      <c r="CA1163" s="50">
        <v>0</v>
      </c>
      <c r="CC1163" s="50">
        <v>0</v>
      </c>
      <c r="CD1163" s="50">
        <v>0</v>
      </c>
      <c r="CF1163" s="50">
        <v>0</v>
      </c>
      <c r="CG1163" s="50">
        <v>0</v>
      </c>
      <c r="CI1163" s="50">
        <v>0</v>
      </c>
      <c r="CJ1163" s="50">
        <v>0</v>
      </c>
      <c r="CL1163" s="50">
        <v>0</v>
      </c>
      <c r="CM1163" s="50">
        <v>0</v>
      </c>
      <c r="CO1163" s="50">
        <v>0</v>
      </c>
      <c r="CP1163" s="50">
        <v>0</v>
      </c>
      <c r="CR1163" s="50">
        <v>0</v>
      </c>
      <c r="CS1163" s="50">
        <v>0</v>
      </c>
      <c r="CU1163" s="50">
        <v>0</v>
      </c>
      <c r="CV1163" s="50">
        <v>0</v>
      </c>
      <c r="CX1163" s="50">
        <v>0</v>
      </c>
      <c r="CY1163" s="50">
        <v>0</v>
      </c>
      <c r="DA1163" s="50">
        <v>0</v>
      </c>
      <c r="DB1163" s="50">
        <v>0</v>
      </c>
      <c r="DD1163" s="50">
        <v>0</v>
      </c>
      <c r="DE1163" s="50">
        <v>0</v>
      </c>
      <c r="DG1163" s="50">
        <v>0</v>
      </c>
      <c r="DH1163" s="50">
        <v>0</v>
      </c>
      <c r="DJ1163" s="50">
        <v>0</v>
      </c>
      <c r="DK1163" s="50">
        <v>0</v>
      </c>
      <c r="DM1163" s="50">
        <v>0</v>
      </c>
      <c r="DN1163" s="50">
        <v>0</v>
      </c>
    </row>
    <row r="1164" spans="3:118" x14ac:dyDescent="0.3">
      <c r="C1164" s="50">
        <v>0</v>
      </c>
      <c r="D1164" s="50">
        <v>0</v>
      </c>
      <c r="F1164" s="50">
        <v>0</v>
      </c>
      <c r="G1164" s="50">
        <v>0</v>
      </c>
      <c r="I1164" s="50">
        <v>0</v>
      </c>
      <c r="J1164" s="50">
        <v>0</v>
      </c>
      <c r="L1164" s="50">
        <v>0</v>
      </c>
      <c r="M1164" s="50">
        <v>0</v>
      </c>
      <c r="O1164" s="50">
        <v>0</v>
      </c>
      <c r="P1164" s="50">
        <v>0</v>
      </c>
      <c r="R1164" s="50">
        <v>0</v>
      </c>
      <c r="S1164" s="50">
        <v>0</v>
      </c>
      <c r="U1164" s="50">
        <v>0</v>
      </c>
      <c r="V1164" s="50">
        <v>0</v>
      </c>
      <c r="X1164" s="50">
        <v>0</v>
      </c>
      <c r="Y1164" s="50">
        <v>0</v>
      </c>
      <c r="AA1164" s="50">
        <v>0</v>
      </c>
      <c r="AB1164" s="50">
        <v>0</v>
      </c>
      <c r="AD1164" s="50">
        <v>0</v>
      </c>
      <c r="AE1164" s="50">
        <v>0</v>
      </c>
      <c r="AG1164" s="50">
        <v>0</v>
      </c>
      <c r="AH1164" s="50">
        <v>0</v>
      </c>
      <c r="AJ1164" s="50">
        <v>0</v>
      </c>
      <c r="AK1164" s="50">
        <v>0</v>
      </c>
      <c r="AM1164" s="50">
        <v>0</v>
      </c>
      <c r="AN1164" s="50">
        <v>0</v>
      </c>
      <c r="AP1164" s="50">
        <v>5</v>
      </c>
      <c r="AQ1164" s="50">
        <v>29.004999999999999</v>
      </c>
      <c r="AS1164" s="50">
        <v>0</v>
      </c>
      <c r="AT1164" s="50">
        <v>0</v>
      </c>
      <c r="AV1164" s="50">
        <v>0</v>
      </c>
      <c r="AW1164" s="50">
        <v>0</v>
      </c>
      <c r="AY1164" s="50">
        <v>0</v>
      </c>
      <c r="AZ1164" s="50">
        <v>0</v>
      </c>
      <c r="BB1164" s="50">
        <v>0</v>
      </c>
      <c r="BC1164" s="50">
        <v>0</v>
      </c>
      <c r="BE1164" s="50">
        <v>0</v>
      </c>
      <c r="BF1164" s="50">
        <v>0</v>
      </c>
      <c r="BH1164" s="50">
        <v>0</v>
      </c>
      <c r="BI1164" s="50">
        <v>0</v>
      </c>
      <c r="BK1164" s="50">
        <v>0</v>
      </c>
      <c r="BL1164" s="50">
        <v>0</v>
      </c>
      <c r="BN1164" s="50">
        <v>0</v>
      </c>
      <c r="BO1164" s="50">
        <v>0</v>
      </c>
      <c r="BQ1164" s="50">
        <v>0</v>
      </c>
      <c r="BR1164" s="50">
        <v>0</v>
      </c>
      <c r="BT1164" s="50">
        <v>0</v>
      </c>
      <c r="BU1164" s="50">
        <v>0</v>
      </c>
      <c r="BW1164" s="50">
        <v>0</v>
      </c>
      <c r="BX1164" s="50">
        <v>0</v>
      </c>
      <c r="BZ1164" s="50">
        <v>0</v>
      </c>
      <c r="CA1164" s="50">
        <v>0</v>
      </c>
      <c r="CC1164" s="50">
        <v>0</v>
      </c>
      <c r="CD1164" s="50">
        <v>0</v>
      </c>
      <c r="CF1164" s="50">
        <v>0</v>
      </c>
      <c r="CG1164" s="50">
        <v>0</v>
      </c>
      <c r="CI1164" s="50">
        <v>0</v>
      </c>
      <c r="CJ1164" s="50">
        <v>0</v>
      </c>
      <c r="CL1164" s="50">
        <v>0</v>
      </c>
      <c r="CM1164" s="50">
        <v>0</v>
      </c>
      <c r="CO1164" s="50">
        <v>0</v>
      </c>
      <c r="CP1164" s="50">
        <v>0</v>
      </c>
      <c r="CR1164" s="50">
        <v>0</v>
      </c>
      <c r="CS1164" s="50">
        <v>0</v>
      </c>
      <c r="CU1164" s="50">
        <v>0</v>
      </c>
      <c r="CV1164" s="50">
        <v>0</v>
      </c>
      <c r="CX1164" s="50">
        <v>0</v>
      </c>
      <c r="CY1164" s="50">
        <v>0</v>
      </c>
      <c r="DA1164" s="50">
        <v>0</v>
      </c>
      <c r="DB1164" s="50">
        <v>0</v>
      </c>
      <c r="DD1164" s="50">
        <v>0</v>
      </c>
      <c r="DE1164" s="50">
        <v>0</v>
      </c>
      <c r="DG1164" s="50">
        <v>0</v>
      </c>
      <c r="DH1164" s="50">
        <v>0</v>
      </c>
      <c r="DJ1164" s="50">
        <v>22.7</v>
      </c>
      <c r="DK1164" s="50">
        <v>90.72</v>
      </c>
      <c r="DM1164" s="50">
        <v>0</v>
      </c>
      <c r="DN1164" s="50">
        <v>0</v>
      </c>
    </row>
    <row r="1165" spans="3:118" x14ac:dyDescent="0.3">
      <c r="C1165" s="50">
        <v>0</v>
      </c>
      <c r="D1165" s="50">
        <v>0</v>
      </c>
      <c r="F1165" s="50">
        <v>0</v>
      </c>
      <c r="G1165" s="50">
        <v>0</v>
      </c>
      <c r="I1165" s="50">
        <v>0</v>
      </c>
      <c r="J1165" s="50">
        <v>0</v>
      </c>
      <c r="L1165" s="50">
        <v>0</v>
      </c>
      <c r="M1165" s="50">
        <v>0</v>
      </c>
      <c r="O1165" s="50">
        <v>0</v>
      </c>
      <c r="P1165" s="50">
        <v>0</v>
      </c>
      <c r="R1165" s="50">
        <v>0</v>
      </c>
      <c r="S1165" s="50">
        <v>0</v>
      </c>
      <c r="U1165" s="50">
        <v>0</v>
      </c>
      <c r="V1165" s="50">
        <v>0</v>
      </c>
      <c r="X1165" s="50">
        <v>0</v>
      </c>
      <c r="Y1165" s="50">
        <v>0</v>
      </c>
      <c r="AA1165" s="50">
        <v>0</v>
      </c>
      <c r="AB1165" s="50">
        <v>0</v>
      </c>
      <c r="AD1165" s="50">
        <v>0</v>
      </c>
      <c r="AE1165" s="50">
        <v>0</v>
      </c>
      <c r="AG1165" s="50">
        <v>0</v>
      </c>
      <c r="AH1165" s="50">
        <v>0</v>
      </c>
      <c r="AJ1165" s="50">
        <v>0</v>
      </c>
      <c r="AK1165" s="50">
        <v>0</v>
      </c>
      <c r="AM1165" s="50">
        <v>0</v>
      </c>
      <c r="AN1165" s="50">
        <v>0</v>
      </c>
      <c r="AP1165" s="50">
        <v>0</v>
      </c>
      <c r="AQ1165" s="50">
        <v>0</v>
      </c>
      <c r="AS1165" s="50">
        <v>0</v>
      </c>
      <c r="AT1165" s="50">
        <v>0</v>
      </c>
      <c r="AV1165" s="50">
        <v>0</v>
      </c>
      <c r="AW1165" s="50">
        <v>0</v>
      </c>
      <c r="AY1165" s="50">
        <v>0</v>
      </c>
      <c r="AZ1165" s="50">
        <v>0</v>
      </c>
      <c r="BB1165" s="50">
        <v>0</v>
      </c>
      <c r="BC1165" s="50">
        <v>0</v>
      </c>
      <c r="BE1165" s="50">
        <v>0</v>
      </c>
      <c r="BF1165" s="50">
        <v>0</v>
      </c>
      <c r="BH1165" s="50">
        <v>0</v>
      </c>
      <c r="BI1165" s="50">
        <v>0</v>
      </c>
      <c r="BK1165" s="50">
        <v>0</v>
      </c>
      <c r="BL1165" s="50">
        <v>0</v>
      </c>
      <c r="BN1165" s="50">
        <v>0</v>
      </c>
      <c r="BO1165" s="50">
        <v>0</v>
      </c>
      <c r="BQ1165" s="50">
        <v>0</v>
      </c>
      <c r="BR1165" s="50">
        <v>0</v>
      </c>
      <c r="BT1165" s="50">
        <v>0</v>
      </c>
      <c r="BU1165" s="50">
        <v>0</v>
      </c>
      <c r="BW1165" s="50">
        <v>0</v>
      </c>
      <c r="BX1165" s="50">
        <v>0</v>
      </c>
      <c r="BZ1165" s="50">
        <v>0</v>
      </c>
      <c r="CA1165" s="50">
        <v>0</v>
      </c>
      <c r="CC1165" s="50">
        <v>0</v>
      </c>
      <c r="CD1165" s="50">
        <v>0</v>
      </c>
      <c r="CF1165" s="50">
        <v>0</v>
      </c>
      <c r="CG1165" s="50">
        <v>0</v>
      </c>
      <c r="CI1165" s="50">
        <v>0</v>
      </c>
      <c r="CJ1165" s="50">
        <v>0</v>
      </c>
      <c r="CL1165" s="50">
        <v>3740</v>
      </c>
      <c r="CM1165" s="50">
        <v>3969.4670000000001</v>
      </c>
      <c r="CO1165" s="50">
        <v>0</v>
      </c>
      <c r="CP1165" s="50">
        <v>0</v>
      </c>
      <c r="CR1165" s="50">
        <v>0</v>
      </c>
      <c r="CS1165" s="50">
        <v>0</v>
      </c>
      <c r="CU1165" s="50">
        <v>0</v>
      </c>
      <c r="CV1165" s="50">
        <v>0</v>
      </c>
      <c r="CX1165" s="50">
        <v>0</v>
      </c>
      <c r="CY1165" s="50">
        <v>0</v>
      </c>
      <c r="DA1165" s="50">
        <v>0</v>
      </c>
      <c r="DB1165" s="50">
        <v>0</v>
      </c>
      <c r="DD1165" s="50">
        <v>0</v>
      </c>
      <c r="DE1165" s="50">
        <v>0</v>
      </c>
      <c r="DG1165" s="50">
        <v>0</v>
      </c>
      <c r="DH1165" s="50">
        <v>0</v>
      </c>
      <c r="DJ1165" s="50">
        <v>0</v>
      </c>
      <c r="DK1165" s="50">
        <v>0</v>
      </c>
      <c r="DM1165" s="50">
        <v>0</v>
      </c>
      <c r="DN1165" s="50">
        <v>0</v>
      </c>
    </row>
    <row r="1166" spans="3:118" x14ac:dyDescent="0.3">
      <c r="C1166" s="50">
        <v>0</v>
      </c>
      <c r="D1166" s="50">
        <v>0</v>
      </c>
      <c r="F1166" s="50">
        <v>0</v>
      </c>
      <c r="G1166" s="50">
        <v>0</v>
      </c>
      <c r="I1166" s="50">
        <v>0</v>
      </c>
      <c r="J1166" s="50">
        <v>0</v>
      </c>
      <c r="L1166" s="50">
        <v>0</v>
      </c>
      <c r="M1166" s="50">
        <v>0</v>
      </c>
      <c r="O1166" s="50">
        <v>0</v>
      </c>
      <c r="P1166" s="50">
        <v>0</v>
      </c>
      <c r="R1166" s="50">
        <v>0</v>
      </c>
      <c r="S1166" s="50">
        <v>0</v>
      </c>
      <c r="U1166" s="50">
        <v>0</v>
      </c>
      <c r="V1166" s="50">
        <v>0</v>
      </c>
      <c r="X1166" s="50">
        <v>0</v>
      </c>
      <c r="Y1166" s="50">
        <v>0</v>
      </c>
      <c r="AA1166" s="50">
        <v>0</v>
      </c>
      <c r="AB1166" s="50">
        <v>0</v>
      </c>
      <c r="AD1166" s="50">
        <v>0</v>
      </c>
      <c r="AE1166" s="50">
        <v>0</v>
      </c>
      <c r="AG1166" s="50">
        <v>0</v>
      </c>
      <c r="AH1166" s="50">
        <v>0</v>
      </c>
      <c r="AJ1166" s="50">
        <v>0</v>
      </c>
      <c r="AK1166" s="50">
        <v>0</v>
      </c>
      <c r="AM1166" s="50">
        <v>0</v>
      </c>
      <c r="AN1166" s="50">
        <v>0</v>
      </c>
      <c r="AP1166" s="50">
        <v>0</v>
      </c>
      <c r="AQ1166" s="50">
        <v>0</v>
      </c>
      <c r="AS1166" s="50">
        <v>0</v>
      </c>
      <c r="AT1166" s="50">
        <v>0</v>
      </c>
      <c r="AV1166" s="50">
        <v>0</v>
      </c>
      <c r="AW1166" s="50">
        <v>0</v>
      </c>
      <c r="AY1166" s="50">
        <v>0</v>
      </c>
      <c r="AZ1166" s="50">
        <v>0</v>
      </c>
      <c r="BB1166" s="50">
        <v>0</v>
      </c>
      <c r="BC1166" s="50">
        <v>0</v>
      </c>
      <c r="BE1166" s="50">
        <v>0</v>
      </c>
      <c r="BF1166" s="50">
        <v>0</v>
      </c>
      <c r="BH1166" s="50">
        <v>0</v>
      </c>
      <c r="BI1166" s="50">
        <v>0</v>
      </c>
      <c r="BK1166" s="50">
        <v>2730</v>
      </c>
      <c r="BL1166" s="50">
        <v>1307.5889999999999</v>
      </c>
      <c r="BN1166" s="50">
        <v>0</v>
      </c>
      <c r="BO1166" s="50">
        <v>0</v>
      </c>
      <c r="BQ1166" s="50">
        <v>0</v>
      </c>
      <c r="BR1166" s="50">
        <v>0</v>
      </c>
      <c r="BT1166" s="50">
        <v>0</v>
      </c>
      <c r="BU1166" s="50">
        <v>0</v>
      </c>
      <c r="BW1166" s="50">
        <v>0</v>
      </c>
      <c r="BX1166" s="50">
        <v>0</v>
      </c>
      <c r="BZ1166" s="50">
        <v>0</v>
      </c>
      <c r="CA1166" s="50">
        <v>0</v>
      </c>
      <c r="CC1166" s="50">
        <v>0</v>
      </c>
      <c r="CD1166" s="50">
        <v>0</v>
      </c>
      <c r="CF1166" s="50">
        <v>31450</v>
      </c>
      <c r="CG1166" s="50">
        <v>8452.9390000000003</v>
      </c>
      <c r="CI1166" s="50">
        <v>0</v>
      </c>
      <c r="CJ1166" s="50">
        <v>0</v>
      </c>
      <c r="CL1166" s="50">
        <v>0</v>
      </c>
      <c r="CM1166" s="50">
        <v>0</v>
      </c>
      <c r="CO1166" s="50">
        <v>21750</v>
      </c>
      <c r="CP1166" s="50">
        <v>6180.9530000000004</v>
      </c>
      <c r="CR1166" s="50">
        <v>0</v>
      </c>
      <c r="CS1166" s="50">
        <v>0</v>
      </c>
      <c r="CU1166" s="50">
        <v>18520</v>
      </c>
      <c r="CV1166" s="50">
        <v>5321.348</v>
      </c>
      <c r="CX1166" s="50">
        <v>0</v>
      </c>
      <c r="CY1166" s="50">
        <v>0</v>
      </c>
      <c r="DA1166" s="50">
        <v>0</v>
      </c>
      <c r="DB1166" s="50">
        <v>0</v>
      </c>
      <c r="DD1166" s="50">
        <v>0</v>
      </c>
      <c r="DE1166" s="50">
        <v>0</v>
      </c>
      <c r="DG1166" s="50">
        <v>0</v>
      </c>
      <c r="DH1166" s="50">
        <v>0</v>
      </c>
      <c r="DJ1166" s="50">
        <v>0</v>
      </c>
      <c r="DK1166" s="50">
        <v>0</v>
      </c>
      <c r="DM1166" s="50">
        <v>0</v>
      </c>
      <c r="DN1166" s="50">
        <v>0</v>
      </c>
    </row>
    <row r="1167" spans="3:118" x14ac:dyDescent="0.3">
      <c r="C1167" s="50">
        <v>0</v>
      </c>
      <c r="D1167" s="50">
        <v>0</v>
      </c>
      <c r="F1167" s="50">
        <v>0</v>
      </c>
      <c r="G1167" s="50">
        <v>0</v>
      </c>
      <c r="I1167" s="50">
        <v>0</v>
      </c>
      <c r="J1167" s="50">
        <v>0</v>
      </c>
      <c r="L1167" s="50">
        <v>0</v>
      </c>
      <c r="M1167" s="50">
        <v>0</v>
      </c>
      <c r="O1167" s="50">
        <v>0</v>
      </c>
      <c r="P1167" s="50">
        <v>0</v>
      </c>
      <c r="R1167" s="50">
        <v>0</v>
      </c>
      <c r="S1167" s="50">
        <v>0</v>
      </c>
      <c r="U1167" s="50">
        <v>0</v>
      </c>
      <c r="V1167" s="50">
        <v>0</v>
      </c>
      <c r="X1167" s="50">
        <v>0</v>
      </c>
      <c r="Y1167" s="50">
        <v>0</v>
      </c>
      <c r="AA1167" s="50">
        <v>0</v>
      </c>
      <c r="AB1167" s="50">
        <v>0</v>
      </c>
      <c r="AD1167" s="50">
        <v>0</v>
      </c>
      <c r="AE1167" s="50">
        <v>0</v>
      </c>
      <c r="AG1167" s="50">
        <v>156</v>
      </c>
      <c r="AH1167" s="50">
        <v>67.388000000000005</v>
      </c>
      <c r="AJ1167" s="50">
        <v>0</v>
      </c>
      <c r="AK1167" s="50">
        <v>0</v>
      </c>
      <c r="AM1167" s="50">
        <v>0</v>
      </c>
      <c r="AN1167" s="50">
        <v>0</v>
      </c>
      <c r="AP1167" s="50">
        <v>0</v>
      </c>
      <c r="AQ1167" s="50">
        <v>0</v>
      </c>
      <c r="AS1167" s="50">
        <v>0</v>
      </c>
      <c r="AT1167" s="50">
        <v>0</v>
      </c>
      <c r="AV1167" s="50">
        <v>0</v>
      </c>
      <c r="AW1167" s="50">
        <v>0</v>
      </c>
      <c r="AY1167" s="50">
        <v>0</v>
      </c>
      <c r="AZ1167" s="50">
        <v>0</v>
      </c>
      <c r="BB1167" s="50">
        <v>0</v>
      </c>
      <c r="BC1167" s="50">
        <v>0</v>
      </c>
      <c r="BE1167" s="50">
        <v>0</v>
      </c>
      <c r="BF1167" s="50">
        <v>0</v>
      </c>
      <c r="BH1167" s="50">
        <v>0</v>
      </c>
      <c r="BI1167" s="50">
        <v>0</v>
      </c>
      <c r="BK1167" s="50">
        <v>0</v>
      </c>
      <c r="BL1167" s="50">
        <v>0</v>
      </c>
      <c r="BN1167" s="50">
        <v>0</v>
      </c>
      <c r="BO1167" s="50">
        <v>0</v>
      </c>
      <c r="BQ1167" s="50">
        <v>0</v>
      </c>
      <c r="BR1167" s="50">
        <v>0</v>
      </c>
      <c r="BT1167" s="50">
        <v>0</v>
      </c>
      <c r="BU1167" s="50">
        <v>0</v>
      </c>
      <c r="BW1167" s="50">
        <v>0</v>
      </c>
      <c r="BX1167" s="50">
        <v>0</v>
      </c>
      <c r="BZ1167" s="50">
        <v>0</v>
      </c>
      <c r="CA1167" s="50">
        <v>0</v>
      </c>
      <c r="CC1167" s="50">
        <v>0</v>
      </c>
      <c r="CD1167" s="50">
        <v>0</v>
      </c>
      <c r="CF1167" s="50">
        <v>0</v>
      </c>
      <c r="CG1167" s="50">
        <v>0</v>
      </c>
      <c r="CI1167" s="50">
        <v>0</v>
      </c>
      <c r="CJ1167" s="50">
        <v>0</v>
      </c>
      <c r="CL1167" s="50">
        <v>1200</v>
      </c>
      <c r="CM1167" s="50">
        <v>5780.0950000000003</v>
      </c>
      <c r="CO1167" s="50">
        <v>0</v>
      </c>
      <c r="CP1167" s="50">
        <v>0</v>
      </c>
      <c r="CR1167" s="50">
        <v>0</v>
      </c>
      <c r="CS1167" s="50">
        <v>0</v>
      </c>
      <c r="CU1167" s="50">
        <v>0</v>
      </c>
      <c r="CV1167" s="50">
        <v>0</v>
      </c>
      <c r="CX1167" s="50">
        <v>0</v>
      </c>
      <c r="CY1167" s="50">
        <v>0</v>
      </c>
      <c r="DA1167" s="50">
        <v>0</v>
      </c>
      <c r="DB1167" s="50">
        <v>0</v>
      </c>
      <c r="DD1167" s="50">
        <v>0</v>
      </c>
      <c r="DE1167" s="50">
        <v>0</v>
      </c>
      <c r="DG1167" s="50">
        <v>0</v>
      </c>
      <c r="DH1167" s="50">
        <v>0</v>
      </c>
      <c r="DJ1167" s="50">
        <v>0</v>
      </c>
      <c r="DK1167" s="50">
        <v>0</v>
      </c>
      <c r="DM1167" s="50">
        <v>0</v>
      </c>
      <c r="DN1167" s="50">
        <v>0</v>
      </c>
    </row>
    <row r="1168" spans="3:118" x14ac:dyDescent="0.3">
      <c r="C1168" s="50">
        <v>0</v>
      </c>
      <c r="D1168" s="50">
        <v>0</v>
      </c>
      <c r="F1168" s="50">
        <v>0</v>
      </c>
      <c r="G1168" s="50">
        <v>0</v>
      </c>
      <c r="I1168" s="50">
        <v>0</v>
      </c>
      <c r="J1168" s="50">
        <v>0</v>
      </c>
      <c r="L1168" s="50">
        <v>0</v>
      </c>
      <c r="M1168" s="50">
        <v>0</v>
      </c>
      <c r="O1168" s="50">
        <v>0</v>
      </c>
      <c r="P1168" s="50">
        <v>0</v>
      </c>
      <c r="R1168" s="50">
        <v>0</v>
      </c>
      <c r="S1168" s="50">
        <v>0</v>
      </c>
      <c r="U1168" s="50">
        <v>590</v>
      </c>
      <c r="V1168" s="50">
        <v>1362.692</v>
      </c>
      <c r="X1168" s="50">
        <v>0</v>
      </c>
      <c r="Y1168" s="50">
        <v>0</v>
      </c>
      <c r="AA1168" s="50">
        <v>0</v>
      </c>
      <c r="AB1168" s="50">
        <v>0</v>
      </c>
      <c r="AD1168" s="50">
        <v>0</v>
      </c>
      <c r="AE1168" s="50">
        <v>0</v>
      </c>
      <c r="AG1168" s="50">
        <v>0</v>
      </c>
      <c r="AH1168" s="50">
        <v>0</v>
      </c>
      <c r="AJ1168" s="50">
        <v>0</v>
      </c>
      <c r="AK1168" s="50">
        <v>0</v>
      </c>
      <c r="AM1168" s="50">
        <v>0</v>
      </c>
      <c r="AN1168" s="50">
        <v>0</v>
      </c>
      <c r="AP1168" s="50">
        <v>0</v>
      </c>
      <c r="AQ1168" s="50">
        <v>0</v>
      </c>
      <c r="AS1168" s="50">
        <v>0</v>
      </c>
      <c r="AT1168" s="50">
        <v>0</v>
      </c>
      <c r="AV1168" s="50">
        <v>0</v>
      </c>
      <c r="AW1168" s="50">
        <v>0</v>
      </c>
      <c r="AY1168" s="50">
        <v>0</v>
      </c>
      <c r="AZ1168" s="50">
        <v>0</v>
      </c>
      <c r="BB1168" s="50">
        <v>0</v>
      </c>
      <c r="BC1168" s="50">
        <v>0</v>
      </c>
      <c r="BE1168" s="50">
        <v>0</v>
      </c>
      <c r="BF1168" s="50">
        <v>0</v>
      </c>
      <c r="BH1168" s="50">
        <v>0</v>
      </c>
      <c r="BI1168" s="50">
        <v>0</v>
      </c>
      <c r="BK1168" s="50">
        <v>0</v>
      </c>
      <c r="BL1168" s="50">
        <v>0</v>
      </c>
      <c r="BN1168" s="50">
        <v>100</v>
      </c>
      <c r="BO1168" s="50">
        <v>748.45600000000002</v>
      </c>
      <c r="BQ1168" s="50">
        <v>0</v>
      </c>
      <c r="BR1168" s="50">
        <v>0</v>
      </c>
      <c r="BT1168" s="50">
        <v>0</v>
      </c>
      <c r="BU1168" s="50">
        <v>0</v>
      </c>
      <c r="BW1168" s="50">
        <v>0</v>
      </c>
      <c r="BX1168" s="50">
        <v>0</v>
      </c>
      <c r="BZ1168" s="50">
        <v>500</v>
      </c>
      <c r="CA1168" s="50">
        <v>1263.6469999999999</v>
      </c>
      <c r="CC1168" s="50">
        <v>5157.42</v>
      </c>
      <c r="CD1168" s="50">
        <v>21131.116000000002</v>
      </c>
      <c r="CF1168" s="50">
        <v>0</v>
      </c>
      <c r="CG1168" s="50">
        <v>0</v>
      </c>
      <c r="CI1168" s="50">
        <v>0</v>
      </c>
      <c r="CJ1168" s="50">
        <v>0</v>
      </c>
      <c r="CL1168" s="50">
        <v>0</v>
      </c>
      <c r="CM1168" s="50">
        <v>0</v>
      </c>
      <c r="CO1168" s="50">
        <v>0</v>
      </c>
      <c r="CP1168" s="50">
        <v>0</v>
      </c>
      <c r="CR1168" s="50">
        <v>0</v>
      </c>
      <c r="CS1168" s="50">
        <v>0</v>
      </c>
      <c r="CU1168" s="50">
        <v>0</v>
      </c>
      <c r="CV1168" s="50">
        <v>0</v>
      </c>
      <c r="CX1168" s="50">
        <v>0</v>
      </c>
      <c r="CY1168" s="50">
        <v>0</v>
      </c>
      <c r="DA1168" s="50">
        <v>0</v>
      </c>
      <c r="DB1168" s="50">
        <v>0</v>
      </c>
      <c r="DD1168" s="50">
        <v>0</v>
      </c>
      <c r="DE1168" s="50">
        <v>0</v>
      </c>
      <c r="DG1168" s="50">
        <v>0</v>
      </c>
      <c r="DH1168" s="50">
        <v>0</v>
      </c>
      <c r="DJ1168" s="50">
        <v>0</v>
      </c>
      <c r="DK1168" s="50">
        <v>0</v>
      </c>
      <c r="DM1168" s="50">
        <v>0</v>
      </c>
      <c r="DN1168" s="50">
        <v>0</v>
      </c>
    </row>
    <row r="1169" spans="3:118" x14ac:dyDescent="0.3">
      <c r="C1169" s="50">
        <v>0</v>
      </c>
      <c r="D1169" s="50">
        <v>0</v>
      </c>
      <c r="F1169" s="50">
        <v>0</v>
      </c>
      <c r="G1169" s="50">
        <v>0</v>
      </c>
      <c r="I1169" s="50">
        <v>0</v>
      </c>
      <c r="J1169" s="50">
        <v>0</v>
      </c>
      <c r="L1169" s="50">
        <v>0</v>
      </c>
      <c r="M1169" s="50">
        <v>0</v>
      </c>
      <c r="O1169" s="50">
        <v>0</v>
      </c>
      <c r="P1169" s="50">
        <v>0</v>
      </c>
      <c r="R1169" s="50">
        <v>0</v>
      </c>
      <c r="S1169" s="50">
        <v>0</v>
      </c>
      <c r="U1169" s="50">
        <v>0</v>
      </c>
      <c r="V1169" s="50">
        <v>0</v>
      </c>
      <c r="X1169" s="50">
        <v>0</v>
      </c>
      <c r="Y1169" s="50">
        <v>0</v>
      </c>
      <c r="AA1169" s="50">
        <v>0</v>
      </c>
      <c r="AB1169" s="50">
        <v>0</v>
      </c>
      <c r="AD1169" s="50">
        <v>0</v>
      </c>
      <c r="AE1169" s="50">
        <v>0</v>
      </c>
      <c r="AG1169" s="50">
        <v>0</v>
      </c>
      <c r="AH1169" s="50">
        <v>0</v>
      </c>
      <c r="AJ1169" s="50">
        <v>0</v>
      </c>
      <c r="AK1169" s="50">
        <v>0</v>
      </c>
      <c r="AM1169" s="50">
        <v>0</v>
      </c>
      <c r="AN1169" s="50">
        <v>0</v>
      </c>
      <c r="AP1169" s="50">
        <v>0</v>
      </c>
      <c r="AQ1169" s="50">
        <v>0</v>
      </c>
      <c r="AS1169" s="50">
        <v>0</v>
      </c>
      <c r="AT1169" s="50">
        <v>0</v>
      </c>
      <c r="AV1169" s="50">
        <v>0</v>
      </c>
      <c r="AW1169" s="50">
        <v>0</v>
      </c>
      <c r="AY1169" s="50">
        <v>0</v>
      </c>
      <c r="AZ1169" s="50">
        <v>0</v>
      </c>
      <c r="BB1169" s="50">
        <v>0</v>
      </c>
      <c r="BC1169" s="50">
        <v>0</v>
      </c>
      <c r="BE1169" s="50">
        <v>0</v>
      </c>
      <c r="BF1169" s="50">
        <v>0</v>
      </c>
      <c r="BH1169" s="50">
        <v>0</v>
      </c>
      <c r="BI1169" s="50">
        <v>0</v>
      </c>
      <c r="BK1169" s="50">
        <v>0</v>
      </c>
      <c r="BL1169" s="50">
        <v>0</v>
      </c>
      <c r="BN1169" s="50">
        <v>0</v>
      </c>
      <c r="BO1169" s="50">
        <v>0</v>
      </c>
      <c r="BQ1169" s="50">
        <v>0</v>
      </c>
      <c r="BR1169" s="50">
        <v>0</v>
      </c>
      <c r="BT1169" s="50">
        <v>0</v>
      </c>
      <c r="BU1169" s="50">
        <v>0</v>
      </c>
      <c r="BW1169" s="50">
        <v>0</v>
      </c>
      <c r="BX1169" s="50">
        <v>0</v>
      </c>
      <c r="BZ1169" s="50">
        <v>22500</v>
      </c>
      <c r="CA1169" s="50">
        <v>12678.528</v>
      </c>
      <c r="CC1169" s="50">
        <v>33580</v>
      </c>
      <c r="CD1169" s="50">
        <v>8119.6859999999997</v>
      </c>
      <c r="CF1169" s="50">
        <v>25740</v>
      </c>
      <c r="CG1169" s="50">
        <v>6231.3180000000002</v>
      </c>
      <c r="CI1169" s="50">
        <v>24750</v>
      </c>
      <c r="CJ1169" s="50">
        <v>7072.4709999999995</v>
      </c>
      <c r="CL1169" s="50">
        <v>23094</v>
      </c>
      <c r="CM1169" s="50">
        <v>6759.9189999999999</v>
      </c>
      <c r="CO1169" s="50">
        <v>0</v>
      </c>
      <c r="CP1169" s="50">
        <v>0</v>
      </c>
      <c r="CR1169" s="50">
        <v>0</v>
      </c>
      <c r="CS1169" s="50">
        <v>0</v>
      </c>
      <c r="CU1169" s="50">
        <v>0</v>
      </c>
      <c r="CV1169" s="50">
        <v>0</v>
      </c>
      <c r="CX1169" s="50">
        <v>0</v>
      </c>
      <c r="CY1169" s="50">
        <v>0</v>
      </c>
      <c r="DA1169" s="50">
        <v>0</v>
      </c>
      <c r="DB1169" s="50">
        <v>0</v>
      </c>
      <c r="DD1169" s="50">
        <v>0</v>
      </c>
      <c r="DE1169" s="50">
        <v>0</v>
      </c>
      <c r="DG1169" s="50">
        <v>0</v>
      </c>
      <c r="DH1169" s="50">
        <v>0</v>
      </c>
      <c r="DJ1169" s="50">
        <v>0</v>
      </c>
      <c r="DK1169" s="50">
        <v>0</v>
      </c>
      <c r="DM1169" s="50">
        <v>0</v>
      </c>
      <c r="DN1169" s="50">
        <v>0</v>
      </c>
    </row>
    <row r="1170" spans="3:118" x14ac:dyDescent="0.3">
      <c r="C1170" s="50">
        <v>0</v>
      </c>
      <c r="D1170" s="50">
        <v>0</v>
      </c>
      <c r="F1170" s="50">
        <v>0</v>
      </c>
      <c r="G1170" s="50">
        <v>0</v>
      </c>
      <c r="I1170" s="50">
        <v>0</v>
      </c>
      <c r="J1170" s="50">
        <v>0</v>
      </c>
      <c r="L1170" s="50">
        <v>20</v>
      </c>
      <c r="M1170" s="50">
        <v>753.625</v>
      </c>
      <c r="O1170" s="50">
        <v>0</v>
      </c>
      <c r="P1170" s="50">
        <v>0</v>
      </c>
      <c r="R1170" s="50">
        <v>0</v>
      </c>
      <c r="S1170" s="50">
        <v>0</v>
      </c>
      <c r="U1170" s="50">
        <v>0</v>
      </c>
      <c r="V1170" s="50">
        <v>0</v>
      </c>
      <c r="X1170" s="50">
        <v>0</v>
      </c>
      <c r="Y1170" s="50">
        <v>0</v>
      </c>
      <c r="AA1170" s="50">
        <v>0</v>
      </c>
      <c r="AB1170" s="50">
        <v>0</v>
      </c>
      <c r="AD1170" s="50">
        <v>0</v>
      </c>
      <c r="AE1170" s="50">
        <v>0</v>
      </c>
      <c r="AG1170" s="50">
        <v>0</v>
      </c>
      <c r="AH1170" s="50">
        <v>0</v>
      </c>
      <c r="AJ1170" s="50">
        <v>0</v>
      </c>
      <c r="AK1170" s="50">
        <v>0</v>
      </c>
      <c r="AM1170" s="50">
        <v>0</v>
      </c>
      <c r="AN1170" s="50">
        <v>0</v>
      </c>
      <c r="AP1170" s="50">
        <v>0</v>
      </c>
      <c r="AQ1170" s="50">
        <v>0</v>
      </c>
      <c r="AS1170" s="50">
        <v>0</v>
      </c>
      <c r="AT1170" s="50">
        <v>0</v>
      </c>
      <c r="AV1170" s="50">
        <v>0</v>
      </c>
      <c r="AW1170" s="50">
        <v>0</v>
      </c>
      <c r="AY1170" s="50">
        <v>0</v>
      </c>
      <c r="AZ1170" s="50">
        <v>0</v>
      </c>
      <c r="BB1170" s="50">
        <v>0</v>
      </c>
      <c r="BC1170" s="50">
        <v>0</v>
      </c>
      <c r="BE1170" s="50">
        <v>0</v>
      </c>
      <c r="BF1170" s="50">
        <v>0</v>
      </c>
      <c r="BH1170" s="50">
        <v>0</v>
      </c>
      <c r="BI1170" s="50">
        <v>0</v>
      </c>
      <c r="BK1170" s="50">
        <v>0</v>
      </c>
      <c r="BL1170" s="50">
        <v>0</v>
      </c>
      <c r="BN1170" s="50">
        <v>0</v>
      </c>
      <c r="BO1170" s="50">
        <v>0</v>
      </c>
      <c r="BQ1170" s="50">
        <v>100</v>
      </c>
      <c r="BR1170" s="50">
        <v>288.48700000000002</v>
      </c>
      <c r="BT1170" s="50">
        <v>0</v>
      </c>
      <c r="BU1170" s="50">
        <v>0</v>
      </c>
      <c r="BW1170" s="50">
        <v>0</v>
      </c>
      <c r="BX1170" s="50">
        <v>0</v>
      </c>
      <c r="BZ1170" s="50">
        <v>0</v>
      </c>
      <c r="CA1170" s="50">
        <v>0</v>
      </c>
      <c r="CC1170" s="50">
        <v>0</v>
      </c>
      <c r="CD1170" s="50">
        <v>0</v>
      </c>
      <c r="CF1170" s="50">
        <v>0</v>
      </c>
      <c r="CG1170" s="50">
        <v>0</v>
      </c>
      <c r="CI1170" s="50">
        <v>178</v>
      </c>
      <c r="CJ1170" s="50">
        <v>1186.682</v>
      </c>
      <c r="CL1170" s="50">
        <v>0</v>
      </c>
      <c r="CM1170" s="50">
        <v>0</v>
      </c>
      <c r="CO1170" s="50">
        <v>0</v>
      </c>
      <c r="CP1170" s="50">
        <v>0</v>
      </c>
      <c r="CR1170" s="50">
        <v>0</v>
      </c>
      <c r="CS1170" s="50">
        <v>0</v>
      </c>
      <c r="CU1170" s="50">
        <v>0</v>
      </c>
      <c r="CV1170" s="50">
        <v>0</v>
      </c>
      <c r="CX1170" s="50">
        <v>0</v>
      </c>
      <c r="CY1170" s="50">
        <v>0</v>
      </c>
      <c r="DA1170" s="50">
        <v>0</v>
      </c>
      <c r="DB1170" s="50">
        <v>0</v>
      </c>
      <c r="DD1170" s="50">
        <v>0</v>
      </c>
      <c r="DE1170" s="50">
        <v>0</v>
      </c>
      <c r="DG1170" s="50">
        <v>0</v>
      </c>
      <c r="DH1170" s="50">
        <v>0</v>
      </c>
      <c r="DJ1170" s="50">
        <v>0</v>
      </c>
      <c r="DK1170" s="50">
        <v>0</v>
      </c>
      <c r="DM1170" s="50">
        <v>0</v>
      </c>
      <c r="DN1170" s="50">
        <v>0</v>
      </c>
    </row>
    <row r="1171" spans="3:118" x14ac:dyDescent="0.3">
      <c r="C1171" s="50">
        <v>0</v>
      </c>
      <c r="D1171" s="50">
        <v>0</v>
      </c>
      <c r="F1171" s="50">
        <v>0</v>
      </c>
      <c r="G1171" s="50">
        <v>0</v>
      </c>
      <c r="I1171" s="50">
        <v>0</v>
      </c>
      <c r="J1171" s="50">
        <v>0</v>
      </c>
      <c r="L1171" s="50">
        <v>0</v>
      </c>
      <c r="M1171" s="50">
        <v>0</v>
      </c>
      <c r="O1171" s="50">
        <v>0</v>
      </c>
      <c r="P1171" s="50">
        <v>0</v>
      </c>
      <c r="R1171" s="50">
        <v>0</v>
      </c>
      <c r="S1171" s="50">
        <v>0</v>
      </c>
      <c r="U1171" s="50">
        <v>0</v>
      </c>
      <c r="V1171" s="50">
        <v>0</v>
      </c>
      <c r="X1171" s="50">
        <v>0</v>
      </c>
      <c r="Y1171" s="50">
        <v>0</v>
      </c>
      <c r="AA1171" s="50">
        <v>0</v>
      </c>
      <c r="AB1171" s="50">
        <v>0</v>
      </c>
      <c r="AD1171" s="50">
        <v>0</v>
      </c>
      <c r="AE1171" s="50">
        <v>0</v>
      </c>
      <c r="AG1171" s="50">
        <v>0</v>
      </c>
      <c r="AH1171" s="50">
        <v>0</v>
      </c>
      <c r="AJ1171" s="50">
        <v>0</v>
      </c>
      <c r="AK1171" s="50">
        <v>0</v>
      </c>
      <c r="AM1171" s="50">
        <v>0</v>
      </c>
      <c r="AN1171" s="50">
        <v>0</v>
      </c>
      <c r="AP1171" s="50">
        <v>0</v>
      </c>
      <c r="AQ1171" s="50">
        <v>0</v>
      </c>
      <c r="AS1171" s="50">
        <v>0</v>
      </c>
      <c r="AT1171" s="50">
        <v>0</v>
      </c>
      <c r="AV1171" s="50">
        <v>0</v>
      </c>
      <c r="AW1171" s="50">
        <v>0</v>
      </c>
      <c r="AY1171" s="50">
        <v>0</v>
      </c>
      <c r="AZ1171" s="50">
        <v>0</v>
      </c>
      <c r="BB1171" s="50">
        <v>0</v>
      </c>
      <c r="BC1171" s="50">
        <v>0</v>
      </c>
      <c r="BE1171" s="50">
        <v>0</v>
      </c>
      <c r="BF1171" s="50">
        <v>0</v>
      </c>
      <c r="BH1171" s="50">
        <v>50</v>
      </c>
      <c r="BI1171" s="50">
        <v>149.708</v>
      </c>
      <c r="BK1171" s="50">
        <v>336.36</v>
      </c>
      <c r="BL1171" s="50">
        <v>270.065</v>
      </c>
      <c r="BN1171" s="50">
        <v>0</v>
      </c>
      <c r="BO1171" s="50">
        <v>0</v>
      </c>
      <c r="BQ1171" s="50">
        <v>0</v>
      </c>
      <c r="BR1171" s="50">
        <v>0</v>
      </c>
      <c r="BT1171" s="50">
        <v>0</v>
      </c>
      <c r="BU1171" s="50">
        <v>0</v>
      </c>
      <c r="BW1171" s="50">
        <v>0</v>
      </c>
      <c r="BX1171" s="50">
        <v>0</v>
      </c>
      <c r="BZ1171" s="50">
        <v>0</v>
      </c>
      <c r="CA1171" s="50">
        <v>0</v>
      </c>
      <c r="CC1171" s="50">
        <v>92</v>
      </c>
      <c r="CD1171" s="50">
        <v>1754.961</v>
      </c>
      <c r="CF1171" s="50">
        <v>0</v>
      </c>
      <c r="CG1171" s="50">
        <v>0</v>
      </c>
      <c r="CI1171" s="50">
        <v>0</v>
      </c>
      <c r="CJ1171" s="50">
        <v>0</v>
      </c>
      <c r="CL1171" s="50">
        <v>0</v>
      </c>
      <c r="CM1171" s="50">
        <v>0</v>
      </c>
      <c r="CO1171" s="50">
        <v>0</v>
      </c>
      <c r="CP1171" s="50">
        <v>0</v>
      </c>
      <c r="CR1171" s="50">
        <v>0</v>
      </c>
      <c r="CS1171" s="50">
        <v>0</v>
      </c>
      <c r="CU1171" s="50">
        <v>152.6</v>
      </c>
      <c r="CV1171" s="50">
        <v>38.369999999999997</v>
      </c>
      <c r="CX1171" s="50">
        <v>0</v>
      </c>
      <c r="CY1171" s="50">
        <v>0</v>
      </c>
      <c r="DA1171" s="50">
        <v>0</v>
      </c>
      <c r="DB1171" s="50">
        <v>0</v>
      </c>
      <c r="DD1171" s="50">
        <v>0</v>
      </c>
      <c r="DE1171" s="50">
        <v>0</v>
      </c>
      <c r="DG1171" s="50">
        <v>0</v>
      </c>
      <c r="DH1171" s="50">
        <v>0</v>
      </c>
      <c r="DJ1171" s="50">
        <v>0.5</v>
      </c>
      <c r="DK1171" s="50">
        <v>4.99</v>
      </c>
      <c r="DM1171" s="50">
        <v>0</v>
      </c>
      <c r="DN1171" s="50">
        <v>0</v>
      </c>
    </row>
    <row r="1172" spans="3:118" x14ac:dyDescent="0.3">
      <c r="C1172" s="50">
        <v>0</v>
      </c>
      <c r="D1172" s="50">
        <v>0</v>
      </c>
      <c r="F1172" s="50">
        <v>0</v>
      </c>
      <c r="G1172" s="50">
        <v>0</v>
      </c>
      <c r="I1172" s="50">
        <v>0</v>
      </c>
      <c r="J1172" s="50">
        <v>0</v>
      </c>
      <c r="L1172" s="50">
        <v>0</v>
      </c>
      <c r="M1172" s="50">
        <v>0</v>
      </c>
      <c r="O1172" s="50">
        <v>0</v>
      </c>
      <c r="P1172" s="50">
        <v>0</v>
      </c>
      <c r="R1172" s="50">
        <v>0</v>
      </c>
      <c r="S1172" s="50">
        <v>0</v>
      </c>
      <c r="U1172" s="50">
        <v>0</v>
      </c>
      <c r="V1172" s="50">
        <v>0</v>
      </c>
      <c r="X1172" s="50">
        <v>0</v>
      </c>
      <c r="Y1172" s="50">
        <v>0</v>
      </c>
      <c r="AA1172" s="50">
        <v>0</v>
      </c>
      <c r="AB1172" s="50">
        <v>0</v>
      </c>
      <c r="AD1172" s="50">
        <v>0</v>
      </c>
      <c r="AE1172" s="50">
        <v>0</v>
      </c>
      <c r="AG1172" s="50">
        <v>581</v>
      </c>
      <c r="AH1172" s="50">
        <v>2407.5259999999998</v>
      </c>
      <c r="AJ1172" s="50">
        <v>0</v>
      </c>
      <c r="AK1172" s="50">
        <v>0</v>
      </c>
      <c r="AM1172" s="50">
        <v>0</v>
      </c>
      <c r="AN1172" s="50">
        <v>0</v>
      </c>
      <c r="AP1172" s="50">
        <v>0</v>
      </c>
      <c r="AQ1172" s="50">
        <v>0</v>
      </c>
      <c r="AS1172" s="50">
        <v>0</v>
      </c>
      <c r="AT1172" s="50">
        <v>0</v>
      </c>
      <c r="AV1172" s="50">
        <v>0</v>
      </c>
      <c r="AW1172" s="50">
        <v>0</v>
      </c>
      <c r="AY1172" s="50">
        <v>0</v>
      </c>
      <c r="AZ1172" s="50">
        <v>0</v>
      </c>
      <c r="BB1172" s="50">
        <v>0</v>
      </c>
      <c r="BC1172" s="50">
        <v>0</v>
      </c>
      <c r="BE1172" s="50">
        <v>35</v>
      </c>
      <c r="BF1172" s="50">
        <v>1153.0889999999999</v>
      </c>
      <c r="BH1172" s="50">
        <v>0</v>
      </c>
      <c r="BI1172" s="50">
        <v>0</v>
      </c>
      <c r="BK1172" s="50">
        <v>0</v>
      </c>
      <c r="BL1172" s="50">
        <v>0</v>
      </c>
      <c r="BN1172" s="50">
        <v>0</v>
      </c>
      <c r="BO1172" s="50">
        <v>0</v>
      </c>
      <c r="BQ1172" s="50">
        <v>0</v>
      </c>
      <c r="BR1172" s="50">
        <v>0</v>
      </c>
      <c r="BT1172" s="50">
        <v>0</v>
      </c>
      <c r="BU1172" s="50">
        <v>0</v>
      </c>
      <c r="BW1172" s="50">
        <v>0</v>
      </c>
      <c r="BX1172" s="50">
        <v>0</v>
      </c>
      <c r="BZ1172" s="50">
        <v>0</v>
      </c>
      <c r="CA1172" s="50">
        <v>0</v>
      </c>
      <c r="CC1172" s="50">
        <v>0</v>
      </c>
      <c r="CD1172" s="50">
        <v>0</v>
      </c>
      <c r="CF1172" s="50">
        <v>0</v>
      </c>
      <c r="CG1172" s="50">
        <v>0</v>
      </c>
      <c r="CI1172" s="50">
        <v>0</v>
      </c>
      <c r="CJ1172" s="50">
        <v>0</v>
      </c>
      <c r="CL1172" s="50">
        <v>0</v>
      </c>
      <c r="CM1172" s="50">
        <v>0</v>
      </c>
      <c r="CO1172" s="50">
        <v>0</v>
      </c>
      <c r="CP1172" s="50">
        <v>0</v>
      </c>
      <c r="CR1172" s="50">
        <v>0</v>
      </c>
      <c r="CS1172" s="50">
        <v>0</v>
      </c>
      <c r="CU1172" s="50">
        <v>0</v>
      </c>
      <c r="CV1172" s="50">
        <v>0</v>
      </c>
      <c r="CX1172" s="50">
        <v>0</v>
      </c>
      <c r="CY1172" s="50">
        <v>0</v>
      </c>
      <c r="DA1172" s="50">
        <v>0</v>
      </c>
      <c r="DB1172" s="50">
        <v>0</v>
      </c>
      <c r="DD1172" s="50">
        <v>0</v>
      </c>
      <c r="DE1172" s="50">
        <v>0</v>
      </c>
      <c r="DG1172" s="50">
        <v>0</v>
      </c>
      <c r="DH1172" s="50">
        <v>0</v>
      </c>
      <c r="DJ1172" s="50">
        <v>0</v>
      </c>
      <c r="DK1172" s="50">
        <v>0</v>
      </c>
      <c r="DM1172" s="50">
        <v>0</v>
      </c>
      <c r="DN1172" s="50">
        <v>0</v>
      </c>
    </row>
    <row r="1173" spans="3:118" x14ac:dyDescent="0.3">
      <c r="C1173" s="50">
        <v>0</v>
      </c>
      <c r="D1173" s="50">
        <v>0</v>
      </c>
      <c r="F1173" s="50">
        <v>0</v>
      </c>
      <c r="G1173" s="50">
        <v>0</v>
      </c>
      <c r="I1173" s="50">
        <v>0</v>
      </c>
      <c r="J1173" s="50">
        <v>0</v>
      </c>
      <c r="L1173" s="50">
        <v>0</v>
      </c>
      <c r="M1173" s="50">
        <v>0</v>
      </c>
      <c r="O1173" s="50">
        <v>0</v>
      </c>
      <c r="P1173" s="50">
        <v>0</v>
      </c>
      <c r="R1173" s="50">
        <v>0</v>
      </c>
      <c r="S1173" s="50">
        <v>0</v>
      </c>
      <c r="U1173" s="50">
        <v>0</v>
      </c>
      <c r="V1173" s="50">
        <v>0</v>
      </c>
      <c r="X1173" s="50">
        <v>0</v>
      </c>
      <c r="Y1173" s="50">
        <v>0</v>
      </c>
      <c r="AA1173" s="50">
        <v>0</v>
      </c>
      <c r="AB1173" s="50">
        <v>0</v>
      </c>
      <c r="AD1173" s="50">
        <v>0</v>
      </c>
      <c r="AE1173" s="50">
        <v>0</v>
      </c>
      <c r="AG1173" s="50">
        <v>0</v>
      </c>
      <c r="AH1173" s="50">
        <v>0</v>
      </c>
      <c r="AJ1173" s="50">
        <v>0</v>
      </c>
      <c r="AK1173" s="50">
        <v>0</v>
      </c>
      <c r="AM1173" s="50">
        <v>0</v>
      </c>
      <c r="AN1173" s="50">
        <v>0</v>
      </c>
      <c r="AP1173" s="50">
        <v>0</v>
      </c>
      <c r="AQ1173" s="50">
        <v>0</v>
      </c>
      <c r="AS1173" s="50">
        <v>0</v>
      </c>
      <c r="AT1173" s="50">
        <v>0</v>
      </c>
      <c r="AV1173" s="50">
        <v>0</v>
      </c>
      <c r="AW1173" s="50">
        <v>0</v>
      </c>
      <c r="AY1173" s="50">
        <v>0</v>
      </c>
      <c r="AZ1173" s="50">
        <v>0</v>
      </c>
      <c r="BB1173" s="50">
        <v>0</v>
      </c>
      <c r="BC1173" s="50">
        <v>0</v>
      </c>
      <c r="BE1173" s="50">
        <v>0</v>
      </c>
      <c r="BF1173" s="50">
        <v>0</v>
      </c>
      <c r="BH1173" s="50">
        <v>0</v>
      </c>
      <c r="BI1173" s="50">
        <v>0</v>
      </c>
      <c r="BK1173" s="50">
        <v>0</v>
      </c>
      <c r="BL1173" s="50">
        <v>0</v>
      </c>
      <c r="BN1173" s="50">
        <v>0</v>
      </c>
      <c r="BO1173" s="50">
        <v>0</v>
      </c>
      <c r="BQ1173" s="50">
        <v>0</v>
      </c>
      <c r="BR1173" s="50">
        <v>0</v>
      </c>
      <c r="BT1173" s="50">
        <v>150</v>
      </c>
      <c r="BU1173" s="50">
        <v>157.553</v>
      </c>
      <c r="BW1173" s="50">
        <v>0</v>
      </c>
      <c r="BX1173" s="50">
        <v>0</v>
      </c>
      <c r="BZ1173" s="50">
        <v>0</v>
      </c>
      <c r="CA1173" s="50">
        <v>0</v>
      </c>
      <c r="CC1173" s="50">
        <v>0</v>
      </c>
      <c r="CD1173" s="50">
        <v>0</v>
      </c>
      <c r="CF1173" s="50">
        <v>0</v>
      </c>
      <c r="CG1173" s="50">
        <v>0</v>
      </c>
      <c r="CI1173" s="50">
        <v>0</v>
      </c>
      <c r="CJ1173" s="50">
        <v>0</v>
      </c>
      <c r="CL1173" s="50">
        <v>0</v>
      </c>
      <c r="CM1173" s="50">
        <v>0</v>
      </c>
      <c r="CO1173" s="50">
        <v>0</v>
      </c>
      <c r="CP1173" s="50">
        <v>0</v>
      </c>
      <c r="CR1173" s="50">
        <v>0</v>
      </c>
      <c r="CS1173" s="50">
        <v>0</v>
      </c>
      <c r="CU1173" s="50">
        <v>134</v>
      </c>
      <c r="CV1173" s="50">
        <v>1211.3969999999999</v>
      </c>
      <c r="CX1173" s="50">
        <v>0</v>
      </c>
      <c r="CY1173" s="50">
        <v>0</v>
      </c>
      <c r="DA1173" s="50">
        <v>0</v>
      </c>
      <c r="DB1173" s="50">
        <v>0</v>
      </c>
      <c r="DD1173" s="50">
        <v>0</v>
      </c>
      <c r="DE1173" s="50">
        <v>0</v>
      </c>
      <c r="DG1173" s="50">
        <v>0</v>
      </c>
      <c r="DH1173" s="50">
        <v>0</v>
      </c>
      <c r="DJ1173" s="50">
        <v>0</v>
      </c>
      <c r="DK1173" s="50">
        <v>0</v>
      </c>
      <c r="DM1173" s="50">
        <v>0</v>
      </c>
      <c r="DN1173" s="50">
        <v>0</v>
      </c>
    </row>
    <row r="1174" spans="3:118" x14ac:dyDescent="0.3">
      <c r="C1174" s="50">
        <v>0</v>
      </c>
      <c r="D1174" s="50">
        <v>0</v>
      </c>
      <c r="F1174" s="50">
        <v>0</v>
      </c>
      <c r="G1174" s="50">
        <v>0</v>
      </c>
      <c r="I1174" s="50">
        <v>0</v>
      </c>
      <c r="J1174" s="50">
        <v>0</v>
      </c>
      <c r="L1174" s="50">
        <v>0</v>
      </c>
      <c r="M1174" s="50">
        <v>0</v>
      </c>
      <c r="O1174" s="50">
        <v>0</v>
      </c>
      <c r="P1174" s="50">
        <v>0</v>
      </c>
      <c r="R1174" s="50">
        <v>0</v>
      </c>
      <c r="S1174" s="50">
        <v>0</v>
      </c>
      <c r="U1174" s="50">
        <v>0</v>
      </c>
      <c r="V1174" s="50">
        <v>0</v>
      </c>
      <c r="X1174" s="50">
        <v>0</v>
      </c>
      <c r="Y1174" s="50">
        <v>0</v>
      </c>
      <c r="AA1174" s="50">
        <v>0</v>
      </c>
      <c r="AB1174" s="50">
        <v>0</v>
      </c>
      <c r="AD1174" s="50">
        <v>0</v>
      </c>
      <c r="AE1174" s="50">
        <v>0</v>
      </c>
      <c r="AG1174" s="50">
        <v>0</v>
      </c>
      <c r="AH1174" s="50">
        <v>0</v>
      </c>
      <c r="AJ1174" s="50">
        <v>0</v>
      </c>
      <c r="AK1174" s="50">
        <v>0</v>
      </c>
      <c r="AM1174" s="50">
        <v>0</v>
      </c>
      <c r="AN1174" s="50">
        <v>0</v>
      </c>
      <c r="AP1174" s="50">
        <v>0</v>
      </c>
      <c r="AQ1174" s="50">
        <v>0</v>
      </c>
      <c r="AS1174" s="50">
        <v>0</v>
      </c>
      <c r="AT1174" s="50">
        <v>0</v>
      </c>
      <c r="AV1174" s="50">
        <v>0</v>
      </c>
      <c r="AW1174" s="50">
        <v>0</v>
      </c>
      <c r="AY1174" s="50">
        <v>0</v>
      </c>
      <c r="AZ1174" s="50">
        <v>0</v>
      </c>
      <c r="BB1174" s="50">
        <v>0</v>
      </c>
      <c r="BC1174" s="50">
        <v>0</v>
      </c>
      <c r="BE1174" s="50">
        <v>0</v>
      </c>
      <c r="BF1174" s="50">
        <v>0</v>
      </c>
      <c r="BH1174" s="50">
        <v>406</v>
      </c>
      <c r="BI1174" s="50">
        <v>608.81299999999999</v>
      </c>
      <c r="BK1174" s="50">
        <v>0</v>
      </c>
      <c r="BL1174" s="50">
        <v>0</v>
      </c>
      <c r="BN1174" s="50">
        <v>0</v>
      </c>
      <c r="BO1174" s="50">
        <v>0</v>
      </c>
      <c r="BQ1174" s="50">
        <v>0</v>
      </c>
      <c r="BR1174" s="50">
        <v>0</v>
      </c>
      <c r="BT1174" s="50">
        <v>0</v>
      </c>
      <c r="BU1174" s="50">
        <v>0</v>
      </c>
      <c r="BW1174" s="50">
        <v>0</v>
      </c>
      <c r="BX1174" s="50">
        <v>0</v>
      </c>
      <c r="BZ1174" s="50">
        <v>0</v>
      </c>
      <c r="CA1174" s="50">
        <v>0</v>
      </c>
      <c r="CC1174" s="50">
        <v>0</v>
      </c>
      <c r="CD1174" s="50">
        <v>0</v>
      </c>
      <c r="CF1174" s="50">
        <v>50</v>
      </c>
      <c r="CG1174" s="50">
        <v>20.007999999999999</v>
      </c>
      <c r="CI1174" s="50">
        <v>0</v>
      </c>
      <c r="CJ1174" s="50">
        <v>0</v>
      </c>
      <c r="CL1174" s="50">
        <v>0</v>
      </c>
      <c r="CM1174" s="50">
        <v>0</v>
      </c>
      <c r="CO1174" s="50">
        <v>0</v>
      </c>
      <c r="CP1174" s="50">
        <v>0</v>
      </c>
      <c r="CR1174" s="50">
        <v>0</v>
      </c>
      <c r="CS1174" s="50">
        <v>0</v>
      </c>
      <c r="CU1174" s="50">
        <v>0</v>
      </c>
      <c r="CV1174" s="50">
        <v>0</v>
      </c>
      <c r="CX1174" s="50">
        <v>120</v>
      </c>
      <c r="CY1174" s="50">
        <v>117.901</v>
      </c>
      <c r="DA1174" s="50">
        <v>0</v>
      </c>
      <c r="DB1174" s="50">
        <v>0</v>
      </c>
      <c r="DD1174" s="50">
        <v>0</v>
      </c>
      <c r="DE1174" s="50">
        <v>0</v>
      </c>
      <c r="DG1174" s="50">
        <v>0</v>
      </c>
      <c r="DH1174" s="50">
        <v>0</v>
      </c>
      <c r="DJ1174" s="50">
        <v>0</v>
      </c>
      <c r="DK1174" s="50">
        <v>0</v>
      </c>
      <c r="DM1174" s="50">
        <v>0</v>
      </c>
      <c r="DN1174" s="50">
        <v>0</v>
      </c>
    </row>
    <row r="1175" spans="3:118" x14ac:dyDescent="0.3">
      <c r="C1175" s="50">
        <v>0</v>
      </c>
      <c r="D1175" s="50">
        <v>0</v>
      </c>
      <c r="F1175" s="50">
        <v>0</v>
      </c>
      <c r="G1175" s="50">
        <v>0</v>
      </c>
      <c r="I1175" s="50">
        <v>0</v>
      </c>
      <c r="J1175" s="50">
        <v>0</v>
      </c>
      <c r="L1175" s="50">
        <v>0</v>
      </c>
      <c r="M1175" s="50">
        <v>0</v>
      </c>
      <c r="O1175" s="50">
        <v>0</v>
      </c>
      <c r="P1175" s="50">
        <v>0</v>
      </c>
      <c r="R1175" s="50">
        <v>0</v>
      </c>
      <c r="S1175" s="50">
        <v>0</v>
      </c>
      <c r="U1175" s="50">
        <v>0</v>
      </c>
      <c r="V1175" s="50">
        <v>0</v>
      </c>
      <c r="X1175" s="50">
        <v>0</v>
      </c>
      <c r="Y1175" s="50">
        <v>0</v>
      </c>
      <c r="AA1175" s="50">
        <v>0</v>
      </c>
      <c r="AB1175" s="50">
        <v>0</v>
      </c>
      <c r="AD1175" s="50">
        <v>0</v>
      </c>
      <c r="AE1175" s="50">
        <v>0</v>
      </c>
      <c r="AG1175" s="50">
        <v>0</v>
      </c>
      <c r="AH1175" s="50">
        <v>0</v>
      </c>
      <c r="AJ1175" s="50">
        <v>0</v>
      </c>
      <c r="AK1175" s="50">
        <v>0</v>
      </c>
      <c r="AM1175" s="50">
        <v>0</v>
      </c>
      <c r="AN1175" s="50">
        <v>0</v>
      </c>
      <c r="AP1175" s="50">
        <v>0</v>
      </c>
      <c r="AQ1175" s="50">
        <v>0</v>
      </c>
      <c r="AS1175" s="50">
        <v>0</v>
      </c>
      <c r="AT1175" s="50">
        <v>0</v>
      </c>
      <c r="AV1175" s="50">
        <v>0</v>
      </c>
      <c r="AW1175" s="50">
        <v>0</v>
      </c>
      <c r="AY1175" s="50">
        <v>0</v>
      </c>
      <c r="AZ1175" s="50">
        <v>0</v>
      </c>
      <c r="BB1175" s="50">
        <v>0</v>
      </c>
      <c r="BC1175" s="50">
        <v>0</v>
      </c>
      <c r="BE1175" s="50">
        <v>0</v>
      </c>
      <c r="BF1175" s="50">
        <v>0</v>
      </c>
      <c r="BH1175" s="50">
        <v>0</v>
      </c>
      <c r="BI1175" s="50">
        <v>0</v>
      </c>
      <c r="BK1175" s="50">
        <v>0</v>
      </c>
      <c r="BL1175" s="50">
        <v>0</v>
      </c>
      <c r="BN1175" s="50">
        <v>0</v>
      </c>
      <c r="BO1175" s="50">
        <v>0</v>
      </c>
      <c r="BQ1175" s="50">
        <v>0</v>
      </c>
      <c r="BR1175" s="50">
        <v>0</v>
      </c>
      <c r="BT1175" s="50">
        <v>0</v>
      </c>
      <c r="BU1175" s="50">
        <v>0</v>
      </c>
      <c r="BW1175" s="50">
        <v>0</v>
      </c>
      <c r="BX1175" s="50">
        <v>0</v>
      </c>
      <c r="BZ1175" s="50">
        <v>0</v>
      </c>
      <c r="CA1175" s="50">
        <v>0</v>
      </c>
      <c r="CC1175" s="50">
        <v>0</v>
      </c>
      <c r="CD1175" s="50">
        <v>0</v>
      </c>
      <c r="CF1175" s="50">
        <v>0</v>
      </c>
      <c r="CG1175" s="50">
        <v>0</v>
      </c>
      <c r="CI1175" s="50">
        <v>0</v>
      </c>
      <c r="CJ1175" s="50">
        <v>0</v>
      </c>
      <c r="CL1175" s="50">
        <v>0</v>
      </c>
      <c r="CM1175" s="50">
        <v>0</v>
      </c>
      <c r="CO1175" s="50">
        <v>0</v>
      </c>
      <c r="CP1175" s="50">
        <v>0</v>
      </c>
      <c r="CR1175" s="50">
        <v>0</v>
      </c>
      <c r="CS1175" s="50">
        <v>0</v>
      </c>
      <c r="CU1175" s="50">
        <v>6463</v>
      </c>
      <c r="CV1175" s="50">
        <v>48744.527999999998</v>
      </c>
      <c r="CX1175" s="50">
        <v>2125</v>
      </c>
      <c r="CY1175" s="50">
        <v>10307.101000000001</v>
      </c>
      <c r="DA1175" s="50">
        <v>0</v>
      </c>
      <c r="DB1175" s="50">
        <v>0</v>
      </c>
      <c r="DD1175" s="50">
        <v>0</v>
      </c>
      <c r="DE1175" s="50">
        <v>0</v>
      </c>
      <c r="DG1175" s="50">
        <v>0</v>
      </c>
      <c r="DH1175" s="50">
        <v>0</v>
      </c>
      <c r="DJ1175" s="50">
        <v>10875</v>
      </c>
      <c r="DK1175" s="50">
        <v>66017.070999999996</v>
      </c>
      <c r="DM1175" s="50">
        <v>0</v>
      </c>
      <c r="DN1175" s="50">
        <v>0</v>
      </c>
    </row>
    <row r="1176" spans="3:118" x14ac:dyDescent="0.3">
      <c r="C1176" s="50">
        <v>0</v>
      </c>
      <c r="D1176" s="50">
        <v>0</v>
      </c>
      <c r="F1176" s="50">
        <v>0</v>
      </c>
      <c r="G1176" s="50">
        <v>0</v>
      </c>
      <c r="I1176" s="50">
        <v>0</v>
      </c>
      <c r="J1176" s="50">
        <v>0</v>
      </c>
      <c r="L1176" s="50">
        <v>0</v>
      </c>
      <c r="M1176" s="50">
        <v>0</v>
      </c>
      <c r="O1176" s="50">
        <v>0</v>
      </c>
      <c r="P1176" s="50">
        <v>0</v>
      </c>
      <c r="R1176" s="50">
        <v>0</v>
      </c>
      <c r="S1176" s="50">
        <v>0</v>
      </c>
      <c r="U1176" s="50">
        <v>0</v>
      </c>
      <c r="V1176" s="50">
        <v>0</v>
      </c>
      <c r="X1176" s="50">
        <v>0</v>
      </c>
      <c r="Y1176" s="50">
        <v>0</v>
      </c>
      <c r="AA1176" s="50">
        <v>0</v>
      </c>
      <c r="AB1176" s="50">
        <v>0</v>
      </c>
      <c r="AD1176" s="50">
        <v>0</v>
      </c>
      <c r="AE1176" s="50">
        <v>0</v>
      </c>
      <c r="AG1176" s="50">
        <v>329</v>
      </c>
      <c r="AH1176" s="50">
        <v>2869.2150000000001</v>
      </c>
      <c r="AJ1176" s="50">
        <v>0</v>
      </c>
      <c r="AK1176" s="50">
        <v>0</v>
      </c>
      <c r="AM1176" s="50">
        <v>0</v>
      </c>
      <c r="AN1176" s="50">
        <v>0</v>
      </c>
      <c r="AP1176" s="50">
        <v>0</v>
      </c>
      <c r="AQ1176" s="50">
        <v>0</v>
      </c>
      <c r="AS1176" s="50">
        <v>0</v>
      </c>
      <c r="AT1176" s="50">
        <v>0</v>
      </c>
      <c r="AV1176" s="50">
        <v>0</v>
      </c>
      <c r="AW1176" s="50">
        <v>0</v>
      </c>
      <c r="AY1176" s="50">
        <v>0</v>
      </c>
      <c r="AZ1176" s="50">
        <v>0</v>
      </c>
      <c r="BB1176" s="50">
        <v>0</v>
      </c>
      <c r="BC1176" s="50">
        <v>0</v>
      </c>
      <c r="BE1176" s="50">
        <v>0</v>
      </c>
      <c r="BF1176" s="50">
        <v>0</v>
      </c>
      <c r="BH1176" s="50">
        <v>0</v>
      </c>
      <c r="BI1176" s="50">
        <v>0</v>
      </c>
      <c r="BK1176" s="50">
        <v>0</v>
      </c>
      <c r="BL1176" s="50">
        <v>0</v>
      </c>
      <c r="BN1176" s="50">
        <v>0</v>
      </c>
      <c r="BO1176" s="50">
        <v>0</v>
      </c>
      <c r="BQ1176" s="50">
        <v>0</v>
      </c>
      <c r="BR1176" s="50">
        <v>0</v>
      </c>
      <c r="BT1176" s="50">
        <v>0</v>
      </c>
      <c r="BU1176" s="50">
        <v>0</v>
      </c>
      <c r="BW1176" s="50">
        <v>0</v>
      </c>
      <c r="BX1176" s="50">
        <v>0</v>
      </c>
      <c r="BZ1176" s="50">
        <v>0</v>
      </c>
      <c r="CA1176" s="50">
        <v>0</v>
      </c>
      <c r="CC1176" s="50">
        <v>0</v>
      </c>
      <c r="CD1176" s="50">
        <v>0</v>
      </c>
      <c r="CF1176" s="50">
        <v>0</v>
      </c>
      <c r="CG1176" s="50">
        <v>0</v>
      </c>
      <c r="CI1176" s="50">
        <v>0</v>
      </c>
      <c r="CJ1176" s="50">
        <v>0</v>
      </c>
      <c r="CL1176" s="50">
        <v>0</v>
      </c>
      <c r="CM1176" s="50">
        <v>0</v>
      </c>
      <c r="CO1176" s="50">
        <v>0</v>
      </c>
      <c r="CP1176" s="50">
        <v>0</v>
      </c>
      <c r="CR1176" s="50">
        <v>0</v>
      </c>
      <c r="CS1176" s="50">
        <v>0</v>
      </c>
      <c r="CU1176" s="50">
        <v>0</v>
      </c>
      <c r="CV1176" s="50">
        <v>0</v>
      </c>
      <c r="CX1176" s="50">
        <v>0</v>
      </c>
      <c r="CY1176" s="50">
        <v>0</v>
      </c>
      <c r="DA1176" s="50">
        <v>0</v>
      </c>
      <c r="DB1176" s="50">
        <v>0</v>
      </c>
      <c r="DD1176" s="50">
        <v>0</v>
      </c>
      <c r="DE1176" s="50">
        <v>0</v>
      </c>
      <c r="DG1176" s="50">
        <v>0</v>
      </c>
      <c r="DH1176" s="50">
        <v>0</v>
      </c>
      <c r="DJ1176" s="50">
        <v>0</v>
      </c>
      <c r="DK1176" s="50">
        <v>0</v>
      </c>
      <c r="DM1176" s="50">
        <v>0</v>
      </c>
      <c r="DN1176" s="50">
        <v>0</v>
      </c>
    </row>
    <row r="1177" spans="3:118" x14ac:dyDescent="0.3">
      <c r="C1177" s="50">
        <v>0</v>
      </c>
      <c r="D1177" s="50">
        <v>0</v>
      </c>
      <c r="F1177" s="50">
        <v>0</v>
      </c>
      <c r="G1177" s="50">
        <v>0</v>
      </c>
      <c r="I1177" s="50">
        <v>0</v>
      </c>
      <c r="J1177" s="50">
        <v>0</v>
      </c>
      <c r="L1177" s="50">
        <v>0</v>
      </c>
      <c r="M1177" s="50">
        <v>0</v>
      </c>
      <c r="O1177" s="50">
        <v>0</v>
      </c>
      <c r="P1177" s="50">
        <v>0</v>
      </c>
      <c r="R1177" s="50">
        <v>0</v>
      </c>
      <c r="S1177" s="50">
        <v>0</v>
      </c>
      <c r="U1177" s="50">
        <v>0</v>
      </c>
      <c r="V1177" s="50">
        <v>0</v>
      </c>
      <c r="X1177" s="50">
        <v>0</v>
      </c>
      <c r="Y1177" s="50">
        <v>0</v>
      </c>
      <c r="AA1177" s="50">
        <v>0</v>
      </c>
      <c r="AB1177" s="50">
        <v>0</v>
      </c>
      <c r="AD1177" s="50">
        <v>0</v>
      </c>
      <c r="AE1177" s="50">
        <v>0</v>
      </c>
      <c r="AG1177" s="50">
        <v>0</v>
      </c>
      <c r="AH1177" s="50">
        <v>0</v>
      </c>
      <c r="AJ1177" s="50">
        <v>6.4</v>
      </c>
      <c r="AK1177" s="50">
        <v>27.844000000000001</v>
      </c>
      <c r="AM1177" s="50">
        <v>0</v>
      </c>
      <c r="AN1177" s="50">
        <v>0</v>
      </c>
      <c r="AP1177" s="50">
        <v>0</v>
      </c>
      <c r="AQ1177" s="50">
        <v>0</v>
      </c>
      <c r="AS1177" s="50">
        <v>0</v>
      </c>
      <c r="AT1177" s="50">
        <v>0</v>
      </c>
      <c r="AV1177" s="50">
        <v>0</v>
      </c>
      <c r="AW1177" s="50">
        <v>0</v>
      </c>
      <c r="AY1177" s="50">
        <v>0</v>
      </c>
      <c r="AZ1177" s="50">
        <v>0</v>
      </c>
      <c r="BB1177" s="50">
        <v>0</v>
      </c>
      <c r="BC1177" s="50">
        <v>0</v>
      </c>
      <c r="BE1177" s="50">
        <v>0</v>
      </c>
      <c r="BF1177" s="50">
        <v>0</v>
      </c>
      <c r="BH1177" s="50">
        <v>0</v>
      </c>
      <c r="BI1177" s="50">
        <v>0</v>
      </c>
      <c r="BK1177" s="50">
        <v>75</v>
      </c>
      <c r="BL1177" s="50">
        <v>16.838999999999999</v>
      </c>
      <c r="BN1177" s="50">
        <v>250</v>
      </c>
      <c r="BO1177" s="50">
        <v>501.74</v>
      </c>
      <c r="BQ1177" s="50">
        <v>81</v>
      </c>
      <c r="BR1177" s="50">
        <v>45.027999999999999</v>
      </c>
      <c r="BT1177" s="50">
        <v>0</v>
      </c>
      <c r="BU1177" s="50">
        <v>0</v>
      </c>
      <c r="BW1177" s="50">
        <v>0</v>
      </c>
      <c r="BX1177" s="50">
        <v>0</v>
      </c>
      <c r="BZ1177" s="50">
        <v>0</v>
      </c>
      <c r="CA1177" s="50">
        <v>0</v>
      </c>
      <c r="CC1177" s="50">
        <v>81</v>
      </c>
      <c r="CD1177" s="50">
        <v>40.270000000000003</v>
      </c>
      <c r="CF1177" s="50">
        <v>4.8</v>
      </c>
      <c r="CG1177" s="50">
        <v>22.509</v>
      </c>
      <c r="CI1177" s="50">
        <v>0</v>
      </c>
      <c r="CJ1177" s="50">
        <v>0</v>
      </c>
      <c r="CL1177" s="50">
        <v>0</v>
      </c>
      <c r="CM1177" s="50">
        <v>0</v>
      </c>
      <c r="CO1177" s="50">
        <v>0</v>
      </c>
      <c r="CP1177" s="50">
        <v>0</v>
      </c>
      <c r="CR1177" s="50">
        <v>0</v>
      </c>
      <c r="CS1177" s="50">
        <v>0</v>
      </c>
      <c r="CU1177" s="50">
        <v>1</v>
      </c>
      <c r="CV1177" s="50">
        <v>120.592</v>
      </c>
      <c r="CX1177" s="50">
        <v>0</v>
      </c>
      <c r="CY1177" s="50">
        <v>0</v>
      </c>
      <c r="DA1177" s="50">
        <v>0</v>
      </c>
      <c r="DB1177" s="50">
        <v>0</v>
      </c>
      <c r="DD1177" s="50">
        <v>0</v>
      </c>
      <c r="DE1177" s="50">
        <v>0</v>
      </c>
      <c r="DG1177" s="50">
        <v>0</v>
      </c>
      <c r="DH1177" s="50">
        <v>0</v>
      </c>
      <c r="DJ1177" s="50">
        <v>974</v>
      </c>
      <c r="DK1177" s="50">
        <v>548.90899999999999</v>
      </c>
      <c r="DM1177" s="50">
        <v>0</v>
      </c>
      <c r="DN1177" s="50">
        <v>0</v>
      </c>
    </row>
    <row r="1178" spans="3:118" x14ac:dyDescent="0.3">
      <c r="C1178" s="50">
        <v>0</v>
      </c>
      <c r="D1178" s="50">
        <v>0</v>
      </c>
      <c r="F1178" s="50">
        <v>0</v>
      </c>
      <c r="G1178" s="50">
        <v>0</v>
      </c>
      <c r="I1178" s="50">
        <v>0</v>
      </c>
      <c r="J1178" s="50">
        <v>0</v>
      </c>
      <c r="L1178" s="50">
        <v>0</v>
      </c>
      <c r="M1178" s="50">
        <v>0</v>
      </c>
      <c r="O1178" s="50">
        <v>0</v>
      </c>
      <c r="P1178" s="50">
        <v>0</v>
      </c>
      <c r="R1178" s="50">
        <v>0</v>
      </c>
      <c r="S1178" s="50">
        <v>0</v>
      </c>
      <c r="U1178" s="50">
        <v>0</v>
      </c>
      <c r="V1178" s="50">
        <v>0</v>
      </c>
      <c r="X1178" s="50">
        <v>0</v>
      </c>
      <c r="Y1178" s="50">
        <v>0</v>
      </c>
      <c r="AA1178" s="50">
        <v>0</v>
      </c>
      <c r="AB1178" s="50">
        <v>0</v>
      </c>
      <c r="AD1178" s="50">
        <v>0</v>
      </c>
      <c r="AE1178" s="50">
        <v>0</v>
      </c>
      <c r="AG1178" s="50">
        <v>0</v>
      </c>
      <c r="AH1178" s="50">
        <v>0</v>
      </c>
      <c r="AJ1178" s="50">
        <v>0</v>
      </c>
      <c r="AK1178" s="50">
        <v>0</v>
      </c>
      <c r="AM1178" s="50">
        <v>0</v>
      </c>
      <c r="AN1178" s="50">
        <v>0</v>
      </c>
      <c r="AP1178" s="50">
        <v>0</v>
      </c>
      <c r="AQ1178" s="50">
        <v>0</v>
      </c>
      <c r="AS1178" s="50">
        <v>0</v>
      </c>
      <c r="AT1178" s="50">
        <v>0</v>
      </c>
      <c r="AV1178" s="50">
        <v>0</v>
      </c>
      <c r="AW1178" s="50">
        <v>0</v>
      </c>
      <c r="AY1178" s="50">
        <v>21</v>
      </c>
      <c r="AZ1178" s="50">
        <v>750.60699999999997</v>
      </c>
      <c r="BB1178" s="50">
        <v>0</v>
      </c>
      <c r="BC1178" s="50">
        <v>0</v>
      </c>
      <c r="BE1178" s="50">
        <v>0</v>
      </c>
      <c r="BF1178" s="50">
        <v>0</v>
      </c>
      <c r="BH1178" s="50">
        <v>0</v>
      </c>
      <c r="BI1178" s="50">
        <v>0</v>
      </c>
      <c r="BK1178" s="50">
        <v>0</v>
      </c>
      <c r="BL1178" s="50">
        <v>0</v>
      </c>
      <c r="BN1178" s="50">
        <v>0</v>
      </c>
      <c r="BO1178" s="50">
        <v>0</v>
      </c>
      <c r="BQ1178" s="50">
        <v>0</v>
      </c>
      <c r="BR1178" s="50">
        <v>0</v>
      </c>
      <c r="BT1178" s="50">
        <v>0</v>
      </c>
      <c r="BU1178" s="50">
        <v>0</v>
      </c>
      <c r="BW1178" s="50">
        <v>0</v>
      </c>
      <c r="BX1178" s="50">
        <v>0</v>
      </c>
      <c r="BZ1178" s="50">
        <v>0</v>
      </c>
      <c r="CA1178" s="50">
        <v>0</v>
      </c>
      <c r="CC1178" s="50">
        <v>0</v>
      </c>
      <c r="CD1178" s="50">
        <v>0</v>
      </c>
      <c r="CF1178" s="50">
        <v>0</v>
      </c>
      <c r="CG1178" s="50">
        <v>0</v>
      </c>
      <c r="CI1178" s="50">
        <v>0</v>
      </c>
      <c r="CJ1178" s="50">
        <v>0</v>
      </c>
      <c r="CL1178" s="50">
        <v>0</v>
      </c>
      <c r="CM1178" s="50">
        <v>0</v>
      </c>
      <c r="CO1178" s="50">
        <v>0</v>
      </c>
      <c r="CP1178" s="50">
        <v>0</v>
      </c>
      <c r="CR1178" s="50">
        <v>0</v>
      </c>
      <c r="CS1178" s="50">
        <v>0</v>
      </c>
      <c r="CU1178" s="50">
        <v>0</v>
      </c>
      <c r="CV1178" s="50">
        <v>0</v>
      </c>
      <c r="CX1178" s="50">
        <v>0</v>
      </c>
      <c r="CY1178" s="50">
        <v>0</v>
      </c>
      <c r="DA1178" s="50">
        <v>0</v>
      </c>
      <c r="DB1178" s="50">
        <v>0</v>
      </c>
      <c r="DD1178" s="50">
        <v>0</v>
      </c>
      <c r="DE1178" s="50">
        <v>0</v>
      </c>
      <c r="DG1178" s="50">
        <v>0</v>
      </c>
      <c r="DH1178" s="50">
        <v>0</v>
      </c>
      <c r="DJ1178" s="50">
        <v>0</v>
      </c>
      <c r="DK1178" s="50">
        <v>0</v>
      </c>
      <c r="DM1178" s="50">
        <v>0</v>
      </c>
      <c r="DN1178" s="50">
        <v>0</v>
      </c>
    </row>
    <row r="1179" spans="3:118" x14ac:dyDescent="0.3">
      <c r="C1179" s="50">
        <v>0</v>
      </c>
      <c r="D1179" s="50">
        <v>0</v>
      </c>
      <c r="F1179" s="50">
        <v>0</v>
      </c>
      <c r="G1179" s="50">
        <v>0</v>
      </c>
      <c r="I1179" s="50">
        <v>0</v>
      </c>
      <c r="J1179" s="50">
        <v>0</v>
      </c>
      <c r="L1179" s="50">
        <v>0</v>
      </c>
      <c r="M1179" s="50">
        <v>0</v>
      </c>
      <c r="O1179" s="50">
        <v>0</v>
      </c>
      <c r="P1179" s="50">
        <v>0</v>
      </c>
      <c r="R1179" s="50">
        <v>105</v>
      </c>
      <c r="S1179" s="50">
        <v>7742.933</v>
      </c>
      <c r="U1179" s="50">
        <v>0</v>
      </c>
      <c r="V1179" s="50">
        <v>0</v>
      </c>
      <c r="X1179" s="50">
        <v>0</v>
      </c>
      <c r="Y1179" s="50">
        <v>0</v>
      </c>
      <c r="AA1179" s="50">
        <v>0</v>
      </c>
      <c r="AB1179" s="50">
        <v>0</v>
      </c>
      <c r="AD1179" s="50">
        <v>0</v>
      </c>
      <c r="AE1179" s="50">
        <v>0</v>
      </c>
      <c r="AG1179" s="50">
        <v>0</v>
      </c>
      <c r="AH1179" s="50">
        <v>0</v>
      </c>
      <c r="AJ1179" s="50">
        <v>0</v>
      </c>
      <c r="AK1179" s="50">
        <v>0</v>
      </c>
      <c r="AM1179" s="50">
        <v>0</v>
      </c>
      <c r="AN1179" s="50">
        <v>0</v>
      </c>
      <c r="AP1179" s="50">
        <v>0</v>
      </c>
      <c r="AQ1179" s="50">
        <v>0</v>
      </c>
      <c r="AS1179" s="50">
        <v>0</v>
      </c>
      <c r="AT1179" s="50">
        <v>0</v>
      </c>
      <c r="AV1179" s="50">
        <v>0</v>
      </c>
      <c r="AW1179" s="50">
        <v>0</v>
      </c>
      <c r="AY1179" s="50">
        <v>0</v>
      </c>
      <c r="AZ1179" s="50">
        <v>0</v>
      </c>
      <c r="BB1179" s="50">
        <v>0</v>
      </c>
      <c r="BC1179" s="50">
        <v>0</v>
      </c>
      <c r="BE1179" s="50">
        <v>0</v>
      </c>
      <c r="BF1179" s="50">
        <v>0</v>
      </c>
      <c r="BH1179" s="50">
        <v>190</v>
      </c>
      <c r="BI1179" s="50">
        <v>108.82299999999999</v>
      </c>
      <c r="BK1179" s="50">
        <v>0</v>
      </c>
      <c r="BL1179" s="50">
        <v>0</v>
      </c>
      <c r="BN1179" s="50">
        <v>0</v>
      </c>
      <c r="BO1179" s="50">
        <v>0</v>
      </c>
      <c r="BQ1179" s="50">
        <v>0</v>
      </c>
      <c r="BR1179" s="50">
        <v>0</v>
      </c>
      <c r="BT1179" s="50">
        <v>0</v>
      </c>
      <c r="BU1179" s="50">
        <v>0</v>
      </c>
      <c r="BW1179" s="50">
        <v>0</v>
      </c>
      <c r="BX1179" s="50">
        <v>0</v>
      </c>
      <c r="BZ1179" s="50">
        <v>0</v>
      </c>
      <c r="CA1179" s="50">
        <v>0</v>
      </c>
      <c r="CC1179" s="50">
        <v>0</v>
      </c>
      <c r="CD1179" s="50">
        <v>0</v>
      </c>
      <c r="CF1179" s="50">
        <v>0</v>
      </c>
      <c r="CG1179" s="50">
        <v>0</v>
      </c>
      <c r="CI1179" s="50">
        <v>0</v>
      </c>
      <c r="CJ1179" s="50">
        <v>0</v>
      </c>
      <c r="CL1179" s="50">
        <v>0</v>
      </c>
      <c r="CM1179" s="50">
        <v>0</v>
      </c>
      <c r="CO1179" s="50">
        <v>0</v>
      </c>
      <c r="CP1179" s="50">
        <v>0</v>
      </c>
      <c r="CR1179" s="50">
        <v>0</v>
      </c>
      <c r="CS1179" s="50">
        <v>0</v>
      </c>
      <c r="CU1179" s="50">
        <v>0</v>
      </c>
      <c r="CV1179" s="50">
        <v>0</v>
      </c>
      <c r="CX1179" s="50">
        <v>0</v>
      </c>
      <c r="CY1179" s="50">
        <v>0</v>
      </c>
      <c r="DA1179" s="50">
        <v>0</v>
      </c>
      <c r="DB1179" s="50">
        <v>0</v>
      </c>
      <c r="DD1179" s="50">
        <v>0</v>
      </c>
      <c r="DE1179" s="50">
        <v>0</v>
      </c>
      <c r="DG1179" s="50">
        <v>0</v>
      </c>
      <c r="DH1179" s="50">
        <v>0</v>
      </c>
      <c r="DJ1179" s="50">
        <v>0</v>
      </c>
      <c r="DK1179" s="50">
        <v>0</v>
      </c>
      <c r="DM1179" s="50">
        <v>0</v>
      </c>
      <c r="DN1179" s="50">
        <v>0</v>
      </c>
    </row>
    <row r="1180" spans="3:118" x14ac:dyDescent="0.3">
      <c r="C1180" s="50">
        <v>0</v>
      </c>
      <c r="D1180" s="50">
        <v>0</v>
      </c>
      <c r="F1180" s="50">
        <v>0</v>
      </c>
      <c r="G1180" s="50">
        <v>0</v>
      </c>
      <c r="I1180" s="50">
        <v>0</v>
      </c>
      <c r="J1180" s="50">
        <v>0</v>
      </c>
      <c r="L1180" s="50">
        <v>1</v>
      </c>
      <c r="M1180" s="50">
        <v>4.8289999999999997</v>
      </c>
      <c r="O1180" s="50">
        <v>0</v>
      </c>
      <c r="P1180" s="50">
        <v>0</v>
      </c>
      <c r="R1180" s="50">
        <v>1</v>
      </c>
      <c r="S1180" s="50">
        <v>3.8140000000000001</v>
      </c>
      <c r="U1180" s="50">
        <v>10</v>
      </c>
      <c r="V1180" s="50">
        <v>440.541</v>
      </c>
      <c r="X1180" s="50">
        <v>0</v>
      </c>
      <c r="Y1180" s="50">
        <v>0</v>
      </c>
      <c r="AA1180" s="50">
        <v>11.5</v>
      </c>
      <c r="AB1180" s="50">
        <v>53.698999999999998</v>
      </c>
      <c r="AD1180" s="50">
        <v>0</v>
      </c>
      <c r="AE1180" s="50">
        <v>0</v>
      </c>
      <c r="AG1180" s="50">
        <v>1</v>
      </c>
      <c r="AH1180" s="50">
        <v>146.63800000000001</v>
      </c>
      <c r="AJ1180" s="50">
        <v>0</v>
      </c>
      <c r="AK1180" s="50">
        <v>0</v>
      </c>
      <c r="AM1180" s="50">
        <v>0</v>
      </c>
      <c r="AN1180" s="50">
        <v>0</v>
      </c>
      <c r="AP1180" s="50">
        <v>1.5</v>
      </c>
      <c r="AQ1180" s="50">
        <v>5961.75</v>
      </c>
      <c r="AS1180" s="50">
        <v>0</v>
      </c>
      <c r="AT1180" s="50">
        <v>0</v>
      </c>
      <c r="AV1180" s="50">
        <v>0</v>
      </c>
      <c r="AW1180" s="50">
        <v>0</v>
      </c>
      <c r="AY1180" s="50">
        <v>15</v>
      </c>
      <c r="AZ1180" s="50">
        <v>1302.3130000000001</v>
      </c>
      <c r="BB1180" s="50">
        <v>13</v>
      </c>
      <c r="BC1180" s="50">
        <v>3818.6439999999998</v>
      </c>
      <c r="BE1180" s="50">
        <v>10</v>
      </c>
      <c r="BF1180" s="50">
        <v>196.126</v>
      </c>
      <c r="BH1180" s="50">
        <v>19.899999999999999</v>
      </c>
      <c r="BI1180" s="50">
        <v>654.69799999999998</v>
      </c>
      <c r="BK1180" s="50">
        <v>0</v>
      </c>
      <c r="BL1180" s="50">
        <v>0</v>
      </c>
      <c r="BN1180" s="50">
        <v>22.53</v>
      </c>
      <c r="BO1180" s="50">
        <v>640.73500000000001</v>
      </c>
      <c r="BQ1180" s="50">
        <v>968</v>
      </c>
      <c r="BR1180" s="50">
        <v>533.73299999999995</v>
      </c>
      <c r="BT1180" s="50">
        <v>24</v>
      </c>
      <c r="BU1180" s="50">
        <v>302.31700000000001</v>
      </c>
      <c r="BW1180" s="50">
        <v>18.18</v>
      </c>
      <c r="BX1180" s="50">
        <v>767.03300000000002</v>
      </c>
      <c r="BZ1180" s="50">
        <v>3.75</v>
      </c>
      <c r="CA1180" s="50">
        <v>20.277000000000001</v>
      </c>
      <c r="CC1180" s="50">
        <v>968</v>
      </c>
      <c r="CD1180" s="50">
        <v>62.374000000000002</v>
      </c>
      <c r="CF1180" s="50">
        <v>100</v>
      </c>
      <c r="CG1180" s="50">
        <v>1380.922</v>
      </c>
      <c r="CI1180" s="50">
        <v>15</v>
      </c>
      <c r="CJ1180" s="50">
        <v>842.76</v>
      </c>
      <c r="CL1180" s="50">
        <v>0</v>
      </c>
      <c r="CM1180" s="50">
        <v>0</v>
      </c>
      <c r="CO1180" s="50">
        <v>82</v>
      </c>
      <c r="CP1180" s="50">
        <v>7692.8779999999997</v>
      </c>
      <c r="CR1180" s="50">
        <v>0</v>
      </c>
      <c r="CS1180" s="50">
        <v>0</v>
      </c>
      <c r="CU1180" s="50">
        <v>280</v>
      </c>
      <c r="CV1180" s="50">
        <v>123.28100000000001</v>
      </c>
      <c r="CX1180" s="50">
        <v>8.68</v>
      </c>
      <c r="CY1180" s="50">
        <v>160.62299999999999</v>
      </c>
      <c r="DA1180" s="50">
        <v>0</v>
      </c>
      <c r="DB1180" s="50">
        <v>0</v>
      </c>
      <c r="DD1180" s="50">
        <v>0</v>
      </c>
      <c r="DE1180" s="50">
        <v>0</v>
      </c>
      <c r="DG1180" s="50">
        <v>0</v>
      </c>
      <c r="DH1180" s="50">
        <v>0</v>
      </c>
      <c r="DJ1180" s="50">
        <v>0</v>
      </c>
      <c r="DK1180" s="50">
        <v>0</v>
      </c>
      <c r="DM1180" s="50">
        <v>0</v>
      </c>
      <c r="DN1180" s="50">
        <v>0</v>
      </c>
    </row>
    <row r="1181" spans="3:118" x14ac:dyDescent="0.3">
      <c r="C1181" s="50">
        <v>0</v>
      </c>
      <c r="D1181" s="50">
        <v>0</v>
      </c>
      <c r="F1181" s="50">
        <v>0</v>
      </c>
      <c r="G1181" s="50">
        <v>0</v>
      </c>
      <c r="I1181" s="50">
        <v>0</v>
      </c>
      <c r="J1181" s="50">
        <v>0</v>
      </c>
      <c r="L1181" s="50">
        <v>0</v>
      </c>
      <c r="M1181" s="50">
        <v>0</v>
      </c>
      <c r="O1181" s="50">
        <v>0</v>
      </c>
      <c r="P1181" s="50">
        <v>0</v>
      </c>
      <c r="R1181" s="50">
        <v>0</v>
      </c>
      <c r="S1181" s="50">
        <v>0</v>
      </c>
      <c r="U1181" s="50">
        <v>0</v>
      </c>
      <c r="V1181" s="50">
        <v>0</v>
      </c>
      <c r="X1181" s="50">
        <v>0</v>
      </c>
      <c r="Y1181" s="50">
        <v>0</v>
      </c>
      <c r="AA1181" s="50">
        <v>0</v>
      </c>
      <c r="AB1181" s="50">
        <v>0</v>
      </c>
      <c r="AD1181" s="50">
        <v>0</v>
      </c>
      <c r="AE1181" s="50">
        <v>0</v>
      </c>
      <c r="AG1181" s="50">
        <v>0</v>
      </c>
      <c r="AH1181" s="50">
        <v>0</v>
      </c>
      <c r="AJ1181" s="50">
        <v>0</v>
      </c>
      <c r="AK1181" s="50">
        <v>0</v>
      </c>
      <c r="AM1181" s="50">
        <v>0</v>
      </c>
      <c r="AN1181" s="50">
        <v>0</v>
      </c>
      <c r="AP1181" s="50">
        <v>0</v>
      </c>
      <c r="AQ1181" s="50">
        <v>0</v>
      </c>
      <c r="AS1181" s="50">
        <v>0</v>
      </c>
      <c r="AT1181" s="50">
        <v>0</v>
      </c>
      <c r="AV1181" s="50">
        <v>0</v>
      </c>
      <c r="AW1181" s="50">
        <v>0</v>
      </c>
      <c r="AY1181" s="50">
        <v>0</v>
      </c>
      <c r="AZ1181" s="50">
        <v>0</v>
      </c>
      <c r="BB1181" s="50">
        <v>0</v>
      </c>
      <c r="BC1181" s="50">
        <v>0</v>
      </c>
      <c r="BE1181" s="50">
        <v>2</v>
      </c>
      <c r="BF1181" s="50">
        <v>12.901</v>
      </c>
      <c r="BH1181" s="50">
        <v>0</v>
      </c>
      <c r="BI1181" s="50">
        <v>0</v>
      </c>
      <c r="BK1181" s="50">
        <v>0</v>
      </c>
      <c r="BL1181" s="50">
        <v>0</v>
      </c>
      <c r="BN1181" s="50">
        <v>0</v>
      </c>
      <c r="BO1181" s="50">
        <v>0</v>
      </c>
      <c r="BQ1181" s="50">
        <v>0</v>
      </c>
      <c r="BR1181" s="50">
        <v>0</v>
      </c>
      <c r="BT1181" s="50">
        <v>0</v>
      </c>
      <c r="BU1181" s="50">
        <v>0</v>
      </c>
      <c r="BW1181" s="50">
        <v>0</v>
      </c>
      <c r="BX1181" s="50">
        <v>0</v>
      </c>
      <c r="BZ1181" s="50">
        <v>0</v>
      </c>
      <c r="CA1181" s="50">
        <v>0</v>
      </c>
      <c r="CC1181" s="50">
        <v>0</v>
      </c>
      <c r="CD1181" s="50">
        <v>0</v>
      </c>
      <c r="CF1181" s="50">
        <v>0</v>
      </c>
      <c r="CG1181" s="50">
        <v>0</v>
      </c>
      <c r="CI1181" s="50">
        <v>0</v>
      </c>
      <c r="CJ1181" s="50">
        <v>0</v>
      </c>
      <c r="CL1181" s="50">
        <v>0</v>
      </c>
      <c r="CM1181" s="50">
        <v>0</v>
      </c>
      <c r="CO1181" s="50">
        <v>0</v>
      </c>
      <c r="CP1181" s="50">
        <v>0</v>
      </c>
      <c r="CR1181" s="50">
        <v>0</v>
      </c>
      <c r="CS1181" s="50">
        <v>0</v>
      </c>
      <c r="CU1181" s="50">
        <v>0</v>
      </c>
      <c r="CV1181" s="50">
        <v>0</v>
      </c>
      <c r="CX1181" s="50">
        <v>0</v>
      </c>
      <c r="CY1181" s="50">
        <v>0</v>
      </c>
      <c r="DA1181" s="50">
        <v>0</v>
      </c>
      <c r="DB1181" s="50">
        <v>0</v>
      </c>
      <c r="DD1181" s="50">
        <v>0</v>
      </c>
      <c r="DE1181" s="50">
        <v>0</v>
      </c>
      <c r="DG1181" s="50">
        <v>0</v>
      </c>
      <c r="DH1181" s="50">
        <v>0</v>
      </c>
      <c r="DJ1181" s="50">
        <v>0</v>
      </c>
      <c r="DK1181" s="50">
        <v>0</v>
      </c>
      <c r="DM1181" s="50">
        <v>0</v>
      </c>
      <c r="DN1181" s="50">
        <v>0</v>
      </c>
    </row>
    <row r="1182" spans="3:118" x14ac:dyDescent="0.3">
      <c r="C1182" s="50">
        <v>0</v>
      </c>
      <c r="D1182" s="50">
        <v>0</v>
      </c>
      <c r="F1182" s="50">
        <v>0</v>
      </c>
      <c r="G1182" s="50">
        <v>0</v>
      </c>
      <c r="I1182" s="50">
        <v>0</v>
      </c>
      <c r="J1182" s="50">
        <v>0</v>
      </c>
      <c r="L1182" s="50">
        <v>0</v>
      </c>
      <c r="M1182" s="50">
        <v>0</v>
      </c>
      <c r="O1182" s="50">
        <v>0</v>
      </c>
      <c r="P1182" s="50">
        <v>0</v>
      </c>
      <c r="R1182" s="50">
        <v>0</v>
      </c>
      <c r="S1182" s="50">
        <v>0</v>
      </c>
      <c r="U1182" s="50">
        <v>0</v>
      </c>
      <c r="V1182" s="50">
        <v>0</v>
      </c>
      <c r="X1182" s="50">
        <v>0</v>
      </c>
      <c r="Y1182" s="50">
        <v>0</v>
      </c>
      <c r="AA1182" s="50">
        <v>0</v>
      </c>
      <c r="AB1182" s="50">
        <v>0</v>
      </c>
      <c r="AD1182" s="50">
        <v>0</v>
      </c>
      <c r="AE1182" s="50">
        <v>0</v>
      </c>
      <c r="AG1182" s="50">
        <v>0</v>
      </c>
      <c r="AH1182" s="50">
        <v>0</v>
      </c>
      <c r="AJ1182" s="50">
        <v>0</v>
      </c>
      <c r="AK1182" s="50">
        <v>0</v>
      </c>
      <c r="AM1182" s="50">
        <v>2</v>
      </c>
      <c r="AN1182" s="50">
        <v>9.3740000000000006</v>
      </c>
      <c r="AP1182" s="50">
        <v>0</v>
      </c>
      <c r="AQ1182" s="50">
        <v>0</v>
      </c>
      <c r="AS1182" s="50">
        <v>0</v>
      </c>
      <c r="AT1182" s="50">
        <v>0</v>
      </c>
      <c r="AV1182" s="50">
        <v>0</v>
      </c>
      <c r="AW1182" s="50">
        <v>0</v>
      </c>
      <c r="AY1182" s="50">
        <v>18</v>
      </c>
      <c r="AZ1182" s="50">
        <v>8699.4369999999999</v>
      </c>
      <c r="BB1182" s="50">
        <v>0</v>
      </c>
      <c r="BC1182" s="50">
        <v>0</v>
      </c>
      <c r="BE1182" s="50">
        <v>3.5</v>
      </c>
      <c r="BF1182" s="50">
        <v>16.126999999999999</v>
      </c>
      <c r="BH1182" s="50">
        <v>300</v>
      </c>
      <c r="BI1182" s="50">
        <v>81.497</v>
      </c>
      <c r="BK1182" s="50">
        <v>852</v>
      </c>
      <c r="BL1182" s="50">
        <v>3264.0929999999998</v>
      </c>
      <c r="BN1182" s="50">
        <v>0</v>
      </c>
      <c r="BO1182" s="50">
        <v>0</v>
      </c>
      <c r="BQ1182" s="50">
        <v>456</v>
      </c>
      <c r="BR1182" s="50">
        <v>122.779</v>
      </c>
      <c r="BT1182" s="50">
        <v>240</v>
      </c>
      <c r="BU1182" s="50">
        <v>182.50200000000001</v>
      </c>
      <c r="BW1182" s="50">
        <v>0</v>
      </c>
      <c r="BX1182" s="50">
        <v>0</v>
      </c>
      <c r="BZ1182" s="50">
        <v>0</v>
      </c>
      <c r="CA1182" s="50">
        <v>0</v>
      </c>
      <c r="CC1182" s="50">
        <v>231.67</v>
      </c>
      <c r="CD1182" s="50">
        <v>2313.4609999999998</v>
      </c>
      <c r="CF1182" s="50">
        <v>620</v>
      </c>
      <c r="CG1182" s="50">
        <v>68.823999999999998</v>
      </c>
      <c r="CI1182" s="50">
        <v>280.2</v>
      </c>
      <c r="CJ1182" s="50">
        <v>178.38200000000001</v>
      </c>
      <c r="CL1182" s="50">
        <v>0</v>
      </c>
      <c r="CM1182" s="50">
        <v>0</v>
      </c>
      <c r="CO1182" s="50">
        <v>114</v>
      </c>
      <c r="CP1182" s="50">
        <v>13416.657999999999</v>
      </c>
      <c r="CR1182" s="50">
        <v>0</v>
      </c>
      <c r="CS1182" s="50">
        <v>0</v>
      </c>
      <c r="CU1182" s="50">
        <v>0</v>
      </c>
      <c r="CV1182" s="50">
        <v>0</v>
      </c>
      <c r="CX1182" s="50">
        <v>98</v>
      </c>
      <c r="CY1182" s="50">
        <v>240.66900000000001</v>
      </c>
      <c r="DA1182" s="50">
        <v>0</v>
      </c>
      <c r="DB1182" s="50">
        <v>0</v>
      </c>
      <c r="DD1182" s="50">
        <v>0</v>
      </c>
      <c r="DE1182" s="50">
        <v>0</v>
      </c>
      <c r="DG1182" s="50">
        <v>0</v>
      </c>
      <c r="DH1182" s="50">
        <v>0</v>
      </c>
      <c r="DJ1182" s="50">
        <v>0</v>
      </c>
      <c r="DK1182" s="50">
        <v>0</v>
      </c>
      <c r="DM1182" s="50">
        <v>0</v>
      </c>
      <c r="DN1182" s="50">
        <v>0</v>
      </c>
    </row>
    <row r="1183" spans="3:118" x14ac:dyDescent="0.3">
      <c r="C1183" s="50">
        <v>0</v>
      </c>
      <c r="D1183" s="50">
        <v>0</v>
      </c>
      <c r="F1183" s="50">
        <v>0</v>
      </c>
      <c r="G1183" s="50">
        <v>0</v>
      </c>
      <c r="I1183" s="50">
        <v>0</v>
      </c>
      <c r="J1183" s="50">
        <v>0</v>
      </c>
      <c r="L1183" s="50">
        <v>0</v>
      </c>
      <c r="M1183" s="50">
        <v>0</v>
      </c>
      <c r="O1183" s="50">
        <v>0</v>
      </c>
      <c r="P1183" s="50">
        <v>0</v>
      </c>
      <c r="R1183" s="50">
        <v>185</v>
      </c>
      <c r="S1183" s="50">
        <v>9943.491</v>
      </c>
      <c r="U1183" s="50">
        <v>0</v>
      </c>
      <c r="V1183" s="50">
        <v>0</v>
      </c>
      <c r="X1183" s="50">
        <v>0</v>
      </c>
      <c r="Y1183" s="50">
        <v>0</v>
      </c>
      <c r="AA1183" s="50">
        <v>0</v>
      </c>
      <c r="AB1183" s="50">
        <v>0</v>
      </c>
      <c r="AD1183" s="50">
        <v>0</v>
      </c>
      <c r="AE1183" s="50">
        <v>0</v>
      </c>
      <c r="AG1183" s="50">
        <v>4</v>
      </c>
      <c r="AH1183" s="50">
        <v>1381.59</v>
      </c>
      <c r="AJ1183" s="50">
        <v>0</v>
      </c>
      <c r="AK1183" s="50">
        <v>0</v>
      </c>
      <c r="AM1183" s="50">
        <v>0</v>
      </c>
      <c r="AN1183" s="50">
        <v>0</v>
      </c>
      <c r="AP1183" s="50">
        <v>0</v>
      </c>
      <c r="AQ1183" s="50">
        <v>0</v>
      </c>
      <c r="AS1183" s="50">
        <v>0</v>
      </c>
      <c r="AT1183" s="50">
        <v>0</v>
      </c>
      <c r="AV1183" s="50">
        <v>0</v>
      </c>
      <c r="AW1183" s="50">
        <v>0</v>
      </c>
      <c r="AY1183" s="50">
        <v>28</v>
      </c>
      <c r="AZ1183" s="50">
        <v>4534.7700000000004</v>
      </c>
      <c r="BB1183" s="50">
        <v>0</v>
      </c>
      <c r="BC1183" s="50">
        <v>0</v>
      </c>
      <c r="BE1183" s="50">
        <v>0</v>
      </c>
      <c r="BF1183" s="50">
        <v>0</v>
      </c>
      <c r="BH1183" s="50">
        <v>1169.3800000000001</v>
      </c>
      <c r="BI1183" s="50">
        <v>13839.884</v>
      </c>
      <c r="BK1183" s="50">
        <v>0</v>
      </c>
      <c r="BL1183" s="50">
        <v>0</v>
      </c>
      <c r="BN1183" s="50">
        <v>461.44</v>
      </c>
      <c r="BO1183" s="50">
        <v>1425.8510000000001</v>
      </c>
      <c r="BQ1183" s="50">
        <v>602</v>
      </c>
      <c r="BR1183" s="50">
        <v>3526.7730000000001</v>
      </c>
      <c r="BT1183" s="50">
        <v>0</v>
      </c>
      <c r="BU1183" s="50">
        <v>0</v>
      </c>
      <c r="BW1183" s="50">
        <v>0</v>
      </c>
      <c r="BX1183" s="50">
        <v>0</v>
      </c>
      <c r="BZ1183" s="50">
        <v>0</v>
      </c>
      <c r="CA1183" s="50">
        <v>0</v>
      </c>
      <c r="CC1183" s="50">
        <v>230.64</v>
      </c>
      <c r="CD1183" s="50">
        <v>2396.3589999999999</v>
      </c>
      <c r="CF1183" s="50">
        <v>0</v>
      </c>
      <c r="CG1183" s="50">
        <v>0</v>
      </c>
      <c r="CI1183" s="50">
        <v>0</v>
      </c>
      <c r="CJ1183" s="50">
        <v>0</v>
      </c>
      <c r="CL1183" s="50">
        <v>0</v>
      </c>
      <c r="CM1183" s="50">
        <v>0</v>
      </c>
      <c r="CO1183" s="50">
        <v>247</v>
      </c>
      <c r="CP1183" s="50">
        <v>26746.684000000001</v>
      </c>
      <c r="CR1183" s="50">
        <v>0</v>
      </c>
      <c r="CS1183" s="50">
        <v>0</v>
      </c>
      <c r="CU1183" s="50">
        <v>0</v>
      </c>
      <c r="CV1183" s="50">
        <v>0</v>
      </c>
      <c r="CX1183" s="50">
        <v>0</v>
      </c>
      <c r="CY1183" s="50">
        <v>0</v>
      </c>
      <c r="DA1183" s="50">
        <v>0</v>
      </c>
      <c r="DB1183" s="50">
        <v>0</v>
      </c>
      <c r="DD1183" s="50">
        <v>0</v>
      </c>
      <c r="DE1183" s="50">
        <v>0</v>
      </c>
      <c r="DG1183" s="50">
        <v>0</v>
      </c>
      <c r="DH1183" s="50">
        <v>0</v>
      </c>
      <c r="DJ1183" s="50">
        <v>1622.7</v>
      </c>
      <c r="DK1183" s="50">
        <v>7891.2619999999997</v>
      </c>
      <c r="DM1183" s="50">
        <v>0</v>
      </c>
      <c r="DN1183" s="50">
        <v>0</v>
      </c>
    </row>
    <row r="1184" spans="3:118" x14ac:dyDescent="0.3">
      <c r="C1184" s="50">
        <v>0</v>
      </c>
      <c r="D1184" s="50">
        <v>0</v>
      </c>
      <c r="F1184" s="50">
        <v>0</v>
      </c>
      <c r="G1184" s="50">
        <v>0</v>
      </c>
      <c r="I1184" s="50">
        <v>0</v>
      </c>
      <c r="J1184" s="50">
        <v>0</v>
      </c>
      <c r="L1184" s="50">
        <v>0</v>
      </c>
      <c r="M1184" s="50">
        <v>0</v>
      </c>
      <c r="O1184" s="50">
        <v>0</v>
      </c>
      <c r="P1184" s="50">
        <v>0</v>
      </c>
      <c r="R1184" s="50">
        <v>0</v>
      </c>
      <c r="S1184" s="50">
        <v>0</v>
      </c>
      <c r="U1184" s="50">
        <v>0</v>
      </c>
      <c r="V1184" s="50">
        <v>0</v>
      </c>
      <c r="X1184" s="50">
        <v>0</v>
      </c>
      <c r="Y1184" s="50">
        <v>0</v>
      </c>
      <c r="AA1184" s="50">
        <v>10</v>
      </c>
      <c r="AB1184" s="50">
        <v>150.49299999999999</v>
      </c>
      <c r="AD1184" s="50">
        <v>0</v>
      </c>
      <c r="AE1184" s="50">
        <v>0</v>
      </c>
      <c r="AG1184" s="50">
        <v>0</v>
      </c>
      <c r="AH1184" s="50">
        <v>0</v>
      </c>
      <c r="AJ1184" s="50">
        <v>0</v>
      </c>
      <c r="AK1184" s="50">
        <v>0</v>
      </c>
      <c r="AM1184" s="50">
        <v>0</v>
      </c>
      <c r="AN1184" s="50">
        <v>0</v>
      </c>
      <c r="AP1184" s="50">
        <v>0</v>
      </c>
      <c r="AQ1184" s="50">
        <v>0</v>
      </c>
      <c r="AS1184" s="50">
        <v>0</v>
      </c>
      <c r="AT1184" s="50">
        <v>0</v>
      </c>
      <c r="AV1184" s="50">
        <v>0</v>
      </c>
      <c r="AW1184" s="50">
        <v>0</v>
      </c>
      <c r="AY1184" s="50">
        <v>0</v>
      </c>
      <c r="AZ1184" s="50">
        <v>0</v>
      </c>
      <c r="BB1184" s="50">
        <v>0</v>
      </c>
      <c r="BC1184" s="50">
        <v>0</v>
      </c>
      <c r="BE1184" s="50">
        <v>0</v>
      </c>
      <c r="BF1184" s="50">
        <v>0</v>
      </c>
      <c r="BH1184" s="50">
        <v>0</v>
      </c>
      <c r="BI1184" s="50">
        <v>0</v>
      </c>
      <c r="BK1184" s="50">
        <v>0</v>
      </c>
      <c r="BL1184" s="50">
        <v>0</v>
      </c>
      <c r="BN1184" s="50">
        <v>0</v>
      </c>
      <c r="BO1184" s="50">
        <v>0</v>
      </c>
      <c r="BQ1184" s="50">
        <v>0</v>
      </c>
      <c r="BR1184" s="50">
        <v>0</v>
      </c>
      <c r="BT1184" s="50">
        <v>0</v>
      </c>
      <c r="BU1184" s="50">
        <v>0</v>
      </c>
      <c r="BW1184" s="50">
        <v>0</v>
      </c>
      <c r="BX1184" s="50">
        <v>0</v>
      </c>
      <c r="BZ1184" s="50">
        <v>0</v>
      </c>
      <c r="CA1184" s="50">
        <v>0</v>
      </c>
      <c r="CC1184" s="50">
        <v>0</v>
      </c>
      <c r="CD1184" s="50">
        <v>0</v>
      </c>
      <c r="CF1184" s="50">
        <v>0</v>
      </c>
      <c r="CG1184" s="50">
        <v>0</v>
      </c>
      <c r="CI1184" s="50">
        <v>0</v>
      </c>
      <c r="CJ1184" s="50">
        <v>0</v>
      </c>
      <c r="CL1184" s="50">
        <v>0</v>
      </c>
      <c r="CM1184" s="50">
        <v>0</v>
      </c>
      <c r="CO1184" s="50">
        <v>0</v>
      </c>
      <c r="CP1184" s="50">
        <v>0</v>
      </c>
      <c r="CR1184" s="50">
        <v>0</v>
      </c>
      <c r="CS1184" s="50">
        <v>0</v>
      </c>
      <c r="CU1184" s="50">
        <v>0</v>
      </c>
      <c r="CV1184" s="50">
        <v>0</v>
      </c>
      <c r="CX1184" s="50">
        <v>0</v>
      </c>
      <c r="CY1184" s="50">
        <v>0</v>
      </c>
      <c r="DA1184" s="50">
        <v>0</v>
      </c>
      <c r="DB1184" s="50">
        <v>0</v>
      </c>
      <c r="DD1184" s="50">
        <v>0</v>
      </c>
      <c r="DE1184" s="50">
        <v>0</v>
      </c>
      <c r="DG1184" s="50">
        <v>0</v>
      </c>
      <c r="DH1184" s="50">
        <v>0</v>
      </c>
      <c r="DJ1184" s="50">
        <v>0</v>
      </c>
      <c r="DK1184" s="50">
        <v>0</v>
      </c>
      <c r="DM1184" s="50">
        <v>0</v>
      </c>
      <c r="DN1184" s="50">
        <v>0</v>
      </c>
    </row>
    <row r="1185" spans="3:118" x14ac:dyDescent="0.3">
      <c r="C1185" s="50">
        <v>0</v>
      </c>
      <c r="D1185" s="50">
        <v>0</v>
      </c>
      <c r="F1185" s="50">
        <v>0</v>
      </c>
      <c r="G1185" s="50">
        <v>0</v>
      </c>
      <c r="I1185" s="50">
        <v>0</v>
      </c>
      <c r="J1185" s="50">
        <v>0</v>
      </c>
      <c r="L1185" s="50">
        <v>0</v>
      </c>
      <c r="M1185" s="50">
        <v>0</v>
      </c>
      <c r="O1185" s="50">
        <v>0</v>
      </c>
      <c r="P1185" s="50">
        <v>0</v>
      </c>
      <c r="R1185" s="50">
        <v>0</v>
      </c>
      <c r="S1185" s="50">
        <v>0</v>
      </c>
      <c r="U1185" s="50">
        <v>0</v>
      </c>
      <c r="V1185" s="50">
        <v>0</v>
      </c>
      <c r="X1185" s="50">
        <v>0</v>
      </c>
      <c r="Y1185" s="50">
        <v>0</v>
      </c>
      <c r="AA1185" s="50">
        <v>0</v>
      </c>
      <c r="AB1185" s="50">
        <v>0</v>
      </c>
      <c r="AD1185" s="50">
        <v>0</v>
      </c>
      <c r="AE1185" s="50">
        <v>0</v>
      </c>
      <c r="AG1185" s="50">
        <v>0</v>
      </c>
      <c r="AH1185" s="50">
        <v>0</v>
      </c>
      <c r="AJ1185" s="50">
        <v>0</v>
      </c>
      <c r="AK1185" s="50">
        <v>0</v>
      </c>
      <c r="AM1185" s="50">
        <v>0</v>
      </c>
      <c r="AN1185" s="50">
        <v>0</v>
      </c>
      <c r="AP1185" s="50">
        <v>0</v>
      </c>
      <c r="AQ1185" s="50">
        <v>0</v>
      </c>
      <c r="AS1185" s="50">
        <v>0</v>
      </c>
      <c r="AT1185" s="50">
        <v>0</v>
      </c>
      <c r="AV1185" s="50">
        <v>0</v>
      </c>
      <c r="AW1185" s="50">
        <v>0</v>
      </c>
      <c r="AY1185" s="50">
        <v>0</v>
      </c>
      <c r="AZ1185" s="50">
        <v>0</v>
      </c>
      <c r="BB1185" s="50">
        <v>0</v>
      </c>
      <c r="BC1185" s="50">
        <v>0</v>
      </c>
      <c r="BE1185" s="50">
        <v>3840</v>
      </c>
      <c r="BF1185" s="50">
        <v>20884.454000000002</v>
      </c>
      <c r="BH1185" s="50">
        <v>0</v>
      </c>
      <c r="BI1185" s="50">
        <v>0</v>
      </c>
      <c r="BK1185" s="50">
        <v>0</v>
      </c>
      <c r="BL1185" s="50">
        <v>0</v>
      </c>
      <c r="BN1185" s="50">
        <v>92.53</v>
      </c>
      <c r="BO1185" s="50">
        <v>680.19100000000003</v>
      </c>
      <c r="BQ1185" s="50">
        <v>0</v>
      </c>
      <c r="BR1185" s="50">
        <v>0</v>
      </c>
      <c r="BT1185" s="50">
        <v>0</v>
      </c>
      <c r="BU1185" s="50">
        <v>0</v>
      </c>
      <c r="BW1185" s="50">
        <v>0</v>
      </c>
      <c r="BX1185" s="50">
        <v>0</v>
      </c>
      <c r="BZ1185" s="50">
        <v>0</v>
      </c>
      <c r="CA1185" s="50">
        <v>0</v>
      </c>
      <c r="CC1185" s="50">
        <v>0</v>
      </c>
      <c r="CD1185" s="50">
        <v>0</v>
      </c>
      <c r="CF1185" s="50">
        <v>0</v>
      </c>
      <c r="CG1185" s="50">
        <v>0</v>
      </c>
      <c r="CI1185" s="50">
        <v>0</v>
      </c>
      <c r="CJ1185" s="50">
        <v>0</v>
      </c>
      <c r="CL1185" s="50">
        <v>0</v>
      </c>
      <c r="CM1185" s="50">
        <v>0</v>
      </c>
      <c r="CO1185" s="50">
        <v>0</v>
      </c>
      <c r="CP1185" s="50">
        <v>0</v>
      </c>
      <c r="CR1185" s="50">
        <v>0</v>
      </c>
      <c r="CS1185" s="50">
        <v>0</v>
      </c>
      <c r="CU1185" s="50">
        <v>0</v>
      </c>
      <c r="CV1185" s="50">
        <v>0</v>
      </c>
      <c r="CX1185" s="50">
        <v>0</v>
      </c>
      <c r="CY1185" s="50">
        <v>0</v>
      </c>
      <c r="DA1185" s="50">
        <v>0</v>
      </c>
      <c r="DB1185" s="50">
        <v>0</v>
      </c>
      <c r="DD1185" s="50">
        <v>0</v>
      </c>
      <c r="DE1185" s="50">
        <v>0</v>
      </c>
      <c r="DG1185" s="50">
        <v>0</v>
      </c>
      <c r="DH1185" s="50">
        <v>0</v>
      </c>
      <c r="DJ1185" s="50">
        <v>0</v>
      </c>
      <c r="DK1185" s="50">
        <v>0</v>
      </c>
      <c r="DM1185" s="50">
        <v>0</v>
      </c>
      <c r="DN1185" s="50">
        <v>0</v>
      </c>
    </row>
    <row r="1186" spans="3:118" x14ac:dyDescent="0.3">
      <c r="C1186" s="50">
        <v>0</v>
      </c>
      <c r="D1186" s="50">
        <v>0</v>
      </c>
      <c r="F1186" s="50">
        <v>0</v>
      </c>
      <c r="G1186" s="50">
        <v>0</v>
      </c>
      <c r="I1186" s="50">
        <v>0</v>
      </c>
      <c r="J1186" s="50">
        <v>0</v>
      </c>
      <c r="L1186" s="50">
        <v>7</v>
      </c>
      <c r="M1186" s="50">
        <v>78.956000000000003</v>
      </c>
      <c r="O1186" s="50">
        <v>0</v>
      </c>
      <c r="P1186" s="50">
        <v>0</v>
      </c>
      <c r="R1186" s="50">
        <v>0</v>
      </c>
      <c r="S1186" s="50">
        <v>0</v>
      </c>
      <c r="U1186" s="50">
        <v>0</v>
      </c>
      <c r="V1186" s="50">
        <v>0</v>
      </c>
      <c r="X1186" s="50">
        <v>376.57</v>
      </c>
      <c r="Y1186" s="50">
        <v>195.184</v>
      </c>
      <c r="AA1186" s="50">
        <v>0</v>
      </c>
      <c r="AB1186" s="50">
        <v>0</v>
      </c>
      <c r="AD1186" s="50">
        <v>2680</v>
      </c>
      <c r="AE1186" s="50">
        <v>470.60599999999999</v>
      </c>
      <c r="AG1186" s="50">
        <v>0</v>
      </c>
      <c r="AH1186" s="50">
        <v>0</v>
      </c>
      <c r="AJ1186" s="50">
        <v>0</v>
      </c>
      <c r="AK1186" s="50">
        <v>0</v>
      </c>
      <c r="AM1186" s="50">
        <v>0</v>
      </c>
      <c r="AN1186" s="50">
        <v>0</v>
      </c>
      <c r="AP1186" s="50">
        <v>0</v>
      </c>
      <c r="AQ1186" s="50">
        <v>0</v>
      </c>
      <c r="AS1186" s="50">
        <v>0</v>
      </c>
      <c r="AT1186" s="50">
        <v>0</v>
      </c>
      <c r="AV1186" s="50">
        <v>0</v>
      </c>
      <c r="AW1186" s="50">
        <v>0</v>
      </c>
      <c r="AY1186" s="50">
        <v>0</v>
      </c>
      <c r="AZ1186" s="50">
        <v>0</v>
      </c>
      <c r="BB1186" s="50">
        <v>0</v>
      </c>
      <c r="BC1186" s="50">
        <v>0</v>
      </c>
      <c r="BE1186" s="50">
        <v>0</v>
      </c>
      <c r="BF1186" s="50">
        <v>0</v>
      </c>
      <c r="BH1186" s="50">
        <v>0</v>
      </c>
      <c r="BI1186" s="50">
        <v>0</v>
      </c>
      <c r="BK1186" s="50">
        <v>0</v>
      </c>
      <c r="BL1186" s="50">
        <v>0</v>
      </c>
      <c r="BN1186" s="50">
        <v>0</v>
      </c>
      <c r="BO1186" s="50">
        <v>0</v>
      </c>
      <c r="BQ1186" s="50">
        <v>184</v>
      </c>
      <c r="BR1186" s="50">
        <v>554.32399999999996</v>
      </c>
      <c r="BT1186" s="50">
        <v>0</v>
      </c>
      <c r="BU1186" s="50">
        <v>0</v>
      </c>
      <c r="BW1186" s="50">
        <v>0</v>
      </c>
      <c r="BX1186" s="50">
        <v>0</v>
      </c>
      <c r="BZ1186" s="50">
        <v>0</v>
      </c>
      <c r="CA1186" s="50">
        <v>0</v>
      </c>
      <c r="CC1186" s="50">
        <v>20</v>
      </c>
      <c r="CD1186" s="50">
        <v>1706.4359999999999</v>
      </c>
      <c r="CF1186" s="50">
        <v>0</v>
      </c>
      <c r="CG1186" s="50">
        <v>0</v>
      </c>
      <c r="CI1186" s="50">
        <v>0</v>
      </c>
      <c r="CJ1186" s="50">
        <v>0</v>
      </c>
      <c r="CL1186" s="50">
        <v>0</v>
      </c>
      <c r="CM1186" s="50">
        <v>0</v>
      </c>
      <c r="CO1186" s="50">
        <v>0</v>
      </c>
      <c r="CP1186" s="50">
        <v>0</v>
      </c>
      <c r="CR1186" s="50">
        <v>0.06</v>
      </c>
      <c r="CS1186" s="50">
        <v>24.981000000000002</v>
      </c>
      <c r="CU1186" s="50">
        <v>188</v>
      </c>
      <c r="CV1186" s="50">
        <v>1370.3579999999999</v>
      </c>
      <c r="CX1186" s="50">
        <v>0</v>
      </c>
      <c r="CY1186" s="50">
        <v>0</v>
      </c>
      <c r="DA1186" s="50">
        <v>0</v>
      </c>
      <c r="DB1186" s="50">
        <v>0</v>
      </c>
      <c r="DD1186" s="50">
        <v>0</v>
      </c>
      <c r="DE1186" s="50">
        <v>0</v>
      </c>
      <c r="DG1186" s="50">
        <v>0</v>
      </c>
      <c r="DH1186" s="50">
        <v>0</v>
      </c>
      <c r="DJ1186" s="50">
        <v>0</v>
      </c>
      <c r="DK1186" s="50">
        <v>0</v>
      </c>
      <c r="DM1186" s="50">
        <v>0</v>
      </c>
      <c r="DN1186" s="50">
        <v>0</v>
      </c>
    </row>
    <row r="1187" spans="3:118" x14ac:dyDescent="0.3">
      <c r="C1187" s="50">
        <v>2700</v>
      </c>
      <c r="D1187" s="50">
        <v>9451.2790000000005</v>
      </c>
      <c r="F1187" s="50">
        <v>1102</v>
      </c>
      <c r="G1187" s="50">
        <v>3838.0839999999998</v>
      </c>
      <c r="I1187" s="50">
        <v>4142</v>
      </c>
      <c r="J1187" s="50">
        <v>15287.21</v>
      </c>
      <c r="L1187" s="50">
        <v>1326</v>
      </c>
      <c r="M1187" s="50">
        <v>7117.6679999999997</v>
      </c>
      <c r="O1187" s="50">
        <v>0</v>
      </c>
      <c r="P1187" s="50">
        <v>0</v>
      </c>
      <c r="R1187" s="50">
        <v>1169</v>
      </c>
      <c r="S1187" s="50">
        <v>2952.1840000000002</v>
      </c>
      <c r="U1187" s="50">
        <v>2717</v>
      </c>
      <c r="V1187" s="50">
        <v>12287.761</v>
      </c>
      <c r="X1187" s="50">
        <v>568</v>
      </c>
      <c r="Y1187" s="50">
        <v>2436.0909999999999</v>
      </c>
      <c r="AA1187" s="50">
        <v>0</v>
      </c>
      <c r="AB1187" s="50">
        <v>0</v>
      </c>
      <c r="AD1187" s="50">
        <v>0</v>
      </c>
      <c r="AE1187" s="50">
        <v>0</v>
      </c>
      <c r="AG1187" s="50">
        <v>840</v>
      </c>
      <c r="AH1187" s="50">
        <v>4383.2060000000001</v>
      </c>
      <c r="AJ1187" s="50">
        <v>0</v>
      </c>
      <c r="AK1187" s="50">
        <v>0</v>
      </c>
      <c r="AM1187" s="50">
        <v>0</v>
      </c>
      <c r="AN1187" s="50">
        <v>0</v>
      </c>
      <c r="AP1187" s="50">
        <v>0</v>
      </c>
      <c r="AQ1187" s="50">
        <v>0</v>
      </c>
      <c r="AS1187" s="50">
        <v>720</v>
      </c>
      <c r="AT1187" s="50">
        <v>6195.8909999999996</v>
      </c>
      <c r="AV1187" s="50">
        <v>625</v>
      </c>
      <c r="AW1187" s="50">
        <v>3620.5259999999998</v>
      </c>
      <c r="AY1187" s="50">
        <v>0</v>
      </c>
      <c r="AZ1187" s="50">
        <v>0</v>
      </c>
      <c r="BB1187" s="50">
        <v>0</v>
      </c>
      <c r="BC1187" s="50">
        <v>0</v>
      </c>
      <c r="BE1187" s="50">
        <v>0</v>
      </c>
      <c r="BF1187" s="50">
        <v>0</v>
      </c>
      <c r="BH1187" s="50">
        <v>0</v>
      </c>
      <c r="BI1187" s="50">
        <v>0</v>
      </c>
      <c r="BK1187" s="50">
        <v>0</v>
      </c>
      <c r="BL1187" s="50">
        <v>0</v>
      </c>
      <c r="BN1187" s="50">
        <v>0</v>
      </c>
      <c r="BO1187" s="50">
        <v>0</v>
      </c>
      <c r="BQ1187" s="50">
        <v>868</v>
      </c>
      <c r="BR1187" s="50">
        <v>3524.7190000000001</v>
      </c>
      <c r="BT1187" s="50">
        <v>1718</v>
      </c>
      <c r="BU1187" s="50">
        <v>12665.429</v>
      </c>
      <c r="BW1187" s="50">
        <v>0</v>
      </c>
      <c r="BX1187" s="50">
        <v>0</v>
      </c>
      <c r="BZ1187" s="50">
        <v>0</v>
      </c>
      <c r="CA1187" s="50">
        <v>0</v>
      </c>
      <c r="CC1187" s="50">
        <v>0</v>
      </c>
      <c r="CD1187" s="50">
        <v>0</v>
      </c>
      <c r="CF1187" s="50">
        <v>0</v>
      </c>
      <c r="CG1187" s="50">
        <v>0</v>
      </c>
      <c r="CI1187" s="50">
        <v>1410</v>
      </c>
      <c r="CJ1187" s="50">
        <v>7108.1670000000004</v>
      </c>
      <c r="CL1187" s="50">
        <v>0</v>
      </c>
      <c r="CM1187" s="50">
        <v>0</v>
      </c>
      <c r="CO1187" s="50">
        <v>0</v>
      </c>
      <c r="CP1187" s="50">
        <v>0</v>
      </c>
      <c r="CR1187" s="50">
        <v>0</v>
      </c>
      <c r="CS1187" s="50">
        <v>0</v>
      </c>
      <c r="CU1187" s="50">
        <v>4508</v>
      </c>
      <c r="CV1187" s="50">
        <v>12701.464</v>
      </c>
      <c r="CX1187" s="50">
        <v>0</v>
      </c>
      <c r="CY1187" s="50">
        <v>0</v>
      </c>
      <c r="DA1187" s="50">
        <v>0</v>
      </c>
      <c r="DB1187" s="50">
        <v>0</v>
      </c>
      <c r="DD1187" s="50">
        <v>0</v>
      </c>
      <c r="DE1187" s="50">
        <v>0</v>
      </c>
      <c r="DG1187" s="50">
        <v>0</v>
      </c>
      <c r="DH1187" s="50">
        <v>0</v>
      </c>
      <c r="DJ1187" s="50">
        <v>0</v>
      </c>
      <c r="DK1187" s="50">
        <v>0</v>
      </c>
      <c r="DM1187" s="50">
        <v>0</v>
      </c>
      <c r="DN1187" s="50">
        <v>0</v>
      </c>
    </row>
    <row r="1188" spans="3:118" x14ac:dyDescent="0.3">
      <c r="C1188" s="50">
        <v>0</v>
      </c>
      <c r="D1188" s="50">
        <v>0</v>
      </c>
      <c r="F1188" s="50">
        <v>0</v>
      </c>
      <c r="G1188" s="50">
        <v>0</v>
      </c>
      <c r="I1188" s="50">
        <v>0</v>
      </c>
      <c r="J1188" s="50">
        <v>0</v>
      </c>
      <c r="L1188" s="50">
        <v>0</v>
      </c>
      <c r="M1188" s="50">
        <v>0</v>
      </c>
      <c r="O1188" s="50">
        <v>0</v>
      </c>
      <c r="P1188" s="50">
        <v>0</v>
      </c>
      <c r="R1188" s="50">
        <v>0</v>
      </c>
      <c r="S1188" s="50">
        <v>0</v>
      </c>
      <c r="U1188" s="50">
        <v>0</v>
      </c>
      <c r="V1188" s="50">
        <v>0</v>
      </c>
      <c r="X1188" s="50">
        <v>0</v>
      </c>
      <c r="Y1188" s="50">
        <v>0</v>
      </c>
      <c r="AA1188" s="50">
        <v>0</v>
      </c>
      <c r="AB1188" s="50">
        <v>0</v>
      </c>
      <c r="AD1188" s="50">
        <v>0</v>
      </c>
      <c r="AE1188" s="50">
        <v>0</v>
      </c>
      <c r="AG1188" s="50">
        <v>0</v>
      </c>
      <c r="AH1188" s="50">
        <v>0</v>
      </c>
      <c r="AJ1188" s="50">
        <v>0</v>
      </c>
      <c r="AK1188" s="50">
        <v>0</v>
      </c>
      <c r="AM1188" s="50">
        <v>0</v>
      </c>
      <c r="AN1188" s="50">
        <v>0</v>
      </c>
      <c r="AP1188" s="50">
        <v>0</v>
      </c>
      <c r="AQ1188" s="50">
        <v>0</v>
      </c>
      <c r="AS1188" s="50">
        <v>0</v>
      </c>
      <c r="AT1188" s="50">
        <v>0</v>
      </c>
      <c r="AV1188" s="50">
        <v>0</v>
      </c>
      <c r="AW1188" s="50">
        <v>0</v>
      </c>
      <c r="AY1188" s="50">
        <v>0</v>
      </c>
      <c r="AZ1188" s="50">
        <v>0</v>
      </c>
      <c r="BB1188" s="50">
        <v>0</v>
      </c>
      <c r="BC1188" s="50">
        <v>0</v>
      </c>
      <c r="BE1188" s="50">
        <v>0</v>
      </c>
      <c r="BF1188" s="50">
        <v>0</v>
      </c>
      <c r="BH1188" s="50">
        <v>0</v>
      </c>
      <c r="BI1188" s="50">
        <v>0</v>
      </c>
      <c r="BK1188" s="50">
        <v>3</v>
      </c>
      <c r="BL1188" s="50">
        <v>251.44499999999999</v>
      </c>
      <c r="BN1188" s="50">
        <v>0</v>
      </c>
      <c r="BO1188" s="50">
        <v>0</v>
      </c>
      <c r="BQ1188" s="50">
        <v>0</v>
      </c>
      <c r="BR1188" s="50">
        <v>0</v>
      </c>
      <c r="BT1188" s="50">
        <v>0</v>
      </c>
      <c r="BU1188" s="50">
        <v>0</v>
      </c>
      <c r="BW1188" s="50">
        <v>0</v>
      </c>
      <c r="BX1188" s="50">
        <v>0</v>
      </c>
      <c r="BZ1188" s="50">
        <v>0</v>
      </c>
      <c r="CA1188" s="50">
        <v>0</v>
      </c>
      <c r="CC1188" s="50">
        <v>0</v>
      </c>
      <c r="CD1188" s="50">
        <v>0</v>
      </c>
      <c r="CF1188" s="50">
        <v>0</v>
      </c>
      <c r="CG1188" s="50">
        <v>0</v>
      </c>
      <c r="CI1188" s="50">
        <v>0</v>
      </c>
      <c r="CJ1188" s="50">
        <v>0</v>
      </c>
      <c r="CL1188" s="50">
        <v>0</v>
      </c>
      <c r="CM1188" s="50">
        <v>0</v>
      </c>
      <c r="CO1188" s="50">
        <v>0</v>
      </c>
      <c r="CP1188" s="50">
        <v>0</v>
      </c>
      <c r="CR1188" s="50">
        <v>0</v>
      </c>
      <c r="CS1188" s="50">
        <v>0</v>
      </c>
      <c r="CU1188" s="50">
        <v>0</v>
      </c>
      <c r="CV1188" s="50">
        <v>0</v>
      </c>
      <c r="CX1188" s="50">
        <v>0</v>
      </c>
      <c r="CY1188" s="50">
        <v>0</v>
      </c>
      <c r="DA1188" s="50">
        <v>0</v>
      </c>
      <c r="DB1188" s="50">
        <v>0</v>
      </c>
      <c r="DD1188" s="50">
        <v>0</v>
      </c>
      <c r="DE1188" s="50">
        <v>0</v>
      </c>
      <c r="DG1188" s="50">
        <v>0</v>
      </c>
      <c r="DH1188" s="50">
        <v>0</v>
      </c>
      <c r="DJ1188" s="50">
        <v>0</v>
      </c>
      <c r="DK1188" s="50">
        <v>0</v>
      </c>
      <c r="DM1188" s="50">
        <v>0</v>
      </c>
      <c r="DN1188" s="50">
        <v>0</v>
      </c>
    </row>
    <row r="1189" spans="3:118" x14ac:dyDescent="0.3">
      <c r="C1189" s="50">
        <v>0</v>
      </c>
      <c r="D1189" s="50">
        <v>0</v>
      </c>
      <c r="F1189" s="50">
        <v>0</v>
      </c>
      <c r="G1189" s="50">
        <v>0</v>
      </c>
      <c r="I1189" s="50">
        <v>0</v>
      </c>
      <c r="J1189" s="50">
        <v>0</v>
      </c>
      <c r="L1189" s="50">
        <v>0</v>
      </c>
      <c r="M1189" s="50">
        <v>0</v>
      </c>
      <c r="O1189" s="50">
        <v>0</v>
      </c>
      <c r="P1189" s="50">
        <v>0</v>
      </c>
      <c r="R1189" s="50">
        <v>0</v>
      </c>
      <c r="S1189" s="50">
        <v>0</v>
      </c>
      <c r="U1189" s="50">
        <v>0</v>
      </c>
      <c r="V1189" s="50">
        <v>0</v>
      </c>
      <c r="X1189" s="50">
        <v>0</v>
      </c>
      <c r="Y1189" s="50">
        <v>0</v>
      </c>
      <c r="AA1189" s="50">
        <v>0</v>
      </c>
      <c r="AB1189" s="50">
        <v>0</v>
      </c>
      <c r="AD1189" s="50">
        <v>0</v>
      </c>
      <c r="AE1189" s="50">
        <v>0</v>
      </c>
      <c r="AG1189" s="50">
        <v>0</v>
      </c>
      <c r="AH1189" s="50">
        <v>0</v>
      </c>
      <c r="AJ1189" s="50">
        <v>0</v>
      </c>
      <c r="AK1189" s="50">
        <v>0</v>
      </c>
      <c r="AM1189" s="50">
        <v>0</v>
      </c>
      <c r="AN1189" s="50">
        <v>0</v>
      </c>
      <c r="AP1189" s="50">
        <v>0</v>
      </c>
      <c r="AQ1189" s="50">
        <v>0</v>
      </c>
      <c r="AS1189" s="50">
        <v>0</v>
      </c>
      <c r="AT1189" s="50">
        <v>0</v>
      </c>
      <c r="AV1189" s="50">
        <v>0</v>
      </c>
      <c r="AW1189" s="50">
        <v>0</v>
      </c>
      <c r="AY1189" s="50">
        <v>0</v>
      </c>
      <c r="AZ1189" s="50">
        <v>0</v>
      </c>
      <c r="BB1189" s="50">
        <v>0</v>
      </c>
      <c r="BC1189" s="50">
        <v>0</v>
      </c>
      <c r="BE1189" s="50">
        <v>0</v>
      </c>
      <c r="BF1189" s="50">
        <v>0</v>
      </c>
      <c r="BH1189" s="50">
        <v>0</v>
      </c>
      <c r="BI1189" s="50">
        <v>0</v>
      </c>
      <c r="BK1189" s="50">
        <v>0</v>
      </c>
      <c r="BL1189" s="50">
        <v>0</v>
      </c>
      <c r="BN1189" s="50">
        <v>0</v>
      </c>
      <c r="BO1189" s="50">
        <v>0</v>
      </c>
      <c r="BQ1189" s="50">
        <v>0</v>
      </c>
      <c r="BR1189" s="50">
        <v>0</v>
      </c>
      <c r="BT1189" s="50">
        <v>3737.95</v>
      </c>
      <c r="BU1189" s="50">
        <v>3268.5360000000001</v>
      </c>
      <c r="BW1189" s="50">
        <v>0</v>
      </c>
      <c r="BX1189" s="50">
        <v>0</v>
      </c>
      <c r="BZ1189" s="50">
        <v>0</v>
      </c>
      <c r="CA1189" s="50">
        <v>0</v>
      </c>
      <c r="CC1189" s="50">
        <v>0</v>
      </c>
      <c r="CD1189" s="50">
        <v>0</v>
      </c>
      <c r="CF1189" s="50">
        <v>0</v>
      </c>
      <c r="CG1189" s="50">
        <v>0</v>
      </c>
      <c r="CI1189" s="50">
        <v>0</v>
      </c>
      <c r="CJ1189" s="50">
        <v>0</v>
      </c>
      <c r="CL1189" s="50">
        <v>20</v>
      </c>
      <c r="CM1189" s="50">
        <v>60.045999999999999</v>
      </c>
      <c r="CO1189" s="50">
        <v>0</v>
      </c>
      <c r="CP1189" s="50">
        <v>0</v>
      </c>
      <c r="CR1189" s="50">
        <v>0</v>
      </c>
      <c r="CS1189" s="50">
        <v>0</v>
      </c>
      <c r="CU1189" s="50">
        <v>0</v>
      </c>
      <c r="CV1189" s="50">
        <v>0</v>
      </c>
      <c r="CX1189" s="50">
        <v>0</v>
      </c>
      <c r="CY1189" s="50">
        <v>0</v>
      </c>
      <c r="DA1189" s="50">
        <v>0</v>
      </c>
      <c r="DB1189" s="50">
        <v>0</v>
      </c>
      <c r="DD1189" s="50">
        <v>0</v>
      </c>
      <c r="DE1189" s="50">
        <v>0</v>
      </c>
      <c r="DG1189" s="50">
        <v>0</v>
      </c>
      <c r="DH1189" s="50">
        <v>0</v>
      </c>
      <c r="DJ1189" s="50">
        <v>0</v>
      </c>
      <c r="DK1189" s="50">
        <v>0</v>
      </c>
      <c r="DM1189" s="50">
        <v>0</v>
      </c>
      <c r="DN1189" s="50">
        <v>0</v>
      </c>
    </row>
    <row r="1190" spans="3:118" x14ac:dyDescent="0.3">
      <c r="C1190" s="50">
        <v>0</v>
      </c>
      <c r="D1190" s="50">
        <v>0</v>
      </c>
      <c r="F1190" s="50">
        <v>400</v>
      </c>
      <c r="G1190" s="50">
        <v>2613.3150000000001</v>
      </c>
      <c r="I1190" s="50">
        <v>0</v>
      </c>
      <c r="J1190" s="50">
        <v>0</v>
      </c>
      <c r="L1190" s="50">
        <v>0</v>
      </c>
      <c r="M1190" s="50">
        <v>0</v>
      </c>
      <c r="O1190" s="50">
        <v>0</v>
      </c>
      <c r="P1190" s="50">
        <v>0</v>
      </c>
      <c r="R1190" s="50">
        <v>0</v>
      </c>
      <c r="S1190" s="50">
        <v>0</v>
      </c>
      <c r="U1190" s="50">
        <v>0</v>
      </c>
      <c r="V1190" s="50">
        <v>0</v>
      </c>
      <c r="X1190" s="50">
        <v>0</v>
      </c>
      <c r="Y1190" s="50">
        <v>0</v>
      </c>
      <c r="AA1190" s="50">
        <v>0</v>
      </c>
      <c r="AB1190" s="50">
        <v>0</v>
      </c>
      <c r="AD1190" s="50">
        <v>0</v>
      </c>
      <c r="AE1190" s="50">
        <v>0</v>
      </c>
      <c r="AG1190" s="50">
        <v>0</v>
      </c>
      <c r="AH1190" s="50">
        <v>0</v>
      </c>
      <c r="AJ1190" s="50">
        <v>0</v>
      </c>
      <c r="AK1190" s="50">
        <v>0</v>
      </c>
      <c r="AM1190" s="50">
        <v>0</v>
      </c>
      <c r="AN1190" s="50">
        <v>0</v>
      </c>
      <c r="AP1190" s="50">
        <v>0</v>
      </c>
      <c r="AQ1190" s="50">
        <v>0</v>
      </c>
      <c r="AS1190" s="50">
        <v>0</v>
      </c>
      <c r="AT1190" s="50">
        <v>0</v>
      </c>
      <c r="AV1190" s="50">
        <v>0</v>
      </c>
      <c r="AW1190" s="50">
        <v>0</v>
      </c>
      <c r="AY1190" s="50">
        <v>0</v>
      </c>
      <c r="AZ1190" s="50">
        <v>0</v>
      </c>
      <c r="BB1190" s="50">
        <v>0</v>
      </c>
      <c r="BC1190" s="50">
        <v>0</v>
      </c>
      <c r="BE1190" s="50">
        <v>0</v>
      </c>
      <c r="BF1190" s="50">
        <v>0</v>
      </c>
      <c r="BH1190" s="50">
        <v>0</v>
      </c>
      <c r="BI1190" s="50">
        <v>0</v>
      </c>
      <c r="BK1190" s="50">
        <v>0</v>
      </c>
      <c r="BL1190" s="50">
        <v>0</v>
      </c>
      <c r="BN1190" s="50">
        <v>0</v>
      </c>
      <c r="BO1190" s="50">
        <v>0</v>
      </c>
      <c r="BQ1190" s="50">
        <v>0</v>
      </c>
      <c r="BR1190" s="50">
        <v>0</v>
      </c>
      <c r="BT1190" s="50">
        <v>0</v>
      </c>
      <c r="BU1190" s="50">
        <v>0</v>
      </c>
      <c r="BW1190" s="50">
        <v>215</v>
      </c>
      <c r="BX1190" s="50">
        <v>10514.441999999999</v>
      </c>
      <c r="BZ1190" s="50">
        <v>0</v>
      </c>
      <c r="CA1190" s="50">
        <v>0</v>
      </c>
      <c r="CC1190" s="50">
        <v>0</v>
      </c>
      <c r="CD1190" s="50">
        <v>0</v>
      </c>
      <c r="CF1190" s="50">
        <v>0</v>
      </c>
      <c r="CG1190" s="50">
        <v>0</v>
      </c>
      <c r="CI1190" s="50">
        <v>0</v>
      </c>
      <c r="CJ1190" s="50">
        <v>0</v>
      </c>
      <c r="CL1190" s="50">
        <v>0</v>
      </c>
      <c r="CM1190" s="50">
        <v>0</v>
      </c>
      <c r="CO1190" s="50">
        <v>0</v>
      </c>
      <c r="CP1190" s="50">
        <v>0</v>
      </c>
      <c r="CR1190" s="50">
        <v>0</v>
      </c>
      <c r="CS1190" s="50">
        <v>0</v>
      </c>
      <c r="CU1190" s="50">
        <v>0</v>
      </c>
      <c r="CV1190" s="50">
        <v>0</v>
      </c>
      <c r="CX1190" s="50">
        <v>0</v>
      </c>
      <c r="CY1190" s="50">
        <v>0</v>
      </c>
      <c r="DA1190" s="50">
        <v>0</v>
      </c>
      <c r="DB1190" s="50">
        <v>0</v>
      </c>
      <c r="DD1190" s="50">
        <v>0</v>
      </c>
      <c r="DE1190" s="50">
        <v>0</v>
      </c>
      <c r="DG1190" s="50">
        <v>0</v>
      </c>
      <c r="DH1190" s="50">
        <v>0</v>
      </c>
      <c r="DJ1190" s="50">
        <v>0</v>
      </c>
      <c r="DK1190" s="50">
        <v>0</v>
      </c>
      <c r="DM1190" s="50">
        <v>0</v>
      </c>
      <c r="DN1190" s="50">
        <v>0</v>
      </c>
    </row>
    <row r="1191" spans="3:118" x14ac:dyDescent="0.3">
      <c r="C1191" s="50">
        <v>50</v>
      </c>
      <c r="D1191" s="50">
        <v>166.25700000000001</v>
      </c>
      <c r="F1191" s="50">
        <v>69</v>
      </c>
      <c r="G1191" s="50">
        <v>189.41200000000001</v>
      </c>
      <c r="I1191" s="50">
        <v>1932</v>
      </c>
      <c r="J1191" s="50">
        <v>4594.3819999999996</v>
      </c>
      <c r="L1191" s="50">
        <v>52</v>
      </c>
      <c r="M1191" s="50">
        <v>153.863</v>
      </c>
      <c r="O1191" s="50">
        <v>30</v>
      </c>
      <c r="P1191" s="50">
        <v>141.07499999999999</v>
      </c>
      <c r="R1191" s="50">
        <v>24</v>
      </c>
      <c r="S1191" s="50">
        <v>72.216999999999999</v>
      </c>
      <c r="U1191" s="50">
        <v>5681</v>
      </c>
      <c r="V1191" s="50">
        <v>6374.8779999999997</v>
      </c>
      <c r="X1191" s="50">
        <v>3310</v>
      </c>
      <c r="Y1191" s="50">
        <v>6283.52</v>
      </c>
      <c r="AA1191" s="50">
        <v>164</v>
      </c>
      <c r="AB1191" s="50">
        <v>425.92399999999998</v>
      </c>
      <c r="AD1191" s="50">
        <v>1600</v>
      </c>
      <c r="AE1191" s="50">
        <v>4404.9660000000003</v>
      </c>
      <c r="AG1191" s="50">
        <v>4283</v>
      </c>
      <c r="AH1191" s="50">
        <v>11114.805</v>
      </c>
      <c r="AJ1191" s="50">
        <v>0</v>
      </c>
      <c r="AK1191" s="50">
        <v>0</v>
      </c>
      <c r="AM1191" s="50">
        <v>4836</v>
      </c>
      <c r="AN1191" s="50">
        <v>13499.058000000001</v>
      </c>
      <c r="AP1191" s="50">
        <v>2764</v>
      </c>
      <c r="AQ1191" s="50">
        <v>4419.4769999999999</v>
      </c>
      <c r="AS1191" s="50">
        <v>350</v>
      </c>
      <c r="AT1191" s="50">
        <v>931.30799999999999</v>
      </c>
      <c r="AV1191" s="50">
        <v>427</v>
      </c>
      <c r="AW1191" s="50">
        <v>1338.4169999999999</v>
      </c>
      <c r="AY1191" s="50">
        <v>808</v>
      </c>
      <c r="AZ1191" s="50">
        <v>2284.817</v>
      </c>
      <c r="BB1191" s="50">
        <v>42</v>
      </c>
      <c r="BC1191" s="50">
        <v>126.911</v>
      </c>
      <c r="BE1191" s="50">
        <v>767</v>
      </c>
      <c r="BF1191" s="50">
        <v>2823.212</v>
      </c>
      <c r="BH1191" s="50">
        <v>0</v>
      </c>
      <c r="BI1191" s="50">
        <v>0</v>
      </c>
      <c r="BK1191" s="50">
        <v>260</v>
      </c>
      <c r="BL1191" s="50">
        <v>633.19399999999996</v>
      </c>
      <c r="BN1191" s="50">
        <v>1034</v>
      </c>
      <c r="BO1191" s="50">
        <v>3727.6559999999999</v>
      </c>
      <c r="BQ1191" s="50">
        <v>16</v>
      </c>
      <c r="BR1191" s="50">
        <v>49.076000000000001</v>
      </c>
      <c r="BT1191" s="50">
        <v>1547</v>
      </c>
      <c r="BU1191" s="50">
        <v>4608.1360000000004</v>
      </c>
      <c r="BW1191" s="50">
        <v>110</v>
      </c>
      <c r="BX1191" s="50">
        <v>327.346</v>
      </c>
      <c r="BZ1191" s="50">
        <v>313</v>
      </c>
      <c r="CA1191" s="50">
        <v>936.78</v>
      </c>
      <c r="CC1191" s="50">
        <v>11</v>
      </c>
      <c r="CD1191" s="50">
        <v>34.914000000000001</v>
      </c>
      <c r="CF1191" s="50">
        <v>39</v>
      </c>
      <c r="CG1191" s="50">
        <v>124.622</v>
      </c>
      <c r="CI1191" s="50">
        <v>612</v>
      </c>
      <c r="CJ1191" s="50">
        <v>1678.5060000000001</v>
      </c>
      <c r="CL1191" s="50">
        <v>23</v>
      </c>
      <c r="CM1191" s="50">
        <v>88.992999999999995</v>
      </c>
      <c r="CO1191" s="50">
        <v>538</v>
      </c>
      <c r="CP1191" s="50">
        <v>295.42700000000002</v>
      </c>
      <c r="CR1191" s="50">
        <v>0</v>
      </c>
      <c r="CS1191" s="50">
        <v>0</v>
      </c>
      <c r="CU1191" s="50">
        <v>869</v>
      </c>
      <c r="CV1191" s="50">
        <v>2747.9789999999998</v>
      </c>
      <c r="CX1191" s="50">
        <v>0</v>
      </c>
      <c r="CY1191" s="50">
        <v>0</v>
      </c>
      <c r="DA1191" s="50">
        <v>0</v>
      </c>
      <c r="DB1191" s="50">
        <v>0</v>
      </c>
      <c r="DD1191" s="50">
        <v>0</v>
      </c>
      <c r="DE1191" s="50">
        <v>0</v>
      </c>
      <c r="DG1191" s="50">
        <v>0</v>
      </c>
      <c r="DH1191" s="50">
        <v>0</v>
      </c>
      <c r="DJ1191" s="50">
        <v>33</v>
      </c>
      <c r="DK1191" s="50">
        <v>119.2</v>
      </c>
      <c r="DM1191" s="50">
        <v>0</v>
      </c>
      <c r="DN1191" s="50">
        <v>0</v>
      </c>
    </row>
    <row r="1192" spans="3:118" x14ac:dyDescent="0.3">
      <c r="C1192" s="50">
        <v>0</v>
      </c>
      <c r="D1192" s="50">
        <v>0</v>
      </c>
      <c r="F1192" s="50">
        <v>0</v>
      </c>
      <c r="G1192" s="50">
        <v>0</v>
      </c>
      <c r="I1192" s="50">
        <v>61.13</v>
      </c>
      <c r="J1192" s="50">
        <v>464.06900000000002</v>
      </c>
      <c r="L1192" s="50">
        <v>0</v>
      </c>
      <c r="M1192" s="50">
        <v>0</v>
      </c>
      <c r="O1192" s="50">
        <v>0</v>
      </c>
      <c r="P1192" s="50">
        <v>0</v>
      </c>
      <c r="R1192" s="50">
        <v>0</v>
      </c>
      <c r="S1192" s="50">
        <v>0</v>
      </c>
      <c r="U1192" s="50">
        <v>0</v>
      </c>
      <c r="V1192" s="50">
        <v>0</v>
      </c>
      <c r="X1192" s="50">
        <v>0</v>
      </c>
      <c r="Y1192" s="50">
        <v>0</v>
      </c>
      <c r="AA1192" s="50">
        <v>0</v>
      </c>
      <c r="AB1192" s="50">
        <v>0</v>
      </c>
      <c r="AD1192" s="50">
        <v>0</v>
      </c>
      <c r="AE1192" s="50">
        <v>0</v>
      </c>
      <c r="AG1192" s="50">
        <v>0</v>
      </c>
      <c r="AH1192" s="50">
        <v>0</v>
      </c>
      <c r="AJ1192" s="50">
        <v>0</v>
      </c>
      <c r="AK1192" s="50">
        <v>0</v>
      </c>
      <c r="AM1192" s="50">
        <v>0</v>
      </c>
      <c r="AN1192" s="50">
        <v>0</v>
      </c>
      <c r="AP1192" s="50">
        <v>0</v>
      </c>
      <c r="AQ1192" s="50">
        <v>0</v>
      </c>
      <c r="AS1192" s="50">
        <v>0</v>
      </c>
      <c r="AT1192" s="50">
        <v>0</v>
      </c>
      <c r="AV1192" s="50">
        <v>0</v>
      </c>
      <c r="AW1192" s="50">
        <v>0</v>
      </c>
      <c r="AY1192" s="50">
        <v>0</v>
      </c>
      <c r="AZ1192" s="50">
        <v>0</v>
      </c>
      <c r="BB1192" s="50">
        <v>0</v>
      </c>
      <c r="BC1192" s="50">
        <v>0</v>
      </c>
      <c r="BE1192" s="50">
        <v>0</v>
      </c>
      <c r="BF1192" s="50">
        <v>0</v>
      </c>
      <c r="BH1192" s="50">
        <v>0</v>
      </c>
      <c r="BI1192" s="50">
        <v>0</v>
      </c>
      <c r="BK1192" s="50">
        <v>0</v>
      </c>
      <c r="BL1192" s="50">
        <v>0</v>
      </c>
      <c r="BN1192" s="50">
        <v>0</v>
      </c>
      <c r="BO1192" s="50">
        <v>0</v>
      </c>
      <c r="BQ1192" s="50">
        <v>0</v>
      </c>
      <c r="BR1192" s="50">
        <v>0</v>
      </c>
      <c r="BT1192" s="50">
        <v>0</v>
      </c>
      <c r="BU1192" s="50">
        <v>0</v>
      </c>
      <c r="BW1192" s="50">
        <v>0</v>
      </c>
      <c r="BX1192" s="50">
        <v>0</v>
      </c>
      <c r="BZ1192" s="50">
        <v>0</v>
      </c>
      <c r="CA1192" s="50">
        <v>0</v>
      </c>
      <c r="CC1192" s="50">
        <v>0</v>
      </c>
      <c r="CD1192" s="50">
        <v>0</v>
      </c>
      <c r="CF1192" s="50">
        <v>0</v>
      </c>
      <c r="CG1192" s="50">
        <v>0</v>
      </c>
      <c r="CI1192" s="50">
        <v>300</v>
      </c>
      <c r="CJ1192" s="50">
        <v>300.30700000000002</v>
      </c>
      <c r="CL1192" s="50">
        <v>15</v>
      </c>
      <c r="CM1192" s="50">
        <v>15.021000000000001</v>
      </c>
      <c r="CO1192" s="50">
        <v>0</v>
      </c>
      <c r="CP1192" s="50">
        <v>0</v>
      </c>
      <c r="CR1192" s="50">
        <v>0</v>
      </c>
      <c r="CS1192" s="50">
        <v>0</v>
      </c>
      <c r="CU1192" s="50">
        <v>0</v>
      </c>
      <c r="CV1192" s="50">
        <v>0</v>
      </c>
      <c r="CX1192" s="50">
        <v>0</v>
      </c>
      <c r="CY1192" s="50">
        <v>0</v>
      </c>
      <c r="DA1192" s="50">
        <v>0</v>
      </c>
      <c r="DB1192" s="50">
        <v>0</v>
      </c>
      <c r="DD1192" s="50">
        <v>0</v>
      </c>
      <c r="DE1192" s="50">
        <v>0</v>
      </c>
      <c r="DG1192" s="50">
        <v>0</v>
      </c>
      <c r="DH1192" s="50">
        <v>0</v>
      </c>
      <c r="DJ1192" s="50">
        <v>0</v>
      </c>
      <c r="DK1192" s="50">
        <v>0</v>
      </c>
      <c r="DM1192" s="50">
        <v>0</v>
      </c>
      <c r="DN1192" s="50">
        <v>0</v>
      </c>
    </row>
    <row r="1193" spans="3:118" x14ac:dyDescent="0.3">
      <c r="C1193" s="50">
        <v>47</v>
      </c>
      <c r="D1193" s="50">
        <v>185.53299999999999</v>
      </c>
      <c r="F1193" s="50">
        <v>0</v>
      </c>
      <c r="G1193" s="50">
        <v>0</v>
      </c>
      <c r="I1193" s="50">
        <v>0</v>
      </c>
      <c r="J1193" s="50">
        <v>0</v>
      </c>
      <c r="L1193" s="50">
        <v>0</v>
      </c>
      <c r="M1193" s="50">
        <v>0</v>
      </c>
      <c r="O1193" s="50">
        <v>30</v>
      </c>
      <c r="P1193" s="50">
        <v>113.747</v>
      </c>
      <c r="R1193" s="50">
        <v>0</v>
      </c>
      <c r="S1193" s="50">
        <v>0</v>
      </c>
      <c r="U1193" s="50">
        <v>30</v>
      </c>
      <c r="V1193" s="50">
        <v>64.234999999999999</v>
      </c>
      <c r="X1193" s="50">
        <v>0</v>
      </c>
      <c r="Y1193" s="50">
        <v>0</v>
      </c>
      <c r="AA1193" s="50">
        <v>0</v>
      </c>
      <c r="AB1193" s="50">
        <v>0</v>
      </c>
      <c r="AD1193" s="50">
        <v>0</v>
      </c>
      <c r="AE1193" s="50">
        <v>0</v>
      </c>
      <c r="AG1193" s="50">
        <v>0</v>
      </c>
      <c r="AH1193" s="50">
        <v>0</v>
      </c>
      <c r="AJ1193" s="50">
        <v>0</v>
      </c>
      <c r="AK1193" s="50">
        <v>0</v>
      </c>
      <c r="AM1193" s="50">
        <v>0</v>
      </c>
      <c r="AN1193" s="50">
        <v>0</v>
      </c>
      <c r="AP1193" s="50">
        <v>0</v>
      </c>
      <c r="AQ1193" s="50">
        <v>0</v>
      </c>
      <c r="AS1193" s="50">
        <v>0</v>
      </c>
      <c r="AT1193" s="50">
        <v>0</v>
      </c>
      <c r="AV1193" s="50">
        <v>0</v>
      </c>
      <c r="AW1193" s="50">
        <v>0</v>
      </c>
      <c r="AY1193" s="50">
        <v>0</v>
      </c>
      <c r="AZ1193" s="50">
        <v>0</v>
      </c>
      <c r="BB1193" s="50">
        <v>0</v>
      </c>
      <c r="BC1193" s="50">
        <v>0</v>
      </c>
      <c r="BE1193" s="50">
        <v>0</v>
      </c>
      <c r="BF1193" s="50">
        <v>0</v>
      </c>
      <c r="BH1193" s="50">
        <v>40</v>
      </c>
      <c r="BI1193" s="50">
        <v>40.082000000000001</v>
      </c>
      <c r="BK1193" s="50">
        <v>100</v>
      </c>
      <c r="BL1193" s="50">
        <v>670.51900000000001</v>
      </c>
      <c r="BN1193" s="50">
        <v>0</v>
      </c>
      <c r="BO1193" s="50">
        <v>0</v>
      </c>
      <c r="BQ1193" s="50">
        <v>0</v>
      </c>
      <c r="BR1193" s="50">
        <v>0</v>
      </c>
      <c r="BT1193" s="50">
        <v>4790.78</v>
      </c>
      <c r="BU1193" s="50">
        <v>4438.4219999999996</v>
      </c>
      <c r="BW1193" s="50">
        <v>0</v>
      </c>
      <c r="BX1193" s="50">
        <v>0</v>
      </c>
      <c r="BZ1193" s="50">
        <v>300</v>
      </c>
      <c r="CA1193" s="50">
        <v>108.145</v>
      </c>
      <c r="CC1193" s="50">
        <v>0</v>
      </c>
      <c r="CD1193" s="50">
        <v>0</v>
      </c>
      <c r="CF1193" s="50">
        <v>0</v>
      </c>
      <c r="CG1193" s="50">
        <v>0</v>
      </c>
      <c r="CI1193" s="50">
        <v>250</v>
      </c>
      <c r="CJ1193" s="50">
        <v>156.28899999999999</v>
      </c>
      <c r="CL1193" s="50">
        <v>5</v>
      </c>
      <c r="CM1193" s="50">
        <v>10.007999999999999</v>
      </c>
      <c r="CO1193" s="50">
        <v>1000</v>
      </c>
      <c r="CP1193" s="50">
        <v>153.76</v>
      </c>
      <c r="CR1193" s="50">
        <v>0</v>
      </c>
      <c r="CS1193" s="50">
        <v>0</v>
      </c>
      <c r="CU1193" s="50">
        <v>0</v>
      </c>
      <c r="CV1193" s="50">
        <v>0</v>
      </c>
      <c r="CX1193" s="50">
        <v>0</v>
      </c>
      <c r="CY1193" s="50">
        <v>0</v>
      </c>
      <c r="DA1193" s="50">
        <v>0</v>
      </c>
      <c r="DB1193" s="50">
        <v>0</v>
      </c>
      <c r="DD1193" s="50">
        <v>0</v>
      </c>
      <c r="DE1193" s="50">
        <v>0</v>
      </c>
      <c r="DG1193" s="50">
        <v>0</v>
      </c>
      <c r="DH1193" s="50">
        <v>0</v>
      </c>
      <c r="DJ1193" s="50">
        <v>0</v>
      </c>
      <c r="DK1193" s="50">
        <v>0</v>
      </c>
      <c r="DM1193" s="50">
        <v>0</v>
      </c>
      <c r="DN1193" s="50">
        <v>0</v>
      </c>
    </row>
    <row r="1194" spans="3:118" x14ac:dyDescent="0.3">
      <c r="C1194" s="50">
        <v>0</v>
      </c>
      <c r="D1194" s="50">
        <v>0</v>
      </c>
      <c r="F1194" s="50">
        <v>0</v>
      </c>
      <c r="G1194" s="50">
        <v>0</v>
      </c>
      <c r="I1194" s="50">
        <v>0</v>
      </c>
      <c r="J1194" s="50">
        <v>0</v>
      </c>
      <c r="L1194" s="50">
        <v>0</v>
      </c>
      <c r="M1194" s="50">
        <v>0</v>
      </c>
      <c r="O1194" s="50">
        <v>270.18</v>
      </c>
      <c r="P1194" s="50">
        <v>1022.933</v>
      </c>
      <c r="R1194" s="50">
        <v>0</v>
      </c>
      <c r="S1194" s="50">
        <v>0</v>
      </c>
      <c r="U1194" s="50">
        <v>0</v>
      </c>
      <c r="V1194" s="50">
        <v>0</v>
      </c>
      <c r="X1194" s="50">
        <v>0</v>
      </c>
      <c r="Y1194" s="50">
        <v>0</v>
      </c>
      <c r="AA1194" s="50">
        <v>0</v>
      </c>
      <c r="AB1194" s="50">
        <v>0</v>
      </c>
      <c r="AD1194" s="50">
        <v>0</v>
      </c>
      <c r="AE1194" s="50">
        <v>0</v>
      </c>
      <c r="AG1194" s="50">
        <v>0</v>
      </c>
      <c r="AH1194" s="50">
        <v>0</v>
      </c>
      <c r="AJ1194" s="50">
        <v>0</v>
      </c>
      <c r="AK1194" s="50">
        <v>0</v>
      </c>
      <c r="AM1194" s="50">
        <v>0</v>
      </c>
      <c r="AN1194" s="50">
        <v>0</v>
      </c>
      <c r="AP1194" s="50">
        <v>0</v>
      </c>
      <c r="AQ1194" s="50">
        <v>0</v>
      </c>
      <c r="AS1194" s="50">
        <v>0</v>
      </c>
      <c r="AT1194" s="50">
        <v>0</v>
      </c>
      <c r="AV1194" s="50">
        <v>0</v>
      </c>
      <c r="AW1194" s="50">
        <v>0</v>
      </c>
      <c r="AY1194" s="50">
        <v>0</v>
      </c>
      <c r="AZ1194" s="50">
        <v>0</v>
      </c>
      <c r="BB1194" s="50">
        <v>0</v>
      </c>
      <c r="BC1194" s="50">
        <v>0</v>
      </c>
      <c r="BE1194" s="50">
        <v>0</v>
      </c>
      <c r="BF1194" s="50">
        <v>0</v>
      </c>
      <c r="BH1194" s="50">
        <v>0</v>
      </c>
      <c r="BI1194" s="50">
        <v>0</v>
      </c>
      <c r="BK1194" s="50">
        <v>100</v>
      </c>
      <c r="BL1194" s="50">
        <v>96.676000000000002</v>
      </c>
      <c r="BN1194" s="50">
        <v>0</v>
      </c>
      <c r="BO1194" s="50">
        <v>0</v>
      </c>
      <c r="BQ1194" s="50">
        <v>0</v>
      </c>
      <c r="BR1194" s="50">
        <v>0</v>
      </c>
      <c r="BT1194" s="50">
        <v>0</v>
      </c>
      <c r="BU1194" s="50">
        <v>0</v>
      </c>
      <c r="BW1194" s="50">
        <v>0</v>
      </c>
      <c r="BX1194" s="50">
        <v>0</v>
      </c>
      <c r="BZ1194" s="50">
        <v>0</v>
      </c>
      <c r="CA1194" s="50">
        <v>0</v>
      </c>
      <c r="CC1194" s="50">
        <v>0</v>
      </c>
      <c r="CD1194" s="50">
        <v>0</v>
      </c>
      <c r="CF1194" s="50">
        <v>0</v>
      </c>
      <c r="CG1194" s="50">
        <v>0</v>
      </c>
      <c r="CI1194" s="50">
        <v>0</v>
      </c>
      <c r="CJ1194" s="50">
        <v>0</v>
      </c>
      <c r="CL1194" s="50">
        <v>0</v>
      </c>
      <c r="CM1194" s="50">
        <v>0</v>
      </c>
      <c r="CO1194" s="50">
        <v>0</v>
      </c>
      <c r="CP1194" s="50">
        <v>0</v>
      </c>
      <c r="CR1194" s="50">
        <v>0</v>
      </c>
      <c r="CS1194" s="50">
        <v>0</v>
      </c>
      <c r="CU1194" s="50">
        <v>0</v>
      </c>
      <c r="CV1194" s="50">
        <v>0</v>
      </c>
      <c r="CX1194" s="50">
        <v>0</v>
      </c>
      <c r="CY1194" s="50">
        <v>0</v>
      </c>
      <c r="DA1194" s="50">
        <v>0</v>
      </c>
      <c r="DB1194" s="50">
        <v>0</v>
      </c>
      <c r="DD1194" s="50">
        <v>0</v>
      </c>
      <c r="DE1194" s="50">
        <v>0</v>
      </c>
      <c r="DG1194" s="50">
        <v>0</v>
      </c>
      <c r="DH1194" s="50">
        <v>0</v>
      </c>
      <c r="DJ1194" s="50">
        <v>0</v>
      </c>
      <c r="DK1194" s="50">
        <v>0</v>
      </c>
      <c r="DM1194" s="50">
        <v>0</v>
      </c>
      <c r="DN1194" s="50">
        <v>0</v>
      </c>
    </row>
    <row r="1195" spans="3:118" x14ac:dyDescent="0.3">
      <c r="C1195" s="50">
        <v>0</v>
      </c>
      <c r="D1195" s="50">
        <v>0</v>
      </c>
      <c r="F1195" s="50">
        <v>0</v>
      </c>
      <c r="G1195" s="50">
        <v>0</v>
      </c>
      <c r="I1195" s="50">
        <v>0</v>
      </c>
      <c r="J1195" s="50">
        <v>0</v>
      </c>
      <c r="L1195" s="50">
        <v>0</v>
      </c>
      <c r="M1195" s="50">
        <v>0</v>
      </c>
      <c r="O1195" s="50">
        <v>0</v>
      </c>
      <c r="P1195" s="50">
        <v>0</v>
      </c>
      <c r="R1195" s="50">
        <v>0</v>
      </c>
      <c r="S1195" s="50">
        <v>0</v>
      </c>
      <c r="U1195" s="50">
        <v>0</v>
      </c>
      <c r="V1195" s="50">
        <v>0</v>
      </c>
      <c r="X1195" s="50">
        <v>0</v>
      </c>
      <c r="Y1195" s="50">
        <v>0</v>
      </c>
      <c r="AA1195" s="50">
        <v>0</v>
      </c>
      <c r="AB1195" s="50">
        <v>0</v>
      </c>
      <c r="AD1195" s="50">
        <v>0</v>
      </c>
      <c r="AE1195" s="50">
        <v>0</v>
      </c>
      <c r="AG1195" s="50">
        <v>231</v>
      </c>
      <c r="AH1195" s="50">
        <v>800.02</v>
      </c>
      <c r="AJ1195" s="50">
        <v>0</v>
      </c>
      <c r="AK1195" s="50">
        <v>0</v>
      </c>
      <c r="AM1195" s="50">
        <v>0</v>
      </c>
      <c r="AN1195" s="50">
        <v>0</v>
      </c>
      <c r="AP1195" s="50">
        <v>181</v>
      </c>
      <c r="AQ1195" s="50">
        <v>787.78499999999997</v>
      </c>
      <c r="AS1195" s="50">
        <v>0</v>
      </c>
      <c r="AT1195" s="50">
        <v>0</v>
      </c>
      <c r="AV1195" s="50">
        <v>0</v>
      </c>
      <c r="AW1195" s="50">
        <v>0</v>
      </c>
      <c r="AY1195" s="50">
        <v>0</v>
      </c>
      <c r="AZ1195" s="50">
        <v>0</v>
      </c>
      <c r="BB1195" s="50">
        <v>0</v>
      </c>
      <c r="BC1195" s="50">
        <v>0</v>
      </c>
      <c r="BE1195" s="50">
        <v>0</v>
      </c>
      <c r="BF1195" s="50">
        <v>0</v>
      </c>
      <c r="BH1195" s="50">
        <v>0</v>
      </c>
      <c r="BI1195" s="50">
        <v>0</v>
      </c>
      <c r="BK1195" s="50">
        <v>0</v>
      </c>
      <c r="BL1195" s="50">
        <v>0</v>
      </c>
      <c r="BN1195" s="50">
        <v>0</v>
      </c>
      <c r="BO1195" s="50">
        <v>0</v>
      </c>
      <c r="BQ1195" s="50">
        <v>94</v>
      </c>
      <c r="BR1195" s="50">
        <v>501.99299999999999</v>
      </c>
      <c r="BT1195" s="50">
        <v>0</v>
      </c>
      <c r="BU1195" s="50">
        <v>0</v>
      </c>
      <c r="BW1195" s="50">
        <v>0</v>
      </c>
      <c r="BX1195" s="50">
        <v>0</v>
      </c>
      <c r="BZ1195" s="50">
        <v>0</v>
      </c>
      <c r="CA1195" s="50">
        <v>0</v>
      </c>
      <c r="CC1195" s="50">
        <v>0</v>
      </c>
      <c r="CD1195" s="50">
        <v>0</v>
      </c>
      <c r="CF1195" s="50">
        <v>0</v>
      </c>
      <c r="CG1195" s="50">
        <v>0</v>
      </c>
      <c r="CI1195" s="50">
        <v>0</v>
      </c>
      <c r="CJ1195" s="50">
        <v>0</v>
      </c>
      <c r="CL1195" s="50">
        <v>0</v>
      </c>
      <c r="CM1195" s="50">
        <v>0</v>
      </c>
      <c r="CO1195" s="50">
        <v>0</v>
      </c>
      <c r="CP1195" s="50">
        <v>0</v>
      </c>
      <c r="CR1195" s="50">
        <v>0</v>
      </c>
      <c r="CS1195" s="50">
        <v>0</v>
      </c>
      <c r="CU1195" s="50">
        <v>0</v>
      </c>
      <c r="CV1195" s="50">
        <v>0</v>
      </c>
      <c r="CX1195" s="50">
        <v>0</v>
      </c>
      <c r="CY1195" s="50">
        <v>0</v>
      </c>
      <c r="DA1195" s="50">
        <v>0</v>
      </c>
      <c r="DB1195" s="50">
        <v>0</v>
      </c>
      <c r="DD1195" s="50">
        <v>0</v>
      </c>
      <c r="DE1195" s="50">
        <v>0</v>
      </c>
      <c r="DG1195" s="50">
        <v>0</v>
      </c>
      <c r="DH1195" s="50">
        <v>0</v>
      </c>
      <c r="DJ1195" s="50">
        <v>0</v>
      </c>
      <c r="DK1195" s="50">
        <v>0</v>
      </c>
      <c r="DM1195" s="50">
        <v>0</v>
      </c>
      <c r="DN1195" s="50">
        <v>0</v>
      </c>
    </row>
    <row r="1196" spans="3:118" x14ac:dyDescent="0.3">
      <c r="C1196" s="50">
        <v>0</v>
      </c>
      <c r="D1196" s="50">
        <v>0</v>
      </c>
      <c r="F1196" s="50">
        <v>0</v>
      </c>
      <c r="G1196" s="50">
        <v>0</v>
      </c>
      <c r="I1196" s="50">
        <v>0</v>
      </c>
      <c r="J1196" s="50">
        <v>0</v>
      </c>
      <c r="L1196" s="50">
        <v>0</v>
      </c>
      <c r="M1196" s="50">
        <v>0</v>
      </c>
      <c r="O1196" s="50">
        <v>0</v>
      </c>
      <c r="P1196" s="50">
        <v>0</v>
      </c>
      <c r="R1196" s="50">
        <v>0</v>
      </c>
      <c r="S1196" s="50">
        <v>0</v>
      </c>
      <c r="U1196" s="50">
        <v>0</v>
      </c>
      <c r="V1196" s="50">
        <v>0</v>
      </c>
      <c r="X1196" s="50">
        <v>0</v>
      </c>
      <c r="Y1196" s="50">
        <v>0</v>
      </c>
      <c r="AA1196" s="50">
        <v>0</v>
      </c>
      <c r="AB1196" s="50">
        <v>0</v>
      </c>
      <c r="AD1196" s="50">
        <v>0</v>
      </c>
      <c r="AE1196" s="50">
        <v>0</v>
      </c>
      <c r="AG1196" s="50">
        <v>0</v>
      </c>
      <c r="AH1196" s="50">
        <v>0</v>
      </c>
      <c r="AJ1196" s="50">
        <v>0</v>
      </c>
      <c r="AK1196" s="50">
        <v>0</v>
      </c>
      <c r="AM1196" s="50">
        <v>0</v>
      </c>
      <c r="AN1196" s="50">
        <v>0</v>
      </c>
      <c r="AP1196" s="50">
        <v>0</v>
      </c>
      <c r="AQ1196" s="50">
        <v>0</v>
      </c>
      <c r="AS1196" s="50">
        <v>0</v>
      </c>
      <c r="AT1196" s="50">
        <v>0</v>
      </c>
      <c r="AV1196" s="50">
        <v>0</v>
      </c>
      <c r="AW1196" s="50">
        <v>0</v>
      </c>
      <c r="AY1196" s="50">
        <v>0</v>
      </c>
      <c r="AZ1196" s="50">
        <v>0</v>
      </c>
      <c r="BB1196" s="50">
        <v>0</v>
      </c>
      <c r="BC1196" s="50">
        <v>0</v>
      </c>
      <c r="BE1196" s="50">
        <v>0</v>
      </c>
      <c r="BF1196" s="50">
        <v>0</v>
      </c>
      <c r="BH1196" s="50">
        <v>0</v>
      </c>
      <c r="BI1196" s="50">
        <v>0</v>
      </c>
      <c r="BK1196" s="50">
        <v>100</v>
      </c>
      <c r="BL1196" s="50">
        <v>290.036</v>
      </c>
      <c r="BN1196" s="50">
        <v>0</v>
      </c>
      <c r="BO1196" s="50">
        <v>0</v>
      </c>
      <c r="BQ1196" s="50">
        <v>0</v>
      </c>
      <c r="BR1196" s="50">
        <v>0</v>
      </c>
      <c r="BT1196" s="50">
        <v>0</v>
      </c>
      <c r="BU1196" s="50">
        <v>0</v>
      </c>
      <c r="BW1196" s="50">
        <v>50</v>
      </c>
      <c r="BX1196" s="50">
        <v>188.803</v>
      </c>
      <c r="BZ1196" s="50">
        <v>0</v>
      </c>
      <c r="CA1196" s="50">
        <v>0</v>
      </c>
      <c r="CC1196" s="50">
        <v>0</v>
      </c>
      <c r="CD1196" s="50">
        <v>0</v>
      </c>
      <c r="CF1196" s="50">
        <v>100</v>
      </c>
      <c r="CG1196" s="50">
        <v>19.004000000000001</v>
      </c>
      <c r="CI1196" s="50">
        <v>882</v>
      </c>
      <c r="CJ1196" s="50">
        <v>150.15299999999999</v>
      </c>
      <c r="CL1196" s="50">
        <v>0</v>
      </c>
      <c r="CM1196" s="50">
        <v>0</v>
      </c>
      <c r="CO1196" s="50">
        <v>0</v>
      </c>
      <c r="CP1196" s="50">
        <v>0</v>
      </c>
      <c r="CR1196" s="50">
        <v>0</v>
      </c>
      <c r="CS1196" s="50">
        <v>0</v>
      </c>
      <c r="CU1196" s="50">
        <v>0</v>
      </c>
      <c r="CV1196" s="50">
        <v>0</v>
      </c>
      <c r="CX1196" s="50">
        <v>0</v>
      </c>
      <c r="CY1196" s="50">
        <v>0</v>
      </c>
      <c r="DA1196" s="50">
        <v>0</v>
      </c>
      <c r="DB1196" s="50">
        <v>0</v>
      </c>
      <c r="DD1196" s="50">
        <v>0</v>
      </c>
      <c r="DE1196" s="50">
        <v>0</v>
      </c>
      <c r="DG1196" s="50">
        <v>0</v>
      </c>
      <c r="DH1196" s="50">
        <v>0</v>
      </c>
      <c r="DJ1196" s="50">
        <v>0</v>
      </c>
      <c r="DK1196" s="50">
        <v>0</v>
      </c>
      <c r="DM1196" s="50">
        <v>0</v>
      </c>
      <c r="DN1196" s="50">
        <v>0</v>
      </c>
    </row>
    <row r="1197" spans="3:118" x14ac:dyDescent="0.3">
      <c r="C1197" s="50">
        <v>0</v>
      </c>
      <c r="D1197" s="50">
        <v>0</v>
      </c>
      <c r="F1197" s="50">
        <v>0</v>
      </c>
      <c r="G1197" s="50">
        <v>0</v>
      </c>
      <c r="I1197" s="50">
        <v>0</v>
      </c>
      <c r="J1197" s="50">
        <v>0</v>
      </c>
      <c r="L1197" s="50">
        <v>0</v>
      </c>
      <c r="M1197" s="50">
        <v>0</v>
      </c>
      <c r="O1197" s="50">
        <v>0</v>
      </c>
      <c r="P1197" s="50">
        <v>0</v>
      </c>
      <c r="R1197" s="50">
        <v>0</v>
      </c>
      <c r="S1197" s="50">
        <v>0</v>
      </c>
      <c r="U1197" s="50">
        <v>0</v>
      </c>
      <c r="V1197" s="50">
        <v>0</v>
      </c>
      <c r="X1197" s="50">
        <v>0</v>
      </c>
      <c r="Y1197" s="50">
        <v>0</v>
      </c>
      <c r="AA1197" s="50">
        <v>0</v>
      </c>
      <c r="AB1197" s="50">
        <v>0</v>
      </c>
      <c r="AD1197" s="50">
        <v>0</v>
      </c>
      <c r="AE1197" s="50">
        <v>0</v>
      </c>
      <c r="AG1197" s="50">
        <v>67</v>
      </c>
      <c r="AH1197" s="50">
        <v>1505.7470000000001</v>
      </c>
      <c r="AJ1197" s="50">
        <v>0</v>
      </c>
      <c r="AK1197" s="50">
        <v>0</v>
      </c>
      <c r="AM1197" s="50">
        <v>0</v>
      </c>
      <c r="AN1197" s="50">
        <v>0</v>
      </c>
      <c r="AP1197" s="50">
        <v>0</v>
      </c>
      <c r="AQ1197" s="50">
        <v>0</v>
      </c>
      <c r="AS1197" s="50">
        <v>0</v>
      </c>
      <c r="AT1197" s="50">
        <v>0</v>
      </c>
      <c r="AV1197" s="50">
        <v>0</v>
      </c>
      <c r="AW1197" s="50">
        <v>0</v>
      </c>
      <c r="AY1197" s="50">
        <v>0</v>
      </c>
      <c r="AZ1197" s="50">
        <v>0</v>
      </c>
      <c r="BB1197" s="50">
        <v>0</v>
      </c>
      <c r="BC1197" s="50">
        <v>0</v>
      </c>
      <c r="BE1197" s="50">
        <v>0</v>
      </c>
      <c r="BF1197" s="50">
        <v>0</v>
      </c>
      <c r="BH1197" s="50">
        <v>0</v>
      </c>
      <c r="BI1197" s="50">
        <v>0</v>
      </c>
      <c r="BK1197" s="50">
        <v>0</v>
      </c>
      <c r="BL1197" s="50">
        <v>0</v>
      </c>
      <c r="BN1197" s="50">
        <v>0</v>
      </c>
      <c r="BO1197" s="50">
        <v>0</v>
      </c>
      <c r="BQ1197" s="50">
        <v>0</v>
      </c>
      <c r="BR1197" s="50">
        <v>0</v>
      </c>
      <c r="BT1197" s="50">
        <v>0</v>
      </c>
      <c r="BU1197" s="50">
        <v>0</v>
      </c>
      <c r="BW1197" s="50">
        <v>0</v>
      </c>
      <c r="BX1197" s="50">
        <v>0</v>
      </c>
      <c r="BZ1197" s="50">
        <v>0</v>
      </c>
      <c r="CA1197" s="50">
        <v>0</v>
      </c>
      <c r="CC1197" s="50">
        <v>0</v>
      </c>
      <c r="CD1197" s="50">
        <v>0</v>
      </c>
      <c r="CF1197" s="50">
        <v>0</v>
      </c>
      <c r="CG1197" s="50">
        <v>0</v>
      </c>
      <c r="CI1197" s="50">
        <v>0</v>
      </c>
      <c r="CJ1197" s="50">
        <v>0</v>
      </c>
      <c r="CL1197" s="50">
        <v>0</v>
      </c>
      <c r="CM1197" s="50">
        <v>0</v>
      </c>
      <c r="CO1197" s="50">
        <v>0</v>
      </c>
      <c r="CP1197" s="50">
        <v>0</v>
      </c>
      <c r="CR1197" s="50">
        <v>0</v>
      </c>
      <c r="CS1197" s="50">
        <v>0</v>
      </c>
      <c r="CU1197" s="50">
        <v>0</v>
      </c>
      <c r="CV1197" s="50">
        <v>0</v>
      </c>
      <c r="CX1197" s="50">
        <v>0</v>
      </c>
      <c r="CY1197" s="50">
        <v>0</v>
      </c>
      <c r="DA1197" s="50">
        <v>0</v>
      </c>
      <c r="DB1197" s="50">
        <v>0</v>
      </c>
      <c r="DD1197" s="50">
        <v>0</v>
      </c>
      <c r="DE1197" s="50">
        <v>0</v>
      </c>
      <c r="DG1197" s="50">
        <v>0</v>
      </c>
      <c r="DH1197" s="50">
        <v>0</v>
      </c>
      <c r="DJ1197" s="50">
        <v>0</v>
      </c>
      <c r="DK1197" s="50">
        <v>0</v>
      </c>
      <c r="DM1197" s="50">
        <v>0</v>
      </c>
      <c r="DN1197" s="50">
        <v>0</v>
      </c>
    </row>
    <row r="1198" spans="3:118" x14ac:dyDescent="0.3">
      <c r="C1198" s="50">
        <v>0</v>
      </c>
      <c r="D1198" s="50">
        <v>0</v>
      </c>
      <c r="F1198" s="50">
        <v>0</v>
      </c>
      <c r="G1198" s="50">
        <v>0</v>
      </c>
      <c r="I1198" s="50">
        <v>0</v>
      </c>
      <c r="J1198" s="50">
        <v>0</v>
      </c>
      <c r="L1198" s="50">
        <v>0</v>
      </c>
      <c r="M1198" s="50">
        <v>0</v>
      </c>
      <c r="O1198" s="50">
        <v>0</v>
      </c>
      <c r="P1198" s="50">
        <v>0</v>
      </c>
      <c r="R1198" s="50">
        <v>0</v>
      </c>
      <c r="S1198" s="50">
        <v>0</v>
      </c>
      <c r="U1198" s="50">
        <v>0</v>
      </c>
      <c r="V1198" s="50">
        <v>0</v>
      </c>
      <c r="X1198" s="50">
        <v>0</v>
      </c>
      <c r="Y1198" s="50">
        <v>0</v>
      </c>
      <c r="AA1198" s="50">
        <v>20</v>
      </c>
      <c r="AB1198" s="50">
        <v>0.219</v>
      </c>
      <c r="AD1198" s="50">
        <v>0</v>
      </c>
      <c r="AE1198" s="50">
        <v>0</v>
      </c>
      <c r="AG1198" s="50">
        <v>210</v>
      </c>
      <c r="AH1198" s="50">
        <v>10370.849</v>
      </c>
      <c r="AJ1198" s="50">
        <v>0</v>
      </c>
      <c r="AK1198" s="50">
        <v>0</v>
      </c>
      <c r="AM1198" s="50">
        <v>0</v>
      </c>
      <c r="AN1198" s="50">
        <v>0</v>
      </c>
      <c r="AP1198" s="50">
        <v>0</v>
      </c>
      <c r="AQ1198" s="50">
        <v>0</v>
      </c>
      <c r="AS1198" s="50">
        <v>0</v>
      </c>
      <c r="AT1198" s="50">
        <v>0</v>
      </c>
      <c r="AV1198" s="50">
        <v>0</v>
      </c>
      <c r="AW1198" s="50">
        <v>0</v>
      </c>
      <c r="AY1198" s="50">
        <v>0</v>
      </c>
      <c r="AZ1198" s="50">
        <v>0</v>
      </c>
      <c r="BB1198" s="50">
        <v>0</v>
      </c>
      <c r="BC1198" s="50">
        <v>0</v>
      </c>
      <c r="BE1198" s="50">
        <v>0</v>
      </c>
      <c r="BF1198" s="50">
        <v>0</v>
      </c>
      <c r="BH1198" s="50">
        <v>0</v>
      </c>
      <c r="BI1198" s="50">
        <v>0</v>
      </c>
      <c r="BK1198" s="50">
        <v>0</v>
      </c>
      <c r="BL1198" s="50">
        <v>0</v>
      </c>
      <c r="BN1198" s="50">
        <v>0</v>
      </c>
      <c r="BO1198" s="50">
        <v>0</v>
      </c>
      <c r="BQ1198" s="50">
        <v>0</v>
      </c>
      <c r="BR1198" s="50">
        <v>0</v>
      </c>
      <c r="BT1198" s="50">
        <v>0</v>
      </c>
      <c r="BU1198" s="50">
        <v>0</v>
      </c>
      <c r="BW1198" s="50">
        <v>0</v>
      </c>
      <c r="BX1198" s="50">
        <v>0</v>
      </c>
      <c r="BZ1198" s="50">
        <v>0</v>
      </c>
      <c r="CA1198" s="50">
        <v>0</v>
      </c>
      <c r="CC1198" s="50">
        <v>0</v>
      </c>
      <c r="CD1198" s="50">
        <v>0</v>
      </c>
      <c r="CF1198" s="50">
        <v>0</v>
      </c>
      <c r="CG1198" s="50">
        <v>0</v>
      </c>
      <c r="CI1198" s="50">
        <v>0</v>
      </c>
      <c r="CJ1198" s="50">
        <v>0</v>
      </c>
      <c r="CL1198" s="50">
        <v>0</v>
      </c>
      <c r="CM1198" s="50">
        <v>0</v>
      </c>
      <c r="CO1198" s="50">
        <v>0</v>
      </c>
      <c r="CP1198" s="50">
        <v>0</v>
      </c>
      <c r="CR1198" s="50">
        <v>0</v>
      </c>
      <c r="CS1198" s="50">
        <v>0</v>
      </c>
      <c r="CU1198" s="50">
        <v>0</v>
      </c>
      <c r="CV1198" s="50">
        <v>0</v>
      </c>
      <c r="CX1198" s="50">
        <v>0</v>
      </c>
      <c r="CY1198" s="50">
        <v>0</v>
      </c>
      <c r="DA1198" s="50">
        <v>0</v>
      </c>
      <c r="DB1198" s="50">
        <v>0</v>
      </c>
      <c r="DD1198" s="50">
        <v>0</v>
      </c>
      <c r="DE1198" s="50">
        <v>0</v>
      </c>
      <c r="DG1198" s="50">
        <v>0</v>
      </c>
      <c r="DH1198" s="50">
        <v>0</v>
      </c>
      <c r="DJ1198" s="50">
        <v>0</v>
      </c>
      <c r="DK1198" s="50">
        <v>0</v>
      </c>
      <c r="DM1198" s="50">
        <v>0</v>
      </c>
      <c r="DN1198" s="50">
        <v>0</v>
      </c>
    </row>
    <row r="1199" spans="3:118" x14ac:dyDescent="0.3">
      <c r="C1199" s="50">
        <v>0</v>
      </c>
      <c r="D1199" s="50">
        <v>0</v>
      </c>
      <c r="F1199" s="50">
        <v>0</v>
      </c>
      <c r="G1199" s="50">
        <v>0</v>
      </c>
      <c r="I1199" s="50">
        <v>0</v>
      </c>
      <c r="J1199" s="50">
        <v>0</v>
      </c>
      <c r="L1199" s="50">
        <v>0</v>
      </c>
      <c r="M1199" s="50">
        <v>0</v>
      </c>
      <c r="O1199" s="50">
        <v>0</v>
      </c>
      <c r="P1199" s="50">
        <v>0</v>
      </c>
      <c r="R1199" s="50">
        <v>0</v>
      </c>
      <c r="S1199" s="50">
        <v>0</v>
      </c>
      <c r="U1199" s="50">
        <v>0</v>
      </c>
      <c r="V1199" s="50">
        <v>0</v>
      </c>
      <c r="X1199" s="50">
        <v>0</v>
      </c>
      <c r="Y1199" s="50">
        <v>0</v>
      </c>
      <c r="AA1199" s="50">
        <v>0</v>
      </c>
      <c r="AB1199" s="50">
        <v>0</v>
      </c>
      <c r="AD1199" s="50">
        <v>0</v>
      </c>
      <c r="AE1199" s="50">
        <v>0</v>
      </c>
      <c r="AG1199" s="50">
        <v>0</v>
      </c>
      <c r="AH1199" s="50">
        <v>0</v>
      </c>
      <c r="AJ1199" s="50">
        <v>0</v>
      </c>
      <c r="AK1199" s="50">
        <v>0</v>
      </c>
      <c r="AM1199" s="50">
        <v>0</v>
      </c>
      <c r="AN1199" s="50">
        <v>0</v>
      </c>
      <c r="AP1199" s="50">
        <v>0</v>
      </c>
      <c r="AQ1199" s="50">
        <v>0</v>
      </c>
      <c r="AS1199" s="50">
        <v>0</v>
      </c>
      <c r="AT1199" s="50">
        <v>0</v>
      </c>
      <c r="AV1199" s="50">
        <v>0</v>
      </c>
      <c r="AW1199" s="50">
        <v>0</v>
      </c>
      <c r="AY1199" s="50">
        <v>0</v>
      </c>
      <c r="AZ1199" s="50">
        <v>0</v>
      </c>
      <c r="BB1199" s="50">
        <v>0</v>
      </c>
      <c r="BC1199" s="50">
        <v>0</v>
      </c>
      <c r="BE1199" s="50">
        <v>0</v>
      </c>
      <c r="BF1199" s="50">
        <v>0</v>
      </c>
      <c r="BH1199" s="50">
        <v>0</v>
      </c>
      <c r="BI1199" s="50">
        <v>0</v>
      </c>
      <c r="BK1199" s="50">
        <v>0</v>
      </c>
      <c r="BL1199" s="50">
        <v>0</v>
      </c>
      <c r="BN1199" s="50">
        <v>0</v>
      </c>
      <c r="BO1199" s="50">
        <v>0</v>
      </c>
      <c r="BQ1199" s="50">
        <v>0</v>
      </c>
      <c r="BR1199" s="50">
        <v>0</v>
      </c>
      <c r="BT1199" s="50">
        <v>0</v>
      </c>
      <c r="BU1199" s="50">
        <v>0</v>
      </c>
      <c r="BW1199" s="50">
        <v>0</v>
      </c>
      <c r="BX1199" s="50">
        <v>0</v>
      </c>
      <c r="BZ1199" s="50">
        <v>0</v>
      </c>
      <c r="CA1199" s="50">
        <v>0</v>
      </c>
      <c r="CC1199" s="50">
        <v>0</v>
      </c>
      <c r="CD1199" s="50">
        <v>0</v>
      </c>
      <c r="CF1199" s="50">
        <v>0</v>
      </c>
      <c r="CG1199" s="50">
        <v>0</v>
      </c>
      <c r="CI1199" s="50">
        <v>0</v>
      </c>
      <c r="CJ1199" s="50">
        <v>0</v>
      </c>
      <c r="CL1199" s="50">
        <v>0</v>
      </c>
      <c r="CM1199" s="50">
        <v>0</v>
      </c>
      <c r="CO1199" s="50">
        <v>0</v>
      </c>
      <c r="CP1199" s="50">
        <v>0</v>
      </c>
      <c r="CR1199" s="50">
        <v>25000</v>
      </c>
      <c r="CS1199" s="50">
        <v>46142.826999999997</v>
      </c>
      <c r="CU1199" s="50">
        <v>0</v>
      </c>
      <c r="CV1199" s="50">
        <v>0</v>
      </c>
      <c r="CX1199" s="50">
        <v>0</v>
      </c>
      <c r="CY1199" s="50">
        <v>0</v>
      </c>
      <c r="DA1199" s="50">
        <v>0</v>
      </c>
      <c r="DB1199" s="50">
        <v>0</v>
      </c>
      <c r="DD1199" s="50">
        <v>0</v>
      </c>
      <c r="DE1199" s="50">
        <v>0</v>
      </c>
      <c r="DG1199" s="50">
        <v>0</v>
      </c>
      <c r="DH1199" s="50">
        <v>0</v>
      </c>
      <c r="DJ1199" s="50">
        <v>0</v>
      </c>
      <c r="DK1199" s="50">
        <v>0</v>
      </c>
      <c r="DM1199" s="50">
        <v>0</v>
      </c>
      <c r="DN1199" s="50">
        <v>0</v>
      </c>
    </row>
    <row r="1200" spans="3:118" x14ac:dyDescent="0.3">
      <c r="C1200" s="50">
        <v>0</v>
      </c>
      <c r="D1200" s="50">
        <v>0</v>
      </c>
      <c r="F1200" s="50">
        <v>0</v>
      </c>
      <c r="G1200" s="50">
        <v>0</v>
      </c>
      <c r="I1200" s="50">
        <v>0</v>
      </c>
      <c r="J1200" s="50">
        <v>0</v>
      </c>
      <c r="L1200" s="50">
        <v>0</v>
      </c>
      <c r="M1200" s="50">
        <v>0</v>
      </c>
      <c r="O1200" s="50">
        <v>0</v>
      </c>
      <c r="P1200" s="50">
        <v>0</v>
      </c>
      <c r="R1200" s="50">
        <v>0</v>
      </c>
      <c r="S1200" s="50">
        <v>0</v>
      </c>
      <c r="U1200" s="50">
        <v>0</v>
      </c>
      <c r="V1200" s="50">
        <v>0</v>
      </c>
      <c r="X1200" s="50">
        <v>0</v>
      </c>
      <c r="Y1200" s="50">
        <v>0</v>
      </c>
      <c r="AA1200" s="50">
        <v>0</v>
      </c>
      <c r="AB1200" s="50">
        <v>0</v>
      </c>
      <c r="AD1200" s="50">
        <v>0</v>
      </c>
      <c r="AE1200" s="50">
        <v>0</v>
      </c>
      <c r="AG1200" s="50">
        <v>0</v>
      </c>
      <c r="AH1200" s="50">
        <v>0</v>
      </c>
      <c r="AJ1200" s="50">
        <v>0</v>
      </c>
      <c r="AK1200" s="50">
        <v>0</v>
      </c>
      <c r="AM1200" s="50">
        <v>0</v>
      </c>
      <c r="AN1200" s="50">
        <v>0</v>
      </c>
      <c r="AP1200" s="50">
        <v>0</v>
      </c>
      <c r="AQ1200" s="50">
        <v>0</v>
      </c>
      <c r="AS1200" s="50">
        <v>0</v>
      </c>
      <c r="AT1200" s="50">
        <v>0</v>
      </c>
      <c r="AV1200" s="50">
        <v>0</v>
      </c>
      <c r="AW1200" s="50">
        <v>0</v>
      </c>
      <c r="AY1200" s="50">
        <v>0</v>
      </c>
      <c r="AZ1200" s="50">
        <v>0</v>
      </c>
      <c r="BB1200" s="50">
        <v>0</v>
      </c>
      <c r="BC1200" s="50">
        <v>0</v>
      </c>
      <c r="BE1200" s="50">
        <v>0</v>
      </c>
      <c r="BF1200" s="50">
        <v>0</v>
      </c>
      <c r="BH1200" s="50">
        <v>0</v>
      </c>
      <c r="BI1200" s="50">
        <v>0</v>
      </c>
      <c r="BK1200" s="50">
        <v>0</v>
      </c>
      <c r="BL1200" s="50">
        <v>0</v>
      </c>
      <c r="BN1200" s="50">
        <v>0</v>
      </c>
      <c r="BO1200" s="50">
        <v>0</v>
      </c>
      <c r="BQ1200" s="50">
        <v>0</v>
      </c>
      <c r="BR1200" s="50">
        <v>0</v>
      </c>
      <c r="BT1200" s="50">
        <v>0</v>
      </c>
      <c r="BU1200" s="50">
        <v>0</v>
      </c>
      <c r="BW1200" s="50">
        <v>46700</v>
      </c>
      <c r="BX1200" s="50">
        <v>251984.647</v>
      </c>
      <c r="BZ1200" s="50">
        <v>0</v>
      </c>
      <c r="CA1200" s="50">
        <v>0</v>
      </c>
      <c r="CC1200" s="50">
        <v>0</v>
      </c>
      <c r="CD1200" s="50">
        <v>0</v>
      </c>
      <c r="CF1200" s="50">
        <v>0</v>
      </c>
      <c r="CG1200" s="50">
        <v>0</v>
      </c>
      <c r="CI1200" s="50">
        <v>173920</v>
      </c>
      <c r="CJ1200" s="50">
        <v>890339.43700000003</v>
      </c>
      <c r="CL1200" s="50">
        <v>0</v>
      </c>
      <c r="CM1200" s="50">
        <v>0</v>
      </c>
      <c r="CO1200" s="50">
        <v>27000</v>
      </c>
      <c r="CP1200" s="50">
        <v>49699.264999999999</v>
      </c>
      <c r="CR1200" s="50">
        <v>0</v>
      </c>
      <c r="CS1200" s="50">
        <v>0</v>
      </c>
      <c r="CU1200" s="50">
        <v>0</v>
      </c>
      <c r="CV1200" s="50">
        <v>0</v>
      </c>
      <c r="CX1200" s="50">
        <v>0</v>
      </c>
      <c r="CY1200" s="50">
        <v>0</v>
      </c>
      <c r="DA1200" s="50">
        <v>0</v>
      </c>
      <c r="DB1200" s="50">
        <v>0</v>
      </c>
      <c r="DD1200" s="50">
        <v>0</v>
      </c>
      <c r="DE1200" s="50">
        <v>0</v>
      </c>
      <c r="DG1200" s="50">
        <v>0</v>
      </c>
      <c r="DH1200" s="50">
        <v>0</v>
      </c>
      <c r="DJ1200" s="50">
        <v>54180</v>
      </c>
      <c r="DK1200" s="50">
        <v>216386.239</v>
      </c>
      <c r="DM1200" s="50">
        <v>0</v>
      </c>
      <c r="DN1200" s="50">
        <v>0</v>
      </c>
    </row>
    <row r="1201" spans="3:118" x14ac:dyDescent="0.3">
      <c r="C1201" s="50">
        <v>0</v>
      </c>
      <c r="D1201" s="50">
        <v>0</v>
      </c>
      <c r="F1201" s="50">
        <v>0</v>
      </c>
      <c r="G1201" s="50">
        <v>0</v>
      </c>
      <c r="I1201" s="50">
        <v>0</v>
      </c>
      <c r="J1201" s="50">
        <v>0</v>
      </c>
      <c r="L1201" s="50">
        <v>0</v>
      </c>
      <c r="M1201" s="50">
        <v>0</v>
      </c>
      <c r="O1201" s="50">
        <v>0</v>
      </c>
      <c r="P1201" s="50">
        <v>0</v>
      </c>
      <c r="R1201" s="50">
        <v>0</v>
      </c>
      <c r="S1201" s="50">
        <v>0</v>
      </c>
      <c r="U1201" s="50">
        <v>0</v>
      </c>
      <c r="V1201" s="50">
        <v>0</v>
      </c>
      <c r="X1201" s="50">
        <v>0</v>
      </c>
      <c r="Y1201" s="50">
        <v>0</v>
      </c>
      <c r="AA1201" s="50">
        <v>0</v>
      </c>
      <c r="AB1201" s="50">
        <v>0</v>
      </c>
      <c r="AD1201" s="50">
        <v>0</v>
      </c>
      <c r="AE1201" s="50">
        <v>0</v>
      </c>
      <c r="AG1201" s="50">
        <v>604819</v>
      </c>
      <c r="AH1201" s="50">
        <v>5062164.8380000005</v>
      </c>
      <c r="AJ1201" s="50">
        <v>650289</v>
      </c>
      <c r="AK1201" s="50">
        <v>5271317.0010000002</v>
      </c>
      <c r="AM1201" s="50">
        <v>0</v>
      </c>
      <c r="AN1201" s="50">
        <v>0</v>
      </c>
      <c r="AP1201" s="50">
        <v>30021</v>
      </c>
      <c r="AQ1201" s="50">
        <v>110628.069</v>
      </c>
      <c r="AS1201" s="50">
        <v>0</v>
      </c>
      <c r="AT1201" s="50">
        <v>0</v>
      </c>
      <c r="AV1201" s="50">
        <v>0</v>
      </c>
      <c r="AW1201" s="50">
        <v>0</v>
      </c>
      <c r="AY1201" s="50">
        <v>0</v>
      </c>
      <c r="AZ1201" s="50">
        <v>0</v>
      </c>
      <c r="BB1201" s="50">
        <v>0</v>
      </c>
      <c r="BC1201" s="50">
        <v>0</v>
      </c>
      <c r="BE1201" s="50">
        <v>0</v>
      </c>
      <c r="BF1201" s="50">
        <v>0</v>
      </c>
      <c r="BH1201" s="50">
        <v>0</v>
      </c>
      <c r="BI1201" s="50">
        <v>0</v>
      </c>
      <c r="BK1201" s="50">
        <v>0</v>
      </c>
      <c r="BL1201" s="50">
        <v>0</v>
      </c>
      <c r="BN1201" s="50">
        <v>0</v>
      </c>
      <c r="BO1201" s="50">
        <v>0</v>
      </c>
      <c r="BQ1201" s="50">
        <v>0</v>
      </c>
      <c r="BR1201" s="50">
        <v>0</v>
      </c>
      <c r="BT1201" s="50">
        <v>0</v>
      </c>
      <c r="BU1201" s="50">
        <v>0</v>
      </c>
      <c r="BW1201" s="50">
        <v>0</v>
      </c>
      <c r="BX1201" s="50">
        <v>0</v>
      </c>
      <c r="BZ1201" s="50">
        <v>0</v>
      </c>
      <c r="CA1201" s="50">
        <v>0</v>
      </c>
      <c r="CC1201" s="50">
        <v>0</v>
      </c>
      <c r="CD1201" s="50">
        <v>0</v>
      </c>
      <c r="CF1201" s="50">
        <v>0</v>
      </c>
      <c r="CG1201" s="50">
        <v>0</v>
      </c>
      <c r="CI1201" s="50">
        <v>0</v>
      </c>
      <c r="CJ1201" s="50">
        <v>0</v>
      </c>
      <c r="CL1201" s="50">
        <v>0</v>
      </c>
      <c r="CM1201" s="50">
        <v>0</v>
      </c>
      <c r="CO1201" s="50">
        <v>0</v>
      </c>
      <c r="CP1201" s="50">
        <v>0</v>
      </c>
      <c r="CR1201" s="50">
        <v>0</v>
      </c>
      <c r="CS1201" s="50">
        <v>0</v>
      </c>
      <c r="CU1201" s="50">
        <v>0</v>
      </c>
      <c r="CV1201" s="50">
        <v>0</v>
      </c>
      <c r="CX1201" s="50">
        <v>0</v>
      </c>
      <c r="CY1201" s="50">
        <v>0</v>
      </c>
      <c r="DA1201" s="50">
        <v>0</v>
      </c>
      <c r="DB1201" s="50">
        <v>0</v>
      </c>
      <c r="DD1201" s="50">
        <v>0</v>
      </c>
      <c r="DE1201" s="50">
        <v>0</v>
      </c>
      <c r="DG1201" s="50">
        <v>0</v>
      </c>
      <c r="DH1201" s="50">
        <v>0</v>
      </c>
      <c r="DJ1201" s="50">
        <v>0</v>
      </c>
      <c r="DK1201" s="50">
        <v>0</v>
      </c>
      <c r="DM1201" s="50">
        <v>0</v>
      </c>
      <c r="DN1201" s="50">
        <v>0</v>
      </c>
    </row>
    <row r="1202" spans="3:118" x14ac:dyDescent="0.3">
      <c r="C1202" s="50">
        <v>0</v>
      </c>
      <c r="D1202" s="50">
        <v>0</v>
      </c>
      <c r="F1202" s="50">
        <v>0</v>
      </c>
      <c r="G1202" s="50">
        <v>0</v>
      </c>
      <c r="I1202" s="50">
        <v>0</v>
      </c>
      <c r="J1202" s="50">
        <v>0</v>
      </c>
      <c r="L1202" s="50">
        <v>52000</v>
      </c>
      <c r="M1202" s="50">
        <v>296679.75400000002</v>
      </c>
      <c r="O1202" s="50">
        <v>0</v>
      </c>
      <c r="P1202" s="50">
        <v>0</v>
      </c>
      <c r="R1202" s="50">
        <v>0</v>
      </c>
      <c r="S1202" s="50">
        <v>0</v>
      </c>
      <c r="U1202" s="50">
        <v>0</v>
      </c>
      <c r="V1202" s="50">
        <v>0</v>
      </c>
      <c r="X1202" s="50">
        <v>0</v>
      </c>
      <c r="Y1202" s="50">
        <v>0</v>
      </c>
      <c r="AA1202" s="50">
        <v>0</v>
      </c>
      <c r="AB1202" s="50">
        <v>0</v>
      </c>
      <c r="AD1202" s="50">
        <v>0</v>
      </c>
      <c r="AE1202" s="50">
        <v>0</v>
      </c>
      <c r="AG1202" s="50">
        <v>0</v>
      </c>
      <c r="AH1202" s="50">
        <v>0</v>
      </c>
      <c r="AJ1202" s="50">
        <v>0</v>
      </c>
      <c r="AK1202" s="50">
        <v>0</v>
      </c>
      <c r="AM1202" s="50">
        <v>0</v>
      </c>
      <c r="AN1202" s="50">
        <v>0</v>
      </c>
      <c r="AP1202" s="50">
        <v>0</v>
      </c>
      <c r="AQ1202" s="50">
        <v>0</v>
      </c>
      <c r="AS1202" s="50">
        <v>0</v>
      </c>
      <c r="AT1202" s="50">
        <v>0</v>
      </c>
      <c r="AV1202" s="50">
        <v>0</v>
      </c>
      <c r="AW1202" s="50">
        <v>0</v>
      </c>
      <c r="AY1202" s="50">
        <v>0</v>
      </c>
      <c r="AZ1202" s="50">
        <v>0</v>
      </c>
      <c r="BB1202" s="50">
        <v>0</v>
      </c>
      <c r="BC1202" s="50">
        <v>0</v>
      </c>
      <c r="BE1202" s="50">
        <v>0</v>
      </c>
      <c r="BF1202" s="50">
        <v>0</v>
      </c>
      <c r="BH1202" s="50">
        <v>0</v>
      </c>
      <c r="BI1202" s="50">
        <v>0</v>
      </c>
      <c r="BK1202" s="50">
        <v>0</v>
      </c>
      <c r="BL1202" s="50">
        <v>0</v>
      </c>
      <c r="BN1202" s="50">
        <v>0</v>
      </c>
      <c r="BO1202" s="50">
        <v>0</v>
      </c>
      <c r="BQ1202" s="50">
        <v>0</v>
      </c>
      <c r="BR1202" s="50">
        <v>0</v>
      </c>
      <c r="BT1202" s="50">
        <v>110040</v>
      </c>
      <c r="BU1202" s="50">
        <v>157631.18799999999</v>
      </c>
      <c r="BW1202" s="50">
        <v>23350</v>
      </c>
      <c r="BX1202" s="50">
        <v>125810.194</v>
      </c>
      <c r="BZ1202" s="50">
        <v>0</v>
      </c>
      <c r="CA1202" s="50">
        <v>0</v>
      </c>
      <c r="CC1202" s="50">
        <v>0</v>
      </c>
      <c r="CD1202" s="50">
        <v>0</v>
      </c>
      <c r="CF1202" s="50">
        <v>0</v>
      </c>
      <c r="CG1202" s="50">
        <v>0</v>
      </c>
      <c r="CI1202" s="50">
        <v>0</v>
      </c>
      <c r="CJ1202" s="50">
        <v>0</v>
      </c>
      <c r="CL1202" s="50">
        <v>0</v>
      </c>
      <c r="CM1202" s="50">
        <v>0</v>
      </c>
      <c r="CO1202" s="50">
        <v>0</v>
      </c>
      <c r="CP1202" s="50">
        <v>0</v>
      </c>
      <c r="CR1202" s="50">
        <v>0</v>
      </c>
      <c r="CS1202" s="50">
        <v>0</v>
      </c>
      <c r="CU1202" s="50">
        <v>0</v>
      </c>
      <c r="CV1202" s="50">
        <v>0</v>
      </c>
      <c r="CX1202" s="50">
        <v>0</v>
      </c>
      <c r="CY1202" s="50">
        <v>0</v>
      </c>
      <c r="DA1202" s="50">
        <v>0</v>
      </c>
      <c r="DB1202" s="50">
        <v>0</v>
      </c>
      <c r="DD1202" s="50">
        <v>0</v>
      </c>
      <c r="DE1202" s="50">
        <v>0</v>
      </c>
      <c r="DG1202" s="50">
        <v>0</v>
      </c>
      <c r="DH1202" s="50">
        <v>0</v>
      </c>
      <c r="DJ1202" s="50">
        <v>0</v>
      </c>
      <c r="DK1202" s="50">
        <v>0</v>
      </c>
      <c r="DM1202" s="50">
        <v>0</v>
      </c>
      <c r="DN1202" s="50">
        <v>0</v>
      </c>
    </row>
    <row r="1203" spans="3:118" x14ac:dyDescent="0.3">
      <c r="C1203" s="50">
        <v>12000</v>
      </c>
      <c r="D1203" s="50">
        <v>83776.028000000006</v>
      </c>
      <c r="F1203" s="50">
        <v>14000</v>
      </c>
      <c r="G1203" s="50">
        <v>97262.758000000002</v>
      </c>
      <c r="I1203" s="50">
        <v>15000</v>
      </c>
      <c r="J1203" s="50">
        <v>90242.095000000001</v>
      </c>
      <c r="L1203" s="50">
        <v>0</v>
      </c>
      <c r="M1203" s="50">
        <v>0</v>
      </c>
      <c r="O1203" s="50">
        <v>19500</v>
      </c>
      <c r="P1203" s="50">
        <v>121996.348</v>
      </c>
      <c r="R1203" s="50">
        <v>0</v>
      </c>
      <c r="S1203" s="50">
        <v>0</v>
      </c>
      <c r="U1203" s="50">
        <v>0</v>
      </c>
      <c r="V1203" s="50">
        <v>0</v>
      </c>
      <c r="X1203" s="50">
        <v>12000</v>
      </c>
      <c r="Y1203" s="50">
        <v>71080.142999999996</v>
      </c>
      <c r="AA1203" s="50">
        <v>0</v>
      </c>
      <c r="AB1203" s="50">
        <v>0</v>
      </c>
      <c r="AD1203" s="50">
        <v>0</v>
      </c>
      <c r="AE1203" s="50">
        <v>0</v>
      </c>
      <c r="AG1203" s="50">
        <v>0</v>
      </c>
      <c r="AH1203" s="50">
        <v>0</v>
      </c>
      <c r="AJ1203" s="50">
        <v>0</v>
      </c>
      <c r="AK1203" s="50">
        <v>0</v>
      </c>
      <c r="AM1203" s="50">
        <v>30500</v>
      </c>
      <c r="AN1203" s="50">
        <v>10174.965</v>
      </c>
      <c r="AP1203" s="50">
        <v>55100</v>
      </c>
      <c r="AQ1203" s="50">
        <v>196485.76199999999</v>
      </c>
      <c r="AS1203" s="50">
        <v>0</v>
      </c>
      <c r="AT1203" s="50">
        <v>0</v>
      </c>
      <c r="AV1203" s="50">
        <v>0</v>
      </c>
      <c r="AW1203" s="50">
        <v>0</v>
      </c>
      <c r="AY1203" s="50">
        <v>16000</v>
      </c>
      <c r="AZ1203" s="50">
        <v>114310.352</v>
      </c>
      <c r="BB1203" s="50">
        <v>4000</v>
      </c>
      <c r="BC1203" s="50">
        <v>29438.924999999999</v>
      </c>
      <c r="BE1203" s="50">
        <v>0</v>
      </c>
      <c r="BF1203" s="50">
        <v>0</v>
      </c>
      <c r="BH1203" s="50">
        <v>5000</v>
      </c>
      <c r="BI1203" s="50">
        <v>37415.576999999997</v>
      </c>
      <c r="BK1203" s="50">
        <v>27000</v>
      </c>
      <c r="BL1203" s="50">
        <v>164272.76199999999</v>
      </c>
      <c r="BN1203" s="50">
        <v>14000</v>
      </c>
      <c r="BO1203" s="50">
        <v>109304.796</v>
      </c>
      <c r="BQ1203" s="50">
        <v>20000</v>
      </c>
      <c r="BR1203" s="50">
        <v>155257.27499999999</v>
      </c>
      <c r="BT1203" s="50">
        <v>30000</v>
      </c>
      <c r="BU1203" s="50">
        <v>8468.366</v>
      </c>
      <c r="BW1203" s="50">
        <v>36000</v>
      </c>
      <c r="BX1203" s="50">
        <v>252857.42300000001</v>
      </c>
      <c r="BZ1203" s="50">
        <v>41000</v>
      </c>
      <c r="CA1203" s="50">
        <v>83923.675000000003</v>
      </c>
      <c r="CC1203" s="50">
        <v>22000</v>
      </c>
      <c r="CD1203" s="50">
        <v>157308.23699999999</v>
      </c>
      <c r="CF1203" s="50">
        <v>10000</v>
      </c>
      <c r="CG1203" s="50">
        <v>73108.959000000003</v>
      </c>
      <c r="CI1203" s="50">
        <v>15000</v>
      </c>
      <c r="CJ1203" s="50">
        <v>107907.232</v>
      </c>
      <c r="CL1203" s="50">
        <v>9000</v>
      </c>
      <c r="CM1203" s="50">
        <v>63360.338000000003</v>
      </c>
      <c r="CO1203" s="50">
        <v>11000</v>
      </c>
      <c r="CP1203" s="50">
        <v>82259.082999999999</v>
      </c>
      <c r="CR1203" s="50">
        <v>0</v>
      </c>
      <c r="CS1203" s="50">
        <v>0</v>
      </c>
      <c r="CU1203" s="50">
        <v>9000</v>
      </c>
      <c r="CV1203" s="50">
        <v>69130.754000000001</v>
      </c>
      <c r="CX1203" s="50">
        <v>10000</v>
      </c>
      <c r="CY1203" s="50">
        <v>75822.769</v>
      </c>
      <c r="DA1203" s="50">
        <v>0</v>
      </c>
      <c r="DB1203" s="50">
        <v>0</v>
      </c>
      <c r="DD1203" s="50">
        <v>0</v>
      </c>
      <c r="DE1203" s="50">
        <v>0</v>
      </c>
      <c r="DG1203" s="50">
        <v>0</v>
      </c>
      <c r="DH1203" s="50">
        <v>0</v>
      </c>
      <c r="DJ1203" s="50">
        <v>19000</v>
      </c>
      <c r="DK1203" s="50">
        <v>182755.81400000001</v>
      </c>
      <c r="DM1203" s="50">
        <v>0</v>
      </c>
      <c r="DN1203" s="50">
        <v>0</v>
      </c>
    </row>
    <row r="1204" spans="3:118" x14ac:dyDescent="0.3">
      <c r="C1204" s="50">
        <v>0</v>
      </c>
      <c r="D1204" s="50">
        <v>0</v>
      </c>
      <c r="F1204" s="50">
        <v>0</v>
      </c>
      <c r="G1204" s="50">
        <v>0</v>
      </c>
      <c r="I1204" s="50">
        <v>1000</v>
      </c>
      <c r="J1204" s="50">
        <v>2187.6869999999999</v>
      </c>
      <c r="L1204" s="50">
        <v>0</v>
      </c>
      <c r="M1204" s="50">
        <v>0</v>
      </c>
      <c r="O1204" s="50">
        <v>0</v>
      </c>
      <c r="P1204" s="50">
        <v>0</v>
      </c>
      <c r="R1204" s="50">
        <v>0</v>
      </c>
      <c r="S1204" s="50">
        <v>0</v>
      </c>
      <c r="U1204" s="50">
        <v>0</v>
      </c>
      <c r="V1204" s="50">
        <v>0</v>
      </c>
      <c r="X1204" s="50">
        <v>0</v>
      </c>
      <c r="Y1204" s="50">
        <v>0</v>
      </c>
      <c r="AA1204" s="50">
        <v>0</v>
      </c>
      <c r="AB1204" s="50">
        <v>0</v>
      </c>
      <c r="AD1204" s="50">
        <v>0</v>
      </c>
      <c r="AE1204" s="50">
        <v>0</v>
      </c>
      <c r="AG1204" s="50">
        <v>0</v>
      </c>
      <c r="AH1204" s="50">
        <v>0</v>
      </c>
      <c r="AJ1204" s="50">
        <v>0</v>
      </c>
      <c r="AK1204" s="50">
        <v>0</v>
      </c>
      <c r="AM1204" s="50">
        <v>0</v>
      </c>
      <c r="AN1204" s="50">
        <v>0</v>
      </c>
      <c r="AP1204" s="50">
        <v>0</v>
      </c>
      <c r="AQ1204" s="50">
        <v>0</v>
      </c>
      <c r="AS1204" s="50">
        <v>0</v>
      </c>
      <c r="AT1204" s="50">
        <v>0</v>
      </c>
      <c r="AV1204" s="50">
        <v>0</v>
      </c>
      <c r="AW1204" s="50">
        <v>0</v>
      </c>
      <c r="AY1204" s="50">
        <v>0</v>
      </c>
      <c r="AZ1204" s="50">
        <v>0</v>
      </c>
      <c r="BB1204" s="50">
        <v>0</v>
      </c>
      <c r="BC1204" s="50">
        <v>0</v>
      </c>
      <c r="BE1204" s="50">
        <v>0</v>
      </c>
      <c r="BF1204" s="50">
        <v>0</v>
      </c>
      <c r="BH1204" s="50">
        <v>0</v>
      </c>
      <c r="BI1204" s="50">
        <v>0</v>
      </c>
      <c r="BK1204" s="50">
        <v>0</v>
      </c>
      <c r="BL1204" s="50">
        <v>0</v>
      </c>
      <c r="BN1204" s="50">
        <v>0</v>
      </c>
      <c r="BO1204" s="50">
        <v>0</v>
      </c>
      <c r="BQ1204" s="50">
        <v>0</v>
      </c>
      <c r="BR1204" s="50">
        <v>0</v>
      </c>
      <c r="BT1204" s="50">
        <v>0</v>
      </c>
      <c r="BU1204" s="50">
        <v>0</v>
      </c>
      <c r="BW1204" s="50">
        <v>0</v>
      </c>
      <c r="BX1204" s="50">
        <v>0</v>
      </c>
      <c r="BZ1204" s="50">
        <v>0</v>
      </c>
      <c r="CA1204" s="50">
        <v>0</v>
      </c>
      <c r="CC1204" s="50">
        <v>0</v>
      </c>
      <c r="CD1204" s="50">
        <v>0</v>
      </c>
      <c r="CF1204" s="50">
        <v>0</v>
      </c>
      <c r="CG1204" s="50">
        <v>0</v>
      </c>
      <c r="CI1204" s="50">
        <v>1000</v>
      </c>
      <c r="CJ1204" s="50">
        <v>6131.3530000000001</v>
      </c>
      <c r="CL1204" s="50">
        <v>0</v>
      </c>
      <c r="CM1204" s="50">
        <v>0</v>
      </c>
      <c r="CO1204" s="50">
        <v>0</v>
      </c>
      <c r="CP1204" s="50">
        <v>0</v>
      </c>
      <c r="CR1204" s="50">
        <v>0</v>
      </c>
      <c r="CS1204" s="50">
        <v>0</v>
      </c>
      <c r="CU1204" s="50">
        <v>5000</v>
      </c>
      <c r="CV1204" s="50">
        <v>23951.498</v>
      </c>
      <c r="CX1204" s="50">
        <v>0</v>
      </c>
      <c r="CY1204" s="50">
        <v>0</v>
      </c>
      <c r="DA1204" s="50">
        <v>0</v>
      </c>
      <c r="DB1204" s="50">
        <v>0</v>
      </c>
      <c r="DD1204" s="50">
        <v>0</v>
      </c>
      <c r="DE1204" s="50">
        <v>0</v>
      </c>
      <c r="DG1204" s="50">
        <v>0</v>
      </c>
      <c r="DH1204" s="50">
        <v>0</v>
      </c>
      <c r="DJ1204" s="50">
        <v>1000</v>
      </c>
      <c r="DK1204" s="50">
        <v>8188.5910000000003</v>
      </c>
      <c r="DM1204" s="50">
        <v>0</v>
      </c>
      <c r="DN1204" s="50">
        <v>0</v>
      </c>
    </row>
    <row r="1205" spans="3:118" x14ac:dyDescent="0.3">
      <c r="C1205" s="50">
        <v>0</v>
      </c>
      <c r="D1205" s="50">
        <v>0</v>
      </c>
      <c r="F1205" s="50">
        <v>0</v>
      </c>
      <c r="G1205" s="50">
        <v>0</v>
      </c>
      <c r="I1205" s="50">
        <v>0</v>
      </c>
      <c r="J1205" s="50">
        <v>0</v>
      </c>
      <c r="L1205" s="50">
        <v>0</v>
      </c>
      <c r="M1205" s="50">
        <v>0</v>
      </c>
      <c r="O1205" s="50">
        <v>0</v>
      </c>
      <c r="P1205" s="50">
        <v>0</v>
      </c>
      <c r="R1205" s="50">
        <v>0</v>
      </c>
      <c r="S1205" s="50">
        <v>0</v>
      </c>
      <c r="U1205" s="50">
        <v>0</v>
      </c>
      <c r="V1205" s="50">
        <v>0</v>
      </c>
      <c r="X1205" s="50">
        <v>0</v>
      </c>
      <c r="Y1205" s="50">
        <v>0</v>
      </c>
      <c r="AA1205" s="50">
        <v>0</v>
      </c>
      <c r="AB1205" s="50">
        <v>0</v>
      </c>
      <c r="AD1205" s="50">
        <v>0</v>
      </c>
      <c r="AE1205" s="50">
        <v>0</v>
      </c>
      <c r="AG1205" s="50">
        <v>0</v>
      </c>
      <c r="AH1205" s="50">
        <v>0</v>
      </c>
      <c r="AJ1205" s="50">
        <v>0</v>
      </c>
      <c r="AK1205" s="50">
        <v>0</v>
      </c>
      <c r="AM1205" s="50">
        <v>0</v>
      </c>
      <c r="AN1205" s="50">
        <v>0</v>
      </c>
      <c r="AP1205" s="50">
        <v>0</v>
      </c>
      <c r="AQ1205" s="50">
        <v>0</v>
      </c>
      <c r="AS1205" s="50">
        <v>0</v>
      </c>
      <c r="AT1205" s="50">
        <v>0</v>
      </c>
      <c r="AV1205" s="50">
        <v>0</v>
      </c>
      <c r="AW1205" s="50">
        <v>0</v>
      </c>
      <c r="AY1205" s="50">
        <v>0</v>
      </c>
      <c r="AZ1205" s="50">
        <v>0</v>
      </c>
      <c r="BB1205" s="50">
        <v>0</v>
      </c>
      <c r="BC1205" s="50">
        <v>0</v>
      </c>
      <c r="BE1205" s="50">
        <v>0</v>
      </c>
      <c r="BF1205" s="50">
        <v>0</v>
      </c>
      <c r="BH1205" s="50">
        <v>0</v>
      </c>
      <c r="BI1205" s="50">
        <v>0</v>
      </c>
      <c r="BK1205" s="50">
        <v>0</v>
      </c>
      <c r="BL1205" s="50">
        <v>0</v>
      </c>
      <c r="BN1205" s="50">
        <v>0</v>
      </c>
      <c r="BO1205" s="50">
        <v>0</v>
      </c>
      <c r="BQ1205" s="50">
        <v>0</v>
      </c>
      <c r="BR1205" s="50">
        <v>0</v>
      </c>
      <c r="BT1205" s="50">
        <v>0</v>
      </c>
      <c r="BU1205" s="50">
        <v>0</v>
      </c>
      <c r="BW1205" s="50">
        <v>0</v>
      </c>
      <c r="BX1205" s="50">
        <v>0</v>
      </c>
      <c r="BZ1205" s="50">
        <v>216000</v>
      </c>
      <c r="CA1205" s="50">
        <v>798614.40300000005</v>
      </c>
      <c r="CC1205" s="50">
        <v>0</v>
      </c>
      <c r="CD1205" s="50">
        <v>0</v>
      </c>
      <c r="CF1205" s="50">
        <v>0</v>
      </c>
      <c r="CG1205" s="50">
        <v>0</v>
      </c>
      <c r="CI1205" s="50">
        <v>0</v>
      </c>
      <c r="CJ1205" s="50">
        <v>0</v>
      </c>
      <c r="CL1205" s="50">
        <v>0</v>
      </c>
      <c r="CM1205" s="50">
        <v>0</v>
      </c>
      <c r="CO1205" s="50">
        <v>0</v>
      </c>
      <c r="CP1205" s="50">
        <v>0</v>
      </c>
      <c r="CR1205" s="50">
        <v>316000</v>
      </c>
      <c r="CS1205" s="50">
        <v>425428.83899999998</v>
      </c>
      <c r="CU1205" s="50">
        <v>0</v>
      </c>
      <c r="CV1205" s="50">
        <v>0</v>
      </c>
      <c r="CX1205" s="50">
        <v>0</v>
      </c>
      <c r="CY1205" s="50">
        <v>0</v>
      </c>
      <c r="DA1205" s="50">
        <v>0</v>
      </c>
      <c r="DB1205" s="50">
        <v>0</v>
      </c>
      <c r="DD1205" s="50">
        <v>0</v>
      </c>
      <c r="DE1205" s="50">
        <v>0</v>
      </c>
      <c r="DG1205" s="50">
        <v>0</v>
      </c>
      <c r="DH1205" s="50">
        <v>0</v>
      </c>
      <c r="DJ1205" s="50">
        <v>0</v>
      </c>
      <c r="DK1205" s="50">
        <v>0</v>
      </c>
      <c r="DM1205" s="50">
        <v>0</v>
      </c>
      <c r="DN1205" s="50">
        <v>0</v>
      </c>
    </row>
    <row r="1206" spans="3:118" x14ac:dyDescent="0.3">
      <c r="C1206" s="50">
        <v>0</v>
      </c>
      <c r="D1206" s="50">
        <v>0</v>
      </c>
      <c r="F1206" s="50">
        <v>0</v>
      </c>
      <c r="G1206" s="50">
        <v>0</v>
      </c>
      <c r="I1206" s="50">
        <v>0</v>
      </c>
      <c r="J1206" s="50">
        <v>0</v>
      </c>
      <c r="L1206" s="50">
        <v>300000</v>
      </c>
      <c r="M1206" s="50">
        <v>245554.399</v>
      </c>
      <c r="O1206" s="50">
        <v>0</v>
      </c>
      <c r="P1206" s="50">
        <v>0</v>
      </c>
      <c r="R1206" s="50">
        <v>300000</v>
      </c>
      <c r="S1206" s="50">
        <v>353818.59899999999</v>
      </c>
      <c r="U1206" s="50">
        <v>0</v>
      </c>
      <c r="V1206" s="50">
        <v>0</v>
      </c>
      <c r="X1206" s="50">
        <v>300000</v>
      </c>
      <c r="Y1206" s="50">
        <v>249554.82800000001</v>
      </c>
      <c r="AA1206" s="50">
        <v>0</v>
      </c>
      <c r="AB1206" s="50">
        <v>0</v>
      </c>
      <c r="AD1206" s="50">
        <v>0</v>
      </c>
      <c r="AE1206" s="50">
        <v>0</v>
      </c>
      <c r="AG1206" s="50">
        <v>0</v>
      </c>
      <c r="AH1206" s="50">
        <v>0</v>
      </c>
      <c r="AJ1206" s="50">
        <v>0</v>
      </c>
      <c r="AK1206" s="50">
        <v>0</v>
      </c>
      <c r="AM1206" s="50">
        <v>0</v>
      </c>
      <c r="AN1206" s="50">
        <v>0</v>
      </c>
      <c r="AP1206" s="50">
        <v>0</v>
      </c>
      <c r="AQ1206" s="50">
        <v>0</v>
      </c>
      <c r="AS1206" s="50">
        <v>0</v>
      </c>
      <c r="AT1206" s="50">
        <v>0</v>
      </c>
      <c r="AV1206" s="50">
        <v>0</v>
      </c>
      <c r="AW1206" s="50">
        <v>0</v>
      </c>
      <c r="AY1206" s="50">
        <v>0</v>
      </c>
      <c r="AZ1206" s="50">
        <v>0</v>
      </c>
      <c r="BB1206" s="50">
        <v>0</v>
      </c>
      <c r="BC1206" s="50">
        <v>0</v>
      </c>
      <c r="BE1206" s="50">
        <v>0</v>
      </c>
      <c r="BF1206" s="50">
        <v>0</v>
      </c>
      <c r="BH1206" s="50">
        <v>0</v>
      </c>
      <c r="BI1206" s="50">
        <v>0</v>
      </c>
      <c r="BK1206" s="50">
        <v>0</v>
      </c>
      <c r="BL1206" s="50">
        <v>0</v>
      </c>
      <c r="BN1206" s="50">
        <v>0</v>
      </c>
      <c r="BO1206" s="50">
        <v>0</v>
      </c>
      <c r="BQ1206" s="50">
        <v>0</v>
      </c>
      <c r="BR1206" s="50">
        <v>0</v>
      </c>
      <c r="BT1206" s="50">
        <v>0</v>
      </c>
      <c r="BU1206" s="50">
        <v>0</v>
      </c>
      <c r="BW1206" s="50">
        <v>0</v>
      </c>
      <c r="BX1206" s="50">
        <v>0</v>
      </c>
      <c r="BZ1206" s="50">
        <v>0</v>
      </c>
      <c r="CA1206" s="50">
        <v>0</v>
      </c>
      <c r="CC1206" s="50">
        <v>0</v>
      </c>
      <c r="CD1206" s="50">
        <v>0</v>
      </c>
      <c r="CF1206" s="50">
        <v>0</v>
      </c>
      <c r="CG1206" s="50">
        <v>0</v>
      </c>
      <c r="CI1206" s="50">
        <v>0</v>
      </c>
      <c r="CJ1206" s="50">
        <v>0</v>
      </c>
      <c r="CL1206" s="50">
        <v>0</v>
      </c>
      <c r="CM1206" s="50">
        <v>0</v>
      </c>
      <c r="CO1206" s="50">
        <v>0</v>
      </c>
      <c r="CP1206" s="50">
        <v>0</v>
      </c>
      <c r="CR1206" s="50">
        <v>0</v>
      </c>
      <c r="CS1206" s="50">
        <v>0</v>
      </c>
      <c r="CU1206" s="50">
        <v>0</v>
      </c>
      <c r="CV1206" s="50">
        <v>0</v>
      </c>
      <c r="CX1206" s="50">
        <v>0</v>
      </c>
      <c r="CY1206" s="50">
        <v>0</v>
      </c>
      <c r="DA1206" s="50">
        <v>0</v>
      </c>
      <c r="DB1206" s="50">
        <v>0</v>
      </c>
      <c r="DD1206" s="50">
        <v>0</v>
      </c>
      <c r="DE1206" s="50">
        <v>0</v>
      </c>
      <c r="DG1206" s="50">
        <v>0</v>
      </c>
      <c r="DH1206" s="50">
        <v>0</v>
      </c>
      <c r="DJ1206" s="50">
        <v>0</v>
      </c>
      <c r="DK1206" s="50">
        <v>0</v>
      </c>
      <c r="DM1206" s="50">
        <v>0</v>
      </c>
      <c r="DN1206" s="50">
        <v>0</v>
      </c>
    </row>
    <row r="1207" spans="3:118" x14ac:dyDescent="0.3">
      <c r="C1207" s="50">
        <v>0</v>
      </c>
      <c r="D1207" s="50">
        <v>0</v>
      </c>
      <c r="F1207" s="50">
        <v>0</v>
      </c>
      <c r="G1207" s="50">
        <v>0</v>
      </c>
      <c r="I1207" s="50">
        <v>0</v>
      </c>
      <c r="J1207" s="50">
        <v>0</v>
      </c>
      <c r="L1207" s="50">
        <v>0</v>
      </c>
      <c r="M1207" s="50">
        <v>0</v>
      </c>
      <c r="O1207" s="50">
        <v>0</v>
      </c>
      <c r="P1207" s="50">
        <v>0</v>
      </c>
      <c r="R1207" s="50">
        <v>0</v>
      </c>
      <c r="S1207" s="50">
        <v>0</v>
      </c>
      <c r="U1207" s="50">
        <v>0</v>
      </c>
      <c r="V1207" s="50">
        <v>0</v>
      </c>
      <c r="X1207" s="50">
        <v>0</v>
      </c>
      <c r="Y1207" s="50">
        <v>0</v>
      </c>
      <c r="AA1207" s="50">
        <v>0</v>
      </c>
      <c r="AB1207" s="50">
        <v>0</v>
      </c>
      <c r="AD1207" s="50">
        <v>0</v>
      </c>
      <c r="AE1207" s="50">
        <v>0</v>
      </c>
      <c r="AG1207" s="50">
        <v>0</v>
      </c>
      <c r="AH1207" s="50">
        <v>0</v>
      </c>
      <c r="AJ1207" s="50">
        <v>0</v>
      </c>
      <c r="AK1207" s="50">
        <v>0</v>
      </c>
      <c r="AM1207" s="50">
        <v>0</v>
      </c>
      <c r="AN1207" s="50">
        <v>0</v>
      </c>
      <c r="AP1207" s="50">
        <v>0</v>
      </c>
      <c r="AQ1207" s="50">
        <v>0</v>
      </c>
      <c r="AS1207" s="50">
        <v>15</v>
      </c>
      <c r="AT1207" s="50">
        <v>70.191000000000003</v>
      </c>
      <c r="AV1207" s="50">
        <v>0</v>
      </c>
      <c r="AW1207" s="50">
        <v>0</v>
      </c>
      <c r="AY1207" s="50">
        <v>0</v>
      </c>
      <c r="AZ1207" s="50">
        <v>0</v>
      </c>
      <c r="BB1207" s="50">
        <v>0</v>
      </c>
      <c r="BC1207" s="50">
        <v>0</v>
      </c>
      <c r="BE1207" s="50">
        <v>0</v>
      </c>
      <c r="BF1207" s="50">
        <v>0</v>
      </c>
      <c r="BH1207" s="50">
        <v>0</v>
      </c>
      <c r="BI1207" s="50">
        <v>0</v>
      </c>
      <c r="BK1207" s="50">
        <v>0</v>
      </c>
      <c r="BL1207" s="50">
        <v>0</v>
      </c>
      <c r="BN1207" s="50">
        <v>0</v>
      </c>
      <c r="BO1207" s="50">
        <v>0</v>
      </c>
      <c r="BQ1207" s="50">
        <v>0</v>
      </c>
      <c r="BR1207" s="50">
        <v>0</v>
      </c>
      <c r="BT1207" s="50">
        <v>0</v>
      </c>
      <c r="BU1207" s="50">
        <v>0</v>
      </c>
      <c r="BW1207" s="50">
        <v>0</v>
      </c>
      <c r="BX1207" s="50">
        <v>0</v>
      </c>
      <c r="BZ1207" s="50">
        <v>0</v>
      </c>
      <c r="CA1207" s="50">
        <v>0</v>
      </c>
      <c r="CC1207" s="50">
        <v>0</v>
      </c>
      <c r="CD1207" s="50">
        <v>0</v>
      </c>
      <c r="CF1207" s="50">
        <v>0</v>
      </c>
      <c r="CG1207" s="50">
        <v>0</v>
      </c>
      <c r="CI1207" s="50">
        <v>0</v>
      </c>
      <c r="CJ1207" s="50">
        <v>0</v>
      </c>
      <c r="CL1207" s="50">
        <v>0</v>
      </c>
      <c r="CM1207" s="50">
        <v>0</v>
      </c>
      <c r="CO1207" s="50">
        <v>0</v>
      </c>
      <c r="CP1207" s="50">
        <v>0</v>
      </c>
      <c r="CR1207" s="50">
        <v>0</v>
      </c>
      <c r="CS1207" s="50">
        <v>0</v>
      </c>
      <c r="CU1207" s="50">
        <v>0</v>
      </c>
      <c r="CV1207" s="50">
        <v>0</v>
      </c>
      <c r="CX1207" s="50">
        <v>0</v>
      </c>
      <c r="CY1207" s="50">
        <v>0</v>
      </c>
      <c r="DA1207" s="50">
        <v>0</v>
      </c>
      <c r="DB1207" s="50">
        <v>0</v>
      </c>
      <c r="DD1207" s="50">
        <v>0</v>
      </c>
      <c r="DE1207" s="50">
        <v>0</v>
      </c>
      <c r="DG1207" s="50">
        <v>0</v>
      </c>
      <c r="DH1207" s="50">
        <v>0</v>
      </c>
      <c r="DJ1207" s="50">
        <v>0</v>
      </c>
      <c r="DK1207" s="50">
        <v>0</v>
      </c>
      <c r="DM1207" s="50">
        <v>0</v>
      </c>
      <c r="DN1207" s="50">
        <v>0</v>
      </c>
    </row>
    <row r="1208" spans="3:118" x14ac:dyDescent="0.3">
      <c r="C1208" s="50">
        <v>0</v>
      </c>
      <c r="D1208" s="50">
        <v>0</v>
      </c>
      <c r="F1208" s="50">
        <v>0</v>
      </c>
      <c r="G1208" s="50">
        <v>0</v>
      </c>
      <c r="I1208" s="50">
        <v>0</v>
      </c>
      <c r="J1208" s="50">
        <v>0</v>
      </c>
      <c r="L1208" s="50">
        <v>0</v>
      </c>
      <c r="M1208" s="50">
        <v>0</v>
      </c>
      <c r="O1208" s="50">
        <v>0</v>
      </c>
      <c r="P1208" s="50">
        <v>0</v>
      </c>
      <c r="R1208" s="50">
        <v>0</v>
      </c>
      <c r="S1208" s="50">
        <v>0</v>
      </c>
      <c r="U1208" s="50">
        <v>0</v>
      </c>
      <c r="V1208" s="50">
        <v>0</v>
      </c>
      <c r="X1208" s="50">
        <v>0</v>
      </c>
      <c r="Y1208" s="50">
        <v>0</v>
      </c>
      <c r="AA1208" s="50">
        <v>0</v>
      </c>
      <c r="AB1208" s="50">
        <v>0</v>
      </c>
      <c r="AD1208" s="50">
        <v>0</v>
      </c>
      <c r="AE1208" s="50">
        <v>0</v>
      </c>
      <c r="AG1208" s="50">
        <v>0</v>
      </c>
      <c r="AH1208" s="50">
        <v>0</v>
      </c>
      <c r="AJ1208" s="50">
        <v>0</v>
      </c>
      <c r="AK1208" s="50">
        <v>0</v>
      </c>
      <c r="AM1208" s="50">
        <v>0</v>
      </c>
      <c r="AN1208" s="50">
        <v>0</v>
      </c>
      <c r="AP1208" s="50">
        <v>0</v>
      </c>
      <c r="AQ1208" s="50">
        <v>0</v>
      </c>
      <c r="AS1208" s="50">
        <v>0</v>
      </c>
      <c r="AT1208" s="50">
        <v>0</v>
      </c>
      <c r="AV1208" s="50">
        <v>0</v>
      </c>
      <c r="AW1208" s="50">
        <v>0</v>
      </c>
      <c r="AY1208" s="50">
        <v>0</v>
      </c>
      <c r="AZ1208" s="50">
        <v>0</v>
      </c>
      <c r="BB1208" s="50">
        <v>0</v>
      </c>
      <c r="BC1208" s="50">
        <v>0</v>
      </c>
      <c r="BE1208" s="50">
        <v>0</v>
      </c>
      <c r="BF1208" s="50">
        <v>0</v>
      </c>
      <c r="BH1208" s="50">
        <v>0</v>
      </c>
      <c r="BI1208" s="50">
        <v>0</v>
      </c>
      <c r="BK1208" s="50">
        <v>0</v>
      </c>
      <c r="BL1208" s="50">
        <v>0</v>
      </c>
      <c r="BN1208" s="50">
        <v>0</v>
      </c>
      <c r="BO1208" s="50">
        <v>0</v>
      </c>
      <c r="BQ1208" s="50">
        <v>0</v>
      </c>
      <c r="BR1208" s="50">
        <v>0</v>
      </c>
      <c r="BT1208" s="50">
        <v>0</v>
      </c>
      <c r="BU1208" s="50">
        <v>0</v>
      </c>
      <c r="BW1208" s="50">
        <v>0</v>
      </c>
      <c r="BX1208" s="50">
        <v>0</v>
      </c>
      <c r="BZ1208" s="50">
        <v>0</v>
      </c>
      <c r="CA1208" s="50">
        <v>0</v>
      </c>
      <c r="CC1208" s="50">
        <v>0</v>
      </c>
      <c r="CD1208" s="50">
        <v>0</v>
      </c>
      <c r="CF1208" s="50">
        <v>0</v>
      </c>
      <c r="CG1208" s="50">
        <v>0</v>
      </c>
      <c r="CI1208" s="50">
        <v>0</v>
      </c>
      <c r="CJ1208" s="50">
        <v>0</v>
      </c>
      <c r="CL1208" s="50">
        <v>0</v>
      </c>
      <c r="CM1208" s="50">
        <v>0</v>
      </c>
      <c r="CO1208" s="50">
        <v>0</v>
      </c>
      <c r="CP1208" s="50">
        <v>0</v>
      </c>
      <c r="CR1208" s="50">
        <v>30000</v>
      </c>
      <c r="CS1208" s="50">
        <v>31399.234</v>
      </c>
      <c r="CU1208" s="50">
        <v>90000</v>
      </c>
      <c r="CV1208" s="50">
        <v>91973.342000000004</v>
      </c>
      <c r="CX1208" s="50">
        <v>0</v>
      </c>
      <c r="CY1208" s="50">
        <v>0</v>
      </c>
      <c r="DA1208" s="50">
        <v>0</v>
      </c>
      <c r="DB1208" s="50">
        <v>0</v>
      </c>
      <c r="DD1208" s="50">
        <v>0</v>
      </c>
      <c r="DE1208" s="50">
        <v>0</v>
      </c>
      <c r="DG1208" s="50">
        <v>0</v>
      </c>
      <c r="DH1208" s="50">
        <v>0</v>
      </c>
      <c r="DJ1208" s="50">
        <v>0</v>
      </c>
      <c r="DK1208" s="50">
        <v>0</v>
      </c>
      <c r="DM1208" s="50">
        <v>0</v>
      </c>
      <c r="DN1208" s="50">
        <v>0</v>
      </c>
    </row>
    <row r="1209" spans="3:118" x14ac:dyDescent="0.3">
      <c r="C1209" s="50">
        <v>0</v>
      </c>
      <c r="D1209" s="50">
        <v>0</v>
      </c>
      <c r="F1209" s="50">
        <v>0</v>
      </c>
      <c r="G1209" s="50">
        <v>0</v>
      </c>
      <c r="I1209" s="50">
        <v>0</v>
      </c>
      <c r="J1209" s="50">
        <v>0</v>
      </c>
      <c r="L1209" s="50">
        <v>0</v>
      </c>
      <c r="M1209" s="50">
        <v>0</v>
      </c>
      <c r="O1209" s="50">
        <v>0</v>
      </c>
      <c r="P1209" s="50">
        <v>0</v>
      </c>
      <c r="R1209" s="50">
        <v>0</v>
      </c>
      <c r="S1209" s="50">
        <v>0</v>
      </c>
      <c r="U1209" s="50">
        <v>0</v>
      </c>
      <c r="V1209" s="50">
        <v>0</v>
      </c>
      <c r="X1209" s="50">
        <v>0</v>
      </c>
      <c r="Y1209" s="50">
        <v>0</v>
      </c>
      <c r="AA1209" s="50">
        <v>0</v>
      </c>
      <c r="AB1209" s="50">
        <v>0</v>
      </c>
      <c r="AD1209" s="50">
        <v>0</v>
      </c>
      <c r="AE1209" s="50">
        <v>0</v>
      </c>
      <c r="AG1209" s="50">
        <v>0</v>
      </c>
      <c r="AH1209" s="50">
        <v>0</v>
      </c>
      <c r="AJ1209" s="50">
        <v>0</v>
      </c>
      <c r="AK1209" s="50">
        <v>0</v>
      </c>
      <c r="AM1209" s="50">
        <v>0</v>
      </c>
      <c r="AN1209" s="50">
        <v>0</v>
      </c>
      <c r="AP1209" s="50">
        <v>0</v>
      </c>
      <c r="AQ1209" s="50">
        <v>0</v>
      </c>
      <c r="AS1209" s="50">
        <v>0</v>
      </c>
      <c r="AT1209" s="50">
        <v>0</v>
      </c>
      <c r="AV1209" s="50">
        <v>0</v>
      </c>
      <c r="AW1209" s="50">
        <v>0</v>
      </c>
      <c r="AY1209" s="50">
        <v>0</v>
      </c>
      <c r="AZ1209" s="50">
        <v>0</v>
      </c>
      <c r="BB1209" s="50">
        <v>0</v>
      </c>
      <c r="BC1209" s="50">
        <v>0</v>
      </c>
      <c r="BE1209" s="50">
        <v>0</v>
      </c>
      <c r="BF1209" s="50">
        <v>0</v>
      </c>
      <c r="BH1209" s="50">
        <v>0</v>
      </c>
      <c r="BI1209" s="50">
        <v>0</v>
      </c>
      <c r="BK1209" s="50">
        <v>0</v>
      </c>
      <c r="BL1209" s="50">
        <v>0</v>
      </c>
      <c r="BN1209" s="50">
        <v>0</v>
      </c>
      <c r="BO1209" s="50">
        <v>0</v>
      </c>
      <c r="BQ1209" s="50">
        <v>0</v>
      </c>
      <c r="BR1209" s="50">
        <v>0</v>
      </c>
      <c r="BT1209" s="50">
        <v>0</v>
      </c>
      <c r="BU1209" s="50">
        <v>0</v>
      </c>
      <c r="BW1209" s="50">
        <v>0</v>
      </c>
      <c r="BX1209" s="50">
        <v>0</v>
      </c>
      <c r="BZ1209" s="50">
        <v>29</v>
      </c>
      <c r="CA1209" s="50">
        <v>2162.8969999999999</v>
      </c>
      <c r="CC1209" s="50">
        <v>0</v>
      </c>
      <c r="CD1209" s="50">
        <v>0</v>
      </c>
      <c r="CF1209" s="50">
        <v>0</v>
      </c>
      <c r="CG1209" s="50">
        <v>0</v>
      </c>
      <c r="CI1209" s="50">
        <v>0</v>
      </c>
      <c r="CJ1209" s="50">
        <v>0</v>
      </c>
      <c r="CL1209" s="50">
        <v>0</v>
      </c>
      <c r="CM1209" s="50">
        <v>0</v>
      </c>
      <c r="CO1209" s="50">
        <v>0</v>
      </c>
      <c r="CP1209" s="50">
        <v>0</v>
      </c>
      <c r="CR1209" s="50">
        <v>0</v>
      </c>
      <c r="CS1209" s="50">
        <v>0</v>
      </c>
      <c r="CU1209" s="50">
        <v>0</v>
      </c>
      <c r="CV1209" s="50">
        <v>0</v>
      </c>
      <c r="CX1209" s="50">
        <v>0</v>
      </c>
      <c r="CY1209" s="50">
        <v>0</v>
      </c>
      <c r="DA1209" s="50">
        <v>0</v>
      </c>
      <c r="DB1209" s="50">
        <v>0</v>
      </c>
      <c r="DD1209" s="50">
        <v>0</v>
      </c>
      <c r="DE1209" s="50">
        <v>0</v>
      </c>
      <c r="DG1209" s="50">
        <v>0</v>
      </c>
      <c r="DH1209" s="50">
        <v>0</v>
      </c>
      <c r="DJ1209" s="50">
        <v>0</v>
      </c>
      <c r="DK1209" s="50">
        <v>0</v>
      </c>
      <c r="DM1209" s="50">
        <v>0</v>
      </c>
      <c r="DN1209" s="50">
        <v>0</v>
      </c>
    </row>
    <row r="1210" spans="3:118" x14ac:dyDescent="0.3">
      <c r="C1210" s="50">
        <v>0</v>
      </c>
      <c r="D1210" s="50">
        <v>0</v>
      </c>
      <c r="F1210" s="50">
        <v>0</v>
      </c>
      <c r="G1210" s="50">
        <v>0</v>
      </c>
      <c r="I1210" s="50">
        <v>0</v>
      </c>
      <c r="J1210" s="50">
        <v>0</v>
      </c>
      <c r="L1210" s="50">
        <v>0</v>
      </c>
      <c r="M1210" s="50">
        <v>0</v>
      </c>
      <c r="O1210" s="50">
        <v>0</v>
      </c>
      <c r="P1210" s="50">
        <v>0</v>
      </c>
      <c r="R1210" s="50">
        <v>0</v>
      </c>
      <c r="S1210" s="50">
        <v>0</v>
      </c>
      <c r="U1210" s="50">
        <v>0</v>
      </c>
      <c r="V1210" s="50">
        <v>0</v>
      </c>
      <c r="X1210" s="50">
        <v>0</v>
      </c>
      <c r="Y1210" s="50">
        <v>0</v>
      </c>
      <c r="AA1210" s="50">
        <v>0</v>
      </c>
      <c r="AB1210" s="50">
        <v>0</v>
      </c>
      <c r="AD1210" s="50">
        <v>0</v>
      </c>
      <c r="AE1210" s="50">
        <v>0</v>
      </c>
      <c r="AG1210" s="50">
        <v>0</v>
      </c>
      <c r="AH1210" s="50">
        <v>0</v>
      </c>
      <c r="AJ1210" s="50">
        <v>0</v>
      </c>
      <c r="AK1210" s="50">
        <v>0</v>
      </c>
      <c r="AM1210" s="50">
        <v>0</v>
      </c>
      <c r="AN1210" s="50">
        <v>0</v>
      </c>
      <c r="AP1210" s="50">
        <v>0</v>
      </c>
      <c r="AQ1210" s="50">
        <v>0</v>
      </c>
      <c r="AS1210" s="50">
        <v>0</v>
      </c>
      <c r="AT1210" s="50">
        <v>0</v>
      </c>
      <c r="AV1210" s="50">
        <v>0</v>
      </c>
      <c r="AW1210" s="50">
        <v>0</v>
      </c>
      <c r="AY1210" s="50">
        <v>0</v>
      </c>
      <c r="AZ1210" s="50">
        <v>0</v>
      </c>
      <c r="BB1210" s="50">
        <v>0</v>
      </c>
      <c r="BC1210" s="50">
        <v>0</v>
      </c>
      <c r="BE1210" s="50">
        <v>100</v>
      </c>
      <c r="BF1210" s="50">
        <v>35.155000000000001</v>
      </c>
      <c r="BH1210" s="50">
        <v>0</v>
      </c>
      <c r="BI1210" s="50">
        <v>0</v>
      </c>
      <c r="BK1210" s="50">
        <v>0</v>
      </c>
      <c r="BL1210" s="50">
        <v>0</v>
      </c>
      <c r="BN1210" s="50">
        <v>0</v>
      </c>
      <c r="BO1210" s="50">
        <v>0</v>
      </c>
      <c r="BQ1210" s="50">
        <v>0</v>
      </c>
      <c r="BR1210" s="50">
        <v>0</v>
      </c>
      <c r="BT1210" s="50">
        <v>0</v>
      </c>
      <c r="BU1210" s="50">
        <v>0</v>
      </c>
      <c r="BW1210" s="50">
        <v>0</v>
      </c>
      <c r="BX1210" s="50">
        <v>0</v>
      </c>
      <c r="BZ1210" s="50">
        <v>0</v>
      </c>
      <c r="CA1210" s="50">
        <v>0</v>
      </c>
      <c r="CC1210" s="50">
        <v>0</v>
      </c>
      <c r="CD1210" s="50">
        <v>0</v>
      </c>
      <c r="CF1210" s="50">
        <v>100</v>
      </c>
      <c r="CG1210" s="50">
        <v>158.40199999999999</v>
      </c>
      <c r="CI1210" s="50">
        <v>0</v>
      </c>
      <c r="CJ1210" s="50">
        <v>0</v>
      </c>
      <c r="CL1210" s="50">
        <v>0</v>
      </c>
      <c r="CM1210" s="50">
        <v>0</v>
      </c>
      <c r="CO1210" s="50">
        <v>0</v>
      </c>
      <c r="CP1210" s="50">
        <v>0</v>
      </c>
      <c r="CR1210" s="50">
        <v>0</v>
      </c>
      <c r="CS1210" s="50">
        <v>0</v>
      </c>
      <c r="CU1210" s="50">
        <v>0</v>
      </c>
      <c r="CV1210" s="50">
        <v>0</v>
      </c>
      <c r="CX1210" s="50">
        <v>0</v>
      </c>
      <c r="CY1210" s="50">
        <v>0</v>
      </c>
      <c r="DA1210" s="50">
        <v>0</v>
      </c>
      <c r="DB1210" s="50">
        <v>0</v>
      </c>
      <c r="DD1210" s="50">
        <v>0</v>
      </c>
      <c r="DE1210" s="50">
        <v>0</v>
      </c>
      <c r="DG1210" s="50">
        <v>0</v>
      </c>
      <c r="DH1210" s="50">
        <v>0</v>
      </c>
      <c r="DJ1210" s="50">
        <v>0</v>
      </c>
      <c r="DK1210" s="50">
        <v>0</v>
      </c>
      <c r="DM1210" s="50">
        <v>0</v>
      </c>
      <c r="DN1210" s="50">
        <v>0</v>
      </c>
    </row>
    <row r="1211" spans="3:118" x14ac:dyDescent="0.3">
      <c r="C1211" s="50">
        <v>0</v>
      </c>
      <c r="D1211" s="50">
        <v>0</v>
      </c>
      <c r="F1211" s="50">
        <v>0</v>
      </c>
      <c r="G1211" s="50">
        <v>0</v>
      </c>
      <c r="I1211" s="50">
        <v>0</v>
      </c>
      <c r="J1211" s="50">
        <v>0</v>
      </c>
      <c r="L1211" s="50">
        <v>0</v>
      </c>
      <c r="M1211" s="50">
        <v>0</v>
      </c>
      <c r="O1211" s="50">
        <v>0</v>
      </c>
      <c r="P1211" s="50">
        <v>0</v>
      </c>
      <c r="R1211" s="50">
        <v>0</v>
      </c>
      <c r="S1211" s="50">
        <v>0</v>
      </c>
      <c r="U1211" s="50">
        <v>0</v>
      </c>
      <c r="V1211" s="50">
        <v>0</v>
      </c>
      <c r="X1211" s="50">
        <v>0</v>
      </c>
      <c r="Y1211" s="50">
        <v>0</v>
      </c>
      <c r="AA1211" s="50">
        <v>500</v>
      </c>
      <c r="AB1211" s="50">
        <v>5293.8029999999999</v>
      </c>
      <c r="AD1211" s="50">
        <v>0</v>
      </c>
      <c r="AE1211" s="50">
        <v>0</v>
      </c>
      <c r="AG1211" s="50">
        <v>0</v>
      </c>
      <c r="AH1211" s="50">
        <v>0</v>
      </c>
      <c r="AJ1211" s="50">
        <v>0</v>
      </c>
      <c r="AK1211" s="50">
        <v>0</v>
      </c>
      <c r="AM1211" s="50">
        <v>0</v>
      </c>
      <c r="AN1211" s="50">
        <v>0</v>
      </c>
      <c r="AP1211" s="50">
        <v>0</v>
      </c>
      <c r="AQ1211" s="50">
        <v>0</v>
      </c>
      <c r="AS1211" s="50">
        <v>0</v>
      </c>
      <c r="AT1211" s="50">
        <v>0</v>
      </c>
      <c r="AV1211" s="50">
        <v>0</v>
      </c>
      <c r="AW1211" s="50">
        <v>0</v>
      </c>
      <c r="AY1211" s="50">
        <v>0</v>
      </c>
      <c r="AZ1211" s="50">
        <v>0</v>
      </c>
      <c r="BB1211" s="50">
        <v>0</v>
      </c>
      <c r="BC1211" s="50">
        <v>0</v>
      </c>
      <c r="BE1211" s="50">
        <v>0</v>
      </c>
      <c r="BF1211" s="50">
        <v>0</v>
      </c>
      <c r="BH1211" s="50">
        <v>0</v>
      </c>
      <c r="BI1211" s="50">
        <v>0</v>
      </c>
      <c r="BK1211" s="50">
        <v>0</v>
      </c>
      <c r="BL1211" s="50">
        <v>0</v>
      </c>
      <c r="BN1211" s="50">
        <v>0</v>
      </c>
      <c r="BO1211" s="50">
        <v>0</v>
      </c>
      <c r="BQ1211" s="50">
        <v>0</v>
      </c>
      <c r="BR1211" s="50">
        <v>0</v>
      </c>
      <c r="BT1211" s="50">
        <v>0</v>
      </c>
      <c r="BU1211" s="50">
        <v>0</v>
      </c>
      <c r="BW1211" s="50">
        <v>0</v>
      </c>
      <c r="BX1211" s="50">
        <v>0</v>
      </c>
      <c r="BZ1211" s="50">
        <v>0</v>
      </c>
      <c r="CA1211" s="50">
        <v>0</v>
      </c>
      <c r="CC1211" s="50">
        <v>0</v>
      </c>
      <c r="CD1211" s="50">
        <v>0</v>
      </c>
      <c r="CF1211" s="50">
        <v>0</v>
      </c>
      <c r="CG1211" s="50">
        <v>0</v>
      </c>
      <c r="CI1211" s="50">
        <v>0</v>
      </c>
      <c r="CJ1211" s="50">
        <v>0</v>
      </c>
      <c r="CL1211" s="50">
        <v>0</v>
      </c>
      <c r="CM1211" s="50">
        <v>0</v>
      </c>
      <c r="CO1211" s="50">
        <v>0</v>
      </c>
      <c r="CP1211" s="50">
        <v>0</v>
      </c>
      <c r="CR1211" s="50">
        <v>0</v>
      </c>
      <c r="CS1211" s="50">
        <v>0</v>
      </c>
      <c r="CU1211" s="50">
        <v>0</v>
      </c>
      <c r="CV1211" s="50">
        <v>0</v>
      </c>
      <c r="CX1211" s="50">
        <v>0</v>
      </c>
      <c r="CY1211" s="50">
        <v>0</v>
      </c>
      <c r="DA1211" s="50">
        <v>0</v>
      </c>
      <c r="DB1211" s="50">
        <v>0</v>
      </c>
      <c r="DD1211" s="50">
        <v>0</v>
      </c>
      <c r="DE1211" s="50">
        <v>0</v>
      </c>
      <c r="DG1211" s="50">
        <v>0</v>
      </c>
      <c r="DH1211" s="50">
        <v>0</v>
      </c>
      <c r="DJ1211" s="50">
        <v>0</v>
      </c>
      <c r="DK1211" s="50">
        <v>0</v>
      </c>
      <c r="DM1211" s="50">
        <v>0</v>
      </c>
      <c r="DN1211" s="50">
        <v>0</v>
      </c>
    </row>
    <row r="1212" spans="3:118" x14ac:dyDescent="0.3">
      <c r="C1212" s="50">
        <v>0</v>
      </c>
      <c r="D1212" s="50">
        <v>0</v>
      </c>
      <c r="F1212" s="50">
        <v>0</v>
      </c>
      <c r="G1212" s="50">
        <v>0</v>
      </c>
      <c r="I1212" s="50">
        <v>0</v>
      </c>
      <c r="J1212" s="50">
        <v>0</v>
      </c>
      <c r="L1212" s="50">
        <v>0</v>
      </c>
      <c r="M1212" s="50">
        <v>0</v>
      </c>
      <c r="O1212" s="50">
        <v>0</v>
      </c>
      <c r="P1212" s="50">
        <v>0</v>
      </c>
      <c r="R1212" s="50">
        <v>0</v>
      </c>
      <c r="S1212" s="50">
        <v>0</v>
      </c>
      <c r="U1212" s="50">
        <v>0</v>
      </c>
      <c r="V1212" s="50">
        <v>0</v>
      </c>
      <c r="X1212" s="50">
        <v>0</v>
      </c>
      <c r="Y1212" s="50">
        <v>0</v>
      </c>
      <c r="AA1212" s="50">
        <v>0</v>
      </c>
      <c r="AB1212" s="50">
        <v>0</v>
      </c>
      <c r="AD1212" s="50">
        <v>0</v>
      </c>
      <c r="AE1212" s="50">
        <v>0</v>
      </c>
      <c r="AG1212" s="50">
        <v>0</v>
      </c>
      <c r="AH1212" s="50">
        <v>0</v>
      </c>
      <c r="AJ1212" s="50">
        <v>0</v>
      </c>
      <c r="AK1212" s="50">
        <v>0</v>
      </c>
      <c r="AM1212" s="50">
        <v>0</v>
      </c>
      <c r="AN1212" s="50">
        <v>0</v>
      </c>
      <c r="AP1212" s="50">
        <v>0</v>
      </c>
      <c r="AQ1212" s="50">
        <v>0</v>
      </c>
      <c r="AS1212" s="50">
        <v>0</v>
      </c>
      <c r="AT1212" s="50">
        <v>0</v>
      </c>
      <c r="AV1212" s="50">
        <v>0</v>
      </c>
      <c r="AW1212" s="50">
        <v>0</v>
      </c>
      <c r="AY1212" s="50">
        <v>0</v>
      </c>
      <c r="AZ1212" s="50">
        <v>0</v>
      </c>
      <c r="BB1212" s="50">
        <v>0</v>
      </c>
      <c r="BC1212" s="50">
        <v>0</v>
      </c>
      <c r="BE1212" s="50">
        <v>0</v>
      </c>
      <c r="BF1212" s="50">
        <v>0</v>
      </c>
      <c r="BH1212" s="50">
        <v>0</v>
      </c>
      <c r="BI1212" s="50">
        <v>0</v>
      </c>
      <c r="BK1212" s="50">
        <v>0</v>
      </c>
      <c r="BL1212" s="50">
        <v>0</v>
      </c>
      <c r="BN1212" s="50">
        <v>0</v>
      </c>
      <c r="BO1212" s="50">
        <v>0</v>
      </c>
      <c r="BQ1212" s="50">
        <v>0</v>
      </c>
      <c r="BR1212" s="50">
        <v>0</v>
      </c>
      <c r="BT1212" s="50">
        <v>0</v>
      </c>
      <c r="BU1212" s="50">
        <v>0</v>
      </c>
      <c r="BW1212" s="50">
        <v>0</v>
      </c>
      <c r="BX1212" s="50">
        <v>0</v>
      </c>
      <c r="BZ1212" s="50">
        <v>0</v>
      </c>
      <c r="CA1212" s="50">
        <v>0</v>
      </c>
      <c r="CC1212" s="50">
        <v>0</v>
      </c>
      <c r="CD1212" s="50">
        <v>0</v>
      </c>
      <c r="CF1212" s="50">
        <v>78.900000000000006</v>
      </c>
      <c r="CG1212" s="50">
        <v>373.15499999999997</v>
      </c>
      <c r="CI1212" s="50">
        <v>0</v>
      </c>
      <c r="CJ1212" s="50">
        <v>0</v>
      </c>
      <c r="CL1212" s="50">
        <v>0</v>
      </c>
      <c r="CM1212" s="50">
        <v>0</v>
      </c>
      <c r="CO1212" s="50">
        <v>0</v>
      </c>
      <c r="CP1212" s="50">
        <v>0</v>
      </c>
      <c r="CR1212" s="50">
        <v>0</v>
      </c>
      <c r="CS1212" s="50">
        <v>0</v>
      </c>
      <c r="CU1212" s="50">
        <v>0</v>
      </c>
      <c r="CV1212" s="50">
        <v>0</v>
      </c>
      <c r="CX1212" s="50">
        <v>0</v>
      </c>
      <c r="CY1212" s="50">
        <v>0</v>
      </c>
      <c r="DA1212" s="50">
        <v>0</v>
      </c>
      <c r="DB1212" s="50">
        <v>0</v>
      </c>
      <c r="DD1212" s="50">
        <v>0</v>
      </c>
      <c r="DE1212" s="50">
        <v>0</v>
      </c>
      <c r="DG1212" s="50">
        <v>0</v>
      </c>
      <c r="DH1212" s="50">
        <v>0</v>
      </c>
      <c r="DJ1212" s="50">
        <v>0</v>
      </c>
      <c r="DK1212" s="50">
        <v>0</v>
      </c>
      <c r="DM1212" s="50">
        <v>0</v>
      </c>
      <c r="DN1212" s="50">
        <v>0</v>
      </c>
    </row>
    <row r="1213" spans="3:118" x14ac:dyDescent="0.3">
      <c r="C1213" s="50">
        <v>0</v>
      </c>
      <c r="D1213" s="50">
        <v>0</v>
      </c>
      <c r="F1213" s="50">
        <v>0</v>
      </c>
      <c r="G1213" s="50">
        <v>0</v>
      </c>
      <c r="I1213" s="50">
        <v>0</v>
      </c>
      <c r="J1213" s="50">
        <v>0</v>
      </c>
      <c r="L1213" s="50">
        <v>0</v>
      </c>
      <c r="M1213" s="50">
        <v>0</v>
      </c>
      <c r="O1213" s="50">
        <v>0</v>
      </c>
      <c r="P1213" s="50">
        <v>0</v>
      </c>
      <c r="R1213" s="50">
        <v>0</v>
      </c>
      <c r="S1213" s="50">
        <v>0</v>
      </c>
      <c r="U1213" s="50">
        <v>0</v>
      </c>
      <c r="V1213" s="50">
        <v>0</v>
      </c>
      <c r="X1213" s="50">
        <v>0</v>
      </c>
      <c r="Y1213" s="50">
        <v>0</v>
      </c>
      <c r="AA1213" s="50">
        <v>500</v>
      </c>
      <c r="AB1213" s="50">
        <v>1080.2429999999999</v>
      </c>
      <c r="AD1213" s="50">
        <v>0</v>
      </c>
      <c r="AE1213" s="50">
        <v>0</v>
      </c>
      <c r="AG1213" s="50">
        <v>0</v>
      </c>
      <c r="AH1213" s="50">
        <v>0</v>
      </c>
      <c r="AJ1213" s="50">
        <v>0</v>
      </c>
      <c r="AK1213" s="50">
        <v>0</v>
      </c>
      <c r="AM1213" s="50">
        <v>0</v>
      </c>
      <c r="AN1213" s="50">
        <v>0</v>
      </c>
      <c r="AP1213" s="50">
        <v>0</v>
      </c>
      <c r="AQ1213" s="50">
        <v>0</v>
      </c>
      <c r="AS1213" s="50">
        <v>0</v>
      </c>
      <c r="AT1213" s="50">
        <v>0</v>
      </c>
      <c r="AV1213" s="50">
        <v>0</v>
      </c>
      <c r="AW1213" s="50">
        <v>0</v>
      </c>
      <c r="AY1213" s="50">
        <v>0</v>
      </c>
      <c r="AZ1213" s="50">
        <v>0</v>
      </c>
      <c r="BB1213" s="50">
        <v>0</v>
      </c>
      <c r="BC1213" s="50">
        <v>0</v>
      </c>
      <c r="BE1213" s="50">
        <v>0</v>
      </c>
      <c r="BF1213" s="50">
        <v>0</v>
      </c>
      <c r="BH1213" s="50">
        <v>0</v>
      </c>
      <c r="BI1213" s="50">
        <v>0</v>
      </c>
      <c r="BK1213" s="50">
        <v>0</v>
      </c>
      <c r="BL1213" s="50">
        <v>0</v>
      </c>
      <c r="BN1213" s="50">
        <v>0</v>
      </c>
      <c r="BO1213" s="50">
        <v>0</v>
      </c>
      <c r="BQ1213" s="50">
        <v>0</v>
      </c>
      <c r="BR1213" s="50">
        <v>0</v>
      </c>
      <c r="BT1213" s="50">
        <v>0</v>
      </c>
      <c r="BU1213" s="50">
        <v>0</v>
      </c>
      <c r="BW1213" s="50">
        <v>0</v>
      </c>
      <c r="BX1213" s="50">
        <v>0</v>
      </c>
      <c r="BZ1213" s="50">
        <v>0</v>
      </c>
      <c r="CA1213" s="50">
        <v>0</v>
      </c>
      <c r="CC1213" s="50">
        <v>0</v>
      </c>
      <c r="CD1213" s="50">
        <v>0</v>
      </c>
      <c r="CF1213" s="50">
        <v>0</v>
      </c>
      <c r="CG1213" s="50">
        <v>0</v>
      </c>
      <c r="CI1213" s="50">
        <v>0</v>
      </c>
      <c r="CJ1213" s="50">
        <v>0</v>
      </c>
      <c r="CL1213" s="50">
        <v>0</v>
      </c>
      <c r="CM1213" s="50">
        <v>0</v>
      </c>
      <c r="CO1213" s="50">
        <v>0</v>
      </c>
      <c r="CP1213" s="50">
        <v>0</v>
      </c>
      <c r="CR1213" s="50">
        <v>0</v>
      </c>
      <c r="CS1213" s="50">
        <v>0</v>
      </c>
      <c r="CU1213" s="50">
        <v>0</v>
      </c>
      <c r="CV1213" s="50">
        <v>0</v>
      </c>
      <c r="CX1213" s="50">
        <v>0</v>
      </c>
      <c r="CY1213" s="50">
        <v>0</v>
      </c>
      <c r="DA1213" s="50">
        <v>0</v>
      </c>
      <c r="DB1213" s="50">
        <v>0</v>
      </c>
      <c r="DD1213" s="50">
        <v>0</v>
      </c>
      <c r="DE1213" s="50">
        <v>0</v>
      </c>
      <c r="DG1213" s="50">
        <v>0</v>
      </c>
      <c r="DH1213" s="50">
        <v>0</v>
      </c>
      <c r="DJ1213" s="50">
        <v>0</v>
      </c>
      <c r="DK1213" s="50">
        <v>0</v>
      </c>
      <c r="DM1213" s="50">
        <v>0</v>
      </c>
      <c r="DN1213" s="50">
        <v>0</v>
      </c>
    </row>
    <row r="1214" spans="3:118" x14ac:dyDescent="0.3">
      <c r="C1214" s="50">
        <v>0</v>
      </c>
      <c r="D1214" s="50">
        <v>0</v>
      </c>
      <c r="F1214" s="50">
        <v>0</v>
      </c>
      <c r="G1214" s="50">
        <v>0</v>
      </c>
      <c r="I1214" s="50">
        <v>0</v>
      </c>
      <c r="J1214" s="50">
        <v>0</v>
      </c>
      <c r="L1214" s="50">
        <v>0</v>
      </c>
      <c r="M1214" s="50">
        <v>0</v>
      </c>
      <c r="O1214" s="50">
        <v>0</v>
      </c>
      <c r="P1214" s="50">
        <v>0</v>
      </c>
      <c r="R1214" s="50">
        <v>0</v>
      </c>
      <c r="S1214" s="50">
        <v>0</v>
      </c>
      <c r="U1214" s="50">
        <v>0</v>
      </c>
      <c r="V1214" s="50">
        <v>0</v>
      </c>
      <c r="X1214" s="50">
        <v>0</v>
      </c>
      <c r="Y1214" s="50">
        <v>0</v>
      </c>
      <c r="AA1214" s="50">
        <v>0</v>
      </c>
      <c r="AB1214" s="50">
        <v>0</v>
      </c>
      <c r="AD1214" s="50">
        <v>0</v>
      </c>
      <c r="AE1214" s="50">
        <v>0</v>
      </c>
      <c r="AG1214" s="50">
        <v>0</v>
      </c>
      <c r="AH1214" s="50">
        <v>0</v>
      </c>
      <c r="AJ1214" s="50">
        <v>0</v>
      </c>
      <c r="AK1214" s="50">
        <v>0</v>
      </c>
      <c r="AM1214" s="50">
        <v>0</v>
      </c>
      <c r="AN1214" s="50">
        <v>0</v>
      </c>
      <c r="AP1214" s="50">
        <v>0</v>
      </c>
      <c r="AQ1214" s="50">
        <v>0</v>
      </c>
      <c r="AS1214" s="50">
        <v>0</v>
      </c>
      <c r="AT1214" s="50">
        <v>0</v>
      </c>
      <c r="AV1214" s="50">
        <v>0</v>
      </c>
      <c r="AW1214" s="50">
        <v>0</v>
      </c>
      <c r="AY1214" s="50">
        <v>0</v>
      </c>
      <c r="AZ1214" s="50">
        <v>0</v>
      </c>
      <c r="BB1214" s="50">
        <v>0</v>
      </c>
      <c r="BC1214" s="50">
        <v>0</v>
      </c>
      <c r="BE1214" s="50">
        <v>0</v>
      </c>
      <c r="BF1214" s="50">
        <v>0</v>
      </c>
      <c r="BH1214" s="50">
        <v>0</v>
      </c>
      <c r="BI1214" s="50">
        <v>0</v>
      </c>
      <c r="BK1214" s="50">
        <v>0</v>
      </c>
      <c r="BL1214" s="50">
        <v>0</v>
      </c>
      <c r="BN1214" s="50">
        <v>0</v>
      </c>
      <c r="BO1214" s="50">
        <v>0</v>
      </c>
      <c r="BQ1214" s="50">
        <v>0</v>
      </c>
      <c r="BR1214" s="50">
        <v>0</v>
      </c>
      <c r="BT1214" s="50">
        <v>0</v>
      </c>
      <c r="BU1214" s="50">
        <v>0</v>
      </c>
      <c r="BW1214" s="50">
        <v>0</v>
      </c>
      <c r="BX1214" s="50">
        <v>0</v>
      </c>
      <c r="BZ1214" s="50">
        <v>0</v>
      </c>
      <c r="CA1214" s="50">
        <v>0</v>
      </c>
      <c r="CC1214" s="50">
        <v>33</v>
      </c>
      <c r="CD1214" s="50">
        <v>202.166</v>
      </c>
      <c r="CF1214" s="50">
        <v>0</v>
      </c>
      <c r="CG1214" s="50">
        <v>0</v>
      </c>
      <c r="CI1214" s="50">
        <v>0</v>
      </c>
      <c r="CJ1214" s="50">
        <v>0</v>
      </c>
      <c r="CL1214" s="50">
        <v>0</v>
      </c>
      <c r="CM1214" s="50">
        <v>0</v>
      </c>
      <c r="CO1214" s="50">
        <v>0</v>
      </c>
      <c r="CP1214" s="50">
        <v>0</v>
      </c>
      <c r="CR1214" s="50">
        <v>0</v>
      </c>
      <c r="CS1214" s="50">
        <v>0</v>
      </c>
      <c r="CU1214" s="50">
        <v>0</v>
      </c>
      <c r="CV1214" s="50">
        <v>0</v>
      </c>
      <c r="CX1214" s="50">
        <v>0</v>
      </c>
      <c r="CY1214" s="50">
        <v>0</v>
      </c>
      <c r="DA1214" s="50">
        <v>0</v>
      </c>
      <c r="DB1214" s="50">
        <v>0</v>
      </c>
      <c r="DD1214" s="50">
        <v>0</v>
      </c>
      <c r="DE1214" s="50">
        <v>0</v>
      </c>
      <c r="DG1214" s="50">
        <v>0</v>
      </c>
      <c r="DH1214" s="50">
        <v>0</v>
      </c>
      <c r="DJ1214" s="50">
        <v>0</v>
      </c>
      <c r="DK1214" s="50">
        <v>0</v>
      </c>
      <c r="DM1214" s="50">
        <v>0</v>
      </c>
      <c r="DN1214" s="50">
        <v>0</v>
      </c>
    </row>
    <row r="1215" spans="3:118" x14ac:dyDescent="0.3">
      <c r="C1215" s="50">
        <v>0</v>
      </c>
      <c r="D1215" s="50">
        <v>0</v>
      </c>
      <c r="F1215" s="50">
        <v>0</v>
      </c>
      <c r="G1215" s="50">
        <v>0</v>
      </c>
      <c r="I1215" s="50">
        <v>0</v>
      </c>
      <c r="J1215" s="50">
        <v>0</v>
      </c>
      <c r="L1215" s="50">
        <v>0</v>
      </c>
      <c r="M1215" s="50">
        <v>0</v>
      </c>
      <c r="O1215" s="50">
        <v>0</v>
      </c>
      <c r="P1215" s="50">
        <v>0</v>
      </c>
      <c r="R1215" s="50">
        <v>0</v>
      </c>
      <c r="S1215" s="50">
        <v>0</v>
      </c>
      <c r="U1215" s="50">
        <v>0</v>
      </c>
      <c r="V1215" s="50">
        <v>0</v>
      </c>
      <c r="X1215" s="50">
        <v>0</v>
      </c>
      <c r="Y1215" s="50">
        <v>0</v>
      </c>
      <c r="AA1215" s="50">
        <v>0</v>
      </c>
      <c r="AB1215" s="50">
        <v>0</v>
      </c>
      <c r="AD1215" s="50">
        <v>0</v>
      </c>
      <c r="AE1215" s="50">
        <v>0</v>
      </c>
      <c r="AG1215" s="50">
        <v>0</v>
      </c>
      <c r="AH1215" s="50">
        <v>0</v>
      </c>
      <c r="AJ1215" s="50">
        <v>0</v>
      </c>
      <c r="AK1215" s="50">
        <v>0</v>
      </c>
      <c r="AM1215" s="50">
        <v>0</v>
      </c>
      <c r="AN1215" s="50">
        <v>0</v>
      </c>
      <c r="AP1215" s="50">
        <v>0</v>
      </c>
      <c r="AQ1215" s="50">
        <v>0</v>
      </c>
      <c r="AS1215" s="50">
        <v>0</v>
      </c>
      <c r="AT1215" s="50">
        <v>0</v>
      </c>
      <c r="AV1215" s="50">
        <v>0</v>
      </c>
      <c r="AW1215" s="50">
        <v>0</v>
      </c>
      <c r="AY1215" s="50">
        <v>0</v>
      </c>
      <c r="AZ1215" s="50">
        <v>0</v>
      </c>
      <c r="BB1215" s="50">
        <v>0</v>
      </c>
      <c r="BC1215" s="50">
        <v>0</v>
      </c>
      <c r="BE1215" s="50">
        <v>0</v>
      </c>
      <c r="BF1215" s="50">
        <v>0</v>
      </c>
      <c r="BH1215" s="50">
        <v>0</v>
      </c>
      <c r="BI1215" s="50">
        <v>0</v>
      </c>
      <c r="BK1215" s="50">
        <v>0</v>
      </c>
      <c r="BL1215" s="50">
        <v>0</v>
      </c>
      <c r="BN1215" s="50">
        <v>0</v>
      </c>
      <c r="BO1215" s="50">
        <v>0</v>
      </c>
      <c r="BQ1215" s="50">
        <v>0</v>
      </c>
      <c r="BR1215" s="50">
        <v>0</v>
      </c>
      <c r="BT1215" s="50">
        <v>0</v>
      </c>
      <c r="BU1215" s="50">
        <v>0</v>
      </c>
      <c r="BW1215" s="50">
        <v>0</v>
      </c>
      <c r="BX1215" s="50">
        <v>0</v>
      </c>
      <c r="BZ1215" s="50">
        <v>0</v>
      </c>
      <c r="CA1215" s="50">
        <v>0</v>
      </c>
      <c r="CC1215" s="50">
        <v>0</v>
      </c>
      <c r="CD1215" s="50">
        <v>0</v>
      </c>
      <c r="CF1215" s="50">
        <v>0</v>
      </c>
      <c r="CG1215" s="50">
        <v>0</v>
      </c>
      <c r="CI1215" s="50">
        <v>0</v>
      </c>
      <c r="CJ1215" s="50">
        <v>0</v>
      </c>
      <c r="CL1215" s="50">
        <v>0</v>
      </c>
      <c r="CM1215" s="50">
        <v>0</v>
      </c>
      <c r="CO1215" s="50">
        <v>0</v>
      </c>
      <c r="CP1215" s="50">
        <v>0</v>
      </c>
      <c r="CR1215" s="50">
        <v>0</v>
      </c>
      <c r="CS1215" s="50">
        <v>0</v>
      </c>
      <c r="CU1215" s="50">
        <v>0</v>
      </c>
      <c r="CV1215" s="50">
        <v>0</v>
      </c>
      <c r="CX1215" s="50">
        <v>0</v>
      </c>
      <c r="CY1215" s="50">
        <v>0</v>
      </c>
      <c r="DA1215" s="50">
        <v>0</v>
      </c>
      <c r="DB1215" s="50">
        <v>0</v>
      </c>
      <c r="DD1215" s="50">
        <v>0</v>
      </c>
      <c r="DE1215" s="50">
        <v>0</v>
      </c>
      <c r="DG1215" s="50">
        <v>0</v>
      </c>
      <c r="DH1215" s="50">
        <v>0</v>
      </c>
      <c r="DJ1215" s="50">
        <v>10</v>
      </c>
      <c r="DK1215" s="50">
        <v>589.62300000000005</v>
      </c>
      <c r="DM1215" s="50">
        <v>0</v>
      </c>
      <c r="DN1215" s="50">
        <v>0</v>
      </c>
    </row>
    <row r="1216" spans="3:118" x14ac:dyDescent="0.3">
      <c r="C1216" s="50">
        <v>0</v>
      </c>
      <c r="D1216" s="50">
        <v>0</v>
      </c>
      <c r="F1216" s="50">
        <v>0</v>
      </c>
      <c r="G1216" s="50">
        <v>0</v>
      </c>
      <c r="I1216" s="50">
        <v>1495</v>
      </c>
      <c r="J1216" s="50">
        <v>53400.574000000001</v>
      </c>
      <c r="L1216" s="50">
        <v>1720</v>
      </c>
      <c r="M1216" s="50">
        <v>57779.601999999999</v>
      </c>
      <c r="O1216" s="50">
        <v>0</v>
      </c>
      <c r="P1216" s="50">
        <v>0</v>
      </c>
      <c r="R1216" s="50">
        <v>0</v>
      </c>
      <c r="S1216" s="50">
        <v>0</v>
      </c>
      <c r="U1216" s="50">
        <v>0</v>
      </c>
      <c r="V1216" s="50">
        <v>0</v>
      </c>
      <c r="X1216" s="50">
        <v>0</v>
      </c>
      <c r="Y1216" s="50">
        <v>0</v>
      </c>
      <c r="AA1216" s="50">
        <v>2091</v>
      </c>
      <c r="AB1216" s="50">
        <v>94715.823999999993</v>
      </c>
      <c r="AD1216" s="50">
        <v>0</v>
      </c>
      <c r="AE1216" s="50">
        <v>0</v>
      </c>
      <c r="AG1216" s="50">
        <v>0</v>
      </c>
      <c r="AH1216" s="50">
        <v>0</v>
      </c>
      <c r="AJ1216" s="50">
        <v>0</v>
      </c>
      <c r="AK1216" s="50">
        <v>0</v>
      </c>
      <c r="AM1216" s="50">
        <v>0</v>
      </c>
      <c r="AN1216" s="50">
        <v>0</v>
      </c>
      <c r="AP1216" s="50">
        <v>0</v>
      </c>
      <c r="AQ1216" s="50">
        <v>0</v>
      </c>
      <c r="AS1216" s="50">
        <v>0</v>
      </c>
      <c r="AT1216" s="50">
        <v>0</v>
      </c>
      <c r="AV1216" s="50">
        <v>0</v>
      </c>
      <c r="AW1216" s="50">
        <v>0</v>
      </c>
      <c r="AY1216" s="50">
        <v>0</v>
      </c>
      <c r="AZ1216" s="50">
        <v>0</v>
      </c>
      <c r="BB1216" s="50">
        <v>0</v>
      </c>
      <c r="BC1216" s="50">
        <v>0</v>
      </c>
      <c r="BE1216" s="50">
        <v>1140</v>
      </c>
      <c r="BF1216" s="50">
        <v>75988.039999999994</v>
      </c>
      <c r="BH1216" s="50">
        <v>0</v>
      </c>
      <c r="BI1216" s="50">
        <v>0</v>
      </c>
      <c r="BK1216" s="50">
        <v>0</v>
      </c>
      <c r="BL1216" s="50">
        <v>0</v>
      </c>
      <c r="BN1216" s="50">
        <v>0</v>
      </c>
      <c r="BO1216" s="50">
        <v>0</v>
      </c>
      <c r="BQ1216" s="50">
        <v>2560</v>
      </c>
      <c r="BR1216" s="50">
        <v>1512.9059999999999</v>
      </c>
      <c r="BT1216" s="50">
        <v>4600</v>
      </c>
      <c r="BU1216" s="50">
        <v>96859.362999999998</v>
      </c>
      <c r="BW1216" s="50">
        <v>545.44000000000005</v>
      </c>
      <c r="BX1216" s="50">
        <v>1966.1669999999999</v>
      </c>
      <c r="BZ1216" s="50">
        <v>0</v>
      </c>
      <c r="CA1216" s="50">
        <v>0</v>
      </c>
      <c r="CC1216" s="50">
        <v>0</v>
      </c>
      <c r="CD1216" s="50">
        <v>0</v>
      </c>
      <c r="CF1216" s="50">
        <v>0</v>
      </c>
      <c r="CG1216" s="50">
        <v>0</v>
      </c>
      <c r="CI1216" s="50">
        <v>3985</v>
      </c>
      <c r="CJ1216" s="50">
        <v>89708.233999999997</v>
      </c>
      <c r="CL1216" s="50">
        <v>0</v>
      </c>
      <c r="CM1216" s="50">
        <v>0</v>
      </c>
      <c r="CO1216" s="50">
        <v>0</v>
      </c>
      <c r="CP1216" s="50">
        <v>0</v>
      </c>
      <c r="CR1216" s="50">
        <v>0</v>
      </c>
      <c r="CS1216" s="50">
        <v>0</v>
      </c>
      <c r="CU1216" s="50">
        <v>0</v>
      </c>
      <c r="CV1216" s="50">
        <v>0</v>
      </c>
      <c r="CX1216" s="50">
        <v>4351</v>
      </c>
      <c r="CY1216" s="50">
        <v>84844.851999999999</v>
      </c>
      <c r="DA1216" s="50">
        <v>0</v>
      </c>
      <c r="DB1216" s="50">
        <v>0</v>
      </c>
      <c r="DD1216" s="50">
        <v>0</v>
      </c>
      <c r="DE1216" s="50">
        <v>0</v>
      </c>
      <c r="DG1216" s="50">
        <v>0</v>
      </c>
      <c r="DH1216" s="50">
        <v>0</v>
      </c>
      <c r="DJ1216" s="50">
        <v>0</v>
      </c>
      <c r="DK1216" s="50">
        <v>0</v>
      </c>
      <c r="DM1216" s="50">
        <v>0</v>
      </c>
      <c r="DN1216" s="50">
        <v>0</v>
      </c>
    </row>
    <row r="1217" spans="3:118" x14ac:dyDescent="0.3">
      <c r="C1217" s="50">
        <v>0</v>
      </c>
      <c r="D1217" s="50">
        <v>0</v>
      </c>
      <c r="F1217" s="50">
        <v>0</v>
      </c>
      <c r="G1217" s="50">
        <v>0</v>
      </c>
      <c r="I1217" s="50">
        <v>0</v>
      </c>
      <c r="J1217" s="50">
        <v>0</v>
      </c>
      <c r="L1217" s="50">
        <v>0</v>
      </c>
      <c r="M1217" s="50">
        <v>0</v>
      </c>
      <c r="O1217" s="50">
        <v>10000</v>
      </c>
      <c r="P1217" s="50">
        <v>15235.512000000001</v>
      </c>
      <c r="R1217" s="50">
        <v>20000</v>
      </c>
      <c r="S1217" s="50">
        <v>7712.17</v>
      </c>
      <c r="U1217" s="50">
        <v>30000</v>
      </c>
      <c r="V1217" s="50">
        <v>28330.767</v>
      </c>
      <c r="X1217" s="50">
        <v>0</v>
      </c>
      <c r="Y1217" s="50">
        <v>0</v>
      </c>
      <c r="AA1217" s="50">
        <v>0</v>
      </c>
      <c r="AB1217" s="50">
        <v>0</v>
      </c>
      <c r="AD1217" s="50">
        <v>20000</v>
      </c>
      <c r="AE1217" s="50">
        <v>18297.073</v>
      </c>
      <c r="AG1217" s="50">
        <v>0</v>
      </c>
      <c r="AH1217" s="50">
        <v>0</v>
      </c>
      <c r="AJ1217" s="50">
        <v>20000</v>
      </c>
      <c r="AK1217" s="50">
        <v>18098.350999999999</v>
      </c>
      <c r="AM1217" s="50">
        <v>0</v>
      </c>
      <c r="AN1217" s="50">
        <v>0</v>
      </c>
      <c r="AP1217" s="50">
        <v>16000</v>
      </c>
      <c r="AQ1217" s="50">
        <v>15085.793</v>
      </c>
      <c r="AS1217" s="50">
        <v>18000</v>
      </c>
      <c r="AT1217" s="50">
        <v>14287.441000000001</v>
      </c>
      <c r="AV1217" s="50">
        <v>18000</v>
      </c>
      <c r="AW1217" s="50">
        <v>14962.183999999999</v>
      </c>
      <c r="AY1217" s="50">
        <v>18000</v>
      </c>
      <c r="AZ1217" s="50">
        <v>15266.76</v>
      </c>
      <c r="BB1217" s="50">
        <v>18000</v>
      </c>
      <c r="BC1217" s="50">
        <v>15953.138000000001</v>
      </c>
      <c r="BE1217" s="50">
        <v>0</v>
      </c>
      <c r="BF1217" s="50">
        <v>0</v>
      </c>
      <c r="BH1217" s="50">
        <v>18000</v>
      </c>
      <c r="BI1217" s="50">
        <v>14993.251</v>
      </c>
      <c r="BK1217" s="50">
        <v>0</v>
      </c>
      <c r="BL1217" s="50">
        <v>0</v>
      </c>
      <c r="BN1217" s="50">
        <v>22000</v>
      </c>
      <c r="BO1217" s="50">
        <v>17726.302</v>
      </c>
      <c r="BQ1217" s="50">
        <v>0</v>
      </c>
      <c r="BR1217" s="50">
        <v>0</v>
      </c>
      <c r="BT1217" s="50">
        <v>0</v>
      </c>
      <c r="BU1217" s="50">
        <v>0</v>
      </c>
      <c r="BW1217" s="50">
        <v>0</v>
      </c>
      <c r="BX1217" s="50">
        <v>0</v>
      </c>
      <c r="BZ1217" s="50">
        <v>0</v>
      </c>
      <c r="CA1217" s="50">
        <v>0</v>
      </c>
      <c r="CC1217" s="50">
        <v>0</v>
      </c>
      <c r="CD1217" s="50">
        <v>0</v>
      </c>
      <c r="CF1217" s="50">
        <v>0</v>
      </c>
      <c r="CG1217" s="50">
        <v>0</v>
      </c>
      <c r="CI1217" s="50">
        <v>0</v>
      </c>
      <c r="CJ1217" s="50">
        <v>0</v>
      </c>
      <c r="CL1217" s="50">
        <v>0</v>
      </c>
      <c r="CM1217" s="50">
        <v>0</v>
      </c>
      <c r="CO1217" s="50">
        <v>36000</v>
      </c>
      <c r="CP1217" s="50">
        <v>35194.44</v>
      </c>
      <c r="CR1217" s="50">
        <v>25000</v>
      </c>
      <c r="CS1217" s="50">
        <v>28218.266</v>
      </c>
      <c r="CU1217" s="50">
        <v>0</v>
      </c>
      <c r="CV1217" s="50">
        <v>0</v>
      </c>
      <c r="CX1217" s="50">
        <v>25000</v>
      </c>
      <c r="CY1217" s="50">
        <v>29485.487000000001</v>
      </c>
      <c r="DA1217" s="50">
        <v>0</v>
      </c>
      <c r="DB1217" s="50">
        <v>0</v>
      </c>
      <c r="DD1217" s="50">
        <v>0</v>
      </c>
      <c r="DE1217" s="50">
        <v>0</v>
      </c>
      <c r="DG1217" s="50">
        <v>0</v>
      </c>
      <c r="DH1217" s="50">
        <v>0</v>
      </c>
      <c r="DJ1217" s="50">
        <v>0</v>
      </c>
      <c r="DK1217" s="50">
        <v>0</v>
      </c>
      <c r="DM1217" s="50">
        <v>0</v>
      </c>
      <c r="DN1217" s="50">
        <v>0</v>
      </c>
    </row>
    <row r="1218" spans="3:118" x14ac:dyDescent="0.3">
      <c r="C1218" s="50">
        <v>0</v>
      </c>
      <c r="D1218" s="50">
        <v>0</v>
      </c>
      <c r="F1218" s="50">
        <v>0</v>
      </c>
      <c r="G1218" s="50">
        <v>0</v>
      </c>
      <c r="I1218" s="50">
        <v>0</v>
      </c>
      <c r="J1218" s="50">
        <v>0</v>
      </c>
      <c r="L1218" s="50">
        <v>0</v>
      </c>
      <c r="M1218" s="50">
        <v>0</v>
      </c>
      <c r="O1218" s="50">
        <v>0</v>
      </c>
      <c r="P1218" s="50">
        <v>0</v>
      </c>
      <c r="R1218" s="50">
        <v>0</v>
      </c>
      <c r="S1218" s="50">
        <v>0</v>
      </c>
      <c r="U1218" s="50">
        <v>0</v>
      </c>
      <c r="V1218" s="50">
        <v>0</v>
      </c>
      <c r="X1218" s="50">
        <v>0</v>
      </c>
      <c r="Y1218" s="50">
        <v>0</v>
      </c>
      <c r="AA1218" s="50">
        <v>0</v>
      </c>
      <c r="AB1218" s="50">
        <v>0</v>
      </c>
      <c r="AD1218" s="50">
        <v>0</v>
      </c>
      <c r="AE1218" s="50">
        <v>0</v>
      </c>
      <c r="AG1218" s="50">
        <v>0</v>
      </c>
      <c r="AH1218" s="50">
        <v>0</v>
      </c>
      <c r="AJ1218" s="50">
        <v>0</v>
      </c>
      <c r="AK1218" s="50">
        <v>0</v>
      </c>
      <c r="AM1218" s="50">
        <v>0</v>
      </c>
      <c r="AN1218" s="50">
        <v>0</v>
      </c>
      <c r="AP1218" s="50">
        <v>0</v>
      </c>
      <c r="AQ1218" s="50">
        <v>0</v>
      </c>
      <c r="AS1218" s="50">
        <v>787.2</v>
      </c>
      <c r="AT1218" s="50">
        <v>2294.902</v>
      </c>
      <c r="AV1218" s="50">
        <v>0</v>
      </c>
      <c r="AW1218" s="50">
        <v>0</v>
      </c>
      <c r="AY1218" s="50">
        <v>0</v>
      </c>
      <c r="AZ1218" s="50">
        <v>0</v>
      </c>
      <c r="BB1218" s="50">
        <v>0</v>
      </c>
      <c r="BC1218" s="50">
        <v>0</v>
      </c>
      <c r="BE1218" s="50">
        <v>0</v>
      </c>
      <c r="BF1218" s="50">
        <v>0</v>
      </c>
      <c r="BH1218" s="50">
        <v>0</v>
      </c>
      <c r="BI1218" s="50">
        <v>0</v>
      </c>
      <c r="BK1218" s="50">
        <v>0</v>
      </c>
      <c r="BL1218" s="50">
        <v>0</v>
      </c>
      <c r="BN1218" s="50">
        <v>0</v>
      </c>
      <c r="BO1218" s="50">
        <v>0</v>
      </c>
      <c r="BQ1218" s="50">
        <v>0</v>
      </c>
      <c r="BR1218" s="50">
        <v>0</v>
      </c>
      <c r="BT1218" s="50">
        <v>0</v>
      </c>
      <c r="BU1218" s="50">
        <v>0</v>
      </c>
      <c r="BW1218" s="50">
        <v>0</v>
      </c>
      <c r="BX1218" s="50">
        <v>0</v>
      </c>
      <c r="BZ1218" s="50">
        <v>0</v>
      </c>
      <c r="CA1218" s="50">
        <v>0</v>
      </c>
      <c r="CC1218" s="50">
        <v>0</v>
      </c>
      <c r="CD1218" s="50">
        <v>0</v>
      </c>
      <c r="CF1218" s="50">
        <v>0</v>
      </c>
      <c r="CG1218" s="50">
        <v>0</v>
      </c>
      <c r="CI1218" s="50">
        <v>0</v>
      </c>
      <c r="CJ1218" s="50">
        <v>0</v>
      </c>
      <c r="CL1218" s="50">
        <v>0</v>
      </c>
      <c r="CM1218" s="50">
        <v>0</v>
      </c>
      <c r="CO1218" s="50">
        <v>0</v>
      </c>
      <c r="CP1218" s="50">
        <v>0</v>
      </c>
      <c r="CR1218" s="50">
        <v>0</v>
      </c>
      <c r="CS1218" s="50">
        <v>0</v>
      </c>
      <c r="CU1218" s="50">
        <v>0</v>
      </c>
      <c r="CV1218" s="50">
        <v>0</v>
      </c>
      <c r="CX1218" s="50">
        <v>0</v>
      </c>
      <c r="CY1218" s="50">
        <v>0</v>
      </c>
      <c r="DA1218" s="50">
        <v>0</v>
      </c>
      <c r="DB1218" s="50">
        <v>0</v>
      </c>
      <c r="DD1218" s="50">
        <v>0</v>
      </c>
      <c r="DE1218" s="50">
        <v>0</v>
      </c>
      <c r="DG1218" s="50">
        <v>0</v>
      </c>
      <c r="DH1218" s="50">
        <v>0</v>
      </c>
      <c r="DJ1218" s="50">
        <v>0</v>
      </c>
      <c r="DK1218" s="50">
        <v>0</v>
      </c>
      <c r="DM1218" s="50">
        <v>0</v>
      </c>
      <c r="DN1218" s="50">
        <v>0</v>
      </c>
    </row>
    <row r="1219" spans="3:118" x14ac:dyDescent="0.3">
      <c r="C1219" s="50">
        <v>0</v>
      </c>
      <c r="D1219" s="50">
        <v>0</v>
      </c>
      <c r="F1219" s="50">
        <v>0</v>
      </c>
      <c r="G1219" s="50">
        <v>0</v>
      </c>
      <c r="I1219" s="50">
        <v>0</v>
      </c>
      <c r="J1219" s="50">
        <v>0</v>
      </c>
      <c r="L1219" s="50">
        <v>0</v>
      </c>
      <c r="M1219" s="50">
        <v>0</v>
      </c>
      <c r="O1219" s="50">
        <v>0</v>
      </c>
      <c r="P1219" s="50">
        <v>0</v>
      </c>
      <c r="R1219" s="50">
        <v>0</v>
      </c>
      <c r="S1219" s="50">
        <v>0</v>
      </c>
      <c r="U1219" s="50">
        <v>0</v>
      </c>
      <c r="V1219" s="50">
        <v>0</v>
      </c>
      <c r="X1219" s="50">
        <v>0</v>
      </c>
      <c r="Y1219" s="50">
        <v>0</v>
      </c>
      <c r="AA1219" s="50">
        <v>0</v>
      </c>
      <c r="AB1219" s="50">
        <v>0</v>
      </c>
      <c r="AD1219" s="50">
        <v>0</v>
      </c>
      <c r="AE1219" s="50">
        <v>0</v>
      </c>
      <c r="AG1219" s="50">
        <v>0</v>
      </c>
      <c r="AH1219" s="50">
        <v>0</v>
      </c>
      <c r="AJ1219" s="50">
        <v>203</v>
      </c>
      <c r="AK1219" s="50">
        <v>443.012</v>
      </c>
      <c r="AM1219" s="50">
        <v>0</v>
      </c>
      <c r="AN1219" s="50">
        <v>0</v>
      </c>
      <c r="AP1219" s="50">
        <v>0</v>
      </c>
      <c r="AQ1219" s="50">
        <v>0</v>
      </c>
      <c r="AS1219" s="50">
        <v>0</v>
      </c>
      <c r="AT1219" s="50">
        <v>0</v>
      </c>
      <c r="AV1219" s="50">
        <v>0</v>
      </c>
      <c r="AW1219" s="50">
        <v>0</v>
      </c>
      <c r="AY1219" s="50">
        <v>0</v>
      </c>
      <c r="AZ1219" s="50">
        <v>0</v>
      </c>
      <c r="BB1219" s="50">
        <v>0</v>
      </c>
      <c r="BC1219" s="50">
        <v>0</v>
      </c>
      <c r="BE1219" s="50">
        <v>0</v>
      </c>
      <c r="BF1219" s="50">
        <v>0</v>
      </c>
      <c r="BH1219" s="50">
        <v>0</v>
      </c>
      <c r="BI1219" s="50">
        <v>0</v>
      </c>
      <c r="BK1219" s="50">
        <v>0</v>
      </c>
      <c r="BL1219" s="50">
        <v>0</v>
      </c>
      <c r="BN1219" s="50">
        <v>0</v>
      </c>
      <c r="BO1219" s="50">
        <v>0</v>
      </c>
      <c r="BQ1219" s="50">
        <v>0</v>
      </c>
      <c r="BR1219" s="50">
        <v>0</v>
      </c>
      <c r="BT1219" s="50">
        <v>0</v>
      </c>
      <c r="BU1219" s="50">
        <v>0</v>
      </c>
      <c r="BW1219" s="50">
        <v>0</v>
      </c>
      <c r="BX1219" s="50">
        <v>0</v>
      </c>
      <c r="BZ1219" s="50">
        <v>0</v>
      </c>
      <c r="CA1219" s="50">
        <v>0</v>
      </c>
      <c r="CC1219" s="50">
        <v>0</v>
      </c>
      <c r="CD1219" s="50">
        <v>0</v>
      </c>
      <c r="CF1219" s="50">
        <v>0</v>
      </c>
      <c r="CG1219" s="50">
        <v>0</v>
      </c>
      <c r="CI1219" s="50">
        <v>0</v>
      </c>
      <c r="CJ1219" s="50">
        <v>0</v>
      </c>
      <c r="CL1219" s="50">
        <v>0</v>
      </c>
      <c r="CM1219" s="50">
        <v>0</v>
      </c>
      <c r="CO1219" s="50">
        <v>0</v>
      </c>
      <c r="CP1219" s="50">
        <v>0</v>
      </c>
      <c r="CR1219" s="50">
        <v>0</v>
      </c>
      <c r="CS1219" s="50">
        <v>0</v>
      </c>
      <c r="CU1219" s="50">
        <v>0</v>
      </c>
      <c r="CV1219" s="50">
        <v>0</v>
      </c>
      <c r="CX1219" s="50">
        <v>0</v>
      </c>
      <c r="CY1219" s="50">
        <v>0</v>
      </c>
      <c r="DA1219" s="50">
        <v>0</v>
      </c>
      <c r="DB1219" s="50">
        <v>0</v>
      </c>
      <c r="DD1219" s="50">
        <v>0</v>
      </c>
      <c r="DE1219" s="50">
        <v>0</v>
      </c>
      <c r="DG1219" s="50">
        <v>0</v>
      </c>
      <c r="DH1219" s="50">
        <v>0</v>
      </c>
      <c r="DJ1219" s="50">
        <v>0</v>
      </c>
      <c r="DK1219" s="50">
        <v>0</v>
      </c>
      <c r="DM1219" s="50">
        <v>0</v>
      </c>
      <c r="DN1219" s="50">
        <v>0</v>
      </c>
    </row>
    <row r="1220" spans="3:118" x14ac:dyDescent="0.3">
      <c r="C1220" s="50">
        <v>0</v>
      </c>
      <c r="D1220" s="50">
        <v>0</v>
      </c>
      <c r="F1220" s="50">
        <v>0</v>
      </c>
      <c r="G1220" s="50">
        <v>0</v>
      </c>
      <c r="I1220" s="50">
        <v>0</v>
      </c>
      <c r="J1220" s="50">
        <v>0</v>
      </c>
      <c r="L1220" s="50">
        <v>0</v>
      </c>
      <c r="M1220" s="50">
        <v>0</v>
      </c>
      <c r="O1220" s="50">
        <v>0</v>
      </c>
      <c r="P1220" s="50">
        <v>0</v>
      </c>
      <c r="R1220" s="50">
        <v>0</v>
      </c>
      <c r="S1220" s="50">
        <v>0</v>
      </c>
      <c r="U1220" s="50">
        <v>0</v>
      </c>
      <c r="V1220" s="50">
        <v>0</v>
      </c>
      <c r="X1220" s="50">
        <v>0</v>
      </c>
      <c r="Y1220" s="50">
        <v>0</v>
      </c>
      <c r="AA1220" s="50">
        <v>0</v>
      </c>
      <c r="AB1220" s="50">
        <v>0</v>
      </c>
      <c r="AD1220" s="50">
        <v>0</v>
      </c>
      <c r="AE1220" s="50">
        <v>0</v>
      </c>
      <c r="AG1220" s="50">
        <v>0</v>
      </c>
      <c r="AH1220" s="50">
        <v>0</v>
      </c>
      <c r="AJ1220" s="50">
        <v>24</v>
      </c>
      <c r="AK1220" s="50">
        <v>280.42500000000001</v>
      </c>
      <c r="AM1220" s="50">
        <v>0</v>
      </c>
      <c r="AN1220" s="50">
        <v>0</v>
      </c>
      <c r="AP1220" s="50">
        <v>0</v>
      </c>
      <c r="AQ1220" s="50">
        <v>0</v>
      </c>
      <c r="AS1220" s="50">
        <v>0</v>
      </c>
      <c r="AT1220" s="50">
        <v>0</v>
      </c>
      <c r="AV1220" s="50">
        <v>0</v>
      </c>
      <c r="AW1220" s="50">
        <v>0</v>
      </c>
      <c r="AY1220" s="50">
        <v>0</v>
      </c>
      <c r="AZ1220" s="50">
        <v>0</v>
      </c>
      <c r="BB1220" s="50">
        <v>0</v>
      </c>
      <c r="BC1220" s="50">
        <v>0</v>
      </c>
      <c r="BE1220" s="50">
        <v>0</v>
      </c>
      <c r="BF1220" s="50">
        <v>0</v>
      </c>
      <c r="BH1220" s="50">
        <v>0</v>
      </c>
      <c r="BI1220" s="50">
        <v>0</v>
      </c>
      <c r="BK1220" s="50">
        <v>0</v>
      </c>
      <c r="BL1220" s="50">
        <v>0</v>
      </c>
      <c r="BN1220" s="50">
        <v>0</v>
      </c>
      <c r="BO1220" s="50">
        <v>0</v>
      </c>
      <c r="BQ1220" s="50">
        <v>0</v>
      </c>
      <c r="BR1220" s="50">
        <v>0</v>
      </c>
      <c r="BT1220" s="50">
        <v>0</v>
      </c>
      <c r="BU1220" s="50">
        <v>0</v>
      </c>
      <c r="BW1220" s="50">
        <v>0</v>
      </c>
      <c r="BX1220" s="50">
        <v>0</v>
      </c>
      <c r="BZ1220" s="50">
        <v>0</v>
      </c>
      <c r="CA1220" s="50">
        <v>0</v>
      </c>
      <c r="CC1220" s="50">
        <v>0</v>
      </c>
      <c r="CD1220" s="50">
        <v>0</v>
      </c>
      <c r="CF1220" s="50">
        <v>0</v>
      </c>
      <c r="CG1220" s="50">
        <v>0</v>
      </c>
      <c r="CI1220" s="50">
        <v>0</v>
      </c>
      <c r="CJ1220" s="50">
        <v>0</v>
      </c>
      <c r="CL1220" s="50">
        <v>0</v>
      </c>
      <c r="CM1220" s="50">
        <v>0</v>
      </c>
      <c r="CO1220" s="50">
        <v>0</v>
      </c>
      <c r="CP1220" s="50">
        <v>0</v>
      </c>
      <c r="CR1220" s="50">
        <v>0</v>
      </c>
      <c r="CS1220" s="50">
        <v>0</v>
      </c>
      <c r="CU1220" s="50">
        <v>0</v>
      </c>
      <c r="CV1220" s="50">
        <v>0</v>
      </c>
      <c r="CX1220" s="50">
        <v>0</v>
      </c>
      <c r="CY1220" s="50">
        <v>0</v>
      </c>
      <c r="DA1220" s="50">
        <v>0</v>
      </c>
      <c r="DB1220" s="50">
        <v>0</v>
      </c>
      <c r="DD1220" s="50">
        <v>0</v>
      </c>
      <c r="DE1220" s="50">
        <v>0</v>
      </c>
      <c r="DG1220" s="50">
        <v>0</v>
      </c>
      <c r="DH1220" s="50">
        <v>0</v>
      </c>
      <c r="DJ1220" s="50">
        <v>0</v>
      </c>
      <c r="DK1220" s="50">
        <v>0</v>
      </c>
      <c r="DM1220" s="50">
        <v>0</v>
      </c>
      <c r="DN1220" s="50">
        <v>0</v>
      </c>
    </row>
    <row r="1221" spans="3:118" x14ac:dyDescent="0.3">
      <c r="C1221" s="50">
        <v>0</v>
      </c>
      <c r="D1221" s="50">
        <v>0</v>
      </c>
      <c r="F1221" s="50">
        <v>0</v>
      </c>
      <c r="G1221" s="50">
        <v>0</v>
      </c>
      <c r="I1221" s="50">
        <v>0</v>
      </c>
      <c r="J1221" s="50">
        <v>0</v>
      </c>
      <c r="L1221" s="50">
        <v>0</v>
      </c>
      <c r="M1221" s="50">
        <v>0</v>
      </c>
      <c r="O1221" s="50">
        <v>0</v>
      </c>
      <c r="P1221" s="50">
        <v>0</v>
      </c>
      <c r="R1221" s="50">
        <v>0</v>
      </c>
      <c r="S1221" s="50">
        <v>0</v>
      </c>
      <c r="U1221" s="50">
        <v>0</v>
      </c>
      <c r="V1221" s="50">
        <v>0</v>
      </c>
      <c r="X1221" s="50">
        <v>0</v>
      </c>
      <c r="Y1221" s="50">
        <v>0</v>
      </c>
      <c r="AA1221" s="50">
        <v>0</v>
      </c>
      <c r="AB1221" s="50">
        <v>0</v>
      </c>
      <c r="AD1221" s="50">
        <v>0</v>
      </c>
      <c r="AE1221" s="50">
        <v>0</v>
      </c>
      <c r="AG1221" s="50">
        <v>0</v>
      </c>
      <c r="AH1221" s="50">
        <v>0</v>
      </c>
      <c r="AJ1221" s="50">
        <v>0</v>
      </c>
      <c r="AK1221" s="50">
        <v>0</v>
      </c>
      <c r="AM1221" s="50">
        <v>0</v>
      </c>
      <c r="AN1221" s="50">
        <v>0</v>
      </c>
      <c r="AP1221" s="50">
        <v>0</v>
      </c>
      <c r="AQ1221" s="50">
        <v>0</v>
      </c>
      <c r="AS1221" s="50">
        <v>0</v>
      </c>
      <c r="AT1221" s="50">
        <v>0</v>
      </c>
      <c r="AV1221" s="50">
        <v>0</v>
      </c>
      <c r="AW1221" s="50">
        <v>0</v>
      </c>
      <c r="AY1221" s="50">
        <v>0</v>
      </c>
      <c r="AZ1221" s="50">
        <v>0</v>
      </c>
      <c r="BB1221" s="50">
        <v>0</v>
      </c>
      <c r="BC1221" s="50">
        <v>0</v>
      </c>
      <c r="BE1221" s="50">
        <v>0</v>
      </c>
      <c r="BF1221" s="50">
        <v>0</v>
      </c>
      <c r="BH1221" s="50">
        <v>0</v>
      </c>
      <c r="BI1221" s="50">
        <v>0</v>
      </c>
      <c r="BK1221" s="50">
        <v>0</v>
      </c>
      <c r="BL1221" s="50">
        <v>0</v>
      </c>
      <c r="BN1221" s="50">
        <v>0</v>
      </c>
      <c r="BO1221" s="50">
        <v>0</v>
      </c>
      <c r="BQ1221" s="50">
        <v>0</v>
      </c>
      <c r="BR1221" s="50">
        <v>0</v>
      </c>
      <c r="BT1221" s="50">
        <v>0</v>
      </c>
      <c r="BU1221" s="50">
        <v>0</v>
      </c>
      <c r="BW1221" s="50">
        <v>0</v>
      </c>
      <c r="BX1221" s="50">
        <v>0</v>
      </c>
      <c r="BZ1221" s="50">
        <v>40</v>
      </c>
      <c r="CA1221" s="50">
        <v>1461.9580000000001</v>
      </c>
      <c r="CC1221" s="50">
        <v>0</v>
      </c>
      <c r="CD1221" s="50">
        <v>0</v>
      </c>
      <c r="CF1221" s="50">
        <v>0</v>
      </c>
      <c r="CG1221" s="50">
        <v>0</v>
      </c>
      <c r="CI1221" s="50">
        <v>0</v>
      </c>
      <c r="CJ1221" s="50">
        <v>0</v>
      </c>
      <c r="CL1221" s="50">
        <v>0</v>
      </c>
      <c r="CM1221" s="50">
        <v>0</v>
      </c>
      <c r="CO1221" s="50">
        <v>0</v>
      </c>
      <c r="CP1221" s="50">
        <v>0</v>
      </c>
      <c r="CR1221" s="50">
        <v>0</v>
      </c>
      <c r="CS1221" s="50">
        <v>0</v>
      </c>
      <c r="CU1221" s="50">
        <v>0</v>
      </c>
      <c r="CV1221" s="50">
        <v>0</v>
      </c>
      <c r="CX1221" s="50">
        <v>0</v>
      </c>
      <c r="CY1221" s="50">
        <v>0</v>
      </c>
      <c r="DA1221" s="50">
        <v>0</v>
      </c>
      <c r="DB1221" s="50">
        <v>0</v>
      </c>
      <c r="DD1221" s="50">
        <v>0</v>
      </c>
      <c r="DE1221" s="50">
        <v>0</v>
      </c>
      <c r="DG1221" s="50">
        <v>0</v>
      </c>
      <c r="DH1221" s="50">
        <v>0</v>
      </c>
      <c r="DJ1221" s="50">
        <v>0</v>
      </c>
      <c r="DK1221" s="50">
        <v>0</v>
      </c>
      <c r="DM1221" s="50">
        <v>0</v>
      </c>
      <c r="DN1221" s="50">
        <v>0</v>
      </c>
    </row>
    <row r="1222" spans="3:118" x14ac:dyDescent="0.3">
      <c r="C1222" s="50">
        <v>0</v>
      </c>
      <c r="D1222" s="50">
        <v>0</v>
      </c>
      <c r="F1222" s="50">
        <v>0</v>
      </c>
      <c r="G1222" s="50">
        <v>0</v>
      </c>
      <c r="I1222" s="50">
        <v>0</v>
      </c>
      <c r="J1222" s="50">
        <v>0</v>
      </c>
      <c r="L1222" s="50">
        <v>0</v>
      </c>
      <c r="M1222" s="50">
        <v>0</v>
      </c>
      <c r="O1222" s="50">
        <v>0</v>
      </c>
      <c r="P1222" s="50">
        <v>0</v>
      </c>
      <c r="R1222" s="50">
        <v>0</v>
      </c>
      <c r="S1222" s="50">
        <v>0</v>
      </c>
      <c r="U1222" s="50">
        <v>0</v>
      </c>
      <c r="V1222" s="50">
        <v>0</v>
      </c>
      <c r="X1222" s="50">
        <v>0</v>
      </c>
      <c r="Y1222" s="50">
        <v>0</v>
      </c>
      <c r="AA1222" s="50">
        <v>0</v>
      </c>
      <c r="AB1222" s="50">
        <v>0</v>
      </c>
      <c r="AD1222" s="50">
        <v>0</v>
      </c>
      <c r="AE1222" s="50">
        <v>0</v>
      </c>
      <c r="AG1222" s="50">
        <v>0</v>
      </c>
      <c r="AH1222" s="50">
        <v>0</v>
      </c>
      <c r="AJ1222" s="50">
        <v>0</v>
      </c>
      <c r="AK1222" s="50">
        <v>0</v>
      </c>
      <c r="AM1222" s="50">
        <v>0</v>
      </c>
      <c r="AN1222" s="50">
        <v>0</v>
      </c>
      <c r="AP1222" s="50">
        <v>0</v>
      </c>
      <c r="AQ1222" s="50">
        <v>0</v>
      </c>
      <c r="AS1222" s="50">
        <v>0</v>
      </c>
      <c r="AT1222" s="50">
        <v>0</v>
      </c>
      <c r="AV1222" s="50">
        <v>0</v>
      </c>
      <c r="AW1222" s="50">
        <v>0</v>
      </c>
      <c r="AY1222" s="50">
        <v>0</v>
      </c>
      <c r="AZ1222" s="50">
        <v>0</v>
      </c>
      <c r="BB1222" s="50">
        <v>0</v>
      </c>
      <c r="BC1222" s="50">
        <v>0</v>
      </c>
      <c r="BE1222" s="50">
        <v>0</v>
      </c>
      <c r="BF1222" s="50">
        <v>0</v>
      </c>
      <c r="BH1222" s="50">
        <v>0</v>
      </c>
      <c r="BI1222" s="50">
        <v>0</v>
      </c>
      <c r="BK1222" s="50">
        <v>0</v>
      </c>
      <c r="BL1222" s="50">
        <v>0</v>
      </c>
      <c r="BN1222" s="50">
        <v>0</v>
      </c>
      <c r="BO1222" s="50">
        <v>0</v>
      </c>
      <c r="BQ1222" s="50">
        <v>0</v>
      </c>
      <c r="BR1222" s="50">
        <v>0</v>
      </c>
      <c r="BT1222" s="50">
        <v>0</v>
      </c>
      <c r="BU1222" s="50">
        <v>0</v>
      </c>
      <c r="BW1222" s="50">
        <v>0</v>
      </c>
      <c r="BX1222" s="50">
        <v>0</v>
      </c>
      <c r="BZ1222" s="50">
        <v>0</v>
      </c>
      <c r="CA1222" s="50">
        <v>0</v>
      </c>
      <c r="CC1222" s="50">
        <v>0</v>
      </c>
      <c r="CD1222" s="50">
        <v>0</v>
      </c>
      <c r="CF1222" s="50">
        <v>0</v>
      </c>
      <c r="CG1222" s="50">
        <v>0</v>
      </c>
      <c r="CI1222" s="50">
        <v>0</v>
      </c>
      <c r="CJ1222" s="50">
        <v>0</v>
      </c>
      <c r="CL1222" s="50">
        <v>20000</v>
      </c>
      <c r="CM1222" s="50">
        <v>4913.0789999999997</v>
      </c>
      <c r="CO1222" s="50">
        <v>5780</v>
      </c>
      <c r="CP1222" s="50">
        <v>4174.616</v>
      </c>
      <c r="CR1222" s="50">
        <v>5780</v>
      </c>
      <c r="CS1222" s="50">
        <v>4181.3969999999999</v>
      </c>
      <c r="CU1222" s="50">
        <v>3600</v>
      </c>
      <c r="CV1222" s="50">
        <v>2401.5340000000001</v>
      </c>
      <c r="CX1222" s="50">
        <v>0</v>
      </c>
      <c r="CY1222" s="50">
        <v>0</v>
      </c>
      <c r="DA1222" s="50">
        <v>0</v>
      </c>
      <c r="DB1222" s="50">
        <v>0</v>
      </c>
      <c r="DD1222" s="50">
        <v>0</v>
      </c>
      <c r="DE1222" s="50">
        <v>0</v>
      </c>
      <c r="DG1222" s="50">
        <v>0</v>
      </c>
      <c r="DH1222" s="50">
        <v>0</v>
      </c>
      <c r="DJ1222" s="50">
        <v>0</v>
      </c>
      <c r="DK1222" s="50">
        <v>0</v>
      </c>
      <c r="DM1222" s="50">
        <v>0</v>
      </c>
      <c r="DN1222" s="50">
        <v>0</v>
      </c>
    </row>
    <row r="1223" spans="3:118" x14ac:dyDescent="0.3">
      <c r="C1223" s="50">
        <v>0</v>
      </c>
      <c r="D1223" s="50">
        <v>0</v>
      </c>
      <c r="F1223" s="50">
        <v>0</v>
      </c>
      <c r="G1223" s="50">
        <v>0</v>
      </c>
      <c r="I1223" s="50">
        <v>0</v>
      </c>
      <c r="J1223" s="50">
        <v>0</v>
      </c>
      <c r="L1223" s="50">
        <v>0</v>
      </c>
      <c r="M1223" s="50">
        <v>0</v>
      </c>
      <c r="O1223" s="50">
        <v>0</v>
      </c>
      <c r="P1223" s="50">
        <v>0</v>
      </c>
      <c r="R1223" s="50">
        <v>0</v>
      </c>
      <c r="S1223" s="50">
        <v>0</v>
      </c>
      <c r="U1223" s="50">
        <v>0</v>
      </c>
      <c r="V1223" s="50">
        <v>0</v>
      </c>
      <c r="X1223" s="50">
        <v>0</v>
      </c>
      <c r="Y1223" s="50">
        <v>0</v>
      </c>
      <c r="AA1223" s="50">
        <v>0</v>
      </c>
      <c r="AB1223" s="50">
        <v>0</v>
      </c>
      <c r="AD1223" s="50">
        <v>0</v>
      </c>
      <c r="AE1223" s="50">
        <v>0</v>
      </c>
      <c r="AG1223" s="50">
        <v>1771</v>
      </c>
      <c r="AH1223" s="50">
        <v>5887.83</v>
      </c>
      <c r="AJ1223" s="50">
        <v>1771</v>
      </c>
      <c r="AK1223" s="50">
        <v>8738.6659999999993</v>
      </c>
      <c r="AM1223" s="50">
        <v>0</v>
      </c>
      <c r="AN1223" s="50">
        <v>0</v>
      </c>
      <c r="AP1223" s="50">
        <v>0</v>
      </c>
      <c r="AQ1223" s="50">
        <v>0</v>
      </c>
      <c r="AS1223" s="50">
        <v>0</v>
      </c>
      <c r="AT1223" s="50">
        <v>0</v>
      </c>
      <c r="AV1223" s="50">
        <v>0</v>
      </c>
      <c r="AW1223" s="50">
        <v>0</v>
      </c>
      <c r="AY1223" s="50">
        <v>0</v>
      </c>
      <c r="AZ1223" s="50">
        <v>0</v>
      </c>
      <c r="BB1223" s="50">
        <v>10693</v>
      </c>
      <c r="BC1223" s="50">
        <v>11935.132</v>
      </c>
      <c r="BE1223" s="50">
        <v>0</v>
      </c>
      <c r="BF1223" s="50">
        <v>0</v>
      </c>
      <c r="BH1223" s="50">
        <v>0</v>
      </c>
      <c r="BI1223" s="50">
        <v>0</v>
      </c>
      <c r="BK1223" s="50">
        <v>4500</v>
      </c>
      <c r="BL1223" s="50">
        <v>8144.2139999999999</v>
      </c>
      <c r="BN1223" s="50">
        <v>3362</v>
      </c>
      <c r="BO1223" s="50">
        <v>5861.3239999999996</v>
      </c>
      <c r="BQ1223" s="50">
        <v>0</v>
      </c>
      <c r="BR1223" s="50">
        <v>0</v>
      </c>
      <c r="BT1223" s="50">
        <v>0</v>
      </c>
      <c r="BU1223" s="50">
        <v>0</v>
      </c>
      <c r="BW1223" s="50">
        <v>2793</v>
      </c>
      <c r="BX1223" s="50">
        <v>5232.4690000000001</v>
      </c>
      <c r="BZ1223" s="50">
        <v>0</v>
      </c>
      <c r="CA1223" s="50">
        <v>0</v>
      </c>
      <c r="CC1223" s="50">
        <v>0</v>
      </c>
      <c r="CD1223" s="50">
        <v>0</v>
      </c>
      <c r="CF1223" s="50">
        <v>0</v>
      </c>
      <c r="CG1223" s="50">
        <v>0</v>
      </c>
      <c r="CI1223" s="50">
        <v>13.1</v>
      </c>
      <c r="CJ1223" s="50">
        <v>135.399</v>
      </c>
      <c r="CL1223" s="50">
        <v>0</v>
      </c>
      <c r="CM1223" s="50">
        <v>0</v>
      </c>
      <c r="CO1223" s="50">
        <v>7.0000000000000007E-2</v>
      </c>
      <c r="CP1223" s="50">
        <v>276.767</v>
      </c>
      <c r="CR1223" s="50">
        <v>0</v>
      </c>
      <c r="CS1223" s="50">
        <v>0</v>
      </c>
      <c r="CU1223" s="50">
        <v>0</v>
      </c>
      <c r="CV1223" s="50">
        <v>0</v>
      </c>
      <c r="CX1223" s="50">
        <v>0</v>
      </c>
      <c r="CY1223" s="50">
        <v>0</v>
      </c>
      <c r="DA1223" s="50">
        <v>0</v>
      </c>
      <c r="DB1223" s="50">
        <v>0</v>
      </c>
      <c r="DD1223" s="50">
        <v>0</v>
      </c>
      <c r="DE1223" s="50">
        <v>0</v>
      </c>
      <c r="DG1223" s="50">
        <v>0</v>
      </c>
      <c r="DH1223" s="50">
        <v>0</v>
      </c>
      <c r="DJ1223" s="50">
        <v>0</v>
      </c>
      <c r="DK1223" s="50">
        <v>0</v>
      </c>
      <c r="DM1223" s="50">
        <v>0</v>
      </c>
      <c r="DN1223" s="50">
        <v>0</v>
      </c>
    </row>
    <row r="1224" spans="3:118" x14ac:dyDescent="0.3">
      <c r="C1224" s="50">
        <v>158</v>
      </c>
      <c r="D1224" s="50">
        <v>372.52699999999999</v>
      </c>
      <c r="F1224" s="50">
        <v>0</v>
      </c>
      <c r="G1224" s="50">
        <v>0</v>
      </c>
      <c r="I1224" s="50">
        <v>0</v>
      </c>
      <c r="J1224" s="50">
        <v>0</v>
      </c>
      <c r="L1224" s="50">
        <v>2775</v>
      </c>
      <c r="M1224" s="50">
        <v>5486.808</v>
      </c>
      <c r="O1224" s="50">
        <v>0</v>
      </c>
      <c r="P1224" s="50">
        <v>0</v>
      </c>
      <c r="R1224" s="50">
        <v>0</v>
      </c>
      <c r="S1224" s="50">
        <v>0</v>
      </c>
      <c r="U1224" s="50">
        <v>0</v>
      </c>
      <c r="V1224" s="50">
        <v>0</v>
      </c>
      <c r="X1224" s="50">
        <v>0</v>
      </c>
      <c r="Y1224" s="50">
        <v>0</v>
      </c>
      <c r="AA1224" s="50">
        <v>0</v>
      </c>
      <c r="AB1224" s="50">
        <v>0</v>
      </c>
      <c r="AD1224" s="50">
        <v>2167</v>
      </c>
      <c r="AE1224" s="50">
        <v>3949.652</v>
      </c>
      <c r="AG1224" s="50">
        <v>0</v>
      </c>
      <c r="AH1224" s="50">
        <v>0</v>
      </c>
      <c r="AJ1224" s="50">
        <v>0</v>
      </c>
      <c r="AK1224" s="50">
        <v>0</v>
      </c>
      <c r="AM1224" s="50">
        <v>296</v>
      </c>
      <c r="AN1224" s="50">
        <v>1222.4649999999999</v>
      </c>
      <c r="AP1224" s="50">
        <v>0</v>
      </c>
      <c r="AQ1224" s="50">
        <v>0</v>
      </c>
      <c r="AS1224" s="50">
        <v>0</v>
      </c>
      <c r="AT1224" s="50">
        <v>0</v>
      </c>
      <c r="AV1224" s="50">
        <v>0</v>
      </c>
      <c r="AW1224" s="50">
        <v>0</v>
      </c>
      <c r="AY1224" s="50">
        <v>4587</v>
      </c>
      <c r="AZ1224" s="50">
        <v>5082.3230000000003</v>
      </c>
      <c r="BB1224" s="50">
        <v>0</v>
      </c>
      <c r="BC1224" s="50">
        <v>0</v>
      </c>
      <c r="BE1224" s="50">
        <v>0</v>
      </c>
      <c r="BF1224" s="50">
        <v>0</v>
      </c>
      <c r="BH1224" s="50">
        <v>299</v>
      </c>
      <c r="BI1224" s="50">
        <v>3508.5619999999999</v>
      </c>
      <c r="BK1224" s="50">
        <v>0</v>
      </c>
      <c r="BL1224" s="50">
        <v>0</v>
      </c>
      <c r="BN1224" s="50">
        <v>0</v>
      </c>
      <c r="BO1224" s="50">
        <v>0</v>
      </c>
      <c r="BQ1224" s="50">
        <v>0</v>
      </c>
      <c r="BR1224" s="50">
        <v>0</v>
      </c>
      <c r="BT1224" s="50">
        <v>0</v>
      </c>
      <c r="BU1224" s="50">
        <v>0</v>
      </c>
      <c r="BW1224" s="50">
        <v>0</v>
      </c>
      <c r="BX1224" s="50">
        <v>0</v>
      </c>
      <c r="BZ1224" s="50">
        <v>328</v>
      </c>
      <c r="CA1224" s="50">
        <v>7471.0510000000004</v>
      </c>
      <c r="CC1224" s="50">
        <v>0</v>
      </c>
      <c r="CD1224" s="50">
        <v>0</v>
      </c>
      <c r="CF1224" s="50">
        <v>3952</v>
      </c>
      <c r="CG1224" s="50">
        <v>7365.1440000000002</v>
      </c>
      <c r="CI1224" s="50">
        <v>4135</v>
      </c>
      <c r="CJ1224" s="50">
        <v>8727.6610000000001</v>
      </c>
      <c r="CL1224" s="50">
        <v>0</v>
      </c>
      <c r="CM1224" s="50">
        <v>0</v>
      </c>
      <c r="CO1224" s="50">
        <v>0</v>
      </c>
      <c r="CP1224" s="50">
        <v>0</v>
      </c>
      <c r="CR1224" s="50">
        <v>0</v>
      </c>
      <c r="CS1224" s="50">
        <v>0</v>
      </c>
      <c r="CU1224" s="50">
        <v>0</v>
      </c>
      <c r="CV1224" s="50">
        <v>0</v>
      </c>
      <c r="CX1224" s="50">
        <v>2928</v>
      </c>
      <c r="CY1224" s="50">
        <v>5725.8329999999996</v>
      </c>
      <c r="DA1224" s="50">
        <v>0</v>
      </c>
      <c r="DB1224" s="50">
        <v>0</v>
      </c>
      <c r="DD1224" s="50">
        <v>0</v>
      </c>
      <c r="DE1224" s="50">
        <v>0</v>
      </c>
      <c r="DG1224" s="50">
        <v>0</v>
      </c>
      <c r="DH1224" s="50">
        <v>0</v>
      </c>
      <c r="DJ1224" s="50">
        <v>0</v>
      </c>
      <c r="DK1224" s="50">
        <v>0</v>
      </c>
      <c r="DM1224" s="50">
        <v>0</v>
      </c>
      <c r="DN1224" s="50">
        <v>0</v>
      </c>
    </row>
    <row r="1225" spans="3:118" x14ac:dyDescent="0.3">
      <c r="C1225" s="50">
        <v>0</v>
      </c>
      <c r="D1225" s="50">
        <v>0</v>
      </c>
      <c r="F1225" s="50">
        <v>0</v>
      </c>
      <c r="G1225" s="50">
        <v>0</v>
      </c>
      <c r="I1225" s="50">
        <v>0</v>
      </c>
      <c r="J1225" s="50">
        <v>0</v>
      </c>
      <c r="L1225" s="50">
        <v>0</v>
      </c>
      <c r="M1225" s="50">
        <v>0</v>
      </c>
      <c r="O1225" s="50">
        <v>0</v>
      </c>
      <c r="P1225" s="50">
        <v>0</v>
      </c>
      <c r="R1225" s="50">
        <v>0</v>
      </c>
      <c r="S1225" s="50">
        <v>0</v>
      </c>
      <c r="U1225" s="50">
        <v>0</v>
      </c>
      <c r="V1225" s="50">
        <v>0</v>
      </c>
      <c r="X1225" s="50">
        <v>0</v>
      </c>
      <c r="Y1225" s="50">
        <v>0</v>
      </c>
      <c r="AA1225" s="50">
        <v>0</v>
      </c>
      <c r="AB1225" s="50">
        <v>0</v>
      </c>
      <c r="AD1225" s="50">
        <v>0</v>
      </c>
      <c r="AE1225" s="50">
        <v>0</v>
      </c>
      <c r="AG1225" s="50">
        <v>0</v>
      </c>
      <c r="AH1225" s="50">
        <v>0</v>
      </c>
      <c r="AJ1225" s="50">
        <v>0</v>
      </c>
      <c r="AK1225" s="50">
        <v>0</v>
      </c>
      <c r="AM1225" s="50">
        <v>0</v>
      </c>
      <c r="AN1225" s="50">
        <v>0</v>
      </c>
      <c r="AP1225" s="50">
        <v>0</v>
      </c>
      <c r="AQ1225" s="50">
        <v>0</v>
      </c>
      <c r="AS1225" s="50">
        <v>0</v>
      </c>
      <c r="AT1225" s="50">
        <v>0</v>
      </c>
      <c r="AV1225" s="50">
        <v>0</v>
      </c>
      <c r="AW1225" s="50">
        <v>0</v>
      </c>
      <c r="AY1225" s="50">
        <v>0</v>
      </c>
      <c r="AZ1225" s="50">
        <v>0</v>
      </c>
      <c r="BB1225" s="50">
        <v>0</v>
      </c>
      <c r="BC1225" s="50">
        <v>0</v>
      </c>
      <c r="BE1225" s="50">
        <v>0</v>
      </c>
      <c r="BF1225" s="50">
        <v>0</v>
      </c>
      <c r="BH1225" s="50">
        <v>0</v>
      </c>
      <c r="BI1225" s="50">
        <v>0</v>
      </c>
      <c r="BK1225" s="50">
        <v>0</v>
      </c>
      <c r="BL1225" s="50">
        <v>0</v>
      </c>
      <c r="BN1225" s="50">
        <v>0</v>
      </c>
      <c r="BO1225" s="50">
        <v>0</v>
      </c>
      <c r="BQ1225" s="50">
        <v>0</v>
      </c>
      <c r="BR1225" s="50">
        <v>0</v>
      </c>
      <c r="BT1225" s="50">
        <v>0</v>
      </c>
      <c r="BU1225" s="50">
        <v>0</v>
      </c>
      <c r="BW1225" s="50">
        <v>0</v>
      </c>
      <c r="BX1225" s="50">
        <v>0</v>
      </c>
      <c r="BZ1225" s="50">
        <v>0</v>
      </c>
      <c r="CA1225" s="50">
        <v>0</v>
      </c>
      <c r="CC1225" s="50">
        <v>0</v>
      </c>
      <c r="CD1225" s="50">
        <v>0</v>
      </c>
      <c r="CF1225" s="50">
        <v>0</v>
      </c>
      <c r="CG1225" s="50">
        <v>0</v>
      </c>
      <c r="CI1225" s="50">
        <v>0</v>
      </c>
      <c r="CJ1225" s="50">
        <v>0</v>
      </c>
      <c r="CL1225" s="50">
        <v>52.7</v>
      </c>
      <c r="CM1225" s="50">
        <v>399.43700000000001</v>
      </c>
      <c r="CO1225" s="50">
        <v>0</v>
      </c>
      <c r="CP1225" s="50">
        <v>0</v>
      </c>
      <c r="CR1225" s="50">
        <v>0</v>
      </c>
      <c r="CS1225" s="50">
        <v>0</v>
      </c>
      <c r="CU1225" s="50">
        <v>0</v>
      </c>
      <c r="CV1225" s="50">
        <v>0</v>
      </c>
      <c r="CX1225" s="50">
        <v>0</v>
      </c>
      <c r="CY1225" s="50">
        <v>0</v>
      </c>
      <c r="DA1225" s="50">
        <v>0</v>
      </c>
      <c r="DB1225" s="50">
        <v>0</v>
      </c>
      <c r="DD1225" s="50">
        <v>0</v>
      </c>
      <c r="DE1225" s="50">
        <v>0</v>
      </c>
      <c r="DG1225" s="50">
        <v>0</v>
      </c>
      <c r="DH1225" s="50">
        <v>0</v>
      </c>
      <c r="DJ1225" s="50">
        <v>0</v>
      </c>
      <c r="DK1225" s="50">
        <v>0</v>
      </c>
      <c r="DM1225" s="50">
        <v>0</v>
      </c>
      <c r="DN1225" s="50">
        <v>0</v>
      </c>
    </row>
    <row r="1226" spans="3:118" x14ac:dyDescent="0.3">
      <c r="C1226" s="50">
        <v>0</v>
      </c>
      <c r="D1226" s="50">
        <v>0</v>
      </c>
      <c r="F1226" s="50">
        <v>0</v>
      </c>
      <c r="G1226" s="50">
        <v>0</v>
      </c>
      <c r="I1226" s="50">
        <v>0</v>
      </c>
      <c r="J1226" s="50">
        <v>0</v>
      </c>
      <c r="L1226" s="50">
        <v>0</v>
      </c>
      <c r="M1226" s="50">
        <v>0</v>
      </c>
      <c r="O1226" s="50">
        <v>0</v>
      </c>
      <c r="P1226" s="50">
        <v>0</v>
      </c>
      <c r="R1226" s="50">
        <v>0</v>
      </c>
      <c r="S1226" s="50">
        <v>0</v>
      </c>
      <c r="U1226" s="50">
        <v>0</v>
      </c>
      <c r="V1226" s="50">
        <v>0</v>
      </c>
      <c r="X1226" s="50">
        <v>0</v>
      </c>
      <c r="Y1226" s="50">
        <v>0</v>
      </c>
      <c r="AA1226" s="50">
        <v>5600</v>
      </c>
      <c r="AB1226" s="50">
        <v>3001.68</v>
      </c>
      <c r="AD1226" s="50">
        <v>0</v>
      </c>
      <c r="AE1226" s="50">
        <v>0</v>
      </c>
      <c r="AG1226" s="50">
        <v>0</v>
      </c>
      <c r="AH1226" s="50">
        <v>0</v>
      </c>
      <c r="AJ1226" s="50">
        <v>0</v>
      </c>
      <c r="AK1226" s="50">
        <v>0</v>
      </c>
      <c r="AM1226" s="50">
        <v>0</v>
      </c>
      <c r="AN1226" s="50">
        <v>0</v>
      </c>
      <c r="AP1226" s="50">
        <v>0</v>
      </c>
      <c r="AQ1226" s="50">
        <v>0</v>
      </c>
      <c r="AS1226" s="50">
        <v>0</v>
      </c>
      <c r="AT1226" s="50">
        <v>0</v>
      </c>
      <c r="AV1226" s="50">
        <v>0</v>
      </c>
      <c r="AW1226" s="50">
        <v>0</v>
      </c>
      <c r="AY1226" s="50">
        <v>0</v>
      </c>
      <c r="AZ1226" s="50">
        <v>0</v>
      </c>
      <c r="BB1226" s="50">
        <v>0</v>
      </c>
      <c r="BC1226" s="50">
        <v>0</v>
      </c>
      <c r="BE1226" s="50">
        <v>0</v>
      </c>
      <c r="BF1226" s="50">
        <v>0</v>
      </c>
      <c r="BH1226" s="50">
        <v>0</v>
      </c>
      <c r="BI1226" s="50">
        <v>0</v>
      </c>
      <c r="BK1226" s="50">
        <v>80</v>
      </c>
      <c r="BL1226" s="50">
        <v>404.149</v>
      </c>
      <c r="BN1226" s="50">
        <v>0</v>
      </c>
      <c r="BO1226" s="50">
        <v>0</v>
      </c>
      <c r="BQ1226" s="50">
        <v>0</v>
      </c>
      <c r="BR1226" s="50">
        <v>0</v>
      </c>
      <c r="BT1226" s="50">
        <v>2000</v>
      </c>
      <c r="BU1226" s="50">
        <v>805.63099999999997</v>
      </c>
      <c r="BW1226" s="50">
        <v>0</v>
      </c>
      <c r="BX1226" s="50">
        <v>0</v>
      </c>
      <c r="BZ1226" s="50">
        <v>0</v>
      </c>
      <c r="CA1226" s="50">
        <v>0</v>
      </c>
      <c r="CC1226" s="50">
        <v>0</v>
      </c>
      <c r="CD1226" s="50">
        <v>0</v>
      </c>
      <c r="CF1226" s="50">
        <v>0</v>
      </c>
      <c r="CG1226" s="50">
        <v>0</v>
      </c>
      <c r="CI1226" s="50">
        <v>0</v>
      </c>
      <c r="CJ1226" s="50">
        <v>0</v>
      </c>
      <c r="CL1226" s="50">
        <v>300</v>
      </c>
      <c r="CM1226" s="50">
        <v>399.43700000000001</v>
      </c>
      <c r="CO1226" s="50">
        <v>0</v>
      </c>
      <c r="CP1226" s="50">
        <v>0</v>
      </c>
      <c r="CR1226" s="50">
        <v>2000</v>
      </c>
      <c r="CS1226" s="50">
        <v>820.89499999999998</v>
      </c>
      <c r="CU1226" s="50">
        <v>0</v>
      </c>
      <c r="CV1226" s="50">
        <v>0</v>
      </c>
      <c r="CX1226" s="50">
        <v>0</v>
      </c>
      <c r="CY1226" s="50">
        <v>0</v>
      </c>
      <c r="DA1226" s="50">
        <v>0</v>
      </c>
      <c r="DB1226" s="50">
        <v>0</v>
      </c>
      <c r="DD1226" s="50">
        <v>0</v>
      </c>
      <c r="DE1226" s="50">
        <v>0</v>
      </c>
      <c r="DG1226" s="50">
        <v>0</v>
      </c>
      <c r="DH1226" s="50">
        <v>0</v>
      </c>
      <c r="DJ1226" s="50">
        <v>0</v>
      </c>
      <c r="DK1226" s="50">
        <v>0</v>
      </c>
      <c r="DM1226" s="50">
        <v>0</v>
      </c>
      <c r="DN1226" s="50">
        <v>0</v>
      </c>
    </row>
    <row r="1227" spans="3:118" x14ac:dyDescent="0.3">
      <c r="C1227" s="50">
        <v>0</v>
      </c>
      <c r="D1227" s="50">
        <v>0</v>
      </c>
      <c r="F1227" s="50">
        <v>0</v>
      </c>
      <c r="G1227" s="50">
        <v>0</v>
      </c>
      <c r="I1227" s="50">
        <v>0</v>
      </c>
      <c r="J1227" s="50">
        <v>0</v>
      </c>
      <c r="L1227" s="50">
        <v>0</v>
      </c>
      <c r="M1227" s="50">
        <v>0</v>
      </c>
      <c r="O1227" s="50">
        <v>0</v>
      </c>
      <c r="P1227" s="50">
        <v>0</v>
      </c>
      <c r="R1227" s="50">
        <v>0</v>
      </c>
      <c r="S1227" s="50">
        <v>0</v>
      </c>
      <c r="U1227" s="50">
        <v>0</v>
      </c>
      <c r="V1227" s="50">
        <v>0</v>
      </c>
      <c r="X1227" s="50">
        <v>0</v>
      </c>
      <c r="Y1227" s="50">
        <v>0</v>
      </c>
      <c r="AA1227" s="50">
        <v>0</v>
      </c>
      <c r="AB1227" s="50">
        <v>0</v>
      </c>
      <c r="AD1227" s="50">
        <v>0</v>
      </c>
      <c r="AE1227" s="50">
        <v>0</v>
      </c>
      <c r="AG1227" s="50">
        <v>0</v>
      </c>
      <c r="AH1227" s="50">
        <v>0</v>
      </c>
      <c r="AJ1227" s="50">
        <v>0</v>
      </c>
      <c r="AK1227" s="50">
        <v>0</v>
      </c>
      <c r="AM1227" s="50">
        <v>0</v>
      </c>
      <c r="AN1227" s="50">
        <v>0</v>
      </c>
      <c r="AP1227" s="50">
        <v>0</v>
      </c>
      <c r="AQ1227" s="50">
        <v>0</v>
      </c>
      <c r="AS1227" s="50">
        <v>0</v>
      </c>
      <c r="AT1227" s="50">
        <v>0</v>
      </c>
      <c r="AV1227" s="50">
        <v>0</v>
      </c>
      <c r="AW1227" s="50">
        <v>0</v>
      </c>
      <c r="AY1227" s="50">
        <v>0</v>
      </c>
      <c r="AZ1227" s="50">
        <v>0</v>
      </c>
      <c r="BB1227" s="50">
        <v>0</v>
      </c>
      <c r="BC1227" s="50">
        <v>0</v>
      </c>
      <c r="BE1227" s="50">
        <v>0</v>
      </c>
      <c r="BF1227" s="50">
        <v>0</v>
      </c>
      <c r="BH1227" s="50">
        <v>0</v>
      </c>
      <c r="BI1227" s="50">
        <v>0</v>
      </c>
      <c r="BK1227" s="50">
        <v>0</v>
      </c>
      <c r="BL1227" s="50">
        <v>0</v>
      </c>
      <c r="BN1227" s="50">
        <v>594.66999999999996</v>
      </c>
      <c r="BO1227" s="50">
        <v>7642.5959999999995</v>
      </c>
      <c r="BQ1227" s="50">
        <v>0</v>
      </c>
      <c r="BR1227" s="50">
        <v>0</v>
      </c>
      <c r="BT1227" s="50">
        <v>0</v>
      </c>
      <c r="BU1227" s="50">
        <v>0</v>
      </c>
      <c r="BW1227" s="50">
        <v>0</v>
      </c>
      <c r="BX1227" s="50">
        <v>0</v>
      </c>
      <c r="BZ1227" s="50">
        <v>0</v>
      </c>
      <c r="CA1227" s="50">
        <v>0</v>
      </c>
      <c r="CC1227" s="50">
        <v>0</v>
      </c>
      <c r="CD1227" s="50">
        <v>0</v>
      </c>
      <c r="CF1227" s="50">
        <v>0</v>
      </c>
      <c r="CG1227" s="50">
        <v>0</v>
      </c>
      <c r="CI1227" s="50">
        <v>0</v>
      </c>
      <c r="CJ1227" s="50">
        <v>0</v>
      </c>
      <c r="CL1227" s="50">
        <v>0</v>
      </c>
      <c r="CM1227" s="50">
        <v>0</v>
      </c>
      <c r="CO1227" s="50">
        <v>0</v>
      </c>
      <c r="CP1227" s="50">
        <v>0</v>
      </c>
      <c r="CR1227" s="50">
        <v>0</v>
      </c>
      <c r="CS1227" s="50">
        <v>0</v>
      </c>
      <c r="CU1227" s="50">
        <v>0</v>
      </c>
      <c r="CV1227" s="50">
        <v>0</v>
      </c>
      <c r="CX1227" s="50">
        <v>0</v>
      </c>
      <c r="CY1227" s="50">
        <v>0</v>
      </c>
      <c r="DA1227" s="50">
        <v>0</v>
      </c>
      <c r="DB1227" s="50">
        <v>0</v>
      </c>
      <c r="DD1227" s="50">
        <v>0</v>
      </c>
      <c r="DE1227" s="50">
        <v>0</v>
      </c>
      <c r="DG1227" s="50">
        <v>0</v>
      </c>
      <c r="DH1227" s="50">
        <v>0</v>
      </c>
      <c r="DJ1227" s="50">
        <v>0</v>
      </c>
      <c r="DK1227" s="50">
        <v>0</v>
      </c>
      <c r="DM1227" s="50">
        <v>0</v>
      </c>
      <c r="DN1227" s="50">
        <v>0</v>
      </c>
    </row>
    <row r="1228" spans="3:118" x14ac:dyDescent="0.3">
      <c r="C1228" s="50">
        <v>39852</v>
      </c>
      <c r="D1228" s="50">
        <v>324.79199999999997</v>
      </c>
      <c r="F1228" s="50">
        <v>55124</v>
      </c>
      <c r="G1228" s="50">
        <v>604.39800000000002</v>
      </c>
      <c r="I1228" s="50">
        <v>55124</v>
      </c>
      <c r="J1228" s="50">
        <v>469.07799999999997</v>
      </c>
      <c r="L1228" s="50">
        <v>0</v>
      </c>
      <c r="M1228" s="50">
        <v>0</v>
      </c>
      <c r="O1228" s="50">
        <v>56119</v>
      </c>
      <c r="P1228" s="50">
        <v>514.10400000000004</v>
      </c>
      <c r="R1228" s="50">
        <v>84674</v>
      </c>
      <c r="S1228" s="50">
        <v>819.99599999999998</v>
      </c>
      <c r="U1228" s="50">
        <v>69522.399999999994</v>
      </c>
      <c r="V1228" s="50">
        <v>20002.644</v>
      </c>
      <c r="X1228" s="50">
        <v>0</v>
      </c>
      <c r="Y1228" s="50">
        <v>0</v>
      </c>
      <c r="AA1228" s="50">
        <v>42834</v>
      </c>
      <c r="AB1228" s="50">
        <v>408.60399999999998</v>
      </c>
      <c r="AD1228" s="50">
        <v>69402</v>
      </c>
      <c r="AE1228" s="50">
        <v>638.09</v>
      </c>
      <c r="AG1228" s="50">
        <v>57112</v>
      </c>
      <c r="AH1228" s="50">
        <v>558.71900000000005</v>
      </c>
      <c r="AJ1228" s="50">
        <v>40846</v>
      </c>
      <c r="AK1228" s="50">
        <v>332.65600000000001</v>
      </c>
      <c r="AM1228" s="50">
        <v>41840</v>
      </c>
      <c r="AN1228" s="50">
        <v>316.44</v>
      </c>
      <c r="AP1228" s="50">
        <v>27672</v>
      </c>
      <c r="AQ1228" s="50">
        <v>521.76099999999997</v>
      </c>
      <c r="AS1228" s="50">
        <v>39668</v>
      </c>
      <c r="AT1228" s="50">
        <v>352.71699999999998</v>
      </c>
      <c r="AV1228" s="50">
        <v>39760</v>
      </c>
      <c r="AW1228" s="50">
        <v>323.56299999999999</v>
      </c>
      <c r="AY1228" s="50">
        <v>55653</v>
      </c>
      <c r="AZ1228" s="50">
        <v>864.72500000000002</v>
      </c>
      <c r="BB1228" s="50">
        <v>56648</v>
      </c>
      <c r="BC1228" s="50">
        <v>589.18499999999995</v>
      </c>
      <c r="BE1228" s="50">
        <v>57380</v>
      </c>
      <c r="BF1228" s="50">
        <v>513.70000000000005</v>
      </c>
      <c r="BH1228" s="50">
        <v>29108</v>
      </c>
      <c r="BI1228" s="50">
        <v>284.786</v>
      </c>
      <c r="BK1228" s="50">
        <v>29378.55</v>
      </c>
      <c r="BL1228" s="50">
        <v>413.11099999999999</v>
      </c>
      <c r="BN1228" s="50">
        <v>13930</v>
      </c>
      <c r="BO1228" s="50">
        <v>156.18100000000001</v>
      </c>
      <c r="BQ1228" s="50">
        <v>0</v>
      </c>
      <c r="BR1228" s="50">
        <v>0</v>
      </c>
      <c r="BT1228" s="50">
        <v>0</v>
      </c>
      <c r="BU1228" s="50">
        <v>0</v>
      </c>
      <c r="BW1228" s="50">
        <v>13930</v>
      </c>
      <c r="BX1228" s="50">
        <v>135.91800000000001</v>
      </c>
      <c r="BZ1228" s="50">
        <v>13930</v>
      </c>
      <c r="CA1228" s="50">
        <v>135.411</v>
      </c>
      <c r="CC1228" s="50">
        <v>0</v>
      </c>
      <c r="CD1228" s="50">
        <v>0</v>
      </c>
      <c r="CF1228" s="50">
        <v>0</v>
      </c>
      <c r="CG1228" s="50">
        <v>0</v>
      </c>
      <c r="CI1228" s="50">
        <v>291</v>
      </c>
      <c r="CJ1228" s="50">
        <v>350.649</v>
      </c>
      <c r="CL1228" s="50">
        <v>280</v>
      </c>
      <c r="CM1228" s="50">
        <v>100.13800000000001</v>
      </c>
      <c r="CO1228" s="50">
        <v>0</v>
      </c>
      <c r="CP1228" s="50">
        <v>0</v>
      </c>
      <c r="CR1228" s="50">
        <v>0</v>
      </c>
      <c r="CS1228" s="50">
        <v>0</v>
      </c>
      <c r="CU1228" s="50">
        <v>0</v>
      </c>
      <c r="CV1228" s="50">
        <v>0</v>
      </c>
      <c r="CX1228" s="50">
        <v>0</v>
      </c>
      <c r="CY1228" s="50">
        <v>0</v>
      </c>
      <c r="DA1228" s="50">
        <v>0</v>
      </c>
      <c r="DB1228" s="50">
        <v>0</v>
      </c>
      <c r="DD1228" s="50">
        <v>0</v>
      </c>
      <c r="DE1228" s="50">
        <v>0</v>
      </c>
      <c r="DG1228" s="50">
        <v>0</v>
      </c>
      <c r="DH1228" s="50">
        <v>0</v>
      </c>
      <c r="DJ1228" s="50">
        <v>0</v>
      </c>
      <c r="DK1228" s="50">
        <v>0</v>
      </c>
      <c r="DM1228" s="50">
        <v>0</v>
      </c>
      <c r="DN1228" s="50">
        <v>0</v>
      </c>
    </row>
    <row r="1229" spans="3:118" x14ac:dyDescent="0.3">
      <c r="C1229" s="50">
        <v>0</v>
      </c>
      <c r="D1229" s="50">
        <v>0</v>
      </c>
      <c r="F1229" s="50">
        <v>0</v>
      </c>
      <c r="G1229" s="50">
        <v>0</v>
      </c>
      <c r="I1229" s="50">
        <v>0</v>
      </c>
      <c r="J1229" s="50">
        <v>0</v>
      </c>
      <c r="L1229" s="50">
        <v>0</v>
      </c>
      <c r="M1229" s="50">
        <v>0</v>
      </c>
      <c r="O1229" s="50">
        <v>0</v>
      </c>
      <c r="P1229" s="50">
        <v>0</v>
      </c>
      <c r="R1229" s="50">
        <v>0</v>
      </c>
      <c r="S1229" s="50">
        <v>0</v>
      </c>
      <c r="U1229" s="50">
        <v>0</v>
      </c>
      <c r="V1229" s="50">
        <v>0</v>
      </c>
      <c r="X1229" s="50">
        <v>0</v>
      </c>
      <c r="Y1229" s="50">
        <v>0</v>
      </c>
      <c r="AA1229" s="50">
        <v>0</v>
      </c>
      <c r="AB1229" s="50">
        <v>0</v>
      </c>
      <c r="AD1229" s="50">
        <v>0</v>
      </c>
      <c r="AE1229" s="50">
        <v>0</v>
      </c>
      <c r="AG1229" s="50">
        <v>0</v>
      </c>
      <c r="AH1229" s="50">
        <v>0</v>
      </c>
      <c r="AJ1229" s="50">
        <v>0</v>
      </c>
      <c r="AK1229" s="50">
        <v>0</v>
      </c>
      <c r="AM1229" s="50">
        <v>0</v>
      </c>
      <c r="AN1229" s="50">
        <v>0</v>
      </c>
      <c r="AP1229" s="50">
        <v>0</v>
      </c>
      <c r="AQ1229" s="50">
        <v>0</v>
      </c>
      <c r="AS1229" s="50">
        <v>0</v>
      </c>
      <c r="AT1229" s="50">
        <v>0</v>
      </c>
      <c r="AV1229" s="50">
        <v>0</v>
      </c>
      <c r="AW1229" s="50">
        <v>0</v>
      </c>
      <c r="AY1229" s="50">
        <v>0</v>
      </c>
      <c r="AZ1229" s="50">
        <v>0</v>
      </c>
      <c r="BB1229" s="50">
        <v>0</v>
      </c>
      <c r="BC1229" s="50">
        <v>0</v>
      </c>
      <c r="BE1229" s="50">
        <v>0</v>
      </c>
      <c r="BF1229" s="50">
        <v>0</v>
      </c>
      <c r="BH1229" s="50">
        <v>0</v>
      </c>
      <c r="BI1229" s="50">
        <v>0</v>
      </c>
      <c r="BK1229" s="50">
        <v>0</v>
      </c>
      <c r="BL1229" s="50">
        <v>0</v>
      </c>
      <c r="BN1229" s="50">
        <v>92.5</v>
      </c>
      <c r="BO1229" s="50">
        <v>6.2720000000000002</v>
      </c>
      <c r="BQ1229" s="50">
        <v>0</v>
      </c>
      <c r="BR1229" s="50">
        <v>0</v>
      </c>
      <c r="BT1229" s="50">
        <v>0</v>
      </c>
      <c r="BU1229" s="50">
        <v>0</v>
      </c>
      <c r="BW1229" s="50">
        <v>0</v>
      </c>
      <c r="BX1229" s="50">
        <v>0</v>
      </c>
      <c r="BZ1229" s="50">
        <v>0</v>
      </c>
      <c r="CA1229" s="50">
        <v>0</v>
      </c>
      <c r="CC1229" s="50">
        <v>0</v>
      </c>
      <c r="CD1229" s="50">
        <v>0</v>
      </c>
      <c r="CF1229" s="50">
        <v>0</v>
      </c>
      <c r="CG1229" s="50">
        <v>0</v>
      </c>
      <c r="CI1229" s="50">
        <v>0</v>
      </c>
      <c r="CJ1229" s="50">
        <v>0</v>
      </c>
      <c r="CL1229" s="50">
        <v>0</v>
      </c>
      <c r="CM1229" s="50">
        <v>0</v>
      </c>
      <c r="CO1229" s="50">
        <v>0</v>
      </c>
      <c r="CP1229" s="50">
        <v>0</v>
      </c>
      <c r="CR1229" s="50">
        <v>0</v>
      </c>
      <c r="CS1229" s="50">
        <v>0</v>
      </c>
      <c r="CU1229" s="50">
        <v>0</v>
      </c>
      <c r="CV1229" s="50">
        <v>0</v>
      </c>
      <c r="CX1229" s="50">
        <v>0</v>
      </c>
      <c r="CY1229" s="50">
        <v>0</v>
      </c>
      <c r="DA1229" s="50">
        <v>0</v>
      </c>
      <c r="DB1229" s="50">
        <v>0</v>
      </c>
      <c r="DD1229" s="50">
        <v>0</v>
      </c>
      <c r="DE1229" s="50">
        <v>0</v>
      </c>
      <c r="DG1229" s="50">
        <v>0</v>
      </c>
      <c r="DH1229" s="50">
        <v>0</v>
      </c>
      <c r="DJ1229" s="50">
        <v>0</v>
      </c>
      <c r="DK1229" s="50">
        <v>0</v>
      </c>
      <c r="DM1229" s="50">
        <v>0</v>
      </c>
      <c r="DN1229" s="50">
        <v>0</v>
      </c>
    </row>
    <row r="1230" spans="3:118" x14ac:dyDescent="0.3">
      <c r="C1230" s="50">
        <v>0</v>
      </c>
      <c r="D1230" s="50">
        <v>0</v>
      </c>
      <c r="F1230" s="50">
        <v>0</v>
      </c>
      <c r="G1230" s="50">
        <v>0</v>
      </c>
      <c r="I1230" s="50">
        <v>0</v>
      </c>
      <c r="J1230" s="50">
        <v>0</v>
      </c>
      <c r="L1230" s="50">
        <v>0</v>
      </c>
      <c r="M1230" s="50">
        <v>0</v>
      </c>
      <c r="O1230" s="50">
        <v>0</v>
      </c>
      <c r="P1230" s="50">
        <v>0</v>
      </c>
      <c r="R1230" s="50">
        <v>0</v>
      </c>
      <c r="S1230" s="50">
        <v>0</v>
      </c>
      <c r="U1230" s="50">
        <v>0</v>
      </c>
      <c r="V1230" s="50">
        <v>0</v>
      </c>
      <c r="X1230" s="50">
        <v>0</v>
      </c>
      <c r="Y1230" s="50">
        <v>0</v>
      </c>
      <c r="AA1230" s="50">
        <v>0</v>
      </c>
      <c r="AB1230" s="50">
        <v>0</v>
      </c>
      <c r="AD1230" s="50">
        <v>0</v>
      </c>
      <c r="AE1230" s="50">
        <v>0</v>
      </c>
      <c r="AG1230" s="50">
        <v>0</v>
      </c>
      <c r="AH1230" s="50">
        <v>0</v>
      </c>
      <c r="AJ1230" s="50">
        <v>0</v>
      </c>
      <c r="AK1230" s="50">
        <v>0</v>
      </c>
      <c r="AM1230" s="50">
        <v>0</v>
      </c>
      <c r="AN1230" s="50">
        <v>0</v>
      </c>
      <c r="AP1230" s="50">
        <v>0.3</v>
      </c>
      <c r="AQ1230" s="50">
        <v>9.0169999999999995</v>
      </c>
      <c r="AS1230" s="50">
        <v>0</v>
      </c>
      <c r="AT1230" s="50">
        <v>0</v>
      </c>
      <c r="AV1230" s="50">
        <v>0</v>
      </c>
      <c r="AW1230" s="50">
        <v>0</v>
      </c>
      <c r="AY1230" s="50">
        <v>0</v>
      </c>
      <c r="AZ1230" s="50">
        <v>0</v>
      </c>
      <c r="BB1230" s="50">
        <v>0</v>
      </c>
      <c r="BC1230" s="50">
        <v>0</v>
      </c>
      <c r="BE1230" s="50">
        <v>0</v>
      </c>
      <c r="BF1230" s="50">
        <v>0</v>
      </c>
      <c r="BH1230" s="50">
        <v>0</v>
      </c>
      <c r="BI1230" s="50">
        <v>0</v>
      </c>
      <c r="BK1230" s="50">
        <v>4</v>
      </c>
      <c r="BL1230" s="50">
        <v>49.124000000000002</v>
      </c>
      <c r="BN1230" s="50">
        <v>0</v>
      </c>
      <c r="BO1230" s="50">
        <v>0</v>
      </c>
      <c r="BQ1230" s="50">
        <v>0</v>
      </c>
      <c r="BR1230" s="50">
        <v>0</v>
      </c>
      <c r="BT1230" s="50">
        <v>0</v>
      </c>
      <c r="BU1230" s="50">
        <v>0</v>
      </c>
      <c r="BW1230" s="50">
        <v>0</v>
      </c>
      <c r="BX1230" s="50">
        <v>0</v>
      </c>
      <c r="BZ1230" s="50">
        <v>0</v>
      </c>
      <c r="CA1230" s="50">
        <v>0</v>
      </c>
      <c r="CC1230" s="50">
        <v>0</v>
      </c>
      <c r="CD1230" s="50">
        <v>0</v>
      </c>
      <c r="CF1230" s="50">
        <v>0</v>
      </c>
      <c r="CG1230" s="50">
        <v>0</v>
      </c>
      <c r="CI1230" s="50">
        <v>0</v>
      </c>
      <c r="CJ1230" s="50">
        <v>0</v>
      </c>
      <c r="CL1230" s="50">
        <v>0</v>
      </c>
      <c r="CM1230" s="50">
        <v>0</v>
      </c>
      <c r="CO1230" s="50">
        <v>0</v>
      </c>
      <c r="CP1230" s="50">
        <v>0</v>
      </c>
      <c r="CR1230" s="50">
        <v>0</v>
      </c>
      <c r="CS1230" s="50">
        <v>0</v>
      </c>
      <c r="CU1230" s="50">
        <v>176</v>
      </c>
      <c r="CV1230" s="50">
        <v>494.03699999999998</v>
      </c>
      <c r="CX1230" s="50">
        <v>0</v>
      </c>
      <c r="CY1230" s="50">
        <v>0</v>
      </c>
      <c r="DA1230" s="50">
        <v>0</v>
      </c>
      <c r="DB1230" s="50">
        <v>0</v>
      </c>
      <c r="DD1230" s="50">
        <v>0</v>
      </c>
      <c r="DE1230" s="50">
        <v>0</v>
      </c>
      <c r="DG1230" s="50">
        <v>0</v>
      </c>
      <c r="DH1230" s="50">
        <v>0</v>
      </c>
      <c r="DJ1230" s="50">
        <v>0</v>
      </c>
      <c r="DK1230" s="50">
        <v>0</v>
      </c>
      <c r="DM1230" s="50">
        <v>0</v>
      </c>
      <c r="DN1230" s="50">
        <v>0</v>
      </c>
    </row>
    <row r="1231" spans="3:118" x14ac:dyDescent="0.3">
      <c r="C1231" s="50">
        <v>0</v>
      </c>
      <c r="D1231" s="50">
        <v>0</v>
      </c>
      <c r="F1231" s="50">
        <v>0</v>
      </c>
      <c r="G1231" s="50">
        <v>0</v>
      </c>
      <c r="I1231" s="50">
        <v>0</v>
      </c>
      <c r="J1231" s="50">
        <v>0</v>
      </c>
      <c r="L1231" s="50">
        <v>0</v>
      </c>
      <c r="M1231" s="50">
        <v>0</v>
      </c>
      <c r="O1231" s="50">
        <v>0</v>
      </c>
      <c r="P1231" s="50">
        <v>0</v>
      </c>
      <c r="R1231" s="50">
        <v>20</v>
      </c>
      <c r="S1231" s="50">
        <v>149.26599999999999</v>
      </c>
      <c r="U1231" s="50">
        <v>0</v>
      </c>
      <c r="V1231" s="50">
        <v>0</v>
      </c>
      <c r="X1231" s="50">
        <v>0</v>
      </c>
      <c r="Y1231" s="50">
        <v>0</v>
      </c>
      <c r="AA1231" s="50">
        <v>0</v>
      </c>
      <c r="AB1231" s="50">
        <v>0</v>
      </c>
      <c r="AD1231" s="50">
        <v>0</v>
      </c>
      <c r="AE1231" s="50">
        <v>0</v>
      </c>
      <c r="AG1231" s="50">
        <v>0</v>
      </c>
      <c r="AH1231" s="50">
        <v>0</v>
      </c>
      <c r="AJ1231" s="50">
        <v>0</v>
      </c>
      <c r="AK1231" s="50">
        <v>0</v>
      </c>
      <c r="AM1231" s="50">
        <v>0</v>
      </c>
      <c r="AN1231" s="50">
        <v>0</v>
      </c>
      <c r="AP1231" s="50">
        <v>0</v>
      </c>
      <c r="AQ1231" s="50">
        <v>0</v>
      </c>
      <c r="AS1231" s="50">
        <v>0</v>
      </c>
      <c r="AT1231" s="50">
        <v>0</v>
      </c>
      <c r="AV1231" s="50">
        <v>10</v>
      </c>
      <c r="AW1231" s="50">
        <v>774.41300000000001</v>
      </c>
      <c r="AY1231" s="50">
        <v>0</v>
      </c>
      <c r="AZ1231" s="50">
        <v>0</v>
      </c>
      <c r="BB1231" s="50">
        <v>852.3</v>
      </c>
      <c r="BC1231" s="50">
        <v>303.971</v>
      </c>
      <c r="BE1231" s="50">
        <v>0</v>
      </c>
      <c r="BF1231" s="50">
        <v>0</v>
      </c>
      <c r="BH1231" s="50">
        <v>39</v>
      </c>
      <c r="BI1231" s="50">
        <v>13848.079</v>
      </c>
      <c r="BK1231" s="50">
        <v>0</v>
      </c>
      <c r="BL1231" s="50">
        <v>0</v>
      </c>
      <c r="BN1231" s="50">
        <v>0</v>
      </c>
      <c r="BO1231" s="50">
        <v>0</v>
      </c>
      <c r="BQ1231" s="50">
        <v>0</v>
      </c>
      <c r="BR1231" s="50">
        <v>0</v>
      </c>
      <c r="BT1231" s="50">
        <v>0.5</v>
      </c>
      <c r="BU1231" s="50">
        <v>1.0069999999999999</v>
      </c>
      <c r="BW1231" s="50">
        <v>96.37</v>
      </c>
      <c r="BX1231" s="50">
        <v>4064.8739999999998</v>
      </c>
      <c r="BZ1231" s="50">
        <v>0</v>
      </c>
      <c r="CA1231" s="50">
        <v>0</v>
      </c>
      <c r="CC1231" s="50">
        <v>0</v>
      </c>
      <c r="CD1231" s="50">
        <v>0</v>
      </c>
      <c r="CF1231" s="50">
        <v>0</v>
      </c>
      <c r="CG1231" s="50">
        <v>0</v>
      </c>
      <c r="CI1231" s="50">
        <v>0</v>
      </c>
      <c r="CJ1231" s="50">
        <v>0</v>
      </c>
      <c r="CL1231" s="50">
        <v>0</v>
      </c>
      <c r="CM1231" s="50">
        <v>0</v>
      </c>
      <c r="CO1231" s="50">
        <v>0</v>
      </c>
      <c r="CP1231" s="50">
        <v>0</v>
      </c>
      <c r="CR1231" s="50">
        <v>0</v>
      </c>
      <c r="CS1231" s="50">
        <v>0</v>
      </c>
      <c r="CU1231" s="50">
        <v>0</v>
      </c>
      <c r="CV1231" s="50">
        <v>0</v>
      </c>
      <c r="CX1231" s="50">
        <v>0</v>
      </c>
      <c r="CY1231" s="50">
        <v>0</v>
      </c>
      <c r="DA1231" s="50">
        <v>0</v>
      </c>
      <c r="DB1231" s="50">
        <v>0</v>
      </c>
      <c r="DD1231" s="50">
        <v>0</v>
      </c>
      <c r="DE1231" s="50">
        <v>0</v>
      </c>
      <c r="DG1231" s="50">
        <v>0</v>
      </c>
      <c r="DH1231" s="50">
        <v>0</v>
      </c>
      <c r="DJ1231" s="50">
        <v>0</v>
      </c>
      <c r="DK1231" s="50">
        <v>0</v>
      </c>
      <c r="DM1231" s="50">
        <v>0</v>
      </c>
      <c r="DN1231" s="50">
        <v>0</v>
      </c>
    </row>
    <row r="1232" spans="3:118" x14ac:dyDescent="0.3">
      <c r="C1232" s="50">
        <v>0</v>
      </c>
      <c r="D1232" s="50">
        <v>0</v>
      </c>
      <c r="F1232" s="50">
        <v>0</v>
      </c>
      <c r="G1232" s="50">
        <v>0</v>
      </c>
      <c r="I1232" s="50">
        <v>0</v>
      </c>
      <c r="J1232" s="50">
        <v>0</v>
      </c>
      <c r="L1232" s="50">
        <v>0</v>
      </c>
      <c r="M1232" s="50">
        <v>0</v>
      </c>
      <c r="O1232" s="50">
        <v>0</v>
      </c>
      <c r="P1232" s="50">
        <v>0</v>
      </c>
      <c r="R1232" s="50">
        <v>0</v>
      </c>
      <c r="S1232" s="50">
        <v>0</v>
      </c>
      <c r="U1232" s="50">
        <v>0</v>
      </c>
      <c r="V1232" s="50">
        <v>0</v>
      </c>
      <c r="X1232" s="50">
        <v>0</v>
      </c>
      <c r="Y1232" s="50">
        <v>0</v>
      </c>
      <c r="AA1232" s="50">
        <v>0</v>
      </c>
      <c r="AB1232" s="50">
        <v>0</v>
      </c>
      <c r="AD1232" s="50">
        <v>0</v>
      </c>
      <c r="AE1232" s="50">
        <v>0</v>
      </c>
      <c r="AG1232" s="50">
        <v>0</v>
      </c>
      <c r="AH1232" s="50">
        <v>0</v>
      </c>
      <c r="AJ1232" s="50">
        <v>0</v>
      </c>
      <c r="AK1232" s="50">
        <v>0</v>
      </c>
      <c r="AM1232" s="50">
        <v>0</v>
      </c>
      <c r="AN1232" s="50">
        <v>0</v>
      </c>
      <c r="AP1232" s="50">
        <v>0</v>
      </c>
      <c r="AQ1232" s="50">
        <v>0</v>
      </c>
      <c r="AS1232" s="50">
        <v>0</v>
      </c>
      <c r="AT1232" s="50">
        <v>0</v>
      </c>
      <c r="AV1232" s="50">
        <v>0</v>
      </c>
      <c r="AW1232" s="50">
        <v>0</v>
      </c>
      <c r="AY1232" s="50">
        <v>34000</v>
      </c>
      <c r="AZ1232" s="50">
        <v>57861.629000000001</v>
      </c>
      <c r="BB1232" s="50">
        <v>0</v>
      </c>
      <c r="BC1232" s="50">
        <v>0</v>
      </c>
      <c r="BE1232" s="50">
        <v>34000</v>
      </c>
      <c r="BF1232" s="50">
        <v>59596.02</v>
      </c>
      <c r="BH1232" s="50">
        <v>34000</v>
      </c>
      <c r="BI1232" s="50">
        <v>55235.273999999998</v>
      </c>
      <c r="BK1232" s="50">
        <v>34000</v>
      </c>
      <c r="BL1232" s="50">
        <v>46156.838000000003</v>
      </c>
      <c r="BN1232" s="50">
        <v>34000</v>
      </c>
      <c r="BO1232" s="50">
        <v>53580.525000000001</v>
      </c>
      <c r="BQ1232" s="50">
        <v>34000</v>
      </c>
      <c r="BR1232" s="50">
        <v>57855.034</v>
      </c>
      <c r="BT1232" s="50">
        <v>34000</v>
      </c>
      <c r="BU1232" s="50">
        <v>50221.593999999997</v>
      </c>
      <c r="BW1232" s="50">
        <v>34000</v>
      </c>
      <c r="BX1232" s="50">
        <v>48694.885000000002</v>
      </c>
      <c r="BZ1232" s="50">
        <v>34000</v>
      </c>
      <c r="CA1232" s="50">
        <v>50364.728000000003</v>
      </c>
      <c r="CC1232" s="50">
        <v>0</v>
      </c>
      <c r="CD1232" s="50">
        <v>0</v>
      </c>
      <c r="CF1232" s="50">
        <v>0</v>
      </c>
      <c r="CG1232" s="50">
        <v>0</v>
      </c>
      <c r="CI1232" s="50">
        <v>0</v>
      </c>
      <c r="CJ1232" s="50">
        <v>0</v>
      </c>
      <c r="CL1232" s="50">
        <v>0</v>
      </c>
      <c r="CM1232" s="50">
        <v>0</v>
      </c>
      <c r="CO1232" s="50">
        <v>0</v>
      </c>
      <c r="CP1232" s="50">
        <v>0</v>
      </c>
      <c r="CR1232" s="50">
        <v>0</v>
      </c>
      <c r="CS1232" s="50">
        <v>0</v>
      </c>
      <c r="CU1232" s="50">
        <v>0</v>
      </c>
      <c r="CV1232" s="50">
        <v>0</v>
      </c>
      <c r="CX1232" s="50">
        <v>0</v>
      </c>
      <c r="CY1232" s="50">
        <v>0</v>
      </c>
      <c r="DA1232" s="50">
        <v>0</v>
      </c>
      <c r="DB1232" s="50">
        <v>0</v>
      </c>
      <c r="DD1232" s="50">
        <v>0</v>
      </c>
      <c r="DE1232" s="50">
        <v>0</v>
      </c>
      <c r="DG1232" s="50">
        <v>0</v>
      </c>
      <c r="DH1232" s="50">
        <v>0</v>
      </c>
      <c r="DJ1232" s="50">
        <v>0</v>
      </c>
      <c r="DK1232" s="50">
        <v>0</v>
      </c>
      <c r="DM1232" s="50">
        <v>0</v>
      </c>
      <c r="DN1232" s="50">
        <v>0</v>
      </c>
    </row>
    <row r="1233" spans="3:118" x14ac:dyDescent="0.3">
      <c r="C1233" s="50">
        <v>0</v>
      </c>
      <c r="D1233" s="50">
        <v>0</v>
      </c>
      <c r="F1233" s="50">
        <v>0</v>
      </c>
      <c r="G1233" s="50">
        <v>0</v>
      </c>
      <c r="I1233" s="50">
        <v>0</v>
      </c>
      <c r="J1233" s="50">
        <v>0</v>
      </c>
      <c r="L1233" s="50">
        <v>15</v>
      </c>
      <c r="M1233" s="50">
        <v>84.206999999999994</v>
      </c>
      <c r="O1233" s="50">
        <v>0</v>
      </c>
      <c r="P1233" s="50">
        <v>0</v>
      </c>
      <c r="R1233" s="50">
        <v>16</v>
      </c>
      <c r="S1233" s="50">
        <v>173.876</v>
      </c>
      <c r="U1233" s="50">
        <v>0</v>
      </c>
      <c r="V1233" s="50">
        <v>0</v>
      </c>
      <c r="X1233" s="50">
        <v>0</v>
      </c>
      <c r="Y1233" s="50">
        <v>0</v>
      </c>
      <c r="AA1233" s="50">
        <v>0</v>
      </c>
      <c r="AB1233" s="50">
        <v>0</v>
      </c>
      <c r="AD1233" s="50">
        <v>0</v>
      </c>
      <c r="AE1233" s="50">
        <v>0</v>
      </c>
      <c r="AG1233" s="50">
        <v>0</v>
      </c>
      <c r="AH1233" s="50">
        <v>0</v>
      </c>
      <c r="AJ1233" s="50">
        <v>0</v>
      </c>
      <c r="AK1233" s="50">
        <v>0</v>
      </c>
      <c r="AM1233" s="50">
        <v>0</v>
      </c>
      <c r="AN1233" s="50">
        <v>0</v>
      </c>
      <c r="AP1233" s="50">
        <v>0</v>
      </c>
      <c r="AQ1233" s="50">
        <v>0</v>
      </c>
      <c r="AS1233" s="50">
        <v>2</v>
      </c>
      <c r="AT1233" s="50">
        <v>18.372</v>
      </c>
      <c r="AV1233" s="50">
        <v>0</v>
      </c>
      <c r="AW1233" s="50">
        <v>0</v>
      </c>
      <c r="AY1233" s="50">
        <v>20</v>
      </c>
      <c r="AZ1233" s="50">
        <v>112.38</v>
      </c>
      <c r="BB1233" s="50">
        <v>0</v>
      </c>
      <c r="BC1233" s="50">
        <v>0</v>
      </c>
      <c r="BE1233" s="50">
        <v>0</v>
      </c>
      <c r="BF1233" s="50">
        <v>0</v>
      </c>
      <c r="BH1233" s="50">
        <v>12</v>
      </c>
      <c r="BI1233" s="50">
        <v>59.883000000000003</v>
      </c>
      <c r="BK1233" s="50">
        <v>36.36</v>
      </c>
      <c r="BL1233" s="50">
        <v>9.0809999999999995</v>
      </c>
      <c r="BN1233" s="50">
        <v>92.5</v>
      </c>
      <c r="BO1233" s="50">
        <v>16.725000000000001</v>
      </c>
      <c r="BQ1233" s="50">
        <v>46</v>
      </c>
      <c r="BR1233" s="50">
        <v>170.56200000000001</v>
      </c>
      <c r="BT1233" s="50">
        <v>0</v>
      </c>
      <c r="BU1233" s="50">
        <v>0</v>
      </c>
      <c r="BW1233" s="50">
        <v>0</v>
      </c>
      <c r="BX1233" s="50">
        <v>0</v>
      </c>
      <c r="BZ1233" s="50">
        <v>0</v>
      </c>
      <c r="CA1233" s="50">
        <v>0</v>
      </c>
      <c r="CC1233" s="50">
        <v>0</v>
      </c>
      <c r="CD1233" s="50">
        <v>0</v>
      </c>
      <c r="CF1233" s="50">
        <v>0</v>
      </c>
      <c r="CG1233" s="50">
        <v>0</v>
      </c>
      <c r="CI1233" s="50">
        <v>541.5</v>
      </c>
      <c r="CJ1233" s="50">
        <v>100.102</v>
      </c>
      <c r="CL1233" s="50">
        <v>87</v>
      </c>
      <c r="CM1233" s="50">
        <v>145.19999999999999</v>
      </c>
      <c r="CO1233" s="50">
        <v>211</v>
      </c>
      <c r="CP1233" s="50">
        <v>267.40800000000002</v>
      </c>
      <c r="CR1233" s="50">
        <v>0</v>
      </c>
      <c r="CS1233" s="50">
        <v>0</v>
      </c>
      <c r="CU1233" s="50">
        <v>0</v>
      </c>
      <c r="CV1233" s="50">
        <v>0</v>
      </c>
      <c r="CX1233" s="50">
        <v>0</v>
      </c>
      <c r="CY1233" s="50">
        <v>0</v>
      </c>
      <c r="DA1233" s="50">
        <v>0</v>
      </c>
      <c r="DB1233" s="50">
        <v>0</v>
      </c>
      <c r="DD1233" s="50">
        <v>0</v>
      </c>
      <c r="DE1233" s="50">
        <v>0</v>
      </c>
      <c r="DG1233" s="50">
        <v>0</v>
      </c>
      <c r="DH1233" s="50">
        <v>0</v>
      </c>
      <c r="DJ1233" s="50">
        <v>22.7</v>
      </c>
      <c r="DK1233" s="50">
        <v>32.186</v>
      </c>
      <c r="DM1233" s="50">
        <v>0</v>
      </c>
      <c r="DN1233" s="50">
        <v>0</v>
      </c>
    </row>
    <row r="1234" spans="3:118" x14ac:dyDescent="0.3">
      <c r="C1234" s="50">
        <v>158</v>
      </c>
      <c r="D1234" s="50">
        <v>761.96199999999999</v>
      </c>
      <c r="F1234" s="50">
        <v>2133</v>
      </c>
      <c r="G1234" s="50">
        <v>6767.8680000000004</v>
      </c>
      <c r="I1234" s="50">
        <v>0</v>
      </c>
      <c r="J1234" s="50">
        <v>0</v>
      </c>
      <c r="L1234" s="50">
        <v>0</v>
      </c>
      <c r="M1234" s="50">
        <v>0</v>
      </c>
      <c r="O1234" s="50">
        <v>0</v>
      </c>
      <c r="P1234" s="50">
        <v>0</v>
      </c>
      <c r="R1234" s="50">
        <v>0</v>
      </c>
      <c r="S1234" s="50">
        <v>0</v>
      </c>
      <c r="U1234" s="50">
        <v>0</v>
      </c>
      <c r="V1234" s="50">
        <v>0</v>
      </c>
      <c r="X1234" s="50">
        <v>0</v>
      </c>
      <c r="Y1234" s="50">
        <v>0</v>
      </c>
      <c r="AA1234" s="50">
        <v>0</v>
      </c>
      <c r="AB1234" s="50">
        <v>0</v>
      </c>
      <c r="AD1234" s="50">
        <v>0</v>
      </c>
      <c r="AE1234" s="50">
        <v>0</v>
      </c>
      <c r="AG1234" s="50">
        <v>0</v>
      </c>
      <c r="AH1234" s="50">
        <v>0</v>
      </c>
      <c r="AJ1234" s="50">
        <v>0</v>
      </c>
      <c r="AK1234" s="50">
        <v>0</v>
      </c>
      <c r="AM1234" s="50">
        <v>0</v>
      </c>
      <c r="AN1234" s="50">
        <v>0</v>
      </c>
      <c r="AP1234" s="50">
        <v>0</v>
      </c>
      <c r="AQ1234" s="50">
        <v>0</v>
      </c>
      <c r="AS1234" s="50">
        <v>0</v>
      </c>
      <c r="AT1234" s="50">
        <v>0</v>
      </c>
      <c r="AV1234" s="50">
        <v>39.9</v>
      </c>
      <c r="AW1234" s="50">
        <v>253.22499999999999</v>
      </c>
      <c r="AY1234" s="50">
        <v>0</v>
      </c>
      <c r="AZ1234" s="50">
        <v>0</v>
      </c>
      <c r="BB1234" s="50">
        <v>0</v>
      </c>
      <c r="BC1234" s="50">
        <v>0</v>
      </c>
      <c r="BE1234" s="50">
        <v>0</v>
      </c>
      <c r="BF1234" s="50">
        <v>0</v>
      </c>
      <c r="BH1234" s="50">
        <v>8</v>
      </c>
      <c r="BI1234" s="50">
        <v>39.921999999999997</v>
      </c>
      <c r="BK1234" s="50">
        <v>126.36</v>
      </c>
      <c r="BL1234" s="50">
        <v>325.34399999999999</v>
      </c>
      <c r="BN1234" s="50">
        <v>1850.5</v>
      </c>
      <c r="BO1234" s="50">
        <v>7143.8620000000001</v>
      </c>
      <c r="BQ1234" s="50">
        <v>0</v>
      </c>
      <c r="BR1234" s="50">
        <v>0</v>
      </c>
      <c r="BT1234" s="50">
        <v>566</v>
      </c>
      <c r="BU1234" s="50">
        <v>3214.9319999999998</v>
      </c>
      <c r="BW1234" s="50">
        <v>0</v>
      </c>
      <c r="BX1234" s="50">
        <v>0</v>
      </c>
      <c r="BZ1234" s="50">
        <v>0</v>
      </c>
      <c r="CA1234" s="50">
        <v>0</v>
      </c>
      <c r="CC1234" s="50">
        <v>0</v>
      </c>
      <c r="CD1234" s="50">
        <v>0</v>
      </c>
      <c r="CF1234" s="50">
        <v>0</v>
      </c>
      <c r="CG1234" s="50">
        <v>0</v>
      </c>
      <c r="CI1234" s="50">
        <v>620.5</v>
      </c>
      <c r="CJ1234" s="50">
        <v>518.91999999999996</v>
      </c>
      <c r="CL1234" s="50">
        <v>80</v>
      </c>
      <c r="CM1234" s="50">
        <v>192.26599999999999</v>
      </c>
      <c r="CO1234" s="50">
        <v>58</v>
      </c>
      <c r="CP1234" s="50">
        <v>456.166</v>
      </c>
      <c r="CR1234" s="50">
        <v>1520</v>
      </c>
      <c r="CS1234" s="50">
        <v>5716.5069999999996</v>
      </c>
      <c r="CU1234" s="50">
        <v>1</v>
      </c>
      <c r="CV1234" s="50">
        <v>30.696000000000002</v>
      </c>
      <c r="CX1234" s="50">
        <v>0</v>
      </c>
      <c r="CY1234" s="50">
        <v>0</v>
      </c>
      <c r="DA1234" s="50">
        <v>0</v>
      </c>
      <c r="DB1234" s="50">
        <v>0</v>
      </c>
      <c r="DD1234" s="50">
        <v>0</v>
      </c>
      <c r="DE1234" s="50">
        <v>0</v>
      </c>
      <c r="DG1234" s="50">
        <v>0</v>
      </c>
      <c r="DH1234" s="50">
        <v>0</v>
      </c>
      <c r="DJ1234" s="50">
        <v>22.7</v>
      </c>
      <c r="DK1234" s="50">
        <v>4.79</v>
      </c>
      <c r="DM1234" s="50">
        <v>0</v>
      </c>
      <c r="DN1234" s="50">
        <v>0</v>
      </c>
    </row>
    <row r="1235" spans="3:118" x14ac:dyDescent="0.3">
      <c r="C1235" s="50">
        <v>0</v>
      </c>
      <c r="D1235" s="50">
        <v>0</v>
      </c>
      <c r="F1235" s="50">
        <v>0</v>
      </c>
      <c r="G1235" s="50">
        <v>0</v>
      </c>
      <c r="I1235" s="50">
        <v>0</v>
      </c>
      <c r="J1235" s="50">
        <v>0</v>
      </c>
      <c r="L1235" s="50">
        <v>0</v>
      </c>
      <c r="M1235" s="50">
        <v>0</v>
      </c>
      <c r="O1235" s="50">
        <v>0</v>
      </c>
      <c r="P1235" s="50">
        <v>0</v>
      </c>
      <c r="R1235" s="50">
        <v>0</v>
      </c>
      <c r="S1235" s="50">
        <v>0</v>
      </c>
      <c r="U1235" s="50">
        <v>0</v>
      </c>
      <c r="V1235" s="50">
        <v>0</v>
      </c>
      <c r="X1235" s="50">
        <v>0</v>
      </c>
      <c r="Y1235" s="50">
        <v>0</v>
      </c>
      <c r="AA1235" s="50">
        <v>0</v>
      </c>
      <c r="AB1235" s="50">
        <v>0</v>
      </c>
      <c r="AD1235" s="50">
        <v>0</v>
      </c>
      <c r="AE1235" s="50">
        <v>0</v>
      </c>
      <c r="AG1235" s="50">
        <v>0</v>
      </c>
      <c r="AH1235" s="50">
        <v>0</v>
      </c>
      <c r="AJ1235" s="50">
        <v>0</v>
      </c>
      <c r="AK1235" s="50">
        <v>0</v>
      </c>
      <c r="AM1235" s="50">
        <v>0</v>
      </c>
      <c r="AN1235" s="50">
        <v>0</v>
      </c>
      <c r="AP1235" s="50">
        <v>0</v>
      </c>
      <c r="AQ1235" s="50">
        <v>0</v>
      </c>
      <c r="AS1235" s="50">
        <v>0</v>
      </c>
      <c r="AT1235" s="50">
        <v>0</v>
      </c>
      <c r="AV1235" s="50">
        <v>0</v>
      </c>
      <c r="AW1235" s="50">
        <v>0</v>
      </c>
      <c r="AY1235" s="50">
        <v>0</v>
      </c>
      <c r="AZ1235" s="50">
        <v>0</v>
      </c>
      <c r="BB1235" s="50">
        <v>0</v>
      </c>
      <c r="BC1235" s="50">
        <v>0</v>
      </c>
      <c r="BE1235" s="50">
        <v>0</v>
      </c>
      <c r="BF1235" s="50">
        <v>0</v>
      </c>
      <c r="BH1235" s="50">
        <v>8</v>
      </c>
      <c r="BI1235" s="50">
        <v>39.921999999999997</v>
      </c>
      <c r="BK1235" s="50">
        <v>0</v>
      </c>
      <c r="BL1235" s="50">
        <v>0</v>
      </c>
      <c r="BN1235" s="50">
        <v>0</v>
      </c>
      <c r="BO1235" s="50">
        <v>0</v>
      </c>
      <c r="BQ1235" s="50">
        <v>0</v>
      </c>
      <c r="BR1235" s="50">
        <v>0</v>
      </c>
      <c r="BT1235" s="50">
        <v>0</v>
      </c>
      <c r="BU1235" s="50">
        <v>0</v>
      </c>
      <c r="BW1235" s="50">
        <v>0</v>
      </c>
      <c r="BX1235" s="50">
        <v>0</v>
      </c>
      <c r="BZ1235" s="50">
        <v>0</v>
      </c>
      <c r="CA1235" s="50">
        <v>0</v>
      </c>
      <c r="CC1235" s="50">
        <v>0</v>
      </c>
      <c r="CD1235" s="50">
        <v>0</v>
      </c>
      <c r="CF1235" s="50">
        <v>0</v>
      </c>
      <c r="CG1235" s="50">
        <v>0</v>
      </c>
      <c r="CI1235" s="50">
        <v>0</v>
      </c>
      <c r="CJ1235" s="50">
        <v>0</v>
      </c>
      <c r="CL1235" s="50">
        <v>0</v>
      </c>
      <c r="CM1235" s="50">
        <v>0</v>
      </c>
      <c r="CO1235" s="50">
        <v>0</v>
      </c>
      <c r="CP1235" s="50">
        <v>0</v>
      </c>
      <c r="CR1235" s="50">
        <v>0</v>
      </c>
      <c r="CS1235" s="50">
        <v>0</v>
      </c>
      <c r="CU1235" s="50">
        <v>0</v>
      </c>
      <c r="CV1235" s="50">
        <v>0</v>
      </c>
      <c r="CX1235" s="50">
        <v>0</v>
      </c>
      <c r="CY1235" s="50">
        <v>0</v>
      </c>
      <c r="DA1235" s="50">
        <v>0</v>
      </c>
      <c r="DB1235" s="50">
        <v>0</v>
      </c>
      <c r="DD1235" s="50">
        <v>0</v>
      </c>
      <c r="DE1235" s="50">
        <v>0</v>
      </c>
      <c r="DG1235" s="50">
        <v>0</v>
      </c>
      <c r="DH1235" s="50">
        <v>0</v>
      </c>
      <c r="DJ1235" s="50">
        <v>0</v>
      </c>
      <c r="DK1235" s="50">
        <v>0</v>
      </c>
      <c r="DM1235" s="50">
        <v>0</v>
      </c>
      <c r="DN1235" s="50">
        <v>0</v>
      </c>
    </row>
    <row r="1236" spans="3:118" x14ac:dyDescent="0.3">
      <c r="C1236" s="50">
        <v>0</v>
      </c>
      <c r="D1236" s="50">
        <v>0</v>
      </c>
      <c r="F1236" s="50">
        <v>0</v>
      </c>
      <c r="G1236" s="50">
        <v>0</v>
      </c>
      <c r="I1236" s="50">
        <v>0</v>
      </c>
      <c r="J1236" s="50">
        <v>0</v>
      </c>
      <c r="L1236" s="50">
        <v>0</v>
      </c>
      <c r="M1236" s="50">
        <v>0</v>
      </c>
      <c r="O1236" s="50">
        <v>0</v>
      </c>
      <c r="P1236" s="50">
        <v>0</v>
      </c>
      <c r="R1236" s="50">
        <v>0</v>
      </c>
      <c r="S1236" s="50">
        <v>0</v>
      </c>
      <c r="U1236" s="50">
        <v>0</v>
      </c>
      <c r="V1236" s="50">
        <v>0</v>
      </c>
      <c r="X1236" s="50">
        <v>0</v>
      </c>
      <c r="Y1236" s="50">
        <v>0</v>
      </c>
      <c r="AA1236" s="50">
        <v>0</v>
      </c>
      <c r="AB1236" s="50">
        <v>0</v>
      </c>
      <c r="AD1236" s="50">
        <v>0</v>
      </c>
      <c r="AE1236" s="50">
        <v>0</v>
      </c>
      <c r="AG1236" s="50">
        <v>0</v>
      </c>
      <c r="AH1236" s="50">
        <v>0</v>
      </c>
      <c r="AJ1236" s="50">
        <v>0</v>
      </c>
      <c r="AK1236" s="50">
        <v>0</v>
      </c>
      <c r="AM1236" s="50">
        <v>0</v>
      </c>
      <c r="AN1236" s="50">
        <v>0</v>
      </c>
      <c r="AP1236" s="50">
        <v>0</v>
      </c>
      <c r="AQ1236" s="50">
        <v>0</v>
      </c>
      <c r="AS1236" s="50">
        <v>0</v>
      </c>
      <c r="AT1236" s="50">
        <v>0</v>
      </c>
      <c r="AV1236" s="50">
        <v>0</v>
      </c>
      <c r="AW1236" s="50">
        <v>0</v>
      </c>
      <c r="AY1236" s="50">
        <v>0</v>
      </c>
      <c r="AZ1236" s="50">
        <v>0</v>
      </c>
      <c r="BB1236" s="50">
        <v>0</v>
      </c>
      <c r="BC1236" s="50">
        <v>0</v>
      </c>
      <c r="BE1236" s="50">
        <v>0</v>
      </c>
      <c r="BF1236" s="50">
        <v>0</v>
      </c>
      <c r="BH1236" s="50">
        <v>10</v>
      </c>
      <c r="BI1236" s="50">
        <v>69.864000000000004</v>
      </c>
      <c r="BK1236" s="50">
        <v>0</v>
      </c>
      <c r="BL1236" s="50">
        <v>0</v>
      </c>
      <c r="BN1236" s="50">
        <v>0</v>
      </c>
      <c r="BO1236" s="50">
        <v>0</v>
      </c>
      <c r="BQ1236" s="50">
        <v>0</v>
      </c>
      <c r="BR1236" s="50">
        <v>0</v>
      </c>
      <c r="BT1236" s="50">
        <v>0</v>
      </c>
      <c r="BU1236" s="50">
        <v>0</v>
      </c>
      <c r="BW1236" s="50">
        <v>0</v>
      </c>
      <c r="BX1236" s="50">
        <v>0</v>
      </c>
      <c r="BZ1236" s="50">
        <v>0</v>
      </c>
      <c r="CA1236" s="50">
        <v>0</v>
      </c>
      <c r="CC1236" s="50">
        <v>0</v>
      </c>
      <c r="CD1236" s="50">
        <v>0</v>
      </c>
      <c r="CF1236" s="50">
        <v>0</v>
      </c>
      <c r="CG1236" s="50">
        <v>0</v>
      </c>
      <c r="CI1236" s="50">
        <v>0</v>
      </c>
      <c r="CJ1236" s="50">
        <v>0</v>
      </c>
      <c r="CL1236" s="50">
        <v>3600</v>
      </c>
      <c r="CM1236" s="50">
        <v>1317.1690000000001</v>
      </c>
      <c r="CO1236" s="50">
        <v>0</v>
      </c>
      <c r="CP1236" s="50">
        <v>0</v>
      </c>
      <c r="CR1236" s="50">
        <v>0</v>
      </c>
      <c r="CS1236" s="50">
        <v>0</v>
      </c>
      <c r="CU1236" s="50">
        <v>0</v>
      </c>
      <c r="CV1236" s="50">
        <v>0</v>
      </c>
      <c r="CX1236" s="50">
        <v>0</v>
      </c>
      <c r="CY1236" s="50">
        <v>0</v>
      </c>
      <c r="DA1236" s="50">
        <v>0</v>
      </c>
      <c r="DB1236" s="50">
        <v>0</v>
      </c>
      <c r="DD1236" s="50">
        <v>0</v>
      </c>
      <c r="DE1236" s="50">
        <v>0</v>
      </c>
      <c r="DG1236" s="50">
        <v>0</v>
      </c>
      <c r="DH1236" s="50">
        <v>0</v>
      </c>
      <c r="DJ1236" s="50">
        <v>0</v>
      </c>
      <c r="DK1236" s="50">
        <v>0</v>
      </c>
      <c r="DM1236" s="50">
        <v>0</v>
      </c>
      <c r="DN1236" s="50">
        <v>0</v>
      </c>
    </row>
    <row r="1237" spans="3:118" x14ac:dyDescent="0.3">
      <c r="C1237" s="50">
        <v>0</v>
      </c>
      <c r="D1237" s="50">
        <v>0</v>
      </c>
      <c r="F1237" s="50">
        <v>0</v>
      </c>
      <c r="G1237" s="50">
        <v>0</v>
      </c>
      <c r="I1237" s="50">
        <v>0</v>
      </c>
      <c r="J1237" s="50">
        <v>0</v>
      </c>
      <c r="L1237" s="50">
        <v>20</v>
      </c>
      <c r="M1237" s="50">
        <v>186.37899999999999</v>
      </c>
      <c r="O1237" s="50">
        <v>0</v>
      </c>
      <c r="P1237" s="50">
        <v>0</v>
      </c>
      <c r="R1237" s="50">
        <v>0</v>
      </c>
      <c r="S1237" s="50">
        <v>0</v>
      </c>
      <c r="U1237" s="50">
        <v>0</v>
      </c>
      <c r="V1237" s="50">
        <v>0</v>
      </c>
      <c r="X1237" s="50">
        <v>0</v>
      </c>
      <c r="Y1237" s="50">
        <v>0</v>
      </c>
      <c r="AA1237" s="50">
        <v>0</v>
      </c>
      <c r="AB1237" s="50">
        <v>0</v>
      </c>
      <c r="AD1237" s="50">
        <v>0</v>
      </c>
      <c r="AE1237" s="50">
        <v>0</v>
      </c>
      <c r="AG1237" s="50">
        <v>20.12</v>
      </c>
      <c r="AH1237" s="50">
        <v>29.457999999999998</v>
      </c>
      <c r="AJ1237" s="50">
        <v>0</v>
      </c>
      <c r="AK1237" s="50">
        <v>0</v>
      </c>
      <c r="AM1237" s="50">
        <v>0</v>
      </c>
      <c r="AN1237" s="50">
        <v>0</v>
      </c>
      <c r="AP1237" s="50">
        <v>0</v>
      </c>
      <c r="AQ1237" s="50">
        <v>0</v>
      </c>
      <c r="AS1237" s="50">
        <v>0</v>
      </c>
      <c r="AT1237" s="50">
        <v>0</v>
      </c>
      <c r="AV1237" s="50">
        <v>10</v>
      </c>
      <c r="AW1237" s="50">
        <v>81011.33</v>
      </c>
      <c r="AY1237" s="50">
        <v>1</v>
      </c>
      <c r="AZ1237" s="50">
        <v>13.72</v>
      </c>
      <c r="BB1237" s="50">
        <v>0</v>
      </c>
      <c r="BC1237" s="50">
        <v>0</v>
      </c>
      <c r="BE1237" s="50">
        <v>0</v>
      </c>
      <c r="BF1237" s="50">
        <v>0</v>
      </c>
      <c r="BH1237" s="50">
        <v>0</v>
      </c>
      <c r="BI1237" s="50">
        <v>0</v>
      </c>
      <c r="BK1237" s="50">
        <v>36.36</v>
      </c>
      <c r="BL1237" s="50">
        <v>9.3930000000000007</v>
      </c>
      <c r="BN1237" s="50">
        <v>0</v>
      </c>
      <c r="BO1237" s="50">
        <v>0</v>
      </c>
      <c r="BQ1237" s="50">
        <v>0</v>
      </c>
      <c r="BR1237" s="50">
        <v>0</v>
      </c>
      <c r="BT1237" s="50">
        <v>2</v>
      </c>
      <c r="BU1237" s="50">
        <v>6.0270000000000001</v>
      </c>
      <c r="BW1237" s="50">
        <v>0</v>
      </c>
      <c r="BX1237" s="50">
        <v>0</v>
      </c>
      <c r="BZ1237" s="50">
        <v>0</v>
      </c>
      <c r="CA1237" s="50">
        <v>0</v>
      </c>
      <c r="CC1237" s="50">
        <v>0</v>
      </c>
      <c r="CD1237" s="50">
        <v>0</v>
      </c>
      <c r="CF1237" s="50">
        <v>0</v>
      </c>
      <c r="CG1237" s="50">
        <v>0</v>
      </c>
      <c r="CI1237" s="50">
        <v>0</v>
      </c>
      <c r="CJ1237" s="50">
        <v>0</v>
      </c>
      <c r="CL1237" s="50">
        <v>0</v>
      </c>
      <c r="CM1237" s="50">
        <v>0</v>
      </c>
      <c r="CO1237" s="50">
        <v>393</v>
      </c>
      <c r="CP1237" s="50">
        <v>832.12199999999996</v>
      </c>
      <c r="CR1237" s="50">
        <v>0</v>
      </c>
      <c r="CS1237" s="50">
        <v>0</v>
      </c>
      <c r="CU1237" s="50">
        <v>0</v>
      </c>
      <c r="CV1237" s="50">
        <v>0</v>
      </c>
      <c r="CX1237" s="50">
        <v>20</v>
      </c>
      <c r="CY1237" s="50">
        <v>18.625</v>
      </c>
      <c r="DA1237" s="50">
        <v>0</v>
      </c>
      <c r="DB1237" s="50">
        <v>0</v>
      </c>
      <c r="DD1237" s="50">
        <v>0</v>
      </c>
      <c r="DE1237" s="50">
        <v>0</v>
      </c>
      <c r="DG1237" s="50">
        <v>0</v>
      </c>
      <c r="DH1237" s="50">
        <v>0</v>
      </c>
      <c r="DJ1237" s="50">
        <v>0</v>
      </c>
      <c r="DK1237" s="50">
        <v>0</v>
      </c>
      <c r="DM1237" s="50">
        <v>0</v>
      </c>
      <c r="DN1237" s="50">
        <v>0</v>
      </c>
    </row>
    <row r="1238" spans="3:118" x14ac:dyDescent="0.3">
      <c r="C1238" s="50">
        <v>0</v>
      </c>
      <c r="D1238" s="50">
        <v>0</v>
      </c>
      <c r="F1238" s="50">
        <v>21.05</v>
      </c>
      <c r="G1238" s="50">
        <v>27.052</v>
      </c>
      <c r="I1238" s="50">
        <v>0</v>
      </c>
      <c r="J1238" s="50">
        <v>0</v>
      </c>
      <c r="L1238" s="50">
        <v>0</v>
      </c>
      <c r="M1238" s="50">
        <v>0</v>
      </c>
      <c r="O1238" s="50">
        <v>0</v>
      </c>
      <c r="P1238" s="50">
        <v>0</v>
      </c>
      <c r="R1238" s="50">
        <v>0</v>
      </c>
      <c r="S1238" s="50">
        <v>0</v>
      </c>
      <c r="U1238" s="50">
        <v>0</v>
      </c>
      <c r="V1238" s="50">
        <v>0</v>
      </c>
      <c r="X1238" s="50">
        <v>0</v>
      </c>
      <c r="Y1238" s="50">
        <v>0</v>
      </c>
      <c r="AA1238" s="50">
        <v>0</v>
      </c>
      <c r="AB1238" s="50">
        <v>0</v>
      </c>
      <c r="AD1238" s="50">
        <v>0</v>
      </c>
      <c r="AE1238" s="50">
        <v>0</v>
      </c>
      <c r="AG1238" s="50">
        <v>0</v>
      </c>
      <c r="AH1238" s="50">
        <v>0</v>
      </c>
      <c r="AJ1238" s="50">
        <v>0</v>
      </c>
      <c r="AK1238" s="50">
        <v>0</v>
      </c>
      <c r="AM1238" s="50">
        <v>0</v>
      </c>
      <c r="AN1238" s="50">
        <v>0</v>
      </c>
      <c r="AP1238" s="50">
        <v>0</v>
      </c>
      <c r="AQ1238" s="50">
        <v>0</v>
      </c>
      <c r="AS1238" s="50">
        <v>0</v>
      </c>
      <c r="AT1238" s="50">
        <v>0</v>
      </c>
      <c r="AV1238" s="50">
        <v>0</v>
      </c>
      <c r="AW1238" s="50">
        <v>0</v>
      </c>
      <c r="AY1238" s="50">
        <v>0</v>
      </c>
      <c r="AZ1238" s="50">
        <v>0</v>
      </c>
      <c r="BB1238" s="50">
        <v>0</v>
      </c>
      <c r="BC1238" s="50">
        <v>0</v>
      </c>
      <c r="BE1238" s="50">
        <v>0</v>
      </c>
      <c r="BF1238" s="50">
        <v>0</v>
      </c>
      <c r="BH1238" s="50">
        <v>0</v>
      </c>
      <c r="BI1238" s="50">
        <v>0</v>
      </c>
      <c r="BK1238" s="50">
        <v>0</v>
      </c>
      <c r="BL1238" s="50">
        <v>0</v>
      </c>
      <c r="BN1238" s="50">
        <v>0</v>
      </c>
      <c r="BO1238" s="50">
        <v>0</v>
      </c>
      <c r="BQ1238" s="50">
        <v>0</v>
      </c>
      <c r="BR1238" s="50">
        <v>0</v>
      </c>
      <c r="BT1238" s="50">
        <v>0</v>
      </c>
      <c r="BU1238" s="50">
        <v>0</v>
      </c>
      <c r="BW1238" s="50">
        <v>0</v>
      </c>
      <c r="BX1238" s="50">
        <v>0</v>
      </c>
      <c r="BZ1238" s="50">
        <v>0</v>
      </c>
      <c r="CA1238" s="50">
        <v>0</v>
      </c>
      <c r="CC1238" s="50">
        <v>0</v>
      </c>
      <c r="CD1238" s="50">
        <v>0</v>
      </c>
      <c r="CF1238" s="50">
        <v>100</v>
      </c>
      <c r="CG1238" s="50">
        <v>638.18600000000004</v>
      </c>
      <c r="CI1238" s="50">
        <v>0</v>
      </c>
      <c r="CJ1238" s="50">
        <v>0</v>
      </c>
      <c r="CL1238" s="50">
        <v>0</v>
      </c>
      <c r="CM1238" s="50">
        <v>0</v>
      </c>
      <c r="CO1238" s="50">
        <v>0</v>
      </c>
      <c r="CP1238" s="50">
        <v>0</v>
      </c>
      <c r="CR1238" s="50">
        <v>0</v>
      </c>
      <c r="CS1238" s="50">
        <v>0</v>
      </c>
      <c r="CU1238" s="50">
        <v>0</v>
      </c>
      <c r="CV1238" s="50">
        <v>0</v>
      </c>
      <c r="CX1238" s="50">
        <v>0</v>
      </c>
      <c r="CY1238" s="50">
        <v>0</v>
      </c>
      <c r="DA1238" s="50">
        <v>0</v>
      </c>
      <c r="DB1238" s="50">
        <v>0</v>
      </c>
      <c r="DD1238" s="50">
        <v>0</v>
      </c>
      <c r="DE1238" s="50">
        <v>0</v>
      </c>
      <c r="DG1238" s="50">
        <v>0</v>
      </c>
      <c r="DH1238" s="50">
        <v>0</v>
      </c>
      <c r="DJ1238" s="50">
        <v>0</v>
      </c>
      <c r="DK1238" s="50">
        <v>0</v>
      </c>
      <c r="DM1238" s="50">
        <v>0</v>
      </c>
      <c r="DN1238" s="50">
        <v>0</v>
      </c>
    </row>
    <row r="1239" spans="3:118" x14ac:dyDescent="0.3">
      <c r="C1239" s="50">
        <v>0</v>
      </c>
      <c r="D1239" s="50">
        <v>0</v>
      </c>
      <c r="F1239" s="50">
        <v>0</v>
      </c>
      <c r="G1239" s="50">
        <v>0</v>
      </c>
      <c r="I1239" s="50">
        <v>0</v>
      </c>
      <c r="J1239" s="50">
        <v>0</v>
      </c>
      <c r="L1239" s="50">
        <v>0</v>
      </c>
      <c r="M1239" s="50">
        <v>0</v>
      </c>
      <c r="O1239" s="50">
        <v>0</v>
      </c>
      <c r="P1239" s="50">
        <v>0</v>
      </c>
      <c r="R1239" s="50">
        <v>0</v>
      </c>
      <c r="S1239" s="50">
        <v>0</v>
      </c>
      <c r="U1239" s="50">
        <v>0</v>
      </c>
      <c r="V1239" s="50">
        <v>0</v>
      </c>
      <c r="X1239" s="50">
        <v>0</v>
      </c>
      <c r="Y1239" s="50">
        <v>0</v>
      </c>
      <c r="AA1239" s="50">
        <v>0</v>
      </c>
      <c r="AB1239" s="50">
        <v>0</v>
      </c>
      <c r="AD1239" s="50">
        <v>0</v>
      </c>
      <c r="AE1239" s="50">
        <v>0</v>
      </c>
      <c r="AG1239" s="50">
        <v>0</v>
      </c>
      <c r="AH1239" s="50">
        <v>0</v>
      </c>
      <c r="AJ1239" s="50">
        <v>0</v>
      </c>
      <c r="AK1239" s="50">
        <v>0</v>
      </c>
      <c r="AM1239" s="50">
        <v>0</v>
      </c>
      <c r="AN1239" s="50">
        <v>0</v>
      </c>
      <c r="AP1239" s="50">
        <v>0</v>
      </c>
      <c r="AQ1239" s="50">
        <v>0</v>
      </c>
      <c r="AS1239" s="50">
        <v>3</v>
      </c>
      <c r="AT1239" s="50">
        <v>28.068000000000001</v>
      </c>
      <c r="AV1239" s="50">
        <v>0</v>
      </c>
      <c r="AW1239" s="50">
        <v>0</v>
      </c>
      <c r="AY1239" s="50">
        <v>0</v>
      </c>
      <c r="AZ1239" s="50">
        <v>0</v>
      </c>
      <c r="BB1239" s="50">
        <v>0</v>
      </c>
      <c r="BC1239" s="50">
        <v>0</v>
      </c>
      <c r="BE1239" s="50">
        <v>26.67</v>
      </c>
      <c r="BF1239" s="50">
        <v>291.69799999999998</v>
      </c>
      <c r="BH1239" s="50">
        <v>0</v>
      </c>
      <c r="BI1239" s="50">
        <v>0</v>
      </c>
      <c r="BK1239" s="50">
        <v>0</v>
      </c>
      <c r="BL1239" s="50">
        <v>0</v>
      </c>
      <c r="BN1239" s="50">
        <v>0</v>
      </c>
      <c r="BO1239" s="50">
        <v>0</v>
      </c>
      <c r="BQ1239" s="50">
        <v>0</v>
      </c>
      <c r="BR1239" s="50">
        <v>0</v>
      </c>
      <c r="BT1239" s="50">
        <v>0</v>
      </c>
      <c r="BU1239" s="50">
        <v>0</v>
      </c>
      <c r="BW1239" s="50">
        <v>0</v>
      </c>
      <c r="BX1239" s="50">
        <v>0</v>
      </c>
      <c r="BZ1239" s="50">
        <v>20</v>
      </c>
      <c r="CA1239" s="50">
        <v>90.450999999999993</v>
      </c>
      <c r="CC1239" s="50">
        <v>0</v>
      </c>
      <c r="CD1239" s="50">
        <v>0</v>
      </c>
      <c r="CF1239" s="50">
        <v>100</v>
      </c>
      <c r="CG1239" s="50">
        <v>0.85</v>
      </c>
      <c r="CI1239" s="50">
        <v>0</v>
      </c>
      <c r="CJ1239" s="50">
        <v>0</v>
      </c>
      <c r="CL1239" s="50">
        <v>0</v>
      </c>
      <c r="CM1239" s="50">
        <v>0</v>
      </c>
      <c r="CO1239" s="50">
        <v>0</v>
      </c>
      <c r="CP1239" s="50">
        <v>0</v>
      </c>
      <c r="CR1239" s="50">
        <v>0</v>
      </c>
      <c r="CS1239" s="50">
        <v>0</v>
      </c>
      <c r="CU1239" s="50">
        <v>1</v>
      </c>
      <c r="CV1239" s="50">
        <v>434.13</v>
      </c>
      <c r="CX1239" s="50">
        <v>0</v>
      </c>
      <c r="CY1239" s="50">
        <v>0</v>
      </c>
      <c r="DA1239" s="50">
        <v>0</v>
      </c>
      <c r="DB1239" s="50">
        <v>0</v>
      </c>
      <c r="DD1239" s="50">
        <v>0</v>
      </c>
      <c r="DE1239" s="50">
        <v>0</v>
      </c>
      <c r="DG1239" s="50">
        <v>0</v>
      </c>
      <c r="DH1239" s="50">
        <v>0</v>
      </c>
      <c r="DJ1239" s="50">
        <v>22.7</v>
      </c>
      <c r="DK1239" s="50">
        <v>18.931999999999999</v>
      </c>
      <c r="DM1239" s="50">
        <v>0</v>
      </c>
      <c r="DN1239" s="50">
        <v>0</v>
      </c>
    </row>
    <row r="1240" spans="3:118" x14ac:dyDescent="0.3">
      <c r="C1240" s="50">
        <v>18</v>
      </c>
      <c r="D1240" s="50">
        <v>11.972</v>
      </c>
      <c r="F1240" s="50">
        <v>0</v>
      </c>
      <c r="G1240" s="50">
        <v>0</v>
      </c>
      <c r="I1240" s="50">
        <v>0</v>
      </c>
      <c r="J1240" s="50">
        <v>0</v>
      </c>
      <c r="L1240" s="50">
        <v>0</v>
      </c>
      <c r="M1240" s="50">
        <v>0</v>
      </c>
      <c r="O1240" s="50">
        <v>0</v>
      </c>
      <c r="P1240" s="50">
        <v>0</v>
      </c>
      <c r="R1240" s="50">
        <v>0</v>
      </c>
      <c r="S1240" s="50">
        <v>0</v>
      </c>
      <c r="U1240" s="50">
        <v>0</v>
      </c>
      <c r="V1240" s="50">
        <v>0</v>
      </c>
      <c r="X1240" s="50">
        <v>100</v>
      </c>
      <c r="Y1240" s="50">
        <v>26.635999999999999</v>
      </c>
      <c r="AA1240" s="50">
        <v>54</v>
      </c>
      <c r="AB1240" s="50">
        <v>8.1519999999999992</v>
      </c>
      <c r="AD1240" s="50">
        <v>0</v>
      </c>
      <c r="AE1240" s="50">
        <v>0</v>
      </c>
      <c r="AG1240" s="50">
        <v>20.12</v>
      </c>
      <c r="AH1240" s="50">
        <v>35.203000000000003</v>
      </c>
      <c r="AJ1240" s="50">
        <v>0</v>
      </c>
      <c r="AK1240" s="50">
        <v>0</v>
      </c>
      <c r="AM1240" s="50">
        <v>23</v>
      </c>
      <c r="AN1240" s="50">
        <v>8.24</v>
      </c>
      <c r="AP1240" s="50">
        <v>0</v>
      </c>
      <c r="AQ1240" s="50">
        <v>0</v>
      </c>
      <c r="AS1240" s="50">
        <v>19</v>
      </c>
      <c r="AT1240" s="50">
        <v>9.8510000000000009</v>
      </c>
      <c r="AV1240" s="50">
        <v>0</v>
      </c>
      <c r="AW1240" s="50">
        <v>0</v>
      </c>
      <c r="AY1240" s="50">
        <v>0</v>
      </c>
      <c r="AZ1240" s="50">
        <v>0</v>
      </c>
      <c r="BB1240" s="50">
        <v>0</v>
      </c>
      <c r="BC1240" s="50">
        <v>0</v>
      </c>
      <c r="BE1240" s="50">
        <v>0</v>
      </c>
      <c r="BF1240" s="50">
        <v>0</v>
      </c>
      <c r="BH1240" s="50">
        <v>0</v>
      </c>
      <c r="BI1240" s="50">
        <v>0</v>
      </c>
      <c r="BK1240" s="50">
        <v>0</v>
      </c>
      <c r="BL1240" s="50">
        <v>0</v>
      </c>
      <c r="BN1240" s="50">
        <v>0</v>
      </c>
      <c r="BO1240" s="50">
        <v>0</v>
      </c>
      <c r="BQ1240" s="50">
        <v>0</v>
      </c>
      <c r="BR1240" s="50">
        <v>0</v>
      </c>
      <c r="BT1240" s="50">
        <v>2</v>
      </c>
      <c r="BU1240" s="50">
        <v>2.0089999999999999</v>
      </c>
      <c r="BW1240" s="50">
        <v>0</v>
      </c>
      <c r="BX1240" s="50">
        <v>0</v>
      </c>
      <c r="BZ1240" s="50">
        <v>0</v>
      </c>
      <c r="CA1240" s="50">
        <v>0</v>
      </c>
      <c r="CC1240" s="50">
        <v>0</v>
      </c>
      <c r="CD1240" s="50">
        <v>0</v>
      </c>
      <c r="CF1240" s="50">
        <v>100</v>
      </c>
      <c r="CG1240" s="50">
        <v>0.49</v>
      </c>
      <c r="CI1240" s="50">
        <v>0</v>
      </c>
      <c r="CJ1240" s="50">
        <v>0</v>
      </c>
      <c r="CL1240" s="50">
        <v>0</v>
      </c>
      <c r="CM1240" s="50">
        <v>0</v>
      </c>
      <c r="CO1240" s="50">
        <v>0</v>
      </c>
      <c r="CP1240" s="50">
        <v>0</v>
      </c>
      <c r="CR1240" s="50">
        <v>0</v>
      </c>
      <c r="CS1240" s="50">
        <v>0</v>
      </c>
      <c r="CU1240" s="50">
        <v>0</v>
      </c>
      <c r="CV1240" s="50">
        <v>0</v>
      </c>
      <c r="CX1240" s="50">
        <v>0</v>
      </c>
      <c r="CY1240" s="50">
        <v>0</v>
      </c>
      <c r="DA1240" s="50">
        <v>0</v>
      </c>
      <c r="DB1240" s="50">
        <v>0</v>
      </c>
      <c r="DD1240" s="50">
        <v>0</v>
      </c>
      <c r="DE1240" s="50">
        <v>0</v>
      </c>
      <c r="DG1240" s="50">
        <v>0</v>
      </c>
      <c r="DH1240" s="50">
        <v>0</v>
      </c>
      <c r="DJ1240" s="50">
        <v>0</v>
      </c>
      <c r="DK1240" s="50">
        <v>0</v>
      </c>
      <c r="DM1240" s="50">
        <v>0</v>
      </c>
      <c r="DN1240" s="50">
        <v>0</v>
      </c>
    </row>
    <row r="1241" spans="3:118" x14ac:dyDescent="0.3">
      <c r="C1241" s="50">
        <v>0</v>
      </c>
      <c r="D1241" s="50">
        <v>0</v>
      </c>
      <c r="F1241" s="50">
        <v>0</v>
      </c>
      <c r="G1241" s="50">
        <v>0</v>
      </c>
      <c r="I1241" s="50">
        <v>0</v>
      </c>
      <c r="J1241" s="50">
        <v>0</v>
      </c>
      <c r="L1241" s="50">
        <v>0</v>
      </c>
      <c r="M1241" s="50">
        <v>0</v>
      </c>
      <c r="O1241" s="50">
        <v>0</v>
      </c>
      <c r="P1241" s="50">
        <v>0</v>
      </c>
      <c r="R1241" s="50">
        <v>0</v>
      </c>
      <c r="S1241" s="50">
        <v>0</v>
      </c>
      <c r="U1241" s="50">
        <v>0</v>
      </c>
      <c r="V1241" s="50">
        <v>0</v>
      </c>
      <c r="X1241" s="50">
        <v>0</v>
      </c>
      <c r="Y1241" s="50">
        <v>0</v>
      </c>
      <c r="AA1241" s="50">
        <v>0</v>
      </c>
      <c r="AB1241" s="50">
        <v>0</v>
      </c>
      <c r="AD1241" s="50">
        <v>0</v>
      </c>
      <c r="AE1241" s="50">
        <v>0</v>
      </c>
      <c r="AG1241" s="50">
        <v>20.12</v>
      </c>
      <c r="AH1241" s="50">
        <v>35.203000000000003</v>
      </c>
      <c r="AJ1241" s="50">
        <v>0</v>
      </c>
      <c r="AK1241" s="50">
        <v>0</v>
      </c>
      <c r="AM1241" s="50">
        <v>37</v>
      </c>
      <c r="AN1241" s="50">
        <v>11.212999999999999</v>
      </c>
      <c r="AP1241" s="50">
        <v>0</v>
      </c>
      <c r="AQ1241" s="50">
        <v>0</v>
      </c>
      <c r="AS1241" s="50">
        <v>28</v>
      </c>
      <c r="AT1241" s="50">
        <v>223.81</v>
      </c>
      <c r="AV1241" s="50">
        <v>10</v>
      </c>
      <c r="AW1241" s="50">
        <v>1143.32</v>
      </c>
      <c r="AY1241" s="50">
        <v>0</v>
      </c>
      <c r="AZ1241" s="50">
        <v>0</v>
      </c>
      <c r="BB1241" s="50">
        <v>0</v>
      </c>
      <c r="BC1241" s="50">
        <v>0</v>
      </c>
      <c r="BE1241" s="50">
        <v>5</v>
      </c>
      <c r="BF1241" s="50">
        <v>151.66999999999999</v>
      </c>
      <c r="BH1241" s="50">
        <v>4</v>
      </c>
      <c r="BI1241" s="50">
        <v>39.921999999999997</v>
      </c>
      <c r="BK1241" s="50">
        <v>0</v>
      </c>
      <c r="BL1241" s="50">
        <v>0</v>
      </c>
      <c r="BN1241" s="50">
        <v>0</v>
      </c>
      <c r="BO1241" s="50">
        <v>0</v>
      </c>
      <c r="BQ1241" s="50">
        <v>0</v>
      </c>
      <c r="BR1241" s="50">
        <v>0</v>
      </c>
      <c r="BT1241" s="50">
        <v>7</v>
      </c>
      <c r="BU1241" s="50">
        <v>19.085999999999999</v>
      </c>
      <c r="BW1241" s="50">
        <v>0</v>
      </c>
      <c r="BX1241" s="50">
        <v>0</v>
      </c>
      <c r="BZ1241" s="50">
        <v>0</v>
      </c>
      <c r="CA1241" s="50">
        <v>0</v>
      </c>
      <c r="CC1241" s="50">
        <v>0</v>
      </c>
      <c r="CD1241" s="50">
        <v>0</v>
      </c>
      <c r="CF1241" s="50">
        <v>100</v>
      </c>
      <c r="CG1241" s="50">
        <v>911.22400000000005</v>
      </c>
      <c r="CI1241" s="50">
        <v>0</v>
      </c>
      <c r="CJ1241" s="50">
        <v>0</v>
      </c>
      <c r="CL1241" s="50">
        <v>0</v>
      </c>
      <c r="CM1241" s="50">
        <v>0</v>
      </c>
      <c r="CO1241" s="50">
        <v>10</v>
      </c>
      <c r="CP1241" s="50">
        <v>5.0339999999999998</v>
      </c>
      <c r="CR1241" s="50">
        <v>0</v>
      </c>
      <c r="CS1241" s="50">
        <v>0</v>
      </c>
      <c r="CU1241" s="50">
        <v>0</v>
      </c>
      <c r="CV1241" s="50">
        <v>0</v>
      </c>
      <c r="CX1241" s="50">
        <v>44</v>
      </c>
      <c r="CY1241" s="50">
        <v>107.3</v>
      </c>
      <c r="DA1241" s="50">
        <v>0</v>
      </c>
      <c r="DB1241" s="50">
        <v>0</v>
      </c>
      <c r="DD1241" s="50">
        <v>0</v>
      </c>
      <c r="DE1241" s="50">
        <v>0</v>
      </c>
      <c r="DG1241" s="50">
        <v>0</v>
      </c>
      <c r="DH1241" s="50">
        <v>0</v>
      </c>
      <c r="DJ1241" s="50">
        <v>1</v>
      </c>
      <c r="DK1241" s="50">
        <v>276.05500000000001</v>
      </c>
      <c r="DM1241" s="50">
        <v>0</v>
      </c>
      <c r="DN1241" s="50">
        <v>0</v>
      </c>
    </row>
    <row r="1242" spans="3:118" x14ac:dyDescent="0.3">
      <c r="C1242" s="50">
        <v>0</v>
      </c>
      <c r="D1242" s="50">
        <v>0</v>
      </c>
      <c r="F1242" s="50">
        <v>21.05</v>
      </c>
      <c r="G1242" s="50">
        <v>53.59</v>
      </c>
      <c r="I1242" s="50">
        <v>0</v>
      </c>
      <c r="J1242" s="50">
        <v>0</v>
      </c>
      <c r="L1242" s="50">
        <v>0</v>
      </c>
      <c r="M1242" s="50">
        <v>0</v>
      </c>
      <c r="O1242" s="50">
        <v>0</v>
      </c>
      <c r="P1242" s="50">
        <v>0</v>
      </c>
      <c r="R1242" s="50">
        <v>0</v>
      </c>
      <c r="S1242" s="50">
        <v>0</v>
      </c>
      <c r="U1242" s="50">
        <v>0</v>
      </c>
      <c r="V1242" s="50">
        <v>0</v>
      </c>
      <c r="X1242" s="50">
        <v>0</v>
      </c>
      <c r="Y1242" s="50">
        <v>0</v>
      </c>
      <c r="AA1242" s="50">
        <v>0</v>
      </c>
      <c r="AB1242" s="50">
        <v>0</v>
      </c>
      <c r="AD1242" s="50">
        <v>0</v>
      </c>
      <c r="AE1242" s="50">
        <v>0</v>
      </c>
      <c r="AG1242" s="50">
        <v>0</v>
      </c>
      <c r="AH1242" s="50">
        <v>0</v>
      </c>
      <c r="AJ1242" s="50">
        <v>0</v>
      </c>
      <c r="AK1242" s="50">
        <v>0</v>
      </c>
      <c r="AM1242" s="50">
        <v>0</v>
      </c>
      <c r="AN1242" s="50">
        <v>0</v>
      </c>
      <c r="AP1242" s="50">
        <v>0</v>
      </c>
      <c r="AQ1242" s="50">
        <v>0</v>
      </c>
      <c r="AS1242" s="50">
        <v>0</v>
      </c>
      <c r="AT1242" s="50">
        <v>0</v>
      </c>
      <c r="AV1242" s="50">
        <v>0</v>
      </c>
      <c r="AW1242" s="50">
        <v>0</v>
      </c>
      <c r="AY1242" s="50">
        <v>0</v>
      </c>
      <c r="AZ1242" s="50">
        <v>0</v>
      </c>
      <c r="BB1242" s="50">
        <v>0</v>
      </c>
      <c r="BC1242" s="50">
        <v>0</v>
      </c>
      <c r="BE1242" s="50">
        <v>0</v>
      </c>
      <c r="BF1242" s="50">
        <v>0</v>
      </c>
      <c r="BH1242" s="50">
        <v>0</v>
      </c>
      <c r="BI1242" s="50">
        <v>0</v>
      </c>
      <c r="BK1242" s="50">
        <v>0</v>
      </c>
      <c r="BL1242" s="50">
        <v>0</v>
      </c>
      <c r="BN1242" s="50">
        <v>0</v>
      </c>
      <c r="BO1242" s="50">
        <v>0</v>
      </c>
      <c r="BQ1242" s="50">
        <v>0</v>
      </c>
      <c r="BR1242" s="50">
        <v>0</v>
      </c>
      <c r="BT1242" s="50">
        <v>0</v>
      </c>
      <c r="BU1242" s="50">
        <v>0</v>
      </c>
      <c r="BW1242" s="50">
        <v>0</v>
      </c>
      <c r="BX1242" s="50">
        <v>0</v>
      </c>
      <c r="BZ1242" s="50">
        <v>0</v>
      </c>
      <c r="CA1242" s="50">
        <v>0</v>
      </c>
      <c r="CC1242" s="50">
        <v>0</v>
      </c>
      <c r="CD1242" s="50">
        <v>0</v>
      </c>
      <c r="CF1242" s="50">
        <v>100</v>
      </c>
      <c r="CG1242" s="50">
        <v>15.055999999999999</v>
      </c>
      <c r="CI1242" s="50">
        <v>0</v>
      </c>
      <c r="CJ1242" s="50">
        <v>0</v>
      </c>
      <c r="CL1242" s="50">
        <v>0</v>
      </c>
      <c r="CM1242" s="50">
        <v>0</v>
      </c>
      <c r="CO1242" s="50">
        <v>0</v>
      </c>
      <c r="CP1242" s="50">
        <v>0</v>
      </c>
      <c r="CR1242" s="50">
        <v>0</v>
      </c>
      <c r="CS1242" s="50">
        <v>0</v>
      </c>
      <c r="CU1242" s="50">
        <v>0</v>
      </c>
      <c r="CV1242" s="50">
        <v>0</v>
      </c>
      <c r="CX1242" s="50">
        <v>0</v>
      </c>
      <c r="CY1242" s="50">
        <v>0</v>
      </c>
      <c r="DA1242" s="50">
        <v>0</v>
      </c>
      <c r="DB1242" s="50">
        <v>0</v>
      </c>
      <c r="DD1242" s="50">
        <v>0</v>
      </c>
      <c r="DE1242" s="50">
        <v>0</v>
      </c>
      <c r="DG1242" s="50">
        <v>0</v>
      </c>
      <c r="DH1242" s="50">
        <v>0</v>
      </c>
      <c r="DJ1242" s="50">
        <v>0</v>
      </c>
      <c r="DK1242" s="50">
        <v>0</v>
      </c>
      <c r="DM1242" s="50">
        <v>0</v>
      </c>
      <c r="DN1242" s="50">
        <v>0</v>
      </c>
    </row>
    <row r="1243" spans="3:118" x14ac:dyDescent="0.3">
      <c r="C1243" s="50">
        <v>0</v>
      </c>
      <c r="D1243" s="50">
        <v>0</v>
      </c>
      <c r="F1243" s="50">
        <v>0</v>
      </c>
      <c r="G1243" s="50">
        <v>0</v>
      </c>
      <c r="I1243" s="50">
        <v>0</v>
      </c>
      <c r="J1243" s="50">
        <v>0</v>
      </c>
      <c r="L1243" s="50">
        <v>0</v>
      </c>
      <c r="M1243" s="50">
        <v>0</v>
      </c>
      <c r="O1243" s="50">
        <v>0</v>
      </c>
      <c r="P1243" s="50">
        <v>0</v>
      </c>
      <c r="R1243" s="50">
        <v>0</v>
      </c>
      <c r="S1243" s="50">
        <v>0</v>
      </c>
      <c r="U1243" s="50">
        <v>0</v>
      </c>
      <c r="V1243" s="50">
        <v>0</v>
      </c>
      <c r="X1243" s="50">
        <v>0</v>
      </c>
      <c r="Y1243" s="50">
        <v>0</v>
      </c>
      <c r="AA1243" s="50">
        <v>0</v>
      </c>
      <c r="AB1243" s="50">
        <v>0</v>
      </c>
      <c r="AD1243" s="50">
        <v>0</v>
      </c>
      <c r="AE1243" s="50">
        <v>0</v>
      </c>
      <c r="AG1243" s="50">
        <v>0</v>
      </c>
      <c r="AH1243" s="50">
        <v>0</v>
      </c>
      <c r="AJ1243" s="50">
        <v>0</v>
      </c>
      <c r="AK1243" s="50">
        <v>0</v>
      </c>
      <c r="AM1243" s="50">
        <v>0</v>
      </c>
      <c r="AN1243" s="50">
        <v>0</v>
      </c>
      <c r="AP1243" s="50">
        <v>0</v>
      </c>
      <c r="AQ1243" s="50">
        <v>0</v>
      </c>
      <c r="AS1243" s="50">
        <v>0</v>
      </c>
      <c r="AT1243" s="50">
        <v>0</v>
      </c>
      <c r="AV1243" s="50">
        <v>0</v>
      </c>
      <c r="AW1243" s="50">
        <v>0</v>
      </c>
      <c r="AY1243" s="50">
        <v>0</v>
      </c>
      <c r="AZ1243" s="50">
        <v>0</v>
      </c>
      <c r="BB1243" s="50">
        <v>0</v>
      </c>
      <c r="BC1243" s="50">
        <v>0</v>
      </c>
      <c r="BE1243" s="50">
        <v>0</v>
      </c>
      <c r="BF1243" s="50">
        <v>0</v>
      </c>
      <c r="BH1243" s="50">
        <v>0</v>
      </c>
      <c r="BI1243" s="50">
        <v>0</v>
      </c>
      <c r="BK1243" s="50">
        <v>0</v>
      </c>
      <c r="BL1243" s="50">
        <v>0</v>
      </c>
      <c r="BN1243" s="50">
        <v>0</v>
      </c>
      <c r="BO1243" s="50">
        <v>0</v>
      </c>
      <c r="BQ1243" s="50">
        <v>0</v>
      </c>
      <c r="BR1243" s="50">
        <v>0</v>
      </c>
      <c r="BT1243" s="50">
        <v>0</v>
      </c>
      <c r="BU1243" s="50">
        <v>0</v>
      </c>
      <c r="BW1243" s="50">
        <v>0</v>
      </c>
      <c r="BX1243" s="50">
        <v>0</v>
      </c>
      <c r="BZ1243" s="50">
        <v>0</v>
      </c>
      <c r="CA1243" s="50">
        <v>0</v>
      </c>
      <c r="CC1243" s="50">
        <v>0</v>
      </c>
      <c r="CD1243" s="50">
        <v>0</v>
      </c>
      <c r="CF1243" s="50">
        <v>0</v>
      </c>
      <c r="CG1243" s="50">
        <v>0</v>
      </c>
      <c r="CI1243" s="50">
        <v>0</v>
      </c>
      <c r="CJ1243" s="50">
        <v>0</v>
      </c>
      <c r="CL1243" s="50">
        <v>0</v>
      </c>
      <c r="CM1243" s="50">
        <v>0</v>
      </c>
      <c r="CO1243" s="50">
        <v>224</v>
      </c>
      <c r="CP1243" s="50">
        <v>44.043999999999997</v>
      </c>
      <c r="CR1243" s="50">
        <v>0</v>
      </c>
      <c r="CS1243" s="50">
        <v>0</v>
      </c>
      <c r="CU1243" s="50">
        <v>0</v>
      </c>
      <c r="CV1243" s="50">
        <v>0</v>
      </c>
      <c r="CX1243" s="50">
        <v>0</v>
      </c>
      <c r="CY1243" s="50">
        <v>0</v>
      </c>
      <c r="DA1243" s="50">
        <v>0</v>
      </c>
      <c r="DB1243" s="50">
        <v>0</v>
      </c>
      <c r="DD1243" s="50">
        <v>0</v>
      </c>
      <c r="DE1243" s="50">
        <v>0</v>
      </c>
      <c r="DG1243" s="50">
        <v>0</v>
      </c>
      <c r="DH1243" s="50">
        <v>0</v>
      </c>
      <c r="DJ1243" s="50">
        <v>0</v>
      </c>
      <c r="DK1243" s="50">
        <v>0</v>
      </c>
      <c r="DM1243" s="50">
        <v>0</v>
      </c>
      <c r="DN1243" s="50">
        <v>0</v>
      </c>
    </row>
    <row r="1244" spans="3:118" x14ac:dyDescent="0.3">
      <c r="C1244" s="50">
        <v>0</v>
      </c>
      <c r="D1244" s="50">
        <v>0</v>
      </c>
      <c r="F1244" s="50">
        <v>21.05</v>
      </c>
      <c r="G1244" s="50">
        <v>963.07299999999998</v>
      </c>
      <c r="I1244" s="50">
        <v>0</v>
      </c>
      <c r="J1244" s="50">
        <v>0</v>
      </c>
      <c r="L1244" s="50">
        <v>0</v>
      </c>
      <c r="M1244" s="50">
        <v>0</v>
      </c>
      <c r="O1244" s="50">
        <v>0</v>
      </c>
      <c r="P1244" s="50">
        <v>0</v>
      </c>
      <c r="R1244" s="50">
        <v>0</v>
      </c>
      <c r="S1244" s="50">
        <v>0</v>
      </c>
      <c r="U1244" s="50">
        <v>0</v>
      </c>
      <c r="V1244" s="50">
        <v>0</v>
      </c>
      <c r="X1244" s="50">
        <v>0</v>
      </c>
      <c r="Y1244" s="50">
        <v>0</v>
      </c>
      <c r="AA1244" s="50">
        <v>0</v>
      </c>
      <c r="AB1244" s="50">
        <v>0</v>
      </c>
      <c r="AD1244" s="50">
        <v>30</v>
      </c>
      <c r="AE1244" s="50">
        <v>2895.08</v>
      </c>
      <c r="AG1244" s="50">
        <v>20.12</v>
      </c>
      <c r="AH1244" s="50">
        <v>1807.07</v>
      </c>
      <c r="AJ1244" s="50">
        <v>0</v>
      </c>
      <c r="AK1244" s="50">
        <v>0</v>
      </c>
      <c r="AM1244" s="50">
        <v>37</v>
      </c>
      <c r="AN1244" s="50">
        <v>357.30700000000002</v>
      </c>
      <c r="AP1244" s="50">
        <v>0</v>
      </c>
      <c r="AQ1244" s="50">
        <v>0</v>
      </c>
      <c r="AS1244" s="50">
        <v>111</v>
      </c>
      <c r="AT1244" s="50">
        <v>503.346</v>
      </c>
      <c r="AV1244" s="50">
        <v>0</v>
      </c>
      <c r="AW1244" s="50">
        <v>0</v>
      </c>
      <c r="AY1244" s="50">
        <v>0</v>
      </c>
      <c r="AZ1244" s="50">
        <v>0</v>
      </c>
      <c r="BB1244" s="50">
        <v>0</v>
      </c>
      <c r="BC1244" s="50">
        <v>0</v>
      </c>
      <c r="BE1244" s="50">
        <v>0</v>
      </c>
      <c r="BF1244" s="50">
        <v>0</v>
      </c>
      <c r="BH1244" s="50">
        <v>4.7699999999999996</v>
      </c>
      <c r="BI1244" s="50">
        <v>49.996000000000002</v>
      </c>
      <c r="BK1244" s="50">
        <v>0</v>
      </c>
      <c r="BL1244" s="50">
        <v>0</v>
      </c>
      <c r="BN1244" s="50">
        <v>0</v>
      </c>
      <c r="BO1244" s="50">
        <v>0</v>
      </c>
      <c r="BQ1244" s="50">
        <v>0</v>
      </c>
      <c r="BR1244" s="50">
        <v>0</v>
      </c>
      <c r="BT1244" s="50">
        <v>2</v>
      </c>
      <c r="BU1244" s="50">
        <v>6.0270000000000001</v>
      </c>
      <c r="BW1244" s="50">
        <v>0</v>
      </c>
      <c r="BX1244" s="50">
        <v>0</v>
      </c>
      <c r="BZ1244" s="50">
        <v>0</v>
      </c>
      <c r="CA1244" s="50">
        <v>0</v>
      </c>
      <c r="CC1244" s="50">
        <v>0</v>
      </c>
      <c r="CD1244" s="50">
        <v>0</v>
      </c>
      <c r="CF1244" s="50">
        <v>0</v>
      </c>
      <c r="CG1244" s="50">
        <v>0</v>
      </c>
      <c r="CI1244" s="50">
        <v>0</v>
      </c>
      <c r="CJ1244" s="50">
        <v>0</v>
      </c>
      <c r="CL1244" s="50">
        <v>0</v>
      </c>
      <c r="CM1244" s="50">
        <v>0</v>
      </c>
      <c r="CO1244" s="50">
        <v>61</v>
      </c>
      <c r="CP1244" s="50">
        <v>66.066000000000003</v>
      </c>
      <c r="CR1244" s="50">
        <v>0</v>
      </c>
      <c r="CS1244" s="50">
        <v>0</v>
      </c>
      <c r="CU1244" s="50">
        <v>200</v>
      </c>
      <c r="CV1244" s="50">
        <v>2367.9789999999998</v>
      </c>
      <c r="CX1244" s="50">
        <v>20</v>
      </c>
      <c r="CY1244" s="50">
        <v>134.55600000000001</v>
      </c>
      <c r="DA1244" s="50">
        <v>0</v>
      </c>
      <c r="DB1244" s="50">
        <v>0</v>
      </c>
      <c r="DD1244" s="50">
        <v>0</v>
      </c>
      <c r="DE1244" s="50">
        <v>0</v>
      </c>
      <c r="DG1244" s="50">
        <v>0</v>
      </c>
      <c r="DH1244" s="50">
        <v>0</v>
      </c>
      <c r="DJ1244" s="50">
        <v>81</v>
      </c>
      <c r="DK1244" s="50">
        <v>953.91</v>
      </c>
      <c r="DM1244" s="50">
        <v>0</v>
      </c>
      <c r="DN1244" s="50">
        <v>0</v>
      </c>
    </row>
    <row r="1245" spans="3:118" x14ac:dyDescent="0.3">
      <c r="C1245" s="50">
        <v>0</v>
      </c>
      <c r="D1245" s="50">
        <v>0</v>
      </c>
      <c r="F1245" s="50">
        <v>21.05</v>
      </c>
      <c r="G1245" s="50">
        <v>5334.35</v>
      </c>
      <c r="I1245" s="50">
        <v>0</v>
      </c>
      <c r="J1245" s="50">
        <v>0</v>
      </c>
      <c r="L1245" s="50">
        <v>0</v>
      </c>
      <c r="M1245" s="50">
        <v>0</v>
      </c>
      <c r="O1245" s="50">
        <v>0</v>
      </c>
      <c r="P1245" s="50">
        <v>0</v>
      </c>
      <c r="R1245" s="50">
        <v>0</v>
      </c>
      <c r="S1245" s="50">
        <v>0</v>
      </c>
      <c r="U1245" s="50">
        <v>0</v>
      </c>
      <c r="V1245" s="50">
        <v>0</v>
      </c>
      <c r="X1245" s="50">
        <v>0</v>
      </c>
      <c r="Y1245" s="50">
        <v>0</v>
      </c>
      <c r="AA1245" s="50">
        <v>0</v>
      </c>
      <c r="AB1245" s="50">
        <v>0</v>
      </c>
      <c r="AD1245" s="50">
        <v>2</v>
      </c>
      <c r="AE1245" s="50">
        <v>70.968000000000004</v>
      </c>
      <c r="AG1245" s="50">
        <v>20.12</v>
      </c>
      <c r="AH1245" s="50">
        <v>5875.0879999999997</v>
      </c>
      <c r="AJ1245" s="50">
        <v>0</v>
      </c>
      <c r="AK1245" s="50">
        <v>0</v>
      </c>
      <c r="AM1245" s="50">
        <v>0</v>
      </c>
      <c r="AN1245" s="50">
        <v>0</v>
      </c>
      <c r="AP1245" s="50">
        <v>0</v>
      </c>
      <c r="AQ1245" s="50">
        <v>0</v>
      </c>
      <c r="AS1245" s="50">
        <v>0</v>
      </c>
      <c r="AT1245" s="50">
        <v>0</v>
      </c>
      <c r="AV1245" s="50">
        <v>10</v>
      </c>
      <c r="AW1245" s="50">
        <v>841.43</v>
      </c>
      <c r="AY1245" s="50">
        <v>0</v>
      </c>
      <c r="AZ1245" s="50">
        <v>0</v>
      </c>
      <c r="BB1245" s="50">
        <v>852.3</v>
      </c>
      <c r="BC1245" s="50">
        <v>0.122</v>
      </c>
      <c r="BE1245" s="50">
        <v>5</v>
      </c>
      <c r="BF1245" s="50">
        <v>200.887</v>
      </c>
      <c r="BH1245" s="50">
        <v>0</v>
      </c>
      <c r="BI1245" s="50">
        <v>0</v>
      </c>
      <c r="BK1245" s="50">
        <v>36.36</v>
      </c>
      <c r="BL1245" s="50">
        <v>139.25200000000001</v>
      </c>
      <c r="BN1245" s="50">
        <v>0</v>
      </c>
      <c r="BO1245" s="50">
        <v>0</v>
      </c>
      <c r="BQ1245" s="50">
        <v>42</v>
      </c>
      <c r="BR1245" s="50">
        <v>137.31899999999999</v>
      </c>
      <c r="BT1245" s="50">
        <v>150</v>
      </c>
      <c r="BU1245" s="50">
        <v>29.541</v>
      </c>
      <c r="BW1245" s="50">
        <v>0</v>
      </c>
      <c r="BX1245" s="50">
        <v>0</v>
      </c>
      <c r="BZ1245" s="50">
        <v>0</v>
      </c>
      <c r="CA1245" s="50">
        <v>0</v>
      </c>
      <c r="CC1245" s="50">
        <v>0</v>
      </c>
      <c r="CD1245" s="50">
        <v>0</v>
      </c>
      <c r="CF1245" s="50">
        <v>100</v>
      </c>
      <c r="CG1245" s="50">
        <v>355.73200000000003</v>
      </c>
      <c r="CI1245" s="50">
        <v>0</v>
      </c>
      <c r="CJ1245" s="50">
        <v>0</v>
      </c>
      <c r="CL1245" s="50">
        <v>0</v>
      </c>
      <c r="CM1245" s="50">
        <v>0</v>
      </c>
      <c r="CO1245" s="50">
        <v>0</v>
      </c>
      <c r="CP1245" s="50">
        <v>0</v>
      </c>
      <c r="CR1245" s="50">
        <v>0</v>
      </c>
      <c r="CS1245" s="50">
        <v>0</v>
      </c>
      <c r="CU1245" s="50">
        <v>0</v>
      </c>
      <c r="CV1245" s="50">
        <v>0</v>
      </c>
      <c r="CX1245" s="50">
        <v>31</v>
      </c>
      <c r="CY1245" s="50">
        <v>76.212000000000003</v>
      </c>
      <c r="DA1245" s="50">
        <v>0</v>
      </c>
      <c r="DB1245" s="50">
        <v>0</v>
      </c>
      <c r="DD1245" s="50">
        <v>0</v>
      </c>
      <c r="DE1245" s="50">
        <v>0</v>
      </c>
      <c r="DG1245" s="50">
        <v>0</v>
      </c>
      <c r="DH1245" s="50">
        <v>0</v>
      </c>
      <c r="DJ1245" s="50">
        <v>0</v>
      </c>
      <c r="DK1245" s="50">
        <v>0</v>
      </c>
      <c r="DM1245" s="50">
        <v>0</v>
      </c>
      <c r="DN1245" s="50">
        <v>0</v>
      </c>
    </row>
    <row r="1246" spans="3:118" x14ac:dyDescent="0.3">
      <c r="C1246" s="50">
        <v>0</v>
      </c>
      <c r="D1246" s="50">
        <v>0</v>
      </c>
      <c r="F1246" s="50">
        <v>21.05</v>
      </c>
      <c r="G1246" s="50">
        <v>3216.5770000000002</v>
      </c>
      <c r="I1246" s="50">
        <v>0</v>
      </c>
      <c r="J1246" s="50">
        <v>0</v>
      </c>
      <c r="L1246" s="50">
        <v>0</v>
      </c>
      <c r="M1246" s="50">
        <v>0</v>
      </c>
      <c r="O1246" s="50">
        <v>0</v>
      </c>
      <c r="P1246" s="50">
        <v>0</v>
      </c>
      <c r="R1246" s="50">
        <v>0</v>
      </c>
      <c r="S1246" s="50">
        <v>0</v>
      </c>
      <c r="U1246" s="50">
        <v>0</v>
      </c>
      <c r="V1246" s="50">
        <v>0</v>
      </c>
      <c r="X1246" s="50">
        <v>0</v>
      </c>
      <c r="Y1246" s="50">
        <v>0</v>
      </c>
      <c r="AA1246" s="50">
        <v>0</v>
      </c>
      <c r="AB1246" s="50">
        <v>0</v>
      </c>
      <c r="AD1246" s="50">
        <v>0</v>
      </c>
      <c r="AE1246" s="50">
        <v>0</v>
      </c>
      <c r="AG1246" s="50">
        <v>20.12</v>
      </c>
      <c r="AH1246" s="50">
        <v>3549.66</v>
      </c>
      <c r="AJ1246" s="50">
        <v>0</v>
      </c>
      <c r="AK1246" s="50">
        <v>0</v>
      </c>
      <c r="AM1246" s="50">
        <v>37</v>
      </c>
      <c r="AN1246" s="50">
        <v>25.414999999999999</v>
      </c>
      <c r="AP1246" s="50">
        <v>0</v>
      </c>
      <c r="AQ1246" s="50">
        <v>0</v>
      </c>
      <c r="AS1246" s="50">
        <v>288</v>
      </c>
      <c r="AT1246" s="50">
        <v>2310.8910000000001</v>
      </c>
      <c r="AV1246" s="50">
        <v>10</v>
      </c>
      <c r="AW1246" s="50">
        <v>850.66300000000001</v>
      </c>
      <c r="AY1246" s="50">
        <v>0</v>
      </c>
      <c r="AZ1246" s="50">
        <v>0</v>
      </c>
      <c r="BB1246" s="50">
        <v>0</v>
      </c>
      <c r="BC1246" s="50">
        <v>0</v>
      </c>
      <c r="BE1246" s="50">
        <v>53</v>
      </c>
      <c r="BF1246" s="50">
        <v>90.400999999999996</v>
      </c>
      <c r="BH1246" s="50">
        <v>0</v>
      </c>
      <c r="BI1246" s="50">
        <v>0</v>
      </c>
      <c r="BK1246" s="50">
        <v>336.36</v>
      </c>
      <c r="BL1246" s="50">
        <v>218.58500000000001</v>
      </c>
      <c r="BN1246" s="50">
        <v>0</v>
      </c>
      <c r="BO1246" s="50">
        <v>0</v>
      </c>
      <c r="BQ1246" s="50">
        <v>0</v>
      </c>
      <c r="BR1246" s="50">
        <v>0</v>
      </c>
      <c r="BT1246" s="50">
        <v>5</v>
      </c>
      <c r="BU1246" s="50">
        <v>14.064</v>
      </c>
      <c r="BW1246" s="50">
        <v>0</v>
      </c>
      <c r="BX1246" s="50">
        <v>0</v>
      </c>
      <c r="BZ1246" s="50">
        <v>0</v>
      </c>
      <c r="CA1246" s="50">
        <v>0</v>
      </c>
      <c r="CC1246" s="50">
        <v>0</v>
      </c>
      <c r="CD1246" s="50">
        <v>0</v>
      </c>
      <c r="CF1246" s="50">
        <v>0</v>
      </c>
      <c r="CG1246" s="50">
        <v>0</v>
      </c>
      <c r="CI1246" s="50">
        <v>0</v>
      </c>
      <c r="CJ1246" s="50">
        <v>0</v>
      </c>
      <c r="CL1246" s="50">
        <v>0</v>
      </c>
      <c r="CM1246" s="50">
        <v>0</v>
      </c>
      <c r="CO1246" s="50">
        <v>0</v>
      </c>
      <c r="CP1246" s="50">
        <v>0</v>
      </c>
      <c r="CR1246" s="50">
        <v>0</v>
      </c>
      <c r="CS1246" s="50">
        <v>0</v>
      </c>
      <c r="CU1246" s="50">
        <v>0</v>
      </c>
      <c r="CV1246" s="50">
        <v>0</v>
      </c>
      <c r="CX1246" s="50">
        <v>22</v>
      </c>
      <c r="CY1246" s="50">
        <v>54.151000000000003</v>
      </c>
      <c r="DA1246" s="50">
        <v>0</v>
      </c>
      <c r="DB1246" s="50">
        <v>0</v>
      </c>
      <c r="DD1246" s="50">
        <v>0</v>
      </c>
      <c r="DE1246" s="50">
        <v>0</v>
      </c>
      <c r="DG1246" s="50">
        <v>0</v>
      </c>
      <c r="DH1246" s="50">
        <v>0</v>
      </c>
      <c r="DJ1246" s="50">
        <v>0</v>
      </c>
      <c r="DK1246" s="50">
        <v>0</v>
      </c>
      <c r="DM1246" s="50">
        <v>0</v>
      </c>
      <c r="DN1246" s="50">
        <v>0</v>
      </c>
    </row>
    <row r="1247" spans="3:118" x14ac:dyDescent="0.3">
      <c r="C1247" s="50">
        <v>0</v>
      </c>
      <c r="D1247" s="50">
        <v>0</v>
      </c>
      <c r="F1247" s="50">
        <v>21.05</v>
      </c>
      <c r="G1247" s="50">
        <v>547.79300000000001</v>
      </c>
      <c r="I1247" s="50">
        <v>0</v>
      </c>
      <c r="J1247" s="50">
        <v>0</v>
      </c>
      <c r="L1247" s="50">
        <v>1.5</v>
      </c>
      <c r="M1247" s="50">
        <v>1.3280000000000001</v>
      </c>
      <c r="O1247" s="50">
        <v>0</v>
      </c>
      <c r="P1247" s="50">
        <v>0</v>
      </c>
      <c r="R1247" s="50">
        <v>0</v>
      </c>
      <c r="S1247" s="50">
        <v>0</v>
      </c>
      <c r="U1247" s="50">
        <v>0</v>
      </c>
      <c r="V1247" s="50">
        <v>0</v>
      </c>
      <c r="X1247" s="50">
        <v>0</v>
      </c>
      <c r="Y1247" s="50">
        <v>0</v>
      </c>
      <c r="AA1247" s="50">
        <v>0</v>
      </c>
      <c r="AB1247" s="50">
        <v>0</v>
      </c>
      <c r="AD1247" s="50">
        <v>0</v>
      </c>
      <c r="AE1247" s="50">
        <v>0</v>
      </c>
      <c r="AG1247" s="50">
        <v>89.12</v>
      </c>
      <c r="AH1247" s="50">
        <v>450.964</v>
      </c>
      <c r="AJ1247" s="50">
        <v>0</v>
      </c>
      <c r="AK1247" s="50">
        <v>0</v>
      </c>
      <c r="AM1247" s="50">
        <v>0</v>
      </c>
      <c r="AN1247" s="50">
        <v>0</v>
      </c>
      <c r="AP1247" s="50">
        <v>0</v>
      </c>
      <c r="AQ1247" s="50">
        <v>0</v>
      </c>
      <c r="AS1247" s="50">
        <v>0</v>
      </c>
      <c r="AT1247" s="50">
        <v>0</v>
      </c>
      <c r="AV1247" s="50">
        <v>0</v>
      </c>
      <c r="AW1247" s="50">
        <v>0</v>
      </c>
      <c r="AY1247" s="50">
        <v>0</v>
      </c>
      <c r="AZ1247" s="50">
        <v>0</v>
      </c>
      <c r="BB1247" s="50">
        <v>0</v>
      </c>
      <c r="BC1247" s="50">
        <v>0</v>
      </c>
      <c r="BE1247" s="50">
        <v>0</v>
      </c>
      <c r="BF1247" s="50">
        <v>0</v>
      </c>
      <c r="BH1247" s="50">
        <v>0</v>
      </c>
      <c r="BI1247" s="50">
        <v>0</v>
      </c>
      <c r="BK1247" s="50">
        <v>0</v>
      </c>
      <c r="BL1247" s="50">
        <v>0</v>
      </c>
      <c r="BN1247" s="50">
        <v>0</v>
      </c>
      <c r="BO1247" s="50">
        <v>0</v>
      </c>
      <c r="BQ1247" s="50">
        <v>0</v>
      </c>
      <c r="BR1247" s="50">
        <v>0</v>
      </c>
      <c r="BT1247" s="50">
        <v>0</v>
      </c>
      <c r="BU1247" s="50">
        <v>0</v>
      </c>
      <c r="BW1247" s="50">
        <v>0</v>
      </c>
      <c r="BX1247" s="50">
        <v>0</v>
      </c>
      <c r="BZ1247" s="50">
        <v>0</v>
      </c>
      <c r="CA1247" s="50">
        <v>0</v>
      </c>
      <c r="CC1247" s="50">
        <v>0</v>
      </c>
      <c r="CD1247" s="50">
        <v>0</v>
      </c>
      <c r="CF1247" s="50">
        <v>0</v>
      </c>
      <c r="CG1247" s="50">
        <v>0</v>
      </c>
      <c r="CI1247" s="50">
        <v>0</v>
      </c>
      <c r="CJ1247" s="50">
        <v>0</v>
      </c>
      <c r="CL1247" s="50">
        <v>0</v>
      </c>
      <c r="CM1247" s="50">
        <v>0</v>
      </c>
      <c r="CO1247" s="50">
        <v>0</v>
      </c>
      <c r="CP1247" s="50">
        <v>0</v>
      </c>
      <c r="CR1247" s="50">
        <v>0</v>
      </c>
      <c r="CS1247" s="50">
        <v>0</v>
      </c>
      <c r="CU1247" s="50">
        <v>10</v>
      </c>
      <c r="CV1247" s="50">
        <v>634.75</v>
      </c>
      <c r="CX1247" s="50">
        <v>0</v>
      </c>
      <c r="CY1247" s="50">
        <v>0</v>
      </c>
      <c r="DA1247" s="50">
        <v>0</v>
      </c>
      <c r="DB1247" s="50">
        <v>0</v>
      </c>
      <c r="DD1247" s="50">
        <v>0</v>
      </c>
      <c r="DE1247" s="50">
        <v>0</v>
      </c>
      <c r="DG1247" s="50">
        <v>0</v>
      </c>
      <c r="DH1247" s="50">
        <v>0</v>
      </c>
      <c r="DJ1247" s="50">
        <v>0</v>
      </c>
      <c r="DK1247" s="50">
        <v>0</v>
      </c>
      <c r="DM1247" s="50">
        <v>0</v>
      </c>
      <c r="DN1247" s="50">
        <v>0</v>
      </c>
    </row>
    <row r="1248" spans="3:118" x14ac:dyDescent="0.3">
      <c r="C1248" s="50">
        <v>0</v>
      </c>
      <c r="D1248" s="50">
        <v>0</v>
      </c>
      <c r="F1248" s="50">
        <v>21.05</v>
      </c>
      <c r="G1248" s="50">
        <v>112.033</v>
      </c>
      <c r="I1248" s="50">
        <v>0</v>
      </c>
      <c r="J1248" s="50">
        <v>0</v>
      </c>
      <c r="L1248" s="50">
        <v>0</v>
      </c>
      <c r="M1248" s="50">
        <v>0</v>
      </c>
      <c r="O1248" s="50">
        <v>0</v>
      </c>
      <c r="P1248" s="50">
        <v>0</v>
      </c>
      <c r="R1248" s="50">
        <v>0</v>
      </c>
      <c r="S1248" s="50">
        <v>0</v>
      </c>
      <c r="U1248" s="50">
        <v>0</v>
      </c>
      <c r="V1248" s="50">
        <v>0</v>
      </c>
      <c r="X1248" s="50">
        <v>0</v>
      </c>
      <c r="Y1248" s="50">
        <v>0</v>
      </c>
      <c r="AA1248" s="50">
        <v>0</v>
      </c>
      <c r="AB1248" s="50">
        <v>0</v>
      </c>
      <c r="AD1248" s="50">
        <v>0</v>
      </c>
      <c r="AE1248" s="50">
        <v>0</v>
      </c>
      <c r="AG1248" s="50">
        <v>20.12</v>
      </c>
      <c r="AH1248" s="50">
        <v>45.982999999999997</v>
      </c>
      <c r="AJ1248" s="50">
        <v>0</v>
      </c>
      <c r="AK1248" s="50">
        <v>0</v>
      </c>
      <c r="AM1248" s="50">
        <v>37</v>
      </c>
      <c r="AN1248" s="50">
        <v>32.89</v>
      </c>
      <c r="AP1248" s="50">
        <v>0</v>
      </c>
      <c r="AQ1248" s="50">
        <v>0</v>
      </c>
      <c r="AS1248" s="50">
        <v>0</v>
      </c>
      <c r="AT1248" s="50">
        <v>0</v>
      </c>
      <c r="AV1248" s="50">
        <v>10</v>
      </c>
      <c r="AW1248" s="50">
        <v>384.96699999999998</v>
      </c>
      <c r="AY1248" s="50">
        <v>0</v>
      </c>
      <c r="AZ1248" s="50">
        <v>0</v>
      </c>
      <c r="BB1248" s="50">
        <v>0</v>
      </c>
      <c r="BC1248" s="50">
        <v>0</v>
      </c>
      <c r="BE1248" s="50">
        <v>18</v>
      </c>
      <c r="BF1248" s="50">
        <v>619.73500000000001</v>
      </c>
      <c r="BH1248" s="50">
        <v>0</v>
      </c>
      <c r="BI1248" s="50">
        <v>0</v>
      </c>
      <c r="BK1248" s="50">
        <v>0</v>
      </c>
      <c r="BL1248" s="50">
        <v>0</v>
      </c>
      <c r="BN1248" s="50">
        <v>0</v>
      </c>
      <c r="BO1248" s="50">
        <v>0</v>
      </c>
      <c r="BQ1248" s="50">
        <v>0</v>
      </c>
      <c r="BR1248" s="50">
        <v>0</v>
      </c>
      <c r="BT1248" s="50">
        <v>2</v>
      </c>
      <c r="BU1248" s="50">
        <v>13.058999999999999</v>
      </c>
      <c r="BW1248" s="50">
        <v>0</v>
      </c>
      <c r="BX1248" s="50">
        <v>0</v>
      </c>
      <c r="BZ1248" s="50">
        <v>0</v>
      </c>
      <c r="CA1248" s="50">
        <v>0</v>
      </c>
      <c r="CC1248" s="50">
        <v>0</v>
      </c>
      <c r="CD1248" s="50">
        <v>0</v>
      </c>
      <c r="CF1248" s="50">
        <v>0</v>
      </c>
      <c r="CG1248" s="50">
        <v>0</v>
      </c>
      <c r="CI1248" s="50">
        <v>0</v>
      </c>
      <c r="CJ1248" s="50">
        <v>0</v>
      </c>
      <c r="CL1248" s="50">
        <v>0</v>
      </c>
      <c r="CM1248" s="50">
        <v>0</v>
      </c>
      <c r="CO1248" s="50">
        <v>0</v>
      </c>
      <c r="CP1248" s="50">
        <v>0</v>
      </c>
      <c r="CR1248" s="50">
        <v>0</v>
      </c>
      <c r="CS1248" s="50">
        <v>0</v>
      </c>
      <c r="CU1248" s="50">
        <v>1</v>
      </c>
      <c r="CV1248" s="50">
        <v>320.66399999999999</v>
      </c>
      <c r="CX1248" s="50">
        <v>0</v>
      </c>
      <c r="CY1248" s="50">
        <v>0</v>
      </c>
      <c r="DA1248" s="50">
        <v>0</v>
      </c>
      <c r="DB1248" s="50">
        <v>0</v>
      </c>
      <c r="DD1248" s="50">
        <v>0</v>
      </c>
      <c r="DE1248" s="50">
        <v>0</v>
      </c>
      <c r="DG1248" s="50">
        <v>0</v>
      </c>
      <c r="DH1248" s="50">
        <v>0</v>
      </c>
      <c r="DJ1248" s="50">
        <v>0</v>
      </c>
      <c r="DK1248" s="50">
        <v>0</v>
      </c>
      <c r="DM1248" s="50">
        <v>0</v>
      </c>
      <c r="DN1248" s="50">
        <v>0</v>
      </c>
    </row>
    <row r="1249" spans="3:118" x14ac:dyDescent="0.3">
      <c r="C1249" s="50">
        <v>0</v>
      </c>
      <c r="D1249" s="50">
        <v>0</v>
      </c>
      <c r="F1249" s="50">
        <v>0</v>
      </c>
      <c r="G1249" s="50">
        <v>0</v>
      </c>
      <c r="I1249" s="50">
        <v>0</v>
      </c>
      <c r="J1249" s="50">
        <v>0</v>
      </c>
      <c r="L1249" s="50">
        <v>0</v>
      </c>
      <c r="M1249" s="50">
        <v>0</v>
      </c>
      <c r="O1249" s="50">
        <v>0</v>
      </c>
      <c r="P1249" s="50">
        <v>0</v>
      </c>
      <c r="R1249" s="50">
        <v>0</v>
      </c>
      <c r="S1249" s="50">
        <v>0</v>
      </c>
      <c r="U1249" s="50">
        <v>0</v>
      </c>
      <c r="V1249" s="50">
        <v>0</v>
      </c>
      <c r="X1249" s="50">
        <v>0</v>
      </c>
      <c r="Y1249" s="50">
        <v>0</v>
      </c>
      <c r="AA1249" s="50">
        <v>0</v>
      </c>
      <c r="AB1249" s="50">
        <v>0</v>
      </c>
      <c r="AD1249" s="50">
        <v>0</v>
      </c>
      <c r="AE1249" s="50">
        <v>0</v>
      </c>
      <c r="AG1249" s="50">
        <v>0</v>
      </c>
      <c r="AH1249" s="50">
        <v>0</v>
      </c>
      <c r="AJ1249" s="50">
        <v>0</v>
      </c>
      <c r="AK1249" s="50">
        <v>0</v>
      </c>
      <c r="AM1249" s="50">
        <v>0</v>
      </c>
      <c r="AN1249" s="50">
        <v>0</v>
      </c>
      <c r="AP1249" s="50">
        <v>0</v>
      </c>
      <c r="AQ1249" s="50">
        <v>0</v>
      </c>
      <c r="AS1249" s="50">
        <v>0</v>
      </c>
      <c r="AT1249" s="50">
        <v>0</v>
      </c>
      <c r="AV1249" s="50">
        <v>0</v>
      </c>
      <c r="AW1249" s="50">
        <v>0</v>
      </c>
      <c r="AY1249" s="50">
        <v>0</v>
      </c>
      <c r="AZ1249" s="50">
        <v>0</v>
      </c>
      <c r="BB1249" s="50">
        <v>0</v>
      </c>
      <c r="BC1249" s="50">
        <v>0</v>
      </c>
      <c r="BE1249" s="50">
        <v>0</v>
      </c>
      <c r="BF1249" s="50">
        <v>0</v>
      </c>
      <c r="BH1249" s="50">
        <v>0</v>
      </c>
      <c r="BI1249" s="50">
        <v>0</v>
      </c>
      <c r="BK1249" s="50">
        <v>0</v>
      </c>
      <c r="BL1249" s="50">
        <v>0</v>
      </c>
      <c r="BN1249" s="50">
        <v>0</v>
      </c>
      <c r="BO1249" s="50">
        <v>0</v>
      </c>
      <c r="BQ1249" s="50">
        <v>0</v>
      </c>
      <c r="BR1249" s="50">
        <v>0</v>
      </c>
      <c r="BT1249" s="50">
        <v>36</v>
      </c>
      <c r="BU1249" s="50">
        <v>2012.895</v>
      </c>
      <c r="BW1249" s="50">
        <v>0</v>
      </c>
      <c r="BX1249" s="50">
        <v>0</v>
      </c>
      <c r="BZ1249" s="50">
        <v>0</v>
      </c>
      <c r="CA1249" s="50">
        <v>0</v>
      </c>
      <c r="CC1249" s="50">
        <v>0</v>
      </c>
      <c r="CD1249" s="50">
        <v>0</v>
      </c>
      <c r="CF1249" s="50">
        <v>0</v>
      </c>
      <c r="CG1249" s="50">
        <v>0</v>
      </c>
      <c r="CI1249" s="50">
        <v>0</v>
      </c>
      <c r="CJ1249" s="50">
        <v>0</v>
      </c>
      <c r="CL1249" s="50">
        <v>0</v>
      </c>
      <c r="CM1249" s="50">
        <v>0</v>
      </c>
      <c r="CO1249" s="50">
        <v>0</v>
      </c>
      <c r="CP1249" s="50">
        <v>0</v>
      </c>
      <c r="CR1249" s="50">
        <v>0</v>
      </c>
      <c r="CS1249" s="50">
        <v>0</v>
      </c>
      <c r="CU1249" s="50">
        <v>0</v>
      </c>
      <c r="CV1249" s="50">
        <v>0</v>
      </c>
      <c r="CX1249" s="50">
        <v>0</v>
      </c>
      <c r="CY1249" s="50">
        <v>0</v>
      </c>
      <c r="DA1249" s="50">
        <v>0</v>
      </c>
      <c r="DB1249" s="50">
        <v>0</v>
      </c>
      <c r="DD1249" s="50">
        <v>0</v>
      </c>
      <c r="DE1249" s="50">
        <v>0</v>
      </c>
      <c r="DG1249" s="50">
        <v>0</v>
      </c>
      <c r="DH1249" s="50">
        <v>0</v>
      </c>
      <c r="DJ1249" s="50">
        <v>0</v>
      </c>
      <c r="DK1249" s="50">
        <v>0</v>
      </c>
      <c r="DM1249" s="50">
        <v>0</v>
      </c>
      <c r="DN1249" s="50">
        <v>0</v>
      </c>
    </row>
    <row r="1250" spans="3:118" x14ac:dyDescent="0.3">
      <c r="C1250" s="50">
        <v>0</v>
      </c>
      <c r="D1250" s="50">
        <v>0</v>
      </c>
      <c r="F1250" s="50">
        <v>0</v>
      </c>
      <c r="G1250" s="50">
        <v>0</v>
      </c>
      <c r="I1250" s="50">
        <v>0</v>
      </c>
      <c r="J1250" s="50">
        <v>0</v>
      </c>
      <c r="L1250" s="50">
        <v>0</v>
      </c>
      <c r="M1250" s="50">
        <v>0</v>
      </c>
      <c r="O1250" s="50">
        <v>0</v>
      </c>
      <c r="P1250" s="50">
        <v>0</v>
      </c>
      <c r="R1250" s="50">
        <v>0</v>
      </c>
      <c r="S1250" s="50">
        <v>0</v>
      </c>
      <c r="U1250" s="50">
        <v>0</v>
      </c>
      <c r="V1250" s="50">
        <v>0</v>
      </c>
      <c r="X1250" s="50">
        <v>400</v>
      </c>
      <c r="Y1250" s="50">
        <v>47210.722000000002</v>
      </c>
      <c r="AA1250" s="50">
        <v>0</v>
      </c>
      <c r="AB1250" s="50">
        <v>0</v>
      </c>
      <c r="AD1250" s="50">
        <v>0</v>
      </c>
      <c r="AE1250" s="50">
        <v>0</v>
      </c>
      <c r="AG1250" s="50">
        <v>180</v>
      </c>
      <c r="AH1250" s="50">
        <v>12621.957</v>
      </c>
      <c r="AJ1250" s="50">
        <v>0</v>
      </c>
      <c r="AK1250" s="50">
        <v>0</v>
      </c>
      <c r="AM1250" s="50">
        <v>0</v>
      </c>
      <c r="AN1250" s="50">
        <v>0</v>
      </c>
      <c r="AP1250" s="50">
        <v>500</v>
      </c>
      <c r="AQ1250" s="50">
        <v>78398.152000000002</v>
      </c>
      <c r="AS1250" s="50">
        <v>0</v>
      </c>
      <c r="AT1250" s="50">
        <v>0</v>
      </c>
      <c r="AV1250" s="50">
        <v>0</v>
      </c>
      <c r="AW1250" s="50">
        <v>0</v>
      </c>
      <c r="AY1250" s="50">
        <v>0</v>
      </c>
      <c r="AZ1250" s="50">
        <v>0</v>
      </c>
      <c r="BB1250" s="50">
        <v>0</v>
      </c>
      <c r="BC1250" s="50">
        <v>0</v>
      </c>
      <c r="BE1250" s="50">
        <v>106.1</v>
      </c>
      <c r="BF1250" s="50">
        <v>5600.2139999999999</v>
      </c>
      <c r="BH1250" s="50">
        <v>0</v>
      </c>
      <c r="BI1250" s="50">
        <v>0</v>
      </c>
      <c r="BK1250" s="50">
        <v>0</v>
      </c>
      <c r="BL1250" s="50">
        <v>0</v>
      </c>
      <c r="BN1250" s="50">
        <v>0</v>
      </c>
      <c r="BO1250" s="50">
        <v>0</v>
      </c>
      <c r="BQ1250" s="50">
        <v>0</v>
      </c>
      <c r="BR1250" s="50">
        <v>0</v>
      </c>
      <c r="BT1250" s="50">
        <v>0</v>
      </c>
      <c r="BU1250" s="50">
        <v>0</v>
      </c>
      <c r="BW1250" s="50">
        <v>0</v>
      </c>
      <c r="BX1250" s="50">
        <v>0</v>
      </c>
      <c r="BZ1250" s="50">
        <v>0</v>
      </c>
      <c r="CA1250" s="50">
        <v>0</v>
      </c>
      <c r="CC1250" s="50">
        <v>0</v>
      </c>
      <c r="CD1250" s="50">
        <v>0</v>
      </c>
      <c r="CF1250" s="50">
        <v>0</v>
      </c>
      <c r="CG1250" s="50">
        <v>0</v>
      </c>
      <c r="CI1250" s="50">
        <v>0</v>
      </c>
      <c r="CJ1250" s="50">
        <v>0</v>
      </c>
      <c r="CL1250" s="50">
        <v>0</v>
      </c>
      <c r="CM1250" s="50">
        <v>0</v>
      </c>
      <c r="CO1250" s="50">
        <v>0</v>
      </c>
      <c r="CP1250" s="50">
        <v>0</v>
      </c>
      <c r="CR1250" s="50">
        <v>0</v>
      </c>
      <c r="CS1250" s="50">
        <v>0</v>
      </c>
      <c r="CU1250" s="50">
        <v>0</v>
      </c>
      <c r="CV1250" s="50">
        <v>0</v>
      </c>
      <c r="CX1250" s="50">
        <v>300</v>
      </c>
      <c r="CY1250" s="50">
        <v>1644.6010000000001</v>
      </c>
      <c r="DA1250" s="50">
        <v>0</v>
      </c>
      <c r="DB1250" s="50">
        <v>0</v>
      </c>
      <c r="DD1250" s="50">
        <v>0</v>
      </c>
      <c r="DE1250" s="50">
        <v>0</v>
      </c>
      <c r="DG1250" s="50">
        <v>0</v>
      </c>
      <c r="DH1250" s="50">
        <v>0</v>
      </c>
      <c r="DJ1250" s="50">
        <v>0</v>
      </c>
      <c r="DK1250" s="50">
        <v>0</v>
      </c>
      <c r="DM1250" s="50">
        <v>0</v>
      </c>
      <c r="DN1250" s="50">
        <v>0</v>
      </c>
    </row>
    <row r="1251" spans="3:118" x14ac:dyDescent="0.3">
      <c r="C1251" s="50">
        <v>0</v>
      </c>
      <c r="D1251" s="50">
        <v>0</v>
      </c>
      <c r="F1251" s="50">
        <v>0</v>
      </c>
      <c r="G1251" s="50">
        <v>0</v>
      </c>
      <c r="I1251" s="50">
        <v>0</v>
      </c>
      <c r="J1251" s="50">
        <v>0</v>
      </c>
      <c r="L1251" s="50">
        <v>0</v>
      </c>
      <c r="M1251" s="50">
        <v>0</v>
      </c>
      <c r="O1251" s="50">
        <v>2426.8000000000002</v>
      </c>
      <c r="P1251" s="50">
        <v>3436.56</v>
      </c>
      <c r="R1251" s="50">
        <v>0</v>
      </c>
      <c r="S1251" s="50">
        <v>0</v>
      </c>
      <c r="U1251" s="50">
        <v>0</v>
      </c>
      <c r="V1251" s="50">
        <v>0</v>
      </c>
      <c r="X1251" s="50">
        <v>0</v>
      </c>
      <c r="Y1251" s="50">
        <v>0</v>
      </c>
      <c r="AA1251" s="50">
        <v>0</v>
      </c>
      <c r="AB1251" s="50">
        <v>0</v>
      </c>
      <c r="AD1251" s="50">
        <v>0</v>
      </c>
      <c r="AE1251" s="50">
        <v>0</v>
      </c>
      <c r="AG1251" s="50">
        <v>70</v>
      </c>
      <c r="AH1251" s="50">
        <v>3484.7060000000001</v>
      </c>
      <c r="AJ1251" s="50">
        <v>0</v>
      </c>
      <c r="AK1251" s="50">
        <v>0</v>
      </c>
      <c r="AM1251" s="50">
        <v>3415.6</v>
      </c>
      <c r="AN1251" s="50">
        <v>86180.274000000005</v>
      </c>
      <c r="AP1251" s="50">
        <v>0</v>
      </c>
      <c r="AQ1251" s="50">
        <v>0</v>
      </c>
      <c r="AS1251" s="50">
        <v>153</v>
      </c>
      <c r="AT1251" s="50">
        <v>85531.370999999999</v>
      </c>
      <c r="AV1251" s="50">
        <v>1280</v>
      </c>
      <c r="AW1251" s="50">
        <v>18742.22</v>
      </c>
      <c r="AY1251" s="50">
        <v>315</v>
      </c>
      <c r="AZ1251" s="50">
        <v>84661.112999999998</v>
      </c>
      <c r="BB1251" s="50">
        <v>0</v>
      </c>
      <c r="BC1251" s="50">
        <v>0</v>
      </c>
      <c r="BE1251" s="50">
        <v>26.67</v>
      </c>
      <c r="BF1251" s="50">
        <v>268.8</v>
      </c>
      <c r="BH1251" s="50">
        <v>0</v>
      </c>
      <c r="BI1251" s="50">
        <v>0</v>
      </c>
      <c r="BK1251" s="50">
        <v>0</v>
      </c>
      <c r="BL1251" s="50">
        <v>0</v>
      </c>
      <c r="BN1251" s="50">
        <v>0</v>
      </c>
      <c r="BO1251" s="50">
        <v>0</v>
      </c>
      <c r="BQ1251" s="50">
        <v>0</v>
      </c>
      <c r="BR1251" s="50">
        <v>0</v>
      </c>
      <c r="BT1251" s="50">
        <v>0</v>
      </c>
      <c r="BU1251" s="50">
        <v>0</v>
      </c>
      <c r="BW1251" s="50">
        <v>0</v>
      </c>
      <c r="BX1251" s="50">
        <v>0</v>
      </c>
      <c r="BZ1251" s="50">
        <v>0</v>
      </c>
      <c r="CA1251" s="50">
        <v>0</v>
      </c>
      <c r="CC1251" s="50">
        <v>0</v>
      </c>
      <c r="CD1251" s="50">
        <v>0</v>
      </c>
      <c r="CF1251" s="50">
        <v>0</v>
      </c>
      <c r="CG1251" s="50">
        <v>0</v>
      </c>
      <c r="CI1251" s="50">
        <v>0</v>
      </c>
      <c r="CJ1251" s="50">
        <v>0</v>
      </c>
      <c r="CL1251" s="50">
        <v>0</v>
      </c>
      <c r="CM1251" s="50">
        <v>0</v>
      </c>
      <c r="CO1251" s="50">
        <v>200</v>
      </c>
      <c r="CP1251" s="50">
        <v>17866.427</v>
      </c>
      <c r="CR1251" s="50">
        <v>0</v>
      </c>
      <c r="CS1251" s="50">
        <v>0</v>
      </c>
      <c r="CU1251" s="50">
        <v>30</v>
      </c>
      <c r="CV1251" s="50">
        <v>955.38199999999995</v>
      </c>
      <c r="CX1251" s="50">
        <v>835</v>
      </c>
      <c r="CY1251" s="50">
        <v>11573.285</v>
      </c>
      <c r="DA1251" s="50">
        <v>0</v>
      </c>
      <c r="DB1251" s="50">
        <v>0</v>
      </c>
      <c r="DD1251" s="50">
        <v>0</v>
      </c>
      <c r="DE1251" s="50">
        <v>0</v>
      </c>
      <c r="DG1251" s="50">
        <v>0</v>
      </c>
      <c r="DH1251" s="50">
        <v>0</v>
      </c>
      <c r="DJ1251" s="50">
        <v>34</v>
      </c>
      <c r="DK1251" s="50">
        <v>2628.11</v>
      </c>
      <c r="DM1251" s="50">
        <v>0</v>
      </c>
      <c r="DN1251" s="50">
        <v>0</v>
      </c>
    </row>
    <row r="1252" spans="3:118" x14ac:dyDescent="0.3">
      <c r="C1252" s="50">
        <v>0</v>
      </c>
      <c r="D1252" s="50">
        <v>0</v>
      </c>
      <c r="F1252" s="50">
        <v>21.05</v>
      </c>
      <c r="G1252" s="50">
        <v>25.443999999999999</v>
      </c>
      <c r="I1252" s="50">
        <v>0</v>
      </c>
      <c r="J1252" s="50">
        <v>0</v>
      </c>
      <c r="L1252" s="50">
        <v>0</v>
      </c>
      <c r="M1252" s="50">
        <v>0</v>
      </c>
      <c r="O1252" s="50">
        <v>0</v>
      </c>
      <c r="P1252" s="50">
        <v>0</v>
      </c>
      <c r="R1252" s="50">
        <v>0</v>
      </c>
      <c r="S1252" s="50">
        <v>0</v>
      </c>
      <c r="U1252" s="50">
        <v>0</v>
      </c>
      <c r="V1252" s="50">
        <v>0</v>
      </c>
      <c r="X1252" s="50">
        <v>0</v>
      </c>
      <c r="Y1252" s="50">
        <v>0</v>
      </c>
      <c r="AA1252" s="50">
        <v>0</v>
      </c>
      <c r="AB1252" s="50">
        <v>0</v>
      </c>
      <c r="AD1252" s="50">
        <v>0</v>
      </c>
      <c r="AE1252" s="50">
        <v>0</v>
      </c>
      <c r="AG1252" s="50">
        <v>20.12</v>
      </c>
      <c r="AH1252" s="50">
        <v>19.638000000000002</v>
      </c>
      <c r="AJ1252" s="50">
        <v>0</v>
      </c>
      <c r="AK1252" s="50">
        <v>0</v>
      </c>
      <c r="AM1252" s="50">
        <v>37</v>
      </c>
      <c r="AN1252" s="50">
        <v>62.79</v>
      </c>
      <c r="AP1252" s="50">
        <v>0</v>
      </c>
      <c r="AQ1252" s="50">
        <v>0</v>
      </c>
      <c r="AS1252" s="50">
        <v>0</v>
      </c>
      <c r="AT1252" s="50">
        <v>0</v>
      </c>
      <c r="AV1252" s="50">
        <v>0</v>
      </c>
      <c r="AW1252" s="50">
        <v>0</v>
      </c>
      <c r="AY1252" s="50">
        <v>0</v>
      </c>
      <c r="AZ1252" s="50">
        <v>0</v>
      </c>
      <c r="BB1252" s="50">
        <v>0</v>
      </c>
      <c r="BC1252" s="50">
        <v>0</v>
      </c>
      <c r="BE1252" s="50">
        <v>0</v>
      </c>
      <c r="BF1252" s="50">
        <v>0</v>
      </c>
      <c r="BH1252" s="50">
        <v>0</v>
      </c>
      <c r="BI1252" s="50">
        <v>0</v>
      </c>
      <c r="BK1252" s="50">
        <v>0</v>
      </c>
      <c r="BL1252" s="50">
        <v>0</v>
      </c>
      <c r="BN1252" s="50">
        <v>0</v>
      </c>
      <c r="BO1252" s="50">
        <v>0</v>
      </c>
      <c r="BQ1252" s="50">
        <v>0</v>
      </c>
      <c r="BR1252" s="50">
        <v>0</v>
      </c>
      <c r="BT1252" s="50">
        <v>0</v>
      </c>
      <c r="BU1252" s="50">
        <v>0</v>
      </c>
      <c r="BW1252" s="50">
        <v>0</v>
      </c>
      <c r="BX1252" s="50">
        <v>0</v>
      </c>
      <c r="BZ1252" s="50">
        <v>0</v>
      </c>
      <c r="CA1252" s="50">
        <v>0</v>
      </c>
      <c r="CC1252" s="50">
        <v>0</v>
      </c>
      <c r="CD1252" s="50">
        <v>0</v>
      </c>
      <c r="CF1252" s="50">
        <v>0</v>
      </c>
      <c r="CG1252" s="50">
        <v>0</v>
      </c>
      <c r="CI1252" s="50">
        <v>0</v>
      </c>
      <c r="CJ1252" s="50">
        <v>0</v>
      </c>
      <c r="CL1252" s="50">
        <v>0</v>
      </c>
      <c r="CM1252" s="50">
        <v>0</v>
      </c>
      <c r="CO1252" s="50">
        <v>0</v>
      </c>
      <c r="CP1252" s="50">
        <v>0</v>
      </c>
      <c r="CR1252" s="50">
        <v>0</v>
      </c>
      <c r="CS1252" s="50">
        <v>0</v>
      </c>
      <c r="CU1252" s="50">
        <v>0</v>
      </c>
      <c r="CV1252" s="50">
        <v>0</v>
      </c>
      <c r="CX1252" s="50">
        <v>0</v>
      </c>
      <c r="CY1252" s="50">
        <v>0</v>
      </c>
      <c r="DA1252" s="50">
        <v>0</v>
      </c>
      <c r="DB1252" s="50">
        <v>0</v>
      </c>
      <c r="DD1252" s="50">
        <v>0</v>
      </c>
      <c r="DE1252" s="50">
        <v>0</v>
      </c>
      <c r="DG1252" s="50">
        <v>0</v>
      </c>
      <c r="DH1252" s="50">
        <v>0</v>
      </c>
      <c r="DJ1252" s="50">
        <v>0</v>
      </c>
      <c r="DK1252" s="50">
        <v>0</v>
      </c>
      <c r="DM1252" s="50">
        <v>0</v>
      </c>
      <c r="DN1252" s="50">
        <v>0</v>
      </c>
    </row>
    <row r="1253" spans="3:118" x14ac:dyDescent="0.3">
      <c r="C1253" s="50">
        <v>0</v>
      </c>
      <c r="D1253" s="50">
        <v>0</v>
      </c>
      <c r="F1253" s="50">
        <v>0</v>
      </c>
      <c r="G1253" s="50">
        <v>0</v>
      </c>
      <c r="I1253" s="50">
        <v>0</v>
      </c>
      <c r="J1253" s="50">
        <v>0</v>
      </c>
      <c r="L1253" s="50">
        <v>0</v>
      </c>
      <c r="M1253" s="50">
        <v>0</v>
      </c>
      <c r="O1253" s="50">
        <v>0</v>
      </c>
      <c r="P1253" s="50">
        <v>0</v>
      </c>
      <c r="R1253" s="50">
        <v>0</v>
      </c>
      <c r="S1253" s="50">
        <v>0</v>
      </c>
      <c r="U1253" s="50">
        <v>0</v>
      </c>
      <c r="V1253" s="50">
        <v>0</v>
      </c>
      <c r="X1253" s="50">
        <v>0</v>
      </c>
      <c r="Y1253" s="50">
        <v>0</v>
      </c>
      <c r="AA1253" s="50">
        <v>0</v>
      </c>
      <c r="AB1253" s="50">
        <v>0</v>
      </c>
      <c r="AD1253" s="50">
        <v>0</v>
      </c>
      <c r="AE1253" s="50">
        <v>0</v>
      </c>
      <c r="AG1253" s="50">
        <v>0</v>
      </c>
      <c r="AH1253" s="50">
        <v>0</v>
      </c>
      <c r="AJ1253" s="50">
        <v>0</v>
      </c>
      <c r="AK1253" s="50">
        <v>0</v>
      </c>
      <c r="AM1253" s="50">
        <v>37</v>
      </c>
      <c r="AN1253" s="50">
        <v>74.75</v>
      </c>
      <c r="AP1253" s="50">
        <v>0</v>
      </c>
      <c r="AQ1253" s="50">
        <v>0</v>
      </c>
      <c r="AS1253" s="50">
        <v>0</v>
      </c>
      <c r="AT1253" s="50">
        <v>0</v>
      </c>
      <c r="AV1253" s="50">
        <v>0</v>
      </c>
      <c r="AW1253" s="50">
        <v>0</v>
      </c>
      <c r="AY1253" s="50">
        <v>0</v>
      </c>
      <c r="AZ1253" s="50">
        <v>0</v>
      </c>
      <c r="BB1253" s="50">
        <v>0</v>
      </c>
      <c r="BC1253" s="50">
        <v>0</v>
      </c>
      <c r="BE1253" s="50">
        <v>0</v>
      </c>
      <c r="BF1253" s="50">
        <v>0</v>
      </c>
      <c r="BH1253" s="50">
        <v>0</v>
      </c>
      <c r="BI1253" s="50">
        <v>0</v>
      </c>
      <c r="BK1253" s="50">
        <v>0</v>
      </c>
      <c r="BL1253" s="50">
        <v>0</v>
      </c>
      <c r="BN1253" s="50">
        <v>0</v>
      </c>
      <c r="BO1253" s="50">
        <v>0</v>
      </c>
      <c r="BQ1253" s="50">
        <v>0</v>
      </c>
      <c r="BR1253" s="50">
        <v>0</v>
      </c>
      <c r="BT1253" s="50">
        <v>0</v>
      </c>
      <c r="BU1253" s="50">
        <v>0</v>
      </c>
      <c r="BW1253" s="50">
        <v>0.01</v>
      </c>
      <c r="BX1253" s="50">
        <v>0.42099999999999999</v>
      </c>
      <c r="BZ1253" s="50">
        <v>0</v>
      </c>
      <c r="CA1253" s="50">
        <v>0</v>
      </c>
      <c r="CC1253" s="50">
        <v>0</v>
      </c>
      <c r="CD1253" s="50">
        <v>0</v>
      </c>
      <c r="CF1253" s="50">
        <v>0</v>
      </c>
      <c r="CG1253" s="50">
        <v>0</v>
      </c>
      <c r="CI1253" s="50">
        <v>0</v>
      </c>
      <c r="CJ1253" s="50">
        <v>0</v>
      </c>
      <c r="CL1253" s="50">
        <v>0</v>
      </c>
      <c r="CM1253" s="50">
        <v>0</v>
      </c>
      <c r="CO1253" s="50">
        <v>0</v>
      </c>
      <c r="CP1253" s="50">
        <v>0</v>
      </c>
      <c r="CR1253" s="50">
        <v>0</v>
      </c>
      <c r="CS1253" s="50">
        <v>0</v>
      </c>
      <c r="CU1253" s="50">
        <v>0</v>
      </c>
      <c r="CV1253" s="50">
        <v>0</v>
      </c>
      <c r="CX1253" s="50">
        <v>0</v>
      </c>
      <c r="CY1253" s="50">
        <v>0</v>
      </c>
      <c r="DA1253" s="50">
        <v>0</v>
      </c>
      <c r="DB1253" s="50">
        <v>0</v>
      </c>
      <c r="DD1253" s="50">
        <v>0</v>
      </c>
      <c r="DE1253" s="50">
        <v>0</v>
      </c>
      <c r="DG1253" s="50">
        <v>0</v>
      </c>
      <c r="DH1253" s="50">
        <v>0</v>
      </c>
      <c r="DJ1253" s="50">
        <v>0</v>
      </c>
      <c r="DK1253" s="50">
        <v>0</v>
      </c>
      <c r="DM1253" s="50">
        <v>0</v>
      </c>
      <c r="DN1253" s="50">
        <v>0</v>
      </c>
    </row>
    <row r="1254" spans="3:118" x14ac:dyDescent="0.3">
      <c r="C1254" s="50">
        <v>0</v>
      </c>
      <c r="D1254" s="50">
        <v>0</v>
      </c>
      <c r="F1254" s="50">
        <v>0</v>
      </c>
      <c r="G1254" s="50">
        <v>0</v>
      </c>
      <c r="I1254" s="50">
        <v>0</v>
      </c>
      <c r="J1254" s="50">
        <v>0</v>
      </c>
      <c r="L1254" s="50">
        <v>0</v>
      </c>
      <c r="M1254" s="50">
        <v>0</v>
      </c>
      <c r="O1254" s="50">
        <v>0</v>
      </c>
      <c r="P1254" s="50">
        <v>0</v>
      </c>
      <c r="R1254" s="50">
        <v>0</v>
      </c>
      <c r="S1254" s="50">
        <v>0</v>
      </c>
      <c r="U1254" s="50">
        <v>0</v>
      </c>
      <c r="V1254" s="50">
        <v>0</v>
      </c>
      <c r="X1254" s="50">
        <v>0</v>
      </c>
      <c r="Y1254" s="50">
        <v>0</v>
      </c>
      <c r="AA1254" s="50">
        <v>0</v>
      </c>
      <c r="AB1254" s="50">
        <v>0</v>
      </c>
      <c r="AD1254" s="50">
        <v>0</v>
      </c>
      <c r="AE1254" s="50">
        <v>0</v>
      </c>
      <c r="AG1254" s="50">
        <v>0</v>
      </c>
      <c r="AH1254" s="50">
        <v>0</v>
      </c>
      <c r="AJ1254" s="50">
        <v>0</v>
      </c>
      <c r="AK1254" s="50">
        <v>0</v>
      </c>
      <c r="AM1254" s="50">
        <v>0</v>
      </c>
      <c r="AN1254" s="50">
        <v>0</v>
      </c>
      <c r="AP1254" s="50">
        <v>0</v>
      </c>
      <c r="AQ1254" s="50">
        <v>0</v>
      </c>
      <c r="AS1254" s="50">
        <v>0</v>
      </c>
      <c r="AT1254" s="50">
        <v>0</v>
      </c>
      <c r="AV1254" s="50">
        <v>10</v>
      </c>
      <c r="AW1254" s="50">
        <v>80.11</v>
      </c>
      <c r="AY1254" s="50">
        <v>0</v>
      </c>
      <c r="AZ1254" s="50">
        <v>0</v>
      </c>
      <c r="BB1254" s="50">
        <v>852.3</v>
      </c>
      <c r="BC1254" s="50">
        <v>668.73599999999999</v>
      </c>
      <c r="BE1254" s="50">
        <v>0</v>
      </c>
      <c r="BF1254" s="50">
        <v>0</v>
      </c>
      <c r="BH1254" s="50">
        <v>0</v>
      </c>
      <c r="BI1254" s="50">
        <v>0</v>
      </c>
      <c r="BK1254" s="50">
        <v>0</v>
      </c>
      <c r="BL1254" s="50">
        <v>0</v>
      </c>
      <c r="BN1254" s="50">
        <v>5</v>
      </c>
      <c r="BO1254" s="50">
        <v>0.80600000000000005</v>
      </c>
      <c r="BQ1254" s="50">
        <v>141</v>
      </c>
      <c r="BR1254" s="50">
        <v>414.98599999999999</v>
      </c>
      <c r="BT1254" s="50">
        <v>0</v>
      </c>
      <c r="BU1254" s="50">
        <v>0</v>
      </c>
      <c r="BW1254" s="50">
        <v>0</v>
      </c>
      <c r="BX1254" s="50">
        <v>0</v>
      </c>
      <c r="BZ1254" s="50">
        <v>0</v>
      </c>
      <c r="CA1254" s="50">
        <v>0</v>
      </c>
      <c r="CC1254" s="50">
        <v>0</v>
      </c>
      <c r="CD1254" s="50">
        <v>0</v>
      </c>
      <c r="CF1254" s="50">
        <v>11060</v>
      </c>
      <c r="CG1254" s="50">
        <v>14884.912</v>
      </c>
      <c r="CI1254" s="50">
        <v>0</v>
      </c>
      <c r="CJ1254" s="50">
        <v>0</v>
      </c>
      <c r="CL1254" s="50">
        <v>0</v>
      </c>
      <c r="CM1254" s="50">
        <v>0</v>
      </c>
      <c r="CO1254" s="50">
        <v>0</v>
      </c>
      <c r="CP1254" s="50">
        <v>0</v>
      </c>
      <c r="CR1254" s="50">
        <v>0</v>
      </c>
      <c r="CS1254" s="50">
        <v>0</v>
      </c>
      <c r="CU1254" s="50">
        <v>0</v>
      </c>
      <c r="CV1254" s="50">
        <v>0</v>
      </c>
      <c r="CX1254" s="50">
        <v>295</v>
      </c>
      <c r="CY1254" s="50">
        <v>727.03399999999999</v>
      </c>
      <c r="DA1254" s="50">
        <v>0</v>
      </c>
      <c r="DB1254" s="50">
        <v>0</v>
      </c>
      <c r="DD1254" s="50">
        <v>0</v>
      </c>
      <c r="DE1254" s="50">
        <v>0</v>
      </c>
      <c r="DG1254" s="50">
        <v>0</v>
      </c>
      <c r="DH1254" s="50">
        <v>0</v>
      </c>
      <c r="DJ1254" s="50">
        <v>0</v>
      </c>
      <c r="DK1254" s="50">
        <v>0</v>
      </c>
      <c r="DM1254" s="50">
        <v>0</v>
      </c>
      <c r="DN1254" s="50">
        <v>0</v>
      </c>
    </row>
    <row r="1255" spans="3:118" x14ac:dyDescent="0.3">
      <c r="C1255" s="50">
        <v>0</v>
      </c>
      <c r="D1255" s="50">
        <v>0</v>
      </c>
      <c r="F1255" s="50">
        <v>0</v>
      </c>
      <c r="G1255" s="50">
        <v>0</v>
      </c>
      <c r="I1255" s="50">
        <v>0</v>
      </c>
      <c r="J1255" s="50">
        <v>0</v>
      </c>
      <c r="L1255" s="50">
        <v>0</v>
      </c>
      <c r="M1255" s="50">
        <v>0</v>
      </c>
      <c r="O1255" s="50">
        <v>0</v>
      </c>
      <c r="P1255" s="50">
        <v>0</v>
      </c>
      <c r="R1255" s="50">
        <v>0</v>
      </c>
      <c r="S1255" s="50">
        <v>0</v>
      </c>
      <c r="U1255" s="50">
        <v>0</v>
      </c>
      <c r="V1255" s="50">
        <v>0</v>
      </c>
      <c r="X1255" s="50">
        <v>0</v>
      </c>
      <c r="Y1255" s="50">
        <v>0</v>
      </c>
      <c r="AA1255" s="50">
        <v>0</v>
      </c>
      <c r="AB1255" s="50">
        <v>0</v>
      </c>
      <c r="AD1255" s="50">
        <v>0</v>
      </c>
      <c r="AE1255" s="50">
        <v>0</v>
      </c>
      <c r="AG1255" s="50">
        <v>0</v>
      </c>
      <c r="AH1255" s="50">
        <v>0</v>
      </c>
      <c r="AJ1255" s="50">
        <v>0</v>
      </c>
      <c r="AK1255" s="50">
        <v>0</v>
      </c>
      <c r="AM1255" s="50">
        <v>0</v>
      </c>
      <c r="AN1255" s="50">
        <v>0</v>
      </c>
      <c r="AP1255" s="50">
        <v>0</v>
      </c>
      <c r="AQ1255" s="50">
        <v>0</v>
      </c>
      <c r="AS1255" s="50">
        <v>0</v>
      </c>
      <c r="AT1255" s="50">
        <v>0</v>
      </c>
      <c r="AV1255" s="50">
        <v>0</v>
      </c>
      <c r="AW1255" s="50">
        <v>0</v>
      </c>
      <c r="AY1255" s="50">
        <v>0</v>
      </c>
      <c r="AZ1255" s="50">
        <v>0</v>
      </c>
      <c r="BB1255" s="50">
        <v>852.3</v>
      </c>
      <c r="BC1255" s="50">
        <v>0.76</v>
      </c>
      <c r="BE1255" s="50">
        <v>0</v>
      </c>
      <c r="BF1255" s="50">
        <v>0</v>
      </c>
      <c r="BH1255" s="50">
        <v>0</v>
      </c>
      <c r="BI1255" s="50">
        <v>0</v>
      </c>
      <c r="BK1255" s="50">
        <v>0</v>
      </c>
      <c r="BL1255" s="50">
        <v>0</v>
      </c>
      <c r="BN1255" s="50">
        <v>0</v>
      </c>
      <c r="BO1255" s="50">
        <v>0</v>
      </c>
      <c r="BQ1255" s="50">
        <v>0</v>
      </c>
      <c r="BR1255" s="50">
        <v>0</v>
      </c>
      <c r="BT1255" s="50">
        <v>0</v>
      </c>
      <c r="BU1255" s="50">
        <v>0</v>
      </c>
      <c r="BW1255" s="50">
        <v>0</v>
      </c>
      <c r="BX1255" s="50">
        <v>0</v>
      </c>
      <c r="BZ1255" s="50">
        <v>0</v>
      </c>
      <c r="CA1255" s="50">
        <v>0</v>
      </c>
      <c r="CC1255" s="50">
        <v>0</v>
      </c>
      <c r="CD1255" s="50">
        <v>0</v>
      </c>
      <c r="CF1255" s="50">
        <v>0</v>
      </c>
      <c r="CG1255" s="50">
        <v>0</v>
      </c>
      <c r="CI1255" s="50">
        <v>0</v>
      </c>
      <c r="CJ1255" s="50">
        <v>0</v>
      </c>
      <c r="CL1255" s="50">
        <v>950</v>
      </c>
      <c r="CM1255" s="50">
        <v>105.8</v>
      </c>
      <c r="CO1255" s="50">
        <v>0</v>
      </c>
      <c r="CP1255" s="50">
        <v>0</v>
      </c>
      <c r="CR1255" s="50">
        <v>0</v>
      </c>
      <c r="CS1255" s="50">
        <v>0</v>
      </c>
      <c r="CU1255" s="50">
        <v>0</v>
      </c>
      <c r="CV1255" s="50">
        <v>0</v>
      </c>
      <c r="CX1255" s="50">
        <v>0</v>
      </c>
      <c r="CY1255" s="50">
        <v>0</v>
      </c>
      <c r="DA1255" s="50">
        <v>0</v>
      </c>
      <c r="DB1255" s="50">
        <v>0</v>
      </c>
      <c r="DD1255" s="50">
        <v>0</v>
      </c>
      <c r="DE1255" s="50">
        <v>0</v>
      </c>
      <c r="DG1255" s="50">
        <v>0</v>
      </c>
      <c r="DH1255" s="50">
        <v>0</v>
      </c>
      <c r="DJ1255" s="50">
        <v>0</v>
      </c>
      <c r="DK1255" s="50">
        <v>0</v>
      </c>
      <c r="DM1255" s="50">
        <v>0</v>
      </c>
      <c r="DN1255" s="50">
        <v>0</v>
      </c>
    </row>
    <row r="1256" spans="3:118" x14ac:dyDescent="0.3">
      <c r="C1256" s="50">
        <v>0</v>
      </c>
      <c r="D1256" s="50">
        <v>0</v>
      </c>
      <c r="F1256" s="50">
        <v>0</v>
      </c>
      <c r="G1256" s="50">
        <v>0</v>
      </c>
      <c r="I1256" s="50">
        <v>0</v>
      </c>
      <c r="J1256" s="50">
        <v>0</v>
      </c>
      <c r="L1256" s="50">
        <v>0</v>
      </c>
      <c r="M1256" s="50">
        <v>0</v>
      </c>
      <c r="O1256" s="50">
        <v>0</v>
      </c>
      <c r="P1256" s="50">
        <v>0</v>
      </c>
      <c r="R1256" s="50">
        <v>0</v>
      </c>
      <c r="S1256" s="50">
        <v>0</v>
      </c>
      <c r="U1256" s="50">
        <v>0</v>
      </c>
      <c r="V1256" s="50">
        <v>0</v>
      </c>
      <c r="X1256" s="50">
        <v>0</v>
      </c>
      <c r="Y1256" s="50">
        <v>0</v>
      </c>
      <c r="AA1256" s="50">
        <v>0</v>
      </c>
      <c r="AB1256" s="50">
        <v>0</v>
      </c>
      <c r="AD1256" s="50">
        <v>200</v>
      </c>
      <c r="AE1256" s="50">
        <v>391.37</v>
      </c>
      <c r="AG1256" s="50">
        <v>0</v>
      </c>
      <c r="AH1256" s="50">
        <v>0</v>
      </c>
      <c r="AJ1256" s="50">
        <v>0</v>
      </c>
      <c r="AK1256" s="50">
        <v>0</v>
      </c>
      <c r="AM1256" s="50">
        <v>0</v>
      </c>
      <c r="AN1256" s="50">
        <v>0</v>
      </c>
      <c r="AP1256" s="50">
        <v>0</v>
      </c>
      <c r="AQ1256" s="50">
        <v>0</v>
      </c>
      <c r="AS1256" s="50">
        <v>0</v>
      </c>
      <c r="AT1256" s="50">
        <v>0</v>
      </c>
      <c r="AV1256" s="50">
        <v>0</v>
      </c>
      <c r="AW1256" s="50">
        <v>0</v>
      </c>
      <c r="AY1256" s="50">
        <v>0</v>
      </c>
      <c r="AZ1256" s="50">
        <v>0</v>
      </c>
      <c r="BB1256" s="50">
        <v>0</v>
      </c>
      <c r="BC1256" s="50">
        <v>0</v>
      </c>
      <c r="BE1256" s="50">
        <v>19</v>
      </c>
      <c r="BF1256" s="50">
        <v>840.71100000000001</v>
      </c>
      <c r="BH1256" s="50">
        <v>0</v>
      </c>
      <c r="BI1256" s="50">
        <v>0</v>
      </c>
      <c r="BK1256" s="50">
        <v>0</v>
      </c>
      <c r="BL1256" s="50">
        <v>0</v>
      </c>
      <c r="BN1256" s="50">
        <v>0</v>
      </c>
      <c r="BO1256" s="50">
        <v>0</v>
      </c>
      <c r="BQ1256" s="50">
        <v>0</v>
      </c>
      <c r="BR1256" s="50">
        <v>0</v>
      </c>
      <c r="BT1256" s="50">
        <v>0</v>
      </c>
      <c r="BU1256" s="50">
        <v>0</v>
      </c>
      <c r="BW1256" s="50">
        <v>0</v>
      </c>
      <c r="BX1256" s="50">
        <v>0</v>
      </c>
      <c r="BZ1256" s="50">
        <v>0</v>
      </c>
      <c r="CA1256" s="50">
        <v>0</v>
      </c>
      <c r="CC1256" s="50">
        <v>0</v>
      </c>
      <c r="CD1256" s="50">
        <v>0</v>
      </c>
      <c r="CF1256" s="50">
        <v>0</v>
      </c>
      <c r="CG1256" s="50">
        <v>0</v>
      </c>
      <c r="CI1256" s="50">
        <v>0</v>
      </c>
      <c r="CJ1256" s="50">
        <v>0</v>
      </c>
      <c r="CL1256" s="50">
        <v>0</v>
      </c>
      <c r="CM1256" s="50">
        <v>0</v>
      </c>
      <c r="CO1256" s="50">
        <v>117</v>
      </c>
      <c r="CP1256" s="50">
        <v>18.876000000000001</v>
      </c>
      <c r="CR1256" s="50">
        <v>0</v>
      </c>
      <c r="CS1256" s="50">
        <v>0</v>
      </c>
      <c r="CU1256" s="50">
        <v>1</v>
      </c>
      <c r="CV1256" s="50">
        <v>14.252000000000001</v>
      </c>
      <c r="CX1256" s="50">
        <v>0</v>
      </c>
      <c r="CY1256" s="50">
        <v>0</v>
      </c>
      <c r="DA1256" s="50">
        <v>0</v>
      </c>
      <c r="DB1256" s="50">
        <v>0</v>
      </c>
      <c r="DD1256" s="50">
        <v>0</v>
      </c>
      <c r="DE1256" s="50">
        <v>0</v>
      </c>
      <c r="DG1256" s="50">
        <v>0</v>
      </c>
      <c r="DH1256" s="50">
        <v>0</v>
      </c>
      <c r="DJ1256" s="50">
        <v>0</v>
      </c>
      <c r="DK1256" s="50">
        <v>0</v>
      </c>
      <c r="DM1256" s="50">
        <v>0</v>
      </c>
      <c r="DN1256" s="50">
        <v>0</v>
      </c>
    </row>
    <row r="1257" spans="3:118" x14ac:dyDescent="0.3">
      <c r="C1257" s="50">
        <v>0</v>
      </c>
      <c r="D1257" s="50">
        <v>0</v>
      </c>
      <c r="F1257" s="50">
        <v>0</v>
      </c>
      <c r="G1257" s="50">
        <v>0</v>
      </c>
      <c r="I1257" s="50">
        <v>0</v>
      </c>
      <c r="J1257" s="50">
        <v>0</v>
      </c>
      <c r="L1257" s="50">
        <v>0</v>
      </c>
      <c r="M1257" s="50">
        <v>0</v>
      </c>
      <c r="O1257" s="50">
        <v>0</v>
      </c>
      <c r="P1257" s="50">
        <v>0</v>
      </c>
      <c r="R1257" s="50">
        <v>0</v>
      </c>
      <c r="S1257" s="50">
        <v>0</v>
      </c>
      <c r="U1257" s="50">
        <v>0</v>
      </c>
      <c r="V1257" s="50">
        <v>0</v>
      </c>
      <c r="X1257" s="50">
        <v>0</v>
      </c>
      <c r="Y1257" s="50">
        <v>0</v>
      </c>
      <c r="AA1257" s="50">
        <v>0</v>
      </c>
      <c r="AB1257" s="50">
        <v>0</v>
      </c>
      <c r="AD1257" s="50">
        <v>0</v>
      </c>
      <c r="AE1257" s="50">
        <v>0</v>
      </c>
      <c r="AG1257" s="50">
        <v>0</v>
      </c>
      <c r="AH1257" s="50">
        <v>0</v>
      </c>
      <c r="AJ1257" s="50">
        <v>0</v>
      </c>
      <c r="AK1257" s="50">
        <v>0</v>
      </c>
      <c r="AM1257" s="50">
        <v>0</v>
      </c>
      <c r="AN1257" s="50">
        <v>0</v>
      </c>
      <c r="AP1257" s="50">
        <v>0</v>
      </c>
      <c r="AQ1257" s="50">
        <v>0</v>
      </c>
      <c r="AS1257" s="50">
        <v>0</v>
      </c>
      <c r="AT1257" s="50">
        <v>0</v>
      </c>
      <c r="AV1257" s="50">
        <v>0</v>
      </c>
      <c r="AW1257" s="50">
        <v>0</v>
      </c>
      <c r="AY1257" s="50">
        <v>0</v>
      </c>
      <c r="AZ1257" s="50">
        <v>0</v>
      </c>
      <c r="BB1257" s="50">
        <v>0</v>
      </c>
      <c r="BC1257" s="50">
        <v>0</v>
      </c>
      <c r="BE1257" s="50">
        <v>0</v>
      </c>
      <c r="BF1257" s="50">
        <v>0</v>
      </c>
      <c r="BH1257" s="50">
        <v>0</v>
      </c>
      <c r="BI1257" s="50">
        <v>0</v>
      </c>
      <c r="BK1257" s="50">
        <v>0</v>
      </c>
      <c r="BL1257" s="50">
        <v>0</v>
      </c>
      <c r="BN1257" s="50">
        <v>20</v>
      </c>
      <c r="BO1257" s="50">
        <v>253.65700000000001</v>
      </c>
      <c r="BQ1257" s="50">
        <v>0</v>
      </c>
      <c r="BR1257" s="50">
        <v>0</v>
      </c>
      <c r="BT1257" s="50">
        <v>0</v>
      </c>
      <c r="BU1257" s="50">
        <v>0</v>
      </c>
      <c r="BW1257" s="50">
        <v>0</v>
      </c>
      <c r="BX1257" s="50">
        <v>0</v>
      </c>
      <c r="BZ1257" s="50">
        <v>0</v>
      </c>
      <c r="CA1257" s="50">
        <v>0</v>
      </c>
      <c r="CC1257" s="50">
        <v>0</v>
      </c>
      <c r="CD1257" s="50">
        <v>0</v>
      </c>
      <c r="CF1257" s="50">
        <v>0</v>
      </c>
      <c r="CG1257" s="50">
        <v>0</v>
      </c>
      <c r="CI1257" s="50">
        <v>0</v>
      </c>
      <c r="CJ1257" s="50">
        <v>0</v>
      </c>
      <c r="CL1257" s="50">
        <v>0</v>
      </c>
      <c r="CM1257" s="50">
        <v>0</v>
      </c>
      <c r="CO1257" s="50">
        <v>0</v>
      </c>
      <c r="CP1257" s="50">
        <v>0</v>
      </c>
      <c r="CR1257" s="50">
        <v>0</v>
      </c>
      <c r="CS1257" s="50">
        <v>0</v>
      </c>
      <c r="CU1257" s="50">
        <v>0</v>
      </c>
      <c r="CV1257" s="50">
        <v>0</v>
      </c>
      <c r="CX1257" s="50">
        <v>0</v>
      </c>
      <c r="CY1257" s="50">
        <v>0</v>
      </c>
      <c r="DA1257" s="50">
        <v>0</v>
      </c>
      <c r="DB1257" s="50">
        <v>0</v>
      </c>
      <c r="DD1257" s="50">
        <v>0</v>
      </c>
      <c r="DE1257" s="50">
        <v>0</v>
      </c>
      <c r="DG1257" s="50">
        <v>0</v>
      </c>
      <c r="DH1257" s="50">
        <v>0</v>
      </c>
      <c r="DJ1257" s="50">
        <v>0</v>
      </c>
      <c r="DK1257" s="50">
        <v>0</v>
      </c>
      <c r="DM1257" s="50">
        <v>0</v>
      </c>
      <c r="DN1257" s="50">
        <v>0</v>
      </c>
    </row>
    <row r="1258" spans="3:118" x14ac:dyDescent="0.3">
      <c r="C1258" s="50">
        <v>0</v>
      </c>
      <c r="D1258" s="50">
        <v>0</v>
      </c>
      <c r="F1258" s="50">
        <v>0</v>
      </c>
      <c r="G1258" s="50">
        <v>0</v>
      </c>
      <c r="I1258" s="50">
        <v>0</v>
      </c>
      <c r="J1258" s="50">
        <v>0</v>
      </c>
      <c r="L1258" s="50">
        <v>0</v>
      </c>
      <c r="M1258" s="50">
        <v>0</v>
      </c>
      <c r="O1258" s="50">
        <v>0</v>
      </c>
      <c r="P1258" s="50">
        <v>0</v>
      </c>
      <c r="R1258" s="50">
        <v>0</v>
      </c>
      <c r="S1258" s="50">
        <v>0</v>
      </c>
      <c r="U1258" s="50">
        <v>0</v>
      </c>
      <c r="V1258" s="50">
        <v>0</v>
      </c>
      <c r="X1258" s="50">
        <v>0</v>
      </c>
      <c r="Y1258" s="50">
        <v>0</v>
      </c>
      <c r="AA1258" s="50">
        <v>0</v>
      </c>
      <c r="AB1258" s="50">
        <v>0</v>
      </c>
      <c r="AD1258" s="50">
        <v>0</v>
      </c>
      <c r="AE1258" s="50">
        <v>0</v>
      </c>
      <c r="AG1258" s="50">
        <v>0</v>
      </c>
      <c r="AH1258" s="50">
        <v>0</v>
      </c>
      <c r="AJ1258" s="50">
        <v>0</v>
      </c>
      <c r="AK1258" s="50">
        <v>0</v>
      </c>
      <c r="AM1258" s="50">
        <v>0</v>
      </c>
      <c r="AN1258" s="50">
        <v>0</v>
      </c>
      <c r="AP1258" s="50">
        <v>0</v>
      </c>
      <c r="AQ1258" s="50">
        <v>0</v>
      </c>
      <c r="AS1258" s="50">
        <v>0</v>
      </c>
      <c r="AT1258" s="50">
        <v>0</v>
      </c>
      <c r="AV1258" s="50">
        <v>10</v>
      </c>
      <c r="AW1258" s="50">
        <v>51757.237999999998</v>
      </c>
      <c r="AY1258" s="50">
        <v>0</v>
      </c>
      <c r="AZ1258" s="50">
        <v>0</v>
      </c>
      <c r="BB1258" s="50">
        <v>0</v>
      </c>
      <c r="BC1258" s="50">
        <v>0</v>
      </c>
      <c r="BE1258" s="50">
        <v>0</v>
      </c>
      <c r="BF1258" s="50">
        <v>0</v>
      </c>
      <c r="BH1258" s="50">
        <v>0</v>
      </c>
      <c r="BI1258" s="50">
        <v>0</v>
      </c>
      <c r="BK1258" s="50">
        <v>0</v>
      </c>
      <c r="BL1258" s="50">
        <v>0</v>
      </c>
      <c r="BN1258" s="50">
        <v>0</v>
      </c>
      <c r="BO1258" s="50">
        <v>0</v>
      </c>
      <c r="BQ1258" s="50">
        <v>0</v>
      </c>
      <c r="BR1258" s="50">
        <v>0</v>
      </c>
      <c r="BT1258" s="50">
        <v>0</v>
      </c>
      <c r="BU1258" s="50">
        <v>0</v>
      </c>
      <c r="BW1258" s="50">
        <v>0</v>
      </c>
      <c r="BX1258" s="50">
        <v>0</v>
      </c>
      <c r="BZ1258" s="50">
        <v>0</v>
      </c>
      <c r="CA1258" s="50">
        <v>0</v>
      </c>
      <c r="CC1258" s="50">
        <v>0</v>
      </c>
      <c r="CD1258" s="50">
        <v>0</v>
      </c>
      <c r="CF1258" s="50">
        <v>0</v>
      </c>
      <c r="CG1258" s="50">
        <v>0</v>
      </c>
      <c r="CI1258" s="50">
        <v>0</v>
      </c>
      <c r="CJ1258" s="50">
        <v>0</v>
      </c>
      <c r="CL1258" s="50">
        <v>0</v>
      </c>
      <c r="CM1258" s="50">
        <v>0</v>
      </c>
      <c r="CO1258" s="50">
        <v>0</v>
      </c>
      <c r="CP1258" s="50">
        <v>0</v>
      </c>
      <c r="CR1258" s="50">
        <v>0</v>
      </c>
      <c r="CS1258" s="50">
        <v>0</v>
      </c>
      <c r="CU1258" s="50">
        <v>0</v>
      </c>
      <c r="CV1258" s="50">
        <v>0</v>
      </c>
      <c r="CX1258" s="50">
        <v>0</v>
      </c>
      <c r="CY1258" s="50">
        <v>0</v>
      </c>
      <c r="DA1258" s="50">
        <v>0</v>
      </c>
      <c r="DB1258" s="50">
        <v>0</v>
      </c>
      <c r="DD1258" s="50">
        <v>0</v>
      </c>
      <c r="DE1258" s="50">
        <v>0</v>
      </c>
      <c r="DG1258" s="50">
        <v>0</v>
      </c>
      <c r="DH1258" s="50">
        <v>0</v>
      </c>
      <c r="DJ1258" s="50">
        <v>0</v>
      </c>
      <c r="DK1258" s="50">
        <v>0</v>
      </c>
      <c r="DM1258" s="50">
        <v>0</v>
      </c>
      <c r="DN1258" s="50">
        <v>0</v>
      </c>
    </row>
    <row r="1259" spans="3:118" x14ac:dyDescent="0.3">
      <c r="C1259" s="50">
        <v>542.86</v>
      </c>
      <c r="D1259" s="50">
        <v>232.239</v>
      </c>
      <c r="F1259" s="50">
        <v>0</v>
      </c>
      <c r="G1259" s="50">
        <v>0</v>
      </c>
      <c r="I1259" s="50">
        <v>0</v>
      </c>
      <c r="J1259" s="50">
        <v>0</v>
      </c>
      <c r="L1259" s="50">
        <v>0</v>
      </c>
      <c r="M1259" s="50">
        <v>0</v>
      </c>
      <c r="O1259" s="50">
        <v>170.35</v>
      </c>
      <c r="P1259" s="50">
        <v>4896.2610000000004</v>
      </c>
      <c r="R1259" s="50">
        <v>0</v>
      </c>
      <c r="S1259" s="50">
        <v>0</v>
      </c>
      <c r="U1259" s="50">
        <v>0</v>
      </c>
      <c r="V1259" s="50">
        <v>0</v>
      </c>
      <c r="X1259" s="50">
        <v>0</v>
      </c>
      <c r="Y1259" s="50">
        <v>0</v>
      </c>
      <c r="AA1259" s="50">
        <v>0</v>
      </c>
      <c r="AB1259" s="50">
        <v>0</v>
      </c>
      <c r="AD1259" s="50">
        <v>0</v>
      </c>
      <c r="AE1259" s="50">
        <v>0</v>
      </c>
      <c r="AG1259" s="50">
        <v>0</v>
      </c>
      <c r="AH1259" s="50">
        <v>0</v>
      </c>
      <c r="AJ1259" s="50">
        <v>0</v>
      </c>
      <c r="AK1259" s="50">
        <v>0</v>
      </c>
      <c r="AM1259" s="50">
        <v>3251.6</v>
      </c>
      <c r="AN1259" s="50">
        <v>3861.1619999999998</v>
      </c>
      <c r="AP1259" s="50">
        <v>0</v>
      </c>
      <c r="AQ1259" s="50">
        <v>0</v>
      </c>
      <c r="AS1259" s="50">
        <v>175</v>
      </c>
      <c r="AT1259" s="50">
        <v>3805.5839999999998</v>
      </c>
      <c r="AV1259" s="50">
        <v>0</v>
      </c>
      <c r="AW1259" s="50">
        <v>0</v>
      </c>
      <c r="AY1259" s="50">
        <v>0</v>
      </c>
      <c r="AZ1259" s="50">
        <v>0</v>
      </c>
      <c r="BB1259" s="50">
        <v>0</v>
      </c>
      <c r="BC1259" s="50">
        <v>0</v>
      </c>
      <c r="BE1259" s="50">
        <v>0</v>
      </c>
      <c r="BF1259" s="50">
        <v>0</v>
      </c>
      <c r="BH1259" s="50">
        <v>0</v>
      </c>
      <c r="BI1259" s="50">
        <v>0</v>
      </c>
      <c r="BK1259" s="50">
        <v>0</v>
      </c>
      <c r="BL1259" s="50">
        <v>0</v>
      </c>
      <c r="BN1259" s="50">
        <v>0</v>
      </c>
      <c r="BO1259" s="50">
        <v>0</v>
      </c>
      <c r="BQ1259" s="50">
        <v>740</v>
      </c>
      <c r="BR1259" s="50">
        <v>4874.5439999999999</v>
      </c>
      <c r="BT1259" s="50">
        <v>0</v>
      </c>
      <c r="BU1259" s="50">
        <v>0</v>
      </c>
      <c r="BW1259" s="50">
        <v>0</v>
      </c>
      <c r="BX1259" s="50">
        <v>0</v>
      </c>
      <c r="BZ1259" s="50">
        <v>3.5</v>
      </c>
      <c r="CA1259" s="50">
        <v>430.08699999999999</v>
      </c>
      <c r="CC1259" s="50">
        <v>0</v>
      </c>
      <c r="CD1259" s="50">
        <v>0</v>
      </c>
      <c r="CF1259" s="50">
        <v>0</v>
      </c>
      <c r="CG1259" s="50">
        <v>0</v>
      </c>
      <c r="CI1259" s="50">
        <v>0</v>
      </c>
      <c r="CJ1259" s="50">
        <v>0</v>
      </c>
      <c r="CL1259" s="50">
        <v>0</v>
      </c>
      <c r="CM1259" s="50">
        <v>0</v>
      </c>
      <c r="CO1259" s="50">
        <v>0</v>
      </c>
      <c r="CP1259" s="50">
        <v>0</v>
      </c>
      <c r="CR1259" s="50">
        <v>0</v>
      </c>
      <c r="CS1259" s="50">
        <v>0</v>
      </c>
      <c r="CU1259" s="50">
        <v>0</v>
      </c>
      <c r="CV1259" s="50">
        <v>0</v>
      </c>
      <c r="CX1259" s="50">
        <v>0</v>
      </c>
      <c r="CY1259" s="50">
        <v>0</v>
      </c>
      <c r="DA1259" s="50">
        <v>0</v>
      </c>
      <c r="DB1259" s="50">
        <v>0</v>
      </c>
      <c r="DD1259" s="50">
        <v>0</v>
      </c>
      <c r="DE1259" s="50">
        <v>0</v>
      </c>
      <c r="DG1259" s="50">
        <v>0</v>
      </c>
      <c r="DH1259" s="50">
        <v>0</v>
      </c>
      <c r="DJ1259" s="50">
        <v>0</v>
      </c>
      <c r="DK1259" s="50">
        <v>0</v>
      </c>
      <c r="DM1259" s="50">
        <v>0</v>
      </c>
      <c r="DN1259" s="50">
        <v>0</v>
      </c>
    </row>
    <row r="1260" spans="3:118" x14ac:dyDescent="0.3">
      <c r="C1260" s="50">
        <v>0</v>
      </c>
      <c r="D1260" s="50">
        <v>0</v>
      </c>
      <c r="F1260" s="50">
        <v>0</v>
      </c>
      <c r="G1260" s="50">
        <v>0</v>
      </c>
      <c r="I1260" s="50">
        <v>0</v>
      </c>
      <c r="J1260" s="50">
        <v>0</v>
      </c>
      <c r="L1260" s="50">
        <v>0</v>
      </c>
      <c r="M1260" s="50">
        <v>0</v>
      </c>
      <c r="O1260" s="50">
        <v>0</v>
      </c>
      <c r="P1260" s="50">
        <v>0</v>
      </c>
      <c r="R1260" s="50">
        <v>0</v>
      </c>
      <c r="S1260" s="50">
        <v>0</v>
      </c>
      <c r="U1260" s="50">
        <v>0</v>
      </c>
      <c r="V1260" s="50">
        <v>0</v>
      </c>
      <c r="X1260" s="50">
        <v>0</v>
      </c>
      <c r="Y1260" s="50">
        <v>0</v>
      </c>
      <c r="AA1260" s="50">
        <v>0</v>
      </c>
      <c r="AB1260" s="50">
        <v>0</v>
      </c>
      <c r="AD1260" s="50">
        <v>0</v>
      </c>
      <c r="AE1260" s="50">
        <v>0</v>
      </c>
      <c r="AG1260" s="50">
        <v>0</v>
      </c>
      <c r="AH1260" s="50">
        <v>0</v>
      </c>
      <c r="AJ1260" s="50">
        <v>0</v>
      </c>
      <c r="AK1260" s="50">
        <v>0</v>
      </c>
      <c r="AM1260" s="50">
        <v>0</v>
      </c>
      <c r="AN1260" s="50">
        <v>0</v>
      </c>
      <c r="AP1260" s="50">
        <v>0</v>
      </c>
      <c r="AQ1260" s="50">
        <v>0</v>
      </c>
      <c r="AS1260" s="50">
        <v>0</v>
      </c>
      <c r="AT1260" s="50">
        <v>0</v>
      </c>
      <c r="AV1260" s="50">
        <v>0</v>
      </c>
      <c r="AW1260" s="50">
        <v>0</v>
      </c>
      <c r="AY1260" s="50">
        <v>0</v>
      </c>
      <c r="AZ1260" s="50">
        <v>0</v>
      </c>
      <c r="BB1260" s="50">
        <v>0</v>
      </c>
      <c r="BC1260" s="50">
        <v>0</v>
      </c>
      <c r="BE1260" s="50">
        <v>0</v>
      </c>
      <c r="BF1260" s="50">
        <v>0</v>
      </c>
      <c r="BH1260" s="50">
        <v>0</v>
      </c>
      <c r="BI1260" s="50">
        <v>0</v>
      </c>
      <c r="BK1260" s="50">
        <v>0</v>
      </c>
      <c r="BL1260" s="50">
        <v>0</v>
      </c>
      <c r="BN1260" s="50">
        <v>0</v>
      </c>
      <c r="BO1260" s="50">
        <v>0</v>
      </c>
      <c r="BQ1260" s="50">
        <v>448</v>
      </c>
      <c r="BR1260" s="50">
        <v>155.03700000000001</v>
      </c>
      <c r="BT1260" s="50">
        <v>0</v>
      </c>
      <c r="BU1260" s="50">
        <v>0</v>
      </c>
      <c r="BW1260" s="50">
        <v>0</v>
      </c>
      <c r="BX1260" s="50">
        <v>0</v>
      </c>
      <c r="BZ1260" s="50">
        <v>0</v>
      </c>
      <c r="CA1260" s="50">
        <v>0</v>
      </c>
      <c r="CC1260" s="50">
        <v>0</v>
      </c>
      <c r="CD1260" s="50">
        <v>0</v>
      </c>
      <c r="CF1260" s="50">
        <v>0</v>
      </c>
      <c r="CG1260" s="50">
        <v>0</v>
      </c>
      <c r="CI1260" s="50">
        <v>0</v>
      </c>
      <c r="CJ1260" s="50">
        <v>0</v>
      </c>
      <c r="CL1260" s="50">
        <v>0</v>
      </c>
      <c r="CM1260" s="50">
        <v>0</v>
      </c>
      <c r="CO1260" s="50">
        <v>0</v>
      </c>
      <c r="CP1260" s="50">
        <v>0</v>
      </c>
      <c r="CR1260" s="50">
        <v>0</v>
      </c>
      <c r="CS1260" s="50">
        <v>0</v>
      </c>
      <c r="CU1260" s="50">
        <v>0</v>
      </c>
      <c r="CV1260" s="50">
        <v>0</v>
      </c>
      <c r="CX1260" s="50">
        <v>0</v>
      </c>
      <c r="CY1260" s="50">
        <v>0</v>
      </c>
      <c r="DA1260" s="50">
        <v>0</v>
      </c>
      <c r="DB1260" s="50">
        <v>0</v>
      </c>
      <c r="DD1260" s="50">
        <v>0</v>
      </c>
      <c r="DE1260" s="50">
        <v>0</v>
      </c>
      <c r="DG1260" s="50">
        <v>0</v>
      </c>
      <c r="DH1260" s="50">
        <v>0</v>
      </c>
      <c r="DJ1260" s="50">
        <v>0</v>
      </c>
      <c r="DK1260" s="50">
        <v>0</v>
      </c>
      <c r="DM1260" s="50">
        <v>0</v>
      </c>
      <c r="DN1260" s="50">
        <v>0</v>
      </c>
    </row>
    <row r="1261" spans="3:118" x14ac:dyDescent="0.3">
      <c r="C1261" s="50">
        <v>0</v>
      </c>
      <c r="D1261" s="50">
        <v>0</v>
      </c>
      <c r="F1261" s="50">
        <v>0</v>
      </c>
      <c r="G1261" s="50">
        <v>0</v>
      </c>
      <c r="I1261" s="50">
        <v>0</v>
      </c>
      <c r="J1261" s="50">
        <v>0</v>
      </c>
      <c r="L1261" s="50">
        <v>0</v>
      </c>
      <c r="M1261" s="50">
        <v>0</v>
      </c>
      <c r="O1261" s="50">
        <v>0</v>
      </c>
      <c r="P1261" s="50">
        <v>0</v>
      </c>
      <c r="R1261" s="50">
        <v>0</v>
      </c>
      <c r="S1261" s="50">
        <v>0</v>
      </c>
      <c r="U1261" s="50">
        <v>0</v>
      </c>
      <c r="V1261" s="50">
        <v>0</v>
      </c>
      <c r="X1261" s="50">
        <v>0</v>
      </c>
      <c r="Y1261" s="50">
        <v>0</v>
      </c>
      <c r="AA1261" s="50">
        <v>0</v>
      </c>
      <c r="AB1261" s="50">
        <v>0</v>
      </c>
      <c r="AD1261" s="50">
        <v>0</v>
      </c>
      <c r="AE1261" s="50">
        <v>0</v>
      </c>
      <c r="AG1261" s="50">
        <v>0</v>
      </c>
      <c r="AH1261" s="50">
        <v>0</v>
      </c>
      <c r="AJ1261" s="50">
        <v>0</v>
      </c>
      <c r="AK1261" s="50">
        <v>0</v>
      </c>
      <c r="AM1261" s="50">
        <v>0</v>
      </c>
      <c r="AN1261" s="50">
        <v>0</v>
      </c>
      <c r="AP1261" s="50">
        <v>0</v>
      </c>
      <c r="AQ1261" s="50">
        <v>0</v>
      </c>
      <c r="AS1261" s="50">
        <v>0</v>
      </c>
      <c r="AT1261" s="50">
        <v>0</v>
      </c>
      <c r="AV1261" s="50">
        <v>0</v>
      </c>
      <c r="AW1261" s="50">
        <v>0</v>
      </c>
      <c r="AY1261" s="50">
        <v>0</v>
      </c>
      <c r="AZ1261" s="50">
        <v>0</v>
      </c>
      <c r="BB1261" s="50">
        <v>0</v>
      </c>
      <c r="BC1261" s="50">
        <v>0</v>
      </c>
      <c r="BE1261" s="50">
        <v>0</v>
      </c>
      <c r="BF1261" s="50">
        <v>0</v>
      </c>
      <c r="BH1261" s="50">
        <v>600</v>
      </c>
      <c r="BI1261" s="50">
        <v>199.994</v>
      </c>
      <c r="BK1261" s="50">
        <v>0</v>
      </c>
      <c r="BL1261" s="50">
        <v>0</v>
      </c>
      <c r="BN1261" s="50">
        <v>0</v>
      </c>
      <c r="BO1261" s="50">
        <v>0</v>
      </c>
      <c r="BQ1261" s="50">
        <v>0</v>
      </c>
      <c r="BR1261" s="50">
        <v>0</v>
      </c>
      <c r="BT1261" s="50">
        <v>0</v>
      </c>
      <c r="BU1261" s="50">
        <v>0</v>
      </c>
      <c r="BW1261" s="50">
        <v>0</v>
      </c>
      <c r="BX1261" s="50">
        <v>0</v>
      </c>
      <c r="BZ1261" s="50">
        <v>0</v>
      </c>
      <c r="CA1261" s="50">
        <v>0</v>
      </c>
      <c r="CC1261" s="50">
        <v>0</v>
      </c>
      <c r="CD1261" s="50">
        <v>0</v>
      </c>
      <c r="CF1261" s="50">
        <v>0</v>
      </c>
      <c r="CG1261" s="50">
        <v>0</v>
      </c>
      <c r="CI1261" s="50">
        <v>0</v>
      </c>
      <c r="CJ1261" s="50">
        <v>0</v>
      </c>
      <c r="CL1261" s="50">
        <v>0</v>
      </c>
      <c r="CM1261" s="50">
        <v>0</v>
      </c>
      <c r="CO1261" s="50">
        <v>0</v>
      </c>
      <c r="CP1261" s="50">
        <v>0</v>
      </c>
      <c r="CR1261" s="50">
        <v>0</v>
      </c>
      <c r="CS1261" s="50">
        <v>0</v>
      </c>
      <c r="CU1261" s="50">
        <v>0</v>
      </c>
      <c r="CV1261" s="50">
        <v>0</v>
      </c>
      <c r="CX1261" s="50">
        <v>0</v>
      </c>
      <c r="CY1261" s="50">
        <v>0</v>
      </c>
      <c r="DA1261" s="50">
        <v>0</v>
      </c>
      <c r="DB1261" s="50">
        <v>0</v>
      </c>
      <c r="DD1261" s="50">
        <v>0</v>
      </c>
      <c r="DE1261" s="50">
        <v>0</v>
      </c>
      <c r="DG1261" s="50">
        <v>0</v>
      </c>
      <c r="DH1261" s="50">
        <v>0</v>
      </c>
      <c r="DJ1261" s="50">
        <v>0</v>
      </c>
      <c r="DK1261" s="50">
        <v>0</v>
      </c>
      <c r="DM1261" s="50">
        <v>0</v>
      </c>
      <c r="DN1261" s="50">
        <v>0</v>
      </c>
    </row>
    <row r="1262" spans="3:118" x14ac:dyDescent="0.3">
      <c r="C1262" s="50">
        <v>0</v>
      </c>
      <c r="D1262" s="50">
        <v>0</v>
      </c>
      <c r="F1262" s="50">
        <v>0</v>
      </c>
      <c r="G1262" s="50">
        <v>0</v>
      </c>
      <c r="I1262" s="50">
        <v>0</v>
      </c>
      <c r="J1262" s="50">
        <v>0</v>
      </c>
      <c r="L1262" s="50">
        <v>0</v>
      </c>
      <c r="M1262" s="50">
        <v>0</v>
      </c>
      <c r="O1262" s="50">
        <v>0</v>
      </c>
      <c r="P1262" s="50">
        <v>0</v>
      </c>
      <c r="R1262" s="50">
        <v>0</v>
      </c>
      <c r="S1262" s="50">
        <v>0</v>
      </c>
      <c r="U1262" s="50">
        <v>88.6</v>
      </c>
      <c r="V1262" s="50">
        <v>250.92</v>
      </c>
      <c r="X1262" s="50">
        <v>0</v>
      </c>
      <c r="Y1262" s="50">
        <v>0</v>
      </c>
      <c r="AA1262" s="50">
        <v>0</v>
      </c>
      <c r="AB1262" s="50">
        <v>0</v>
      </c>
      <c r="AD1262" s="50">
        <v>0</v>
      </c>
      <c r="AE1262" s="50">
        <v>0</v>
      </c>
      <c r="AG1262" s="50">
        <v>15</v>
      </c>
      <c r="AH1262" s="50">
        <v>30.027999999999999</v>
      </c>
      <c r="AJ1262" s="50">
        <v>0</v>
      </c>
      <c r="AK1262" s="50">
        <v>0</v>
      </c>
      <c r="AM1262" s="50">
        <v>0</v>
      </c>
      <c r="AN1262" s="50">
        <v>0</v>
      </c>
      <c r="AP1262" s="50">
        <v>0</v>
      </c>
      <c r="AQ1262" s="50">
        <v>0</v>
      </c>
      <c r="AS1262" s="50">
        <v>0</v>
      </c>
      <c r="AT1262" s="50">
        <v>0</v>
      </c>
      <c r="AV1262" s="50">
        <v>0</v>
      </c>
      <c r="AW1262" s="50">
        <v>0</v>
      </c>
      <c r="AY1262" s="50">
        <v>0</v>
      </c>
      <c r="AZ1262" s="50">
        <v>0</v>
      </c>
      <c r="BB1262" s="50">
        <v>0</v>
      </c>
      <c r="BC1262" s="50">
        <v>0</v>
      </c>
      <c r="BE1262" s="50">
        <v>50.51</v>
      </c>
      <c r="BF1262" s="50">
        <v>253.18799999999999</v>
      </c>
      <c r="BH1262" s="50">
        <v>40</v>
      </c>
      <c r="BI1262" s="50">
        <v>20.041</v>
      </c>
      <c r="BK1262" s="50">
        <v>0</v>
      </c>
      <c r="BL1262" s="50">
        <v>0</v>
      </c>
      <c r="BN1262" s="50">
        <v>0</v>
      </c>
      <c r="BO1262" s="50">
        <v>0</v>
      </c>
      <c r="BQ1262" s="50">
        <v>0</v>
      </c>
      <c r="BR1262" s="50">
        <v>0</v>
      </c>
      <c r="BT1262" s="50">
        <v>0</v>
      </c>
      <c r="BU1262" s="50">
        <v>0</v>
      </c>
      <c r="BW1262" s="50">
        <v>0</v>
      </c>
      <c r="BX1262" s="50">
        <v>0</v>
      </c>
      <c r="BZ1262" s="50">
        <v>35</v>
      </c>
      <c r="CA1262" s="50">
        <v>300.91699999999997</v>
      </c>
      <c r="CC1262" s="50">
        <v>0</v>
      </c>
      <c r="CD1262" s="50">
        <v>0</v>
      </c>
      <c r="CF1262" s="50">
        <v>0</v>
      </c>
      <c r="CG1262" s="50">
        <v>0</v>
      </c>
      <c r="CI1262" s="50">
        <v>0</v>
      </c>
      <c r="CJ1262" s="50">
        <v>0</v>
      </c>
      <c r="CL1262" s="50">
        <v>115.62</v>
      </c>
      <c r="CM1262" s="50">
        <v>664.25599999999997</v>
      </c>
      <c r="CO1262" s="50">
        <v>209</v>
      </c>
      <c r="CP1262" s="50">
        <v>143.50899999999999</v>
      </c>
      <c r="CR1262" s="50">
        <v>0</v>
      </c>
      <c r="CS1262" s="50">
        <v>0</v>
      </c>
      <c r="CU1262" s="50">
        <v>0</v>
      </c>
      <c r="CV1262" s="50">
        <v>0</v>
      </c>
      <c r="CX1262" s="50">
        <v>0</v>
      </c>
      <c r="CY1262" s="50">
        <v>0</v>
      </c>
      <c r="DA1262" s="50">
        <v>0</v>
      </c>
      <c r="DB1262" s="50">
        <v>0</v>
      </c>
      <c r="DD1262" s="50">
        <v>0</v>
      </c>
      <c r="DE1262" s="50">
        <v>0</v>
      </c>
      <c r="DG1262" s="50">
        <v>0</v>
      </c>
      <c r="DH1262" s="50">
        <v>0</v>
      </c>
      <c r="DJ1262" s="50">
        <v>0</v>
      </c>
      <c r="DK1262" s="50">
        <v>0</v>
      </c>
      <c r="DM1262" s="50">
        <v>0</v>
      </c>
      <c r="DN1262" s="50">
        <v>0</v>
      </c>
    </row>
    <row r="1263" spans="3:118" x14ac:dyDescent="0.3">
      <c r="C1263" s="50">
        <v>17</v>
      </c>
      <c r="D1263" s="50">
        <v>65.926000000000002</v>
      </c>
      <c r="F1263" s="50">
        <v>0</v>
      </c>
      <c r="G1263" s="50">
        <v>0</v>
      </c>
      <c r="I1263" s="50">
        <v>0</v>
      </c>
      <c r="J1263" s="50">
        <v>0</v>
      </c>
      <c r="L1263" s="50">
        <v>0</v>
      </c>
      <c r="M1263" s="50">
        <v>0</v>
      </c>
      <c r="O1263" s="50">
        <v>0</v>
      </c>
      <c r="P1263" s="50">
        <v>0</v>
      </c>
      <c r="R1263" s="50">
        <v>0</v>
      </c>
      <c r="S1263" s="50">
        <v>0</v>
      </c>
      <c r="U1263" s="50">
        <v>0</v>
      </c>
      <c r="V1263" s="50">
        <v>0</v>
      </c>
      <c r="X1263" s="50">
        <v>0</v>
      </c>
      <c r="Y1263" s="50">
        <v>0</v>
      </c>
      <c r="AA1263" s="50">
        <v>0</v>
      </c>
      <c r="AB1263" s="50">
        <v>0</v>
      </c>
      <c r="AD1263" s="50">
        <v>0</v>
      </c>
      <c r="AE1263" s="50">
        <v>0</v>
      </c>
      <c r="AG1263" s="50">
        <v>0</v>
      </c>
      <c r="AH1263" s="50">
        <v>0</v>
      </c>
      <c r="AJ1263" s="50">
        <v>0</v>
      </c>
      <c r="AK1263" s="50">
        <v>0</v>
      </c>
      <c r="AM1263" s="50">
        <v>0</v>
      </c>
      <c r="AN1263" s="50">
        <v>0</v>
      </c>
      <c r="AP1263" s="50">
        <v>0</v>
      </c>
      <c r="AQ1263" s="50">
        <v>0</v>
      </c>
      <c r="AS1263" s="50">
        <v>0</v>
      </c>
      <c r="AT1263" s="50">
        <v>0</v>
      </c>
      <c r="AV1263" s="50">
        <v>0</v>
      </c>
      <c r="AW1263" s="50">
        <v>0</v>
      </c>
      <c r="AY1263" s="50">
        <v>0</v>
      </c>
      <c r="AZ1263" s="50">
        <v>0</v>
      </c>
      <c r="BB1263" s="50">
        <v>0</v>
      </c>
      <c r="BC1263" s="50">
        <v>0</v>
      </c>
      <c r="BE1263" s="50">
        <v>25</v>
      </c>
      <c r="BF1263" s="50">
        <v>50.222000000000001</v>
      </c>
      <c r="BH1263" s="50">
        <v>0</v>
      </c>
      <c r="BI1263" s="50">
        <v>0</v>
      </c>
      <c r="BK1263" s="50">
        <v>0</v>
      </c>
      <c r="BL1263" s="50">
        <v>0</v>
      </c>
      <c r="BN1263" s="50">
        <v>0</v>
      </c>
      <c r="BO1263" s="50">
        <v>0</v>
      </c>
      <c r="BQ1263" s="50">
        <v>0</v>
      </c>
      <c r="BR1263" s="50">
        <v>0</v>
      </c>
      <c r="BT1263" s="50">
        <v>0</v>
      </c>
      <c r="BU1263" s="50">
        <v>0</v>
      </c>
      <c r="BW1263" s="50">
        <v>0</v>
      </c>
      <c r="BX1263" s="50">
        <v>0</v>
      </c>
      <c r="BZ1263" s="50">
        <v>0</v>
      </c>
      <c r="CA1263" s="50">
        <v>0</v>
      </c>
      <c r="CC1263" s="50">
        <v>0</v>
      </c>
      <c r="CD1263" s="50">
        <v>0</v>
      </c>
      <c r="CF1263" s="50">
        <v>0</v>
      </c>
      <c r="CG1263" s="50">
        <v>0</v>
      </c>
      <c r="CI1263" s="50">
        <v>0</v>
      </c>
      <c r="CJ1263" s="50">
        <v>0</v>
      </c>
      <c r="CL1263" s="50">
        <v>0</v>
      </c>
      <c r="CM1263" s="50">
        <v>0</v>
      </c>
      <c r="CO1263" s="50">
        <v>0</v>
      </c>
      <c r="CP1263" s="50">
        <v>0</v>
      </c>
      <c r="CR1263" s="50">
        <v>0</v>
      </c>
      <c r="CS1263" s="50">
        <v>0</v>
      </c>
      <c r="CU1263" s="50">
        <v>0</v>
      </c>
      <c r="CV1263" s="50">
        <v>0</v>
      </c>
      <c r="CX1263" s="50">
        <v>0</v>
      </c>
      <c r="CY1263" s="50">
        <v>0</v>
      </c>
      <c r="DA1263" s="50">
        <v>0</v>
      </c>
      <c r="DB1263" s="50">
        <v>0</v>
      </c>
      <c r="DD1263" s="50">
        <v>0</v>
      </c>
      <c r="DE1263" s="50">
        <v>0</v>
      </c>
      <c r="DG1263" s="50">
        <v>0</v>
      </c>
      <c r="DH1263" s="50">
        <v>0</v>
      </c>
      <c r="DJ1263" s="50">
        <v>0</v>
      </c>
      <c r="DK1263" s="50">
        <v>0</v>
      </c>
      <c r="DM1263" s="50">
        <v>0</v>
      </c>
      <c r="DN1263" s="50">
        <v>0</v>
      </c>
    </row>
    <row r="1264" spans="3:118" x14ac:dyDescent="0.3">
      <c r="C1264" s="50">
        <v>0</v>
      </c>
      <c r="D1264" s="50">
        <v>0</v>
      </c>
      <c r="F1264" s="50">
        <v>0</v>
      </c>
      <c r="G1264" s="50">
        <v>0</v>
      </c>
      <c r="I1264" s="50">
        <v>0</v>
      </c>
      <c r="J1264" s="50">
        <v>0</v>
      </c>
      <c r="L1264" s="50">
        <v>0</v>
      </c>
      <c r="M1264" s="50">
        <v>0</v>
      </c>
      <c r="O1264" s="50">
        <v>0</v>
      </c>
      <c r="P1264" s="50">
        <v>0</v>
      </c>
      <c r="R1264" s="50">
        <v>0</v>
      </c>
      <c r="S1264" s="50">
        <v>0</v>
      </c>
      <c r="U1264" s="50">
        <v>0</v>
      </c>
      <c r="V1264" s="50">
        <v>0</v>
      </c>
      <c r="X1264" s="50">
        <v>0</v>
      </c>
      <c r="Y1264" s="50">
        <v>0</v>
      </c>
      <c r="AA1264" s="50">
        <v>0</v>
      </c>
      <c r="AB1264" s="50">
        <v>0</v>
      </c>
      <c r="AD1264" s="50">
        <v>1</v>
      </c>
      <c r="AE1264" s="50">
        <v>10.218999999999999</v>
      </c>
      <c r="AG1264" s="50">
        <v>0</v>
      </c>
      <c r="AH1264" s="50">
        <v>0</v>
      </c>
      <c r="AJ1264" s="50">
        <v>0</v>
      </c>
      <c r="AK1264" s="50">
        <v>0</v>
      </c>
      <c r="AM1264" s="50">
        <v>0</v>
      </c>
      <c r="AN1264" s="50">
        <v>0</v>
      </c>
      <c r="AP1264" s="50">
        <v>0</v>
      </c>
      <c r="AQ1264" s="50">
        <v>0</v>
      </c>
      <c r="AS1264" s="50">
        <v>0</v>
      </c>
      <c r="AT1264" s="50">
        <v>0</v>
      </c>
      <c r="AV1264" s="50">
        <v>0</v>
      </c>
      <c r="AW1264" s="50">
        <v>0</v>
      </c>
      <c r="AY1264" s="50">
        <v>0</v>
      </c>
      <c r="AZ1264" s="50">
        <v>0</v>
      </c>
      <c r="BB1264" s="50">
        <v>0</v>
      </c>
      <c r="BC1264" s="50">
        <v>0</v>
      </c>
      <c r="BE1264" s="50">
        <v>0</v>
      </c>
      <c r="BF1264" s="50">
        <v>0</v>
      </c>
      <c r="BH1264" s="50">
        <v>0</v>
      </c>
      <c r="BI1264" s="50">
        <v>0</v>
      </c>
      <c r="BK1264" s="50">
        <v>0</v>
      </c>
      <c r="BL1264" s="50">
        <v>0</v>
      </c>
      <c r="BN1264" s="50">
        <v>0</v>
      </c>
      <c r="BO1264" s="50">
        <v>0</v>
      </c>
      <c r="BQ1264" s="50">
        <v>0</v>
      </c>
      <c r="BR1264" s="50">
        <v>0</v>
      </c>
      <c r="BT1264" s="50">
        <v>0</v>
      </c>
      <c r="BU1264" s="50">
        <v>0</v>
      </c>
      <c r="BW1264" s="50">
        <v>0</v>
      </c>
      <c r="BX1264" s="50">
        <v>0</v>
      </c>
      <c r="BZ1264" s="50">
        <v>0</v>
      </c>
      <c r="CA1264" s="50">
        <v>0</v>
      </c>
      <c r="CC1264" s="50">
        <v>0</v>
      </c>
      <c r="CD1264" s="50">
        <v>0</v>
      </c>
      <c r="CF1264" s="50">
        <v>0</v>
      </c>
      <c r="CG1264" s="50">
        <v>0</v>
      </c>
      <c r="CI1264" s="50">
        <v>0</v>
      </c>
      <c r="CJ1264" s="50">
        <v>0</v>
      </c>
      <c r="CL1264" s="50">
        <v>0</v>
      </c>
      <c r="CM1264" s="50">
        <v>0</v>
      </c>
      <c r="CO1264" s="50">
        <v>0</v>
      </c>
      <c r="CP1264" s="50">
        <v>0</v>
      </c>
      <c r="CR1264" s="50">
        <v>0</v>
      </c>
      <c r="CS1264" s="50">
        <v>0</v>
      </c>
      <c r="CU1264" s="50">
        <v>0</v>
      </c>
      <c r="CV1264" s="50">
        <v>0</v>
      </c>
      <c r="CX1264" s="50">
        <v>0</v>
      </c>
      <c r="CY1264" s="50">
        <v>0</v>
      </c>
      <c r="DA1264" s="50">
        <v>0</v>
      </c>
      <c r="DB1264" s="50">
        <v>0</v>
      </c>
      <c r="DD1264" s="50">
        <v>0</v>
      </c>
      <c r="DE1264" s="50">
        <v>0</v>
      </c>
      <c r="DG1264" s="50">
        <v>0</v>
      </c>
      <c r="DH1264" s="50">
        <v>0</v>
      </c>
      <c r="DJ1264" s="50">
        <v>0</v>
      </c>
      <c r="DK1264" s="50">
        <v>0</v>
      </c>
      <c r="DM1264" s="50">
        <v>0</v>
      </c>
      <c r="DN1264" s="50">
        <v>0</v>
      </c>
    </row>
    <row r="1265" spans="3:118" x14ac:dyDescent="0.3">
      <c r="C1265" s="50">
        <v>0</v>
      </c>
      <c r="D1265" s="50">
        <v>0</v>
      </c>
      <c r="F1265" s="50">
        <v>0</v>
      </c>
      <c r="G1265" s="50">
        <v>0</v>
      </c>
      <c r="I1265" s="50">
        <v>0</v>
      </c>
      <c r="J1265" s="50">
        <v>0</v>
      </c>
      <c r="L1265" s="50">
        <v>0</v>
      </c>
      <c r="M1265" s="50">
        <v>0</v>
      </c>
      <c r="O1265" s="50">
        <v>0</v>
      </c>
      <c r="P1265" s="50">
        <v>0</v>
      </c>
      <c r="R1265" s="50">
        <v>0</v>
      </c>
      <c r="S1265" s="50">
        <v>0</v>
      </c>
      <c r="U1265" s="50">
        <v>0</v>
      </c>
      <c r="V1265" s="50">
        <v>0</v>
      </c>
      <c r="X1265" s="50">
        <v>0</v>
      </c>
      <c r="Y1265" s="50">
        <v>0</v>
      </c>
      <c r="AA1265" s="50">
        <v>0</v>
      </c>
      <c r="AB1265" s="50">
        <v>0</v>
      </c>
      <c r="AD1265" s="50">
        <v>0</v>
      </c>
      <c r="AE1265" s="50">
        <v>0</v>
      </c>
      <c r="AG1265" s="50">
        <v>0</v>
      </c>
      <c r="AH1265" s="50">
        <v>0</v>
      </c>
      <c r="AJ1265" s="50">
        <v>0</v>
      </c>
      <c r="AK1265" s="50">
        <v>0</v>
      </c>
      <c r="AM1265" s="50">
        <v>0</v>
      </c>
      <c r="AN1265" s="50">
        <v>0</v>
      </c>
      <c r="AP1265" s="50">
        <v>0</v>
      </c>
      <c r="AQ1265" s="50">
        <v>0</v>
      </c>
      <c r="AS1265" s="50">
        <v>0</v>
      </c>
      <c r="AT1265" s="50">
        <v>0</v>
      </c>
      <c r="AV1265" s="50">
        <v>0</v>
      </c>
      <c r="AW1265" s="50">
        <v>0</v>
      </c>
      <c r="AY1265" s="50">
        <v>0</v>
      </c>
      <c r="AZ1265" s="50">
        <v>0</v>
      </c>
      <c r="BB1265" s="50">
        <v>0</v>
      </c>
      <c r="BC1265" s="50">
        <v>0</v>
      </c>
      <c r="BE1265" s="50">
        <v>0</v>
      </c>
      <c r="BF1265" s="50">
        <v>0</v>
      </c>
      <c r="BH1265" s="50">
        <v>0</v>
      </c>
      <c r="BI1265" s="50">
        <v>0</v>
      </c>
      <c r="BK1265" s="50">
        <v>0</v>
      </c>
      <c r="BL1265" s="50">
        <v>0</v>
      </c>
      <c r="BN1265" s="50">
        <v>0</v>
      </c>
      <c r="BO1265" s="50">
        <v>0</v>
      </c>
      <c r="BQ1265" s="50">
        <v>0</v>
      </c>
      <c r="BR1265" s="50">
        <v>0</v>
      </c>
      <c r="BT1265" s="50">
        <v>0</v>
      </c>
      <c r="BU1265" s="50">
        <v>0</v>
      </c>
      <c r="BW1265" s="50">
        <v>0</v>
      </c>
      <c r="BX1265" s="50">
        <v>0</v>
      </c>
      <c r="BZ1265" s="50">
        <v>0</v>
      </c>
      <c r="CA1265" s="50">
        <v>0</v>
      </c>
      <c r="CC1265" s="50">
        <v>0</v>
      </c>
      <c r="CD1265" s="50">
        <v>0</v>
      </c>
      <c r="CF1265" s="50">
        <v>20</v>
      </c>
      <c r="CG1265" s="50">
        <v>0.98</v>
      </c>
      <c r="CI1265" s="50">
        <v>0</v>
      </c>
      <c r="CJ1265" s="50">
        <v>0</v>
      </c>
      <c r="CL1265" s="50">
        <v>0</v>
      </c>
      <c r="CM1265" s="50">
        <v>0</v>
      </c>
      <c r="CO1265" s="50">
        <v>0</v>
      </c>
      <c r="CP1265" s="50">
        <v>0</v>
      </c>
      <c r="CR1265" s="50">
        <v>0</v>
      </c>
      <c r="CS1265" s="50">
        <v>0</v>
      </c>
      <c r="CU1265" s="50">
        <v>0</v>
      </c>
      <c r="CV1265" s="50">
        <v>0</v>
      </c>
      <c r="CX1265" s="50">
        <v>0</v>
      </c>
      <c r="CY1265" s="50">
        <v>0</v>
      </c>
      <c r="DA1265" s="50">
        <v>0</v>
      </c>
      <c r="DB1265" s="50">
        <v>0</v>
      </c>
      <c r="DD1265" s="50">
        <v>0</v>
      </c>
      <c r="DE1265" s="50">
        <v>0</v>
      </c>
      <c r="DG1265" s="50">
        <v>0</v>
      </c>
      <c r="DH1265" s="50">
        <v>0</v>
      </c>
      <c r="DJ1265" s="50">
        <v>0</v>
      </c>
      <c r="DK1265" s="50">
        <v>0</v>
      </c>
      <c r="DM1265" s="50">
        <v>0</v>
      </c>
      <c r="DN1265" s="50">
        <v>0</v>
      </c>
    </row>
    <row r="1266" spans="3:118" x14ac:dyDescent="0.3">
      <c r="C1266" s="50">
        <v>0</v>
      </c>
      <c r="D1266" s="50">
        <v>0</v>
      </c>
      <c r="F1266" s="50">
        <v>0</v>
      </c>
      <c r="G1266" s="50">
        <v>0</v>
      </c>
      <c r="I1266" s="50">
        <v>0</v>
      </c>
      <c r="J1266" s="50">
        <v>0</v>
      </c>
      <c r="L1266" s="50">
        <v>0</v>
      </c>
      <c r="M1266" s="50">
        <v>0</v>
      </c>
      <c r="O1266" s="50">
        <v>0</v>
      </c>
      <c r="P1266" s="50">
        <v>0</v>
      </c>
      <c r="R1266" s="50">
        <v>0</v>
      </c>
      <c r="S1266" s="50">
        <v>0</v>
      </c>
      <c r="U1266" s="50">
        <v>0</v>
      </c>
      <c r="V1266" s="50">
        <v>0</v>
      </c>
      <c r="X1266" s="50">
        <v>0</v>
      </c>
      <c r="Y1266" s="50">
        <v>0</v>
      </c>
      <c r="AA1266" s="50">
        <v>0</v>
      </c>
      <c r="AB1266" s="50">
        <v>0</v>
      </c>
      <c r="AD1266" s="50">
        <v>0</v>
      </c>
      <c r="AE1266" s="50">
        <v>0</v>
      </c>
      <c r="AG1266" s="50">
        <v>0</v>
      </c>
      <c r="AH1266" s="50">
        <v>0</v>
      </c>
      <c r="AJ1266" s="50">
        <v>0</v>
      </c>
      <c r="AK1266" s="50">
        <v>0</v>
      </c>
      <c r="AM1266" s="50">
        <v>0</v>
      </c>
      <c r="AN1266" s="50">
        <v>0</v>
      </c>
      <c r="AP1266" s="50">
        <v>0</v>
      </c>
      <c r="AQ1266" s="50">
        <v>0</v>
      </c>
      <c r="AS1266" s="50">
        <v>0</v>
      </c>
      <c r="AT1266" s="50">
        <v>0</v>
      </c>
      <c r="AV1266" s="50">
        <v>0</v>
      </c>
      <c r="AW1266" s="50">
        <v>0</v>
      </c>
      <c r="AY1266" s="50">
        <v>0</v>
      </c>
      <c r="AZ1266" s="50">
        <v>0</v>
      </c>
      <c r="BB1266" s="50">
        <v>0</v>
      </c>
      <c r="BC1266" s="50">
        <v>0</v>
      </c>
      <c r="BE1266" s="50">
        <v>5</v>
      </c>
      <c r="BF1266" s="50">
        <v>80.635000000000005</v>
      </c>
      <c r="BH1266" s="50">
        <v>0</v>
      </c>
      <c r="BI1266" s="50">
        <v>0</v>
      </c>
      <c r="BK1266" s="50">
        <v>0</v>
      </c>
      <c r="BL1266" s="50">
        <v>0</v>
      </c>
      <c r="BN1266" s="50">
        <v>0</v>
      </c>
      <c r="BO1266" s="50">
        <v>0</v>
      </c>
      <c r="BQ1266" s="50">
        <v>0</v>
      </c>
      <c r="BR1266" s="50">
        <v>0</v>
      </c>
      <c r="BT1266" s="50">
        <v>0</v>
      </c>
      <c r="BU1266" s="50">
        <v>0</v>
      </c>
      <c r="BW1266" s="50">
        <v>0</v>
      </c>
      <c r="BX1266" s="50">
        <v>0</v>
      </c>
      <c r="BZ1266" s="50">
        <v>0</v>
      </c>
      <c r="CA1266" s="50">
        <v>0</v>
      </c>
      <c r="CC1266" s="50">
        <v>0</v>
      </c>
      <c r="CD1266" s="50">
        <v>0</v>
      </c>
      <c r="CF1266" s="50">
        <v>0</v>
      </c>
      <c r="CG1266" s="50">
        <v>0</v>
      </c>
      <c r="CI1266" s="50">
        <v>0</v>
      </c>
      <c r="CJ1266" s="50">
        <v>0</v>
      </c>
      <c r="CL1266" s="50">
        <v>0</v>
      </c>
      <c r="CM1266" s="50">
        <v>0</v>
      </c>
      <c r="CO1266" s="50">
        <v>0</v>
      </c>
      <c r="CP1266" s="50">
        <v>0</v>
      </c>
      <c r="CR1266" s="50">
        <v>0</v>
      </c>
      <c r="CS1266" s="50">
        <v>0</v>
      </c>
      <c r="CU1266" s="50">
        <v>0</v>
      </c>
      <c r="CV1266" s="50">
        <v>0</v>
      </c>
      <c r="CX1266" s="50">
        <v>0</v>
      </c>
      <c r="CY1266" s="50">
        <v>0</v>
      </c>
      <c r="DA1266" s="50">
        <v>0</v>
      </c>
      <c r="DB1266" s="50">
        <v>0</v>
      </c>
      <c r="DD1266" s="50">
        <v>0</v>
      </c>
      <c r="DE1266" s="50">
        <v>0</v>
      </c>
      <c r="DG1266" s="50">
        <v>0</v>
      </c>
      <c r="DH1266" s="50">
        <v>0</v>
      </c>
      <c r="DJ1266" s="50">
        <v>0</v>
      </c>
      <c r="DK1266" s="50">
        <v>0</v>
      </c>
      <c r="DM1266" s="50">
        <v>0</v>
      </c>
      <c r="DN1266" s="50">
        <v>0</v>
      </c>
    </row>
    <row r="1267" spans="3:118" x14ac:dyDescent="0.3">
      <c r="C1267" s="50">
        <v>0</v>
      </c>
      <c r="D1267" s="50">
        <v>0</v>
      </c>
      <c r="F1267" s="50">
        <v>0</v>
      </c>
      <c r="G1267" s="50">
        <v>0</v>
      </c>
      <c r="I1267" s="50">
        <v>0</v>
      </c>
      <c r="J1267" s="50">
        <v>0</v>
      </c>
      <c r="L1267" s="50">
        <v>0</v>
      </c>
      <c r="M1267" s="50">
        <v>0</v>
      </c>
      <c r="O1267" s="50">
        <v>0</v>
      </c>
      <c r="P1267" s="50">
        <v>0</v>
      </c>
      <c r="R1267" s="50">
        <v>0</v>
      </c>
      <c r="S1267" s="50">
        <v>0</v>
      </c>
      <c r="U1267" s="50">
        <v>0</v>
      </c>
      <c r="V1267" s="50">
        <v>0</v>
      </c>
      <c r="X1267" s="50">
        <v>0</v>
      </c>
      <c r="Y1267" s="50">
        <v>0</v>
      </c>
      <c r="AA1267" s="50">
        <v>0</v>
      </c>
      <c r="AB1267" s="50">
        <v>0</v>
      </c>
      <c r="AD1267" s="50">
        <v>0</v>
      </c>
      <c r="AE1267" s="50">
        <v>0</v>
      </c>
      <c r="AG1267" s="50">
        <v>0</v>
      </c>
      <c r="AH1267" s="50">
        <v>0</v>
      </c>
      <c r="AJ1267" s="50">
        <v>0</v>
      </c>
      <c r="AK1267" s="50">
        <v>0</v>
      </c>
      <c r="AM1267" s="50">
        <v>18.12</v>
      </c>
      <c r="AN1267" s="50">
        <v>5456.7860000000001</v>
      </c>
      <c r="AP1267" s="50">
        <v>0</v>
      </c>
      <c r="AQ1267" s="50">
        <v>0</v>
      </c>
      <c r="AS1267" s="50">
        <v>0</v>
      </c>
      <c r="AT1267" s="50">
        <v>0</v>
      </c>
      <c r="AV1267" s="50">
        <v>0</v>
      </c>
      <c r="AW1267" s="50">
        <v>0</v>
      </c>
      <c r="AY1267" s="50">
        <v>0</v>
      </c>
      <c r="AZ1267" s="50">
        <v>0</v>
      </c>
      <c r="BB1267" s="50">
        <v>0</v>
      </c>
      <c r="BC1267" s="50">
        <v>0</v>
      </c>
      <c r="BE1267" s="50">
        <v>0</v>
      </c>
      <c r="BF1267" s="50">
        <v>0</v>
      </c>
      <c r="BH1267" s="50">
        <v>0</v>
      </c>
      <c r="BI1267" s="50">
        <v>0</v>
      </c>
      <c r="BK1267" s="50">
        <v>7</v>
      </c>
      <c r="BL1267" s="50">
        <v>12.659000000000001</v>
      </c>
      <c r="BN1267" s="50">
        <v>0</v>
      </c>
      <c r="BO1267" s="50">
        <v>0</v>
      </c>
      <c r="BQ1267" s="50">
        <v>0</v>
      </c>
      <c r="BR1267" s="50">
        <v>0</v>
      </c>
      <c r="BT1267" s="50">
        <v>0</v>
      </c>
      <c r="BU1267" s="50">
        <v>0</v>
      </c>
      <c r="BW1267" s="50">
        <v>0</v>
      </c>
      <c r="BX1267" s="50">
        <v>0</v>
      </c>
      <c r="BZ1267" s="50">
        <v>0</v>
      </c>
      <c r="CA1267" s="50">
        <v>0</v>
      </c>
      <c r="CC1267" s="50">
        <v>0</v>
      </c>
      <c r="CD1267" s="50">
        <v>0</v>
      </c>
      <c r="CF1267" s="50">
        <v>0</v>
      </c>
      <c r="CG1267" s="50">
        <v>0</v>
      </c>
      <c r="CI1267" s="50">
        <v>0</v>
      </c>
      <c r="CJ1267" s="50">
        <v>0</v>
      </c>
      <c r="CL1267" s="50">
        <v>0</v>
      </c>
      <c r="CM1267" s="50">
        <v>0</v>
      </c>
      <c r="CO1267" s="50">
        <v>0</v>
      </c>
      <c r="CP1267" s="50">
        <v>0</v>
      </c>
      <c r="CR1267" s="50">
        <v>0</v>
      </c>
      <c r="CS1267" s="50">
        <v>0</v>
      </c>
      <c r="CU1267" s="50">
        <v>0</v>
      </c>
      <c r="CV1267" s="50">
        <v>0</v>
      </c>
      <c r="CX1267" s="50">
        <v>0</v>
      </c>
      <c r="CY1267" s="50">
        <v>0</v>
      </c>
      <c r="DA1267" s="50">
        <v>0</v>
      </c>
      <c r="DB1267" s="50">
        <v>0</v>
      </c>
      <c r="DD1267" s="50">
        <v>0</v>
      </c>
      <c r="DE1267" s="50">
        <v>0</v>
      </c>
      <c r="DG1267" s="50">
        <v>0</v>
      </c>
      <c r="DH1267" s="50">
        <v>0</v>
      </c>
      <c r="DJ1267" s="50">
        <v>0</v>
      </c>
      <c r="DK1267" s="50">
        <v>0</v>
      </c>
      <c r="DM1267" s="50">
        <v>0</v>
      </c>
      <c r="DN1267" s="50">
        <v>0</v>
      </c>
    </row>
    <row r="1268" spans="3:118" x14ac:dyDescent="0.3">
      <c r="C1268" s="50">
        <v>0</v>
      </c>
      <c r="D1268" s="50">
        <v>0</v>
      </c>
      <c r="F1268" s="50">
        <v>0</v>
      </c>
      <c r="G1268" s="50">
        <v>0</v>
      </c>
      <c r="I1268" s="50">
        <v>0</v>
      </c>
      <c r="J1268" s="50">
        <v>0</v>
      </c>
      <c r="L1268" s="50">
        <v>0</v>
      </c>
      <c r="M1268" s="50">
        <v>0</v>
      </c>
      <c r="O1268" s="50">
        <v>0</v>
      </c>
      <c r="P1268" s="50">
        <v>0</v>
      </c>
      <c r="R1268" s="50">
        <v>0</v>
      </c>
      <c r="S1268" s="50">
        <v>0</v>
      </c>
      <c r="U1268" s="50">
        <v>0</v>
      </c>
      <c r="V1268" s="50">
        <v>0</v>
      </c>
      <c r="X1268" s="50">
        <v>376.57</v>
      </c>
      <c r="Y1268" s="50">
        <v>506.13499999999999</v>
      </c>
      <c r="AA1268" s="50">
        <v>0</v>
      </c>
      <c r="AB1268" s="50">
        <v>0</v>
      </c>
      <c r="AD1268" s="50">
        <v>0</v>
      </c>
      <c r="AE1268" s="50">
        <v>0</v>
      </c>
      <c r="AG1268" s="50">
        <v>0</v>
      </c>
      <c r="AH1268" s="50">
        <v>0</v>
      </c>
      <c r="AJ1268" s="50">
        <v>0</v>
      </c>
      <c r="AK1268" s="50">
        <v>0</v>
      </c>
      <c r="AM1268" s="50">
        <v>0</v>
      </c>
      <c r="AN1268" s="50">
        <v>0</v>
      </c>
      <c r="AP1268" s="50">
        <v>0</v>
      </c>
      <c r="AQ1268" s="50">
        <v>0</v>
      </c>
      <c r="AS1268" s="50">
        <v>0</v>
      </c>
      <c r="AT1268" s="50">
        <v>0</v>
      </c>
      <c r="AV1268" s="50">
        <v>0</v>
      </c>
      <c r="AW1268" s="50">
        <v>0</v>
      </c>
      <c r="AY1268" s="50">
        <v>0</v>
      </c>
      <c r="AZ1268" s="50">
        <v>0</v>
      </c>
      <c r="BB1268" s="50">
        <v>0</v>
      </c>
      <c r="BC1268" s="50">
        <v>0</v>
      </c>
      <c r="BE1268" s="50">
        <v>0</v>
      </c>
      <c r="BF1268" s="50">
        <v>0</v>
      </c>
      <c r="BH1268" s="50">
        <v>0</v>
      </c>
      <c r="BI1268" s="50">
        <v>0</v>
      </c>
      <c r="BK1268" s="50">
        <v>0</v>
      </c>
      <c r="BL1268" s="50">
        <v>0</v>
      </c>
      <c r="BN1268" s="50">
        <v>0</v>
      </c>
      <c r="BO1268" s="50">
        <v>0</v>
      </c>
      <c r="BQ1268" s="50">
        <v>0</v>
      </c>
      <c r="BR1268" s="50">
        <v>0</v>
      </c>
      <c r="BT1268" s="50">
        <v>0</v>
      </c>
      <c r="BU1268" s="50">
        <v>0</v>
      </c>
      <c r="BW1268" s="50">
        <v>0</v>
      </c>
      <c r="BX1268" s="50">
        <v>0</v>
      </c>
      <c r="BZ1268" s="50">
        <v>0</v>
      </c>
      <c r="CA1268" s="50">
        <v>0</v>
      </c>
      <c r="CC1268" s="50">
        <v>0</v>
      </c>
      <c r="CD1268" s="50">
        <v>0</v>
      </c>
      <c r="CF1268" s="50">
        <v>0</v>
      </c>
      <c r="CG1268" s="50">
        <v>0</v>
      </c>
      <c r="CI1268" s="50">
        <v>0</v>
      </c>
      <c r="CJ1268" s="50">
        <v>0</v>
      </c>
      <c r="CL1268" s="50">
        <v>0</v>
      </c>
      <c r="CM1268" s="50">
        <v>0</v>
      </c>
      <c r="CO1268" s="50">
        <v>0</v>
      </c>
      <c r="CP1268" s="50">
        <v>0</v>
      </c>
      <c r="CR1268" s="50">
        <v>0</v>
      </c>
      <c r="CS1268" s="50">
        <v>0</v>
      </c>
      <c r="CU1268" s="50">
        <v>0</v>
      </c>
      <c r="CV1268" s="50">
        <v>0</v>
      </c>
      <c r="CX1268" s="50">
        <v>0</v>
      </c>
      <c r="CY1268" s="50">
        <v>0</v>
      </c>
      <c r="DA1268" s="50">
        <v>0</v>
      </c>
      <c r="DB1268" s="50">
        <v>0</v>
      </c>
      <c r="DD1268" s="50">
        <v>0</v>
      </c>
      <c r="DE1268" s="50">
        <v>0</v>
      </c>
      <c r="DG1268" s="50">
        <v>0</v>
      </c>
      <c r="DH1268" s="50">
        <v>0</v>
      </c>
      <c r="DJ1268" s="50">
        <v>0</v>
      </c>
      <c r="DK1268" s="50">
        <v>0</v>
      </c>
      <c r="DM1268" s="50">
        <v>0</v>
      </c>
      <c r="DN1268" s="50">
        <v>0</v>
      </c>
    </row>
    <row r="1269" spans="3:118" x14ac:dyDescent="0.3">
      <c r="C1269" s="50">
        <v>0</v>
      </c>
      <c r="D1269" s="50">
        <v>0</v>
      </c>
      <c r="F1269" s="50">
        <v>0</v>
      </c>
      <c r="G1269" s="50">
        <v>0</v>
      </c>
      <c r="I1269" s="50">
        <v>0</v>
      </c>
      <c r="J1269" s="50">
        <v>0</v>
      </c>
      <c r="L1269" s="50">
        <v>0</v>
      </c>
      <c r="M1269" s="50">
        <v>0</v>
      </c>
      <c r="O1269" s="50">
        <v>0</v>
      </c>
      <c r="P1269" s="50">
        <v>0</v>
      </c>
      <c r="R1269" s="50">
        <v>0</v>
      </c>
      <c r="S1269" s="50">
        <v>0</v>
      </c>
      <c r="U1269" s="50">
        <v>0</v>
      </c>
      <c r="V1269" s="50">
        <v>0</v>
      </c>
      <c r="X1269" s="50">
        <v>0</v>
      </c>
      <c r="Y1269" s="50">
        <v>0</v>
      </c>
      <c r="AA1269" s="50">
        <v>0</v>
      </c>
      <c r="AB1269" s="50">
        <v>0</v>
      </c>
      <c r="AD1269" s="50">
        <v>0</v>
      </c>
      <c r="AE1269" s="50">
        <v>0</v>
      </c>
      <c r="AG1269" s="50">
        <v>0</v>
      </c>
      <c r="AH1269" s="50">
        <v>0</v>
      </c>
      <c r="AJ1269" s="50">
        <v>0</v>
      </c>
      <c r="AK1269" s="50">
        <v>0</v>
      </c>
      <c r="AM1269" s="50">
        <v>0</v>
      </c>
      <c r="AN1269" s="50">
        <v>0</v>
      </c>
      <c r="AP1269" s="50">
        <v>0</v>
      </c>
      <c r="AQ1269" s="50">
        <v>0</v>
      </c>
      <c r="AS1269" s="50">
        <v>0</v>
      </c>
      <c r="AT1269" s="50">
        <v>0</v>
      </c>
      <c r="AV1269" s="50">
        <v>0</v>
      </c>
      <c r="AW1269" s="50">
        <v>0</v>
      </c>
      <c r="AY1269" s="50">
        <v>60</v>
      </c>
      <c r="AZ1269" s="50">
        <v>88.260999999999996</v>
      </c>
      <c r="BB1269" s="50">
        <v>0</v>
      </c>
      <c r="BC1269" s="50">
        <v>0</v>
      </c>
      <c r="BE1269" s="50">
        <v>0</v>
      </c>
      <c r="BF1269" s="50">
        <v>0</v>
      </c>
      <c r="BH1269" s="50">
        <v>0</v>
      </c>
      <c r="BI1269" s="50">
        <v>0</v>
      </c>
      <c r="BK1269" s="50">
        <v>0</v>
      </c>
      <c r="BL1269" s="50">
        <v>0</v>
      </c>
      <c r="BN1269" s="50">
        <v>0</v>
      </c>
      <c r="BO1269" s="50">
        <v>0</v>
      </c>
      <c r="BQ1269" s="50">
        <v>0</v>
      </c>
      <c r="BR1269" s="50">
        <v>0</v>
      </c>
      <c r="BT1269" s="50">
        <v>0</v>
      </c>
      <c r="BU1269" s="50">
        <v>0</v>
      </c>
      <c r="BW1269" s="50">
        <v>0</v>
      </c>
      <c r="BX1269" s="50">
        <v>0</v>
      </c>
      <c r="BZ1269" s="50">
        <v>0</v>
      </c>
      <c r="CA1269" s="50">
        <v>0</v>
      </c>
      <c r="CC1269" s="50">
        <v>0</v>
      </c>
      <c r="CD1269" s="50">
        <v>0</v>
      </c>
      <c r="CF1269" s="50">
        <v>0</v>
      </c>
      <c r="CG1269" s="50">
        <v>0</v>
      </c>
      <c r="CI1269" s="50">
        <v>0</v>
      </c>
      <c r="CJ1269" s="50">
        <v>0</v>
      </c>
      <c r="CL1269" s="50">
        <v>0</v>
      </c>
      <c r="CM1269" s="50">
        <v>0</v>
      </c>
      <c r="CO1269" s="50">
        <v>0</v>
      </c>
      <c r="CP1269" s="50">
        <v>0</v>
      </c>
      <c r="CR1269" s="50">
        <v>0</v>
      </c>
      <c r="CS1269" s="50">
        <v>0</v>
      </c>
      <c r="CU1269" s="50">
        <v>0</v>
      </c>
      <c r="CV1269" s="50">
        <v>0</v>
      </c>
      <c r="CX1269" s="50">
        <v>0</v>
      </c>
      <c r="CY1269" s="50">
        <v>0</v>
      </c>
      <c r="DA1269" s="50">
        <v>0</v>
      </c>
      <c r="DB1269" s="50">
        <v>0</v>
      </c>
      <c r="DD1269" s="50">
        <v>0</v>
      </c>
      <c r="DE1269" s="50">
        <v>0</v>
      </c>
      <c r="DG1269" s="50">
        <v>0</v>
      </c>
      <c r="DH1269" s="50">
        <v>0</v>
      </c>
      <c r="DJ1269" s="50">
        <v>0</v>
      </c>
      <c r="DK1269" s="50">
        <v>0</v>
      </c>
      <c r="DM1269" s="50">
        <v>0</v>
      </c>
      <c r="DN1269" s="50">
        <v>0</v>
      </c>
    </row>
    <row r="1270" spans="3:118" x14ac:dyDescent="0.3">
      <c r="C1270" s="50">
        <v>0</v>
      </c>
      <c r="D1270" s="50">
        <v>0</v>
      </c>
      <c r="F1270" s="50">
        <v>0</v>
      </c>
      <c r="G1270" s="50">
        <v>0</v>
      </c>
      <c r="I1270" s="50">
        <v>0</v>
      </c>
      <c r="J1270" s="50">
        <v>0</v>
      </c>
      <c r="L1270" s="50">
        <v>0</v>
      </c>
      <c r="M1270" s="50">
        <v>0</v>
      </c>
      <c r="O1270" s="50">
        <v>0</v>
      </c>
      <c r="P1270" s="50">
        <v>0</v>
      </c>
      <c r="R1270" s="50">
        <v>0</v>
      </c>
      <c r="S1270" s="50">
        <v>0</v>
      </c>
      <c r="U1270" s="50">
        <v>0</v>
      </c>
      <c r="V1270" s="50">
        <v>0</v>
      </c>
      <c r="X1270" s="50">
        <v>0</v>
      </c>
      <c r="Y1270" s="50">
        <v>0</v>
      </c>
      <c r="AA1270" s="50">
        <v>0</v>
      </c>
      <c r="AB1270" s="50">
        <v>0</v>
      </c>
      <c r="AD1270" s="50">
        <v>0</v>
      </c>
      <c r="AE1270" s="50">
        <v>0</v>
      </c>
      <c r="AG1270" s="50">
        <v>0</v>
      </c>
      <c r="AH1270" s="50">
        <v>0</v>
      </c>
      <c r="AJ1270" s="50">
        <v>0</v>
      </c>
      <c r="AK1270" s="50">
        <v>0</v>
      </c>
      <c r="AM1270" s="50">
        <v>0</v>
      </c>
      <c r="AN1270" s="50">
        <v>0</v>
      </c>
      <c r="AP1270" s="50">
        <v>0</v>
      </c>
      <c r="AQ1270" s="50">
        <v>0</v>
      </c>
      <c r="AS1270" s="50">
        <v>0</v>
      </c>
      <c r="AT1270" s="50">
        <v>0</v>
      </c>
      <c r="AV1270" s="50">
        <v>0</v>
      </c>
      <c r="AW1270" s="50">
        <v>0</v>
      </c>
      <c r="AY1270" s="50">
        <v>0</v>
      </c>
      <c r="AZ1270" s="50">
        <v>0</v>
      </c>
      <c r="BB1270" s="50">
        <v>0</v>
      </c>
      <c r="BC1270" s="50">
        <v>0</v>
      </c>
      <c r="BE1270" s="50">
        <v>0</v>
      </c>
      <c r="BF1270" s="50">
        <v>0</v>
      </c>
      <c r="BH1270" s="50">
        <v>0</v>
      </c>
      <c r="BI1270" s="50">
        <v>0</v>
      </c>
      <c r="BK1270" s="50">
        <v>0</v>
      </c>
      <c r="BL1270" s="50">
        <v>0</v>
      </c>
      <c r="BN1270" s="50">
        <v>0</v>
      </c>
      <c r="BO1270" s="50">
        <v>0</v>
      </c>
      <c r="BQ1270" s="50">
        <v>0</v>
      </c>
      <c r="BR1270" s="50">
        <v>0</v>
      </c>
      <c r="BT1270" s="50">
        <v>16.07</v>
      </c>
      <c r="BU1270" s="50">
        <v>14.884</v>
      </c>
      <c r="BW1270" s="50">
        <v>0</v>
      </c>
      <c r="BX1270" s="50">
        <v>0</v>
      </c>
      <c r="BZ1270" s="50">
        <v>0</v>
      </c>
      <c r="CA1270" s="50">
        <v>0</v>
      </c>
      <c r="CC1270" s="50">
        <v>0</v>
      </c>
      <c r="CD1270" s="50">
        <v>0</v>
      </c>
      <c r="CF1270" s="50">
        <v>0</v>
      </c>
      <c r="CG1270" s="50">
        <v>0</v>
      </c>
      <c r="CI1270" s="50">
        <v>0</v>
      </c>
      <c r="CJ1270" s="50">
        <v>0</v>
      </c>
      <c r="CL1270" s="50">
        <v>0</v>
      </c>
      <c r="CM1270" s="50">
        <v>0</v>
      </c>
      <c r="CO1270" s="50">
        <v>0</v>
      </c>
      <c r="CP1270" s="50">
        <v>0</v>
      </c>
      <c r="CR1270" s="50">
        <v>0</v>
      </c>
      <c r="CS1270" s="50">
        <v>0</v>
      </c>
      <c r="CU1270" s="50">
        <v>0</v>
      </c>
      <c r="CV1270" s="50">
        <v>0</v>
      </c>
      <c r="CX1270" s="50">
        <v>0</v>
      </c>
      <c r="CY1270" s="50">
        <v>0</v>
      </c>
      <c r="DA1270" s="50">
        <v>0</v>
      </c>
      <c r="DB1270" s="50">
        <v>0</v>
      </c>
      <c r="DD1270" s="50">
        <v>0</v>
      </c>
      <c r="DE1270" s="50">
        <v>0</v>
      </c>
      <c r="DG1270" s="50">
        <v>0</v>
      </c>
      <c r="DH1270" s="50">
        <v>0</v>
      </c>
      <c r="DJ1270" s="50">
        <v>0</v>
      </c>
      <c r="DK1270" s="50">
        <v>0</v>
      </c>
      <c r="DM1270" s="50">
        <v>0</v>
      </c>
      <c r="DN1270" s="50">
        <v>0</v>
      </c>
    </row>
    <row r="1271" spans="3:118" x14ac:dyDescent="0.3">
      <c r="C1271" s="50">
        <v>0</v>
      </c>
      <c r="D1271" s="50">
        <v>0</v>
      </c>
      <c r="F1271" s="50">
        <v>54</v>
      </c>
      <c r="G1271" s="50">
        <v>294.79300000000001</v>
      </c>
      <c r="I1271" s="50">
        <v>315</v>
      </c>
      <c r="J1271" s="50">
        <v>1401.134</v>
      </c>
      <c r="L1271" s="50">
        <v>230</v>
      </c>
      <c r="M1271" s="50">
        <v>1351.4090000000001</v>
      </c>
      <c r="O1271" s="50">
        <v>963</v>
      </c>
      <c r="P1271" s="50">
        <v>5104.6880000000001</v>
      </c>
      <c r="R1271" s="50">
        <v>378</v>
      </c>
      <c r="S1271" s="50">
        <v>3099.2130000000002</v>
      </c>
      <c r="U1271" s="50">
        <v>833</v>
      </c>
      <c r="V1271" s="50">
        <v>3818.837</v>
      </c>
      <c r="X1271" s="50">
        <v>423</v>
      </c>
      <c r="Y1271" s="50">
        <v>2576.0309999999999</v>
      </c>
      <c r="AA1271" s="50">
        <v>540</v>
      </c>
      <c r="AB1271" s="50">
        <v>2656.2939999999999</v>
      </c>
      <c r="AD1271" s="50">
        <v>810</v>
      </c>
      <c r="AE1271" s="50">
        <v>3425.3359999999998</v>
      </c>
      <c r="AG1271" s="50">
        <v>303</v>
      </c>
      <c r="AH1271" s="50">
        <v>1160.9659999999999</v>
      </c>
      <c r="AJ1271" s="50">
        <v>1070</v>
      </c>
      <c r="AK1271" s="50">
        <v>4839.7420000000002</v>
      </c>
      <c r="AM1271" s="50">
        <v>224</v>
      </c>
      <c r="AN1271" s="50">
        <v>1375.231</v>
      </c>
      <c r="AP1271" s="50">
        <v>503</v>
      </c>
      <c r="AQ1271" s="50">
        <v>3533.2669999999998</v>
      </c>
      <c r="AS1271" s="50">
        <v>280</v>
      </c>
      <c r="AT1271" s="50">
        <v>1465.617</v>
      </c>
      <c r="AV1271" s="50">
        <v>0</v>
      </c>
      <c r="AW1271" s="50">
        <v>0</v>
      </c>
      <c r="AY1271" s="50">
        <v>483</v>
      </c>
      <c r="AZ1271" s="50">
        <v>2688.6060000000002</v>
      </c>
      <c r="BB1271" s="50">
        <v>331</v>
      </c>
      <c r="BC1271" s="50">
        <v>1355.2329999999999</v>
      </c>
      <c r="BE1271" s="50">
        <v>505</v>
      </c>
      <c r="BF1271" s="50">
        <v>3260.4259999999999</v>
      </c>
      <c r="BH1271" s="50">
        <v>215</v>
      </c>
      <c r="BI1271" s="50">
        <v>962.87</v>
      </c>
      <c r="BK1271" s="50">
        <v>4353</v>
      </c>
      <c r="BL1271" s="50">
        <v>2026.921</v>
      </c>
      <c r="BN1271" s="50">
        <v>43</v>
      </c>
      <c r="BO1271" s="50">
        <v>564.47799999999995</v>
      </c>
      <c r="BQ1271" s="50">
        <v>1144</v>
      </c>
      <c r="BR1271" s="50">
        <v>7644.26</v>
      </c>
      <c r="BT1271" s="50">
        <v>208</v>
      </c>
      <c r="BU1271" s="50">
        <v>1030.817</v>
      </c>
      <c r="BW1271" s="50">
        <v>0</v>
      </c>
      <c r="BX1271" s="50">
        <v>0</v>
      </c>
      <c r="BZ1271" s="50">
        <v>0</v>
      </c>
      <c r="CA1271" s="50">
        <v>0</v>
      </c>
      <c r="CC1271" s="50">
        <v>0</v>
      </c>
      <c r="CD1271" s="50">
        <v>0</v>
      </c>
      <c r="CF1271" s="50">
        <v>479</v>
      </c>
      <c r="CG1271" s="50">
        <v>1813.5840000000001</v>
      </c>
      <c r="CI1271" s="50">
        <v>0</v>
      </c>
      <c r="CJ1271" s="50">
        <v>0</v>
      </c>
      <c r="CL1271" s="50">
        <v>432</v>
      </c>
      <c r="CM1271" s="50">
        <v>2480.0889999999999</v>
      </c>
      <c r="CO1271" s="50">
        <v>285</v>
      </c>
      <c r="CP1271" s="50">
        <v>1646.8689999999999</v>
      </c>
      <c r="CR1271" s="50">
        <v>80</v>
      </c>
      <c r="CS1271" s="50">
        <v>978.22299999999996</v>
      </c>
      <c r="CU1271" s="50">
        <v>1481</v>
      </c>
      <c r="CV1271" s="50">
        <v>7232.116</v>
      </c>
      <c r="CX1271" s="50">
        <v>8.68</v>
      </c>
      <c r="CY1271" s="50">
        <v>941.70399999999995</v>
      </c>
      <c r="DA1271" s="50">
        <v>0</v>
      </c>
      <c r="DB1271" s="50">
        <v>0</v>
      </c>
      <c r="DD1271" s="50">
        <v>0</v>
      </c>
      <c r="DE1271" s="50">
        <v>0</v>
      </c>
      <c r="DG1271" s="50">
        <v>0</v>
      </c>
      <c r="DH1271" s="50">
        <v>0</v>
      </c>
      <c r="DJ1271" s="50">
        <v>0</v>
      </c>
      <c r="DK1271" s="50">
        <v>0</v>
      </c>
      <c r="DM1271" s="50">
        <v>0</v>
      </c>
      <c r="DN1271" s="50">
        <v>0</v>
      </c>
    </row>
    <row r="1272" spans="3:118" x14ac:dyDescent="0.3">
      <c r="C1272" s="50">
        <v>0</v>
      </c>
      <c r="D1272" s="50">
        <v>0</v>
      </c>
      <c r="F1272" s="50">
        <v>0</v>
      </c>
      <c r="G1272" s="50">
        <v>0</v>
      </c>
      <c r="I1272" s="50">
        <v>0</v>
      </c>
      <c r="J1272" s="50">
        <v>0</v>
      </c>
      <c r="L1272" s="50">
        <v>0</v>
      </c>
      <c r="M1272" s="50">
        <v>0</v>
      </c>
      <c r="O1272" s="50">
        <v>0</v>
      </c>
      <c r="P1272" s="50">
        <v>0</v>
      </c>
      <c r="R1272" s="50">
        <v>0</v>
      </c>
      <c r="S1272" s="50">
        <v>0</v>
      </c>
      <c r="U1272" s="50">
        <v>0</v>
      </c>
      <c r="V1272" s="50">
        <v>0</v>
      </c>
      <c r="X1272" s="50">
        <v>0</v>
      </c>
      <c r="Y1272" s="50">
        <v>0</v>
      </c>
      <c r="AA1272" s="50">
        <v>760</v>
      </c>
      <c r="AB1272" s="50">
        <v>4531.3810000000003</v>
      </c>
      <c r="AD1272" s="50">
        <v>0</v>
      </c>
      <c r="AE1272" s="50">
        <v>0</v>
      </c>
      <c r="AG1272" s="50">
        <v>0</v>
      </c>
      <c r="AH1272" s="50">
        <v>0</v>
      </c>
      <c r="AJ1272" s="50">
        <v>0</v>
      </c>
      <c r="AK1272" s="50">
        <v>0</v>
      </c>
      <c r="AM1272" s="50">
        <v>0</v>
      </c>
      <c r="AN1272" s="50">
        <v>0</v>
      </c>
      <c r="AP1272" s="50">
        <v>0</v>
      </c>
      <c r="AQ1272" s="50">
        <v>0</v>
      </c>
      <c r="AS1272" s="50">
        <v>0</v>
      </c>
      <c r="AT1272" s="50">
        <v>0</v>
      </c>
      <c r="AV1272" s="50">
        <v>0</v>
      </c>
      <c r="AW1272" s="50">
        <v>0</v>
      </c>
      <c r="AY1272" s="50">
        <v>0</v>
      </c>
      <c r="AZ1272" s="50">
        <v>0</v>
      </c>
      <c r="BB1272" s="50">
        <v>0</v>
      </c>
      <c r="BC1272" s="50">
        <v>0</v>
      </c>
      <c r="BE1272" s="50">
        <v>85</v>
      </c>
      <c r="BF1272" s="50">
        <v>568.976</v>
      </c>
      <c r="BH1272" s="50">
        <v>0</v>
      </c>
      <c r="BI1272" s="50">
        <v>0</v>
      </c>
      <c r="BK1272" s="50">
        <v>0</v>
      </c>
      <c r="BL1272" s="50">
        <v>0</v>
      </c>
      <c r="BN1272" s="50">
        <v>0</v>
      </c>
      <c r="BO1272" s="50">
        <v>0</v>
      </c>
      <c r="BQ1272" s="50">
        <v>0</v>
      </c>
      <c r="BR1272" s="50">
        <v>0</v>
      </c>
      <c r="BT1272" s="50">
        <v>0</v>
      </c>
      <c r="BU1272" s="50">
        <v>0</v>
      </c>
      <c r="BW1272" s="50">
        <v>0</v>
      </c>
      <c r="BX1272" s="50">
        <v>0</v>
      </c>
      <c r="BZ1272" s="50">
        <v>0</v>
      </c>
      <c r="CA1272" s="50">
        <v>0</v>
      </c>
      <c r="CC1272" s="50">
        <v>0</v>
      </c>
      <c r="CD1272" s="50">
        <v>0</v>
      </c>
      <c r="CF1272" s="50">
        <v>0</v>
      </c>
      <c r="CG1272" s="50">
        <v>0</v>
      </c>
      <c r="CI1272" s="50">
        <v>5</v>
      </c>
      <c r="CJ1272" s="50">
        <v>5.0090000000000003</v>
      </c>
      <c r="CL1272" s="50">
        <v>0</v>
      </c>
      <c r="CM1272" s="50">
        <v>0</v>
      </c>
      <c r="CO1272" s="50">
        <v>0</v>
      </c>
      <c r="CP1272" s="50">
        <v>0</v>
      </c>
      <c r="CR1272" s="50">
        <v>0</v>
      </c>
      <c r="CS1272" s="50">
        <v>0</v>
      </c>
      <c r="CU1272" s="50">
        <v>0</v>
      </c>
      <c r="CV1272" s="50">
        <v>0</v>
      </c>
      <c r="CX1272" s="50">
        <v>0</v>
      </c>
      <c r="CY1272" s="50">
        <v>0</v>
      </c>
      <c r="DA1272" s="50">
        <v>0</v>
      </c>
      <c r="DB1272" s="50">
        <v>0</v>
      </c>
      <c r="DD1272" s="50">
        <v>0</v>
      </c>
      <c r="DE1272" s="50">
        <v>0</v>
      </c>
      <c r="DG1272" s="50">
        <v>0</v>
      </c>
      <c r="DH1272" s="50">
        <v>0</v>
      </c>
      <c r="DJ1272" s="50">
        <v>0</v>
      </c>
      <c r="DK1272" s="50">
        <v>0</v>
      </c>
      <c r="DM1272" s="50">
        <v>0</v>
      </c>
      <c r="DN1272" s="50">
        <v>0</v>
      </c>
    </row>
    <row r="1273" spans="3:118" x14ac:dyDescent="0.3">
      <c r="C1273" s="50">
        <v>0</v>
      </c>
      <c r="D1273" s="50">
        <v>0</v>
      </c>
      <c r="F1273" s="50">
        <v>0</v>
      </c>
      <c r="G1273" s="50">
        <v>0</v>
      </c>
      <c r="I1273" s="50">
        <v>1050</v>
      </c>
      <c r="J1273" s="50">
        <v>168.51900000000001</v>
      </c>
      <c r="L1273" s="50">
        <v>0</v>
      </c>
      <c r="M1273" s="50">
        <v>0</v>
      </c>
      <c r="O1273" s="50">
        <v>0</v>
      </c>
      <c r="P1273" s="50">
        <v>0</v>
      </c>
      <c r="R1273" s="50">
        <v>0</v>
      </c>
      <c r="S1273" s="50">
        <v>0</v>
      </c>
      <c r="U1273" s="50">
        <v>0</v>
      </c>
      <c r="V1273" s="50">
        <v>0</v>
      </c>
      <c r="X1273" s="50">
        <v>0</v>
      </c>
      <c r="Y1273" s="50">
        <v>0</v>
      </c>
      <c r="AA1273" s="50">
        <v>0</v>
      </c>
      <c r="AB1273" s="50">
        <v>0</v>
      </c>
      <c r="AD1273" s="50">
        <v>0</v>
      </c>
      <c r="AE1273" s="50">
        <v>0</v>
      </c>
      <c r="AG1273" s="50">
        <v>0</v>
      </c>
      <c r="AH1273" s="50">
        <v>0</v>
      </c>
      <c r="AJ1273" s="50">
        <v>0</v>
      </c>
      <c r="AK1273" s="50">
        <v>0</v>
      </c>
      <c r="AM1273" s="50">
        <v>0</v>
      </c>
      <c r="AN1273" s="50">
        <v>0</v>
      </c>
      <c r="AP1273" s="50">
        <v>0</v>
      </c>
      <c r="AQ1273" s="50">
        <v>0</v>
      </c>
      <c r="AS1273" s="50">
        <v>0</v>
      </c>
      <c r="AT1273" s="50">
        <v>0</v>
      </c>
      <c r="AV1273" s="50">
        <v>0</v>
      </c>
      <c r="AW1273" s="50">
        <v>0</v>
      </c>
      <c r="AY1273" s="50">
        <v>0</v>
      </c>
      <c r="AZ1273" s="50">
        <v>0</v>
      </c>
      <c r="BB1273" s="50">
        <v>0</v>
      </c>
      <c r="BC1273" s="50">
        <v>0</v>
      </c>
      <c r="BE1273" s="50">
        <v>0</v>
      </c>
      <c r="BF1273" s="50">
        <v>0</v>
      </c>
      <c r="BH1273" s="50">
        <v>0</v>
      </c>
      <c r="BI1273" s="50">
        <v>0</v>
      </c>
      <c r="BK1273" s="50">
        <v>0</v>
      </c>
      <c r="BL1273" s="50">
        <v>0</v>
      </c>
      <c r="BN1273" s="50">
        <v>0</v>
      </c>
      <c r="BO1273" s="50">
        <v>0</v>
      </c>
      <c r="BQ1273" s="50">
        <v>0</v>
      </c>
      <c r="BR1273" s="50">
        <v>0</v>
      </c>
      <c r="BT1273" s="50">
        <v>0</v>
      </c>
      <c r="BU1273" s="50">
        <v>0</v>
      </c>
      <c r="BW1273" s="50">
        <v>0</v>
      </c>
      <c r="BX1273" s="50">
        <v>0</v>
      </c>
      <c r="BZ1273" s="50">
        <v>0</v>
      </c>
      <c r="CA1273" s="50">
        <v>0</v>
      </c>
      <c r="CC1273" s="50">
        <v>0</v>
      </c>
      <c r="CD1273" s="50">
        <v>0</v>
      </c>
      <c r="CF1273" s="50">
        <v>0</v>
      </c>
      <c r="CG1273" s="50">
        <v>0</v>
      </c>
      <c r="CI1273" s="50">
        <v>0</v>
      </c>
      <c r="CJ1273" s="50">
        <v>0</v>
      </c>
      <c r="CL1273" s="50">
        <v>0</v>
      </c>
      <c r="CM1273" s="50">
        <v>0</v>
      </c>
      <c r="CO1273" s="50">
        <v>0</v>
      </c>
      <c r="CP1273" s="50">
        <v>0</v>
      </c>
      <c r="CR1273" s="50">
        <v>0</v>
      </c>
      <c r="CS1273" s="50">
        <v>0</v>
      </c>
      <c r="CU1273" s="50">
        <v>0</v>
      </c>
      <c r="CV1273" s="50">
        <v>0</v>
      </c>
      <c r="CX1273" s="50">
        <v>0</v>
      </c>
      <c r="CY1273" s="50">
        <v>0</v>
      </c>
      <c r="DA1273" s="50">
        <v>0</v>
      </c>
      <c r="DB1273" s="50">
        <v>0</v>
      </c>
      <c r="DD1273" s="50">
        <v>0</v>
      </c>
      <c r="DE1273" s="50">
        <v>0</v>
      </c>
      <c r="DG1273" s="50">
        <v>0</v>
      </c>
      <c r="DH1273" s="50">
        <v>0</v>
      </c>
      <c r="DJ1273" s="50">
        <v>0</v>
      </c>
      <c r="DK1273" s="50">
        <v>0</v>
      </c>
      <c r="DM1273" s="50">
        <v>0</v>
      </c>
      <c r="DN1273" s="50">
        <v>0</v>
      </c>
    </row>
    <row r="1274" spans="3:118" x14ac:dyDescent="0.3">
      <c r="C1274" s="50">
        <v>0</v>
      </c>
      <c r="D1274" s="50">
        <v>0</v>
      </c>
      <c r="F1274" s="50">
        <v>0</v>
      </c>
      <c r="G1274" s="50">
        <v>0</v>
      </c>
      <c r="I1274" s="50">
        <v>0</v>
      </c>
      <c r="J1274" s="50">
        <v>0</v>
      </c>
      <c r="L1274" s="50">
        <v>0</v>
      </c>
      <c r="M1274" s="50">
        <v>0</v>
      </c>
      <c r="O1274" s="50">
        <v>0</v>
      </c>
      <c r="P1274" s="50">
        <v>0</v>
      </c>
      <c r="R1274" s="50">
        <v>0</v>
      </c>
      <c r="S1274" s="50">
        <v>0</v>
      </c>
      <c r="U1274" s="50">
        <v>0</v>
      </c>
      <c r="V1274" s="50">
        <v>0</v>
      </c>
      <c r="X1274" s="50">
        <v>0</v>
      </c>
      <c r="Y1274" s="50">
        <v>0</v>
      </c>
      <c r="AA1274" s="50">
        <v>0</v>
      </c>
      <c r="AB1274" s="50">
        <v>0</v>
      </c>
      <c r="AD1274" s="50">
        <v>0</v>
      </c>
      <c r="AE1274" s="50">
        <v>0</v>
      </c>
      <c r="AG1274" s="50">
        <v>0</v>
      </c>
      <c r="AH1274" s="50">
        <v>0</v>
      </c>
      <c r="AJ1274" s="50">
        <v>0</v>
      </c>
      <c r="AK1274" s="50">
        <v>0</v>
      </c>
      <c r="AM1274" s="50">
        <v>0</v>
      </c>
      <c r="AN1274" s="50">
        <v>0</v>
      </c>
      <c r="AP1274" s="50">
        <v>0</v>
      </c>
      <c r="AQ1274" s="50">
        <v>0</v>
      </c>
      <c r="AS1274" s="50">
        <v>0</v>
      </c>
      <c r="AT1274" s="50">
        <v>0</v>
      </c>
      <c r="AV1274" s="50">
        <v>0</v>
      </c>
      <c r="AW1274" s="50">
        <v>0</v>
      </c>
      <c r="AY1274" s="50">
        <v>0</v>
      </c>
      <c r="AZ1274" s="50">
        <v>0</v>
      </c>
      <c r="BB1274" s="50">
        <v>0</v>
      </c>
      <c r="BC1274" s="50">
        <v>0</v>
      </c>
      <c r="BE1274" s="50">
        <v>0</v>
      </c>
      <c r="BF1274" s="50">
        <v>0</v>
      </c>
      <c r="BH1274" s="50">
        <v>0</v>
      </c>
      <c r="BI1274" s="50">
        <v>0</v>
      </c>
      <c r="BK1274" s="50">
        <v>0</v>
      </c>
      <c r="BL1274" s="50">
        <v>0</v>
      </c>
      <c r="BN1274" s="50">
        <v>0</v>
      </c>
      <c r="BO1274" s="50">
        <v>0</v>
      </c>
      <c r="BQ1274" s="50">
        <v>0</v>
      </c>
      <c r="BR1274" s="50">
        <v>0</v>
      </c>
      <c r="BT1274" s="50">
        <v>0</v>
      </c>
      <c r="BU1274" s="50">
        <v>0</v>
      </c>
      <c r="BW1274" s="50">
        <v>0</v>
      </c>
      <c r="BX1274" s="50">
        <v>0</v>
      </c>
      <c r="BZ1274" s="50">
        <v>0</v>
      </c>
      <c r="CA1274" s="50">
        <v>0</v>
      </c>
      <c r="CC1274" s="50">
        <v>0</v>
      </c>
      <c r="CD1274" s="50">
        <v>0</v>
      </c>
      <c r="CF1274" s="50">
        <v>0</v>
      </c>
      <c r="CG1274" s="50">
        <v>0</v>
      </c>
      <c r="CI1274" s="50">
        <v>0</v>
      </c>
      <c r="CJ1274" s="50">
        <v>0</v>
      </c>
      <c r="CL1274" s="50">
        <v>0</v>
      </c>
      <c r="CM1274" s="50">
        <v>0</v>
      </c>
      <c r="CO1274" s="50">
        <v>0</v>
      </c>
      <c r="CP1274" s="50">
        <v>0</v>
      </c>
      <c r="CR1274" s="50">
        <v>0</v>
      </c>
      <c r="CS1274" s="50">
        <v>0</v>
      </c>
      <c r="CU1274" s="50">
        <v>1</v>
      </c>
      <c r="CV1274" s="50">
        <v>9.0440000000000005</v>
      </c>
      <c r="CX1274" s="50">
        <v>0</v>
      </c>
      <c r="CY1274" s="50">
        <v>0</v>
      </c>
      <c r="DA1274" s="50">
        <v>0</v>
      </c>
      <c r="DB1274" s="50">
        <v>0</v>
      </c>
      <c r="DD1274" s="50">
        <v>0</v>
      </c>
      <c r="DE1274" s="50">
        <v>0</v>
      </c>
      <c r="DG1274" s="50">
        <v>0</v>
      </c>
      <c r="DH1274" s="50">
        <v>0</v>
      </c>
      <c r="DJ1274" s="50">
        <v>0</v>
      </c>
      <c r="DK1274" s="50">
        <v>0</v>
      </c>
      <c r="DM1274" s="50">
        <v>0</v>
      </c>
      <c r="DN1274" s="50">
        <v>0</v>
      </c>
    </row>
    <row r="1275" spans="3:118" x14ac:dyDescent="0.3">
      <c r="C1275" s="50">
        <v>0</v>
      </c>
      <c r="D1275" s="50">
        <v>0</v>
      </c>
      <c r="F1275" s="50">
        <v>0</v>
      </c>
      <c r="G1275" s="50">
        <v>0</v>
      </c>
      <c r="I1275" s="50">
        <v>0</v>
      </c>
      <c r="J1275" s="50">
        <v>0</v>
      </c>
      <c r="L1275" s="50">
        <v>0</v>
      </c>
      <c r="M1275" s="50">
        <v>0</v>
      </c>
      <c r="O1275" s="50">
        <v>0</v>
      </c>
      <c r="P1275" s="50">
        <v>0</v>
      </c>
      <c r="R1275" s="50">
        <v>0</v>
      </c>
      <c r="S1275" s="50">
        <v>0</v>
      </c>
      <c r="U1275" s="50">
        <v>0</v>
      </c>
      <c r="V1275" s="50">
        <v>0</v>
      </c>
      <c r="X1275" s="50">
        <v>0</v>
      </c>
      <c r="Y1275" s="50">
        <v>0</v>
      </c>
      <c r="AA1275" s="50">
        <v>0</v>
      </c>
      <c r="AB1275" s="50">
        <v>0</v>
      </c>
      <c r="AD1275" s="50">
        <v>0</v>
      </c>
      <c r="AE1275" s="50">
        <v>0</v>
      </c>
      <c r="AG1275" s="50">
        <v>0</v>
      </c>
      <c r="AH1275" s="50">
        <v>0</v>
      </c>
      <c r="AJ1275" s="50">
        <v>0</v>
      </c>
      <c r="AK1275" s="50">
        <v>0</v>
      </c>
      <c r="AM1275" s="50">
        <v>0</v>
      </c>
      <c r="AN1275" s="50">
        <v>0</v>
      </c>
      <c r="AP1275" s="50">
        <v>0</v>
      </c>
      <c r="AQ1275" s="50">
        <v>0</v>
      </c>
      <c r="AS1275" s="50">
        <v>0</v>
      </c>
      <c r="AT1275" s="50">
        <v>0</v>
      </c>
      <c r="AV1275" s="50">
        <v>0</v>
      </c>
      <c r="AW1275" s="50">
        <v>0</v>
      </c>
      <c r="AY1275" s="50">
        <v>0</v>
      </c>
      <c r="AZ1275" s="50">
        <v>0</v>
      </c>
      <c r="BB1275" s="50">
        <v>0</v>
      </c>
      <c r="BC1275" s="50">
        <v>0</v>
      </c>
      <c r="BE1275" s="50">
        <v>0</v>
      </c>
      <c r="BF1275" s="50">
        <v>0</v>
      </c>
      <c r="BH1275" s="50">
        <v>0</v>
      </c>
      <c r="BI1275" s="50">
        <v>0</v>
      </c>
      <c r="BK1275" s="50">
        <v>0</v>
      </c>
      <c r="BL1275" s="50">
        <v>0</v>
      </c>
      <c r="BN1275" s="50">
        <v>0</v>
      </c>
      <c r="BO1275" s="50">
        <v>0</v>
      </c>
      <c r="BQ1275" s="50">
        <v>0</v>
      </c>
      <c r="BR1275" s="50">
        <v>0</v>
      </c>
      <c r="BT1275" s="50">
        <v>1</v>
      </c>
      <c r="BU1275" s="50">
        <v>5.0229999999999997</v>
      </c>
      <c r="BW1275" s="50">
        <v>0</v>
      </c>
      <c r="BX1275" s="50">
        <v>0</v>
      </c>
      <c r="BZ1275" s="50">
        <v>0</v>
      </c>
      <c r="CA1275" s="50">
        <v>0</v>
      </c>
      <c r="CC1275" s="50">
        <v>0</v>
      </c>
      <c r="CD1275" s="50">
        <v>0</v>
      </c>
      <c r="CF1275" s="50">
        <v>0</v>
      </c>
      <c r="CG1275" s="50">
        <v>0</v>
      </c>
      <c r="CI1275" s="50">
        <v>0</v>
      </c>
      <c r="CJ1275" s="50">
        <v>0</v>
      </c>
      <c r="CL1275" s="50">
        <v>0</v>
      </c>
      <c r="CM1275" s="50">
        <v>0</v>
      </c>
      <c r="CO1275" s="50">
        <v>4800</v>
      </c>
      <c r="CP1275" s="50">
        <v>19758.281999999999</v>
      </c>
      <c r="CR1275" s="50">
        <v>0</v>
      </c>
      <c r="CS1275" s="50">
        <v>0</v>
      </c>
      <c r="CU1275" s="50">
        <v>0</v>
      </c>
      <c r="CV1275" s="50">
        <v>0</v>
      </c>
      <c r="CX1275" s="50">
        <v>0</v>
      </c>
      <c r="CY1275" s="50">
        <v>0</v>
      </c>
      <c r="DA1275" s="50">
        <v>0</v>
      </c>
      <c r="DB1275" s="50">
        <v>0</v>
      </c>
      <c r="DD1275" s="50">
        <v>0</v>
      </c>
      <c r="DE1275" s="50">
        <v>0</v>
      </c>
      <c r="DG1275" s="50">
        <v>0</v>
      </c>
      <c r="DH1275" s="50">
        <v>0</v>
      </c>
      <c r="DJ1275" s="50">
        <v>0</v>
      </c>
      <c r="DK1275" s="50">
        <v>0</v>
      </c>
      <c r="DM1275" s="50">
        <v>0</v>
      </c>
      <c r="DN1275" s="50">
        <v>0</v>
      </c>
    </row>
    <row r="1276" spans="3:118" x14ac:dyDescent="0.3">
      <c r="C1276" s="50">
        <v>0</v>
      </c>
      <c r="D1276" s="50">
        <v>0</v>
      </c>
      <c r="F1276" s="50">
        <v>0</v>
      </c>
      <c r="G1276" s="50">
        <v>0</v>
      </c>
      <c r="I1276" s="50">
        <v>0</v>
      </c>
      <c r="J1276" s="50">
        <v>0</v>
      </c>
      <c r="L1276" s="50">
        <v>0</v>
      </c>
      <c r="M1276" s="50">
        <v>0</v>
      </c>
      <c r="O1276" s="50">
        <v>0</v>
      </c>
      <c r="P1276" s="50">
        <v>0</v>
      </c>
      <c r="R1276" s="50">
        <v>0</v>
      </c>
      <c r="S1276" s="50">
        <v>0</v>
      </c>
      <c r="U1276" s="50">
        <v>0</v>
      </c>
      <c r="V1276" s="50">
        <v>0</v>
      </c>
      <c r="X1276" s="50">
        <v>325</v>
      </c>
      <c r="Y1276" s="50">
        <v>278.80599999999998</v>
      </c>
      <c r="AA1276" s="50">
        <v>0</v>
      </c>
      <c r="AB1276" s="50">
        <v>0</v>
      </c>
      <c r="AD1276" s="50">
        <v>0</v>
      </c>
      <c r="AE1276" s="50">
        <v>0</v>
      </c>
      <c r="AG1276" s="50">
        <v>0</v>
      </c>
      <c r="AH1276" s="50">
        <v>0</v>
      </c>
      <c r="AJ1276" s="50">
        <v>0</v>
      </c>
      <c r="AK1276" s="50">
        <v>0</v>
      </c>
      <c r="AM1276" s="50">
        <v>0</v>
      </c>
      <c r="AN1276" s="50">
        <v>0</v>
      </c>
      <c r="AP1276" s="50">
        <v>0</v>
      </c>
      <c r="AQ1276" s="50">
        <v>0</v>
      </c>
      <c r="AS1276" s="50">
        <v>0</v>
      </c>
      <c r="AT1276" s="50">
        <v>0</v>
      </c>
      <c r="AV1276" s="50">
        <v>0</v>
      </c>
      <c r="AW1276" s="50">
        <v>0</v>
      </c>
      <c r="AY1276" s="50">
        <v>0</v>
      </c>
      <c r="AZ1276" s="50">
        <v>0</v>
      </c>
      <c r="BB1276" s="50">
        <v>0</v>
      </c>
      <c r="BC1276" s="50">
        <v>0</v>
      </c>
      <c r="BE1276" s="50">
        <v>0</v>
      </c>
      <c r="BF1276" s="50">
        <v>0</v>
      </c>
      <c r="BH1276" s="50">
        <v>0</v>
      </c>
      <c r="BI1276" s="50">
        <v>0</v>
      </c>
      <c r="BK1276" s="50">
        <v>0</v>
      </c>
      <c r="BL1276" s="50">
        <v>0</v>
      </c>
      <c r="BN1276" s="50">
        <v>0</v>
      </c>
      <c r="BO1276" s="50">
        <v>0</v>
      </c>
      <c r="BQ1276" s="50">
        <v>0</v>
      </c>
      <c r="BR1276" s="50">
        <v>0</v>
      </c>
      <c r="BT1276" s="50">
        <v>0</v>
      </c>
      <c r="BU1276" s="50">
        <v>0</v>
      </c>
      <c r="BW1276" s="50">
        <v>0</v>
      </c>
      <c r="BX1276" s="50">
        <v>0</v>
      </c>
      <c r="BZ1276" s="50">
        <v>0</v>
      </c>
      <c r="CA1276" s="50">
        <v>0</v>
      </c>
      <c r="CC1276" s="50">
        <v>0</v>
      </c>
      <c r="CD1276" s="50">
        <v>0</v>
      </c>
      <c r="CF1276" s="50">
        <v>0</v>
      </c>
      <c r="CG1276" s="50">
        <v>0</v>
      </c>
      <c r="CI1276" s="50">
        <v>0</v>
      </c>
      <c r="CJ1276" s="50">
        <v>0</v>
      </c>
      <c r="CL1276" s="50">
        <v>0</v>
      </c>
      <c r="CM1276" s="50">
        <v>0</v>
      </c>
      <c r="CO1276" s="50">
        <v>0</v>
      </c>
      <c r="CP1276" s="50">
        <v>0</v>
      </c>
      <c r="CR1276" s="50">
        <v>0</v>
      </c>
      <c r="CS1276" s="50">
        <v>0</v>
      </c>
      <c r="CU1276" s="50">
        <v>0</v>
      </c>
      <c r="CV1276" s="50">
        <v>0</v>
      </c>
      <c r="CX1276" s="50">
        <v>0</v>
      </c>
      <c r="CY1276" s="50">
        <v>0</v>
      </c>
      <c r="DA1276" s="50">
        <v>0</v>
      </c>
      <c r="DB1276" s="50">
        <v>0</v>
      </c>
      <c r="DD1276" s="50">
        <v>0</v>
      </c>
      <c r="DE1276" s="50">
        <v>0</v>
      </c>
      <c r="DG1276" s="50">
        <v>0</v>
      </c>
      <c r="DH1276" s="50">
        <v>0</v>
      </c>
      <c r="DJ1276" s="50">
        <v>0</v>
      </c>
      <c r="DK1276" s="50">
        <v>0</v>
      </c>
      <c r="DM1276" s="50">
        <v>0</v>
      </c>
      <c r="DN1276" s="50">
        <v>0</v>
      </c>
    </row>
    <row r="1277" spans="3:118" x14ac:dyDescent="0.3">
      <c r="C1277" s="50">
        <v>0</v>
      </c>
      <c r="D1277" s="50">
        <v>0</v>
      </c>
      <c r="F1277" s="50">
        <v>0</v>
      </c>
      <c r="G1277" s="50">
        <v>0</v>
      </c>
      <c r="I1277" s="50">
        <v>0</v>
      </c>
      <c r="J1277" s="50">
        <v>0</v>
      </c>
      <c r="L1277" s="50">
        <v>0</v>
      </c>
      <c r="M1277" s="50">
        <v>0</v>
      </c>
      <c r="O1277" s="50">
        <v>0</v>
      </c>
      <c r="P1277" s="50">
        <v>0</v>
      </c>
      <c r="R1277" s="50">
        <v>0</v>
      </c>
      <c r="S1277" s="50">
        <v>0</v>
      </c>
      <c r="U1277" s="50">
        <v>0</v>
      </c>
      <c r="V1277" s="50">
        <v>0</v>
      </c>
      <c r="X1277" s="50">
        <v>0</v>
      </c>
      <c r="Y1277" s="50">
        <v>0</v>
      </c>
      <c r="AA1277" s="50">
        <v>0</v>
      </c>
      <c r="AB1277" s="50">
        <v>0</v>
      </c>
      <c r="AD1277" s="50">
        <v>0</v>
      </c>
      <c r="AE1277" s="50">
        <v>0</v>
      </c>
      <c r="AG1277" s="50">
        <v>0</v>
      </c>
      <c r="AH1277" s="50">
        <v>0</v>
      </c>
      <c r="AJ1277" s="50">
        <v>7</v>
      </c>
      <c r="AK1277" s="50">
        <v>305.65899999999999</v>
      </c>
      <c r="AM1277" s="50">
        <v>0</v>
      </c>
      <c r="AN1277" s="50">
        <v>0</v>
      </c>
      <c r="AP1277" s="50">
        <v>0</v>
      </c>
      <c r="AQ1277" s="50">
        <v>0</v>
      </c>
      <c r="AS1277" s="50">
        <v>0</v>
      </c>
      <c r="AT1277" s="50">
        <v>0</v>
      </c>
      <c r="AV1277" s="50">
        <v>0</v>
      </c>
      <c r="AW1277" s="50">
        <v>0</v>
      </c>
      <c r="AY1277" s="50">
        <v>0</v>
      </c>
      <c r="AZ1277" s="50">
        <v>0</v>
      </c>
      <c r="BB1277" s="50">
        <v>0</v>
      </c>
      <c r="BC1277" s="50">
        <v>0</v>
      </c>
      <c r="BE1277" s="50">
        <v>0</v>
      </c>
      <c r="BF1277" s="50">
        <v>0</v>
      </c>
      <c r="BH1277" s="50">
        <v>0</v>
      </c>
      <c r="BI1277" s="50">
        <v>0</v>
      </c>
      <c r="BK1277" s="50">
        <v>0</v>
      </c>
      <c r="BL1277" s="50">
        <v>0</v>
      </c>
      <c r="BN1277" s="50">
        <v>0</v>
      </c>
      <c r="BO1277" s="50">
        <v>0</v>
      </c>
      <c r="BQ1277" s="50">
        <v>0</v>
      </c>
      <c r="BR1277" s="50">
        <v>0</v>
      </c>
      <c r="BT1277" s="50">
        <v>0</v>
      </c>
      <c r="BU1277" s="50">
        <v>0</v>
      </c>
      <c r="BW1277" s="50">
        <v>0</v>
      </c>
      <c r="BX1277" s="50">
        <v>0</v>
      </c>
      <c r="BZ1277" s="50">
        <v>0.5</v>
      </c>
      <c r="CA1277" s="50">
        <v>834.62900000000002</v>
      </c>
      <c r="CC1277" s="50">
        <v>0</v>
      </c>
      <c r="CD1277" s="50">
        <v>0</v>
      </c>
      <c r="CF1277" s="50">
        <v>0</v>
      </c>
      <c r="CG1277" s="50">
        <v>0</v>
      </c>
      <c r="CI1277" s="50">
        <v>0</v>
      </c>
      <c r="CJ1277" s="50">
        <v>0</v>
      </c>
      <c r="CL1277" s="50">
        <v>0</v>
      </c>
      <c r="CM1277" s="50">
        <v>0</v>
      </c>
      <c r="CO1277" s="50">
        <v>0</v>
      </c>
      <c r="CP1277" s="50">
        <v>0</v>
      </c>
      <c r="CR1277" s="50">
        <v>0</v>
      </c>
      <c r="CS1277" s="50">
        <v>0</v>
      </c>
      <c r="CU1277" s="50">
        <v>8.3000000000000007</v>
      </c>
      <c r="CV1277" s="50">
        <v>301.33100000000002</v>
      </c>
      <c r="CX1277" s="50">
        <v>0</v>
      </c>
      <c r="CY1277" s="50">
        <v>0</v>
      </c>
      <c r="DA1277" s="50">
        <v>0</v>
      </c>
      <c r="DB1277" s="50">
        <v>0</v>
      </c>
      <c r="DD1277" s="50">
        <v>0</v>
      </c>
      <c r="DE1277" s="50">
        <v>0</v>
      </c>
      <c r="DG1277" s="50">
        <v>0</v>
      </c>
      <c r="DH1277" s="50">
        <v>0</v>
      </c>
      <c r="DJ1277" s="50">
        <v>0</v>
      </c>
      <c r="DK1277" s="50">
        <v>0</v>
      </c>
      <c r="DM1277" s="50">
        <v>0</v>
      </c>
      <c r="DN1277" s="50">
        <v>0</v>
      </c>
    </row>
    <row r="1278" spans="3:118" x14ac:dyDescent="0.3">
      <c r="C1278" s="50">
        <v>0</v>
      </c>
      <c r="D1278" s="50">
        <v>0</v>
      </c>
      <c r="F1278" s="50">
        <v>0</v>
      </c>
      <c r="G1278" s="50">
        <v>0</v>
      </c>
      <c r="I1278" s="50">
        <v>0</v>
      </c>
      <c r="J1278" s="50">
        <v>0</v>
      </c>
      <c r="L1278" s="50">
        <v>0</v>
      </c>
      <c r="M1278" s="50">
        <v>0</v>
      </c>
      <c r="O1278" s="50">
        <v>0</v>
      </c>
      <c r="P1278" s="50">
        <v>0</v>
      </c>
      <c r="R1278" s="50">
        <v>0</v>
      </c>
      <c r="S1278" s="50">
        <v>0</v>
      </c>
      <c r="U1278" s="50">
        <v>0</v>
      </c>
      <c r="V1278" s="50">
        <v>0</v>
      </c>
      <c r="X1278" s="50">
        <v>0</v>
      </c>
      <c r="Y1278" s="50">
        <v>0</v>
      </c>
      <c r="AA1278" s="50">
        <v>0</v>
      </c>
      <c r="AB1278" s="50">
        <v>0</v>
      </c>
      <c r="AD1278" s="50">
        <v>0</v>
      </c>
      <c r="AE1278" s="50">
        <v>0</v>
      </c>
      <c r="AG1278" s="50">
        <v>0</v>
      </c>
      <c r="AH1278" s="50">
        <v>0</v>
      </c>
      <c r="AJ1278" s="50">
        <v>0</v>
      </c>
      <c r="AK1278" s="50">
        <v>0</v>
      </c>
      <c r="AM1278" s="50">
        <v>0</v>
      </c>
      <c r="AN1278" s="50">
        <v>0</v>
      </c>
      <c r="AP1278" s="50">
        <v>0</v>
      </c>
      <c r="AQ1278" s="50">
        <v>0</v>
      </c>
      <c r="AS1278" s="50">
        <v>0</v>
      </c>
      <c r="AT1278" s="50">
        <v>0</v>
      </c>
      <c r="AV1278" s="50">
        <v>0</v>
      </c>
      <c r="AW1278" s="50">
        <v>0</v>
      </c>
      <c r="AY1278" s="50">
        <v>0</v>
      </c>
      <c r="AZ1278" s="50">
        <v>0</v>
      </c>
      <c r="BB1278" s="50">
        <v>0</v>
      </c>
      <c r="BC1278" s="50">
        <v>0</v>
      </c>
      <c r="BE1278" s="50">
        <v>0</v>
      </c>
      <c r="BF1278" s="50">
        <v>0</v>
      </c>
      <c r="BH1278" s="50">
        <v>0</v>
      </c>
      <c r="BI1278" s="50">
        <v>0</v>
      </c>
      <c r="BK1278" s="50">
        <v>0</v>
      </c>
      <c r="BL1278" s="50">
        <v>0</v>
      </c>
      <c r="BN1278" s="50">
        <v>92.5</v>
      </c>
      <c r="BO1278" s="50">
        <v>62.72</v>
      </c>
      <c r="BQ1278" s="50">
        <v>0</v>
      </c>
      <c r="BR1278" s="50">
        <v>0</v>
      </c>
      <c r="BT1278" s="50">
        <v>0</v>
      </c>
      <c r="BU1278" s="50">
        <v>0</v>
      </c>
      <c r="BW1278" s="50">
        <v>0</v>
      </c>
      <c r="BX1278" s="50">
        <v>0</v>
      </c>
      <c r="BZ1278" s="50">
        <v>0</v>
      </c>
      <c r="CA1278" s="50">
        <v>0</v>
      </c>
      <c r="CC1278" s="50">
        <v>0</v>
      </c>
      <c r="CD1278" s="50">
        <v>0</v>
      </c>
      <c r="CF1278" s="50">
        <v>100</v>
      </c>
      <c r="CG1278" s="50">
        <v>5.6779999999999999</v>
      </c>
      <c r="CI1278" s="50">
        <v>0</v>
      </c>
      <c r="CJ1278" s="50">
        <v>0</v>
      </c>
      <c r="CL1278" s="50">
        <v>0</v>
      </c>
      <c r="CM1278" s="50">
        <v>0</v>
      </c>
      <c r="CO1278" s="50">
        <v>0</v>
      </c>
      <c r="CP1278" s="50">
        <v>0</v>
      </c>
      <c r="CR1278" s="50">
        <v>0</v>
      </c>
      <c r="CS1278" s="50">
        <v>0</v>
      </c>
      <c r="CU1278" s="50">
        <v>1</v>
      </c>
      <c r="CV1278" s="50">
        <v>123.33199999999999</v>
      </c>
      <c r="CX1278" s="50">
        <v>0</v>
      </c>
      <c r="CY1278" s="50">
        <v>0</v>
      </c>
      <c r="DA1278" s="50">
        <v>0</v>
      </c>
      <c r="DB1278" s="50">
        <v>0</v>
      </c>
      <c r="DD1278" s="50">
        <v>0</v>
      </c>
      <c r="DE1278" s="50">
        <v>0</v>
      </c>
      <c r="DG1278" s="50">
        <v>0</v>
      </c>
      <c r="DH1278" s="50">
        <v>0</v>
      </c>
      <c r="DJ1278" s="50">
        <v>0</v>
      </c>
      <c r="DK1278" s="50">
        <v>0</v>
      </c>
      <c r="DM1278" s="50">
        <v>0</v>
      </c>
      <c r="DN1278" s="50">
        <v>0</v>
      </c>
    </row>
    <row r="1279" spans="3:118" x14ac:dyDescent="0.3">
      <c r="C1279" s="50">
        <v>0</v>
      </c>
      <c r="D1279" s="50">
        <v>0</v>
      </c>
      <c r="F1279" s="50">
        <v>0</v>
      </c>
      <c r="G1279" s="50">
        <v>0</v>
      </c>
      <c r="I1279" s="50">
        <v>10557</v>
      </c>
      <c r="J1279" s="50">
        <v>25046.021000000001</v>
      </c>
      <c r="L1279" s="50">
        <v>0</v>
      </c>
      <c r="M1279" s="50">
        <v>0</v>
      </c>
      <c r="O1279" s="50">
        <v>0</v>
      </c>
      <c r="P1279" s="50">
        <v>0</v>
      </c>
      <c r="R1279" s="50">
        <v>0</v>
      </c>
      <c r="S1279" s="50">
        <v>0</v>
      </c>
      <c r="U1279" s="50">
        <v>0</v>
      </c>
      <c r="V1279" s="50">
        <v>0</v>
      </c>
      <c r="X1279" s="50">
        <v>108300</v>
      </c>
      <c r="Y1279" s="50">
        <v>39952.595999999998</v>
      </c>
      <c r="AA1279" s="50">
        <v>2200</v>
      </c>
      <c r="AB1279" s="50">
        <v>10244.924999999999</v>
      </c>
      <c r="AD1279" s="50">
        <v>0</v>
      </c>
      <c r="AE1279" s="50">
        <v>0</v>
      </c>
      <c r="AG1279" s="50">
        <v>0</v>
      </c>
      <c r="AH1279" s="50">
        <v>0</v>
      </c>
      <c r="AJ1279" s="50">
        <v>0</v>
      </c>
      <c r="AK1279" s="50">
        <v>0</v>
      </c>
      <c r="AM1279" s="50">
        <v>0</v>
      </c>
      <c r="AN1279" s="50">
        <v>0</v>
      </c>
      <c r="AP1279" s="50">
        <v>0</v>
      </c>
      <c r="AQ1279" s="50">
        <v>0</v>
      </c>
      <c r="AS1279" s="50">
        <v>2200</v>
      </c>
      <c r="AT1279" s="50">
        <v>9425.7839999999997</v>
      </c>
      <c r="AV1279" s="50">
        <v>0</v>
      </c>
      <c r="AW1279" s="50">
        <v>0</v>
      </c>
      <c r="AY1279" s="50">
        <v>0</v>
      </c>
      <c r="AZ1279" s="50">
        <v>0</v>
      </c>
      <c r="BB1279" s="50">
        <v>0</v>
      </c>
      <c r="BC1279" s="50">
        <v>0</v>
      </c>
      <c r="BE1279" s="50">
        <v>2201</v>
      </c>
      <c r="BF1279" s="50">
        <v>10060.161</v>
      </c>
      <c r="BH1279" s="50">
        <v>0</v>
      </c>
      <c r="BI1279" s="50">
        <v>0</v>
      </c>
      <c r="BK1279" s="50">
        <v>880</v>
      </c>
      <c r="BL1279" s="50">
        <v>3426.8449999999998</v>
      </c>
      <c r="BN1279" s="50">
        <v>0</v>
      </c>
      <c r="BO1279" s="50">
        <v>0</v>
      </c>
      <c r="BQ1279" s="50">
        <v>0</v>
      </c>
      <c r="BR1279" s="50">
        <v>0</v>
      </c>
      <c r="BT1279" s="50">
        <v>880</v>
      </c>
      <c r="BU1279" s="50">
        <v>4098.6480000000001</v>
      </c>
      <c r="BW1279" s="50">
        <v>0</v>
      </c>
      <c r="BX1279" s="50">
        <v>0</v>
      </c>
      <c r="BZ1279" s="50">
        <v>0</v>
      </c>
      <c r="CA1279" s="50">
        <v>0</v>
      </c>
      <c r="CC1279" s="50">
        <v>2860</v>
      </c>
      <c r="CD1279" s="50">
        <v>13013.843999999999</v>
      </c>
      <c r="CF1279" s="50">
        <v>0</v>
      </c>
      <c r="CG1279" s="50">
        <v>0</v>
      </c>
      <c r="CI1279" s="50">
        <v>0</v>
      </c>
      <c r="CJ1279" s="50">
        <v>0</v>
      </c>
      <c r="CL1279" s="50">
        <v>0</v>
      </c>
      <c r="CM1279" s="50">
        <v>0</v>
      </c>
      <c r="CO1279" s="50">
        <v>0</v>
      </c>
      <c r="CP1279" s="50">
        <v>0</v>
      </c>
      <c r="CR1279" s="50">
        <v>0</v>
      </c>
      <c r="CS1279" s="50">
        <v>0</v>
      </c>
      <c r="CU1279" s="50">
        <v>2860</v>
      </c>
      <c r="CV1279" s="50">
        <v>12914.34</v>
      </c>
      <c r="CX1279" s="50">
        <v>0</v>
      </c>
      <c r="CY1279" s="50">
        <v>0</v>
      </c>
      <c r="DA1279" s="50">
        <v>0</v>
      </c>
      <c r="DB1279" s="50">
        <v>0</v>
      </c>
      <c r="DD1279" s="50">
        <v>0</v>
      </c>
      <c r="DE1279" s="50">
        <v>0</v>
      </c>
      <c r="DG1279" s="50">
        <v>0</v>
      </c>
      <c r="DH1279" s="50">
        <v>0</v>
      </c>
      <c r="DJ1279" s="50">
        <v>0</v>
      </c>
      <c r="DK1279" s="50">
        <v>0</v>
      </c>
      <c r="DM1279" s="50">
        <v>0</v>
      </c>
      <c r="DN1279" s="50">
        <v>0</v>
      </c>
    </row>
    <row r="1280" spans="3:118" x14ac:dyDescent="0.3">
      <c r="C1280" s="50">
        <v>0</v>
      </c>
      <c r="D1280" s="50">
        <v>0</v>
      </c>
      <c r="F1280" s="50">
        <v>0</v>
      </c>
      <c r="G1280" s="50">
        <v>0</v>
      </c>
      <c r="I1280" s="50">
        <v>0</v>
      </c>
      <c r="J1280" s="50">
        <v>0</v>
      </c>
      <c r="L1280" s="50">
        <v>0</v>
      </c>
      <c r="M1280" s="50">
        <v>0</v>
      </c>
      <c r="O1280" s="50">
        <v>0</v>
      </c>
      <c r="P1280" s="50">
        <v>0</v>
      </c>
      <c r="R1280" s="50">
        <v>0</v>
      </c>
      <c r="S1280" s="50">
        <v>0</v>
      </c>
      <c r="U1280" s="50">
        <v>0</v>
      </c>
      <c r="V1280" s="50">
        <v>0</v>
      </c>
      <c r="X1280" s="50">
        <v>0</v>
      </c>
      <c r="Y1280" s="50">
        <v>0</v>
      </c>
      <c r="AA1280" s="50">
        <v>0</v>
      </c>
      <c r="AB1280" s="50">
        <v>0</v>
      </c>
      <c r="AD1280" s="50">
        <v>0</v>
      </c>
      <c r="AE1280" s="50">
        <v>0</v>
      </c>
      <c r="AG1280" s="50">
        <v>0.5</v>
      </c>
      <c r="AH1280" s="50">
        <v>0.59699999999999998</v>
      </c>
      <c r="AJ1280" s="50">
        <v>0</v>
      </c>
      <c r="AK1280" s="50">
        <v>0</v>
      </c>
      <c r="AM1280" s="50">
        <v>0.5</v>
      </c>
      <c r="AN1280" s="50">
        <v>0.29899999999999999</v>
      </c>
      <c r="AP1280" s="50">
        <v>0</v>
      </c>
      <c r="AQ1280" s="50">
        <v>0</v>
      </c>
      <c r="AS1280" s="50">
        <v>0</v>
      </c>
      <c r="AT1280" s="50">
        <v>0</v>
      </c>
      <c r="AV1280" s="50">
        <v>0</v>
      </c>
      <c r="AW1280" s="50">
        <v>0</v>
      </c>
      <c r="AY1280" s="50">
        <v>0</v>
      </c>
      <c r="AZ1280" s="50">
        <v>0</v>
      </c>
      <c r="BB1280" s="50">
        <v>0</v>
      </c>
      <c r="BC1280" s="50">
        <v>0</v>
      </c>
      <c r="BE1280" s="50">
        <v>0</v>
      </c>
      <c r="BF1280" s="50">
        <v>0</v>
      </c>
      <c r="BH1280" s="50">
        <v>0</v>
      </c>
      <c r="BI1280" s="50">
        <v>0</v>
      </c>
      <c r="BK1280" s="50">
        <v>0</v>
      </c>
      <c r="BL1280" s="50">
        <v>0</v>
      </c>
      <c r="BN1280" s="50">
        <v>0.3</v>
      </c>
      <c r="BO1280" s="50">
        <v>3.0139999999999998</v>
      </c>
      <c r="BQ1280" s="50">
        <v>0</v>
      </c>
      <c r="BR1280" s="50">
        <v>0</v>
      </c>
      <c r="BT1280" s="50">
        <v>0</v>
      </c>
      <c r="BU1280" s="50">
        <v>0</v>
      </c>
      <c r="BW1280" s="50">
        <v>0</v>
      </c>
      <c r="BX1280" s="50">
        <v>0</v>
      </c>
      <c r="BZ1280" s="50">
        <v>0</v>
      </c>
      <c r="CA1280" s="50">
        <v>0</v>
      </c>
      <c r="CC1280" s="50">
        <v>0</v>
      </c>
      <c r="CD1280" s="50">
        <v>0</v>
      </c>
      <c r="CF1280" s="50">
        <v>0</v>
      </c>
      <c r="CG1280" s="50">
        <v>0</v>
      </c>
      <c r="CI1280" s="50">
        <v>0</v>
      </c>
      <c r="CJ1280" s="50">
        <v>0</v>
      </c>
      <c r="CL1280" s="50">
        <v>0</v>
      </c>
      <c r="CM1280" s="50">
        <v>0</v>
      </c>
      <c r="CO1280" s="50">
        <v>0</v>
      </c>
      <c r="CP1280" s="50">
        <v>0</v>
      </c>
      <c r="CR1280" s="50">
        <v>0</v>
      </c>
      <c r="CS1280" s="50">
        <v>0</v>
      </c>
      <c r="CU1280" s="50">
        <v>0</v>
      </c>
      <c r="CV1280" s="50">
        <v>0</v>
      </c>
      <c r="CX1280" s="50">
        <v>0</v>
      </c>
      <c r="CY1280" s="50">
        <v>0</v>
      </c>
      <c r="DA1280" s="50">
        <v>0</v>
      </c>
      <c r="DB1280" s="50">
        <v>0</v>
      </c>
      <c r="DD1280" s="50">
        <v>0</v>
      </c>
      <c r="DE1280" s="50">
        <v>0</v>
      </c>
      <c r="DG1280" s="50">
        <v>0</v>
      </c>
      <c r="DH1280" s="50">
        <v>0</v>
      </c>
      <c r="DJ1280" s="50">
        <v>0</v>
      </c>
      <c r="DK1280" s="50">
        <v>0</v>
      </c>
      <c r="DM1280" s="50">
        <v>0</v>
      </c>
      <c r="DN1280" s="50">
        <v>0</v>
      </c>
    </row>
    <row r="1281" spans="3:118" x14ac:dyDescent="0.3">
      <c r="C1281" s="50">
        <v>0</v>
      </c>
      <c r="D1281" s="50">
        <v>0</v>
      </c>
      <c r="F1281" s="50">
        <v>0</v>
      </c>
      <c r="G1281" s="50">
        <v>0</v>
      </c>
      <c r="I1281" s="50">
        <v>0</v>
      </c>
      <c r="J1281" s="50">
        <v>0</v>
      </c>
      <c r="L1281" s="50">
        <v>0</v>
      </c>
      <c r="M1281" s="50">
        <v>0</v>
      </c>
      <c r="O1281" s="50">
        <v>0</v>
      </c>
      <c r="P1281" s="50">
        <v>0</v>
      </c>
      <c r="R1281" s="50">
        <v>0</v>
      </c>
      <c r="S1281" s="50">
        <v>0</v>
      </c>
      <c r="U1281" s="50">
        <v>0</v>
      </c>
      <c r="V1281" s="50">
        <v>0</v>
      </c>
      <c r="X1281" s="50">
        <v>0</v>
      </c>
      <c r="Y1281" s="50">
        <v>0</v>
      </c>
      <c r="AA1281" s="50">
        <v>0</v>
      </c>
      <c r="AB1281" s="50">
        <v>0</v>
      </c>
      <c r="AD1281" s="50">
        <v>0</v>
      </c>
      <c r="AE1281" s="50">
        <v>0</v>
      </c>
      <c r="AG1281" s="50">
        <v>0</v>
      </c>
      <c r="AH1281" s="50">
        <v>0</v>
      </c>
      <c r="AJ1281" s="50">
        <v>0</v>
      </c>
      <c r="AK1281" s="50">
        <v>0</v>
      </c>
      <c r="AM1281" s="50">
        <v>0</v>
      </c>
      <c r="AN1281" s="50">
        <v>0</v>
      </c>
      <c r="AP1281" s="50">
        <v>0</v>
      </c>
      <c r="AQ1281" s="50">
        <v>0</v>
      </c>
      <c r="AS1281" s="50">
        <v>0</v>
      </c>
      <c r="AT1281" s="50">
        <v>0</v>
      </c>
      <c r="AV1281" s="50">
        <v>0</v>
      </c>
      <c r="AW1281" s="50">
        <v>0</v>
      </c>
      <c r="AY1281" s="50">
        <v>0</v>
      </c>
      <c r="AZ1281" s="50">
        <v>0</v>
      </c>
      <c r="BB1281" s="50">
        <v>0</v>
      </c>
      <c r="BC1281" s="50">
        <v>0</v>
      </c>
      <c r="BE1281" s="50">
        <v>0</v>
      </c>
      <c r="BF1281" s="50">
        <v>0</v>
      </c>
      <c r="BH1281" s="50">
        <v>7</v>
      </c>
      <c r="BI1281" s="50">
        <v>8673.7780000000002</v>
      </c>
      <c r="BK1281" s="50">
        <v>0</v>
      </c>
      <c r="BL1281" s="50">
        <v>0</v>
      </c>
      <c r="BN1281" s="50">
        <v>0</v>
      </c>
      <c r="BO1281" s="50">
        <v>0</v>
      </c>
      <c r="BQ1281" s="50">
        <v>0</v>
      </c>
      <c r="BR1281" s="50">
        <v>0</v>
      </c>
      <c r="BT1281" s="50">
        <v>0</v>
      </c>
      <c r="BU1281" s="50">
        <v>0</v>
      </c>
      <c r="BW1281" s="50">
        <v>0</v>
      </c>
      <c r="BX1281" s="50">
        <v>0</v>
      </c>
      <c r="BZ1281" s="50">
        <v>0</v>
      </c>
      <c r="CA1281" s="50">
        <v>0</v>
      </c>
      <c r="CC1281" s="50">
        <v>0</v>
      </c>
      <c r="CD1281" s="50">
        <v>0</v>
      </c>
      <c r="CF1281" s="50">
        <v>0</v>
      </c>
      <c r="CG1281" s="50">
        <v>0</v>
      </c>
      <c r="CI1281" s="50">
        <v>0</v>
      </c>
      <c r="CJ1281" s="50">
        <v>0</v>
      </c>
      <c r="CL1281" s="50">
        <v>0</v>
      </c>
      <c r="CM1281" s="50">
        <v>0</v>
      </c>
      <c r="CO1281" s="50">
        <v>0</v>
      </c>
      <c r="CP1281" s="50">
        <v>0</v>
      </c>
      <c r="CR1281" s="50">
        <v>0</v>
      </c>
      <c r="CS1281" s="50">
        <v>0</v>
      </c>
      <c r="CU1281" s="50">
        <v>1</v>
      </c>
      <c r="CV1281" s="50">
        <v>213.77600000000001</v>
      </c>
      <c r="CX1281" s="50">
        <v>0</v>
      </c>
      <c r="CY1281" s="50">
        <v>0</v>
      </c>
      <c r="DA1281" s="50">
        <v>0</v>
      </c>
      <c r="DB1281" s="50">
        <v>0</v>
      </c>
      <c r="DD1281" s="50">
        <v>0</v>
      </c>
      <c r="DE1281" s="50">
        <v>0</v>
      </c>
      <c r="DG1281" s="50">
        <v>0</v>
      </c>
      <c r="DH1281" s="50">
        <v>0</v>
      </c>
      <c r="DJ1281" s="50">
        <v>0</v>
      </c>
      <c r="DK1281" s="50">
        <v>0</v>
      </c>
      <c r="DM1281" s="50">
        <v>0</v>
      </c>
      <c r="DN1281" s="50">
        <v>0</v>
      </c>
    </row>
    <row r="1282" spans="3:118" x14ac:dyDescent="0.3">
      <c r="C1282" s="50">
        <v>0</v>
      </c>
      <c r="D1282" s="50">
        <v>0</v>
      </c>
      <c r="F1282" s="50">
        <v>0</v>
      </c>
      <c r="G1282" s="50">
        <v>0</v>
      </c>
      <c r="I1282" s="50">
        <v>0</v>
      </c>
      <c r="J1282" s="50">
        <v>0</v>
      </c>
      <c r="L1282" s="50">
        <v>0</v>
      </c>
      <c r="M1282" s="50">
        <v>0</v>
      </c>
      <c r="O1282" s="50">
        <v>0</v>
      </c>
      <c r="P1282" s="50">
        <v>0</v>
      </c>
      <c r="R1282" s="50">
        <v>0</v>
      </c>
      <c r="S1282" s="50">
        <v>0</v>
      </c>
      <c r="U1282" s="50">
        <v>0</v>
      </c>
      <c r="V1282" s="50">
        <v>0</v>
      </c>
      <c r="X1282" s="50">
        <v>0</v>
      </c>
      <c r="Y1282" s="50">
        <v>0</v>
      </c>
      <c r="AA1282" s="50">
        <v>50</v>
      </c>
      <c r="AB1282" s="50">
        <v>119.149</v>
      </c>
      <c r="AD1282" s="50">
        <v>0</v>
      </c>
      <c r="AE1282" s="50">
        <v>0</v>
      </c>
      <c r="AG1282" s="50">
        <v>0</v>
      </c>
      <c r="AH1282" s="50">
        <v>0</v>
      </c>
      <c r="AJ1282" s="50">
        <v>0</v>
      </c>
      <c r="AK1282" s="50">
        <v>0</v>
      </c>
      <c r="AM1282" s="50">
        <v>0</v>
      </c>
      <c r="AN1282" s="50">
        <v>0</v>
      </c>
      <c r="AP1282" s="50">
        <v>0</v>
      </c>
      <c r="AQ1282" s="50">
        <v>0</v>
      </c>
      <c r="AS1282" s="50">
        <v>0</v>
      </c>
      <c r="AT1282" s="50">
        <v>0</v>
      </c>
      <c r="AV1282" s="50">
        <v>20</v>
      </c>
      <c r="AW1282" s="50">
        <v>5631.5029999999997</v>
      </c>
      <c r="AY1282" s="50">
        <v>0</v>
      </c>
      <c r="AZ1282" s="50">
        <v>0</v>
      </c>
      <c r="BB1282" s="50">
        <v>0</v>
      </c>
      <c r="BC1282" s="50">
        <v>0</v>
      </c>
      <c r="BE1282" s="50">
        <v>0</v>
      </c>
      <c r="BF1282" s="50">
        <v>0</v>
      </c>
      <c r="BH1282" s="50">
        <v>0</v>
      </c>
      <c r="BI1282" s="50">
        <v>0</v>
      </c>
      <c r="BK1282" s="50">
        <v>15</v>
      </c>
      <c r="BL1282" s="50">
        <v>25.259</v>
      </c>
      <c r="BN1282" s="50">
        <v>0</v>
      </c>
      <c r="BO1282" s="50">
        <v>0</v>
      </c>
      <c r="BQ1282" s="50">
        <v>0</v>
      </c>
      <c r="BR1282" s="50">
        <v>0</v>
      </c>
      <c r="BT1282" s="50">
        <v>0</v>
      </c>
      <c r="BU1282" s="50">
        <v>0</v>
      </c>
      <c r="BW1282" s="50">
        <v>0</v>
      </c>
      <c r="BX1282" s="50">
        <v>0</v>
      </c>
      <c r="BZ1282" s="50">
        <v>0</v>
      </c>
      <c r="CA1282" s="50">
        <v>0</v>
      </c>
      <c r="CC1282" s="50">
        <v>0</v>
      </c>
      <c r="CD1282" s="50">
        <v>0</v>
      </c>
      <c r="CF1282" s="50">
        <v>0</v>
      </c>
      <c r="CG1282" s="50">
        <v>0</v>
      </c>
      <c r="CI1282" s="50">
        <v>0</v>
      </c>
      <c r="CJ1282" s="50">
        <v>0</v>
      </c>
      <c r="CL1282" s="50">
        <v>0</v>
      </c>
      <c r="CM1282" s="50">
        <v>0</v>
      </c>
      <c r="CO1282" s="50">
        <v>0</v>
      </c>
      <c r="CP1282" s="50">
        <v>0</v>
      </c>
      <c r="CR1282" s="50">
        <v>0</v>
      </c>
      <c r="CS1282" s="50">
        <v>0</v>
      </c>
      <c r="CU1282" s="50">
        <v>0</v>
      </c>
      <c r="CV1282" s="50">
        <v>0</v>
      </c>
      <c r="CX1282" s="50">
        <v>0</v>
      </c>
      <c r="CY1282" s="50">
        <v>0</v>
      </c>
      <c r="DA1282" s="50">
        <v>0</v>
      </c>
      <c r="DB1282" s="50">
        <v>0</v>
      </c>
      <c r="DD1282" s="50">
        <v>0</v>
      </c>
      <c r="DE1282" s="50">
        <v>0</v>
      </c>
      <c r="DG1282" s="50">
        <v>0</v>
      </c>
      <c r="DH1282" s="50">
        <v>0</v>
      </c>
      <c r="DJ1282" s="50">
        <v>22.7</v>
      </c>
      <c r="DK1282" s="50">
        <v>382.63900000000001</v>
      </c>
      <c r="DM1282" s="50">
        <v>0</v>
      </c>
      <c r="DN1282" s="50">
        <v>0</v>
      </c>
    </row>
    <row r="1283" spans="3:118" x14ac:dyDescent="0.3">
      <c r="C1283" s="50">
        <v>0</v>
      </c>
      <c r="D1283" s="50">
        <v>0</v>
      </c>
      <c r="F1283" s="50">
        <v>0</v>
      </c>
      <c r="G1283" s="50">
        <v>0</v>
      </c>
      <c r="I1283" s="50">
        <v>0</v>
      </c>
      <c r="J1283" s="50">
        <v>0</v>
      </c>
      <c r="L1283" s="50">
        <v>0</v>
      </c>
      <c r="M1283" s="50">
        <v>0</v>
      </c>
      <c r="O1283" s="50">
        <v>0</v>
      </c>
      <c r="P1283" s="50">
        <v>0</v>
      </c>
      <c r="R1283" s="50">
        <v>0</v>
      </c>
      <c r="S1283" s="50">
        <v>0</v>
      </c>
      <c r="U1283" s="50">
        <v>0</v>
      </c>
      <c r="V1283" s="50">
        <v>0</v>
      </c>
      <c r="X1283" s="50">
        <v>0</v>
      </c>
      <c r="Y1283" s="50">
        <v>0</v>
      </c>
      <c r="AA1283" s="50">
        <v>0</v>
      </c>
      <c r="AB1283" s="50">
        <v>0</v>
      </c>
      <c r="AD1283" s="50">
        <v>0</v>
      </c>
      <c r="AE1283" s="50">
        <v>0</v>
      </c>
      <c r="AG1283" s="50">
        <v>0</v>
      </c>
      <c r="AH1283" s="50">
        <v>0</v>
      </c>
      <c r="AJ1283" s="50">
        <v>0</v>
      </c>
      <c r="AK1283" s="50">
        <v>0</v>
      </c>
      <c r="AM1283" s="50">
        <v>0</v>
      </c>
      <c r="AN1283" s="50">
        <v>0</v>
      </c>
      <c r="AP1283" s="50">
        <v>0</v>
      </c>
      <c r="AQ1283" s="50">
        <v>0</v>
      </c>
      <c r="AS1283" s="50">
        <v>0</v>
      </c>
      <c r="AT1283" s="50">
        <v>0</v>
      </c>
      <c r="AV1283" s="50">
        <v>0</v>
      </c>
      <c r="AW1283" s="50">
        <v>0</v>
      </c>
      <c r="AY1283" s="50">
        <v>0</v>
      </c>
      <c r="AZ1283" s="50">
        <v>0</v>
      </c>
      <c r="BB1283" s="50">
        <v>0</v>
      </c>
      <c r="BC1283" s="50">
        <v>0</v>
      </c>
      <c r="BE1283" s="50">
        <v>0</v>
      </c>
      <c r="BF1283" s="50">
        <v>0</v>
      </c>
      <c r="BH1283" s="50">
        <v>0</v>
      </c>
      <c r="BI1283" s="50">
        <v>0</v>
      </c>
      <c r="BK1283" s="50">
        <v>0</v>
      </c>
      <c r="BL1283" s="50">
        <v>0</v>
      </c>
      <c r="BN1283" s="50">
        <v>0</v>
      </c>
      <c r="BO1283" s="50">
        <v>0</v>
      </c>
      <c r="BQ1283" s="50">
        <v>0</v>
      </c>
      <c r="BR1283" s="50">
        <v>0</v>
      </c>
      <c r="BT1283" s="50">
        <v>0</v>
      </c>
      <c r="BU1283" s="50">
        <v>0</v>
      </c>
      <c r="BW1283" s="50">
        <v>300</v>
      </c>
      <c r="BX1283" s="50">
        <v>1209.9490000000001</v>
      </c>
      <c r="BZ1283" s="50">
        <v>0</v>
      </c>
      <c r="CA1283" s="50">
        <v>0</v>
      </c>
      <c r="CC1283" s="50">
        <v>0</v>
      </c>
      <c r="CD1283" s="50">
        <v>0</v>
      </c>
      <c r="CF1283" s="50">
        <v>0</v>
      </c>
      <c r="CG1283" s="50">
        <v>0</v>
      </c>
      <c r="CI1283" s="50">
        <v>0</v>
      </c>
      <c r="CJ1283" s="50">
        <v>0</v>
      </c>
      <c r="CL1283" s="50">
        <v>0</v>
      </c>
      <c r="CM1283" s="50">
        <v>0</v>
      </c>
      <c r="CO1283" s="50">
        <v>0</v>
      </c>
      <c r="CP1283" s="50">
        <v>0</v>
      </c>
      <c r="CR1283" s="50">
        <v>0</v>
      </c>
      <c r="CS1283" s="50">
        <v>0</v>
      </c>
      <c r="CU1283" s="50">
        <v>0</v>
      </c>
      <c r="CV1283" s="50">
        <v>0</v>
      </c>
      <c r="CX1283" s="50">
        <v>0</v>
      </c>
      <c r="CY1283" s="50">
        <v>0</v>
      </c>
      <c r="DA1283" s="50">
        <v>0</v>
      </c>
      <c r="DB1283" s="50">
        <v>0</v>
      </c>
      <c r="DD1283" s="50">
        <v>0</v>
      </c>
      <c r="DE1283" s="50">
        <v>0</v>
      </c>
      <c r="DG1283" s="50">
        <v>0</v>
      </c>
      <c r="DH1283" s="50">
        <v>0</v>
      </c>
      <c r="DJ1283" s="50">
        <v>0</v>
      </c>
      <c r="DK1283" s="50">
        <v>0</v>
      </c>
      <c r="DM1283" s="50">
        <v>0</v>
      </c>
      <c r="DN1283" s="50">
        <v>0</v>
      </c>
    </row>
    <row r="1284" spans="3:118" x14ac:dyDescent="0.3">
      <c r="C1284" s="50">
        <v>0</v>
      </c>
      <c r="D1284" s="50">
        <v>0</v>
      </c>
      <c r="F1284" s="50">
        <v>0</v>
      </c>
      <c r="G1284" s="50">
        <v>0</v>
      </c>
      <c r="I1284" s="50">
        <v>0</v>
      </c>
      <c r="J1284" s="50">
        <v>0</v>
      </c>
      <c r="L1284" s="50">
        <v>0</v>
      </c>
      <c r="M1284" s="50">
        <v>0</v>
      </c>
      <c r="O1284" s="50">
        <v>0</v>
      </c>
      <c r="P1284" s="50">
        <v>0</v>
      </c>
      <c r="R1284" s="50">
        <v>0</v>
      </c>
      <c r="S1284" s="50">
        <v>0</v>
      </c>
      <c r="U1284" s="50">
        <v>0</v>
      </c>
      <c r="V1284" s="50">
        <v>0</v>
      </c>
      <c r="X1284" s="50">
        <v>0</v>
      </c>
      <c r="Y1284" s="50">
        <v>0</v>
      </c>
      <c r="AA1284" s="50">
        <v>0</v>
      </c>
      <c r="AB1284" s="50">
        <v>0</v>
      </c>
      <c r="AD1284" s="50">
        <v>0</v>
      </c>
      <c r="AE1284" s="50">
        <v>0</v>
      </c>
      <c r="AG1284" s="50">
        <v>0</v>
      </c>
      <c r="AH1284" s="50">
        <v>0</v>
      </c>
      <c r="AJ1284" s="50">
        <v>0</v>
      </c>
      <c r="AK1284" s="50">
        <v>0</v>
      </c>
      <c r="AM1284" s="50">
        <v>0</v>
      </c>
      <c r="AN1284" s="50">
        <v>0</v>
      </c>
      <c r="AP1284" s="50">
        <v>0</v>
      </c>
      <c r="AQ1284" s="50">
        <v>0</v>
      </c>
      <c r="AS1284" s="50">
        <v>149</v>
      </c>
      <c r="AT1284" s="50">
        <v>1201.3820000000001</v>
      </c>
      <c r="AV1284" s="50">
        <v>0</v>
      </c>
      <c r="AW1284" s="50">
        <v>0</v>
      </c>
      <c r="AY1284" s="50">
        <v>0</v>
      </c>
      <c r="AZ1284" s="50">
        <v>0</v>
      </c>
      <c r="BB1284" s="50">
        <v>0</v>
      </c>
      <c r="BC1284" s="50">
        <v>0</v>
      </c>
      <c r="BE1284" s="50">
        <v>6</v>
      </c>
      <c r="BF1284" s="50">
        <v>3.0139999999999998</v>
      </c>
      <c r="BH1284" s="50">
        <v>0</v>
      </c>
      <c r="BI1284" s="50">
        <v>0</v>
      </c>
      <c r="BK1284" s="50">
        <v>0</v>
      </c>
      <c r="BL1284" s="50">
        <v>0</v>
      </c>
      <c r="BN1284" s="50">
        <v>0.4</v>
      </c>
      <c r="BO1284" s="50">
        <v>5.6210000000000004</v>
      </c>
      <c r="BQ1284" s="50">
        <v>0</v>
      </c>
      <c r="BR1284" s="50">
        <v>0</v>
      </c>
      <c r="BT1284" s="50">
        <v>0</v>
      </c>
      <c r="BU1284" s="50">
        <v>0</v>
      </c>
      <c r="BW1284" s="50">
        <v>0</v>
      </c>
      <c r="BX1284" s="50">
        <v>0</v>
      </c>
      <c r="BZ1284" s="50">
        <v>0</v>
      </c>
      <c r="CA1284" s="50">
        <v>0</v>
      </c>
      <c r="CC1284" s="50">
        <v>0</v>
      </c>
      <c r="CD1284" s="50">
        <v>0</v>
      </c>
      <c r="CF1284" s="50">
        <v>10000</v>
      </c>
      <c r="CG1284" s="50">
        <v>10867.048000000001</v>
      </c>
      <c r="CI1284" s="50">
        <v>0</v>
      </c>
      <c r="CJ1284" s="50">
        <v>0</v>
      </c>
      <c r="CL1284" s="50">
        <v>0</v>
      </c>
      <c r="CM1284" s="50">
        <v>0</v>
      </c>
      <c r="CO1284" s="50">
        <v>0</v>
      </c>
      <c r="CP1284" s="50">
        <v>0</v>
      </c>
      <c r="CR1284" s="50">
        <v>0</v>
      </c>
      <c r="CS1284" s="50">
        <v>0</v>
      </c>
      <c r="CU1284" s="50">
        <v>0</v>
      </c>
      <c r="CV1284" s="50">
        <v>0</v>
      </c>
      <c r="CX1284" s="50">
        <v>0</v>
      </c>
      <c r="CY1284" s="50">
        <v>0</v>
      </c>
      <c r="DA1284" s="50">
        <v>0</v>
      </c>
      <c r="DB1284" s="50">
        <v>0</v>
      </c>
      <c r="DD1284" s="50">
        <v>0</v>
      </c>
      <c r="DE1284" s="50">
        <v>0</v>
      </c>
      <c r="DG1284" s="50">
        <v>0</v>
      </c>
      <c r="DH1284" s="50">
        <v>0</v>
      </c>
      <c r="DJ1284" s="50">
        <v>0</v>
      </c>
      <c r="DK1284" s="50">
        <v>0</v>
      </c>
      <c r="DM1284" s="50">
        <v>0</v>
      </c>
      <c r="DN1284" s="50">
        <v>0</v>
      </c>
    </row>
    <row r="1285" spans="3:118" x14ac:dyDescent="0.3">
      <c r="C1285" s="50">
        <v>0</v>
      </c>
      <c r="D1285" s="50">
        <v>0</v>
      </c>
      <c r="F1285" s="50">
        <v>0</v>
      </c>
      <c r="G1285" s="50">
        <v>0</v>
      </c>
      <c r="I1285" s="50">
        <v>0</v>
      </c>
      <c r="J1285" s="50">
        <v>0</v>
      </c>
      <c r="L1285" s="50">
        <v>0</v>
      </c>
      <c r="M1285" s="50">
        <v>0</v>
      </c>
      <c r="O1285" s="50">
        <v>0</v>
      </c>
      <c r="P1285" s="50">
        <v>0</v>
      </c>
      <c r="R1285" s="50">
        <v>0</v>
      </c>
      <c r="S1285" s="50">
        <v>0</v>
      </c>
      <c r="U1285" s="50">
        <v>0</v>
      </c>
      <c r="V1285" s="50">
        <v>0</v>
      </c>
      <c r="X1285" s="50">
        <v>0</v>
      </c>
      <c r="Y1285" s="50">
        <v>0</v>
      </c>
      <c r="AA1285" s="50">
        <v>0</v>
      </c>
      <c r="AB1285" s="50">
        <v>0</v>
      </c>
      <c r="AD1285" s="50">
        <v>0</v>
      </c>
      <c r="AE1285" s="50">
        <v>0</v>
      </c>
      <c r="AG1285" s="50">
        <v>0</v>
      </c>
      <c r="AH1285" s="50">
        <v>0</v>
      </c>
      <c r="AJ1285" s="50">
        <v>0</v>
      </c>
      <c r="AK1285" s="50">
        <v>0</v>
      </c>
      <c r="AM1285" s="50">
        <v>0</v>
      </c>
      <c r="AN1285" s="50">
        <v>0</v>
      </c>
      <c r="AP1285" s="50">
        <v>0</v>
      </c>
      <c r="AQ1285" s="50">
        <v>0</v>
      </c>
      <c r="AS1285" s="50">
        <v>0</v>
      </c>
      <c r="AT1285" s="50">
        <v>0</v>
      </c>
      <c r="AV1285" s="50">
        <v>0</v>
      </c>
      <c r="AW1285" s="50">
        <v>0</v>
      </c>
      <c r="AY1285" s="50">
        <v>0</v>
      </c>
      <c r="AZ1285" s="50">
        <v>0</v>
      </c>
      <c r="BB1285" s="50">
        <v>0</v>
      </c>
      <c r="BC1285" s="50">
        <v>0</v>
      </c>
      <c r="BE1285" s="50">
        <v>0</v>
      </c>
      <c r="BF1285" s="50">
        <v>0</v>
      </c>
      <c r="BH1285" s="50">
        <v>0</v>
      </c>
      <c r="BI1285" s="50">
        <v>0</v>
      </c>
      <c r="BK1285" s="50">
        <v>761</v>
      </c>
      <c r="BL1285" s="50">
        <v>596.12</v>
      </c>
      <c r="BN1285" s="50">
        <v>0</v>
      </c>
      <c r="BO1285" s="50">
        <v>0</v>
      </c>
      <c r="BQ1285" s="50">
        <v>0</v>
      </c>
      <c r="BR1285" s="50">
        <v>0</v>
      </c>
      <c r="BT1285" s="50">
        <v>0</v>
      </c>
      <c r="BU1285" s="50">
        <v>0</v>
      </c>
      <c r="BW1285" s="50">
        <v>0</v>
      </c>
      <c r="BX1285" s="50">
        <v>0</v>
      </c>
      <c r="BZ1285" s="50">
        <v>0</v>
      </c>
      <c r="CA1285" s="50">
        <v>0</v>
      </c>
      <c r="CC1285" s="50">
        <v>0</v>
      </c>
      <c r="CD1285" s="50">
        <v>0</v>
      </c>
      <c r="CF1285" s="50">
        <v>0</v>
      </c>
      <c r="CG1285" s="50">
        <v>0</v>
      </c>
      <c r="CI1285" s="50">
        <v>0</v>
      </c>
      <c r="CJ1285" s="50">
        <v>0</v>
      </c>
      <c r="CL1285" s="50">
        <v>0</v>
      </c>
      <c r="CM1285" s="50">
        <v>0</v>
      </c>
      <c r="CO1285" s="50">
        <v>100</v>
      </c>
      <c r="CP1285" s="50">
        <v>50.335999999999999</v>
      </c>
      <c r="CR1285" s="50">
        <v>0</v>
      </c>
      <c r="CS1285" s="50">
        <v>0</v>
      </c>
      <c r="CU1285" s="50">
        <v>0</v>
      </c>
      <c r="CV1285" s="50">
        <v>0</v>
      </c>
      <c r="CX1285" s="50">
        <v>0</v>
      </c>
      <c r="CY1285" s="50">
        <v>0</v>
      </c>
      <c r="DA1285" s="50">
        <v>0</v>
      </c>
      <c r="DB1285" s="50">
        <v>0</v>
      </c>
      <c r="DD1285" s="50">
        <v>0</v>
      </c>
      <c r="DE1285" s="50">
        <v>0</v>
      </c>
      <c r="DG1285" s="50">
        <v>0</v>
      </c>
      <c r="DH1285" s="50">
        <v>0</v>
      </c>
      <c r="DJ1285" s="50">
        <v>0</v>
      </c>
      <c r="DK1285" s="50">
        <v>0</v>
      </c>
      <c r="DM1285" s="50">
        <v>0</v>
      </c>
      <c r="DN1285" s="50">
        <v>0</v>
      </c>
    </row>
    <row r="1286" spans="3:118" x14ac:dyDescent="0.3">
      <c r="C1286" s="50">
        <v>0</v>
      </c>
      <c r="D1286" s="50">
        <v>0</v>
      </c>
      <c r="F1286" s="50">
        <v>0</v>
      </c>
      <c r="G1286" s="50">
        <v>0</v>
      </c>
      <c r="I1286" s="50">
        <v>0</v>
      </c>
      <c r="J1286" s="50">
        <v>0</v>
      </c>
      <c r="L1286" s="50">
        <v>0</v>
      </c>
      <c r="M1286" s="50">
        <v>0</v>
      </c>
      <c r="O1286" s="50">
        <v>0</v>
      </c>
      <c r="P1286" s="50">
        <v>0</v>
      </c>
      <c r="R1286" s="50">
        <v>0</v>
      </c>
      <c r="S1286" s="50">
        <v>0</v>
      </c>
      <c r="U1286" s="50">
        <v>0</v>
      </c>
      <c r="V1286" s="50">
        <v>0</v>
      </c>
      <c r="X1286" s="50">
        <v>0</v>
      </c>
      <c r="Y1286" s="50">
        <v>0</v>
      </c>
      <c r="AA1286" s="50">
        <v>0</v>
      </c>
      <c r="AB1286" s="50">
        <v>0</v>
      </c>
      <c r="AD1286" s="50">
        <v>5</v>
      </c>
      <c r="AE1286" s="50">
        <v>4153.402</v>
      </c>
      <c r="AG1286" s="50">
        <v>0</v>
      </c>
      <c r="AH1286" s="50">
        <v>0</v>
      </c>
      <c r="AJ1286" s="50">
        <v>0</v>
      </c>
      <c r="AK1286" s="50">
        <v>0</v>
      </c>
      <c r="AM1286" s="50">
        <v>0</v>
      </c>
      <c r="AN1286" s="50">
        <v>0</v>
      </c>
      <c r="AP1286" s="50">
        <v>0</v>
      </c>
      <c r="AQ1286" s="50">
        <v>0</v>
      </c>
      <c r="AS1286" s="50">
        <v>0</v>
      </c>
      <c r="AT1286" s="50">
        <v>0</v>
      </c>
      <c r="AV1286" s="50">
        <v>0</v>
      </c>
      <c r="AW1286" s="50">
        <v>0</v>
      </c>
      <c r="AY1286" s="50">
        <v>0</v>
      </c>
      <c r="AZ1286" s="50">
        <v>0</v>
      </c>
      <c r="BB1286" s="50">
        <v>0</v>
      </c>
      <c r="BC1286" s="50">
        <v>0</v>
      </c>
      <c r="BE1286" s="50">
        <v>0</v>
      </c>
      <c r="BF1286" s="50">
        <v>0</v>
      </c>
      <c r="BH1286" s="50">
        <v>0</v>
      </c>
      <c r="BI1286" s="50">
        <v>0</v>
      </c>
      <c r="BK1286" s="50">
        <v>0</v>
      </c>
      <c r="BL1286" s="50">
        <v>0</v>
      </c>
      <c r="BN1286" s="50">
        <v>0</v>
      </c>
      <c r="BO1286" s="50">
        <v>0</v>
      </c>
      <c r="BQ1286" s="50">
        <v>0</v>
      </c>
      <c r="BR1286" s="50">
        <v>0</v>
      </c>
      <c r="BT1286" s="50">
        <v>0</v>
      </c>
      <c r="BU1286" s="50">
        <v>0</v>
      </c>
      <c r="BW1286" s="50">
        <v>0</v>
      </c>
      <c r="BX1286" s="50">
        <v>0</v>
      </c>
      <c r="BZ1286" s="50">
        <v>0</v>
      </c>
      <c r="CA1286" s="50">
        <v>0</v>
      </c>
      <c r="CC1286" s="50">
        <v>0</v>
      </c>
      <c r="CD1286" s="50">
        <v>0</v>
      </c>
      <c r="CF1286" s="50">
        <v>0</v>
      </c>
      <c r="CG1286" s="50">
        <v>0</v>
      </c>
      <c r="CI1286" s="50">
        <v>0</v>
      </c>
      <c r="CJ1286" s="50">
        <v>0</v>
      </c>
      <c r="CL1286" s="50">
        <v>0</v>
      </c>
      <c r="CM1286" s="50">
        <v>0</v>
      </c>
      <c r="CO1286" s="50">
        <v>0</v>
      </c>
      <c r="CP1286" s="50">
        <v>0</v>
      </c>
      <c r="CR1286" s="50">
        <v>0</v>
      </c>
      <c r="CS1286" s="50">
        <v>0</v>
      </c>
      <c r="CU1286" s="50">
        <v>0</v>
      </c>
      <c r="CV1286" s="50">
        <v>0</v>
      </c>
      <c r="CX1286" s="50">
        <v>0</v>
      </c>
      <c r="CY1286" s="50">
        <v>0</v>
      </c>
      <c r="DA1286" s="50">
        <v>0</v>
      </c>
      <c r="DB1286" s="50">
        <v>0</v>
      </c>
      <c r="DD1286" s="50">
        <v>0</v>
      </c>
      <c r="DE1286" s="50">
        <v>0</v>
      </c>
      <c r="DG1286" s="50">
        <v>0</v>
      </c>
      <c r="DH1286" s="50">
        <v>0</v>
      </c>
      <c r="DJ1286" s="50">
        <v>0</v>
      </c>
      <c r="DK1286" s="50">
        <v>0</v>
      </c>
      <c r="DM1286" s="50">
        <v>0</v>
      </c>
      <c r="DN1286" s="50">
        <v>0</v>
      </c>
    </row>
    <row r="1287" spans="3:118" x14ac:dyDescent="0.3">
      <c r="C1287" s="50">
        <v>0</v>
      </c>
      <c r="D1287" s="50">
        <v>0</v>
      </c>
      <c r="F1287" s="50">
        <v>0</v>
      </c>
      <c r="G1287" s="50">
        <v>0</v>
      </c>
      <c r="I1287" s="50">
        <v>0</v>
      </c>
      <c r="J1287" s="50">
        <v>0</v>
      </c>
      <c r="L1287" s="50">
        <v>0</v>
      </c>
      <c r="M1287" s="50">
        <v>0</v>
      </c>
      <c r="O1287" s="50">
        <v>0</v>
      </c>
      <c r="P1287" s="50">
        <v>0</v>
      </c>
      <c r="R1287" s="50">
        <v>0</v>
      </c>
      <c r="S1287" s="50">
        <v>0</v>
      </c>
      <c r="U1287" s="50">
        <v>0</v>
      </c>
      <c r="V1287" s="50">
        <v>0</v>
      </c>
      <c r="X1287" s="50">
        <v>0</v>
      </c>
      <c r="Y1287" s="50">
        <v>0</v>
      </c>
      <c r="AA1287" s="50">
        <v>0</v>
      </c>
      <c r="AB1287" s="50">
        <v>0</v>
      </c>
      <c r="AD1287" s="50">
        <v>0</v>
      </c>
      <c r="AE1287" s="50">
        <v>0</v>
      </c>
      <c r="AG1287" s="50">
        <v>0</v>
      </c>
      <c r="AH1287" s="50">
        <v>0</v>
      </c>
      <c r="AJ1287" s="50">
        <v>0</v>
      </c>
      <c r="AK1287" s="50">
        <v>0</v>
      </c>
      <c r="AM1287" s="50">
        <v>0</v>
      </c>
      <c r="AN1287" s="50">
        <v>0</v>
      </c>
      <c r="AP1287" s="50">
        <v>0</v>
      </c>
      <c r="AQ1287" s="50">
        <v>0</v>
      </c>
      <c r="AS1287" s="50">
        <v>0</v>
      </c>
      <c r="AT1287" s="50">
        <v>0</v>
      </c>
      <c r="AV1287" s="50">
        <v>0</v>
      </c>
      <c r="AW1287" s="50">
        <v>0</v>
      </c>
      <c r="AY1287" s="50">
        <v>0</v>
      </c>
      <c r="AZ1287" s="50">
        <v>0</v>
      </c>
      <c r="BB1287" s="50">
        <v>0</v>
      </c>
      <c r="BC1287" s="50">
        <v>0</v>
      </c>
      <c r="BE1287" s="50">
        <v>0</v>
      </c>
      <c r="BF1287" s="50">
        <v>0</v>
      </c>
      <c r="BH1287" s="50">
        <v>0</v>
      </c>
      <c r="BI1287" s="50">
        <v>0</v>
      </c>
      <c r="BK1287" s="50">
        <v>0</v>
      </c>
      <c r="BL1287" s="50">
        <v>0</v>
      </c>
      <c r="BN1287" s="50">
        <v>400</v>
      </c>
      <c r="BO1287" s="50">
        <v>382.36500000000001</v>
      </c>
      <c r="BQ1287" s="50">
        <v>0</v>
      </c>
      <c r="BR1287" s="50">
        <v>0</v>
      </c>
      <c r="BT1287" s="50">
        <v>0</v>
      </c>
      <c r="BU1287" s="50">
        <v>0</v>
      </c>
      <c r="BW1287" s="50">
        <v>0</v>
      </c>
      <c r="BX1287" s="50">
        <v>0</v>
      </c>
      <c r="BZ1287" s="50">
        <v>0</v>
      </c>
      <c r="CA1287" s="50">
        <v>0</v>
      </c>
      <c r="CC1287" s="50">
        <v>0</v>
      </c>
      <c r="CD1287" s="50">
        <v>0</v>
      </c>
      <c r="CF1287" s="50">
        <v>0</v>
      </c>
      <c r="CG1287" s="50">
        <v>0</v>
      </c>
      <c r="CI1287" s="50">
        <v>0</v>
      </c>
      <c r="CJ1287" s="50">
        <v>0</v>
      </c>
      <c r="CL1287" s="50">
        <v>0</v>
      </c>
      <c r="CM1287" s="50">
        <v>0</v>
      </c>
      <c r="CO1287" s="50">
        <v>0</v>
      </c>
      <c r="CP1287" s="50">
        <v>0</v>
      </c>
      <c r="CR1287" s="50">
        <v>0</v>
      </c>
      <c r="CS1287" s="50">
        <v>0</v>
      </c>
      <c r="CU1287" s="50">
        <v>0</v>
      </c>
      <c r="CV1287" s="50">
        <v>0</v>
      </c>
      <c r="CX1287" s="50">
        <v>0</v>
      </c>
      <c r="CY1287" s="50">
        <v>0</v>
      </c>
      <c r="DA1287" s="50">
        <v>0</v>
      </c>
      <c r="DB1287" s="50">
        <v>0</v>
      </c>
      <c r="DD1287" s="50">
        <v>0</v>
      </c>
      <c r="DE1287" s="50">
        <v>0</v>
      </c>
      <c r="DG1287" s="50">
        <v>0</v>
      </c>
      <c r="DH1287" s="50">
        <v>0</v>
      </c>
      <c r="DJ1287" s="50">
        <v>0</v>
      </c>
      <c r="DK1287" s="50">
        <v>0</v>
      </c>
      <c r="DM1287" s="50">
        <v>0</v>
      </c>
      <c r="DN1287" s="50">
        <v>0</v>
      </c>
    </row>
    <row r="1288" spans="3:118" x14ac:dyDescent="0.3">
      <c r="C1288" s="50">
        <v>0</v>
      </c>
      <c r="D1288" s="50">
        <v>0</v>
      </c>
      <c r="F1288" s="50">
        <v>0</v>
      </c>
      <c r="G1288" s="50">
        <v>0</v>
      </c>
      <c r="I1288" s="50">
        <v>0</v>
      </c>
      <c r="J1288" s="50">
        <v>0</v>
      </c>
      <c r="L1288" s="50">
        <v>0</v>
      </c>
      <c r="M1288" s="50">
        <v>0</v>
      </c>
      <c r="O1288" s="50">
        <v>0</v>
      </c>
      <c r="P1288" s="50">
        <v>0</v>
      </c>
      <c r="R1288" s="50">
        <v>0</v>
      </c>
      <c r="S1288" s="50">
        <v>0</v>
      </c>
      <c r="U1288" s="50">
        <v>0</v>
      </c>
      <c r="V1288" s="50">
        <v>0</v>
      </c>
      <c r="X1288" s="50">
        <v>0</v>
      </c>
      <c r="Y1288" s="50">
        <v>0</v>
      </c>
      <c r="AA1288" s="50">
        <v>0</v>
      </c>
      <c r="AB1288" s="50">
        <v>0</v>
      </c>
      <c r="AD1288" s="50">
        <v>0</v>
      </c>
      <c r="AE1288" s="50">
        <v>0</v>
      </c>
      <c r="AG1288" s="50">
        <v>0</v>
      </c>
      <c r="AH1288" s="50">
        <v>0</v>
      </c>
      <c r="AJ1288" s="50">
        <v>0</v>
      </c>
      <c r="AK1288" s="50">
        <v>0</v>
      </c>
      <c r="AM1288" s="50">
        <v>0</v>
      </c>
      <c r="AN1288" s="50">
        <v>0</v>
      </c>
      <c r="AP1288" s="50">
        <v>0</v>
      </c>
      <c r="AQ1288" s="50">
        <v>0</v>
      </c>
      <c r="AS1288" s="50">
        <v>0</v>
      </c>
      <c r="AT1288" s="50">
        <v>0</v>
      </c>
      <c r="AV1288" s="50">
        <v>0</v>
      </c>
      <c r="AW1288" s="50">
        <v>0</v>
      </c>
      <c r="AY1288" s="50">
        <v>0</v>
      </c>
      <c r="AZ1288" s="50">
        <v>0</v>
      </c>
      <c r="BB1288" s="50">
        <v>0</v>
      </c>
      <c r="BC1288" s="50">
        <v>0</v>
      </c>
      <c r="BE1288" s="50">
        <v>0</v>
      </c>
      <c r="BF1288" s="50">
        <v>0</v>
      </c>
      <c r="BH1288" s="50">
        <v>0</v>
      </c>
      <c r="BI1288" s="50">
        <v>0</v>
      </c>
      <c r="BK1288" s="50">
        <v>0</v>
      </c>
      <c r="BL1288" s="50">
        <v>0</v>
      </c>
      <c r="BN1288" s="50">
        <v>0</v>
      </c>
      <c r="BO1288" s="50">
        <v>0</v>
      </c>
      <c r="BQ1288" s="50">
        <v>0</v>
      </c>
      <c r="BR1288" s="50">
        <v>0</v>
      </c>
      <c r="BT1288" s="50">
        <v>0</v>
      </c>
      <c r="BU1288" s="50">
        <v>0</v>
      </c>
      <c r="BW1288" s="50">
        <v>0</v>
      </c>
      <c r="BX1288" s="50">
        <v>0</v>
      </c>
      <c r="BZ1288" s="50">
        <v>0</v>
      </c>
      <c r="CA1288" s="50">
        <v>0</v>
      </c>
      <c r="CC1288" s="50">
        <v>0</v>
      </c>
      <c r="CD1288" s="50">
        <v>0</v>
      </c>
      <c r="CF1288" s="50">
        <v>0</v>
      </c>
      <c r="CG1288" s="50">
        <v>0</v>
      </c>
      <c r="CI1288" s="50">
        <v>0</v>
      </c>
      <c r="CJ1288" s="50">
        <v>0</v>
      </c>
      <c r="CL1288" s="50">
        <v>0</v>
      </c>
      <c r="CM1288" s="50">
        <v>0</v>
      </c>
      <c r="CO1288" s="50">
        <v>3300</v>
      </c>
      <c r="CP1288" s="50">
        <v>33012.230000000003</v>
      </c>
      <c r="CR1288" s="50">
        <v>0</v>
      </c>
      <c r="CS1288" s="50">
        <v>0</v>
      </c>
      <c r="CU1288" s="50">
        <v>0</v>
      </c>
      <c r="CV1288" s="50">
        <v>0</v>
      </c>
      <c r="CX1288" s="50">
        <v>0</v>
      </c>
      <c r="CY1288" s="50">
        <v>0</v>
      </c>
      <c r="DA1288" s="50">
        <v>0</v>
      </c>
      <c r="DB1288" s="50">
        <v>0</v>
      </c>
      <c r="DD1288" s="50">
        <v>0</v>
      </c>
      <c r="DE1288" s="50">
        <v>0</v>
      </c>
      <c r="DG1288" s="50">
        <v>0</v>
      </c>
      <c r="DH1288" s="50">
        <v>0</v>
      </c>
      <c r="DJ1288" s="50">
        <v>0</v>
      </c>
      <c r="DK1288" s="50">
        <v>0</v>
      </c>
      <c r="DM1288" s="50">
        <v>0</v>
      </c>
      <c r="DN1288" s="50">
        <v>0</v>
      </c>
    </row>
    <row r="1289" spans="3:118" x14ac:dyDescent="0.3">
      <c r="C1289" s="50">
        <v>0</v>
      </c>
      <c r="D1289" s="50">
        <v>0</v>
      </c>
      <c r="F1289" s="50">
        <v>0</v>
      </c>
      <c r="G1289" s="50">
        <v>0</v>
      </c>
      <c r="I1289" s="50">
        <v>0</v>
      </c>
      <c r="J1289" s="50">
        <v>0</v>
      </c>
      <c r="L1289" s="50">
        <v>0</v>
      </c>
      <c r="M1289" s="50">
        <v>0</v>
      </c>
      <c r="O1289" s="50">
        <v>0</v>
      </c>
      <c r="P1289" s="50">
        <v>0</v>
      </c>
      <c r="R1289" s="50">
        <v>0</v>
      </c>
      <c r="S1289" s="50">
        <v>0</v>
      </c>
      <c r="U1289" s="50">
        <v>0</v>
      </c>
      <c r="V1289" s="50">
        <v>0</v>
      </c>
      <c r="X1289" s="50">
        <v>0</v>
      </c>
      <c r="Y1289" s="50">
        <v>0</v>
      </c>
      <c r="AA1289" s="50">
        <v>0</v>
      </c>
      <c r="AB1289" s="50">
        <v>0</v>
      </c>
      <c r="AD1289" s="50">
        <v>0</v>
      </c>
      <c r="AE1289" s="50">
        <v>0</v>
      </c>
      <c r="AG1289" s="50">
        <v>0</v>
      </c>
      <c r="AH1289" s="50">
        <v>0</v>
      </c>
      <c r="AJ1289" s="50">
        <v>35000</v>
      </c>
      <c r="AK1289" s="50">
        <v>20146.269</v>
      </c>
      <c r="AM1289" s="50">
        <v>0</v>
      </c>
      <c r="AN1289" s="50">
        <v>0</v>
      </c>
      <c r="AP1289" s="50">
        <v>0</v>
      </c>
      <c r="AQ1289" s="50">
        <v>0</v>
      </c>
      <c r="AS1289" s="50">
        <v>0</v>
      </c>
      <c r="AT1289" s="50">
        <v>0</v>
      </c>
      <c r="AV1289" s="50">
        <v>0</v>
      </c>
      <c r="AW1289" s="50">
        <v>0</v>
      </c>
      <c r="AY1289" s="50">
        <v>0</v>
      </c>
      <c r="AZ1289" s="50">
        <v>0</v>
      </c>
      <c r="BB1289" s="50">
        <v>0</v>
      </c>
      <c r="BC1289" s="50">
        <v>0</v>
      </c>
      <c r="BE1289" s="50">
        <v>0</v>
      </c>
      <c r="BF1289" s="50">
        <v>0</v>
      </c>
      <c r="BH1289" s="50">
        <v>0</v>
      </c>
      <c r="BI1289" s="50">
        <v>0</v>
      </c>
      <c r="BK1289" s="50">
        <v>0</v>
      </c>
      <c r="BL1289" s="50">
        <v>0</v>
      </c>
      <c r="BN1289" s="50">
        <v>0</v>
      </c>
      <c r="BO1289" s="50">
        <v>0</v>
      </c>
      <c r="BQ1289" s="50">
        <v>8250</v>
      </c>
      <c r="BR1289" s="50">
        <v>65052.326000000001</v>
      </c>
      <c r="BT1289" s="50">
        <v>30000</v>
      </c>
      <c r="BU1289" s="50">
        <v>6008.4830000000002</v>
      </c>
      <c r="BW1289" s="50">
        <v>0</v>
      </c>
      <c r="BX1289" s="50">
        <v>0</v>
      </c>
      <c r="BZ1289" s="50">
        <v>0</v>
      </c>
      <c r="CA1289" s="50">
        <v>0</v>
      </c>
      <c r="CC1289" s="50">
        <v>0</v>
      </c>
      <c r="CD1289" s="50">
        <v>0</v>
      </c>
      <c r="CF1289" s="50">
        <v>0</v>
      </c>
      <c r="CG1289" s="50">
        <v>0</v>
      </c>
      <c r="CI1289" s="50">
        <v>0</v>
      </c>
      <c r="CJ1289" s="50">
        <v>0</v>
      </c>
      <c r="CL1289" s="50">
        <v>0</v>
      </c>
      <c r="CM1289" s="50">
        <v>0</v>
      </c>
      <c r="CO1289" s="50">
        <v>0</v>
      </c>
      <c r="CP1289" s="50">
        <v>0</v>
      </c>
      <c r="CR1289" s="50">
        <v>0</v>
      </c>
      <c r="CS1289" s="50">
        <v>0</v>
      </c>
      <c r="CU1289" s="50">
        <v>0</v>
      </c>
      <c r="CV1289" s="50">
        <v>0</v>
      </c>
      <c r="CX1289" s="50">
        <v>0</v>
      </c>
      <c r="CY1289" s="50">
        <v>0</v>
      </c>
      <c r="DA1289" s="50">
        <v>0</v>
      </c>
      <c r="DB1289" s="50">
        <v>0</v>
      </c>
      <c r="DD1289" s="50">
        <v>0</v>
      </c>
      <c r="DE1289" s="50">
        <v>0</v>
      </c>
      <c r="DG1289" s="50">
        <v>0</v>
      </c>
      <c r="DH1289" s="50">
        <v>0</v>
      </c>
      <c r="DJ1289" s="50">
        <v>0</v>
      </c>
      <c r="DK1289" s="50">
        <v>0</v>
      </c>
      <c r="DM1289" s="50">
        <v>0</v>
      </c>
      <c r="DN1289" s="50">
        <v>0</v>
      </c>
    </row>
    <row r="1290" spans="3:118" x14ac:dyDescent="0.3">
      <c r="C1290" s="50">
        <v>0</v>
      </c>
      <c r="D1290" s="50">
        <v>0</v>
      </c>
      <c r="F1290" s="50">
        <v>0</v>
      </c>
      <c r="G1290" s="50">
        <v>0</v>
      </c>
      <c r="I1290" s="50">
        <v>0</v>
      </c>
      <c r="J1290" s="50">
        <v>0</v>
      </c>
      <c r="L1290" s="50">
        <v>0</v>
      </c>
      <c r="M1290" s="50">
        <v>0</v>
      </c>
      <c r="O1290" s="50">
        <v>0</v>
      </c>
      <c r="P1290" s="50">
        <v>0</v>
      </c>
      <c r="R1290" s="50">
        <v>0</v>
      </c>
      <c r="S1290" s="50">
        <v>0</v>
      </c>
      <c r="U1290" s="50">
        <v>310</v>
      </c>
      <c r="V1290" s="50">
        <v>1404.114</v>
      </c>
      <c r="X1290" s="50">
        <v>0</v>
      </c>
      <c r="Y1290" s="50">
        <v>0</v>
      </c>
      <c r="AA1290" s="50">
        <v>0</v>
      </c>
      <c r="AB1290" s="50">
        <v>0</v>
      </c>
      <c r="AD1290" s="50">
        <v>0</v>
      </c>
      <c r="AE1290" s="50">
        <v>0</v>
      </c>
      <c r="AG1290" s="50">
        <v>0</v>
      </c>
      <c r="AH1290" s="50">
        <v>0</v>
      </c>
      <c r="AJ1290" s="50">
        <v>0</v>
      </c>
      <c r="AK1290" s="50">
        <v>0</v>
      </c>
      <c r="AM1290" s="50">
        <v>0</v>
      </c>
      <c r="AN1290" s="50">
        <v>0</v>
      </c>
      <c r="AP1290" s="50">
        <v>0</v>
      </c>
      <c r="AQ1290" s="50">
        <v>0</v>
      </c>
      <c r="AS1290" s="50">
        <v>0</v>
      </c>
      <c r="AT1290" s="50">
        <v>0</v>
      </c>
      <c r="AV1290" s="50">
        <v>0</v>
      </c>
      <c r="AW1290" s="50">
        <v>0</v>
      </c>
      <c r="AY1290" s="50">
        <v>0</v>
      </c>
      <c r="AZ1290" s="50">
        <v>0</v>
      </c>
      <c r="BB1290" s="50">
        <v>0</v>
      </c>
      <c r="BC1290" s="50">
        <v>0</v>
      </c>
      <c r="BE1290" s="50">
        <v>0</v>
      </c>
      <c r="BF1290" s="50">
        <v>0</v>
      </c>
      <c r="BH1290" s="50">
        <v>0</v>
      </c>
      <c r="BI1290" s="50">
        <v>0</v>
      </c>
      <c r="BK1290" s="50">
        <v>0</v>
      </c>
      <c r="BL1290" s="50">
        <v>0</v>
      </c>
      <c r="BN1290" s="50">
        <v>0</v>
      </c>
      <c r="BO1290" s="50">
        <v>0</v>
      </c>
      <c r="BQ1290" s="50">
        <v>0</v>
      </c>
      <c r="BR1290" s="50">
        <v>0</v>
      </c>
      <c r="BT1290" s="50">
        <v>0</v>
      </c>
      <c r="BU1290" s="50">
        <v>0</v>
      </c>
      <c r="BW1290" s="50">
        <v>0</v>
      </c>
      <c r="BX1290" s="50">
        <v>0</v>
      </c>
      <c r="BZ1290" s="50">
        <v>0</v>
      </c>
      <c r="CA1290" s="50">
        <v>0</v>
      </c>
      <c r="CC1290" s="50">
        <v>0</v>
      </c>
      <c r="CD1290" s="50">
        <v>0</v>
      </c>
      <c r="CF1290" s="50">
        <v>0</v>
      </c>
      <c r="CG1290" s="50">
        <v>0</v>
      </c>
      <c r="CI1290" s="50">
        <v>0</v>
      </c>
      <c r="CJ1290" s="50">
        <v>0</v>
      </c>
      <c r="CL1290" s="50">
        <v>0</v>
      </c>
      <c r="CM1290" s="50">
        <v>0</v>
      </c>
      <c r="CO1290" s="50">
        <v>0</v>
      </c>
      <c r="CP1290" s="50">
        <v>0</v>
      </c>
      <c r="CR1290" s="50">
        <v>0</v>
      </c>
      <c r="CS1290" s="50">
        <v>0</v>
      </c>
      <c r="CU1290" s="50">
        <v>0</v>
      </c>
      <c r="CV1290" s="50">
        <v>0</v>
      </c>
      <c r="CX1290" s="50">
        <v>0</v>
      </c>
      <c r="CY1290" s="50">
        <v>0</v>
      </c>
      <c r="DA1290" s="50">
        <v>0</v>
      </c>
      <c r="DB1290" s="50">
        <v>0</v>
      </c>
      <c r="DD1290" s="50">
        <v>0</v>
      </c>
      <c r="DE1290" s="50">
        <v>0</v>
      </c>
      <c r="DG1290" s="50">
        <v>0</v>
      </c>
      <c r="DH1290" s="50">
        <v>0</v>
      </c>
      <c r="DJ1290" s="50">
        <v>0</v>
      </c>
      <c r="DK1290" s="50">
        <v>0</v>
      </c>
      <c r="DM1290" s="50">
        <v>0</v>
      </c>
      <c r="DN1290" s="50">
        <v>0</v>
      </c>
    </row>
    <row r="1291" spans="3:118" x14ac:dyDescent="0.3">
      <c r="C1291" s="50">
        <v>0</v>
      </c>
      <c r="D1291" s="50">
        <v>0</v>
      </c>
      <c r="F1291" s="50">
        <v>0</v>
      </c>
      <c r="G1291" s="50">
        <v>0</v>
      </c>
      <c r="I1291" s="50">
        <v>0</v>
      </c>
      <c r="J1291" s="50">
        <v>0</v>
      </c>
      <c r="L1291" s="50">
        <v>0</v>
      </c>
      <c r="M1291" s="50">
        <v>0</v>
      </c>
      <c r="O1291" s="50">
        <v>0</v>
      </c>
      <c r="P1291" s="50">
        <v>0</v>
      </c>
      <c r="R1291" s="50">
        <v>0</v>
      </c>
      <c r="S1291" s="50">
        <v>0</v>
      </c>
      <c r="U1291" s="50">
        <v>0</v>
      </c>
      <c r="V1291" s="50">
        <v>0</v>
      </c>
      <c r="X1291" s="50">
        <v>0</v>
      </c>
      <c r="Y1291" s="50">
        <v>0</v>
      </c>
      <c r="AA1291" s="50">
        <v>500</v>
      </c>
      <c r="AB1291" s="50">
        <v>5774.4120000000003</v>
      </c>
      <c r="AD1291" s="50">
        <v>0</v>
      </c>
      <c r="AE1291" s="50">
        <v>0</v>
      </c>
      <c r="AG1291" s="50">
        <v>0</v>
      </c>
      <c r="AH1291" s="50">
        <v>0</v>
      </c>
      <c r="AJ1291" s="50">
        <v>0</v>
      </c>
      <c r="AK1291" s="50">
        <v>0</v>
      </c>
      <c r="AM1291" s="50">
        <v>0</v>
      </c>
      <c r="AN1291" s="50">
        <v>0</v>
      </c>
      <c r="AP1291" s="50">
        <v>0</v>
      </c>
      <c r="AQ1291" s="50">
        <v>0</v>
      </c>
      <c r="AS1291" s="50">
        <v>0</v>
      </c>
      <c r="AT1291" s="50">
        <v>0</v>
      </c>
      <c r="AV1291" s="50">
        <v>0</v>
      </c>
      <c r="AW1291" s="50">
        <v>0</v>
      </c>
      <c r="AY1291" s="50">
        <v>0</v>
      </c>
      <c r="AZ1291" s="50">
        <v>0</v>
      </c>
      <c r="BB1291" s="50">
        <v>0</v>
      </c>
      <c r="BC1291" s="50">
        <v>0</v>
      </c>
      <c r="BE1291" s="50">
        <v>0</v>
      </c>
      <c r="BF1291" s="50">
        <v>0</v>
      </c>
      <c r="BH1291" s="50">
        <v>500</v>
      </c>
      <c r="BI1291" s="50">
        <v>1999.9380000000001</v>
      </c>
      <c r="BK1291" s="50">
        <v>0</v>
      </c>
      <c r="BL1291" s="50">
        <v>0</v>
      </c>
      <c r="BN1291" s="50">
        <v>0</v>
      </c>
      <c r="BO1291" s="50">
        <v>0</v>
      </c>
      <c r="BQ1291" s="50">
        <v>0</v>
      </c>
      <c r="BR1291" s="50">
        <v>0</v>
      </c>
      <c r="BT1291" s="50">
        <v>1070</v>
      </c>
      <c r="BU1291" s="50">
        <v>11789.441000000001</v>
      </c>
      <c r="BW1291" s="50">
        <v>0</v>
      </c>
      <c r="BX1291" s="50">
        <v>0</v>
      </c>
      <c r="BZ1291" s="50">
        <v>0</v>
      </c>
      <c r="CA1291" s="50">
        <v>0</v>
      </c>
      <c r="CC1291" s="50">
        <v>0</v>
      </c>
      <c r="CD1291" s="50">
        <v>0</v>
      </c>
      <c r="CF1291" s="50">
        <v>0</v>
      </c>
      <c r="CG1291" s="50">
        <v>0</v>
      </c>
      <c r="CI1291" s="50">
        <v>0</v>
      </c>
      <c r="CJ1291" s="50">
        <v>0</v>
      </c>
      <c r="CL1291" s="50">
        <v>800</v>
      </c>
      <c r="CM1291" s="50">
        <v>1999.5029999999999</v>
      </c>
      <c r="CO1291" s="50">
        <v>5000</v>
      </c>
      <c r="CP1291" s="50">
        <v>1271.08</v>
      </c>
      <c r="CR1291" s="50">
        <v>0</v>
      </c>
      <c r="CS1291" s="50">
        <v>0</v>
      </c>
      <c r="CU1291" s="50">
        <v>0</v>
      </c>
      <c r="CV1291" s="50">
        <v>0</v>
      </c>
      <c r="CX1291" s="50">
        <v>0</v>
      </c>
      <c r="CY1291" s="50">
        <v>0</v>
      </c>
      <c r="DA1291" s="50">
        <v>0</v>
      </c>
      <c r="DB1291" s="50">
        <v>0</v>
      </c>
      <c r="DD1291" s="50">
        <v>0</v>
      </c>
      <c r="DE1291" s="50">
        <v>0</v>
      </c>
      <c r="DG1291" s="50">
        <v>0</v>
      </c>
      <c r="DH1291" s="50">
        <v>0</v>
      </c>
      <c r="DJ1291" s="50">
        <v>0</v>
      </c>
      <c r="DK1291" s="50">
        <v>0</v>
      </c>
      <c r="DM1291" s="50">
        <v>0</v>
      </c>
      <c r="DN1291" s="50">
        <v>0</v>
      </c>
    </row>
    <row r="1292" spans="3:118" x14ac:dyDescent="0.3">
      <c r="C1292" s="50">
        <v>20</v>
      </c>
      <c r="D1292" s="50">
        <v>1234.5239999999999</v>
      </c>
      <c r="F1292" s="50">
        <v>0</v>
      </c>
      <c r="G1292" s="50">
        <v>0</v>
      </c>
      <c r="I1292" s="50">
        <v>0</v>
      </c>
      <c r="J1292" s="50">
        <v>0</v>
      </c>
      <c r="L1292" s="50">
        <v>0</v>
      </c>
      <c r="M1292" s="50">
        <v>0</v>
      </c>
      <c r="O1292" s="50">
        <v>0</v>
      </c>
      <c r="P1292" s="50">
        <v>0</v>
      </c>
      <c r="R1292" s="50">
        <v>0</v>
      </c>
      <c r="S1292" s="50">
        <v>0</v>
      </c>
      <c r="U1292" s="50">
        <v>0</v>
      </c>
      <c r="V1292" s="50">
        <v>0</v>
      </c>
      <c r="X1292" s="50">
        <v>0</v>
      </c>
      <c r="Y1292" s="50">
        <v>0</v>
      </c>
      <c r="AA1292" s="50">
        <v>0</v>
      </c>
      <c r="AB1292" s="50">
        <v>0</v>
      </c>
      <c r="AD1292" s="50">
        <v>0</v>
      </c>
      <c r="AE1292" s="50">
        <v>0</v>
      </c>
      <c r="AG1292" s="50">
        <v>0</v>
      </c>
      <c r="AH1292" s="50">
        <v>0</v>
      </c>
      <c r="AJ1292" s="50">
        <v>0</v>
      </c>
      <c r="AK1292" s="50">
        <v>0</v>
      </c>
      <c r="AM1292" s="50">
        <v>0</v>
      </c>
      <c r="AN1292" s="50">
        <v>0</v>
      </c>
      <c r="AP1292" s="50">
        <v>0</v>
      </c>
      <c r="AQ1292" s="50">
        <v>0</v>
      </c>
      <c r="AS1292" s="50">
        <v>0</v>
      </c>
      <c r="AT1292" s="50">
        <v>0</v>
      </c>
      <c r="AV1292" s="50">
        <v>0</v>
      </c>
      <c r="AW1292" s="50">
        <v>0</v>
      </c>
      <c r="AY1292" s="50">
        <v>0</v>
      </c>
      <c r="AZ1292" s="50">
        <v>0</v>
      </c>
      <c r="BB1292" s="50">
        <v>0</v>
      </c>
      <c r="BC1292" s="50">
        <v>0</v>
      </c>
      <c r="BE1292" s="50">
        <v>0</v>
      </c>
      <c r="BF1292" s="50">
        <v>0</v>
      </c>
      <c r="BH1292" s="50">
        <v>0</v>
      </c>
      <c r="BI1292" s="50">
        <v>0</v>
      </c>
      <c r="BK1292" s="50">
        <v>0</v>
      </c>
      <c r="BL1292" s="50">
        <v>0</v>
      </c>
      <c r="BN1292" s="50">
        <v>0</v>
      </c>
      <c r="BO1292" s="50">
        <v>0</v>
      </c>
      <c r="BQ1292" s="50">
        <v>0</v>
      </c>
      <c r="BR1292" s="50">
        <v>0</v>
      </c>
      <c r="BT1292" s="50">
        <v>0</v>
      </c>
      <c r="BU1292" s="50">
        <v>0</v>
      </c>
      <c r="BW1292" s="50">
        <v>0</v>
      </c>
      <c r="BX1292" s="50">
        <v>0</v>
      </c>
      <c r="BZ1292" s="50">
        <v>0</v>
      </c>
      <c r="CA1292" s="50">
        <v>0</v>
      </c>
      <c r="CC1292" s="50">
        <v>0</v>
      </c>
      <c r="CD1292" s="50">
        <v>0</v>
      </c>
      <c r="CF1292" s="50">
        <v>0</v>
      </c>
      <c r="CG1292" s="50">
        <v>0</v>
      </c>
      <c r="CI1292" s="50">
        <v>0</v>
      </c>
      <c r="CJ1292" s="50">
        <v>0</v>
      </c>
      <c r="CL1292" s="50">
        <v>0</v>
      </c>
      <c r="CM1292" s="50">
        <v>0</v>
      </c>
      <c r="CO1292" s="50">
        <v>0</v>
      </c>
      <c r="CP1292" s="50">
        <v>0</v>
      </c>
      <c r="CR1292" s="50">
        <v>0</v>
      </c>
      <c r="CS1292" s="50">
        <v>0</v>
      </c>
      <c r="CU1292" s="50">
        <v>0</v>
      </c>
      <c r="CV1292" s="50">
        <v>0</v>
      </c>
      <c r="CX1292" s="50">
        <v>0</v>
      </c>
      <c r="CY1292" s="50">
        <v>0</v>
      </c>
      <c r="DA1292" s="50">
        <v>0</v>
      </c>
      <c r="DB1292" s="50">
        <v>0</v>
      </c>
      <c r="DD1292" s="50">
        <v>0</v>
      </c>
      <c r="DE1292" s="50">
        <v>0</v>
      </c>
      <c r="DG1292" s="50">
        <v>0</v>
      </c>
      <c r="DH1292" s="50">
        <v>0</v>
      </c>
      <c r="DJ1292" s="50">
        <v>0</v>
      </c>
      <c r="DK1292" s="50">
        <v>0</v>
      </c>
      <c r="DM1292" s="50">
        <v>0</v>
      </c>
      <c r="DN1292" s="50">
        <v>0</v>
      </c>
    </row>
    <row r="1293" spans="3:118" x14ac:dyDescent="0.3">
      <c r="C1293" s="50">
        <v>0</v>
      </c>
      <c r="D1293" s="50">
        <v>0</v>
      </c>
      <c r="F1293" s="50">
        <v>0</v>
      </c>
      <c r="G1293" s="50">
        <v>0</v>
      </c>
      <c r="I1293" s="50">
        <v>0</v>
      </c>
      <c r="J1293" s="50">
        <v>0</v>
      </c>
      <c r="L1293" s="50">
        <v>0</v>
      </c>
      <c r="M1293" s="50">
        <v>0</v>
      </c>
      <c r="O1293" s="50">
        <v>0</v>
      </c>
      <c r="P1293" s="50">
        <v>0</v>
      </c>
      <c r="R1293" s="50">
        <v>0</v>
      </c>
      <c r="S1293" s="50">
        <v>0</v>
      </c>
      <c r="U1293" s="50">
        <v>0</v>
      </c>
      <c r="V1293" s="50">
        <v>0</v>
      </c>
      <c r="X1293" s="50">
        <v>0</v>
      </c>
      <c r="Y1293" s="50">
        <v>0</v>
      </c>
      <c r="AA1293" s="50">
        <v>0</v>
      </c>
      <c r="AB1293" s="50">
        <v>0</v>
      </c>
      <c r="AD1293" s="50">
        <v>0</v>
      </c>
      <c r="AE1293" s="50">
        <v>0</v>
      </c>
      <c r="AG1293" s="50">
        <v>0</v>
      </c>
      <c r="AH1293" s="50">
        <v>0</v>
      </c>
      <c r="AJ1293" s="50">
        <v>0</v>
      </c>
      <c r="AK1293" s="50">
        <v>0</v>
      </c>
      <c r="AM1293" s="50">
        <v>0</v>
      </c>
      <c r="AN1293" s="50">
        <v>0</v>
      </c>
      <c r="AP1293" s="50">
        <v>52.66</v>
      </c>
      <c r="AQ1293" s="50">
        <v>37592.733999999997</v>
      </c>
      <c r="AS1293" s="50">
        <v>0</v>
      </c>
      <c r="AT1293" s="50">
        <v>0</v>
      </c>
      <c r="AV1293" s="50">
        <v>0</v>
      </c>
      <c r="AW1293" s="50">
        <v>0</v>
      </c>
      <c r="AY1293" s="50">
        <v>0</v>
      </c>
      <c r="AZ1293" s="50">
        <v>0</v>
      </c>
      <c r="BB1293" s="50">
        <v>0</v>
      </c>
      <c r="BC1293" s="50">
        <v>0</v>
      </c>
      <c r="BE1293" s="50">
        <v>0</v>
      </c>
      <c r="BF1293" s="50">
        <v>0</v>
      </c>
      <c r="BH1293" s="50">
        <v>0</v>
      </c>
      <c r="BI1293" s="50">
        <v>0</v>
      </c>
      <c r="BK1293" s="50">
        <v>0</v>
      </c>
      <c r="BL1293" s="50">
        <v>0</v>
      </c>
      <c r="BN1293" s="50">
        <v>0</v>
      </c>
      <c r="BO1293" s="50">
        <v>0</v>
      </c>
      <c r="BQ1293" s="50">
        <v>0</v>
      </c>
      <c r="BR1293" s="50">
        <v>0</v>
      </c>
      <c r="BT1293" s="50">
        <v>0</v>
      </c>
      <c r="BU1293" s="50">
        <v>0</v>
      </c>
      <c r="BW1293" s="50">
        <v>0</v>
      </c>
      <c r="BX1293" s="50">
        <v>0</v>
      </c>
      <c r="BZ1293" s="50">
        <v>0</v>
      </c>
      <c r="CA1293" s="50">
        <v>0</v>
      </c>
      <c r="CC1293" s="50">
        <v>0</v>
      </c>
      <c r="CD1293" s="50">
        <v>0</v>
      </c>
      <c r="CF1293" s="50">
        <v>0</v>
      </c>
      <c r="CG1293" s="50">
        <v>0</v>
      </c>
      <c r="CI1293" s="50">
        <v>0</v>
      </c>
      <c r="CJ1293" s="50">
        <v>0</v>
      </c>
      <c r="CL1293" s="50">
        <v>0</v>
      </c>
      <c r="CM1293" s="50">
        <v>0</v>
      </c>
      <c r="CO1293" s="50">
        <v>0</v>
      </c>
      <c r="CP1293" s="50">
        <v>0</v>
      </c>
      <c r="CR1293" s="50">
        <v>0</v>
      </c>
      <c r="CS1293" s="50">
        <v>0</v>
      </c>
      <c r="CU1293" s="50">
        <v>0</v>
      </c>
      <c r="CV1293" s="50">
        <v>0</v>
      </c>
      <c r="CX1293" s="50">
        <v>0</v>
      </c>
      <c r="CY1293" s="50">
        <v>0</v>
      </c>
      <c r="DA1293" s="50">
        <v>0</v>
      </c>
      <c r="DB1293" s="50">
        <v>0</v>
      </c>
      <c r="DD1293" s="50">
        <v>0</v>
      </c>
      <c r="DE1293" s="50">
        <v>0</v>
      </c>
      <c r="DG1293" s="50">
        <v>0</v>
      </c>
      <c r="DH1293" s="50">
        <v>0</v>
      </c>
      <c r="DJ1293" s="50">
        <v>0</v>
      </c>
      <c r="DK1293" s="50">
        <v>0</v>
      </c>
      <c r="DM1293" s="50">
        <v>0</v>
      </c>
      <c r="DN1293" s="50">
        <v>0</v>
      </c>
    </row>
    <row r="1294" spans="3:118" x14ac:dyDescent="0.3">
      <c r="C1294" s="50">
        <v>638.34</v>
      </c>
      <c r="D1294" s="50">
        <v>868.38499999999999</v>
      </c>
      <c r="F1294" s="50">
        <v>0</v>
      </c>
      <c r="G1294" s="50">
        <v>0</v>
      </c>
      <c r="I1294" s="50">
        <v>0</v>
      </c>
      <c r="J1294" s="50">
        <v>0</v>
      </c>
      <c r="L1294" s="50">
        <v>0</v>
      </c>
      <c r="M1294" s="50">
        <v>0</v>
      </c>
      <c r="O1294" s="50">
        <v>0</v>
      </c>
      <c r="P1294" s="50">
        <v>0</v>
      </c>
      <c r="R1294" s="50">
        <v>0</v>
      </c>
      <c r="S1294" s="50">
        <v>0</v>
      </c>
      <c r="U1294" s="50">
        <v>0</v>
      </c>
      <c r="V1294" s="50">
        <v>0</v>
      </c>
      <c r="X1294" s="50">
        <v>0</v>
      </c>
      <c r="Y1294" s="50">
        <v>0</v>
      </c>
      <c r="AA1294" s="50">
        <v>0</v>
      </c>
      <c r="AB1294" s="50">
        <v>0</v>
      </c>
      <c r="AD1294" s="50">
        <v>0</v>
      </c>
      <c r="AE1294" s="50">
        <v>0</v>
      </c>
      <c r="AG1294" s="50">
        <v>0</v>
      </c>
      <c r="AH1294" s="50">
        <v>0</v>
      </c>
      <c r="AJ1294" s="50">
        <v>0</v>
      </c>
      <c r="AK1294" s="50">
        <v>0</v>
      </c>
      <c r="AM1294" s="50">
        <v>0</v>
      </c>
      <c r="AN1294" s="50">
        <v>0</v>
      </c>
      <c r="AP1294" s="50">
        <v>0</v>
      </c>
      <c r="AQ1294" s="50">
        <v>0</v>
      </c>
      <c r="AS1294" s="50">
        <v>0</v>
      </c>
      <c r="AT1294" s="50">
        <v>0</v>
      </c>
      <c r="AV1294" s="50">
        <v>0</v>
      </c>
      <c r="AW1294" s="50">
        <v>0</v>
      </c>
      <c r="AY1294" s="50">
        <v>0</v>
      </c>
      <c r="AZ1294" s="50">
        <v>0</v>
      </c>
      <c r="BB1294" s="50">
        <v>0</v>
      </c>
      <c r="BC1294" s="50">
        <v>0</v>
      </c>
      <c r="BE1294" s="50">
        <v>0</v>
      </c>
      <c r="BF1294" s="50">
        <v>0</v>
      </c>
      <c r="BH1294" s="50">
        <v>0</v>
      </c>
      <c r="BI1294" s="50">
        <v>0</v>
      </c>
      <c r="BK1294" s="50">
        <v>0</v>
      </c>
      <c r="BL1294" s="50">
        <v>0</v>
      </c>
      <c r="BN1294" s="50">
        <v>0</v>
      </c>
      <c r="BO1294" s="50">
        <v>0</v>
      </c>
      <c r="BQ1294" s="50">
        <v>0</v>
      </c>
      <c r="BR1294" s="50">
        <v>0</v>
      </c>
      <c r="BT1294" s="50">
        <v>12000</v>
      </c>
      <c r="BU1294" s="50">
        <v>524.04700000000003</v>
      </c>
      <c r="BW1294" s="50">
        <v>0</v>
      </c>
      <c r="BX1294" s="50">
        <v>0</v>
      </c>
      <c r="BZ1294" s="50">
        <v>0</v>
      </c>
      <c r="CA1294" s="50">
        <v>0</v>
      </c>
      <c r="CC1294" s="50">
        <v>0</v>
      </c>
      <c r="CD1294" s="50">
        <v>0</v>
      </c>
      <c r="CF1294" s="50">
        <v>0</v>
      </c>
      <c r="CG1294" s="50">
        <v>0</v>
      </c>
      <c r="CI1294" s="50">
        <v>0</v>
      </c>
      <c r="CJ1294" s="50">
        <v>0</v>
      </c>
      <c r="CL1294" s="50">
        <v>0</v>
      </c>
      <c r="CM1294" s="50">
        <v>0</v>
      </c>
      <c r="CO1294" s="50">
        <v>0</v>
      </c>
      <c r="CP1294" s="50">
        <v>0</v>
      </c>
      <c r="CR1294" s="50">
        <v>0</v>
      </c>
      <c r="CS1294" s="50">
        <v>0</v>
      </c>
      <c r="CU1294" s="50">
        <v>0</v>
      </c>
      <c r="CV1294" s="50">
        <v>0</v>
      </c>
      <c r="CX1294" s="50">
        <v>0</v>
      </c>
      <c r="CY1294" s="50">
        <v>0</v>
      </c>
      <c r="DA1294" s="50">
        <v>0</v>
      </c>
      <c r="DB1294" s="50">
        <v>0</v>
      </c>
      <c r="DD1294" s="50">
        <v>0</v>
      </c>
      <c r="DE1294" s="50">
        <v>0</v>
      </c>
      <c r="DG1294" s="50">
        <v>0</v>
      </c>
      <c r="DH1294" s="50">
        <v>0</v>
      </c>
      <c r="DJ1294" s="50">
        <v>0</v>
      </c>
      <c r="DK1294" s="50">
        <v>0</v>
      </c>
      <c r="DM1294" s="50">
        <v>0</v>
      </c>
      <c r="DN1294" s="50">
        <v>0</v>
      </c>
    </row>
    <row r="1295" spans="3:118" x14ac:dyDescent="0.3">
      <c r="C1295" s="50">
        <v>0</v>
      </c>
      <c r="D1295" s="50">
        <v>0</v>
      </c>
      <c r="F1295" s="50">
        <v>3800</v>
      </c>
      <c r="G1295" s="50">
        <v>26183.917000000001</v>
      </c>
      <c r="I1295" s="50">
        <v>0</v>
      </c>
      <c r="J1295" s="50">
        <v>0</v>
      </c>
      <c r="L1295" s="50">
        <v>0</v>
      </c>
      <c r="M1295" s="50">
        <v>0</v>
      </c>
      <c r="O1295" s="50">
        <v>0</v>
      </c>
      <c r="P1295" s="50">
        <v>0</v>
      </c>
      <c r="R1295" s="50">
        <v>0</v>
      </c>
      <c r="S1295" s="50">
        <v>0</v>
      </c>
      <c r="U1295" s="50">
        <v>0</v>
      </c>
      <c r="V1295" s="50">
        <v>0</v>
      </c>
      <c r="X1295" s="50">
        <v>0</v>
      </c>
      <c r="Y1295" s="50">
        <v>0</v>
      </c>
      <c r="AA1295" s="50">
        <v>0</v>
      </c>
      <c r="AB1295" s="50">
        <v>0</v>
      </c>
      <c r="AD1295" s="50">
        <v>0</v>
      </c>
      <c r="AE1295" s="50">
        <v>0</v>
      </c>
      <c r="AG1295" s="50">
        <v>0</v>
      </c>
      <c r="AH1295" s="50">
        <v>0</v>
      </c>
      <c r="AJ1295" s="50">
        <v>0</v>
      </c>
      <c r="AK1295" s="50">
        <v>0</v>
      </c>
      <c r="AM1295" s="50">
        <v>0</v>
      </c>
      <c r="AN1295" s="50">
        <v>0</v>
      </c>
      <c r="AP1295" s="50">
        <v>0</v>
      </c>
      <c r="AQ1295" s="50">
        <v>0</v>
      </c>
      <c r="AS1295" s="50">
        <v>0</v>
      </c>
      <c r="AT1295" s="50">
        <v>0</v>
      </c>
      <c r="AV1295" s="50">
        <v>0</v>
      </c>
      <c r="AW1295" s="50">
        <v>0</v>
      </c>
      <c r="AY1295" s="50">
        <v>0</v>
      </c>
      <c r="AZ1295" s="50">
        <v>0</v>
      </c>
      <c r="BB1295" s="50">
        <v>0</v>
      </c>
      <c r="BC1295" s="50">
        <v>0</v>
      </c>
      <c r="BE1295" s="50">
        <v>0</v>
      </c>
      <c r="BF1295" s="50">
        <v>0</v>
      </c>
      <c r="BH1295" s="50">
        <v>0</v>
      </c>
      <c r="BI1295" s="50">
        <v>0</v>
      </c>
      <c r="BK1295" s="50">
        <v>0</v>
      </c>
      <c r="BL1295" s="50">
        <v>0</v>
      </c>
      <c r="BN1295" s="50">
        <v>0</v>
      </c>
      <c r="BO1295" s="50">
        <v>0</v>
      </c>
      <c r="BQ1295" s="50">
        <v>0</v>
      </c>
      <c r="BR1295" s="50">
        <v>0</v>
      </c>
      <c r="BT1295" s="50">
        <v>0</v>
      </c>
      <c r="BU1295" s="50">
        <v>0</v>
      </c>
      <c r="BW1295" s="50">
        <v>0</v>
      </c>
      <c r="BX1295" s="50">
        <v>0</v>
      </c>
      <c r="BZ1295" s="50">
        <v>0</v>
      </c>
      <c r="CA1295" s="50">
        <v>0</v>
      </c>
      <c r="CC1295" s="50">
        <v>0</v>
      </c>
      <c r="CD1295" s="50">
        <v>0</v>
      </c>
      <c r="CF1295" s="50">
        <v>0</v>
      </c>
      <c r="CG1295" s="50">
        <v>0</v>
      </c>
      <c r="CI1295" s="50">
        <v>0</v>
      </c>
      <c r="CJ1295" s="50">
        <v>0</v>
      </c>
      <c r="CL1295" s="50">
        <v>0</v>
      </c>
      <c r="CM1295" s="50">
        <v>0</v>
      </c>
      <c r="CO1295" s="50">
        <v>0</v>
      </c>
      <c r="CP1295" s="50">
        <v>0</v>
      </c>
      <c r="CR1295" s="50">
        <v>0</v>
      </c>
      <c r="CS1295" s="50">
        <v>0</v>
      </c>
      <c r="CU1295" s="50">
        <v>0</v>
      </c>
      <c r="CV1295" s="50">
        <v>0</v>
      </c>
      <c r="CX1295" s="50">
        <v>0</v>
      </c>
      <c r="CY1295" s="50">
        <v>0</v>
      </c>
      <c r="DA1295" s="50">
        <v>0</v>
      </c>
      <c r="DB1295" s="50">
        <v>0</v>
      </c>
      <c r="DD1295" s="50">
        <v>0</v>
      </c>
      <c r="DE1295" s="50">
        <v>0</v>
      </c>
      <c r="DG1295" s="50">
        <v>0</v>
      </c>
      <c r="DH1295" s="50">
        <v>0</v>
      </c>
      <c r="DJ1295" s="50">
        <v>0</v>
      </c>
      <c r="DK1295" s="50">
        <v>0</v>
      </c>
      <c r="DM1295" s="50">
        <v>0</v>
      </c>
      <c r="DN1295" s="50">
        <v>0</v>
      </c>
    </row>
    <row r="1296" spans="3:118" x14ac:dyDescent="0.3">
      <c r="C1296" s="50">
        <v>0</v>
      </c>
      <c r="D1296" s="50">
        <v>0</v>
      </c>
      <c r="F1296" s="50">
        <v>265.95</v>
      </c>
      <c r="G1296" s="50">
        <v>15273.950999999999</v>
      </c>
      <c r="I1296" s="50">
        <v>0</v>
      </c>
      <c r="J1296" s="50">
        <v>0</v>
      </c>
      <c r="L1296" s="50">
        <v>0</v>
      </c>
      <c r="M1296" s="50">
        <v>0</v>
      </c>
      <c r="O1296" s="50">
        <v>0</v>
      </c>
      <c r="P1296" s="50">
        <v>0</v>
      </c>
      <c r="R1296" s="50">
        <v>0</v>
      </c>
      <c r="S1296" s="50">
        <v>0</v>
      </c>
      <c r="U1296" s="50">
        <v>0</v>
      </c>
      <c r="V1296" s="50">
        <v>0</v>
      </c>
      <c r="X1296" s="50">
        <v>0</v>
      </c>
      <c r="Y1296" s="50">
        <v>0</v>
      </c>
      <c r="AA1296" s="50">
        <v>0</v>
      </c>
      <c r="AB1296" s="50">
        <v>0</v>
      </c>
      <c r="AD1296" s="50">
        <v>0</v>
      </c>
      <c r="AE1296" s="50">
        <v>0</v>
      </c>
      <c r="AG1296" s="50">
        <v>0</v>
      </c>
      <c r="AH1296" s="50">
        <v>0</v>
      </c>
      <c r="AJ1296" s="50">
        <v>0</v>
      </c>
      <c r="AK1296" s="50">
        <v>0</v>
      </c>
      <c r="AM1296" s="50">
        <v>270</v>
      </c>
      <c r="AN1296" s="50">
        <v>13135.938</v>
      </c>
      <c r="AP1296" s="50">
        <v>0</v>
      </c>
      <c r="AQ1296" s="50">
        <v>0</v>
      </c>
      <c r="AS1296" s="50">
        <v>0</v>
      </c>
      <c r="AT1296" s="50">
        <v>0</v>
      </c>
      <c r="AV1296" s="50">
        <v>0</v>
      </c>
      <c r="AW1296" s="50">
        <v>0</v>
      </c>
      <c r="AY1296" s="50">
        <v>0</v>
      </c>
      <c r="AZ1296" s="50">
        <v>0</v>
      </c>
      <c r="BB1296" s="50">
        <v>0</v>
      </c>
      <c r="BC1296" s="50">
        <v>0</v>
      </c>
      <c r="BE1296" s="50">
        <v>300</v>
      </c>
      <c r="BF1296" s="50">
        <v>3328.1469999999999</v>
      </c>
      <c r="BH1296" s="50">
        <v>0</v>
      </c>
      <c r="BI1296" s="50">
        <v>0</v>
      </c>
      <c r="BK1296" s="50">
        <v>0</v>
      </c>
      <c r="BL1296" s="50">
        <v>0</v>
      </c>
      <c r="BN1296" s="50">
        <v>0</v>
      </c>
      <c r="BO1296" s="50">
        <v>0</v>
      </c>
      <c r="BQ1296" s="50">
        <v>0</v>
      </c>
      <c r="BR1296" s="50">
        <v>0</v>
      </c>
      <c r="BT1296" s="50">
        <v>0</v>
      </c>
      <c r="BU1296" s="50">
        <v>0</v>
      </c>
      <c r="BW1296" s="50">
        <v>1187.9000000000001</v>
      </c>
      <c r="BX1296" s="50">
        <v>1790.2529999999999</v>
      </c>
      <c r="BZ1296" s="50">
        <v>0</v>
      </c>
      <c r="CA1296" s="50">
        <v>0</v>
      </c>
      <c r="CC1296" s="50">
        <v>8460</v>
      </c>
      <c r="CD1296" s="50">
        <v>1849.335</v>
      </c>
      <c r="CF1296" s="50">
        <v>0</v>
      </c>
      <c r="CG1296" s="50">
        <v>0</v>
      </c>
      <c r="CI1296" s="50">
        <v>0</v>
      </c>
      <c r="CJ1296" s="50">
        <v>0</v>
      </c>
      <c r="CL1296" s="50">
        <v>0</v>
      </c>
      <c r="CM1296" s="50">
        <v>0</v>
      </c>
      <c r="CO1296" s="50">
        <v>0</v>
      </c>
      <c r="CP1296" s="50">
        <v>0</v>
      </c>
      <c r="CR1296" s="50">
        <v>0</v>
      </c>
      <c r="CS1296" s="50">
        <v>0</v>
      </c>
      <c r="CU1296" s="50">
        <v>90</v>
      </c>
      <c r="CV1296" s="50">
        <v>45430.447</v>
      </c>
      <c r="CX1296" s="50">
        <v>0</v>
      </c>
      <c r="CY1296" s="50">
        <v>0</v>
      </c>
      <c r="DA1296" s="50">
        <v>0</v>
      </c>
      <c r="DB1296" s="50">
        <v>0</v>
      </c>
      <c r="DD1296" s="50">
        <v>0</v>
      </c>
      <c r="DE1296" s="50">
        <v>0</v>
      </c>
      <c r="DG1296" s="50">
        <v>0</v>
      </c>
      <c r="DH1296" s="50">
        <v>0</v>
      </c>
      <c r="DJ1296" s="50">
        <v>0</v>
      </c>
      <c r="DK1296" s="50">
        <v>0</v>
      </c>
      <c r="DM1296" s="50">
        <v>0</v>
      </c>
      <c r="DN1296" s="50">
        <v>0</v>
      </c>
    </row>
    <row r="1297" spans="3:118" x14ac:dyDescent="0.3">
      <c r="C1297" s="50">
        <v>0</v>
      </c>
      <c r="D1297" s="50">
        <v>0</v>
      </c>
      <c r="F1297" s="50">
        <v>0</v>
      </c>
      <c r="G1297" s="50">
        <v>0</v>
      </c>
      <c r="I1297" s="50">
        <v>0</v>
      </c>
      <c r="J1297" s="50">
        <v>0</v>
      </c>
      <c r="L1297" s="50">
        <v>325</v>
      </c>
      <c r="M1297" s="50">
        <v>28387.881000000001</v>
      </c>
      <c r="O1297" s="50">
        <v>380</v>
      </c>
      <c r="P1297" s="50">
        <v>12786.659</v>
      </c>
      <c r="R1297" s="50">
        <v>250</v>
      </c>
      <c r="S1297" s="50">
        <v>18894.315999999999</v>
      </c>
      <c r="U1297" s="50">
        <v>0</v>
      </c>
      <c r="V1297" s="50">
        <v>0</v>
      </c>
      <c r="X1297" s="50">
        <v>0</v>
      </c>
      <c r="Y1297" s="50">
        <v>0</v>
      </c>
      <c r="AA1297" s="50">
        <v>100</v>
      </c>
      <c r="AB1297" s="50">
        <v>1944.537</v>
      </c>
      <c r="AD1297" s="50">
        <v>380</v>
      </c>
      <c r="AE1297" s="50">
        <v>2698.55</v>
      </c>
      <c r="AG1297" s="50">
        <v>0</v>
      </c>
      <c r="AH1297" s="50">
        <v>0</v>
      </c>
      <c r="AJ1297" s="50">
        <v>695</v>
      </c>
      <c r="AK1297" s="50">
        <v>10114.512000000001</v>
      </c>
      <c r="AM1297" s="50">
        <v>0</v>
      </c>
      <c r="AN1297" s="50">
        <v>0</v>
      </c>
      <c r="AP1297" s="50">
        <v>0</v>
      </c>
      <c r="AQ1297" s="50">
        <v>0</v>
      </c>
      <c r="AS1297" s="50">
        <v>2170.1999999999998</v>
      </c>
      <c r="AT1297" s="50">
        <v>23992.903999999999</v>
      </c>
      <c r="AV1297" s="50">
        <v>91</v>
      </c>
      <c r="AW1297" s="50">
        <v>98839.971000000005</v>
      </c>
      <c r="AY1297" s="50">
        <v>591</v>
      </c>
      <c r="AZ1297" s="50">
        <v>222940.17</v>
      </c>
      <c r="BB1297" s="50">
        <v>0</v>
      </c>
      <c r="BC1297" s="50">
        <v>0</v>
      </c>
      <c r="BE1297" s="50">
        <v>100</v>
      </c>
      <c r="BF1297" s="50">
        <v>2008.866</v>
      </c>
      <c r="BH1297" s="50">
        <v>1824.5</v>
      </c>
      <c r="BI1297" s="50">
        <v>3003370.426</v>
      </c>
      <c r="BK1297" s="50">
        <v>700</v>
      </c>
      <c r="BL1297" s="50">
        <v>12659.311</v>
      </c>
      <c r="BN1297" s="50">
        <v>300</v>
      </c>
      <c r="BO1297" s="50">
        <v>2089.0920000000001</v>
      </c>
      <c r="BQ1297" s="50">
        <v>0</v>
      </c>
      <c r="BR1297" s="50">
        <v>0</v>
      </c>
      <c r="BT1297" s="50">
        <v>0</v>
      </c>
      <c r="BU1297" s="50">
        <v>0</v>
      </c>
      <c r="BW1297" s="50">
        <v>0</v>
      </c>
      <c r="BX1297" s="50">
        <v>0</v>
      </c>
      <c r="BZ1297" s="50">
        <v>1910</v>
      </c>
      <c r="CA1297" s="50">
        <v>15011.603999999999</v>
      </c>
      <c r="CC1297" s="50">
        <v>0</v>
      </c>
      <c r="CD1297" s="50">
        <v>0</v>
      </c>
      <c r="CF1297" s="50">
        <v>0</v>
      </c>
      <c r="CG1297" s="50">
        <v>0</v>
      </c>
      <c r="CI1297" s="50">
        <v>0</v>
      </c>
      <c r="CJ1297" s="50">
        <v>0</v>
      </c>
      <c r="CL1297" s="50">
        <v>0</v>
      </c>
      <c r="CM1297" s="50">
        <v>0</v>
      </c>
      <c r="CO1297" s="50">
        <v>309</v>
      </c>
      <c r="CP1297" s="50">
        <v>18523.39</v>
      </c>
      <c r="CR1297" s="50">
        <v>0</v>
      </c>
      <c r="CS1297" s="50">
        <v>0</v>
      </c>
      <c r="CU1297" s="50">
        <v>0</v>
      </c>
      <c r="CV1297" s="50">
        <v>0</v>
      </c>
      <c r="CX1297" s="50">
        <v>1370</v>
      </c>
      <c r="CY1297" s="50">
        <v>7377.5110000000004</v>
      </c>
      <c r="DA1297" s="50">
        <v>0</v>
      </c>
      <c r="DB1297" s="50">
        <v>0</v>
      </c>
      <c r="DD1297" s="50">
        <v>0</v>
      </c>
      <c r="DE1297" s="50">
        <v>0</v>
      </c>
      <c r="DG1297" s="50">
        <v>0</v>
      </c>
      <c r="DH1297" s="50">
        <v>0</v>
      </c>
      <c r="DJ1297" s="50">
        <v>300</v>
      </c>
      <c r="DK1297" s="50">
        <v>2099.2080000000001</v>
      </c>
      <c r="DM1297" s="50">
        <v>0</v>
      </c>
      <c r="DN1297" s="50">
        <v>0</v>
      </c>
    </row>
    <row r="1298" spans="3:118" x14ac:dyDescent="0.3">
      <c r="C1298" s="50">
        <v>0</v>
      </c>
      <c r="D1298" s="50">
        <v>0</v>
      </c>
      <c r="F1298" s="50">
        <v>0</v>
      </c>
      <c r="G1298" s="50">
        <v>0</v>
      </c>
      <c r="I1298" s="50">
        <v>0</v>
      </c>
      <c r="J1298" s="50">
        <v>0</v>
      </c>
      <c r="L1298" s="50">
        <v>0</v>
      </c>
      <c r="M1298" s="50">
        <v>0</v>
      </c>
      <c r="O1298" s="50">
        <v>0</v>
      </c>
      <c r="P1298" s="50">
        <v>0</v>
      </c>
      <c r="R1298" s="50">
        <v>590</v>
      </c>
      <c r="S1298" s="50">
        <v>1933.5640000000001</v>
      </c>
      <c r="U1298" s="50">
        <v>0</v>
      </c>
      <c r="V1298" s="50">
        <v>0</v>
      </c>
      <c r="X1298" s="50">
        <v>0</v>
      </c>
      <c r="Y1298" s="50">
        <v>0</v>
      </c>
      <c r="AA1298" s="50">
        <v>0</v>
      </c>
      <c r="AB1298" s="50">
        <v>0</v>
      </c>
      <c r="AD1298" s="50">
        <v>0</v>
      </c>
      <c r="AE1298" s="50">
        <v>0</v>
      </c>
      <c r="AG1298" s="50">
        <v>0</v>
      </c>
      <c r="AH1298" s="50">
        <v>0</v>
      </c>
      <c r="AJ1298" s="50">
        <v>0</v>
      </c>
      <c r="AK1298" s="50">
        <v>0</v>
      </c>
      <c r="AM1298" s="50">
        <v>0</v>
      </c>
      <c r="AN1298" s="50">
        <v>0</v>
      </c>
      <c r="AP1298" s="50">
        <v>0</v>
      </c>
      <c r="AQ1298" s="50">
        <v>0</v>
      </c>
      <c r="AS1298" s="50">
        <v>2405</v>
      </c>
      <c r="AT1298" s="50">
        <v>6565.0209999999997</v>
      </c>
      <c r="AV1298" s="50">
        <v>0</v>
      </c>
      <c r="AW1298" s="50">
        <v>0</v>
      </c>
      <c r="AY1298" s="50">
        <v>0</v>
      </c>
      <c r="AZ1298" s="50">
        <v>0</v>
      </c>
      <c r="BB1298" s="50">
        <v>0</v>
      </c>
      <c r="BC1298" s="50">
        <v>0</v>
      </c>
      <c r="BE1298" s="50">
        <v>0</v>
      </c>
      <c r="BF1298" s="50">
        <v>0</v>
      </c>
      <c r="BH1298" s="50">
        <v>0</v>
      </c>
      <c r="BI1298" s="50">
        <v>0</v>
      </c>
      <c r="BK1298" s="50">
        <v>0</v>
      </c>
      <c r="BL1298" s="50">
        <v>0</v>
      </c>
      <c r="BN1298" s="50">
        <v>0</v>
      </c>
      <c r="BO1298" s="50">
        <v>0</v>
      </c>
      <c r="BQ1298" s="50">
        <v>0</v>
      </c>
      <c r="BR1298" s="50">
        <v>0</v>
      </c>
      <c r="BT1298" s="50">
        <v>0</v>
      </c>
      <c r="BU1298" s="50">
        <v>0</v>
      </c>
      <c r="BW1298" s="50">
        <v>0</v>
      </c>
      <c r="BX1298" s="50">
        <v>0</v>
      </c>
      <c r="BZ1298" s="50">
        <v>0</v>
      </c>
      <c r="CA1298" s="50">
        <v>0</v>
      </c>
      <c r="CC1298" s="50">
        <v>0</v>
      </c>
      <c r="CD1298" s="50">
        <v>0</v>
      </c>
      <c r="CF1298" s="50">
        <v>0</v>
      </c>
      <c r="CG1298" s="50">
        <v>0</v>
      </c>
      <c r="CI1298" s="50">
        <v>0</v>
      </c>
      <c r="CJ1298" s="50">
        <v>0</v>
      </c>
      <c r="CL1298" s="50">
        <v>0</v>
      </c>
      <c r="CM1298" s="50">
        <v>0</v>
      </c>
      <c r="CO1298" s="50">
        <v>0</v>
      </c>
      <c r="CP1298" s="50">
        <v>0</v>
      </c>
      <c r="CR1298" s="50">
        <v>0</v>
      </c>
      <c r="CS1298" s="50">
        <v>0</v>
      </c>
      <c r="CU1298" s="50">
        <v>0</v>
      </c>
      <c r="CV1298" s="50">
        <v>0</v>
      </c>
      <c r="CX1298" s="50">
        <v>0</v>
      </c>
      <c r="CY1298" s="50">
        <v>0</v>
      </c>
      <c r="DA1298" s="50">
        <v>0</v>
      </c>
      <c r="DB1298" s="50">
        <v>0</v>
      </c>
      <c r="DD1298" s="50">
        <v>0</v>
      </c>
      <c r="DE1298" s="50">
        <v>0</v>
      </c>
      <c r="DG1298" s="50">
        <v>0</v>
      </c>
      <c r="DH1298" s="50">
        <v>0</v>
      </c>
      <c r="DJ1298" s="50">
        <v>0</v>
      </c>
      <c r="DK1298" s="50">
        <v>0</v>
      </c>
      <c r="DM1298" s="50">
        <v>0</v>
      </c>
      <c r="DN1298" s="50">
        <v>0</v>
      </c>
    </row>
    <row r="1299" spans="3:118" x14ac:dyDescent="0.3">
      <c r="C1299" s="50">
        <v>0</v>
      </c>
      <c r="D1299" s="50">
        <v>0</v>
      </c>
      <c r="F1299" s="50">
        <v>0</v>
      </c>
      <c r="G1299" s="50">
        <v>0</v>
      </c>
      <c r="I1299" s="50">
        <v>0</v>
      </c>
      <c r="J1299" s="50">
        <v>0</v>
      </c>
      <c r="L1299" s="50">
        <v>0</v>
      </c>
      <c r="M1299" s="50">
        <v>0</v>
      </c>
      <c r="O1299" s="50">
        <v>0</v>
      </c>
      <c r="P1299" s="50">
        <v>0</v>
      </c>
      <c r="R1299" s="50">
        <v>0</v>
      </c>
      <c r="S1299" s="50">
        <v>0</v>
      </c>
      <c r="U1299" s="50">
        <v>0</v>
      </c>
      <c r="V1299" s="50">
        <v>0</v>
      </c>
      <c r="X1299" s="50">
        <v>0</v>
      </c>
      <c r="Y1299" s="50">
        <v>0</v>
      </c>
      <c r="AA1299" s="50">
        <v>0</v>
      </c>
      <c r="AB1299" s="50">
        <v>0</v>
      </c>
      <c r="AD1299" s="50">
        <v>0</v>
      </c>
      <c r="AE1299" s="50">
        <v>0</v>
      </c>
      <c r="AG1299" s="50">
        <v>0</v>
      </c>
      <c r="AH1299" s="50">
        <v>0</v>
      </c>
      <c r="AJ1299" s="50">
        <v>0</v>
      </c>
      <c r="AK1299" s="50">
        <v>0</v>
      </c>
      <c r="AM1299" s="50">
        <v>0</v>
      </c>
      <c r="AN1299" s="50">
        <v>0</v>
      </c>
      <c r="AP1299" s="50">
        <v>0</v>
      </c>
      <c r="AQ1299" s="50">
        <v>0</v>
      </c>
      <c r="AS1299" s="50">
        <v>0</v>
      </c>
      <c r="AT1299" s="50">
        <v>0</v>
      </c>
      <c r="AV1299" s="50">
        <v>0</v>
      </c>
      <c r="AW1299" s="50">
        <v>0</v>
      </c>
      <c r="AY1299" s="50">
        <v>0</v>
      </c>
      <c r="AZ1299" s="50">
        <v>0</v>
      </c>
      <c r="BB1299" s="50">
        <v>0</v>
      </c>
      <c r="BC1299" s="50">
        <v>0</v>
      </c>
      <c r="BE1299" s="50">
        <v>0</v>
      </c>
      <c r="BF1299" s="50">
        <v>0</v>
      </c>
      <c r="BH1299" s="50">
        <v>0</v>
      </c>
      <c r="BI1299" s="50">
        <v>0</v>
      </c>
      <c r="BK1299" s="50">
        <v>0</v>
      </c>
      <c r="BL1299" s="50">
        <v>0</v>
      </c>
      <c r="BN1299" s="50">
        <v>0</v>
      </c>
      <c r="BO1299" s="50">
        <v>0</v>
      </c>
      <c r="BQ1299" s="50">
        <v>0</v>
      </c>
      <c r="BR1299" s="50">
        <v>0</v>
      </c>
      <c r="BT1299" s="50">
        <v>0</v>
      </c>
      <c r="BU1299" s="50">
        <v>0</v>
      </c>
      <c r="BW1299" s="50">
        <v>0</v>
      </c>
      <c r="BX1299" s="50">
        <v>0</v>
      </c>
      <c r="BZ1299" s="50">
        <v>0</v>
      </c>
      <c r="CA1299" s="50">
        <v>0</v>
      </c>
      <c r="CC1299" s="50">
        <v>1758</v>
      </c>
      <c r="CD1299" s="50">
        <v>5585.299</v>
      </c>
      <c r="CF1299" s="50">
        <v>0</v>
      </c>
      <c r="CG1299" s="50">
        <v>0</v>
      </c>
      <c r="CI1299" s="50">
        <v>0</v>
      </c>
      <c r="CJ1299" s="50">
        <v>0</v>
      </c>
      <c r="CL1299" s="50">
        <v>0</v>
      </c>
      <c r="CM1299" s="50">
        <v>0</v>
      </c>
      <c r="CO1299" s="50">
        <v>0</v>
      </c>
      <c r="CP1299" s="50">
        <v>0</v>
      </c>
      <c r="CR1299" s="50">
        <v>0</v>
      </c>
      <c r="CS1299" s="50">
        <v>0</v>
      </c>
      <c r="CU1299" s="50">
        <v>0</v>
      </c>
      <c r="CV1299" s="50">
        <v>0</v>
      </c>
      <c r="CX1299" s="50">
        <v>0</v>
      </c>
      <c r="CY1299" s="50">
        <v>0</v>
      </c>
      <c r="DA1299" s="50">
        <v>0</v>
      </c>
      <c r="DB1299" s="50">
        <v>0</v>
      </c>
      <c r="DD1299" s="50">
        <v>0</v>
      </c>
      <c r="DE1299" s="50">
        <v>0</v>
      </c>
      <c r="DG1299" s="50">
        <v>0</v>
      </c>
      <c r="DH1299" s="50">
        <v>0</v>
      </c>
      <c r="DJ1299" s="50">
        <v>0</v>
      </c>
      <c r="DK1299" s="50">
        <v>0</v>
      </c>
      <c r="DM1299" s="50">
        <v>0</v>
      </c>
      <c r="DN1299" s="50">
        <v>0</v>
      </c>
    </row>
    <row r="1300" spans="3:118" x14ac:dyDescent="0.3">
      <c r="C1300" s="50">
        <v>0</v>
      </c>
      <c r="D1300" s="50">
        <v>0</v>
      </c>
      <c r="F1300" s="50">
        <v>0</v>
      </c>
      <c r="G1300" s="50">
        <v>0</v>
      </c>
      <c r="I1300" s="50">
        <v>0</v>
      </c>
      <c r="J1300" s="50">
        <v>0</v>
      </c>
      <c r="L1300" s="50">
        <v>0</v>
      </c>
      <c r="M1300" s="50">
        <v>0</v>
      </c>
      <c r="O1300" s="50">
        <v>0</v>
      </c>
      <c r="P1300" s="50">
        <v>0</v>
      </c>
      <c r="R1300" s="50">
        <v>0</v>
      </c>
      <c r="S1300" s="50">
        <v>0</v>
      </c>
      <c r="U1300" s="50">
        <v>0</v>
      </c>
      <c r="V1300" s="50">
        <v>0</v>
      </c>
      <c r="X1300" s="50">
        <v>0</v>
      </c>
      <c r="Y1300" s="50">
        <v>0</v>
      </c>
      <c r="AA1300" s="50">
        <v>0</v>
      </c>
      <c r="AB1300" s="50">
        <v>0</v>
      </c>
      <c r="AD1300" s="50">
        <v>0</v>
      </c>
      <c r="AE1300" s="50">
        <v>0</v>
      </c>
      <c r="AG1300" s="50">
        <v>0</v>
      </c>
      <c r="AH1300" s="50">
        <v>0</v>
      </c>
      <c r="AJ1300" s="50">
        <v>0</v>
      </c>
      <c r="AK1300" s="50">
        <v>0</v>
      </c>
      <c r="AM1300" s="50">
        <v>0</v>
      </c>
      <c r="AN1300" s="50">
        <v>0</v>
      </c>
      <c r="AP1300" s="50">
        <v>0</v>
      </c>
      <c r="AQ1300" s="50">
        <v>0</v>
      </c>
      <c r="AS1300" s="50">
        <v>0</v>
      </c>
      <c r="AT1300" s="50">
        <v>0</v>
      </c>
      <c r="AV1300" s="50">
        <v>0</v>
      </c>
      <c r="AW1300" s="50">
        <v>0</v>
      </c>
      <c r="AY1300" s="50">
        <v>0</v>
      </c>
      <c r="AZ1300" s="50">
        <v>0</v>
      </c>
      <c r="BB1300" s="50">
        <v>0</v>
      </c>
      <c r="BC1300" s="50">
        <v>0</v>
      </c>
      <c r="BE1300" s="50">
        <v>0</v>
      </c>
      <c r="BF1300" s="50">
        <v>0</v>
      </c>
      <c r="BH1300" s="50">
        <v>0</v>
      </c>
      <c r="BI1300" s="50">
        <v>0</v>
      </c>
      <c r="BK1300" s="50">
        <v>535</v>
      </c>
      <c r="BL1300" s="50">
        <v>251.44499999999999</v>
      </c>
      <c r="BN1300" s="50">
        <v>0</v>
      </c>
      <c r="BO1300" s="50">
        <v>0</v>
      </c>
      <c r="BQ1300" s="50">
        <v>0</v>
      </c>
      <c r="BR1300" s="50">
        <v>0</v>
      </c>
      <c r="BT1300" s="50">
        <v>0</v>
      </c>
      <c r="BU1300" s="50">
        <v>0</v>
      </c>
      <c r="BW1300" s="50">
        <v>0</v>
      </c>
      <c r="BX1300" s="50">
        <v>0</v>
      </c>
      <c r="BZ1300" s="50">
        <v>0</v>
      </c>
      <c r="CA1300" s="50">
        <v>0</v>
      </c>
      <c r="CC1300" s="50">
        <v>0</v>
      </c>
      <c r="CD1300" s="50">
        <v>0</v>
      </c>
      <c r="CF1300" s="50">
        <v>0</v>
      </c>
      <c r="CG1300" s="50">
        <v>0</v>
      </c>
      <c r="CI1300" s="50">
        <v>0</v>
      </c>
      <c r="CJ1300" s="50">
        <v>0</v>
      </c>
      <c r="CL1300" s="50">
        <v>0</v>
      </c>
      <c r="CM1300" s="50">
        <v>0</v>
      </c>
      <c r="CO1300" s="50">
        <v>0</v>
      </c>
      <c r="CP1300" s="50">
        <v>0</v>
      </c>
      <c r="CR1300" s="50">
        <v>0</v>
      </c>
      <c r="CS1300" s="50">
        <v>0</v>
      </c>
      <c r="CU1300" s="50">
        <v>0</v>
      </c>
      <c r="CV1300" s="50">
        <v>0</v>
      </c>
      <c r="CX1300" s="50">
        <v>0</v>
      </c>
      <c r="CY1300" s="50">
        <v>0</v>
      </c>
      <c r="DA1300" s="50">
        <v>0</v>
      </c>
      <c r="DB1300" s="50">
        <v>0</v>
      </c>
      <c r="DD1300" s="50">
        <v>0</v>
      </c>
      <c r="DE1300" s="50">
        <v>0</v>
      </c>
      <c r="DG1300" s="50">
        <v>0</v>
      </c>
      <c r="DH1300" s="50">
        <v>0</v>
      </c>
      <c r="DJ1300" s="50">
        <v>0</v>
      </c>
      <c r="DK1300" s="50">
        <v>0</v>
      </c>
      <c r="DM1300" s="50">
        <v>0</v>
      </c>
      <c r="DN1300" s="50">
        <v>0</v>
      </c>
    </row>
    <row r="1301" spans="3:118" x14ac:dyDescent="0.3">
      <c r="C1301" s="50">
        <v>0</v>
      </c>
      <c r="D1301" s="50">
        <v>0</v>
      </c>
      <c r="F1301" s="50">
        <v>0</v>
      </c>
      <c r="G1301" s="50">
        <v>0</v>
      </c>
      <c r="I1301" s="50">
        <v>3000</v>
      </c>
      <c r="J1301" s="50">
        <v>3215.16</v>
      </c>
      <c r="L1301" s="50">
        <v>0</v>
      </c>
      <c r="M1301" s="50">
        <v>0</v>
      </c>
      <c r="O1301" s="50">
        <v>0</v>
      </c>
      <c r="P1301" s="50">
        <v>0</v>
      </c>
      <c r="R1301" s="50">
        <v>0</v>
      </c>
      <c r="S1301" s="50">
        <v>0</v>
      </c>
      <c r="U1301" s="50">
        <v>0</v>
      </c>
      <c r="V1301" s="50">
        <v>0</v>
      </c>
      <c r="X1301" s="50">
        <v>0</v>
      </c>
      <c r="Y1301" s="50">
        <v>0</v>
      </c>
      <c r="AA1301" s="50">
        <v>202</v>
      </c>
      <c r="AB1301" s="50">
        <v>383.60899999999998</v>
      </c>
      <c r="AD1301" s="50">
        <v>750</v>
      </c>
      <c r="AE1301" s="50">
        <v>5708.24</v>
      </c>
      <c r="AG1301" s="50">
        <v>0</v>
      </c>
      <c r="AH1301" s="50">
        <v>0</v>
      </c>
      <c r="AJ1301" s="50">
        <v>0</v>
      </c>
      <c r="AK1301" s="50">
        <v>0</v>
      </c>
      <c r="AM1301" s="50">
        <v>750</v>
      </c>
      <c r="AN1301" s="50">
        <v>25083.236000000001</v>
      </c>
      <c r="AP1301" s="50">
        <v>0</v>
      </c>
      <c r="AQ1301" s="50">
        <v>0</v>
      </c>
      <c r="AS1301" s="50">
        <v>0</v>
      </c>
      <c r="AT1301" s="50">
        <v>0</v>
      </c>
      <c r="AV1301" s="50">
        <v>750</v>
      </c>
      <c r="AW1301" s="50">
        <v>4447.799</v>
      </c>
      <c r="AY1301" s="50">
        <v>1900</v>
      </c>
      <c r="AZ1301" s="50">
        <v>2670.5549999999998</v>
      </c>
      <c r="BB1301" s="50">
        <v>0</v>
      </c>
      <c r="BC1301" s="50">
        <v>0</v>
      </c>
      <c r="BE1301" s="50">
        <v>1864</v>
      </c>
      <c r="BF1301" s="50">
        <v>44825.241000000002</v>
      </c>
      <c r="BH1301" s="50">
        <v>1818</v>
      </c>
      <c r="BI1301" s="50">
        <v>1631.758</v>
      </c>
      <c r="BK1301" s="50">
        <v>0</v>
      </c>
      <c r="BL1301" s="50">
        <v>0</v>
      </c>
      <c r="BN1301" s="50">
        <v>0</v>
      </c>
      <c r="BO1301" s="50">
        <v>0</v>
      </c>
      <c r="BQ1301" s="50">
        <v>6340</v>
      </c>
      <c r="BR1301" s="50">
        <v>111639.534</v>
      </c>
      <c r="BT1301" s="50">
        <v>200</v>
      </c>
      <c r="BU1301" s="50">
        <v>500.70699999999999</v>
      </c>
      <c r="BW1301" s="50">
        <v>1000</v>
      </c>
      <c r="BX1301" s="50">
        <v>626.90099999999995</v>
      </c>
      <c r="BZ1301" s="50">
        <v>0</v>
      </c>
      <c r="CA1301" s="50">
        <v>0</v>
      </c>
      <c r="CC1301" s="50">
        <v>500</v>
      </c>
      <c r="CD1301" s="50">
        <v>7545.8119999999999</v>
      </c>
      <c r="CF1301" s="50">
        <v>0</v>
      </c>
      <c r="CG1301" s="50">
        <v>0</v>
      </c>
      <c r="CI1301" s="50">
        <v>1500</v>
      </c>
      <c r="CJ1301" s="50">
        <v>3053.6109999999999</v>
      </c>
      <c r="CL1301" s="50">
        <v>0</v>
      </c>
      <c r="CM1301" s="50">
        <v>0</v>
      </c>
      <c r="CO1301" s="50">
        <v>0</v>
      </c>
      <c r="CP1301" s="50">
        <v>0</v>
      </c>
      <c r="CR1301" s="50">
        <v>0</v>
      </c>
      <c r="CS1301" s="50">
        <v>0</v>
      </c>
      <c r="CU1301" s="50">
        <v>0</v>
      </c>
      <c r="CV1301" s="50">
        <v>0</v>
      </c>
      <c r="CX1301" s="50">
        <v>0</v>
      </c>
      <c r="CY1301" s="50">
        <v>0</v>
      </c>
      <c r="DA1301" s="50">
        <v>0</v>
      </c>
      <c r="DB1301" s="50">
        <v>0</v>
      </c>
      <c r="DD1301" s="50">
        <v>0</v>
      </c>
      <c r="DE1301" s="50">
        <v>0</v>
      </c>
      <c r="DG1301" s="50">
        <v>0</v>
      </c>
      <c r="DH1301" s="50">
        <v>0</v>
      </c>
      <c r="DJ1301" s="50">
        <v>0</v>
      </c>
      <c r="DK1301" s="50">
        <v>0</v>
      </c>
      <c r="DM1301" s="50">
        <v>0</v>
      </c>
      <c r="DN1301" s="50">
        <v>0</v>
      </c>
    </row>
    <row r="1302" spans="3:118" x14ac:dyDescent="0.3">
      <c r="C1302" s="50">
        <v>1</v>
      </c>
      <c r="D1302" s="50">
        <v>196.90199999999999</v>
      </c>
      <c r="F1302" s="50">
        <v>0</v>
      </c>
      <c r="G1302" s="50">
        <v>0</v>
      </c>
      <c r="I1302" s="50">
        <v>0</v>
      </c>
      <c r="J1302" s="50">
        <v>0</v>
      </c>
      <c r="L1302" s="50">
        <v>0</v>
      </c>
      <c r="M1302" s="50">
        <v>0</v>
      </c>
      <c r="O1302" s="50">
        <v>1</v>
      </c>
      <c r="P1302" s="50">
        <v>180.53800000000001</v>
      </c>
      <c r="R1302" s="50">
        <v>250</v>
      </c>
      <c r="S1302" s="50">
        <v>8474.9120000000003</v>
      </c>
      <c r="U1302" s="50">
        <v>0</v>
      </c>
      <c r="V1302" s="50">
        <v>0</v>
      </c>
      <c r="X1302" s="50">
        <v>0</v>
      </c>
      <c r="Y1302" s="50">
        <v>0</v>
      </c>
      <c r="AA1302" s="50">
        <v>0</v>
      </c>
      <c r="AB1302" s="50">
        <v>0</v>
      </c>
      <c r="AD1302" s="50">
        <v>350</v>
      </c>
      <c r="AE1302" s="50">
        <v>54.478999999999999</v>
      </c>
      <c r="AG1302" s="50">
        <v>17</v>
      </c>
      <c r="AH1302" s="50">
        <v>299.39600000000002</v>
      </c>
      <c r="AJ1302" s="50">
        <v>0</v>
      </c>
      <c r="AK1302" s="50">
        <v>0</v>
      </c>
      <c r="AM1302" s="50">
        <v>5</v>
      </c>
      <c r="AN1302" s="50">
        <v>3139.7750000000001</v>
      </c>
      <c r="AP1302" s="50">
        <v>0</v>
      </c>
      <c r="AQ1302" s="50">
        <v>0</v>
      </c>
      <c r="AS1302" s="50">
        <v>1</v>
      </c>
      <c r="AT1302" s="50">
        <v>42.061</v>
      </c>
      <c r="AV1302" s="50">
        <v>2</v>
      </c>
      <c r="AW1302" s="50">
        <v>99.706000000000003</v>
      </c>
      <c r="AY1302" s="50">
        <v>5</v>
      </c>
      <c r="AZ1302" s="50">
        <v>99.986999999999995</v>
      </c>
      <c r="BB1302" s="50">
        <v>3</v>
      </c>
      <c r="BC1302" s="50">
        <v>100.651</v>
      </c>
      <c r="BE1302" s="50">
        <v>0</v>
      </c>
      <c r="BF1302" s="50">
        <v>0</v>
      </c>
      <c r="BH1302" s="50">
        <v>0</v>
      </c>
      <c r="BI1302" s="50">
        <v>0</v>
      </c>
      <c r="BK1302" s="50">
        <v>0</v>
      </c>
      <c r="BL1302" s="50">
        <v>0</v>
      </c>
      <c r="BN1302" s="50">
        <v>0</v>
      </c>
      <c r="BO1302" s="50">
        <v>0</v>
      </c>
      <c r="BQ1302" s="50">
        <v>0</v>
      </c>
      <c r="BR1302" s="50">
        <v>0</v>
      </c>
      <c r="BT1302" s="50">
        <v>0</v>
      </c>
      <c r="BU1302" s="50">
        <v>0</v>
      </c>
      <c r="BW1302" s="50">
        <v>0</v>
      </c>
      <c r="BX1302" s="50">
        <v>0</v>
      </c>
      <c r="BZ1302" s="50">
        <v>0</v>
      </c>
      <c r="CA1302" s="50">
        <v>0</v>
      </c>
      <c r="CC1302" s="50">
        <v>0</v>
      </c>
      <c r="CD1302" s="50">
        <v>0</v>
      </c>
      <c r="CF1302" s="50">
        <v>0</v>
      </c>
      <c r="CG1302" s="50">
        <v>0</v>
      </c>
      <c r="CI1302" s="50">
        <v>0</v>
      </c>
      <c r="CJ1302" s="50">
        <v>0</v>
      </c>
      <c r="CL1302" s="50">
        <v>0</v>
      </c>
      <c r="CM1302" s="50">
        <v>0</v>
      </c>
      <c r="CO1302" s="50">
        <v>0</v>
      </c>
      <c r="CP1302" s="50">
        <v>0</v>
      </c>
      <c r="CR1302" s="50">
        <v>0</v>
      </c>
      <c r="CS1302" s="50">
        <v>0</v>
      </c>
      <c r="CU1302" s="50">
        <v>0</v>
      </c>
      <c r="CV1302" s="50">
        <v>0</v>
      </c>
      <c r="CX1302" s="50">
        <v>0</v>
      </c>
      <c r="CY1302" s="50">
        <v>0</v>
      </c>
      <c r="DA1302" s="50">
        <v>0</v>
      </c>
      <c r="DB1302" s="50">
        <v>0</v>
      </c>
      <c r="DD1302" s="50">
        <v>0</v>
      </c>
      <c r="DE1302" s="50">
        <v>0</v>
      </c>
      <c r="DG1302" s="50">
        <v>0</v>
      </c>
      <c r="DH1302" s="50">
        <v>0</v>
      </c>
      <c r="DJ1302" s="50">
        <v>0</v>
      </c>
      <c r="DK1302" s="50">
        <v>0</v>
      </c>
      <c r="DM1302" s="50">
        <v>0</v>
      </c>
      <c r="DN1302" s="50">
        <v>0</v>
      </c>
    </row>
    <row r="1303" spans="3:118" x14ac:dyDescent="0.3">
      <c r="C1303" s="50">
        <v>0</v>
      </c>
      <c r="D1303" s="50">
        <v>0</v>
      </c>
      <c r="F1303" s="50">
        <v>0</v>
      </c>
      <c r="G1303" s="50">
        <v>0</v>
      </c>
      <c r="I1303" s="50">
        <v>0</v>
      </c>
      <c r="J1303" s="50">
        <v>0</v>
      </c>
      <c r="L1303" s="50">
        <v>0</v>
      </c>
      <c r="M1303" s="50">
        <v>0</v>
      </c>
      <c r="O1303" s="50">
        <v>0</v>
      </c>
      <c r="P1303" s="50">
        <v>0</v>
      </c>
      <c r="R1303" s="50">
        <v>0</v>
      </c>
      <c r="S1303" s="50">
        <v>0</v>
      </c>
      <c r="U1303" s="50">
        <v>0</v>
      </c>
      <c r="V1303" s="50">
        <v>0</v>
      </c>
      <c r="X1303" s="50">
        <v>0</v>
      </c>
      <c r="Y1303" s="50">
        <v>0</v>
      </c>
      <c r="AA1303" s="50">
        <v>0</v>
      </c>
      <c r="AB1303" s="50">
        <v>0</v>
      </c>
      <c r="AD1303" s="50">
        <v>0</v>
      </c>
      <c r="AE1303" s="50">
        <v>0</v>
      </c>
      <c r="AG1303" s="50">
        <v>0</v>
      </c>
      <c r="AH1303" s="50">
        <v>0</v>
      </c>
      <c r="AJ1303" s="50">
        <v>0</v>
      </c>
      <c r="AK1303" s="50">
        <v>0</v>
      </c>
      <c r="AM1303" s="50">
        <v>0</v>
      </c>
      <c r="AN1303" s="50">
        <v>0</v>
      </c>
      <c r="AP1303" s="50">
        <v>0</v>
      </c>
      <c r="AQ1303" s="50">
        <v>0</v>
      </c>
      <c r="AS1303" s="50">
        <v>0</v>
      </c>
      <c r="AT1303" s="50">
        <v>0</v>
      </c>
      <c r="AV1303" s="50">
        <v>29</v>
      </c>
      <c r="AW1303" s="50">
        <v>3234.837</v>
      </c>
      <c r="AY1303" s="50">
        <v>0</v>
      </c>
      <c r="AZ1303" s="50">
        <v>0</v>
      </c>
      <c r="BB1303" s="50">
        <v>97</v>
      </c>
      <c r="BC1303" s="50">
        <v>28847.986000000001</v>
      </c>
      <c r="BE1303" s="50">
        <v>0</v>
      </c>
      <c r="BF1303" s="50">
        <v>0</v>
      </c>
      <c r="BH1303" s="50">
        <v>3446.32</v>
      </c>
      <c r="BI1303" s="50">
        <v>346.49900000000002</v>
      </c>
      <c r="BK1303" s="50">
        <v>1.5</v>
      </c>
      <c r="BL1303" s="50">
        <v>38.957000000000001</v>
      </c>
      <c r="BN1303" s="50">
        <v>0</v>
      </c>
      <c r="BO1303" s="50">
        <v>0</v>
      </c>
      <c r="BQ1303" s="50">
        <v>0</v>
      </c>
      <c r="BR1303" s="50">
        <v>0</v>
      </c>
      <c r="BT1303" s="50">
        <v>0</v>
      </c>
      <c r="BU1303" s="50">
        <v>0</v>
      </c>
      <c r="BW1303" s="50">
        <v>411.5</v>
      </c>
      <c r="BX1303" s="50">
        <v>17438.585999999999</v>
      </c>
      <c r="BZ1303" s="50">
        <v>0</v>
      </c>
      <c r="CA1303" s="50">
        <v>0</v>
      </c>
      <c r="CC1303" s="50">
        <v>0</v>
      </c>
      <c r="CD1303" s="50">
        <v>0</v>
      </c>
      <c r="CF1303" s="50">
        <v>100</v>
      </c>
      <c r="CG1303" s="50">
        <v>538.56700000000001</v>
      </c>
      <c r="CI1303" s="50">
        <v>0</v>
      </c>
      <c r="CJ1303" s="50">
        <v>0</v>
      </c>
      <c r="CL1303" s="50">
        <v>0</v>
      </c>
      <c r="CM1303" s="50">
        <v>0</v>
      </c>
      <c r="CO1303" s="50">
        <v>0</v>
      </c>
      <c r="CP1303" s="50">
        <v>0</v>
      </c>
      <c r="CR1303" s="50">
        <v>110</v>
      </c>
      <c r="CS1303" s="50">
        <v>522.79100000000005</v>
      </c>
      <c r="CU1303" s="50">
        <v>280</v>
      </c>
      <c r="CV1303" s="50">
        <v>9117.0789999999997</v>
      </c>
      <c r="CX1303" s="50">
        <v>0</v>
      </c>
      <c r="CY1303" s="50">
        <v>0</v>
      </c>
      <c r="DA1303" s="50">
        <v>0</v>
      </c>
      <c r="DB1303" s="50">
        <v>0</v>
      </c>
      <c r="DD1303" s="50">
        <v>0</v>
      </c>
      <c r="DE1303" s="50">
        <v>0</v>
      </c>
      <c r="DG1303" s="50">
        <v>0</v>
      </c>
      <c r="DH1303" s="50">
        <v>0</v>
      </c>
      <c r="DJ1303" s="50">
        <v>0</v>
      </c>
      <c r="DK1303" s="50">
        <v>0</v>
      </c>
      <c r="DM1303" s="50">
        <v>0</v>
      </c>
      <c r="DN1303" s="50">
        <v>0</v>
      </c>
    </row>
    <row r="1304" spans="3:118" x14ac:dyDescent="0.3">
      <c r="C1304" s="50">
        <v>37</v>
      </c>
      <c r="D1304" s="50">
        <v>984.50800000000004</v>
      </c>
      <c r="F1304" s="50">
        <v>0</v>
      </c>
      <c r="G1304" s="50">
        <v>0</v>
      </c>
      <c r="I1304" s="50">
        <v>0</v>
      </c>
      <c r="J1304" s="50">
        <v>0</v>
      </c>
      <c r="L1304" s="50">
        <v>0</v>
      </c>
      <c r="M1304" s="50">
        <v>0</v>
      </c>
      <c r="O1304" s="50">
        <v>37</v>
      </c>
      <c r="P1304" s="50">
        <v>902.69100000000003</v>
      </c>
      <c r="R1304" s="50">
        <v>0</v>
      </c>
      <c r="S1304" s="50">
        <v>0</v>
      </c>
      <c r="U1304" s="50">
        <v>0</v>
      </c>
      <c r="V1304" s="50">
        <v>0</v>
      </c>
      <c r="X1304" s="50">
        <v>0</v>
      </c>
      <c r="Y1304" s="50">
        <v>0</v>
      </c>
      <c r="AA1304" s="50">
        <v>0</v>
      </c>
      <c r="AB1304" s="50">
        <v>0</v>
      </c>
      <c r="AD1304" s="50">
        <v>0</v>
      </c>
      <c r="AE1304" s="50">
        <v>0</v>
      </c>
      <c r="AG1304" s="50">
        <v>0</v>
      </c>
      <c r="AH1304" s="50">
        <v>0</v>
      </c>
      <c r="AJ1304" s="50">
        <v>0</v>
      </c>
      <c r="AK1304" s="50">
        <v>0</v>
      </c>
      <c r="AM1304" s="50">
        <v>0</v>
      </c>
      <c r="AN1304" s="50">
        <v>0</v>
      </c>
      <c r="AP1304" s="50">
        <v>0</v>
      </c>
      <c r="AQ1304" s="50">
        <v>0</v>
      </c>
      <c r="AS1304" s="50">
        <v>0</v>
      </c>
      <c r="AT1304" s="50">
        <v>0</v>
      </c>
      <c r="AV1304" s="50">
        <v>0</v>
      </c>
      <c r="AW1304" s="50">
        <v>0</v>
      </c>
      <c r="AY1304" s="50">
        <v>37</v>
      </c>
      <c r="AZ1304" s="50">
        <v>997.04499999999996</v>
      </c>
      <c r="BB1304" s="50">
        <v>37</v>
      </c>
      <c r="BC1304" s="50">
        <v>988.02</v>
      </c>
      <c r="BE1304" s="50">
        <v>0</v>
      </c>
      <c r="BF1304" s="50">
        <v>0</v>
      </c>
      <c r="BH1304" s="50">
        <v>0</v>
      </c>
      <c r="BI1304" s="50">
        <v>0</v>
      </c>
      <c r="BK1304" s="50">
        <v>0</v>
      </c>
      <c r="BL1304" s="50">
        <v>0</v>
      </c>
      <c r="BN1304" s="50">
        <v>0</v>
      </c>
      <c r="BO1304" s="50">
        <v>0</v>
      </c>
      <c r="BQ1304" s="50">
        <v>0</v>
      </c>
      <c r="BR1304" s="50">
        <v>0</v>
      </c>
      <c r="BT1304" s="50">
        <v>0</v>
      </c>
      <c r="BU1304" s="50">
        <v>0</v>
      </c>
      <c r="BW1304" s="50">
        <v>0</v>
      </c>
      <c r="BX1304" s="50">
        <v>0</v>
      </c>
      <c r="BZ1304" s="50">
        <v>0</v>
      </c>
      <c r="CA1304" s="50">
        <v>0</v>
      </c>
      <c r="CC1304" s="50">
        <v>0</v>
      </c>
      <c r="CD1304" s="50">
        <v>0</v>
      </c>
      <c r="CF1304" s="50">
        <v>0</v>
      </c>
      <c r="CG1304" s="50">
        <v>0</v>
      </c>
      <c r="CI1304" s="50">
        <v>0</v>
      </c>
      <c r="CJ1304" s="50">
        <v>0</v>
      </c>
      <c r="CL1304" s="50">
        <v>0</v>
      </c>
      <c r="CM1304" s="50">
        <v>0</v>
      </c>
      <c r="CO1304" s="50">
        <v>0</v>
      </c>
      <c r="CP1304" s="50">
        <v>0</v>
      </c>
      <c r="CR1304" s="50">
        <v>0</v>
      </c>
      <c r="CS1304" s="50">
        <v>0</v>
      </c>
      <c r="CU1304" s="50">
        <v>0</v>
      </c>
      <c r="CV1304" s="50">
        <v>0</v>
      </c>
      <c r="CX1304" s="50">
        <v>0</v>
      </c>
      <c r="CY1304" s="50">
        <v>0</v>
      </c>
      <c r="DA1304" s="50">
        <v>0</v>
      </c>
      <c r="DB1304" s="50">
        <v>0</v>
      </c>
      <c r="DD1304" s="50">
        <v>0</v>
      </c>
      <c r="DE1304" s="50">
        <v>0</v>
      </c>
      <c r="DG1304" s="50">
        <v>0</v>
      </c>
      <c r="DH1304" s="50">
        <v>0</v>
      </c>
      <c r="DJ1304" s="50">
        <v>0</v>
      </c>
      <c r="DK1304" s="50">
        <v>0</v>
      </c>
      <c r="DM1304" s="50">
        <v>0</v>
      </c>
      <c r="DN1304" s="50">
        <v>0</v>
      </c>
    </row>
    <row r="1305" spans="3:118" x14ac:dyDescent="0.3">
      <c r="C1305" s="50">
        <v>0</v>
      </c>
      <c r="D1305" s="50">
        <v>0</v>
      </c>
      <c r="F1305" s="50">
        <v>0</v>
      </c>
      <c r="G1305" s="50">
        <v>0</v>
      </c>
      <c r="I1305" s="50">
        <v>0</v>
      </c>
      <c r="J1305" s="50">
        <v>0</v>
      </c>
      <c r="L1305" s="50">
        <v>36.76</v>
      </c>
      <c r="M1305" s="50">
        <v>104208.68799999999</v>
      </c>
      <c r="O1305" s="50">
        <v>0</v>
      </c>
      <c r="P1305" s="50">
        <v>0</v>
      </c>
      <c r="R1305" s="50">
        <v>0</v>
      </c>
      <c r="S1305" s="50">
        <v>0</v>
      </c>
      <c r="U1305" s="50">
        <v>0</v>
      </c>
      <c r="V1305" s="50">
        <v>0</v>
      </c>
      <c r="X1305" s="50">
        <v>0</v>
      </c>
      <c r="Y1305" s="50">
        <v>0</v>
      </c>
      <c r="AA1305" s="50">
        <v>3</v>
      </c>
      <c r="AB1305" s="50">
        <v>10182.01</v>
      </c>
      <c r="AD1305" s="50">
        <v>0</v>
      </c>
      <c r="AE1305" s="50">
        <v>0</v>
      </c>
      <c r="AG1305" s="50">
        <v>0</v>
      </c>
      <c r="AH1305" s="50">
        <v>0</v>
      </c>
      <c r="AJ1305" s="50">
        <v>0</v>
      </c>
      <c r="AK1305" s="50">
        <v>0</v>
      </c>
      <c r="AM1305" s="50">
        <v>120</v>
      </c>
      <c r="AN1305" s="50">
        <v>76651.587</v>
      </c>
      <c r="AP1305" s="50">
        <v>1.43</v>
      </c>
      <c r="AQ1305" s="50">
        <v>6895.8310000000001</v>
      </c>
      <c r="AS1305" s="50">
        <v>0</v>
      </c>
      <c r="AT1305" s="50">
        <v>0</v>
      </c>
      <c r="AV1305" s="50">
        <v>12</v>
      </c>
      <c r="AW1305" s="50">
        <v>7186.4849999999997</v>
      </c>
      <c r="AY1305" s="50">
        <v>0</v>
      </c>
      <c r="AZ1305" s="50">
        <v>0</v>
      </c>
      <c r="BB1305" s="50">
        <v>0</v>
      </c>
      <c r="BC1305" s="50">
        <v>0</v>
      </c>
      <c r="BE1305" s="50">
        <v>0</v>
      </c>
      <c r="BF1305" s="50">
        <v>0</v>
      </c>
      <c r="BH1305" s="50">
        <v>0</v>
      </c>
      <c r="BI1305" s="50">
        <v>0</v>
      </c>
      <c r="BK1305" s="50">
        <v>5</v>
      </c>
      <c r="BL1305" s="50">
        <v>8.4390000000000001</v>
      </c>
      <c r="BN1305" s="50">
        <v>0</v>
      </c>
      <c r="BO1305" s="50">
        <v>0</v>
      </c>
      <c r="BQ1305" s="50">
        <v>0</v>
      </c>
      <c r="BR1305" s="50">
        <v>0</v>
      </c>
      <c r="BT1305" s="50">
        <v>0</v>
      </c>
      <c r="BU1305" s="50">
        <v>0</v>
      </c>
      <c r="BW1305" s="50">
        <v>0</v>
      </c>
      <c r="BX1305" s="50">
        <v>0</v>
      </c>
      <c r="BZ1305" s="50">
        <v>0</v>
      </c>
      <c r="CA1305" s="50">
        <v>0</v>
      </c>
      <c r="CC1305" s="50">
        <v>0</v>
      </c>
      <c r="CD1305" s="50">
        <v>0</v>
      </c>
      <c r="CF1305" s="50">
        <v>147</v>
      </c>
      <c r="CG1305" s="50">
        <v>497294.21399999998</v>
      </c>
      <c r="CI1305" s="50">
        <v>190</v>
      </c>
      <c r="CJ1305" s="50">
        <v>711344.31700000004</v>
      </c>
      <c r="CL1305" s="50">
        <v>0</v>
      </c>
      <c r="CM1305" s="50">
        <v>0</v>
      </c>
      <c r="CO1305" s="50">
        <v>0</v>
      </c>
      <c r="CP1305" s="50">
        <v>0</v>
      </c>
      <c r="CR1305" s="50">
        <v>0</v>
      </c>
      <c r="CS1305" s="50">
        <v>0</v>
      </c>
      <c r="CU1305" s="50">
        <v>0</v>
      </c>
      <c r="CV1305" s="50">
        <v>0</v>
      </c>
      <c r="CX1305" s="50">
        <v>0</v>
      </c>
      <c r="CY1305" s="50">
        <v>0</v>
      </c>
      <c r="DA1305" s="50">
        <v>0</v>
      </c>
      <c r="DB1305" s="50">
        <v>0</v>
      </c>
      <c r="DD1305" s="50">
        <v>0</v>
      </c>
      <c r="DE1305" s="50">
        <v>0</v>
      </c>
      <c r="DG1305" s="50">
        <v>0</v>
      </c>
      <c r="DH1305" s="50">
        <v>0</v>
      </c>
      <c r="DJ1305" s="50">
        <v>7.55</v>
      </c>
      <c r="DK1305" s="50">
        <v>7342.277</v>
      </c>
      <c r="DM1305" s="50">
        <v>0</v>
      </c>
      <c r="DN1305" s="50">
        <v>0</v>
      </c>
    </row>
    <row r="1306" spans="3:118" x14ac:dyDescent="0.3">
      <c r="C1306" s="50">
        <v>0</v>
      </c>
      <c r="D1306" s="50">
        <v>0</v>
      </c>
      <c r="F1306" s="50">
        <v>0</v>
      </c>
      <c r="G1306" s="50">
        <v>0</v>
      </c>
      <c r="I1306" s="50">
        <v>0</v>
      </c>
      <c r="J1306" s="50">
        <v>0</v>
      </c>
      <c r="L1306" s="50">
        <v>0</v>
      </c>
      <c r="M1306" s="50">
        <v>0</v>
      </c>
      <c r="O1306" s="50">
        <v>0</v>
      </c>
      <c r="P1306" s="50">
        <v>0</v>
      </c>
      <c r="R1306" s="50">
        <v>0</v>
      </c>
      <c r="S1306" s="50">
        <v>0</v>
      </c>
      <c r="U1306" s="50">
        <v>0</v>
      </c>
      <c r="V1306" s="50">
        <v>0</v>
      </c>
      <c r="X1306" s="50">
        <v>0</v>
      </c>
      <c r="Y1306" s="50">
        <v>0</v>
      </c>
      <c r="AA1306" s="50">
        <v>0</v>
      </c>
      <c r="AB1306" s="50">
        <v>0</v>
      </c>
      <c r="AD1306" s="50">
        <v>0</v>
      </c>
      <c r="AE1306" s="50">
        <v>0</v>
      </c>
      <c r="AG1306" s="50">
        <v>0</v>
      </c>
      <c r="AH1306" s="50">
        <v>0</v>
      </c>
      <c r="AJ1306" s="50">
        <v>0</v>
      </c>
      <c r="AK1306" s="50">
        <v>0</v>
      </c>
      <c r="AM1306" s="50">
        <v>0</v>
      </c>
      <c r="AN1306" s="50">
        <v>0</v>
      </c>
      <c r="AP1306" s="50">
        <v>0</v>
      </c>
      <c r="AQ1306" s="50">
        <v>0</v>
      </c>
      <c r="AS1306" s="50">
        <v>0</v>
      </c>
      <c r="AT1306" s="50">
        <v>0</v>
      </c>
      <c r="AV1306" s="50">
        <v>0</v>
      </c>
      <c r="AW1306" s="50">
        <v>0</v>
      </c>
      <c r="AY1306" s="50">
        <v>120</v>
      </c>
      <c r="AZ1306" s="50">
        <v>499.93599999999998</v>
      </c>
      <c r="BB1306" s="50">
        <v>0</v>
      </c>
      <c r="BC1306" s="50">
        <v>0</v>
      </c>
      <c r="BE1306" s="50">
        <v>0</v>
      </c>
      <c r="BF1306" s="50">
        <v>0</v>
      </c>
      <c r="BH1306" s="50">
        <v>0</v>
      </c>
      <c r="BI1306" s="50">
        <v>0</v>
      </c>
      <c r="BK1306" s="50">
        <v>0</v>
      </c>
      <c r="BL1306" s="50">
        <v>0</v>
      </c>
      <c r="BN1306" s="50">
        <v>0</v>
      </c>
      <c r="BO1306" s="50">
        <v>0</v>
      </c>
      <c r="BQ1306" s="50">
        <v>0</v>
      </c>
      <c r="BR1306" s="50">
        <v>0</v>
      </c>
      <c r="BT1306" s="50">
        <v>0</v>
      </c>
      <c r="BU1306" s="50">
        <v>0</v>
      </c>
      <c r="BW1306" s="50">
        <v>0</v>
      </c>
      <c r="BX1306" s="50">
        <v>0</v>
      </c>
      <c r="BZ1306" s="50">
        <v>0</v>
      </c>
      <c r="CA1306" s="50">
        <v>0</v>
      </c>
      <c r="CC1306" s="50">
        <v>0</v>
      </c>
      <c r="CD1306" s="50">
        <v>0</v>
      </c>
      <c r="CF1306" s="50">
        <v>0</v>
      </c>
      <c r="CG1306" s="50">
        <v>0</v>
      </c>
      <c r="CI1306" s="50">
        <v>0</v>
      </c>
      <c r="CJ1306" s="50">
        <v>0</v>
      </c>
      <c r="CL1306" s="50">
        <v>0</v>
      </c>
      <c r="CM1306" s="50">
        <v>0</v>
      </c>
      <c r="CO1306" s="50">
        <v>0</v>
      </c>
      <c r="CP1306" s="50">
        <v>0</v>
      </c>
      <c r="CR1306" s="50">
        <v>0</v>
      </c>
      <c r="CS1306" s="50">
        <v>0</v>
      </c>
      <c r="CU1306" s="50">
        <v>0</v>
      </c>
      <c r="CV1306" s="50">
        <v>0</v>
      </c>
      <c r="CX1306" s="50">
        <v>0</v>
      </c>
      <c r="CY1306" s="50">
        <v>0</v>
      </c>
      <c r="DA1306" s="50">
        <v>0</v>
      </c>
      <c r="DB1306" s="50">
        <v>0</v>
      </c>
      <c r="DD1306" s="50">
        <v>0</v>
      </c>
      <c r="DE1306" s="50">
        <v>0</v>
      </c>
      <c r="DG1306" s="50">
        <v>0</v>
      </c>
      <c r="DH1306" s="50">
        <v>0</v>
      </c>
      <c r="DJ1306" s="50">
        <v>0</v>
      </c>
      <c r="DK1306" s="50">
        <v>0</v>
      </c>
      <c r="DM1306" s="50">
        <v>0</v>
      </c>
      <c r="DN1306" s="50">
        <v>0</v>
      </c>
    </row>
    <row r="1307" spans="3:118" x14ac:dyDescent="0.3">
      <c r="C1307" s="50">
        <v>0</v>
      </c>
      <c r="D1307" s="50">
        <v>0</v>
      </c>
      <c r="F1307" s="50">
        <v>0</v>
      </c>
      <c r="G1307" s="50">
        <v>0</v>
      </c>
      <c r="I1307" s="50">
        <v>0</v>
      </c>
      <c r="J1307" s="50">
        <v>0</v>
      </c>
      <c r="L1307" s="50">
        <v>0</v>
      </c>
      <c r="M1307" s="50">
        <v>0</v>
      </c>
      <c r="O1307" s="50">
        <v>100</v>
      </c>
      <c r="P1307" s="50">
        <v>558.60299999999995</v>
      </c>
      <c r="R1307" s="50">
        <v>0</v>
      </c>
      <c r="S1307" s="50">
        <v>0</v>
      </c>
      <c r="U1307" s="50">
        <v>0</v>
      </c>
      <c r="V1307" s="50">
        <v>0</v>
      </c>
      <c r="X1307" s="50">
        <v>0</v>
      </c>
      <c r="Y1307" s="50">
        <v>0</v>
      </c>
      <c r="AA1307" s="50">
        <v>0</v>
      </c>
      <c r="AB1307" s="50">
        <v>0</v>
      </c>
      <c r="AD1307" s="50">
        <v>33.33</v>
      </c>
      <c r="AE1307" s="50">
        <v>16533.738000000001</v>
      </c>
      <c r="AG1307" s="50">
        <v>0</v>
      </c>
      <c r="AH1307" s="50">
        <v>0</v>
      </c>
      <c r="AJ1307" s="50">
        <v>0</v>
      </c>
      <c r="AK1307" s="50">
        <v>0</v>
      </c>
      <c r="AM1307" s="50">
        <v>1340</v>
      </c>
      <c r="AN1307" s="50">
        <v>3152.625</v>
      </c>
      <c r="AP1307" s="50">
        <v>0</v>
      </c>
      <c r="AQ1307" s="50">
        <v>0</v>
      </c>
      <c r="AS1307" s="50">
        <v>0</v>
      </c>
      <c r="AT1307" s="50">
        <v>0</v>
      </c>
      <c r="AV1307" s="50">
        <v>0</v>
      </c>
      <c r="AW1307" s="50">
        <v>0</v>
      </c>
      <c r="AY1307" s="50">
        <v>0</v>
      </c>
      <c r="AZ1307" s="50">
        <v>0</v>
      </c>
      <c r="BB1307" s="50">
        <v>0</v>
      </c>
      <c r="BC1307" s="50">
        <v>0</v>
      </c>
      <c r="BE1307" s="50">
        <v>0</v>
      </c>
      <c r="BF1307" s="50">
        <v>0</v>
      </c>
      <c r="BH1307" s="50">
        <v>0</v>
      </c>
      <c r="BI1307" s="50">
        <v>0</v>
      </c>
      <c r="BK1307" s="50">
        <v>0</v>
      </c>
      <c r="BL1307" s="50">
        <v>0</v>
      </c>
      <c r="BN1307" s="50">
        <v>0</v>
      </c>
      <c r="BO1307" s="50">
        <v>0</v>
      </c>
      <c r="BQ1307" s="50">
        <v>0</v>
      </c>
      <c r="BR1307" s="50">
        <v>0</v>
      </c>
      <c r="BT1307" s="50">
        <v>0</v>
      </c>
      <c r="BU1307" s="50">
        <v>0</v>
      </c>
      <c r="BW1307" s="50">
        <v>0</v>
      </c>
      <c r="BX1307" s="50">
        <v>0</v>
      </c>
      <c r="BZ1307" s="50">
        <v>0</v>
      </c>
      <c r="CA1307" s="50">
        <v>0</v>
      </c>
      <c r="CC1307" s="50">
        <v>745</v>
      </c>
      <c r="CD1307" s="50">
        <v>5025.9530000000004</v>
      </c>
      <c r="CF1307" s="50">
        <v>0</v>
      </c>
      <c r="CG1307" s="50">
        <v>0</v>
      </c>
      <c r="CI1307" s="50">
        <v>0</v>
      </c>
      <c r="CJ1307" s="50">
        <v>0</v>
      </c>
      <c r="CL1307" s="50">
        <v>0</v>
      </c>
      <c r="CM1307" s="50">
        <v>0</v>
      </c>
      <c r="CO1307" s="50">
        <v>0</v>
      </c>
      <c r="CP1307" s="50">
        <v>0</v>
      </c>
      <c r="CR1307" s="50">
        <v>63</v>
      </c>
      <c r="CS1307" s="50">
        <v>1096.836</v>
      </c>
      <c r="CU1307" s="50">
        <v>46</v>
      </c>
      <c r="CV1307" s="50">
        <v>385.31799999999998</v>
      </c>
      <c r="CX1307" s="50">
        <v>0</v>
      </c>
      <c r="CY1307" s="50">
        <v>0</v>
      </c>
      <c r="DA1307" s="50">
        <v>0</v>
      </c>
      <c r="DB1307" s="50">
        <v>0</v>
      </c>
      <c r="DD1307" s="50">
        <v>0</v>
      </c>
      <c r="DE1307" s="50">
        <v>0</v>
      </c>
      <c r="DG1307" s="50">
        <v>0</v>
      </c>
      <c r="DH1307" s="50">
        <v>0</v>
      </c>
      <c r="DJ1307" s="50">
        <v>0</v>
      </c>
      <c r="DK1307" s="50">
        <v>0</v>
      </c>
      <c r="DM1307" s="50">
        <v>0</v>
      </c>
      <c r="DN1307" s="50">
        <v>0</v>
      </c>
    </row>
    <row r="1308" spans="3:118" x14ac:dyDescent="0.3">
      <c r="C1308" s="50">
        <v>9300</v>
      </c>
      <c r="D1308" s="50">
        <v>73375.678</v>
      </c>
      <c r="F1308" s="50">
        <v>0</v>
      </c>
      <c r="G1308" s="50">
        <v>0</v>
      </c>
      <c r="I1308" s="50">
        <v>0</v>
      </c>
      <c r="J1308" s="50">
        <v>0</v>
      </c>
      <c r="L1308" s="50">
        <v>620</v>
      </c>
      <c r="M1308" s="50">
        <v>9658.2309999999998</v>
      </c>
      <c r="O1308" s="50">
        <v>0</v>
      </c>
      <c r="P1308" s="50">
        <v>0</v>
      </c>
      <c r="R1308" s="50">
        <v>0</v>
      </c>
      <c r="S1308" s="50">
        <v>0</v>
      </c>
      <c r="U1308" s="50">
        <v>0</v>
      </c>
      <c r="V1308" s="50">
        <v>0</v>
      </c>
      <c r="X1308" s="50">
        <v>1635</v>
      </c>
      <c r="Y1308" s="50">
        <v>22739.620999999999</v>
      </c>
      <c r="AA1308" s="50">
        <v>0</v>
      </c>
      <c r="AB1308" s="50">
        <v>0</v>
      </c>
      <c r="AD1308" s="50">
        <v>0</v>
      </c>
      <c r="AE1308" s="50">
        <v>0</v>
      </c>
      <c r="AG1308" s="50">
        <v>4605.75</v>
      </c>
      <c r="AH1308" s="50">
        <v>85030.263999999996</v>
      </c>
      <c r="AJ1308" s="50">
        <v>0</v>
      </c>
      <c r="AK1308" s="50">
        <v>0</v>
      </c>
      <c r="AM1308" s="50">
        <v>5515.5</v>
      </c>
      <c r="AN1308" s="50">
        <v>173865.44699999999</v>
      </c>
      <c r="AP1308" s="50">
        <v>0</v>
      </c>
      <c r="AQ1308" s="50">
        <v>0</v>
      </c>
      <c r="AS1308" s="50">
        <v>0</v>
      </c>
      <c r="AT1308" s="50">
        <v>0</v>
      </c>
      <c r="AV1308" s="50">
        <v>0</v>
      </c>
      <c r="AW1308" s="50">
        <v>0</v>
      </c>
      <c r="AY1308" s="50">
        <v>20</v>
      </c>
      <c r="AZ1308" s="50">
        <v>2120.2890000000002</v>
      </c>
      <c r="BB1308" s="50">
        <v>255.55</v>
      </c>
      <c r="BC1308" s="50">
        <v>834.90700000000004</v>
      </c>
      <c r="BE1308" s="50">
        <v>7.16</v>
      </c>
      <c r="BF1308" s="50">
        <v>1029.3589999999999</v>
      </c>
      <c r="BH1308" s="50">
        <v>197.14</v>
      </c>
      <c r="BI1308" s="50">
        <v>9803.8809999999994</v>
      </c>
      <c r="BK1308" s="50">
        <v>0</v>
      </c>
      <c r="BL1308" s="50">
        <v>0</v>
      </c>
      <c r="BN1308" s="50">
        <v>22.53</v>
      </c>
      <c r="BO1308" s="50">
        <v>1038.9739999999999</v>
      </c>
      <c r="BQ1308" s="50">
        <v>154</v>
      </c>
      <c r="BR1308" s="50">
        <v>19564.883999999998</v>
      </c>
      <c r="BT1308" s="50">
        <v>0</v>
      </c>
      <c r="BU1308" s="50">
        <v>0</v>
      </c>
      <c r="BW1308" s="50">
        <v>0</v>
      </c>
      <c r="BX1308" s="50">
        <v>0</v>
      </c>
      <c r="BZ1308" s="50">
        <v>0</v>
      </c>
      <c r="CA1308" s="50">
        <v>0</v>
      </c>
      <c r="CC1308" s="50">
        <v>0</v>
      </c>
      <c r="CD1308" s="50">
        <v>0</v>
      </c>
      <c r="CF1308" s="50">
        <v>0</v>
      </c>
      <c r="CG1308" s="50">
        <v>0</v>
      </c>
      <c r="CI1308" s="50">
        <v>0</v>
      </c>
      <c r="CJ1308" s="50">
        <v>0</v>
      </c>
      <c r="CL1308" s="50">
        <v>0</v>
      </c>
      <c r="CM1308" s="50">
        <v>0</v>
      </c>
      <c r="CO1308" s="50">
        <v>0</v>
      </c>
      <c r="CP1308" s="50">
        <v>0</v>
      </c>
      <c r="CR1308" s="50">
        <v>0</v>
      </c>
      <c r="CS1308" s="50">
        <v>0</v>
      </c>
      <c r="CU1308" s="50">
        <v>0</v>
      </c>
      <c r="CV1308" s="50">
        <v>0</v>
      </c>
      <c r="CX1308" s="50">
        <v>355</v>
      </c>
      <c r="CY1308" s="50">
        <v>6116.8159999999998</v>
      </c>
      <c r="DA1308" s="50">
        <v>0</v>
      </c>
      <c r="DB1308" s="50">
        <v>0</v>
      </c>
      <c r="DD1308" s="50">
        <v>0</v>
      </c>
      <c r="DE1308" s="50">
        <v>0</v>
      </c>
      <c r="DG1308" s="50">
        <v>0</v>
      </c>
      <c r="DH1308" s="50">
        <v>0</v>
      </c>
      <c r="DJ1308" s="50">
        <v>0</v>
      </c>
      <c r="DK1308" s="50">
        <v>0</v>
      </c>
      <c r="DM1308" s="50">
        <v>0</v>
      </c>
      <c r="DN1308" s="50">
        <v>0</v>
      </c>
    </row>
    <row r="1309" spans="3:118" x14ac:dyDescent="0.3">
      <c r="C1309" s="50">
        <v>0</v>
      </c>
      <c r="D1309" s="50">
        <v>0</v>
      </c>
      <c r="F1309" s="50">
        <v>0</v>
      </c>
      <c r="G1309" s="50">
        <v>0</v>
      </c>
      <c r="I1309" s="50">
        <v>0</v>
      </c>
      <c r="J1309" s="50">
        <v>0</v>
      </c>
      <c r="L1309" s="50">
        <v>0</v>
      </c>
      <c r="M1309" s="50">
        <v>0</v>
      </c>
      <c r="O1309" s="50">
        <v>0</v>
      </c>
      <c r="P1309" s="50">
        <v>0</v>
      </c>
      <c r="R1309" s="50">
        <v>97</v>
      </c>
      <c r="S1309" s="50">
        <v>85890.581000000006</v>
      </c>
      <c r="U1309" s="50">
        <v>0</v>
      </c>
      <c r="V1309" s="50">
        <v>0</v>
      </c>
      <c r="X1309" s="50">
        <v>0</v>
      </c>
      <c r="Y1309" s="50">
        <v>0</v>
      </c>
      <c r="AA1309" s="50">
        <v>0</v>
      </c>
      <c r="AB1309" s="50">
        <v>0</v>
      </c>
      <c r="AD1309" s="50">
        <v>0</v>
      </c>
      <c r="AE1309" s="50">
        <v>0</v>
      </c>
      <c r="AG1309" s="50">
        <v>0</v>
      </c>
      <c r="AH1309" s="50">
        <v>0</v>
      </c>
      <c r="AJ1309" s="50">
        <v>0</v>
      </c>
      <c r="AK1309" s="50">
        <v>0</v>
      </c>
      <c r="AM1309" s="50">
        <v>0</v>
      </c>
      <c r="AN1309" s="50">
        <v>0</v>
      </c>
      <c r="AP1309" s="50">
        <v>0</v>
      </c>
      <c r="AQ1309" s="50">
        <v>0</v>
      </c>
      <c r="AS1309" s="50">
        <v>0</v>
      </c>
      <c r="AT1309" s="50">
        <v>0</v>
      </c>
      <c r="AV1309" s="50">
        <v>0</v>
      </c>
      <c r="AW1309" s="50">
        <v>0</v>
      </c>
      <c r="AY1309" s="50">
        <v>0</v>
      </c>
      <c r="AZ1309" s="50">
        <v>0</v>
      </c>
      <c r="BB1309" s="50">
        <v>0</v>
      </c>
      <c r="BC1309" s="50">
        <v>0</v>
      </c>
      <c r="BE1309" s="50">
        <v>0</v>
      </c>
      <c r="BF1309" s="50">
        <v>0</v>
      </c>
      <c r="BH1309" s="50">
        <v>0</v>
      </c>
      <c r="BI1309" s="50">
        <v>0</v>
      </c>
      <c r="BK1309" s="50">
        <v>0</v>
      </c>
      <c r="BL1309" s="50">
        <v>0</v>
      </c>
      <c r="BN1309" s="50">
        <v>0</v>
      </c>
      <c r="BO1309" s="50">
        <v>0</v>
      </c>
      <c r="BQ1309" s="50">
        <v>0</v>
      </c>
      <c r="BR1309" s="50">
        <v>0</v>
      </c>
      <c r="BT1309" s="50">
        <v>0</v>
      </c>
      <c r="BU1309" s="50">
        <v>0</v>
      </c>
      <c r="BW1309" s="50">
        <v>0</v>
      </c>
      <c r="BX1309" s="50">
        <v>0</v>
      </c>
      <c r="BZ1309" s="50">
        <v>0</v>
      </c>
      <c r="CA1309" s="50">
        <v>0</v>
      </c>
      <c r="CC1309" s="50">
        <v>0</v>
      </c>
      <c r="CD1309" s="50">
        <v>0</v>
      </c>
      <c r="CF1309" s="50">
        <v>0</v>
      </c>
      <c r="CG1309" s="50">
        <v>0</v>
      </c>
      <c r="CI1309" s="50">
        <v>0</v>
      </c>
      <c r="CJ1309" s="50">
        <v>0</v>
      </c>
      <c r="CL1309" s="50">
        <v>0</v>
      </c>
      <c r="CM1309" s="50">
        <v>0</v>
      </c>
      <c r="CO1309" s="50">
        <v>0</v>
      </c>
      <c r="CP1309" s="50">
        <v>0</v>
      </c>
      <c r="CR1309" s="50">
        <v>0</v>
      </c>
      <c r="CS1309" s="50">
        <v>0</v>
      </c>
      <c r="CU1309" s="50">
        <v>0</v>
      </c>
      <c r="CV1309" s="50">
        <v>0</v>
      </c>
      <c r="CX1309" s="50">
        <v>0</v>
      </c>
      <c r="CY1309" s="50">
        <v>0</v>
      </c>
      <c r="DA1309" s="50">
        <v>0</v>
      </c>
      <c r="DB1309" s="50">
        <v>0</v>
      </c>
      <c r="DD1309" s="50">
        <v>0</v>
      </c>
      <c r="DE1309" s="50">
        <v>0</v>
      </c>
      <c r="DG1309" s="50">
        <v>0</v>
      </c>
      <c r="DH1309" s="50">
        <v>0</v>
      </c>
      <c r="DJ1309" s="50">
        <v>0</v>
      </c>
      <c r="DK1309" s="50">
        <v>0</v>
      </c>
      <c r="DM1309" s="50">
        <v>0</v>
      </c>
      <c r="DN1309" s="50">
        <v>0</v>
      </c>
    </row>
    <row r="1310" spans="3:118" x14ac:dyDescent="0.3">
      <c r="C1310" s="50">
        <v>0</v>
      </c>
      <c r="D1310" s="50">
        <v>0</v>
      </c>
      <c r="F1310" s="50">
        <v>0</v>
      </c>
      <c r="G1310" s="50">
        <v>0</v>
      </c>
      <c r="I1310" s="50">
        <v>0</v>
      </c>
      <c r="J1310" s="50">
        <v>0</v>
      </c>
      <c r="L1310" s="50">
        <v>0</v>
      </c>
      <c r="M1310" s="50">
        <v>0</v>
      </c>
      <c r="O1310" s="50">
        <v>0</v>
      </c>
      <c r="P1310" s="50">
        <v>0</v>
      </c>
      <c r="R1310" s="50">
        <v>0</v>
      </c>
      <c r="S1310" s="50">
        <v>0</v>
      </c>
      <c r="U1310" s="50">
        <v>0</v>
      </c>
      <c r="V1310" s="50">
        <v>0</v>
      </c>
      <c r="X1310" s="50">
        <v>0</v>
      </c>
      <c r="Y1310" s="50">
        <v>0</v>
      </c>
      <c r="AA1310" s="50">
        <v>0</v>
      </c>
      <c r="AB1310" s="50">
        <v>0</v>
      </c>
      <c r="AD1310" s="50">
        <v>1500</v>
      </c>
      <c r="AE1310" s="50">
        <v>1089.587</v>
      </c>
      <c r="AG1310" s="50">
        <v>0</v>
      </c>
      <c r="AH1310" s="50">
        <v>0</v>
      </c>
      <c r="AJ1310" s="50">
        <v>0</v>
      </c>
      <c r="AK1310" s="50">
        <v>0</v>
      </c>
      <c r="AM1310" s="50">
        <v>0</v>
      </c>
      <c r="AN1310" s="50">
        <v>0</v>
      </c>
      <c r="AP1310" s="50">
        <v>0</v>
      </c>
      <c r="AQ1310" s="50">
        <v>0</v>
      </c>
      <c r="AS1310" s="50">
        <v>0</v>
      </c>
      <c r="AT1310" s="50">
        <v>0</v>
      </c>
      <c r="AV1310" s="50">
        <v>0</v>
      </c>
      <c r="AW1310" s="50">
        <v>0</v>
      </c>
      <c r="AY1310" s="50">
        <v>0</v>
      </c>
      <c r="AZ1310" s="50">
        <v>0</v>
      </c>
      <c r="BB1310" s="50">
        <v>0</v>
      </c>
      <c r="BC1310" s="50">
        <v>0</v>
      </c>
      <c r="BE1310" s="50">
        <v>0</v>
      </c>
      <c r="BF1310" s="50">
        <v>0</v>
      </c>
      <c r="BH1310" s="50">
        <v>0</v>
      </c>
      <c r="BI1310" s="50">
        <v>0</v>
      </c>
      <c r="BK1310" s="50">
        <v>0</v>
      </c>
      <c r="BL1310" s="50">
        <v>0</v>
      </c>
      <c r="BN1310" s="50">
        <v>0</v>
      </c>
      <c r="BO1310" s="50">
        <v>0</v>
      </c>
      <c r="BQ1310" s="50">
        <v>0</v>
      </c>
      <c r="BR1310" s="50">
        <v>0</v>
      </c>
      <c r="BT1310" s="50">
        <v>0</v>
      </c>
      <c r="BU1310" s="50">
        <v>0</v>
      </c>
      <c r="BW1310" s="50">
        <v>0</v>
      </c>
      <c r="BX1310" s="50">
        <v>0</v>
      </c>
      <c r="BZ1310" s="50">
        <v>0</v>
      </c>
      <c r="CA1310" s="50">
        <v>0</v>
      </c>
      <c r="CC1310" s="50">
        <v>0</v>
      </c>
      <c r="CD1310" s="50">
        <v>0</v>
      </c>
      <c r="CF1310" s="50">
        <v>0</v>
      </c>
      <c r="CG1310" s="50">
        <v>0</v>
      </c>
      <c r="CI1310" s="50">
        <v>0</v>
      </c>
      <c r="CJ1310" s="50">
        <v>0</v>
      </c>
      <c r="CL1310" s="50">
        <v>0</v>
      </c>
      <c r="CM1310" s="50">
        <v>0</v>
      </c>
      <c r="CO1310" s="50">
        <v>0</v>
      </c>
      <c r="CP1310" s="50">
        <v>0</v>
      </c>
      <c r="CR1310" s="50">
        <v>0</v>
      </c>
      <c r="CS1310" s="50">
        <v>0</v>
      </c>
      <c r="CU1310" s="50">
        <v>0</v>
      </c>
      <c r="CV1310" s="50">
        <v>0</v>
      </c>
      <c r="CX1310" s="50">
        <v>0</v>
      </c>
      <c r="CY1310" s="50">
        <v>0</v>
      </c>
      <c r="DA1310" s="50">
        <v>0</v>
      </c>
      <c r="DB1310" s="50">
        <v>0</v>
      </c>
      <c r="DD1310" s="50">
        <v>0</v>
      </c>
      <c r="DE1310" s="50">
        <v>0</v>
      </c>
      <c r="DG1310" s="50">
        <v>0</v>
      </c>
      <c r="DH1310" s="50">
        <v>0</v>
      </c>
      <c r="DJ1310" s="50">
        <v>0</v>
      </c>
      <c r="DK1310" s="50">
        <v>0</v>
      </c>
      <c r="DM1310" s="50">
        <v>0</v>
      </c>
      <c r="DN1310" s="50">
        <v>0</v>
      </c>
    </row>
    <row r="1311" spans="3:118" x14ac:dyDescent="0.3">
      <c r="C1311" s="50">
        <v>0</v>
      </c>
      <c r="D1311" s="50">
        <v>0</v>
      </c>
      <c r="F1311" s="50">
        <v>0</v>
      </c>
      <c r="G1311" s="50">
        <v>0</v>
      </c>
      <c r="I1311" s="50">
        <v>0</v>
      </c>
      <c r="J1311" s="50">
        <v>0</v>
      </c>
      <c r="L1311" s="50">
        <v>0</v>
      </c>
      <c r="M1311" s="50">
        <v>0</v>
      </c>
      <c r="O1311" s="50">
        <v>0</v>
      </c>
      <c r="P1311" s="50">
        <v>0</v>
      </c>
      <c r="R1311" s="50">
        <v>0</v>
      </c>
      <c r="S1311" s="50">
        <v>0</v>
      </c>
      <c r="U1311" s="50">
        <v>0</v>
      </c>
      <c r="V1311" s="50">
        <v>0</v>
      </c>
      <c r="X1311" s="50">
        <v>0</v>
      </c>
      <c r="Y1311" s="50">
        <v>0</v>
      </c>
      <c r="AA1311" s="50">
        <v>0</v>
      </c>
      <c r="AB1311" s="50">
        <v>0</v>
      </c>
      <c r="AD1311" s="50">
        <v>0</v>
      </c>
      <c r="AE1311" s="50">
        <v>0</v>
      </c>
      <c r="AG1311" s="50">
        <v>142</v>
      </c>
      <c r="AH1311" s="50">
        <v>604.149</v>
      </c>
      <c r="AJ1311" s="50">
        <v>0</v>
      </c>
      <c r="AK1311" s="50">
        <v>0</v>
      </c>
      <c r="AM1311" s="50">
        <v>0</v>
      </c>
      <c r="AN1311" s="50">
        <v>0</v>
      </c>
      <c r="AP1311" s="50">
        <v>0</v>
      </c>
      <c r="AQ1311" s="50">
        <v>0</v>
      </c>
      <c r="AS1311" s="50">
        <v>0</v>
      </c>
      <c r="AT1311" s="50">
        <v>0</v>
      </c>
      <c r="AV1311" s="50">
        <v>0</v>
      </c>
      <c r="AW1311" s="50">
        <v>0</v>
      </c>
      <c r="AY1311" s="50">
        <v>0</v>
      </c>
      <c r="AZ1311" s="50">
        <v>0</v>
      </c>
      <c r="BB1311" s="50">
        <v>0</v>
      </c>
      <c r="BC1311" s="50">
        <v>0</v>
      </c>
      <c r="BE1311" s="50">
        <v>0</v>
      </c>
      <c r="BF1311" s="50">
        <v>0</v>
      </c>
      <c r="BH1311" s="50">
        <v>4</v>
      </c>
      <c r="BI1311" s="50">
        <v>591.08799999999997</v>
      </c>
      <c r="BK1311" s="50">
        <v>0</v>
      </c>
      <c r="BL1311" s="50">
        <v>0</v>
      </c>
      <c r="BN1311" s="50">
        <v>114.13</v>
      </c>
      <c r="BO1311" s="50">
        <v>74.563999999999993</v>
      </c>
      <c r="BQ1311" s="50">
        <v>500</v>
      </c>
      <c r="BR1311" s="50">
        <v>2886.585</v>
      </c>
      <c r="BT1311" s="50">
        <v>2600</v>
      </c>
      <c r="BU1311" s="50">
        <v>14860.982</v>
      </c>
      <c r="BW1311" s="50">
        <v>0</v>
      </c>
      <c r="BX1311" s="50">
        <v>0</v>
      </c>
      <c r="BZ1311" s="50">
        <v>0</v>
      </c>
      <c r="CA1311" s="50">
        <v>0</v>
      </c>
      <c r="CC1311" s="50">
        <v>20</v>
      </c>
      <c r="CD1311" s="50">
        <v>3044.68</v>
      </c>
      <c r="CF1311" s="50">
        <v>0</v>
      </c>
      <c r="CG1311" s="50">
        <v>0</v>
      </c>
      <c r="CI1311" s="50">
        <v>0</v>
      </c>
      <c r="CJ1311" s="50">
        <v>0</v>
      </c>
      <c r="CL1311" s="50">
        <v>0</v>
      </c>
      <c r="CM1311" s="50">
        <v>0</v>
      </c>
      <c r="CO1311" s="50">
        <v>0</v>
      </c>
      <c r="CP1311" s="50">
        <v>0</v>
      </c>
      <c r="CR1311" s="50">
        <v>0</v>
      </c>
      <c r="CS1311" s="50">
        <v>0</v>
      </c>
      <c r="CU1311" s="50">
        <v>0</v>
      </c>
      <c r="CV1311" s="50">
        <v>0</v>
      </c>
      <c r="CX1311" s="50">
        <v>0</v>
      </c>
      <c r="CY1311" s="50">
        <v>0</v>
      </c>
      <c r="DA1311" s="50">
        <v>0</v>
      </c>
      <c r="DB1311" s="50">
        <v>0</v>
      </c>
      <c r="DD1311" s="50">
        <v>0</v>
      </c>
      <c r="DE1311" s="50">
        <v>0</v>
      </c>
      <c r="DG1311" s="50">
        <v>0</v>
      </c>
      <c r="DH1311" s="50">
        <v>0</v>
      </c>
      <c r="DJ1311" s="50">
        <v>0</v>
      </c>
      <c r="DK1311" s="50">
        <v>0</v>
      </c>
      <c r="DM1311" s="50">
        <v>0</v>
      </c>
      <c r="DN1311" s="50">
        <v>0</v>
      </c>
    </row>
    <row r="1312" spans="3:118" x14ac:dyDescent="0.3">
      <c r="C1312" s="50">
        <v>0</v>
      </c>
      <c r="D1312" s="50">
        <v>0</v>
      </c>
      <c r="F1312" s="50">
        <v>0</v>
      </c>
      <c r="G1312" s="50">
        <v>0</v>
      </c>
      <c r="I1312" s="50">
        <v>0</v>
      </c>
      <c r="J1312" s="50">
        <v>0</v>
      </c>
      <c r="L1312" s="50">
        <v>0</v>
      </c>
      <c r="M1312" s="50">
        <v>0</v>
      </c>
      <c r="O1312" s="50">
        <v>0</v>
      </c>
      <c r="P1312" s="50">
        <v>0</v>
      </c>
      <c r="R1312" s="50">
        <v>0</v>
      </c>
      <c r="S1312" s="50">
        <v>0</v>
      </c>
      <c r="U1312" s="50">
        <v>0</v>
      </c>
      <c r="V1312" s="50">
        <v>0</v>
      </c>
      <c r="X1312" s="50">
        <v>0</v>
      </c>
      <c r="Y1312" s="50">
        <v>0</v>
      </c>
      <c r="AA1312" s="50">
        <v>0</v>
      </c>
      <c r="AB1312" s="50">
        <v>0</v>
      </c>
      <c r="AD1312" s="50">
        <v>0</v>
      </c>
      <c r="AE1312" s="50">
        <v>0</v>
      </c>
      <c r="AG1312" s="50">
        <v>0</v>
      </c>
      <c r="AH1312" s="50">
        <v>0</v>
      </c>
      <c r="AJ1312" s="50">
        <v>0</v>
      </c>
      <c r="AK1312" s="50">
        <v>0</v>
      </c>
      <c r="AM1312" s="50">
        <v>0</v>
      </c>
      <c r="AN1312" s="50">
        <v>0</v>
      </c>
      <c r="AP1312" s="50">
        <v>0</v>
      </c>
      <c r="AQ1312" s="50">
        <v>0</v>
      </c>
      <c r="AS1312" s="50">
        <v>0</v>
      </c>
      <c r="AT1312" s="50">
        <v>0</v>
      </c>
      <c r="AV1312" s="50">
        <v>0</v>
      </c>
      <c r="AW1312" s="50">
        <v>0</v>
      </c>
      <c r="AY1312" s="50">
        <v>0</v>
      </c>
      <c r="AZ1312" s="50">
        <v>0</v>
      </c>
      <c r="BB1312" s="50">
        <v>0</v>
      </c>
      <c r="BC1312" s="50">
        <v>0</v>
      </c>
      <c r="BE1312" s="50">
        <v>0</v>
      </c>
      <c r="BF1312" s="50">
        <v>0</v>
      </c>
      <c r="BH1312" s="50">
        <v>0</v>
      </c>
      <c r="BI1312" s="50">
        <v>0</v>
      </c>
      <c r="BK1312" s="50">
        <v>0</v>
      </c>
      <c r="BL1312" s="50">
        <v>0</v>
      </c>
      <c r="BN1312" s="50">
        <v>0</v>
      </c>
      <c r="BO1312" s="50">
        <v>0</v>
      </c>
      <c r="BQ1312" s="50">
        <v>0</v>
      </c>
      <c r="BR1312" s="50">
        <v>0</v>
      </c>
      <c r="BT1312" s="50">
        <v>0</v>
      </c>
      <c r="BU1312" s="50">
        <v>0</v>
      </c>
      <c r="BW1312" s="50">
        <v>1000</v>
      </c>
      <c r="BX1312" s="50">
        <v>594.65599999999995</v>
      </c>
      <c r="BZ1312" s="50">
        <v>0</v>
      </c>
      <c r="CA1312" s="50">
        <v>0</v>
      </c>
      <c r="CC1312" s="50">
        <v>0</v>
      </c>
      <c r="CD1312" s="50">
        <v>0</v>
      </c>
      <c r="CF1312" s="50">
        <v>0</v>
      </c>
      <c r="CG1312" s="50">
        <v>0</v>
      </c>
      <c r="CI1312" s="50">
        <v>0</v>
      </c>
      <c r="CJ1312" s="50">
        <v>0</v>
      </c>
      <c r="CL1312" s="50">
        <v>50</v>
      </c>
      <c r="CM1312" s="50">
        <v>120.166</v>
      </c>
      <c r="CO1312" s="50">
        <v>0</v>
      </c>
      <c r="CP1312" s="50">
        <v>0</v>
      </c>
      <c r="CR1312" s="50">
        <v>0</v>
      </c>
      <c r="CS1312" s="50">
        <v>0</v>
      </c>
      <c r="CU1312" s="50">
        <v>0</v>
      </c>
      <c r="CV1312" s="50">
        <v>0</v>
      </c>
      <c r="CX1312" s="50">
        <v>0</v>
      </c>
      <c r="CY1312" s="50">
        <v>0</v>
      </c>
      <c r="DA1312" s="50">
        <v>0</v>
      </c>
      <c r="DB1312" s="50">
        <v>0</v>
      </c>
      <c r="DD1312" s="50">
        <v>0</v>
      </c>
      <c r="DE1312" s="50">
        <v>0</v>
      </c>
      <c r="DG1312" s="50">
        <v>0</v>
      </c>
      <c r="DH1312" s="50">
        <v>0</v>
      </c>
      <c r="DJ1312" s="50">
        <v>0</v>
      </c>
      <c r="DK1312" s="50">
        <v>0</v>
      </c>
      <c r="DM1312" s="50">
        <v>0</v>
      </c>
      <c r="DN1312" s="50">
        <v>0</v>
      </c>
    </row>
    <row r="1313" spans="3:118" x14ac:dyDescent="0.3">
      <c r="C1313" s="50">
        <v>0</v>
      </c>
      <c r="D1313" s="50">
        <v>0</v>
      </c>
      <c r="F1313" s="50">
        <v>0</v>
      </c>
      <c r="G1313" s="50">
        <v>0</v>
      </c>
      <c r="I1313" s="50">
        <v>0</v>
      </c>
      <c r="J1313" s="50">
        <v>0</v>
      </c>
      <c r="L1313" s="50">
        <v>0</v>
      </c>
      <c r="M1313" s="50">
        <v>0</v>
      </c>
      <c r="O1313" s="50">
        <v>0</v>
      </c>
      <c r="P1313" s="50">
        <v>0</v>
      </c>
      <c r="R1313" s="50">
        <v>0</v>
      </c>
      <c r="S1313" s="50">
        <v>0</v>
      </c>
      <c r="U1313" s="50">
        <v>0</v>
      </c>
      <c r="V1313" s="50">
        <v>0</v>
      </c>
      <c r="X1313" s="50">
        <v>0</v>
      </c>
      <c r="Y1313" s="50">
        <v>0</v>
      </c>
      <c r="AA1313" s="50">
        <v>145</v>
      </c>
      <c r="AB1313" s="50">
        <v>3007.0909999999999</v>
      </c>
      <c r="AD1313" s="50">
        <v>0</v>
      </c>
      <c r="AE1313" s="50">
        <v>0</v>
      </c>
      <c r="AG1313" s="50">
        <v>0</v>
      </c>
      <c r="AH1313" s="50">
        <v>0</v>
      </c>
      <c r="AJ1313" s="50">
        <v>0</v>
      </c>
      <c r="AK1313" s="50">
        <v>0</v>
      </c>
      <c r="AM1313" s="50">
        <v>0</v>
      </c>
      <c r="AN1313" s="50">
        <v>0</v>
      </c>
      <c r="AP1313" s="50">
        <v>0</v>
      </c>
      <c r="AQ1313" s="50">
        <v>0</v>
      </c>
      <c r="AS1313" s="50">
        <v>0</v>
      </c>
      <c r="AT1313" s="50">
        <v>0</v>
      </c>
      <c r="AV1313" s="50">
        <v>0</v>
      </c>
      <c r="AW1313" s="50">
        <v>0</v>
      </c>
      <c r="AY1313" s="50">
        <v>0</v>
      </c>
      <c r="AZ1313" s="50">
        <v>0</v>
      </c>
      <c r="BB1313" s="50">
        <v>0</v>
      </c>
      <c r="BC1313" s="50">
        <v>0</v>
      </c>
      <c r="BE1313" s="50">
        <v>0</v>
      </c>
      <c r="BF1313" s="50">
        <v>0</v>
      </c>
      <c r="BH1313" s="50">
        <v>0</v>
      </c>
      <c r="BI1313" s="50">
        <v>0</v>
      </c>
      <c r="BK1313" s="50">
        <v>0</v>
      </c>
      <c r="BL1313" s="50">
        <v>0</v>
      </c>
      <c r="BN1313" s="50">
        <v>831.62</v>
      </c>
      <c r="BO1313" s="50">
        <v>538.25199999999995</v>
      </c>
      <c r="BQ1313" s="50">
        <v>0</v>
      </c>
      <c r="BR1313" s="50">
        <v>0</v>
      </c>
      <c r="BT1313" s="50">
        <v>10</v>
      </c>
      <c r="BU1313" s="50">
        <v>100.455</v>
      </c>
      <c r="BW1313" s="50">
        <v>0</v>
      </c>
      <c r="BX1313" s="50">
        <v>0</v>
      </c>
      <c r="BZ1313" s="50">
        <v>0</v>
      </c>
      <c r="CA1313" s="50">
        <v>0</v>
      </c>
      <c r="CC1313" s="50">
        <v>0</v>
      </c>
      <c r="CD1313" s="50">
        <v>0</v>
      </c>
      <c r="CF1313" s="50">
        <v>0</v>
      </c>
      <c r="CG1313" s="50">
        <v>0</v>
      </c>
      <c r="CI1313" s="50">
        <v>0</v>
      </c>
      <c r="CJ1313" s="50">
        <v>0</v>
      </c>
      <c r="CL1313" s="50">
        <v>0</v>
      </c>
      <c r="CM1313" s="50">
        <v>0</v>
      </c>
      <c r="CO1313" s="50">
        <v>0</v>
      </c>
      <c r="CP1313" s="50">
        <v>0</v>
      </c>
      <c r="CR1313" s="50">
        <v>0</v>
      </c>
      <c r="CS1313" s="50">
        <v>0</v>
      </c>
      <c r="CU1313" s="50">
        <v>0</v>
      </c>
      <c r="CV1313" s="50">
        <v>0</v>
      </c>
      <c r="CX1313" s="50">
        <v>1000</v>
      </c>
      <c r="CY1313" s="50">
        <v>844.58799999999997</v>
      </c>
      <c r="DA1313" s="50">
        <v>0</v>
      </c>
      <c r="DB1313" s="50">
        <v>0</v>
      </c>
      <c r="DD1313" s="50">
        <v>0</v>
      </c>
      <c r="DE1313" s="50">
        <v>0</v>
      </c>
      <c r="DG1313" s="50">
        <v>0</v>
      </c>
      <c r="DH1313" s="50">
        <v>0</v>
      </c>
      <c r="DJ1313" s="50">
        <v>0</v>
      </c>
      <c r="DK1313" s="50">
        <v>0</v>
      </c>
      <c r="DM1313" s="50">
        <v>0</v>
      </c>
      <c r="DN1313" s="50">
        <v>0</v>
      </c>
    </row>
    <row r="1314" spans="3:118" x14ac:dyDescent="0.3">
      <c r="C1314" s="50">
        <v>0</v>
      </c>
      <c r="D1314" s="50">
        <v>0</v>
      </c>
      <c r="F1314" s="50">
        <v>21.05</v>
      </c>
      <c r="G1314" s="50">
        <v>6428.3919999999998</v>
      </c>
      <c r="I1314" s="50">
        <v>0</v>
      </c>
      <c r="J1314" s="50">
        <v>0</v>
      </c>
      <c r="L1314" s="50">
        <v>0</v>
      </c>
      <c r="M1314" s="50">
        <v>0</v>
      </c>
      <c r="O1314" s="50">
        <v>0</v>
      </c>
      <c r="P1314" s="50">
        <v>0</v>
      </c>
      <c r="R1314" s="50">
        <v>0</v>
      </c>
      <c r="S1314" s="50">
        <v>0</v>
      </c>
      <c r="U1314" s="50">
        <v>0</v>
      </c>
      <c r="V1314" s="50">
        <v>0</v>
      </c>
      <c r="X1314" s="50">
        <v>0</v>
      </c>
      <c r="Y1314" s="50">
        <v>0</v>
      </c>
      <c r="AA1314" s="50">
        <v>0</v>
      </c>
      <c r="AB1314" s="50">
        <v>0</v>
      </c>
      <c r="AD1314" s="50">
        <v>0</v>
      </c>
      <c r="AE1314" s="50">
        <v>0</v>
      </c>
      <c r="AG1314" s="50">
        <v>0</v>
      </c>
      <c r="AH1314" s="50">
        <v>0</v>
      </c>
      <c r="AJ1314" s="50">
        <v>0</v>
      </c>
      <c r="AK1314" s="50">
        <v>0</v>
      </c>
      <c r="AM1314" s="50">
        <v>0</v>
      </c>
      <c r="AN1314" s="50">
        <v>0</v>
      </c>
      <c r="AP1314" s="50">
        <v>0</v>
      </c>
      <c r="AQ1314" s="50">
        <v>0</v>
      </c>
      <c r="AS1314" s="50">
        <v>0</v>
      </c>
      <c r="AT1314" s="50">
        <v>0</v>
      </c>
      <c r="AV1314" s="50">
        <v>0</v>
      </c>
      <c r="AW1314" s="50">
        <v>0</v>
      </c>
      <c r="AY1314" s="50">
        <v>0</v>
      </c>
      <c r="AZ1314" s="50">
        <v>0</v>
      </c>
      <c r="BB1314" s="50">
        <v>0</v>
      </c>
      <c r="BC1314" s="50">
        <v>0</v>
      </c>
      <c r="BE1314" s="50">
        <v>0</v>
      </c>
      <c r="BF1314" s="50">
        <v>0</v>
      </c>
      <c r="BH1314" s="50">
        <v>0</v>
      </c>
      <c r="BI1314" s="50">
        <v>0</v>
      </c>
      <c r="BK1314" s="50">
        <v>0</v>
      </c>
      <c r="BL1314" s="50">
        <v>0</v>
      </c>
      <c r="BN1314" s="50">
        <v>0</v>
      </c>
      <c r="BO1314" s="50">
        <v>0</v>
      </c>
      <c r="BQ1314" s="50">
        <v>0</v>
      </c>
      <c r="BR1314" s="50">
        <v>0</v>
      </c>
      <c r="BT1314" s="50">
        <v>0</v>
      </c>
      <c r="BU1314" s="50">
        <v>0</v>
      </c>
      <c r="BW1314" s="50">
        <v>0</v>
      </c>
      <c r="BX1314" s="50">
        <v>0</v>
      </c>
      <c r="BZ1314" s="50">
        <v>0</v>
      </c>
      <c r="CA1314" s="50">
        <v>0</v>
      </c>
      <c r="CC1314" s="50">
        <v>0</v>
      </c>
      <c r="CD1314" s="50">
        <v>0</v>
      </c>
      <c r="CF1314" s="50">
        <v>0</v>
      </c>
      <c r="CG1314" s="50">
        <v>0</v>
      </c>
      <c r="CI1314" s="50">
        <v>0</v>
      </c>
      <c r="CJ1314" s="50">
        <v>0</v>
      </c>
      <c r="CL1314" s="50">
        <v>0</v>
      </c>
      <c r="CM1314" s="50">
        <v>0</v>
      </c>
      <c r="CO1314" s="50">
        <v>0</v>
      </c>
      <c r="CP1314" s="50">
        <v>0</v>
      </c>
      <c r="CR1314" s="50">
        <v>0</v>
      </c>
      <c r="CS1314" s="50">
        <v>0</v>
      </c>
      <c r="CU1314" s="50">
        <v>17.8</v>
      </c>
      <c r="CV1314" s="50">
        <v>164.44300000000001</v>
      </c>
      <c r="CX1314" s="50">
        <v>0</v>
      </c>
      <c r="CY1314" s="50">
        <v>0</v>
      </c>
      <c r="DA1314" s="50">
        <v>0</v>
      </c>
      <c r="DB1314" s="50">
        <v>0</v>
      </c>
      <c r="DD1314" s="50">
        <v>0</v>
      </c>
      <c r="DE1314" s="50">
        <v>0</v>
      </c>
      <c r="DG1314" s="50">
        <v>0</v>
      </c>
      <c r="DH1314" s="50">
        <v>0</v>
      </c>
      <c r="DJ1314" s="50">
        <v>0</v>
      </c>
      <c r="DK1314" s="50">
        <v>0</v>
      </c>
      <c r="DM1314" s="50">
        <v>0</v>
      </c>
      <c r="DN1314" s="50">
        <v>0</v>
      </c>
    </row>
    <row r="1315" spans="3:118" x14ac:dyDescent="0.3">
      <c r="C1315" s="50">
        <v>0</v>
      </c>
      <c r="D1315" s="50">
        <v>0</v>
      </c>
      <c r="F1315" s="50">
        <v>40</v>
      </c>
      <c r="G1315" s="50">
        <v>540.17399999999998</v>
      </c>
      <c r="I1315" s="50">
        <v>9.4</v>
      </c>
      <c r="J1315" s="50">
        <v>2185.8180000000002</v>
      </c>
      <c r="L1315" s="50">
        <v>12</v>
      </c>
      <c r="M1315" s="50">
        <v>1513.597</v>
      </c>
      <c r="O1315" s="50">
        <v>0</v>
      </c>
      <c r="P1315" s="50">
        <v>0</v>
      </c>
      <c r="R1315" s="50">
        <v>0</v>
      </c>
      <c r="S1315" s="50">
        <v>0</v>
      </c>
      <c r="U1315" s="50">
        <v>27</v>
      </c>
      <c r="V1315" s="50">
        <v>1675.472</v>
      </c>
      <c r="X1315" s="50">
        <v>376.57</v>
      </c>
      <c r="Y1315" s="50">
        <v>197.03100000000001</v>
      </c>
      <c r="AA1315" s="50">
        <v>2.93</v>
      </c>
      <c r="AB1315" s="50">
        <v>2200.0909999999999</v>
      </c>
      <c r="AD1315" s="50">
        <v>19.8</v>
      </c>
      <c r="AE1315" s="50">
        <v>278.75400000000002</v>
      </c>
      <c r="AG1315" s="50">
        <v>6</v>
      </c>
      <c r="AH1315" s="50">
        <v>4016.6840000000002</v>
      </c>
      <c r="AJ1315" s="50">
        <v>0</v>
      </c>
      <c r="AK1315" s="50">
        <v>0</v>
      </c>
      <c r="AM1315" s="50">
        <v>54</v>
      </c>
      <c r="AN1315" s="50">
        <v>1807.9829999999999</v>
      </c>
      <c r="AP1315" s="50">
        <v>0</v>
      </c>
      <c r="AQ1315" s="50">
        <v>0</v>
      </c>
      <c r="AS1315" s="50">
        <v>59</v>
      </c>
      <c r="AT1315" s="50">
        <v>1764.444</v>
      </c>
      <c r="AV1315" s="50">
        <v>5</v>
      </c>
      <c r="AW1315" s="50">
        <v>6834.1270000000004</v>
      </c>
      <c r="AY1315" s="50">
        <v>28</v>
      </c>
      <c r="AZ1315" s="50">
        <v>862962.37300000002</v>
      </c>
      <c r="BB1315" s="50">
        <v>0</v>
      </c>
      <c r="BC1315" s="50">
        <v>0</v>
      </c>
      <c r="BE1315" s="50">
        <v>266</v>
      </c>
      <c r="BF1315" s="50">
        <v>3003.2130000000002</v>
      </c>
      <c r="BH1315" s="50">
        <v>23.6</v>
      </c>
      <c r="BI1315" s="50">
        <v>1190.971</v>
      </c>
      <c r="BK1315" s="50">
        <v>0</v>
      </c>
      <c r="BL1315" s="50">
        <v>0</v>
      </c>
      <c r="BN1315" s="50">
        <v>25</v>
      </c>
      <c r="BO1315" s="50">
        <v>1327.0809999999999</v>
      </c>
      <c r="BQ1315" s="50">
        <v>19.7</v>
      </c>
      <c r="BR1315" s="50">
        <v>316.02100000000002</v>
      </c>
      <c r="BT1315" s="50">
        <v>202</v>
      </c>
      <c r="BU1315" s="50">
        <v>8096.06</v>
      </c>
      <c r="BW1315" s="50">
        <v>1197.9000000000001</v>
      </c>
      <c r="BX1315" s="50">
        <v>2805.3409999999999</v>
      </c>
      <c r="BZ1315" s="50">
        <v>0</v>
      </c>
      <c r="CA1315" s="50">
        <v>0</v>
      </c>
      <c r="CC1315" s="50">
        <v>835.81</v>
      </c>
      <c r="CD1315" s="50">
        <v>19871.239000000001</v>
      </c>
      <c r="CF1315" s="50">
        <v>59</v>
      </c>
      <c r="CG1315" s="50">
        <v>1392.5650000000001</v>
      </c>
      <c r="CI1315" s="50">
        <v>50</v>
      </c>
      <c r="CJ1315" s="50">
        <v>2504.6379999999999</v>
      </c>
      <c r="CL1315" s="50">
        <v>481</v>
      </c>
      <c r="CM1315" s="50">
        <v>18763.91</v>
      </c>
      <c r="CO1315" s="50">
        <v>0</v>
      </c>
      <c r="CP1315" s="50">
        <v>0</v>
      </c>
      <c r="CR1315" s="50">
        <v>115</v>
      </c>
      <c r="CS1315" s="50">
        <v>2567.8679999999999</v>
      </c>
      <c r="CU1315" s="50">
        <v>133.80000000000001</v>
      </c>
      <c r="CV1315" s="50">
        <v>6149.8019999999997</v>
      </c>
      <c r="CX1315" s="50">
        <v>22</v>
      </c>
      <c r="CY1315" s="50">
        <v>2076.1410000000001</v>
      </c>
      <c r="DA1315" s="50">
        <v>0</v>
      </c>
      <c r="DB1315" s="50">
        <v>0</v>
      </c>
      <c r="DD1315" s="50">
        <v>0</v>
      </c>
      <c r="DE1315" s="50">
        <v>0</v>
      </c>
      <c r="DG1315" s="50">
        <v>0</v>
      </c>
      <c r="DH1315" s="50">
        <v>0</v>
      </c>
      <c r="DJ1315" s="50">
        <v>25000</v>
      </c>
      <c r="DK1315" s="50">
        <v>29621.521000000001</v>
      </c>
      <c r="DM1315" s="50">
        <v>0</v>
      </c>
      <c r="DN1315" s="50">
        <v>0</v>
      </c>
    </row>
    <row r="1316" spans="3:118" x14ac:dyDescent="0.3">
      <c r="C1316" s="50">
        <v>0</v>
      </c>
      <c r="D1316" s="50">
        <v>0</v>
      </c>
      <c r="F1316" s="50">
        <v>0</v>
      </c>
      <c r="G1316" s="50">
        <v>0</v>
      </c>
      <c r="I1316" s="50">
        <v>0</v>
      </c>
      <c r="J1316" s="50">
        <v>0</v>
      </c>
      <c r="L1316" s="50">
        <v>0</v>
      </c>
      <c r="M1316" s="50">
        <v>0</v>
      </c>
      <c r="O1316" s="50">
        <v>0</v>
      </c>
      <c r="P1316" s="50">
        <v>0</v>
      </c>
      <c r="R1316" s="50">
        <v>0</v>
      </c>
      <c r="S1316" s="50">
        <v>0</v>
      </c>
      <c r="U1316" s="50">
        <v>0</v>
      </c>
      <c r="V1316" s="50">
        <v>0</v>
      </c>
      <c r="X1316" s="50">
        <v>0</v>
      </c>
      <c r="Y1316" s="50">
        <v>0</v>
      </c>
      <c r="AA1316" s="50">
        <v>0</v>
      </c>
      <c r="AB1316" s="50">
        <v>0</v>
      </c>
      <c r="AD1316" s="50">
        <v>0</v>
      </c>
      <c r="AE1316" s="50">
        <v>0</v>
      </c>
      <c r="AG1316" s="50">
        <v>0</v>
      </c>
      <c r="AH1316" s="50">
        <v>0</v>
      </c>
      <c r="AJ1316" s="50">
        <v>0</v>
      </c>
      <c r="AK1316" s="50">
        <v>0</v>
      </c>
      <c r="AM1316" s="50">
        <v>22988.35</v>
      </c>
      <c r="AN1316" s="50">
        <v>261626.70600000001</v>
      </c>
      <c r="AP1316" s="50">
        <v>0</v>
      </c>
      <c r="AQ1316" s="50">
        <v>0</v>
      </c>
      <c r="AS1316" s="50">
        <v>0</v>
      </c>
      <c r="AT1316" s="50">
        <v>0</v>
      </c>
      <c r="AV1316" s="50">
        <v>0</v>
      </c>
      <c r="AW1316" s="50">
        <v>0</v>
      </c>
      <c r="AY1316" s="50">
        <v>0</v>
      </c>
      <c r="AZ1316" s="50">
        <v>0</v>
      </c>
      <c r="BB1316" s="50">
        <v>0</v>
      </c>
      <c r="BC1316" s="50">
        <v>0</v>
      </c>
      <c r="BE1316" s="50">
        <v>0</v>
      </c>
      <c r="BF1316" s="50">
        <v>0</v>
      </c>
      <c r="BH1316" s="50">
        <v>3800</v>
      </c>
      <c r="BI1316" s="50">
        <v>51231.353000000003</v>
      </c>
      <c r="BK1316" s="50">
        <v>0</v>
      </c>
      <c r="BL1316" s="50">
        <v>0</v>
      </c>
      <c r="BN1316" s="50">
        <v>0</v>
      </c>
      <c r="BO1316" s="50">
        <v>0</v>
      </c>
      <c r="BQ1316" s="50">
        <v>0</v>
      </c>
      <c r="BR1316" s="50">
        <v>0</v>
      </c>
      <c r="BT1316" s="50">
        <v>0</v>
      </c>
      <c r="BU1316" s="50">
        <v>0</v>
      </c>
      <c r="BW1316" s="50">
        <v>0</v>
      </c>
      <c r="BX1316" s="50">
        <v>0</v>
      </c>
      <c r="BZ1316" s="50">
        <v>0</v>
      </c>
      <c r="CA1316" s="50">
        <v>0</v>
      </c>
      <c r="CC1316" s="50">
        <v>0</v>
      </c>
      <c r="CD1316" s="50">
        <v>0</v>
      </c>
      <c r="CF1316" s="50">
        <v>0</v>
      </c>
      <c r="CG1316" s="50">
        <v>0</v>
      </c>
      <c r="CI1316" s="50">
        <v>0</v>
      </c>
      <c r="CJ1316" s="50">
        <v>0</v>
      </c>
      <c r="CL1316" s="50">
        <v>0</v>
      </c>
      <c r="CM1316" s="50">
        <v>0</v>
      </c>
      <c r="CO1316" s="50">
        <v>0</v>
      </c>
      <c r="CP1316" s="50">
        <v>0</v>
      </c>
      <c r="CR1316" s="50">
        <v>0</v>
      </c>
      <c r="CS1316" s="50">
        <v>0</v>
      </c>
      <c r="CU1316" s="50">
        <v>0</v>
      </c>
      <c r="CV1316" s="50">
        <v>0</v>
      </c>
      <c r="CX1316" s="50">
        <v>0</v>
      </c>
      <c r="CY1316" s="50">
        <v>0</v>
      </c>
      <c r="DA1316" s="50">
        <v>0</v>
      </c>
      <c r="DB1316" s="50">
        <v>0</v>
      </c>
      <c r="DD1316" s="50">
        <v>0</v>
      </c>
      <c r="DE1316" s="50">
        <v>0</v>
      </c>
      <c r="DG1316" s="50">
        <v>0</v>
      </c>
      <c r="DH1316" s="50">
        <v>0</v>
      </c>
      <c r="DJ1316" s="50">
        <v>0</v>
      </c>
      <c r="DK1316" s="50">
        <v>0</v>
      </c>
      <c r="DM1316" s="50">
        <v>0</v>
      </c>
      <c r="DN1316" s="50">
        <v>0</v>
      </c>
    </row>
    <row r="1317" spans="3:118" x14ac:dyDescent="0.3">
      <c r="C1317" s="50">
        <v>0</v>
      </c>
      <c r="D1317" s="50">
        <v>0</v>
      </c>
      <c r="F1317" s="50">
        <v>0</v>
      </c>
      <c r="G1317" s="50">
        <v>0</v>
      </c>
      <c r="I1317" s="50">
        <v>0</v>
      </c>
      <c r="J1317" s="50">
        <v>0</v>
      </c>
      <c r="L1317" s="50">
        <v>0</v>
      </c>
      <c r="M1317" s="50">
        <v>0</v>
      </c>
      <c r="O1317" s="50">
        <v>0</v>
      </c>
      <c r="P1317" s="50">
        <v>0</v>
      </c>
      <c r="R1317" s="50">
        <v>0</v>
      </c>
      <c r="S1317" s="50">
        <v>0</v>
      </c>
      <c r="U1317" s="50">
        <v>0</v>
      </c>
      <c r="V1317" s="50">
        <v>0</v>
      </c>
      <c r="X1317" s="50">
        <v>1300</v>
      </c>
      <c r="Y1317" s="50">
        <v>108699.27</v>
      </c>
      <c r="AA1317" s="50">
        <v>0</v>
      </c>
      <c r="AB1317" s="50">
        <v>0</v>
      </c>
      <c r="AD1317" s="50">
        <v>0</v>
      </c>
      <c r="AE1317" s="50">
        <v>0</v>
      </c>
      <c r="AG1317" s="50">
        <v>25.81</v>
      </c>
      <c r="AH1317" s="50">
        <v>13306.120999999999</v>
      </c>
      <c r="AJ1317" s="50">
        <v>0</v>
      </c>
      <c r="AK1317" s="50">
        <v>0</v>
      </c>
      <c r="AM1317" s="50">
        <v>23085.33</v>
      </c>
      <c r="AN1317" s="50">
        <v>42466.131999999998</v>
      </c>
      <c r="AP1317" s="50">
        <v>625</v>
      </c>
      <c r="AQ1317" s="50">
        <v>11815.248</v>
      </c>
      <c r="AS1317" s="50">
        <v>0</v>
      </c>
      <c r="AT1317" s="50">
        <v>0</v>
      </c>
      <c r="AV1317" s="50">
        <v>0</v>
      </c>
      <c r="AW1317" s="50">
        <v>0</v>
      </c>
      <c r="AY1317" s="50">
        <v>0</v>
      </c>
      <c r="AZ1317" s="50">
        <v>0</v>
      </c>
      <c r="BB1317" s="50">
        <v>0</v>
      </c>
      <c r="BC1317" s="50">
        <v>0</v>
      </c>
      <c r="BE1317" s="50">
        <v>0</v>
      </c>
      <c r="BF1317" s="50">
        <v>0</v>
      </c>
      <c r="BH1317" s="50">
        <v>68</v>
      </c>
      <c r="BI1317" s="50">
        <v>16062.192999999999</v>
      </c>
      <c r="BK1317" s="50">
        <v>0</v>
      </c>
      <c r="BL1317" s="50">
        <v>0</v>
      </c>
      <c r="BN1317" s="50">
        <v>0</v>
      </c>
      <c r="BO1317" s="50">
        <v>0</v>
      </c>
      <c r="BQ1317" s="50">
        <v>0</v>
      </c>
      <c r="BR1317" s="50">
        <v>0</v>
      </c>
      <c r="BT1317" s="50">
        <v>0</v>
      </c>
      <c r="BU1317" s="50">
        <v>0</v>
      </c>
      <c r="BW1317" s="50">
        <v>0</v>
      </c>
      <c r="BX1317" s="50">
        <v>0</v>
      </c>
      <c r="BZ1317" s="50">
        <v>0</v>
      </c>
      <c r="CA1317" s="50">
        <v>0</v>
      </c>
      <c r="CC1317" s="50">
        <v>0</v>
      </c>
      <c r="CD1317" s="50">
        <v>0</v>
      </c>
      <c r="CF1317" s="50">
        <v>353</v>
      </c>
      <c r="CG1317" s="50">
        <v>12267.236999999999</v>
      </c>
      <c r="CI1317" s="50">
        <v>0</v>
      </c>
      <c r="CJ1317" s="50">
        <v>0</v>
      </c>
      <c r="CL1317" s="50">
        <v>0</v>
      </c>
      <c r="CM1317" s="50">
        <v>0</v>
      </c>
      <c r="CO1317" s="50">
        <v>0</v>
      </c>
      <c r="CP1317" s="50">
        <v>0</v>
      </c>
      <c r="CR1317" s="50">
        <v>0</v>
      </c>
      <c r="CS1317" s="50">
        <v>0</v>
      </c>
      <c r="CU1317" s="50">
        <v>0</v>
      </c>
      <c r="CV1317" s="50">
        <v>0</v>
      </c>
      <c r="CX1317" s="50">
        <v>0</v>
      </c>
      <c r="CY1317" s="50">
        <v>0</v>
      </c>
      <c r="DA1317" s="50">
        <v>0</v>
      </c>
      <c r="DB1317" s="50">
        <v>0</v>
      </c>
      <c r="DD1317" s="50">
        <v>0</v>
      </c>
      <c r="DE1317" s="50">
        <v>0</v>
      </c>
      <c r="DG1317" s="50">
        <v>0</v>
      </c>
      <c r="DH1317" s="50">
        <v>0</v>
      </c>
      <c r="DJ1317" s="50">
        <v>0</v>
      </c>
      <c r="DK1317" s="50">
        <v>0</v>
      </c>
      <c r="DM1317" s="50">
        <v>0</v>
      </c>
      <c r="DN1317" s="50">
        <v>0</v>
      </c>
    </row>
    <row r="1318" spans="3:118" x14ac:dyDescent="0.3">
      <c r="C1318" s="50">
        <v>0</v>
      </c>
      <c r="D1318" s="50">
        <v>0</v>
      </c>
      <c r="F1318" s="50">
        <v>0</v>
      </c>
      <c r="G1318" s="50">
        <v>0</v>
      </c>
      <c r="I1318" s="50">
        <v>0</v>
      </c>
      <c r="J1318" s="50">
        <v>0</v>
      </c>
      <c r="L1318" s="50">
        <v>0</v>
      </c>
      <c r="M1318" s="50">
        <v>0</v>
      </c>
      <c r="O1318" s="50">
        <v>10000</v>
      </c>
      <c r="P1318" s="50">
        <v>61172.680999999997</v>
      </c>
      <c r="R1318" s="50">
        <v>15</v>
      </c>
      <c r="S1318" s="50">
        <v>5005.451</v>
      </c>
      <c r="U1318" s="50">
        <v>20</v>
      </c>
      <c r="V1318" s="50">
        <v>751.56200000000001</v>
      </c>
      <c r="X1318" s="50">
        <v>0</v>
      </c>
      <c r="Y1318" s="50">
        <v>0</v>
      </c>
      <c r="AA1318" s="50">
        <v>500</v>
      </c>
      <c r="AB1318" s="50">
        <v>2906.0349999999999</v>
      </c>
      <c r="AD1318" s="50">
        <v>0</v>
      </c>
      <c r="AE1318" s="50">
        <v>0</v>
      </c>
      <c r="AG1318" s="50">
        <v>0</v>
      </c>
      <c r="AH1318" s="50">
        <v>0</v>
      </c>
      <c r="AJ1318" s="50">
        <v>0</v>
      </c>
      <c r="AK1318" s="50">
        <v>0</v>
      </c>
      <c r="AM1318" s="50">
        <v>0</v>
      </c>
      <c r="AN1318" s="50">
        <v>0</v>
      </c>
      <c r="AP1318" s="50">
        <v>0</v>
      </c>
      <c r="AQ1318" s="50">
        <v>0</v>
      </c>
      <c r="AS1318" s="50">
        <v>0</v>
      </c>
      <c r="AT1318" s="50">
        <v>0</v>
      </c>
      <c r="AV1318" s="50">
        <v>0</v>
      </c>
      <c r="AW1318" s="50">
        <v>0</v>
      </c>
      <c r="AY1318" s="50">
        <v>0</v>
      </c>
      <c r="AZ1318" s="50">
        <v>0</v>
      </c>
      <c r="BB1318" s="50">
        <v>255.55</v>
      </c>
      <c r="BC1318" s="50">
        <v>1023.369</v>
      </c>
      <c r="BE1318" s="50">
        <v>71</v>
      </c>
      <c r="BF1318" s="50">
        <v>12599.352000000001</v>
      </c>
      <c r="BH1318" s="50">
        <v>0</v>
      </c>
      <c r="BI1318" s="50">
        <v>0</v>
      </c>
      <c r="BK1318" s="50">
        <v>0</v>
      </c>
      <c r="BL1318" s="50">
        <v>0</v>
      </c>
      <c r="BN1318" s="50">
        <v>0</v>
      </c>
      <c r="BO1318" s="50">
        <v>0</v>
      </c>
      <c r="BQ1318" s="50">
        <v>0</v>
      </c>
      <c r="BR1318" s="50">
        <v>0</v>
      </c>
      <c r="BT1318" s="50">
        <v>26</v>
      </c>
      <c r="BU1318" s="50">
        <v>5318.9369999999999</v>
      </c>
      <c r="BW1318" s="50">
        <v>0</v>
      </c>
      <c r="BX1318" s="50">
        <v>0</v>
      </c>
      <c r="BZ1318" s="50">
        <v>0</v>
      </c>
      <c r="CA1318" s="50">
        <v>0</v>
      </c>
      <c r="CC1318" s="50">
        <v>0</v>
      </c>
      <c r="CD1318" s="50">
        <v>0</v>
      </c>
      <c r="CF1318" s="50">
        <v>0</v>
      </c>
      <c r="CG1318" s="50">
        <v>0</v>
      </c>
      <c r="CI1318" s="50">
        <v>0</v>
      </c>
      <c r="CJ1318" s="50">
        <v>0</v>
      </c>
      <c r="CL1318" s="50">
        <v>0</v>
      </c>
      <c r="CM1318" s="50">
        <v>0</v>
      </c>
      <c r="CO1318" s="50">
        <v>0</v>
      </c>
      <c r="CP1318" s="50">
        <v>0</v>
      </c>
      <c r="CR1318" s="50">
        <v>0</v>
      </c>
      <c r="CS1318" s="50">
        <v>0</v>
      </c>
      <c r="CU1318" s="50">
        <v>0</v>
      </c>
      <c r="CV1318" s="50">
        <v>0</v>
      </c>
      <c r="CX1318" s="50">
        <v>220</v>
      </c>
      <c r="CY1318" s="50">
        <v>1974.2570000000001</v>
      </c>
      <c r="DA1318" s="50">
        <v>0</v>
      </c>
      <c r="DB1318" s="50">
        <v>0</v>
      </c>
      <c r="DD1318" s="50">
        <v>0</v>
      </c>
      <c r="DE1318" s="50">
        <v>0</v>
      </c>
      <c r="DG1318" s="50">
        <v>0</v>
      </c>
      <c r="DH1318" s="50">
        <v>0</v>
      </c>
      <c r="DJ1318" s="50">
        <v>0</v>
      </c>
      <c r="DK1318" s="50">
        <v>0</v>
      </c>
      <c r="DM1318" s="50">
        <v>0</v>
      </c>
      <c r="DN1318" s="50">
        <v>0</v>
      </c>
    </row>
    <row r="1319" spans="3:118" x14ac:dyDescent="0.3">
      <c r="C1319" s="50">
        <v>0</v>
      </c>
      <c r="D1319" s="50">
        <v>0</v>
      </c>
      <c r="F1319" s="50">
        <v>398</v>
      </c>
      <c r="G1319" s="50">
        <v>1543.2380000000001</v>
      </c>
      <c r="I1319" s="50">
        <v>87.8</v>
      </c>
      <c r="J1319" s="50">
        <v>2472.33</v>
      </c>
      <c r="L1319" s="50">
        <v>0</v>
      </c>
      <c r="M1319" s="50">
        <v>0</v>
      </c>
      <c r="O1319" s="50">
        <v>117</v>
      </c>
      <c r="P1319" s="50">
        <v>1608.9559999999999</v>
      </c>
      <c r="R1319" s="50">
        <v>185</v>
      </c>
      <c r="S1319" s="50">
        <v>5040.1559999999999</v>
      </c>
      <c r="U1319" s="50">
        <v>52</v>
      </c>
      <c r="V1319" s="50">
        <v>15850.89</v>
      </c>
      <c r="X1319" s="50">
        <v>70.8</v>
      </c>
      <c r="Y1319" s="50">
        <v>7547.4859999999999</v>
      </c>
      <c r="AA1319" s="50">
        <v>140</v>
      </c>
      <c r="AB1319" s="50">
        <v>901.55600000000004</v>
      </c>
      <c r="AD1319" s="50">
        <v>841</v>
      </c>
      <c r="AE1319" s="50">
        <v>53911.516000000003</v>
      </c>
      <c r="AG1319" s="50">
        <v>3803.8</v>
      </c>
      <c r="AH1319" s="50">
        <v>25200.002</v>
      </c>
      <c r="AJ1319" s="50">
        <v>0</v>
      </c>
      <c r="AK1319" s="50">
        <v>0</v>
      </c>
      <c r="AM1319" s="50">
        <v>8500</v>
      </c>
      <c r="AN1319" s="50">
        <v>22698.899000000001</v>
      </c>
      <c r="AP1319" s="50">
        <v>0</v>
      </c>
      <c r="AQ1319" s="50">
        <v>0</v>
      </c>
      <c r="AS1319" s="50">
        <v>73</v>
      </c>
      <c r="AT1319" s="50">
        <v>2751.7109999999998</v>
      </c>
      <c r="AV1319" s="50">
        <v>4040</v>
      </c>
      <c r="AW1319" s="50">
        <v>24104.466</v>
      </c>
      <c r="AY1319" s="50">
        <v>100</v>
      </c>
      <c r="AZ1319" s="50">
        <v>2936.2750000000001</v>
      </c>
      <c r="BB1319" s="50">
        <v>755.9</v>
      </c>
      <c r="BC1319" s="50">
        <v>24107.108</v>
      </c>
      <c r="BE1319" s="50">
        <v>0</v>
      </c>
      <c r="BF1319" s="50">
        <v>0</v>
      </c>
      <c r="BH1319" s="50">
        <v>1723.16</v>
      </c>
      <c r="BI1319" s="50">
        <v>30.873000000000001</v>
      </c>
      <c r="BK1319" s="50">
        <v>5845</v>
      </c>
      <c r="BL1319" s="50">
        <v>4873.0540000000001</v>
      </c>
      <c r="BN1319" s="50">
        <v>6143.46</v>
      </c>
      <c r="BO1319" s="50">
        <v>61383.114000000001</v>
      </c>
      <c r="BQ1319" s="50">
        <v>2316</v>
      </c>
      <c r="BR1319" s="50">
        <v>67243.285000000003</v>
      </c>
      <c r="BT1319" s="50">
        <v>125</v>
      </c>
      <c r="BU1319" s="50">
        <v>2110.625</v>
      </c>
      <c r="BW1319" s="50">
        <v>1680</v>
      </c>
      <c r="BX1319" s="50">
        <v>10205.169</v>
      </c>
      <c r="BZ1319" s="50">
        <v>13.47</v>
      </c>
      <c r="CA1319" s="50">
        <v>11375.235000000001</v>
      </c>
      <c r="CC1319" s="50">
        <v>96.66</v>
      </c>
      <c r="CD1319" s="50">
        <v>376.029</v>
      </c>
      <c r="CF1319" s="50">
        <v>100</v>
      </c>
      <c r="CG1319" s="50">
        <v>5358.027</v>
      </c>
      <c r="CI1319" s="50">
        <v>4000</v>
      </c>
      <c r="CJ1319" s="50">
        <v>11327.624</v>
      </c>
      <c r="CL1319" s="50">
        <v>0</v>
      </c>
      <c r="CM1319" s="50">
        <v>0</v>
      </c>
      <c r="CO1319" s="50">
        <v>7583</v>
      </c>
      <c r="CP1319" s="50">
        <v>16747.748</v>
      </c>
      <c r="CR1319" s="50">
        <v>605.91</v>
      </c>
      <c r="CS1319" s="50">
        <v>33977.688999999998</v>
      </c>
      <c r="CU1319" s="50">
        <v>130</v>
      </c>
      <c r="CV1319" s="50">
        <v>212.30799999999999</v>
      </c>
      <c r="CX1319" s="50">
        <v>4158</v>
      </c>
      <c r="CY1319" s="50">
        <v>91374.998000000007</v>
      </c>
      <c r="DA1319" s="50">
        <v>0</v>
      </c>
      <c r="DB1319" s="50">
        <v>0</v>
      </c>
      <c r="DD1319" s="50">
        <v>0</v>
      </c>
      <c r="DE1319" s="50">
        <v>0</v>
      </c>
      <c r="DG1319" s="50">
        <v>0</v>
      </c>
      <c r="DH1319" s="50">
        <v>0</v>
      </c>
      <c r="DJ1319" s="50">
        <v>0</v>
      </c>
      <c r="DK1319" s="50">
        <v>0</v>
      </c>
      <c r="DM1319" s="50">
        <v>0</v>
      </c>
      <c r="DN1319" s="50">
        <v>0</v>
      </c>
    </row>
    <row r="1320" spans="3:118" x14ac:dyDescent="0.3">
      <c r="C1320" s="50">
        <v>0</v>
      </c>
      <c r="D1320" s="50">
        <v>0</v>
      </c>
      <c r="F1320" s="50">
        <v>0</v>
      </c>
      <c r="G1320" s="50">
        <v>0</v>
      </c>
      <c r="I1320" s="50">
        <v>0</v>
      </c>
      <c r="J1320" s="50">
        <v>0</v>
      </c>
      <c r="L1320" s="50">
        <v>0</v>
      </c>
      <c r="M1320" s="50">
        <v>0</v>
      </c>
      <c r="O1320" s="50">
        <v>0</v>
      </c>
      <c r="P1320" s="50">
        <v>0</v>
      </c>
      <c r="R1320" s="50">
        <v>0</v>
      </c>
      <c r="S1320" s="50">
        <v>0</v>
      </c>
      <c r="U1320" s="50">
        <v>0</v>
      </c>
      <c r="V1320" s="50">
        <v>0</v>
      </c>
      <c r="X1320" s="50">
        <v>0</v>
      </c>
      <c r="Y1320" s="50">
        <v>0</v>
      </c>
      <c r="AA1320" s="50">
        <v>0</v>
      </c>
      <c r="AB1320" s="50">
        <v>0</v>
      </c>
      <c r="AD1320" s="50">
        <v>0</v>
      </c>
      <c r="AE1320" s="50">
        <v>0</v>
      </c>
      <c r="AG1320" s="50">
        <v>0</v>
      </c>
      <c r="AH1320" s="50">
        <v>0</v>
      </c>
      <c r="AJ1320" s="50">
        <v>0</v>
      </c>
      <c r="AK1320" s="50">
        <v>0</v>
      </c>
      <c r="AM1320" s="50">
        <v>0</v>
      </c>
      <c r="AN1320" s="50">
        <v>0</v>
      </c>
      <c r="AP1320" s="50">
        <v>0</v>
      </c>
      <c r="AQ1320" s="50">
        <v>0</v>
      </c>
      <c r="AS1320" s="50">
        <v>0</v>
      </c>
      <c r="AT1320" s="50">
        <v>0</v>
      </c>
      <c r="AV1320" s="50">
        <v>0</v>
      </c>
      <c r="AW1320" s="50">
        <v>0</v>
      </c>
      <c r="AY1320" s="50">
        <v>0</v>
      </c>
      <c r="AZ1320" s="50">
        <v>0</v>
      </c>
      <c r="BB1320" s="50">
        <v>264.89999999999998</v>
      </c>
      <c r="BC1320" s="50">
        <v>2492.11</v>
      </c>
      <c r="BE1320" s="50">
        <v>0</v>
      </c>
      <c r="BF1320" s="50">
        <v>0</v>
      </c>
      <c r="BH1320" s="50">
        <v>0</v>
      </c>
      <c r="BI1320" s="50">
        <v>0</v>
      </c>
      <c r="BK1320" s="50">
        <v>0</v>
      </c>
      <c r="BL1320" s="50">
        <v>0</v>
      </c>
      <c r="BN1320" s="50">
        <v>0</v>
      </c>
      <c r="BO1320" s="50">
        <v>0</v>
      </c>
      <c r="BQ1320" s="50">
        <v>0</v>
      </c>
      <c r="BR1320" s="50">
        <v>0</v>
      </c>
      <c r="BT1320" s="50">
        <v>0</v>
      </c>
      <c r="BU1320" s="50">
        <v>0</v>
      </c>
      <c r="BW1320" s="50">
        <v>0</v>
      </c>
      <c r="BX1320" s="50">
        <v>0</v>
      </c>
      <c r="BZ1320" s="50">
        <v>0</v>
      </c>
      <c r="CA1320" s="50">
        <v>0</v>
      </c>
      <c r="CC1320" s="50">
        <v>0</v>
      </c>
      <c r="CD1320" s="50">
        <v>0</v>
      </c>
      <c r="CF1320" s="50">
        <v>0</v>
      </c>
      <c r="CG1320" s="50">
        <v>0</v>
      </c>
      <c r="CI1320" s="50">
        <v>0</v>
      </c>
      <c r="CJ1320" s="50">
        <v>0</v>
      </c>
      <c r="CL1320" s="50">
        <v>0</v>
      </c>
      <c r="CM1320" s="50">
        <v>0</v>
      </c>
      <c r="CO1320" s="50">
        <v>0</v>
      </c>
      <c r="CP1320" s="50">
        <v>0</v>
      </c>
      <c r="CR1320" s="50">
        <v>0</v>
      </c>
      <c r="CS1320" s="50">
        <v>0</v>
      </c>
      <c r="CU1320" s="50">
        <v>0</v>
      </c>
      <c r="CV1320" s="50">
        <v>0</v>
      </c>
      <c r="CX1320" s="50">
        <v>0</v>
      </c>
      <c r="CY1320" s="50">
        <v>0</v>
      </c>
      <c r="DA1320" s="50">
        <v>0</v>
      </c>
      <c r="DB1320" s="50">
        <v>0</v>
      </c>
      <c r="DD1320" s="50">
        <v>0</v>
      </c>
      <c r="DE1320" s="50">
        <v>0</v>
      </c>
      <c r="DG1320" s="50">
        <v>0</v>
      </c>
      <c r="DH1320" s="50">
        <v>0</v>
      </c>
      <c r="DJ1320" s="50">
        <v>0</v>
      </c>
      <c r="DK1320" s="50">
        <v>0</v>
      </c>
      <c r="DM1320" s="50">
        <v>0</v>
      </c>
      <c r="DN1320" s="50">
        <v>0</v>
      </c>
    </row>
    <row r="1321" spans="3:118" x14ac:dyDescent="0.3">
      <c r="C1321" s="50">
        <v>0</v>
      </c>
      <c r="D1321" s="50">
        <v>0</v>
      </c>
      <c r="F1321" s="50">
        <v>0</v>
      </c>
      <c r="G1321" s="50">
        <v>0</v>
      </c>
      <c r="I1321" s="50">
        <v>0</v>
      </c>
      <c r="J1321" s="50">
        <v>0</v>
      </c>
      <c r="L1321" s="50">
        <v>0</v>
      </c>
      <c r="M1321" s="50">
        <v>0</v>
      </c>
      <c r="O1321" s="50">
        <v>0</v>
      </c>
      <c r="P1321" s="50">
        <v>0</v>
      </c>
      <c r="R1321" s="50">
        <v>0</v>
      </c>
      <c r="S1321" s="50">
        <v>0</v>
      </c>
      <c r="U1321" s="50">
        <v>0</v>
      </c>
      <c r="V1321" s="50">
        <v>0</v>
      </c>
      <c r="X1321" s="50">
        <v>0</v>
      </c>
      <c r="Y1321" s="50">
        <v>0</v>
      </c>
      <c r="AA1321" s="50">
        <v>0</v>
      </c>
      <c r="AB1321" s="50">
        <v>0</v>
      </c>
      <c r="AD1321" s="50">
        <v>0</v>
      </c>
      <c r="AE1321" s="50">
        <v>0</v>
      </c>
      <c r="AG1321" s="50">
        <v>0</v>
      </c>
      <c r="AH1321" s="50">
        <v>0</v>
      </c>
      <c r="AJ1321" s="50">
        <v>0</v>
      </c>
      <c r="AK1321" s="50">
        <v>0</v>
      </c>
      <c r="AM1321" s="50">
        <v>0</v>
      </c>
      <c r="AN1321" s="50">
        <v>0</v>
      </c>
      <c r="AP1321" s="50">
        <v>0</v>
      </c>
      <c r="AQ1321" s="50">
        <v>0</v>
      </c>
      <c r="AS1321" s="50">
        <v>0</v>
      </c>
      <c r="AT1321" s="50">
        <v>0</v>
      </c>
      <c r="AV1321" s="50">
        <v>1080</v>
      </c>
      <c r="AW1321" s="50">
        <v>13108.406999999999</v>
      </c>
      <c r="AY1321" s="50">
        <v>0</v>
      </c>
      <c r="AZ1321" s="50">
        <v>0</v>
      </c>
      <c r="BB1321" s="50">
        <v>0</v>
      </c>
      <c r="BC1321" s="50">
        <v>0</v>
      </c>
      <c r="BE1321" s="50">
        <v>5300</v>
      </c>
      <c r="BF1321" s="50">
        <v>2761.7269999999999</v>
      </c>
      <c r="BH1321" s="50">
        <v>6800</v>
      </c>
      <c r="BI1321" s="50">
        <v>15794.4</v>
      </c>
      <c r="BK1321" s="50">
        <v>0</v>
      </c>
      <c r="BL1321" s="50">
        <v>0</v>
      </c>
      <c r="BN1321" s="50">
        <v>0</v>
      </c>
      <c r="BO1321" s="50">
        <v>0</v>
      </c>
      <c r="BQ1321" s="50">
        <v>12100</v>
      </c>
      <c r="BR1321" s="50">
        <v>2948.1239999999998</v>
      </c>
      <c r="BT1321" s="50">
        <v>0</v>
      </c>
      <c r="BU1321" s="50">
        <v>0</v>
      </c>
      <c r="BW1321" s="50">
        <v>6800</v>
      </c>
      <c r="BX1321" s="50">
        <v>2484.7339999999999</v>
      </c>
      <c r="BZ1321" s="50">
        <v>0</v>
      </c>
      <c r="CA1321" s="50">
        <v>0</v>
      </c>
      <c r="CC1321" s="50">
        <v>0</v>
      </c>
      <c r="CD1321" s="50">
        <v>0</v>
      </c>
      <c r="CF1321" s="50">
        <v>0</v>
      </c>
      <c r="CG1321" s="50">
        <v>0</v>
      </c>
      <c r="CI1321" s="50">
        <v>0</v>
      </c>
      <c r="CJ1321" s="50">
        <v>0</v>
      </c>
      <c r="CL1321" s="50">
        <v>0</v>
      </c>
      <c r="CM1321" s="50">
        <v>0</v>
      </c>
      <c r="CO1321" s="50">
        <v>0</v>
      </c>
      <c r="CP1321" s="50">
        <v>0</v>
      </c>
      <c r="CR1321" s="50">
        <v>0</v>
      </c>
      <c r="CS1321" s="50">
        <v>0</v>
      </c>
      <c r="CU1321" s="50">
        <v>0</v>
      </c>
      <c r="CV1321" s="50">
        <v>0</v>
      </c>
      <c r="CX1321" s="50">
        <v>3400</v>
      </c>
      <c r="CY1321" s="50">
        <v>14707.63</v>
      </c>
      <c r="DA1321" s="50">
        <v>0</v>
      </c>
      <c r="DB1321" s="50">
        <v>0</v>
      </c>
      <c r="DD1321" s="50">
        <v>0</v>
      </c>
      <c r="DE1321" s="50">
        <v>0</v>
      </c>
      <c r="DG1321" s="50">
        <v>0</v>
      </c>
      <c r="DH1321" s="50">
        <v>0</v>
      </c>
      <c r="DJ1321" s="50">
        <v>0</v>
      </c>
      <c r="DK1321" s="50">
        <v>0</v>
      </c>
      <c r="DM1321" s="50">
        <v>0</v>
      </c>
      <c r="DN1321" s="50">
        <v>0</v>
      </c>
    </row>
    <row r="1322" spans="3:118" x14ac:dyDescent="0.3">
      <c r="C1322" s="50">
        <v>0</v>
      </c>
      <c r="D1322" s="50">
        <v>0</v>
      </c>
      <c r="F1322" s="50">
        <v>0</v>
      </c>
      <c r="G1322" s="50">
        <v>0</v>
      </c>
      <c r="I1322" s="50">
        <v>0</v>
      </c>
      <c r="J1322" s="50">
        <v>0</v>
      </c>
      <c r="L1322" s="50">
        <v>0</v>
      </c>
      <c r="M1322" s="50">
        <v>0</v>
      </c>
      <c r="O1322" s="50">
        <v>0</v>
      </c>
      <c r="P1322" s="50">
        <v>0</v>
      </c>
      <c r="R1322" s="50">
        <v>0</v>
      </c>
      <c r="S1322" s="50">
        <v>0</v>
      </c>
      <c r="U1322" s="50">
        <v>0</v>
      </c>
      <c r="V1322" s="50">
        <v>0</v>
      </c>
      <c r="X1322" s="50">
        <v>0</v>
      </c>
      <c r="Y1322" s="50">
        <v>0</v>
      </c>
      <c r="AA1322" s="50">
        <v>120</v>
      </c>
      <c r="AB1322" s="50">
        <v>190.01599999999999</v>
      </c>
      <c r="AD1322" s="50">
        <v>0</v>
      </c>
      <c r="AE1322" s="50">
        <v>0</v>
      </c>
      <c r="AG1322" s="50">
        <v>0</v>
      </c>
      <c r="AH1322" s="50">
        <v>0</v>
      </c>
      <c r="AJ1322" s="50">
        <v>0</v>
      </c>
      <c r="AK1322" s="50">
        <v>0</v>
      </c>
      <c r="AM1322" s="50">
        <v>0</v>
      </c>
      <c r="AN1322" s="50">
        <v>0</v>
      </c>
      <c r="AP1322" s="50">
        <v>0</v>
      </c>
      <c r="AQ1322" s="50">
        <v>0</v>
      </c>
      <c r="AS1322" s="50">
        <v>0</v>
      </c>
      <c r="AT1322" s="50">
        <v>0</v>
      </c>
      <c r="AV1322" s="50">
        <v>0</v>
      </c>
      <c r="AW1322" s="50">
        <v>0</v>
      </c>
      <c r="AY1322" s="50">
        <v>0</v>
      </c>
      <c r="AZ1322" s="50">
        <v>0</v>
      </c>
      <c r="BB1322" s="50">
        <v>0</v>
      </c>
      <c r="BC1322" s="50">
        <v>0</v>
      </c>
      <c r="BE1322" s="50">
        <v>0</v>
      </c>
      <c r="BF1322" s="50">
        <v>0</v>
      </c>
      <c r="BH1322" s="50">
        <v>0</v>
      </c>
      <c r="BI1322" s="50">
        <v>0</v>
      </c>
      <c r="BK1322" s="50">
        <v>0</v>
      </c>
      <c r="BL1322" s="50">
        <v>0</v>
      </c>
      <c r="BN1322" s="50">
        <v>0.8</v>
      </c>
      <c r="BO1322" s="50">
        <v>75.257000000000005</v>
      </c>
      <c r="BQ1322" s="50">
        <v>20</v>
      </c>
      <c r="BR1322" s="50">
        <v>60.582000000000001</v>
      </c>
      <c r="BT1322" s="50">
        <v>0</v>
      </c>
      <c r="BU1322" s="50">
        <v>0</v>
      </c>
      <c r="BW1322" s="50">
        <v>0</v>
      </c>
      <c r="BX1322" s="50">
        <v>0</v>
      </c>
      <c r="BZ1322" s="50">
        <v>0</v>
      </c>
      <c r="CA1322" s="50">
        <v>0</v>
      </c>
      <c r="CC1322" s="50">
        <v>0</v>
      </c>
      <c r="CD1322" s="50">
        <v>0</v>
      </c>
      <c r="CF1322" s="50">
        <v>100</v>
      </c>
      <c r="CG1322" s="50">
        <v>99.27</v>
      </c>
      <c r="CI1322" s="50">
        <v>5</v>
      </c>
      <c r="CJ1322" s="50">
        <v>10.019</v>
      </c>
      <c r="CL1322" s="50">
        <v>0</v>
      </c>
      <c r="CM1322" s="50">
        <v>0</v>
      </c>
      <c r="CO1322" s="50">
        <v>15</v>
      </c>
      <c r="CP1322" s="50">
        <v>751.14599999999996</v>
      </c>
      <c r="CR1322" s="50">
        <v>0</v>
      </c>
      <c r="CS1322" s="50">
        <v>0</v>
      </c>
      <c r="CU1322" s="50">
        <v>0</v>
      </c>
      <c r="CV1322" s="50">
        <v>0</v>
      </c>
      <c r="CX1322" s="50">
        <v>0</v>
      </c>
      <c r="CY1322" s="50">
        <v>0</v>
      </c>
      <c r="DA1322" s="50">
        <v>0</v>
      </c>
      <c r="DB1322" s="50">
        <v>0</v>
      </c>
      <c r="DD1322" s="50">
        <v>0</v>
      </c>
      <c r="DE1322" s="50">
        <v>0</v>
      </c>
      <c r="DG1322" s="50">
        <v>0</v>
      </c>
      <c r="DH1322" s="50">
        <v>0</v>
      </c>
      <c r="DJ1322" s="50">
        <v>0</v>
      </c>
      <c r="DK1322" s="50">
        <v>0</v>
      </c>
      <c r="DM1322" s="50">
        <v>0</v>
      </c>
      <c r="DN1322" s="50">
        <v>0</v>
      </c>
    </row>
    <row r="1323" spans="3:118" x14ac:dyDescent="0.3">
      <c r="C1323" s="50">
        <v>0</v>
      </c>
      <c r="D1323" s="50">
        <v>0</v>
      </c>
      <c r="F1323" s="50">
        <v>4</v>
      </c>
      <c r="G1323" s="50">
        <v>27.597000000000001</v>
      </c>
      <c r="I1323" s="50">
        <v>1980</v>
      </c>
      <c r="J1323" s="50">
        <v>32751.703000000001</v>
      </c>
      <c r="L1323" s="50">
        <v>0</v>
      </c>
      <c r="M1323" s="50">
        <v>0</v>
      </c>
      <c r="O1323" s="50">
        <v>0</v>
      </c>
      <c r="P1323" s="50">
        <v>0</v>
      </c>
      <c r="R1323" s="50">
        <v>0</v>
      </c>
      <c r="S1323" s="50">
        <v>0</v>
      </c>
      <c r="U1323" s="50">
        <v>612</v>
      </c>
      <c r="V1323" s="50">
        <v>46334.411</v>
      </c>
      <c r="X1323" s="50">
        <v>0</v>
      </c>
      <c r="Y1323" s="50">
        <v>0</v>
      </c>
      <c r="AA1323" s="50">
        <v>322</v>
      </c>
      <c r="AB1323" s="50">
        <v>809.78800000000001</v>
      </c>
      <c r="AD1323" s="50">
        <v>0</v>
      </c>
      <c r="AE1323" s="50">
        <v>0</v>
      </c>
      <c r="AG1323" s="50">
        <v>0</v>
      </c>
      <c r="AH1323" s="50">
        <v>0</v>
      </c>
      <c r="AJ1323" s="50">
        <v>0</v>
      </c>
      <c r="AK1323" s="50">
        <v>0</v>
      </c>
      <c r="AM1323" s="50">
        <v>0</v>
      </c>
      <c r="AN1323" s="50">
        <v>0</v>
      </c>
      <c r="AP1323" s="50">
        <v>15</v>
      </c>
      <c r="AQ1323" s="50">
        <v>48.341000000000001</v>
      </c>
      <c r="AS1323" s="50">
        <v>1000</v>
      </c>
      <c r="AT1323" s="50">
        <v>7352.8230000000003</v>
      </c>
      <c r="AV1323" s="50">
        <v>0</v>
      </c>
      <c r="AW1323" s="50">
        <v>0</v>
      </c>
      <c r="AY1323" s="50">
        <v>0</v>
      </c>
      <c r="AZ1323" s="50">
        <v>0</v>
      </c>
      <c r="BB1323" s="50">
        <v>0</v>
      </c>
      <c r="BC1323" s="50">
        <v>0</v>
      </c>
      <c r="BE1323" s="50">
        <v>9</v>
      </c>
      <c r="BF1323" s="50">
        <v>511.60899999999998</v>
      </c>
      <c r="BH1323" s="50">
        <v>155.44999999999999</v>
      </c>
      <c r="BI1323" s="50">
        <v>579.94200000000001</v>
      </c>
      <c r="BK1323" s="50">
        <v>4</v>
      </c>
      <c r="BL1323" s="50">
        <v>304.35700000000003</v>
      </c>
      <c r="BN1323" s="50">
        <v>319.3</v>
      </c>
      <c r="BO1323" s="50">
        <v>1342.38</v>
      </c>
      <c r="BQ1323" s="50">
        <v>0</v>
      </c>
      <c r="BR1323" s="50">
        <v>0</v>
      </c>
      <c r="BT1323" s="50">
        <v>14</v>
      </c>
      <c r="BU1323" s="50">
        <v>962.88199999999995</v>
      </c>
      <c r="BW1323" s="50">
        <v>0</v>
      </c>
      <c r="BX1323" s="50">
        <v>0</v>
      </c>
      <c r="BZ1323" s="50">
        <v>0</v>
      </c>
      <c r="CA1323" s="50">
        <v>0</v>
      </c>
      <c r="CC1323" s="50">
        <v>0</v>
      </c>
      <c r="CD1323" s="50">
        <v>0</v>
      </c>
      <c r="CF1323" s="50">
        <v>36</v>
      </c>
      <c r="CG1323" s="50">
        <v>3106.828</v>
      </c>
      <c r="CI1323" s="50">
        <v>0</v>
      </c>
      <c r="CJ1323" s="50">
        <v>0</v>
      </c>
      <c r="CL1323" s="50">
        <v>80</v>
      </c>
      <c r="CM1323" s="50">
        <v>70.096999999999994</v>
      </c>
      <c r="CO1323" s="50">
        <v>0</v>
      </c>
      <c r="CP1323" s="50">
        <v>0</v>
      </c>
      <c r="CR1323" s="50">
        <v>0</v>
      </c>
      <c r="CS1323" s="50">
        <v>0</v>
      </c>
      <c r="CU1323" s="50">
        <v>42</v>
      </c>
      <c r="CV1323" s="50">
        <v>10888.164000000001</v>
      </c>
      <c r="CX1323" s="50">
        <v>20</v>
      </c>
      <c r="CY1323" s="50">
        <v>6687.433</v>
      </c>
      <c r="DA1323" s="50">
        <v>0</v>
      </c>
      <c r="DB1323" s="50">
        <v>0</v>
      </c>
      <c r="DD1323" s="50">
        <v>0</v>
      </c>
      <c r="DE1323" s="50">
        <v>0</v>
      </c>
      <c r="DG1323" s="50">
        <v>0</v>
      </c>
      <c r="DH1323" s="50">
        <v>0</v>
      </c>
      <c r="DJ1323" s="50">
        <v>0</v>
      </c>
      <c r="DK1323" s="50">
        <v>0</v>
      </c>
      <c r="DM1323" s="50">
        <v>0</v>
      </c>
      <c r="DN1323" s="50">
        <v>0</v>
      </c>
    </row>
    <row r="1324" spans="3:118" x14ac:dyDescent="0.3">
      <c r="C1324" s="50">
        <v>0</v>
      </c>
      <c r="D1324" s="50">
        <v>0</v>
      </c>
      <c r="F1324" s="50">
        <v>0</v>
      </c>
      <c r="G1324" s="50">
        <v>0</v>
      </c>
      <c r="I1324" s="50">
        <v>0</v>
      </c>
      <c r="J1324" s="50">
        <v>0</v>
      </c>
      <c r="L1324" s="50">
        <v>0</v>
      </c>
      <c r="M1324" s="50">
        <v>0</v>
      </c>
      <c r="O1324" s="50">
        <v>0</v>
      </c>
      <c r="P1324" s="50">
        <v>0</v>
      </c>
      <c r="R1324" s="50">
        <v>0</v>
      </c>
      <c r="S1324" s="50">
        <v>0</v>
      </c>
      <c r="U1324" s="50">
        <v>0</v>
      </c>
      <c r="V1324" s="50">
        <v>0</v>
      </c>
      <c r="X1324" s="50">
        <v>0</v>
      </c>
      <c r="Y1324" s="50">
        <v>0</v>
      </c>
      <c r="AA1324" s="50">
        <v>0</v>
      </c>
      <c r="AB1324" s="50">
        <v>0</v>
      </c>
      <c r="AD1324" s="50">
        <v>0</v>
      </c>
      <c r="AE1324" s="50">
        <v>0</v>
      </c>
      <c r="AG1324" s="50">
        <v>0</v>
      </c>
      <c r="AH1324" s="50">
        <v>0</v>
      </c>
      <c r="AJ1324" s="50">
        <v>0</v>
      </c>
      <c r="AK1324" s="50">
        <v>0</v>
      </c>
      <c r="AM1324" s="50">
        <v>0</v>
      </c>
      <c r="AN1324" s="50">
        <v>0</v>
      </c>
      <c r="AP1324" s="50">
        <v>0</v>
      </c>
      <c r="AQ1324" s="50">
        <v>0</v>
      </c>
      <c r="AS1324" s="50">
        <v>50</v>
      </c>
      <c r="AT1324" s="50">
        <v>91.123000000000005</v>
      </c>
      <c r="AV1324" s="50">
        <v>0</v>
      </c>
      <c r="AW1324" s="50">
        <v>0</v>
      </c>
      <c r="AY1324" s="50">
        <v>0</v>
      </c>
      <c r="AZ1324" s="50">
        <v>0</v>
      </c>
      <c r="BB1324" s="50">
        <v>0</v>
      </c>
      <c r="BC1324" s="50">
        <v>0</v>
      </c>
      <c r="BE1324" s="50">
        <v>0</v>
      </c>
      <c r="BF1324" s="50">
        <v>0</v>
      </c>
      <c r="BH1324" s="50">
        <v>0</v>
      </c>
      <c r="BI1324" s="50">
        <v>0</v>
      </c>
      <c r="BK1324" s="50">
        <v>0</v>
      </c>
      <c r="BL1324" s="50">
        <v>0</v>
      </c>
      <c r="BN1324" s="50">
        <v>0</v>
      </c>
      <c r="BO1324" s="50">
        <v>0</v>
      </c>
      <c r="BQ1324" s="50">
        <v>5</v>
      </c>
      <c r="BR1324" s="50">
        <v>40.387999999999998</v>
      </c>
      <c r="BT1324" s="50">
        <v>0</v>
      </c>
      <c r="BU1324" s="50">
        <v>0</v>
      </c>
      <c r="BW1324" s="50">
        <v>0</v>
      </c>
      <c r="BX1324" s="50">
        <v>0</v>
      </c>
      <c r="BZ1324" s="50">
        <v>0</v>
      </c>
      <c r="CA1324" s="50">
        <v>0</v>
      </c>
      <c r="CC1324" s="50">
        <v>0</v>
      </c>
      <c r="CD1324" s="50">
        <v>0</v>
      </c>
      <c r="CF1324" s="50">
        <v>0</v>
      </c>
      <c r="CG1324" s="50">
        <v>0</v>
      </c>
      <c r="CI1324" s="50">
        <v>0</v>
      </c>
      <c r="CJ1324" s="50">
        <v>0</v>
      </c>
      <c r="CL1324" s="50">
        <v>0</v>
      </c>
      <c r="CM1324" s="50">
        <v>0</v>
      </c>
      <c r="CO1324" s="50">
        <v>110</v>
      </c>
      <c r="CP1324" s="50">
        <v>408.97699999999998</v>
      </c>
      <c r="CR1324" s="50">
        <v>0</v>
      </c>
      <c r="CS1324" s="50">
        <v>0</v>
      </c>
      <c r="CU1324" s="50">
        <v>0</v>
      </c>
      <c r="CV1324" s="50">
        <v>0</v>
      </c>
      <c r="CX1324" s="50">
        <v>1650</v>
      </c>
      <c r="CY1324" s="50">
        <v>18034.964</v>
      </c>
      <c r="DA1324" s="50">
        <v>0</v>
      </c>
      <c r="DB1324" s="50">
        <v>0</v>
      </c>
      <c r="DD1324" s="50">
        <v>0</v>
      </c>
      <c r="DE1324" s="50">
        <v>0</v>
      </c>
      <c r="DG1324" s="50">
        <v>0</v>
      </c>
      <c r="DH1324" s="50">
        <v>0</v>
      </c>
      <c r="DJ1324" s="50">
        <v>0</v>
      </c>
      <c r="DK1324" s="50">
        <v>0</v>
      </c>
      <c r="DM1324" s="50">
        <v>0</v>
      </c>
      <c r="DN1324" s="50">
        <v>0</v>
      </c>
    </row>
    <row r="1325" spans="3:118" x14ac:dyDescent="0.3">
      <c r="C1325" s="50">
        <v>0</v>
      </c>
      <c r="D1325" s="50">
        <v>0</v>
      </c>
      <c r="F1325" s="50">
        <v>0</v>
      </c>
      <c r="G1325" s="50">
        <v>0</v>
      </c>
      <c r="I1325" s="50">
        <v>0</v>
      </c>
      <c r="J1325" s="50">
        <v>0</v>
      </c>
      <c r="L1325" s="50">
        <v>0</v>
      </c>
      <c r="M1325" s="50">
        <v>0</v>
      </c>
      <c r="O1325" s="50">
        <v>0</v>
      </c>
      <c r="P1325" s="50">
        <v>0</v>
      </c>
      <c r="R1325" s="50">
        <v>0</v>
      </c>
      <c r="S1325" s="50">
        <v>0</v>
      </c>
      <c r="U1325" s="50">
        <v>0</v>
      </c>
      <c r="V1325" s="50">
        <v>0</v>
      </c>
      <c r="X1325" s="50">
        <v>0</v>
      </c>
      <c r="Y1325" s="50">
        <v>0</v>
      </c>
      <c r="AA1325" s="50">
        <v>0</v>
      </c>
      <c r="AB1325" s="50">
        <v>0</v>
      </c>
      <c r="AD1325" s="50">
        <v>0</v>
      </c>
      <c r="AE1325" s="50">
        <v>0</v>
      </c>
      <c r="AG1325" s="50">
        <v>0</v>
      </c>
      <c r="AH1325" s="50">
        <v>0</v>
      </c>
      <c r="AJ1325" s="50">
        <v>0</v>
      </c>
      <c r="AK1325" s="50">
        <v>0</v>
      </c>
      <c r="AM1325" s="50">
        <v>0</v>
      </c>
      <c r="AN1325" s="50">
        <v>0</v>
      </c>
      <c r="AP1325" s="50">
        <v>0</v>
      </c>
      <c r="AQ1325" s="50">
        <v>0</v>
      </c>
      <c r="AS1325" s="50">
        <v>0</v>
      </c>
      <c r="AT1325" s="50">
        <v>0</v>
      </c>
      <c r="AV1325" s="50">
        <v>0</v>
      </c>
      <c r="AW1325" s="50">
        <v>0</v>
      </c>
      <c r="AY1325" s="50">
        <v>0</v>
      </c>
      <c r="AZ1325" s="50">
        <v>0</v>
      </c>
      <c r="BB1325" s="50">
        <v>0</v>
      </c>
      <c r="BC1325" s="50">
        <v>0</v>
      </c>
      <c r="BE1325" s="50">
        <v>0</v>
      </c>
      <c r="BF1325" s="50">
        <v>0</v>
      </c>
      <c r="BH1325" s="50">
        <v>0</v>
      </c>
      <c r="BI1325" s="50">
        <v>0</v>
      </c>
      <c r="BK1325" s="50">
        <v>0</v>
      </c>
      <c r="BL1325" s="50">
        <v>0</v>
      </c>
      <c r="BN1325" s="50">
        <v>0</v>
      </c>
      <c r="BO1325" s="50">
        <v>0</v>
      </c>
      <c r="BQ1325" s="50">
        <v>0</v>
      </c>
      <c r="BR1325" s="50">
        <v>0</v>
      </c>
      <c r="BT1325" s="50">
        <v>0</v>
      </c>
      <c r="BU1325" s="50">
        <v>0</v>
      </c>
      <c r="BW1325" s="50">
        <v>0</v>
      </c>
      <c r="BX1325" s="50">
        <v>0</v>
      </c>
      <c r="BZ1325" s="50">
        <v>0</v>
      </c>
      <c r="CA1325" s="50">
        <v>0</v>
      </c>
      <c r="CC1325" s="50">
        <v>65</v>
      </c>
      <c r="CD1325" s="50">
        <v>2620.0740000000001</v>
      </c>
      <c r="CF1325" s="50">
        <v>0</v>
      </c>
      <c r="CG1325" s="50">
        <v>0</v>
      </c>
      <c r="CI1325" s="50">
        <v>492</v>
      </c>
      <c r="CJ1325" s="50">
        <v>600.61300000000006</v>
      </c>
      <c r="CL1325" s="50">
        <v>0</v>
      </c>
      <c r="CM1325" s="50">
        <v>0</v>
      </c>
      <c r="CO1325" s="50">
        <v>0</v>
      </c>
      <c r="CP1325" s="50">
        <v>0</v>
      </c>
      <c r="CR1325" s="50">
        <v>0</v>
      </c>
      <c r="CS1325" s="50">
        <v>0</v>
      </c>
      <c r="CU1325" s="50">
        <v>0</v>
      </c>
      <c r="CV1325" s="50">
        <v>0</v>
      </c>
      <c r="CX1325" s="50">
        <v>0</v>
      </c>
      <c r="CY1325" s="50">
        <v>0</v>
      </c>
      <c r="DA1325" s="50">
        <v>0</v>
      </c>
      <c r="DB1325" s="50">
        <v>0</v>
      </c>
      <c r="DD1325" s="50">
        <v>0</v>
      </c>
      <c r="DE1325" s="50">
        <v>0</v>
      </c>
      <c r="DG1325" s="50">
        <v>0</v>
      </c>
      <c r="DH1325" s="50">
        <v>0</v>
      </c>
      <c r="DJ1325" s="50">
        <v>0</v>
      </c>
      <c r="DK1325" s="50">
        <v>0</v>
      </c>
      <c r="DM1325" s="50">
        <v>0</v>
      </c>
      <c r="DN1325" s="50">
        <v>0</v>
      </c>
    </row>
    <row r="1326" spans="3:118" x14ac:dyDescent="0.3">
      <c r="C1326" s="50">
        <v>0</v>
      </c>
      <c r="D1326" s="50">
        <v>0</v>
      </c>
      <c r="F1326" s="50">
        <v>0</v>
      </c>
      <c r="G1326" s="50">
        <v>0</v>
      </c>
      <c r="I1326" s="50">
        <v>0</v>
      </c>
      <c r="J1326" s="50">
        <v>0</v>
      </c>
      <c r="L1326" s="50">
        <v>0</v>
      </c>
      <c r="M1326" s="50">
        <v>0</v>
      </c>
      <c r="O1326" s="50">
        <v>0</v>
      </c>
      <c r="P1326" s="50">
        <v>0</v>
      </c>
      <c r="R1326" s="50">
        <v>0</v>
      </c>
      <c r="S1326" s="50">
        <v>0</v>
      </c>
      <c r="U1326" s="50">
        <v>0</v>
      </c>
      <c r="V1326" s="50">
        <v>0</v>
      </c>
      <c r="X1326" s="50">
        <v>0</v>
      </c>
      <c r="Y1326" s="50">
        <v>0</v>
      </c>
      <c r="AA1326" s="50">
        <v>0</v>
      </c>
      <c r="AB1326" s="50">
        <v>0</v>
      </c>
      <c r="AD1326" s="50">
        <v>0</v>
      </c>
      <c r="AE1326" s="50">
        <v>0</v>
      </c>
      <c r="AG1326" s="50">
        <v>0</v>
      </c>
      <c r="AH1326" s="50">
        <v>0</v>
      </c>
      <c r="AJ1326" s="50">
        <v>0</v>
      </c>
      <c r="AK1326" s="50">
        <v>0</v>
      </c>
      <c r="AM1326" s="50">
        <v>0</v>
      </c>
      <c r="AN1326" s="50">
        <v>0</v>
      </c>
      <c r="AP1326" s="50">
        <v>0</v>
      </c>
      <c r="AQ1326" s="50">
        <v>0</v>
      </c>
      <c r="AS1326" s="50">
        <v>0</v>
      </c>
      <c r="AT1326" s="50">
        <v>0</v>
      </c>
      <c r="AV1326" s="50">
        <v>0</v>
      </c>
      <c r="AW1326" s="50">
        <v>0</v>
      </c>
      <c r="AY1326" s="50">
        <v>0</v>
      </c>
      <c r="AZ1326" s="50">
        <v>0</v>
      </c>
      <c r="BB1326" s="50">
        <v>0</v>
      </c>
      <c r="BC1326" s="50">
        <v>0</v>
      </c>
      <c r="BE1326" s="50">
        <v>0</v>
      </c>
      <c r="BF1326" s="50">
        <v>0</v>
      </c>
      <c r="BH1326" s="50">
        <v>159.97999999999999</v>
      </c>
      <c r="BI1326" s="50">
        <v>7185.2560000000003</v>
      </c>
      <c r="BK1326" s="50">
        <v>0</v>
      </c>
      <c r="BL1326" s="50">
        <v>0</v>
      </c>
      <c r="BN1326" s="50">
        <v>0</v>
      </c>
      <c r="BO1326" s="50">
        <v>0</v>
      </c>
      <c r="BQ1326" s="50">
        <v>0</v>
      </c>
      <c r="BR1326" s="50">
        <v>0</v>
      </c>
      <c r="BT1326" s="50">
        <v>0</v>
      </c>
      <c r="BU1326" s="50">
        <v>0</v>
      </c>
      <c r="BW1326" s="50">
        <v>0</v>
      </c>
      <c r="BX1326" s="50">
        <v>0</v>
      </c>
      <c r="BZ1326" s="50">
        <v>0</v>
      </c>
      <c r="CA1326" s="50">
        <v>0</v>
      </c>
      <c r="CC1326" s="50">
        <v>0</v>
      </c>
      <c r="CD1326" s="50">
        <v>0</v>
      </c>
      <c r="CF1326" s="50">
        <v>0</v>
      </c>
      <c r="CG1326" s="50">
        <v>0</v>
      </c>
      <c r="CI1326" s="50">
        <v>0</v>
      </c>
      <c r="CJ1326" s="50">
        <v>0</v>
      </c>
      <c r="CL1326" s="50">
        <v>0</v>
      </c>
      <c r="CM1326" s="50">
        <v>0</v>
      </c>
      <c r="CO1326" s="50">
        <v>640</v>
      </c>
      <c r="CP1326" s="50">
        <v>29408.452000000001</v>
      </c>
      <c r="CR1326" s="50">
        <v>0</v>
      </c>
      <c r="CS1326" s="50">
        <v>0</v>
      </c>
      <c r="CU1326" s="50">
        <v>0</v>
      </c>
      <c r="CV1326" s="50">
        <v>0</v>
      </c>
      <c r="CX1326" s="50">
        <v>0</v>
      </c>
      <c r="CY1326" s="50">
        <v>0</v>
      </c>
      <c r="DA1326" s="50">
        <v>0</v>
      </c>
      <c r="DB1326" s="50">
        <v>0</v>
      </c>
      <c r="DD1326" s="50">
        <v>0</v>
      </c>
      <c r="DE1326" s="50">
        <v>0</v>
      </c>
      <c r="DG1326" s="50">
        <v>0</v>
      </c>
      <c r="DH1326" s="50">
        <v>0</v>
      </c>
      <c r="DJ1326" s="50">
        <v>0</v>
      </c>
      <c r="DK1326" s="50">
        <v>0</v>
      </c>
      <c r="DM1326" s="50">
        <v>0</v>
      </c>
      <c r="DN1326" s="50">
        <v>0</v>
      </c>
    </row>
    <row r="1327" spans="3:118" x14ac:dyDescent="0.3">
      <c r="C1327" s="50">
        <v>0</v>
      </c>
      <c r="D1327" s="50">
        <v>0</v>
      </c>
      <c r="F1327" s="50">
        <v>0</v>
      </c>
      <c r="G1327" s="50">
        <v>0</v>
      </c>
      <c r="I1327" s="50">
        <v>0</v>
      </c>
      <c r="J1327" s="50">
        <v>0</v>
      </c>
      <c r="L1327" s="50">
        <v>0</v>
      </c>
      <c r="M1327" s="50">
        <v>0</v>
      </c>
      <c r="O1327" s="50">
        <v>0</v>
      </c>
      <c r="P1327" s="50">
        <v>0</v>
      </c>
      <c r="R1327" s="50">
        <v>0</v>
      </c>
      <c r="S1327" s="50">
        <v>0</v>
      </c>
      <c r="U1327" s="50">
        <v>0</v>
      </c>
      <c r="V1327" s="50">
        <v>0</v>
      </c>
      <c r="X1327" s="50">
        <v>0</v>
      </c>
      <c r="Y1327" s="50">
        <v>0</v>
      </c>
      <c r="AA1327" s="50">
        <v>0</v>
      </c>
      <c r="AB1327" s="50">
        <v>0</v>
      </c>
      <c r="AD1327" s="50">
        <v>0</v>
      </c>
      <c r="AE1327" s="50">
        <v>0</v>
      </c>
      <c r="AG1327" s="50">
        <v>0</v>
      </c>
      <c r="AH1327" s="50">
        <v>0</v>
      </c>
      <c r="AJ1327" s="50">
        <v>0</v>
      </c>
      <c r="AK1327" s="50">
        <v>0</v>
      </c>
      <c r="AM1327" s="50">
        <v>0</v>
      </c>
      <c r="AN1327" s="50">
        <v>0</v>
      </c>
      <c r="AP1327" s="50">
        <v>0</v>
      </c>
      <c r="AQ1327" s="50">
        <v>0</v>
      </c>
      <c r="AS1327" s="50">
        <v>0</v>
      </c>
      <c r="AT1327" s="50">
        <v>0</v>
      </c>
      <c r="AV1327" s="50">
        <v>0</v>
      </c>
      <c r="AW1327" s="50">
        <v>0</v>
      </c>
      <c r="AY1327" s="50">
        <v>0</v>
      </c>
      <c r="AZ1327" s="50">
        <v>0</v>
      </c>
      <c r="BB1327" s="50">
        <v>0</v>
      </c>
      <c r="BC1327" s="50">
        <v>0</v>
      </c>
      <c r="BE1327" s="50">
        <v>0</v>
      </c>
      <c r="BF1327" s="50">
        <v>0</v>
      </c>
      <c r="BH1327" s="50">
        <v>0</v>
      </c>
      <c r="BI1327" s="50">
        <v>0</v>
      </c>
      <c r="BK1327" s="50">
        <v>0</v>
      </c>
      <c r="BL1327" s="50">
        <v>0</v>
      </c>
      <c r="BN1327" s="50">
        <v>0</v>
      </c>
      <c r="BO1327" s="50">
        <v>0</v>
      </c>
      <c r="BQ1327" s="50">
        <v>0</v>
      </c>
      <c r="BR1327" s="50">
        <v>0</v>
      </c>
      <c r="BT1327" s="50">
        <v>0</v>
      </c>
      <c r="BU1327" s="50">
        <v>0</v>
      </c>
      <c r="BW1327" s="50">
        <v>160</v>
      </c>
      <c r="BX1327" s="50">
        <v>1568.528</v>
      </c>
      <c r="BZ1327" s="50">
        <v>0</v>
      </c>
      <c r="CA1327" s="50">
        <v>0</v>
      </c>
      <c r="CC1327" s="50">
        <v>0</v>
      </c>
      <c r="CD1327" s="50">
        <v>0</v>
      </c>
      <c r="CF1327" s="50">
        <v>180</v>
      </c>
      <c r="CG1327" s="50">
        <v>1889.4280000000001</v>
      </c>
      <c r="CI1327" s="50">
        <v>0</v>
      </c>
      <c r="CJ1327" s="50">
        <v>0</v>
      </c>
      <c r="CL1327" s="50">
        <v>0</v>
      </c>
      <c r="CM1327" s="50">
        <v>0</v>
      </c>
      <c r="CO1327" s="50">
        <v>0</v>
      </c>
      <c r="CP1327" s="50">
        <v>0</v>
      </c>
      <c r="CR1327" s="50">
        <v>0</v>
      </c>
      <c r="CS1327" s="50">
        <v>0</v>
      </c>
      <c r="CU1327" s="50">
        <v>70</v>
      </c>
      <c r="CV1327" s="50">
        <v>616.39400000000001</v>
      </c>
      <c r="CX1327" s="50">
        <v>0</v>
      </c>
      <c r="CY1327" s="50">
        <v>0</v>
      </c>
      <c r="DA1327" s="50">
        <v>0</v>
      </c>
      <c r="DB1327" s="50">
        <v>0</v>
      </c>
      <c r="DD1327" s="50">
        <v>0</v>
      </c>
      <c r="DE1327" s="50">
        <v>0</v>
      </c>
      <c r="DG1327" s="50">
        <v>0</v>
      </c>
      <c r="DH1327" s="50">
        <v>0</v>
      </c>
      <c r="DJ1327" s="50">
        <v>0</v>
      </c>
      <c r="DK1327" s="50">
        <v>0</v>
      </c>
      <c r="DM1327" s="50">
        <v>0</v>
      </c>
      <c r="DN1327" s="50">
        <v>0</v>
      </c>
    </row>
    <row r="1328" spans="3:118" x14ac:dyDescent="0.3">
      <c r="C1328" s="50">
        <v>0</v>
      </c>
      <c r="D1328" s="50">
        <v>0</v>
      </c>
      <c r="F1328" s="50">
        <v>0</v>
      </c>
      <c r="G1328" s="50">
        <v>0</v>
      </c>
      <c r="I1328" s="50">
        <v>0</v>
      </c>
      <c r="J1328" s="50">
        <v>0</v>
      </c>
      <c r="L1328" s="50">
        <v>0</v>
      </c>
      <c r="M1328" s="50">
        <v>0</v>
      </c>
      <c r="O1328" s="50">
        <v>0</v>
      </c>
      <c r="P1328" s="50">
        <v>0</v>
      </c>
      <c r="R1328" s="50">
        <v>0</v>
      </c>
      <c r="S1328" s="50">
        <v>0</v>
      </c>
      <c r="U1328" s="50">
        <v>0</v>
      </c>
      <c r="V1328" s="50">
        <v>0</v>
      </c>
      <c r="X1328" s="50">
        <v>0</v>
      </c>
      <c r="Y1328" s="50">
        <v>0</v>
      </c>
      <c r="AA1328" s="50">
        <v>0</v>
      </c>
      <c r="AB1328" s="50">
        <v>0</v>
      </c>
      <c r="AD1328" s="50">
        <v>0</v>
      </c>
      <c r="AE1328" s="50">
        <v>0</v>
      </c>
      <c r="AG1328" s="50">
        <v>0</v>
      </c>
      <c r="AH1328" s="50">
        <v>0</v>
      </c>
      <c r="AJ1328" s="50">
        <v>0</v>
      </c>
      <c r="AK1328" s="50">
        <v>0</v>
      </c>
      <c r="AM1328" s="50">
        <v>0</v>
      </c>
      <c r="AN1328" s="50">
        <v>0</v>
      </c>
      <c r="AP1328" s="50">
        <v>0</v>
      </c>
      <c r="AQ1328" s="50">
        <v>0</v>
      </c>
      <c r="AS1328" s="50">
        <v>0</v>
      </c>
      <c r="AT1328" s="50">
        <v>0</v>
      </c>
      <c r="AV1328" s="50">
        <v>0</v>
      </c>
      <c r="AW1328" s="50">
        <v>0</v>
      </c>
      <c r="AY1328" s="50">
        <v>0</v>
      </c>
      <c r="AZ1328" s="50">
        <v>0</v>
      </c>
      <c r="BB1328" s="50">
        <v>0</v>
      </c>
      <c r="BC1328" s="50">
        <v>0</v>
      </c>
      <c r="BE1328" s="50">
        <v>0</v>
      </c>
      <c r="BF1328" s="50">
        <v>0</v>
      </c>
      <c r="BH1328" s="50">
        <v>109</v>
      </c>
      <c r="BI1328" s="50">
        <v>177.423</v>
      </c>
      <c r="BK1328" s="50">
        <v>0</v>
      </c>
      <c r="BL1328" s="50">
        <v>0</v>
      </c>
      <c r="BN1328" s="50">
        <v>0</v>
      </c>
      <c r="BO1328" s="50">
        <v>0</v>
      </c>
      <c r="BQ1328" s="50">
        <v>0</v>
      </c>
      <c r="BR1328" s="50">
        <v>0</v>
      </c>
      <c r="BT1328" s="50">
        <v>0</v>
      </c>
      <c r="BU1328" s="50">
        <v>0</v>
      </c>
      <c r="BW1328" s="50">
        <v>0</v>
      </c>
      <c r="BX1328" s="50">
        <v>0</v>
      </c>
      <c r="BZ1328" s="50">
        <v>0</v>
      </c>
      <c r="CA1328" s="50">
        <v>0</v>
      </c>
      <c r="CC1328" s="50">
        <v>0</v>
      </c>
      <c r="CD1328" s="50">
        <v>0</v>
      </c>
      <c r="CF1328" s="50">
        <v>0</v>
      </c>
      <c r="CG1328" s="50">
        <v>0</v>
      </c>
      <c r="CI1328" s="50">
        <v>0</v>
      </c>
      <c r="CJ1328" s="50">
        <v>0</v>
      </c>
      <c r="CL1328" s="50">
        <v>0</v>
      </c>
      <c r="CM1328" s="50">
        <v>0</v>
      </c>
      <c r="CO1328" s="50">
        <v>0</v>
      </c>
      <c r="CP1328" s="50">
        <v>0</v>
      </c>
      <c r="CR1328" s="50">
        <v>0</v>
      </c>
      <c r="CS1328" s="50">
        <v>0</v>
      </c>
      <c r="CU1328" s="50">
        <v>0</v>
      </c>
      <c r="CV1328" s="50">
        <v>0</v>
      </c>
      <c r="CX1328" s="50">
        <v>0</v>
      </c>
      <c r="CY1328" s="50">
        <v>0</v>
      </c>
      <c r="DA1328" s="50">
        <v>0</v>
      </c>
      <c r="DB1328" s="50">
        <v>0</v>
      </c>
      <c r="DD1328" s="50">
        <v>0</v>
      </c>
      <c r="DE1328" s="50">
        <v>0</v>
      </c>
      <c r="DG1328" s="50">
        <v>0</v>
      </c>
      <c r="DH1328" s="50">
        <v>0</v>
      </c>
      <c r="DJ1328" s="50">
        <v>0</v>
      </c>
      <c r="DK1328" s="50">
        <v>0</v>
      </c>
      <c r="DM1328" s="50">
        <v>0</v>
      </c>
      <c r="DN1328" s="50">
        <v>0</v>
      </c>
    </row>
    <row r="1329" spans="3:118" x14ac:dyDescent="0.3">
      <c r="C1329" s="50">
        <v>0</v>
      </c>
      <c r="D1329" s="50">
        <v>0</v>
      </c>
      <c r="F1329" s="50">
        <v>0</v>
      </c>
      <c r="G1329" s="50">
        <v>0</v>
      </c>
      <c r="I1329" s="50">
        <v>0</v>
      </c>
      <c r="J1329" s="50">
        <v>0</v>
      </c>
      <c r="L1329" s="50">
        <v>0</v>
      </c>
      <c r="M1329" s="50">
        <v>0</v>
      </c>
      <c r="O1329" s="50">
        <v>0</v>
      </c>
      <c r="P1329" s="50">
        <v>0</v>
      </c>
      <c r="R1329" s="50">
        <v>0</v>
      </c>
      <c r="S1329" s="50">
        <v>0</v>
      </c>
      <c r="U1329" s="50">
        <v>0</v>
      </c>
      <c r="V1329" s="50">
        <v>0</v>
      </c>
      <c r="X1329" s="50">
        <v>0</v>
      </c>
      <c r="Y1329" s="50">
        <v>0</v>
      </c>
      <c r="AA1329" s="50">
        <v>0</v>
      </c>
      <c r="AB1329" s="50">
        <v>0</v>
      </c>
      <c r="AD1329" s="50">
        <v>0</v>
      </c>
      <c r="AE1329" s="50">
        <v>0</v>
      </c>
      <c r="AG1329" s="50">
        <v>0</v>
      </c>
      <c r="AH1329" s="50">
        <v>0</v>
      </c>
      <c r="AJ1329" s="50">
        <v>0</v>
      </c>
      <c r="AK1329" s="50">
        <v>0</v>
      </c>
      <c r="AM1329" s="50">
        <v>0</v>
      </c>
      <c r="AN1329" s="50">
        <v>0</v>
      </c>
      <c r="AP1329" s="50">
        <v>0</v>
      </c>
      <c r="AQ1329" s="50">
        <v>0</v>
      </c>
      <c r="AS1329" s="50">
        <v>0</v>
      </c>
      <c r="AT1329" s="50">
        <v>0</v>
      </c>
      <c r="AV1329" s="50">
        <v>0</v>
      </c>
      <c r="AW1329" s="50">
        <v>0</v>
      </c>
      <c r="AY1329" s="50">
        <v>0</v>
      </c>
      <c r="AZ1329" s="50">
        <v>0</v>
      </c>
      <c r="BB1329" s="50">
        <v>0</v>
      </c>
      <c r="BC1329" s="50">
        <v>0</v>
      </c>
      <c r="BE1329" s="50">
        <v>0</v>
      </c>
      <c r="BF1329" s="50">
        <v>0</v>
      </c>
      <c r="BH1329" s="50">
        <v>0</v>
      </c>
      <c r="BI1329" s="50">
        <v>0</v>
      </c>
      <c r="BK1329" s="50">
        <v>0</v>
      </c>
      <c r="BL1329" s="50">
        <v>0</v>
      </c>
      <c r="BN1329" s="50">
        <v>0</v>
      </c>
      <c r="BO1329" s="50">
        <v>0</v>
      </c>
      <c r="BQ1329" s="50">
        <v>0</v>
      </c>
      <c r="BR1329" s="50">
        <v>0</v>
      </c>
      <c r="BT1329" s="50">
        <v>16000</v>
      </c>
      <c r="BU1329" s="50">
        <v>77539.97</v>
      </c>
      <c r="BW1329" s="50">
        <v>0</v>
      </c>
      <c r="BX1329" s="50">
        <v>0</v>
      </c>
      <c r="BZ1329" s="50">
        <v>0</v>
      </c>
      <c r="CA1329" s="50">
        <v>0</v>
      </c>
      <c r="CC1329" s="50">
        <v>0</v>
      </c>
      <c r="CD1329" s="50">
        <v>0</v>
      </c>
      <c r="CF1329" s="50">
        <v>0</v>
      </c>
      <c r="CG1329" s="50">
        <v>0</v>
      </c>
      <c r="CI1329" s="50">
        <v>0</v>
      </c>
      <c r="CJ1329" s="50">
        <v>0</v>
      </c>
      <c r="CL1329" s="50">
        <v>0</v>
      </c>
      <c r="CM1329" s="50">
        <v>0</v>
      </c>
      <c r="CO1329" s="50">
        <v>0</v>
      </c>
      <c r="CP1329" s="50">
        <v>0</v>
      </c>
      <c r="CR1329" s="50">
        <v>0</v>
      </c>
      <c r="CS1329" s="50">
        <v>0</v>
      </c>
      <c r="CU1329" s="50">
        <v>0</v>
      </c>
      <c r="CV1329" s="50">
        <v>0</v>
      </c>
      <c r="CX1329" s="50">
        <v>0</v>
      </c>
      <c r="CY1329" s="50">
        <v>0</v>
      </c>
      <c r="DA1329" s="50">
        <v>0</v>
      </c>
      <c r="DB1329" s="50">
        <v>0</v>
      </c>
      <c r="DD1329" s="50">
        <v>0</v>
      </c>
      <c r="DE1329" s="50">
        <v>0</v>
      </c>
      <c r="DG1329" s="50">
        <v>0</v>
      </c>
      <c r="DH1329" s="50">
        <v>0</v>
      </c>
      <c r="DJ1329" s="50">
        <v>0</v>
      </c>
      <c r="DK1329" s="50">
        <v>0</v>
      </c>
      <c r="DM1329" s="50">
        <v>0</v>
      </c>
      <c r="DN1329" s="50">
        <v>0</v>
      </c>
    </row>
    <row r="1330" spans="3:118" x14ac:dyDescent="0.3">
      <c r="C1330" s="50">
        <v>0</v>
      </c>
      <c r="D1330" s="50">
        <v>0</v>
      </c>
      <c r="F1330" s="50">
        <v>0</v>
      </c>
      <c r="G1330" s="50">
        <v>0</v>
      </c>
      <c r="I1330" s="50">
        <v>94122.5</v>
      </c>
      <c r="J1330" s="50">
        <v>10806.766</v>
      </c>
      <c r="L1330" s="50">
        <v>0</v>
      </c>
      <c r="M1330" s="50">
        <v>0</v>
      </c>
      <c r="O1330" s="50">
        <v>0</v>
      </c>
      <c r="P1330" s="50">
        <v>0</v>
      </c>
      <c r="R1330" s="50">
        <v>0</v>
      </c>
      <c r="S1330" s="50">
        <v>0</v>
      </c>
      <c r="U1330" s="50">
        <v>0</v>
      </c>
      <c r="V1330" s="50">
        <v>0</v>
      </c>
      <c r="X1330" s="50">
        <v>0</v>
      </c>
      <c r="Y1330" s="50">
        <v>0</v>
      </c>
      <c r="AA1330" s="50">
        <v>0</v>
      </c>
      <c r="AB1330" s="50">
        <v>0</v>
      </c>
      <c r="AD1330" s="50">
        <v>0</v>
      </c>
      <c r="AE1330" s="50">
        <v>0</v>
      </c>
      <c r="AG1330" s="50">
        <v>0</v>
      </c>
      <c r="AH1330" s="50">
        <v>0</v>
      </c>
      <c r="AJ1330" s="50">
        <v>0</v>
      </c>
      <c r="AK1330" s="50">
        <v>0</v>
      </c>
      <c r="AM1330" s="50">
        <v>0</v>
      </c>
      <c r="AN1330" s="50">
        <v>0</v>
      </c>
      <c r="AP1330" s="50">
        <v>0</v>
      </c>
      <c r="AQ1330" s="50">
        <v>0</v>
      </c>
      <c r="AS1330" s="50">
        <v>0</v>
      </c>
      <c r="AT1330" s="50">
        <v>0</v>
      </c>
      <c r="AV1330" s="50">
        <v>0</v>
      </c>
      <c r="AW1330" s="50">
        <v>0</v>
      </c>
      <c r="AY1330" s="50">
        <v>0</v>
      </c>
      <c r="AZ1330" s="50">
        <v>0</v>
      </c>
      <c r="BB1330" s="50">
        <v>0</v>
      </c>
      <c r="BC1330" s="50">
        <v>0</v>
      </c>
      <c r="BE1330" s="50">
        <v>0</v>
      </c>
      <c r="BF1330" s="50">
        <v>0</v>
      </c>
      <c r="BH1330" s="50">
        <v>0</v>
      </c>
      <c r="BI1330" s="50">
        <v>0</v>
      </c>
      <c r="BK1330" s="50">
        <v>0</v>
      </c>
      <c r="BL1330" s="50">
        <v>0</v>
      </c>
      <c r="BN1330" s="50">
        <v>0</v>
      </c>
      <c r="BO1330" s="50">
        <v>0</v>
      </c>
      <c r="BQ1330" s="50">
        <v>0</v>
      </c>
      <c r="BR1330" s="50">
        <v>0</v>
      </c>
      <c r="BT1330" s="50">
        <v>0</v>
      </c>
      <c r="BU1330" s="50">
        <v>0</v>
      </c>
      <c r="BW1330" s="50">
        <v>0</v>
      </c>
      <c r="BX1330" s="50">
        <v>0</v>
      </c>
      <c r="BZ1330" s="50">
        <v>0</v>
      </c>
      <c r="CA1330" s="50">
        <v>0</v>
      </c>
      <c r="CC1330" s="50">
        <v>0</v>
      </c>
      <c r="CD1330" s="50">
        <v>0</v>
      </c>
      <c r="CF1330" s="50">
        <v>0</v>
      </c>
      <c r="CG1330" s="50">
        <v>0</v>
      </c>
      <c r="CI1330" s="50">
        <v>0</v>
      </c>
      <c r="CJ1330" s="50">
        <v>0</v>
      </c>
      <c r="CL1330" s="50">
        <v>0</v>
      </c>
      <c r="CM1330" s="50">
        <v>0</v>
      </c>
      <c r="CO1330" s="50">
        <v>0</v>
      </c>
      <c r="CP1330" s="50">
        <v>0</v>
      </c>
      <c r="CR1330" s="50">
        <v>0</v>
      </c>
      <c r="CS1330" s="50">
        <v>0</v>
      </c>
      <c r="CU1330" s="50">
        <v>0</v>
      </c>
      <c r="CV1330" s="50">
        <v>0</v>
      </c>
      <c r="CX1330" s="50">
        <v>0</v>
      </c>
      <c r="CY1330" s="50">
        <v>0</v>
      </c>
      <c r="DA1330" s="50">
        <v>0</v>
      </c>
      <c r="DB1330" s="50">
        <v>0</v>
      </c>
      <c r="DD1330" s="50">
        <v>0</v>
      </c>
      <c r="DE1330" s="50">
        <v>0</v>
      </c>
      <c r="DG1330" s="50">
        <v>0</v>
      </c>
      <c r="DH1330" s="50">
        <v>0</v>
      </c>
      <c r="DJ1330" s="50">
        <v>0</v>
      </c>
      <c r="DK1330" s="50">
        <v>0</v>
      </c>
      <c r="DM1330" s="50">
        <v>0</v>
      </c>
      <c r="DN1330" s="50">
        <v>0</v>
      </c>
    </row>
    <row r="1331" spans="3:118" x14ac:dyDescent="0.3">
      <c r="C1331" s="50">
        <v>0</v>
      </c>
      <c r="D1331" s="50">
        <v>0</v>
      </c>
      <c r="F1331" s="50">
        <v>0</v>
      </c>
      <c r="G1331" s="50">
        <v>0</v>
      </c>
      <c r="I1331" s="50">
        <v>0</v>
      </c>
      <c r="J1331" s="50">
        <v>0</v>
      </c>
      <c r="L1331" s="50">
        <v>0</v>
      </c>
      <c r="M1331" s="50">
        <v>0</v>
      </c>
      <c r="O1331" s="50">
        <v>0</v>
      </c>
      <c r="P1331" s="50">
        <v>0</v>
      </c>
      <c r="R1331" s="50">
        <v>0</v>
      </c>
      <c r="S1331" s="50">
        <v>0</v>
      </c>
      <c r="U1331" s="50">
        <v>0</v>
      </c>
      <c r="V1331" s="50">
        <v>0</v>
      </c>
      <c r="X1331" s="50">
        <v>0</v>
      </c>
      <c r="Y1331" s="50">
        <v>0</v>
      </c>
      <c r="AA1331" s="50">
        <v>0</v>
      </c>
      <c r="AB1331" s="50">
        <v>0</v>
      </c>
      <c r="AD1331" s="50">
        <v>0</v>
      </c>
      <c r="AE1331" s="50">
        <v>0</v>
      </c>
      <c r="AG1331" s="50">
        <v>0</v>
      </c>
      <c r="AH1331" s="50">
        <v>0</v>
      </c>
      <c r="AJ1331" s="50">
        <v>0</v>
      </c>
      <c r="AK1331" s="50">
        <v>0</v>
      </c>
      <c r="AM1331" s="50">
        <v>0</v>
      </c>
      <c r="AN1331" s="50">
        <v>0</v>
      </c>
      <c r="AP1331" s="50">
        <v>2436</v>
      </c>
      <c r="AQ1331" s="50">
        <v>14267.323</v>
      </c>
      <c r="AS1331" s="50">
        <v>0</v>
      </c>
      <c r="AT1331" s="50">
        <v>0</v>
      </c>
      <c r="AV1331" s="50">
        <v>0</v>
      </c>
      <c r="AW1331" s="50">
        <v>0</v>
      </c>
      <c r="AY1331" s="50">
        <v>0</v>
      </c>
      <c r="AZ1331" s="50">
        <v>0</v>
      </c>
      <c r="BB1331" s="50">
        <v>0</v>
      </c>
      <c r="BC1331" s="50">
        <v>0</v>
      </c>
      <c r="BE1331" s="50">
        <v>0</v>
      </c>
      <c r="BF1331" s="50">
        <v>0</v>
      </c>
      <c r="BH1331" s="50">
        <v>0</v>
      </c>
      <c r="BI1331" s="50">
        <v>0</v>
      </c>
      <c r="BK1331" s="50">
        <v>0</v>
      </c>
      <c r="BL1331" s="50">
        <v>0</v>
      </c>
      <c r="BN1331" s="50">
        <v>0</v>
      </c>
      <c r="BO1331" s="50">
        <v>0</v>
      </c>
      <c r="BQ1331" s="50">
        <v>0</v>
      </c>
      <c r="BR1331" s="50">
        <v>0</v>
      </c>
      <c r="BT1331" s="50">
        <v>0</v>
      </c>
      <c r="BU1331" s="50">
        <v>0</v>
      </c>
      <c r="BW1331" s="50">
        <v>0</v>
      </c>
      <c r="BX1331" s="50">
        <v>0</v>
      </c>
      <c r="BZ1331" s="50">
        <v>0</v>
      </c>
      <c r="CA1331" s="50">
        <v>0</v>
      </c>
      <c r="CC1331" s="50">
        <v>85</v>
      </c>
      <c r="CD1331" s="50">
        <v>3058.3710000000001</v>
      </c>
      <c r="CF1331" s="50">
        <v>0</v>
      </c>
      <c r="CG1331" s="50">
        <v>0</v>
      </c>
      <c r="CI1331" s="50">
        <v>0</v>
      </c>
      <c r="CJ1331" s="50">
        <v>0</v>
      </c>
      <c r="CL1331" s="50">
        <v>0</v>
      </c>
      <c r="CM1331" s="50">
        <v>0</v>
      </c>
      <c r="CO1331" s="50">
        <v>0</v>
      </c>
      <c r="CP1331" s="50">
        <v>0</v>
      </c>
      <c r="CR1331" s="50">
        <v>0</v>
      </c>
      <c r="CS1331" s="50">
        <v>0</v>
      </c>
      <c r="CU1331" s="50">
        <v>0</v>
      </c>
      <c r="CV1331" s="50">
        <v>0</v>
      </c>
      <c r="CX1331" s="50">
        <v>0</v>
      </c>
      <c r="CY1331" s="50">
        <v>0</v>
      </c>
      <c r="DA1331" s="50">
        <v>0</v>
      </c>
      <c r="DB1331" s="50">
        <v>0</v>
      </c>
      <c r="DD1331" s="50">
        <v>0</v>
      </c>
      <c r="DE1331" s="50">
        <v>0</v>
      </c>
      <c r="DG1331" s="50">
        <v>0</v>
      </c>
      <c r="DH1331" s="50">
        <v>0</v>
      </c>
      <c r="DJ1331" s="50">
        <v>0</v>
      </c>
      <c r="DK1331" s="50">
        <v>0</v>
      </c>
      <c r="DM1331" s="50">
        <v>0</v>
      </c>
      <c r="DN1331" s="50">
        <v>0</v>
      </c>
    </row>
    <row r="1332" spans="3:118" x14ac:dyDescent="0.3">
      <c r="C1332" s="50">
        <v>0</v>
      </c>
      <c r="D1332" s="50">
        <v>0</v>
      </c>
      <c r="F1332" s="50">
        <v>0</v>
      </c>
      <c r="G1332" s="50">
        <v>0</v>
      </c>
      <c r="I1332" s="50">
        <v>0</v>
      </c>
      <c r="J1332" s="50">
        <v>0</v>
      </c>
      <c r="L1332" s="50">
        <v>0</v>
      </c>
      <c r="M1332" s="50">
        <v>0</v>
      </c>
      <c r="O1332" s="50">
        <v>0</v>
      </c>
      <c r="P1332" s="50">
        <v>0</v>
      </c>
      <c r="R1332" s="50">
        <v>0</v>
      </c>
      <c r="S1332" s="50">
        <v>0</v>
      </c>
      <c r="U1332" s="50">
        <v>0</v>
      </c>
      <c r="V1332" s="50">
        <v>0</v>
      </c>
      <c r="X1332" s="50">
        <v>0</v>
      </c>
      <c r="Y1332" s="50">
        <v>0</v>
      </c>
      <c r="AA1332" s="50">
        <v>0</v>
      </c>
      <c r="AB1332" s="50">
        <v>0</v>
      </c>
      <c r="AD1332" s="50">
        <v>0</v>
      </c>
      <c r="AE1332" s="50">
        <v>0</v>
      </c>
      <c r="AG1332" s="50">
        <v>0</v>
      </c>
      <c r="AH1332" s="50">
        <v>0</v>
      </c>
      <c r="AJ1332" s="50">
        <v>0</v>
      </c>
      <c r="AK1332" s="50">
        <v>0</v>
      </c>
      <c r="AM1332" s="50">
        <v>0</v>
      </c>
      <c r="AN1332" s="50">
        <v>0</v>
      </c>
      <c r="AP1332" s="50">
        <v>0</v>
      </c>
      <c r="AQ1332" s="50">
        <v>0</v>
      </c>
      <c r="AS1332" s="50">
        <v>0</v>
      </c>
      <c r="AT1332" s="50">
        <v>0</v>
      </c>
      <c r="AV1332" s="50">
        <v>0</v>
      </c>
      <c r="AW1332" s="50">
        <v>0</v>
      </c>
      <c r="AY1332" s="50">
        <v>0</v>
      </c>
      <c r="AZ1332" s="50">
        <v>0</v>
      </c>
      <c r="BB1332" s="50">
        <v>0</v>
      </c>
      <c r="BC1332" s="50">
        <v>0</v>
      </c>
      <c r="BE1332" s="50">
        <v>0</v>
      </c>
      <c r="BF1332" s="50">
        <v>0</v>
      </c>
      <c r="BH1332" s="50">
        <v>0</v>
      </c>
      <c r="BI1332" s="50">
        <v>0</v>
      </c>
      <c r="BK1332" s="50">
        <v>0</v>
      </c>
      <c r="BL1332" s="50">
        <v>0</v>
      </c>
      <c r="BN1332" s="50">
        <v>0</v>
      </c>
      <c r="BO1332" s="50">
        <v>0</v>
      </c>
      <c r="BQ1332" s="50">
        <v>0</v>
      </c>
      <c r="BR1332" s="50">
        <v>0</v>
      </c>
      <c r="BT1332" s="50">
        <v>0</v>
      </c>
      <c r="BU1332" s="50">
        <v>0</v>
      </c>
      <c r="BW1332" s="50">
        <v>0</v>
      </c>
      <c r="BX1332" s="50">
        <v>0</v>
      </c>
      <c r="BZ1332" s="50">
        <v>30000</v>
      </c>
      <c r="CA1332" s="50">
        <v>48385.402999999998</v>
      </c>
      <c r="CC1332" s="50">
        <v>0</v>
      </c>
      <c r="CD1332" s="50">
        <v>0</v>
      </c>
      <c r="CF1332" s="50">
        <v>0</v>
      </c>
      <c r="CG1332" s="50">
        <v>0</v>
      </c>
      <c r="CI1332" s="50">
        <v>0</v>
      </c>
      <c r="CJ1332" s="50">
        <v>0</v>
      </c>
      <c r="CL1332" s="50">
        <v>0</v>
      </c>
      <c r="CM1332" s="50">
        <v>0</v>
      </c>
      <c r="CO1332" s="50">
        <v>0</v>
      </c>
      <c r="CP1332" s="50">
        <v>0</v>
      </c>
      <c r="CR1332" s="50">
        <v>0</v>
      </c>
      <c r="CS1332" s="50">
        <v>0</v>
      </c>
      <c r="CU1332" s="50">
        <v>0</v>
      </c>
      <c r="CV1332" s="50">
        <v>0</v>
      </c>
      <c r="CX1332" s="50">
        <v>0</v>
      </c>
      <c r="CY1332" s="50">
        <v>0</v>
      </c>
      <c r="DA1332" s="50">
        <v>0</v>
      </c>
      <c r="DB1332" s="50">
        <v>0</v>
      </c>
      <c r="DD1332" s="50">
        <v>0</v>
      </c>
      <c r="DE1332" s="50">
        <v>0</v>
      </c>
      <c r="DG1332" s="50">
        <v>0</v>
      </c>
      <c r="DH1332" s="50">
        <v>0</v>
      </c>
      <c r="DJ1332" s="50">
        <v>0</v>
      </c>
      <c r="DK1332" s="50">
        <v>0</v>
      </c>
      <c r="DM1332" s="50">
        <v>0</v>
      </c>
      <c r="DN1332" s="50">
        <v>0</v>
      </c>
    </row>
    <row r="1333" spans="3:118" x14ac:dyDescent="0.3">
      <c r="C1333" s="50">
        <v>0</v>
      </c>
      <c r="D1333" s="50">
        <v>0</v>
      </c>
      <c r="F1333" s="50">
        <v>0</v>
      </c>
      <c r="G1333" s="50">
        <v>0</v>
      </c>
      <c r="I1333" s="50">
        <v>0</v>
      </c>
      <c r="J1333" s="50">
        <v>0</v>
      </c>
      <c r="L1333" s="50">
        <v>0</v>
      </c>
      <c r="M1333" s="50">
        <v>0</v>
      </c>
      <c r="O1333" s="50">
        <v>0</v>
      </c>
      <c r="P1333" s="50">
        <v>0</v>
      </c>
      <c r="R1333" s="50">
        <v>0</v>
      </c>
      <c r="S1333" s="50">
        <v>0</v>
      </c>
      <c r="U1333" s="50">
        <v>0</v>
      </c>
      <c r="V1333" s="50">
        <v>0</v>
      </c>
      <c r="X1333" s="50">
        <v>0</v>
      </c>
      <c r="Y1333" s="50">
        <v>0</v>
      </c>
      <c r="AA1333" s="50">
        <v>0</v>
      </c>
      <c r="AB1333" s="50">
        <v>0</v>
      </c>
      <c r="AD1333" s="50">
        <v>0</v>
      </c>
      <c r="AE1333" s="50">
        <v>0</v>
      </c>
      <c r="AG1333" s="50">
        <v>0</v>
      </c>
      <c r="AH1333" s="50">
        <v>0</v>
      </c>
      <c r="AJ1333" s="50">
        <v>0</v>
      </c>
      <c r="AK1333" s="50">
        <v>0</v>
      </c>
      <c r="AM1333" s="50">
        <v>0</v>
      </c>
      <c r="AN1333" s="50">
        <v>0</v>
      </c>
      <c r="AP1333" s="50">
        <v>0</v>
      </c>
      <c r="AQ1333" s="50">
        <v>0</v>
      </c>
      <c r="AS1333" s="50">
        <v>0</v>
      </c>
      <c r="AT1333" s="50">
        <v>0</v>
      </c>
      <c r="AV1333" s="50">
        <v>0</v>
      </c>
      <c r="AW1333" s="50">
        <v>0</v>
      </c>
      <c r="AY1333" s="50">
        <v>0</v>
      </c>
      <c r="AZ1333" s="50">
        <v>0</v>
      </c>
      <c r="BB1333" s="50">
        <v>0</v>
      </c>
      <c r="BC1333" s="50">
        <v>0</v>
      </c>
      <c r="BE1333" s="50">
        <v>0</v>
      </c>
      <c r="BF1333" s="50">
        <v>0</v>
      </c>
      <c r="BH1333" s="50">
        <v>0</v>
      </c>
      <c r="BI1333" s="50">
        <v>0</v>
      </c>
      <c r="BK1333" s="50">
        <v>0</v>
      </c>
      <c r="BL1333" s="50">
        <v>0</v>
      </c>
      <c r="BN1333" s="50">
        <v>0</v>
      </c>
      <c r="BO1333" s="50">
        <v>0</v>
      </c>
      <c r="BQ1333" s="50">
        <v>0</v>
      </c>
      <c r="BR1333" s="50">
        <v>0</v>
      </c>
      <c r="BT1333" s="50">
        <v>0</v>
      </c>
      <c r="BU1333" s="50">
        <v>0</v>
      </c>
      <c r="BW1333" s="50">
        <v>0</v>
      </c>
      <c r="BX1333" s="50">
        <v>0</v>
      </c>
      <c r="BZ1333" s="50">
        <v>0</v>
      </c>
      <c r="CA1333" s="50">
        <v>0</v>
      </c>
      <c r="CC1333" s="50">
        <v>0</v>
      </c>
      <c r="CD1333" s="50">
        <v>0</v>
      </c>
      <c r="CF1333" s="50">
        <v>0</v>
      </c>
      <c r="CG1333" s="50">
        <v>0</v>
      </c>
      <c r="CI1333" s="50">
        <v>0</v>
      </c>
      <c r="CJ1333" s="50">
        <v>0</v>
      </c>
      <c r="CL1333" s="50">
        <v>1030</v>
      </c>
      <c r="CM1333" s="50">
        <v>4339.9440000000004</v>
      </c>
      <c r="CO1333" s="50">
        <v>0</v>
      </c>
      <c r="CP1333" s="50">
        <v>0</v>
      </c>
      <c r="CR1333" s="50">
        <v>0</v>
      </c>
      <c r="CS1333" s="50">
        <v>0</v>
      </c>
      <c r="CU1333" s="50">
        <v>100</v>
      </c>
      <c r="CV1333" s="50">
        <v>877.029</v>
      </c>
      <c r="CX1333" s="50">
        <v>0</v>
      </c>
      <c r="CY1333" s="50">
        <v>0</v>
      </c>
      <c r="DA1333" s="50">
        <v>0</v>
      </c>
      <c r="DB1333" s="50">
        <v>0</v>
      </c>
      <c r="DD1333" s="50">
        <v>0</v>
      </c>
      <c r="DE1333" s="50">
        <v>0</v>
      </c>
      <c r="DG1333" s="50">
        <v>0</v>
      </c>
      <c r="DH1333" s="50">
        <v>0</v>
      </c>
      <c r="DJ1333" s="50">
        <v>0</v>
      </c>
      <c r="DK1333" s="50">
        <v>0</v>
      </c>
      <c r="DM1333" s="50">
        <v>0</v>
      </c>
      <c r="DN1333" s="50">
        <v>0</v>
      </c>
    </row>
    <row r="1334" spans="3:118" x14ac:dyDescent="0.3">
      <c r="C1334" s="50">
        <v>0</v>
      </c>
      <c r="D1334" s="50">
        <v>0</v>
      </c>
      <c r="F1334" s="50">
        <v>0</v>
      </c>
      <c r="G1334" s="50">
        <v>0</v>
      </c>
      <c r="I1334" s="50">
        <v>0</v>
      </c>
      <c r="J1334" s="50">
        <v>0</v>
      </c>
      <c r="L1334" s="50">
        <v>0</v>
      </c>
      <c r="M1334" s="50">
        <v>0</v>
      </c>
      <c r="O1334" s="50">
        <v>0</v>
      </c>
      <c r="P1334" s="50">
        <v>0</v>
      </c>
      <c r="R1334" s="50">
        <v>0</v>
      </c>
      <c r="S1334" s="50">
        <v>0</v>
      </c>
      <c r="U1334" s="50">
        <v>0</v>
      </c>
      <c r="V1334" s="50">
        <v>0</v>
      </c>
      <c r="X1334" s="50">
        <v>0</v>
      </c>
      <c r="Y1334" s="50">
        <v>0</v>
      </c>
      <c r="AA1334" s="50">
        <v>0</v>
      </c>
      <c r="AB1334" s="50">
        <v>0</v>
      </c>
      <c r="AD1334" s="50">
        <v>0</v>
      </c>
      <c r="AE1334" s="50">
        <v>0</v>
      </c>
      <c r="AG1334" s="50">
        <v>0</v>
      </c>
      <c r="AH1334" s="50">
        <v>0</v>
      </c>
      <c r="AJ1334" s="50">
        <v>0</v>
      </c>
      <c r="AK1334" s="50">
        <v>0</v>
      </c>
      <c r="AM1334" s="50">
        <v>0</v>
      </c>
      <c r="AN1334" s="50">
        <v>0</v>
      </c>
      <c r="AP1334" s="50">
        <v>0</v>
      </c>
      <c r="AQ1334" s="50">
        <v>0</v>
      </c>
      <c r="AS1334" s="50">
        <v>0</v>
      </c>
      <c r="AT1334" s="50">
        <v>0</v>
      </c>
      <c r="AV1334" s="50">
        <v>0</v>
      </c>
      <c r="AW1334" s="50">
        <v>0</v>
      </c>
      <c r="AY1334" s="50">
        <v>0</v>
      </c>
      <c r="AZ1334" s="50">
        <v>0</v>
      </c>
      <c r="BB1334" s="50">
        <v>0</v>
      </c>
      <c r="BC1334" s="50">
        <v>0</v>
      </c>
      <c r="BE1334" s="50">
        <v>0</v>
      </c>
      <c r="BF1334" s="50">
        <v>0</v>
      </c>
      <c r="BH1334" s="50">
        <v>0</v>
      </c>
      <c r="BI1334" s="50">
        <v>0</v>
      </c>
      <c r="BK1334" s="50">
        <v>0</v>
      </c>
      <c r="BL1334" s="50">
        <v>0</v>
      </c>
      <c r="BN1334" s="50">
        <v>0</v>
      </c>
      <c r="BO1334" s="50">
        <v>0</v>
      </c>
      <c r="BQ1334" s="50">
        <v>0</v>
      </c>
      <c r="BR1334" s="50">
        <v>0</v>
      </c>
      <c r="BT1334" s="50">
        <v>0</v>
      </c>
      <c r="BU1334" s="50">
        <v>0</v>
      </c>
      <c r="BW1334" s="50">
        <v>0</v>
      </c>
      <c r="BX1334" s="50">
        <v>0</v>
      </c>
      <c r="BZ1334" s="50">
        <v>0</v>
      </c>
      <c r="CA1334" s="50">
        <v>0</v>
      </c>
      <c r="CC1334" s="50">
        <v>0</v>
      </c>
      <c r="CD1334" s="50">
        <v>0</v>
      </c>
      <c r="CF1334" s="50">
        <v>0</v>
      </c>
      <c r="CG1334" s="50">
        <v>0</v>
      </c>
      <c r="CI1334" s="50">
        <v>50</v>
      </c>
      <c r="CJ1334" s="50">
        <v>60.110999999999997</v>
      </c>
      <c r="CL1334" s="50">
        <v>20</v>
      </c>
      <c r="CM1334" s="50">
        <v>25.018999999999998</v>
      </c>
      <c r="CO1334" s="50">
        <v>0</v>
      </c>
      <c r="CP1334" s="50">
        <v>0</v>
      </c>
      <c r="CR1334" s="50">
        <v>0</v>
      </c>
      <c r="CS1334" s="50">
        <v>0</v>
      </c>
      <c r="CU1334" s="50">
        <v>0</v>
      </c>
      <c r="CV1334" s="50">
        <v>0</v>
      </c>
      <c r="CX1334" s="50">
        <v>0</v>
      </c>
      <c r="CY1334" s="50">
        <v>0</v>
      </c>
      <c r="DA1334" s="50">
        <v>0</v>
      </c>
      <c r="DB1334" s="50">
        <v>0</v>
      </c>
      <c r="DD1334" s="50">
        <v>0</v>
      </c>
      <c r="DE1334" s="50">
        <v>0</v>
      </c>
      <c r="DG1334" s="50">
        <v>0</v>
      </c>
      <c r="DH1334" s="50">
        <v>0</v>
      </c>
      <c r="DJ1334" s="50">
        <v>0</v>
      </c>
      <c r="DK1334" s="50">
        <v>0</v>
      </c>
      <c r="DM1334" s="50">
        <v>0</v>
      </c>
      <c r="DN1334" s="50">
        <v>0</v>
      </c>
    </row>
    <row r="1335" spans="3:118" x14ac:dyDescent="0.3">
      <c r="C1335" s="50">
        <v>3240</v>
      </c>
      <c r="D1335" s="50">
        <v>11986.151</v>
      </c>
      <c r="F1335" s="50">
        <v>90154</v>
      </c>
      <c r="G1335" s="50">
        <v>348893.44699999999</v>
      </c>
      <c r="I1335" s="50">
        <v>42278</v>
      </c>
      <c r="J1335" s="50">
        <v>163718.644</v>
      </c>
      <c r="L1335" s="50">
        <v>55834</v>
      </c>
      <c r="M1335" s="50">
        <v>209080.03400000001</v>
      </c>
      <c r="O1335" s="50">
        <v>60642</v>
      </c>
      <c r="P1335" s="50">
        <v>215149.212</v>
      </c>
      <c r="R1335" s="50">
        <v>122800</v>
      </c>
      <c r="S1335" s="50">
        <v>532391.44900000002</v>
      </c>
      <c r="U1335" s="50">
        <v>122094</v>
      </c>
      <c r="V1335" s="50">
        <v>460591.50900000002</v>
      </c>
      <c r="X1335" s="50">
        <v>0</v>
      </c>
      <c r="Y1335" s="50">
        <v>0</v>
      </c>
      <c r="AA1335" s="50">
        <v>83297</v>
      </c>
      <c r="AB1335" s="50">
        <v>291186.58299999998</v>
      </c>
      <c r="AD1335" s="50">
        <v>133909</v>
      </c>
      <c r="AE1335" s="50">
        <v>455484.147</v>
      </c>
      <c r="AG1335" s="50">
        <v>103577</v>
      </c>
      <c r="AH1335" s="50">
        <v>362086.25900000002</v>
      </c>
      <c r="AJ1335" s="50">
        <v>64046</v>
      </c>
      <c r="AK1335" s="50">
        <v>225193.997</v>
      </c>
      <c r="AM1335" s="50">
        <v>0</v>
      </c>
      <c r="AN1335" s="50">
        <v>0</v>
      </c>
      <c r="AP1335" s="50">
        <v>82516</v>
      </c>
      <c r="AQ1335" s="50">
        <v>290078.13900000002</v>
      </c>
      <c r="AS1335" s="50">
        <v>52452</v>
      </c>
      <c r="AT1335" s="50">
        <v>191637.788</v>
      </c>
      <c r="AV1335" s="50">
        <v>73091</v>
      </c>
      <c r="AW1335" s="50">
        <v>258881.29800000001</v>
      </c>
      <c r="AY1335" s="50">
        <v>94532</v>
      </c>
      <c r="AZ1335" s="50">
        <v>332820.01299999998</v>
      </c>
      <c r="BB1335" s="50">
        <v>0</v>
      </c>
      <c r="BC1335" s="50">
        <v>0</v>
      </c>
      <c r="BE1335" s="50">
        <v>0</v>
      </c>
      <c r="BF1335" s="50">
        <v>0</v>
      </c>
      <c r="BH1335" s="50">
        <v>0</v>
      </c>
      <c r="BI1335" s="50">
        <v>0</v>
      </c>
      <c r="BK1335" s="50">
        <v>0</v>
      </c>
      <c r="BL1335" s="50">
        <v>0</v>
      </c>
      <c r="BN1335" s="50">
        <v>0</v>
      </c>
      <c r="BO1335" s="50">
        <v>0</v>
      </c>
      <c r="BQ1335" s="50">
        <v>0</v>
      </c>
      <c r="BR1335" s="50">
        <v>0</v>
      </c>
      <c r="BT1335" s="50">
        <v>0</v>
      </c>
      <c r="BU1335" s="50">
        <v>0</v>
      </c>
      <c r="BW1335" s="50">
        <v>79618</v>
      </c>
      <c r="BX1335" s="50">
        <v>278063.99800000002</v>
      </c>
      <c r="BZ1335" s="50">
        <v>94903</v>
      </c>
      <c r="CA1335" s="50">
        <v>317445.29499999998</v>
      </c>
      <c r="CC1335" s="50">
        <v>74273</v>
      </c>
      <c r="CD1335" s="50">
        <v>261177.32</v>
      </c>
      <c r="CF1335" s="50">
        <v>40745</v>
      </c>
      <c r="CG1335" s="50">
        <v>141982.772</v>
      </c>
      <c r="CI1335" s="50">
        <v>24482</v>
      </c>
      <c r="CJ1335" s="50">
        <v>84202.554999999993</v>
      </c>
      <c r="CL1335" s="50">
        <v>39774</v>
      </c>
      <c r="CM1335" s="50">
        <v>140258.133</v>
      </c>
      <c r="CO1335" s="50">
        <v>0</v>
      </c>
      <c r="CP1335" s="50">
        <v>0</v>
      </c>
      <c r="CR1335" s="50">
        <v>0</v>
      </c>
      <c r="CS1335" s="50">
        <v>0</v>
      </c>
      <c r="CU1335" s="50">
        <v>0</v>
      </c>
      <c r="CV1335" s="50">
        <v>0</v>
      </c>
      <c r="CX1335" s="50">
        <v>0</v>
      </c>
      <c r="CY1335" s="50">
        <v>0</v>
      </c>
      <c r="DA1335" s="50">
        <v>0</v>
      </c>
      <c r="DB1335" s="50">
        <v>0</v>
      </c>
      <c r="DD1335" s="50">
        <v>0</v>
      </c>
      <c r="DE1335" s="50">
        <v>0</v>
      </c>
      <c r="DG1335" s="50">
        <v>0</v>
      </c>
      <c r="DH1335" s="50">
        <v>0</v>
      </c>
      <c r="DJ1335" s="50">
        <v>0</v>
      </c>
      <c r="DK1335" s="50">
        <v>0</v>
      </c>
      <c r="DM1335" s="50">
        <v>0</v>
      </c>
      <c r="DN1335" s="50">
        <v>0</v>
      </c>
    </row>
    <row r="1336" spans="3:118" x14ac:dyDescent="0.3">
      <c r="C1336" s="50">
        <v>7280</v>
      </c>
      <c r="D1336" s="50">
        <v>27981.398000000001</v>
      </c>
      <c r="F1336" s="50">
        <v>68412</v>
      </c>
      <c r="G1336" s="50">
        <v>243231.32699999999</v>
      </c>
      <c r="I1336" s="50">
        <v>6992</v>
      </c>
      <c r="J1336" s="50">
        <v>21938.1</v>
      </c>
      <c r="L1336" s="50">
        <v>38184</v>
      </c>
      <c r="M1336" s="50">
        <v>134434.231</v>
      </c>
      <c r="O1336" s="50">
        <v>38106</v>
      </c>
      <c r="P1336" s="50">
        <v>152358.42300000001</v>
      </c>
      <c r="R1336" s="50">
        <v>13940</v>
      </c>
      <c r="S1336" s="50">
        <v>47046.703999999998</v>
      </c>
      <c r="U1336" s="50">
        <v>74463</v>
      </c>
      <c r="V1336" s="50">
        <v>300290.891</v>
      </c>
      <c r="X1336" s="50">
        <v>2772</v>
      </c>
      <c r="Y1336" s="50">
        <v>10631.416999999999</v>
      </c>
      <c r="AA1336" s="50">
        <v>52229</v>
      </c>
      <c r="AB1336" s="50">
        <v>164600.81099999999</v>
      </c>
      <c r="AD1336" s="50">
        <v>31776</v>
      </c>
      <c r="AE1336" s="50">
        <v>95619.842999999993</v>
      </c>
      <c r="AG1336" s="50">
        <v>44028</v>
      </c>
      <c r="AH1336" s="50">
        <v>150052.57800000001</v>
      </c>
      <c r="AJ1336" s="50">
        <v>13416</v>
      </c>
      <c r="AK1336" s="50">
        <v>42400.423000000003</v>
      </c>
      <c r="AM1336" s="50">
        <v>0</v>
      </c>
      <c r="AN1336" s="50">
        <v>0</v>
      </c>
      <c r="AP1336" s="50">
        <v>51702</v>
      </c>
      <c r="AQ1336" s="50">
        <v>174194.2</v>
      </c>
      <c r="AS1336" s="50">
        <v>15020</v>
      </c>
      <c r="AT1336" s="50">
        <v>58538.360999999997</v>
      </c>
      <c r="AV1336" s="50">
        <v>19439</v>
      </c>
      <c r="AW1336" s="50">
        <v>60444.423000000003</v>
      </c>
      <c r="AY1336" s="50">
        <v>22356</v>
      </c>
      <c r="AZ1336" s="50">
        <v>59986.798999999999</v>
      </c>
      <c r="BB1336" s="50">
        <v>0</v>
      </c>
      <c r="BC1336" s="50">
        <v>0</v>
      </c>
      <c r="BE1336" s="50">
        <v>0</v>
      </c>
      <c r="BF1336" s="50">
        <v>0</v>
      </c>
      <c r="BH1336" s="50">
        <v>0</v>
      </c>
      <c r="BI1336" s="50">
        <v>0</v>
      </c>
      <c r="BK1336" s="50">
        <v>0</v>
      </c>
      <c r="BL1336" s="50">
        <v>0</v>
      </c>
      <c r="BN1336" s="50">
        <v>0</v>
      </c>
      <c r="BO1336" s="50">
        <v>0</v>
      </c>
      <c r="BQ1336" s="50">
        <v>0</v>
      </c>
      <c r="BR1336" s="50">
        <v>0</v>
      </c>
      <c r="BT1336" s="50">
        <v>0</v>
      </c>
      <c r="BU1336" s="50">
        <v>0</v>
      </c>
      <c r="BW1336" s="50">
        <v>7668</v>
      </c>
      <c r="BX1336" s="50">
        <v>23040.755000000001</v>
      </c>
      <c r="BZ1336" s="50">
        <v>54856</v>
      </c>
      <c r="CA1336" s="50">
        <v>163123.57699999999</v>
      </c>
      <c r="CC1336" s="50">
        <v>61842</v>
      </c>
      <c r="CD1336" s="50">
        <v>195038.609</v>
      </c>
      <c r="CF1336" s="50">
        <v>42306</v>
      </c>
      <c r="CG1336" s="50">
        <v>125501.845</v>
      </c>
      <c r="CI1336" s="50">
        <v>13878</v>
      </c>
      <c r="CJ1336" s="50">
        <v>41429.294999999998</v>
      </c>
      <c r="CL1336" s="50">
        <v>35076</v>
      </c>
      <c r="CM1336" s="50">
        <v>105022.424</v>
      </c>
      <c r="CO1336" s="50">
        <v>0</v>
      </c>
      <c r="CP1336" s="50">
        <v>0</v>
      </c>
      <c r="CR1336" s="50">
        <v>0</v>
      </c>
      <c r="CS1336" s="50">
        <v>0</v>
      </c>
      <c r="CU1336" s="50">
        <v>0</v>
      </c>
      <c r="CV1336" s="50">
        <v>0</v>
      </c>
      <c r="CX1336" s="50">
        <v>0</v>
      </c>
      <c r="CY1336" s="50">
        <v>0</v>
      </c>
      <c r="DA1336" s="50">
        <v>0</v>
      </c>
      <c r="DB1336" s="50">
        <v>0</v>
      </c>
      <c r="DD1336" s="50">
        <v>0</v>
      </c>
      <c r="DE1336" s="50">
        <v>0</v>
      </c>
      <c r="DG1336" s="50">
        <v>0</v>
      </c>
      <c r="DH1336" s="50">
        <v>0</v>
      </c>
      <c r="DJ1336" s="50">
        <v>0</v>
      </c>
      <c r="DK1336" s="50">
        <v>0</v>
      </c>
      <c r="DM1336" s="50">
        <v>0</v>
      </c>
      <c r="DN1336" s="50">
        <v>0</v>
      </c>
    </row>
    <row r="1337" spans="3:118" x14ac:dyDescent="0.3">
      <c r="C1337" s="50">
        <v>0</v>
      </c>
      <c r="D1337" s="50">
        <v>0</v>
      </c>
      <c r="F1337" s="50">
        <v>0</v>
      </c>
      <c r="G1337" s="50">
        <v>0</v>
      </c>
      <c r="I1337" s="50">
        <v>0</v>
      </c>
      <c r="J1337" s="50">
        <v>0</v>
      </c>
      <c r="L1337" s="50">
        <v>0</v>
      </c>
      <c r="M1337" s="50">
        <v>0</v>
      </c>
      <c r="O1337" s="50">
        <v>0</v>
      </c>
      <c r="P1337" s="50">
        <v>0</v>
      </c>
      <c r="R1337" s="50">
        <v>0</v>
      </c>
      <c r="S1337" s="50">
        <v>0</v>
      </c>
      <c r="U1337" s="50">
        <v>0</v>
      </c>
      <c r="V1337" s="50">
        <v>0</v>
      </c>
      <c r="X1337" s="50">
        <v>0</v>
      </c>
      <c r="Y1337" s="50">
        <v>0</v>
      </c>
      <c r="AA1337" s="50">
        <v>0</v>
      </c>
      <c r="AB1337" s="50">
        <v>0</v>
      </c>
      <c r="AD1337" s="50">
        <v>0</v>
      </c>
      <c r="AE1337" s="50">
        <v>0</v>
      </c>
      <c r="AG1337" s="50">
        <v>0</v>
      </c>
      <c r="AH1337" s="50">
        <v>0</v>
      </c>
      <c r="AJ1337" s="50">
        <v>0</v>
      </c>
      <c r="AK1337" s="50">
        <v>0</v>
      </c>
      <c r="AM1337" s="50">
        <v>0</v>
      </c>
      <c r="AN1337" s="50">
        <v>0</v>
      </c>
      <c r="AP1337" s="50">
        <v>5750</v>
      </c>
      <c r="AQ1337" s="50">
        <v>4116.6869999999999</v>
      </c>
      <c r="AS1337" s="50">
        <v>0</v>
      </c>
      <c r="AT1337" s="50">
        <v>0</v>
      </c>
      <c r="AV1337" s="50">
        <v>0</v>
      </c>
      <c r="AW1337" s="50">
        <v>0</v>
      </c>
      <c r="AY1337" s="50">
        <v>0</v>
      </c>
      <c r="AZ1337" s="50">
        <v>0</v>
      </c>
      <c r="BB1337" s="50">
        <v>0</v>
      </c>
      <c r="BC1337" s="50">
        <v>0</v>
      </c>
      <c r="BE1337" s="50">
        <v>0</v>
      </c>
      <c r="BF1337" s="50">
        <v>0</v>
      </c>
      <c r="BH1337" s="50">
        <v>0</v>
      </c>
      <c r="BI1337" s="50">
        <v>0</v>
      </c>
      <c r="BK1337" s="50">
        <v>75</v>
      </c>
      <c r="BL1337" s="50">
        <v>15.154999999999999</v>
      </c>
      <c r="BN1337" s="50">
        <v>0</v>
      </c>
      <c r="BO1337" s="50">
        <v>0</v>
      </c>
      <c r="BQ1337" s="50">
        <v>0</v>
      </c>
      <c r="BR1337" s="50">
        <v>0</v>
      </c>
      <c r="BT1337" s="50">
        <v>0</v>
      </c>
      <c r="BU1337" s="50">
        <v>0</v>
      </c>
      <c r="BW1337" s="50">
        <v>0</v>
      </c>
      <c r="BX1337" s="50">
        <v>0</v>
      </c>
      <c r="BZ1337" s="50">
        <v>0</v>
      </c>
      <c r="CA1337" s="50">
        <v>0</v>
      </c>
      <c r="CC1337" s="50">
        <v>0</v>
      </c>
      <c r="CD1337" s="50">
        <v>0</v>
      </c>
      <c r="CF1337" s="50">
        <v>0</v>
      </c>
      <c r="CG1337" s="50">
        <v>0</v>
      </c>
      <c r="CI1337" s="50">
        <v>0</v>
      </c>
      <c r="CJ1337" s="50">
        <v>0</v>
      </c>
      <c r="CL1337" s="50">
        <v>0</v>
      </c>
      <c r="CM1337" s="50">
        <v>0</v>
      </c>
      <c r="CO1337" s="50">
        <v>0</v>
      </c>
      <c r="CP1337" s="50">
        <v>0</v>
      </c>
      <c r="CR1337" s="50">
        <v>0</v>
      </c>
      <c r="CS1337" s="50">
        <v>0</v>
      </c>
      <c r="CU1337" s="50">
        <v>1</v>
      </c>
      <c r="CV1337" s="50">
        <v>164.44300000000001</v>
      </c>
      <c r="CX1337" s="50">
        <v>0</v>
      </c>
      <c r="CY1337" s="50">
        <v>0</v>
      </c>
      <c r="DA1337" s="50">
        <v>0</v>
      </c>
      <c r="DB1337" s="50">
        <v>0</v>
      </c>
      <c r="DD1337" s="50">
        <v>0</v>
      </c>
      <c r="DE1337" s="50">
        <v>0</v>
      </c>
      <c r="DG1337" s="50">
        <v>0</v>
      </c>
      <c r="DH1337" s="50">
        <v>0</v>
      </c>
      <c r="DJ1337" s="50">
        <v>24530</v>
      </c>
      <c r="DK1337" s="50">
        <v>214535.011</v>
      </c>
      <c r="DM1337" s="50">
        <v>0</v>
      </c>
      <c r="DN1337" s="50">
        <v>0</v>
      </c>
    </row>
    <row r="1338" spans="3:118" x14ac:dyDescent="0.3">
      <c r="C1338" s="50">
        <v>0</v>
      </c>
      <c r="D1338" s="50">
        <v>0</v>
      </c>
      <c r="F1338" s="50">
        <v>0</v>
      </c>
      <c r="G1338" s="50">
        <v>0</v>
      </c>
      <c r="I1338" s="50">
        <v>0</v>
      </c>
      <c r="J1338" s="50">
        <v>0</v>
      </c>
      <c r="L1338" s="50">
        <v>0</v>
      </c>
      <c r="M1338" s="50">
        <v>0</v>
      </c>
      <c r="O1338" s="50">
        <v>0</v>
      </c>
      <c r="P1338" s="50">
        <v>0</v>
      </c>
      <c r="R1338" s="50">
        <v>0</v>
      </c>
      <c r="S1338" s="50">
        <v>0</v>
      </c>
      <c r="U1338" s="50">
        <v>0</v>
      </c>
      <c r="V1338" s="50">
        <v>0</v>
      </c>
      <c r="X1338" s="50">
        <v>0</v>
      </c>
      <c r="Y1338" s="50">
        <v>0</v>
      </c>
      <c r="AA1338" s="50">
        <v>0</v>
      </c>
      <c r="AB1338" s="50">
        <v>0</v>
      </c>
      <c r="AD1338" s="50">
        <v>0</v>
      </c>
      <c r="AE1338" s="50">
        <v>0</v>
      </c>
      <c r="AG1338" s="50">
        <v>0</v>
      </c>
      <c r="AH1338" s="50">
        <v>0</v>
      </c>
      <c r="AJ1338" s="50">
        <v>0</v>
      </c>
      <c r="AK1338" s="50">
        <v>0</v>
      </c>
      <c r="AM1338" s="50">
        <v>0</v>
      </c>
      <c r="AN1338" s="50">
        <v>0</v>
      </c>
      <c r="AP1338" s="50">
        <v>0</v>
      </c>
      <c r="AQ1338" s="50">
        <v>0</v>
      </c>
      <c r="AS1338" s="50">
        <v>0</v>
      </c>
      <c r="AT1338" s="50">
        <v>0</v>
      </c>
      <c r="AV1338" s="50">
        <v>0</v>
      </c>
      <c r="AW1338" s="50">
        <v>0</v>
      </c>
      <c r="AY1338" s="50">
        <v>0</v>
      </c>
      <c r="AZ1338" s="50">
        <v>0</v>
      </c>
      <c r="BB1338" s="50">
        <v>0</v>
      </c>
      <c r="BC1338" s="50">
        <v>0</v>
      </c>
      <c r="BE1338" s="50">
        <v>0</v>
      </c>
      <c r="BF1338" s="50">
        <v>0</v>
      </c>
      <c r="BH1338" s="50">
        <v>0</v>
      </c>
      <c r="BI1338" s="50">
        <v>0</v>
      </c>
      <c r="BK1338" s="50">
        <v>0</v>
      </c>
      <c r="BL1338" s="50">
        <v>0</v>
      </c>
      <c r="BN1338" s="50">
        <v>0</v>
      </c>
      <c r="BO1338" s="50">
        <v>0</v>
      </c>
      <c r="BQ1338" s="50">
        <v>0</v>
      </c>
      <c r="BR1338" s="50">
        <v>0</v>
      </c>
      <c r="BT1338" s="50">
        <v>0</v>
      </c>
      <c r="BU1338" s="50">
        <v>0</v>
      </c>
      <c r="BW1338" s="50">
        <v>0</v>
      </c>
      <c r="BX1338" s="50">
        <v>0</v>
      </c>
      <c r="BZ1338" s="50">
        <v>0</v>
      </c>
      <c r="CA1338" s="50">
        <v>0</v>
      </c>
      <c r="CC1338" s="50">
        <v>0</v>
      </c>
      <c r="CD1338" s="50">
        <v>0</v>
      </c>
      <c r="CF1338" s="50">
        <v>0</v>
      </c>
      <c r="CG1338" s="50">
        <v>0</v>
      </c>
      <c r="CI1338" s="50">
        <v>500</v>
      </c>
      <c r="CJ1338" s="50">
        <v>200.59100000000001</v>
      </c>
      <c r="CL1338" s="50">
        <v>0</v>
      </c>
      <c r="CM1338" s="50">
        <v>0</v>
      </c>
      <c r="CO1338" s="50">
        <v>500</v>
      </c>
      <c r="CP1338" s="50">
        <v>205.33500000000001</v>
      </c>
      <c r="CR1338" s="50">
        <v>0</v>
      </c>
      <c r="CS1338" s="50">
        <v>0</v>
      </c>
      <c r="CU1338" s="50">
        <v>0</v>
      </c>
      <c r="CV1338" s="50">
        <v>0</v>
      </c>
      <c r="CX1338" s="50">
        <v>10538</v>
      </c>
      <c r="CY1338" s="50">
        <v>72869.195000000007</v>
      </c>
      <c r="DA1338" s="50">
        <v>0</v>
      </c>
      <c r="DB1338" s="50">
        <v>0</v>
      </c>
      <c r="DD1338" s="50">
        <v>0</v>
      </c>
      <c r="DE1338" s="50">
        <v>0</v>
      </c>
      <c r="DG1338" s="50">
        <v>0</v>
      </c>
      <c r="DH1338" s="50">
        <v>0</v>
      </c>
      <c r="DJ1338" s="50">
        <v>0</v>
      </c>
      <c r="DK1338" s="50">
        <v>0</v>
      </c>
      <c r="DM1338" s="50">
        <v>0</v>
      </c>
      <c r="DN1338" s="50">
        <v>0</v>
      </c>
    </row>
    <row r="1339" spans="3:118" x14ac:dyDescent="0.3">
      <c r="C1339" s="50">
        <v>0</v>
      </c>
      <c r="D1339" s="50">
        <v>0</v>
      </c>
      <c r="F1339" s="50">
        <v>0</v>
      </c>
      <c r="G1339" s="50">
        <v>0</v>
      </c>
      <c r="I1339" s="50">
        <v>0</v>
      </c>
      <c r="J1339" s="50">
        <v>0</v>
      </c>
      <c r="L1339" s="50">
        <v>0</v>
      </c>
      <c r="M1339" s="50">
        <v>0</v>
      </c>
      <c r="O1339" s="50">
        <v>0</v>
      </c>
      <c r="P1339" s="50">
        <v>0</v>
      </c>
      <c r="R1339" s="50">
        <v>0</v>
      </c>
      <c r="S1339" s="50">
        <v>0</v>
      </c>
      <c r="U1339" s="50">
        <v>0</v>
      </c>
      <c r="V1339" s="50">
        <v>0</v>
      </c>
      <c r="X1339" s="50">
        <v>0</v>
      </c>
      <c r="Y1339" s="50">
        <v>0</v>
      </c>
      <c r="AA1339" s="50">
        <v>0</v>
      </c>
      <c r="AB1339" s="50">
        <v>0</v>
      </c>
      <c r="AD1339" s="50">
        <v>0</v>
      </c>
      <c r="AE1339" s="50">
        <v>0</v>
      </c>
      <c r="AG1339" s="50">
        <v>0</v>
      </c>
      <c r="AH1339" s="50">
        <v>0</v>
      </c>
      <c r="AJ1339" s="50">
        <v>0</v>
      </c>
      <c r="AK1339" s="50">
        <v>0</v>
      </c>
      <c r="AM1339" s="50">
        <v>0</v>
      </c>
      <c r="AN1339" s="50">
        <v>0</v>
      </c>
      <c r="AP1339" s="50">
        <v>0</v>
      </c>
      <c r="AQ1339" s="50">
        <v>0</v>
      </c>
      <c r="AS1339" s="50">
        <v>0</v>
      </c>
      <c r="AT1339" s="50">
        <v>0</v>
      </c>
      <c r="AV1339" s="50">
        <v>0</v>
      </c>
      <c r="AW1339" s="50">
        <v>0</v>
      </c>
      <c r="AY1339" s="50">
        <v>0</v>
      </c>
      <c r="AZ1339" s="50">
        <v>0</v>
      </c>
      <c r="BB1339" s="50">
        <v>0</v>
      </c>
      <c r="BC1339" s="50">
        <v>0</v>
      </c>
      <c r="BE1339" s="50">
        <v>0</v>
      </c>
      <c r="BF1339" s="50">
        <v>0</v>
      </c>
      <c r="BH1339" s="50">
        <v>0</v>
      </c>
      <c r="BI1339" s="50">
        <v>0</v>
      </c>
      <c r="BK1339" s="50">
        <v>0</v>
      </c>
      <c r="BL1339" s="50">
        <v>0</v>
      </c>
      <c r="BN1339" s="50">
        <v>0</v>
      </c>
      <c r="BO1339" s="50">
        <v>0</v>
      </c>
      <c r="BQ1339" s="50">
        <v>30</v>
      </c>
      <c r="BR1339" s="50">
        <v>30.291</v>
      </c>
      <c r="BT1339" s="50">
        <v>0</v>
      </c>
      <c r="BU1339" s="50">
        <v>0</v>
      </c>
      <c r="BW1339" s="50">
        <v>0</v>
      </c>
      <c r="BX1339" s="50">
        <v>0</v>
      </c>
      <c r="BZ1339" s="50">
        <v>0</v>
      </c>
      <c r="CA1339" s="50">
        <v>0</v>
      </c>
      <c r="CC1339" s="50">
        <v>0</v>
      </c>
      <c r="CD1339" s="50">
        <v>0</v>
      </c>
      <c r="CF1339" s="50">
        <v>0</v>
      </c>
      <c r="CG1339" s="50">
        <v>0</v>
      </c>
      <c r="CI1339" s="50">
        <v>0</v>
      </c>
      <c r="CJ1339" s="50">
        <v>0</v>
      </c>
      <c r="CL1339" s="50">
        <v>0</v>
      </c>
      <c r="CM1339" s="50">
        <v>0</v>
      </c>
      <c r="CO1339" s="50">
        <v>0</v>
      </c>
      <c r="CP1339" s="50">
        <v>0</v>
      </c>
      <c r="CR1339" s="50">
        <v>0</v>
      </c>
      <c r="CS1339" s="50">
        <v>0</v>
      </c>
      <c r="CU1339" s="50">
        <v>0</v>
      </c>
      <c r="CV1339" s="50">
        <v>0</v>
      </c>
      <c r="CX1339" s="50">
        <v>0</v>
      </c>
      <c r="CY1339" s="50">
        <v>0</v>
      </c>
      <c r="DA1339" s="50">
        <v>0</v>
      </c>
      <c r="DB1339" s="50">
        <v>0</v>
      </c>
      <c r="DD1339" s="50">
        <v>0</v>
      </c>
      <c r="DE1339" s="50">
        <v>0</v>
      </c>
      <c r="DG1339" s="50">
        <v>0</v>
      </c>
      <c r="DH1339" s="50">
        <v>0</v>
      </c>
      <c r="DJ1339" s="50">
        <v>0</v>
      </c>
      <c r="DK1339" s="50">
        <v>0</v>
      </c>
      <c r="DM1339" s="50">
        <v>0</v>
      </c>
      <c r="DN1339" s="50">
        <v>0</v>
      </c>
    </row>
    <row r="1340" spans="3:118" x14ac:dyDescent="0.3">
      <c r="C1340" s="50">
        <v>0</v>
      </c>
      <c r="D1340" s="50">
        <v>0</v>
      </c>
      <c r="F1340" s="50">
        <v>0</v>
      </c>
      <c r="G1340" s="50">
        <v>0</v>
      </c>
      <c r="I1340" s="50">
        <v>0</v>
      </c>
      <c r="J1340" s="50">
        <v>0</v>
      </c>
      <c r="L1340" s="50">
        <v>0</v>
      </c>
      <c r="M1340" s="50">
        <v>0</v>
      </c>
      <c r="O1340" s="50">
        <v>0</v>
      </c>
      <c r="P1340" s="50">
        <v>0</v>
      </c>
      <c r="R1340" s="50">
        <v>0</v>
      </c>
      <c r="S1340" s="50">
        <v>0</v>
      </c>
      <c r="U1340" s="50">
        <v>0</v>
      </c>
      <c r="V1340" s="50">
        <v>0</v>
      </c>
      <c r="X1340" s="50">
        <v>0</v>
      </c>
      <c r="Y1340" s="50">
        <v>0</v>
      </c>
      <c r="AA1340" s="50">
        <v>0</v>
      </c>
      <c r="AB1340" s="50">
        <v>0</v>
      </c>
      <c r="AD1340" s="50">
        <v>0</v>
      </c>
      <c r="AE1340" s="50">
        <v>0</v>
      </c>
      <c r="AG1340" s="50">
        <v>0</v>
      </c>
      <c r="AH1340" s="50">
        <v>0</v>
      </c>
      <c r="AJ1340" s="50">
        <v>0</v>
      </c>
      <c r="AK1340" s="50">
        <v>0</v>
      </c>
      <c r="AM1340" s="50">
        <v>0</v>
      </c>
      <c r="AN1340" s="50">
        <v>0</v>
      </c>
      <c r="AP1340" s="50">
        <v>0</v>
      </c>
      <c r="AQ1340" s="50">
        <v>0</v>
      </c>
      <c r="AS1340" s="50">
        <v>0</v>
      </c>
      <c r="AT1340" s="50">
        <v>0</v>
      </c>
      <c r="AV1340" s="50">
        <v>0</v>
      </c>
      <c r="AW1340" s="50">
        <v>0</v>
      </c>
      <c r="AY1340" s="50">
        <v>0</v>
      </c>
      <c r="AZ1340" s="50">
        <v>0</v>
      </c>
      <c r="BB1340" s="50">
        <v>0</v>
      </c>
      <c r="BC1340" s="50">
        <v>0</v>
      </c>
      <c r="BE1340" s="50">
        <v>0</v>
      </c>
      <c r="BF1340" s="50">
        <v>0</v>
      </c>
      <c r="BH1340" s="50">
        <v>0</v>
      </c>
      <c r="BI1340" s="50">
        <v>0</v>
      </c>
      <c r="BK1340" s="50">
        <v>300</v>
      </c>
      <c r="BL1340" s="50">
        <v>104.405</v>
      </c>
      <c r="BN1340" s="50">
        <v>0</v>
      </c>
      <c r="BO1340" s="50">
        <v>0</v>
      </c>
      <c r="BQ1340" s="50">
        <v>0</v>
      </c>
      <c r="BR1340" s="50">
        <v>0</v>
      </c>
      <c r="BT1340" s="50">
        <v>0</v>
      </c>
      <c r="BU1340" s="50">
        <v>0</v>
      </c>
      <c r="BW1340" s="50">
        <v>0</v>
      </c>
      <c r="BX1340" s="50">
        <v>0</v>
      </c>
      <c r="BZ1340" s="50">
        <v>35</v>
      </c>
      <c r="CA1340" s="50">
        <v>329.05399999999997</v>
      </c>
      <c r="CC1340" s="50">
        <v>0</v>
      </c>
      <c r="CD1340" s="50">
        <v>0</v>
      </c>
      <c r="CF1340" s="50">
        <v>0</v>
      </c>
      <c r="CG1340" s="50">
        <v>0</v>
      </c>
      <c r="CI1340" s="50">
        <v>0</v>
      </c>
      <c r="CJ1340" s="50">
        <v>0</v>
      </c>
      <c r="CL1340" s="50">
        <v>0</v>
      </c>
      <c r="CM1340" s="50">
        <v>0</v>
      </c>
      <c r="CO1340" s="50">
        <v>0</v>
      </c>
      <c r="CP1340" s="50">
        <v>0</v>
      </c>
      <c r="CR1340" s="50">
        <v>0</v>
      </c>
      <c r="CS1340" s="50">
        <v>0</v>
      </c>
      <c r="CU1340" s="50">
        <v>0</v>
      </c>
      <c r="CV1340" s="50">
        <v>0</v>
      </c>
      <c r="CX1340" s="50">
        <v>0</v>
      </c>
      <c r="CY1340" s="50">
        <v>0</v>
      </c>
      <c r="DA1340" s="50">
        <v>0</v>
      </c>
      <c r="DB1340" s="50">
        <v>0</v>
      </c>
      <c r="DD1340" s="50">
        <v>0</v>
      </c>
      <c r="DE1340" s="50">
        <v>0</v>
      </c>
      <c r="DG1340" s="50">
        <v>0</v>
      </c>
      <c r="DH1340" s="50">
        <v>0</v>
      </c>
      <c r="DJ1340" s="50">
        <v>0</v>
      </c>
      <c r="DK1340" s="50">
        <v>0</v>
      </c>
      <c r="DM1340" s="50">
        <v>0</v>
      </c>
      <c r="DN1340" s="50">
        <v>0</v>
      </c>
    </row>
    <row r="1341" spans="3:118" x14ac:dyDescent="0.3">
      <c r="C1341" s="50">
        <v>0</v>
      </c>
      <c r="D1341" s="50">
        <v>0</v>
      </c>
      <c r="F1341" s="50">
        <v>0</v>
      </c>
      <c r="G1341" s="50">
        <v>0</v>
      </c>
      <c r="I1341" s="50">
        <v>255</v>
      </c>
      <c r="J1341" s="50">
        <v>2876.4029999999998</v>
      </c>
      <c r="L1341" s="50">
        <v>0</v>
      </c>
      <c r="M1341" s="50">
        <v>0</v>
      </c>
      <c r="O1341" s="50">
        <v>0</v>
      </c>
      <c r="P1341" s="50">
        <v>0</v>
      </c>
      <c r="R1341" s="50">
        <v>1247</v>
      </c>
      <c r="S1341" s="50">
        <v>5118.223</v>
      </c>
      <c r="U1341" s="50">
        <v>780</v>
      </c>
      <c r="V1341" s="50">
        <v>4081.0630000000001</v>
      </c>
      <c r="X1341" s="50">
        <v>0</v>
      </c>
      <c r="Y1341" s="50">
        <v>0</v>
      </c>
      <c r="AA1341" s="50">
        <v>0</v>
      </c>
      <c r="AB1341" s="50">
        <v>0</v>
      </c>
      <c r="AD1341" s="50">
        <v>0</v>
      </c>
      <c r="AE1341" s="50">
        <v>0</v>
      </c>
      <c r="AG1341" s="50">
        <v>0</v>
      </c>
      <c r="AH1341" s="50">
        <v>0</v>
      </c>
      <c r="AJ1341" s="50">
        <v>0</v>
      </c>
      <c r="AK1341" s="50">
        <v>0</v>
      </c>
      <c r="AM1341" s="50">
        <v>0</v>
      </c>
      <c r="AN1341" s="50">
        <v>0</v>
      </c>
      <c r="AP1341" s="50">
        <v>0</v>
      </c>
      <c r="AQ1341" s="50">
        <v>0</v>
      </c>
      <c r="AS1341" s="50">
        <v>734</v>
      </c>
      <c r="AT1341" s="50">
        <v>3318.3519999999999</v>
      </c>
      <c r="AV1341" s="50">
        <v>0</v>
      </c>
      <c r="AW1341" s="50">
        <v>0</v>
      </c>
      <c r="AY1341" s="50">
        <v>0</v>
      </c>
      <c r="AZ1341" s="50">
        <v>0</v>
      </c>
      <c r="BB1341" s="50">
        <v>0</v>
      </c>
      <c r="BC1341" s="50">
        <v>0</v>
      </c>
      <c r="BE1341" s="50">
        <v>93</v>
      </c>
      <c r="BF1341" s="50">
        <v>1154.1759999999999</v>
      </c>
      <c r="BH1341" s="50">
        <v>0</v>
      </c>
      <c r="BI1341" s="50">
        <v>0</v>
      </c>
      <c r="BK1341" s="50">
        <v>10</v>
      </c>
      <c r="BL1341" s="50">
        <v>335.26</v>
      </c>
      <c r="BN1341" s="50">
        <v>469</v>
      </c>
      <c r="BO1341" s="50">
        <v>5072.8119999999999</v>
      </c>
      <c r="BQ1341" s="50">
        <v>0</v>
      </c>
      <c r="BR1341" s="50">
        <v>0</v>
      </c>
      <c r="BT1341" s="50">
        <v>0</v>
      </c>
      <c r="BU1341" s="50">
        <v>0</v>
      </c>
      <c r="BW1341" s="50">
        <v>0</v>
      </c>
      <c r="BX1341" s="50">
        <v>0</v>
      </c>
      <c r="BZ1341" s="50">
        <v>0</v>
      </c>
      <c r="CA1341" s="50">
        <v>0</v>
      </c>
      <c r="CC1341" s="50">
        <v>0</v>
      </c>
      <c r="CD1341" s="50">
        <v>0</v>
      </c>
      <c r="CF1341" s="50">
        <v>0</v>
      </c>
      <c r="CG1341" s="50">
        <v>0</v>
      </c>
      <c r="CI1341" s="50">
        <v>166</v>
      </c>
      <c r="CJ1341" s="50">
        <v>566.73199999999997</v>
      </c>
      <c r="CL1341" s="50">
        <v>0</v>
      </c>
      <c r="CM1341" s="50">
        <v>0</v>
      </c>
      <c r="CO1341" s="50">
        <v>0</v>
      </c>
      <c r="CP1341" s="50">
        <v>0</v>
      </c>
      <c r="CR1341" s="50">
        <v>0</v>
      </c>
      <c r="CS1341" s="50">
        <v>0</v>
      </c>
      <c r="CU1341" s="50">
        <v>0</v>
      </c>
      <c r="CV1341" s="50">
        <v>0</v>
      </c>
      <c r="CX1341" s="50">
        <v>0</v>
      </c>
      <c r="CY1341" s="50">
        <v>0</v>
      </c>
      <c r="DA1341" s="50">
        <v>0</v>
      </c>
      <c r="DB1341" s="50">
        <v>0</v>
      </c>
      <c r="DD1341" s="50">
        <v>0</v>
      </c>
      <c r="DE1341" s="50">
        <v>0</v>
      </c>
      <c r="DG1341" s="50">
        <v>0</v>
      </c>
      <c r="DH1341" s="50">
        <v>0</v>
      </c>
      <c r="DJ1341" s="50">
        <v>0</v>
      </c>
      <c r="DK1341" s="50">
        <v>0</v>
      </c>
      <c r="DM1341" s="50">
        <v>0</v>
      </c>
      <c r="DN1341" s="50">
        <v>0</v>
      </c>
    </row>
    <row r="1342" spans="3:118" x14ac:dyDescent="0.3">
      <c r="C1342" s="50">
        <v>0</v>
      </c>
      <c r="D1342" s="50">
        <v>0</v>
      </c>
      <c r="F1342" s="50">
        <v>0</v>
      </c>
      <c r="G1342" s="50">
        <v>0</v>
      </c>
      <c r="I1342" s="50">
        <v>0</v>
      </c>
      <c r="J1342" s="50">
        <v>0</v>
      </c>
      <c r="L1342" s="50">
        <v>0</v>
      </c>
      <c r="M1342" s="50">
        <v>0</v>
      </c>
      <c r="O1342" s="50">
        <v>0</v>
      </c>
      <c r="P1342" s="50">
        <v>0</v>
      </c>
      <c r="R1342" s="50">
        <v>0</v>
      </c>
      <c r="S1342" s="50">
        <v>0</v>
      </c>
      <c r="U1342" s="50">
        <v>0</v>
      </c>
      <c r="V1342" s="50">
        <v>0</v>
      </c>
      <c r="X1342" s="50">
        <v>0</v>
      </c>
      <c r="Y1342" s="50">
        <v>0</v>
      </c>
      <c r="AA1342" s="50">
        <v>0</v>
      </c>
      <c r="AB1342" s="50">
        <v>0</v>
      </c>
      <c r="AD1342" s="50">
        <v>0</v>
      </c>
      <c r="AE1342" s="50">
        <v>0</v>
      </c>
      <c r="AG1342" s="50">
        <v>0</v>
      </c>
      <c r="AH1342" s="50">
        <v>0</v>
      </c>
      <c r="AJ1342" s="50">
        <v>11000</v>
      </c>
      <c r="AK1342" s="50">
        <v>23667.956999999999</v>
      </c>
      <c r="AM1342" s="50">
        <v>0</v>
      </c>
      <c r="AN1342" s="50">
        <v>0</v>
      </c>
      <c r="AP1342" s="50">
        <v>0</v>
      </c>
      <c r="AQ1342" s="50">
        <v>0</v>
      </c>
      <c r="AS1342" s="50">
        <v>11000</v>
      </c>
      <c r="AT1342" s="50">
        <v>23992.903999999999</v>
      </c>
      <c r="AV1342" s="50">
        <v>0</v>
      </c>
      <c r="AW1342" s="50">
        <v>0</v>
      </c>
      <c r="AY1342" s="50">
        <v>0</v>
      </c>
      <c r="AZ1342" s="50">
        <v>0</v>
      </c>
      <c r="BB1342" s="50">
        <v>0</v>
      </c>
      <c r="BC1342" s="50">
        <v>0</v>
      </c>
      <c r="BE1342" s="50">
        <v>0</v>
      </c>
      <c r="BF1342" s="50">
        <v>0</v>
      </c>
      <c r="BH1342" s="50">
        <v>0</v>
      </c>
      <c r="BI1342" s="50">
        <v>0</v>
      </c>
      <c r="BK1342" s="50">
        <v>25</v>
      </c>
      <c r="BL1342" s="50">
        <v>17.681999999999999</v>
      </c>
      <c r="BN1342" s="50">
        <v>0</v>
      </c>
      <c r="BO1342" s="50">
        <v>0</v>
      </c>
      <c r="BQ1342" s="50">
        <v>0</v>
      </c>
      <c r="BR1342" s="50">
        <v>0</v>
      </c>
      <c r="BT1342" s="50">
        <v>0</v>
      </c>
      <c r="BU1342" s="50">
        <v>0</v>
      </c>
      <c r="BW1342" s="50">
        <v>0</v>
      </c>
      <c r="BX1342" s="50">
        <v>0</v>
      </c>
      <c r="BZ1342" s="50">
        <v>0</v>
      </c>
      <c r="CA1342" s="50">
        <v>0</v>
      </c>
      <c r="CC1342" s="50">
        <v>0</v>
      </c>
      <c r="CD1342" s="50">
        <v>0</v>
      </c>
      <c r="CF1342" s="50">
        <v>0</v>
      </c>
      <c r="CG1342" s="50">
        <v>0</v>
      </c>
      <c r="CI1342" s="50">
        <v>0</v>
      </c>
      <c r="CJ1342" s="50">
        <v>0</v>
      </c>
      <c r="CL1342" s="50">
        <v>4980</v>
      </c>
      <c r="CM1342" s="50">
        <v>16809.223000000002</v>
      </c>
      <c r="CO1342" s="50">
        <v>0</v>
      </c>
      <c r="CP1342" s="50">
        <v>0</v>
      </c>
      <c r="CR1342" s="50">
        <v>0</v>
      </c>
      <c r="CS1342" s="50">
        <v>0</v>
      </c>
      <c r="CU1342" s="50">
        <v>0</v>
      </c>
      <c r="CV1342" s="50">
        <v>0</v>
      </c>
      <c r="CX1342" s="50">
        <v>0</v>
      </c>
      <c r="CY1342" s="50">
        <v>0</v>
      </c>
      <c r="DA1342" s="50">
        <v>0</v>
      </c>
      <c r="DB1342" s="50">
        <v>0</v>
      </c>
      <c r="DD1342" s="50">
        <v>0</v>
      </c>
      <c r="DE1342" s="50">
        <v>0</v>
      </c>
      <c r="DG1342" s="50">
        <v>0</v>
      </c>
      <c r="DH1342" s="50">
        <v>0</v>
      </c>
      <c r="DJ1342" s="50">
        <v>0</v>
      </c>
      <c r="DK1342" s="50">
        <v>0</v>
      </c>
      <c r="DM1342" s="50">
        <v>0</v>
      </c>
      <c r="DN1342" s="50">
        <v>0</v>
      </c>
    </row>
    <row r="1343" spans="3:118" x14ac:dyDescent="0.3">
      <c r="C1343" s="50">
        <v>0</v>
      </c>
      <c r="D1343" s="50">
        <v>0</v>
      </c>
      <c r="F1343" s="50">
        <v>0</v>
      </c>
      <c r="G1343" s="50">
        <v>0</v>
      </c>
      <c r="I1343" s="50">
        <v>0</v>
      </c>
      <c r="J1343" s="50">
        <v>0</v>
      </c>
      <c r="L1343" s="50">
        <v>0</v>
      </c>
      <c r="M1343" s="50">
        <v>0</v>
      </c>
      <c r="O1343" s="50">
        <v>0</v>
      </c>
      <c r="P1343" s="50">
        <v>0</v>
      </c>
      <c r="R1343" s="50">
        <v>0</v>
      </c>
      <c r="S1343" s="50">
        <v>0</v>
      </c>
      <c r="U1343" s="50">
        <v>0</v>
      </c>
      <c r="V1343" s="50">
        <v>0</v>
      </c>
      <c r="X1343" s="50">
        <v>0</v>
      </c>
      <c r="Y1343" s="50">
        <v>0</v>
      </c>
      <c r="AA1343" s="50">
        <v>0</v>
      </c>
      <c r="AB1343" s="50">
        <v>0</v>
      </c>
      <c r="AD1343" s="50">
        <v>0</v>
      </c>
      <c r="AE1343" s="50">
        <v>0</v>
      </c>
      <c r="AG1343" s="50">
        <v>0</v>
      </c>
      <c r="AH1343" s="50">
        <v>0</v>
      </c>
      <c r="AJ1343" s="50">
        <v>0</v>
      </c>
      <c r="AK1343" s="50">
        <v>0</v>
      </c>
      <c r="AM1343" s="50">
        <v>0</v>
      </c>
      <c r="AN1343" s="50">
        <v>0</v>
      </c>
      <c r="AP1343" s="50">
        <v>0</v>
      </c>
      <c r="AQ1343" s="50">
        <v>0</v>
      </c>
      <c r="AS1343" s="50">
        <v>0</v>
      </c>
      <c r="AT1343" s="50">
        <v>0</v>
      </c>
      <c r="AV1343" s="50">
        <v>0</v>
      </c>
      <c r="AW1343" s="50">
        <v>0</v>
      </c>
      <c r="AY1343" s="50">
        <v>0</v>
      </c>
      <c r="AZ1343" s="50">
        <v>0</v>
      </c>
      <c r="BB1343" s="50">
        <v>0</v>
      </c>
      <c r="BC1343" s="50">
        <v>0</v>
      </c>
      <c r="BE1343" s="50">
        <v>0</v>
      </c>
      <c r="BF1343" s="50">
        <v>0</v>
      </c>
      <c r="BH1343" s="50">
        <v>0</v>
      </c>
      <c r="BI1343" s="50">
        <v>0</v>
      </c>
      <c r="BK1343" s="50">
        <v>0</v>
      </c>
      <c r="BL1343" s="50">
        <v>0</v>
      </c>
      <c r="BN1343" s="50">
        <v>0</v>
      </c>
      <c r="BO1343" s="50">
        <v>0</v>
      </c>
      <c r="BQ1343" s="50">
        <v>0</v>
      </c>
      <c r="BR1343" s="50">
        <v>0</v>
      </c>
      <c r="BT1343" s="50">
        <v>0</v>
      </c>
      <c r="BU1343" s="50">
        <v>0</v>
      </c>
      <c r="BW1343" s="50">
        <v>0</v>
      </c>
      <c r="BX1343" s="50">
        <v>0</v>
      </c>
      <c r="BZ1343" s="50">
        <v>0</v>
      </c>
      <c r="CA1343" s="50">
        <v>0</v>
      </c>
      <c r="CC1343" s="50">
        <v>0</v>
      </c>
      <c r="CD1343" s="50">
        <v>0</v>
      </c>
      <c r="CF1343" s="50">
        <v>0</v>
      </c>
      <c r="CG1343" s="50">
        <v>0</v>
      </c>
      <c r="CI1343" s="50">
        <v>0</v>
      </c>
      <c r="CJ1343" s="50">
        <v>0</v>
      </c>
      <c r="CL1343" s="50">
        <v>600</v>
      </c>
      <c r="CM1343" s="50">
        <v>500.69200000000001</v>
      </c>
      <c r="CO1343" s="50">
        <v>0</v>
      </c>
      <c r="CP1343" s="50">
        <v>0</v>
      </c>
      <c r="CR1343" s="50">
        <v>0</v>
      </c>
      <c r="CS1343" s="50">
        <v>0</v>
      </c>
      <c r="CU1343" s="50">
        <v>0</v>
      </c>
      <c r="CV1343" s="50">
        <v>0</v>
      </c>
      <c r="CX1343" s="50">
        <v>0</v>
      </c>
      <c r="CY1343" s="50">
        <v>0</v>
      </c>
      <c r="DA1343" s="50">
        <v>0</v>
      </c>
      <c r="DB1343" s="50">
        <v>0</v>
      </c>
      <c r="DD1343" s="50">
        <v>0</v>
      </c>
      <c r="DE1343" s="50">
        <v>0</v>
      </c>
      <c r="DG1343" s="50">
        <v>0</v>
      </c>
      <c r="DH1343" s="50">
        <v>0</v>
      </c>
      <c r="DJ1343" s="50">
        <v>0</v>
      </c>
      <c r="DK1343" s="50">
        <v>0</v>
      </c>
      <c r="DM1343" s="50">
        <v>0</v>
      </c>
      <c r="DN1343" s="50">
        <v>0</v>
      </c>
    </row>
    <row r="1344" spans="3:118" x14ac:dyDescent="0.3">
      <c r="C1344" s="50">
        <v>0</v>
      </c>
      <c r="D1344" s="50">
        <v>0</v>
      </c>
      <c r="F1344" s="50">
        <v>1200</v>
      </c>
      <c r="G1344" s="50">
        <v>1090.9970000000001</v>
      </c>
      <c r="I1344" s="50">
        <v>0</v>
      </c>
      <c r="J1344" s="50">
        <v>0</v>
      </c>
      <c r="L1344" s="50">
        <v>0</v>
      </c>
      <c r="M1344" s="50">
        <v>0</v>
      </c>
      <c r="O1344" s="50">
        <v>0</v>
      </c>
      <c r="P1344" s="50">
        <v>0</v>
      </c>
      <c r="R1344" s="50">
        <v>80</v>
      </c>
      <c r="S1344" s="50">
        <v>2926.835</v>
      </c>
      <c r="U1344" s="50">
        <v>0</v>
      </c>
      <c r="V1344" s="50">
        <v>0</v>
      </c>
      <c r="X1344" s="50">
        <v>0</v>
      </c>
      <c r="Y1344" s="50">
        <v>0</v>
      </c>
      <c r="AA1344" s="50">
        <v>0</v>
      </c>
      <c r="AB1344" s="50">
        <v>0</v>
      </c>
      <c r="AD1344" s="50">
        <v>0</v>
      </c>
      <c r="AE1344" s="50">
        <v>0</v>
      </c>
      <c r="AG1344" s="50">
        <v>0</v>
      </c>
      <c r="AH1344" s="50">
        <v>0</v>
      </c>
      <c r="AJ1344" s="50">
        <v>0</v>
      </c>
      <c r="AK1344" s="50">
        <v>0</v>
      </c>
      <c r="AM1344" s="50">
        <v>0</v>
      </c>
      <c r="AN1344" s="50">
        <v>0</v>
      </c>
      <c r="AP1344" s="50">
        <v>0</v>
      </c>
      <c r="AQ1344" s="50">
        <v>0</v>
      </c>
      <c r="AS1344" s="50">
        <v>0</v>
      </c>
      <c r="AT1344" s="50">
        <v>0</v>
      </c>
      <c r="AV1344" s="50">
        <v>0</v>
      </c>
      <c r="AW1344" s="50">
        <v>0</v>
      </c>
      <c r="AY1344" s="50">
        <v>0</v>
      </c>
      <c r="AZ1344" s="50">
        <v>0</v>
      </c>
      <c r="BB1344" s="50">
        <v>0</v>
      </c>
      <c r="BC1344" s="50">
        <v>0</v>
      </c>
      <c r="BE1344" s="50">
        <v>0</v>
      </c>
      <c r="BF1344" s="50">
        <v>0</v>
      </c>
      <c r="BH1344" s="50">
        <v>215</v>
      </c>
      <c r="BI1344" s="50">
        <v>30186.164000000001</v>
      </c>
      <c r="BK1344" s="50">
        <v>0</v>
      </c>
      <c r="BL1344" s="50">
        <v>0</v>
      </c>
      <c r="BN1344" s="50">
        <v>0</v>
      </c>
      <c r="BO1344" s="50">
        <v>0</v>
      </c>
      <c r="BQ1344" s="50">
        <v>0</v>
      </c>
      <c r="BR1344" s="50">
        <v>0</v>
      </c>
      <c r="BT1344" s="50">
        <v>0</v>
      </c>
      <c r="BU1344" s="50">
        <v>0</v>
      </c>
      <c r="BW1344" s="50">
        <v>0</v>
      </c>
      <c r="BX1344" s="50">
        <v>0</v>
      </c>
      <c r="BZ1344" s="50">
        <v>0</v>
      </c>
      <c r="CA1344" s="50">
        <v>0</v>
      </c>
      <c r="CC1344" s="50">
        <v>0</v>
      </c>
      <c r="CD1344" s="50">
        <v>0</v>
      </c>
      <c r="CF1344" s="50">
        <v>0</v>
      </c>
      <c r="CG1344" s="50">
        <v>0</v>
      </c>
      <c r="CI1344" s="50">
        <v>0</v>
      </c>
      <c r="CJ1344" s="50">
        <v>0</v>
      </c>
      <c r="CL1344" s="50">
        <v>0</v>
      </c>
      <c r="CM1344" s="50">
        <v>0</v>
      </c>
      <c r="CO1344" s="50">
        <v>10000</v>
      </c>
      <c r="CP1344" s="50">
        <v>44812.114000000001</v>
      </c>
      <c r="CR1344" s="50">
        <v>0</v>
      </c>
      <c r="CS1344" s="50">
        <v>0</v>
      </c>
      <c r="CU1344" s="50">
        <v>15000</v>
      </c>
      <c r="CV1344" s="50">
        <v>63900.383000000002</v>
      </c>
      <c r="CX1344" s="50">
        <v>0</v>
      </c>
      <c r="CY1344" s="50">
        <v>0</v>
      </c>
      <c r="DA1344" s="50">
        <v>0</v>
      </c>
      <c r="DB1344" s="50">
        <v>0</v>
      </c>
      <c r="DD1344" s="50">
        <v>0</v>
      </c>
      <c r="DE1344" s="50">
        <v>0</v>
      </c>
      <c r="DG1344" s="50">
        <v>0</v>
      </c>
      <c r="DH1344" s="50">
        <v>0</v>
      </c>
      <c r="DJ1344" s="50">
        <v>0</v>
      </c>
      <c r="DK1344" s="50">
        <v>0</v>
      </c>
      <c r="DM1344" s="50">
        <v>0</v>
      </c>
      <c r="DN1344" s="50">
        <v>0</v>
      </c>
    </row>
    <row r="1345" spans="3:118" x14ac:dyDescent="0.3">
      <c r="C1345" s="50">
        <v>0</v>
      </c>
      <c r="D1345" s="50">
        <v>0</v>
      </c>
      <c r="F1345" s="50">
        <v>0</v>
      </c>
      <c r="G1345" s="50">
        <v>0</v>
      </c>
      <c r="I1345" s="50">
        <v>0</v>
      </c>
      <c r="J1345" s="50">
        <v>0</v>
      </c>
      <c r="L1345" s="50">
        <v>0</v>
      </c>
      <c r="M1345" s="50">
        <v>0</v>
      </c>
      <c r="O1345" s="50">
        <v>12000</v>
      </c>
      <c r="P1345" s="50">
        <v>5450.4</v>
      </c>
      <c r="R1345" s="50">
        <v>0</v>
      </c>
      <c r="S1345" s="50">
        <v>0</v>
      </c>
      <c r="U1345" s="50">
        <v>0</v>
      </c>
      <c r="V1345" s="50">
        <v>0</v>
      </c>
      <c r="X1345" s="50">
        <v>0</v>
      </c>
      <c r="Y1345" s="50">
        <v>0</v>
      </c>
      <c r="AA1345" s="50">
        <v>0</v>
      </c>
      <c r="AB1345" s="50">
        <v>0</v>
      </c>
      <c r="AD1345" s="50">
        <v>0</v>
      </c>
      <c r="AE1345" s="50">
        <v>0</v>
      </c>
      <c r="AG1345" s="50">
        <v>0</v>
      </c>
      <c r="AH1345" s="50">
        <v>0</v>
      </c>
      <c r="AJ1345" s="50">
        <v>0</v>
      </c>
      <c r="AK1345" s="50">
        <v>0</v>
      </c>
      <c r="AM1345" s="50">
        <v>0</v>
      </c>
      <c r="AN1345" s="50">
        <v>0</v>
      </c>
      <c r="AP1345" s="50">
        <v>0</v>
      </c>
      <c r="AQ1345" s="50">
        <v>0</v>
      </c>
      <c r="AS1345" s="50">
        <v>0</v>
      </c>
      <c r="AT1345" s="50">
        <v>0</v>
      </c>
      <c r="AV1345" s="50">
        <v>0</v>
      </c>
      <c r="AW1345" s="50">
        <v>0</v>
      </c>
      <c r="AY1345" s="50">
        <v>0</v>
      </c>
      <c r="AZ1345" s="50">
        <v>0</v>
      </c>
      <c r="BB1345" s="50">
        <v>0</v>
      </c>
      <c r="BC1345" s="50">
        <v>0</v>
      </c>
      <c r="BE1345" s="50">
        <v>0</v>
      </c>
      <c r="BF1345" s="50">
        <v>0</v>
      </c>
      <c r="BH1345" s="50">
        <v>0</v>
      </c>
      <c r="BI1345" s="50">
        <v>0</v>
      </c>
      <c r="BK1345" s="50">
        <v>0</v>
      </c>
      <c r="BL1345" s="50">
        <v>0</v>
      </c>
      <c r="BN1345" s="50">
        <v>0</v>
      </c>
      <c r="BO1345" s="50">
        <v>0</v>
      </c>
      <c r="BQ1345" s="50">
        <v>0</v>
      </c>
      <c r="BR1345" s="50">
        <v>0</v>
      </c>
      <c r="BT1345" s="50">
        <v>0</v>
      </c>
      <c r="BU1345" s="50">
        <v>0</v>
      </c>
      <c r="BW1345" s="50">
        <v>0</v>
      </c>
      <c r="BX1345" s="50">
        <v>0</v>
      </c>
      <c r="BZ1345" s="50">
        <v>0</v>
      </c>
      <c r="CA1345" s="50">
        <v>0</v>
      </c>
      <c r="CC1345" s="50">
        <v>0</v>
      </c>
      <c r="CD1345" s="50">
        <v>0</v>
      </c>
      <c r="CF1345" s="50">
        <v>0</v>
      </c>
      <c r="CG1345" s="50">
        <v>0</v>
      </c>
      <c r="CI1345" s="50">
        <v>0</v>
      </c>
      <c r="CJ1345" s="50">
        <v>0</v>
      </c>
      <c r="CL1345" s="50">
        <v>0</v>
      </c>
      <c r="CM1345" s="50">
        <v>0</v>
      </c>
      <c r="CO1345" s="50">
        <v>0</v>
      </c>
      <c r="CP1345" s="50">
        <v>0</v>
      </c>
      <c r="CR1345" s="50">
        <v>0</v>
      </c>
      <c r="CS1345" s="50">
        <v>0</v>
      </c>
      <c r="CU1345" s="50">
        <v>0</v>
      </c>
      <c r="CV1345" s="50">
        <v>0</v>
      </c>
      <c r="CX1345" s="50">
        <v>0</v>
      </c>
      <c r="CY1345" s="50">
        <v>0</v>
      </c>
      <c r="DA1345" s="50">
        <v>0</v>
      </c>
      <c r="DB1345" s="50">
        <v>0</v>
      </c>
      <c r="DD1345" s="50">
        <v>0</v>
      </c>
      <c r="DE1345" s="50">
        <v>0</v>
      </c>
      <c r="DG1345" s="50">
        <v>0</v>
      </c>
      <c r="DH1345" s="50">
        <v>0</v>
      </c>
      <c r="DJ1345" s="50">
        <v>0</v>
      </c>
      <c r="DK1345" s="50">
        <v>0</v>
      </c>
      <c r="DM1345" s="50">
        <v>0</v>
      </c>
      <c r="DN1345" s="50">
        <v>0</v>
      </c>
    </row>
    <row r="1346" spans="3:118" x14ac:dyDescent="0.3">
      <c r="C1346" s="50">
        <v>0</v>
      </c>
      <c r="D1346" s="50">
        <v>0</v>
      </c>
      <c r="F1346" s="50">
        <v>0</v>
      </c>
      <c r="G1346" s="50">
        <v>0</v>
      </c>
      <c r="I1346" s="50">
        <v>0</v>
      </c>
      <c r="J1346" s="50">
        <v>0</v>
      </c>
      <c r="L1346" s="50">
        <v>0</v>
      </c>
      <c r="M1346" s="50">
        <v>0</v>
      </c>
      <c r="O1346" s="50">
        <v>0</v>
      </c>
      <c r="P1346" s="50">
        <v>0</v>
      </c>
      <c r="R1346" s="50">
        <v>0</v>
      </c>
      <c r="S1346" s="50">
        <v>0</v>
      </c>
      <c r="U1346" s="50">
        <v>100</v>
      </c>
      <c r="V1346" s="50">
        <v>536.67999999999995</v>
      </c>
      <c r="X1346" s="50">
        <v>0</v>
      </c>
      <c r="Y1346" s="50">
        <v>0</v>
      </c>
      <c r="AA1346" s="50">
        <v>0</v>
      </c>
      <c r="AB1346" s="50">
        <v>0</v>
      </c>
      <c r="AD1346" s="50">
        <v>0</v>
      </c>
      <c r="AE1346" s="50">
        <v>0</v>
      </c>
      <c r="AG1346" s="50">
        <v>0</v>
      </c>
      <c r="AH1346" s="50">
        <v>0</v>
      </c>
      <c r="AJ1346" s="50">
        <v>0</v>
      </c>
      <c r="AK1346" s="50">
        <v>0</v>
      </c>
      <c r="AM1346" s="50">
        <v>0</v>
      </c>
      <c r="AN1346" s="50">
        <v>0</v>
      </c>
      <c r="AP1346" s="50">
        <v>0</v>
      </c>
      <c r="AQ1346" s="50">
        <v>0</v>
      </c>
      <c r="AS1346" s="50">
        <v>0</v>
      </c>
      <c r="AT1346" s="50">
        <v>0</v>
      </c>
      <c r="AV1346" s="50">
        <v>0</v>
      </c>
      <c r="AW1346" s="50">
        <v>0</v>
      </c>
      <c r="AY1346" s="50">
        <v>0</v>
      </c>
      <c r="AZ1346" s="50">
        <v>0</v>
      </c>
      <c r="BB1346" s="50">
        <v>0</v>
      </c>
      <c r="BC1346" s="50">
        <v>0</v>
      </c>
      <c r="BE1346" s="50">
        <v>0</v>
      </c>
      <c r="BF1346" s="50">
        <v>0</v>
      </c>
      <c r="BH1346" s="50">
        <v>0</v>
      </c>
      <c r="BI1346" s="50">
        <v>0</v>
      </c>
      <c r="BK1346" s="50">
        <v>0</v>
      </c>
      <c r="BL1346" s="50">
        <v>0</v>
      </c>
      <c r="BN1346" s="50">
        <v>0</v>
      </c>
      <c r="BO1346" s="50">
        <v>0</v>
      </c>
      <c r="BQ1346" s="50">
        <v>0</v>
      </c>
      <c r="BR1346" s="50">
        <v>0</v>
      </c>
      <c r="BT1346" s="50">
        <v>0</v>
      </c>
      <c r="BU1346" s="50">
        <v>0</v>
      </c>
      <c r="BW1346" s="50">
        <v>0</v>
      </c>
      <c r="BX1346" s="50">
        <v>0</v>
      </c>
      <c r="BZ1346" s="50">
        <v>0</v>
      </c>
      <c r="CA1346" s="50">
        <v>0</v>
      </c>
      <c r="CC1346" s="50">
        <v>0</v>
      </c>
      <c r="CD1346" s="50">
        <v>0</v>
      </c>
      <c r="CF1346" s="50">
        <v>0</v>
      </c>
      <c r="CG1346" s="50">
        <v>0</v>
      </c>
      <c r="CI1346" s="50">
        <v>0</v>
      </c>
      <c r="CJ1346" s="50">
        <v>0</v>
      </c>
      <c r="CL1346" s="50">
        <v>0</v>
      </c>
      <c r="CM1346" s="50">
        <v>0</v>
      </c>
      <c r="CO1346" s="50">
        <v>0</v>
      </c>
      <c r="CP1346" s="50">
        <v>0</v>
      </c>
      <c r="CR1346" s="50">
        <v>0</v>
      </c>
      <c r="CS1346" s="50">
        <v>0</v>
      </c>
      <c r="CU1346" s="50">
        <v>0</v>
      </c>
      <c r="CV1346" s="50">
        <v>0</v>
      </c>
      <c r="CX1346" s="50">
        <v>0</v>
      </c>
      <c r="CY1346" s="50">
        <v>0</v>
      </c>
      <c r="DA1346" s="50">
        <v>0</v>
      </c>
      <c r="DB1346" s="50">
        <v>0</v>
      </c>
      <c r="DD1346" s="50">
        <v>0</v>
      </c>
      <c r="DE1346" s="50">
        <v>0</v>
      </c>
      <c r="DG1346" s="50">
        <v>0</v>
      </c>
      <c r="DH1346" s="50">
        <v>0</v>
      </c>
      <c r="DJ1346" s="50">
        <v>0</v>
      </c>
      <c r="DK1346" s="50">
        <v>0</v>
      </c>
      <c r="DM1346" s="50">
        <v>0</v>
      </c>
      <c r="DN1346" s="50">
        <v>0</v>
      </c>
    </row>
    <row r="1347" spans="3:118" x14ac:dyDescent="0.3">
      <c r="C1347" s="50">
        <v>0</v>
      </c>
      <c r="D1347" s="50">
        <v>0</v>
      </c>
      <c r="F1347" s="50">
        <v>0</v>
      </c>
      <c r="G1347" s="50">
        <v>0</v>
      </c>
      <c r="I1347" s="50">
        <v>0</v>
      </c>
      <c r="J1347" s="50">
        <v>0</v>
      </c>
      <c r="L1347" s="50">
        <v>0</v>
      </c>
      <c r="M1347" s="50">
        <v>0</v>
      </c>
      <c r="O1347" s="50">
        <v>0</v>
      </c>
      <c r="P1347" s="50">
        <v>0</v>
      </c>
      <c r="R1347" s="50">
        <v>0</v>
      </c>
      <c r="S1347" s="50">
        <v>0</v>
      </c>
      <c r="U1347" s="50">
        <v>0</v>
      </c>
      <c r="V1347" s="50">
        <v>0</v>
      </c>
      <c r="X1347" s="50">
        <v>0</v>
      </c>
      <c r="Y1347" s="50">
        <v>0</v>
      </c>
      <c r="AA1347" s="50">
        <v>0</v>
      </c>
      <c r="AB1347" s="50">
        <v>0</v>
      </c>
      <c r="AD1347" s="50">
        <v>0</v>
      </c>
      <c r="AE1347" s="50">
        <v>0</v>
      </c>
      <c r="AG1347" s="50">
        <v>0</v>
      </c>
      <c r="AH1347" s="50">
        <v>0</v>
      </c>
      <c r="AJ1347" s="50">
        <v>11000</v>
      </c>
      <c r="AK1347" s="50">
        <v>21379.919999999998</v>
      </c>
      <c r="AM1347" s="50">
        <v>0</v>
      </c>
      <c r="AN1347" s="50">
        <v>0</v>
      </c>
      <c r="AP1347" s="50">
        <v>0</v>
      </c>
      <c r="AQ1347" s="50">
        <v>0</v>
      </c>
      <c r="AS1347" s="50">
        <v>0</v>
      </c>
      <c r="AT1347" s="50">
        <v>0</v>
      </c>
      <c r="AV1347" s="50">
        <v>80</v>
      </c>
      <c r="AW1347" s="50">
        <v>415.04899999999998</v>
      </c>
      <c r="AY1347" s="50">
        <v>0</v>
      </c>
      <c r="AZ1347" s="50">
        <v>0</v>
      </c>
      <c r="BB1347" s="50">
        <v>0</v>
      </c>
      <c r="BC1347" s="50">
        <v>0</v>
      </c>
      <c r="BE1347" s="50">
        <v>0</v>
      </c>
      <c r="BF1347" s="50">
        <v>0</v>
      </c>
      <c r="BH1347" s="50">
        <v>0</v>
      </c>
      <c r="BI1347" s="50">
        <v>0</v>
      </c>
      <c r="BK1347" s="50">
        <v>0</v>
      </c>
      <c r="BL1347" s="50">
        <v>0</v>
      </c>
      <c r="BN1347" s="50">
        <v>0</v>
      </c>
      <c r="BO1347" s="50">
        <v>0</v>
      </c>
      <c r="BQ1347" s="50">
        <v>0</v>
      </c>
      <c r="BR1347" s="50">
        <v>0</v>
      </c>
      <c r="BT1347" s="50">
        <v>0</v>
      </c>
      <c r="BU1347" s="50">
        <v>0</v>
      </c>
      <c r="BW1347" s="50">
        <v>0</v>
      </c>
      <c r="BX1347" s="50">
        <v>0</v>
      </c>
      <c r="BZ1347" s="50">
        <v>0</v>
      </c>
      <c r="CA1347" s="50">
        <v>0</v>
      </c>
      <c r="CC1347" s="50">
        <v>0</v>
      </c>
      <c r="CD1347" s="50">
        <v>0</v>
      </c>
      <c r="CF1347" s="50">
        <v>0</v>
      </c>
      <c r="CG1347" s="50">
        <v>0</v>
      </c>
      <c r="CI1347" s="50">
        <v>1074</v>
      </c>
      <c r="CJ1347" s="50">
        <v>5999.6940000000004</v>
      </c>
      <c r="CL1347" s="50">
        <v>0</v>
      </c>
      <c r="CM1347" s="50">
        <v>0</v>
      </c>
      <c r="CO1347" s="50">
        <v>0</v>
      </c>
      <c r="CP1347" s="50">
        <v>0</v>
      </c>
      <c r="CR1347" s="50">
        <v>0</v>
      </c>
      <c r="CS1347" s="50">
        <v>0</v>
      </c>
      <c r="CU1347" s="50">
        <v>1</v>
      </c>
      <c r="CV1347" s="50">
        <v>30.148</v>
      </c>
      <c r="CX1347" s="50">
        <v>0</v>
      </c>
      <c r="CY1347" s="50">
        <v>0</v>
      </c>
      <c r="DA1347" s="50">
        <v>0</v>
      </c>
      <c r="DB1347" s="50">
        <v>0</v>
      </c>
      <c r="DD1347" s="50">
        <v>0</v>
      </c>
      <c r="DE1347" s="50">
        <v>0</v>
      </c>
      <c r="DG1347" s="50">
        <v>0</v>
      </c>
      <c r="DH1347" s="50">
        <v>0</v>
      </c>
      <c r="DJ1347" s="50">
        <v>0</v>
      </c>
      <c r="DK1347" s="50">
        <v>0</v>
      </c>
      <c r="DM1347" s="50">
        <v>0</v>
      </c>
      <c r="DN1347" s="50">
        <v>0</v>
      </c>
    </row>
    <row r="1348" spans="3:118" x14ac:dyDescent="0.3">
      <c r="C1348" s="50">
        <v>0</v>
      </c>
      <c r="D1348" s="50">
        <v>0</v>
      </c>
      <c r="F1348" s="50">
        <v>0</v>
      </c>
      <c r="G1348" s="50">
        <v>0</v>
      </c>
      <c r="I1348" s="50">
        <v>0</v>
      </c>
      <c r="J1348" s="50">
        <v>0</v>
      </c>
      <c r="L1348" s="50">
        <v>0</v>
      </c>
      <c r="M1348" s="50">
        <v>0</v>
      </c>
      <c r="O1348" s="50">
        <v>0</v>
      </c>
      <c r="P1348" s="50">
        <v>0</v>
      </c>
      <c r="R1348" s="50">
        <v>0</v>
      </c>
      <c r="S1348" s="50">
        <v>0</v>
      </c>
      <c r="U1348" s="50">
        <v>0</v>
      </c>
      <c r="V1348" s="50">
        <v>0</v>
      </c>
      <c r="X1348" s="50">
        <v>0</v>
      </c>
      <c r="Y1348" s="50">
        <v>0</v>
      </c>
      <c r="AA1348" s="50">
        <v>1</v>
      </c>
      <c r="AB1348" s="50">
        <v>1181.4290000000001</v>
      </c>
      <c r="AD1348" s="50">
        <v>0</v>
      </c>
      <c r="AE1348" s="50">
        <v>0</v>
      </c>
      <c r="AG1348" s="50">
        <v>0</v>
      </c>
      <c r="AH1348" s="50">
        <v>0</v>
      </c>
      <c r="AJ1348" s="50">
        <v>0</v>
      </c>
      <c r="AK1348" s="50">
        <v>0</v>
      </c>
      <c r="AM1348" s="50">
        <v>0</v>
      </c>
      <c r="AN1348" s="50">
        <v>0</v>
      </c>
      <c r="AP1348" s="50">
        <v>0</v>
      </c>
      <c r="AQ1348" s="50">
        <v>0</v>
      </c>
      <c r="AS1348" s="50">
        <v>0</v>
      </c>
      <c r="AT1348" s="50">
        <v>0</v>
      </c>
      <c r="AV1348" s="50">
        <v>0</v>
      </c>
      <c r="AW1348" s="50">
        <v>0</v>
      </c>
      <c r="AY1348" s="50">
        <v>0</v>
      </c>
      <c r="AZ1348" s="50">
        <v>0</v>
      </c>
      <c r="BB1348" s="50">
        <v>0</v>
      </c>
      <c r="BC1348" s="50">
        <v>0</v>
      </c>
      <c r="BE1348" s="50">
        <v>0</v>
      </c>
      <c r="BF1348" s="50">
        <v>0</v>
      </c>
      <c r="BH1348" s="50">
        <v>107.14</v>
      </c>
      <c r="BI1348" s="50">
        <v>175.249</v>
      </c>
      <c r="BK1348" s="50">
        <v>0</v>
      </c>
      <c r="BL1348" s="50">
        <v>0</v>
      </c>
      <c r="BN1348" s="50">
        <v>0</v>
      </c>
      <c r="BO1348" s="50">
        <v>0</v>
      </c>
      <c r="BQ1348" s="50">
        <v>0</v>
      </c>
      <c r="BR1348" s="50">
        <v>0</v>
      </c>
      <c r="BT1348" s="50">
        <v>0</v>
      </c>
      <c r="BU1348" s="50">
        <v>0</v>
      </c>
      <c r="BW1348" s="50">
        <v>931</v>
      </c>
      <c r="BX1348" s="50">
        <v>16354.741</v>
      </c>
      <c r="BZ1348" s="50">
        <v>0</v>
      </c>
      <c r="CA1348" s="50">
        <v>0</v>
      </c>
      <c r="CC1348" s="50">
        <v>0</v>
      </c>
      <c r="CD1348" s="50">
        <v>0</v>
      </c>
      <c r="CF1348" s="50">
        <v>0</v>
      </c>
      <c r="CG1348" s="50">
        <v>0</v>
      </c>
      <c r="CI1348" s="50">
        <v>0</v>
      </c>
      <c r="CJ1348" s="50">
        <v>0</v>
      </c>
      <c r="CL1348" s="50">
        <v>0</v>
      </c>
      <c r="CM1348" s="50">
        <v>0</v>
      </c>
      <c r="CO1348" s="50">
        <v>0</v>
      </c>
      <c r="CP1348" s="50">
        <v>0</v>
      </c>
      <c r="CR1348" s="50">
        <v>0</v>
      </c>
      <c r="CS1348" s="50">
        <v>0</v>
      </c>
      <c r="CU1348" s="50">
        <v>0</v>
      </c>
      <c r="CV1348" s="50">
        <v>0</v>
      </c>
      <c r="CX1348" s="50">
        <v>2904.5</v>
      </c>
      <c r="CY1348" s="50">
        <v>22931.923999999999</v>
      </c>
      <c r="DA1348" s="50">
        <v>0</v>
      </c>
      <c r="DB1348" s="50">
        <v>0</v>
      </c>
      <c r="DD1348" s="50">
        <v>0</v>
      </c>
      <c r="DE1348" s="50">
        <v>0</v>
      </c>
      <c r="DG1348" s="50">
        <v>0</v>
      </c>
      <c r="DH1348" s="50">
        <v>0</v>
      </c>
      <c r="DJ1348" s="50">
        <v>0</v>
      </c>
      <c r="DK1348" s="50">
        <v>0</v>
      </c>
      <c r="DM1348" s="50">
        <v>0</v>
      </c>
      <c r="DN1348" s="50">
        <v>0</v>
      </c>
    </row>
    <row r="1349" spans="3:118" x14ac:dyDescent="0.3">
      <c r="C1349" s="50">
        <v>0</v>
      </c>
      <c r="D1349" s="50">
        <v>0</v>
      </c>
      <c r="F1349" s="50">
        <v>0</v>
      </c>
      <c r="G1349" s="50">
        <v>0</v>
      </c>
      <c r="I1349" s="50">
        <v>0</v>
      </c>
      <c r="J1349" s="50">
        <v>0</v>
      </c>
      <c r="L1349" s="50">
        <v>0</v>
      </c>
      <c r="M1349" s="50">
        <v>0</v>
      </c>
      <c r="O1349" s="50">
        <v>1.1399999999999999</v>
      </c>
      <c r="P1349" s="50">
        <v>524.19399999999996</v>
      </c>
      <c r="R1349" s="50">
        <v>0</v>
      </c>
      <c r="S1349" s="50">
        <v>0</v>
      </c>
      <c r="U1349" s="50">
        <v>0</v>
      </c>
      <c r="V1349" s="50">
        <v>0</v>
      </c>
      <c r="X1349" s="50">
        <v>100</v>
      </c>
      <c r="Y1349" s="50">
        <v>3361.0540000000001</v>
      </c>
      <c r="AA1349" s="50">
        <v>0</v>
      </c>
      <c r="AB1349" s="50">
        <v>0</v>
      </c>
      <c r="AD1349" s="50">
        <v>0</v>
      </c>
      <c r="AE1349" s="50">
        <v>0</v>
      </c>
      <c r="AG1349" s="50">
        <v>0</v>
      </c>
      <c r="AH1349" s="50">
        <v>0</v>
      </c>
      <c r="AJ1349" s="50">
        <v>0</v>
      </c>
      <c r="AK1349" s="50">
        <v>0</v>
      </c>
      <c r="AM1349" s="50">
        <v>0</v>
      </c>
      <c r="AN1349" s="50">
        <v>0</v>
      </c>
      <c r="AP1349" s="50">
        <v>0</v>
      </c>
      <c r="AQ1349" s="50">
        <v>0</v>
      </c>
      <c r="AS1349" s="50">
        <v>0</v>
      </c>
      <c r="AT1349" s="50">
        <v>0</v>
      </c>
      <c r="AV1349" s="50">
        <v>0</v>
      </c>
      <c r="AW1349" s="50">
        <v>0</v>
      </c>
      <c r="AY1349" s="50">
        <v>0</v>
      </c>
      <c r="AZ1349" s="50">
        <v>0</v>
      </c>
      <c r="BB1349" s="50">
        <v>0</v>
      </c>
      <c r="BC1349" s="50">
        <v>0</v>
      </c>
      <c r="BE1349" s="50">
        <v>0</v>
      </c>
      <c r="BF1349" s="50">
        <v>0</v>
      </c>
      <c r="BH1349" s="50">
        <v>0</v>
      </c>
      <c r="BI1349" s="50">
        <v>0</v>
      </c>
      <c r="BK1349" s="50">
        <v>0</v>
      </c>
      <c r="BL1349" s="50">
        <v>0</v>
      </c>
      <c r="BN1349" s="50">
        <v>3</v>
      </c>
      <c r="BO1349" s="50">
        <v>3.81</v>
      </c>
      <c r="BQ1349" s="50">
        <v>320</v>
      </c>
      <c r="BR1349" s="50">
        <v>726.34900000000005</v>
      </c>
      <c r="BT1349" s="50">
        <v>0</v>
      </c>
      <c r="BU1349" s="50">
        <v>0</v>
      </c>
      <c r="BW1349" s="50">
        <v>0</v>
      </c>
      <c r="BX1349" s="50">
        <v>0</v>
      </c>
      <c r="BZ1349" s="50">
        <v>0</v>
      </c>
      <c r="CA1349" s="50">
        <v>0</v>
      </c>
      <c r="CC1349" s="50">
        <v>0</v>
      </c>
      <c r="CD1349" s="50">
        <v>0</v>
      </c>
      <c r="CF1349" s="50">
        <v>0</v>
      </c>
      <c r="CG1349" s="50">
        <v>0</v>
      </c>
      <c r="CI1349" s="50">
        <v>0</v>
      </c>
      <c r="CJ1349" s="50">
        <v>0</v>
      </c>
      <c r="CL1349" s="50">
        <v>0</v>
      </c>
      <c r="CM1349" s="50">
        <v>0</v>
      </c>
      <c r="CO1349" s="50">
        <v>0</v>
      </c>
      <c r="CP1349" s="50">
        <v>0</v>
      </c>
      <c r="CR1349" s="50">
        <v>0</v>
      </c>
      <c r="CS1349" s="50">
        <v>0</v>
      </c>
      <c r="CU1349" s="50">
        <v>0</v>
      </c>
      <c r="CV1349" s="50">
        <v>0</v>
      </c>
      <c r="CX1349" s="50">
        <v>0</v>
      </c>
      <c r="CY1349" s="50">
        <v>0</v>
      </c>
      <c r="DA1349" s="50">
        <v>0</v>
      </c>
      <c r="DB1349" s="50">
        <v>0</v>
      </c>
      <c r="DD1349" s="50">
        <v>0</v>
      </c>
      <c r="DE1349" s="50">
        <v>0</v>
      </c>
      <c r="DG1349" s="50">
        <v>0</v>
      </c>
      <c r="DH1349" s="50">
        <v>0</v>
      </c>
      <c r="DJ1349" s="50">
        <v>0</v>
      </c>
      <c r="DK1349" s="50">
        <v>0</v>
      </c>
      <c r="DM1349" s="50">
        <v>0</v>
      </c>
      <c r="DN1349" s="50">
        <v>0</v>
      </c>
    </row>
    <row r="1350" spans="3:118" x14ac:dyDescent="0.3">
      <c r="C1350" s="50">
        <v>0</v>
      </c>
      <c r="D1350" s="50">
        <v>0</v>
      </c>
      <c r="F1350" s="50">
        <v>0</v>
      </c>
      <c r="G1350" s="50">
        <v>0</v>
      </c>
      <c r="I1350" s="50">
        <v>0</v>
      </c>
      <c r="J1350" s="50">
        <v>0</v>
      </c>
      <c r="L1350" s="50">
        <v>0</v>
      </c>
      <c r="M1350" s="50">
        <v>0</v>
      </c>
      <c r="O1350" s="50">
        <v>0</v>
      </c>
      <c r="P1350" s="50">
        <v>0</v>
      </c>
      <c r="R1350" s="50">
        <v>0</v>
      </c>
      <c r="S1350" s="50">
        <v>0</v>
      </c>
      <c r="U1350" s="50">
        <v>0</v>
      </c>
      <c r="V1350" s="50">
        <v>0</v>
      </c>
      <c r="X1350" s="50">
        <v>0</v>
      </c>
      <c r="Y1350" s="50">
        <v>0</v>
      </c>
      <c r="AA1350" s="50">
        <v>0</v>
      </c>
      <c r="AB1350" s="50">
        <v>0</v>
      </c>
      <c r="AD1350" s="50">
        <v>0</v>
      </c>
      <c r="AE1350" s="50">
        <v>0</v>
      </c>
      <c r="AG1350" s="50">
        <v>0</v>
      </c>
      <c r="AH1350" s="50">
        <v>0</v>
      </c>
      <c r="AJ1350" s="50">
        <v>0</v>
      </c>
      <c r="AK1350" s="50">
        <v>0</v>
      </c>
      <c r="AM1350" s="50">
        <v>0</v>
      </c>
      <c r="AN1350" s="50">
        <v>0</v>
      </c>
      <c r="AP1350" s="50">
        <v>0</v>
      </c>
      <c r="AQ1350" s="50">
        <v>0</v>
      </c>
      <c r="AS1350" s="50">
        <v>0</v>
      </c>
      <c r="AT1350" s="50">
        <v>0</v>
      </c>
      <c r="AV1350" s="50">
        <v>0</v>
      </c>
      <c r="AW1350" s="50">
        <v>0</v>
      </c>
      <c r="AY1350" s="50">
        <v>0</v>
      </c>
      <c r="AZ1350" s="50">
        <v>0</v>
      </c>
      <c r="BB1350" s="50">
        <v>0</v>
      </c>
      <c r="BC1350" s="50">
        <v>0</v>
      </c>
      <c r="BE1350" s="50">
        <v>0</v>
      </c>
      <c r="BF1350" s="50">
        <v>0</v>
      </c>
      <c r="BH1350" s="50">
        <v>20</v>
      </c>
      <c r="BI1350" s="50">
        <v>94.997</v>
      </c>
      <c r="BK1350" s="50">
        <v>0</v>
      </c>
      <c r="BL1350" s="50">
        <v>0</v>
      </c>
      <c r="BN1350" s="50">
        <v>0</v>
      </c>
      <c r="BO1350" s="50">
        <v>0</v>
      </c>
      <c r="BQ1350" s="50">
        <v>0</v>
      </c>
      <c r="BR1350" s="50">
        <v>0</v>
      </c>
      <c r="BT1350" s="50">
        <v>0</v>
      </c>
      <c r="BU1350" s="50">
        <v>0</v>
      </c>
      <c r="BW1350" s="50">
        <v>0</v>
      </c>
      <c r="BX1350" s="50">
        <v>0</v>
      </c>
      <c r="BZ1350" s="50">
        <v>0</v>
      </c>
      <c r="CA1350" s="50">
        <v>0</v>
      </c>
      <c r="CC1350" s="50">
        <v>0</v>
      </c>
      <c r="CD1350" s="50">
        <v>0</v>
      </c>
      <c r="CF1350" s="50">
        <v>0</v>
      </c>
      <c r="CG1350" s="50">
        <v>0</v>
      </c>
      <c r="CI1350" s="50">
        <v>0</v>
      </c>
      <c r="CJ1350" s="50">
        <v>0</v>
      </c>
      <c r="CL1350" s="50">
        <v>0</v>
      </c>
      <c r="CM1350" s="50">
        <v>0</v>
      </c>
      <c r="CO1350" s="50">
        <v>0</v>
      </c>
      <c r="CP1350" s="50">
        <v>0</v>
      </c>
      <c r="CR1350" s="50">
        <v>0</v>
      </c>
      <c r="CS1350" s="50">
        <v>0</v>
      </c>
      <c r="CU1350" s="50">
        <v>0</v>
      </c>
      <c r="CV1350" s="50">
        <v>0</v>
      </c>
      <c r="CX1350" s="50">
        <v>0</v>
      </c>
      <c r="CY1350" s="50">
        <v>0</v>
      </c>
      <c r="DA1350" s="50">
        <v>0</v>
      </c>
      <c r="DB1350" s="50">
        <v>0</v>
      </c>
      <c r="DD1350" s="50">
        <v>0</v>
      </c>
      <c r="DE1350" s="50">
        <v>0</v>
      </c>
      <c r="DG1350" s="50">
        <v>0</v>
      </c>
      <c r="DH1350" s="50">
        <v>0</v>
      </c>
      <c r="DJ1350" s="50">
        <v>0</v>
      </c>
      <c r="DK1350" s="50">
        <v>0</v>
      </c>
      <c r="DM1350" s="50">
        <v>0</v>
      </c>
      <c r="DN1350" s="50">
        <v>0</v>
      </c>
    </row>
    <row r="1351" spans="3:118" x14ac:dyDescent="0.3">
      <c r="C1351" s="50">
        <v>0</v>
      </c>
      <c r="D1351" s="50">
        <v>0</v>
      </c>
      <c r="F1351" s="50">
        <v>0</v>
      </c>
      <c r="G1351" s="50">
        <v>0</v>
      </c>
      <c r="I1351" s="50">
        <v>0</v>
      </c>
      <c r="J1351" s="50">
        <v>0</v>
      </c>
      <c r="L1351" s="50">
        <v>0</v>
      </c>
      <c r="M1351" s="50">
        <v>0</v>
      </c>
      <c r="O1351" s="50">
        <v>0</v>
      </c>
      <c r="P1351" s="50">
        <v>0</v>
      </c>
      <c r="R1351" s="50">
        <v>0</v>
      </c>
      <c r="S1351" s="50">
        <v>0</v>
      </c>
      <c r="U1351" s="50">
        <v>0</v>
      </c>
      <c r="V1351" s="50">
        <v>0</v>
      </c>
      <c r="X1351" s="50">
        <v>0</v>
      </c>
      <c r="Y1351" s="50">
        <v>0</v>
      </c>
      <c r="AA1351" s="50">
        <v>10</v>
      </c>
      <c r="AB1351" s="50">
        <v>1018.295</v>
      </c>
      <c r="AD1351" s="50">
        <v>0</v>
      </c>
      <c r="AE1351" s="50">
        <v>0</v>
      </c>
      <c r="AG1351" s="50">
        <v>0</v>
      </c>
      <c r="AH1351" s="50">
        <v>0</v>
      </c>
      <c r="AJ1351" s="50">
        <v>0</v>
      </c>
      <c r="AK1351" s="50">
        <v>0</v>
      </c>
      <c r="AM1351" s="50">
        <v>0</v>
      </c>
      <c r="AN1351" s="50">
        <v>0</v>
      </c>
      <c r="AP1351" s="50">
        <v>0</v>
      </c>
      <c r="AQ1351" s="50">
        <v>0</v>
      </c>
      <c r="AS1351" s="50">
        <v>0</v>
      </c>
      <c r="AT1351" s="50">
        <v>0</v>
      </c>
      <c r="AV1351" s="50">
        <v>0</v>
      </c>
      <c r="AW1351" s="50">
        <v>0</v>
      </c>
      <c r="AY1351" s="50">
        <v>0</v>
      </c>
      <c r="AZ1351" s="50">
        <v>0</v>
      </c>
      <c r="BB1351" s="50">
        <v>0</v>
      </c>
      <c r="BC1351" s="50">
        <v>0</v>
      </c>
      <c r="BE1351" s="50">
        <v>0</v>
      </c>
      <c r="BF1351" s="50">
        <v>0</v>
      </c>
      <c r="BH1351" s="50">
        <v>0</v>
      </c>
      <c r="BI1351" s="50">
        <v>0</v>
      </c>
      <c r="BK1351" s="50">
        <v>0</v>
      </c>
      <c r="BL1351" s="50">
        <v>0</v>
      </c>
      <c r="BN1351" s="50">
        <v>0</v>
      </c>
      <c r="BO1351" s="50">
        <v>0</v>
      </c>
      <c r="BQ1351" s="50">
        <v>0</v>
      </c>
      <c r="BR1351" s="50">
        <v>0</v>
      </c>
      <c r="BT1351" s="50">
        <v>0</v>
      </c>
      <c r="BU1351" s="50">
        <v>0</v>
      </c>
      <c r="BW1351" s="50">
        <v>0</v>
      </c>
      <c r="BX1351" s="50">
        <v>0</v>
      </c>
      <c r="BZ1351" s="50">
        <v>0</v>
      </c>
      <c r="CA1351" s="50">
        <v>0</v>
      </c>
      <c r="CC1351" s="50">
        <v>0</v>
      </c>
      <c r="CD1351" s="50">
        <v>0</v>
      </c>
      <c r="CF1351" s="50">
        <v>0</v>
      </c>
      <c r="CG1351" s="50">
        <v>0</v>
      </c>
      <c r="CI1351" s="50">
        <v>0</v>
      </c>
      <c r="CJ1351" s="50">
        <v>0</v>
      </c>
      <c r="CL1351" s="50">
        <v>0</v>
      </c>
      <c r="CM1351" s="50">
        <v>0</v>
      </c>
      <c r="CO1351" s="50">
        <v>0</v>
      </c>
      <c r="CP1351" s="50">
        <v>0</v>
      </c>
      <c r="CR1351" s="50">
        <v>0</v>
      </c>
      <c r="CS1351" s="50">
        <v>0</v>
      </c>
      <c r="CU1351" s="50">
        <v>0</v>
      </c>
      <c r="CV1351" s="50">
        <v>0</v>
      </c>
      <c r="CX1351" s="50">
        <v>0</v>
      </c>
      <c r="CY1351" s="50">
        <v>0</v>
      </c>
      <c r="DA1351" s="50">
        <v>0</v>
      </c>
      <c r="DB1351" s="50">
        <v>0</v>
      </c>
      <c r="DD1351" s="50">
        <v>0</v>
      </c>
      <c r="DE1351" s="50">
        <v>0</v>
      </c>
      <c r="DG1351" s="50">
        <v>0</v>
      </c>
      <c r="DH1351" s="50">
        <v>0</v>
      </c>
      <c r="DJ1351" s="50">
        <v>0</v>
      </c>
      <c r="DK1351" s="50">
        <v>0</v>
      </c>
      <c r="DM1351" s="50">
        <v>0</v>
      </c>
      <c r="DN1351" s="50">
        <v>0</v>
      </c>
    </row>
    <row r="1352" spans="3:118" x14ac:dyDescent="0.3">
      <c r="C1352" s="50">
        <v>0</v>
      </c>
      <c r="D1352" s="50">
        <v>0</v>
      </c>
      <c r="F1352" s="50">
        <v>0</v>
      </c>
      <c r="G1352" s="50">
        <v>0</v>
      </c>
      <c r="I1352" s="50">
        <v>0</v>
      </c>
      <c r="J1352" s="50">
        <v>0</v>
      </c>
      <c r="L1352" s="50">
        <v>0</v>
      </c>
      <c r="M1352" s="50">
        <v>0</v>
      </c>
      <c r="O1352" s="50">
        <v>0</v>
      </c>
      <c r="P1352" s="50">
        <v>0</v>
      </c>
      <c r="R1352" s="50">
        <v>0</v>
      </c>
      <c r="S1352" s="50">
        <v>0</v>
      </c>
      <c r="U1352" s="50">
        <v>850</v>
      </c>
      <c r="V1352" s="50">
        <v>2547.66</v>
      </c>
      <c r="X1352" s="50">
        <v>0</v>
      </c>
      <c r="Y1352" s="50">
        <v>0</v>
      </c>
      <c r="AA1352" s="50">
        <v>100</v>
      </c>
      <c r="AB1352" s="50">
        <v>57.1</v>
      </c>
      <c r="AD1352" s="50">
        <v>0</v>
      </c>
      <c r="AE1352" s="50">
        <v>0</v>
      </c>
      <c r="AG1352" s="50">
        <v>0</v>
      </c>
      <c r="AH1352" s="50">
        <v>0</v>
      </c>
      <c r="AJ1352" s="50">
        <v>0</v>
      </c>
      <c r="AK1352" s="50">
        <v>0</v>
      </c>
      <c r="AM1352" s="50">
        <v>2240</v>
      </c>
      <c r="AN1352" s="50">
        <v>1303.5889999999999</v>
      </c>
      <c r="AP1352" s="50">
        <v>0.5</v>
      </c>
      <c r="AQ1352" s="50">
        <v>4.4219999999999997</v>
      </c>
      <c r="AS1352" s="50">
        <v>3402</v>
      </c>
      <c r="AT1352" s="50">
        <v>51517.686999999998</v>
      </c>
      <c r="AV1352" s="50">
        <v>0</v>
      </c>
      <c r="AW1352" s="50">
        <v>0</v>
      </c>
      <c r="AY1352" s="50">
        <v>0</v>
      </c>
      <c r="AZ1352" s="50">
        <v>0</v>
      </c>
      <c r="BB1352" s="50">
        <v>0</v>
      </c>
      <c r="BC1352" s="50">
        <v>0</v>
      </c>
      <c r="BE1352" s="50">
        <v>0</v>
      </c>
      <c r="BF1352" s="50">
        <v>0</v>
      </c>
      <c r="BH1352" s="50">
        <v>874.58</v>
      </c>
      <c r="BI1352" s="50">
        <v>720.53599999999994</v>
      </c>
      <c r="BK1352" s="50">
        <v>0</v>
      </c>
      <c r="BL1352" s="50">
        <v>0</v>
      </c>
      <c r="BN1352" s="50">
        <v>11</v>
      </c>
      <c r="BO1352" s="50">
        <v>517.38800000000003</v>
      </c>
      <c r="BQ1352" s="50">
        <v>0</v>
      </c>
      <c r="BR1352" s="50">
        <v>0</v>
      </c>
      <c r="BT1352" s="50">
        <v>26</v>
      </c>
      <c r="BU1352" s="50">
        <v>1409.9079999999999</v>
      </c>
      <c r="BW1352" s="50">
        <v>0</v>
      </c>
      <c r="BX1352" s="50">
        <v>0</v>
      </c>
      <c r="BZ1352" s="50">
        <v>0</v>
      </c>
      <c r="CA1352" s="50">
        <v>0</v>
      </c>
      <c r="CC1352" s="50">
        <v>0</v>
      </c>
      <c r="CD1352" s="50">
        <v>0</v>
      </c>
      <c r="CF1352" s="50">
        <v>0</v>
      </c>
      <c r="CG1352" s="50">
        <v>0</v>
      </c>
      <c r="CI1352" s="50">
        <v>0</v>
      </c>
      <c r="CJ1352" s="50">
        <v>0</v>
      </c>
      <c r="CL1352" s="50">
        <v>1103</v>
      </c>
      <c r="CM1352" s="50">
        <v>8711.2579999999998</v>
      </c>
      <c r="CO1352" s="50">
        <v>136</v>
      </c>
      <c r="CP1352" s="50">
        <v>3601.77</v>
      </c>
      <c r="CR1352" s="50">
        <v>49</v>
      </c>
      <c r="CS1352" s="50">
        <v>6156.7129999999997</v>
      </c>
      <c r="CU1352" s="50">
        <v>0</v>
      </c>
      <c r="CV1352" s="50">
        <v>0</v>
      </c>
      <c r="CX1352" s="50">
        <v>25</v>
      </c>
      <c r="CY1352" s="50">
        <v>465.20400000000001</v>
      </c>
      <c r="DA1352" s="50">
        <v>0</v>
      </c>
      <c r="DB1352" s="50">
        <v>0</v>
      </c>
      <c r="DD1352" s="50">
        <v>0</v>
      </c>
      <c r="DE1352" s="50">
        <v>0</v>
      </c>
      <c r="DG1352" s="50">
        <v>0</v>
      </c>
      <c r="DH1352" s="50">
        <v>0</v>
      </c>
      <c r="DJ1352" s="50">
        <v>0</v>
      </c>
      <c r="DK1352" s="50">
        <v>0</v>
      </c>
      <c r="DM1352" s="50">
        <v>0</v>
      </c>
      <c r="DN1352" s="50">
        <v>0</v>
      </c>
    </row>
    <row r="1353" spans="3:118" x14ac:dyDescent="0.3">
      <c r="C1353" s="50">
        <v>0</v>
      </c>
      <c r="D1353" s="50">
        <v>0</v>
      </c>
      <c r="F1353" s="50">
        <v>0</v>
      </c>
      <c r="G1353" s="50">
        <v>0</v>
      </c>
      <c r="I1353" s="50">
        <v>0</v>
      </c>
      <c r="J1353" s="50">
        <v>0</v>
      </c>
      <c r="L1353" s="50">
        <v>0</v>
      </c>
      <c r="M1353" s="50">
        <v>0</v>
      </c>
      <c r="O1353" s="50">
        <v>0</v>
      </c>
      <c r="P1353" s="50">
        <v>0</v>
      </c>
      <c r="R1353" s="50">
        <v>0</v>
      </c>
      <c r="S1353" s="50">
        <v>0</v>
      </c>
      <c r="U1353" s="50">
        <v>0</v>
      </c>
      <c r="V1353" s="50">
        <v>0</v>
      </c>
      <c r="X1353" s="50">
        <v>0</v>
      </c>
      <c r="Y1353" s="50">
        <v>0</v>
      </c>
      <c r="AA1353" s="50">
        <v>0</v>
      </c>
      <c r="AB1353" s="50">
        <v>0</v>
      </c>
      <c r="AD1353" s="50">
        <v>0</v>
      </c>
      <c r="AE1353" s="50">
        <v>0</v>
      </c>
      <c r="AG1353" s="50">
        <v>0</v>
      </c>
      <c r="AH1353" s="50">
        <v>0</v>
      </c>
      <c r="AJ1353" s="50">
        <v>0</v>
      </c>
      <c r="AK1353" s="50">
        <v>0</v>
      </c>
      <c r="AM1353" s="50">
        <v>0</v>
      </c>
      <c r="AN1353" s="50">
        <v>0</v>
      </c>
      <c r="AP1353" s="50">
        <v>0</v>
      </c>
      <c r="AQ1353" s="50">
        <v>0</v>
      </c>
      <c r="AS1353" s="50">
        <v>0</v>
      </c>
      <c r="AT1353" s="50">
        <v>0</v>
      </c>
      <c r="AV1353" s="50">
        <v>0</v>
      </c>
      <c r="AW1353" s="50">
        <v>0</v>
      </c>
      <c r="AY1353" s="50">
        <v>0</v>
      </c>
      <c r="AZ1353" s="50">
        <v>0</v>
      </c>
      <c r="BB1353" s="50">
        <v>0</v>
      </c>
      <c r="BC1353" s="50">
        <v>0</v>
      </c>
      <c r="BE1353" s="50">
        <v>0</v>
      </c>
      <c r="BF1353" s="50">
        <v>0</v>
      </c>
      <c r="BH1353" s="50">
        <v>0</v>
      </c>
      <c r="BI1353" s="50">
        <v>0</v>
      </c>
      <c r="BK1353" s="50">
        <v>0</v>
      </c>
      <c r="BL1353" s="50">
        <v>0</v>
      </c>
      <c r="BN1353" s="50">
        <v>0</v>
      </c>
      <c r="BO1353" s="50">
        <v>0</v>
      </c>
      <c r="BQ1353" s="50">
        <v>0</v>
      </c>
      <c r="BR1353" s="50">
        <v>0</v>
      </c>
      <c r="BT1353" s="50">
        <v>1920</v>
      </c>
      <c r="BU1353" s="50">
        <v>180.79599999999999</v>
      </c>
      <c r="BW1353" s="50">
        <v>0</v>
      </c>
      <c r="BX1353" s="50">
        <v>0</v>
      </c>
      <c r="BZ1353" s="50">
        <v>0</v>
      </c>
      <c r="CA1353" s="50">
        <v>0</v>
      </c>
      <c r="CC1353" s="50">
        <v>0</v>
      </c>
      <c r="CD1353" s="50">
        <v>0</v>
      </c>
      <c r="CF1353" s="50">
        <v>0</v>
      </c>
      <c r="CG1353" s="50">
        <v>0</v>
      </c>
      <c r="CI1353" s="50">
        <v>0</v>
      </c>
      <c r="CJ1353" s="50">
        <v>0</v>
      </c>
      <c r="CL1353" s="50">
        <v>0</v>
      </c>
      <c r="CM1353" s="50">
        <v>0</v>
      </c>
      <c r="CO1353" s="50">
        <v>0</v>
      </c>
      <c r="CP1353" s="50">
        <v>0</v>
      </c>
      <c r="CR1353" s="50">
        <v>0</v>
      </c>
      <c r="CS1353" s="50">
        <v>0</v>
      </c>
      <c r="CU1353" s="50">
        <v>0</v>
      </c>
      <c r="CV1353" s="50">
        <v>0</v>
      </c>
      <c r="CX1353" s="50">
        <v>0</v>
      </c>
      <c r="CY1353" s="50">
        <v>0</v>
      </c>
      <c r="DA1353" s="50">
        <v>0</v>
      </c>
      <c r="DB1353" s="50">
        <v>0</v>
      </c>
      <c r="DD1353" s="50">
        <v>0</v>
      </c>
      <c r="DE1353" s="50">
        <v>0</v>
      </c>
      <c r="DG1353" s="50">
        <v>0</v>
      </c>
      <c r="DH1353" s="50">
        <v>0</v>
      </c>
      <c r="DJ1353" s="50">
        <v>0</v>
      </c>
      <c r="DK1353" s="50">
        <v>0</v>
      </c>
      <c r="DM1353" s="50">
        <v>0</v>
      </c>
      <c r="DN1353" s="50">
        <v>0</v>
      </c>
    </row>
    <row r="1354" spans="3:118" x14ac:dyDescent="0.3">
      <c r="C1354" s="50">
        <v>0</v>
      </c>
      <c r="D1354" s="50">
        <v>0</v>
      </c>
      <c r="F1354" s="50">
        <v>1100</v>
      </c>
      <c r="G1354" s="50">
        <v>2835.9960000000001</v>
      </c>
      <c r="I1354" s="50">
        <v>0</v>
      </c>
      <c r="J1354" s="50">
        <v>0</v>
      </c>
      <c r="L1354" s="50">
        <v>1007</v>
      </c>
      <c r="M1354" s="50">
        <v>2593.1329999999998</v>
      </c>
      <c r="O1354" s="50">
        <v>1500</v>
      </c>
      <c r="P1354" s="50">
        <v>4322.6760000000004</v>
      </c>
      <c r="R1354" s="50">
        <v>0</v>
      </c>
      <c r="S1354" s="50">
        <v>0</v>
      </c>
      <c r="U1354" s="50">
        <v>0</v>
      </c>
      <c r="V1354" s="50">
        <v>0</v>
      </c>
      <c r="X1354" s="50">
        <v>0</v>
      </c>
      <c r="Y1354" s="50">
        <v>0</v>
      </c>
      <c r="AA1354" s="50">
        <v>0</v>
      </c>
      <c r="AB1354" s="50">
        <v>0</v>
      </c>
      <c r="AD1354" s="50">
        <v>0</v>
      </c>
      <c r="AE1354" s="50">
        <v>0</v>
      </c>
      <c r="AG1354" s="50">
        <v>0</v>
      </c>
      <c r="AH1354" s="50">
        <v>0</v>
      </c>
      <c r="AJ1354" s="50">
        <v>0</v>
      </c>
      <c r="AK1354" s="50">
        <v>0</v>
      </c>
      <c r="AM1354" s="50">
        <v>0</v>
      </c>
      <c r="AN1354" s="50">
        <v>0</v>
      </c>
      <c r="AP1354" s="50">
        <v>0.2</v>
      </c>
      <c r="AQ1354" s="50">
        <v>1624.3240000000001</v>
      </c>
      <c r="AS1354" s="50">
        <v>0</v>
      </c>
      <c r="AT1354" s="50">
        <v>0</v>
      </c>
      <c r="AV1354" s="50">
        <v>0</v>
      </c>
      <c r="AW1354" s="50">
        <v>0</v>
      </c>
      <c r="AY1354" s="50">
        <v>782.6</v>
      </c>
      <c r="AZ1354" s="50">
        <v>32851.737000000001</v>
      </c>
      <c r="BB1354" s="50">
        <v>852.3</v>
      </c>
      <c r="BC1354" s="50">
        <v>56.741</v>
      </c>
      <c r="BE1354" s="50">
        <v>0</v>
      </c>
      <c r="BF1354" s="50">
        <v>0</v>
      </c>
      <c r="BH1354" s="50">
        <v>2584.7399999999998</v>
      </c>
      <c r="BI1354" s="50">
        <v>41.734999999999999</v>
      </c>
      <c r="BK1354" s="50">
        <v>0</v>
      </c>
      <c r="BL1354" s="50">
        <v>0</v>
      </c>
      <c r="BN1354" s="50">
        <v>0</v>
      </c>
      <c r="BO1354" s="50">
        <v>0</v>
      </c>
      <c r="BQ1354" s="50">
        <v>0</v>
      </c>
      <c r="BR1354" s="50">
        <v>0</v>
      </c>
      <c r="BT1354" s="50">
        <v>24</v>
      </c>
      <c r="BU1354" s="50">
        <v>654.02300000000002</v>
      </c>
      <c r="BW1354" s="50">
        <v>0</v>
      </c>
      <c r="BX1354" s="50">
        <v>0</v>
      </c>
      <c r="BZ1354" s="50">
        <v>0</v>
      </c>
      <c r="CA1354" s="50">
        <v>0</v>
      </c>
      <c r="CC1354" s="50">
        <v>0</v>
      </c>
      <c r="CD1354" s="50">
        <v>0</v>
      </c>
      <c r="CF1354" s="50">
        <v>0</v>
      </c>
      <c r="CG1354" s="50">
        <v>0</v>
      </c>
      <c r="CI1354" s="50">
        <v>0</v>
      </c>
      <c r="CJ1354" s="50">
        <v>0</v>
      </c>
      <c r="CL1354" s="50">
        <v>5480.5</v>
      </c>
      <c r="CM1354" s="50">
        <v>30513.963</v>
      </c>
      <c r="CO1354" s="50">
        <v>0</v>
      </c>
      <c r="CP1354" s="50">
        <v>0</v>
      </c>
      <c r="CR1354" s="50">
        <v>0</v>
      </c>
      <c r="CS1354" s="50">
        <v>0</v>
      </c>
      <c r="CU1354" s="50">
        <v>0</v>
      </c>
      <c r="CV1354" s="50">
        <v>0</v>
      </c>
      <c r="CX1354" s="50">
        <v>0</v>
      </c>
      <c r="CY1354" s="50">
        <v>0</v>
      </c>
      <c r="DA1354" s="50">
        <v>0</v>
      </c>
      <c r="DB1354" s="50">
        <v>0</v>
      </c>
      <c r="DD1354" s="50">
        <v>0</v>
      </c>
      <c r="DE1354" s="50">
        <v>0</v>
      </c>
      <c r="DG1354" s="50">
        <v>0</v>
      </c>
      <c r="DH1354" s="50">
        <v>0</v>
      </c>
      <c r="DJ1354" s="50">
        <v>0</v>
      </c>
      <c r="DK1354" s="50">
        <v>0</v>
      </c>
      <c r="DM1354" s="50">
        <v>0</v>
      </c>
      <c r="DN1354" s="50">
        <v>0</v>
      </c>
    </row>
    <row r="1355" spans="3:118" x14ac:dyDescent="0.3">
      <c r="C1355" s="50">
        <v>0</v>
      </c>
      <c r="D1355" s="50">
        <v>0</v>
      </c>
      <c r="F1355" s="50">
        <v>0</v>
      </c>
      <c r="G1355" s="50">
        <v>0</v>
      </c>
      <c r="I1355" s="50">
        <v>0</v>
      </c>
      <c r="J1355" s="50">
        <v>0</v>
      </c>
      <c r="L1355" s="50">
        <v>0</v>
      </c>
      <c r="M1355" s="50">
        <v>0</v>
      </c>
      <c r="O1355" s="50">
        <v>0</v>
      </c>
      <c r="P1355" s="50">
        <v>0</v>
      </c>
      <c r="R1355" s="50">
        <v>0</v>
      </c>
      <c r="S1355" s="50">
        <v>0</v>
      </c>
      <c r="U1355" s="50">
        <v>0</v>
      </c>
      <c r="V1355" s="50">
        <v>0</v>
      </c>
      <c r="X1355" s="50">
        <v>0</v>
      </c>
      <c r="Y1355" s="50">
        <v>0</v>
      </c>
      <c r="AA1355" s="50">
        <v>0</v>
      </c>
      <c r="AB1355" s="50">
        <v>0</v>
      </c>
      <c r="AD1355" s="50">
        <v>0</v>
      </c>
      <c r="AE1355" s="50">
        <v>0</v>
      </c>
      <c r="AG1355" s="50">
        <v>0</v>
      </c>
      <c r="AH1355" s="50">
        <v>0</v>
      </c>
      <c r="AJ1355" s="50">
        <v>0</v>
      </c>
      <c r="AK1355" s="50">
        <v>0</v>
      </c>
      <c r="AM1355" s="50">
        <v>0</v>
      </c>
      <c r="AN1355" s="50">
        <v>0</v>
      </c>
      <c r="AP1355" s="50">
        <v>0</v>
      </c>
      <c r="AQ1355" s="50">
        <v>0</v>
      </c>
      <c r="AS1355" s="50">
        <v>0</v>
      </c>
      <c r="AT1355" s="50">
        <v>0</v>
      </c>
      <c r="AV1355" s="50">
        <v>0</v>
      </c>
      <c r="AW1355" s="50">
        <v>0</v>
      </c>
      <c r="AY1355" s="50">
        <v>0</v>
      </c>
      <c r="AZ1355" s="50">
        <v>0</v>
      </c>
      <c r="BB1355" s="50">
        <v>0</v>
      </c>
      <c r="BC1355" s="50">
        <v>0</v>
      </c>
      <c r="BE1355" s="50">
        <v>0</v>
      </c>
      <c r="BF1355" s="50">
        <v>0</v>
      </c>
      <c r="BH1355" s="50">
        <v>20</v>
      </c>
      <c r="BI1355" s="50">
        <v>99.997</v>
      </c>
      <c r="BK1355" s="50">
        <v>0</v>
      </c>
      <c r="BL1355" s="50">
        <v>0</v>
      </c>
      <c r="BN1355" s="50">
        <v>0</v>
      </c>
      <c r="BO1355" s="50">
        <v>0</v>
      </c>
      <c r="BQ1355" s="50">
        <v>0</v>
      </c>
      <c r="BR1355" s="50">
        <v>0</v>
      </c>
      <c r="BT1355" s="50">
        <v>0</v>
      </c>
      <c r="BU1355" s="50">
        <v>0</v>
      </c>
      <c r="BW1355" s="50">
        <v>0</v>
      </c>
      <c r="BX1355" s="50">
        <v>0</v>
      </c>
      <c r="BZ1355" s="50">
        <v>0</v>
      </c>
      <c r="CA1355" s="50">
        <v>0</v>
      </c>
      <c r="CC1355" s="50">
        <v>0</v>
      </c>
      <c r="CD1355" s="50">
        <v>0</v>
      </c>
      <c r="CF1355" s="50">
        <v>0</v>
      </c>
      <c r="CG1355" s="50">
        <v>0</v>
      </c>
      <c r="CI1355" s="50">
        <v>0</v>
      </c>
      <c r="CJ1355" s="50">
        <v>0</v>
      </c>
      <c r="CL1355" s="50">
        <v>0</v>
      </c>
      <c r="CM1355" s="50">
        <v>0</v>
      </c>
      <c r="CO1355" s="50">
        <v>0</v>
      </c>
      <c r="CP1355" s="50">
        <v>0</v>
      </c>
      <c r="CR1355" s="50">
        <v>0</v>
      </c>
      <c r="CS1355" s="50">
        <v>0</v>
      </c>
      <c r="CU1355" s="50">
        <v>0</v>
      </c>
      <c r="CV1355" s="50">
        <v>0</v>
      </c>
      <c r="CX1355" s="50">
        <v>0</v>
      </c>
      <c r="CY1355" s="50">
        <v>0</v>
      </c>
      <c r="DA1355" s="50">
        <v>0</v>
      </c>
      <c r="DB1355" s="50">
        <v>0</v>
      </c>
      <c r="DD1355" s="50">
        <v>0</v>
      </c>
      <c r="DE1355" s="50">
        <v>0</v>
      </c>
      <c r="DG1355" s="50">
        <v>0</v>
      </c>
      <c r="DH1355" s="50">
        <v>0</v>
      </c>
      <c r="DJ1355" s="50">
        <v>0</v>
      </c>
      <c r="DK1355" s="50">
        <v>0</v>
      </c>
      <c r="DM1355" s="50">
        <v>0</v>
      </c>
      <c r="DN1355" s="50">
        <v>0</v>
      </c>
    </row>
    <row r="1356" spans="3:118" x14ac:dyDescent="0.3">
      <c r="C1356" s="50">
        <v>0</v>
      </c>
      <c r="D1356" s="50">
        <v>0</v>
      </c>
      <c r="F1356" s="50">
        <v>0</v>
      </c>
      <c r="G1356" s="50">
        <v>0</v>
      </c>
      <c r="I1356" s="50">
        <v>0</v>
      </c>
      <c r="J1356" s="50">
        <v>0</v>
      </c>
      <c r="L1356" s="50">
        <v>0</v>
      </c>
      <c r="M1356" s="50">
        <v>0</v>
      </c>
      <c r="O1356" s="50">
        <v>0</v>
      </c>
      <c r="P1356" s="50">
        <v>0</v>
      </c>
      <c r="R1356" s="50">
        <v>0</v>
      </c>
      <c r="S1356" s="50">
        <v>0</v>
      </c>
      <c r="U1356" s="50">
        <v>8365</v>
      </c>
      <c r="V1356" s="50">
        <v>9011.4719999999998</v>
      </c>
      <c r="X1356" s="50">
        <v>0</v>
      </c>
      <c r="Y1356" s="50">
        <v>0</v>
      </c>
      <c r="AA1356" s="50">
        <v>0</v>
      </c>
      <c r="AB1356" s="50">
        <v>0</v>
      </c>
      <c r="AD1356" s="50">
        <v>0</v>
      </c>
      <c r="AE1356" s="50">
        <v>0</v>
      </c>
      <c r="AG1356" s="50">
        <v>0</v>
      </c>
      <c r="AH1356" s="50">
        <v>0</v>
      </c>
      <c r="AJ1356" s="50">
        <v>0</v>
      </c>
      <c r="AK1356" s="50">
        <v>0</v>
      </c>
      <c r="AM1356" s="50">
        <v>0</v>
      </c>
      <c r="AN1356" s="50">
        <v>0</v>
      </c>
      <c r="AP1356" s="50">
        <v>0</v>
      </c>
      <c r="AQ1356" s="50">
        <v>0</v>
      </c>
      <c r="AS1356" s="50">
        <v>0</v>
      </c>
      <c r="AT1356" s="50">
        <v>0</v>
      </c>
      <c r="AV1356" s="50">
        <v>0</v>
      </c>
      <c r="AW1356" s="50">
        <v>0</v>
      </c>
      <c r="AY1356" s="50">
        <v>0</v>
      </c>
      <c r="AZ1356" s="50">
        <v>0</v>
      </c>
      <c r="BB1356" s="50">
        <v>800</v>
      </c>
      <c r="BC1356" s="50">
        <v>1191.6849999999999</v>
      </c>
      <c r="BE1356" s="50">
        <v>1813</v>
      </c>
      <c r="BF1356" s="50">
        <v>25111.376</v>
      </c>
      <c r="BH1356" s="50">
        <v>0</v>
      </c>
      <c r="BI1356" s="50">
        <v>0</v>
      </c>
      <c r="BK1356" s="50">
        <v>1500</v>
      </c>
      <c r="BL1356" s="50">
        <v>838.149</v>
      </c>
      <c r="BN1356" s="50">
        <v>46073</v>
      </c>
      <c r="BO1356" s="50">
        <v>118953.13099999999</v>
      </c>
      <c r="BQ1356" s="50">
        <v>0</v>
      </c>
      <c r="BR1356" s="50">
        <v>0</v>
      </c>
      <c r="BT1356" s="50">
        <v>0</v>
      </c>
      <c r="BU1356" s="50">
        <v>0</v>
      </c>
      <c r="BW1356" s="50">
        <v>0</v>
      </c>
      <c r="BX1356" s="50">
        <v>0</v>
      </c>
      <c r="BZ1356" s="50">
        <v>0</v>
      </c>
      <c r="CA1356" s="50">
        <v>0</v>
      </c>
      <c r="CC1356" s="50">
        <v>0</v>
      </c>
      <c r="CD1356" s="50">
        <v>0</v>
      </c>
      <c r="CF1356" s="50">
        <v>0</v>
      </c>
      <c r="CG1356" s="50">
        <v>0</v>
      </c>
      <c r="CI1356" s="50">
        <v>0</v>
      </c>
      <c r="CJ1356" s="50">
        <v>0</v>
      </c>
      <c r="CL1356" s="50">
        <v>0</v>
      </c>
      <c r="CM1356" s="50">
        <v>0</v>
      </c>
      <c r="CO1356" s="50">
        <v>380</v>
      </c>
      <c r="CP1356" s="50">
        <v>2047.521</v>
      </c>
      <c r="CR1356" s="50">
        <v>0</v>
      </c>
      <c r="CS1356" s="50">
        <v>0</v>
      </c>
      <c r="CU1356" s="50">
        <v>0</v>
      </c>
      <c r="CV1356" s="50">
        <v>0</v>
      </c>
      <c r="CX1356" s="50">
        <v>0</v>
      </c>
      <c r="CY1356" s="50">
        <v>0</v>
      </c>
      <c r="DA1356" s="50">
        <v>0</v>
      </c>
      <c r="DB1356" s="50">
        <v>0</v>
      </c>
      <c r="DD1356" s="50">
        <v>0</v>
      </c>
      <c r="DE1356" s="50">
        <v>0</v>
      </c>
      <c r="DG1356" s="50">
        <v>0</v>
      </c>
      <c r="DH1356" s="50">
        <v>0</v>
      </c>
      <c r="DJ1356" s="50">
        <v>3.6</v>
      </c>
      <c r="DK1356" s="50">
        <v>998.01599999999996</v>
      </c>
      <c r="DM1356" s="50">
        <v>0</v>
      </c>
      <c r="DN1356" s="50">
        <v>0</v>
      </c>
    </row>
    <row r="1357" spans="3:118" x14ac:dyDescent="0.3">
      <c r="C1357" s="50">
        <v>0</v>
      </c>
      <c r="D1357" s="50">
        <v>0</v>
      </c>
      <c r="F1357" s="50">
        <v>0</v>
      </c>
      <c r="G1357" s="50">
        <v>0</v>
      </c>
      <c r="I1357" s="50">
        <v>11.3</v>
      </c>
      <c r="J1357" s="50">
        <v>5277.5460000000003</v>
      </c>
      <c r="L1357" s="50">
        <v>0</v>
      </c>
      <c r="M1357" s="50">
        <v>0</v>
      </c>
      <c r="O1357" s="50">
        <v>0</v>
      </c>
      <c r="P1357" s="50">
        <v>0</v>
      </c>
      <c r="R1357" s="50">
        <v>0</v>
      </c>
      <c r="S1357" s="50">
        <v>0</v>
      </c>
      <c r="U1357" s="50">
        <v>6.2</v>
      </c>
      <c r="V1357" s="50">
        <v>192.321</v>
      </c>
      <c r="X1357" s="50">
        <v>0</v>
      </c>
      <c r="Y1357" s="50">
        <v>0</v>
      </c>
      <c r="AA1357" s="50">
        <v>0</v>
      </c>
      <c r="AB1357" s="50">
        <v>0</v>
      </c>
      <c r="AD1357" s="50">
        <v>0</v>
      </c>
      <c r="AE1357" s="50">
        <v>0</v>
      </c>
      <c r="AG1357" s="50">
        <v>94.1</v>
      </c>
      <c r="AH1357" s="50">
        <v>1281.3900000000001</v>
      </c>
      <c r="AJ1357" s="50">
        <v>0</v>
      </c>
      <c r="AK1357" s="50">
        <v>0</v>
      </c>
      <c r="AM1357" s="50">
        <v>0</v>
      </c>
      <c r="AN1357" s="50">
        <v>0</v>
      </c>
      <c r="AP1357" s="50">
        <v>160.44</v>
      </c>
      <c r="AQ1357" s="50">
        <v>920.36500000000001</v>
      </c>
      <c r="AS1357" s="50">
        <v>0</v>
      </c>
      <c r="AT1357" s="50">
        <v>0</v>
      </c>
      <c r="AV1357" s="50">
        <v>0</v>
      </c>
      <c r="AW1357" s="50">
        <v>0</v>
      </c>
      <c r="AY1357" s="50">
        <v>283.8</v>
      </c>
      <c r="AZ1357" s="50">
        <v>1038.133</v>
      </c>
      <c r="BB1357" s="50">
        <v>0</v>
      </c>
      <c r="BC1357" s="50">
        <v>0</v>
      </c>
      <c r="BE1357" s="50">
        <v>0</v>
      </c>
      <c r="BF1357" s="50">
        <v>0</v>
      </c>
      <c r="BH1357" s="50">
        <v>0</v>
      </c>
      <c r="BI1357" s="50">
        <v>0</v>
      </c>
      <c r="BK1357" s="50">
        <v>0</v>
      </c>
      <c r="BL1357" s="50">
        <v>0</v>
      </c>
      <c r="BN1357" s="50">
        <v>0</v>
      </c>
      <c r="BO1357" s="50">
        <v>0</v>
      </c>
      <c r="BQ1357" s="50">
        <v>0</v>
      </c>
      <c r="BR1357" s="50">
        <v>0</v>
      </c>
      <c r="BT1357" s="50">
        <v>0</v>
      </c>
      <c r="BU1357" s="50">
        <v>0</v>
      </c>
      <c r="BW1357" s="50">
        <v>0</v>
      </c>
      <c r="BX1357" s="50">
        <v>0</v>
      </c>
      <c r="BZ1357" s="50">
        <v>0</v>
      </c>
      <c r="CA1357" s="50">
        <v>0</v>
      </c>
      <c r="CC1357" s="50">
        <v>20</v>
      </c>
      <c r="CD1357" s="50">
        <v>3473.9969999999998</v>
      </c>
      <c r="CF1357" s="50">
        <v>0</v>
      </c>
      <c r="CG1357" s="50">
        <v>0</v>
      </c>
      <c r="CI1357" s="50">
        <v>0</v>
      </c>
      <c r="CJ1357" s="50">
        <v>0</v>
      </c>
      <c r="CL1357" s="50">
        <v>0</v>
      </c>
      <c r="CM1357" s="50">
        <v>0</v>
      </c>
      <c r="CO1357" s="50">
        <v>158</v>
      </c>
      <c r="CP1357" s="50">
        <v>6611.9949999999999</v>
      </c>
      <c r="CR1357" s="50">
        <v>21.2</v>
      </c>
      <c r="CS1357" s="50">
        <v>21386.739000000001</v>
      </c>
      <c r="CU1357" s="50">
        <v>0</v>
      </c>
      <c r="CV1357" s="50">
        <v>0</v>
      </c>
      <c r="CX1357" s="50">
        <v>0</v>
      </c>
      <c r="CY1357" s="50">
        <v>0</v>
      </c>
      <c r="DA1357" s="50">
        <v>0</v>
      </c>
      <c r="DB1357" s="50">
        <v>0</v>
      </c>
      <c r="DD1357" s="50">
        <v>0</v>
      </c>
      <c r="DE1357" s="50">
        <v>0</v>
      </c>
      <c r="DG1357" s="50">
        <v>0</v>
      </c>
      <c r="DH1357" s="50">
        <v>0</v>
      </c>
      <c r="DJ1357" s="50">
        <v>0</v>
      </c>
      <c r="DK1357" s="50">
        <v>0</v>
      </c>
      <c r="DM1357" s="50">
        <v>0</v>
      </c>
      <c r="DN1357" s="50">
        <v>0</v>
      </c>
    </row>
    <row r="1358" spans="3:118" x14ac:dyDescent="0.3">
      <c r="C1358" s="50">
        <v>0</v>
      </c>
      <c r="D1358" s="50">
        <v>0</v>
      </c>
      <c r="F1358" s="50">
        <v>0</v>
      </c>
      <c r="G1358" s="50">
        <v>0</v>
      </c>
      <c r="I1358" s="50">
        <v>10</v>
      </c>
      <c r="J1358" s="50">
        <v>39.33</v>
      </c>
      <c r="L1358" s="50">
        <v>0</v>
      </c>
      <c r="M1358" s="50">
        <v>0</v>
      </c>
      <c r="O1358" s="50">
        <v>0</v>
      </c>
      <c r="P1358" s="50">
        <v>0</v>
      </c>
      <c r="R1358" s="50">
        <v>0</v>
      </c>
      <c r="S1358" s="50">
        <v>0</v>
      </c>
      <c r="U1358" s="50">
        <v>0</v>
      </c>
      <c r="V1358" s="50">
        <v>0</v>
      </c>
      <c r="X1358" s="50">
        <v>0</v>
      </c>
      <c r="Y1358" s="50">
        <v>0</v>
      </c>
      <c r="AA1358" s="50">
        <v>0</v>
      </c>
      <c r="AB1358" s="50">
        <v>0</v>
      </c>
      <c r="AD1358" s="50">
        <v>0</v>
      </c>
      <c r="AE1358" s="50">
        <v>0</v>
      </c>
      <c r="AG1358" s="50">
        <v>0</v>
      </c>
      <c r="AH1358" s="50">
        <v>0</v>
      </c>
      <c r="AJ1358" s="50">
        <v>0</v>
      </c>
      <c r="AK1358" s="50">
        <v>0</v>
      </c>
      <c r="AM1358" s="50">
        <v>0</v>
      </c>
      <c r="AN1358" s="50">
        <v>0</v>
      </c>
      <c r="AP1358" s="50">
        <v>0</v>
      </c>
      <c r="AQ1358" s="50">
        <v>0</v>
      </c>
      <c r="AS1358" s="50">
        <v>0</v>
      </c>
      <c r="AT1358" s="50">
        <v>0</v>
      </c>
      <c r="AV1358" s="50">
        <v>0</v>
      </c>
      <c r="AW1358" s="50">
        <v>0</v>
      </c>
      <c r="AY1358" s="50">
        <v>0</v>
      </c>
      <c r="AZ1358" s="50">
        <v>0</v>
      </c>
      <c r="BB1358" s="50">
        <v>0</v>
      </c>
      <c r="BC1358" s="50">
        <v>0</v>
      </c>
      <c r="BE1358" s="50">
        <v>0</v>
      </c>
      <c r="BF1358" s="50">
        <v>0</v>
      </c>
      <c r="BH1358" s="50">
        <v>0</v>
      </c>
      <c r="BI1358" s="50">
        <v>0</v>
      </c>
      <c r="BK1358" s="50">
        <v>0</v>
      </c>
      <c r="BL1358" s="50">
        <v>0</v>
      </c>
      <c r="BN1358" s="50">
        <v>0</v>
      </c>
      <c r="BO1358" s="50">
        <v>0</v>
      </c>
      <c r="BQ1358" s="50">
        <v>0</v>
      </c>
      <c r="BR1358" s="50">
        <v>0</v>
      </c>
      <c r="BT1358" s="50">
        <v>0</v>
      </c>
      <c r="BU1358" s="50">
        <v>0</v>
      </c>
      <c r="BW1358" s="50">
        <v>0</v>
      </c>
      <c r="BX1358" s="50">
        <v>0</v>
      </c>
      <c r="BZ1358" s="50">
        <v>0</v>
      </c>
      <c r="CA1358" s="50">
        <v>0</v>
      </c>
      <c r="CC1358" s="50">
        <v>0</v>
      </c>
      <c r="CD1358" s="50">
        <v>0</v>
      </c>
      <c r="CF1358" s="50">
        <v>0</v>
      </c>
      <c r="CG1358" s="50">
        <v>0</v>
      </c>
      <c r="CI1358" s="50">
        <v>0</v>
      </c>
      <c r="CJ1358" s="50">
        <v>0</v>
      </c>
      <c r="CL1358" s="50">
        <v>0</v>
      </c>
      <c r="CM1358" s="50">
        <v>0</v>
      </c>
      <c r="CO1358" s="50">
        <v>0</v>
      </c>
      <c r="CP1358" s="50">
        <v>0</v>
      </c>
      <c r="CR1358" s="50">
        <v>0</v>
      </c>
      <c r="CS1358" s="50">
        <v>0</v>
      </c>
      <c r="CU1358" s="50">
        <v>0</v>
      </c>
      <c r="CV1358" s="50">
        <v>0</v>
      </c>
      <c r="CX1358" s="50">
        <v>0</v>
      </c>
      <c r="CY1358" s="50">
        <v>0</v>
      </c>
      <c r="DA1358" s="50">
        <v>0</v>
      </c>
      <c r="DB1358" s="50">
        <v>0</v>
      </c>
      <c r="DD1358" s="50">
        <v>0</v>
      </c>
      <c r="DE1358" s="50">
        <v>0</v>
      </c>
      <c r="DG1358" s="50">
        <v>0</v>
      </c>
      <c r="DH1358" s="50">
        <v>0</v>
      </c>
      <c r="DJ1358" s="50">
        <v>0</v>
      </c>
      <c r="DK1358" s="50">
        <v>0</v>
      </c>
      <c r="DM1358" s="50">
        <v>0</v>
      </c>
      <c r="DN1358" s="50">
        <v>0</v>
      </c>
    </row>
    <row r="1359" spans="3:118" x14ac:dyDescent="0.3">
      <c r="C1359" s="50">
        <v>0</v>
      </c>
      <c r="D1359" s="50">
        <v>0</v>
      </c>
      <c r="F1359" s="50">
        <v>0</v>
      </c>
      <c r="G1359" s="50">
        <v>0</v>
      </c>
      <c r="I1359" s="50">
        <v>0</v>
      </c>
      <c r="J1359" s="50">
        <v>0</v>
      </c>
      <c r="L1359" s="50">
        <v>0</v>
      </c>
      <c r="M1359" s="50">
        <v>0</v>
      </c>
      <c r="O1359" s="50">
        <v>0</v>
      </c>
      <c r="P1359" s="50">
        <v>0</v>
      </c>
      <c r="R1359" s="50">
        <v>0</v>
      </c>
      <c r="S1359" s="50">
        <v>0</v>
      </c>
      <c r="U1359" s="50">
        <v>0</v>
      </c>
      <c r="V1359" s="50">
        <v>0</v>
      </c>
      <c r="X1359" s="50">
        <v>0</v>
      </c>
      <c r="Y1359" s="50">
        <v>0</v>
      </c>
      <c r="AA1359" s="50">
        <v>80</v>
      </c>
      <c r="AB1359" s="50">
        <v>47.503999999999998</v>
      </c>
      <c r="AD1359" s="50">
        <v>0</v>
      </c>
      <c r="AE1359" s="50">
        <v>0</v>
      </c>
      <c r="AG1359" s="50">
        <v>0</v>
      </c>
      <c r="AH1359" s="50">
        <v>0</v>
      </c>
      <c r="AJ1359" s="50">
        <v>0</v>
      </c>
      <c r="AK1359" s="50">
        <v>0</v>
      </c>
      <c r="AM1359" s="50">
        <v>0</v>
      </c>
      <c r="AN1359" s="50">
        <v>0</v>
      </c>
      <c r="AP1359" s="50">
        <v>0</v>
      </c>
      <c r="AQ1359" s="50">
        <v>0</v>
      </c>
      <c r="AS1359" s="50">
        <v>0</v>
      </c>
      <c r="AT1359" s="50">
        <v>0</v>
      </c>
      <c r="AV1359" s="50">
        <v>0</v>
      </c>
      <c r="AW1359" s="50">
        <v>0</v>
      </c>
      <c r="AY1359" s="50">
        <v>0</v>
      </c>
      <c r="AZ1359" s="50">
        <v>0</v>
      </c>
      <c r="BB1359" s="50">
        <v>0</v>
      </c>
      <c r="BC1359" s="50">
        <v>0</v>
      </c>
      <c r="BE1359" s="50">
        <v>0</v>
      </c>
      <c r="BF1359" s="50">
        <v>0</v>
      </c>
      <c r="BH1359" s="50">
        <v>0</v>
      </c>
      <c r="BI1359" s="50">
        <v>0</v>
      </c>
      <c r="BK1359" s="50">
        <v>0</v>
      </c>
      <c r="BL1359" s="50">
        <v>0</v>
      </c>
      <c r="BN1359" s="50">
        <v>0</v>
      </c>
      <c r="BO1359" s="50">
        <v>0</v>
      </c>
      <c r="BQ1359" s="50">
        <v>0</v>
      </c>
      <c r="BR1359" s="50">
        <v>0</v>
      </c>
      <c r="BT1359" s="50">
        <v>0</v>
      </c>
      <c r="BU1359" s="50">
        <v>0</v>
      </c>
      <c r="BW1359" s="50">
        <v>0</v>
      </c>
      <c r="BX1359" s="50">
        <v>0</v>
      </c>
      <c r="BZ1359" s="50">
        <v>0</v>
      </c>
      <c r="CA1359" s="50">
        <v>0</v>
      </c>
      <c r="CC1359" s="50">
        <v>0</v>
      </c>
      <c r="CD1359" s="50">
        <v>0</v>
      </c>
      <c r="CF1359" s="50">
        <v>0</v>
      </c>
      <c r="CG1359" s="50">
        <v>0</v>
      </c>
      <c r="CI1359" s="50">
        <v>0</v>
      </c>
      <c r="CJ1359" s="50">
        <v>0</v>
      </c>
      <c r="CL1359" s="50">
        <v>0</v>
      </c>
      <c r="CM1359" s="50">
        <v>0</v>
      </c>
      <c r="CO1359" s="50">
        <v>0</v>
      </c>
      <c r="CP1359" s="50">
        <v>0</v>
      </c>
      <c r="CR1359" s="50">
        <v>0</v>
      </c>
      <c r="CS1359" s="50">
        <v>0</v>
      </c>
      <c r="CU1359" s="50">
        <v>0</v>
      </c>
      <c r="CV1359" s="50">
        <v>0</v>
      </c>
      <c r="CX1359" s="50">
        <v>0</v>
      </c>
      <c r="CY1359" s="50">
        <v>0</v>
      </c>
      <c r="DA1359" s="50">
        <v>0</v>
      </c>
      <c r="DB1359" s="50">
        <v>0</v>
      </c>
      <c r="DD1359" s="50">
        <v>0</v>
      </c>
      <c r="DE1359" s="50">
        <v>0</v>
      </c>
      <c r="DG1359" s="50">
        <v>0</v>
      </c>
      <c r="DH1359" s="50">
        <v>0</v>
      </c>
      <c r="DJ1359" s="50">
        <v>0</v>
      </c>
      <c r="DK1359" s="50">
        <v>0</v>
      </c>
      <c r="DM1359" s="50">
        <v>0</v>
      </c>
      <c r="DN1359" s="50">
        <v>0</v>
      </c>
    </row>
    <row r="1360" spans="3:118" x14ac:dyDescent="0.3">
      <c r="C1360" s="50">
        <v>0</v>
      </c>
      <c r="D1360" s="50">
        <v>0</v>
      </c>
      <c r="F1360" s="50">
        <v>0</v>
      </c>
      <c r="G1360" s="50">
        <v>0</v>
      </c>
      <c r="I1360" s="50">
        <v>0</v>
      </c>
      <c r="J1360" s="50">
        <v>0</v>
      </c>
      <c r="L1360" s="50">
        <v>0</v>
      </c>
      <c r="M1360" s="50">
        <v>0</v>
      </c>
      <c r="O1360" s="50">
        <v>0</v>
      </c>
      <c r="P1360" s="50">
        <v>0</v>
      </c>
      <c r="R1360" s="50">
        <v>0</v>
      </c>
      <c r="S1360" s="50">
        <v>0</v>
      </c>
      <c r="U1360" s="50">
        <v>0</v>
      </c>
      <c r="V1360" s="50">
        <v>0</v>
      </c>
      <c r="X1360" s="50">
        <v>0</v>
      </c>
      <c r="Y1360" s="50">
        <v>0</v>
      </c>
      <c r="AA1360" s="50">
        <v>0</v>
      </c>
      <c r="AB1360" s="50">
        <v>0</v>
      </c>
      <c r="AD1360" s="50">
        <v>0</v>
      </c>
      <c r="AE1360" s="50">
        <v>0</v>
      </c>
      <c r="AG1360" s="50">
        <v>0</v>
      </c>
      <c r="AH1360" s="50">
        <v>0</v>
      </c>
      <c r="AJ1360" s="50">
        <v>0</v>
      </c>
      <c r="AK1360" s="50">
        <v>0</v>
      </c>
      <c r="AM1360" s="50">
        <v>0</v>
      </c>
      <c r="AN1360" s="50">
        <v>0</v>
      </c>
      <c r="AP1360" s="50">
        <v>0</v>
      </c>
      <c r="AQ1360" s="50">
        <v>0</v>
      </c>
      <c r="AS1360" s="50">
        <v>0</v>
      </c>
      <c r="AT1360" s="50">
        <v>0</v>
      </c>
      <c r="AV1360" s="50">
        <v>0</v>
      </c>
      <c r="AW1360" s="50">
        <v>0</v>
      </c>
      <c r="AY1360" s="50">
        <v>0</v>
      </c>
      <c r="AZ1360" s="50">
        <v>0</v>
      </c>
      <c r="BB1360" s="50">
        <v>0</v>
      </c>
      <c r="BC1360" s="50">
        <v>0</v>
      </c>
      <c r="BE1360" s="50">
        <v>5</v>
      </c>
      <c r="BF1360" s="50">
        <v>251.114</v>
      </c>
      <c r="BH1360" s="50">
        <v>0</v>
      </c>
      <c r="BI1360" s="50">
        <v>0</v>
      </c>
      <c r="BK1360" s="50">
        <v>0</v>
      </c>
      <c r="BL1360" s="50">
        <v>0</v>
      </c>
      <c r="BN1360" s="50">
        <v>0</v>
      </c>
      <c r="BO1360" s="50">
        <v>0</v>
      </c>
      <c r="BQ1360" s="50">
        <v>0</v>
      </c>
      <c r="BR1360" s="50">
        <v>0</v>
      </c>
      <c r="BT1360" s="50">
        <v>0</v>
      </c>
      <c r="BU1360" s="50">
        <v>0</v>
      </c>
      <c r="BW1360" s="50">
        <v>0</v>
      </c>
      <c r="BX1360" s="50">
        <v>0</v>
      </c>
      <c r="BZ1360" s="50">
        <v>0</v>
      </c>
      <c r="CA1360" s="50">
        <v>0</v>
      </c>
      <c r="CC1360" s="50">
        <v>0</v>
      </c>
      <c r="CD1360" s="50">
        <v>0</v>
      </c>
      <c r="CF1360" s="50">
        <v>0</v>
      </c>
      <c r="CG1360" s="50">
        <v>0</v>
      </c>
      <c r="CI1360" s="50">
        <v>0</v>
      </c>
      <c r="CJ1360" s="50">
        <v>0</v>
      </c>
      <c r="CL1360" s="50">
        <v>0</v>
      </c>
      <c r="CM1360" s="50">
        <v>0</v>
      </c>
      <c r="CO1360" s="50">
        <v>0</v>
      </c>
      <c r="CP1360" s="50">
        <v>0</v>
      </c>
      <c r="CR1360" s="50">
        <v>0</v>
      </c>
      <c r="CS1360" s="50">
        <v>0</v>
      </c>
      <c r="CU1360" s="50">
        <v>0</v>
      </c>
      <c r="CV1360" s="50">
        <v>0</v>
      </c>
      <c r="CX1360" s="50">
        <v>0</v>
      </c>
      <c r="CY1360" s="50">
        <v>0</v>
      </c>
      <c r="DA1360" s="50">
        <v>0</v>
      </c>
      <c r="DB1360" s="50">
        <v>0</v>
      </c>
      <c r="DD1360" s="50">
        <v>0</v>
      </c>
      <c r="DE1360" s="50">
        <v>0</v>
      </c>
      <c r="DG1360" s="50">
        <v>0</v>
      </c>
      <c r="DH1360" s="50">
        <v>0</v>
      </c>
      <c r="DJ1360" s="50">
        <v>0</v>
      </c>
      <c r="DK1360" s="50">
        <v>0</v>
      </c>
      <c r="DM1360" s="50">
        <v>0</v>
      </c>
      <c r="DN1360" s="50">
        <v>0</v>
      </c>
    </row>
    <row r="1361" spans="3:118" x14ac:dyDescent="0.3">
      <c r="C1361" s="50">
        <v>0</v>
      </c>
      <c r="D1361" s="50">
        <v>0</v>
      </c>
      <c r="F1361" s="50">
        <v>0</v>
      </c>
      <c r="G1361" s="50">
        <v>0</v>
      </c>
      <c r="I1361" s="50">
        <v>0</v>
      </c>
      <c r="J1361" s="50">
        <v>0</v>
      </c>
      <c r="L1361" s="50">
        <v>0</v>
      </c>
      <c r="M1361" s="50">
        <v>0</v>
      </c>
      <c r="O1361" s="50">
        <v>0</v>
      </c>
      <c r="P1361" s="50">
        <v>0</v>
      </c>
      <c r="R1361" s="50">
        <v>0</v>
      </c>
      <c r="S1361" s="50">
        <v>0</v>
      </c>
      <c r="U1361" s="50">
        <v>0</v>
      </c>
      <c r="V1361" s="50">
        <v>0</v>
      </c>
      <c r="X1361" s="50">
        <v>0</v>
      </c>
      <c r="Y1361" s="50">
        <v>0</v>
      </c>
      <c r="AA1361" s="50">
        <v>0</v>
      </c>
      <c r="AB1361" s="50">
        <v>0</v>
      </c>
      <c r="AD1361" s="50">
        <v>0</v>
      </c>
      <c r="AE1361" s="50">
        <v>0</v>
      </c>
      <c r="AG1361" s="50">
        <v>0</v>
      </c>
      <c r="AH1361" s="50">
        <v>0</v>
      </c>
      <c r="AJ1361" s="50">
        <v>26.1</v>
      </c>
      <c r="AK1361" s="50">
        <v>836.07</v>
      </c>
      <c r="AM1361" s="50">
        <v>0</v>
      </c>
      <c r="AN1361" s="50">
        <v>0</v>
      </c>
      <c r="AP1361" s="50">
        <v>0</v>
      </c>
      <c r="AQ1361" s="50">
        <v>0</v>
      </c>
      <c r="AS1361" s="50">
        <v>0</v>
      </c>
      <c r="AT1361" s="50">
        <v>0</v>
      </c>
      <c r="AV1361" s="50">
        <v>0</v>
      </c>
      <c r="AW1361" s="50">
        <v>0</v>
      </c>
      <c r="AY1361" s="50">
        <v>50</v>
      </c>
      <c r="AZ1361" s="50">
        <v>2038.8610000000001</v>
      </c>
      <c r="BB1361" s="50">
        <v>0</v>
      </c>
      <c r="BC1361" s="50">
        <v>0</v>
      </c>
      <c r="BE1361" s="50">
        <v>0</v>
      </c>
      <c r="BF1361" s="50">
        <v>0</v>
      </c>
      <c r="BH1361" s="50">
        <v>0</v>
      </c>
      <c r="BI1361" s="50">
        <v>0</v>
      </c>
      <c r="BK1361" s="50">
        <v>0</v>
      </c>
      <c r="BL1361" s="50">
        <v>0</v>
      </c>
      <c r="BN1361" s="50">
        <v>100</v>
      </c>
      <c r="BO1361" s="50">
        <v>2228.567</v>
      </c>
      <c r="BQ1361" s="50">
        <v>0</v>
      </c>
      <c r="BR1361" s="50">
        <v>0</v>
      </c>
      <c r="BT1361" s="50">
        <v>0</v>
      </c>
      <c r="BU1361" s="50">
        <v>0</v>
      </c>
      <c r="BW1361" s="50">
        <v>0</v>
      </c>
      <c r="BX1361" s="50">
        <v>0</v>
      </c>
      <c r="BZ1361" s="50">
        <v>0</v>
      </c>
      <c r="CA1361" s="50">
        <v>0</v>
      </c>
      <c r="CC1361" s="50">
        <v>0</v>
      </c>
      <c r="CD1361" s="50">
        <v>0</v>
      </c>
      <c r="CF1361" s="50">
        <v>0</v>
      </c>
      <c r="CG1361" s="50">
        <v>0</v>
      </c>
      <c r="CI1361" s="50">
        <v>0</v>
      </c>
      <c r="CJ1361" s="50">
        <v>0</v>
      </c>
      <c r="CL1361" s="50">
        <v>0</v>
      </c>
      <c r="CM1361" s="50">
        <v>0</v>
      </c>
      <c r="CO1361" s="50">
        <v>0</v>
      </c>
      <c r="CP1361" s="50">
        <v>0</v>
      </c>
      <c r="CR1361" s="50">
        <v>0</v>
      </c>
      <c r="CS1361" s="50">
        <v>0</v>
      </c>
      <c r="CU1361" s="50">
        <v>0</v>
      </c>
      <c r="CV1361" s="50">
        <v>0</v>
      </c>
      <c r="CX1361" s="50">
        <v>0</v>
      </c>
      <c r="CY1361" s="50">
        <v>0</v>
      </c>
      <c r="DA1361" s="50">
        <v>0</v>
      </c>
      <c r="DB1361" s="50">
        <v>0</v>
      </c>
      <c r="DD1361" s="50">
        <v>0</v>
      </c>
      <c r="DE1361" s="50">
        <v>0</v>
      </c>
      <c r="DG1361" s="50">
        <v>0</v>
      </c>
      <c r="DH1361" s="50">
        <v>0</v>
      </c>
      <c r="DJ1361" s="50">
        <v>0</v>
      </c>
      <c r="DK1361" s="50">
        <v>0</v>
      </c>
      <c r="DM1361" s="50">
        <v>0</v>
      </c>
      <c r="DN1361" s="50">
        <v>0</v>
      </c>
    </row>
    <row r="1362" spans="3:118" x14ac:dyDescent="0.3">
      <c r="C1362" s="50">
        <v>0</v>
      </c>
      <c r="D1362" s="50">
        <v>0</v>
      </c>
      <c r="F1362" s="50">
        <v>0</v>
      </c>
      <c r="G1362" s="50">
        <v>0</v>
      </c>
      <c r="I1362" s="50">
        <v>0</v>
      </c>
      <c r="J1362" s="50">
        <v>0</v>
      </c>
      <c r="L1362" s="50">
        <v>0</v>
      </c>
      <c r="M1362" s="50">
        <v>0</v>
      </c>
      <c r="O1362" s="50">
        <v>0</v>
      </c>
      <c r="P1362" s="50">
        <v>0</v>
      </c>
      <c r="R1362" s="50">
        <v>0</v>
      </c>
      <c r="S1362" s="50">
        <v>0</v>
      </c>
      <c r="U1362" s="50">
        <v>0</v>
      </c>
      <c r="V1362" s="50">
        <v>0</v>
      </c>
      <c r="X1362" s="50">
        <v>0</v>
      </c>
      <c r="Y1362" s="50">
        <v>0</v>
      </c>
      <c r="AA1362" s="50">
        <v>0</v>
      </c>
      <c r="AB1362" s="50">
        <v>0</v>
      </c>
      <c r="AD1362" s="50">
        <v>0</v>
      </c>
      <c r="AE1362" s="50">
        <v>0</v>
      </c>
      <c r="AG1362" s="50">
        <v>0</v>
      </c>
      <c r="AH1362" s="50">
        <v>0</v>
      </c>
      <c r="AJ1362" s="50">
        <v>0</v>
      </c>
      <c r="AK1362" s="50">
        <v>0</v>
      </c>
      <c r="AM1362" s="50">
        <v>0</v>
      </c>
      <c r="AN1362" s="50">
        <v>0</v>
      </c>
      <c r="AP1362" s="50">
        <v>0</v>
      </c>
      <c r="AQ1362" s="50">
        <v>0</v>
      </c>
      <c r="AS1362" s="50">
        <v>0</v>
      </c>
      <c r="AT1362" s="50">
        <v>0</v>
      </c>
      <c r="AV1362" s="50">
        <v>0</v>
      </c>
      <c r="AW1362" s="50">
        <v>0</v>
      </c>
      <c r="AY1362" s="50">
        <v>0</v>
      </c>
      <c r="AZ1362" s="50">
        <v>0</v>
      </c>
      <c r="BB1362" s="50">
        <v>0</v>
      </c>
      <c r="BC1362" s="50">
        <v>0</v>
      </c>
      <c r="BE1362" s="50">
        <v>0</v>
      </c>
      <c r="BF1362" s="50">
        <v>0</v>
      </c>
      <c r="BH1362" s="50">
        <v>0</v>
      </c>
      <c r="BI1362" s="50">
        <v>0</v>
      </c>
      <c r="BK1362" s="50">
        <v>0</v>
      </c>
      <c r="BL1362" s="50">
        <v>0</v>
      </c>
      <c r="BN1362" s="50">
        <v>0</v>
      </c>
      <c r="BO1362" s="50">
        <v>0</v>
      </c>
      <c r="BQ1362" s="50">
        <v>0</v>
      </c>
      <c r="BR1362" s="50">
        <v>0</v>
      </c>
      <c r="BT1362" s="50">
        <v>0</v>
      </c>
      <c r="BU1362" s="50">
        <v>0</v>
      </c>
      <c r="BW1362" s="50">
        <v>0</v>
      </c>
      <c r="BX1362" s="50">
        <v>0</v>
      </c>
      <c r="BZ1362" s="50">
        <v>0</v>
      </c>
      <c r="CA1362" s="50">
        <v>0</v>
      </c>
      <c r="CC1362" s="50">
        <v>137000</v>
      </c>
      <c r="CD1362" s="50">
        <v>3063.28</v>
      </c>
      <c r="CF1362" s="50">
        <v>0</v>
      </c>
      <c r="CG1362" s="50">
        <v>0</v>
      </c>
      <c r="CI1362" s="50">
        <v>0</v>
      </c>
      <c r="CJ1362" s="50">
        <v>0</v>
      </c>
      <c r="CL1362" s="50">
        <v>27</v>
      </c>
      <c r="CM1362" s="50">
        <v>2.4940000000000002</v>
      </c>
      <c r="CO1362" s="50">
        <v>0</v>
      </c>
      <c r="CP1362" s="50">
        <v>0</v>
      </c>
      <c r="CR1362" s="50">
        <v>30007</v>
      </c>
      <c r="CS1362" s="50">
        <v>14061.02</v>
      </c>
      <c r="CU1362" s="50">
        <v>0</v>
      </c>
      <c r="CV1362" s="50">
        <v>0</v>
      </c>
      <c r="CX1362" s="50">
        <v>0</v>
      </c>
      <c r="CY1362" s="50">
        <v>0</v>
      </c>
      <c r="DA1362" s="50">
        <v>0</v>
      </c>
      <c r="DB1362" s="50">
        <v>0</v>
      </c>
      <c r="DD1362" s="50">
        <v>0</v>
      </c>
      <c r="DE1362" s="50">
        <v>0</v>
      </c>
      <c r="DG1362" s="50">
        <v>0</v>
      </c>
      <c r="DH1362" s="50">
        <v>0</v>
      </c>
      <c r="DJ1362" s="50">
        <v>0</v>
      </c>
      <c r="DK1362" s="50">
        <v>0</v>
      </c>
      <c r="DM1362" s="50">
        <v>0</v>
      </c>
      <c r="DN1362" s="50">
        <v>0</v>
      </c>
    </row>
    <row r="1363" spans="3:118" x14ac:dyDescent="0.3">
      <c r="C1363" s="50">
        <v>453</v>
      </c>
      <c r="D1363" s="50">
        <v>300.71800000000002</v>
      </c>
      <c r="F1363" s="50">
        <v>0</v>
      </c>
      <c r="G1363" s="50">
        <v>0</v>
      </c>
      <c r="I1363" s="50">
        <v>219.3</v>
      </c>
      <c r="J1363" s="50">
        <v>1664.768</v>
      </c>
      <c r="L1363" s="50">
        <v>2387.0500000000002</v>
      </c>
      <c r="M1363" s="50">
        <v>2167.7539999999999</v>
      </c>
      <c r="O1363" s="50">
        <v>0</v>
      </c>
      <c r="P1363" s="50">
        <v>0</v>
      </c>
      <c r="R1363" s="50">
        <v>7</v>
      </c>
      <c r="S1363" s="50">
        <v>64.262</v>
      </c>
      <c r="U1363" s="50">
        <v>0</v>
      </c>
      <c r="V1363" s="50">
        <v>0</v>
      </c>
      <c r="X1363" s="50">
        <v>186</v>
      </c>
      <c r="Y1363" s="50">
        <v>64.623000000000005</v>
      </c>
      <c r="AA1363" s="50">
        <v>64</v>
      </c>
      <c r="AB1363" s="50">
        <v>6.6050000000000004</v>
      </c>
      <c r="AD1363" s="50">
        <v>0</v>
      </c>
      <c r="AE1363" s="50">
        <v>0</v>
      </c>
      <c r="AG1363" s="50">
        <v>20</v>
      </c>
      <c r="AH1363" s="50">
        <v>41.639000000000003</v>
      </c>
      <c r="AJ1363" s="50">
        <v>0</v>
      </c>
      <c r="AK1363" s="50">
        <v>0</v>
      </c>
      <c r="AM1363" s="50">
        <v>20</v>
      </c>
      <c r="AN1363" s="50">
        <v>5.38</v>
      </c>
      <c r="AP1363" s="50">
        <v>0</v>
      </c>
      <c r="AQ1363" s="50">
        <v>0</v>
      </c>
      <c r="AS1363" s="50">
        <v>47</v>
      </c>
      <c r="AT1363" s="50">
        <v>224.61600000000001</v>
      </c>
      <c r="AV1363" s="50">
        <v>0</v>
      </c>
      <c r="AW1363" s="50">
        <v>0</v>
      </c>
      <c r="AY1363" s="50">
        <v>0</v>
      </c>
      <c r="AZ1363" s="50">
        <v>0</v>
      </c>
      <c r="BB1363" s="50">
        <v>0</v>
      </c>
      <c r="BC1363" s="50">
        <v>0</v>
      </c>
      <c r="BE1363" s="50">
        <v>0</v>
      </c>
      <c r="BF1363" s="50">
        <v>0</v>
      </c>
      <c r="BH1363" s="50">
        <v>0</v>
      </c>
      <c r="BI1363" s="50">
        <v>0</v>
      </c>
      <c r="BK1363" s="50">
        <v>0</v>
      </c>
      <c r="BL1363" s="50">
        <v>0</v>
      </c>
      <c r="BN1363" s="50">
        <v>0</v>
      </c>
      <c r="BO1363" s="50">
        <v>0</v>
      </c>
      <c r="BQ1363" s="50">
        <v>0</v>
      </c>
      <c r="BR1363" s="50">
        <v>0</v>
      </c>
      <c r="BT1363" s="50">
        <v>0</v>
      </c>
      <c r="BU1363" s="50">
        <v>0</v>
      </c>
      <c r="BW1363" s="50">
        <v>0</v>
      </c>
      <c r="BX1363" s="50">
        <v>0</v>
      </c>
      <c r="BZ1363" s="50">
        <v>0</v>
      </c>
      <c r="CA1363" s="50">
        <v>0</v>
      </c>
      <c r="CC1363" s="50">
        <v>0</v>
      </c>
      <c r="CD1363" s="50">
        <v>0</v>
      </c>
      <c r="CF1363" s="50">
        <v>0</v>
      </c>
      <c r="CG1363" s="50">
        <v>0</v>
      </c>
      <c r="CI1363" s="50">
        <v>0</v>
      </c>
      <c r="CJ1363" s="50">
        <v>0</v>
      </c>
      <c r="CL1363" s="50">
        <v>0</v>
      </c>
      <c r="CM1363" s="50">
        <v>0</v>
      </c>
      <c r="CO1363" s="50">
        <v>0</v>
      </c>
      <c r="CP1363" s="50">
        <v>0</v>
      </c>
      <c r="CR1363" s="50">
        <v>0</v>
      </c>
      <c r="CS1363" s="50">
        <v>0</v>
      </c>
      <c r="CU1363" s="50">
        <v>0</v>
      </c>
      <c r="CV1363" s="50">
        <v>0</v>
      </c>
      <c r="CX1363" s="50">
        <v>0</v>
      </c>
      <c r="CY1363" s="50">
        <v>0</v>
      </c>
      <c r="DA1363" s="50">
        <v>0</v>
      </c>
      <c r="DB1363" s="50">
        <v>0</v>
      </c>
      <c r="DD1363" s="50">
        <v>0</v>
      </c>
      <c r="DE1363" s="50">
        <v>0</v>
      </c>
      <c r="DG1363" s="50">
        <v>0</v>
      </c>
      <c r="DH1363" s="50">
        <v>0</v>
      </c>
      <c r="DJ1363" s="50">
        <v>0</v>
      </c>
      <c r="DK1363" s="50">
        <v>0</v>
      </c>
      <c r="DM1363" s="50">
        <v>0</v>
      </c>
      <c r="DN1363" s="50">
        <v>0</v>
      </c>
    </row>
    <row r="1364" spans="3:118" x14ac:dyDescent="0.3">
      <c r="C1364" s="50">
        <v>0</v>
      </c>
      <c r="D1364" s="50">
        <v>0</v>
      </c>
      <c r="F1364" s="50">
        <v>0</v>
      </c>
      <c r="G1364" s="50">
        <v>0</v>
      </c>
      <c r="I1364" s="50">
        <v>0</v>
      </c>
      <c r="J1364" s="50">
        <v>0</v>
      </c>
      <c r="L1364" s="50">
        <v>0</v>
      </c>
      <c r="M1364" s="50">
        <v>0</v>
      </c>
      <c r="O1364" s="50">
        <v>0</v>
      </c>
      <c r="P1364" s="50">
        <v>0</v>
      </c>
      <c r="R1364" s="50">
        <v>0</v>
      </c>
      <c r="S1364" s="50">
        <v>0</v>
      </c>
      <c r="U1364" s="50">
        <v>0</v>
      </c>
      <c r="V1364" s="50">
        <v>0</v>
      </c>
      <c r="X1364" s="50">
        <v>0</v>
      </c>
      <c r="Y1364" s="50">
        <v>0</v>
      </c>
      <c r="AA1364" s="50">
        <v>0</v>
      </c>
      <c r="AB1364" s="50">
        <v>0</v>
      </c>
      <c r="AD1364" s="50">
        <v>0</v>
      </c>
      <c r="AE1364" s="50">
        <v>0</v>
      </c>
      <c r="AG1364" s="50">
        <v>0</v>
      </c>
      <c r="AH1364" s="50">
        <v>0</v>
      </c>
      <c r="AJ1364" s="50">
        <v>0</v>
      </c>
      <c r="AK1364" s="50">
        <v>0</v>
      </c>
      <c r="AM1364" s="50">
        <v>0</v>
      </c>
      <c r="AN1364" s="50">
        <v>0</v>
      </c>
      <c r="AP1364" s="50">
        <v>0</v>
      </c>
      <c r="AQ1364" s="50">
        <v>0</v>
      </c>
      <c r="AS1364" s="50">
        <v>0</v>
      </c>
      <c r="AT1364" s="50">
        <v>0</v>
      </c>
      <c r="AV1364" s="50">
        <v>0</v>
      </c>
      <c r="AW1364" s="50">
        <v>0</v>
      </c>
      <c r="AY1364" s="50">
        <v>0</v>
      </c>
      <c r="AZ1364" s="50">
        <v>0</v>
      </c>
      <c r="BB1364" s="50">
        <v>0</v>
      </c>
      <c r="BC1364" s="50">
        <v>0</v>
      </c>
      <c r="BE1364" s="50">
        <v>0</v>
      </c>
      <c r="BF1364" s="50">
        <v>0</v>
      </c>
      <c r="BH1364" s="50">
        <v>0</v>
      </c>
      <c r="BI1364" s="50">
        <v>0</v>
      </c>
      <c r="BK1364" s="50">
        <v>0</v>
      </c>
      <c r="BL1364" s="50">
        <v>0</v>
      </c>
      <c r="BN1364" s="50">
        <v>0</v>
      </c>
      <c r="BO1364" s="50">
        <v>0</v>
      </c>
      <c r="BQ1364" s="50">
        <v>0</v>
      </c>
      <c r="BR1364" s="50">
        <v>0</v>
      </c>
      <c r="BT1364" s="50">
        <v>0</v>
      </c>
      <c r="BU1364" s="50">
        <v>0</v>
      </c>
      <c r="BW1364" s="50">
        <v>0</v>
      </c>
      <c r="BX1364" s="50">
        <v>0</v>
      </c>
      <c r="BZ1364" s="50">
        <v>0</v>
      </c>
      <c r="CA1364" s="50">
        <v>0</v>
      </c>
      <c r="CC1364" s="50">
        <v>0</v>
      </c>
      <c r="CD1364" s="50">
        <v>0</v>
      </c>
      <c r="CF1364" s="50">
        <v>0</v>
      </c>
      <c r="CG1364" s="50">
        <v>0</v>
      </c>
      <c r="CI1364" s="50">
        <v>0</v>
      </c>
      <c r="CJ1364" s="50">
        <v>0</v>
      </c>
      <c r="CL1364" s="50">
        <v>0</v>
      </c>
      <c r="CM1364" s="50">
        <v>0</v>
      </c>
      <c r="CO1364" s="50">
        <v>0</v>
      </c>
      <c r="CP1364" s="50">
        <v>0</v>
      </c>
      <c r="CR1364" s="50">
        <v>288</v>
      </c>
      <c r="CS1364" s="50">
        <v>3077.9079999999999</v>
      </c>
      <c r="CU1364" s="50">
        <v>0</v>
      </c>
      <c r="CV1364" s="50">
        <v>0</v>
      </c>
      <c r="CX1364" s="50">
        <v>0</v>
      </c>
      <c r="CY1364" s="50">
        <v>0</v>
      </c>
      <c r="DA1364" s="50">
        <v>0</v>
      </c>
      <c r="DB1364" s="50">
        <v>0</v>
      </c>
      <c r="DD1364" s="50">
        <v>0</v>
      </c>
      <c r="DE1364" s="50">
        <v>0</v>
      </c>
      <c r="DG1364" s="50">
        <v>0</v>
      </c>
      <c r="DH1364" s="50">
        <v>0</v>
      </c>
      <c r="DJ1364" s="50">
        <v>0</v>
      </c>
      <c r="DK1364" s="50">
        <v>0</v>
      </c>
      <c r="DM1364" s="50">
        <v>0</v>
      </c>
      <c r="DN1364" s="50">
        <v>0</v>
      </c>
    </row>
    <row r="1365" spans="3:118" x14ac:dyDescent="0.3">
      <c r="C1365" s="50">
        <v>0</v>
      </c>
      <c r="D1365" s="50">
        <v>0</v>
      </c>
      <c r="F1365" s="50">
        <v>0</v>
      </c>
      <c r="G1365" s="50">
        <v>0</v>
      </c>
      <c r="I1365" s="50">
        <v>0</v>
      </c>
      <c r="J1365" s="50">
        <v>0</v>
      </c>
      <c r="L1365" s="50">
        <v>0</v>
      </c>
      <c r="M1365" s="50">
        <v>0</v>
      </c>
      <c r="O1365" s="50">
        <v>0</v>
      </c>
      <c r="P1365" s="50">
        <v>0</v>
      </c>
      <c r="R1365" s="50">
        <v>0</v>
      </c>
      <c r="S1365" s="50">
        <v>0</v>
      </c>
      <c r="U1365" s="50">
        <v>0</v>
      </c>
      <c r="V1365" s="50">
        <v>0</v>
      </c>
      <c r="X1365" s="50">
        <v>0</v>
      </c>
      <c r="Y1365" s="50">
        <v>0</v>
      </c>
      <c r="AA1365" s="50">
        <v>0</v>
      </c>
      <c r="AB1365" s="50">
        <v>0</v>
      </c>
      <c r="AD1365" s="50">
        <v>0</v>
      </c>
      <c r="AE1365" s="50">
        <v>0</v>
      </c>
      <c r="AG1365" s="50">
        <v>0</v>
      </c>
      <c r="AH1365" s="50">
        <v>0</v>
      </c>
      <c r="AJ1365" s="50">
        <v>0</v>
      </c>
      <c r="AK1365" s="50">
        <v>0</v>
      </c>
      <c r="AM1365" s="50">
        <v>38000</v>
      </c>
      <c r="AN1365" s="50">
        <v>162086.677</v>
      </c>
      <c r="AP1365" s="50">
        <v>0</v>
      </c>
      <c r="AQ1365" s="50">
        <v>0</v>
      </c>
      <c r="AS1365" s="50">
        <v>0</v>
      </c>
      <c r="AT1365" s="50">
        <v>0</v>
      </c>
      <c r="AV1365" s="50">
        <v>1000</v>
      </c>
      <c r="AW1365" s="50">
        <v>29305.106</v>
      </c>
      <c r="AY1365" s="50">
        <v>845.07</v>
      </c>
      <c r="AZ1365" s="50">
        <v>5911.0789999999997</v>
      </c>
      <c r="BB1365" s="50">
        <v>0</v>
      </c>
      <c r="BC1365" s="50">
        <v>0</v>
      </c>
      <c r="BE1365" s="50">
        <v>0</v>
      </c>
      <c r="BF1365" s="50">
        <v>0</v>
      </c>
      <c r="BH1365" s="50">
        <v>0</v>
      </c>
      <c r="BI1365" s="50">
        <v>0</v>
      </c>
      <c r="BK1365" s="50">
        <v>0</v>
      </c>
      <c r="BL1365" s="50">
        <v>0</v>
      </c>
      <c r="BN1365" s="50">
        <v>0</v>
      </c>
      <c r="BO1365" s="50">
        <v>0</v>
      </c>
      <c r="BQ1365" s="50">
        <v>0</v>
      </c>
      <c r="BR1365" s="50">
        <v>0</v>
      </c>
      <c r="BT1365" s="50">
        <v>0</v>
      </c>
      <c r="BU1365" s="50">
        <v>0</v>
      </c>
      <c r="BW1365" s="50">
        <v>0</v>
      </c>
      <c r="BX1365" s="50">
        <v>0</v>
      </c>
      <c r="BZ1365" s="50">
        <v>0</v>
      </c>
      <c r="CA1365" s="50">
        <v>0</v>
      </c>
      <c r="CC1365" s="50">
        <v>0</v>
      </c>
      <c r="CD1365" s="50">
        <v>0</v>
      </c>
      <c r="CF1365" s="50">
        <v>0</v>
      </c>
      <c r="CG1365" s="50">
        <v>0</v>
      </c>
      <c r="CI1365" s="50">
        <v>0</v>
      </c>
      <c r="CJ1365" s="50">
        <v>0</v>
      </c>
      <c r="CL1365" s="50">
        <v>1163</v>
      </c>
      <c r="CM1365" s="50">
        <v>266.95699999999999</v>
      </c>
      <c r="CO1365" s="50">
        <v>0</v>
      </c>
      <c r="CP1365" s="50">
        <v>0</v>
      </c>
      <c r="CR1365" s="50">
        <v>0</v>
      </c>
      <c r="CS1365" s="50">
        <v>0</v>
      </c>
      <c r="CU1365" s="50">
        <v>0</v>
      </c>
      <c r="CV1365" s="50">
        <v>0</v>
      </c>
      <c r="CX1365" s="50">
        <v>0</v>
      </c>
      <c r="CY1365" s="50">
        <v>0</v>
      </c>
      <c r="DA1365" s="50">
        <v>0</v>
      </c>
      <c r="DB1365" s="50">
        <v>0</v>
      </c>
      <c r="DD1365" s="50">
        <v>0</v>
      </c>
      <c r="DE1365" s="50">
        <v>0</v>
      </c>
      <c r="DG1365" s="50">
        <v>0</v>
      </c>
      <c r="DH1365" s="50">
        <v>0</v>
      </c>
      <c r="DJ1365" s="50">
        <v>0</v>
      </c>
      <c r="DK1365" s="50">
        <v>0</v>
      </c>
      <c r="DM1365" s="50">
        <v>0</v>
      </c>
      <c r="DN1365" s="50">
        <v>0</v>
      </c>
    </row>
    <row r="1366" spans="3:118" x14ac:dyDescent="0.3">
      <c r="C1366" s="50">
        <v>0</v>
      </c>
      <c r="D1366" s="50">
        <v>0</v>
      </c>
      <c r="F1366" s="50">
        <v>0</v>
      </c>
      <c r="G1366" s="50">
        <v>0</v>
      </c>
      <c r="I1366" s="50">
        <v>0</v>
      </c>
      <c r="J1366" s="50">
        <v>0</v>
      </c>
      <c r="L1366" s="50">
        <v>0</v>
      </c>
      <c r="M1366" s="50">
        <v>0</v>
      </c>
      <c r="O1366" s="50">
        <v>0</v>
      </c>
      <c r="P1366" s="50">
        <v>0</v>
      </c>
      <c r="R1366" s="50">
        <v>18636</v>
      </c>
      <c r="S1366" s="50">
        <v>162501.41500000001</v>
      </c>
      <c r="U1366" s="50">
        <v>0</v>
      </c>
      <c r="V1366" s="50">
        <v>0</v>
      </c>
      <c r="X1366" s="50">
        <v>0</v>
      </c>
      <c r="Y1366" s="50">
        <v>0</v>
      </c>
      <c r="AA1366" s="50">
        <v>2400</v>
      </c>
      <c r="AB1366" s="50">
        <v>17181.912</v>
      </c>
      <c r="AD1366" s="50">
        <v>154223</v>
      </c>
      <c r="AE1366" s="50">
        <v>579850.25100000005</v>
      </c>
      <c r="AG1366" s="50">
        <v>5500</v>
      </c>
      <c r="AH1366" s="50">
        <v>18577.161</v>
      </c>
      <c r="AJ1366" s="50">
        <v>0</v>
      </c>
      <c r="AK1366" s="50">
        <v>0</v>
      </c>
      <c r="AM1366" s="50">
        <v>0</v>
      </c>
      <c r="AN1366" s="50">
        <v>0</v>
      </c>
      <c r="AP1366" s="50">
        <v>62650</v>
      </c>
      <c r="AQ1366" s="50">
        <v>371518.36</v>
      </c>
      <c r="AS1366" s="50">
        <v>0</v>
      </c>
      <c r="AT1366" s="50">
        <v>0</v>
      </c>
      <c r="AV1366" s="50">
        <v>69.319999999999993</v>
      </c>
      <c r="AW1366" s="50">
        <v>7607.8779999999997</v>
      </c>
      <c r="AY1366" s="50">
        <v>0</v>
      </c>
      <c r="AZ1366" s="50">
        <v>0</v>
      </c>
      <c r="BB1366" s="50">
        <v>2400</v>
      </c>
      <c r="BC1366" s="50">
        <v>3746.8719999999998</v>
      </c>
      <c r="BE1366" s="50">
        <v>4460</v>
      </c>
      <c r="BF1366" s="50">
        <v>5039.6850000000004</v>
      </c>
      <c r="BH1366" s="50">
        <v>2300</v>
      </c>
      <c r="BI1366" s="50">
        <v>3992.6179999999999</v>
      </c>
      <c r="BK1366" s="50">
        <v>0</v>
      </c>
      <c r="BL1366" s="50">
        <v>0</v>
      </c>
      <c r="BN1366" s="50">
        <v>4399.16</v>
      </c>
      <c r="BO1366" s="50">
        <v>17764.543000000001</v>
      </c>
      <c r="BQ1366" s="50">
        <v>0</v>
      </c>
      <c r="BR1366" s="50">
        <v>0</v>
      </c>
      <c r="BT1366" s="50">
        <v>0</v>
      </c>
      <c r="BU1366" s="50">
        <v>0</v>
      </c>
      <c r="BW1366" s="50">
        <v>0</v>
      </c>
      <c r="BX1366" s="50">
        <v>0</v>
      </c>
      <c r="BZ1366" s="50">
        <v>0</v>
      </c>
      <c r="CA1366" s="50">
        <v>0</v>
      </c>
      <c r="CC1366" s="50">
        <v>0</v>
      </c>
      <c r="CD1366" s="50">
        <v>0</v>
      </c>
      <c r="CF1366" s="50">
        <v>0</v>
      </c>
      <c r="CG1366" s="50">
        <v>0</v>
      </c>
      <c r="CI1366" s="50">
        <v>150</v>
      </c>
      <c r="CJ1366" s="50">
        <v>2310.259</v>
      </c>
      <c r="CL1366" s="50">
        <v>9680.58</v>
      </c>
      <c r="CM1366" s="50">
        <v>198638.98199999999</v>
      </c>
      <c r="CO1366" s="50">
        <v>290</v>
      </c>
      <c r="CP1366" s="50">
        <v>10237.602999999999</v>
      </c>
      <c r="CR1366" s="50">
        <v>9890</v>
      </c>
      <c r="CS1366" s="50">
        <v>198983.709</v>
      </c>
      <c r="CU1366" s="50">
        <v>0</v>
      </c>
      <c r="CV1366" s="50">
        <v>0</v>
      </c>
      <c r="CX1366" s="50">
        <v>75000</v>
      </c>
      <c r="CY1366" s="50">
        <v>433141.69799999997</v>
      </c>
      <c r="DA1366" s="50">
        <v>0</v>
      </c>
      <c r="DB1366" s="50">
        <v>0</v>
      </c>
      <c r="DD1366" s="50">
        <v>0</v>
      </c>
      <c r="DE1366" s="50">
        <v>0</v>
      </c>
      <c r="DG1366" s="50">
        <v>0</v>
      </c>
      <c r="DH1366" s="50">
        <v>0</v>
      </c>
      <c r="DJ1366" s="50">
        <v>0</v>
      </c>
      <c r="DK1366" s="50">
        <v>0</v>
      </c>
      <c r="DM1366" s="50">
        <v>0</v>
      </c>
      <c r="DN1366" s="50">
        <v>0</v>
      </c>
    </row>
    <row r="1367" spans="3:118" x14ac:dyDescent="0.3">
      <c r="C1367" s="50">
        <v>0</v>
      </c>
      <c r="D1367" s="50">
        <v>0</v>
      </c>
      <c r="F1367" s="50">
        <v>20</v>
      </c>
      <c r="G1367" s="50">
        <v>254.828</v>
      </c>
      <c r="I1367" s="50">
        <v>0</v>
      </c>
      <c r="J1367" s="50">
        <v>0</v>
      </c>
      <c r="L1367" s="50">
        <v>35</v>
      </c>
      <c r="M1367" s="50">
        <v>898.21</v>
      </c>
      <c r="O1367" s="50">
        <v>0</v>
      </c>
      <c r="P1367" s="50">
        <v>0</v>
      </c>
      <c r="R1367" s="50">
        <v>0</v>
      </c>
      <c r="S1367" s="50">
        <v>0</v>
      </c>
      <c r="U1367" s="50">
        <v>0</v>
      </c>
      <c r="V1367" s="50">
        <v>0</v>
      </c>
      <c r="X1367" s="50">
        <v>0</v>
      </c>
      <c r="Y1367" s="50">
        <v>0</v>
      </c>
      <c r="AA1367" s="50">
        <v>0</v>
      </c>
      <c r="AB1367" s="50">
        <v>0</v>
      </c>
      <c r="AD1367" s="50">
        <v>0</v>
      </c>
      <c r="AE1367" s="50">
        <v>0</v>
      </c>
      <c r="AG1367" s="50">
        <v>0</v>
      </c>
      <c r="AH1367" s="50">
        <v>0</v>
      </c>
      <c r="AJ1367" s="50">
        <v>0</v>
      </c>
      <c r="AK1367" s="50">
        <v>0</v>
      </c>
      <c r="AM1367" s="50">
        <v>0</v>
      </c>
      <c r="AN1367" s="50">
        <v>0</v>
      </c>
      <c r="AP1367" s="50">
        <v>0</v>
      </c>
      <c r="AQ1367" s="50">
        <v>0</v>
      </c>
      <c r="AS1367" s="50">
        <v>0</v>
      </c>
      <c r="AT1367" s="50">
        <v>0</v>
      </c>
      <c r="AV1367" s="50">
        <v>0</v>
      </c>
      <c r="AW1367" s="50">
        <v>0</v>
      </c>
      <c r="AY1367" s="50">
        <v>0</v>
      </c>
      <c r="AZ1367" s="50">
        <v>0</v>
      </c>
      <c r="BB1367" s="50">
        <v>0</v>
      </c>
      <c r="BC1367" s="50">
        <v>0</v>
      </c>
      <c r="BE1367" s="50">
        <v>0</v>
      </c>
      <c r="BF1367" s="50">
        <v>0</v>
      </c>
      <c r="BH1367" s="50">
        <v>890</v>
      </c>
      <c r="BI1367" s="50">
        <v>12045.855</v>
      </c>
      <c r="BK1367" s="50">
        <v>900</v>
      </c>
      <c r="BL1367" s="50">
        <v>1010.372</v>
      </c>
      <c r="BN1367" s="50">
        <v>90</v>
      </c>
      <c r="BO1367" s="50">
        <v>4009.3510000000001</v>
      </c>
      <c r="BQ1367" s="50">
        <v>0</v>
      </c>
      <c r="BR1367" s="50">
        <v>0</v>
      </c>
      <c r="BT1367" s="50">
        <v>0</v>
      </c>
      <c r="BU1367" s="50">
        <v>0</v>
      </c>
      <c r="BW1367" s="50">
        <v>0</v>
      </c>
      <c r="BX1367" s="50">
        <v>0</v>
      </c>
      <c r="BZ1367" s="50">
        <v>0</v>
      </c>
      <c r="CA1367" s="50">
        <v>0</v>
      </c>
      <c r="CC1367" s="50">
        <v>0</v>
      </c>
      <c r="CD1367" s="50">
        <v>0</v>
      </c>
      <c r="CF1367" s="50">
        <v>0</v>
      </c>
      <c r="CG1367" s="50">
        <v>0</v>
      </c>
      <c r="CI1367" s="50">
        <v>0</v>
      </c>
      <c r="CJ1367" s="50">
        <v>0</v>
      </c>
      <c r="CL1367" s="50">
        <v>0</v>
      </c>
      <c r="CM1367" s="50">
        <v>0</v>
      </c>
      <c r="CO1367" s="50">
        <v>0</v>
      </c>
      <c r="CP1367" s="50">
        <v>0</v>
      </c>
      <c r="CR1367" s="50">
        <v>0</v>
      </c>
      <c r="CS1367" s="50">
        <v>0</v>
      </c>
      <c r="CU1367" s="50">
        <v>0</v>
      </c>
      <c r="CV1367" s="50">
        <v>0</v>
      </c>
      <c r="CX1367" s="50">
        <v>0</v>
      </c>
      <c r="CY1367" s="50">
        <v>0</v>
      </c>
      <c r="DA1367" s="50">
        <v>0</v>
      </c>
      <c r="DB1367" s="50">
        <v>0</v>
      </c>
      <c r="DD1367" s="50">
        <v>0</v>
      </c>
      <c r="DE1367" s="50">
        <v>0</v>
      </c>
      <c r="DG1367" s="50">
        <v>0</v>
      </c>
      <c r="DH1367" s="50">
        <v>0</v>
      </c>
      <c r="DJ1367" s="50">
        <v>190</v>
      </c>
      <c r="DK1367" s="50">
        <v>1624.796</v>
      </c>
      <c r="DM1367" s="50">
        <v>0</v>
      </c>
      <c r="DN1367" s="50">
        <v>0</v>
      </c>
    </row>
    <row r="1368" spans="3:118" x14ac:dyDescent="0.3">
      <c r="C1368" s="50">
        <v>0</v>
      </c>
      <c r="D1368" s="50">
        <v>0</v>
      </c>
      <c r="F1368" s="50">
        <v>24</v>
      </c>
      <c r="G1368" s="50">
        <v>8442.9969999999994</v>
      </c>
      <c r="I1368" s="50">
        <v>0</v>
      </c>
      <c r="J1368" s="50">
        <v>0</v>
      </c>
      <c r="L1368" s="50">
        <v>0</v>
      </c>
      <c r="M1368" s="50">
        <v>0</v>
      </c>
      <c r="O1368" s="50">
        <v>0</v>
      </c>
      <c r="P1368" s="50">
        <v>0</v>
      </c>
      <c r="R1368" s="50">
        <v>0</v>
      </c>
      <c r="S1368" s="50">
        <v>0</v>
      </c>
      <c r="U1368" s="50">
        <v>0</v>
      </c>
      <c r="V1368" s="50">
        <v>0</v>
      </c>
      <c r="X1368" s="50">
        <v>0</v>
      </c>
      <c r="Y1368" s="50">
        <v>0</v>
      </c>
      <c r="AA1368" s="50">
        <v>0</v>
      </c>
      <c r="AB1368" s="50">
        <v>0</v>
      </c>
      <c r="AD1368" s="50">
        <v>0</v>
      </c>
      <c r="AE1368" s="50">
        <v>0</v>
      </c>
      <c r="AG1368" s="50">
        <v>0</v>
      </c>
      <c r="AH1368" s="50">
        <v>0</v>
      </c>
      <c r="AJ1368" s="50">
        <v>0</v>
      </c>
      <c r="AK1368" s="50">
        <v>0</v>
      </c>
      <c r="AM1368" s="50">
        <v>0</v>
      </c>
      <c r="AN1368" s="50">
        <v>0</v>
      </c>
      <c r="AP1368" s="50">
        <v>0</v>
      </c>
      <c r="AQ1368" s="50">
        <v>0</v>
      </c>
      <c r="AS1368" s="50">
        <v>0</v>
      </c>
      <c r="AT1368" s="50">
        <v>0</v>
      </c>
      <c r="AV1368" s="50">
        <v>10</v>
      </c>
      <c r="AW1368" s="50">
        <v>13436.56</v>
      </c>
      <c r="AY1368" s="50">
        <v>0</v>
      </c>
      <c r="AZ1368" s="50">
        <v>0</v>
      </c>
      <c r="BB1368" s="50">
        <v>0</v>
      </c>
      <c r="BC1368" s="50">
        <v>0</v>
      </c>
      <c r="BE1368" s="50">
        <v>0</v>
      </c>
      <c r="BF1368" s="50">
        <v>0</v>
      </c>
      <c r="BH1368" s="50">
        <v>0</v>
      </c>
      <c r="BI1368" s="50">
        <v>0</v>
      </c>
      <c r="BK1368" s="50">
        <v>523</v>
      </c>
      <c r="BL1368" s="50">
        <v>747.41399999999999</v>
      </c>
      <c r="BN1368" s="50">
        <v>0</v>
      </c>
      <c r="BO1368" s="50">
        <v>0</v>
      </c>
      <c r="BQ1368" s="50">
        <v>0</v>
      </c>
      <c r="BR1368" s="50">
        <v>0</v>
      </c>
      <c r="BT1368" s="50">
        <v>0</v>
      </c>
      <c r="BU1368" s="50">
        <v>0</v>
      </c>
      <c r="BW1368" s="50">
        <v>0</v>
      </c>
      <c r="BX1368" s="50">
        <v>0</v>
      </c>
      <c r="BZ1368" s="50">
        <v>0</v>
      </c>
      <c r="CA1368" s="50">
        <v>0</v>
      </c>
      <c r="CC1368" s="50">
        <v>258</v>
      </c>
      <c r="CD1368" s="50">
        <v>506.77</v>
      </c>
      <c r="CF1368" s="50">
        <v>0</v>
      </c>
      <c r="CG1368" s="50">
        <v>0</v>
      </c>
      <c r="CI1368" s="50">
        <v>32</v>
      </c>
      <c r="CJ1368" s="50">
        <v>4351.598</v>
      </c>
      <c r="CL1368" s="50">
        <v>0</v>
      </c>
      <c r="CM1368" s="50">
        <v>0</v>
      </c>
      <c r="CO1368" s="50">
        <v>0</v>
      </c>
      <c r="CP1368" s="50">
        <v>0</v>
      </c>
      <c r="CR1368" s="50">
        <v>0</v>
      </c>
      <c r="CS1368" s="50">
        <v>0</v>
      </c>
      <c r="CU1368" s="50">
        <v>0</v>
      </c>
      <c r="CV1368" s="50">
        <v>0</v>
      </c>
      <c r="CX1368" s="50">
        <v>0</v>
      </c>
      <c r="CY1368" s="50">
        <v>0</v>
      </c>
      <c r="DA1368" s="50">
        <v>0</v>
      </c>
      <c r="DB1368" s="50">
        <v>0</v>
      </c>
      <c r="DD1368" s="50">
        <v>0</v>
      </c>
      <c r="DE1368" s="50">
        <v>0</v>
      </c>
      <c r="DG1368" s="50">
        <v>0</v>
      </c>
      <c r="DH1368" s="50">
        <v>0</v>
      </c>
      <c r="DJ1368" s="50">
        <v>22.7</v>
      </c>
      <c r="DK1368" s="50">
        <v>92.137</v>
      </c>
      <c r="DM1368" s="50">
        <v>0</v>
      </c>
      <c r="DN1368" s="50">
        <v>0</v>
      </c>
    </row>
    <row r="1369" spans="3:118" x14ac:dyDescent="0.3">
      <c r="C1369" s="50">
        <v>0</v>
      </c>
      <c r="D1369" s="50">
        <v>0</v>
      </c>
      <c r="F1369" s="50">
        <v>0</v>
      </c>
      <c r="G1369" s="50">
        <v>0</v>
      </c>
      <c r="I1369" s="50">
        <v>0</v>
      </c>
      <c r="J1369" s="50">
        <v>0</v>
      </c>
      <c r="L1369" s="50">
        <v>0</v>
      </c>
      <c r="M1369" s="50">
        <v>0</v>
      </c>
      <c r="O1369" s="50">
        <v>0</v>
      </c>
      <c r="P1369" s="50">
        <v>0</v>
      </c>
      <c r="R1369" s="50">
        <v>0</v>
      </c>
      <c r="S1369" s="50">
        <v>0</v>
      </c>
      <c r="U1369" s="50">
        <v>0</v>
      </c>
      <c r="V1369" s="50">
        <v>0</v>
      </c>
      <c r="X1369" s="50">
        <v>0</v>
      </c>
      <c r="Y1369" s="50">
        <v>0</v>
      </c>
      <c r="AA1369" s="50">
        <v>0</v>
      </c>
      <c r="AB1369" s="50">
        <v>0</v>
      </c>
      <c r="AD1369" s="50">
        <v>0</v>
      </c>
      <c r="AE1369" s="50">
        <v>0</v>
      </c>
      <c r="AG1369" s="50">
        <v>0</v>
      </c>
      <c r="AH1369" s="50">
        <v>0</v>
      </c>
      <c r="AJ1369" s="50">
        <v>0</v>
      </c>
      <c r="AK1369" s="50">
        <v>0</v>
      </c>
      <c r="AM1369" s="50">
        <v>0</v>
      </c>
      <c r="AN1369" s="50">
        <v>0</v>
      </c>
      <c r="AP1369" s="50">
        <v>0</v>
      </c>
      <c r="AQ1369" s="50">
        <v>0</v>
      </c>
      <c r="AS1369" s="50">
        <v>0</v>
      </c>
      <c r="AT1369" s="50">
        <v>0</v>
      </c>
      <c r="AV1369" s="50">
        <v>0</v>
      </c>
      <c r="AW1369" s="50">
        <v>0</v>
      </c>
      <c r="AY1369" s="50">
        <v>0</v>
      </c>
      <c r="AZ1369" s="50">
        <v>0</v>
      </c>
      <c r="BB1369" s="50">
        <v>0</v>
      </c>
      <c r="BC1369" s="50">
        <v>0</v>
      </c>
      <c r="BE1369" s="50">
        <v>0</v>
      </c>
      <c r="BF1369" s="50">
        <v>0</v>
      </c>
      <c r="BH1369" s="50">
        <v>0</v>
      </c>
      <c r="BI1369" s="50">
        <v>0</v>
      </c>
      <c r="BK1369" s="50">
        <v>0</v>
      </c>
      <c r="BL1369" s="50">
        <v>0</v>
      </c>
      <c r="BN1369" s="50">
        <v>0</v>
      </c>
      <c r="BO1369" s="50">
        <v>0</v>
      </c>
      <c r="BQ1369" s="50">
        <v>0</v>
      </c>
      <c r="BR1369" s="50">
        <v>0</v>
      </c>
      <c r="BT1369" s="50">
        <v>0</v>
      </c>
      <c r="BU1369" s="50">
        <v>0</v>
      </c>
      <c r="BW1369" s="50">
        <v>0</v>
      </c>
      <c r="BX1369" s="50">
        <v>0</v>
      </c>
      <c r="BZ1369" s="50">
        <v>1000</v>
      </c>
      <c r="CA1369" s="50">
        <v>500.10199999999998</v>
      </c>
      <c r="CC1369" s="50">
        <v>0</v>
      </c>
      <c r="CD1369" s="50">
        <v>0</v>
      </c>
      <c r="CF1369" s="50">
        <v>0</v>
      </c>
      <c r="CG1369" s="50">
        <v>0</v>
      </c>
      <c r="CI1369" s="50">
        <v>0</v>
      </c>
      <c r="CJ1369" s="50">
        <v>0</v>
      </c>
      <c r="CL1369" s="50">
        <v>0</v>
      </c>
      <c r="CM1369" s="50">
        <v>0</v>
      </c>
      <c r="CO1369" s="50">
        <v>0</v>
      </c>
      <c r="CP1369" s="50">
        <v>0</v>
      </c>
      <c r="CR1369" s="50">
        <v>0</v>
      </c>
      <c r="CS1369" s="50">
        <v>0</v>
      </c>
      <c r="CU1369" s="50">
        <v>0</v>
      </c>
      <c r="CV1369" s="50">
        <v>0</v>
      </c>
      <c r="CX1369" s="50">
        <v>0</v>
      </c>
      <c r="CY1369" s="50">
        <v>0</v>
      </c>
      <c r="DA1369" s="50">
        <v>0</v>
      </c>
      <c r="DB1369" s="50">
        <v>0</v>
      </c>
      <c r="DD1369" s="50">
        <v>0</v>
      </c>
      <c r="DE1369" s="50">
        <v>0</v>
      </c>
      <c r="DG1369" s="50">
        <v>0</v>
      </c>
      <c r="DH1369" s="50">
        <v>0</v>
      </c>
      <c r="DJ1369" s="50">
        <v>0</v>
      </c>
      <c r="DK1369" s="50">
        <v>0</v>
      </c>
      <c r="DM1369" s="50">
        <v>0</v>
      </c>
      <c r="DN1369" s="50">
        <v>0</v>
      </c>
    </row>
    <row r="1370" spans="3:118" x14ac:dyDescent="0.3">
      <c r="C1370" s="50">
        <v>0</v>
      </c>
      <c r="D1370" s="50">
        <v>0</v>
      </c>
      <c r="F1370" s="50">
        <v>0</v>
      </c>
      <c r="G1370" s="50">
        <v>0</v>
      </c>
      <c r="I1370" s="50">
        <v>0</v>
      </c>
      <c r="J1370" s="50">
        <v>0</v>
      </c>
      <c r="L1370" s="50">
        <v>0</v>
      </c>
      <c r="M1370" s="50">
        <v>0</v>
      </c>
      <c r="O1370" s="50">
        <v>0</v>
      </c>
      <c r="P1370" s="50">
        <v>0</v>
      </c>
      <c r="R1370" s="50">
        <v>0</v>
      </c>
      <c r="S1370" s="50">
        <v>0</v>
      </c>
      <c r="U1370" s="50">
        <v>0</v>
      </c>
      <c r="V1370" s="50">
        <v>0</v>
      </c>
      <c r="X1370" s="50">
        <v>0</v>
      </c>
      <c r="Y1370" s="50">
        <v>0</v>
      </c>
      <c r="AA1370" s="50">
        <v>0</v>
      </c>
      <c r="AB1370" s="50">
        <v>0</v>
      </c>
      <c r="AD1370" s="50">
        <v>5</v>
      </c>
      <c r="AE1370" s="50">
        <v>405.53300000000002</v>
      </c>
      <c r="AG1370" s="50">
        <v>1039</v>
      </c>
      <c r="AH1370" s="50">
        <v>4300.692</v>
      </c>
      <c r="AJ1370" s="50">
        <v>0</v>
      </c>
      <c r="AK1370" s="50">
        <v>0</v>
      </c>
      <c r="AM1370" s="50">
        <v>0</v>
      </c>
      <c r="AN1370" s="50">
        <v>0</v>
      </c>
      <c r="AP1370" s="50">
        <v>0</v>
      </c>
      <c r="AQ1370" s="50">
        <v>0</v>
      </c>
      <c r="AS1370" s="50">
        <v>0</v>
      </c>
      <c r="AT1370" s="50">
        <v>0</v>
      </c>
      <c r="AV1370" s="50">
        <v>0</v>
      </c>
      <c r="AW1370" s="50">
        <v>0</v>
      </c>
      <c r="AY1370" s="50">
        <v>0</v>
      </c>
      <c r="AZ1370" s="50">
        <v>0</v>
      </c>
      <c r="BB1370" s="50">
        <v>0</v>
      </c>
      <c r="BC1370" s="50">
        <v>0</v>
      </c>
      <c r="BE1370" s="50">
        <v>0</v>
      </c>
      <c r="BF1370" s="50">
        <v>0</v>
      </c>
      <c r="BH1370" s="50">
        <v>0</v>
      </c>
      <c r="BI1370" s="50">
        <v>0</v>
      </c>
      <c r="BK1370" s="50">
        <v>0</v>
      </c>
      <c r="BL1370" s="50">
        <v>0</v>
      </c>
      <c r="BN1370" s="50">
        <v>30</v>
      </c>
      <c r="BO1370" s="50">
        <v>3601.9850000000001</v>
      </c>
      <c r="BQ1370" s="50">
        <v>0</v>
      </c>
      <c r="BR1370" s="50">
        <v>0</v>
      </c>
      <c r="BT1370" s="50">
        <v>150</v>
      </c>
      <c r="BU1370" s="50">
        <v>315.10599999999999</v>
      </c>
      <c r="BW1370" s="50">
        <v>0</v>
      </c>
      <c r="BX1370" s="50">
        <v>0</v>
      </c>
      <c r="BZ1370" s="50">
        <v>0</v>
      </c>
      <c r="CA1370" s="50">
        <v>0</v>
      </c>
      <c r="CC1370" s="50">
        <v>0</v>
      </c>
      <c r="CD1370" s="50">
        <v>0</v>
      </c>
      <c r="CF1370" s="50">
        <v>0</v>
      </c>
      <c r="CG1370" s="50">
        <v>0</v>
      </c>
      <c r="CI1370" s="50">
        <v>0</v>
      </c>
      <c r="CJ1370" s="50">
        <v>0</v>
      </c>
      <c r="CL1370" s="50">
        <v>0</v>
      </c>
      <c r="CM1370" s="50">
        <v>0</v>
      </c>
      <c r="CO1370" s="50">
        <v>0</v>
      </c>
      <c r="CP1370" s="50">
        <v>0</v>
      </c>
      <c r="CR1370" s="50">
        <v>0</v>
      </c>
      <c r="CS1370" s="50">
        <v>0</v>
      </c>
      <c r="CU1370" s="50">
        <v>0</v>
      </c>
      <c r="CV1370" s="50">
        <v>0</v>
      </c>
      <c r="CX1370" s="50">
        <v>0</v>
      </c>
      <c r="CY1370" s="50">
        <v>0</v>
      </c>
      <c r="DA1370" s="50">
        <v>0</v>
      </c>
      <c r="DB1370" s="50">
        <v>0</v>
      </c>
      <c r="DD1370" s="50">
        <v>0</v>
      </c>
      <c r="DE1370" s="50">
        <v>0</v>
      </c>
      <c r="DG1370" s="50">
        <v>0</v>
      </c>
      <c r="DH1370" s="50">
        <v>0</v>
      </c>
      <c r="DJ1370" s="50">
        <v>0</v>
      </c>
      <c r="DK1370" s="50">
        <v>0</v>
      </c>
      <c r="DM1370" s="50">
        <v>0</v>
      </c>
      <c r="DN1370" s="50">
        <v>0</v>
      </c>
    </row>
    <row r="1371" spans="3:118" x14ac:dyDescent="0.3">
      <c r="C1371" s="50">
        <v>0</v>
      </c>
      <c r="D1371" s="50">
        <v>0</v>
      </c>
      <c r="F1371" s="50">
        <v>0</v>
      </c>
      <c r="G1371" s="50">
        <v>0</v>
      </c>
      <c r="I1371" s="50">
        <v>0</v>
      </c>
      <c r="J1371" s="50">
        <v>0</v>
      </c>
      <c r="L1371" s="50">
        <v>0</v>
      </c>
      <c r="M1371" s="50">
        <v>0</v>
      </c>
      <c r="O1371" s="50">
        <v>0</v>
      </c>
      <c r="P1371" s="50">
        <v>0</v>
      </c>
      <c r="R1371" s="50">
        <v>0</v>
      </c>
      <c r="S1371" s="50">
        <v>0</v>
      </c>
      <c r="U1371" s="50">
        <v>0</v>
      </c>
      <c r="V1371" s="50">
        <v>0</v>
      </c>
      <c r="X1371" s="50">
        <v>0</v>
      </c>
      <c r="Y1371" s="50">
        <v>0</v>
      </c>
      <c r="AA1371" s="50">
        <v>0</v>
      </c>
      <c r="AB1371" s="50">
        <v>0</v>
      </c>
      <c r="AD1371" s="50">
        <v>0</v>
      </c>
      <c r="AE1371" s="50">
        <v>0</v>
      </c>
      <c r="AG1371" s="50">
        <v>0</v>
      </c>
      <c r="AH1371" s="50">
        <v>0</v>
      </c>
      <c r="AJ1371" s="50">
        <v>0</v>
      </c>
      <c r="AK1371" s="50">
        <v>0</v>
      </c>
      <c r="AM1371" s="50">
        <v>0</v>
      </c>
      <c r="AN1371" s="50">
        <v>0</v>
      </c>
      <c r="AP1371" s="50">
        <v>0</v>
      </c>
      <c r="AQ1371" s="50">
        <v>0</v>
      </c>
      <c r="AS1371" s="50">
        <v>0</v>
      </c>
      <c r="AT1371" s="50">
        <v>0</v>
      </c>
      <c r="AV1371" s="50">
        <v>2500</v>
      </c>
      <c r="AW1371" s="50">
        <v>55727.576999999997</v>
      </c>
      <c r="AY1371" s="50">
        <v>0</v>
      </c>
      <c r="AZ1371" s="50">
        <v>0</v>
      </c>
      <c r="BB1371" s="50">
        <v>0</v>
      </c>
      <c r="BC1371" s="50">
        <v>0</v>
      </c>
      <c r="BE1371" s="50">
        <v>0</v>
      </c>
      <c r="BF1371" s="50">
        <v>0</v>
      </c>
      <c r="BH1371" s="50">
        <v>0</v>
      </c>
      <c r="BI1371" s="50">
        <v>0</v>
      </c>
      <c r="BK1371" s="50">
        <v>0</v>
      </c>
      <c r="BL1371" s="50">
        <v>0</v>
      </c>
      <c r="BN1371" s="50">
        <v>0</v>
      </c>
      <c r="BO1371" s="50">
        <v>0</v>
      </c>
      <c r="BQ1371" s="50">
        <v>0</v>
      </c>
      <c r="BR1371" s="50">
        <v>0</v>
      </c>
      <c r="BT1371" s="50">
        <v>0</v>
      </c>
      <c r="BU1371" s="50">
        <v>0</v>
      </c>
      <c r="BW1371" s="50">
        <v>0</v>
      </c>
      <c r="BX1371" s="50">
        <v>0</v>
      </c>
      <c r="BZ1371" s="50">
        <v>0</v>
      </c>
      <c r="CA1371" s="50">
        <v>0</v>
      </c>
      <c r="CC1371" s="50">
        <v>0</v>
      </c>
      <c r="CD1371" s="50">
        <v>0</v>
      </c>
      <c r="CF1371" s="50">
        <v>0</v>
      </c>
      <c r="CG1371" s="50">
        <v>0</v>
      </c>
      <c r="CI1371" s="50">
        <v>0</v>
      </c>
      <c r="CJ1371" s="50">
        <v>0</v>
      </c>
      <c r="CL1371" s="50">
        <v>0</v>
      </c>
      <c r="CM1371" s="50">
        <v>0</v>
      </c>
      <c r="CO1371" s="50">
        <v>0</v>
      </c>
      <c r="CP1371" s="50">
        <v>0</v>
      </c>
      <c r="CR1371" s="50">
        <v>0</v>
      </c>
      <c r="CS1371" s="50">
        <v>0</v>
      </c>
      <c r="CU1371" s="50">
        <v>0</v>
      </c>
      <c r="CV1371" s="50">
        <v>0</v>
      </c>
      <c r="CX1371" s="50">
        <v>0</v>
      </c>
      <c r="CY1371" s="50">
        <v>0</v>
      </c>
      <c r="DA1371" s="50">
        <v>0</v>
      </c>
      <c r="DB1371" s="50">
        <v>0</v>
      </c>
      <c r="DD1371" s="50">
        <v>0</v>
      </c>
      <c r="DE1371" s="50">
        <v>0</v>
      </c>
      <c r="DG1371" s="50">
        <v>0</v>
      </c>
      <c r="DH1371" s="50">
        <v>0</v>
      </c>
      <c r="DJ1371" s="50">
        <v>0</v>
      </c>
      <c r="DK1371" s="50">
        <v>0</v>
      </c>
      <c r="DM1371" s="50">
        <v>0</v>
      </c>
      <c r="DN1371" s="50">
        <v>0</v>
      </c>
    </row>
    <row r="1372" spans="3:118" x14ac:dyDescent="0.3">
      <c r="C1372" s="50">
        <v>0</v>
      </c>
      <c r="D1372" s="50">
        <v>0</v>
      </c>
      <c r="F1372" s="50">
        <v>0</v>
      </c>
      <c r="G1372" s="50">
        <v>0</v>
      </c>
      <c r="I1372" s="50">
        <v>0</v>
      </c>
      <c r="J1372" s="50">
        <v>0</v>
      </c>
      <c r="L1372" s="50">
        <v>0</v>
      </c>
      <c r="M1372" s="50">
        <v>0</v>
      </c>
      <c r="O1372" s="50">
        <v>0</v>
      </c>
      <c r="P1372" s="50">
        <v>0</v>
      </c>
      <c r="R1372" s="50">
        <v>0</v>
      </c>
      <c r="S1372" s="50">
        <v>0</v>
      </c>
      <c r="U1372" s="50">
        <v>0</v>
      </c>
      <c r="V1372" s="50">
        <v>0</v>
      </c>
      <c r="X1372" s="50">
        <v>0</v>
      </c>
      <c r="Y1372" s="50">
        <v>0</v>
      </c>
      <c r="AA1372" s="50">
        <v>0</v>
      </c>
      <c r="AB1372" s="50">
        <v>0</v>
      </c>
      <c r="AD1372" s="50">
        <v>0</v>
      </c>
      <c r="AE1372" s="50">
        <v>0</v>
      </c>
      <c r="AG1372" s="50">
        <v>2084</v>
      </c>
      <c r="AH1372" s="50">
        <v>8629.1689999999999</v>
      </c>
      <c r="AJ1372" s="50">
        <v>3941.17</v>
      </c>
      <c r="AK1372" s="50">
        <v>57097.43</v>
      </c>
      <c r="AM1372" s="50">
        <v>0</v>
      </c>
      <c r="AN1372" s="50">
        <v>0</v>
      </c>
      <c r="AP1372" s="50">
        <v>0</v>
      </c>
      <c r="AQ1372" s="50">
        <v>0</v>
      </c>
      <c r="AS1372" s="50">
        <v>0</v>
      </c>
      <c r="AT1372" s="50">
        <v>0</v>
      </c>
      <c r="AV1372" s="50">
        <v>0</v>
      </c>
      <c r="AW1372" s="50">
        <v>0</v>
      </c>
      <c r="AY1372" s="50">
        <v>0</v>
      </c>
      <c r="AZ1372" s="50">
        <v>0</v>
      </c>
      <c r="BB1372" s="50">
        <v>0</v>
      </c>
      <c r="BC1372" s="50">
        <v>0</v>
      </c>
      <c r="BE1372" s="50">
        <v>0</v>
      </c>
      <c r="BF1372" s="50">
        <v>0</v>
      </c>
      <c r="BH1372" s="50">
        <v>100</v>
      </c>
      <c r="BI1372" s="50">
        <v>598.83299999999997</v>
      </c>
      <c r="BK1372" s="50">
        <v>0</v>
      </c>
      <c r="BL1372" s="50">
        <v>0</v>
      </c>
      <c r="BN1372" s="50">
        <v>0</v>
      </c>
      <c r="BO1372" s="50">
        <v>0</v>
      </c>
      <c r="BQ1372" s="50">
        <v>0</v>
      </c>
      <c r="BR1372" s="50">
        <v>0</v>
      </c>
      <c r="BT1372" s="50">
        <v>0</v>
      </c>
      <c r="BU1372" s="50">
        <v>0</v>
      </c>
      <c r="BW1372" s="50">
        <v>0</v>
      </c>
      <c r="BX1372" s="50">
        <v>0</v>
      </c>
      <c r="BZ1372" s="50">
        <v>0</v>
      </c>
      <c r="CA1372" s="50">
        <v>0</v>
      </c>
      <c r="CC1372" s="50">
        <v>0</v>
      </c>
      <c r="CD1372" s="50">
        <v>0</v>
      </c>
      <c r="CF1372" s="50">
        <v>0</v>
      </c>
      <c r="CG1372" s="50">
        <v>0</v>
      </c>
      <c r="CI1372" s="50">
        <v>0</v>
      </c>
      <c r="CJ1372" s="50">
        <v>0</v>
      </c>
      <c r="CL1372" s="50">
        <v>0</v>
      </c>
      <c r="CM1372" s="50">
        <v>0</v>
      </c>
      <c r="CO1372" s="50">
        <v>0</v>
      </c>
      <c r="CP1372" s="50">
        <v>0</v>
      </c>
      <c r="CR1372" s="50">
        <v>0</v>
      </c>
      <c r="CS1372" s="50">
        <v>0</v>
      </c>
      <c r="CU1372" s="50">
        <v>0</v>
      </c>
      <c r="CV1372" s="50">
        <v>0</v>
      </c>
      <c r="CX1372" s="50">
        <v>0</v>
      </c>
      <c r="CY1372" s="50">
        <v>0</v>
      </c>
      <c r="DA1372" s="50">
        <v>0</v>
      </c>
      <c r="DB1372" s="50">
        <v>0</v>
      </c>
      <c r="DD1372" s="50">
        <v>0</v>
      </c>
      <c r="DE1372" s="50">
        <v>0</v>
      </c>
      <c r="DG1372" s="50">
        <v>0</v>
      </c>
      <c r="DH1372" s="50">
        <v>0</v>
      </c>
      <c r="DJ1372" s="50">
        <v>0</v>
      </c>
      <c r="DK1372" s="50">
        <v>0</v>
      </c>
      <c r="DM1372" s="50">
        <v>0</v>
      </c>
      <c r="DN1372" s="50">
        <v>0</v>
      </c>
    </row>
    <row r="1373" spans="3:118" x14ac:dyDescent="0.3">
      <c r="C1373" s="50">
        <v>0</v>
      </c>
      <c r="D1373" s="50">
        <v>0</v>
      </c>
      <c r="F1373" s="50">
        <v>0</v>
      </c>
      <c r="G1373" s="50">
        <v>0</v>
      </c>
      <c r="I1373" s="50">
        <v>0</v>
      </c>
      <c r="J1373" s="50">
        <v>0</v>
      </c>
      <c r="L1373" s="50">
        <v>0</v>
      </c>
      <c r="M1373" s="50">
        <v>0</v>
      </c>
      <c r="O1373" s="50">
        <v>150</v>
      </c>
      <c r="P1373" s="50">
        <v>284.36900000000003</v>
      </c>
      <c r="R1373" s="50">
        <v>0</v>
      </c>
      <c r="S1373" s="50">
        <v>0</v>
      </c>
      <c r="U1373" s="50">
        <v>0</v>
      </c>
      <c r="V1373" s="50">
        <v>0</v>
      </c>
      <c r="X1373" s="50">
        <v>0</v>
      </c>
      <c r="Y1373" s="50">
        <v>0</v>
      </c>
      <c r="AA1373" s="50">
        <v>0</v>
      </c>
      <c r="AB1373" s="50">
        <v>0</v>
      </c>
      <c r="AD1373" s="50">
        <v>0</v>
      </c>
      <c r="AE1373" s="50">
        <v>0</v>
      </c>
      <c r="AG1373" s="50">
        <v>0</v>
      </c>
      <c r="AH1373" s="50">
        <v>0</v>
      </c>
      <c r="AJ1373" s="50">
        <v>0</v>
      </c>
      <c r="AK1373" s="50">
        <v>0</v>
      </c>
      <c r="AM1373" s="50">
        <v>0</v>
      </c>
      <c r="AN1373" s="50">
        <v>0</v>
      </c>
      <c r="AP1373" s="50">
        <v>0</v>
      </c>
      <c r="AQ1373" s="50">
        <v>0</v>
      </c>
      <c r="AS1373" s="50">
        <v>3000</v>
      </c>
      <c r="AT1373" s="50">
        <v>11711.246999999999</v>
      </c>
      <c r="AV1373" s="50">
        <v>0</v>
      </c>
      <c r="AW1373" s="50">
        <v>0</v>
      </c>
      <c r="AY1373" s="50">
        <v>0</v>
      </c>
      <c r="AZ1373" s="50">
        <v>0</v>
      </c>
      <c r="BB1373" s="50">
        <v>0</v>
      </c>
      <c r="BC1373" s="50">
        <v>0</v>
      </c>
      <c r="BE1373" s="50">
        <v>250</v>
      </c>
      <c r="BF1373" s="50">
        <v>12529.298000000001</v>
      </c>
      <c r="BH1373" s="50">
        <v>0</v>
      </c>
      <c r="BI1373" s="50">
        <v>0</v>
      </c>
      <c r="BK1373" s="50">
        <v>0</v>
      </c>
      <c r="BL1373" s="50">
        <v>0</v>
      </c>
      <c r="BN1373" s="50">
        <v>0</v>
      </c>
      <c r="BO1373" s="50">
        <v>0</v>
      </c>
      <c r="BQ1373" s="50">
        <v>33.18</v>
      </c>
      <c r="BR1373" s="50">
        <v>194.048</v>
      </c>
      <c r="BT1373" s="50">
        <v>0</v>
      </c>
      <c r="BU1373" s="50">
        <v>0</v>
      </c>
      <c r="BW1373" s="50">
        <v>0</v>
      </c>
      <c r="BX1373" s="50">
        <v>0</v>
      </c>
      <c r="BZ1373" s="50">
        <v>0</v>
      </c>
      <c r="CA1373" s="50">
        <v>0</v>
      </c>
      <c r="CC1373" s="50">
        <v>0</v>
      </c>
      <c r="CD1373" s="50">
        <v>0</v>
      </c>
      <c r="CF1373" s="50">
        <v>0</v>
      </c>
      <c r="CG1373" s="50">
        <v>0</v>
      </c>
      <c r="CI1373" s="50">
        <v>0</v>
      </c>
      <c r="CJ1373" s="50">
        <v>0</v>
      </c>
      <c r="CL1373" s="50">
        <v>0</v>
      </c>
      <c r="CM1373" s="50">
        <v>0</v>
      </c>
      <c r="CO1373" s="50">
        <v>0</v>
      </c>
      <c r="CP1373" s="50">
        <v>0</v>
      </c>
      <c r="CR1373" s="50">
        <v>0</v>
      </c>
      <c r="CS1373" s="50">
        <v>0</v>
      </c>
      <c r="CU1373" s="50">
        <v>250</v>
      </c>
      <c r="CV1373" s="50">
        <v>994.74400000000003</v>
      </c>
      <c r="CX1373" s="50">
        <v>8</v>
      </c>
      <c r="CY1373" s="50">
        <v>54.662999999999997</v>
      </c>
      <c r="DA1373" s="50">
        <v>0</v>
      </c>
      <c r="DB1373" s="50">
        <v>0</v>
      </c>
      <c r="DD1373" s="50">
        <v>0</v>
      </c>
      <c r="DE1373" s="50">
        <v>0</v>
      </c>
      <c r="DG1373" s="50">
        <v>0</v>
      </c>
      <c r="DH1373" s="50">
        <v>0</v>
      </c>
      <c r="DJ1373" s="50">
        <v>317</v>
      </c>
      <c r="DK1373" s="50">
        <v>1737.232</v>
      </c>
      <c r="DM1373" s="50">
        <v>0</v>
      </c>
      <c r="DN1373" s="50">
        <v>0</v>
      </c>
    </row>
    <row r="1374" spans="3:118" x14ac:dyDescent="0.3">
      <c r="C1374" s="50">
        <v>0</v>
      </c>
      <c r="D1374" s="50">
        <v>0</v>
      </c>
      <c r="F1374" s="50">
        <v>0</v>
      </c>
      <c r="G1374" s="50">
        <v>0</v>
      </c>
      <c r="I1374" s="50">
        <v>0</v>
      </c>
      <c r="J1374" s="50">
        <v>0</v>
      </c>
      <c r="L1374" s="50">
        <v>0</v>
      </c>
      <c r="M1374" s="50">
        <v>0</v>
      </c>
      <c r="O1374" s="50">
        <v>0</v>
      </c>
      <c r="P1374" s="50">
        <v>0</v>
      </c>
      <c r="R1374" s="50">
        <v>0</v>
      </c>
      <c r="S1374" s="50">
        <v>0</v>
      </c>
      <c r="U1374" s="50">
        <v>0</v>
      </c>
      <c r="V1374" s="50">
        <v>0</v>
      </c>
      <c r="X1374" s="50">
        <v>376.57</v>
      </c>
      <c r="Y1374" s="50">
        <v>24.427</v>
      </c>
      <c r="AA1374" s="50">
        <v>0</v>
      </c>
      <c r="AB1374" s="50">
        <v>0</v>
      </c>
      <c r="AD1374" s="50">
        <v>0</v>
      </c>
      <c r="AE1374" s="50">
        <v>0</v>
      </c>
      <c r="AG1374" s="50">
        <v>4744</v>
      </c>
      <c r="AH1374" s="50">
        <v>19637.261999999999</v>
      </c>
      <c r="AJ1374" s="50">
        <v>0</v>
      </c>
      <c r="AK1374" s="50">
        <v>0</v>
      </c>
      <c r="AM1374" s="50">
        <v>0</v>
      </c>
      <c r="AN1374" s="50">
        <v>0</v>
      </c>
      <c r="AP1374" s="50">
        <v>0</v>
      </c>
      <c r="AQ1374" s="50">
        <v>0</v>
      </c>
      <c r="AS1374" s="50">
        <v>80</v>
      </c>
      <c r="AT1374" s="50">
        <v>24695.897000000001</v>
      </c>
      <c r="AV1374" s="50">
        <v>170</v>
      </c>
      <c r="AW1374" s="50">
        <v>21861.108</v>
      </c>
      <c r="AY1374" s="50">
        <v>0</v>
      </c>
      <c r="AZ1374" s="50">
        <v>0</v>
      </c>
      <c r="BB1374" s="50">
        <v>0</v>
      </c>
      <c r="BC1374" s="50">
        <v>0</v>
      </c>
      <c r="BE1374" s="50">
        <v>0</v>
      </c>
      <c r="BF1374" s="50">
        <v>0</v>
      </c>
      <c r="BH1374" s="50">
        <v>0</v>
      </c>
      <c r="BI1374" s="50">
        <v>0</v>
      </c>
      <c r="BK1374" s="50">
        <v>336.36</v>
      </c>
      <c r="BL1374" s="50">
        <v>761.92200000000003</v>
      </c>
      <c r="BN1374" s="50">
        <v>0</v>
      </c>
      <c r="BO1374" s="50">
        <v>0</v>
      </c>
      <c r="BQ1374" s="50">
        <v>0</v>
      </c>
      <c r="BR1374" s="50">
        <v>0</v>
      </c>
      <c r="BT1374" s="50">
        <v>165</v>
      </c>
      <c r="BU1374" s="50">
        <v>719.03399999999999</v>
      </c>
      <c r="BW1374" s="50">
        <v>0</v>
      </c>
      <c r="BX1374" s="50">
        <v>0</v>
      </c>
      <c r="BZ1374" s="50">
        <v>237.71</v>
      </c>
      <c r="CA1374" s="50">
        <v>16694.120999999999</v>
      </c>
      <c r="CC1374" s="50">
        <v>0</v>
      </c>
      <c r="CD1374" s="50">
        <v>0</v>
      </c>
      <c r="CF1374" s="50">
        <v>75</v>
      </c>
      <c r="CG1374" s="50">
        <v>339.58100000000002</v>
      </c>
      <c r="CI1374" s="50">
        <v>0</v>
      </c>
      <c r="CJ1374" s="50">
        <v>0</v>
      </c>
      <c r="CL1374" s="50">
        <v>0</v>
      </c>
      <c r="CM1374" s="50">
        <v>0</v>
      </c>
      <c r="CO1374" s="50">
        <v>20</v>
      </c>
      <c r="CP1374" s="50">
        <v>102.908</v>
      </c>
      <c r="CR1374" s="50">
        <v>0</v>
      </c>
      <c r="CS1374" s="50">
        <v>0</v>
      </c>
      <c r="CU1374" s="50">
        <v>1</v>
      </c>
      <c r="CV1374" s="50">
        <v>241.18299999999999</v>
      </c>
      <c r="CX1374" s="50">
        <v>0</v>
      </c>
      <c r="CY1374" s="50">
        <v>0</v>
      </c>
      <c r="DA1374" s="50">
        <v>0</v>
      </c>
      <c r="DB1374" s="50">
        <v>0</v>
      </c>
      <c r="DD1374" s="50">
        <v>0</v>
      </c>
      <c r="DE1374" s="50">
        <v>0</v>
      </c>
      <c r="DG1374" s="50">
        <v>0</v>
      </c>
      <c r="DH1374" s="50">
        <v>0</v>
      </c>
      <c r="DJ1374" s="50">
        <v>0</v>
      </c>
      <c r="DK1374" s="50">
        <v>0</v>
      </c>
      <c r="DM1374" s="50">
        <v>0</v>
      </c>
      <c r="DN1374" s="50">
        <v>0</v>
      </c>
    </row>
    <row r="1375" spans="3:118" x14ac:dyDescent="0.3">
      <c r="C1375" s="50">
        <v>0</v>
      </c>
      <c r="D1375" s="50">
        <v>0</v>
      </c>
      <c r="F1375" s="50">
        <v>0</v>
      </c>
      <c r="G1375" s="50">
        <v>0</v>
      </c>
      <c r="I1375" s="50">
        <v>0</v>
      </c>
      <c r="J1375" s="50">
        <v>0</v>
      </c>
      <c r="L1375" s="50">
        <v>0</v>
      </c>
      <c r="M1375" s="50">
        <v>0</v>
      </c>
      <c r="O1375" s="50">
        <v>0</v>
      </c>
      <c r="P1375" s="50">
        <v>0</v>
      </c>
      <c r="R1375" s="50">
        <v>0</v>
      </c>
      <c r="S1375" s="50">
        <v>0</v>
      </c>
      <c r="U1375" s="50">
        <v>0</v>
      </c>
      <c r="V1375" s="50">
        <v>0</v>
      </c>
      <c r="X1375" s="50">
        <v>0</v>
      </c>
      <c r="Y1375" s="50">
        <v>0</v>
      </c>
      <c r="AA1375" s="50">
        <v>64000</v>
      </c>
      <c r="AB1375" s="50">
        <v>128790.701</v>
      </c>
      <c r="AD1375" s="50">
        <v>0</v>
      </c>
      <c r="AE1375" s="50">
        <v>0</v>
      </c>
      <c r="AG1375" s="50">
        <v>0</v>
      </c>
      <c r="AH1375" s="50">
        <v>0</v>
      </c>
      <c r="AJ1375" s="50">
        <v>0</v>
      </c>
      <c r="AK1375" s="50">
        <v>0</v>
      </c>
      <c r="AM1375" s="50">
        <v>0</v>
      </c>
      <c r="AN1375" s="50">
        <v>0</v>
      </c>
      <c r="AP1375" s="50">
        <v>0</v>
      </c>
      <c r="AQ1375" s="50">
        <v>0</v>
      </c>
      <c r="AS1375" s="50">
        <v>0</v>
      </c>
      <c r="AT1375" s="50">
        <v>0</v>
      </c>
      <c r="AV1375" s="50">
        <v>0</v>
      </c>
      <c r="AW1375" s="50">
        <v>0</v>
      </c>
      <c r="AY1375" s="50">
        <v>0</v>
      </c>
      <c r="AZ1375" s="50">
        <v>0</v>
      </c>
      <c r="BB1375" s="50">
        <v>0</v>
      </c>
      <c r="BC1375" s="50">
        <v>0</v>
      </c>
      <c r="BE1375" s="50">
        <v>0</v>
      </c>
      <c r="BF1375" s="50">
        <v>0</v>
      </c>
      <c r="BH1375" s="50">
        <v>0</v>
      </c>
      <c r="BI1375" s="50">
        <v>0</v>
      </c>
      <c r="BK1375" s="50">
        <v>0</v>
      </c>
      <c r="BL1375" s="50">
        <v>0</v>
      </c>
      <c r="BN1375" s="50">
        <v>0</v>
      </c>
      <c r="BO1375" s="50">
        <v>0</v>
      </c>
      <c r="BQ1375" s="50">
        <v>0</v>
      </c>
      <c r="BR1375" s="50">
        <v>0</v>
      </c>
      <c r="BT1375" s="50">
        <v>0</v>
      </c>
      <c r="BU1375" s="50">
        <v>0</v>
      </c>
      <c r="BW1375" s="50">
        <v>0</v>
      </c>
      <c r="BX1375" s="50">
        <v>0</v>
      </c>
      <c r="BZ1375" s="50">
        <v>0</v>
      </c>
      <c r="CA1375" s="50">
        <v>0</v>
      </c>
      <c r="CC1375" s="50">
        <v>0</v>
      </c>
      <c r="CD1375" s="50">
        <v>0</v>
      </c>
      <c r="CF1375" s="50">
        <v>0</v>
      </c>
      <c r="CG1375" s="50">
        <v>0</v>
      </c>
      <c r="CI1375" s="50">
        <v>0</v>
      </c>
      <c r="CJ1375" s="50">
        <v>0</v>
      </c>
      <c r="CL1375" s="50">
        <v>0</v>
      </c>
      <c r="CM1375" s="50">
        <v>0</v>
      </c>
      <c r="CO1375" s="50">
        <v>20000</v>
      </c>
      <c r="CP1375" s="50">
        <v>9155.2029999999995</v>
      </c>
      <c r="CR1375" s="50">
        <v>0</v>
      </c>
      <c r="CS1375" s="50">
        <v>0</v>
      </c>
      <c r="CU1375" s="50">
        <v>0</v>
      </c>
      <c r="CV1375" s="50">
        <v>0</v>
      </c>
      <c r="CX1375" s="50">
        <v>0</v>
      </c>
      <c r="CY1375" s="50">
        <v>0</v>
      </c>
      <c r="DA1375" s="50">
        <v>0</v>
      </c>
      <c r="DB1375" s="50">
        <v>0</v>
      </c>
      <c r="DD1375" s="50">
        <v>0</v>
      </c>
      <c r="DE1375" s="50">
        <v>0</v>
      </c>
      <c r="DG1375" s="50">
        <v>0</v>
      </c>
      <c r="DH1375" s="50">
        <v>0</v>
      </c>
      <c r="DJ1375" s="50">
        <v>0</v>
      </c>
      <c r="DK1375" s="50">
        <v>0</v>
      </c>
      <c r="DM1375" s="50">
        <v>0</v>
      </c>
      <c r="DN1375" s="50">
        <v>0</v>
      </c>
    </row>
    <row r="1376" spans="3:118" x14ac:dyDescent="0.3">
      <c r="C1376" s="50">
        <v>0</v>
      </c>
      <c r="D1376" s="50">
        <v>0</v>
      </c>
      <c r="F1376" s="50">
        <v>0</v>
      </c>
      <c r="G1376" s="50">
        <v>0</v>
      </c>
      <c r="I1376" s="50">
        <v>0</v>
      </c>
      <c r="J1376" s="50">
        <v>0</v>
      </c>
      <c r="L1376" s="50">
        <v>0</v>
      </c>
      <c r="M1376" s="50">
        <v>0</v>
      </c>
      <c r="O1376" s="50">
        <v>0</v>
      </c>
      <c r="P1376" s="50">
        <v>0</v>
      </c>
      <c r="R1376" s="50">
        <v>0</v>
      </c>
      <c r="S1376" s="50">
        <v>0</v>
      </c>
      <c r="U1376" s="50">
        <v>3000</v>
      </c>
      <c r="V1376" s="50">
        <v>524.91399999999999</v>
      </c>
      <c r="X1376" s="50">
        <v>0</v>
      </c>
      <c r="Y1376" s="50">
        <v>0</v>
      </c>
      <c r="AA1376" s="50">
        <v>0</v>
      </c>
      <c r="AB1376" s="50">
        <v>0</v>
      </c>
      <c r="AD1376" s="50">
        <v>0</v>
      </c>
      <c r="AE1376" s="50">
        <v>0</v>
      </c>
      <c r="AG1376" s="50">
        <v>0</v>
      </c>
      <c r="AH1376" s="50">
        <v>0</v>
      </c>
      <c r="AJ1376" s="50">
        <v>0</v>
      </c>
      <c r="AK1376" s="50">
        <v>0</v>
      </c>
      <c r="AM1376" s="50">
        <v>0</v>
      </c>
      <c r="AN1376" s="50">
        <v>0</v>
      </c>
      <c r="AP1376" s="50">
        <v>0</v>
      </c>
      <c r="AQ1376" s="50">
        <v>0</v>
      </c>
      <c r="AS1376" s="50">
        <v>0</v>
      </c>
      <c r="AT1376" s="50">
        <v>0</v>
      </c>
      <c r="AV1376" s="50">
        <v>0</v>
      </c>
      <c r="AW1376" s="50">
        <v>0</v>
      </c>
      <c r="AY1376" s="50">
        <v>0</v>
      </c>
      <c r="AZ1376" s="50">
        <v>0</v>
      </c>
      <c r="BB1376" s="50">
        <v>0</v>
      </c>
      <c r="BC1376" s="50">
        <v>0</v>
      </c>
      <c r="BE1376" s="50">
        <v>0</v>
      </c>
      <c r="BF1376" s="50">
        <v>0</v>
      </c>
      <c r="BH1376" s="50">
        <v>0</v>
      </c>
      <c r="BI1376" s="50">
        <v>0</v>
      </c>
      <c r="BK1376" s="50">
        <v>0</v>
      </c>
      <c r="BL1376" s="50">
        <v>0</v>
      </c>
      <c r="BN1376" s="50">
        <v>0</v>
      </c>
      <c r="BO1376" s="50">
        <v>0</v>
      </c>
      <c r="BQ1376" s="50">
        <v>0</v>
      </c>
      <c r="BR1376" s="50">
        <v>0</v>
      </c>
      <c r="BT1376" s="50">
        <v>0</v>
      </c>
      <c r="BU1376" s="50">
        <v>0</v>
      </c>
      <c r="BW1376" s="50">
        <v>0</v>
      </c>
      <c r="BX1376" s="50">
        <v>0</v>
      </c>
      <c r="BZ1376" s="50">
        <v>0</v>
      </c>
      <c r="CA1376" s="50">
        <v>0</v>
      </c>
      <c r="CC1376" s="50">
        <v>0</v>
      </c>
      <c r="CD1376" s="50">
        <v>0</v>
      </c>
      <c r="CF1376" s="50">
        <v>6000</v>
      </c>
      <c r="CG1376" s="50">
        <v>30011.774000000001</v>
      </c>
      <c r="CI1376" s="50">
        <v>0</v>
      </c>
      <c r="CJ1376" s="50">
        <v>0</v>
      </c>
      <c r="CL1376" s="50">
        <v>210729</v>
      </c>
      <c r="CM1376" s="50">
        <v>115087.10400000001</v>
      </c>
      <c r="CO1376" s="50">
        <v>0</v>
      </c>
      <c r="CP1376" s="50">
        <v>0</v>
      </c>
      <c r="CR1376" s="50">
        <v>0</v>
      </c>
      <c r="CS1376" s="50">
        <v>0</v>
      </c>
      <c r="CU1376" s="50">
        <v>0</v>
      </c>
      <c r="CV1376" s="50">
        <v>0</v>
      </c>
      <c r="CX1376" s="50">
        <v>0</v>
      </c>
      <c r="CY1376" s="50">
        <v>0</v>
      </c>
      <c r="DA1376" s="50">
        <v>0</v>
      </c>
      <c r="DB1376" s="50">
        <v>0</v>
      </c>
      <c r="DD1376" s="50">
        <v>0</v>
      </c>
      <c r="DE1376" s="50">
        <v>0</v>
      </c>
      <c r="DG1376" s="50">
        <v>0</v>
      </c>
      <c r="DH1376" s="50">
        <v>0</v>
      </c>
      <c r="DJ1376" s="50">
        <v>0</v>
      </c>
      <c r="DK1376" s="50">
        <v>0</v>
      </c>
      <c r="DM1376" s="50">
        <v>0</v>
      </c>
      <c r="DN1376" s="50">
        <v>0</v>
      </c>
    </row>
    <row r="1377" spans="3:118" x14ac:dyDescent="0.3">
      <c r="C1377" s="50">
        <v>0</v>
      </c>
      <c r="D1377" s="50">
        <v>0</v>
      </c>
      <c r="F1377" s="50">
        <v>0</v>
      </c>
      <c r="G1377" s="50">
        <v>0</v>
      </c>
      <c r="I1377" s="50">
        <v>0</v>
      </c>
      <c r="J1377" s="50">
        <v>0</v>
      </c>
      <c r="L1377" s="50">
        <v>0</v>
      </c>
      <c r="M1377" s="50">
        <v>0</v>
      </c>
      <c r="O1377" s="50">
        <v>0</v>
      </c>
      <c r="P1377" s="50">
        <v>0</v>
      </c>
      <c r="R1377" s="50">
        <v>0</v>
      </c>
      <c r="S1377" s="50">
        <v>0</v>
      </c>
      <c r="U1377" s="50">
        <v>0</v>
      </c>
      <c r="V1377" s="50">
        <v>0</v>
      </c>
      <c r="X1377" s="50">
        <v>0</v>
      </c>
      <c r="Y1377" s="50">
        <v>0</v>
      </c>
      <c r="AA1377" s="50">
        <v>0</v>
      </c>
      <c r="AB1377" s="50">
        <v>0</v>
      </c>
      <c r="AD1377" s="50">
        <v>0</v>
      </c>
      <c r="AE1377" s="50">
        <v>0</v>
      </c>
      <c r="AG1377" s="50">
        <v>9800</v>
      </c>
      <c r="AH1377" s="50">
        <v>9056.7440000000006</v>
      </c>
      <c r="AJ1377" s="50">
        <v>0</v>
      </c>
      <c r="AK1377" s="50">
        <v>0</v>
      </c>
      <c r="AM1377" s="50">
        <v>0</v>
      </c>
      <c r="AN1377" s="50">
        <v>0</v>
      </c>
      <c r="AP1377" s="50">
        <v>57500</v>
      </c>
      <c r="AQ1377" s="50">
        <v>67636.910999999993</v>
      </c>
      <c r="AS1377" s="50">
        <v>63000</v>
      </c>
      <c r="AT1377" s="50">
        <v>67691.312999999995</v>
      </c>
      <c r="AV1377" s="50">
        <v>60000</v>
      </c>
      <c r="AW1377" s="50">
        <v>77682.854000000007</v>
      </c>
      <c r="AY1377" s="50">
        <v>0</v>
      </c>
      <c r="AZ1377" s="50">
        <v>0</v>
      </c>
      <c r="BB1377" s="50">
        <v>0</v>
      </c>
      <c r="BC1377" s="50">
        <v>0</v>
      </c>
      <c r="BE1377" s="50">
        <v>0</v>
      </c>
      <c r="BF1377" s="50">
        <v>0</v>
      </c>
      <c r="BH1377" s="50">
        <v>0</v>
      </c>
      <c r="BI1377" s="50">
        <v>0</v>
      </c>
      <c r="BK1377" s="50">
        <v>0</v>
      </c>
      <c r="BL1377" s="50">
        <v>0</v>
      </c>
      <c r="BN1377" s="50">
        <v>0</v>
      </c>
      <c r="BO1377" s="50">
        <v>0</v>
      </c>
      <c r="BQ1377" s="50">
        <v>0</v>
      </c>
      <c r="BR1377" s="50">
        <v>0</v>
      </c>
      <c r="BT1377" s="50">
        <v>144320</v>
      </c>
      <c r="BU1377" s="50">
        <v>85883.513000000006</v>
      </c>
      <c r="BW1377" s="50">
        <v>0</v>
      </c>
      <c r="BX1377" s="50">
        <v>0</v>
      </c>
      <c r="BZ1377" s="50">
        <v>0</v>
      </c>
      <c r="CA1377" s="50">
        <v>0</v>
      </c>
      <c r="CC1377" s="50">
        <v>0</v>
      </c>
      <c r="CD1377" s="50">
        <v>0</v>
      </c>
      <c r="CF1377" s="50">
        <v>0</v>
      </c>
      <c r="CG1377" s="50">
        <v>0</v>
      </c>
      <c r="CI1377" s="50">
        <v>0</v>
      </c>
      <c r="CJ1377" s="50">
        <v>0</v>
      </c>
      <c r="CL1377" s="50">
        <v>182770</v>
      </c>
      <c r="CM1377" s="50">
        <v>95071.955000000002</v>
      </c>
      <c r="CO1377" s="50">
        <v>0</v>
      </c>
      <c r="CP1377" s="50">
        <v>0</v>
      </c>
      <c r="CR1377" s="50">
        <v>0</v>
      </c>
      <c r="CS1377" s="50">
        <v>0</v>
      </c>
      <c r="CU1377" s="50">
        <v>0</v>
      </c>
      <c r="CV1377" s="50">
        <v>0</v>
      </c>
      <c r="CX1377" s="50">
        <v>0</v>
      </c>
      <c r="CY1377" s="50">
        <v>0</v>
      </c>
      <c r="DA1377" s="50">
        <v>0</v>
      </c>
      <c r="DB1377" s="50">
        <v>0</v>
      </c>
      <c r="DD1377" s="50">
        <v>0</v>
      </c>
      <c r="DE1377" s="50">
        <v>0</v>
      </c>
      <c r="DG1377" s="50">
        <v>0</v>
      </c>
      <c r="DH1377" s="50">
        <v>0</v>
      </c>
      <c r="DJ1377" s="50">
        <v>0</v>
      </c>
      <c r="DK1377" s="50">
        <v>0</v>
      </c>
      <c r="DM1377" s="50">
        <v>0</v>
      </c>
      <c r="DN1377" s="50">
        <v>0</v>
      </c>
    </row>
    <row r="1378" spans="3:118" x14ac:dyDescent="0.3">
      <c r="C1378" s="50">
        <v>0</v>
      </c>
      <c r="D1378" s="50">
        <v>0</v>
      </c>
      <c r="F1378" s="50">
        <v>0</v>
      </c>
      <c r="G1378" s="50">
        <v>0</v>
      </c>
      <c r="I1378" s="50">
        <v>0</v>
      </c>
      <c r="J1378" s="50">
        <v>0</v>
      </c>
      <c r="L1378" s="50">
        <v>0</v>
      </c>
      <c r="M1378" s="50">
        <v>0</v>
      </c>
      <c r="O1378" s="50">
        <v>0</v>
      </c>
      <c r="P1378" s="50">
        <v>0</v>
      </c>
      <c r="R1378" s="50">
        <v>0</v>
      </c>
      <c r="S1378" s="50">
        <v>0</v>
      </c>
      <c r="U1378" s="50">
        <v>0</v>
      </c>
      <c r="V1378" s="50">
        <v>0</v>
      </c>
      <c r="X1378" s="50">
        <v>0</v>
      </c>
      <c r="Y1378" s="50">
        <v>0</v>
      </c>
      <c r="AA1378" s="50">
        <v>200</v>
      </c>
      <c r="AB1378" s="50">
        <v>77.430999999999997</v>
      </c>
      <c r="AD1378" s="50">
        <v>55000</v>
      </c>
      <c r="AE1378" s="50">
        <v>37736.461000000003</v>
      </c>
      <c r="AG1378" s="50">
        <v>0</v>
      </c>
      <c r="AH1378" s="50">
        <v>0</v>
      </c>
      <c r="AJ1378" s="50">
        <v>0</v>
      </c>
      <c r="AK1378" s="50">
        <v>0</v>
      </c>
      <c r="AM1378" s="50">
        <v>0</v>
      </c>
      <c r="AN1378" s="50">
        <v>0</v>
      </c>
      <c r="AP1378" s="50">
        <v>0</v>
      </c>
      <c r="AQ1378" s="50">
        <v>0</v>
      </c>
      <c r="AS1378" s="50">
        <v>0</v>
      </c>
      <c r="AT1378" s="50">
        <v>0</v>
      </c>
      <c r="AV1378" s="50">
        <v>0</v>
      </c>
      <c r="AW1378" s="50">
        <v>0</v>
      </c>
      <c r="AY1378" s="50">
        <v>0</v>
      </c>
      <c r="AZ1378" s="50">
        <v>0</v>
      </c>
      <c r="BB1378" s="50">
        <v>0</v>
      </c>
      <c r="BC1378" s="50">
        <v>0</v>
      </c>
      <c r="BE1378" s="50">
        <v>0</v>
      </c>
      <c r="BF1378" s="50">
        <v>0</v>
      </c>
      <c r="BH1378" s="50">
        <v>0</v>
      </c>
      <c r="BI1378" s="50">
        <v>0</v>
      </c>
      <c r="BK1378" s="50">
        <v>0</v>
      </c>
      <c r="BL1378" s="50">
        <v>0</v>
      </c>
      <c r="BN1378" s="50">
        <v>0</v>
      </c>
      <c r="BO1378" s="50">
        <v>0</v>
      </c>
      <c r="BQ1378" s="50">
        <v>50000</v>
      </c>
      <c r="BR1378" s="50">
        <v>51418.853000000003</v>
      </c>
      <c r="BT1378" s="50">
        <v>0</v>
      </c>
      <c r="BU1378" s="50">
        <v>0</v>
      </c>
      <c r="BW1378" s="50">
        <v>0</v>
      </c>
      <c r="BX1378" s="50">
        <v>0</v>
      </c>
      <c r="BZ1378" s="50">
        <v>0</v>
      </c>
      <c r="CA1378" s="50">
        <v>0</v>
      </c>
      <c r="CC1378" s="50">
        <v>0</v>
      </c>
      <c r="CD1378" s="50">
        <v>0</v>
      </c>
      <c r="CF1378" s="50">
        <v>16000</v>
      </c>
      <c r="CG1378" s="50">
        <v>20180.267</v>
      </c>
      <c r="CI1378" s="50">
        <v>0</v>
      </c>
      <c r="CJ1378" s="50">
        <v>0</v>
      </c>
      <c r="CL1378" s="50">
        <v>556655.24</v>
      </c>
      <c r="CM1378" s="50">
        <v>735556.70600000001</v>
      </c>
      <c r="CO1378" s="50">
        <v>0</v>
      </c>
      <c r="CP1378" s="50">
        <v>0</v>
      </c>
      <c r="CR1378" s="50">
        <v>0</v>
      </c>
      <c r="CS1378" s="50">
        <v>0</v>
      </c>
      <c r="CU1378" s="50">
        <v>27400</v>
      </c>
      <c r="CV1378" s="50">
        <v>1096.287</v>
      </c>
      <c r="CX1378" s="50">
        <v>0</v>
      </c>
      <c r="CY1378" s="50">
        <v>0</v>
      </c>
      <c r="DA1378" s="50">
        <v>0</v>
      </c>
      <c r="DB1378" s="50">
        <v>0</v>
      </c>
      <c r="DD1378" s="50">
        <v>0</v>
      </c>
      <c r="DE1378" s="50">
        <v>0</v>
      </c>
      <c r="DG1378" s="50">
        <v>0</v>
      </c>
      <c r="DH1378" s="50">
        <v>0</v>
      </c>
      <c r="DJ1378" s="50">
        <v>0</v>
      </c>
      <c r="DK1378" s="50">
        <v>0</v>
      </c>
      <c r="DM1378" s="50">
        <v>0</v>
      </c>
      <c r="DN1378" s="50">
        <v>0</v>
      </c>
    </row>
    <row r="1379" spans="3:118" x14ac:dyDescent="0.3">
      <c r="C1379" s="50">
        <v>0</v>
      </c>
      <c r="D1379" s="50">
        <v>0</v>
      </c>
      <c r="F1379" s="50">
        <v>0</v>
      </c>
      <c r="G1379" s="50">
        <v>0</v>
      </c>
      <c r="I1379" s="50">
        <v>0</v>
      </c>
      <c r="J1379" s="50">
        <v>0</v>
      </c>
      <c r="L1379" s="50">
        <v>0</v>
      </c>
      <c r="M1379" s="50">
        <v>0</v>
      </c>
      <c r="O1379" s="50">
        <v>0</v>
      </c>
      <c r="P1379" s="50">
        <v>0</v>
      </c>
      <c r="R1379" s="50">
        <v>0</v>
      </c>
      <c r="S1379" s="50">
        <v>0</v>
      </c>
      <c r="U1379" s="50">
        <v>0</v>
      </c>
      <c r="V1379" s="50">
        <v>0</v>
      </c>
      <c r="X1379" s="50">
        <v>0</v>
      </c>
      <c r="Y1379" s="50">
        <v>0</v>
      </c>
      <c r="AA1379" s="50">
        <v>0</v>
      </c>
      <c r="AB1379" s="50">
        <v>0</v>
      </c>
      <c r="AD1379" s="50">
        <v>0</v>
      </c>
      <c r="AE1379" s="50">
        <v>0</v>
      </c>
      <c r="AG1379" s="50">
        <v>0</v>
      </c>
      <c r="AH1379" s="50">
        <v>0</v>
      </c>
      <c r="AJ1379" s="50">
        <v>0</v>
      </c>
      <c r="AK1379" s="50">
        <v>0</v>
      </c>
      <c r="AM1379" s="50">
        <v>0</v>
      </c>
      <c r="AN1379" s="50">
        <v>0</v>
      </c>
      <c r="AP1379" s="50">
        <v>0</v>
      </c>
      <c r="AQ1379" s="50">
        <v>0</v>
      </c>
      <c r="AS1379" s="50">
        <v>0</v>
      </c>
      <c r="AT1379" s="50">
        <v>0</v>
      </c>
      <c r="AV1379" s="50">
        <v>0</v>
      </c>
      <c r="AW1379" s="50">
        <v>0</v>
      </c>
      <c r="AY1379" s="50">
        <v>0</v>
      </c>
      <c r="AZ1379" s="50">
        <v>0</v>
      </c>
      <c r="BB1379" s="50">
        <v>0</v>
      </c>
      <c r="BC1379" s="50">
        <v>0</v>
      </c>
      <c r="BE1379" s="50">
        <v>0</v>
      </c>
      <c r="BF1379" s="50">
        <v>0</v>
      </c>
      <c r="BH1379" s="50">
        <v>0</v>
      </c>
      <c r="BI1379" s="50">
        <v>0</v>
      </c>
      <c r="BK1379" s="50">
        <v>0</v>
      </c>
      <c r="BL1379" s="50">
        <v>0</v>
      </c>
      <c r="BN1379" s="50">
        <v>1814</v>
      </c>
      <c r="BO1379" s="50">
        <v>5489.0309999999999</v>
      </c>
      <c r="BQ1379" s="50">
        <v>0</v>
      </c>
      <c r="BR1379" s="50">
        <v>0</v>
      </c>
      <c r="BT1379" s="50">
        <v>0</v>
      </c>
      <c r="BU1379" s="50">
        <v>0</v>
      </c>
      <c r="BW1379" s="50">
        <v>0</v>
      </c>
      <c r="BX1379" s="50">
        <v>0</v>
      </c>
      <c r="BZ1379" s="50">
        <v>0</v>
      </c>
      <c r="CA1379" s="50">
        <v>0</v>
      </c>
      <c r="CC1379" s="50">
        <v>0</v>
      </c>
      <c r="CD1379" s="50">
        <v>0</v>
      </c>
      <c r="CF1379" s="50">
        <v>0</v>
      </c>
      <c r="CG1379" s="50">
        <v>0</v>
      </c>
      <c r="CI1379" s="50">
        <v>0</v>
      </c>
      <c r="CJ1379" s="50">
        <v>0</v>
      </c>
      <c r="CL1379" s="50">
        <v>0</v>
      </c>
      <c r="CM1379" s="50">
        <v>0</v>
      </c>
      <c r="CO1379" s="50">
        <v>0</v>
      </c>
      <c r="CP1379" s="50">
        <v>0</v>
      </c>
      <c r="CR1379" s="50">
        <v>0</v>
      </c>
      <c r="CS1379" s="50">
        <v>0</v>
      </c>
      <c r="CU1379" s="50">
        <v>0</v>
      </c>
      <c r="CV1379" s="50">
        <v>0</v>
      </c>
      <c r="CX1379" s="50">
        <v>0</v>
      </c>
      <c r="CY1379" s="50">
        <v>0</v>
      </c>
      <c r="DA1379" s="50">
        <v>0</v>
      </c>
      <c r="DB1379" s="50">
        <v>0</v>
      </c>
      <c r="DD1379" s="50">
        <v>0</v>
      </c>
      <c r="DE1379" s="50">
        <v>0</v>
      </c>
      <c r="DG1379" s="50">
        <v>0</v>
      </c>
      <c r="DH1379" s="50">
        <v>0</v>
      </c>
      <c r="DJ1379" s="50">
        <v>0</v>
      </c>
      <c r="DK1379" s="50">
        <v>0</v>
      </c>
      <c r="DM1379" s="50">
        <v>0</v>
      </c>
      <c r="DN1379" s="50">
        <v>0</v>
      </c>
    </row>
    <row r="1380" spans="3:118" x14ac:dyDescent="0.3">
      <c r="C1380" s="50">
        <v>0</v>
      </c>
      <c r="D1380" s="50">
        <v>0</v>
      </c>
      <c r="F1380" s="50">
        <v>0</v>
      </c>
      <c r="G1380" s="50">
        <v>0</v>
      </c>
      <c r="I1380" s="50">
        <v>10790</v>
      </c>
      <c r="J1380" s="50">
        <v>63269.815999999999</v>
      </c>
      <c r="L1380" s="50">
        <v>0</v>
      </c>
      <c r="M1380" s="50">
        <v>0</v>
      </c>
      <c r="O1380" s="50">
        <v>0</v>
      </c>
      <c r="P1380" s="50">
        <v>0</v>
      </c>
      <c r="R1380" s="50">
        <v>0</v>
      </c>
      <c r="S1380" s="50">
        <v>0</v>
      </c>
      <c r="U1380" s="50">
        <v>100</v>
      </c>
      <c r="V1380" s="50">
        <v>119.29300000000001</v>
      </c>
      <c r="X1380" s="50">
        <v>0</v>
      </c>
      <c r="Y1380" s="50">
        <v>0</v>
      </c>
      <c r="AA1380" s="50">
        <v>0</v>
      </c>
      <c r="AB1380" s="50">
        <v>0</v>
      </c>
      <c r="AD1380" s="50">
        <v>16000</v>
      </c>
      <c r="AE1380" s="50">
        <v>60771.686999999998</v>
      </c>
      <c r="AG1380" s="50">
        <v>0</v>
      </c>
      <c r="AH1380" s="50">
        <v>0</v>
      </c>
      <c r="AJ1380" s="50">
        <v>0</v>
      </c>
      <c r="AK1380" s="50">
        <v>0</v>
      </c>
      <c r="AM1380" s="50">
        <v>0</v>
      </c>
      <c r="AN1380" s="50">
        <v>0</v>
      </c>
      <c r="AP1380" s="50">
        <v>0</v>
      </c>
      <c r="AQ1380" s="50">
        <v>0</v>
      </c>
      <c r="AS1380" s="50">
        <v>0</v>
      </c>
      <c r="AT1380" s="50">
        <v>0</v>
      </c>
      <c r="AV1380" s="50">
        <v>0</v>
      </c>
      <c r="AW1380" s="50">
        <v>0</v>
      </c>
      <c r="AY1380" s="50">
        <v>0</v>
      </c>
      <c r="AZ1380" s="50">
        <v>0</v>
      </c>
      <c r="BB1380" s="50">
        <v>0</v>
      </c>
      <c r="BC1380" s="50">
        <v>0</v>
      </c>
      <c r="BE1380" s="50">
        <v>0</v>
      </c>
      <c r="BF1380" s="50">
        <v>0</v>
      </c>
      <c r="BH1380" s="50">
        <v>0</v>
      </c>
      <c r="BI1380" s="50">
        <v>0</v>
      </c>
      <c r="BK1380" s="50">
        <v>0</v>
      </c>
      <c r="BL1380" s="50">
        <v>0</v>
      </c>
      <c r="BN1380" s="50">
        <v>0</v>
      </c>
      <c r="BO1380" s="50">
        <v>0</v>
      </c>
      <c r="BQ1380" s="50">
        <v>0</v>
      </c>
      <c r="BR1380" s="50">
        <v>0</v>
      </c>
      <c r="BT1380" s="50">
        <v>0</v>
      </c>
      <c r="BU1380" s="50">
        <v>0</v>
      </c>
      <c r="BW1380" s="50">
        <v>0</v>
      </c>
      <c r="BX1380" s="50">
        <v>0</v>
      </c>
      <c r="BZ1380" s="50">
        <v>0</v>
      </c>
      <c r="CA1380" s="50">
        <v>0</v>
      </c>
      <c r="CC1380" s="50">
        <v>0</v>
      </c>
      <c r="CD1380" s="50">
        <v>0</v>
      </c>
      <c r="CF1380" s="50">
        <v>0</v>
      </c>
      <c r="CG1380" s="50">
        <v>0</v>
      </c>
      <c r="CI1380" s="50">
        <v>0</v>
      </c>
      <c r="CJ1380" s="50">
        <v>0</v>
      </c>
      <c r="CL1380" s="50">
        <v>0</v>
      </c>
      <c r="CM1380" s="50">
        <v>0</v>
      </c>
      <c r="CO1380" s="50">
        <v>4270</v>
      </c>
      <c r="CP1380" s="50">
        <v>3080.0219999999999</v>
      </c>
      <c r="CR1380" s="50">
        <v>0</v>
      </c>
      <c r="CS1380" s="50">
        <v>0</v>
      </c>
      <c r="CU1380" s="50">
        <v>2000</v>
      </c>
      <c r="CV1380" s="50">
        <v>18.262</v>
      </c>
      <c r="CX1380" s="50">
        <v>0</v>
      </c>
      <c r="CY1380" s="50">
        <v>0</v>
      </c>
      <c r="DA1380" s="50">
        <v>0</v>
      </c>
      <c r="DB1380" s="50">
        <v>0</v>
      </c>
      <c r="DD1380" s="50">
        <v>0</v>
      </c>
      <c r="DE1380" s="50">
        <v>0</v>
      </c>
      <c r="DG1380" s="50">
        <v>0</v>
      </c>
      <c r="DH1380" s="50">
        <v>0</v>
      </c>
      <c r="DJ1380" s="50">
        <v>0</v>
      </c>
      <c r="DK1380" s="50">
        <v>0</v>
      </c>
      <c r="DM1380" s="50">
        <v>0</v>
      </c>
      <c r="DN1380" s="50">
        <v>0</v>
      </c>
    </row>
    <row r="1381" spans="3:118" x14ac:dyDescent="0.3">
      <c r="C1381" s="50">
        <v>0</v>
      </c>
      <c r="D1381" s="50">
        <v>0</v>
      </c>
      <c r="F1381" s="50">
        <v>0</v>
      </c>
      <c r="G1381" s="50">
        <v>0</v>
      </c>
      <c r="I1381" s="50">
        <v>0</v>
      </c>
      <c r="J1381" s="50">
        <v>0</v>
      </c>
      <c r="L1381" s="50">
        <v>0</v>
      </c>
      <c r="M1381" s="50">
        <v>0</v>
      </c>
      <c r="O1381" s="50">
        <v>1200</v>
      </c>
      <c r="P1381" s="50">
        <v>1137.4749999999999</v>
      </c>
      <c r="R1381" s="50">
        <v>0</v>
      </c>
      <c r="S1381" s="50">
        <v>0</v>
      </c>
      <c r="U1381" s="50">
        <v>0</v>
      </c>
      <c r="V1381" s="50">
        <v>0</v>
      </c>
      <c r="X1381" s="50">
        <v>0</v>
      </c>
      <c r="Y1381" s="50">
        <v>0</v>
      </c>
      <c r="AA1381" s="50">
        <v>0</v>
      </c>
      <c r="AB1381" s="50">
        <v>0</v>
      </c>
      <c r="AD1381" s="50">
        <v>0</v>
      </c>
      <c r="AE1381" s="50">
        <v>0</v>
      </c>
      <c r="AG1381" s="50">
        <v>0</v>
      </c>
      <c r="AH1381" s="50">
        <v>0</v>
      </c>
      <c r="AJ1381" s="50">
        <v>0</v>
      </c>
      <c r="AK1381" s="50">
        <v>0</v>
      </c>
      <c r="AM1381" s="50">
        <v>0</v>
      </c>
      <c r="AN1381" s="50">
        <v>0</v>
      </c>
      <c r="AP1381" s="50">
        <v>0</v>
      </c>
      <c r="AQ1381" s="50">
        <v>0</v>
      </c>
      <c r="AS1381" s="50">
        <v>0</v>
      </c>
      <c r="AT1381" s="50">
        <v>0</v>
      </c>
      <c r="AV1381" s="50">
        <v>0</v>
      </c>
      <c r="AW1381" s="50">
        <v>0</v>
      </c>
      <c r="AY1381" s="50">
        <v>0</v>
      </c>
      <c r="AZ1381" s="50">
        <v>0</v>
      </c>
      <c r="BB1381" s="50">
        <v>710</v>
      </c>
      <c r="BC1381" s="50">
        <v>914.61800000000005</v>
      </c>
      <c r="BE1381" s="50">
        <v>2100</v>
      </c>
      <c r="BF1381" s="50">
        <v>16783.728999999999</v>
      </c>
      <c r="BH1381" s="50">
        <v>0</v>
      </c>
      <c r="BI1381" s="50">
        <v>0</v>
      </c>
      <c r="BK1381" s="50">
        <v>36.36</v>
      </c>
      <c r="BL1381" s="50">
        <v>5.0640000000000001</v>
      </c>
      <c r="BN1381" s="50">
        <v>0</v>
      </c>
      <c r="BO1381" s="50">
        <v>0</v>
      </c>
      <c r="BQ1381" s="50">
        <v>5500</v>
      </c>
      <c r="BR1381" s="50">
        <v>16795.044999999998</v>
      </c>
      <c r="BT1381" s="50">
        <v>0</v>
      </c>
      <c r="BU1381" s="50">
        <v>0</v>
      </c>
      <c r="BW1381" s="50">
        <v>0</v>
      </c>
      <c r="BX1381" s="50">
        <v>0</v>
      </c>
      <c r="BZ1381" s="50">
        <v>3000</v>
      </c>
      <c r="CA1381" s="50">
        <v>1455.374</v>
      </c>
      <c r="CC1381" s="50">
        <v>21000</v>
      </c>
      <c r="CD1381" s="50">
        <v>107423.024</v>
      </c>
      <c r="CF1381" s="50">
        <v>0</v>
      </c>
      <c r="CG1381" s="50">
        <v>0</v>
      </c>
      <c r="CI1381" s="50">
        <v>0</v>
      </c>
      <c r="CJ1381" s="50">
        <v>0</v>
      </c>
      <c r="CL1381" s="50">
        <v>0</v>
      </c>
      <c r="CM1381" s="50">
        <v>0</v>
      </c>
      <c r="CO1381" s="50">
        <v>0</v>
      </c>
      <c r="CP1381" s="50">
        <v>0</v>
      </c>
      <c r="CR1381" s="50">
        <v>0</v>
      </c>
      <c r="CS1381" s="50">
        <v>0</v>
      </c>
      <c r="CU1381" s="50">
        <v>0</v>
      </c>
      <c r="CV1381" s="50">
        <v>0</v>
      </c>
      <c r="CX1381" s="50">
        <v>0</v>
      </c>
      <c r="CY1381" s="50">
        <v>0</v>
      </c>
      <c r="DA1381" s="50">
        <v>0</v>
      </c>
      <c r="DB1381" s="50">
        <v>0</v>
      </c>
      <c r="DD1381" s="50">
        <v>0</v>
      </c>
      <c r="DE1381" s="50">
        <v>0</v>
      </c>
      <c r="DG1381" s="50">
        <v>0</v>
      </c>
      <c r="DH1381" s="50">
        <v>0</v>
      </c>
      <c r="DJ1381" s="50">
        <v>0</v>
      </c>
      <c r="DK1381" s="50">
        <v>0</v>
      </c>
      <c r="DM1381" s="50">
        <v>0</v>
      </c>
      <c r="DN1381" s="50">
        <v>0</v>
      </c>
    </row>
    <row r="1382" spans="3:118" x14ac:dyDescent="0.3">
      <c r="C1382" s="50">
        <v>0</v>
      </c>
      <c r="D1382" s="50">
        <v>0</v>
      </c>
      <c r="F1382" s="50">
        <v>500</v>
      </c>
      <c r="G1382" s="50">
        <v>3421.067</v>
      </c>
      <c r="I1382" s="50">
        <v>0</v>
      </c>
      <c r="J1382" s="50">
        <v>0</v>
      </c>
      <c r="L1382" s="50">
        <v>0</v>
      </c>
      <c r="M1382" s="50">
        <v>0</v>
      </c>
      <c r="O1382" s="50">
        <v>0</v>
      </c>
      <c r="P1382" s="50">
        <v>0</v>
      </c>
      <c r="R1382" s="50">
        <v>240</v>
      </c>
      <c r="S1382" s="50">
        <v>490.76900000000001</v>
      </c>
      <c r="U1382" s="50">
        <v>0</v>
      </c>
      <c r="V1382" s="50">
        <v>0</v>
      </c>
      <c r="X1382" s="50">
        <v>0</v>
      </c>
      <c r="Y1382" s="50">
        <v>0</v>
      </c>
      <c r="AA1382" s="50">
        <v>0</v>
      </c>
      <c r="AB1382" s="50">
        <v>0</v>
      </c>
      <c r="AD1382" s="50">
        <v>0</v>
      </c>
      <c r="AE1382" s="50">
        <v>0</v>
      </c>
      <c r="AG1382" s="50">
        <v>0</v>
      </c>
      <c r="AH1382" s="50">
        <v>0</v>
      </c>
      <c r="AJ1382" s="50">
        <v>0</v>
      </c>
      <c r="AK1382" s="50">
        <v>0</v>
      </c>
      <c r="AM1382" s="50">
        <v>0</v>
      </c>
      <c r="AN1382" s="50">
        <v>0</v>
      </c>
      <c r="AP1382" s="50">
        <v>0</v>
      </c>
      <c r="AQ1382" s="50">
        <v>0</v>
      </c>
      <c r="AS1382" s="50">
        <v>0</v>
      </c>
      <c r="AT1382" s="50">
        <v>0</v>
      </c>
      <c r="AV1382" s="50">
        <v>0</v>
      </c>
      <c r="AW1382" s="50">
        <v>0</v>
      </c>
      <c r="AY1382" s="50">
        <v>0</v>
      </c>
      <c r="AZ1382" s="50">
        <v>0</v>
      </c>
      <c r="BB1382" s="50">
        <v>0</v>
      </c>
      <c r="BC1382" s="50">
        <v>0</v>
      </c>
      <c r="BE1382" s="50">
        <v>0</v>
      </c>
      <c r="BF1382" s="50">
        <v>0</v>
      </c>
      <c r="BH1382" s="50">
        <v>0</v>
      </c>
      <c r="BI1382" s="50">
        <v>0</v>
      </c>
      <c r="BK1382" s="50">
        <v>0</v>
      </c>
      <c r="BL1382" s="50">
        <v>0</v>
      </c>
      <c r="BN1382" s="50">
        <v>0</v>
      </c>
      <c r="BO1382" s="50">
        <v>0</v>
      </c>
      <c r="BQ1382" s="50">
        <v>0</v>
      </c>
      <c r="BR1382" s="50">
        <v>0</v>
      </c>
      <c r="BT1382" s="50">
        <v>0</v>
      </c>
      <c r="BU1382" s="50">
        <v>0</v>
      </c>
      <c r="BW1382" s="50">
        <v>0</v>
      </c>
      <c r="BX1382" s="50">
        <v>0</v>
      </c>
      <c r="BZ1382" s="50">
        <v>0</v>
      </c>
      <c r="CA1382" s="50">
        <v>0</v>
      </c>
      <c r="CC1382" s="50">
        <v>0</v>
      </c>
      <c r="CD1382" s="50">
        <v>0</v>
      </c>
      <c r="CF1382" s="50">
        <v>0</v>
      </c>
      <c r="CG1382" s="50">
        <v>0</v>
      </c>
      <c r="CI1382" s="50">
        <v>0</v>
      </c>
      <c r="CJ1382" s="50">
        <v>0</v>
      </c>
      <c r="CL1382" s="50">
        <v>0</v>
      </c>
      <c r="CM1382" s="50">
        <v>0</v>
      </c>
      <c r="CO1382" s="50">
        <v>0</v>
      </c>
      <c r="CP1382" s="50">
        <v>0</v>
      </c>
      <c r="CR1382" s="50">
        <v>0</v>
      </c>
      <c r="CS1382" s="50">
        <v>0</v>
      </c>
      <c r="CU1382" s="50">
        <v>0</v>
      </c>
      <c r="CV1382" s="50">
        <v>0</v>
      </c>
      <c r="CX1382" s="50">
        <v>0</v>
      </c>
      <c r="CY1382" s="50">
        <v>0</v>
      </c>
      <c r="DA1382" s="50">
        <v>0</v>
      </c>
      <c r="DB1382" s="50">
        <v>0</v>
      </c>
      <c r="DD1382" s="50">
        <v>0</v>
      </c>
      <c r="DE1382" s="50">
        <v>0</v>
      </c>
      <c r="DG1382" s="50">
        <v>0</v>
      </c>
      <c r="DH1382" s="50">
        <v>0</v>
      </c>
      <c r="DJ1382" s="50">
        <v>0</v>
      </c>
      <c r="DK1382" s="50">
        <v>0</v>
      </c>
      <c r="DM1382" s="50">
        <v>0</v>
      </c>
      <c r="DN1382" s="50">
        <v>0</v>
      </c>
    </row>
    <row r="1383" spans="3:118" x14ac:dyDescent="0.3">
      <c r="C1383" s="50">
        <v>0</v>
      </c>
      <c r="D1383" s="50">
        <v>0</v>
      </c>
      <c r="F1383" s="50">
        <v>0</v>
      </c>
      <c r="G1383" s="50">
        <v>0</v>
      </c>
      <c r="I1383" s="50">
        <v>0</v>
      </c>
      <c r="J1383" s="50">
        <v>0</v>
      </c>
      <c r="L1383" s="50">
        <v>0</v>
      </c>
      <c r="M1383" s="50">
        <v>0</v>
      </c>
      <c r="O1383" s="50">
        <v>0</v>
      </c>
      <c r="P1383" s="50">
        <v>0</v>
      </c>
      <c r="R1383" s="50">
        <v>0</v>
      </c>
      <c r="S1383" s="50">
        <v>0</v>
      </c>
      <c r="U1383" s="50">
        <v>0</v>
      </c>
      <c r="V1383" s="50">
        <v>0</v>
      </c>
      <c r="X1383" s="50">
        <v>0</v>
      </c>
      <c r="Y1383" s="50">
        <v>0</v>
      </c>
      <c r="AA1383" s="50">
        <v>0</v>
      </c>
      <c r="AB1383" s="50">
        <v>0</v>
      </c>
      <c r="AD1383" s="50">
        <v>0</v>
      </c>
      <c r="AE1383" s="50">
        <v>0</v>
      </c>
      <c r="AG1383" s="50">
        <v>0</v>
      </c>
      <c r="AH1383" s="50">
        <v>0</v>
      </c>
      <c r="AJ1383" s="50">
        <v>0</v>
      </c>
      <c r="AK1383" s="50">
        <v>0</v>
      </c>
      <c r="AM1383" s="50">
        <v>0</v>
      </c>
      <c r="AN1383" s="50">
        <v>0</v>
      </c>
      <c r="AP1383" s="50">
        <v>0</v>
      </c>
      <c r="AQ1383" s="50">
        <v>0</v>
      </c>
      <c r="AS1383" s="50">
        <v>21</v>
      </c>
      <c r="AT1383" s="50">
        <v>173.04900000000001</v>
      </c>
      <c r="AV1383" s="50">
        <v>0</v>
      </c>
      <c r="AW1383" s="50">
        <v>0</v>
      </c>
      <c r="AY1383" s="50">
        <v>0</v>
      </c>
      <c r="AZ1383" s="50">
        <v>0</v>
      </c>
      <c r="BB1383" s="50">
        <v>0</v>
      </c>
      <c r="BC1383" s="50">
        <v>0</v>
      </c>
      <c r="BE1383" s="50">
        <v>0</v>
      </c>
      <c r="BF1383" s="50">
        <v>0</v>
      </c>
      <c r="BH1383" s="50">
        <v>0</v>
      </c>
      <c r="BI1383" s="50">
        <v>0</v>
      </c>
      <c r="BK1383" s="50">
        <v>0</v>
      </c>
      <c r="BL1383" s="50">
        <v>0</v>
      </c>
      <c r="BN1383" s="50">
        <v>0</v>
      </c>
      <c r="BO1383" s="50">
        <v>0</v>
      </c>
      <c r="BQ1383" s="50">
        <v>0</v>
      </c>
      <c r="BR1383" s="50">
        <v>0</v>
      </c>
      <c r="BT1383" s="50">
        <v>0</v>
      </c>
      <c r="BU1383" s="50">
        <v>0</v>
      </c>
      <c r="BW1383" s="50">
        <v>0</v>
      </c>
      <c r="BX1383" s="50">
        <v>0</v>
      </c>
      <c r="BZ1383" s="50">
        <v>0</v>
      </c>
      <c r="CA1383" s="50">
        <v>0</v>
      </c>
      <c r="CC1383" s="50">
        <v>0</v>
      </c>
      <c r="CD1383" s="50">
        <v>0</v>
      </c>
      <c r="CF1383" s="50">
        <v>0</v>
      </c>
      <c r="CG1383" s="50">
        <v>0</v>
      </c>
      <c r="CI1383" s="50">
        <v>0</v>
      </c>
      <c r="CJ1383" s="50">
        <v>0</v>
      </c>
      <c r="CL1383" s="50">
        <v>0</v>
      </c>
      <c r="CM1383" s="50">
        <v>0</v>
      </c>
      <c r="CO1383" s="50">
        <v>0</v>
      </c>
      <c r="CP1383" s="50">
        <v>0</v>
      </c>
      <c r="CR1383" s="50">
        <v>0</v>
      </c>
      <c r="CS1383" s="50">
        <v>0</v>
      </c>
      <c r="CU1383" s="50">
        <v>0</v>
      </c>
      <c r="CV1383" s="50">
        <v>0</v>
      </c>
      <c r="CX1383" s="50">
        <v>0</v>
      </c>
      <c r="CY1383" s="50">
        <v>0</v>
      </c>
      <c r="DA1383" s="50">
        <v>0</v>
      </c>
      <c r="DB1383" s="50">
        <v>0</v>
      </c>
      <c r="DD1383" s="50">
        <v>0</v>
      </c>
      <c r="DE1383" s="50">
        <v>0</v>
      </c>
      <c r="DG1383" s="50">
        <v>0</v>
      </c>
      <c r="DH1383" s="50">
        <v>0</v>
      </c>
      <c r="DJ1383" s="50">
        <v>0</v>
      </c>
      <c r="DK1383" s="50">
        <v>0</v>
      </c>
      <c r="DM1383" s="50">
        <v>0</v>
      </c>
      <c r="DN1383" s="50">
        <v>0</v>
      </c>
    </row>
    <row r="1384" spans="3:118" x14ac:dyDescent="0.3">
      <c r="C1384" s="50">
        <v>0</v>
      </c>
      <c r="D1384" s="50">
        <v>0</v>
      </c>
      <c r="F1384" s="50">
        <v>0</v>
      </c>
      <c r="G1384" s="50">
        <v>0</v>
      </c>
      <c r="I1384" s="50">
        <v>0</v>
      </c>
      <c r="J1384" s="50">
        <v>0</v>
      </c>
      <c r="L1384" s="50">
        <v>0</v>
      </c>
      <c r="M1384" s="50">
        <v>0</v>
      </c>
      <c r="O1384" s="50">
        <v>0</v>
      </c>
      <c r="P1384" s="50">
        <v>0</v>
      </c>
      <c r="R1384" s="50">
        <v>0</v>
      </c>
      <c r="S1384" s="50">
        <v>0</v>
      </c>
      <c r="U1384" s="50">
        <v>0</v>
      </c>
      <c r="V1384" s="50">
        <v>0</v>
      </c>
      <c r="X1384" s="50">
        <v>0</v>
      </c>
      <c r="Y1384" s="50">
        <v>0</v>
      </c>
      <c r="AA1384" s="50">
        <v>0</v>
      </c>
      <c r="AB1384" s="50">
        <v>0</v>
      </c>
      <c r="AD1384" s="50">
        <v>0</v>
      </c>
      <c r="AE1384" s="50">
        <v>0</v>
      </c>
      <c r="AG1384" s="50">
        <v>0</v>
      </c>
      <c r="AH1384" s="50">
        <v>0</v>
      </c>
      <c r="AJ1384" s="50">
        <v>0</v>
      </c>
      <c r="AK1384" s="50">
        <v>0</v>
      </c>
      <c r="AM1384" s="50">
        <v>0</v>
      </c>
      <c r="AN1384" s="50">
        <v>0</v>
      </c>
      <c r="AP1384" s="50">
        <v>0</v>
      </c>
      <c r="AQ1384" s="50">
        <v>0</v>
      </c>
      <c r="AS1384" s="50">
        <v>0</v>
      </c>
      <c r="AT1384" s="50">
        <v>0</v>
      </c>
      <c r="AV1384" s="50">
        <v>0</v>
      </c>
      <c r="AW1384" s="50">
        <v>0</v>
      </c>
      <c r="AY1384" s="50">
        <v>0</v>
      </c>
      <c r="AZ1384" s="50">
        <v>0</v>
      </c>
      <c r="BB1384" s="50">
        <v>0</v>
      </c>
      <c r="BC1384" s="50">
        <v>0</v>
      </c>
      <c r="BE1384" s="50">
        <v>0</v>
      </c>
      <c r="BF1384" s="50">
        <v>0</v>
      </c>
      <c r="BH1384" s="50">
        <v>0</v>
      </c>
      <c r="BI1384" s="50">
        <v>0</v>
      </c>
      <c r="BK1384" s="50">
        <v>0</v>
      </c>
      <c r="BL1384" s="50">
        <v>0</v>
      </c>
      <c r="BN1384" s="50">
        <v>0</v>
      </c>
      <c r="BO1384" s="50">
        <v>0</v>
      </c>
      <c r="BQ1384" s="50">
        <v>0</v>
      </c>
      <c r="BR1384" s="50">
        <v>0</v>
      </c>
      <c r="BT1384" s="50">
        <v>0</v>
      </c>
      <c r="BU1384" s="50">
        <v>0</v>
      </c>
      <c r="BW1384" s="50">
        <v>200</v>
      </c>
      <c r="BX1384" s="50">
        <v>346.88299999999998</v>
      </c>
      <c r="BZ1384" s="50">
        <v>0</v>
      </c>
      <c r="CA1384" s="50">
        <v>0</v>
      </c>
      <c r="CC1384" s="50">
        <v>0</v>
      </c>
      <c r="CD1384" s="50">
        <v>0</v>
      </c>
      <c r="CF1384" s="50">
        <v>0</v>
      </c>
      <c r="CG1384" s="50">
        <v>0</v>
      </c>
      <c r="CI1384" s="50">
        <v>0</v>
      </c>
      <c r="CJ1384" s="50">
        <v>0</v>
      </c>
      <c r="CL1384" s="50">
        <v>0</v>
      </c>
      <c r="CM1384" s="50">
        <v>0</v>
      </c>
      <c r="CO1384" s="50">
        <v>0</v>
      </c>
      <c r="CP1384" s="50">
        <v>0</v>
      </c>
      <c r="CR1384" s="50">
        <v>0</v>
      </c>
      <c r="CS1384" s="50">
        <v>0</v>
      </c>
      <c r="CU1384" s="50">
        <v>0</v>
      </c>
      <c r="CV1384" s="50">
        <v>0</v>
      </c>
      <c r="CX1384" s="50">
        <v>0</v>
      </c>
      <c r="CY1384" s="50">
        <v>0</v>
      </c>
      <c r="DA1384" s="50">
        <v>0</v>
      </c>
      <c r="DB1384" s="50">
        <v>0</v>
      </c>
      <c r="DD1384" s="50">
        <v>0</v>
      </c>
      <c r="DE1384" s="50">
        <v>0</v>
      </c>
      <c r="DG1384" s="50">
        <v>0</v>
      </c>
      <c r="DH1384" s="50">
        <v>0</v>
      </c>
      <c r="DJ1384" s="50">
        <v>0</v>
      </c>
      <c r="DK1384" s="50">
        <v>0</v>
      </c>
      <c r="DM1384" s="50">
        <v>0</v>
      </c>
      <c r="DN1384" s="50">
        <v>0</v>
      </c>
    </row>
    <row r="1385" spans="3:118" x14ac:dyDescent="0.3">
      <c r="C1385" s="50">
        <v>0</v>
      </c>
      <c r="D1385" s="50">
        <v>0</v>
      </c>
      <c r="F1385" s="50">
        <v>0</v>
      </c>
      <c r="G1385" s="50">
        <v>0</v>
      </c>
      <c r="I1385" s="50">
        <v>0</v>
      </c>
      <c r="J1385" s="50">
        <v>0</v>
      </c>
      <c r="L1385" s="50">
        <v>0</v>
      </c>
      <c r="M1385" s="50">
        <v>0</v>
      </c>
      <c r="O1385" s="50">
        <v>0</v>
      </c>
      <c r="P1385" s="50">
        <v>0</v>
      </c>
      <c r="R1385" s="50">
        <v>0</v>
      </c>
      <c r="S1385" s="50">
        <v>0</v>
      </c>
      <c r="U1385" s="50">
        <v>0</v>
      </c>
      <c r="V1385" s="50">
        <v>0</v>
      </c>
      <c r="X1385" s="50">
        <v>0</v>
      </c>
      <c r="Y1385" s="50">
        <v>0</v>
      </c>
      <c r="AA1385" s="50">
        <v>0</v>
      </c>
      <c r="AB1385" s="50">
        <v>0</v>
      </c>
      <c r="AD1385" s="50">
        <v>0</v>
      </c>
      <c r="AE1385" s="50">
        <v>0</v>
      </c>
      <c r="AG1385" s="50">
        <v>0</v>
      </c>
      <c r="AH1385" s="50">
        <v>0</v>
      </c>
      <c r="AJ1385" s="50">
        <v>0</v>
      </c>
      <c r="AK1385" s="50">
        <v>0</v>
      </c>
      <c r="AM1385" s="50">
        <v>0</v>
      </c>
      <c r="AN1385" s="50">
        <v>0</v>
      </c>
      <c r="AP1385" s="50">
        <v>0</v>
      </c>
      <c r="AQ1385" s="50">
        <v>0</v>
      </c>
      <c r="AS1385" s="50">
        <v>0</v>
      </c>
      <c r="AT1385" s="50">
        <v>0</v>
      </c>
      <c r="AV1385" s="50">
        <v>0</v>
      </c>
      <c r="AW1385" s="50">
        <v>0</v>
      </c>
      <c r="AY1385" s="50">
        <v>0</v>
      </c>
      <c r="AZ1385" s="50">
        <v>0</v>
      </c>
      <c r="BB1385" s="50">
        <v>0</v>
      </c>
      <c r="BC1385" s="50">
        <v>0</v>
      </c>
      <c r="BE1385" s="50">
        <v>0</v>
      </c>
      <c r="BF1385" s="50">
        <v>0</v>
      </c>
      <c r="BH1385" s="50">
        <v>1023</v>
      </c>
      <c r="BI1385" s="50">
        <v>1430.213</v>
      </c>
      <c r="BK1385" s="50">
        <v>0</v>
      </c>
      <c r="BL1385" s="50">
        <v>0</v>
      </c>
      <c r="BN1385" s="50">
        <v>0</v>
      </c>
      <c r="BO1385" s="50">
        <v>0</v>
      </c>
      <c r="BQ1385" s="50">
        <v>0</v>
      </c>
      <c r="BR1385" s="50">
        <v>0</v>
      </c>
      <c r="BT1385" s="50">
        <v>0</v>
      </c>
      <c r="BU1385" s="50">
        <v>0</v>
      </c>
      <c r="BW1385" s="50">
        <v>0</v>
      </c>
      <c r="BX1385" s="50">
        <v>0</v>
      </c>
      <c r="BZ1385" s="50">
        <v>0</v>
      </c>
      <c r="CA1385" s="50">
        <v>0</v>
      </c>
      <c r="CC1385" s="50">
        <v>0</v>
      </c>
      <c r="CD1385" s="50">
        <v>0</v>
      </c>
      <c r="CF1385" s="50">
        <v>0</v>
      </c>
      <c r="CG1385" s="50">
        <v>0</v>
      </c>
      <c r="CI1385" s="50">
        <v>0</v>
      </c>
      <c r="CJ1385" s="50">
        <v>0</v>
      </c>
      <c r="CL1385" s="50">
        <v>0</v>
      </c>
      <c r="CM1385" s="50">
        <v>0</v>
      </c>
      <c r="CO1385" s="50">
        <v>0</v>
      </c>
      <c r="CP1385" s="50">
        <v>0</v>
      </c>
      <c r="CR1385" s="50">
        <v>0</v>
      </c>
      <c r="CS1385" s="50">
        <v>0</v>
      </c>
      <c r="CU1385" s="50">
        <v>0</v>
      </c>
      <c r="CV1385" s="50">
        <v>0</v>
      </c>
      <c r="CX1385" s="50">
        <v>0</v>
      </c>
      <c r="CY1385" s="50">
        <v>0</v>
      </c>
      <c r="DA1385" s="50">
        <v>0</v>
      </c>
      <c r="DB1385" s="50">
        <v>0</v>
      </c>
      <c r="DD1385" s="50">
        <v>0</v>
      </c>
      <c r="DE1385" s="50">
        <v>0</v>
      </c>
      <c r="DG1385" s="50">
        <v>0</v>
      </c>
      <c r="DH1385" s="50">
        <v>0</v>
      </c>
      <c r="DJ1385" s="50">
        <v>0</v>
      </c>
      <c r="DK1385" s="50">
        <v>0</v>
      </c>
      <c r="DM1385" s="50">
        <v>0</v>
      </c>
      <c r="DN1385" s="50">
        <v>0</v>
      </c>
    </row>
    <row r="1386" spans="3:118" x14ac:dyDescent="0.3">
      <c r="C1386" s="50">
        <v>0</v>
      </c>
      <c r="D1386" s="50">
        <v>0</v>
      </c>
      <c r="F1386" s="50">
        <v>0</v>
      </c>
      <c r="G1386" s="50">
        <v>0</v>
      </c>
      <c r="I1386" s="50">
        <v>0</v>
      </c>
      <c r="J1386" s="50">
        <v>0</v>
      </c>
      <c r="L1386" s="50">
        <v>0</v>
      </c>
      <c r="M1386" s="50">
        <v>0</v>
      </c>
      <c r="O1386" s="50">
        <v>0</v>
      </c>
      <c r="P1386" s="50">
        <v>0</v>
      </c>
      <c r="R1386" s="50">
        <v>0</v>
      </c>
      <c r="S1386" s="50">
        <v>0</v>
      </c>
      <c r="U1386" s="50">
        <v>0</v>
      </c>
      <c r="V1386" s="50">
        <v>0</v>
      </c>
      <c r="X1386" s="50">
        <v>0</v>
      </c>
      <c r="Y1386" s="50">
        <v>0</v>
      </c>
      <c r="AA1386" s="50">
        <v>0</v>
      </c>
      <c r="AB1386" s="50">
        <v>0</v>
      </c>
      <c r="AD1386" s="50">
        <v>0</v>
      </c>
      <c r="AE1386" s="50">
        <v>0</v>
      </c>
      <c r="AG1386" s="50">
        <v>0</v>
      </c>
      <c r="AH1386" s="50">
        <v>0</v>
      </c>
      <c r="AJ1386" s="50">
        <v>0</v>
      </c>
      <c r="AK1386" s="50">
        <v>0</v>
      </c>
      <c r="AM1386" s="50">
        <v>0</v>
      </c>
      <c r="AN1386" s="50">
        <v>0</v>
      </c>
      <c r="AP1386" s="50">
        <v>1801</v>
      </c>
      <c r="AQ1386" s="50">
        <v>7642.4279999999999</v>
      </c>
      <c r="AS1386" s="50">
        <v>0</v>
      </c>
      <c r="AT1386" s="50">
        <v>0</v>
      </c>
      <c r="AV1386" s="50">
        <v>0</v>
      </c>
      <c r="AW1386" s="50">
        <v>0</v>
      </c>
      <c r="AY1386" s="50">
        <v>0</v>
      </c>
      <c r="AZ1386" s="50">
        <v>0</v>
      </c>
      <c r="BB1386" s="50">
        <v>0</v>
      </c>
      <c r="BC1386" s="50">
        <v>0</v>
      </c>
      <c r="BE1386" s="50">
        <v>0</v>
      </c>
      <c r="BF1386" s="50">
        <v>0</v>
      </c>
      <c r="BH1386" s="50">
        <v>0</v>
      </c>
      <c r="BI1386" s="50">
        <v>0</v>
      </c>
      <c r="BK1386" s="50">
        <v>0</v>
      </c>
      <c r="BL1386" s="50">
        <v>0</v>
      </c>
      <c r="BN1386" s="50">
        <v>0</v>
      </c>
      <c r="BO1386" s="50">
        <v>0</v>
      </c>
      <c r="BQ1386" s="50">
        <v>0</v>
      </c>
      <c r="BR1386" s="50">
        <v>0</v>
      </c>
      <c r="BT1386" s="50">
        <v>0</v>
      </c>
      <c r="BU1386" s="50">
        <v>0</v>
      </c>
      <c r="BW1386" s="50">
        <v>0</v>
      </c>
      <c r="BX1386" s="50">
        <v>0</v>
      </c>
      <c r="BZ1386" s="50">
        <v>0</v>
      </c>
      <c r="CA1386" s="50">
        <v>0</v>
      </c>
      <c r="CC1386" s="50">
        <v>0</v>
      </c>
      <c r="CD1386" s="50">
        <v>0</v>
      </c>
      <c r="CF1386" s="50">
        <v>9200</v>
      </c>
      <c r="CG1386" s="50">
        <v>472.548</v>
      </c>
      <c r="CI1386" s="50">
        <v>1750</v>
      </c>
      <c r="CJ1386" s="50">
        <v>65576.509999999995</v>
      </c>
      <c r="CL1386" s="50">
        <v>2500</v>
      </c>
      <c r="CM1386" s="50">
        <v>3526.0390000000002</v>
      </c>
      <c r="CO1386" s="50">
        <v>0</v>
      </c>
      <c r="CP1386" s="50">
        <v>0</v>
      </c>
      <c r="CR1386" s="50">
        <v>25000</v>
      </c>
      <c r="CS1386" s="50">
        <v>122097.569</v>
      </c>
      <c r="CU1386" s="50">
        <v>0</v>
      </c>
      <c r="CV1386" s="50">
        <v>0</v>
      </c>
      <c r="CX1386" s="50">
        <v>0</v>
      </c>
      <c r="CY1386" s="50">
        <v>0</v>
      </c>
      <c r="DA1386" s="50">
        <v>0</v>
      </c>
      <c r="DB1386" s="50">
        <v>0</v>
      </c>
      <c r="DD1386" s="50">
        <v>0</v>
      </c>
      <c r="DE1386" s="50">
        <v>0</v>
      </c>
      <c r="DG1386" s="50">
        <v>0</v>
      </c>
      <c r="DH1386" s="50">
        <v>0</v>
      </c>
      <c r="DJ1386" s="50">
        <v>0</v>
      </c>
      <c r="DK1386" s="50">
        <v>0</v>
      </c>
      <c r="DM1386" s="50">
        <v>0</v>
      </c>
      <c r="DN1386" s="50">
        <v>0</v>
      </c>
    </row>
    <row r="1387" spans="3:118" x14ac:dyDescent="0.3">
      <c r="C1387" s="50">
        <v>0</v>
      </c>
      <c r="D1387" s="50">
        <v>0</v>
      </c>
      <c r="F1387" s="50">
        <v>0</v>
      </c>
      <c r="G1387" s="50">
        <v>0</v>
      </c>
      <c r="I1387" s="50">
        <v>0</v>
      </c>
      <c r="J1387" s="50">
        <v>0</v>
      </c>
      <c r="L1387" s="50">
        <v>0</v>
      </c>
      <c r="M1387" s="50">
        <v>0</v>
      </c>
      <c r="O1387" s="50">
        <v>0</v>
      </c>
      <c r="P1387" s="50">
        <v>0</v>
      </c>
      <c r="R1387" s="50">
        <v>0</v>
      </c>
      <c r="S1387" s="50">
        <v>0</v>
      </c>
      <c r="U1387" s="50">
        <v>0</v>
      </c>
      <c r="V1387" s="50">
        <v>0</v>
      </c>
      <c r="X1387" s="50">
        <v>0</v>
      </c>
      <c r="Y1387" s="50">
        <v>0</v>
      </c>
      <c r="AA1387" s="50">
        <v>0</v>
      </c>
      <c r="AB1387" s="50">
        <v>0</v>
      </c>
      <c r="AD1387" s="50">
        <v>0</v>
      </c>
      <c r="AE1387" s="50">
        <v>0</v>
      </c>
      <c r="AG1387" s="50">
        <v>0</v>
      </c>
      <c r="AH1387" s="50">
        <v>0</v>
      </c>
      <c r="AJ1387" s="50">
        <v>0</v>
      </c>
      <c r="AK1387" s="50">
        <v>0</v>
      </c>
      <c r="AM1387" s="50">
        <v>0</v>
      </c>
      <c r="AN1387" s="50">
        <v>0</v>
      </c>
      <c r="AP1387" s="50">
        <v>0</v>
      </c>
      <c r="AQ1387" s="50">
        <v>0</v>
      </c>
      <c r="AS1387" s="50">
        <v>0</v>
      </c>
      <c r="AT1387" s="50">
        <v>0</v>
      </c>
      <c r="AV1387" s="50">
        <v>0</v>
      </c>
      <c r="AW1387" s="50">
        <v>0</v>
      </c>
      <c r="AY1387" s="50">
        <v>0</v>
      </c>
      <c r="AZ1387" s="50">
        <v>0</v>
      </c>
      <c r="BB1387" s="50">
        <v>0</v>
      </c>
      <c r="BC1387" s="50">
        <v>0</v>
      </c>
      <c r="BE1387" s="50">
        <v>0</v>
      </c>
      <c r="BF1387" s="50">
        <v>0</v>
      </c>
      <c r="BH1387" s="50">
        <v>0</v>
      </c>
      <c r="BI1387" s="50">
        <v>0</v>
      </c>
      <c r="BK1387" s="50">
        <v>0</v>
      </c>
      <c r="BL1387" s="50">
        <v>0</v>
      </c>
      <c r="BN1387" s="50">
        <v>0</v>
      </c>
      <c r="BO1387" s="50">
        <v>0</v>
      </c>
      <c r="BQ1387" s="50">
        <v>0</v>
      </c>
      <c r="BR1387" s="50">
        <v>0</v>
      </c>
      <c r="BT1387" s="50">
        <v>0</v>
      </c>
      <c r="BU1387" s="50">
        <v>0</v>
      </c>
      <c r="BW1387" s="50">
        <v>0</v>
      </c>
      <c r="BX1387" s="50">
        <v>0</v>
      </c>
      <c r="BZ1387" s="50">
        <v>0</v>
      </c>
      <c r="CA1387" s="50">
        <v>0</v>
      </c>
      <c r="CC1387" s="50">
        <v>0</v>
      </c>
      <c r="CD1387" s="50">
        <v>0</v>
      </c>
      <c r="CF1387" s="50">
        <v>0</v>
      </c>
      <c r="CG1387" s="50">
        <v>0</v>
      </c>
      <c r="CI1387" s="50">
        <v>9000</v>
      </c>
      <c r="CJ1387" s="50">
        <v>34.555</v>
      </c>
      <c r="CL1387" s="50">
        <v>0</v>
      </c>
      <c r="CM1387" s="50">
        <v>0</v>
      </c>
      <c r="CO1387" s="50">
        <v>0</v>
      </c>
      <c r="CP1387" s="50">
        <v>0</v>
      </c>
      <c r="CR1387" s="50">
        <v>0</v>
      </c>
      <c r="CS1387" s="50">
        <v>0</v>
      </c>
      <c r="CU1387" s="50">
        <v>0</v>
      </c>
      <c r="CV1387" s="50">
        <v>0</v>
      </c>
      <c r="CX1387" s="50">
        <v>0</v>
      </c>
      <c r="CY1387" s="50">
        <v>0</v>
      </c>
      <c r="DA1387" s="50">
        <v>0</v>
      </c>
      <c r="DB1387" s="50">
        <v>0</v>
      </c>
      <c r="DD1387" s="50">
        <v>0</v>
      </c>
      <c r="DE1387" s="50">
        <v>0</v>
      </c>
      <c r="DG1387" s="50">
        <v>0</v>
      </c>
      <c r="DH1387" s="50">
        <v>0</v>
      </c>
      <c r="DJ1387" s="50">
        <v>0</v>
      </c>
      <c r="DK1387" s="50">
        <v>0</v>
      </c>
      <c r="DM1387" s="50">
        <v>0</v>
      </c>
      <c r="DN1387" s="50">
        <v>0</v>
      </c>
    </row>
    <row r="1388" spans="3:118" x14ac:dyDescent="0.3">
      <c r="C1388" s="50">
        <v>0</v>
      </c>
      <c r="D1388" s="50">
        <v>0</v>
      </c>
      <c r="F1388" s="50">
        <v>0</v>
      </c>
      <c r="G1388" s="50">
        <v>0</v>
      </c>
      <c r="I1388" s="50">
        <v>0</v>
      </c>
      <c r="J1388" s="50">
        <v>0</v>
      </c>
      <c r="L1388" s="50">
        <v>0</v>
      </c>
      <c r="M1388" s="50">
        <v>0</v>
      </c>
      <c r="O1388" s="50">
        <v>0</v>
      </c>
      <c r="P1388" s="50">
        <v>0</v>
      </c>
      <c r="R1388" s="50">
        <v>0</v>
      </c>
      <c r="S1388" s="50">
        <v>0</v>
      </c>
      <c r="U1388" s="50">
        <v>14870</v>
      </c>
      <c r="V1388" s="50">
        <v>19086.866999999998</v>
      </c>
      <c r="X1388" s="50">
        <v>0</v>
      </c>
      <c r="Y1388" s="50">
        <v>0</v>
      </c>
      <c r="AA1388" s="50">
        <v>0</v>
      </c>
      <c r="AB1388" s="50">
        <v>0</v>
      </c>
      <c r="AD1388" s="50">
        <v>0</v>
      </c>
      <c r="AE1388" s="50">
        <v>0</v>
      </c>
      <c r="AG1388" s="50">
        <v>0</v>
      </c>
      <c r="AH1388" s="50">
        <v>0</v>
      </c>
      <c r="AJ1388" s="50">
        <v>18000</v>
      </c>
      <c r="AK1388" s="50">
        <v>59664.892</v>
      </c>
      <c r="AM1388" s="50">
        <v>0</v>
      </c>
      <c r="AN1388" s="50">
        <v>0</v>
      </c>
      <c r="AP1388" s="50">
        <v>0</v>
      </c>
      <c r="AQ1388" s="50">
        <v>0</v>
      </c>
      <c r="AS1388" s="50">
        <v>0</v>
      </c>
      <c r="AT1388" s="50">
        <v>0</v>
      </c>
      <c r="AV1388" s="50">
        <v>0</v>
      </c>
      <c r="AW1388" s="50">
        <v>0</v>
      </c>
      <c r="AY1388" s="50">
        <v>0</v>
      </c>
      <c r="AZ1388" s="50">
        <v>0</v>
      </c>
      <c r="BB1388" s="50">
        <v>9692</v>
      </c>
      <c r="BC1388" s="50">
        <v>13070.752</v>
      </c>
      <c r="BE1388" s="50">
        <v>0</v>
      </c>
      <c r="BF1388" s="50">
        <v>0</v>
      </c>
      <c r="BH1388" s="50">
        <v>41975</v>
      </c>
      <c r="BI1388" s="50">
        <v>157868.70800000001</v>
      </c>
      <c r="BK1388" s="50">
        <v>0</v>
      </c>
      <c r="BL1388" s="50">
        <v>0</v>
      </c>
      <c r="BN1388" s="50">
        <v>14870</v>
      </c>
      <c r="BO1388" s="50">
        <v>25305.733</v>
      </c>
      <c r="BQ1388" s="50">
        <v>40000</v>
      </c>
      <c r="BR1388" s="50">
        <v>30691.200000000001</v>
      </c>
      <c r="BT1388" s="50">
        <v>0</v>
      </c>
      <c r="BU1388" s="50">
        <v>0</v>
      </c>
      <c r="BW1388" s="50">
        <v>0</v>
      </c>
      <c r="BX1388" s="50">
        <v>0</v>
      </c>
      <c r="BZ1388" s="50">
        <v>0</v>
      </c>
      <c r="CA1388" s="50">
        <v>0</v>
      </c>
      <c r="CC1388" s="50">
        <v>0</v>
      </c>
      <c r="CD1388" s="50">
        <v>0</v>
      </c>
      <c r="CF1388" s="50">
        <v>0</v>
      </c>
      <c r="CG1388" s="50">
        <v>0</v>
      </c>
      <c r="CI1388" s="50">
        <v>0</v>
      </c>
      <c r="CJ1388" s="50">
        <v>0</v>
      </c>
      <c r="CL1388" s="50">
        <v>0</v>
      </c>
      <c r="CM1388" s="50">
        <v>0</v>
      </c>
      <c r="CO1388" s="50">
        <v>0</v>
      </c>
      <c r="CP1388" s="50">
        <v>0</v>
      </c>
      <c r="CR1388" s="50">
        <v>0</v>
      </c>
      <c r="CS1388" s="50">
        <v>0</v>
      </c>
      <c r="CU1388" s="50">
        <v>0</v>
      </c>
      <c r="CV1388" s="50">
        <v>0</v>
      </c>
      <c r="CX1388" s="50">
        <v>0</v>
      </c>
      <c r="CY1388" s="50">
        <v>0</v>
      </c>
      <c r="DA1388" s="50">
        <v>0</v>
      </c>
      <c r="DB1388" s="50">
        <v>0</v>
      </c>
      <c r="DD1388" s="50">
        <v>0</v>
      </c>
      <c r="DE1388" s="50">
        <v>0</v>
      </c>
      <c r="DG1388" s="50">
        <v>0</v>
      </c>
      <c r="DH1388" s="50">
        <v>0</v>
      </c>
      <c r="DJ1388" s="50">
        <v>0</v>
      </c>
      <c r="DK1388" s="50">
        <v>0</v>
      </c>
      <c r="DM1388" s="50">
        <v>0</v>
      </c>
      <c r="DN1388" s="50">
        <v>0</v>
      </c>
    </row>
    <row r="1389" spans="3:118" x14ac:dyDescent="0.3">
      <c r="C1389" s="50">
        <v>0</v>
      </c>
      <c r="D1389" s="50">
        <v>0</v>
      </c>
      <c r="F1389" s="50">
        <v>0</v>
      </c>
      <c r="G1389" s="50">
        <v>0</v>
      </c>
      <c r="I1389" s="50">
        <v>0</v>
      </c>
      <c r="J1389" s="50">
        <v>0</v>
      </c>
      <c r="L1389" s="50">
        <v>14000</v>
      </c>
      <c r="M1389" s="50">
        <v>2854.2559999999999</v>
      </c>
      <c r="O1389" s="50">
        <v>0</v>
      </c>
      <c r="P1389" s="50">
        <v>0</v>
      </c>
      <c r="R1389" s="50">
        <v>0</v>
      </c>
      <c r="S1389" s="50">
        <v>0</v>
      </c>
      <c r="U1389" s="50">
        <v>0</v>
      </c>
      <c r="V1389" s="50">
        <v>0</v>
      </c>
      <c r="X1389" s="50">
        <v>0</v>
      </c>
      <c r="Y1389" s="50">
        <v>0</v>
      </c>
      <c r="AA1389" s="50">
        <v>1200</v>
      </c>
      <c r="AB1389" s="50">
        <v>14144.358</v>
      </c>
      <c r="AD1389" s="50">
        <v>0</v>
      </c>
      <c r="AE1389" s="50">
        <v>0</v>
      </c>
      <c r="AG1389" s="50">
        <v>0</v>
      </c>
      <c r="AH1389" s="50">
        <v>0</v>
      </c>
      <c r="AJ1389" s="50">
        <v>10000</v>
      </c>
      <c r="AK1389" s="50">
        <v>7955.3190000000004</v>
      </c>
      <c r="AM1389" s="50">
        <v>0</v>
      </c>
      <c r="AN1389" s="50">
        <v>0</v>
      </c>
      <c r="AP1389" s="50">
        <v>18000</v>
      </c>
      <c r="AQ1389" s="50">
        <v>29239.102999999999</v>
      </c>
      <c r="AS1389" s="50">
        <v>0</v>
      </c>
      <c r="AT1389" s="50">
        <v>0</v>
      </c>
      <c r="AV1389" s="50">
        <v>0</v>
      </c>
      <c r="AW1389" s="50">
        <v>0</v>
      </c>
      <c r="AY1389" s="50">
        <v>10</v>
      </c>
      <c r="AZ1389" s="50">
        <v>384.15</v>
      </c>
      <c r="BB1389" s="50">
        <v>85850</v>
      </c>
      <c r="BC1389" s="50">
        <v>28013.437000000002</v>
      </c>
      <c r="BE1389" s="50">
        <v>0</v>
      </c>
      <c r="BF1389" s="50">
        <v>0</v>
      </c>
      <c r="BH1389" s="50">
        <v>0</v>
      </c>
      <c r="BI1389" s="50">
        <v>0</v>
      </c>
      <c r="BK1389" s="50">
        <v>0</v>
      </c>
      <c r="BL1389" s="50">
        <v>0</v>
      </c>
      <c r="BN1389" s="50">
        <v>4800</v>
      </c>
      <c r="BO1389" s="50">
        <v>10714.120999999999</v>
      </c>
      <c r="BQ1389" s="50">
        <v>19340</v>
      </c>
      <c r="BR1389" s="50">
        <v>555.33399999999995</v>
      </c>
      <c r="BT1389" s="50">
        <v>0</v>
      </c>
      <c r="BU1389" s="50">
        <v>0</v>
      </c>
      <c r="BW1389" s="50">
        <v>0</v>
      </c>
      <c r="BX1389" s="50">
        <v>0</v>
      </c>
      <c r="BZ1389" s="50">
        <v>55200</v>
      </c>
      <c r="CA1389" s="50">
        <v>130083.311</v>
      </c>
      <c r="CC1389" s="50">
        <v>0</v>
      </c>
      <c r="CD1389" s="50">
        <v>0</v>
      </c>
      <c r="CF1389" s="50">
        <v>0</v>
      </c>
      <c r="CG1389" s="50">
        <v>0</v>
      </c>
      <c r="CI1389" s="50">
        <v>21340</v>
      </c>
      <c r="CJ1389" s="50">
        <v>38314.46</v>
      </c>
      <c r="CL1389" s="50">
        <v>0</v>
      </c>
      <c r="CM1389" s="50">
        <v>0</v>
      </c>
      <c r="CO1389" s="50">
        <v>0</v>
      </c>
      <c r="CP1389" s="50">
        <v>0</v>
      </c>
      <c r="CR1389" s="50">
        <v>0</v>
      </c>
      <c r="CS1389" s="50">
        <v>0</v>
      </c>
      <c r="CU1389" s="50">
        <v>1</v>
      </c>
      <c r="CV1389" s="50">
        <v>685.17899999999997</v>
      </c>
      <c r="CX1389" s="50">
        <v>0</v>
      </c>
      <c r="CY1389" s="50">
        <v>0</v>
      </c>
      <c r="DA1389" s="50">
        <v>0</v>
      </c>
      <c r="DB1389" s="50">
        <v>0</v>
      </c>
      <c r="DD1389" s="50">
        <v>0</v>
      </c>
      <c r="DE1389" s="50">
        <v>0</v>
      </c>
      <c r="DG1389" s="50">
        <v>0</v>
      </c>
      <c r="DH1389" s="50">
        <v>0</v>
      </c>
      <c r="DJ1389" s="50">
        <v>2000</v>
      </c>
      <c r="DK1389" s="50">
        <v>30424.816999999999</v>
      </c>
      <c r="DM1389" s="50">
        <v>0</v>
      </c>
      <c r="DN1389" s="50">
        <v>0</v>
      </c>
    </row>
    <row r="1390" spans="3:118" x14ac:dyDescent="0.3">
      <c r="C1390" s="50">
        <v>0</v>
      </c>
      <c r="D1390" s="50">
        <v>0</v>
      </c>
      <c r="F1390" s="50">
        <v>0</v>
      </c>
      <c r="G1390" s="50">
        <v>0</v>
      </c>
      <c r="I1390" s="50">
        <v>17000</v>
      </c>
      <c r="J1390" s="50">
        <v>15553.83</v>
      </c>
      <c r="L1390" s="50">
        <v>20000</v>
      </c>
      <c r="M1390" s="50">
        <v>8549.8140000000003</v>
      </c>
      <c r="O1390" s="50">
        <v>0</v>
      </c>
      <c r="P1390" s="50">
        <v>0</v>
      </c>
      <c r="R1390" s="50">
        <v>2816</v>
      </c>
      <c r="S1390" s="50">
        <v>4948.3509999999997</v>
      </c>
      <c r="U1390" s="50">
        <v>0</v>
      </c>
      <c r="V1390" s="50">
        <v>0</v>
      </c>
      <c r="X1390" s="50">
        <v>35000</v>
      </c>
      <c r="Y1390" s="50">
        <v>23390.120999999999</v>
      </c>
      <c r="AA1390" s="50">
        <v>0</v>
      </c>
      <c r="AB1390" s="50">
        <v>0</v>
      </c>
      <c r="AD1390" s="50">
        <v>0</v>
      </c>
      <c r="AE1390" s="50">
        <v>0</v>
      </c>
      <c r="AG1390" s="50">
        <v>20000</v>
      </c>
      <c r="AH1390" s="50">
        <v>13801.921</v>
      </c>
      <c r="AJ1390" s="50">
        <v>8177</v>
      </c>
      <c r="AK1390" s="50">
        <v>83444.721000000005</v>
      </c>
      <c r="AM1390" s="50">
        <v>0</v>
      </c>
      <c r="AN1390" s="50">
        <v>0</v>
      </c>
      <c r="AP1390" s="50">
        <v>0</v>
      </c>
      <c r="AQ1390" s="50">
        <v>0</v>
      </c>
      <c r="AS1390" s="50">
        <v>0</v>
      </c>
      <c r="AT1390" s="50">
        <v>0</v>
      </c>
      <c r="AV1390" s="50">
        <v>0</v>
      </c>
      <c r="AW1390" s="50">
        <v>0</v>
      </c>
      <c r="AY1390" s="50">
        <v>0</v>
      </c>
      <c r="AZ1390" s="50">
        <v>0</v>
      </c>
      <c r="BB1390" s="50">
        <v>45452.3</v>
      </c>
      <c r="BC1390" s="50">
        <v>136946.734</v>
      </c>
      <c r="BE1390" s="50">
        <v>21600</v>
      </c>
      <c r="BF1390" s="50">
        <v>90147.93</v>
      </c>
      <c r="BH1390" s="50">
        <v>2240</v>
      </c>
      <c r="BI1390" s="50">
        <v>38624.716999999997</v>
      </c>
      <c r="BK1390" s="50">
        <v>26200</v>
      </c>
      <c r="BL1390" s="50">
        <v>9148.8369999999995</v>
      </c>
      <c r="BN1390" s="50">
        <v>16000</v>
      </c>
      <c r="BO1390" s="50">
        <v>4373.0540000000001</v>
      </c>
      <c r="BQ1390" s="50">
        <v>0</v>
      </c>
      <c r="BR1390" s="50">
        <v>0</v>
      </c>
      <c r="BT1390" s="50">
        <v>0</v>
      </c>
      <c r="BU1390" s="50">
        <v>0</v>
      </c>
      <c r="BW1390" s="50">
        <v>0</v>
      </c>
      <c r="BX1390" s="50">
        <v>0</v>
      </c>
      <c r="BZ1390" s="50">
        <v>37100</v>
      </c>
      <c r="CA1390" s="50">
        <v>125167.637</v>
      </c>
      <c r="CC1390" s="50">
        <v>16800</v>
      </c>
      <c r="CD1390" s="50">
        <v>35379.063000000002</v>
      </c>
      <c r="CF1390" s="50">
        <v>16700</v>
      </c>
      <c r="CG1390" s="50">
        <v>12604.945</v>
      </c>
      <c r="CI1390" s="50">
        <v>0</v>
      </c>
      <c r="CJ1390" s="50">
        <v>0</v>
      </c>
      <c r="CL1390" s="50">
        <v>16800</v>
      </c>
      <c r="CM1390" s="50">
        <v>22030.437000000002</v>
      </c>
      <c r="CO1390" s="50">
        <v>0</v>
      </c>
      <c r="CP1390" s="50">
        <v>0</v>
      </c>
      <c r="CR1390" s="50">
        <v>0</v>
      </c>
      <c r="CS1390" s="50">
        <v>0</v>
      </c>
      <c r="CU1390" s="50">
        <v>17090</v>
      </c>
      <c r="CV1390" s="50">
        <v>50251.904999999999</v>
      </c>
      <c r="CX1390" s="50">
        <v>0</v>
      </c>
      <c r="CY1390" s="50">
        <v>0</v>
      </c>
      <c r="DA1390" s="50">
        <v>0</v>
      </c>
      <c r="DB1390" s="50">
        <v>0</v>
      </c>
      <c r="DD1390" s="50">
        <v>0</v>
      </c>
      <c r="DE1390" s="50">
        <v>0</v>
      </c>
      <c r="DG1390" s="50">
        <v>0</v>
      </c>
      <c r="DH1390" s="50">
        <v>0</v>
      </c>
      <c r="DJ1390" s="50">
        <v>0</v>
      </c>
      <c r="DK1390" s="50">
        <v>0</v>
      </c>
      <c r="DM1390" s="50">
        <v>0</v>
      </c>
      <c r="DN1390" s="50">
        <v>0</v>
      </c>
    </row>
    <row r="1391" spans="3:118" x14ac:dyDescent="0.3">
      <c r="C1391" s="50">
        <v>0</v>
      </c>
      <c r="D1391" s="50">
        <v>0</v>
      </c>
      <c r="F1391" s="50">
        <v>0</v>
      </c>
      <c r="G1391" s="50">
        <v>0</v>
      </c>
      <c r="I1391" s="50">
        <v>0</v>
      </c>
      <c r="J1391" s="50">
        <v>0</v>
      </c>
      <c r="L1391" s="50">
        <v>0</v>
      </c>
      <c r="M1391" s="50">
        <v>0</v>
      </c>
      <c r="O1391" s="50">
        <v>0</v>
      </c>
      <c r="P1391" s="50">
        <v>0</v>
      </c>
      <c r="R1391" s="50">
        <v>0</v>
      </c>
      <c r="S1391" s="50">
        <v>0</v>
      </c>
      <c r="U1391" s="50">
        <v>0</v>
      </c>
      <c r="V1391" s="50">
        <v>0</v>
      </c>
      <c r="X1391" s="50">
        <v>0</v>
      </c>
      <c r="Y1391" s="50">
        <v>0</v>
      </c>
      <c r="AA1391" s="50">
        <v>64540</v>
      </c>
      <c r="AB1391" s="50">
        <v>202496.26</v>
      </c>
      <c r="AD1391" s="50">
        <v>0</v>
      </c>
      <c r="AE1391" s="50">
        <v>0</v>
      </c>
      <c r="AG1391" s="50">
        <v>0</v>
      </c>
      <c r="AH1391" s="50">
        <v>0</v>
      </c>
      <c r="AJ1391" s="50">
        <v>0</v>
      </c>
      <c r="AK1391" s="50">
        <v>0</v>
      </c>
      <c r="AM1391" s="50">
        <v>0</v>
      </c>
      <c r="AN1391" s="50">
        <v>0</v>
      </c>
      <c r="AP1391" s="50">
        <v>43250</v>
      </c>
      <c r="AQ1391" s="50">
        <v>142392.00399999999</v>
      </c>
      <c r="AS1391" s="50">
        <v>0</v>
      </c>
      <c r="AT1391" s="50">
        <v>0</v>
      </c>
      <c r="AV1391" s="50">
        <v>0</v>
      </c>
      <c r="AW1391" s="50">
        <v>0</v>
      </c>
      <c r="AY1391" s="50">
        <v>0</v>
      </c>
      <c r="AZ1391" s="50">
        <v>0</v>
      </c>
      <c r="BB1391" s="50">
        <v>74700</v>
      </c>
      <c r="BC1391" s="50">
        <v>186871.06200000001</v>
      </c>
      <c r="BE1391" s="50">
        <v>171100</v>
      </c>
      <c r="BF1391" s="50">
        <v>434423.11099999998</v>
      </c>
      <c r="BH1391" s="50">
        <v>48200</v>
      </c>
      <c r="BI1391" s="50">
        <v>111526.005</v>
      </c>
      <c r="BK1391" s="50">
        <v>0</v>
      </c>
      <c r="BL1391" s="50">
        <v>0</v>
      </c>
      <c r="BN1391" s="50">
        <v>0</v>
      </c>
      <c r="BO1391" s="50">
        <v>0</v>
      </c>
      <c r="BQ1391" s="50">
        <v>0</v>
      </c>
      <c r="BR1391" s="50">
        <v>0</v>
      </c>
      <c r="BT1391" s="50">
        <v>0</v>
      </c>
      <c r="BU1391" s="50">
        <v>0</v>
      </c>
      <c r="BW1391" s="50">
        <v>0</v>
      </c>
      <c r="BX1391" s="50">
        <v>0</v>
      </c>
      <c r="BZ1391" s="50">
        <v>0</v>
      </c>
      <c r="CA1391" s="50">
        <v>0</v>
      </c>
      <c r="CC1391" s="50">
        <v>0</v>
      </c>
      <c r="CD1391" s="50">
        <v>0</v>
      </c>
      <c r="CF1391" s="50">
        <v>0</v>
      </c>
      <c r="CG1391" s="50">
        <v>0</v>
      </c>
      <c r="CI1391" s="50">
        <v>0</v>
      </c>
      <c r="CJ1391" s="50">
        <v>0</v>
      </c>
      <c r="CL1391" s="50">
        <v>34000</v>
      </c>
      <c r="CM1391" s="50">
        <v>47065.023999999998</v>
      </c>
      <c r="CO1391" s="50">
        <v>0</v>
      </c>
      <c r="CP1391" s="50">
        <v>0</v>
      </c>
      <c r="CR1391" s="50">
        <v>0</v>
      </c>
      <c r="CS1391" s="50">
        <v>0</v>
      </c>
      <c r="CU1391" s="50">
        <v>0</v>
      </c>
      <c r="CV1391" s="50">
        <v>0</v>
      </c>
      <c r="CX1391" s="50">
        <v>0</v>
      </c>
      <c r="CY1391" s="50">
        <v>0</v>
      </c>
      <c r="DA1391" s="50">
        <v>0</v>
      </c>
      <c r="DB1391" s="50">
        <v>0</v>
      </c>
      <c r="DD1391" s="50">
        <v>0</v>
      </c>
      <c r="DE1391" s="50">
        <v>0</v>
      </c>
      <c r="DG1391" s="50">
        <v>0</v>
      </c>
      <c r="DH1391" s="50">
        <v>0</v>
      </c>
      <c r="DJ1391" s="50">
        <v>0</v>
      </c>
      <c r="DK1391" s="50">
        <v>0</v>
      </c>
      <c r="DM1391" s="50">
        <v>0</v>
      </c>
      <c r="DN1391" s="50">
        <v>0</v>
      </c>
    </row>
    <row r="1392" spans="3:118" x14ac:dyDescent="0.3">
      <c r="C1392" s="50">
        <v>0</v>
      </c>
      <c r="D1392" s="50">
        <v>0</v>
      </c>
      <c r="F1392" s="50">
        <v>0</v>
      </c>
      <c r="G1392" s="50">
        <v>0</v>
      </c>
      <c r="I1392" s="50">
        <v>55720</v>
      </c>
      <c r="J1392" s="50">
        <v>44537.962</v>
      </c>
      <c r="L1392" s="50">
        <v>0</v>
      </c>
      <c r="M1392" s="50">
        <v>0</v>
      </c>
      <c r="O1392" s="50">
        <v>0</v>
      </c>
      <c r="P1392" s="50">
        <v>0</v>
      </c>
      <c r="R1392" s="50">
        <v>0</v>
      </c>
      <c r="S1392" s="50">
        <v>0</v>
      </c>
      <c r="U1392" s="50">
        <v>8760</v>
      </c>
      <c r="V1392" s="50">
        <v>42832.267</v>
      </c>
      <c r="X1392" s="50">
        <v>86870</v>
      </c>
      <c r="Y1392" s="50">
        <v>110578.77800000001</v>
      </c>
      <c r="AA1392" s="50">
        <v>176597</v>
      </c>
      <c r="AB1392" s="50">
        <v>799631.93099999998</v>
      </c>
      <c r="AD1392" s="50">
        <v>7570</v>
      </c>
      <c r="AE1392" s="50">
        <v>6077.1689999999999</v>
      </c>
      <c r="AG1392" s="50">
        <v>0</v>
      </c>
      <c r="AH1392" s="50">
        <v>0</v>
      </c>
      <c r="AJ1392" s="50">
        <v>0</v>
      </c>
      <c r="AK1392" s="50">
        <v>0</v>
      </c>
      <c r="AM1392" s="50">
        <v>75850</v>
      </c>
      <c r="AN1392" s="50">
        <v>330876.51799999998</v>
      </c>
      <c r="AP1392" s="50">
        <v>7500</v>
      </c>
      <c r="AQ1392" s="50">
        <v>29573.327000000001</v>
      </c>
      <c r="AS1392" s="50">
        <v>0</v>
      </c>
      <c r="AT1392" s="50">
        <v>0</v>
      </c>
      <c r="AV1392" s="50">
        <v>0</v>
      </c>
      <c r="AW1392" s="50">
        <v>0</v>
      </c>
      <c r="AY1392" s="50">
        <v>0</v>
      </c>
      <c r="AZ1392" s="50">
        <v>0</v>
      </c>
      <c r="BB1392" s="50">
        <v>23100</v>
      </c>
      <c r="BC1392" s="50">
        <v>7944.5649999999996</v>
      </c>
      <c r="BE1392" s="50">
        <v>105000</v>
      </c>
      <c r="BF1392" s="50">
        <v>224815.11799999999</v>
      </c>
      <c r="BH1392" s="50">
        <v>180855.8</v>
      </c>
      <c r="BI1392" s="50">
        <v>932492.50399999996</v>
      </c>
      <c r="BK1392" s="50">
        <v>91790</v>
      </c>
      <c r="BL1392" s="50">
        <v>77842.226999999999</v>
      </c>
      <c r="BN1392" s="50">
        <v>35790</v>
      </c>
      <c r="BO1392" s="50">
        <v>17145.088</v>
      </c>
      <c r="BQ1392" s="50">
        <v>52000</v>
      </c>
      <c r="BR1392" s="50">
        <v>183040.81400000001</v>
      </c>
      <c r="BT1392" s="50">
        <v>36700</v>
      </c>
      <c r="BU1392" s="50">
        <v>136192.28599999999</v>
      </c>
      <c r="BW1392" s="50">
        <v>0</v>
      </c>
      <c r="BX1392" s="50">
        <v>0</v>
      </c>
      <c r="BZ1392" s="50">
        <v>209000</v>
      </c>
      <c r="CA1392" s="50">
        <v>363853.91899999999</v>
      </c>
      <c r="CC1392" s="50">
        <v>0</v>
      </c>
      <c r="CD1392" s="50">
        <v>0</v>
      </c>
      <c r="CF1392" s="50">
        <v>36086</v>
      </c>
      <c r="CG1392" s="50">
        <v>44531.586000000003</v>
      </c>
      <c r="CI1392" s="50">
        <v>109820</v>
      </c>
      <c r="CJ1392" s="50">
        <v>85094.328999999998</v>
      </c>
      <c r="CL1392" s="50">
        <v>0</v>
      </c>
      <c r="CM1392" s="50">
        <v>0</v>
      </c>
      <c r="CO1392" s="50">
        <v>0</v>
      </c>
      <c r="CP1392" s="50">
        <v>0</v>
      </c>
      <c r="CR1392" s="50">
        <v>0</v>
      </c>
      <c r="CS1392" s="50">
        <v>0</v>
      </c>
      <c r="CU1392" s="50">
        <v>0</v>
      </c>
      <c r="CV1392" s="50">
        <v>0</v>
      </c>
      <c r="CX1392" s="50">
        <v>0</v>
      </c>
      <c r="CY1392" s="50">
        <v>0</v>
      </c>
      <c r="DA1392" s="50">
        <v>0</v>
      </c>
      <c r="DB1392" s="50">
        <v>0</v>
      </c>
      <c r="DD1392" s="50">
        <v>0</v>
      </c>
      <c r="DE1392" s="50">
        <v>0</v>
      </c>
      <c r="DG1392" s="50">
        <v>0</v>
      </c>
      <c r="DH1392" s="50">
        <v>0</v>
      </c>
      <c r="DJ1392" s="50">
        <v>20000</v>
      </c>
      <c r="DK1392" s="50">
        <v>59870.235999999997</v>
      </c>
      <c r="DM1392" s="50">
        <v>0</v>
      </c>
      <c r="DN1392" s="50">
        <v>0</v>
      </c>
    </row>
    <row r="1393" spans="3:118" x14ac:dyDescent="0.3">
      <c r="C1393" s="50">
        <v>0</v>
      </c>
      <c r="D1393" s="50">
        <v>0</v>
      </c>
      <c r="F1393" s="50">
        <v>0</v>
      </c>
      <c r="G1393" s="50">
        <v>0</v>
      </c>
      <c r="I1393" s="50">
        <v>0</v>
      </c>
      <c r="J1393" s="50">
        <v>0</v>
      </c>
      <c r="L1393" s="50">
        <v>0</v>
      </c>
      <c r="M1393" s="50">
        <v>0</v>
      </c>
      <c r="O1393" s="50">
        <v>0</v>
      </c>
      <c r="P1393" s="50">
        <v>0</v>
      </c>
      <c r="R1393" s="50">
        <v>0</v>
      </c>
      <c r="S1393" s="50">
        <v>0</v>
      </c>
      <c r="U1393" s="50">
        <v>0</v>
      </c>
      <c r="V1393" s="50">
        <v>0</v>
      </c>
      <c r="X1393" s="50">
        <v>0</v>
      </c>
      <c r="Y1393" s="50">
        <v>0</v>
      </c>
      <c r="AA1393" s="50">
        <v>0</v>
      </c>
      <c r="AB1393" s="50">
        <v>0</v>
      </c>
      <c r="AD1393" s="50">
        <v>0</v>
      </c>
      <c r="AE1393" s="50">
        <v>0</v>
      </c>
      <c r="AG1393" s="50">
        <v>0</v>
      </c>
      <c r="AH1393" s="50">
        <v>0</v>
      </c>
      <c r="AJ1393" s="50">
        <v>0</v>
      </c>
      <c r="AK1393" s="50">
        <v>0</v>
      </c>
      <c r="AM1393" s="50">
        <v>0</v>
      </c>
      <c r="AN1393" s="50">
        <v>0</v>
      </c>
      <c r="AP1393" s="50">
        <v>0</v>
      </c>
      <c r="AQ1393" s="50">
        <v>0</v>
      </c>
      <c r="AS1393" s="50">
        <v>0</v>
      </c>
      <c r="AT1393" s="50">
        <v>0</v>
      </c>
      <c r="AV1393" s="50">
        <v>0</v>
      </c>
      <c r="AW1393" s="50">
        <v>0</v>
      </c>
      <c r="AY1393" s="50">
        <v>0</v>
      </c>
      <c r="AZ1393" s="50">
        <v>0</v>
      </c>
      <c r="BB1393" s="50">
        <v>0</v>
      </c>
      <c r="BC1393" s="50">
        <v>0</v>
      </c>
      <c r="BE1393" s="50">
        <v>0</v>
      </c>
      <c r="BF1393" s="50">
        <v>0</v>
      </c>
      <c r="BH1393" s="50">
        <v>0</v>
      </c>
      <c r="BI1393" s="50">
        <v>0</v>
      </c>
      <c r="BK1393" s="50">
        <v>0</v>
      </c>
      <c r="BL1393" s="50">
        <v>0</v>
      </c>
      <c r="BN1393" s="50">
        <v>0</v>
      </c>
      <c r="BO1393" s="50">
        <v>0</v>
      </c>
      <c r="BQ1393" s="50">
        <v>15000</v>
      </c>
      <c r="BR1393" s="50">
        <v>5617.2920000000004</v>
      </c>
      <c r="BT1393" s="50">
        <v>0</v>
      </c>
      <c r="BU1393" s="50">
        <v>0</v>
      </c>
      <c r="BW1393" s="50">
        <v>0</v>
      </c>
      <c r="BX1393" s="50">
        <v>0</v>
      </c>
      <c r="BZ1393" s="50">
        <v>0</v>
      </c>
      <c r="CA1393" s="50">
        <v>0</v>
      </c>
      <c r="CC1393" s="50">
        <v>0</v>
      </c>
      <c r="CD1393" s="50">
        <v>0</v>
      </c>
      <c r="CF1393" s="50">
        <v>5990</v>
      </c>
      <c r="CG1393" s="50">
        <v>25444.937000000002</v>
      </c>
      <c r="CI1393" s="50">
        <v>0</v>
      </c>
      <c r="CJ1393" s="50">
        <v>0</v>
      </c>
      <c r="CL1393" s="50">
        <v>0</v>
      </c>
      <c r="CM1393" s="50">
        <v>0</v>
      </c>
      <c r="CO1393" s="50">
        <v>0</v>
      </c>
      <c r="CP1393" s="50">
        <v>0</v>
      </c>
      <c r="CR1393" s="50">
        <v>0</v>
      </c>
      <c r="CS1393" s="50">
        <v>0</v>
      </c>
      <c r="CU1393" s="50">
        <v>0</v>
      </c>
      <c r="CV1393" s="50">
        <v>0</v>
      </c>
      <c r="CX1393" s="50">
        <v>0</v>
      </c>
      <c r="CY1393" s="50">
        <v>0</v>
      </c>
      <c r="DA1393" s="50">
        <v>0</v>
      </c>
      <c r="DB1393" s="50">
        <v>0</v>
      </c>
      <c r="DD1393" s="50">
        <v>0</v>
      </c>
      <c r="DE1393" s="50">
        <v>0</v>
      </c>
      <c r="DG1393" s="50">
        <v>0</v>
      </c>
      <c r="DH1393" s="50">
        <v>0</v>
      </c>
      <c r="DJ1393" s="50">
        <v>0</v>
      </c>
      <c r="DK1393" s="50">
        <v>0</v>
      </c>
      <c r="DM1393" s="50">
        <v>0</v>
      </c>
      <c r="DN1393" s="50">
        <v>0</v>
      </c>
    </row>
    <row r="1394" spans="3:118" x14ac:dyDescent="0.3">
      <c r="C1394" s="50">
        <v>0</v>
      </c>
      <c r="D1394" s="50">
        <v>0</v>
      </c>
      <c r="F1394" s="50">
        <v>0</v>
      </c>
      <c r="G1394" s="50">
        <v>0</v>
      </c>
      <c r="I1394" s="50">
        <v>0</v>
      </c>
      <c r="J1394" s="50">
        <v>0</v>
      </c>
      <c r="L1394" s="50">
        <v>0</v>
      </c>
      <c r="M1394" s="50">
        <v>0</v>
      </c>
      <c r="O1394" s="50">
        <v>0</v>
      </c>
      <c r="P1394" s="50">
        <v>0</v>
      </c>
      <c r="R1394" s="50">
        <v>0</v>
      </c>
      <c r="S1394" s="50">
        <v>0</v>
      </c>
      <c r="U1394" s="50">
        <v>0</v>
      </c>
      <c r="V1394" s="50">
        <v>0</v>
      </c>
      <c r="X1394" s="50">
        <v>0</v>
      </c>
      <c r="Y1394" s="50">
        <v>0</v>
      </c>
      <c r="AA1394" s="50">
        <v>0</v>
      </c>
      <c r="AB1394" s="50">
        <v>0</v>
      </c>
      <c r="AD1394" s="50">
        <v>0</v>
      </c>
      <c r="AE1394" s="50">
        <v>0</v>
      </c>
      <c r="AG1394" s="50">
        <v>0</v>
      </c>
      <c r="AH1394" s="50">
        <v>0</v>
      </c>
      <c r="AJ1394" s="50">
        <v>0</v>
      </c>
      <c r="AK1394" s="50">
        <v>0</v>
      </c>
      <c r="AM1394" s="50">
        <v>0</v>
      </c>
      <c r="AN1394" s="50">
        <v>0</v>
      </c>
      <c r="AP1394" s="50">
        <v>0</v>
      </c>
      <c r="AQ1394" s="50">
        <v>0</v>
      </c>
      <c r="AS1394" s="50">
        <v>0</v>
      </c>
      <c r="AT1394" s="50">
        <v>0</v>
      </c>
      <c r="AV1394" s="50">
        <v>0</v>
      </c>
      <c r="AW1394" s="50">
        <v>0</v>
      </c>
      <c r="AY1394" s="50">
        <v>0</v>
      </c>
      <c r="AZ1394" s="50">
        <v>0</v>
      </c>
      <c r="BB1394" s="50">
        <v>0</v>
      </c>
      <c r="BC1394" s="50">
        <v>0</v>
      </c>
      <c r="BE1394" s="50">
        <v>0</v>
      </c>
      <c r="BF1394" s="50">
        <v>0</v>
      </c>
      <c r="BH1394" s="50">
        <v>0</v>
      </c>
      <c r="BI1394" s="50">
        <v>0</v>
      </c>
      <c r="BK1394" s="50">
        <v>0</v>
      </c>
      <c r="BL1394" s="50">
        <v>0</v>
      </c>
      <c r="BN1394" s="50">
        <v>0</v>
      </c>
      <c r="BO1394" s="50">
        <v>0</v>
      </c>
      <c r="BQ1394" s="50">
        <v>0</v>
      </c>
      <c r="BR1394" s="50">
        <v>0</v>
      </c>
      <c r="BT1394" s="50">
        <v>0</v>
      </c>
      <c r="BU1394" s="50">
        <v>0</v>
      </c>
      <c r="BW1394" s="50">
        <v>0</v>
      </c>
      <c r="BX1394" s="50">
        <v>0</v>
      </c>
      <c r="BZ1394" s="50">
        <v>0</v>
      </c>
      <c r="CA1394" s="50">
        <v>0</v>
      </c>
      <c r="CC1394" s="50">
        <v>0</v>
      </c>
      <c r="CD1394" s="50">
        <v>0</v>
      </c>
      <c r="CF1394" s="50">
        <v>7500</v>
      </c>
      <c r="CG1394" s="50">
        <v>15182.456</v>
      </c>
      <c r="CI1394" s="50">
        <v>0</v>
      </c>
      <c r="CJ1394" s="50">
        <v>0</v>
      </c>
      <c r="CL1394" s="50">
        <v>0</v>
      </c>
      <c r="CM1394" s="50">
        <v>0</v>
      </c>
      <c r="CO1394" s="50">
        <v>0</v>
      </c>
      <c r="CP1394" s="50">
        <v>0</v>
      </c>
      <c r="CR1394" s="50">
        <v>0</v>
      </c>
      <c r="CS1394" s="50">
        <v>0</v>
      </c>
      <c r="CU1394" s="50">
        <v>0</v>
      </c>
      <c r="CV1394" s="50">
        <v>0</v>
      </c>
      <c r="CX1394" s="50">
        <v>0</v>
      </c>
      <c r="CY1394" s="50">
        <v>0</v>
      </c>
      <c r="DA1394" s="50">
        <v>0</v>
      </c>
      <c r="DB1394" s="50">
        <v>0</v>
      </c>
      <c r="DD1394" s="50">
        <v>0</v>
      </c>
      <c r="DE1394" s="50">
        <v>0</v>
      </c>
      <c r="DG1394" s="50">
        <v>0</v>
      </c>
      <c r="DH1394" s="50">
        <v>0</v>
      </c>
      <c r="DJ1394" s="50">
        <v>0</v>
      </c>
      <c r="DK1394" s="50">
        <v>0</v>
      </c>
      <c r="DM1394" s="50">
        <v>0</v>
      </c>
      <c r="DN1394" s="50">
        <v>0</v>
      </c>
    </row>
    <row r="1395" spans="3:118" x14ac:dyDescent="0.3">
      <c r="C1395" s="50">
        <v>0</v>
      </c>
      <c r="D1395" s="50">
        <v>0</v>
      </c>
      <c r="F1395" s="50">
        <v>0</v>
      </c>
      <c r="G1395" s="50">
        <v>0</v>
      </c>
      <c r="I1395" s="50">
        <v>0</v>
      </c>
      <c r="J1395" s="50">
        <v>0</v>
      </c>
      <c r="L1395" s="50">
        <v>0</v>
      </c>
      <c r="M1395" s="50">
        <v>0</v>
      </c>
      <c r="O1395" s="50">
        <v>0</v>
      </c>
      <c r="P1395" s="50">
        <v>0</v>
      </c>
      <c r="R1395" s="50">
        <v>0</v>
      </c>
      <c r="S1395" s="50">
        <v>0</v>
      </c>
      <c r="U1395" s="50">
        <v>0</v>
      </c>
      <c r="V1395" s="50">
        <v>0</v>
      </c>
      <c r="X1395" s="50">
        <v>0</v>
      </c>
      <c r="Y1395" s="50">
        <v>0</v>
      </c>
      <c r="AA1395" s="50">
        <v>0</v>
      </c>
      <c r="AB1395" s="50">
        <v>0</v>
      </c>
      <c r="AD1395" s="50">
        <v>0</v>
      </c>
      <c r="AE1395" s="50">
        <v>0</v>
      </c>
      <c r="AG1395" s="50">
        <v>0</v>
      </c>
      <c r="AH1395" s="50">
        <v>0</v>
      </c>
      <c r="AJ1395" s="50">
        <v>0</v>
      </c>
      <c r="AK1395" s="50">
        <v>0</v>
      </c>
      <c r="AM1395" s="50">
        <v>280</v>
      </c>
      <c r="AN1395" s="50">
        <v>2458.5059999999999</v>
      </c>
      <c r="AP1395" s="50">
        <v>0</v>
      </c>
      <c r="AQ1395" s="50">
        <v>0</v>
      </c>
      <c r="AS1395" s="50">
        <v>0</v>
      </c>
      <c r="AT1395" s="50">
        <v>0</v>
      </c>
      <c r="AV1395" s="50">
        <v>0</v>
      </c>
      <c r="AW1395" s="50">
        <v>0</v>
      </c>
      <c r="AY1395" s="50">
        <v>0</v>
      </c>
      <c r="AZ1395" s="50">
        <v>0</v>
      </c>
      <c r="BB1395" s="50">
        <v>0</v>
      </c>
      <c r="BC1395" s="50">
        <v>0</v>
      </c>
      <c r="BE1395" s="50">
        <v>0</v>
      </c>
      <c r="BF1395" s="50">
        <v>0</v>
      </c>
      <c r="BH1395" s="50">
        <v>0</v>
      </c>
      <c r="BI1395" s="50">
        <v>0</v>
      </c>
      <c r="BK1395" s="50">
        <v>0</v>
      </c>
      <c r="BL1395" s="50">
        <v>0</v>
      </c>
      <c r="BN1395" s="50">
        <v>0</v>
      </c>
      <c r="BO1395" s="50">
        <v>0</v>
      </c>
      <c r="BQ1395" s="50">
        <v>0</v>
      </c>
      <c r="BR1395" s="50">
        <v>0</v>
      </c>
      <c r="BT1395" s="50">
        <v>0</v>
      </c>
      <c r="BU1395" s="50">
        <v>0</v>
      </c>
      <c r="BW1395" s="50">
        <v>0</v>
      </c>
      <c r="BX1395" s="50">
        <v>0</v>
      </c>
      <c r="BZ1395" s="50">
        <v>0</v>
      </c>
      <c r="CA1395" s="50">
        <v>0</v>
      </c>
      <c r="CC1395" s="50">
        <v>0</v>
      </c>
      <c r="CD1395" s="50">
        <v>0</v>
      </c>
      <c r="CF1395" s="50">
        <v>0</v>
      </c>
      <c r="CG1395" s="50">
        <v>0</v>
      </c>
      <c r="CI1395" s="50">
        <v>0</v>
      </c>
      <c r="CJ1395" s="50">
        <v>0</v>
      </c>
      <c r="CL1395" s="50">
        <v>0</v>
      </c>
      <c r="CM1395" s="50">
        <v>0</v>
      </c>
      <c r="CO1395" s="50">
        <v>0</v>
      </c>
      <c r="CP1395" s="50">
        <v>0</v>
      </c>
      <c r="CR1395" s="50">
        <v>0</v>
      </c>
      <c r="CS1395" s="50">
        <v>0</v>
      </c>
      <c r="CU1395" s="50">
        <v>0</v>
      </c>
      <c r="CV1395" s="50">
        <v>0</v>
      </c>
      <c r="CX1395" s="50">
        <v>0</v>
      </c>
      <c r="CY1395" s="50">
        <v>0</v>
      </c>
      <c r="DA1395" s="50">
        <v>0</v>
      </c>
      <c r="DB1395" s="50">
        <v>0</v>
      </c>
      <c r="DD1395" s="50">
        <v>0</v>
      </c>
      <c r="DE1395" s="50">
        <v>0</v>
      </c>
      <c r="DG1395" s="50">
        <v>0</v>
      </c>
      <c r="DH1395" s="50">
        <v>0</v>
      </c>
      <c r="DJ1395" s="50">
        <v>0</v>
      </c>
      <c r="DK1395" s="50">
        <v>0</v>
      </c>
      <c r="DM1395" s="50">
        <v>0</v>
      </c>
      <c r="DN1395" s="50">
        <v>0</v>
      </c>
    </row>
    <row r="1396" spans="3:118" x14ac:dyDescent="0.3">
      <c r="C1396" s="50">
        <v>0</v>
      </c>
      <c r="D1396" s="50">
        <v>0</v>
      </c>
      <c r="F1396" s="50">
        <v>0</v>
      </c>
      <c r="G1396" s="50">
        <v>0</v>
      </c>
      <c r="I1396" s="50">
        <v>8500</v>
      </c>
      <c r="J1396" s="50">
        <v>14428.493</v>
      </c>
      <c r="L1396" s="50">
        <v>0</v>
      </c>
      <c r="M1396" s="50">
        <v>0</v>
      </c>
      <c r="O1396" s="50">
        <v>0</v>
      </c>
      <c r="P1396" s="50">
        <v>0</v>
      </c>
      <c r="R1396" s="50">
        <v>0</v>
      </c>
      <c r="S1396" s="50">
        <v>0</v>
      </c>
      <c r="U1396" s="50">
        <v>0</v>
      </c>
      <c r="V1396" s="50">
        <v>0</v>
      </c>
      <c r="X1396" s="50">
        <v>7000</v>
      </c>
      <c r="Y1396" s="50">
        <v>18964.963</v>
      </c>
      <c r="AA1396" s="50">
        <v>918</v>
      </c>
      <c r="AB1396" s="50">
        <v>69267.077000000005</v>
      </c>
      <c r="AD1396" s="50">
        <v>0</v>
      </c>
      <c r="AE1396" s="50">
        <v>0</v>
      </c>
      <c r="AG1396" s="50">
        <v>0</v>
      </c>
      <c r="AH1396" s="50">
        <v>0</v>
      </c>
      <c r="AJ1396" s="50">
        <v>0</v>
      </c>
      <c r="AK1396" s="50">
        <v>0</v>
      </c>
      <c r="AM1396" s="50">
        <v>10320</v>
      </c>
      <c r="AN1396" s="50">
        <v>87368.159</v>
      </c>
      <c r="AP1396" s="50">
        <v>1932</v>
      </c>
      <c r="AQ1396" s="50">
        <v>82769.399999999994</v>
      </c>
      <c r="AS1396" s="50">
        <v>0</v>
      </c>
      <c r="AT1396" s="50">
        <v>0</v>
      </c>
      <c r="AV1396" s="50">
        <v>0</v>
      </c>
      <c r="AW1396" s="50">
        <v>0</v>
      </c>
      <c r="AY1396" s="50">
        <v>0</v>
      </c>
      <c r="AZ1396" s="50">
        <v>0</v>
      </c>
      <c r="BB1396" s="50">
        <v>3000</v>
      </c>
      <c r="BC1396" s="50">
        <v>145906.065</v>
      </c>
      <c r="BE1396" s="50">
        <v>26000</v>
      </c>
      <c r="BF1396" s="50">
        <v>23369.222000000002</v>
      </c>
      <c r="BH1396" s="50">
        <v>11420</v>
      </c>
      <c r="BI1396" s="50">
        <v>40516.332000000002</v>
      </c>
      <c r="BK1396" s="50">
        <v>0</v>
      </c>
      <c r="BL1396" s="50">
        <v>0</v>
      </c>
      <c r="BN1396" s="50">
        <v>24760</v>
      </c>
      <c r="BO1396" s="50">
        <v>68048.570000000007</v>
      </c>
      <c r="BQ1396" s="50">
        <v>0</v>
      </c>
      <c r="BR1396" s="50">
        <v>0</v>
      </c>
      <c r="BT1396" s="50">
        <v>5000</v>
      </c>
      <c r="BU1396" s="50">
        <v>8036.4089999999997</v>
      </c>
      <c r="BW1396" s="50">
        <v>0</v>
      </c>
      <c r="BX1396" s="50">
        <v>0</v>
      </c>
      <c r="BZ1396" s="50">
        <v>0</v>
      </c>
      <c r="CA1396" s="50">
        <v>0</v>
      </c>
      <c r="CC1396" s="50">
        <v>0</v>
      </c>
      <c r="CD1396" s="50">
        <v>0</v>
      </c>
      <c r="CF1396" s="50">
        <v>54200</v>
      </c>
      <c r="CG1396" s="50">
        <v>451436.46500000003</v>
      </c>
      <c r="CI1396" s="50">
        <v>22700</v>
      </c>
      <c r="CJ1396" s="50">
        <v>1944.944</v>
      </c>
      <c r="CL1396" s="50">
        <v>22700</v>
      </c>
      <c r="CM1396" s="50">
        <v>1943.5160000000001</v>
      </c>
      <c r="CO1396" s="50">
        <v>56750</v>
      </c>
      <c r="CP1396" s="50">
        <v>4975.4759999999997</v>
      </c>
      <c r="CR1396" s="50">
        <v>0</v>
      </c>
      <c r="CS1396" s="50">
        <v>0</v>
      </c>
      <c r="CU1396" s="50">
        <v>375</v>
      </c>
      <c r="CV1396" s="50">
        <v>8203.0730000000003</v>
      </c>
      <c r="CX1396" s="50">
        <v>0</v>
      </c>
      <c r="CY1396" s="50">
        <v>0</v>
      </c>
      <c r="DA1396" s="50">
        <v>0</v>
      </c>
      <c r="DB1396" s="50">
        <v>0</v>
      </c>
      <c r="DD1396" s="50">
        <v>0</v>
      </c>
      <c r="DE1396" s="50">
        <v>0</v>
      </c>
      <c r="DG1396" s="50">
        <v>0</v>
      </c>
      <c r="DH1396" s="50">
        <v>0</v>
      </c>
      <c r="DJ1396" s="50">
        <v>0</v>
      </c>
      <c r="DK1396" s="50">
        <v>0</v>
      </c>
      <c r="DM1396" s="50">
        <v>0</v>
      </c>
      <c r="DN1396" s="50">
        <v>0</v>
      </c>
    </row>
    <row r="1397" spans="3:118" x14ac:dyDescent="0.3">
      <c r="C1397" s="50">
        <v>0</v>
      </c>
      <c r="D1397" s="50">
        <v>0</v>
      </c>
      <c r="F1397" s="50">
        <v>0</v>
      </c>
      <c r="G1397" s="50">
        <v>0</v>
      </c>
      <c r="I1397" s="50">
        <v>0</v>
      </c>
      <c r="J1397" s="50">
        <v>0</v>
      </c>
      <c r="L1397" s="50">
        <v>0</v>
      </c>
      <c r="M1397" s="50">
        <v>0</v>
      </c>
      <c r="O1397" s="50">
        <v>0</v>
      </c>
      <c r="P1397" s="50">
        <v>0</v>
      </c>
      <c r="R1397" s="50">
        <v>0</v>
      </c>
      <c r="S1397" s="50">
        <v>0</v>
      </c>
      <c r="U1397" s="50">
        <v>0</v>
      </c>
      <c r="V1397" s="50">
        <v>0</v>
      </c>
      <c r="X1397" s="50">
        <v>0</v>
      </c>
      <c r="Y1397" s="50">
        <v>0</v>
      </c>
      <c r="AA1397" s="50">
        <v>0</v>
      </c>
      <c r="AB1397" s="50">
        <v>0</v>
      </c>
      <c r="AD1397" s="50">
        <v>0</v>
      </c>
      <c r="AE1397" s="50">
        <v>0</v>
      </c>
      <c r="AG1397" s="50">
        <v>0</v>
      </c>
      <c r="AH1397" s="50">
        <v>0</v>
      </c>
      <c r="AJ1397" s="50">
        <v>0</v>
      </c>
      <c r="AK1397" s="50">
        <v>0</v>
      </c>
      <c r="AM1397" s="50">
        <v>0</v>
      </c>
      <c r="AN1397" s="50">
        <v>0</v>
      </c>
      <c r="AP1397" s="50">
        <v>0</v>
      </c>
      <c r="AQ1397" s="50">
        <v>0</v>
      </c>
      <c r="AS1397" s="50">
        <v>0</v>
      </c>
      <c r="AT1397" s="50">
        <v>0</v>
      </c>
      <c r="AV1397" s="50">
        <v>0</v>
      </c>
      <c r="AW1397" s="50">
        <v>0</v>
      </c>
      <c r="AY1397" s="50">
        <v>0</v>
      </c>
      <c r="AZ1397" s="50">
        <v>0</v>
      </c>
      <c r="BB1397" s="50">
        <v>0</v>
      </c>
      <c r="BC1397" s="50">
        <v>0</v>
      </c>
      <c r="BE1397" s="50">
        <v>0</v>
      </c>
      <c r="BF1397" s="50">
        <v>0</v>
      </c>
      <c r="BH1397" s="50">
        <v>0</v>
      </c>
      <c r="BI1397" s="50">
        <v>0</v>
      </c>
      <c r="BK1397" s="50">
        <v>0</v>
      </c>
      <c r="BL1397" s="50">
        <v>0</v>
      </c>
      <c r="BN1397" s="50">
        <v>0</v>
      </c>
      <c r="BO1397" s="50">
        <v>0</v>
      </c>
      <c r="BQ1397" s="50">
        <v>0</v>
      </c>
      <c r="BR1397" s="50">
        <v>0</v>
      </c>
      <c r="BT1397" s="50">
        <v>0</v>
      </c>
      <c r="BU1397" s="50">
        <v>0</v>
      </c>
      <c r="BW1397" s="50">
        <v>0</v>
      </c>
      <c r="BX1397" s="50">
        <v>0</v>
      </c>
      <c r="BZ1397" s="50">
        <v>0</v>
      </c>
      <c r="CA1397" s="50">
        <v>0</v>
      </c>
      <c r="CC1397" s="50">
        <v>0</v>
      </c>
      <c r="CD1397" s="50">
        <v>0</v>
      </c>
      <c r="CF1397" s="50">
        <v>0</v>
      </c>
      <c r="CG1397" s="50">
        <v>0</v>
      </c>
      <c r="CI1397" s="50">
        <v>2100</v>
      </c>
      <c r="CJ1397" s="50">
        <v>1814.9079999999999</v>
      </c>
      <c r="CL1397" s="50">
        <v>20000</v>
      </c>
      <c r="CM1397" s="50">
        <v>8637.1880000000001</v>
      </c>
      <c r="CO1397" s="50">
        <v>0</v>
      </c>
      <c r="CP1397" s="50">
        <v>0</v>
      </c>
      <c r="CR1397" s="50">
        <v>0</v>
      </c>
      <c r="CS1397" s="50">
        <v>0</v>
      </c>
      <c r="CU1397" s="50">
        <v>2100</v>
      </c>
      <c r="CV1397" s="50">
        <v>1816.3989999999999</v>
      </c>
      <c r="CX1397" s="50">
        <v>0</v>
      </c>
      <c r="CY1397" s="50">
        <v>0</v>
      </c>
      <c r="DA1397" s="50">
        <v>0</v>
      </c>
      <c r="DB1397" s="50">
        <v>0</v>
      </c>
      <c r="DD1397" s="50">
        <v>0</v>
      </c>
      <c r="DE1397" s="50">
        <v>0</v>
      </c>
      <c r="DG1397" s="50">
        <v>0</v>
      </c>
      <c r="DH1397" s="50">
        <v>0</v>
      </c>
      <c r="DJ1397" s="50">
        <v>0</v>
      </c>
      <c r="DK1397" s="50">
        <v>0</v>
      </c>
      <c r="DM1397" s="50">
        <v>0</v>
      </c>
      <c r="DN1397" s="50">
        <v>0</v>
      </c>
    </row>
    <row r="1398" spans="3:118" x14ac:dyDescent="0.3">
      <c r="C1398" s="50">
        <v>0</v>
      </c>
      <c r="D1398" s="50">
        <v>0</v>
      </c>
      <c r="F1398" s="50">
        <v>0</v>
      </c>
      <c r="G1398" s="50">
        <v>0</v>
      </c>
      <c r="I1398" s="50">
        <v>0</v>
      </c>
      <c r="J1398" s="50">
        <v>0</v>
      </c>
      <c r="L1398" s="50">
        <v>65</v>
      </c>
      <c r="M1398" s="50">
        <v>1235.039</v>
      </c>
      <c r="O1398" s="50">
        <v>3215</v>
      </c>
      <c r="P1398" s="50">
        <v>10064.867</v>
      </c>
      <c r="R1398" s="50">
        <v>0</v>
      </c>
      <c r="S1398" s="50">
        <v>0</v>
      </c>
      <c r="U1398" s="50">
        <v>0</v>
      </c>
      <c r="V1398" s="50">
        <v>0</v>
      </c>
      <c r="X1398" s="50">
        <v>0</v>
      </c>
      <c r="Y1398" s="50">
        <v>0</v>
      </c>
      <c r="AA1398" s="50">
        <v>0</v>
      </c>
      <c r="AB1398" s="50">
        <v>0</v>
      </c>
      <c r="AD1398" s="50">
        <v>1500</v>
      </c>
      <c r="AE1398" s="50">
        <v>963.14099999999996</v>
      </c>
      <c r="AG1398" s="50">
        <v>0</v>
      </c>
      <c r="AH1398" s="50">
        <v>0</v>
      </c>
      <c r="AJ1398" s="50">
        <v>0</v>
      </c>
      <c r="AK1398" s="50">
        <v>0</v>
      </c>
      <c r="AM1398" s="50">
        <v>0</v>
      </c>
      <c r="AN1398" s="50">
        <v>0</v>
      </c>
      <c r="AP1398" s="50">
        <v>0</v>
      </c>
      <c r="AQ1398" s="50">
        <v>0</v>
      </c>
      <c r="AS1398" s="50">
        <v>130</v>
      </c>
      <c r="AT1398" s="50">
        <v>4763.8959999999997</v>
      </c>
      <c r="AV1398" s="50">
        <v>0</v>
      </c>
      <c r="AW1398" s="50">
        <v>0</v>
      </c>
      <c r="AY1398" s="50">
        <v>0</v>
      </c>
      <c r="AZ1398" s="50">
        <v>0</v>
      </c>
      <c r="BB1398" s="50">
        <v>0</v>
      </c>
      <c r="BC1398" s="50">
        <v>0</v>
      </c>
      <c r="BE1398" s="50">
        <v>2000</v>
      </c>
      <c r="BF1398" s="50">
        <v>549.41300000000001</v>
      </c>
      <c r="BH1398" s="50">
        <v>0</v>
      </c>
      <c r="BI1398" s="50">
        <v>0</v>
      </c>
      <c r="BK1398" s="50">
        <v>220</v>
      </c>
      <c r="BL1398" s="50">
        <v>5072.3959999999997</v>
      </c>
      <c r="BN1398" s="50">
        <v>0</v>
      </c>
      <c r="BO1398" s="50">
        <v>0</v>
      </c>
      <c r="BQ1398" s="50">
        <v>0</v>
      </c>
      <c r="BR1398" s="50">
        <v>0</v>
      </c>
      <c r="BT1398" s="50">
        <v>0</v>
      </c>
      <c r="BU1398" s="50">
        <v>0</v>
      </c>
      <c r="BW1398" s="50">
        <v>0</v>
      </c>
      <c r="BX1398" s="50">
        <v>0</v>
      </c>
      <c r="BZ1398" s="50">
        <v>0</v>
      </c>
      <c r="CA1398" s="50">
        <v>0</v>
      </c>
      <c r="CC1398" s="50">
        <v>0</v>
      </c>
      <c r="CD1398" s="50">
        <v>0</v>
      </c>
      <c r="CF1398" s="50">
        <v>0</v>
      </c>
      <c r="CG1398" s="50">
        <v>0</v>
      </c>
      <c r="CI1398" s="50">
        <v>0</v>
      </c>
      <c r="CJ1398" s="50">
        <v>0</v>
      </c>
      <c r="CL1398" s="50">
        <v>0</v>
      </c>
      <c r="CM1398" s="50">
        <v>0</v>
      </c>
      <c r="CO1398" s="50">
        <v>0</v>
      </c>
      <c r="CP1398" s="50">
        <v>0</v>
      </c>
      <c r="CR1398" s="50">
        <v>0</v>
      </c>
      <c r="CS1398" s="50">
        <v>0</v>
      </c>
      <c r="CU1398" s="50">
        <v>200</v>
      </c>
      <c r="CV1398" s="50">
        <v>2192.8470000000002</v>
      </c>
      <c r="CX1398" s="50">
        <v>0</v>
      </c>
      <c r="CY1398" s="50">
        <v>0</v>
      </c>
      <c r="DA1398" s="50">
        <v>0</v>
      </c>
      <c r="DB1398" s="50">
        <v>0</v>
      </c>
      <c r="DD1398" s="50">
        <v>0</v>
      </c>
      <c r="DE1398" s="50">
        <v>0</v>
      </c>
      <c r="DG1398" s="50">
        <v>0</v>
      </c>
      <c r="DH1398" s="50">
        <v>0</v>
      </c>
      <c r="DJ1398" s="50">
        <v>0</v>
      </c>
      <c r="DK1398" s="50">
        <v>0</v>
      </c>
      <c r="DM1398" s="50">
        <v>0</v>
      </c>
      <c r="DN1398" s="50">
        <v>0</v>
      </c>
    </row>
    <row r="1399" spans="3:118" x14ac:dyDescent="0.3">
      <c r="C1399" s="50">
        <v>0</v>
      </c>
      <c r="D1399" s="50">
        <v>0</v>
      </c>
      <c r="F1399" s="50">
        <v>0</v>
      </c>
      <c r="G1399" s="50">
        <v>0</v>
      </c>
      <c r="I1399" s="50">
        <v>8500</v>
      </c>
      <c r="J1399" s="50">
        <v>8172.3509999999997</v>
      </c>
      <c r="L1399" s="50">
        <v>0</v>
      </c>
      <c r="M1399" s="50">
        <v>0</v>
      </c>
      <c r="O1399" s="50">
        <v>0</v>
      </c>
      <c r="P1399" s="50">
        <v>0</v>
      </c>
      <c r="R1399" s="50">
        <v>0</v>
      </c>
      <c r="S1399" s="50">
        <v>0</v>
      </c>
      <c r="U1399" s="50">
        <v>0</v>
      </c>
      <c r="V1399" s="50">
        <v>0</v>
      </c>
      <c r="X1399" s="50">
        <v>60000</v>
      </c>
      <c r="Y1399" s="50">
        <v>949566.59499999997</v>
      </c>
      <c r="AA1399" s="50">
        <v>0</v>
      </c>
      <c r="AB1399" s="50">
        <v>0</v>
      </c>
      <c r="AD1399" s="50">
        <v>0</v>
      </c>
      <c r="AE1399" s="50">
        <v>0</v>
      </c>
      <c r="AG1399" s="50">
        <v>0</v>
      </c>
      <c r="AH1399" s="50">
        <v>0</v>
      </c>
      <c r="AJ1399" s="50">
        <v>0</v>
      </c>
      <c r="AK1399" s="50">
        <v>0</v>
      </c>
      <c r="AM1399" s="50">
        <v>0</v>
      </c>
      <c r="AN1399" s="50">
        <v>0</v>
      </c>
      <c r="AP1399" s="50">
        <v>0</v>
      </c>
      <c r="AQ1399" s="50">
        <v>0</v>
      </c>
      <c r="AS1399" s="50">
        <v>0</v>
      </c>
      <c r="AT1399" s="50">
        <v>0</v>
      </c>
      <c r="AV1399" s="50">
        <v>0</v>
      </c>
      <c r="AW1399" s="50">
        <v>0</v>
      </c>
      <c r="AY1399" s="50">
        <v>0</v>
      </c>
      <c r="AZ1399" s="50">
        <v>0</v>
      </c>
      <c r="BB1399" s="50">
        <v>0</v>
      </c>
      <c r="BC1399" s="50">
        <v>0</v>
      </c>
      <c r="BE1399" s="50">
        <v>0</v>
      </c>
      <c r="BF1399" s="50">
        <v>0</v>
      </c>
      <c r="BH1399" s="50">
        <v>0</v>
      </c>
      <c r="BI1399" s="50">
        <v>0</v>
      </c>
      <c r="BK1399" s="50">
        <v>0</v>
      </c>
      <c r="BL1399" s="50">
        <v>0</v>
      </c>
      <c r="BN1399" s="50">
        <v>0</v>
      </c>
      <c r="BO1399" s="50">
        <v>0</v>
      </c>
      <c r="BQ1399" s="50">
        <v>0</v>
      </c>
      <c r="BR1399" s="50">
        <v>0</v>
      </c>
      <c r="BT1399" s="50">
        <v>0</v>
      </c>
      <c r="BU1399" s="50">
        <v>0</v>
      </c>
      <c r="BW1399" s="50">
        <v>0</v>
      </c>
      <c r="BX1399" s="50">
        <v>0</v>
      </c>
      <c r="BZ1399" s="50">
        <v>0</v>
      </c>
      <c r="CA1399" s="50">
        <v>0</v>
      </c>
      <c r="CC1399" s="50">
        <v>0</v>
      </c>
      <c r="CD1399" s="50">
        <v>0</v>
      </c>
      <c r="CF1399" s="50">
        <v>0</v>
      </c>
      <c r="CG1399" s="50">
        <v>0</v>
      </c>
      <c r="CI1399" s="50">
        <v>0</v>
      </c>
      <c r="CJ1399" s="50">
        <v>0</v>
      </c>
      <c r="CL1399" s="50">
        <v>260</v>
      </c>
      <c r="CM1399" s="50">
        <v>3004.15</v>
      </c>
      <c r="CO1399" s="50">
        <v>0</v>
      </c>
      <c r="CP1399" s="50">
        <v>0</v>
      </c>
      <c r="CR1399" s="50">
        <v>0</v>
      </c>
      <c r="CS1399" s="50">
        <v>0</v>
      </c>
      <c r="CU1399" s="50">
        <v>0</v>
      </c>
      <c r="CV1399" s="50">
        <v>0</v>
      </c>
      <c r="CX1399" s="50">
        <v>0</v>
      </c>
      <c r="CY1399" s="50">
        <v>0</v>
      </c>
      <c r="DA1399" s="50">
        <v>0</v>
      </c>
      <c r="DB1399" s="50">
        <v>0</v>
      </c>
      <c r="DD1399" s="50">
        <v>0</v>
      </c>
      <c r="DE1399" s="50">
        <v>0</v>
      </c>
      <c r="DG1399" s="50">
        <v>0</v>
      </c>
      <c r="DH1399" s="50">
        <v>0</v>
      </c>
      <c r="DJ1399" s="50">
        <v>0</v>
      </c>
      <c r="DK1399" s="50">
        <v>0</v>
      </c>
      <c r="DM1399" s="50">
        <v>0</v>
      </c>
      <c r="DN1399" s="50">
        <v>0</v>
      </c>
    </row>
    <row r="1400" spans="3:118" x14ac:dyDescent="0.3">
      <c r="C1400" s="50">
        <v>0</v>
      </c>
      <c r="D1400" s="50">
        <v>0</v>
      </c>
      <c r="F1400" s="50">
        <v>0</v>
      </c>
      <c r="G1400" s="50">
        <v>0</v>
      </c>
      <c r="I1400" s="50">
        <v>0</v>
      </c>
      <c r="J1400" s="50">
        <v>0</v>
      </c>
      <c r="L1400" s="50">
        <v>0</v>
      </c>
      <c r="M1400" s="50">
        <v>0</v>
      </c>
      <c r="O1400" s="50">
        <v>0</v>
      </c>
      <c r="P1400" s="50">
        <v>0</v>
      </c>
      <c r="R1400" s="50">
        <v>0</v>
      </c>
      <c r="S1400" s="50">
        <v>0</v>
      </c>
      <c r="U1400" s="50">
        <v>0</v>
      </c>
      <c r="V1400" s="50">
        <v>0</v>
      </c>
      <c r="X1400" s="50">
        <v>0</v>
      </c>
      <c r="Y1400" s="50">
        <v>0</v>
      </c>
      <c r="AA1400" s="50">
        <v>50</v>
      </c>
      <c r="AB1400" s="50">
        <v>708.56899999999996</v>
      </c>
      <c r="AD1400" s="50">
        <v>0</v>
      </c>
      <c r="AE1400" s="50">
        <v>0</v>
      </c>
      <c r="AG1400" s="50">
        <v>0</v>
      </c>
      <c r="AH1400" s="50">
        <v>0</v>
      </c>
      <c r="AJ1400" s="50">
        <v>3941.17</v>
      </c>
      <c r="AK1400" s="50">
        <v>57097.43</v>
      </c>
      <c r="AM1400" s="50">
        <v>0</v>
      </c>
      <c r="AN1400" s="50">
        <v>0</v>
      </c>
      <c r="AP1400" s="50">
        <v>0</v>
      </c>
      <c r="AQ1400" s="50">
        <v>0</v>
      </c>
      <c r="AS1400" s="50">
        <v>0</v>
      </c>
      <c r="AT1400" s="50">
        <v>0</v>
      </c>
      <c r="AV1400" s="50">
        <v>0</v>
      </c>
      <c r="AW1400" s="50">
        <v>0</v>
      </c>
      <c r="AY1400" s="50">
        <v>0</v>
      </c>
      <c r="AZ1400" s="50">
        <v>0</v>
      </c>
      <c r="BB1400" s="50">
        <v>0</v>
      </c>
      <c r="BC1400" s="50">
        <v>0</v>
      </c>
      <c r="BE1400" s="50">
        <v>0</v>
      </c>
      <c r="BF1400" s="50">
        <v>0</v>
      </c>
      <c r="BH1400" s="50">
        <v>0</v>
      </c>
      <c r="BI1400" s="50">
        <v>0</v>
      </c>
      <c r="BK1400" s="50">
        <v>0</v>
      </c>
      <c r="BL1400" s="50">
        <v>0</v>
      </c>
      <c r="BN1400" s="50">
        <v>0</v>
      </c>
      <c r="BO1400" s="50">
        <v>0</v>
      </c>
      <c r="BQ1400" s="50">
        <v>0</v>
      </c>
      <c r="BR1400" s="50">
        <v>0</v>
      </c>
      <c r="BT1400" s="50">
        <v>0</v>
      </c>
      <c r="BU1400" s="50">
        <v>0</v>
      </c>
      <c r="BW1400" s="50">
        <v>0</v>
      </c>
      <c r="BX1400" s="50">
        <v>0</v>
      </c>
      <c r="BZ1400" s="50">
        <v>0</v>
      </c>
      <c r="CA1400" s="50">
        <v>0</v>
      </c>
      <c r="CC1400" s="50">
        <v>0</v>
      </c>
      <c r="CD1400" s="50">
        <v>0</v>
      </c>
      <c r="CF1400" s="50">
        <v>0</v>
      </c>
      <c r="CG1400" s="50">
        <v>0</v>
      </c>
      <c r="CI1400" s="50">
        <v>0</v>
      </c>
      <c r="CJ1400" s="50">
        <v>0</v>
      </c>
      <c r="CL1400" s="50">
        <v>0</v>
      </c>
      <c r="CM1400" s="50">
        <v>0</v>
      </c>
      <c r="CO1400" s="50">
        <v>1198</v>
      </c>
      <c r="CP1400" s="50">
        <v>85320.42</v>
      </c>
      <c r="CR1400" s="50">
        <v>0</v>
      </c>
      <c r="CS1400" s="50">
        <v>0</v>
      </c>
      <c r="CU1400" s="50">
        <v>0</v>
      </c>
      <c r="CV1400" s="50">
        <v>0</v>
      </c>
      <c r="CX1400" s="50">
        <v>0</v>
      </c>
      <c r="CY1400" s="50">
        <v>0</v>
      </c>
      <c r="DA1400" s="50">
        <v>0</v>
      </c>
      <c r="DB1400" s="50">
        <v>0</v>
      </c>
      <c r="DD1400" s="50">
        <v>0</v>
      </c>
      <c r="DE1400" s="50">
        <v>0</v>
      </c>
      <c r="DG1400" s="50">
        <v>0</v>
      </c>
      <c r="DH1400" s="50">
        <v>0</v>
      </c>
      <c r="DJ1400" s="50">
        <v>0</v>
      </c>
      <c r="DK1400" s="50">
        <v>0</v>
      </c>
      <c r="DM1400" s="50">
        <v>0</v>
      </c>
      <c r="DN1400" s="50">
        <v>0</v>
      </c>
    </row>
    <row r="1401" spans="3:118" x14ac:dyDescent="0.3">
      <c r="C1401" s="50">
        <v>0</v>
      </c>
      <c r="D1401" s="50">
        <v>0</v>
      </c>
      <c r="F1401" s="50">
        <v>0</v>
      </c>
      <c r="G1401" s="50">
        <v>0</v>
      </c>
      <c r="I1401" s="50">
        <v>0</v>
      </c>
      <c r="J1401" s="50">
        <v>0</v>
      </c>
      <c r="L1401" s="50">
        <v>0</v>
      </c>
      <c r="M1401" s="50">
        <v>0</v>
      </c>
      <c r="O1401" s="50">
        <v>0</v>
      </c>
      <c r="P1401" s="50">
        <v>0</v>
      </c>
      <c r="R1401" s="50">
        <v>0</v>
      </c>
      <c r="S1401" s="50">
        <v>0</v>
      </c>
      <c r="U1401" s="50">
        <v>0</v>
      </c>
      <c r="V1401" s="50">
        <v>0</v>
      </c>
      <c r="X1401" s="50">
        <v>0</v>
      </c>
      <c r="Y1401" s="50">
        <v>0</v>
      </c>
      <c r="AA1401" s="50">
        <v>0</v>
      </c>
      <c r="AB1401" s="50">
        <v>0</v>
      </c>
      <c r="AD1401" s="50">
        <v>0</v>
      </c>
      <c r="AE1401" s="50">
        <v>0</v>
      </c>
      <c r="AG1401" s="50">
        <v>0</v>
      </c>
      <c r="AH1401" s="50">
        <v>0</v>
      </c>
      <c r="AJ1401" s="50">
        <v>0</v>
      </c>
      <c r="AK1401" s="50">
        <v>0</v>
      </c>
      <c r="AM1401" s="50">
        <v>0</v>
      </c>
      <c r="AN1401" s="50">
        <v>0</v>
      </c>
      <c r="AP1401" s="50">
        <v>0</v>
      </c>
      <c r="AQ1401" s="50">
        <v>0</v>
      </c>
      <c r="AS1401" s="50">
        <v>0</v>
      </c>
      <c r="AT1401" s="50">
        <v>0</v>
      </c>
      <c r="AV1401" s="50">
        <v>0</v>
      </c>
      <c r="AW1401" s="50">
        <v>0</v>
      </c>
      <c r="AY1401" s="50">
        <v>1500</v>
      </c>
      <c r="AZ1401" s="50">
        <v>3182.9540000000002</v>
      </c>
      <c r="BB1401" s="50">
        <v>0</v>
      </c>
      <c r="BC1401" s="50">
        <v>0</v>
      </c>
      <c r="BE1401" s="50">
        <v>0</v>
      </c>
      <c r="BF1401" s="50">
        <v>0</v>
      </c>
      <c r="BH1401" s="50">
        <v>0</v>
      </c>
      <c r="BI1401" s="50">
        <v>0</v>
      </c>
      <c r="BK1401" s="50">
        <v>0</v>
      </c>
      <c r="BL1401" s="50">
        <v>0</v>
      </c>
      <c r="BN1401" s="50">
        <v>0</v>
      </c>
      <c r="BO1401" s="50">
        <v>0</v>
      </c>
      <c r="BQ1401" s="50">
        <v>0</v>
      </c>
      <c r="BR1401" s="50">
        <v>0</v>
      </c>
      <c r="BT1401" s="50">
        <v>0</v>
      </c>
      <c r="BU1401" s="50">
        <v>0</v>
      </c>
      <c r="BW1401" s="50">
        <v>0</v>
      </c>
      <c r="BX1401" s="50">
        <v>0</v>
      </c>
      <c r="BZ1401" s="50">
        <v>0</v>
      </c>
      <c r="CA1401" s="50">
        <v>0</v>
      </c>
      <c r="CC1401" s="50">
        <v>0</v>
      </c>
      <c r="CD1401" s="50">
        <v>0</v>
      </c>
      <c r="CF1401" s="50">
        <v>0</v>
      </c>
      <c r="CG1401" s="50">
        <v>0</v>
      </c>
      <c r="CI1401" s="50">
        <v>0</v>
      </c>
      <c r="CJ1401" s="50">
        <v>0</v>
      </c>
      <c r="CL1401" s="50">
        <v>200</v>
      </c>
      <c r="CM1401" s="50">
        <v>8305.6550000000007</v>
      </c>
      <c r="CO1401" s="50">
        <v>0</v>
      </c>
      <c r="CP1401" s="50">
        <v>0</v>
      </c>
      <c r="CR1401" s="50">
        <v>0</v>
      </c>
      <c r="CS1401" s="50">
        <v>0</v>
      </c>
      <c r="CU1401" s="50">
        <v>0</v>
      </c>
      <c r="CV1401" s="50">
        <v>0</v>
      </c>
      <c r="CX1401" s="50">
        <v>250</v>
      </c>
      <c r="CY1401" s="50">
        <v>102.749</v>
      </c>
      <c r="DA1401" s="50">
        <v>0</v>
      </c>
      <c r="DB1401" s="50">
        <v>0</v>
      </c>
      <c r="DD1401" s="50">
        <v>0</v>
      </c>
      <c r="DE1401" s="50">
        <v>0</v>
      </c>
      <c r="DG1401" s="50">
        <v>0</v>
      </c>
      <c r="DH1401" s="50">
        <v>0</v>
      </c>
      <c r="DJ1401" s="50">
        <v>0</v>
      </c>
      <c r="DK1401" s="50">
        <v>0</v>
      </c>
      <c r="DM1401" s="50">
        <v>0</v>
      </c>
      <c r="DN1401" s="50">
        <v>0</v>
      </c>
    </row>
    <row r="1402" spans="3:118" x14ac:dyDescent="0.3">
      <c r="C1402" s="50">
        <v>0</v>
      </c>
      <c r="D1402" s="50">
        <v>0</v>
      </c>
      <c r="F1402" s="50">
        <v>0</v>
      </c>
      <c r="G1402" s="50">
        <v>0</v>
      </c>
      <c r="I1402" s="50">
        <v>0</v>
      </c>
      <c r="J1402" s="50">
        <v>0</v>
      </c>
      <c r="L1402" s="50">
        <v>0</v>
      </c>
      <c r="M1402" s="50">
        <v>0</v>
      </c>
      <c r="O1402" s="50">
        <v>100</v>
      </c>
      <c r="P1402" s="50">
        <v>45.499000000000002</v>
      </c>
      <c r="R1402" s="50">
        <v>0</v>
      </c>
      <c r="S1402" s="50">
        <v>0</v>
      </c>
      <c r="U1402" s="50">
        <v>0</v>
      </c>
      <c r="V1402" s="50">
        <v>0</v>
      </c>
      <c r="X1402" s="50">
        <v>0</v>
      </c>
      <c r="Y1402" s="50">
        <v>0</v>
      </c>
      <c r="AA1402" s="50">
        <v>0</v>
      </c>
      <c r="AB1402" s="50">
        <v>0</v>
      </c>
      <c r="AD1402" s="50">
        <v>0</v>
      </c>
      <c r="AE1402" s="50">
        <v>0</v>
      </c>
      <c r="AG1402" s="50">
        <v>3534</v>
      </c>
      <c r="AH1402" s="50">
        <v>10122.902</v>
      </c>
      <c r="AJ1402" s="50">
        <v>0</v>
      </c>
      <c r="AK1402" s="50">
        <v>0</v>
      </c>
      <c r="AM1402" s="50">
        <v>713</v>
      </c>
      <c r="AN1402" s="50">
        <v>7588.6319999999996</v>
      </c>
      <c r="AP1402" s="50">
        <v>0</v>
      </c>
      <c r="AQ1402" s="50">
        <v>0</v>
      </c>
      <c r="AS1402" s="50">
        <v>0</v>
      </c>
      <c r="AT1402" s="50">
        <v>0</v>
      </c>
      <c r="AV1402" s="50">
        <v>0</v>
      </c>
      <c r="AW1402" s="50">
        <v>0</v>
      </c>
      <c r="AY1402" s="50">
        <v>0</v>
      </c>
      <c r="AZ1402" s="50">
        <v>0</v>
      </c>
      <c r="BB1402" s="50">
        <v>0</v>
      </c>
      <c r="BC1402" s="50">
        <v>0</v>
      </c>
      <c r="BE1402" s="50">
        <v>0</v>
      </c>
      <c r="BF1402" s="50">
        <v>0</v>
      </c>
      <c r="BH1402" s="50">
        <v>1144</v>
      </c>
      <c r="BI1402" s="50">
        <v>50868.671999999999</v>
      </c>
      <c r="BK1402" s="50">
        <v>0</v>
      </c>
      <c r="BL1402" s="50">
        <v>0</v>
      </c>
      <c r="BN1402" s="50">
        <v>0</v>
      </c>
      <c r="BO1402" s="50">
        <v>0</v>
      </c>
      <c r="BQ1402" s="50">
        <v>0</v>
      </c>
      <c r="BR1402" s="50">
        <v>0</v>
      </c>
      <c r="BT1402" s="50">
        <v>0</v>
      </c>
      <c r="BU1402" s="50">
        <v>0</v>
      </c>
      <c r="BW1402" s="50">
        <v>0</v>
      </c>
      <c r="BX1402" s="50">
        <v>0</v>
      </c>
      <c r="BZ1402" s="50">
        <v>0</v>
      </c>
      <c r="CA1402" s="50">
        <v>0</v>
      </c>
      <c r="CC1402" s="50">
        <v>0</v>
      </c>
      <c r="CD1402" s="50">
        <v>0</v>
      </c>
      <c r="CF1402" s="50">
        <v>0</v>
      </c>
      <c r="CG1402" s="50">
        <v>0</v>
      </c>
      <c r="CI1402" s="50">
        <v>0</v>
      </c>
      <c r="CJ1402" s="50">
        <v>0</v>
      </c>
      <c r="CL1402" s="50">
        <v>0</v>
      </c>
      <c r="CM1402" s="50">
        <v>0</v>
      </c>
      <c r="CO1402" s="50">
        <v>0</v>
      </c>
      <c r="CP1402" s="50">
        <v>0</v>
      </c>
      <c r="CR1402" s="50">
        <v>1395</v>
      </c>
      <c r="CS1402" s="50">
        <v>86065.327999999994</v>
      </c>
      <c r="CU1402" s="50">
        <v>0</v>
      </c>
      <c r="CV1402" s="50">
        <v>0</v>
      </c>
      <c r="CX1402" s="50">
        <v>0</v>
      </c>
      <c r="CY1402" s="50">
        <v>0</v>
      </c>
      <c r="DA1402" s="50">
        <v>0</v>
      </c>
      <c r="DB1402" s="50">
        <v>0</v>
      </c>
      <c r="DD1402" s="50">
        <v>0</v>
      </c>
      <c r="DE1402" s="50">
        <v>0</v>
      </c>
      <c r="DG1402" s="50">
        <v>0</v>
      </c>
      <c r="DH1402" s="50">
        <v>0</v>
      </c>
      <c r="DJ1402" s="50">
        <v>0</v>
      </c>
      <c r="DK1402" s="50">
        <v>0</v>
      </c>
      <c r="DM1402" s="50">
        <v>0</v>
      </c>
      <c r="DN1402" s="50">
        <v>0</v>
      </c>
    </row>
    <row r="1403" spans="3:118" x14ac:dyDescent="0.3">
      <c r="C1403" s="50">
        <v>0</v>
      </c>
      <c r="D1403" s="50">
        <v>0</v>
      </c>
      <c r="F1403" s="50">
        <v>0</v>
      </c>
      <c r="G1403" s="50">
        <v>0</v>
      </c>
      <c r="I1403" s="50">
        <v>310</v>
      </c>
      <c r="J1403" s="50">
        <v>1845.37</v>
      </c>
      <c r="L1403" s="50">
        <v>1106</v>
      </c>
      <c r="M1403" s="50">
        <v>3419.9259999999999</v>
      </c>
      <c r="O1403" s="50">
        <v>500</v>
      </c>
      <c r="P1403" s="50">
        <v>2793.0129999999999</v>
      </c>
      <c r="R1403" s="50">
        <v>0</v>
      </c>
      <c r="S1403" s="50">
        <v>0</v>
      </c>
      <c r="U1403" s="50">
        <v>0</v>
      </c>
      <c r="V1403" s="50">
        <v>0</v>
      </c>
      <c r="X1403" s="50">
        <v>0</v>
      </c>
      <c r="Y1403" s="50">
        <v>0</v>
      </c>
      <c r="AA1403" s="50">
        <v>0</v>
      </c>
      <c r="AB1403" s="50">
        <v>0</v>
      </c>
      <c r="AD1403" s="50">
        <v>2000</v>
      </c>
      <c r="AE1403" s="50">
        <v>6258.009</v>
      </c>
      <c r="AG1403" s="50">
        <v>0</v>
      </c>
      <c r="AH1403" s="50">
        <v>0</v>
      </c>
      <c r="AJ1403" s="50">
        <v>2300</v>
      </c>
      <c r="AK1403" s="50">
        <v>27635.629000000001</v>
      </c>
      <c r="AM1403" s="50">
        <v>0</v>
      </c>
      <c r="AN1403" s="50">
        <v>0</v>
      </c>
      <c r="AP1403" s="50">
        <v>0</v>
      </c>
      <c r="AQ1403" s="50">
        <v>0</v>
      </c>
      <c r="AS1403" s="50">
        <v>0</v>
      </c>
      <c r="AT1403" s="50">
        <v>0</v>
      </c>
      <c r="AV1403" s="50">
        <v>0</v>
      </c>
      <c r="AW1403" s="50">
        <v>0</v>
      </c>
      <c r="AY1403" s="50">
        <v>521</v>
      </c>
      <c r="AZ1403" s="50">
        <v>1089.0920000000001</v>
      </c>
      <c r="BB1403" s="50">
        <v>0</v>
      </c>
      <c r="BC1403" s="50">
        <v>0</v>
      </c>
      <c r="BE1403" s="50">
        <v>0</v>
      </c>
      <c r="BF1403" s="50">
        <v>0</v>
      </c>
      <c r="BH1403" s="50">
        <v>0</v>
      </c>
      <c r="BI1403" s="50">
        <v>0</v>
      </c>
      <c r="BK1403" s="50">
        <v>0</v>
      </c>
      <c r="BL1403" s="50">
        <v>0</v>
      </c>
      <c r="BN1403" s="50">
        <v>17400</v>
      </c>
      <c r="BO1403" s="50">
        <v>16900.742999999999</v>
      </c>
      <c r="BQ1403" s="50">
        <v>0</v>
      </c>
      <c r="BR1403" s="50">
        <v>0</v>
      </c>
      <c r="BT1403" s="50">
        <v>0</v>
      </c>
      <c r="BU1403" s="50">
        <v>0</v>
      </c>
      <c r="BW1403" s="50">
        <v>0</v>
      </c>
      <c r="BX1403" s="50">
        <v>0</v>
      </c>
      <c r="BZ1403" s="50">
        <v>5870</v>
      </c>
      <c r="CA1403" s="50">
        <v>53612.122000000003</v>
      </c>
      <c r="CC1403" s="50">
        <v>0</v>
      </c>
      <c r="CD1403" s="50">
        <v>0</v>
      </c>
      <c r="CF1403" s="50">
        <v>0</v>
      </c>
      <c r="CG1403" s="50">
        <v>0</v>
      </c>
      <c r="CI1403" s="50">
        <v>0</v>
      </c>
      <c r="CJ1403" s="50">
        <v>0</v>
      </c>
      <c r="CL1403" s="50">
        <v>0</v>
      </c>
      <c r="CM1403" s="50">
        <v>0</v>
      </c>
      <c r="CO1403" s="50">
        <v>0</v>
      </c>
      <c r="CP1403" s="50">
        <v>0</v>
      </c>
      <c r="CR1403" s="50">
        <v>2320</v>
      </c>
      <c r="CS1403" s="50">
        <v>1227.72</v>
      </c>
      <c r="CU1403" s="50">
        <v>1160</v>
      </c>
      <c r="CV1403" s="50">
        <v>863.822</v>
      </c>
      <c r="CX1403" s="50">
        <v>0</v>
      </c>
      <c r="CY1403" s="50">
        <v>0</v>
      </c>
      <c r="DA1403" s="50">
        <v>0</v>
      </c>
      <c r="DB1403" s="50">
        <v>0</v>
      </c>
      <c r="DD1403" s="50">
        <v>0</v>
      </c>
      <c r="DE1403" s="50">
        <v>0</v>
      </c>
      <c r="DG1403" s="50">
        <v>0</v>
      </c>
      <c r="DH1403" s="50">
        <v>0</v>
      </c>
      <c r="DJ1403" s="50">
        <v>0</v>
      </c>
      <c r="DK1403" s="50">
        <v>0</v>
      </c>
      <c r="DM1403" s="50">
        <v>0</v>
      </c>
      <c r="DN1403" s="50">
        <v>0</v>
      </c>
    </row>
    <row r="1404" spans="3:118" x14ac:dyDescent="0.3">
      <c r="C1404" s="50">
        <v>60814</v>
      </c>
      <c r="D1404" s="50">
        <v>236438.08799999999</v>
      </c>
      <c r="F1404" s="50">
        <v>972.5</v>
      </c>
      <c r="G1404" s="50">
        <v>26712.830999999998</v>
      </c>
      <c r="I1404" s="50">
        <v>0</v>
      </c>
      <c r="J1404" s="50">
        <v>0</v>
      </c>
      <c r="L1404" s="50">
        <v>200</v>
      </c>
      <c r="M1404" s="50">
        <v>28974.691999999999</v>
      </c>
      <c r="O1404" s="50">
        <v>0</v>
      </c>
      <c r="P1404" s="50">
        <v>0</v>
      </c>
      <c r="R1404" s="50">
        <v>4783</v>
      </c>
      <c r="S1404" s="50">
        <v>464638.10200000001</v>
      </c>
      <c r="U1404" s="50">
        <v>60</v>
      </c>
      <c r="V1404" s="50">
        <v>7677.5550000000003</v>
      </c>
      <c r="X1404" s="50">
        <v>0</v>
      </c>
      <c r="Y1404" s="50">
        <v>0</v>
      </c>
      <c r="AA1404" s="50">
        <v>0</v>
      </c>
      <c r="AB1404" s="50">
        <v>0</v>
      </c>
      <c r="AD1404" s="50">
        <v>33.33</v>
      </c>
      <c r="AE1404" s="50">
        <v>58503.241999999998</v>
      </c>
      <c r="AG1404" s="50">
        <v>6702.25</v>
      </c>
      <c r="AH1404" s="50">
        <v>72144.377999999997</v>
      </c>
      <c r="AJ1404" s="50">
        <v>23946.05</v>
      </c>
      <c r="AK1404" s="50">
        <v>185867.58799999999</v>
      </c>
      <c r="AM1404" s="50">
        <v>5640.5</v>
      </c>
      <c r="AN1404" s="50">
        <v>70311.028999999995</v>
      </c>
      <c r="AP1404" s="50">
        <v>385</v>
      </c>
      <c r="AQ1404" s="50">
        <v>1319.2819999999999</v>
      </c>
      <c r="AS1404" s="50">
        <v>0</v>
      </c>
      <c r="AT1404" s="50">
        <v>0</v>
      </c>
      <c r="AV1404" s="50">
        <v>67761</v>
      </c>
      <c r="AW1404" s="50">
        <v>98060.606</v>
      </c>
      <c r="AY1404" s="50">
        <v>2297</v>
      </c>
      <c r="AZ1404" s="50">
        <v>69799.289000000004</v>
      </c>
      <c r="BB1404" s="50">
        <v>255.55</v>
      </c>
      <c r="BC1404" s="50">
        <v>3671.9690000000001</v>
      </c>
      <c r="BE1404" s="50">
        <v>26.67</v>
      </c>
      <c r="BF1404" s="50">
        <v>169.244</v>
      </c>
      <c r="BH1404" s="50">
        <v>914</v>
      </c>
      <c r="BI1404" s="50">
        <v>46901.913999999997</v>
      </c>
      <c r="BK1404" s="50">
        <v>0</v>
      </c>
      <c r="BL1404" s="50">
        <v>0</v>
      </c>
      <c r="BN1404" s="50">
        <v>22.53</v>
      </c>
      <c r="BO1404" s="50">
        <v>10115.763000000001</v>
      </c>
      <c r="BQ1404" s="50">
        <v>136</v>
      </c>
      <c r="BR1404" s="50">
        <v>402.86900000000003</v>
      </c>
      <c r="BT1404" s="50">
        <v>322.68</v>
      </c>
      <c r="BU1404" s="50">
        <v>18320.655999999999</v>
      </c>
      <c r="BW1404" s="50">
        <v>95</v>
      </c>
      <c r="BX1404" s="50">
        <v>19913.743999999999</v>
      </c>
      <c r="BZ1404" s="50">
        <v>0</v>
      </c>
      <c r="CA1404" s="50">
        <v>0</v>
      </c>
      <c r="CC1404" s="50">
        <v>0</v>
      </c>
      <c r="CD1404" s="50">
        <v>0</v>
      </c>
      <c r="CF1404" s="50">
        <v>0</v>
      </c>
      <c r="CG1404" s="50">
        <v>0</v>
      </c>
      <c r="CI1404" s="50">
        <v>0</v>
      </c>
      <c r="CJ1404" s="50">
        <v>0</v>
      </c>
      <c r="CL1404" s="50">
        <v>0</v>
      </c>
      <c r="CM1404" s="50">
        <v>0</v>
      </c>
      <c r="CO1404" s="50">
        <v>12350</v>
      </c>
      <c r="CP1404" s="50">
        <v>78705.678</v>
      </c>
      <c r="CR1404" s="50">
        <v>105</v>
      </c>
      <c r="CS1404" s="50">
        <v>410.03199999999998</v>
      </c>
      <c r="CU1404" s="50">
        <v>0</v>
      </c>
      <c r="CV1404" s="50">
        <v>0</v>
      </c>
      <c r="CX1404" s="50">
        <v>59</v>
      </c>
      <c r="CY1404" s="50">
        <v>144.40299999999999</v>
      </c>
      <c r="DA1404" s="50">
        <v>0</v>
      </c>
      <c r="DB1404" s="50">
        <v>0</v>
      </c>
      <c r="DD1404" s="50">
        <v>0</v>
      </c>
      <c r="DE1404" s="50">
        <v>0</v>
      </c>
      <c r="DG1404" s="50">
        <v>11</v>
      </c>
      <c r="DH1404" s="50">
        <v>2968.1219999999998</v>
      </c>
      <c r="DJ1404" s="50">
        <v>322.7</v>
      </c>
      <c r="DK1404" s="50">
        <v>5905.7420000000002</v>
      </c>
      <c r="DM1404" s="50">
        <v>0</v>
      </c>
      <c r="DN1404" s="50">
        <v>0</v>
      </c>
    </row>
    <row r="1405" spans="3:118" x14ac:dyDescent="0.3">
      <c r="C1405" s="50">
        <v>0</v>
      </c>
      <c r="D1405" s="50">
        <v>0</v>
      </c>
      <c r="F1405" s="50">
        <v>0</v>
      </c>
      <c r="G1405" s="50">
        <v>0</v>
      </c>
      <c r="I1405" s="50">
        <v>0</v>
      </c>
      <c r="J1405" s="50">
        <v>0</v>
      </c>
      <c r="L1405" s="50">
        <v>0</v>
      </c>
      <c r="M1405" s="50">
        <v>0</v>
      </c>
      <c r="O1405" s="50">
        <v>0</v>
      </c>
      <c r="P1405" s="50">
        <v>0</v>
      </c>
      <c r="R1405" s="50">
        <v>0</v>
      </c>
      <c r="S1405" s="50">
        <v>0</v>
      </c>
      <c r="U1405" s="50">
        <v>3500</v>
      </c>
      <c r="V1405" s="50">
        <v>12832.457</v>
      </c>
      <c r="X1405" s="50">
        <v>847.5</v>
      </c>
      <c r="Y1405" s="50">
        <v>4718.6629999999996</v>
      </c>
      <c r="AA1405" s="50">
        <v>0</v>
      </c>
      <c r="AB1405" s="50">
        <v>0</v>
      </c>
      <c r="AD1405" s="50">
        <v>56.5</v>
      </c>
      <c r="AE1405" s="50">
        <v>315.17200000000003</v>
      </c>
      <c r="AG1405" s="50">
        <v>2835.5</v>
      </c>
      <c r="AH1405" s="50">
        <v>21814.144</v>
      </c>
      <c r="AJ1405" s="50">
        <v>12000</v>
      </c>
      <c r="AK1405" s="50">
        <v>43671.531999999999</v>
      </c>
      <c r="AM1405" s="50">
        <v>452</v>
      </c>
      <c r="AN1405" s="50">
        <v>2922.5239999999999</v>
      </c>
      <c r="AP1405" s="50">
        <v>0</v>
      </c>
      <c r="AQ1405" s="50">
        <v>0</v>
      </c>
      <c r="AS1405" s="50">
        <v>0</v>
      </c>
      <c r="AT1405" s="50">
        <v>0</v>
      </c>
      <c r="AV1405" s="50">
        <v>1547.1</v>
      </c>
      <c r="AW1405" s="50">
        <v>29607.875</v>
      </c>
      <c r="AY1405" s="50">
        <v>0</v>
      </c>
      <c r="AZ1405" s="50">
        <v>0</v>
      </c>
      <c r="BB1405" s="50">
        <v>226</v>
      </c>
      <c r="BC1405" s="50">
        <v>1527.3119999999999</v>
      </c>
      <c r="BE1405" s="50">
        <v>0</v>
      </c>
      <c r="BF1405" s="50">
        <v>0</v>
      </c>
      <c r="BH1405" s="50">
        <v>0</v>
      </c>
      <c r="BI1405" s="50">
        <v>0</v>
      </c>
      <c r="BK1405" s="50">
        <v>610</v>
      </c>
      <c r="BL1405" s="50">
        <v>3180.357</v>
      </c>
      <c r="BN1405" s="50">
        <v>6464</v>
      </c>
      <c r="BO1405" s="50">
        <v>34989.216999999997</v>
      </c>
      <c r="BQ1405" s="50">
        <v>915</v>
      </c>
      <c r="BR1405" s="50">
        <v>5660.1980000000003</v>
      </c>
      <c r="BT1405" s="50">
        <v>0</v>
      </c>
      <c r="BU1405" s="50">
        <v>0</v>
      </c>
      <c r="BW1405" s="50">
        <v>0</v>
      </c>
      <c r="BX1405" s="50">
        <v>0</v>
      </c>
      <c r="BZ1405" s="50">
        <v>290</v>
      </c>
      <c r="CA1405" s="50">
        <v>3316.759</v>
      </c>
      <c r="CC1405" s="50">
        <v>0</v>
      </c>
      <c r="CD1405" s="50">
        <v>0</v>
      </c>
      <c r="CF1405" s="50">
        <v>0</v>
      </c>
      <c r="CG1405" s="50">
        <v>0</v>
      </c>
      <c r="CI1405" s="50">
        <v>390</v>
      </c>
      <c r="CJ1405" s="50">
        <v>6294.3069999999998</v>
      </c>
      <c r="CL1405" s="50">
        <v>0</v>
      </c>
      <c r="CM1405" s="50">
        <v>0</v>
      </c>
      <c r="CO1405" s="50">
        <v>0</v>
      </c>
      <c r="CP1405" s="50">
        <v>0</v>
      </c>
      <c r="CR1405" s="50">
        <v>0</v>
      </c>
      <c r="CS1405" s="50">
        <v>0</v>
      </c>
      <c r="CU1405" s="50">
        <v>841.2</v>
      </c>
      <c r="CV1405" s="50">
        <v>7250.0420000000004</v>
      </c>
      <c r="CX1405" s="50">
        <v>153.6</v>
      </c>
      <c r="CY1405" s="50">
        <v>1154.145</v>
      </c>
      <c r="DA1405" s="50">
        <v>0</v>
      </c>
      <c r="DB1405" s="50">
        <v>0</v>
      </c>
      <c r="DD1405" s="50">
        <v>0</v>
      </c>
      <c r="DE1405" s="50">
        <v>0</v>
      </c>
      <c r="DG1405" s="50">
        <v>0</v>
      </c>
      <c r="DH1405" s="50">
        <v>0</v>
      </c>
      <c r="DJ1405" s="50">
        <v>0</v>
      </c>
      <c r="DK1405" s="50">
        <v>0</v>
      </c>
      <c r="DM1405" s="50">
        <v>0</v>
      </c>
      <c r="DN1405" s="50">
        <v>0</v>
      </c>
    </row>
    <row r="1406" spans="3:118" x14ac:dyDescent="0.3">
      <c r="C1406" s="50">
        <v>0</v>
      </c>
      <c r="D1406" s="50">
        <v>0</v>
      </c>
      <c r="F1406" s="50">
        <v>0</v>
      </c>
      <c r="G1406" s="50">
        <v>0</v>
      </c>
      <c r="I1406" s="50">
        <v>0</v>
      </c>
      <c r="J1406" s="50">
        <v>0</v>
      </c>
      <c r="L1406" s="50">
        <v>0</v>
      </c>
      <c r="M1406" s="50">
        <v>0</v>
      </c>
      <c r="O1406" s="50">
        <v>0</v>
      </c>
      <c r="P1406" s="50">
        <v>0</v>
      </c>
      <c r="R1406" s="50">
        <v>0</v>
      </c>
      <c r="S1406" s="50">
        <v>0</v>
      </c>
      <c r="U1406" s="50">
        <v>0</v>
      </c>
      <c r="V1406" s="50">
        <v>0</v>
      </c>
      <c r="X1406" s="50">
        <v>0</v>
      </c>
      <c r="Y1406" s="50">
        <v>0</v>
      </c>
      <c r="AA1406" s="50">
        <v>0</v>
      </c>
      <c r="AB1406" s="50">
        <v>0</v>
      </c>
      <c r="AD1406" s="50">
        <v>0</v>
      </c>
      <c r="AE1406" s="50">
        <v>0</v>
      </c>
      <c r="AG1406" s="50">
        <v>0</v>
      </c>
      <c r="AH1406" s="50">
        <v>0</v>
      </c>
      <c r="AJ1406" s="50">
        <v>2500</v>
      </c>
      <c r="AK1406" s="50">
        <v>19888.296999999999</v>
      </c>
      <c r="AM1406" s="50">
        <v>0</v>
      </c>
      <c r="AN1406" s="50">
        <v>0</v>
      </c>
      <c r="AP1406" s="50">
        <v>0</v>
      </c>
      <c r="AQ1406" s="50">
        <v>0</v>
      </c>
      <c r="AS1406" s="50">
        <v>0</v>
      </c>
      <c r="AT1406" s="50">
        <v>0</v>
      </c>
      <c r="AV1406" s="50">
        <v>0</v>
      </c>
      <c r="AW1406" s="50">
        <v>0</v>
      </c>
      <c r="AY1406" s="50">
        <v>0</v>
      </c>
      <c r="AZ1406" s="50">
        <v>0</v>
      </c>
      <c r="BB1406" s="50">
        <v>0</v>
      </c>
      <c r="BC1406" s="50">
        <v>0</v>
      </c>
      <c r="BE1406" s="50">
        <v>0</v>
      </c>
      <c r="BF1406" s="50">
        <v>0</v>
      </c>
      <c r="BH1406" s="50">
        <v>0</v>
      </c>
      <c r="BI1406" s="50">
        <v>0</v>
      </c>
      <c r="BK1406" s="50">
        <v>1107</v>
      </c>
      <c r="BL1406" s="50">
        <v>9454.44</v>
      </c>
      <c r="BN1406" s="50">
        <v>0</v>
      </c>
      <c r="BO1406" s="50">
        <v>0</v>
      </c>
      <c r="BQ1406" s="50">
        <v>0</v>
      </c>
      <c r="BR1406" s="50">
        <v>0</v>
      </c>
      <c r="BT1406" s="50">
        <v>0</v>
      </c>
      <c r="BU1406" s="50">
        <v>0</v>
      </c>
      <c r="BW1406" s="50">
        <v>290</v>
      </c>
      <c r="BX1406" s="50">
        <v>3349.1489999999999</v>
      </c>
      <c r="BZ1406" s="50">
        <v>0</v>
      </c>
      <c r="CA1406" s="50">
        <v>0</v>
      </c>
      <c r="CC1406" s="50">
        <v>0</v>
      </c>
      <c r="CD1406" s="50">
        <v>0</v>
      </c>
      <c r="CF1406" s="50">
        <v>0</v>
      </c>
      <c r="CG1406" s="50">
        <v>0</v>
      </c>
      <c r="CI1406" s="50">
        <v>0</v>
      </c>
      <c r="CJ1406" s="50">
        <v>0</v>
      </c>
      <c r="CL1406" s="50">
        <v>17347</v>
      </c>
      <c r="CM1406" s="50">
        <v>11411.319</v>
      </c>
      <c r="CO1406" s="50">
        <v>0</v>
      </c>
      <c r="CP1406" s="50">
        <v>0</v>
      </c>
      <c r="CR1406" s="50">
        <v>0</v>
      </c>
      <c r="CS1406" s="50">
        <v>0</v>
      </c>
      <c r="CU1406" s="50">
        <v>0</v>
      </c>
      <c r="CV1406" s="50">
        <v>0</v>
      </c>
      <c r="CX1406" s="50">
        <v>1200</v>
      </c>
      <c r="CY1406" s="50">
        <v>5823.0119999999997</v>
      </c>
      <c r="DA1406" s="50">
        <v>0</v>
      </c>
      <c r="DB1406" s="50">
        <v>0</v>
      </c>
      <c r="DD1406" s="50">
        <v>0</v>
      </c>
      <c r="DE1406" s="50">
        <v>0</v>
      </c>
      <c r="DG1406" s="50">
        <v>0</v>
      </c>
      <c r="DH1406" s="50">
        <v>0</v>
      </c>
      <c r="DJ1406" s="50">
        <v>200</v>
      </c>
      <c r="DK1406" s="50">
        <v>2696.64</v>
      </c>
      <c r="DM1406" s="50">
        <v>0</v>
      </c>
      <c r="DN1406" s="50">
        <v>0</v>
      </c>
    </row>
    <row r="1407" spans="3:118" x14ac:dyDescent="0.3">
      <c r="C1407" s="50">
        <v>0</v>
      </c>
      <c r="D1407" s="50">
        <v>0</v>
      </c>
      <c r="F1407" s="50">
        <v>0</v>
      </c>
      <c r="G1407" s="50">
        <v>0</v>
      </c>
      <c r="I1407" s="50">
        <v>0</v>
      </c>
      <c r="J1407" s="50">
        <v>0</v>
      </c>
      <c r="L1407" s="50">
        <v>0</v>
      </c>
      <c r="M1407" s="50">
        <v>0</v>
      </c>
      <c r="O1407" s="50">
        <v>0</v>
      </c>
      <c r="P1407" s="50">
        <v>0</v>
      </c>
      <c r="R1407" s="50">
        <v>0</v>
      </c>
      <c r="S1407" s="50">
        <v>0</v>
      </c>
      <c r="U1407" s="50">
        <v>0</v>
      </c>
      <c r="V1407" s="50">
        <v>0</v>
      </c>
      <c r="X1407" s="50">
        <v>0</v>
      </c>
      <c r="Y1407" s="50">
        <v>0</v>
      </c>
      <c r="AA1407" s="50">
        <v>0</v>
      </c>
      <c r="AB1407" s="50">
        <v>0</v>
      </c>
      <c r="AD1407" s="50">
        <v>0</v>
      </c>
      <c r="AE1407" s="50">
        <v>0</v>
      </c>
      <c r="AG1407" s="50">
        <v>0</v>
      </c>
      <c r="AH1407" s="50">
        <v>0</v>
      </c>
      <c r="AJ1407" s="50">
        <v>0</v>
      </c>
      <c r="AK1407" s="50">
        <v>0</v>
      </c>
      <c r="AM1407" s="50">
        <v>0</v>
      </c>
      <c r="AN1407" s="50">
        <v>0</v>
      </c>
      <c r="AP1407" s="50">
        <v>0</v>
      </c>
      <c r="AQ1407" s="50">
        <v>0</v>
      </c>
      <c r="AS1407" s="50">
        <v>0</v>
      </c>
      <c r="AT1407" s="50">
        <v>0</v>
      </c>
      <c r="AV1407" s="50">
        <v>0</v>
      </c>
      <c r="AW1407" s="50">
        <v>0</v>
      </c>
      <c r="AY1407" s="50">
        <v>0</v>
      </c>
      <c r="AZ1407" s="50">
        <v>0</v>
      </c>
      <c r="BB1407" s="50">
        <v>0</v>
      </c>
      <c r="BC1407" s="50">
        <v>0</v>
      </c>
      <c r="BE1407" s="50">
        <v>0</v>
      </c>
      <c r="BF1407" s="50">
        <v>0</v>
      </c>
      <c r="BH1407" s="50">
        <v>0</v>
      </c>
      <c r="BI1407" s="50">
        <v>0</v>
      </c>
      <c r="BK1407" s="50">
        <v>300</v>
      </c>
      <c r="BL1407" s="50">
        <v>2547.6880000000001</v>
      </c>
      <c r="BN1407" s="50">
        <v>0</v>
      </c>
      <c r="BO1407" s="50">
        <v>0</v>
      </c>
      <c r="BQ1407" s="50">
        <v>0</v>
      </c>
      <c r="BR1407" s="50">
        <v>0</v>
      </c>
      <c r="BT1407" s="50">
        <v>0</v>
      </c>
      <c r="BU1407" s="50">
        <v>0</v>
      </c>
      <c r="BW1407" s="50">
        <v>0</v>
      </c>
      <c r="BX1407" s="50">
        <v>0</v>
      </c>
      <c r="BZ1407" s="50">
        <v>0</v>
      </c>
      <c r="CA1407" s="50">
        <v>0</v>
      </c>
      <c r="CC1407" s="50">
        <v>0</v>
      </c>
      <c r="CD1407" s="50">
        <v>0</v>
      </c>
      <c r="CF1407" s="50">
        <v>0</v>
      </c>
      <c r="CG1407" s="50">
        <v>0</v>
      </c>
      <c r="CI1407" s="50">
        <v>0</v>
      </c>
      <c r="CJ1407" s="50">
        <v>0</v>
      </c>
      <c r="CL1407" s="50">
        <v>14</v>
      </c>
      <c r="CM1407" s="50">
        <v>279.399</v>
      </c>
      <c r="CO1407" s="50">
        <v>0</v>
      </c>
      <c r="CP1407" s="50">
        <v>0</v>
      </c>
      <c r="CR1407" s="50">
        <v>0</v>
      </c>
      <c r="CS1407" s="50">
        <v>0</v>
      </c>
      <c r="CU1407" s="50">
        <v>0</v>
      </c>
      <c r="CV1407" s="50">
        <v>0</v>
      </c>
      <c r="CX1407" s="50">
        <v>0</v>
      </c>
      <c r="CY1407" s="50">
        <v>0</v>
      </c>
      <c r="DA1407" s="50">
        <v>0</v>
      </c>
      <c r="DB1407" s="50">
        <v>0</v>
      </c>
      <c r="DD1407" s="50">
        <v>0</v>
      </c>
      <c r="DE1407" s="50">
        <v>0</v>
      </c>
      <c r="DG1407" s="50">
        <v>0</v>
      </c>
      <c r="DH1407" s="50">
        <v>0</v>
      </c>
      <c r="DJ1407" s="50">
        <v>0</v>
      </c>
      <c r="DK1407" s="50">
        <v>0</v>
      </c>
      <c r="DM1407" s="50">
        <v>0</v>
      </c>
      <c r="DN1407" s="50">
        <v>0</v>
      </c>
    </row>
    <row r="1408" spans="3:118" x14ac:dyDescent="0.3">
      <c r="C1408" s="50">
        <v>0</v>
      </c>
      <c r="D1408" s="50">
        <v>0</v>
      </c>
      <c r="F1408" s="50">
        <v>0</v>
      </c>
      <c r="G1408" s="50">
        <v>0</v>
      </c>
      <c r="I1408" s="50">
        <v>0</v>
      </c>
      <c r="J1408" s="50">
        <v>0</v>
      </c>
      <c r="L1408" s="50">
        <v>0</v>
      </c>
      <c r="M1408" s="50">
        <v>0</v>
      </c>
      <c r="O1408" s="50">
        <v>0</v>
      </c>
      <c r="P1408" s="50">
        <v>0</v>
      </c>
      <c r="R1408" s="50">
        <v>0</v>
      </c>
      <c r="S1408" s="50">
        <v>0</v>
      </c>
      <c r="U1408" s="50">
        <v>0</v>
      </c>
      <c r="V1408" s="50">
        <v>0</v>
      </c>
      <c r="X1408" s="50">
        <v>0</v>
      </c>
      <c r="Y1408" s="50">
        <v>0</v>
      </c>
      <c r="AA1408" s="50">
        <v>0</v>
      </c>
      <c r="AB1408" s="50">
        <v>0</v>
      </c>
      <c r="AD1408" s="50">
        <v>0</v>
      </c>
      <c r="AE1408" s="50">
        <v>0</v>
      </c>
      <c r="AG1408" s="50">
        <v>0</v>
      </c>
      <c r="AH1408" s="50">
        <v>0</v>
      </c>
      <c r="AJ1408" s="50">
        <v>0</v>
      </c>
      <c r="AK1408" s="50">
        <v>0</v>
      </c>
      <c r="AM1408" s="50">
        <v>0</v>
      </c>
      <c r="AN1408" s="50">
        <v>0</v>
      </c>
      <c r="AP1408" s="50">
        <v>0</v>
      </c>
      <c r="AQ1408" s="50">
        <v>0</v>
      </c>
      <c r="AS1408" s="50">
        <v>0</v>
      </c>
      <c r="AT1408" s="50">
        <v>0</v>
      </c>
      <c r="AV1408" s="50">
        <v>1445</v>
      </c>
      <c r="AW1408" s="50">
        <v>8973.518</v>
      </c>
      <c r="AY1408" s="50">
        <v>0</v>
      </c>
      <c r="AZ1408" s="50">
        <v>0</v>
      </c>
      <c r="BB1408" s="50">
        <v>0</v>
      </c>
      <c r="BC1408" s="50">
        <v>0</v>
      </c>
      <c r="BE1408" s="50">
        <v>0</v>
      </c>
      <c r="BF1408" s="50">
        <v>0</v>
      </c>
      <c r="BH1408" s="50">
        <v>0</v>
      </c>
      <c r="BI1408" s="50">
        <v>0</v>
      </c>
      <c r="BK1408" s="50">
        <v>300</v>
      </c>
      <c r="BL1408" s="50">
        <v>3147.7689999999998</v>
      </c>
      <c r="BN1408" s="50">
        <v>516</v>
      </c>
      <c r="BO1408" s="50">
        <v>2959.1379999999999</v>
      </c>
      <c r="BQ1408" s="50">
        <v>0</v>
      </c>
      <c r="BR1408" s="50">
        <v>0</v>
      </c>
      <c r="BT1408" s="50">
        <v>0</v>
      </c>
      <c r="BU1408" s="50">
        <v>0</v>
      </c>
      <c r="BW1408" s="50">
        <v>0</v>
      </c>
      <c r="BX1408" s="50">
        <v>0</v>
      </c>
      <c r="BZ1408" s="50">
        <v>0</v>
      </c>
      <c r="CA1408" s="50">
        <v>0</v>
      </c>
      <c r="CC1408" s="50">
        <v>0</v>
      </c>
      <c r="CD1408" s="50">
        <v>0</v>
      </c>
      <c r="CF1408" s="50">
        <v>0</v>
      </c>
      <c r="CG1408" s="50">
        <v>0</v>
      </c>
      <c r="CI1408" s="50">
        <v>0</v>
      </c>
      <c r="CJ1408" s="50">
        <v>0</v>
      </c>
      <c r="CL1408" s="50">
        <v>0</v>
      </c>
      <c r="CM1408" s="50">
        <v>0</v>
      </c>
      <c r="CO1408" s="50">
        <v>0</v>
      </c>
      <c r="CP1408" s="50">
        <v>0</v>
      </c>
      <c r="CR1408" s="50">
        <v>0</v>
      </c>
      <c r="CS1408" s="50">
        <v>0</v>
      </c>
      <c r="CU1408" s="50">
        <v>0</v>
      </c>
      <c r="CV1408" s="50">
        <v>0</v>
      </c>
      <c r="CX1408" s="50">
        <v>0</v>
      </c>
      <c r="CY1408" s="50">
        <v>0</v>
      </c>
      <c r="DA1408" s="50">
        <v>0</v>
      </c>
      <c r="DB1408" s="50">
        <v>0</v>
      </c>
      <c r="DD1408" s="50">
        <v>0</v>
      </c>
      <c r="DE1408" s="50">
        <v>0</v>
      </c>
      <c r="DG1408" s="50">
        <v>0</v>
      </c>
      <c r="DH1408" s="50">
        <v>0</v>
      </c>
      <c r="DJ1408" s="50">
        <v>4000</v>
      </c>
      <c r="DK1408" s="50">
        <v>4241.5690000000004</v>
      </c>
      <c r="DM1408" s="50">
        <v>0</v>
      </c>
      <c r="DN1408" s="50">
        <v>0</v>
      </c>
    </row>
    <row r="1409" spans="3:118" x14ac:dyDescent="0.3">
      <c r="C1409" s="50">
        <v>0</v>
      </c>
      <c r="D1409" s="50">
        <v>0</v>
      </c>
      <c r="F1409" s="50">
        <v>0</v>
      </c>
      <c r="G1409" s="50">
        <v>0</v>
      </c>
      <c r="I1409" s="50">
        <v>0</v>
      </c>
      <c r="J1409" s="50">
        <v>0</v>
      </c>
      <c r="L1409" s="50">
        <v>0</v>
      </c>
      <c r="M1409" s="50">
        <v>0</v>
      </c>
      <c r="O1409" s="50">
        <v>0</v>
      </c>
      <c r="P1409" s="50">
        <v>0</v>
      </c>
      <c r="R1409" s="50">
        <v>0</v>
      </c>
      <c r="S1409" s="50">
        <v>0</v>
      </c>
      <c r="U1409" s="50">
        <v>0</v>
      </c>
      <c r="V1409" s="50">
        <v>0</v>
      </c>
      <c r="X1409" s="50">
        <v>0</v>
      </c>
      <c r="Y1409" s="50">
        <v>0</v>
      </c>
      <c r="AA1409" s="50">
        <v>0</v>
      </c>
      <c r="AB1409" s="50">
        <v>0</v>
      </c>
      <c r="AD1409" s="50">
        <v>0</v>
      </c>
      <c r="AE1409" s="50">
        <v>0</v>
      </c>
      <c r="AG1409" s="50">
        <v>0</v>
      </c>
      <c r="AH1409" s="50">
        <v>0</v>
      </c>
      <c r="AJ1409" s="50">
        <v>0</v>
      </c>
      <c r="AK1409" s="50">
        <v>0</v>
      </c>
      <c r="AM1409" s="50">
        <v>0</v>
      </c>
      <c r="AN1409" s="50">
        <v>0</v>
      </c>
      <c r="AP1409" s="50">
        <v>0</v>
      </c>
      <c r="AQ1409" s="50">
        <v>0</v>
      </c>
      <c r="AS1409" s="50">
        <v>0</v>
      </c>
      <c r="AT1409" s="50">
        <v>0</v>
      </c>
      <c r="AV1409" s="50">
        <v>0</v>
      </c>
      <c r="AW1409" s="50">
        <v>0</v>
      </c>
      <c r="AY1409" s="50">
        <v>0</v>
      </c>
      <c r="AZ1409" s="50">
        <v>0</v>
      </c>
      <c r="BB1409" s="50">
        <v>0</v>
      </c>
      <c r="BC1409" s="50">
        <v>0</v>
      </c>
      <c r="BE1409" s="50">
        <v>0</v>
      </c>
      <c r="BF1409" s="50">
        <v>0</v>
      </c>
      <c r="BH1409" s="50">
        <v>0</v>
      </c>
      <c r="BI1409" s="50">
        <v>0</v>
      </c>
      <c r="BK1409" s="50">
        <v>1500</v>
      </c>
      <c r="BL1409" s="50">
        <v>2594.9169999999999</v>
      </c>
      <c r="BN1409" s="50">
        <v>0</v>
      </c>
      <c r="BO1409" s="50">
        <v>0</v>
      </c>
      <c r="BQ1409" s="50">
        <v>0</v>
      </c>
      <c r="BR1409" s="50">
        <v>0</v>
      </c>
      <c r="BT1409" s="50">
        <v>0</v>
      </c>
      <c r="BU1409" s="50">
        <v>0</v>
      </c>
      <c r="BW1409" s="50">
        <v>0</v>
      </c>
      <c r="BX1409" s="50">
        <v>0</v>
      </c>
      <c r="BZ1409" s="50">
        <v>0</v>
      </c>
      <c r="CA1409" s="50">
        <v>0</v>
      </c>
      <c r="CC1409" s="50">
        <v>0</v>
      </c>
      <c r="CD1409" s="50">
        <v>0</v>
      </c>
      <c r="CF1409" s="50">
        <v>0</v>
      </c>
      <c r="CG1409" s="50">
        <v>0</v>
      </c>
      <c r="CI1409" s="50">
        <v>0</v>
      </c>
      <c r="CJ1409" s="50">
        <v>0</v>
      </c>
      <c r="CL1409" s="50">
        <v>0</v>
      </c>
      <c r="CM1409" s="50">
        <v>0</v>
      </c>
      <c r="CO1409" s="50">
        <v>0</v>
      </c>
      <c r="CP1409" s="50">
        <v>0</v>
      </c>
      <c r="CR1409" s="50">
        <v>0</v>
      </c>
      <c r="CS1409" s="50">
        <v>0</v>
      </c>
      <c r="CU1409" s="50">
        <v>0</v>
      </c>
      <c r="CV1409" s="50">
        <v>0</v>
      </c>
      <c r="CX1409" s="50">
        <v>0</v>
      </c>
      <c r="CY1409" s="50">
        <v>0</v>
      </c>
      <c r="DA1409" s="50">
        <v>0</v>
      </c>
      <c r="DB1409" s="50">
        <v>0</v>
      </c>
      <c r="DD1409" s="50">
        <v>0</v>
      </c>
      <c r="DE1409" s="50">
        <v>0</v>
      </c>
      <c r="DG1409" s="50">
        <v>0</v>
      </c>
      <c r="DH1409" s="50">
        <v>0</v>
      </c>
      <c r="DJ1409" s="50">
        <v>0</v>
      </c>
      <c r="DK1409" s="50">
        <v>0</v>
      </c>
      <c r="DM1409" s="50">
        <v>0</v>
      </c>
      <c r="DN1409" s="50">
        <v>0</v>
      </c>
    </row>
    <row r="1410" spans="3:118" x14ac:dyDescent="0.3">
      <c r="C1410" s="50">
        <v>0</v>
      </c>
      <c r="D1410" s="50">
        <v>0</v>
      </c>
      <c r="F1410" s="50">
        <v>0</v>
      </c>
      <c r="G1410" s="50">
        <v>0</v>
      </c>
      <c r="I1410" s="50">
        <v>0</v>
      </c>
      <c r="J1410" s="50">
        <v>0</v>
      </c>
      <c r="L1410" s="50">
        <v>0</v>
      </c>
      <c r="M1410" s="50">
        <v>0</v>
      </c>
      <c r="O1410" s="50">
        <v>0</v>
      </c>
      <c r="P1410" s="50">
        <v>0</v>
      </c>
      <c r="R1410" s="50">
        <v>0</v>
      </c>
      <c r="S1410" s="50">
        <v>0</v>
      </c>
      <c r="U1410" s="50">
        <v>0</v>
      </c>
      <c r="V1410" s="50">
        <v>0</v>
      </c>
      <c r="X1410" s="50">
        <v>0</v>
      </c>
      <c r="Y1410" s="50">
        <v>0</v>
      </c>
      <c r="AA1410" s="50">
        <v>0</v>
      </c>
      <c r="AB1410" s="50">
        <v>0</v>
      </c>
      <c r="AD1410" s="50">
        <v>0</v>
      </c>
      <c r="AE1410" s="50">
        <v>0</v>
      </c>
      <c r="AG1410" s="50">
        <v>0</v>
      </c>
      <c r="AH1410" s="50">
        <v>0</v>
      </c>
      <c r="AJ1410" s="50">
        <v>0</v>
      </c>
      <c r="AK1410" s="50">
        <v>0</v>
      </c>
      <c r="AM1410" s="50">
        <v>0</v>
      </c>
      <c r="AN1410" s="50">
        <v>0</v>
      </c>
      <c r="AP1410" s="50">
        <v>0</v>
      </c>
      <c r="AQ1410" s="50">
        <v>0</v>
      </c>
      <c r="AS1410" s="50">
        <v>0</v>
      </c>
      <c r="AT1410" s="50">
        <v>0</v>
      </c>
      <c r="AV1410" s="50">
        <v>0</v>
      </c>
      <c r="AW1410" s="50">
        <v>0</v>
      </c>
      <c r="AY1410" s="50">
        <v>0</v>
      </c>
      <c r="AZ1410" s="50">
        <v>0</v>
      </c>
      <c r="BB1410" s="50">
        <v>0</v>
      </c>
      <c r="BC1410" s="50">
        <v>0</v>
      </c>
      <c r="BE1410" s="50">
        <v>0</v>
      </c>
      <c r="BF1410" s="50">
        <v>0</v>
      </c>
      <c r="BH1410" s="50">
        <v>0</v>
      </c>
      <c r="BI1410" s="50">
        <v>0</v>
      </c>
      <c r="BK1410" s="50">
        <v>0</v>
      </c>
      <c r="BL1410" s="50">
        <v>0</v>
      </c>
      <c r="BN1410" s="50">
        <v>0</v>
      </c>
      <c r="BO1410" s="50">
        <v>0</v>
      </c>
      <c r="BQ1410" s="50">
        <v>0</v>
      </c>
      <c r="BR1410" s="50">
        <v>0</v>
      </c>
      <c r="BT1410" s="50">
        <v>19451</v>
      </c>
      <c r="BU1410" s="50">
        <v>326023.31400000001</v>
      </c>
      <c r="BW1410" s="50">
        <v>0</v>
      </c>
      <c r="BX1410" s="50">
        <v>0</v>
      </c>
      <c r="BZ1410" s="50">
        <v>0</v>
      </c>
      <c r="CA1410" s="50">
        <v>0</v>
      </c>
      <c r="CC1410" s="50">
        <v>0</v>
      </c>
      <c r="CD1410" s="50">
        <v>0</v>
      </c>
      <c r="CF1410" s="50">
        <v>0</v>
      </c>
      <c r="CG1410" s="50">
        <v>0</v>
      </c>
      <c r="CI1410" s="50">
        <v>0</v>
      </c>
      <c r="CJ1410" s="50">
        <v>0</v>
      </c>
      <c r="CL1410" s="50">
        <v>0</v>
      </c>
      <c r="CM1410" s="50">
        <v>0</v>
      </c>
      <c r="CO1410" s="50">
        <v>0</v>
      </c>
      <c r="CP1410" s="50">
        <v>0</v>
      </c>
      <c r="CR1410" s="50">
        <v>0</v>
      </c>
      <c r="CS1410" s="50">
        <v>0</v>
      </c>
      <c r="CU1410" s="50">
        <v>0</v>
      </c>
      <c r="CV1410" s="50">
        <v>0</v>
      </c>
      <c r="CX1410" s="50">
        <v>0</v>
      </c>
      <c r="CY1410" s="50">
        <v>0</v>
      </c>
      <c r="DA1410" s="50">
        <v>0</v>
      </c>
      <c r="DB1410" s="50">
        <v>0</v>
      </c>
      <c r="DD1410" s="50">
        <v>0</v>
      </c>
      <c r="DE1410" s="50">
        <v>0</v>
      </c>
      <c r="DG1410" s="50">
        <v>0</v>
      </c>
      <c r="DH1410" s="50">
        <v>0</v>
      </c>
      <c r="DJ1410" s="50">
        <v>0</v>
      </c>
      <c r="DK1410" s="50">
        <v>0</v>
      </c>
      <c r="DM1410" s="50">
        <v>0</v>
      </c>
      <c r="DN1410" s="50">
        <v>0</v>
      </c>
    </row>
    <row r="1411" spans="3:118" x14ac:dyDescent="0.3">
      <c r="C1411" s="50">
        <v>0</v>
      </c>
      <c r="D1411" s="50">
        <v>0</v>
      </c>
      <c r="F1411" s="50">
        <v>0</v>
      </c>
      <c r="G1411" s="50">
        <v>0</v>
      </c>
      <c r="I1411" s="50">
        <v>0</v>
      </c>
      <c r="J1411" s="50">
        <v>0</v>
      </c>
      <c r="L1411" s="50">
        <v>0</v>
      </c>
      <c r="M1411" s="50">
        <v>0</v>
      </c>
      <c r="O1411" s="50">
        <v>0</v>
      </c>
      <c r="P1411" s="50">
        <v>0</v>
      </c>
      <c r="R1411" s="50">
        <v>0</v>
      </c>
      <c r="S1411" s="50">
        <v>0</v>
      </c>
      <c r="U1411" s="50">
        <v>0</v>
      </c>
      <c r="V1411" s="50">
        <v>0</v>
      </c>
      <c r="X1411" s="50">
        <v>0</v>
      </c>
      <c r="Y1411" s="50">
        <v>0</v>
      </c>
      <c r="AA1411" s="50">
        <v>0</v>
      </c>
      <c r="AB1411" s="50">
        <v>0</v>
      </c>
      <c r="AD1411" s="50">
        <v>0</v>
      </c>
      <c r="AE1411" s="50">
        <v>0</v>
      </c>
      <c r="AG1411" s="50">
        <v>0</v>
      </c>
      <c r="AH1411" s="50">
        <v>0</v>
      </c>
      <c r="AJ1411" s="50">
        <v>0</v>
      </c>
      <c r="AK1411" s="50">
        <v>0</v>
      </c>
      <c r="AM1411" s="50">
        <v>0</v>
      </c>
      <c r="AN1411" s="50">
        <v>0</v>
      </c>
      <c r="AP1411" s="50">
        <v>0</v>
      </c>
      <c r="AQ1411" s="50">
        <v>0</v>
      </c>
      <c r="AS1411" s="50">
        <v>0</v>
      </c>
      <c r="AT1411" s="50">
        <v>0</v>
      </c>
      <c r="AV1411" s="50">
        <v>1445</v>
      </c>
      <c r="AW1411" s="50">
        <v>8295.5190000000002</v>
      </c>
      <c r="AY1411" s="50">
        <v>0</v>
      </c>
      <c r="AZ1411" s="50">
        <v>0</v>
      </c>
      <c r="BB1411" s="50">
        <v>0</v>
      </c>
      <c r="BC1411" s="50">
        <v>0</v>
      </c>
      <c r="BE1411" s="50">
        <v>0</v>
      </c>
      <c r="BF1411" s="50">
        <v>0</v>
      </c>
      <c r="BH1411" s="50">
        <v>0</v>
      </c>
      <c r="BI1411" s="50">
        <v>0</v>
      </c>
      <c r="BK1411" s="50">
        <v>1100</v>
      </c>
      <c r="BL1411" s="50">
        <v>1431.36</v>
      </c>
      <c r="BN1411" s="50">
        <v>0</v>
      </c>
      <c r="BO1411" s="50">
        <v>0</v>
      </c>
      <c r="BQ1411" s="50">
        <v>980</v>
      </c>
      <c r="BR1411" s="50">
        <v>7096.6120000000001</v>
      </c>
      <c r="BT1411" s="50">
        <v>0</v>
      </c>
      <c r="BU1411" s="50">
        <v>0</v>
      </c>
      <c r="BW1411" s="50">
        <v>0</v>
      </c>
      <c r="BX1411" s="50">
        <v>0</v>
      </c>
      <c r="BZ1411" s="50">
        <v>0</v>
      </c>
      <c r="CA1411" s="50">
        <v>0</v>
      </c>
      <c r="CC1411" s="50">
        <v>0</v>
      </c>
      <c r="CD1411" s="50">
        <v>0</v>
      </c>
      <c r="CF1411" s="50">
        <v>0</v>
      </c>
      <c r="CG1411" s="50">
        <v>0</v>
      </c>
      <c r="CI1411" s="50">
        <v>2900</v>
      </c>
      <c r="CJ1411" s="50">
        <v>2407.0880000000002</v>
      </c>
      <c r="CL1411" s="50">
        <v>0</v>
      </c>
      <c r="CM1411" s="50">
        <v>0</v>
      </c>
      <c r="CO1411" s="50">
        <v>2250</v>
      </c>
      <c r="CP1411" s="50">
        <v>15594.941000000001</v>
      </c>
      <c r="CR1411" s="50">
        <v>0</v>
      </c>
      <c r="CS1411" s="50">
        <v>0</v>
      </c>
      <c r="CU1411" s="50">
        <v>0</v>
      </c>
      <c r="CV1411" s="50">
        <v>0</v>
      </c>
      <c r="CX1411" s="50">
        <v>0</v>
      </c>
      <c r="CY1411" s="50">
        <v>0</v>
      </c>
      <c r="DA1411" s="50">
        <v>0</v>
      </c>
      <c r="DB1411" s="50">
        <v>0</v>
      </c>
      <c r="DD1411" s="50">
        <v>0</v>
      </c>
      <c r="DE1411" s="50">
        <v>0</v>
      </c>
      <c r="DG1411" s="50">
        <v>0</v>
      </c>
      <c r="DH1411" s="50">
        <v>0</v>
      </c>
      <c r="DJ1411" s="50">
        <v>4800</v>
      </c>
      <c r="DK1411" s="50">
        <v>14274.312</v>
      </c>
      <c r="DM1411" s="50">
        <v>0</v>
      </c>
      <c r="DN1411" s="50">
        <v>0</v>
      </c>
    </row>
    <row r="1412" spans="3:118" x14ac:dyDescent="0.3">
      <c r="C1412" s="50">
        <v>0</v>
      </c>
      <c r="D1412" s="50">
        <v>0</v>
      </c>
      <c r="F1412" s="50">
        <v>0</v>
      </c>
      <c r="G1412" s="50">
        <v>0</v>
      </c>
      <c r="I1412" s="50">
        <v>0</v>
      </c>
      <c r="J1412" s="50">
        <v>0</v>
      </c>
      <c r="L1412" s="50">
        <v>0</v>
      </c>
      <c r="M1412" s="50">
        <v>0</v>
      </c>
      <c r="O1412" s="50">
        <v>0</v>
      </c>
      <c r="P1412" s="50">
        <v>0</v>
      </c>
      <c r="R1412" s="50">
        <v>0</v>
      </c>
      <c r="S1412" s="50">
        <v>0</v>
      </c>
      <c r="U1412" s="50">
        <v>0</v>
      </c>
      <c r="V1412" s="50">
        <v>0</v>
      </c>
      <c r="X1412" s="50">
        <v>0</v>
      </c>
      <c r="Y1412" s="50">
        <v>0</v>
      </c>
      <c r="AA1412" s="50">
        <v>0</v>
      </c>
      <c r="AB1412" s="50">
        <v>0</v>
      </c>
      <c r="AD1412" s="50">
        <v>0</v>
      </c>
      <c r="AE1412" s="50">
        <v>0</v>
      </c>
      <c r="AG1412" s="50">
        <v>0</v>
      </c>
      <c r="AH1412" s="50">
        <v>0</v>
      </c>
      <c r="AJ1412" s="50">
        <v>0</v>
      </c>
      <c r="AK1412" s="50">
        <v>0</v>
      </c>
      <c r="AM1412" s="50">
        <v>0</v>
      </c>
      <c r="AN1412" s="50">
        <v>0</v>
      </c>
      <c r="AP1412" s="50">
        <v>0</v>
      </c>
      <c r="AQ1412" s="50">
        <v>0</v>
      </c>
      <c r="AS1412" s="50">
        <v>0</v>
      </c>
      <c r="AT1412" s="50">
        <v>0</v>
      </c>
      <c r="AV1412" s="50">
        <v>0</v>
      </c>
      <c r="AW1412" s="50">
        <v>0</v>
      </c>
      <c r="AY1412" s="50">
        <v>0</v>
      </c>
      <c r="AZ1412" s="50">
        <v>0</v>
      </c>
      <c r="BB1412" s="50">
        <v>0</v>
      </c>
      <c r="BC1412" s="50">
        <v>0</v>
      </c>
      <c r="BE1412" s="50">
        <v>0</v>
      </c>
      <c r="BF1412" s="50">
        <v>0</v>
      </c>
      <c r="BH1412" s="50">
        <v>0</v>
      </c>
      <c r="BI1412" s="50">
        <v>0</v>
      </c>
      <c r="BK1412" s="50">
        <v>300</v>
      </c>
      <c r="BL1412" s="50">
        <v>3759.768</v>
      </c>
      <c r="BN1412" s="50">
        <v>0</v>
      </c>
      <c r="BO1412" s="50">
        <v>0</v>
      </c>
      <c r="BQ1412" s="50">
        <v>0</v>
      </c>
      <c r="BR1412" s="50">
        <v>0</v>
      </c>
      <c r="BT1412" s="50">
        <v>0</v>
      </c>
      <c r="BU1412" s="50">
        <v>0</v>
      </c>
      <c r="BW1412" s="50">
        <v>0</v>
      </c>
      <c r="BX1412" s="50">
        <v>0</v>
      </c>
      <c r="BZ1412" s="50">
        <v>0</v>
      </c>
      <c r="CA1412" s="50">
        <v>0</v>
      </c>
      <c r="CC1412" s="50">
        <v>0</v>
      </c>
      <c r="CD1412" s="50">
        <v>0</v>
      </c>
      <c r="CF1412" s="50">
        <v>0</v>
      </c>
      <c r="CG1412" s="50">
        <v>0</v>
      </c>
      <c r="CI1412" s="50">
        <v>0</v>
      </c>
      <c r="CJ1412" s="50">
        <v>0</v>
      </c>
      <c r="CL1412" s="50">
        <v>800</v>
      </c>
      <c r="CM1412" s="50">
        <v>249.93799999999999</v>
      </c>
      <c r="CO1412" s="50">
        <v>0</v>
      </c>
      <c r="CP1412" s="50">
        <v>0</v>
      </c>
      <c r="CR1412" s="50">
        <v>0</v>
      </c>
      <c r="CS1412" s="50">
        <v>0</v>
      </c>
      <c r="CU1412" s="50">
        <v>0</v>
      </c>
      <c r="CV1412" s="50">
        <v>0</v>
      </c>
      <c r="CX1412" s="50">
        <v>0</v>
      </c>
      <c r="CY1412" s="50">
        <v>0</v>
      </c>
      <c r="DA1412" s="50">
        <v>0</v>
      </c>
      <c r="DB1412" s="50">
        <v>0</v>
      </c>
      <c r="DD1412" s="50">
        <v>0</v>
      </c>
      <c r="DE1412" s="50">
        <v>0</v>
      </c>
      <c r="DG1412" s="50">
        <v>0</v>
      </c>
      <c r="DH1412" s="50">
        <v>0</v>
      </c>
      <c r="DJ1412" s="50">
        <v>3000</v>
      </c>
      <c r="DK1412" s="50">
        <v>1497.0239999999999</v>
      </c>
      <c r="DM1412" s="50">
        <v>0</v>
      </c>
      <c r="DN1412" s="50">
        <v>0</v>
      </c>
    </row>
    <row r="1413" spans="3:118" x14ac:dyDescent="0.3">
      <c r="C1413" s="50">
        <v>0</v>
      </c>
      <c r="D1413" s="50">
        <v>0</v>
      </c>
      <c r="F1413" s="50">
        <v>0</v>
      </c>
      <c r="G1413" s="50">
        <v>0</v>
      </c>
      <c r="I1413" s="50">
        <v>0</v>
      </c>
      <c r="J1413" s="50">
        <v>0</v>
      </c>
      <c r="L1413" s="50">
        <v>0</v>
      </c>
      <c r="M1413" s="50">
        <v>0</v>
      </c>
      <c r="O1413" s="50">
        <v>0</v>
      </c>
      <c r="P1413" s="50">
        <v>0</v>
      </c>
      <c r="R1413" s="50">
        <v>0</v>
      </c>
      <c r="S1413" s="50">
        <v>0</v>
      </c>
      <c r="U1413" s="50">
        <v>0</v>
      </c>
      <c r="V1413" s="50">
        <v>0</v>
      </c>
      <c r="X1413" s="50">
        <v>0</v>
      </c>
      <c r="Y1413" s="50">
        <v>0</v>
      </c>
      <c r="AA1413" s="50">
        <v>0</v>
      </c>
      <c r="AB1413" s="50">
        <v>0</v>
      </c>
      <c r="AD1413" s="50">
        <v>0</v>
      </c>
      <c r="AE1413" s="50">
        <v>0</v>
      </c>
      <c r="AG1413" s="50">
        <v>0</v>
      </c>
      <c r="AH1413" s="50">
        <v>0</v>
      </c>
      <c r="AJ1413" s="50">
        <v>0</v>
      </c>
      <c r="AK1413" s="50">
        <v>0</v>
      </c>
      <c r="AM1413" s="50">
        <v>0</v>
      </c>
      <c r="AN1413" s="50">
        <v>0</v>
      </c>
      <c r="AP1413" s="50">
        <v>0</v>
      </c>
      <c r="AQ1413" s="50">
        <v>0</v>
      </c>
      <c r="AS1413" s="50">
        <v>0</v>
      </c>
      <c r="AT1413" s="50">
        <v>0</v>
      </c>
      <c r="AV1413" s="50">
        <v>0</v>
      </c>
      <c r="AW1413" s="50">
        <v>0</v>
      </c>
      <c r="AY1413" s="50">
        <v>0</v>
      </c>
      <c r="AZ1413" s="50">
        <v>0</v>
      </c>
      <c r="BB1413" s="50">
        <v>0</v>
      </c>
      <c r="BC1413" s="50">
        <v>0</v>
      </c>
      <c r="BE1413" s="50">
        <v>0</v>
      </c>
      <c r="BF1413" s="50">
        <v>0</v>
      </c>
      <c r="BH1413" s="50">
        <v>0</v>
      </c>
      <c r="BI1413" s="50">
        <v>0</v>
      </c>
      <c r="BK1413" s="50">
        <v>0</v>
      </c>
      <c r="BL1413" s="50">
        <v>0</v>
      </c>
      <c r="BN1413" s="50">
        <v>0</v>
      </c>
      <c r="BO1413" s="50">
        <v>0</v>
      </c>
      <c r="BQ1413" s="50">
        <v>0</v>
      </c>
      <c r="BR1413" s="50">
        <v>0</v>
      </c>
      <c r="BT1413" s="50">
        <v>0</v>
      </c>
      <c r="BU1413" s="50">
        <v>0</v>
      </c>
      <c r="BW1413" s="50">
        <v>0</v>
      </c>
      <c r="BX1413" s="50">
        <v>0</v>
      </c>
      <c r="BZ1413" s="50">
        <v>0</v>
      </c>
      <c r="CA1413" s="50">
        <v>0</v>
      </c>
      <c r="CC1413" s="50">
        <v>0</v>
      </c>
      <c r="CD1413" s="50">
        <v>0</v>
      </c>
      <c r="CF1413" s="50">
        <v>0</v>
      </c>
      <c r="CG1413" s="50">
        <v>0</v>
      </c>
      <c r="CI1413" s="50">
        <v>0</v>
      </c>
      <c r="CJ1413" s="50">
        <v>0</v>
      </c>
      <c r="CL1413" s="50">
        <v>0</v>
      </c>
      <c r="CM1413" s="50">
        <v>0</v>
      </c>
      <c r="CO1413" s="50">
        <v>300</v>
      </c>
      <c r="CP1413" s="50">
        <v>2608.7109999999998</v>
      </c>
      <c r="CR1413" s="50">
        <v>0</v>
      </c>
      <c r="CS1413" s="50">
        <v>0</v>
      </c>
      <c r="CU1413" s="50">
        <v>0</v>
      </c>
      <c r="CV1413" s="50">
        <v>0</v>
      </c>
      <c r="CX1413" s="50">
        <v>0</v>
      </c>
      <c r="CY1413" s="50">
        <v>0</v>
      </c>
      <c r="DA1413" s="50">
        <v>0</v>
      </c>
      <c r="DB1413" s="50">
        <v>0</v>
      </c>
      <c r="DD1413" s="50">
        <v>0</v>
      </c>
      <c r="DE1413" s="50">
        <v>0</v>
      </c>
      <c r="DG1413" s="50">
        <v>0</v>
      </c>
      <c r="DH1413" s="50">
        <v>0</v>
      </c>
      <c r="DJ1413" s="50">
        <v>0</v>
      </c>
      <c r="DK1413" s="50">
        <v>0</v>
      </c>
      <c r="DM1413" s="50">
        <v>0</v>
      </c>
      <c r="DN1413" s="50">
        <v>0</v>
      </c>
    </row>
    <row r="1414" spans="3:118" x14ac:dyDescent="0.3">
      <c r="C1414" s="50">
        <v>2700</v>
      </c>
      <c r="D1414" s="50">
        <v>4750.3339999999998</v>
      </c>
      <c r="F1414" s="50">
        <v>0</v>
      </c>
      <c r="G1414" s="50">
        <v>0</v>
      </c>
      <c r="I1414" s="50">
        <v>0</v>
      </c>
      <c r="J1414" s="50">
        <v>0</v>
      </c>
      <c r="L1414" s="50">
        <v>0</v>
      </c>
      <c r="M1414" s="50">
        <v>0</v>
      </c>
      <c r="O1414" s="50">
        <v>0</v>
      </c>
      <c r="P1414" s="50">
        <v>0</v>
      </c>
      <c r="R1414" s="50">
        <v>0</v>
      </c>
      <c r="S1414" s="50">
        <v>0</v>
      </c>
      <c r="U1414" s="50">
        <v>0</v>
      </c>
      <c r="V1414" s="50">
        <v>0</v>
      </c>
      <c r="X1414" s="50">
        <v>0</v>
      </c>
      <c r="Y1414" s="50">
        <v>0</v>
      </c>
      <c r="AA1414" s="50">
        <v>0</v>
      </c>
      <c r="AB1414" s="50">
        <v>0</v>
      </c>
      <c r="AD1414" s="50">
        <v>0</v>
      </c>
      <c r="AE1414" s="50">
        <v>0</v>
      </c>
      <c r="AG1414" s="50">
        <v>0</v>
      </c>
      <c r="AH1414" s="50">
        <v>0</v>
      </c>
      <c r="AJ1414" s="50">
        <v>0</v>
      </c>
      <c r="AK1414" s="50">
        <v>0</v>
      </c>
      <c r="AM1414" s="50">
        <v>0</v>
      </c>
      <c r="AN1414" s="50">
        <v>0</v>
      </c>
      <c r="AP1414" s="50">
        <v>0</v>
      </c>
      <c r="AQ1414" s="50">
        <v>0</v>
      </c>
      <c r="AS1414" s="50">
        <v>0</v>
      </c>
      <c r="AT1414" s="50">
        <v>0</v>
      </c>
      <c r="AV1414" s="50">
        <v>0</v>
      </c>
      <c r="AW1414" s="50">
        <v>0</v>
      </c>
      <c r="AY1414" s="50">
        <v>0</v>
      </c>
      <c r="AZ1414" s="50">
        <v>0</v>
      </c>
      <c r="BB1414" s="50">
        <v>0</v>
      </c>
      <c r="BC1414" s="50">
        <v>0</v>
      </c>
      <c r="BE1414" s="50">
        <v>0</v>
      </c>
      <c r="BF1414" s="50">
        <v>0</v>
      </c>
      <c r="BH1414" s="50">
        <v>0</v>
      </c>
      <c r="BI1414" s="50">
        <v>0</v>
      </c>
      <c r="BK1414" s="50">
        <v>0</v>
      </c>
      <c r="BL1414" s="50">
        <v>0</v>
      </c>
      <c r="BN1414" s="50">
        <v>0</v>
      </c>
      <c r="BO1414" s="50">
        <v>0</v>
      </c>
      <c r="BQ1414" s="50">
        <v>0</v>
      </c>
      <c r="BR1414" s="50">
        <v>0</v>
      </c>
      <c r="BT1414" s="50">
        <v>0</v>
      </c>
      <c r="BU1414" s="50">
        <v>0</v>
      </c>
      <c r="BW1414" s="50">
        <v>0</v>
      </c>
      <c r="BX1414" s="50">
        <v>0</v>
      </c>
      <c r="BZ1414" s="50">
        <v>0</v>
      </c>
      <c r="CA1414" s="50">
        <v>0</v>
      </c>
      <c r="CC1414" s="50">
        <v>0</v>
      </c>
      <c r="CD1414" s="50">
        <v>0</v>
      </c>
      <c r="CF1414" s="50">
        <v>0</v>
      </c>
      <c r="CG1414" s="50">
        <v>0</v>
      </c>
      <c r="CI1414" s="50">
        <v>1200</v>
      </c>
      <c r="CJ1414" s="50">
        <v>10029.535</v>
      </c>
      <c r="CL1414" s="50">
        <v>0</v>
      </c>
      <c r="CM1414" s="50">
        <v>0</v>
      </c>
      <c r="CO1414" s="50">
        <v>0</v>
      </c>
      <c r="CP1414" s="50">
        <v>0</v>
      </c>
      <c r="CR1414" s="50">
        <v>0</v>
      </c>
      <c r="CS1414" s="50">
        <v>0</v>
      </c>
      <c r="CU1414" s="50">
        <v>0</v>
      </c>
      <c r="CV1414" s="50">
        <v>0</v>
      </c>
      <c r="CX1414" s="50">
        <v>0</v>
      </c>
      <c r="CY1414" s="50">
        <v>0</v>
      </c>
      <c r="DA1414" s="50">
        <v>0</v>
      </c>
      <c r="DB1414" s="50">
        <v>0</v>
      </c>
      <c r="DD1414" s="50">
        <v>0</v>
      </c>
      <c r="DE1414" s="50">
        <v>0</v>
      </c>
      <c r="DG1414" s="50">
        <v>0</v>
      </c>
      <c r="DH1414" s="50">
        <v>0</v>
      </c>
      <c r="DJ1414" s="50">
        <v>0</v>
      </c>
      <c r="DK1414" s="50">
        <v>0</v>
      </c>
      <c r="DM1414" s="50">
        <v>0</v>
      </c>
      <c r="DN1414" s="50">
        <v>0</v>
      </c>
    </row>
    <row r="1415" spans="3:118" x14ac:dyDescent="0.3">
      <c r="C1415" s="50">
        <v>0</v>
      </c>
      <c r="D1415" s="50">
        <v>0</v>
      </c>
      <c r="F1415" s="50">
        <v>0</v>
      </c>
      <c r="G1415" s="50">
        <v>0</v>
      </c>
      <c r="I1415" s="50">
        <v>4</v>
      </c>
      <c r="J1415" s="50">
        <v>48.906999999999996</v>
      </c>
      <c r="L1415" s="50">
        <v>0</v>
      </c>
      <c r="M1415" s="50">
        <v>0</v>
      </c>
      <c r="O1415" s="50">
        <v>0</v>
      </c>
      <c r="P1415" s="50">
        <v>0</v>
      </c>
      <c r="R1415" s="50">
        <v>0</v>
      </c>
      <c r="S1415" s="50">
        <v>0</v>
      </c>
      <c r="U1415" s="50">
        <v>0</v>
      </c>
      <c r="V1415" s="50">
        <v>0</v>
      </c>
      <c r="X1415" s="50">
        <v>0</v>
      </c>
      <c r="Y1415" s="50">
        <v>0</v>
      </c>
      <c r="AA1415" s="50">
        <v>0</v>
      </c>
      <c r="AB1415" s="50">
        <v>0</v>
      </c>
      <c r="AD1415" s="50">
        <v>0</v>
      </c>
      <c r="AE1415" s="50">
        <v>0</v>
      </c>
      <c r="AG1415" s="50">
        <v>0</v>
      </c>
      <c r="AH1415" s="50">
        <v>0</v>
      </c>
      <c r="AJ1415" s="50">
        <v>0</v>
      </c>
      <c r="AK1415" s="50">
        <v>0</v>
      </c>
      <c r="AM1415" s="50">
        <v>0</v>
      </c>
      <c r="AN1415" s="50">
        <v>0</v>
      </c>
      <c r="AP1415" s="50">
        <v>0</v>
      </c>
      <c r="AQ1415" s="50">
        <v>0</v>
      </c>
      <c r="AS1415" s="50">
        <v>0</v>
      </c>
      <c r="AT1415" s="50">
        <v>0</v>
      </c>
      <c r="AV1415" s="50">
        <v>0</v>
      </c>
      <c r="AW1415" s="50">
        <v>0</v>
      </c>
      <c r="AY1415" s="50">
        <v>0</v>
      </c>
      <c r="AZ1415" s="50">
        <v>0</v>
      </c>
      <c r="BB1415" s="50">
        <v>0</v>
      </c>
      <c r="BC1415" s="50">
        <v>0</v>
      </c>
      <c r="BE1415" s="50">
        <v>0</v>
      </c>
      <c r="BF1415" s="50">
        <v>0</v>
      </c>
      <c r="BH1415" s="50">
        <v>0</v>
      </c>
      <c r="BI1415" s="50">
        <v>0</v>
      </c>
      <c r="BK1415" s="50">
        <v>0</v>
      </c>
      <c r="BL1415" s="50">
        <v>0</v>
      </c>
      <c r="BN1415" s="50">
        <v>0</v>
      </c>
      <c r="BO1415" s="50">
        <v>0</v>
      </c>
      <c r="BQ1415" s="50">
        <v>0</v>
      </c>
      <c r="BR1415" s="50">
        <v>0</v>
      </c>
      <c r="BT1415" s="50">
        <v>0</v>
      </c>
      <c r="BU1415" s="50">
        <v>0</v>
      </c>
      <c r="BW1415" s="50">
        <v>0</v>
      </c>
      <c r="BX1415" s="50">
        <v>0</v>
      </c>
      <c r="BZ1415" s="50">
        <v>15</v>
      </c>
      <c r="CA1415" s="50">
        <v>355.70699999999999</v>
      </c>
      <c r="CC1415" s="50">
        <v>0</v>
      </c>
      <c r="CD1415" s="50">
        <v>0</v>
      </c>
      <c r="CF1415" s="50">
        <v>0</v>
      </c>
      <c r="CG1415" s="50">
        <v>0</v>
      </c>
      <c r="CI1415" s="50">
        <v>0</v>
      </c>
      <c r="CJ1415" s="50">
        <v>0</v>
      </c>
      <c r="CL1415" s="50">
        <v>900</v>
      </c>
      <c r="CM1415" s="50">
        <v>649.83900000000006</v>
      </c>
      <c r="CO1415" s="50">
        <v>0</v>
      </c>
      <c r="CP1415" s="50">
        <v>0</v>
      </c>
      <c r="CR1415" s="50">
        <v>0</v>
      </c>
      <c r="CS1415" s="50">
        <v>0</v>
      </c>
      <c r="CU1415" s="50">
        <v>0</v>
      </c>
      <c r="CV1415" s="50">
        <v>0</v>
      </c>
      <c r="CX1415" s="50">
        <v>0</v>
      </c>
      <c r="CY1415" s="50">
        <v>0</v>
      </c>
      <c r="DA1415" s="50">
        <v>0</v>
      </c>
      <c r="DB1415" s="50">
        <v>0</v>
      </c>
      <c r="DD1415" s="50">
        <v>0</v>
      </c>
      <c r="DE1415" s="50">
        <v>0</v>
      </c>
      <c r="DG1415" s="50">
        <v>0</v>
      </c>
      <c r="DH1415" s="50">
        <v>0</v>
      </c>
      <c r="DJ1415" s="50">
        <v>0</v>
      </c>
      <c r="DK1415" s="50">
        <v>0</v>
      </c>
      <c r="DM1415" s="50">
        <v>0</v>
      </c>
      <c r="DN1415" s="50">
        <v>0</v>
      </c>
    </row>
    <row r="1416" spans="3:118" x14ac:dyDescent="0.3">
      <c r="C1416" s="50">
        <v>0</v>
      </c>
      <c r="D1416" s="50">
        <v>0</v>
      </c>
      <c r="F1416" s="50">
        <v>0</v>
      </c>
      <c r="G1416" s="50">
        <v>0</v>
      </c>
      <c r="I1416" s="50">
        <v>0</v>
      </c>
      <c r="J1416" s="50">
        <v>0</v>
      </c>
      <c r="L1416" s="50">
        <v>0</v>
      </c>
      <c r="M1416" s="50">
        <v>0</v>
      </c>
      <c r="O1416" s="50">
        <v>0</v>
      </c>
      <c r="P1416" s="50">
        <v>0</v>
      </c>
      <c r="R1416" s="50">
        <v>0</v>
      </c>
      <c r="S1416" s="50">
        <v>0</v>
      </c>
      <c r="U1416" s="50">
        <v>0</v>
      </c>
      <c r="V1416" s="50">
        <v>0</v>
      </c>
      <c r="X1416" s="50">
        <v>0</v>
      </c>
      <c r="Y1416" s="50">
        <v>0</v>
      </c>
      <c r="AA1416" s="50">
        <v>0</v>
      </c>
      <c r="AB1416" s="50">
        <v>0</v>
      </c>
      <c r="AD1416" s="50">
        <v>0</v>
      </c>
      <c r="AE1416" s="50">
        <v>0</v>
      </c>
      <c r="AG1416" s="50">
        <v>0</v>
      </c>
      <c r="AH1416" s="50">
        <v>0</v>
      </c>
      <c r="AJ1416" s="50">
        <v>0</v>
      </c>
      <c r="AK1416" s="50">
        <v>0</v>
      </c>
      <c r="AM1416" s="50">
        <v>0</v>
      </c>
      <c r="AN1416" s="50">
        <v>0</v>
      </c>
      <c r="AP1416" s="50">
        <v>0</v>
      </c>
      <c r="AQ1416" s="50">
        <v>0</v>
      </c>
      <c r="AS1416" s="50">
        <v>0</v>
      </c>
      <c r="AT1416" s="50">
        <v>0</v>
      </c>
      <c r="AV1416" s="50">
        <v>0</v>
      </c>
      <c r="AW1416" s="50">
        <v>0</v>
      </c>
      <c r="AY1416" s="50">
        <v>0</v>
      </c>
      <c r="AZ1416" s="50">
        <v>0</v>
      </c>
      <c r="BB1416" s="50">
        <v>0</v>
      </c>
      <c r="BC1416" s="50">
        <v>0</v>
      </c>
      <c r="BE1416" s="50">
        <v>0</v>
      </c>
      <c r="BF1416" s="50">
        <v>0</v>
      </c>
      <c r="BH1416" s="50">
        <v>0</v>
      </c>
      <c r="BI1416" s="50">
        <v>0</v>
      </c>
      <c r="BK1416" s="50">
        <v>0</v>
      </c>
      <c r="BL1416" s="50">
        <v>0</v>
      </c>
      <c r="BN1416" s="50">
        <v>0</v>
      </c>
      <c r="BO1416" s="50">
        <v>0</v>
      </c>
      <c r="BQ1416" s="50">
        <v>0</v>
      </c>
      <c r="BR1416" s="50">
        <v>0</v>
      </c>
      <c r="BT1416" s="50">
        <v>0</v>
      </c>
      <c r="BU1416" s="50">
        <v>0</v>
      </c>
      <c r="BW1416" s="50">
        <v>0</v>
      </c>
      <c r="BX1416" s="50">
        <v>0</v>
      </c>
      <c r="BZ1416" s="50">
        <v>0</v>
      </c>
      <c r="CA1416" s="50">
        <v>0</v>
      </c>
      <c r="CC1416" s="50">
        <v>15000</v>
      </c>
      <c r="CD1416" s="50">
        <v>45825.105000000003</v>
      </c>
      <c r="CF1416" s="50">
        <v>0</v>
      </c>
      <c r="CG1416" s="50">
        <v>0</v>
      </c>
      <c r="CI1416" s="50">
        <v>0</v>
      </c>
      <c r="CJ1416" s="50">
        <v>0</v>
      </c>
      <c r="CL1416" s="50">
        <v>0</v>
      </c>
      <c r="CM1416" s="50">
        <v>0</v>
      </c>
      <c r="CO1416" s="50">
        <v>0</v>
      </c>
      <c r="CP1416" s="50">
        <v>0</v>
      </c>
      <c r="CR1416" s="50">
        <v>0</v>
      </c>
      <c r="CS1416" s="50">
        <v>0</v>
      </c>
      <c r="CU1416" s="50">
        <v>0</v>
      </c>
      <c r="CV1416" s="50">
        <v>0</v>
      </c>
      <c r="CX1416" s="50">
        <v>0</v>
      </c>
      <c r="CY1416" s="50">
        <v>0</v>
      </c>
      <c r="DA1416" s="50">
        <v>0</v>
      </c>
      <c r="DB1416" s="50">
        <v>0</v>
      </c>
      <c r="DD1416" s="50">
        <v>0</v>
      </c>
      <c r="DE1416" s="50">
        <v>0</v>
      </c>
      <c r="DG1416" s="50">
        <v>0</v>
      </c>
      <c r="DH1416" s="50">
        <v>0</v>
      </c>
      <c r="DJ1416" s="50">
        <v>0</v>
      </c>
      <c r="DK1416" s="50">
        <v>0</v>
      </c>
      <c r="DM1416" s="50">
        <v>0</v>
      </c>
      <c r="DN1416" s="50">
        <v>0</v>
      </c>
    </row>
    <row r="1417" spans="3:118" x14ac:dyDescent="0.3">
      <c r="C1417" s="50">
        <v>0</v>
      </c>
      <c r="D1417" s="50">
        <v>0</v>
      </c>
      <c r="F1417" s="50">
        <v>0</v>
      </c>
      <c r="G1417" s="50">
        <v>0</v>
      </c>
      <c r="I1417" s="50">
        <v>0</v>
      </c>
      <c r="J1417" s="50">
        <v>0</v>
      </c>
      <c r="L1417" s="50">
        <v>0</v>
      </c>
      <c r="M1417" s="50">
        <v>0</v>
      </c>
      <c r="O1417" s="50">
        <v>0</v>
      </c>
      <c r="P1417" s="50">
        <v>0</v>
      </c>
      <c r="R1417" s="50">
        <v>0</v>
      </c>
      <c r="S1417" s="50">
        <v>0</v>
      </c>
      <c r="U1417" s="50">
        <v>0</v>
      </c>
      <c r="V1417" s="50">
        <v>0</v>
      </c>
      <c r="X1417" s="50">
        <v>0</v>
      </c>
      <c r="Y1417" s="50">
        <v>0</v>
      </c>
      <c r="AA1417" s="50">
        <v>0</v>
      </c>
      <c r="AB1417" s="50">
        <v>0</v>
      </c>
      <c r="AD1417" s="50">
        <v>0</v>
      </c>
      <c r="AE1417" s="50">
        <v>0</v>
      </c>
      <c r="AG1417" s="50">
        <v>0</v>
      </c>
      <c r="AH1417" s="50">
        <v>0</v>
      </c>
      <c r="AJ1417" s="50">
        <v>0</v>
      </c>
      <c r="AK1417" s="50">
        <v>0</v>
      </c>
      <c r="AM1417" s="50">
        <v>0</v>
      </c>
      <c r="AN1417" s="50">
        <v>0</v>
      </c>
      <c r="AP1417" s="50">
        <v>0</v>
      </c>
      <c r="AQ1417" s="50">
        <v>0</v>
      </c>
      <c r="AS1417" s="50">
        <v>0</v>
      </c>
      <c r="AT1417" s="50">
        <v>0</v>
      </c>
      <c r="AV1417" s="50">
        <v>0</v>
      </c>
      <c r="AW1417" s="50">
        <v>0</v>
      </c>
      <c r="AY1417" s="50">
        <v>0</v>
      </c>
      <c r="AZ1417" s="50">
        <v>0</v>
      </c>
      <c r="BB1417" s="50">
        <v>0</v>
      </c>
      <c r="BC1417" s="50">
        <v>0</v>
      </c>
      <c r="BE1417" s="50">
        <v>0</v>
      </c>
      <c r="BF1417" s="50">
        <v>0</v>
      </c>
      <c r="BH1417" s="50">
        <v>0</v>
      </c>
      <c r="BI1417" s="50">
        <v>0</v>
      </c>
      <c r="BK1417" s="50">
        <v>0</v>
      </c>
      <c r="BL1417" s="50">
        <v>0</v>
      </c>
      <c r="BN1417" s="50">
        <v>1000</v>
      </c>
      <c r="BO1417" s="50">
        <v>895.32500000000005</v>
      </c>
      <c r="BQ1417" s="50">
        <v>0</v>
      </c>
      <c r="BR1417" s="50">
        <v>0</v>
      </c>
      <c r="BT1417" s="50">
        <v>0</v>
      </c>
      <c r="BU1417" s="50">
        <v>0</v>
      </c>
      <c r="BW1417" s="50">
        <v>0</v>
      </c>
      <c r="BX1417" s="50">
        <v>0</v>
      </c>
      <c r="BZ1417" s="50">
        <v>0</v>
      </c>
      <c r="CA1417" s="50">
        <v>0</v>
      </c>
      <c r="CC1417" s="50">
        <v>0</v>
      </c>
      <c r="CD1417" s="50">
        <v>0</v>
      </c>
      <c r="CF1417" s="50">
        <v>0</v>
      </c>
      <c r="CG1417" s="50">
        <v>0</v>
      </c>
      <c r="CI1417" s="50">
        <v>0</v>
      </c>
      <c r="CJ1417" s="50">
        <v>0</v>
      </c>
      <c r="CL1417" s="50">
        <v>0</v>
      </c>
      <c r="CM1417" s="50">
        <v>0</v>
      </c>
      <c r="CO1417" s="50">
        <v>0</v>
      </c>
      <c r="CP1417" s="50">
        <v>0</v>
      </c>
      <c r="CR1417" s="50">
        <v>0</v>
      </c>
      <c r="CS1417" s="50">
        <v>0</v>
      </c>
      <c r="CU1417" s="50">
        <v>0</v>
      </c>
      <c r="CV1417" s="50">
        <v>0</v>
      </c>
      <c r="CX1417" s="50">
        <v>0</v>
      </c>
      <c r="CY1417" s="50">
        <v>0</v>
      </c>
      <c r="DA1417" s="50">
        <v>0</v>
      </c>
      <c r="DB1417" s="50">
        <v>0</v>
      </c>
      <c r="DD1417" s="50">
        <v>0</v>
      </c>
      <c r="DE1417" s="50">
        <v>0</v>
      </c>
      <c r="DG1417" s="50">
        <v>0</v>
      </c>
      <c r="DH1417" s="50">
        <v>0</v>
      </c>
      <c r="DJ1417" s="50">
        <v>0</v>
      </c>
      <c r="DK1417" s="50">
        <v>0</v>
      </c>
      <c r="DM1417" s="50">
        <v>0</v>
      </c>
      <c r="DN1417" s="50">
        <v>0</v>
      </c>
    </row>
    <row r="1418" spans="3:118" x14ac:dyDescent="0.3">
      <c r="C1418" s="50">
        <v>0</v>
      </c>
      <c r="D1418" s="50">
        <v>0</v>
      </c>
      <c r="F1418" s="50">
        <v>0</v>
      </c>
      <c r="G1418" s="50">
        <v>0</v>
      </c>
      <c r="I1418" s="50">
        <v>0</v>
      </c>
      <c r="J1418" s="50">
        <v>0</v>
      </c>
      <c r="L1418" s="50">
        <v>0</v>
      </c>
      <c r="M1418" s="50">
        <v>0</v>
      </c>
      <c r="O1418" s="50">
        <v>0</v>
      </c>
      <c r="P1418" s="50">
        <v>0</v>
      </c>
      <c r="R1418" s="50">
        <v>0</v>
      </c>
      <c r="S1418" s="50">
        <v>0</v>
      </c>
      <c r="U1418" s="50">
        <v>0</v>
      </c>
      <c r="V1418" s="50">
        <v>0</v>
      </c>
      <c r="X1418" s="50">
        <v>0</v>
      </c>
      <c r="Y1418" s="50">
        <v>0</v>
      </c>
      <c r="AA1418" s="50">
        <v>0</v>
      </c>
      <c r="AB1418" s="50">
        <v>0</v>
      </c>
      <c r="AD1418" s="50">
        <v>0</v>
      </c>
      <c r="AE1418" s="50">
        <v>0</v>
      </c>
      <c r="AG1418" s="50">
        <v>0</v>
      </c>
      <c r="AH1418" s="50">
        <v>0</v>
      </c>
      <c r="AJ1418" s="50">
        <v>0</v>
      </c>
      <c r="AK1418" s="50">
        <v>0</v>
      </c>
      <c r="AM1418" s="50">
        <v>0</v>
      </c>
      <c r="AN1418" s="50">
        <v>0</v>
      </c>
      <c r="AP1418" s="50">
        <v>0</v>
      </c>
      <c r="AQ1418" s="50">
        <v>0</v>
      </c>
      <c r="AS1418" s="50">
        <v>377</v>
      </c>
      <c r="AT1418" s="50">
        <v>7290.9759999999997</v>
      </c>
      <c r="AV1418" s="50">
        <v>0</v>
      </c>
      <c r="AW1418" s="50">
        <v>0</v>
      </c>
      <c r="AY1418" s="50">
        <v>0</v>
      </c>
      <c r="AZ1418" s="50">
        <v>0</v>
      </c>
      <c r="BB1418" s="50">
        <v>0</v>
      </c>
      <c r="BC1418" s="50">
        <v>0</v>
      </c>
      <c r="BE1418" s="50">
        <v>0</v>
      </c>
      <c r="BF1418" s="50">
        <v>0</v>
      </c>
      <c r="BH1418" s="50">
        <v>0</v>
      </c>
      <c r="BI1418" s="50">
        <v>0</v>
      </c>
      <c r="BK1418" s="50">
        <v>0</v>
      </c>
      <c r="BL1418" s="50">
        <v>0</v>
      </c>
      <c r="BN1418" s="50">
        <v>0</v>
      </c>
      <c r="BO1418" s="50">
        <v>0</v>
      </c>
      <c r="BQ1418" s="50">
        <v>0</v>
      </c>
      <c r="BR1418" s="50">
        <v>0</v>
      </c>
      <c r="BT1418" s="50">
        <v>0</v>
      </c>
      <c r="BU1418" s="50">
        <v>0</v>
      </c>
      <c r="BW1418" s="50">
        <v>0</v>
      </c>
      <c r="BX1418" s="50">
        <v>0</v>
      </c>
      <c r="BZ1418" s="50">
        <v>0</v>
      </c>
      <c r="CA1418" s="50">
        <v>0</v>
      </c>
      <c r="CC1418" s="50">
        <v>0</v>
      </c>
      <c r="CD1418" s="50">
        <v>0</v>
      </c>
      <c r="CF1418" s="50">
        <v>0</v>
      </c>
      <c r="CG1418" s="50">
        <v>0</v>
      </c>
      <c r="CI1418" s="50">
        <v>0</v>
      </c>
      <c r="CJ1418" s="50">
        <v>0</v>
      </c>
      <c r="CL1418" s="50">
        <v>0</v>
      </c>
      <c r="CM1418" s="50">
        <v>0</v>
      </c>
      <c r="CO1418" s="50">
        <v>0</v>
      </c>
      <c r="CP1418" s="50">
        <v>0</v>
      </c>
      <c r="CR1418" s="50">
        <v>0</v>
      </c>
      <c r="CS1418" s="50">
        <v>0</v>
      </c>
      <c r="CU1418" s="50">
        <v>0</v>
      </c>
      <c r="CV1418" s="50">
        <v>0</v>
      </c>
      <c r="CX1418" s="50">
        <v>0</v>
      </c>
      <c r="CY1418" s="50">
        <v>0</v>
      </c>
      <c r="DA1418" s="50">
        <v>0</v>
      </c>
      <c r="DB1418" s="50">
        <v>0</v>
      </c>
      <c r="DD1418" s="50">
        <v>0</v>
      </c>
      <c r="DE1418" s="50">
        <v>0</v>
      </c>
      <c r="DG1418" s="50">
        <v>0</v>
      </c>
      <c r="DH1418" s="50">
        <v>0</v>
      </c>
      <c r="DJ1418" s="50">
        <v>0</v>
      </c>
      <c r="DK1418" s="50">
        <v>0</v>
      </c>
      <c r="DM1418" s="50">
        <v>0</v>
      </c>
      <c r="DN1418" s="50">
        <v>0</v>
      </c>
    </row>
    <row r="1419" spans="3:118" x14ac:dyDescent="0.3">
      <c r="C1419" s="50">
        <v>0</v>
      </c>
      <c r="D1419" s="50">
        <v>0</v>
      </c>
      <c r="F1419" s="50">
        <v>0</v>
      </c>
      <c r="G1419" s="50">
        <v>0</v>
      </c>
      <c r="I1419" s="50">
        <v>0</v>
      </c>
      <c r="J1419" s="50">
        <v>0</v>
      </c>
      <c r="L1419" s="50">
        <v>0</v>
      </c>
      <c r="M1419" s="50">
        <v>0</v>
      </c>
      <c r="O1419" s="50">
        <v>300</v>
      </c>
      <c r="P1419" s="50">
        <v>94.79</v>
      </c>
      <c r="R1419" s="50">
        <v>240</v>
      </c>
      <c r="S1419" s="50">
        <v>314.90499999999997</v>
      </c>
      <c r="U1419" s="50">
        <v>80</v>
      </c>
      <c r="V1419" s="50">
        <v>121.67400000000001</v>
      </c>
      <c r="X1419" s="50">
        <v>0</v>
      </c>
      <c r="Y1419" s="50">
        <v>0</v>
      </c>
      <c r="AA1419" s="50">
        <v>0</v>
      </c>
      <c r="AB1419" s="50">
        <v>0</v>
      </c>
      <c r="AD1419" s="50">
        <v>160</v>
      </c>
      <c r="AE1419" s="50">
        <v>204.72800000000001</v>
      </c>
      <c r="AG1419" s="50">
        <v>0</v>
      </c>
      <c r="AH1419" s="50">
        <v>0</v>
      </c>
      <c r="AJ1419" s="50">
        <v>0</v>
      </c>
      <c r="AK1419" s="50">
        <v>0</v>
      </c>
      <c r="AM1419" s="50">
        <v>0</v>
      </c>
      <c r="AN1419" s="50">
        <v>0</v>
      </c>
      <c r="AP1419" s="50">
        <v>20</v>
      </c>
      <c r="AQ1419" s="50">
        <v>58.009</v>
      </c>
      <c r="AS1419" s="50">
        <v>0</v>
      </c>
      <c r="AT1419" s="50">
        <v>0</v>
      </c>
      <c r="AV1419" s="50">
        <v>0</v>
      </c>
      <c r="AW1419" s="50">
        <v>0</v>
      </c>
      <c r="AY1419" s="50">
        <v>0</v>
      </c>
      <c r="AZ1419" s="50">
        <v>0</v>
      </c>
      <c r="BB1419" s="50">
        <v>0</v>
      </c>
      <c r="BC1419" s="50">
        <v>0</v>
      </c>
      <c r="BE1419" s="50">
        <v>0</v>
      </c>
      <c r="BF1419" s="50">
        <v>0</v>
      </c>
      <c r="BH1419" s="50">
        <v>0</v>
      </c>
      <c r="BI1419" s="50">
        <v>0</v>
      </c>
      <c r="BK1419" s="50">
        <v>0</v>
      </c>
      <c r="BL1419" s="50">
        <v>0</v>
      </c>
      <c r="BN1419" s="50">
        <v>0</v>
      </c>
      <c r="BO1419" s="50">
        <v>0</v>
      </c>
      <c r="BQ1419" s="50">
        <v>0</v>
      </c>
      <c r="BR1419" s="50">
        <v>0</v>
      </c>
      <c r="BT1419" s="50">
        <v>0</v>
      </c>
      <c r="BU1419" s="50">
        <v>0</v>
      </c>
      <c r="BW1419" s="50">
        <v>0</v>
      </c>
      <c r="BX1419" s="50">
        <v>0</v>
      </c>
      <c r="BZ1419" s="50">
        <v>300</v>
      </c>
      <c r="CA1419" s="50">
        <v>425.637</v>
      </c>
      <c r="CC1419" s="50">
        <v>0</v>
      </c>
      <c r="CD1419" s="50">
        <v>0</v>
      </c>
      <c r="CF1419" s="50">
        <v>0</v>
      </c>
      <c r="CG1419" s="50">
        <v>0</v>
      </c>
      <c r="CI1419" s="50">
        <v>1800</v>
      </c>
      <c r="CJ1419" s="50">
        <v>1199.9390000000001</v>
      </c>
      <c r="CL1419" s="50">
        <v>0</v>
      </c>
      <c r="CM1419" s="50">
        <v>0</v>
      </c>
      <c r="CO1419" s="50">
        <v>0</v>
      </c>
      <c r="CP1419" s="50">
        <v>0</v>
      </c>
      <c r="CR1419" s="50">
        <v>0</v>
      </c>
      <c r="CS1419" s="50">
        <v>0</v>
      </c>
      <c r="CU1419" s="50">
        <v>0</v>
      </c>
      <c r="CV1419" s="50">
        <v>0</v>
      </c>
      <c r="CX1419" s="50">
        <v>0</v>
      </c>
      <c r="CY1419" s="50">
        <v>0</v>
      </c>
      <c r="DA1419" s="50">
        <v>0</v>
      </c>
      <c r="DB1419" s="50">
        <v>0</v>
      </c>
      <c r="DD1419" s="50">
        <v>0</v>
      </c>
      <c r="DE1419" s="50">
        <v>0</v>
      </c>
      <c r="DG1419" s="50">
        <v>0</v>
      </c>
      <c r="DH1419" s="50">
        <v>0</v>
      </c>
      <c r="DJ1419" s="50">
        <v>45</v>
      </c>
      <c r="DK1419" s="50">
        <v>2482.848</v>
      </c>
      <c r="DM1419" s="50">
        <v>0</v>
      </c>
      <c r="DN1419" s="50">
        <v>0</v>
      </c>
    </row>
    <row r="1420" spans="3:118" x14ac:dyDescent="0.3">
      <c r="C1420" s="50">
        <v>0</v>
      </c>
      <c r="D1420" s="50">
        <v>0</v>
      </c>
      <c r="F1420" s="50">
        <v>0</v>
      </c>
      <c r="G1420" s="50">
        <v>0</v>
      </c>
      <c r="I1420" s="50">
        <v>0</v>
      </c>
      <c r="J1420" s="50">
        <v>0</v>
      </c>
      <c r="L1420" s="50">
        <v>0</v>
      </c>
      <c r="M1420" s="50">
        <v>0</v>
      </c>
      <c r="O1420" s="50">
        <v>0</v>
      </c>
      <c r="P1420" s="50">
        <v>0</v>
      </c>
      <c r="R1420" s="50">
        <v>0</v>
      </c>
      <c r="S1420" s="50">
        <v>0</v>
      </c>
      <c r="U1420" s="50">
        <v>0</v>
      </c>
      <c r="V1420" s="50">
        <v>0</v>
      </c>
      <c r="X1420" s="50">
        <v>0</v>
      </c>
      <c r="Y1420" s="50">
        <v>0</v>
      </c>
      <c r="AA1420" s="50">
        <v>0</v>
      </c>
      <c r="AB1420" s="50">
        <v>0</v>
      </c>
      <c r="AD1420" s="50">
        <v>0</v>
      </c>
      <c r="AE1420" s="50">
        <v>0</v>
      </c>
      <c r="AG1420" s="50">
        <v>0</v>
      </c>
      <c r="AH1420" s="50">
        <v>0</v>
      </c>
      <c r="AJ1420" s="50">
        <v>0</v>
      </c>
      <c r="AK1420" s="50">
        <v>0</v>
      </c>
      <c r="AM1420" s="50">
        <v>0</v>
      </c>
      <c r="AN1420" s="50">
        <v>0</v>
      </c>
      <c r="AP1420" s="50">
        <v>0</v>
      </c>
      <c r="AQ1420" s="50">
        <v>0</v>
      </c>
      <c r="AS1420" s="50">
        <v>6556.6</v>
      </c>
      <c r="AT1420" s="50">
        <v>8683.6139999999996</v>
      </c>
      <c r="AV1420" s="50">
        <v>0</v>
      </c>
      <c r="AW1420" s="50">
        <v>0</v>
      </c>
      <c r="AY1420" s="50">
        <v>565</v>
      </c>
      <c r="AZ1420" s="50">
        <v>29120.791000000001</v>
      </c>
      <c r="BB1420" s="50">
        <v>0</v>
      </c>
      <c r="BC1420" s="50">
        <v>0</v>
      </c>
      <c r="BE1420" s="50">
        <v>0</v>
      </c>
      <c r="BF1420" s="50">
        <v>0</v>
      </c>
      <c r="BH1420" s="50">
        <v>0</v>
      </c>
      <c r="BI1420" s="50">
        <v>0</v>
      </c>
      <c r="BK1420" s="50">
        <v>0</v>
      </c>
      <c r="BL1420" s="50">
        <v>0</v>
      </c>
      <c r="BN1420" s="50">
        <v>0</v>
      </c>
      <c r="BO1420" s="50">
        <v>0</v>
      </c>
      <c r="BQ1420" s="50">
        <v>0</v>
      </c>
      <c r="BR1420" s="50">
        <v>0</v>
      </c>
      <c r="BT1420" s="50">
        <v>0</v>
      </c>
      <c r="BU1420" s="50">
        <v>0</v>
      </c>
      <c r="BW1420" s="50">
        <v>20000</v>
      </c>
      <c r="BX1420" s="50">
        <v>815.303</v>
      </c>
      <c r="BZ1420" s="50">
        <v>0</v>
      </c>
      <c r="CA1420" s="50">
        <v>0</v>
      </c>
      <c r="CC1420" s="50">
        <v>0</v>
      </c>
      <c r="CD1420" s="50">
        <v>0</v>
      </c>
      <c r="CF1420" s="50">
        <v>0</v>
      </c>
      <c r="CG1420" s="50">
        <v>0</v>
      </c>
      <c r="CI1420" s="50">
        <v>0</v>
      </c>
      <c r="CJ1420" s="50">
        <v>0</v>
      </c>
      <c r="CL1420" s="50">
        <v>0</v>
      </c>
      <c r="CM1420" s="50">
        <v>0</v>
      </c>
      <c r="CO1420" s="50">
        <v>0</v>
      </c>
      <c r="CP1420" s="50">
        <v>0</v>
      </c>
      <c r="CR1420" s="50">
        <v>0</v>
      </c>
      <c r="CS1420" s="50">
        <v>0</v>
      </c>
      <c r="CU1420" s="50">
        <v>0</v>
      </c>
      <c r="CV1420" s="50">
        <v>0</v>
      </c>
      <c r="CX1420" s="50">
        <v>0</v>
      </c>
      <c r="CY1420" s="50">
        <v>0</v>
      </c>
      <c r="DA1420" s="50">
        <v>0</v>
      </c>
      <c r="DB1420" s="50">
        <v>0</v>
      </c>
      <c r="DD1420" s="50">
        <v>0</v>
      </c>
      <c r="DE1420" s="50">
        <v>0</v>
      </c>
      <c r="DG1420" s="50">
        <v>0</v>
      </c>
      <c r="DH1420" s="50">
        <v>0</v>
      </c>
      <c r="DJ1420" s="50">
        <v>200</v>
      </c>
      <c r="DK1420" s="50">
        <v>27968.295999999998</v>
      </c>
      <c r="DM1420" s="50">
        <v>0</v>
      </c>
      <c r="DN1420" s="50">
        <v>0</v>
      </c>
    </row>
    <row r="1421" spans="3:118" x14ac:dyDescent="0.3">
      <c r="C1421" s="50">
        <v>0</v>
      </c>
      <c r="D1421" s="50">
        <v>0</v>
      </c>
      <c r="F1421" s="50">
        <v>0</v>
      </c>
      <c r="G1421" s="50">
        <v>0</v>
      </c>
      <c r="I1421" s="50">
        <v>0</v>
      </c>
      <c r="J1421" s="50">
        <v>0</v>
      </c>
      <c r="L1421" s="50">
        <v>0</v>
      </c>
      <c r="M1421" s="50">
        <v>0</v>
      </c>
      <c r="O1421" s="50">
        <v>0</v>
      </c>
      <c r="P1421" s="50">
        <v>0</v>
      </c>
      <c r="R1421" s="50">
        <v>0</v>
      </c>
      <c r="S1421" s="50">
        <v>0</v>
      </c>
      <c r="U1421" s="50">
        <v>0</v>
      </c>
      <c r="V1421" s="50">
        <v>0</v>
      </c>
      <c r="X1421" s="50">
        <v>200</v>
      </c>
      <c r="Y1421" s="50">
        <v>4978.68</v>
      </c>
      <c r="AA1421" s="50">
        <v>0</v>
      </c>
      <c r="AB1421" s="50">
        <v>0</v>
      </c>
      <c r="AD1421" s="50">
        <v>0</v>
      </c>
      <c r="AE1421" s="50">
        <v>0</v>
      </c>
      <c r="AG1421" s="50">
        <v>0</v>
      </c>
      <c r="AH1421" s="50">
        <v>0</v>
      </c>
      <c r="AJ1421" s="50">
        <v>0</v>
      </c>
      <c r="AK1421" s="50">
        <v>0</v>
      </c>
      <c r="AM1421" s="50">
        <v>4000</v>
      </c>
      <c r="AN1421" s="50">
        <v>1472.1379999999999</v>
      </c>
      <c r="AP1421" s="50">
        <v>0</v>
      </c>
      <c r="AQ1421" s="50">
        <v>0</v>
      </c>
      <c r="AS1421" s="50">
        <v>0</v>
      </c>
      <c r="AT1421" s="50">
        <v>0</v>
      </c>
      <c r="AV1421" s="50">
        <v>0</v>
      </c>
      <c r="AW1421" s="50">
        <v>0</v>
      </c>
      <c r="AY1421" s="50">
        <v>0</v>
      </c>
      <c r="AZ1421" s="50">
        <v>0</v>
      </c>
      <c r="BB1421" s="50">
        <v>0</v>
      </c>
      <c r="BC1421" s="50">
        <v>0</v>
      </c>
      <c r="BE1421" s="50">
        <v>0</v>
      </c>
      <c r="BF1421" s="50">
        <v>0</v>
      </c>
      <c r="BH1421" s="50">
        <v>0</v>
      </c>
      <c r="BI1421" s="50">
        <v>0</v>
      </c>
      <c r="BK1421" s="50">
        <v>0</v>
      </c>
      <c r="BL1421" s="50">
        <v>0</v>
      </c>
      <c r="BN1421" s="50">
        <v>0</v>
      </c>
      <c r="BO1421" s="50">
        <v>0</v>
      </c>
      <c r="BQ1421" s="50">
        <v>0</v>
      </c>
      <c r="BR1421" s="50">
        <v>0</v>
      </c>
      <c r="BT1421" s="50">
        <v>0</v>
      </c>
      <c r="BU1421" s="50">
        <v>0</v>
      </c>
      <c r="BW1421" s="50">
        <v>0</v>
      </c>
      <c r="BX1421" s="50">
        <v>0</v>
      </c>
      <c r="BZ1421" s="50">
        <v>0</v>
      </c>
      <c r="CA1421" s="50">
        <v>0</v>
      </c>
      <c r="CC1421" s="50">
        <v>0</v>
      </c>
      <c r="CD1421" s="50">
        <v>0</v>
      </c>
      <c r="CF1421" s="50">
        <v>0</v>
      </c>
      <c r="CG1421" s="50">
        <v>0</v>
      </c>
      <c r="CI1421" s="50">
        <v>0</v>
      </c>
      <c r="CJ1421" s="50">
        <v>0</v>
      </c>
      <c r="CL1421" s="50">
        <v>0</v>
      </c>
      <c r="CM1421" s="50">
        <v>0</v>
      </c>
      <c r="CO1421" s="50">
        <v>0</v>
      </c>
      <c r="CP1421" s="50">
        <v>0</v>
      </c>
      <c r="CR1421" s="50">
        <v>0</v>
      </c>
      <c r="CS1421" s="50">
        <v>0</v>
      </c>
      <c r="CU1421" s="50">
        <v>0</v>
      </c>
      <c r="CV1421" s="50">
        <v>0</v>
      </c>
      <c r="CX1421" s="50">
        <v>0</v>
      </c>
      <c r="CY1421" s="50">
        <v>0</v>
      </c>
      <c r="DA1421" s="50">
        <v>0</v>
      </c>
      <c r="DB1421" s="50">
        <v>0</v>
      </c>
      <c r="DD1421" s="50">
        <v>0</v>
      </c>
      <c r="DE1421" s="50">
        <v>0</v>
      </c>
      <c r="DG1421" s="50">
        <v>0</v>
      </c>
      <c r="DH1421" s="50">
        <v>0</v>
      </c>
      <c r="DJ1421" s="50">
        <v>0</v>
      </c>
      <c r="DK1421" s="50">
        <v>0</v>
      </c>
      <c r="DM1421" s="50">
        <v>0</v>
      </c>
      <c r="DN1421" s="50">
        <v>0</v>
      </c>
    </row>
    <row r="1422" spans="3:118" x14ac:dyDescent="0.3">
      <c r="C1422" s="50">
        <v>0</v>
      </c>
      <c r="D1422" s="50">
        <v>0</v>
      </c>
      <c r="F1422" s="50">
        <v>0</v>
      </c>
      <c r="G1422" s="50">
        <v>0</v>
      </c>
      <c r="I1422" s="50">
        <v>0</v>
      </c>
      <c r="J1422" s="50">
        <v>0</v>
      </c>
      <c r="L1422" s="50">
        <v>0</v>
      </c>
      <c r="M1422" s="50">
        <v>0</v>
      </c>
      <c r="O1422" s="50">
        <v>0</v>
      </c>
      <c r="P1422" s="50">
        <v>0</v>
      </c>
      <c r="R1422" s="50">
        <v>0</v>
      </c>
      <c r="S1422" s="50">
        <v>0</v>
      </c>
      <c r="U1422" s="50">
        <v>0</v>
      </c>
      <c r="V1422" s="50">
        <v>0</v>
      </c>
      <c r="X1422" s="50">
        <v>0</v>
      </c>
      <c r="Y1422" s="50">
        <v>0</v>
      </c>
      <c r="AA1422" s="50">
        <v>0</v>
      </c>
      <c r="AB1422" s="50">
        <v>0</v>
      </c>
      <c r="AD1422" s="50">
        <v>0</v>
      </c>
      <c r="AE1422" s="50">
        <v>0</v>
      </c>
      <c r="AG1422" s="50">
        <v>0</v>
      </c>
      <c r="AH1422" s="50">
        <v>0</v>
      </c>
      <c r="AJ1422" s="50">
        <v>0</v>
      </c>
      <c r="AK1422" s="50">
        <v>0</v>
      </c>
      <c r="AM1422" s="50">
        <v>0</v>
      </c>
      <c r="AN1422" s="50">
        <v>0</v>
      </c>
      <c r="AP1422" s="50">
        <v>0</v>
      </c>
      <c r="AQ1422" s="50">
        <v>0</v>
      </c>
      <c r="AS1422" s="50">
        <v>0</v>
      </c>
      <c r="AT1422" s="50">
        <v>0</v>
      </c>
      <c r="AV1422" s="50">
        <v>0</v>
      </c>
      <c r="AW1422" s="50">
        <v>0</v>
      </c>
      <c r="AY1422" s="50">
        <v>0</v>
      </c>
      <c r="AZ1422" s="50">
        <v>0</v>
      </c>
      <c r="BB1422" s="50">
        <v>0</v>
      </c>
      <c r="BC1422" s="50">
        <v>0</v>
      </c>
      <c r="BE1422" s="50">
        <v>0</v>
      </c>
      <c r="BF1422" s="50">
        <v>0</v>
      </c>
      <c r="BH1422" s="50">
        <v>0</v>
      </c>
      <c r="BI1422" s="50">
        <v>0</v>
      </c>
      <c r="BK1422" s="50">
        <v>0</v>
      </c>
      <c r="BL1422" s="50">
        <v>0</v>
      </c>
      <c r="BN1422" s="50">
        <v>0</v>
      </c>
      <c r="BO1422" s="50">
        <v>0</v>
      </c>
      <c r="BQ1422" s="50">
        <v>5</v>
      </c>
      <c r="BR1422" s="50">
        <v>10.097</v>
      </c>
      <c r="BT1422" s="50">
        <v>0</v>
      </c>
      <c r="BU1422" s="50">
        <v>0</v>
      </c>
      <c r="BW1422" s="50">
        <v>0</v>
      </c>
      <c r="BX1422" s="50">
        <v>0</v>
      </c>
      <c r="BZ1422" s="50">
        <v>0</v>
      </c>
      <c r="CA1422" s="50">
        <v>0</v>
      </c>
      <c r="CC1422" s="50">
        <v>0</v>
      </c>
      <c r="CD1422" s="50">
        <v>0</v>
      </c>
      <c r="CF1422" s="50">
        <v>0</v>
      </c>
      <c r="CG1422" s="50">
        <v>0</v>
      </c>
      <c r="CI1422" s="50">
        <v>0</v>
      </c>
      <c r="CJ1422" s="50">
        <v>0</v>
      </c>
      <c r="CL1422" s="50">
        <v>0</v>
      </c>
      <c r="CM1422" s="50">
        <v>0</v>
      </c>
      <c r="CO1422" s="50">
        <v>0</v>
      </c>
      <c r="CP1422" s="50">
        <v>0</v>
      </c>
      <c r="CR1422" s="50">
        <v>0</v>
      </c>
      <c r="CS1422" s="50">
        <v>0</v>
      </c>
      <c r="CU1422" s="50">
        <v>0</v>
      </c>
      <c r="CV1422" s="50">
        <v>0</v>
      </c>
      <c r="CX1422" s="50">
        <v>0</v>
      </c>
      <c r="CY1422" s="50">
        <v>0</v>
      </c>
      <c r="DA1422" s="50">
        <v>0</v>
      </c>
      <c r="DB1422" s="50">
        <v>0</v>
      </c>
      <c r="DD1422" s="50">
        <v>0</v>
      </c>
      <c r="DE1422" s="50">
        <v>0</v>
      </c>
      <c r="DG1422" s="50">
        <v>0</v>
      </c>
      <c r="DH1422" s="50">
        <v>0</v>
      </c>
      <c r="DJ1422" s="50">
        <v>0</v>
      </c>
      <c r="DK1422" s="50">
        <v>0</v>
      </c>
      <c r="DM1422" s="50">
        <v>0</v>
      </c>
      <c r="DN1422" s="50">
        <v>0</v>
      </c>
    </row>
    <row r="1423" spans="3:118" x14ac:dyDescent="0.3">
      <c r="C1423" s="50">
        <v>0</v>
      </c>
      <c r="D1423" s="50">
        <v>0</v>
      </c>
      <c r="F1423" s="50">
        <v>0</v>
      </c>
      <c r="G1423" s="50">
        <v>0</v>
      </c>
      <c r="I1423" s="50">
        <v>0</v>
      </c>
      <c r="J1423" s="50">
        <v>0</v>
      </c>
      <c r="L1423" s="50">
        <v>112</v>
      </c>
      <c r="M1423" s="50">
        <v>2534.8629999999998</v>
      </c>
      <c r="O1423" s="50">
        <v>0</v>
      </c>
      <c r="P1423" s="50">
        <v>0</v>
      </c>
      <c r="R1423" s="50">
        <v>0</v>
      </c>
      <c r="S1423" s="50">
        <v>0</v>
      </c>
      <c r="U1423" s="50">
        <v>0</v>
      </c>
      <c r="V1423" s="50">
        <v>0</v>
      </c>
      <c r="X1423" s="50">
        <v>0</v>
      </c>
      <c r="Y1423" s="50">
        <v>0</v>
      </c>
      <c r="AA1423" s="50">
        <v>0</v>
      </c>
      <c r="AB1423" s="50">
        <v>0</v>
      </c>
      <c r="AD1423" s="50">
        <v>0</v>
      </c>
      <c r="AE1423" s="50">
        <v>0</v>
      </c>
      <c r="AG1423" s="50">
        <v>0</v>
      </c>
      <c r="AH1423" s="50">
        <v>0</v>
      </c>
      <c r="AJ1423" s="50">
        <v>0</v>
      </c>
      <c r="AK1423" s="50">
        <v>0</v>
      </c>
      <c r="AM1423" s="50">
        <v>0</v>
      </c>
      <c r="AN1423" s="50">
        <v>0</v>
      </c>
      <c r="AP1423" s="50">
        <v>0</v>
      </c>
      <c r="AQ1423" s="50">
        <v>0</v>
      </c>
      <c r="AS1423" s="50">
        <v>0</v>
      </c>
      <c r="AT1423" s="50">
        <v>0</v>
      </c>
      <c r="AV1423" s="50">
        <v>0</v>
      </c>
      <c r="AW1423" s="50">
        <v>0</v>
      </c>
      <c r="AY1423" s="50">
        <v>0</v>
      </c>
      <c r="AZ1423" s="50">
        <v>0</v>
      </c>
      <c r="BB1423" s="50">
        <v>0</v>
      </c>
      <c r="BC1423" s="50">
        <v>0</v>
      </c>
      <c r="BE1423" s="50">
        <v>0</v>
      </c>
      <c r="BF1423" s="50">
        <v>0</v>
      </c>
      <c r="BH1423" s="50">
        <v>0</v>
      </c>
      <c r="BI1423" s="50">
        <v>0</v>
      </c>
      <c r="BK1423" s="50">
        <v>0</v>
      </c>
      <c r="BL1423" s="50">
        <v>0</v>
      </c>
      <c r="BN1423" s="50">
        <v>0</v>
      </c>
      <c r="BO1423" s="50">
        <v>0</v>
      </c>
      <c r="BQ1423" s="50">
        <v>0</v>
      </c>
      <c r="BR1423" s="50">
        <v>0</v>
      </c>
      <c r="BT1423" s="50">
        <v>0</v>
      </c>
      <c r="BU1423" s="50">
        <v>0</v>
      </c>
      <c r="BW1423" s="50">
        <v>0</v>
      </c>
      <c r="BX1423" s="50">
        <v>0</v>
      </c>
      <c r="BZ1423" s="50">
        <v>0</v>
      </c>
      <c r="CA1423" s="50">
        <v>0</v>
      </c>
      <c r="CC1423" s="50">
        <v>0</v>
      </c>
      <c r="CD1423" s="50">
        <v>0</v>
      </c>
      <c r="CF1423" s="50">
        <v>0</v>
      </c>
      <c r="CG1423" s="50">
        <v>0</v>
      </c>
      <c r="CI1423" s="50">
        <v>0</v>
      </c>
      <c r="CJ1423" s="50">
        <v>0</v>
      </c>
      <c r="CL1423" s="50">
        <v>0</v>
      </c>
      <c r="CM1423" s="50">
        <v>0</v>
      </c>
      <c r="CO1423" s="50">
        <v>0</v>
      </c>
      <c r="CP1423" s="50">
        <v>0</v>
      </c>
      <c r="CR1423" s="50">
        <v>0</v>
      </c>
      <c r="CS1423" s="50">
        <v>0</v>
      </c>
      <c r="CU1423" s="50">
        <v>0</v>
      </c>
      <c r="CV1423" s="50">
        <v>0</v>
      </c>
      <c r="CX1423" s="50">
        <v>0</v>
      </c>
      <c r="CY1423" s="50">
        <v>0</v>
      </c>
      <c r="DA1423" s="50">
        <v>0</v>
      </c>
      <c r="DB1423" s="50">
        <v>0</v>
      </c>
      <c r="DD1423" s="50">
        <v>0</v>
      </c>
      <c r="DE1423" s="50">
        <v>0</v>
      </c>
      <c r="DG1423" s="50">
        <v>0</v>
      </c>
      <c r="DH1423" s="50">
        <v>0</v>
      </c>
      <c r="DJ1423" s="50">
        <v>0</v>
      </c>
      <c r="DK1423" s="50">
        <v>0</v>
      </c>
      <c r="DM1423" s="50">
        <v>0</v>
      </c>
      <c r="DN1423" s="50">
        <v>0</v>
      </c>
    </row>
    <row r="1424" spans="3:118" x14ac:dyDescent="0.3">
      <c r="C1424" s="50">
        <v>0</v>
      </c>
      <c r="D1424" s="50">
        <v>0</v>
      </c>
      <c r="F1424" s="50">
        <v>0</v>
      </c>
      <c r="G1424" s="50">
        <v>0</v>
      </c>
      <c r="I1424" s="50">
        <v>0</v>
      </c>
      <c r="J1424" s="50">
        <v>0</v>
      </c>
      <c r="L1424" s="50">
        <v>3050</v>
      </c>
      <c r="M1424" s="50">
        <v>3908.4870000000001</v>
      </c>
      <c r="O1424" s="50">
        <v>0</v>
      </c>
      <c r="P1424" s="50">
        <v>0</v>
      </c>
      <c r="R1424" s="50">
        <v>0</v>
      </c>
      <c r="S1424" s="50">
        <v>0</v>
      </c>
      <c r="U1424" s="50">
        <v>0</v>
      </c>
      <c r="V1424" s="50">
        <v>0</v>
      </c>
      <c r="X1424" s="50">
        <v>0</v>
      </c>
      <c r="Y1424" s="50">
        <v>0</v>
      </c>
      <c r="AA1424" s="50">
        <v>0</v>
      </c>
      <c r="AB1424" s="50">
        <v>0</v>
      </c>
      <c r="AD1424" s="50">
        <v>0</v>
      </c>
      <c r="AE1424" s="50">
        <v>0</v>
      </c>
      <c r="AG1424" s="50">
        <v>0</v>
      </c>
      <c r="AH1424" s="50">
        <v>0</v>
      </c>
      <c r="AJ1424" s="50">
        <v>0</v>
      </c>
      <c r="AK1424" s="50">
        <v>0</v>
      </c>
      <c r="AM1424" s="50">
        <v>0</v>
      </c>
      <c r="AN1424" s="50">
        <v>0</v>
      </c>
      <c r="AP1424" s="50">
        <v>0</v>
      </c>
      <c r="AQ1424" s="50">
        <v>0</v>
      </c>
      <c r="AS1424" s="50">
        <v>0</v>
      </c>
      <c r="AT1424" s="50">
        <v>0</v>
      </c>
      <c r="AV1424" s="50">
        <v>0</v>
      </c>
      <c r="AW1424" s="50">
        <v>0</v>
      </c>
      <c r="AY1424" s="50">
        <v>0</v>
      </c>
      <c r="AZ1424" s="50">
        <v>0</v>
      </c>
      <c r="BB1424" s="50">
        <v>0</v>
      </c>
      <c r="BC1424" s="50">
        <v>0</v>
      </c>
      <c r="BE1424" s="50">
        <v>0</v>
      </c>
      <c r="BF1424" s="50">
        <v>0</v>
      </c>
      <c r="BH1424" s="50">
        <v>0</v>
      </c>
      <c r="BI1424" s="50">
        <v>0</v>
      </c>
      <c r="BK1424" s="50">
        <v>0</v>
      </c>
      <c r="BL1424" s="50">
        <v>0</v>
      </c>
      <c r="BN1424" s="50">
        <v>0</v>
      </c>
      <c r="BO1424" s="50">
        <v>0</v>
      </c>
      <c r="BQ1424" s="50">
        <v>0</v>
      </c>
      <c r="BR1424" s="50">
        <v>0</v>
      </c>
      <c r="BT1424" s="50">
        <v>0</v>
      </c>
      <c r="BU1424" s="50">
        <v>0</v>
      </c>
      <c r="BW1424" s="50">
        <v>0</v>
      </c>
      <c r="BX1424" s="50">
        <v>0</v>
      </c>
      <c r="BZ1424" s="50">
        <v>0</v>
      </c>
      <c r="CA1424" s="50">
        <v>0</v>
      </c>
      <c r="CC1424" s="50">
        <v>0</v>
      </c>
      <c r="CD1424" s="50">
        <v>0</v>
      </c>
      <c r="CF1424" s="50">
        <v>0</v>
      </c>
      <c r="CG1424" s="50">
        <v>0</v>
      </c>
      <c r="CI1424" s="50">
        <v>0</v>
      </c>
      <c r="CJ1424" s="50">
        <v>0</v>
      </c>
      <c r="CL1424" s="50">
        <v>0</v>
      </c>
      <c r="CM1424" s="50">
        <v>0</v>
      </c>
      <c r="CO1424" s="50">
        <v>340</v>
      </c>
      <c r="CP1424" s="50">
        <v>204.75200000000001</v>
      </c>
      <c r="CR1424" s="50">
        <v>1818</v>
      </c>
      <c r="CS1424" s="50">
        <v>1025.08</v>
      </c>
      <c r="CU1424" s="50">
        <v>0</v>
      </c>
      <c r="CV1424" s="50">
        <v>0</v>
      </c>
      <c r="CX1424" s="50">
        <v>0</v>
      </c>
      <c r="CY1424" s="50">
        <v>0</v>
      </c>
      <c r="DA1424" s="50">
        <v>0</v>
      </c>
      <c r="DB1424" s="50">
        <v>0</v>
      </c>
      <c r="DD1424" s="50">
        <v>0</v>
      </c>
      <c r="DE1424" s="50">
        <v>0</v>
      </c>
      <c r="DG1424" s="50">
        <v>0</v>
      </c>
      <c r="DH1424" s="50">
        <v>0</v>
      </c>
      <c r="DJ1424" s="50">
        <v>0</v>
      </c>
      <c r="DK1424" s="50">
        <v>0</v>
      </c>
      <c r="DM1424" s="50">
        <v>0</v>
      </c>
      <c r="DN1424" s="50">
        <v>0</v>
      </c>
    </row>
    <row r="1425" spans="3:118" x14ac:dyDescent="0.3">
      <c r="C1425" s="50">
        <v>0</v>
      </c>
      <c r="D1425" s="50">
        <v>0</v>
      </c>
      <c r="F1425" s="50">
        <v>0</v>
      </c>
      <c r="G1425" s="50">
        <v>0</v>
      </c>
      <c r="I1425" s="50">
        <v>0</v>
      </c>
      <c r="J1425" s="50">
        <v>0</v>
      </c>
      <c r="L1425" s="50">
        <v>0</v>
      </c>
      <c r="M1425" s="50">
        <v>0</v>
      </c>
      <c r="O1425" s="50">
        <v>0</v>
      </c>
      <c r="P1425" s="50">
        <v>0</v>
      </c>
      <c r="R1425" s="50">
        <v>0</v>
      </c>
      <c r="S1425" s="50">
        <v>0</v>
      </c>
      <c r="U1425" s="50">
        <v>0</v>
      </c>
      <c r="V1425" s="50">
        <v>0</v>
      </c>
      <c r="X1425" s="50">
        <v>0</v>
      </c>
      <c r="Y1425" s="50">
        <v>0</v>
      </c>
      <c r="AA1425" s="50">
        <v>1000</v>
      </c>
      <c r="AB1425" s="50">
        <v>1117.6279999999999</v>
      </c>
      <c r="AD1425" s="50">
        <v>0</v>
      </c>
      <c r="AE1425" s="50">
        <v>0</v>
      </c>
      <c r="AG1425" s="50">
        <v>0</v>
      </c>
      <c r="AH1425" s="50">
        <v>0</v>
      </c>
      <c r="AJ1425" s="50">
        <v>0</v>
      </c>
      <c r="AK1425" s="50">
        <v>0</v>
      </c>
      <c r="AM1425" s="50">
        <v>0</v>
      </c>
      <c r="AN1425" s="50">
        <v>0</v>
      </c>
      <c r="AP1425" s="50">
        <v>0</v>
      </c>
      <c r="AQ1425" s="50">
        <v>0</v>
      </c>
      <c r="AS1425" s="50">
        <v>0</v>
      </c>
      <c r="AT1425" s="50">
        <v>0</v>
      </c>
      <c r="AV1425" s="50">
        <v>0</v>
      </c>
      <c r="AW1425" s="50">
        <v>0</v>
      </c>
      <c r="AY1425" s="50">
        <v>0</v>
      </c>
      <c r="AZ1425" s="50">
        <v>0</v>
      </c>
      <c r="BB1425" s="50">
        <v>0</v>
      </c>
      <c r="BC1425" s="50">
        <v>0</v>
      </c>
      <c r="BE1425" s="50">
        <v>6000</v>
      </c>
      <c r="BF1425" s="50">
        <v>2167.0650000000001</v>
      </c>
      <c r="BH1425" s="50">
        <v>0</v>
      </c>
      <c r="BI1425" s="50">
        <v>0</v>
      </c>
      <c r="BK1425" s="50">
        <v>0</v>
      </c>
      <c r="BL1425" s="50">
        <v>0</v>
      </c>
      <c r="BN1425" s="50">
        <v>0</v>
      </c>
      <c r="BO1425" s="50">
        <v>0</v>
      </c>
      <c r="BQ1425" s="50">
        <v>0</v>
      </c>
      <c r="BR1425" s="50">
        <v>0</v>
      </c>
      <c r="BT1425" s="50">
        <v>0</v>
      </c>
      <c r="BU1425" s="50">
        <v>0</v>
      </c>
      <c r="BW1425" s="50">
        <v>0</v>
      </c>
      <c r="BX1425" s="50">
        <v>0</v>
      </c>
      <c r="BZ1425" s="50">
        <v>0</v>
      </c>
      <c r="CA1425" s="50">
        <v>0</v>
      </c>
      <c r="CC1425" s="50">
        <v>0</v>
      </c>
      <c r="CD1425" s="50">
        <v>0</v>
      </c>
      <c r="CF1425" s="50">
        <v>0</v>
      </c>
      <c r="CG1425" s="50">
        <v>0</v>
      </c>
      <c r="CI1425" s="50">
        <v>0</v>
      </c>
      <c r="CJ1425" s="50">
        <v>0</v>
      </c>
      <c r="CL1425" s="50">
        <v>0</v>
      </c>
      <c r="CM1425" s="50">
        <v>0</v>
      </c>
      <c r="CO1425" s="50">
        <v>0</v>
      </c>
      <c r="CP1425" s="50">
        <v>0</v>
      </c>
      <c r="CR1425" s="50">
        <v>0</v>
      </c>
      <c r="CS1425" s="50">
        <v>0</v>
      </c>
      <c r="CU1425" s="50">
        <v>0</v>
      </c>
      <c r="CV1425" s="50">
        <v>0</v>
      </c>
      <c r="CX1425" s="50">
        <v>0</v>
      </c>
      <c r="CY1425" s="50">
        <v>0</v>
      </c>
      <c r="DA1425" s="50">
        <v>0</v>
      </c>
      <c r="DB1425" s="50">
        <v>0</v>
      </c>
      <c r="DD1425" s="50">
        <v>0</v>
      </c>
      <c r="DE1425" s="50">
        <v>0</v>
      </c>
      <c r="DG1425" s="50">
        <v>0</v>
      </c>
      <c r="DH1425" s="50">
        <v>0</v>
      </c>
      <c r="DJ1425" s="50">
        <v>0</v>
      </c>
      <c r="DK1425" s="50">
        <v>0</v>
      </c>
      <c r="DM1425" s="50">
        <v>0</v>
      </c>
      <c r="DN1425" s="50">
        <v>0</v>
      </c>
    </row>
    <row r="1426" spans="3:118" x14ac:dyDescent="0.3">
      <c r="C1426" s="50">
        <v>0</v>
      </c>
      <c r="D1426" s="50">
        <v>0</v>
      </c>
      <c r="F1426" s="50">
        <v>0</v>
      </c>
      <c r="G1426" s="50">
        <v>0</v>
      </c>
      <c r="I1426" s="50">
        <v>0</v>
      </c>
      <c r="J1426" s="50">
        <v>0</v>
      </c>
      <c r="L1426" s="50">
        <v>0</v>
      </c>
      <c r="M1426" s="50">
        <v>0</v>
      </c>
      <c r="O1426" s="50">
        <v>0</v>
      </c>
      <c r="P1426" s="50">
        <v>0</v>
      </c>
      <c r="R1426" s="50">
        <v>0</v>
      </c>
      <c r="S1426" s="50">
        <v>0</v>
      </c>
      <c r="U1426" s="50">
        <v>0</v>
      </c>
      <c r="V1426" s="50">
        <v>0</v>
      </c>
      <c r="X1426" s="50">
        <v>0</v>
      </c>
      <c r="Y1426" s="50">
        <v>0</v>
      </c>
      <c r="AA1426" s="50">
        <v>0</v>
      </c>
      <c r="AB1426" s="50">
        <v>0</v>
      </c>
      <c r="AD1426" s="50">
        <v>0</v>
      </c>
      <c r="AE1426" s="50">
        <v>0</v>
      </c>
      <c r="AG1426" s="50">
        <v>0</v>
      </c>
      <c r="AH1426" s="50">
        <v>0</v>
      </c>
      <c r="AJ1426" s="50">
        <v>0</v>
      </c>
      <c r="AK1426" s="50">
        <v>0</v>
      </c>
      <c r="AM1426" s="50">
        <v>0</v>
      </c>
      <c r="AN1426" s="50">
        <v>0</v>
      </c>
      <c r="AP1426" s="50">
        <v>0</v>
      </c>
      <c r="AQ1426" s="50">
        <v>0</v>
      </c>
      <c r="AS1426" s="50">
        <v>0</v>
      </c>
      <c r="AT1426" s="50">
        <v>0</v>
      </c>
      <c r="AV1426" s="50">
        <v>0</v>
      </c>
      <c r="AW1426" s="50">
        <v>0</v>
      </c>
      <c r="AY1426" s="50">
        <v>0</v>
      </c>
      <c r="AZ1426" s="50">
        <v>0</v>
      </c>
      <c r="BB1426" s="50">
        <v>0</v>
      </c>
      <c r="BC1426" s="50">
        <v>0</v>
      </c>
      <c r="BE1426" s="50">
        <v>0</v>
      </c>
      <c r="BF1426" s="50">
        <v>0</v>
      </c>
      <c r="BH1426" s="50">
        <v>0</v>
      </c>
      <c r="BI1426" s="50">
        <v>0</v>
      </c>
      <c r="BK1426" s="50">
        <v>5</v>
      </c>
      <c r="BL1426" s="50">
        <v>41.908000000000001</v>
      </c>
      <c r="BN1426" s="50">
        <v>0</v>
      </c>
      <c r="BO1426" s="50">
        <v>0</v>
      </c>
      <c r="BQ1426" s="50">
        <v>0</v>
      </c>
      <c r="BR1426" s="50">
        <v>0</v>
      </c>
      <c r="BT1426" s="50">
        <v>0</v>
      </c>
      <c r="BU1426" s="50">
        <v>0</v>
      </c>
      <c r="BW1426" s="50">
        <v>0</v>
      </c>
      <c r="BX1426" s="50">
        <v>0</v>
      </c>
      <c r="BZ1426" s="50">
        <v>0</v>
      </c>
      <c r="CA1426" s="50">
        <v>0</v>
      </c>
      <c r="CC1426" s="50">
        <v>0</v>
      </c>
      <c r="CD1426" s="50">
        <v>0</v>
      </c>
      <c r="CF1426" s="50">
        <v>0</v>
      </c>
      <c r="CG1426" s="50">
        <v>0</v>
      </c>
      <c r="CI1426" s="50">
        <v>0</v>
      </c>
      <c r="CJ1426" s="50">
        <v>0</v>
      </c>
      <c r="CL1426" s="50">
        <v>0</v>
      </c>
      <c r="CM1426" s="50">
        <v>0</v>
      </c>
      <c r="CO1426" s="50">
        <v>0</v>
      </c>
      <c r="CP1426" s="50">
        <v>0</v>
      </c>
      <c r="CR1426" s="50">
        <v>0</v>
      </c>
      <c r="CS1426" s="50">
        <v>0</v>
      </c>
      <c r="CU1426" s="50">
        <v>0</v>
      </c>
      <c r="CV1426" s="50">
        <v>0</v>
      </c>
      <c r="CX1426" s="50">
        <v>0</v>
      </c>
      <c r="CY1426" s="50">
        <v>0</v>
      </c>
      <c r="DA1426" s="50">
        <v>0</v>
      </c>
      <c r="DB1426" s="50">
        <v>0</v>
      </c>
      <c r="DD1426" s="50">
        <v>0</v>
      </c>
      <c r="DE1426" s="50">
        <v>0</v>
      </c>
      <c r="DG1426" s="50">
        <v>0</v>
      </c>
      <c r="DH1426" s="50">
        <v>0</v>
      </c>
      <c r="DJ1426" s="50">
        <v>0</v>
      </c>
      <c r="DK1426" s="50">
        <v>0</v>
      </c>
      <c r="DM1426" s="50">
        <v>0</v>
      </c>
      <c r="DN1426" s="50">
        <v>0</v>
      </c>
    </row>
    <row r="1427" spans="3:118" x14ac:dyDescent="0.3">
      <c r="C1427" s="50">
        <v>0</v>
      </c>
      <c r="D1427" s="50">
        <v>0</v>
      </c>
      <c r="F1427" s="50">
        <v>0</v>
      </c>
      <c r="G1427" s="50">
        <v>0</v>
      </c>
      <c r="I1427" s="50">
        <v>0</v>
      </c>
      <c r="J1427" s="50">
        <v>0</v>
      </c>
      <c r="L1427" s="50">
        <v>0</v>
      </c>
      <c r="M1427" s="50">
        <v>0</v>
      </c>
      <c r="O1427" s="50">
        <v>0</v>
      </c>
      <c r="P1427" s="50">
        <v>0</v>
      </c>
      <c r="R1427" s="50">
        <v>0</v>
      </c>
      <c r="S1427" s="50">
        <v>0</v>
      </c>
      <c r="U1427" s="50">
        <v>0</v>
      </c>
      <c r="V1427" s="50">
        <v>0</v>
      </c>
      <c r="X1427" s="50">
        <v>0</v>
      </c>
      <c r="Y1427" s="50">
        <v>0</v>
      </c>
      <c r="AA1427" s="50">
        <v>0</v>
      </c>
      <c r="AB1427" s="50">
        <v>0</v>
      </c>
      <c r="AD1427" s="50">
        <v>0</v>
      </c>
      <c r="AE1427" s="50">
        <v>0</v>
      </c>
      <c r="AG1427" s="50">
        <v>0</v>
      </c>
      <c r="AH1427" s="50">
        <v>0</v>
      </c>
      <c r="AJ1427" s="50">
        <v>0</v>
      </c>
      <c r="AK1427" s="50">
        <v>0</v>
      </c>
      <c r="AM1427" s="50">
        <v>0</v>
      </c>
      <c r="AN1427" s="50">
        <v>0</v>
      </c>
      <c r="AP1427" s="50">
        <v>0</v>
      </c>
      <c r="AQ1427" s="50">
        <v>0</v>
      </c>
      <c r="AS1427" s="50">
        <v>0</v>
      </c>
      <c r="AT1427" s="50">
        <v>0</v>
      </c>
      <c r="AV1427" s="50">
        <v>0</v>
      </c>
      <c r="AW1427" s="50">
        <v>0</v>
      </c>
      <c r="AY1427" s="50">
        <v>0</v>
      </c>
      <c r="AZ1427" s="50">
        <v>0</v>
      </c>
      <c r="BB1427" s="50">
        <v>0</v>
      </c>
      <c r="BC1427" s="50">
        <v>0</v>
      </c>
      <c r="BE1427" s="50">
        <v>0</v>
      </c>
      <c r="BF1427" s="50">
        <v>0</v>
      </c>
      <c r="BH1427" s="50">
        <v>0</v>
      </c>
      <c r="BI1427" s="50">
        <v>0</v>
      </c>
      <c r="BK1427" s="50">
        <v>0</v>
      </c>
      <c r="BL1427" s="50">
        <v>0</v>
      </c>
      <c r="BN1427" s="50">
        <v>0</v>
      </c>
      <c r="BO1427" s="50">
        <v>0</v>
      </c>
      <c r="BQ1427" s="50">
        <v>0</v>
      </c>
      <c r="BR1427" s="50">
        <v>0</v>
      </c>
      <c r="BT1427" s="50">
        <v>0</v>
      </c>
      <c r="BU1427" s="50">
        <v>0</v>
      </c>
      <c r="BW1427" s="50">
        <v>0</v>
      </c>
      <c r="BX1427" s="50">
        <v>0</v>
      </c>
      <c r="BZ1427" s="50">
        <v>0</v>
      </c>
      <c r="CA1427" s="50">
        <v>0</v>
      </c>
      <c r="CC1427" s="50">
        <v>0</v>
      </c>
      <c r="CD1427" s="50">
        <v>0</v>
      </c>
      <c r="CF1427" s="50">
        <v>2</v>
      </c>
      <c r="CG1427" s="50">
        <v>4714.1409999999996</v>
      </c>
      <c r="CI1427" s="50">
        <v>0</v>
      </c>
      <c r="CJ1427" s="50">
        <v>0</v>
      </c>
      <c r="CL1427" s="50">
        <v>0</v>
      </c>
      <c r="CM1427" s="50">
        <v>0</v>
      </c>
      <c r="CO1427" s="50">
        <v>1940.5</v>
      </c>
      <c r="CP1427" s="50">
        <v>767.82</v>
      </c>
      <c r="CR1427" s="50">
        <v>0</v>
      </c>
      <c r="CS1427" s="50">
        <v>0</v>
      </c>
      <c r="CU1427" s="50">
        <v>0</v>
      </c>
      <c r="CV1427" s="50">
        <v>0</v>
      </c>
      <c r="CX1427" s="50">
        <v>0</v>
      </c>
      <c r="CY1427" s="50">
        <v>0</v>
      </c>
      <c r="DA1427" s="50">
        <v>0</v>
      </c>
      <c r="DB1427" s="50">
        <v>0</v>
      </c>
      <c r="DD1427" s="50">
        <v>0</v>
      </c>
      <c r="DE1427" s="50">
        <v>0</v>
      </c>
      <c r="DG1427" s="50">
        <v>0</v>
      </c>
      <c r="DH1427" s="50">
        <v>0</v>
      </c>
      <c r="DJ1427" s="50">
        <v>0</v>
      </c>
      <c r="DK1427" s="50">
        <v>0</v>
      </c>
      <c r="DM1427" s="50">
        <v>0</v>
      </c>
      <c r="DN1427" s="50">
        <v>0</v>
      </c>
    </row>
    <row r="1428" spans="3:118" x14ac:dyDescent="0.3">
      <c r="C1428" s="50">
        <v>0</v>
      </c>
      <c r="D1428" s="50">
        <v>0</v>
      </c>
      <c r="F1428" s="50">
        <v>0</v>
      </c>
      <c r="G1428" s="50">
        <v>0</v>
      </c>
      <c r="I1428" s="50">
        <v>30</v>
      </c>
      <c r="J1428" s="50">
        <v>118.631</v>
      </c>
      <c r="L1428" s="50">
        <v>0</v>
      </c>
      <c r="M1428" s="50">
        <v>0</v>
      </c>
      <c r="O1428" s="50">
        <v>0</v>
      </c>
      <c r="P1428" s="50">
        <v>0</v>
      </c>
      <c r="R1428" s="50">
        <v>0</v>
      </c>
      <c r="S1428" s="50">
        <v>0</v>
      </c>
      <c r="U1428" s="50">
        <v>0</v>
      </c>
      <c r="V1428" s="50">
        <v>0</v>
      </c>
      <c r="X1428" s="50">
        <v>0</v>
      </c>
      <c r="Y1428" s="50">
        <v>0</v>
      </c>
      <c r="AA1428" s="50">
        <v>0</v>
      </c>
      <c r="AB1428" s="50">
        <v>0</v>
      </c>
      <c r="AD1428" s="50">
        <v>0</v>
      </c>
      <c r="AE1428" s="50">
        <v>0</v>
      </c>
      <c r="AG1428" s="50">
        <v>0</v>
      </c>
      <c r="AH1428" s="50">
        <v>0</v>
      </c>
      <c r="AJ1428" s="50">
        <v>0</v>
      </c>
      <c r="AK1428" s="50">
        <v>0</v>
      </c>
      <c r="AM1428" s="50">
        <v>0</v>
      </c>
      <c r="AN1428" s="50">
        <v>0</v>
      </c>
      <c r="AP1428" s="50">
        <v>0</v>
      </c>
      <c r="AQ1428" s="50">
        <v>0</v>
      </c>
      <c r="AS1428" s="50">
        <v>0</v>
      </c>
      <c r="AT1428" s="50">
        <v>0</v>
      </c>
      <c r="AV1428" s="50">
        <v>0</v>
      </c>
      <c r="AW1428" s="50">
        <v>0</v>
      </c>
      <c r="AY1428" s="50">
        <v>0</v>
      </c>
      <c r="AZ1428" s="50">
        <v>0</v>
      </c>
      <c r="BB1428" s="50">
        <v>0</v>
      </c>
      <c r="BC1428" s="50">
        <v>0</v>
      </c>
      <c r="BE1428" s="50">
        <v>0</v>
      </c>
      <c r="BF1428" s="50">
        <v>0</v>
      </c>
      <c r="BH1428" s="50">
        <v>0</v>
      </c>
      <c r="BI1428" s="50">
        <v>0</v>
      </c>
      <c r="BK1428" s="50">
        <v>0</v>
      </c>
      <c r="BL1428" s="50">
        <v>0</v>
      </c>
      <c r="BN1428" s="50">
        <v>0</v>
      </c>
      <c r="BO1428" s="50">
        <v>0</v>
      </c>
      <c r="BQ1428" s="50">
        <v>100</v>
      </c>
      <c r="BR1428" s="50">
        <v>791.62699999999995</v>
      </c>
      <c r="BT1428" s="50">
        <v>0</v>
      </c>
      <c r="BU1428" s="50">
        <v>0</v>
      </c>
      <c r="BW1428" s="50">
        <v>0</v>
      </c>
      <c r="BX1428" s="50">
        <v>0</v>
      </c>
      <c r="BZ1428" s="50">
        <v>0</v>
      </c>
      <c r="CA1428" s="50">
        <v>0</v>
      </c>
      <c r="CC1428" s="50">
        <v>0</v>
      </c>
      <c r="CD1428" s="50">
        <v>0</v>
      </c>
      <c r="CF1428" s="50">
        <v>0</v>
      </c>
      <c r="CG1428" s="50">
        <v>0</v>
      </c>
      <c r="CI1428" s="50">
        <v>0</v>
      </c>
      <c r="CJ1428" s="50">
        <v>0</v>
      </c>
      <c r="CL1428" s="50">
        <v>0</v>
      </c>
      <c r="CM1428" s="50">
        <v>0</v>
      </c>
      <c r="CO1428" s="50">
        <v>0</v>
      </c>
      <c r="CP1428" s="50">
        <v>0</v>
      </c>
      <c r="CR1428" s="50">
        <v>0</v>
      </c>
      <c r="CS1428" s="50">
        <v>0</v>
      </c>
      <c r="CU1428" s="50">
        <v>0</v>
      </c>
      <c r="CV1428" s="50">
        <v>0</v>
      </c>
      <c r="CX1428" s="50">
        <v>635</v>
      </c>
      <c r="CY1428" s="50">
        <v>1027.876</v>
      </c>
      <c r="DA1428" s="50">
        <v>0</v>
      </c>
      <c r="DB1428" s="50">
        <v>0</v>
      </c>
      <c r="DD1428" s="50">
        <v>0</v>
      </c>
      <c r="DE1428" s="50">
        <v>0</v>
      </c>
      <c r="DG1428" s="50">
        <v>0</v>
      </c>
      <c r="DH1428" s="50">
        <v>0</v>
      </c>
      <c r="DJ1428" s="50">
        <v>0</v>
      </c>
      <c r="DK1428" s="50">
        <v>0</v>
      </c>
      <c r="DM1428" s="50">
        <v>0</v>
      </c>
      <c r="DN1428" s="50">
        <v>0</v>
      </c>
    </row>
    <row r="1429" spans="3:118" x14ac:dyDescent="0.3">
      <c r="C1429" s="50">
        <v>0</v>
      </c>
      <c r="D1429" s="50">
        <v>0</v>
      </c>
      <c r="F1429" s="50">
        <v>0</v>
      </c>
      <c r="G1429" s="50">
        <v>0</v>
      </c>
      <c r="I1429" s="50">
        <v>57.45</v>
      </c>
      <c r="J1429" s="50">
        <v>4951.8760000000002</v>
      </c>
      <c r="L1429" s="50">
        <v>0</v>
      </c>
      <c r="M1429" s="50">
        <v>0</v>
      </c>
      <c r="O1429" s="50">
        <v>0</v>
      </c>
      <c r="P1429" s="50">
        <v>0</v>
      </c>
      <c r="R1429" s="50">
        <v>30</v>
      </c>
      <c r="S1429" s="50">
        <v>621.94200000000001</v>
      </c>
      <c r="U1429" s="50">
        <v>0</v>
      </c>
      <c r="V1429" s="50">
        <v>0</v>
      </c>
      <c r="X1429" s="50">
        <v>0</v>
      </c>
      <c r="Y1429" s="50">
        <v>0</v>
      </c>
      <c r="AA1429" s="50">
        <v>0</v>
      </c>
      <c r="AB1429" s="50">
        <v>0</v>
      </c>
      <c r="AD1429" s="50">
        <v>80.400000000000006</v>
      </c>
      <c r="AE1429" s="50">
        <v>6077.1689999999999</v>
      </c>
      <c r="AG1429" s="50">
        <v>0</v>
      </c>
      <c r="AH1429" s="50">
        <v>0</v>
      </c>
      <c r="AJ1429" s="50">
        <v>0</v>
      </c>
      <c r="AK1429" s="50">
        <v>0</v>
      </c>
      <c r="AM1429" s="50">
        <v>22</v>
      </c>
      <c r="AN1429" s="50">
        <v>1128.9649999999999</v>
      </c>
      <c r="AP1429" s="50">
        <v>0</v>
      </c>
      <c r="AQ1429" s="50">
        <v>0</v>
      </c>
      <c r="AS1429" s="50">
        <v>0</v>
      </c>
      <c r="AT1429" s="50">
        <v>0</v>
      </c>
      <c r="AV1429" s="50">
        <v>0</v>
      </c>
      <c r="AW1429" s="50">
        <v>0</v>
      </c>
      <c r="AY1429" s="50">
        <v>0</v>
      </c>
      <c r="AZ1429" s="50">
        <v>0</v>
      </c>
      <c r="BB1429" s="50">
        <v>0</v>
      </c>
      <c r="BC1429" s="50">
        <v>0</v>
      </c>
      <c r="BE1429" s="50">
        <v>90</v>
      </c>
      <c r="BF1429" s="50">
        <v>20.088999999999999</v>
      </c>
      <c r="BH1429" s="50">
        <v>0</v>
      </c>
      <c r="BI1429" s="50">
        <v>0</v>
      </c>
      <c r="BK1429" s="50">
        <v>0</v>
      </c>
      <c r="BL1429" s="50">
        <v>0</v>
      </c>
      <c r="BN1429" s="50">
        <v>0</v>
      </c>
      <c r="BO1429" s="50">
        <v>0</v>
      </c>
      <c r="BQ1429" s="50">
        <v>26.8</v>
      </c>
      <c r="BR1429" s="50">
        <v>2019.395</v>
      </c>
      <c r="BT1429" s="50">
        <v>10</v>
      </c>
      <c r="BU1429" s="50">
        <v>284.99200000000002</v>
      </c>
      <c r="BW1429" s="50">
        <v>0</v>
      </c>
      <c r="BX1429" s="50">
        <v>0</v>
      </c>
      <c r="BZ1429" s="50">
        <v>447</v>
      </c>
      <c r="CA1429" s="50">
        <v>2507.6379999999999</v>
      </c>
      <c r="CC1429" s="50">
        <v>0</v>
      </c>
      <c r="CD1429" s="50">
        <v>0</v>
      </c>
      <c r="CF1429" s="50">
        <v>0</v>
      </c>
      <c r="CG1429" s="50">
        <v>0</v>
      </c>
      <c r="CI1429" s="50">
        <v>0</v>
      </c>
      <c r="CJ1429" s="50">
        <v>0</v>
      </c>
      <c r="CL1429" s="50">
        <v>13</v>
      </c>
      <c r="CM1429" s="50">
        <v>951.30700000000002</v>
      </c>
      <c r="CO1429" s="50">
        <v>1048</v>
      </c>
      <c r="CP1429" s="50">
        <v>89315.448000000004</v>
      </c>
      <c r="CR1429" s="50">
        <v>0</v>
      </c>
      <c r="CS1429" s="50">
        <v>0</v>
      </c>
      <c r="CU1429" s="50">
        <v>53.4</v>
      </c>
      <c r="CV1429" s="50">
        <v>4896.799</v>
      </c>
      <c r="CX1429" s="50">
        <v>0</v>
      </c>
      <c r="CY1429" s="50">
        <v>0</v>
      </c>
      <c r="DA1429" s="50">
        <v>0</v>
      </c>
      <c r="DB1429" s="50">
        <v>0</v>
      </c>
      <c r="DD1429" s="50">
        <v>0</v>
      </c>
      <c r="DE1429" s="50">
        <v>0</v>
      </c>
      <c r="DG1429" s="50">
        <v>0</v>
      </c>
      <c r="DH1429" s="50">
        <v>0</v>
      </c>
      <c r="DJ1429" s="50">
        <v>0</v>
      </c>
      <c r="DK1429" s="50">
        <v>0</v>
      </c>
      <c r="DM1429" s="50">
        <v>0</v>
      </c>
      <c r="DN1429" s="50">
        <v>0</v>
      </c>
    </row>
    <row r="1430" spans="3:118" x14ac:dyDescent="0.3">
      <c r="C1430" s="50">
        <v>0</v>
      </c>
      <c r="D1430" s="50">
        <v>0</v>
      </c>
      <c r="F1430" s="50">
        <v>0</v>
      </c>
      <c r="G1430" s="50">
        <v>0</v>
      </c>
      <c r="I1430" s="50">
        <v>0</v>
      </c>
      <c r="J1430" s="50">
        <v>0</v>
      </c>
      <c r="L1430" s="50">
        <v>0</v>
      </c>
      <c r="M1430" s="50">
        <v>0</v>
      </c>
      <c r="O1430" s="50">
        <v>0</v>
      </c>
      <c r="P1430" s="50">
        <v>0</v>
      </c>
      <c r="R1430" s="50">
        <v>0</v>
      </c>
      <c r="S1430" s="50">
        <v>0</v>
      </c>
      <c r="U1430" s="50">
        <v>0</v>
      </c>
      <c r="V1430" s="50">
        <v>0</v>
      </c>
      <c r="X1430" s="50">
        <v>0</v>
      </c>
      <c r="Y1430" s="50">
        <v>0</v>
      </c>
      <c r="AA1430" s="50">
        <v>0</v>
      </c>
      <c r="AB1430" s="50">
        <v>0</v>
      </c>
      <c r="AD1430" s="50">
        <v>0</v>
      </c>
      <c r="AE1430" s="50">
        <v>0</v>
      </c>
      <c r="AG1430" s="50">
        <v>0</v>
      </c>
      <c r="AH1430" s="50">
        <v>0</v>
      </c>
      <c r="AJ1430" s="50">
        <v>0</v>
      </c>
      <c r="AK1430" s="50">
        <v>0</v>
      </c>
      <c r="AM1430" s="50">
        <v>0</v>
      </c>
      <c r="AN1430" s="50">
        <v>0</v>
      </c>
      <c r="AP1430" s="50">
        <v>0</v>
      </c>
      <c r="AQ1430" s="50">
        <v>0</v>
      </c>
      <c r="AS1430" s="50">
        <v>0</v>
      </c>
      <c r="AT1430" s="50">
        <v>0</v>
      </c>
      <c r="AV1430" s="50">
        <v>0</v>
      </c>
      <c r="AW1430" s="50">
        <v>0</v>
      </c>
      <c r="AY1430" s="50">
        <v>0</v>
      </c>
      <c r="AZ1430" s="50">
        <v>0</v>
      </c>
      <c r="BB1430" s="50">
        <v>0</v>
      </c>
      <c r="BC1430" s="50">
        <v>0</v>
      </c>
      <c r="BE1430" s="50">
        <v>0</v>
      </c>
      <c r="BF1430" s="50">
        <v>0</v>
      </c>
      <c r="BH1430" s="50">
        <v>0</v>
      </c>
      <c r="BI1430" s="50">
        <v>0</v>
      </c>
      <c r="BK1430" s="50">
        <v>0</v>
      </c>
      <c r="BL1430" s="50">
        <v>0</v>
      </c>
      <c r="BN1430" s="50">
        <v>0</v>
      </c>
      <c r="BO1430" s="50">
        <v>0</v>
      </c>
      <c r="BQ1430" s="50">
        <v>0</v>
      </c>
      <c r="BR1430" s="50">
        <v>0</v>
      </c>
      <c r="BT1430" s="50">
        <v>0</v>
      </c>
      <c r="BU1430" s="50">
        <v>0</v>
      </c>
      <c r="BW1430" s="50">
        <v>0</v>
      </c>
      <c r="BX1430" s="50">
        <v>0</v>
      </c>
      <c r="BZ1430" s="50">
        <v>0</v>
      </c>
      <c r="CA1430" s="50">
        <v>0</v>
      </c>
      <c r="CC1430" s="50">
        <v>0</v>
      </c>
      <c r="CD1430" s="50">
        <v>0</v>
      </c>
      <c r="CF1430" s="50">
        <v>0</v>
      </c>
      <c r="CG1430" s="50">
        <v>0</v>
      </c>
      <c r="CI1430" s="50">
        <v>0</v>
      </c>
      <c r="CJ1430" s="50">
        <v>0</v>
      </c>
      <c r="CL1430" s="50">
        <v>0</v>
      </c>
      <c r="CM1430" s="50">
        <v>0</v>
      </c>
      <c r="CO1430" s="50">
        <v>0</v>
      </c>
      <c r="CP1430" s="50">
        <v>0</v>
      </c>
      <c r="CR1430" s="50">
        <v>0</v>
      </c>
      <c r="CS1430" s="50">
        <v>0</v>
      </c>
      <c r="CU1430" s="50">
        <v>20</v>
      </c>
      <c r="CV1430" s="50">
        <v>600.46199999999999</v>
      </c>
      <c r="CX1430" s="50">
        <v>0</v>
      </c>
      <c r="CY1430" s="50">
        <v>0</v>
      </c>
      <c r="DA1430" s="50">
        <v>0</v>
      </c>
      <c r="DB1430" s="50">
        <v>0</v>
      </c>
      <c r="DD1430" s="50">
        <v>0</v>
      </c>
      <c r="DE1430" s="50">
        <v>0</v>
      </c>
      <c r="DG1430" s="50">
        <v>0</v>
      </c>
      <c r="DH1430" s="50">
        <v>0</v>
      </c>
      <c r="DJ1430" s="50">
        <v>5694</v>
      </c>
      <c r="DK1430" s="50">
        <v>9752.8940000000002</v>
      </c>
      <c r="DM1430" s="50">
        <v>0</v>
      </c>
      <c r="DN1430" s="50">
        <v>0</v>
      </c>
    </row>
    <row r="1431" spans="3:118" x14ac:dyDescent="0.3">
      <c r="C1431" s="50">
        <v>0</v>
      </c>
      <c r="D1431" s="50">
        <v>0</v>
      </c>
      <c r="F1431" s="50">
        <v>0</v>
      </c>
      <c r="G1431" s="50">
        <v>0</v>
      </c>
      <c r="I1431" s="50">
        <v>0.5</v>
      </c>
      <c r="J1431" s="50">
        <v>779.16</v>
      </c>
      <c r="L1431" s="50">
        <v>0</v>
      </c>
      <c r="M1431" s="50">
        <v>0</v>
      </c>
      <c r="O1431" s="50">
        <v>483</v>
      </c>
      <c r="P1431" s="50">
        <v>71092.179000000004</v>
      </c>
      <c r="R1431" s="50">
        <v>0</v>
      </c>
      <c r="S1431" s="50">
        <v>0</v>
      </c>
      <c r="U1431" s="50">
        <v>0.5</v>
      </c>
      <c r="V1431" s="50">
        <v>259.97800000000001</v>
      </c>
      <c r="X1431" s="50">
        <v>0</v>
      </c>
      <c r="Y1431" s="50">
        <v>0</v>
      </c>
      <c r="AA1431" s="50">
        <v>0</v>
      </c>
      <c r="AB1431" s="50">
        <v>0</v>
      </c>
      <c r="AD1431" s="50">
        <v>0</v>
      </c>
      <c r="AE1431" s="50">
        <v>0</v>
      </c>
      <c r="AG1431" s="50">
        <v>0</v>
      </c>
      <c r="AH1431" s="50">
        <v>0</v>
      </c>
      <c r="AJ1431" s="50">
        <v>0</v>
      </c>
      <c r="AK1431" s="50">
        <v>0</v>
      </c>
      <c r="AM1431" s="50">
        <v>0</v>
      </c>
      <c r="AN1431" s="50">
        <v>0</v>
      </c>
      <c r="AP1431" s="50">
        <v>0</v>
      </c>
      <c r="AQ1431" s="50">
        <v>0</v>
      </c>
      <c r="AS1431" s="50">
        <v>315</v>
      </c>
      <c r="AT1431" s="50">
        <v>6034.9579999999996</v>
      </c>
      <c r="AV1431" s="50">
        <v>1</v>
      </c>
      <c r="AW1431" s="50">
        <v>595.70299999999997</v>
      </c>
      <c r="AY1431" s="50">
        <v>5.6</v>
      </c>
      <c r="AZ1431" s="50">
        <v>1806.242</v>
      </c>
      <c r="BB1431" s="50">
        <v>0</v>
      </c>
      <c r="BC1431" s="50">
        <v>0</v>
      </c>
      <c r="BE1431" s="50">
        <v>1.5</v>
      </c>
      <c r="BF1431" s="50">
        <v>281.24799999999999</v>
      </c>
      <c r="BH1431" s="50">
        <v>0</v>
      </c>
      <c r="BI1431" s="50">
        <v>0</v>
      </c>
      <c r="BK1431" s="50">
        <v>0</v>
      </c>
      <c r="BL1431" s="50">
        <v>0</v>
      </c>
      <c r="BN1431" s="50">
        <v>0</v>
      </c>
      <c r="BO1431" s="50">
        <v>0</v>
      </c>
      <c r="BQ1431" s="50">
        <v>0</v>
      </c>
      <c r="BR1431" s="50">
        <v>0</v>
      </c>
      <c r="BT1431" s="50">
        <v>0</v>
      </c>
      <c r="BU1431" s="50">
        <v>0</v>
      </c>
      <c r="BW1431" s="50">
        <v>0</v>
      </c>
      <c r="BX1431" s="50">
        <v>0</v>
      </c>
      <c r="BZ1431" s="50">
        <v>0</v>
      </c>
      <c r="CA1431" s="50">
        <v>0</v>
      </c>
      <c r="CC1431" s="50">
        <v>1059.5</v>
      </c>
      <c r="CD1431" s="50">
        <v>12162.471</v>
      </c>
      <c r="CF1431" s="50">
        <v>0</v>
      </c>
      <c r="CG1431" s="50">
        <v>0</v>
      </c>
      <c r="CI1431" s="50">
        <v>0</v>
      </c>
      <c r="CJ1431" s="50">
        <v>0</v>
      </c>
      <c r="CL1431" s="50">
        <v>0</v>
      </c>
      <c r="CM1431" s="50">
        <v>0</v>
      </c>
      <c r="CO1431" s="50">
        <v>0</v>
      </c>
      <c r="CP1431" s="50">
        <v>0</v>
      </c>
      <c r="CR1431" s="50">
        <v>0</v>
      </c>
      <c r="CS1431" s="50">
        <v>0</v>
      </c>
      <c r="CU1431" s="50">
        <v>0</v>
      </c>
      <c r="CV1431" s="50">
        <v>0</v>
      </c>
      <c r="CX1431" s="50">
        <v>0</v>
      </c>
      <c r="CY1431" s="50">
        <v>0</v>
      </c>
      <c r="DA1431" s="50">
        <v>0</v>
      </c>
      <c r="DB1431" s="50">
        <v>0</v>
      </c>
      <c r="DD1431" s="50">
        <v>0</v>
      </c>
      <c r="DE1431" s="50">
        <v>0</v>
      </c>
      <c r="DG1431" s="50">
        <v>0</v>
      </c>
      <c r="DH1431" s="50">
        <v>0</v>
      </c>
      <c r="DJ1431" s="50">
        <v>0</v>
      </c>
      <c r="DK1431" s="50">
        <v>0</v>
      </c>
      <c r="DM1431" s="50">
        <v>0</v>
      </c>
      <c r="DN1431" s="50">
        <v>0</v>
      </c>
    </row>
    <row r="1432" spans="3:118" x14ac:dyDescent="0.3">
      <c r="C1432" s="50">
        <v>0</v>
      </c>
      <c r="D1432" s="50">
        <v>0</v>
      </c>
      <c r="F1432" s="50">
        <v>0</v>
      </c>
      <c r="G1432" s="50">
        <v>0</v>
      </c>
      <c r="I1432" s="50">
        <v>0</v>
      </c>
      <c r="J1432" s="50">
        <v>0</v>
      </c>
      <c r="L1432" s="50">
        <v>0</v>
      </c>
      <c r="M1432" s="50">
        <v>0</v>
      </c>
      <c r="O1432" s="50">
        <v>0</v>
      </c>
      <c r="P1432" s="50">
        <v>0</v>
      </c>
      <c r="R1432" s="50">
        <v>200</v>
      </c>
      <c r="S1432" s="50">
        <v>1031.2339999999999</v>
      </c>
      <c r="U1432" s="50">
        <v>0</v>
      </c>
      <c r="V1432" s="50">
        <v>0</v>
      </c>
      <c r="X1432" s="50">
        <v>0</v>
      </c>
      <c r="Y1432" s="50">
        <v>0</v>
      </c>
      <c r="AA1432" s="50">
        <v>0</v>
      </c>
      <c r="AB1432" s="50">
        <v>0</v>
      </c>
      <c r="AD1432" s="50">
        <v>0</v>
      </c>
      <c r="AE1432" s="50">
        <v>0</v>
      </c>
      <c r="AG1432" s="50">
        <v>0</v>
      </c>
      <c r="AH1432" s="50">
        <v>0</v>
      </c>
      <c r="AJ1432" s="50">
        <v>0</v>
      </c>
      <c r="AK1432" s="50">
        <v>0</v>
      </c>
      <c r="AM1432" s="50">
        <v>0</v>
      </c>
      <c r="AN1432" s="50">
        <v>0</v>
      </c>
      <c r="AP1432" s="50">
        <v>0</v>
      </c>
      <c r="AQ1432" s="50">
        <v>0</v>
      </c>
      <c r="AS1432" s="50">
        <v>0</v>
      </c>
      <c r="AT1432" s="50">
        <v>0</v>
      </c>
      <c r="AV1432" s="50">
        <v>0</v>
      </c>
      <c r="AW1432" s="50">
        <v>0</v>
      </c>
      <c r="AY1432" s="50">
        <v>0</v>
      </c>
      <c r="AZ1432" s="50">
        <v>0</v>
      </c>
      <c r="BB1432" s="50">
        <v>0</v>
      </c>
      <c r="BC1432" s="50">
        <v>0</v>
      </c>
      <c r="BE1432" s="50">
        <v>0</v>
      </c>
      <c r="BF1432" s="50">
        <v>0</v>
      </c>
      <c r="BH1432" s="50">
        <v>0</v>
      </c>
      <c r="BI1432" s="50">
        <v>0</v>
      </c>
      <c r="BK1432" s="50">
        <v>0</v>
      </c>
      <c r="BL1432" s="50">
        <v>0</v>
      </c>
      <c r="BN1432" s="50">
        <v>0</v>
      </c>
      <c r="BO1432" s="50">
        <v>0</v>
      </c>
      <c r="BQ1432" s="50">
        <v>0</v>
      </c>
      <c r="BR1432" s="50">
        <v>0</v>
      </c>
      <c r="BT1432" s="50">
        <v>0</v>
      </c>
      <c r="BU1432" s="50">
        <v>0</v>
      </c>
      <c r="BW1432" s="50">
        <v>0</v>
      </c>
      <c r="BX1432" s="50">
        <v>0</v>
      </c>
      <c r="BZ1432" s="50">
        <v>0</v>
      </c>
      <c r="CA1432" s="50">
        <v>0</v>
      </c>
      <c r="CC1432" s="50">
        <v>0</v>
      </c>
      <c r="CD1432" s="50">
        <v>0</v>
      </c>
      <c r="CF1432" s="50">
        <v>0</v>
      </c>
      <c r="CG1432" s="50">
        <v>0</v>
      </c>
      <c r="CI1432" s="50">
        <v>0</v>
      </c>
      <c r="CJ1432" s="50">
        <v>0</v>
      </c>
      <c r="CL1432" s="50">
        <v>2500</v>
      </c>
      <c r="CM1432" s="50">
        <v>5991.56</v>
      </c>
      <c r="CO1432" s="50">
        <v>0</v>
      </c>
      <c r="CP1432" s="50">
        <v>0</v>
      </c>
      <c r="CR1432" s="50">
        <v>0</v>
      </c>
      <c r="CS1432" s="50">
        <v>0</v>
      </c>
      <c r="CU1432" s="50">
        <v>0</v>
      </c>
      <c r="CV1432" s="50">
        <v>0</v>
      </c>
      <c r="CX1432" s="50">
        <v>0</v>
      </c>
      <c r="CY1432" s="50">
        <v>0</v>
      </c>
      <c r="DA1432" s="50">
        <v>0</v>
      </c>
      <c r="DB1432" s="50">
        <v>0</v>
      </c>
      <c r="DD1432" s="50">
        <v>0</v>
      </c>
      <c r="DE1432" s="50">
        <v>0</v>
      </c>
      <c r="DG1432" s="50">
        <v>0</v>
      </c>
      <c r="DH1432" s="50">
        <v>0</v>
      </c>
      <c r="DJ1432" s="50">
        <v>0</v>
      </c>
      <c r="DK1432" s="50">
        <v>0</v>
      </c>
      <c r="DM1432" s="50">
        <v>0</v>
      </c>
      <c r="DN1432" s="50">
        <v>0</v>
      </c>
    </row>
    <row r="1433" spans="3:118" x14ac:dyDescent="0.3">
      <c r="C1433" s="50">
        <v>0</v>
      </c>
      <c r="D1433" s="50">
        <v>0</v>
      </c>
      <c r="F1433" s="50">
        <v>0</v>
      </c>
      <c r="G1433" s="50">
        <v>0</v>
      </c>
      <c r="I1433" s="50">
        <v>0</v>
      </c>
      <c r="J1433" s="50">
        <v>0</v>
      </c>
      <c r="L1433" s="50">
        <v>0</v>
      </c>
      <c r="M1433" s="50">
        <v>0</v>
      </c>
      <c r="O1433" s="50">
        <v>0</v>
      </c>
      <c r="P1433" s="50">
        <v>0</v>
      </c>
      <c r="R1433" s="50">
        <v>0</v>
      </c>
      <c r="S1433" s="50">
        <v>0</v>
      </c>
      <c r="U1433" s="50">
        <v>0</v>
      </c>
      <c r="V1433" s="50">
        <v>0</v>
      </c>
      <c r="X1433" s="50">
        <v>0</v>
      </c>
      <c r="Y1433" s="50">
        <v>0</v>
      </c>
      <c r="AA1433" s="50">
        <v>0</v>
      </c>
      <c r="AB1433" s="50">
        <v>0</v>
      </c>
      <c r="AD1433" s="50">
        <v>0</v>
      </c>
      <c r="AE1433" s="50">
        <v>0</v>
      </c>
      <c r="AG1433" s="50">
        <v>0</v>
      </c>
      <c r="AH1433" s="50">
        <v>0</v>
      </c>
      <c r="AJ1433" s="50">
        <v>0</v>
      </c>
      <c r="AK1433" s="50">
        <v>0</v>
      </c>
      <c r="AM1433" s="50">
        <v>0</v>
      </c>
      <c r="AN1433" s="50">
        <v>0</v>
      </c>
      <c r="AP1433" s="50">
        <v>0</v>
      </c>
      <c r="AQ1433" s="50">
        <v>0</v>
      </c>
      <c r="AS1433" s="50">
        <v>0</v>
      </c>
      <c r="AT1433" s="50">
        <v>0</v>
      </c>
      <c r="AV1433" s="50">
        <v>0</v>
      </c>
      <c r="AW1433" s="50">
        <v>0</v>
      </c>
      <c r="AY1433" s="50">
        <v>0</v>
      </c>
      <c r="AZ1433" s="50">
        <v>0</v>
      </c>
      <c r="BB1433" s="50">
        <v>0</v>
      </c>
      <c r="BC1433" s="50">
        <v>0</v>
      </c>
      <c r="BE1433" s="50">
        <v>0</v>
      </c>
      <c r="BF1433" s="50">
        <v>0</v>
      </c>
      <c r="BH1433" s="50">
        <v>38.4</v>
      </c>
      <c r="BI1433" s="50">
        <v>708.97799999999995</v>
      </c>
      <c r="BK1433" s="50">
        <v>0</v>
      </c>
      <c r="BL1433" s="50">
        <v>0</v>
      </c>
      <c r="BN1433" s="50">
        <v>0</v>
      </c>
      <c r="BO1433" s="50">
        <v>0</v>
      </c>
      <c r="BQ1433" s="50">
        <v>0</v>
      </c>
      <c r="BR1433" s="50">
        <v>0</v>
      </c>
      <c r="BT1433" s="50">
        <v>0</v>
      </c>
      <c r="BU1433" s="50">
        <v>0</v>
      </c>
      <c r="BW1433" s="50">
        <v>0</v>
      </c>
      <c r="BX1433" s="50">
        <v>0</v>
      </c>
      <c r="BZ1433" s="50">
        <v>0</v>
      </c>
      <c r="CA1433" s="50">
        <v>0</v>
      </c>
      <c r="CC1433" s="50">
        <v>0</v>
      </c>
      <c r="CD1433" s="50">
        <v>0</v>
      </c>
      <c r="CF1433" s="50">
        <v>100</v>
      </c>
      <c r="CG1433" s="50">
        <v>398.47899999999998</v>
      </c>
      <c r="CI1433" s="50">
        <v>0</v>
      </c>
      <c r="CJ1433" s="50">
        <v>0</v>
      </c>
      <c r="CL1433" s="50">
        <v>0</v>
      </c>
      <c r="CM1433" s="50">
        <v>0</v>
      </c>
      <c r="CO1433" s="50">
        <v>0</v>
      </c>
      <c r="CP1433" s="50">
        <v>0</v>
      </c>
      <c r="CR1433" s="50">
        <v>0</v>
      </c>
      <c r="CS1433" s="50">
        <v>0</v>
      </c>
      <c r="CU1433" s="50">
        <v>0</v>
      </c>
      <c r="CV1433" s="50">
        <v>0</v>
      </c>
      <c r="CX1433" s="50">
        <v>0</v>
      </c>
      <c r="CY1433" s="50">
        <v>0</v>
      </c>
      <c r="DA1433" s="50">
        <v>0</v>
      </c>
      <c r="DB1433" s="50">
        <v>0</v>
      </c>
      <c r="DD1433" s="50">
        <v>0</v>
      </c>
      <c r="DE1433" s="50">
        <v>0</v>
      </c>
      <c r="DG1433" s="50">
        <v>0</v>
      </c>
      <c r="DH1433" s="50">
        <v>0</v>
      </c>
      <c r="DJ1433" s="50">
        <v>0</v>
      </c>
      <c r="DK1433" s="50">
        <v>0</v>
      </c>
      <c r="DM1433" s="50">
        <v>0</v>
      </c>
      <c r="DN1433" s="50">
        <v>0</v>
      </c>
    </row>
    <row r="1434" spans="3:118" x14ac:dyDescent="0.3">
      <c r="C1434" s="50">
        <v>0</v>
      </c>
      <c r="D1434" s="50">
        <v>0</v>
      </c>
      <c r="F1434" s="50">
        <v>0</v>
      </c>
      <c r="G1434" s="50">
        <v>0</v>
      </c>
      <c r="I1434" s="50">
        <v>0</v>
      </c>
      <c r="J1434" s="50">
        <v>0</v>
      </c>
      <c r="L1434" s="50">
        <v>0</v>
      </c>
      <c r="M1434" s="50">
        <v>0</v>
      </c>
      <c r="O1434" s="50">
        <v>0</v>
      </c>
      <c r="P1434" s="50">
        <v>0</v>
      </c>
      <c r="R1434" s="50">
        <v>0</v>
      </c>
      <c r="S1434" s="50">
        <v>0</v>
      </c>
      <c r="U1434" s="50">
        <v>0</v>
      </c>
      <c r="V1434" s="50">
        <v>0</v>
      </c>
      <c r="X1434" s="50">
        <v>0</v>
      </c>
      <c r="Y1434" s="50">
        <v>0</v>
      </c>
      <c r="AA1434" s="50">
        <v>0</v>
      </c>
      <c r="AB1434" s="50">
        <v>0</v>
      </c>
      <c r="AD1434" s="50">
        <v>0</v>
      </c>
      <c r="AE1434" s="50">
        <v>0</v>
      </c>
      <c r="AG1434" s="50">
        <v>0</v>
      </c>
      <c r="AH1434" s="50">
        <v>0</v>
      </c>
      <c r="AJ1434" s="50">
        <v>0</v>
      </c>
      <c r="AK1434" s="50">
        <v>0</v>
      </c>
      <c r="AM1434" s="50">
        <v>0</v>
      </c>
      <c r="AN1434" s="50">
        <v>0</v>
      </c>
      <c r="AP1434" s="50">
        <v>0</v>
      </c>
      <c r="AQ1434" s="50">
        <v>0</v>
      </c>
      <c r="AS1434" s="50">
        <v>0</v>
      </c>
      <c r="AT1434" s="50">
        <v>0</v>
      </c>
      <c r="AV1434" s="50">
        <v>0</v>
      </c>
      <c r="AW1434" s="50">
        <v>0</v>
      </c>
      <c r="AY1434" s="50">
        <v>0</v>
      </c>
      <c r="AZ1434" s="50">
        <v>0</v>
      </c>
      <c r="BB1434" s="50">
        <v>0</v>
      </c>
      <c r="BC1434" s="50">
        <v>0</v>
      </c>
      <c r="BE1434" s="50">
        <v>0</v>
      </c>
      <c r="BF1434" s="50">
        <v>0</v>
      </c>
      <c r="BH1434" s="50">
        <v>0</v>
      </c>
      <c r="BI1434" s="50">
        <v>0</v>
      </c>
      <c r="BK1434" s="50">
        <v>0</v>
      </c>
      <c r="BL1434" s="50">
        <v>0</v>
      </c>
      <c r="BN1434" s="50">
        <v>2.8</v>
      </c>
      <c r="BO1434" s="50">
        <v>146.762</v>
      </c>
      <c r="BQ1434" s="50">
        <v>0</v>
      </c>
      <c r="BR1434" s="50">
        <v>0</v>
      </c>
      <c r="BT1434" s="50">
        <v>0</v>
      </c>
      <c r="BU1434" s="50">
        <v>0</v>
      </c>
      <c r="BW1434" s="50">
        <v>0</v>
      </c>
      <c r="BX1434" s="50">
        <v>0</v>
      </c>
      <c r="BZ1434" s="50">
        <v>0</v>
      </c>
      <c r="CA1434" s="50">
        <v>0</v>
      </c>
      <c r="CC1434" s="50">
        <v>0</v>
      </c>
      <c r="CD1434" s="50">
        <v>0</v>
      </c>
      <c r="CF1434" s="50">
        <v>0</v>
      </c>
      <c r="CG1434" s="50">
        <v>0</v>
      </c>
      <c r="CI1434" s="50">
        <v>0</v>
      </c>
      <c r="CJ1434" s="50">
        <v>0</v>
      </c>
      <c r="CL1434" s="50">
        <v>0</v>
      </c>
      <c r="CM1434" s="50">
        <v>0</v>
      </c>
      <c r="CO1434" s="50">
        <v>0</v>
      </c>
      <c r="CP1434" s="50">
        <v>0</v>
      </c>
      <c r="CR1434" s="50">
        <v>0</v>
      </c>
      <c r="CS1434" s="50">
        <v>0</v>
      </c>
      <c r="CU1434" s="50">
        <v>0</v>
      </c>
      <c r="CV1434" s="50">
        <v>0</v>
      </c>
      <c r="CX1434" s="50">
        <v>0</v>
      </c>
      <c r="CY1434" s="50">
        <v>0</v>
      </c>
      <c r="DA1434" s="50">
        <v>0</v>
      </c>
      <c r="DB1434" s="50">
        <v>0</v>
      </c>
      <c r="DD1434" s="50">
        <v>0</v>
      </c>
      <c r="DE1434" s="50">
        <v>0</v>
      </c>
      <c r="DG1434" s="50">
        <v>0</v>
      </c>
      <c r="DH1434" s="50">
        <v>0</v>
      </c>
      <c r="DJ1434" s="50">
        <v>0</v>
      </c>
      <c r="DK1434" s="50">
        <v>0</v>
      </c>
      <c r="DM1434" s="50">
        <v>0</v>
      </c>
      <c r="DN1434" s="50">
        <v>0</v>
      </c>
    </row>
    <row r="1435" spans="3:118" x14ac:dyDescent="0.3">
      <c r="C1435" s="50">
        <v>0</v>
      </c>
      <c r="D1435" s="50">
        <v>0</v>
      </c>
      <c r="F1435" s="50">
        <v>0</v>
      </c>
      <c r="G1435" s="50">
        <v>0</v>
      </c>
      <c r="I1435" s="50">
        <v>0</v>
      </c>
      <c r="J1435" s="50">
        <v>0</v>
      </c>
      <c r="L1435" s="50">
        <v>0</v>
      </c>
      <c r="M1435" s="50">
        <v>0</v>
      </c>
      <c r="O1435" s="50">
        <v>0</v>
      </c>
      <c r="P1435" s="50">
        <v>0</v>
      </c>
      <c r="R1435" s="50">
        <v>0</v>
      </c>
      <c r="S1435" s="50">
        <v>0</v>
      </c>
      <c r="U1435" s="50">
        <v>0</v>
      </c>
      <c r="V1435" s="50">
        <v>0</v>
      </c>
      <c r="X1435" s="50">
        <v>0</v>
      </c>
      <c r="Y1435" s="50">
        <v>0</v>
      </c>
      <c r="AA1435" s="50">
        <v>0</v>
      </c>
      <c r="AB1435" s="50">
        <v>0</v>
      </c>
      <c r="AD1435" s="50">
        <v>0</v>
      </c>
      <c r="AE1435" s="50">
        <v>0</v>
      </c>
      <c r="AG1435" s="50">
        <v>0</v>
      </c>
      <c r="AH1435" s="50">
        <v>0</v>
      </c>
      <c r="AJ1435" s="50">
        <v>0</v>
      </c>
      <c r="AK1435" s="50">
        <v>0</v>
      </c>
      <c r="AM1435" s="50">
        <v>0</v>
      </c>
      <c r="AN1435" s="50">
        <v>0</v>
      </c>
      <c r="AP1435" s="50">
        <v>0</v>
      </c>
      <c r="AQ1435" s="50">
        <v>0</v>
      </c>
      <c r="AS1435" s="50">
        <v>0</v>
      </c>
      <c r="AT1435" s="50">
        <v>0</v>
      </c>
      <c r="AV1435" s="50">
        <v>0</v>
      </c>
      <c r="AW1435" s="50">
        <v>0</v>
      </c>
      <c r="AY1435" s="50">
        <v>0</v>
      </c>
      <c r="AZ1435" s="50">
        <v>0</v>
      </c>
      <c r="BB1435" s="50">
        <v>0</v>
      </c>
      <c r="BC1435" s="50">
        <v>0</v>
      </c>
      <c r="BE1435" s="50">
        <v>0</v>
      </c>
      <c r="BF1435" s="50">
        <v>0</v>
      </c>
      <c r="BH1435" s="50">
        <v>0</v>
      </c>
      <c r="BI1435" s="50">
        <v>0</v>
      </c>
      <c r="BK1435" s="50">
        <v>0</v>
      </c>
      <c r="BL1435" s="50">
        <v>0</v>
      </c>
      <c r="BN1435" s="50">
        <v>0</v>
      </c>
      <c r="BO1435" s="50">
        <v>0</v>
      </c>
      <c r="BQ1435" s="50">
        <v>0</v>
      </c>
      <c r="BR1435" s="50">
        <v>0</v>
      </c>
      <c r="BT1435" s="50">
        <v>0</v>
      </c>
      <c r="BU1435" s="50">
        <v>0</v>
      </c>
      <c r="BW1435" s="50">
        <v>0</v>
      </c>
      <c r="BX1435" s="50">
        <v>0</v>
      </c>
      <c r="BZ1435" s="50">
        <v>0</v>
      </c>
      <c r="CA1435" s="50">
        <v>0</v>
      </c>
      <c r="CC1435" s="50">
        <v>0</v>
      </c>
      <c r="CD1435" s="50">
        <v>0</v>
      </c>
      <c r="CF1435" s="50">
        <v>442.5</v>
      </c>
      <c r="CG1435" s="50">
        <v>200.078</v>
      </c>
      <c r="CI1435" s="50">
        <v>0</v>
      </c>
      <c r="CJ1435" s="50">
        <v>0</v>
      </c>
      <c r="CL1435" s="50">
        <v>0</v>
      </c>
      <c r="CM1435" s="50">
        <v>0</v>
      </c>
      <c r="CO1435" s="50">
        <v>0</v>
      </c>
      <c r="CP1435" s="50">
        <v>0</v>
      </c>
      <c r="CR1435" s="50">
        <v>0</v>
      </c>
      <c r="CS1435" s="50">
        <v>0</v>
      </c>
      <c r="CU1435" s="50">
        <v>0</v>
      </c>
      <c r="CV1435" s="50">
        <v>0</v>
      </c>
      <c r="CX1435" s="50">
        <v>0</v>
      </c>
      <c r="CY1435" s="50">
        <v>0</v>
      </c>
      <c r="DA1435" s="50">
        <v>0</v>
      </c>
      <c r="DB1435" s="50">
        <v>0</v>
      </c>
      <c r="DD1435" s="50">
        <v>0</v>
      </c>
      <c r="DE1435" s="50">
        <v>0</v>
      </c>
      <c r="DG1435" s="50">
        <v>0</v>
      </c>
      <c r="DH1435" s="50">
        <v>0</v>
      </c>
      <c r="DJ1435" s="50">
        <v>0</v>
      </c>
      <c r="DK1435" s="50">
        <v>0</v>
      </c>
      <c r="DM1435" s="50">
        <v>0</v>
      </c>
      <c r="DN1435" s="50">
        <v>0</v>
      </c>
    </row>
    <row r="1436" spans="3:118" x14ac:dyDescent="0.3">
      <c r="C1436" s="50">
        <v>0</v>
      </c>
      <c r="D1436" s="50">
        <v>0</v>
      </c>
      <c r="F1436" s="50">
        <v>0</v>
      </c>
      <c r="G1436" s="50">
        <v>0</v>
      </c>
      <c r="I1436" s="50">
        <v>0</v>
      </c>
      <c r="J1436" s="50">
        <v>0</v>
      </c>
      <c r="L1436" s="50">
        <v>0</v>
      </c>
      <c r="M1436" s="50">
        <v>0</v>
      </c>
      <c r="O1436" s="50">
        <v>0</v>
      </c>
      <c r="P1436" s="50">
        <v>0</v>
      </c>
      <c r="R1436" s="50">
        <v>0</v>
      </c>
      <c r="S1436" s="50">
        <v>0</v>
      </c>
      <c r="U1436" s="50">
        <v>0</v>
      </c>
      <c r="V1436" s="50">
        <v>0</v>
      </c>
      <c r="X1436" s="50">
        <v>0</v>
      </c>
      <c r="Y1436" s="50">
        <v>0</v>
      </c>
      <c r="AA1436" s="50">
        <v>0</v>
      </c>
      <c r="AB1436" s="50">
        <v>0</v>
      </c>
      <c r="AD1436" s="50">
        <v>0</v>
      </c>
      <c r="AE1436" s="50">
        <v>0</v>
      </c>
      <c r="AG1436" s="50">
        <v>0</v>
      </c>
      <c r="AH1436" s="50">
        <v>0</v>
      </c>
      <c r="AJ1436" s="50">
        <v>0</v>
      </c>
      <c r="AK1436" s="50">
        <v>0</v>
      </c>
      <c r="AM1436" s="50">
        <v>0</v>
      </c>
      <c r="AN1436" s="50">
        <v>0</v>
      </c>
      <c r="AP1436" s="50">
        <v>0</v>
      </c>
      <c r="AQ1436" s="50">
        <v>0</v>
      </c>
      <c r="AS1436" s="50">
        <v>0</v>
      </c>
      <c r="AT1436" s="50">
        <v>0</v>
      </c>
      <c r="AV1436" s="50">
        <v>0</v>
      </c>
      <c r="AW1436" s="50">
        <v>0</v>
      </c>
      <c r="AY1436" s="50">
        <v>0</v>
      </c>
      <c r="AZ1436" s="50">
        <v>0</v>
      </c>
      <c r="BB1436" s="50">
        <v>0</v>
      </c>
      <c r="BC1436" s="50">
        <v>0</v>
      </c>
      <c r="BE1436" s="50">
        <v>0</v>
      </c>
      <c r="BF1436" s="50">
        <v>0</v>
      </c>
      <c r="BH1436" s="50">
        <v>0</v>
      </c>
      <c r="BI1436" s="50">
        <v>0</v>
      </c>
      <c r="BK1436" s="50">
        <v>0</v>
      </c>
      <c r="BL1436" s="50">
        <v>0</v>
      </c>
      <c r="BN1436" s="50">
        <v>0</v>
      </c>
      <c r="BO1436" s="50">
        <v>0</v>
      </c>
      <c r="BQ1436" s="50">
        <v>200</v>
      </c>
      <c r="BR1436" s="50">
        <v>210.28200000000001</v>
      </c>
      <c r="BT1436" s="50">
        <v>0</v>
      </c>
      <c r="BU1436" s="50">
        <v>0</v>
      </c>
      <c r="BW1436" s="50">
        <v>0</v>
      </c>
      <c r="BX1436" s="50">
        <v>0</v>
      </c>
      <c r="BZ1436" s="50">
        <v>0</v>
      </c>
      <c r="CA1436" s="50">
        <v>0</v>
      </c>
      <c r="CC1436" s="50">
        <v>0</v>
      </c>
      <c r="CD1436" s="50">
        <v>0</v>
      </c>
      <c r="CF1436" s="50">
        <v>0</v>
      </c>
      <c r="CG1436" s="50">
        <v>0</v>
      </c>
      <c r="CI1436" s="50">
        <v>0</v>
      </c>
      <c r="CJ1436" s="50">
        <v>0</v>
      </c>
      <c r="CL1436" s="50">
        <v>0</v>
      </c>
      <c r="CM1436" s="50">
        <v>0</v>
      </c>
      <c r="CO1436" s="50">
        <v>0</v>
      </c>
      <c r="CP1436" s="50">
        <v>0</v>
      </c>
      <c r="CR1436" s="50">
        <v>0</v>
      </c>
      <c r="CS1436" s="50">
        <v>0</v>
      </c>
      <c r="CU1436" s="50">
        <v>0</v>
      </c>
      <c r="CV1436" s="50">
        <v>0</v>
      </c>
      <c r="CX1436" s="50">
        <v>0</v>
      </c>
      <c r="CY1436" s="50">
        <v>0</v>
      </c>
      <c r="DA1436" s="50">
        <v>0</v>
      </c>
      <c r="DB1436" s="50">
        <v>0</v>
      </c>
      <c r="DD1436" s="50">
        <v>0</v>
      </c>
      <c r="DE1436" s="50">
        <v>0</v>
      </c>
      <c r="DG1436" s="50">
        <v>0</v>
      </c>
      <c r="DH1436" s="50">
        <v>0</v>
      </c>
      <c r="DJ1436" s="50">
        <v>0</v>
      </c>
      <c r="DK1436" s="50">
        <v>0</v>
      </c>
      <c r="DM1436" s="50">
        <v>0</v>
      </c>
      <c r="DN1436" s="50">
        <v>0</v>
      </c>
    </row>
    <row r="1437" spans="3:118" x14ac:dyDescent="0.3">
      <c r="C1437" s="50">
        <v>0</v>
      </c>
      <c r="D1437" s="50">
        <v>0</v>
      </c>
      <c r="F1437" s="50">
        <v>0</v>
      </c>
      <c r="G1437" s="50">
        <v>0</v>
      </c>
      <c r="I1437" s="50">
        <v>0</v>
      </c>
      <c r="J1437" s="50">
        <v>0</v>
      </c>
      <c r="L1437" s="50">
        <v>0</v>
      </c>
      <c r="M1437" s="50">
        <v>0</v>
      </c>
      <c r="O1437" s="50">
        <v>0</v>
      </c>
      <c r="P1437" s="50">
        <v>0</v>
      </c>
      <c r="R1437" s="50">
        <v>0</v>
      </c>
      <c r="S1437" s="50">
        <v>0</v>
      </c>
      <c r="U1437" s="50">
        <v>0</v>
      </c>
      <c r="V1437" s="50">
        <v>0</v>
      </c>
      <c r="X1437" s="50">
        <v>0</v>
      </c>
      <c r="Y1437" s="50">
        <v>0</v>
      </c>
      <c r="AA1437" s="50">
        <v>0</v>
      </c>
      <c r="AB1437" s="50">
        <v>0</v>
      </c>
      <c r="AD1437" s="50">
        <v>0</v>
      </c>
      <c r="AE1437" s="50">
        <v>0</v>
      </c>
      <c r="AG1437" s="50">
        <v>0</v>
      </c>
      <c r="AH1437" s="50">
        <v>0</v>
      </c>
      <c r="AJ1437" s="50">
        <v>0</v>
      </c>
      <c r="AK1437" s="50">
        <v>0</v>
      </c>
      <c r="AM1437" s="50">
        <v>0</v>
      </c>
      <c r="AN1437" s="50">
        <v>0</v>
      </c>
      <c r="AP1437" s="50">
        <v>0</v>
      </c>
      <c r="AQ1437" s="50">
        <v>0</v>
      </c>
      <c r="AS1437" s="50">
        <v>0</v>
      </c>
      <c r="AT1437" s="50">
        <v>0</v>
      </c>
      <c r="AV1437" s="50">
        <v>0</v>
      </c>
      <c r="AW1437" s="50">
        <v>0</v>
      </c>
      <c r="AY1437" s="50">
        <v>0</v>
      </c>
      <c r="AZ1437" s="50">
        <v>0</v>
      </c>
      <c r="BB1437" s="50">
        <v>0</v>
      </c>
      <c r="BC1437" s="50">
        <v>0</v>
      </c>
      <c r="BE1437" s="50">
        <v>70</v>
      </c>
      <c r="BF1437" s="50">
        <v>200.887</v>
      </c>
      <c r="BH1437" s="50">
        <v>40</v>
      </c>
      <c r="BI1437" s="50">
        <v>50.103000000000002</v>
      </c>
      <c r="BK1437" s="50">
        <v>0</v>
      </c>
      <c r="BL1437" s="50">
        <v>0</v>
      </c>
      <c r="BN1437" s="50">
        <v>0</v>
      </c>
      <c r="BO1437" s="50">
        <v>0</v>
      </c>
      <c r="BQ1437" s="50">
        <v>0</v>
      </c>
      <c r="BR1437" s="50">
        <v>0</v>
      </c>
      <c r="BT1437" s="50">
        <v>0</v>
      </c>
      <c r="BU1437" s="50">
        <v>0</v>
      </c>
      <c r="BW1437" s="50">
        <v>0</v>
      </c>
      <c r="BX1437" s="50">
        <v>0</v>
      </c>
      <c r="BZ1437" s="50">
        <v>0</v>
      </c>
      <c r="CA1437" s="50">
        <v>0</v>
      </c>
      <c r="CC1437" s="50">
        <v>0</v>
      </c>
      <c r="CD1437" s="50">
        <v>0</v>
      </c>
      <c r="CF1437" s="50">
        <v>100</v>
      </c>
      <c r="CG1437" s="50">
        <v>148.95500000000001</v>
      </c>
      <c r="CI1437" s="50">
        <v>0</v>
      </c>
      <c r="CJ1437" s="50">
        <v>0</v>
      </c>
      <c r="CL1437" s="50">
        <v>0</v>
      </c>
      <c r="CM1437" s="50">
        <v>0</v>
      </c>
      <c r="CO1437" s="50">
        <v>0</v>
      </c>
      <c r="CP1437" s="50">
        <v>0</v>
      </c>
      <c r="CR1437" s="50">
        <v>0</v>
      </c>
      <c r="CS1437" s="50">
        <v>0</v>
      </c>
      <c r="CU1437" s="50">
        <v>0</v>
      </c>
      <c r="CV1437" s="50">
        <v>0</v>
      </c>
      <c r="CX1437" s="50">
        <v>0</v>
      </c>
      <c r="CY1437" s="50">
        <v>0</v>
      </c>
      <c r="DA1437" s="50">
        <v>0</v>
      </c>
      <c r="DB1437" s="50">
        <v>0</v>
      </c>
      <c r="DD1437" s="50">
        <v>0</v>
      </c>
      <c r="DE1437" s="50">
        <v>0</v>
      </c>
      <c r="DG1437" s="50">
        <v>0</v>
      </c>
      <c r="DH1437" s="50">
        <v>0</v>
      </c>
      <c r="DJ1437" s="50">
        <v>0</v>
      </c>
      <c r="DK1437" s="50">
        <v>0</v>
      </c>
      <c r="DM1437" s="50">
        <v>0</v>
      </c>
      <c r="DN1437" s="50">
        <v>0</v>
      </c>
    </row>
    <row r="1438" spans="3:118" x14ac:dyDescent="0.3">
      <c r="C1438" s="50">
        <v>0</v>
      </c>
      <c r="D1438" s="50">
        <v>0</v>
      </c>
      <c r="F1438" s="50">
        <v>0</v>
      </c>
      <c r="G1438" s="50">
        <v>0</v>
      </c>
      <c r="I1438" s="50">
        <v>0</v>
      </c>
      <c r="J1438" s="50">
        <v>0</v>
      </c>
      <c r="L1438" s="50">
        <v>0</v>
      </c>
      <c r="M1438" s="50">
        <v>0</v>
      </c>
      <c r="O1438" s="50">
        <v>0</v>
      </c>
      <c r="P1438" s="50">
        <v>0</v>
      </c>
      <c r="R1438" s="50">
        <v>0</v>
      </c>
      <c r="S1438" s="50">
        <v>0</v>
      </c>
      <c r="U1438" s="50">
        <v>0</v>
      </c>
      <c r="V1438" s="50">
        <v>0</v>
      </c>
      <c r="X1438" s="50">
        <v>0</v>
      </c>
      <c r="Y1438" s="50">
        <v>0</v>
      </c>
      <c r="AA1438" s="50">
        <v>0</v>
      </c>
      <c r="AB1438" s="50">
        <v>0</v>
      </c>
      <c r="AD1438" s="50">
        <v>0</v>
      </c>
      <c r="AE1438" s="50">
        <v>0</v>
      </c>
      <c r="AG1438" s="50">
        <v>0</v>
      </c>
      <c r="AH1438" s="50">
        <v>0</v>
      </c>
      <c r="AJ1438" s="50">
        <v>0</v>
      </c>
      <c r="AK1438" s="50">
        <v>0</v>
      </c>
      <c r="AM1438" s="50">
        <v>0</v>
      </c>
      <c r="AN1438" s="50">
        <v>0</v>
      </c>
      <c r="AP1438" s="50">
        <v>0</v>
      </c>
      <c r="AQ1438" s="50">
        <v>0</v>
      </c>
      <c r="AS1438" s="50">
        <v>0</v>
      </c>
      <c r="AT1438" s="50">
        <v>0</v>
      </c>
      <c r="AV1438" s="50">
        <v>0</v>
      </c>
      <c r="AW1438" s="50">
        <v>0</v>
      </c>
      <c r="AY1438" s="50">
        <v>0</v>
      </c>
      <c r="AZ1438" s="50">
        <v>0</v>
      </c>
      <c r="BB1438" s="50">
        <v>0</v>
      </c>
      <c r="BC1438" s="50">
        <v>0</v>
      </c>
      <c r="BE1438" s="50">
        <v>0</v>
      </c>
      <c r="BF1438" s="50">
        <v>0</v>
      </c>
      <c r="BH1438" s="50">
        <v>20</v>
      </c>
      <c r="BI1438" s="50">
        <v>109.997</v>
      </c>
      <c r="BK1438" s="50">
        <v>0</v>
      </c>
      <c r="BL1438" s="50">
        <v>0</v>
      </c>
      <c r="BN1438" s="50">
        <v>0</v>
      </c>
      <c r="BO1438" s="50">
        <v>0</v>
      </c>
      <c r="BQ1438" s="50">
        <v>0</v>
      </c>
      <c r="BR1438" s="50">
        <v>0</v>
      </c>
      <c r="BT1438" s="50">
        <v>299.89</v>
      </c>
      <c r="BU1438" s="50">
        <v>277.83600000000001</v>
      </c>
      <c r="BW1438" s="50">
        <v>0</v>
      </c>
      <c r="BX1438" s="50">
        <v>0</v>
      </c>
      <c r="BZ1438" s="50">
        <v>0</v>
      </c>
      <c r="CA1438" s="50">
        <v>0</v>
      </c>
      <c r="CC1438" s="50">
        <v>0</v>
      </c>
      <c r="CD1438" s="50">
        <v>0</v>
      </c>
      <c r="CF1438" s="50">
        <v>0</v>
      </c>
      <c r="CG1438" s="50">
        <v>0</v>
      </c>
      <c r="CI1438" s="50">
        <v>20</v>
      </c>
      <c r="CJ1438" s="50">
        <v>40.073999999999998</v>
      </c>
      <c r="CL1438" s="50">
        <v>10</v>
      </c>
      <c r="CM1438" s="50">
        <v>20.015000000000001</v>
      </c>
      <c r="CO1438" s="50">
        <v>0</v>
      </c>
      <c r="CP1438" s="50">
        <v>0</v>
      </c>
      <c r="CR1438" s="50">
        <v>0</v>
      </c>
      <c r="CS1438" s="50">
        <v>0</v>
      </c>
      <c r="CU1438" s="50">
        <v>0</v>
      </c>
      <c r="CV1438" s="50">
        <v>0</v>
      </c>
      <c r="CX1438" s="50">
        <v>0</v>
      </c>
      <c r="CY1438" s="50">
        <v>0</v>
      </c>
      <c r="DA1438" s="50">
        <v>0</v>
      </c>
      <c r="DB1438" s="50">
        <v>0</v>
      </c>
      <c r="DD1438" s="50">
        <v>0</v>
      </c>
      <c r="DE1438" s="50">
        <v>0</v>
      </c>
      <c r="DG1438" s="50">
        <v>0</v>
      </c>
      <c r="DH1438" s="50">
        <v>0</v>
      </c>
      <c r="DJ1438" s="50">
        <v>0</v>
      </c>
      <c r="DK1438" s="50">
        <v>0</v>
      </c>
      <c r="DM1438" s="50">
        <v>0</v>
      </c>
      <c r="DN1438" s="50">
        <v>0</v>
      </c>
    </row>
    <row r="1439" spans="3:118" x14ac:dyDescent="0.3">
      <c r="C1439" s="50">
        <v>0</v>
      </c>
      <c r="D1439" s="50">
        <v>0</v>
      </c>
      <c r="F1439" s="50">
        <v>0</v>
      </c>
      <c r="G1439" s="50">
        <v>0</v>
      </c>
      <c r="I1439" s="50">
        <v>0</v>
      </c>
      <c r="J1439" s="50">
        <v>0</v>
      </c>
      <c r="L1439" s="50">
        <v>0</v>
      </c>
      <c r="M1439" s="50">
        <v>0</v>
      </c>
      <c r="O1439" s="50">
        <v>0</v>
      </c>
      <c r="P1439" s="50">
        <v>0</v>
      </c>
      <c r="R1439" s="50">
        <v>0</v>
      </c>
      <c r="S1439" s="50">
        <v>0</v>
      </c>
      <c r="U1439" s="50">
        <v>0</v>
      </c>
      <c r="V1439" s="50">
        <v>0</v>
      </c>
      <c r="X1439" s="50">
        <v>0</v>
      </c>
      <c r="Y1439" s="50">
        <v>0</v>
      </c>
      <c r="AA1439" s="50">
        <v>0</v>
      </c>
      <c r="AB1439" s="50">
        <v>0</v>
      </c>
      <c r="AD1439" s="50">
        <v>0</v>
      </c>
      <c r="AE1439" s="50">
        <v>0</v>
      </c>
      <c r="AG1439" s="50">
        <v>0</v>
      </c>
      <c r="AH1439" s="50">
        <v>0</v>
      </c>
      <c r="AJ1439" s="50">
        <v>0</v>
      </c>
      <c r="AK1439" s="50">
        <v>0</v>
      </c>
      <c r="AM1439" s="50">
        <v>0</v>
      </c>
      <c r="AN1439" s="50">
        <v>0</v>
      </c>
      <c r="AP1439" s="50">
        <v>0</v>
      </c>
      <c r="AQ1439" s="50">
        <v>0</v>
      </c>
      <c r="AS1439" s="50">
        <v>0</v>
      </c>
      <c r="AT1439" s="50">
        <v>0</v>
      </c>
      <c r="AV1439" s="50">
        <v>0</v>
      </c>
      <c r="AW1439" s="50">
        <v>0</v>
      </c>
      <c r="AY1439" s="50">
        <v>0</v>
      </c>
      <c r="AZ1439" s="50">
        <v>0</v>
      </c>
      <c r="BB1439" s="50">
        <v>0</v>
      </c>
      <c r="BC1439" s="50">
        <v>0</v>
      </c>
      <c r="BE1439" s="50">
        <v>0</v>
      </c>
      <c r="BF1439" s="50">
        <v>0</v>
      </c>
      <c r="BH1439" s="50">
        <v>0</v>
      </c>
      <c r="BI1439" s="50">
        <v>0</v>
      </c>
      <c r="BK1439" s="50">
        <v>0</v>
      </c>
      <c r="BL1439" s="50">
        <v>0</v>
      </c>
      <c r="BN1439" s="50">
        <v>0</v>
      </c>
      <c r="BO1439" s="50">
        <v>0</v>
      </c>
      <c r="BQ1439" s="50">
        <v>0</v>
      </c>
      <c r="BR1439" s="50">
        <v>0</v>
      </c>
      <c r="BT1439" s="50">
        <v>0</v>
      </c>
      <c r="BU1439" s="50">
        <v>0</v>
      </c>
      <c r="BW1439" s="50">
        <v>0</v>
      </c>
      <c r="BX1439" s="50">
        <v>0</v>
      </c>
      <c r="BZ1439" s="50">
        <v>35</v>
      </c>
      <c r="CA1439" s="50">
        <v>203.72399999999999</v>
      </c>
      <c r="CC1439" s="50">
        <v>0</v>
      </c>
      <c r="CD1439" s="50">
        <v>0</v>
      </c>
      <c r="CF1439" s="50">
        <v>0</v>
      </c>
      <c r="CG1439" s="50">
        <v>0</v>
      </c>
      <c r="CI1439" s="50">
        <v>0</v>
      </c>
      <c r="CJ1439" s="50">
        <v>0</v>
      </c>
      <c r="CL1439" s="50">
        <v>0</v>
      </c>
      <c r="CM1439" s="50">
        <v>0</v>
      </c>
      <c r="CO1439" s="50">
        <v>0</v>
      </c>
      <c r="CP1439" s="50">
        <v>0</v>
      </c>
      <c r="CR1439" s="50">
        <v>0</v>
      </c>
      <c r="CS1439" s="50">
        <v>0</v>
      </c>
      <c r="CU1439" s="50">
        <v>0</v>
      </c>
      <c r="CV1439" s="50">
        <v>0</v>
      </c>
      <c r="CX1439" s="50">
        <v>0</v>
      </c>
      <c r="CY1439" s="50">
        <v>0</v>
      </c>
      <c r="DA1439" s="50">
        <v>0</v>
      </c>
      <c r="DB1439" s="50">
        <v>0</v>
      </c>
      <c r="DD1439" s="50">
        <v>0</v>
      </c>
      <c r="DE1439" s="50">
        <v>0</v>
      </c>
      <c r="DG1439" s="50">
        <v>0</v>
      </c>
      <c r="DH1439" s="50">
        <v>0</v>
      </c>
      <c r="DJ1439" s="50">
        <v>0</v>
      </c>
      <c r="DK1439" s="50">
        <v>0</v>
      </c>
      <c r="DM1439" s="50">
        <v>0</v>
      </c>
      <c r="DN1439" s="50">
        <v>0</v>
      </c>
    </row>
    <row r="1440" spans="3:118" x14ac:dyDescent="0.3">
      <c r="C1440" s="50">
        <v>0</v>
      </c>
      <c r="D1440" s="50">
        <v>0</v>
      </c>
      <c r="F1440" s="50">
        <v>0</v>
      </c>
      <c r="G1440" s="50">
        <v>0</v>
      </c>
      <c r="I1440" s="50">
        <v>0</v>
      </c>
      <c r="J1440" s="50">
        <v>0</v>
      </c>
      <c r="L1440" s="50">
        <v>0</v>
      </c>
      <c r="M1440" s="50">
        <v>0</v>
      </c>
      <c r="O1440" s="50">
        <v>0</v>
      </c>
      <c r="P1440" s="50">
        <v>0</v>
      </c>
      <c r="R1440" s="50">
        <v>0</v>
      </c>
      <c r="S1440" s="50">
        <v>0</v>
      </c>
      <c r="U1440" s="50">
        <v>0</v>
      </c>
      <c r="V1440" s="50">
        <v>0</v>
      </c>
      <c r="X1440" s="50">
        <v>0</v>
      </c>
      <c r="Y1440" s="50">
        <v>0</v>
      </c>
      <c r="AA1440" s="50">
        <v>0</v>
      </c>
      <c r="AB1440" s="50">
        <v>0</v>
      </c>
      <c r="AD1440" s="50">
        <v>102.4</v>
      </c>
      <c r="AE1440" s="50">
        <v>358.274</v>
      </c>
      <c r="AG1440" s="50">
        <v>0</v>
      </c>
      <c r="AH1440" s="50">
        <v>0</v>
      </c>
      <c r="AJ1440" s="50">
        <v>0</v>
      </c>
      <c r="AK1440" s="50">
        <v>0</v>
      </c>
      <c r="AM1440" s="50">
        <v>0</v>
      </c>
      <c r="AN1440" s="50">
        <v>0</v>
      </c>
      <c r="AP1440" s="50">
        <v>0</v>
      </c>
      <c r="AQ1440" s="50">
        <v>0</v>
      </c>
      <c r="AS1440" s="50">
        <v>0</v>
      </c>
      <c r="AT1440" s="50">
        <v>0</v>
      </c>
      <c r="AV1440" s="50">
        <v>0</v>
      </c>
      <c r="AW1440" s="50">
        <v>0</v>
      </c>
      <c r="AY1440" s="50">
        <v>0</v>
      </c>
      <c r="AZ1440" s="50">
        <v>0</v>
      </c>
      <c r="BB1440" s="50">
        <v>0</v>
      </c>
      <c r="BC1440" s="50">
        <v>0</v>
      </c>
      <c r="BE1440" s="50">
        <v>0</v>
      </c>
      <c r="BF1440" s="50">
        <v>0</v>
      </c>
      <c r="BH1440" s="50">
        <v>0</v>
      </c>
      <c r="BI1440" s="50">
        <v>0</v>
      </c>
      <c r="BK1440" s="50">
        <v>0</v>
      </c>
      <c r="BL1440" s="50">
        <v>0</v>
      </c>
      <c r="BN1440" s="50">
        <v>0</v>
      </c>
      <c r="BO1440" s="50">
        <v>0</v>
      </c>
      <c r="BQ1440" s="50">
        <v>0</v>
      </c>
      <c r="BR1440" s="50">
        <v>0</v>
      </c>
      <c r="BT1440" s="50">
        <v>0</v>
      </c>
      <c r="BU1440" s="50">
        <v>0</v>
      </c>
      <c r="BW1440" s="50">
        <v>0</v>
      </c>
      <c r="BX1440" s="50">
        <v>0</v>
      </c>
      <c r="BZ1440" s="50">
        <v>0</v>
      </c>
      <c r="CA1440" s="50">
        <v>0</v>
      </c>
      <c r="CC1440" s="50">
        <v>0</v>
      </c>
      <c r="CD1440" s="50">
        <v>0</v>
      </c>
      <c r="CF1440" s="50">
        <v>0</v>
      </c>
      <c r="CG1440" s="50">
        <v>0</v>
      </c>
      <c r="CI1440" s="50">
        <v>0</v>
      </c>
      <c r="CJ1440" s="50">
        <v>0</v>
      </c>
      <c r="CL1440" s="50">
        <v>0</v>
      </c>
      <c r="CM1440" s="50">
        <v>0</v>
      </c>
      <c r="CO1440" s="50">
        <v>1000</v>
      </c>
      <c r="CP1440" s="50">
        <v>2562.8919999999998</v>
      </c>
      <c r="CR1440" s="50">
        <v>0</v>
      </c>
      <c r="CS1440" s="50">
        <v>0</v>
      </c>
      <c r="CU1440" s="50">
        <v>0</v>
      </c>
      <c r="CV1440" s="50">
        <v>0</v>
      </c>
      <c r="CX1440" s="50">
        <v>0</v>
      </c>
      <c r="CY1440" s="50">
        <v>0</v>
      </c>
      <c r="DA1440" s="50">
        <v>0</v>
      </c>
      <c r="DB1440" s="50">
        <v>0</v>
      </c>
      <c r="DD1440" s="50">
        <v>0</v>
      </c>
      <c r="DE1440" s="50">
        <v>0</v>
      </c>
      <c r="DG1440" s="50">
        <v>0</v>
      </c>
      <c r="DH1440" s="50">
        <v>0</v>
      </c>
      <c r="DJ1440" s="50">
        <v>0</v>
      </c>
      <c r="DK1440" s="50">
        <v>0</v>
      </c>
      <c r="DM1440" s="50">
        <v>0</v>
      </c>
      <c r="DN1440" s="50">
        <v>0</v>
      </c>
    </row>
    <row r="1441" spans="3:118" x14ac:dyDescent="0.3">
      <c r="C1441" s="50">
        <v>0</v>
      </c>
      <c r="D1441" s="50">
        <v>0</v>
      </c>
      <c r="F1441" s="50">
        <v>0</v>
      </c>
      <c r="G1441" s="50">
        <v>0</v>
      </c>
      <c r="I1441" s="50">
        <v>0</v>
      </c>
      <c r="J1441" s="50">
        <v>0</v>
      </c>
      <c r="L1441" s="50">
        <v>0</v>
      </c>
      <c r="M1441" s="50">
        <v>0</v>
      </c>
      <c r="O1441" s="50">
        <v>0</v>
      </c>
      <c r="P1441" s="50">
        <v>0</v>
      </c>
      <c r="R1441" s="50">
        <v>0</v>
      </c>
      <c r="S1441" s="50">
        <v>0</v>
      </c>
      <c r="U1441" s="50">
        <v>0</v>
      </c>
      <c r="V1441" s="50">
        <v>0</v>
      </c>
      <c r="X1441" s="50">
        <v>0</v>
      </c>
      <c r="Y1441" s="50">
        <v>0</v>
      </c>
      <c r="AA1441" s="50">
        <v>0</v>
      </c>
      <c r="AB1441" s="50">
        <v>0</v>
      </c>
      <c r="AD1441" s="50">
        <v>0</v>
      </c>
      <c r="AE1441" s="50">
        <v>0</v>
      </c>
      <c r="AG1441" s="50">
        <v>44</v>
      </c>
      <c r="AH1441" s="50">
        <v>100.09399999999999</v>
      </c>
      <c r="AJ1441" s="50">
        <v>100</v>
      </c>
      <c r="AK1441" s="50">
        <v>252.863</v>
      </c>
      <c r="AM1441" s="50">
        <v>0</v>
      </c>
      <c r="AN1441" s="50">
        <v>0</v>
      </c>
      <c r="AP1441" s="50">
        <v>0</v>
      </c>
      <c r="AQ1441" s="50">
        <v>0</v>
      </c>
      <c r="AS1441" s="50">
        <v>0</v>
      </c>
      <c r="AT1441" s="50">
        <v>0</v>
      </c>
      <c r="AV1441" s="50">
        <v>0</v>
      </c>
      <c r="AW1441" s="50">
        <v>0</v>
      </c>
      <c r="AY1441" s="50">
        <v>0</v>
      </c>
      <c r="AZ1441" s="50">
        <v>0</v>
      </c>
      <c r="BB1441" s="50">
        <v>0</v>
      </c>
      <c r="BC1441" s="50">
        <v>0</v>
      </c>
      <c r="BE1441" s="50">
        <v>0</v>
      </c>
      <c r="BF1441" s="50">
        <v>0</v>
      </c>
      <c r="BH1441" s="50">
        <v>0</v>
      </c>
      <c r="BI1441" s="50">
        <v>0</v>
      </c>
      <c r="BK1441" s="50">
        <v>0</v>
      </c>
      <c r="BL1441" s="50">
        <v>0</v>
      </c>
      <c r="BN1441" s="50">
        <v>0</v>
      </c>
      <c r="BO1441" s="50">
        <v>0</v>
      </c>
      <c r="BQ1441" s="50">
        <v>20</v>
      </c>
      <c r="BR1441" s="50">
        <v>30.291</v>
      </c>
      <c r="BT1441" s="50">
        <v>0</v>
      </c>
      <c r="BU1441" s="50">
        <v>0</v>
      </c>
      <c r="BW1441" s="50">
        <v>0</v>
      </c>
      <c r="BX1441" s="50">
        <v>0</v>
      </c>
      <c r="BZ1441" s="50">
        <v>0</v>
      </c>
      <c r="CA1441" s="50">
        <v>0</v>
      </c>
      <c r="CC1441" s="50">
        <v>0</v>
      </c>
      <c r="CD1441" s="50">
        <v>0</v>
      </c>
      <c r="CF1441" s="50">
        <v>0</v>
      </c>
      <c r="CG1441" s="50">
        <v>0</v>
      </c>
      <c r="CI1441" s="50">
        <v>0</v>
      </c>
      <c r="CJ1441" s="50">
        <v>0</v>
      </c>
      <c r="CL1441" s="50">
        <v>0</v>
      </c>
      <c r="CM1441" s="50">
        <v>0</v>
      </c>
      <c r="CO1441" s="50">
        <v>0</v>
      </c>
      <c r="CP1441" s="50">
        <v>0</v>
      </c>
      <c r="CR1441" s="50">
        <v>0</v>
      </c>
      <c r="CS1441" s="50">
        <v>0</v>
      </c>
      <c r="CU1441" s="50">
        <v>0</v>
      </c>
      <c r="CV1441" s="50">
        <v>0</v>
      </c>
      <c r="CX1441" s="50">
        <v>0</v>
      </c>
      <c r="CY1441" s="50">
        <v>0</v>
      </c>
      <c r="DA1441" s="50">
        <v>0</v>
      </c>
      <c r="DB1441" s="50">
        <v>0</v>
      </c>
      <c r="DD1441" s="50">
        <v>0</v>
      </c>
      <c r="DE1441" s="50">
        <v>0</v>
      </c>
      <c r="DG1441" s="50">
        <v>0</v>
      </c>
      <c r="DH1441" s="50">
        <v>0</v>
      </c>
      <c r="DJ1441" s="50">
        <v>0</v>
      </c>
      <c r="DK1441" s="50">
        <v>0</v>
      </c>
      <c r="DM1441" s="50">
        <v>0</v>
      </c>
      <c r="DN1441" s="50">
        <v>0</v>
      </c>
    </row>
    <row r="1442" spans="3:118" x14ac:dyDescent="0.3">
      <c r="C1442" s="50">
        <v>0</v>
      </c>
      <c r="D1442" s="50">
        <v>0</v>
      </c>
      <c r="F1442" s="50">
        <v>0</v>
      </c>
      <c r="G1442" s="50">
        <v>0</v>
      </c>
      <c r="I1442" s="50">
        <v>0</v>
      </c>
      <c r="J1442" s="50">
        <v>0</v>
      </c>
      <c r="L1442" s="50">
        <v>0</v>
      </c>
      <c r="M1442" s="50">
        <v>0</v>
      </c>
      <c r="O1442" s="50">
        <v>0</v>
      </c>
      <c r="P1442" s="50">
        <v>0</v>
      </c>
      <c r="R1442" s="50">
        <v>0</v>
      </c>
      <c r="S1442" s="50">
        <v>0</v>
      </c>
      <c r="U1442" s="50">
        <v>0</v>
      </c>
      <c r="V1442" s="50">
        <v>0</v>
      </c>
      <c r="X1442" s="50">
        <v>0</v>
      </c>
      <c r="Y1442" s="50">
        <v>0</v>
      </c>
      <c r="AA1442" s="50">
        <v>0</v>
      </c>
      <c r="AB1442" s="50">
        <v>0</v>
      </c>
      <c r="AD1442" s="50">
        <v>10</v>
      </c>
      <c r="AE1442" s="50">
        <v>101.383</v>
      </c>
      <c r="AG1442" s="50">
        <v>0</v>
      </c>
      <c r="AH1442" s="50">
        <v>0</v>
      </c>
      <c r="AJ1442" s="50">
        <v>0</v>
      </c>
      <c r="AK1442" s="50">
        <v>0</v>
      </c>
      <c r="AM1442" s="50">
        <v>0</v>
      </c>
      <c r="AN1442" s="50">
        <v>0</v>
      </c>
      <c r="AP1442" s="50">
        <v>0</v>
      </c>
      <c r="AQ1442" s="50">
        <v>0</v>
      </c>
      <c r="AS1442" s="50">
        <v>0</v>
      </c>
      <c r="AT1442" s="50">
        <v>0</v>
      </c>
      <c r="AV1442" s="50">
        <v>0</v>
      </c>
      <c r="AW1442" s="50">
        <v>0</v>
      </c>
      <c r="AY1442" s="50">
        <v>0</v>
      </c>
      <c r="AZ1442" s="50">
        <v>0</v>
      </c>
      <c r="BB1442" s="50">
        <v>0</v>
      </c>
      <c r="BC1442" s="50">
        <v>0</v>
      </c>
      <c r="BE1442" s="50">
        <v>0</v>
      </c>
      <c r="BF1442" s="50">
        <v>0</v>
      </c>
      <c r="BH1442" s="50">
        <v>0</v>
      </c>
      <c r="BI1442" s="50">
        <v>0</v>
      </c>
      <c r="BK1442" s="50">
        <v>0</v>
      </c>
      <c r="BL1442" s="50">
        <v>0</v>
      </c>
      <c r="BN1442" s="50">
        <v>0</v>
      </c>
      <c r="BO1442" s="50">
        <v>0</v>
      </c>
      <c r="BQ1442" s="50">
        <v>0</v>
      </c>
      <c r="BR1442" s="50">
        <v>0</v>
      </c>
      <c r="BT1442" s="50">
        <v>0</v>
      </c>
      <c r="BU1442" s="50">
        <v>0</v>
      </c>
      <c r="BW1442" s="50">
        <v>0</v>
      </c>
      <c r="BX1442" s="50">
        <v>0</v>
      </c>
      <c r="BZ1442" s="50">
        <v>0</v>
      </c>
      <c r="CA1442" s="50">
        <v>0</v>
      </c>
      <c r="CC1442" s="50">
        <v>0</v>
      </c>
      <c r="CD1442" s="50">
        <v>0</v>
      </c>
      <c r="CF1442" s="50">
        <v>0</v>
      </c>
      <c r="CG1442" s="50">
        <v>0</v>
      </c>
      <c r="CI1442" s="50">
        <v>0</v>
      </c>
      <c r="CJ1442" s="50">
        <v>0</v>
      </c>
      <c r="CL1442" s="50">
        <v>0</v>
      </c>
      <c r="CM1442" s="50">
        <v>0</v>
      </c>
      <c r="CO1442" s="50">
        <v>5</v>
      </c>
      <c r="CP1442" s="50">
        <v>10.238</v>
      </c>
      <c r="CR1442" s="50">
        <v>0</v>
      </c>
      <c r="CS1442" s="50">
        <v>0</v>
      </c>
      <c r="CU1442" s="50">
        <v>0</v>
      </c>
      <c r="CV1442" s="50">
        <v>0</v>
      </c>
      <c r="CX1442" s="50">
        <v>0</v>
      </c>
      <c r="CY1442" s="50">
        <v>0</v>
      </c>
      <c r="DA1442" s="50">
        <v>0</v>
      </c>
      <c r="DB1442" s="50">
        <v>0</v>
      </c>
      <c r="DD1442" s="50">
        <v>0</v>
      </c>
      <c r="DE1442" s="50">
        <v>0</v>
      </c>
      <c r="DG1442" s="50">
        <v>0</v>
      </c>
      <c r="DH1442" s="50">
        <v>0</v>
      </c>
      <c r="DJ1442" s="50">
        <v>0</v>
      </c>
      <c r="DK1442" s="50">
        <v>0</v>
      </c>
      <c r="DM1442" s="50">
        <v>0</v>
      </c>
      <c r="DN1442" s="50">
        <v>0</v>
      </c>
    </row>
    <row r="1443" spans="3:118" x14ac:dyDescent="0.3">
      <c r="C1443" s="50">
        <v>0</v>
      </c>
      <c r="D1443" s="50">
        <v>0</v>
      </c>
      <c r="F1443" s="50">
        <v>0</v>
      </c>
      <c r="G1443" s="50">
        <v>0</v>
      </c>
      <c r="I1443" s="50">
        <v>0</v>
      </c>
      <c r="J1443" s="50">
        <v>0</v>
      </c>
      <c r="L1443" s="50">
        <v>0</v>
      </c>
      <c r="M1443" s="50">
        <v>0</v>
      </c>
      <c r="O1443" s="50">
        <v>0</v>
      </c>
      <c r="P1443" s="50">
        <v>0</v>
      </c>
      <c r="R1443" s="50">
        <v>0</v>
      </c>
      <c r="S1443" s="50">
        <v>0</v>
      </c>
      <c r="U1443" s="50">
        <v>0</v>
      </c>
      <c r="V1443" s="50">
        <v>0</v>
      </c>
      <c r="X1443" s="50">
        <v>0</v>
      </c>
      <c r="Y1443" s="50">
        <v>0</v>
      </c>
      <c r="AA1443" s="50">
        <v>0</v>
      </c>
      <c r="AB1443" s="50">
        <v>0</v>
      </c>
      <c r="AD1443" s="50">
        <v>0</v>
      </c>
      <c r="AE1443" s="50">
        <v>0</v>
      </c>
      <c r="AG1443" s="50">
        <v>21</v>
      </c>
      <c r="AH1443" s="50">
        <v>30.027999999999999</v>
      </c>
      <c r="AJ1443" s="50">
        <v>0</v>
      </c>
      <c r="AK1443" s="50">
        <v>0</v>
      </c>
      <c r="AM1443" s="50">
        <v>0</v>
      </c>
      <c r="AN1443" s="50">
        <v>0</v>
      </c>
      <c r="AP1443" s="50">
        <v>0</v>
      </c>
      <c r="AQ1443" s="50">
        <v>0</v>
      </c>
      <c r="AS1443" s="50">
        <v>0</v>
      </c>
      <c r="AT1443" s="50">
        <v>0</v>
      </c>
      <c r="AV1443" s="50">
        <v>0</v>
      </c>
      <c r="AW1443" s="50">
        <v>0</v>
      </c>
      <c r="AY1443" s="50">
        <v>0</v>
      </c>
      <c r="AZ1443" s="50">
        <v>0</v>
      </c>
      <c r="BB1443" s="50">
        <v>0</v>
      </c>
      <c r="BC1443" s="50">
        <v>0</v>
      </c>
      <c r="BE1443" s="50">
        <v>0</v>
      </c>
      <c r="BF1443" s="50">
        <v>0</v>
      </c>
      <c r="BH1443" s="50">
        <v>0</v>
      </c>
      <c r="BI1443" s="50">
        <v>0</v>
      </c>
      <c r="BK1443" s="50">
        <v>0</v>
      </c>
      <c r="BL1443" s="50">
        <v>0</v>
      </c>
      <c r="BN1443" s="50">
        <v>0</v>
      </c>
      <c r="BO1443" s="50">
        <v>0</v>
      </c>
      <c r="BQ1443" s="50">
        <v>0</v>
      </c>
      <c r="BR1443" s="50">
        <v>0</v>
      </c>
      <c r="BT1443" s="50">
        <v>0</v>
      </c>
      <c r="BU1443" s="50">
        <v>0</v>
      </c>
      <c r="BW1443" s="50">
        <v>0</v>
      </c>
      <c r="BX1443" s="50">
        <v>0</v>
      </c>
      <c r="BZ1443" s="50">
        <v>0</v>
      </c>
      <c r="CA1443" s="50">
        <v>0</v>
      </c>
      <c r="CC1443" s="50">
        <v>0</v>
      </c>
      <c r="CD1443" s="50">
        <v>0</v>
      </c>
      <c r="CF1443" s="50">
        <v>0</v>
      </c>
      <c r="CG1443" s="50">
        <v>0</v>
      </c>
      <c r="CI1443" s="50">
        <v>0</v>
      </c>
      <c r="CJ1443" s="50">
        <v>0</v>
      </c>
      <c r="CL1443" s="50">
        <v>0</v>
      </c>
      <c r="CM1443" s="50">
        <v>0</v>
      </c>
      <c r="CO1443" s="50">
        <v>0</v>
      </c>
      <c r="CP1443" s="50">
        <v>0</v>
      </c>
      <c r="CR1443" s="50">
        <v>0</v>
      </c>
      <c r="CS1443" s="50">
        <v>0</v>
      </c>
      <c r="CU1443" s="50">
        <v>0</v>
      </c>
      <c r="CV1443" s="50">
        <v>0</v>
      </c>
      <c r="CX1443" s="50">
        <v>0</v>
      </c>
      <c r="CY1443" s="50">
        <v>0</v>
      </c>
      <c r="DA1443" s="50">
        <v>0</v>
      </c>
      <c r="DB1443" s="50">
        <v>0</v>
      </c>
      <c r="DD1443" s="50">
        <v>0</v>
      </c>
      <c r="DE1443" s="50">
        <v>0</v>
      </c>
      <c r="DG1443" s="50">
        <v>0</v>
      </c>
      <c r="DH1443" s="50">
        <v>0</v>
      </c>
      <c r="DJ1443" s="50">
        <v>0</v>
      </c>
      <c r="DK1443" s="50">
        <v>0</v>
      </c>
      <c r="DM1443" s="50">
        <v>0</v>
      </c>
      <c r="DN1443" s="50">
        <v>0</v>
      </c>
    </row>
    <row r="1444" spans="3:118" x14ac:dyDescent="0.3">
      <c r="C1444" s="50">
        <v>0</v>
      </c>
      <c r="D1444" s="50">
        <v>0</v>
      </c>
      <c r="F1444" s="50">
        <v>0</v>
      </c>
      <c r="G1444" s="50">
        <v>0</v>
      </c>
      <c r="I1444" s="50">
        <v>0</v>
      </c>
      <c r="J1444" s="50">
        <v>0</v>
      </c>
      <c r="L1444" s="50">
        <v>0</v>
      </c>
      <c r="M1444" s="50">
        <v>0</v>
      </c>
      <c r="O1444" s="50">
        <v>0</v>
      </c>
      <c r="P1444" s="50">
        <v>0</v>
      </c>
      <c r="R1444" s="50">
        <v>0</v>
      </c>
      <c r="S1444" s="50">
        <v>0</v>
      </c>
      <c r="U1444" s="50">
        <v>0</v>
      </c>
      <c r="V1444" s="50">
        <v>0</v>
      </c>
      <c r="X1444" s="50">
        <v>0</v>
      </c>
      <c r="Y1444" s="50">
        <v>0</v>
      </c>
      <c r="AA1444" s="50">
        <v>0</v>
      </c>
      <c r="AB1444" s="50">
        <v>0</v>
      </c>
      <c r="AD1444" s="50">
        <v>0</v>
      </c>
      <c r="AE1444" s="50">
        <v>0</v>
      </c>
      <c r="AG1444" s="50">
        <v>0</v>
      </c>
      <c r="AH1444" s="50">
        <v>0</v>
      </c>
      <c r="AJ1444" s="50">
        <v>0</v>
      </c>
      <c r="AK1444" s="50">
        <v>0</v>
      </c>
      <c r="AM1444" s="50">
        <v>0</v>
      </c>
      <c r="AN1444" s="50">
        <v>0</v>
      </c>
      <c r="AP1444" s="50">
        <v>0</v>
      </c>
      <c r="AQ1444" s="50">
        <v>0</v>
      </c>
      <c r="AS1444" s="50">
        <v>0</v>
      </c>
      <c r="AT1444" s="50">
        <v>0</v>
      </c>
      <c r="AV1444" s="50">
        <v>0</v>
      </c>
      <c r="AW1444" s="50">
        <v>0</v>
      </c>
      <c r="AY1444" s="50">
        <v>0</v>
      </c>
      <c r="AZ1444" s="50">
        <v>0</v>
      </c>
      <c r="BB1444" s="50">
        <v>0</v>
      </c>
      <c r="BC1444" s="50">
        <v>0</v>
      </c>
      <c r="BE1444" s="50">
        <v>0</v>
      </c>
      <c r="BF1444" s="50">
        <v>0</v>
      </c>
      <c r="BH1444" s="50">
        <v>0</v>
      </c>
      <c r="BI1444" s="50">
        <v>0</v>
      </c>
      <c r="BK1444" s="50">
        <v>0</v>
      </c>
      <c r="BL1444" s="50">
        <v>0</v>
      </c>
      <c r="BN1444" s="50">
        <v>0</v>
      </c>
      <c r="BO1444" s="50">
        <v>0</v>
      </c>
      <c r="BQ1444" s="50">
        <v>0</v>
      </c>
      <c r="BR1444" s="50">
        <v>0</v>
      </c>
      <c r="BT1444" s="50">
        <v>0</v>
      </c>
      <c r="BU1444" s="50">
        <v>0</v>
      </c>
      <c r="BW1444" s="50">
        <v>0</v>
      </c>
      <c r="BX1444" s="50">
        <v>0</v>
      </c>
      <c r="BZ1444" s="50">
        <v>0</v>
      </c>
      <c r="CA1444" s="50">
        <v>0</v>
      </c>
      <c r="CC1444" s="50">
        <v>0</v>
      </c>
      <c r="CD1444" s="50">
        <v>0</v>
      </c>
      <c r="CF1444" s="50">
        <v>0</v>
      </c>
      <c r="CG1444" s="50">
        <v>0</v>
      </c>
      <c r="CI1444" s="50">
        <v>0</v>
      </c>
      <c r="CJ1444" s="50">
        <v>0</v>
      </c>
      <c r="CL1444" s="50">
        <v>0</v>
      </c>
      <c r="CM1444" s="50">
        <v>0</v>
      </c>
      <c r="CO1444" s="50">
        <v>0</v>
      </c>
      <c r="CP1444" s="50">
        <v>0</v>
      </c>
      <c r="CR1444" s="50">
        <v>0</v>
      </c>
      <c r="CS1444" s="50">
        <v>0</v>
      </c>
      <c r="CU1444" s="50">
        <v>0</v>
      </c>
      <c r="CV1444" s="50">
        <v>0</v>
      </c>
      <c r="CX1444" s="50">
        <v>0</v>
      </c>
      <c r="CY1444" s="50">
        <v>0</v>
      </c>
      <c r="DA1444" s="50">
        <v>0</v>
      </c>
      <c r="DB1444" s="50">
        <v>0</v>
      </c>
      <c r="DD1444" s="50">
        <v>0</v>
      </c>
      <c r="DE1444" s="50">
        <v>0</v>
      </c>
      <c r="DG1444" s="50">
        <v>0</v>
      </c>
      <c r="DH1444" s="50">
        <v>0</v>
      </c>
      <c r="DJ1444" s="50">
        <v>5496</v>
      </c>
      <c r="DK1444" s="50">
        <v>5163.473</v>
      </c>
      <c r="DM1444" s="50">
        <v>0</v>
      </c>
      <c r="DN1444" s="50">
        <v>0</v>
      </c>
    </row>
    <row r="1445" spans="3:118" x14ac:dyDescent="0.3">
      <c r="C1445" s="50">
        <v>0</v>
      </c>
      <c r="D1445" s="50">
        <v>0</v>
      </c>
      <c r="F1445" s="50">
        <v>0</v>
      </c>
      <c r="G1445" s="50">
        <v>0</v>
      </c>
      <c r="I1445" s="50">
        <v>0</v>
      </c>
      <c r="J1445" s="50">
        <v>0</v>
      </c>
      <c r="L1445" s="50">
        <v>0</v>
      </c>
      <c r="M1445" s="50">
        <v>0</v>
      </c>
      <c r="O1445" s="50">
        <v>0</v>
      </c>
      <c r="P1445" s="50">
        <v>0</v>
      </c>
      <c r="R1445" s="50">
        <v>0</v>
      </c>
      <c r="S1445" s="50">
        <v>0</v>
      </c>
      <c r="U1445" s="50">
        <v>0</v>
      </c>
      <c r="V1445" s="50">
        <v>0</v>
      </c>
      <c r="X1445" s="50">
        <v>0</v>
      </c>
      <c r="Y1445" s="50">
        <v>0</v>
      </c>
      <c r="AA1445" s="50">
        <v>0</v>
      </c>
      <c r="AB1445" s="50">
        <v>0</v>
      </c>
      <c r="AD1445" s="50">
        <v>0</v>
      </c>
      <c r="AE1445" s="50">
        <v>0</v>
      </c>
      <c r="AG1445" s="50">
        <v>0</v>
      </c>
      <c r="AH1445" s="50">
        <v>0</v>
      </c>
      <c r="AJ1445" s="50">
        <v>0</v>
      </c>
      <c r="AK1445" s="50">
        <v>0</v>
      </c>
      <c r="AM1445" s="50">
        <v>0</v>
      </c>
      <c r="AN1445" s="50">
        <v>0</v>
      </c>
      <c r="AP1445" s="50">
        <v>0</v>
      </c>
      <c r="AQ1445" s="50">
        <v>0</v>
      </c>
      <c r="AS1445" s="50">
        <v>0</v>
      </c>
      <c r="AT1445" s="50">
        <v>0</v>
      </c>
      <c r="AV1445" s="50">
        <v>0</v>
      </c>
      <c r="AW1445" s="50">
        <v>0</v>
      </c>
      <c r="AY1445" s="50">
        <v>0</v>
      </c>
      <c r="AZ1445" s="50">
        <v>0</v>
      </c>
      <c r="BB1445" s="50">
        <v>0</v>
      </c>
      <c r="BC1445" s="50">
        <v>0</v>
      </c>
      <c r="BE1445" s="50">
        <v>0</v>
      </c>
      <c r="BF1445" s="50">
        <v>0</v>
      </c>
      <c r="BH1445" s="50">
        <v>0</v>
      </c>
      <c r="BI1445" s="50">
        <v>0</v>
      </c>
      <c r="BK1445" s="50">
        <v>0</v>
      </c>
      <c r="BL1445" s="50">
        <v>0</v>
      </c>
      <c r="BN1445" s="50">
        <v>2</v>
      </c>
      <c r="BO1445" s="50">
        <v>1.0049999999999999</v>
      </c>
      <c r="BQ1445" s="50">
        <v>0</v>
      </c>
      <c r="BR1445" s="50">
        <v>0</v>
      </c>
      <c r="BT1445" s="50">
        <v>0</v>
      </c>
      <c r="BU1445" s="50">
        <v>0</v>
      </c>
      <c r="BW1445" s="50">
        <v>0</v>
      </c>
      <c r="BX1445" s="50">
        <v>0</v>
      </c>
      <c r="BZ1445" s="50">
        <v>0</v>
      </c>
      <c r="CA1445" s="50">
        <v>0</v>
      </c>
      <c r="CC1445" s="50">
        <v>0</v>
      </c>
      <c r="CD1445" s="50">
        <v>0</v>
      </c>
      <c r="CF1445" s="50">
        <v>0</v>
      </c>
      <c r="CG1445" s="50">
        <v>0</v>
      </c>
      <c r="CI1445" s="50">
        <v>0</v>
      </c>
      <c r="CJ1445" s="50">
        <v>0</v>
      </c>
      <c r="CL1445" s="50">
        <v>0</v>
      </c>
      <c r="CM1445" s="50">
        <v>0</v>
      </c>
      <c r="CO1445" s="50">
        <v>0</v>
      </c>
      <c r="CP1445" s="50">
        <v>0</v>
      </c>
      <c r="CR1445" s="50">
        <v>0</v>
      </c>
      <c r="CS1445" s="50">
        <v>0</v>
      </c>
      <c r="CU1445" s="50">
        <v>0</v>
      </c>
      <c r="CV1445" s="50">
        <v>0</v>
      </c>
      <c r="CX1445" s="50">
        <v>0</v>
      </c>
      <c r="CY1445" s="50">
        <v>0</v>
      </c>
      <c r="DA1445" s="50">
        <v>0</v>
      </c>
      <c r="DB1445" s="50">
        <v>0</v>
      </c>
      <c r="DD1445" s="50">
        <v>0</v>
      </c>
      <c r="DE1445" s="50">
        <v>0</v>
      </c>
      <c r="DG1445" s="50">
        <v>0</v>
      </c>
      <c r="DH1445" s="50">
        <v>0</v>
      </c>
      <c r="DJ1445" s="50">
        <v>0</v>
      </c>
      <c r="DK1445" s="50">
        <v>0</v>
      </c>
      <c r="DM1445" s="50">
        <v>0</v>
      </c>
      <c r="DN1445" s="50">
        <v>0</v>
      </c>
    </row>
    <row r="1446" spans="3:118" x14ac:dyDescent="0.3">
      <c r="C1446" s="50">
        <v>0</v>
      </c>
      <c r="D1446" s="50">
        <v>0</v>
      </c>
      <c r="F1446" s="50">
        <v>0</v>
      </c>
      <c r="G1446" s="50">
        <v>0</v>
      </c>
      <c r="I1446" s="50">
        <v>0</v>
      </c>
      <c r="J1446" s="50">
        <v>0</v>
      </c>
      <c r="L1446" s="50">
        <v>0</v>
      </c>
      <c r="M1446" s="50">
        <v>0</v>
      </c>
      <c r="O1446" s="50">
        <v>0</v>
      </c>
      <c r="P1446" s="50">
        <v>0</v>
      </c>
      <c r="R1446" s="50">
        <v>0</v>
      </c>
      <c r="S1446" s="50">
        <v>0</v>
      </c>
      <c r="U1446" s="50">
        <v>0</v>
      </c>
      <c r="V1446" s="50">
        <v>0</v>
      </c>
      <c r="X1446" s="50">
        <v>0</v>
      </c>
      <c r="Y1446" s="50">
        <v>0</v>
      </c>
      <c r="AA1446" s="50">
        <v>0</v>
      </c>
      <c r="AB1446" s="50">
        <v>0</v>
      </c>
      <c r="AD1446" s="50">
        <v>0</v>
      </c>
      <c r="AE1446" s="50">
        <v>0</v>
      </c>
      <c r="AG1446" s="50">
        <v>0</v>
      </c>
      <c r="AH1446" s="50">
        <v>0</v>
      </c>
      <c r="AJ1446" s="50">
        <v>0</v>
      </c>
      <c r="AK1446" s="50">
        <v>0</v>
      </c>
      <c r="AM1446" s="50">
        <v>0</v>
      </c>
      <c r="AN1446" s="50">
        <v>0</v>
      </c>
      <c r="AP1446" s="50">
        <v>0</v>
      </c>
      <c r="AQ1446" s="50">
        <v>0</v>
      </c>
      <c r="AS1446" s="50">
        <v>0</v>
      </c>
      <c r="AT1446" s="50">
        <v>0</v>
      </c>
      <c r="AV1446" s="50">
        <v>1700</v>
      </c>
      <c r="AW1446" s="50">
        <v>10269.325000000001</v>
      </c>
      <c r="AY1446" s="50">
        <v>0</v>
      </c>
      <c r="AZ1446" s="50">
        <v>0</v>
      </c>
      <c r="BB1446" s="50">
        <v>0</v>
      </c>
      <c r="BC1446" s="50">
        <v>0</v>
      </c>
      <c r="BE1446" s="50">
        <v>10390</v>
      </c>
      <c r="BF1446" s="50">
        <v>8694.1679999999997</v>
      </c>
      <c r="BH1446" s="50">
        <v>0</v>
      </c>
      <c r="BI1446" s="50">
        <v>0</v>
      </c>
      <c r="BK1446" s="50">
        <v>0</v>
      </c>
      <c r="BL1446" s="50">
        <v>0</v>
      </c>
      <c r="BN1446" s="50">
        <v>0</v>
      </c>
      <c r="BO1446" s="50">
        <v>0</v>
      </c>
      <c r="BQ1446" s="50">
        <v>0</v>
      </c>
      <c r="BR1446" s="50">
        <v>0</v>
      </c>
      <c r="BT1446" s="50">
        <v>0</v>
      </c>
      <c r="BU1446" s="50">
        <v>0</v>
      </c>
      <c r="BW1446" s="50">
        <v>0</v>
      </c>
      <c r="BX1446" s="50">
        <v>0</v>
      </c>
      <c r="BZ1446" s="50">
        <v>0</v>
      </c>
      <c r="CA1446" s="50">
        <v>0</v>
      </c>
      <c r="CC1446" s="50">
        <v>0</v>
      </c>
      <c r="CD1446" s="50">
        <v>0</v>
      </c>
      <c r="CF1446" s="50">
        <v>0</v>
      </c>
      <c r="CG1446" s="50">
        <v>0</v>
      </c>
      <c r="CI1446" s="50">
        <v>0</v>
      </c>
      <c r="CJ1446" s="50">
        <v>0</v>
      </c>
      <c r="CL1446" s="50">
        <v>0</v>
      </c>
      <c r="CM1446" s="50">
        <v>0</v>
      </c>
      <c r="CO1446" s="50">
        <v>0</v>
      </c>
      <c r="CP1446" s="50">
        <v>0</v>
      </c>
      <c r="CR1446" s="50">
        <v>0</v>
      </c>
      <c r="CS1446" s="50">
        <v>0</v>
      </c>
      <c r="CU1446" s="50">
        <v>0</v>
      </c>
      <c r="CV1446" s="50">
        <v>0</v>
      </c>
      <c r="CX1446" s="50">
        <v>0</v>
      </c>
      <c r="CY1446" s="50">
        <v>0</v>
      </c>
      <c r="DA1446" s="50">
        <v>0</v>
      </c>
      <c r="DB1446" s="50">
        <v>0</v>
      </c>
      <c r="DD1446" s="50">
        <v>0</v>
      </c>
      <c r="DE1446" s="50">
        <v>0</v>
      </c>
      <c r="DG1446" s="50">
        <v>0</v>
      </c>
      <c r="DH1446" s="50">
        <v>0</v>
      </c>
      <c r="DJ1446" s="50">
        <v>10055</v>
      </c>
      <c r="DK1446" s="50">
        <v>10142.517</v>
      </c>
      <c r="DM1446" s="50">
        <v>0</v>
      </c>
      <c r="DN1446" s="50">
        <v>0</v>
      </c>
    </row>
    <row r="1447" spans="3:118" x14ac:dyDescent="0.3">
      <c r="C1447" s="50">
        <v>0</v>
      </c>
      <c r="D1447" s="50">
        <v>0</v>
      </c>
      <c r="F1447" s="50">
        <v>0</v>
      </c>
      <c r="G1447" s="50">
        <v>0</v>
      </c>
      <c r="I1447" s="50">
        <v>0</v>
      </c>
      <c r="J1447" s="50">
        <v>0</v>
      </c>
      <c r="L1447" s="50">
        <v>0</v>
      </c>
      <c r="M1447" s="50">
        <v>0</v>
      </c>
      <c r="O1447" s="50">
        <v>0</v>
      </c>
      <c r="P1447" s="50">
        <v>0</v>
      </c>
      <c r="R1447" s="50">
        <v>0</v>
      </c>
      <c r="S1447" s="50">
        <v>0</v>
      </c>
      <c r="U1447" s="50">
        <v>0</v>
      </c>
      <c r="V1447" s="50">
        <v>0</v>
      </c>
      <c r="X1447" s="50">
        <v>0</v>
      </c>
      <c r="Y1447" s="50">
        <v>0</v>
      </c>
      <c r="AA1447" s="50">
        <v>0</v>
      </c>
      <c r="AB1447" s="50">
        <v>0</v>
      </c>
      <c r="AD1447" s="50">
        <v>0</v>
      </c>
      <c r="AE1447" s="50">
        <v>0</v>
      </c>
      <c r="AG1447" s="50">
        <v>0</v>
      </c>
      <c r="AH1447" s="50">
        <v>0</v>
      </c>
      <c r="AJ1447" s="50">
        <v>0</v>
      </c>
      <c r="AK1447" s="50">
        <v>0</v>
      </c>
      <c r="AM1447" s="50">
        <v>0</v>
      </c>
      <c r="AN1447" s="50">
        <v>0</v>
      </c>
      <c r="AP1447" s="50">
        <v>0</v>
      </c>
      <c r="AQ1447" s="50">
        <v>0</v>
      </c>
      <c r="AS1447" s="50">
        <v>0</v>
      </c>
      <c r="AT1447" s="50">
        <v>0</v>
      </c>
      <c r="AV1447" s="50">
        <v>0</v>
      </c>
      <c r="AW1447" s="50">
        <v>0</v>
      </c>
      <c r="AY1447" s="50">
        <v>0</v>
      </c>
      <c r="AZ1447" s="50">
        <v>0</v>
      </c>
      <c r="BB1447" s="50">
        <v>0</v>
      </c>
      <c r="BC1447" s="50">
        <v>0</v>
      </c>
      <c r="BE1447" s="50">
        <v>0</v>
      </c>
      <c r="BF1447" s="50">
        <v>0</v>
      </c>
      <c r="BH1447" s="50">
        <v>0</v>
      </c>
      <c r="BI1447" s="50">
        <v>0</v>
      </c>
      <c r="BK1447" s="50">
        <v>0</v>
      </c>
      <c r="BL1447" s="50">
        <v>0</v>
      </c>
      <c r="BN1447" s="50">
        <v>0</v>
      </c>
      <c r="BO1447" s="50">
        <v>0</v>
      </c>
      <c r="BQ1447" s="50">
        <v>0</v>
      </c>
      <c r="BR1447" s="50">
        <v>0</v>
      </c>
      <c r="BT1447" s="50">
        <v>0</v>
      </c>
      <c r="BU1447" s="50">
        <v>0</v>
      </c>
      <c r="BW1447" s="50">
        <v>0</v>
      </c>
      <c r="BX1447" s="50">
        <v>0</v>
      </c>
      <c r="BZ1447" s="50">
        <v>0</v>
      </c>
      <c r="CA1447" s="50">
        <v>0</v>
      </c>
      <c r="CC1447" s="50">
        <v>0</v>
      </c>
      <c r="CD1447" s="50">
        <v>0</v>
      </c>
      <c r="CF1447" s="50">
        <v>0</v>
      </c>
      <c r="CG1447" s="50">
        <v>0</v>
      </c>
      <c r="CI1447" s="50">
        <v>7000</v>
      </c>
      <c r="CJ1447" s="50">
        <v>19441.321</v>
      </c>
      <c r="CL1447" s="50">
        <v>650</v>
      </c>
      <c r="CM1447" s="50">
        <v>300.41500000000002</v>
      </c>
      <c r="CO1447" s="50">
        <v>0</v>
      </c>
      <c r="CP1447" s="50">
        <v>0</v>
      </c>
      <c r="CR1447" s="50">
        <v>0</v>
      </c>
      <c r="CS1447" s="50">
        <v>0</v>
      </c>
      <c r="CU1447" s="50">
        <v>0</v>
      </c>
      <c r="CV1447" s="50">
        <v>0</v>
      </c>
      <c r="CX1447" s="50">
        <v>0</v>
      </c>
      <c r="CY1447" s="50">
        <v>0</v>
      </c>
      <c r="DA1447" s="50">
        <v>0</v>
      </c>
      <c r="DB1447" s="50">
        <v>0</v>
      </c>
      <c r="DD1447" s="50">
        <v>0</v>
      </c>
      <c r="DE1447" s="50">
        <v>0</v>
      </c>
      <c r="DG1447" s="50">
        <v>0</v>
      </c>
      <c r="DH1447" s="50">
        <v>0</v>
      </c>
      <c r="DJ1447" s="50">
        <v>10000</v>
      </c>
      <c r="DK1447" s="50">
        <v>948.43399999999997</v>
      </c>
      <c r="DM1447" s="50">
        <v>0</v>
      </c>
      <c r="DN1447" s="50">
        <v>0</v>
      </c>
    </row>
    <row r="1448" spans="3:118" x14ac:dyDescent="0.3">
      <c r="C1448" s="50">
        <v>0</v>
      </c>
      <c r="D1448" s="50">
        <v>0</v>
      </c>
      <c r="F1448" s="50">
        <v>0</v>
      </c>
      <c r="G1448" s="50">
        <v>0</v>
      </c>
      <c r="I1448" s="50">
        <v>0</v>
      </c>
      <c r="J1448" s="50">
        <v>0</v>
      </c>
      <c r="L1448" s="50">
        <v>0</v>
      </c>
      <c r="M1448" s="50">
        <v>0</v>
      </c>
      <c r="O1448" s="50">
        <v>0</v>
      </c>
      <c r="P1448" s="50">
        <v>0</v>
      </c>
      <c r="R1448" s="50">
        <v>0</v>
      </c>
      <c r="S1448" s="50">
        <v>0</v>
      </c>
      <c r="U1448" s="50">
        <v>0</v>
      </c>
      <c r="V1448" s="50">
        <v>0</v>
      </c>
      <c r="X1448" s="50">
        <v>0</v>
      </c>
      <c r="Y1448" s="50">
        <v>0</v>
      </c>
      <c r="AA1448" s="50">
        <v>0</v>
      </c>
      <c r="AB1448" s="50">
        <v>0</v>
      </c>
      <c r="AD1448" s="50">
        <v>0</v>
      </c>
      <c r="AE1448" s="50">
        <v>0</v>
      </c>
      <c r="AG1448" s="50">
        <v>0</v>
      </c>
      <c r="AH1448" s="50">
        <v>0</v>
      </c>
      <c r="AJ1448" s="50">
        <v>0</v>
      </c>
      <c r="AK1448" s="50">
        <v>0</v>
      </c>
      <c r="AM1448" s="50">
        <v>0</v>
      </c>
      <c r="AN1448" s="50">
        <v>0</v>
      </c>
      <c r="AP1448" s="50">
        <v>0</v>
      </c>
      <c r="AQ1448" s="50">
        <v>0</v>
      </c>
      <c r="AS1448" s="50">
        <v>0</v>
      </c>
      <c r="AT1448" s="50">
        <v>0</v>
      </c>
      <c r="AV1448" s="50">
        <v>0</v>
      </c>
      <c r="AW1448" s="50">
        <v>0</v>
      </c>
      <c r="AY1448" s="50">
        <v>0</v>
      </c>
      <c r="AZ1448" s="50">
        <v>0</v>
      </c>
      <c r="BB1448" s="50">
        <v>0</v>
      </c>
      <c r="BC1448" s="50">
        <v>0</v>
      </c>
      <c r="BE1448" s="50">
        <v>0</v>
      </c>
      <c r="BF1448" s="50">
        <v>0</v>
      </c>
      <c r="BH1448" s="50">
        <v>0</v>
      </c>
      <c r="BI1448" s="50">
        <v>0</v>
      </c>
      <c r="BK1448" s="50">
        <v>0</v>
      </c>
      <c r="BL1448" s="50">
        <v>0</v>
      </c>
      <c r="BN1448" s="50">
        <v>0</v>
      </c>
      <c r="BO1448" s="50">
        <v>0</v>
      </c>
      <c r="BQ1448" s="50">
        <v>0</v>
      </c>
      <c r="BR1448" s="50">
        <v>0</v>
      </c>
      <c r="BT1448" s="50">
        <v>0</v>
      </c>
      <c r="BU1448" s="50">
        <v>0</v>
      </c>
      <c r="BW1448" s="50">
        <v>0</v>
      </c>
      <c r="BX1448" s="50">
        <v>0</v>
      </c>
      <c r="BZ1448" s="50">
        <v>0</v>
      </c>
      <c r="CA1448" s="50">
        <v>0</v>
      </c>
      <c r="CC1448" s="50">
        <v>0</v>
      </c>
      <c r="CD1448" s="50">
        <v>0</v>
      </c>
      <c r="CF1448" s="50">
        <v>0</v>
      </c>
      <c r="CG1448" s="50">
        <v>0</v>
      </c>
      <c r="CI1448" s="50">
        <v>0</v>
      </c>
      <c r="CJ1448" s="50">
        <v>0</v>
      </c>
      <c r="CL1448" s="50">
        <v>0</v>
      </c>
      <c r="CM1448" s="50">
        <v>0</v>
      </c>
      <c r="CO1448" s="50">
        <v>0</v>
      </c>
      <c r="CP1448" s="50">
        <v>0</v>
      </c>
      <c r="CR1448" s="50">
        <v>0</v>
      </c>
      <c r="CS1448" s="50">
        <v>0</v>
      </c>
      <c r="CU1448" s="50">
        <v>0</v>
      </c>
      <c r="CV1448" s="50">
        <v>0</v>
      </c>
      <c r="CX1448" s="50">
        <v>0</v>
      </c>
      <c r="CY1448" s="50">
        <v>0</v>
      </c>
      <c r="DA1448" s="50">
        <v>0</v>
      </c>
      <c r="DB1448" s="50">
        <v>0</v>
      </c>
      <c r="DD1448" s="50">
        <v>0</v>
      </c>
      <c r="DE1448" s="50">
        <v>0</v>
      </c>
      <c r="DG1448" s="50">
        <v>0</v>
      </c>
      <c r="DH1448" s="50">
        <v>0</v>
      </c>
      <c r="DJ1448" s="50">
        <v>11170</v>
      </c>
      <c r="DK1448" s="50">
        <v>149879.29800000001</v>
      </c>
      <c r="DM1448" s="50">
        <v>0</v>
      </c>
      <c r="DN1448" s="50">
        <v>0</v>
      </c>
    </row>
    <row r="1449" spans="3:118" x14ac:dyDescent="0.3">
      <c r="C1449" s="50">
        <v>0</v>
      </c>
      <c r="D1449" s="50">
        <v>0</v>
      </c>
      <c r="F1449" s="50">
        <v>0</v>
      </c>
      <c r="G1449" s="50">
        <v>0</v>
      </c>
      <c r="I1449" s="50">
        <v>0</v>
      </c>
      <c r="J1449" s="50">
        <v>0</v>
      </c>
      <c r="L1449" s="50">
        <v>0</v>
      </c>
      <c r="M1449" s="50">
        <v>0</v>
      </c>
      <c r="O1449" s="50">
        <v>0</v>
      </c>
      <c r="P1449" s="50">
        <v>0</v>
      </c>
      <c r="R1449" s="50">
        <v>0</v>
      </c>
      <c r="S1449" s="50">
        <v>0</v>
      </c>
      <c r="U1449" s="50">
        <v>0</v>
      </c>
      <c r="V1449" s="50">
        <v>0</v>
      </c>
      <c r="X1449" s="50">
        <v>0</v>
      </c>
      <c r="Y1449" s="50">
        <v>0</v>
      </c>
      <c r="AA1449" s="50">
        <v>0</v>
      </c>
      <c r="AB1449" s="50">
        <v>0</v>
      </c>
      <c r="AD1449" s="50">
        <v>0</v>
      </c>
      <c r="AE1449" s="50">
        <v>0</v>
      </c>
      <c r="AG1449" s="50">
        <v>0</v>
      </c>
      <c r="AH1449" s="50">
        <v>0</v>
      </c>
      <c r="AJ1449" s="50">
        <v>0</v>
      </c>
      <c r="AK1449" s="50">
        <v>0</v>
      </c>
      <c r="AM1449" s="50">
        <v>0</v>
      </c>
      <c r="AN1449" s="50">
        <v>0</v>
      </c>
      <c r="AP1449" s="50">
        <v>0</v>
      </c>
      <c r="AQ1449" s="50">
        <v>0</v>
      </c>
      <c r="AS1449" s="50">
        <v>0</v>
      </c>
      <c r="AT1449" s="50">
        <v>0</v>
      </c>
      <c r="AV1449" s="50">
        <v>0</v>
      </c>
      <c r="AW1449" s="50">
        <v>0</v>
      </c>
      <c r="AY1449" s="50">
        <v>0</v>
      </c>
      <c r="AZ1449" s="50">
        <v>0</v>
      </c>
      <c r="BB1449" s="50">
        <v>0</v>
      </c>
      <c r="BC1449" s="50">
        <v>0</v>
      </c>
      <c r="BE1449" s="50">
        <v>0</v>
      </c>
      <c r="BF1449" s="50">
        <v>0</v>
      </c>
      <c r="BH1449" s="50">
        <v>0</v>
      </c>
      <c r="BI1449" s="50">
        <v>0</v>
      </c>
      <c r="BK1449" s="50">
        <v>0</v>
      </c>
      <c r="BL1449" s="50">
        <v>0</v>
      </c>
      <c r="BN1449" s="50">
        <v>0</v>
      </c>
      <c r="BO1449" s="50">
        <v>0</v>
      </c>
      <c r="BQ1449" s="50">
        <v>0</v>
      </c>
      <c r="BR1449" s="50">
        <v>0</v>
      </c>
      <c r="BT1449" s="50">
        <v>0</v>
      </c>
      <c r="BU1449" s="50">
        <v>0</v>
      </c>
      <c r="BW1449" s="50">
        <v>0</v>
      </c>
      <c r="BX1449" s="50">
        <v>0</v>
      </c>
      <c r="BZ1449" s="50">
        <v>0</v>
      </c>
      <c r="CA1449" s="50">
        <v>0</v>
      </c>
      <c r="CC1449" s="50">
        <v>0</v>
      </c>
      <c r="CD1449" s="50">
        <v>0</v>
      </c>
      <c r="CF1449" s="50">
        <v>100</v>
      </c>
      <c r="CG1449" s="50">
        <v>366.089</v>
      </c>
      <c r="CI1449" s="50">
        <v>0</v>
      </c>
      <c r="CJ1449" s="50">
        <v>0</v>
      </c>
      <c r="CL1449" s="50">
        <v>0</v>
      </c>
      <c r="CM1449" s="50">
        <v>0</v>
      </c>
      <c r="CO1449" s="50">
        <v>0</v>
      </c>
      <c r="CP1449" s="50">
        <v>0</v>
      </c>
      <c r="CR1449" s="50">
        <v>0</v>
      </c>
      <c r="CS1449" s="50">
        <v>0</v>
      </c>
      <c r="CU1449" s="50">
        <v>0</v>
      </c>
      <c r="CV1449" s="50">
        <v>0</v>
      </c>
      <c r="CX1449" s="50">
        <v>0</v>
      </c>
      <c r="CY1449" s="50">
        <v>0</v>
      </c>
      <c r="DA1449" s="50">
        <v>0</v>
      </c>
      <c r="DB1449" s="50">
        <v>0</v>
      </c>
      <c r="DD1449" s="50">
        <v>0</v>
      </c>
      <c r="DE1449" s="50">
        <v>0</v>
      </c>
      <c r="DG1449" s="50">
        <v>0</v>
      </c>
      <c r="DH1449" s="50">
        <v>0</v>
      </c>
      <c r="DJ1449" s="50">
        <v>0</v>
      </c>
      <c r="DK1449" s="50">
        <v>0</v>
      </c>
      <c r="DM1449" s="50">
        <v>0</v>
      </c>
      <c r="DN1449" s="50">
        <v>0</v>
      </c>
    </row>
    <row r="1450" spans="3:118" x14ac:dyDescent="0.3">
      <c r="C1450" s="50">
        <v>0</v>
      </c>
      <c r="D1450" s="50">
        <v>0</v>
      </c>
      <c r="F1450" s="50">
        <v>0</v>
      </c>
      <c r="G1450" s="50">
        <v>0</v>
      </c>
      <c r="I1450" s="50">
        <v>0</v>
      </c>
      <c r="J1450" s="50">
        <v>0</v>
      </c>
      <c r="L1450" s="50">
        <v>0</v>
      </c>
      <c r="M1450" s="50">
        <v>0</v>
      </c>
      <c r="O1450" s="50">
        <v>0</v>
      </c>
      <c r="P1450" s="50">
        <v>0</v>
      </c>
      <c r="R1450" s="50">
        <v>0</v>
      </c>
      <c r="S1450" s="50">
        <v>0</v>
      </c>
      <c r="U1450" s="50">
        <v>0</v>
      </c>
      <c r="V1450" s="50">
        <v>0</v>
      </c>
      <c r="X1450" s="50">
        <v>0</v>
      </c>
      <c r="Y1450" s="50">
        <v>0</v>
      </c>
      <c r="AA1450" s="50">
        <v>0</v>
      </c>
      <c r="AB1450" s="50">
        <v>0</v>
      </c>
      <c r="AD1450" s="50">
        <v>0</v>
      </c>
      <c r="AE1450" s="50">
        <v>0</v>
      </c>
      <c r="AG1450" s="50">
        <v>0</v>
      </c>
      <c r="AH1450" s="50">
        <v>0</v>
      </c>
      <c r="AJ1450" s="50">
        <v>0</v>
      </c>
      <c r="AK1450" s="50">
        <v>0</v>
      </c>
      <c r="AM1450" s="50">
        <v>0</v>
      </c>
      <c r="AN1450" s="50">
        <v>0</v>
      </c>
      <c r="AP1450" s="50">
        <v>0</v>
      </c>
      <c r="AQ1450" s="50">
        <v>0</v>
      </c>
      <c r="AS1450" s="50">
        <v>0</v>
      </c>
      <c r="AT1450" s="50">
        <v>0</v>
      </c>
      <c r="AV1450" s="50">
        <v>0</v>
      </c>
      <c r="AW1450" s="50">
        <v>0</v>
      </c>
      <c r="AY1450" s="50">
        <v>0</v>
      </c>
      <c r="AZ1450" s="50">
        <v>0</v>
      </c>
      <c r="BB1450" s="50">
        <v>0</v>
      </c>
      <c r="BC1450" s="50">
        <v>0</v>
      </c>
      <c r="BE1450" s="50">
        <v>0</v>
      </c>
      <c r="BF1450" s="50">
        <v>0</v>
      </c>
      <c r="BH1450" s="50">
        <v>0</v>
      </c>
      <c r="BI1450" s="50">
        <v>0</v>
      </c>
      <c r="BK1450" s="50">
        <v>0</v>
      </c>
      <c r="BL1450" s="50">
        <v>0</v>
      </c>
      <c r="BN1450" s="50">
        <v>0</v>
      </c>
      <c r="BO1450" s="50">
        <v>0</v>
      </c>
      <c r="BQ1450" s="50">
        <v>140</v>
      </c>
      <c r="BR1450" s="50">
        <v>277.21100000000001</v>
      </c>
      <c r="BT1450" s="50">
        <v>0</v>
      </c>
      <c r="BU1450" s="50">
        <v>0</v>
      </c>
      <c r="BW1450" s="50">
        <v>0</v>
      </c>
      <c r="BX1450" s="50">
        <v>0</v>
      </c>
      <c r="BZ1450" s="50">
        <v>0</v>
      </c>
      <c r="CA1450" s="50">
        <v>0</v>
      </c>
      <c r="CC1450" s="50">
        <v>0</v>
      </c>
      <c r="CD1450" s="50">
        <v>0</v>
      </c>
      <c r="CF1450" s="50">
        <v>0</v>
      </c>
      <c r="CG1450" s="50">
        <v>0</v>
      </c>
      <c r="CI1450" s="50">
        <v>7000</v>
      </c>
      <c r="CJ1450" s="50">
        <v>14622.936</v>
      </c>
      <c r="CL1450" s="50">
        <v>0</v>
      </c>
      <c r="CM1450" s="50">
        <v>0</v>
      </c>
      <c r="CO1450" s="50">
        <v>0</v>
      </c>
      <c r="CP1450" s="50">
        <v>0</v>
      </c>
      <c r="CR1450" s="50">
        <v>0</v>
      </c>
      <c r="CS1450" s="50">
        <v>0</v>
      </c>
      <c r="CU1450" s="50">
        <v>0</v>
      </c>
      <c r="CV1450" s="50">
        <v>0</v>
      </c>
      <c r="CX1450" s="50">
        <v>0</v>
      </c>
      <c r="CY1450" s="50">
        <v>0</v>
      </c>
      <c r="DA1450" s="50">
        <v>0</v>
      </c>
      <c r="DB1450" s="50">
        <v>0</v>
      </c>
      <c r="DD1450" s="50">
        <v>0</v>
      </c>
      <c r="DE1450" s="50">
        <v>0</v>
      </c>
      <c r="DG1450" s="50">
        <v>0</v>
      </c>
      <c r="DH1450" s="50">
        <v>0</v>
      </c>
      <c r="DJ1450" s="50">
        <v>0</v>
      </c>
      <c r="DK1450" s="50">
        <v>0</v>
      </c>
      <c r="DM1450" s="50">
        <v>0</v>
      </c>
      <c r="DN1450" s="50">
        <v>0</v>
      </c>
    </row>
    <row r="1451" spans="3:118" x14ac:dyDescent="0.3">
      <c r="C1451" s="50">
        <v>0</v>
      </c>
      <c r="D1451" s="50">
        <v>0</v>
      </c>
      <c r="F1451" s="50">
        <v>0</v>
      </c>
      <c r="G1451" s="50">
        <v>0</v>
      </c>
      <c r="I1451" s="50">
        <v>0</v>
      </c>
      <c r="J1451" s="50">
        <v>0</v>
      </c>
      <c r="L1451" s="50">
        <v>0</v>
      </c>
      <c r="M1451" s="50">
        <v>0</v>
      </c>
      <c r="O1451" s="50">
        <v>0</v>
      </c>
      <c r="P1451" s="50">
        <v>0</v>
      </c>
      <c r="R1451" s="50">
        <v>0</v>
      </c>
      <c r="S1451" s="50">
        <v>0</v>
      </c>
      <c r="U1451" s="50">
        <v>0</v>
      </c>
      <c r="V1451" s="50">
        <v>0</v>
      </c>
      <c r="X1451" s="50">
        <v>0</v>
      </c>
      <c r="Y1451" s="50">
        <v>0</v>
      </c>
      <c r="AA1451" s="50">
        <v>0</v>
      </c>
      <c r="AB1451" s="50">
        <v>0</v>
      </c>
      <c r="AD1451" s="50">
        <v>0</v>
      </c>
      <c r="AE1451" s="50">
        <v>0</v>
      </c>
      <c r="AG1451" s="50">
        <v>0</v>
      </c>
      <c r="AH1451" s="50">
        <v>0</v>
      </c>
      <c r="AJ1451" s="50">
        <v>0</v>
      </c>
      <c r="AK1451" s="50">
        <v>0</v>
      </c>
      <c r="AM1451" s="50">
        <v>0</v>
      </c>
      <c r="AN1451" s="50">
        <v>0</v>
      </c>
      <c r="AP1451" s="50">
        <v>0</v>
      </c>
      <c r="AQ1451" s="50">
        <v>0</v>
      </c>
      <c r="AS1451" s="50">
        <v>0</v>
      </c>
      <c r="AT1451" s="50">
        <v>0</v>
      </c>
      <c r="AV1451" s="50">
        <v>0</v>
      </c>
      <c r="AW1451" s="50">
        <v>0</v>
      </c>
      <c r="AY1451" s="50">
        <v>0</v>
      </c>
      <c r="AZ1451" s="50">
        <v>0</v>
      </c>
      <c r="BB1451" s="50">
        <v>0</v>
      </c>
      <c r="BC1451" s="50">
        <v>0</v>
      </c>
      <c r="BE1451" s="50">
        <v>0</v>
      </c>
      <c r="BF1451" s="50">
        <v>0</v>
      </c>
      <c r="BH1451" s="50">
        <v>0</v>
      </c>
      <c r="BI1451" s="50">
        <v>0</v>
      </c>
      <c r="BK1451" s="50">
        <v>0</v>
      </c>
      <c r="BL1451" s="50">
        <v>0</v>
      </c>
      <c r="BN1451" s="50">
        <v>0</v>
      </c>
      <c r="BO1451" s="50">
        <v>0</v>
      </c>
      <c r="BQ1451" s="50">
        <v>0</v>
      </c>
      <c r="BR1451" s="50">
        <v>0</v>
      </c>
      <c r="BT1451" s="50">
        <v>0</v>
      </c>
      <c r="BU1451" s="50">
        <v>0</v>
      </c>
      <c r="BW1451" s="50">
        <v>0</v>
      </c>
      <c r="BX1451" s="50">
        <v>0</v>
      </c>
      <c r="BZ1451" s="50">
        <v>0</v>
      </c>
      <c r="CA1451" s="50">
        <v>0</v>
      </c>
      <c r="CC1451" s="50">
        <v>0</v>
      </c>
      <c r="CD1451" s="50">
        <v>0</v>
      </c>
      <c r="CF1451" s="50">
        <v>0</v>
      </c>
      <c r="CG1451" s="50">
        <v>0</v>
      </c>
      <c r="CI1451" s="50">
        <v>0</v>
      </c>
      <c r="CJ1451" s="50">
        <v>0</v>
      </c>
      <c r="CL1451" s="50">
        <v>0</v>
      </c>
      <c r="CM1451" s="50">
        <v>0</v>
      </c>
      <c r="CO1451" s="50">
        <v>0</v>
      </c>
      <c r="CP1451" s="50">
        <v>0</v>
      </c>
      <c r="CR1451" s="50">
        <v>1421</v>
      </c>
      <c r="CS1451" s="50">
        <v>2767.7159999999999</v>
      </c>
      <c r="CU1451" s="50">
        <v>0</v>
      </c>
      <c r="CV1451" s="50">
        <v>0</v>
      </c>
      <c r="CX1451" s="50">
        <v>0</v>
      </c>
      <c r="CY1451" s="50">
        <v>0</v>
      </c>
      <c r="DA1451" s="50">
        <v>0</v>
      </c>
      <c r="DB1451" s="50">
        <v>0</v>
      </c>
      <c r="DD1451" s="50">
        <v>0</v>
      </c>
      <c r="DE1451" s="50">
        <v>0</v>
      </c>
      <c r="DG1451" s="50">
        <v>0</v>
      </c>
      <c r="DH1451" s="50">
        <v>0</v>
      </c>
      <c r="DJ1451" s="50">
        <v>0</v>
      </c>
      <c r="DK1451" s="50">
        <v>0</v>
      </c>
      <c r="DM1451" s="50">
        <v>0</v>
      </c>
      <c r="DN1451" s="50">
        <v>0</v>
      </c>
    </row>
    <row r="1452" spans="3:118" x14ac:dyDescent="0.3">
      <c r="C1452" s="50">
        <v>0</v>
      </c>
      <c r="D1452" s="50">
        <v>0</v>
      </c>
      <c r="F1452" s="50">
        <v>0</v>
      </c>
      <c r="G1452" s="50">
        <v>0</v>
      </c>
      <c r="I1452" s="50">
        <v>0</v>
      </c>
      <c r="J1452" s="50">
        <v>0</v>
      </c>
      <c r="L1452" s="50">
        <v>0</v>
      </c>
      <c r="M1452" s="50">
        <v>0</v>
      </c>
      <c r="O1452" s="50">
        <v>0</v>
      </c>
      <c r="P1452" s="50">
        <v>0</v>
      </c>
      <c r="R1452" s="50">
        <v>0</v>
      </c>
      <c r="S1452" s="50">
        <v>0</v>
      </c>
      <c r="U1452" s="50">
        <v>0</v>
      </c>
      <c r="V1452" s="50">
        <v>0</v>
      </c>
      <c r="X1452" s="50">
        <v>0</v>
      </c>
      <c r="Y1452" s="50">
        <v>0</v>
      </c>
      <c r="AA1452" s="50">
        <v>7258</v>
      </c>
      <c r="AB1452" s="50">
        <v>31231.377</v>
      </c>
      <c r="AD1452" s="50">
        <v>0</v>
      </c>
      <c r="AE1452" s="50">
        <v>0</v>
      </c>
      <c r="AG1452" s="50">
        <v>0</v>
      </c>
      <c r="AH1452" s="50">
        <v>0</v>
      </c>
      <c r="AJ1452" s="50">
        <v>0</v>
      </c>
      <c r="AK1452" s="50">
        <v>0</v>
      </c>
      <c r="AM1452" s="50">
        <v>0</v>
      </c>
      <c r="AN1452" s="50">
        <v>0</v>
      </c>
      <c r="AP1452" s="50">
        <v>0</v>
      </c>
      <c r="AQ1452" s="50">
        <v>0</v>
      </c>
      <c r="AS1452" s="50">
        <v>0</v>
      </c>
      <c r="AT1452" s="50">
        <v>0</v>
      </c>
      <c r="AV1452" s="50">
        <v>20</v>
      </c>
      <c r="AW1452" s="50">
        <v>920.95600000000002</v>
      </c>
      <c r="AY1452" s="50">
        <v>0</v>
      </c>
      <c r="AZ1452" s="50">
        <v>0</v>
      </c>
      <c r="BB1452" s="50">
        <v>100</v>
      </c>
      <c r="BC1452" s="50">
        <v>592.81200000000001</v>
      </c>
      <c r="BE1452" s="50">
        <v>0</v>
      </c>
      <c r="BF1452" s="50">
        <v>0</v>
      </c>
      <c r="BH1452" s="50">
        <v>861.58</v>
      </c>
      <c r="BI1452" s="50">
        <v>6052.38</v>
      </c>
      <c r="BK1452" s="50">
        <v>0</v>
      </c>
      <c r="BL1452" s="50">
        <v>0</v>
      </c>
      <c r="BN1452" s="50">
        <v>4817</v>
      </c>
      <c r="BO1452" s="50">
        <v>13579.097</v>
      </c>
      <c r="BQ1452" s="50">
        <v>0</v>
      </c>
      <c r="BR1452" s="50">
        <v>0</v>
      </c>
      <c r="BT1452" s="50">
        <v>0</v>
      </c>
      <c r="BU1452" s="50">
        <v>0</v>
      </c>
      <c r="BW1452" s="50">
        <v>0</v>
      </c>
      <c r="BX1452" s="50">
        <v>0</v>
      </c>
      <c r="BZ1452" s="50">
        <v>28500</v>
      </c>
      <c r="CA1452" s="50">
        <v>38565.650999999998</v>
      </c>
      <c r="CC1452" s="50">
        <v>16100</v>
      </c>
      <c r="CD1452" s="50">
        <v>18212.932000000001</v>
      </c>
      <c r="CF1452" s="50">
        <v>7500</v>
      </c>
      <c r="CG1452" s="50">
        <v>6554.0290000000005</v>
      </c>
      <c r="CI1452" s="50">
        <v>0</v>
      </c>
      <c r="CJ1452" s="50">
        <v>0</v>
      </c>
      <c r="CL1452" s="50">
        <v>0</v>
      </c>
      <c r="CM1452" s="50">
        <v>0</v>
      </c>
      <c r="CO1452" s="50">
        <v>0</v>
      </c>
      <c r="CP1452" s="50">
        <v>0</v>
      </c>
      <c r="CR1452" s="50">
        <v>0</v>
      </c>
      <c r="CS1452" s="50">
        <v>0</v>
      </c>
      <c r="CU1452" s="50">
        <v>0</v>
      </c>
      <c r="CV1452" s="50">
        <v>0</v>
      </c>
      <c r="CX1452" s="50">
        <v>20200</v>
      </c>
      <c r="CY1452" s="50">
        <v>130725.23699999999</v>
      </c>
      <c r="DA1452" s="50">
        <v>0</v>
      </c>
      <c r="DB1452" s="50">
        <v>0</v>
      </c>
      <c r="DD1452" s="50">
        <v>0</v>
      </c>
      <c r="DE1452" s="50">
        <v>0</v>
      </c>
      <c r="DG1452" s="50">
        <v>0</v>
      </c>
      <c r="DH1452" s="50">
        <v>0</v>
      </c>
      <c r="DJ1452" s="50">
        <v>0</v>
      </c>
      <c r="DK1452" s="50">
        <v>0</v>
      </c>
      <c r="DM1452" s="50">
        <v>0</v>
      </c>
      <c r="DN1452" s="50">
        <v>0</v>
      </c>
    </row>
    <row r="1453" spans="3:118" x14ac:dyDescent="0.3">
      <c r="C1453" s="50">
        <v>0</v>
      </c>
      <c r="D1453" s="50">
        <v>0</v>
      </c>
      <c r="F1453" s="50">
        <v>0</v>
      </c>
      <c r="G1453" s="50">
        <v>0</v>
      </c>
      <c r="I1453" s="50">
        <v>0</v>
      </c>
      <c r="J1453" s="50">
        <v>0</v>
      </c>
      <c r="L1453" s="50">
        <v>0</v>
      </c>
      <c r="M1453" s="50">
        <v>0</v>
      </c>
      <c r="O1453" s="50">
        <v>0</v>
      </c>
      <c r="P1453" s="50">
        <v>0</v>
      </c>
      <c r="R1453" s="50">
        <v>0</v>
      </c>
      <c r="S1453" s="50">
        <v>0</v>
      </c>
      <c r="U1453" s="50">
        <v>0</v>
      </c>
      <c r="V1453" s="50">
        <v>0</v>
      </c>
      <c r="X1453" s="50">
        <v>2000</v>
      </c>
      <c r="Y1453" s="50">
        <v>301.03100000000001</v>
      </c>
      <c r="AA1453" s="50">
        <v>0</v>
      </c>
      <c r="AB1453" s="50">
        <v>0</v>
      </c>
      <c r="AD1453" s="50">
        <v>0</v>
      </c>
      <c r="AE1453" s="50">
        <v>0</v>
      </c>
      <c r="AG1453" s="50">
        <v>5000</v>
      </c>
      <c r="AH1453" s="50">
        <v>973.03800000000001</v>
      </c>
      <c r="AJ1453" s="50">
        <v>0</v>
      </c>
      <c r="AK1453" s="50">
        <v>0</v>
      </c>
      <c r="AM1453" s="50">
        <v>0</v>
      </c>
      <c r="AN1453" s="50">
        <v>0</v>
      </c>
      <c r="AP1453" s="50">
        <v>0</v>
      </c>
      <c r="AQ1453" s="50">
        <v>0</v>
      </c>
      <c r="AS1453" s="50">
        <v>0</v>
      </c>
      <c r="AT1453" s="50">
        <v>0</v>
      </c>
      <c r="AV1453" s="50">
        <v>0</v>
      </c>
      <c r="AW1453" s="50">
        <v>0</v>
      </c>
      <c r="AY1453" s="50">
        <v>0</v>
      </c>
      <c r="AZ1453" s="50">
        <v>0</v>
      </c>
      <c r="BB1453" s="50">
        <v>0</v>
      </c>
      <c r="BC1453" s="50">
        <v>0</v>
      </c>
      <c r="BE1453" s="50">
        <v>0</v>
      </c>
      <c r="BF1453" s="50">
        <v>0</v>
      </c>
      <c r="BH1453" s="50">
        <v>0</v>
      </c>
      <c r="BI1453" s="50">
        <v>0</v>
      </c>
      <c r="BK1453" s="50">
        <v>0</v>
      </c>
      <c r="BL1453" s="50">
        <v>0</v>
      </c>
      <c r="BN1453" s="50">
        <v>0</v>
      </c>
      <c r="BO1453" s="50">
        <v>0</v>
      </c>
      <c r="BQ1453" s="50">
        <v>0</v>
      </c>
      <c r="BR1453" s="50">
        <v>0</v>
      </c>
      <c r="BT1453" s="50">
        <v>0</v>
      </c>
      <c r="BU1453" s="50">
        <v>0</v>
      </c>
      <c r="BW1453" s="50">
        <v>0</v>
      </c>
      <c r="BX1453" s="50">
        <v>0</v>
      </c>
      <c r="BZ1453" s="50">
        <v>0</v>
      </c>
      <c r="CA1453" s="50">
        <v>0</v>
      </c>
      <c r="CC1453" s="50">
        <v>0</v>
      </c>
      <c r="CD1453" s="50">
        <v>0</v>
      </c>
      <c r="CF1453" s="50">
        <v>0</v>
      </c>
      <c r="CG1453" s="50">
        <v>0</v>
      </c>
      <c r="CI1453" s="50">
        <v>0</v>
      </c>
      <c r="CJ1453" s="50">
        <v>0</v>
      </c>
      <c r="CL1453" s="50">
        <v>0</v>
      </c>
      <c r="CM1453" s="50">
        <v>0</v>
      </c>
      <c r="CO1453" s="50">
        <v>0</v>
      </c>
      <c r="CP1453" s="50">
        <v>0</v>
      </c>
      <c r="CR1453" s="50">
        <v>0</v>
      </c>
      <c r="CS1453" s="50">
        <v>0</v>
      </c>
      <c r="CU1453" s="50">
        <v>0</v>
      </c>
      <c r="CV1453" s="50">
        <v>0</v>
      </c>
      <c r="CX1453" s="50">
        <v>0</v>
      </c>
      <c r="CY1453" s="50">
        <v>0</v>
      </c>
      <c r="DA1453" s="50">
        <v>0</v>
      </c>
      <c r="DB1453" s="50">
        <v>0</v>
      </c>
      <c r="DD1453" s="50">
        <v>0</v>
      </c>
      <c r="DE1453" s="50">
        <v>0</v>
      </c>
      <c r="DG1453" s="50">
        <v>0</v>
      </c>
      <c r="DH1453" s="50">
        <v>0</v>
      </c>
      <c r="DJ1453" s="50">
        <v>0</v>
      </c>
      <c r="DK1453" s="50">
        <v>0</v>
      </c>
      <c r="DM1453" s="50">
        <v>0</v>
      </c>
      <c r="DN1453" s="50">
        <v>0</v>
      </c>
    </row>
    <row r="1454" spans="3:118" x14ac:dyDescent="0.3">
      <c r="C1454" s="50">
        <v>0</v>
      </c>
      <c r="D1454" s="50">
        <v>0</v>
      </c>
      <c r="F1454" s="50">
        <v>0</v>
      </c>
      <c r="G1454" s="50">
        <v>0</v>
      </c>
      <c r="I1454" s="50">
        <v>0</v>
      </c>
      <c r="J1454" s="50">
        <v>0</v>
      </c>
      <c r="L1454" s="50">
        <v>0</v>
      </c>
      <c r="M1454" s="50">
        <v>0</v>
      </c>
      <c r="O1454" s="50">
        <v>0</v>
      </c>
      <c r="P1454" s="50">
        <v>0</v>
      </c>
      <c r="R1454" s="50">
        <v>0</v>
      </c>
      <c r="S1454" s="50">
        <v>0</v>
      </c>
      <c r="U1454" s="50">
        <v>0</v>
      </c>
      <c r="V1454" s="50">
        <v>0</v>
      </c>
      <c r="X1454" s="50">
        <v>0</v>
      </c>
      <c r="Y1454" s="50">
        <v>0</v>
      </c>
      <c r="AA1454" s="50">
        <v>0</v>
      </c>
      <c r="AB1454" s="50">
        <v>0</v>
      </c>
      <c r="AD1454" s="50">
        <v>0</v>
      </c>
      <c r="AE1454" s="50">
        <v>0</v>
      </c>
      <c r="AG1454" s="50">
        <v>0</v>
      </c>
      <c r="AH1454" s="50">
        <v>0</v>
      </c>
      <c r="AJ1454" s="50">
        <v>0</v>
      </c>
      <c r="AK1454" s="50">
        <v>0</v>
      </c>
      <c r="AM1454" s="50">
        <v>0</v>
      </c>
      <c r="AN1454" s="50">
        <v>0</v>
      </c>
      <c r="AP1454" s="50">
        <v>0</v>
      </c>
      <c r="AQ1454" s="50">
        <v>0</v>
      </c>
      <c r="AS1454" s="50">
        <v>0</v>
      </c>
      <c r="AT1454" s="50">
        <v>0</v>
      </c>
      <c r="AV1454" s="50">
        <v>0</v>
      </c>
      <c r="AW1454" s="50">
        <v>0</v>
      </c>
      <c r="AY1454" s="50">
        <v>0</v>
      </c>
      <c r="AZ1454" s="50">
        <v>0</v>
      </c>
      <c r="BB1454" s="50">
        <v>0</v>
      </c>
      <c r="BC1454" s="50">
        <v>0</v>
      </c>
      <c r="BE1454" s="50">
        <v>0</v>
      </c>
      <c r="BF1454" s="50">
        <v>0</v>
      </c>
      <c r="BH1454" s="50">
        <v>0</v>
      </c>
      <c r="BI1454" s="50">
        <v>0</v>
      </c>
      <c r="BK1454" s="50">
        <v>0</v>
      </c>
      <c r="BL1454" s="50">
        <v>0</v>
      </c>
      <c r="BN1454" s="50">
        <v>0</v>
      </c>
      <c r="BO1454" s="50">
        <v>0</v>
      </c>
      <c r="BQ1454" s="50">
        <v>0</v>
      </c>
      <c r="BR1454" s="50">
        <v>0</v>
      </c>
      <c r="BT1454" s="50">
        <v>0</v>
      </c>
      <c r="BU1454" s="50">
        <v>0</v>
      </c>
      <c r="BW1454" s="50">
        <v>0</v>
      </c>
      <c r="BX1454" s="50">
        <v>0</v>
      </c>
      <c r="BZ1454" s="50">
        <v>0</v>
      </c>
      <c r="CA1454" s="50">
        <v>0</v>
      </c>
      <c r="CC1454" s="50">
        <v>0</v>
      </c>
      <c r="CD1454" s="50">
        <v>0</v>
      </c>
      <c r="CF1454" s="50">
        <v>0</v>
      </c>
      <c r="CG1454" s="50">
        <v>0</v>
      </c>
      <c r="CI1454" s="50">
        <v>6850</v>
      </c>
      <c r="CJ1454" s="50">
        <v>11489.45</v>
      </c>
      <c r="CL1454" s="50">
        <v>0</v>
      </c>
      <c r="CM1454" s="50">
        <v>0</v>
      </c>
      <c r="CO1454" s="50">
        <v>0</v>
      </c>
      <c r="CP1454" s="50">
        <v>0</v>
      </c>
      <c r="CR1454" s="50">
        <v>0</v>
      </c>
      <c r="CS1454" s="50">
        <v>0</v>
      </c>
      <c r="CU1454" s="50">
        <v>0</v>
      </c>
      <c r="CV1454" s="50">
        <v>0</v>
      </c>
      <c r="CX1454" s="50">
        <v>0</v>
      </c>
      <c r="CY1454" s="50">
        <v>0</v>
      </c>
      <c r="DA1454" s="50">
        <v>0</v>
      </c>
      <c r="DB1454" s="50">
        <v>0</v>
      </c>
      <c r="DD1454" s="50">
        <v>0</v>
      </c>
      <c r="DE1454" s="50">
        <v>0</v>
      </c>
      <c r="DG1454" s="50">
        <v>0</v>
      </c>
      <c r="DH1454" s="50">
        <v>0</v>
      </c>
      <c r="DJ1454" s="50">
        <v>0</v>
      </c>
      <c r="DK1454" s="50">
        <v>0</v>
      </c>
      <c r="DM1454" s="50">
        <v>0</v>
      </c>
      <c r="DN1454" s="50">
        <v>0</v>
      </c>
    </row>
    <row r="1455" spans="3:118" x14ac:dyDescent="0.3">
      <c r="C1455" s="50">
        <v>0</v>
      </c>
      <c r="D1455" s="50">
        <v>0</v>
      </c>
      <c r="F1455" s="50">
        <v>0</v>
      </c>
      <c r="G1455" s="50">
        <v>0</v>
      </c>
      <c r="I1455" s="50">
        <v>0</v>
      </c>
      <c r="J1455" s="50">
        <v>0</v>
      </c>
      <c r="L1455" s="50">
        <v>0</v>
      </c>
      <c r="M1455" s="50">
        <v>0</v>
      </c>
      <c r="O1455" s="50">
        <v>0</v>
      </c>
      <c r="P1455" s="50">
        <v>0</v>
      </c>
      <c r="R1455" s="50">
        <v>0</v>
      </c>
      <c r="S1455" s="50">
        <v>0</v>
      </c>
      <c r="U1455" s="50">
        <v>0</v>
      </c>
      <c r="V1455" s="50">
        <v>0</v>
      </c>
      <c r="X1455" s="50">
        <v>0</v>
      </c>
      <c r="Y1455" s="50">
        <v>0</v>
      </c>
      <c r="AA1455" s="50">
        <v>0</v>
      </c>
      <c r="AB1455" s="50">
        <v>0</v>
      </c>
      <c r="AD1455" s="50">
        <v>15</v>
      </c>
      <c r="AE1455" s="50">
        <v>332.25299999999999</v>
      </c>
      <c r="AG1455" s="50">
        <v>0</v>
      </c>
      <c r="AH1455" s="50">
        <v>0</v>
      </c>
      <c r="AJ1455" s="50">
        <v>0</v>
      </c>
      <c r="AK1455" s="50">
        <v>0</v>
      </c>
      <c r="AM1455" s="50">
        <v>0</v>
      </c>
      <c r="AN1455" s="50">
        <v>0</v>
      </c>
      <c r="AP1455" s="50">
        <v>0</v>
      </c>
      <c r="AQ1455" s="50">
        <v>0</v>
      </c>
      <c r="AS1455" s="50">
        <v>9</v>
      </c>
      <c r="AT1455" s="50">
        <v>75.974999999999994</v>
      </c>
      <c r="AV1455" s="50">
        <v>0</v>
      </c>
      <c r="AW1455" s="50">
        <v>0</v>
      </c>
      <c r="AY1455" s="50">
        <v>0</v>
      </c>
      <c r="AZ1455" s="50">
        <v>0</v>
      </c>
      <c r="BB1455" s="50">
        <v>0</v>
      </c>
      <c r="BC1455" s="50">
        <v>0</v>
      </c>
      <c r="BE1455" s="50">
        <v>0</v>
      </c>
      <c r="BF1455" s="50">
        <v>0</v>
      </c>
      <c r="BH1455" s="50">
        <v>0</v>
      </c>
      <c r="BI1455" s="50">
        <v>0</v>
      </c>
      <c r="BK1455" s="50">
        <v>0</v>
      </c>
      <c r="BL1455" s="50">
        <v>0</v>
      </c>
      <c r="BN1455" s="50">
        <v>0</v>
      </c>
      <c r="BO1455" s="50">
        <v>0</v>
      </c>
      <c r="BQ1455" s="50">
        <v>0</v>
      </c>
      <c r="BR1455" s="50">
        <v>0</v>
      </c>
      <c r="BT1455" s="50">
        <v>0</v>
      </c>
      <c r="BU1455" s="50">
        <v>0</v>
      </c>
      <c r="BW1455" s="50">
        <v>0</v>
      </c>
      <c r="BX1455" s="50">
        <v>0</v>
      </c>
      <c r="BZ1455" s="50">
        <v>0</v>
      </c>
      <c r="CA1455" s="50">
        <v>0</v>
      </c>
      <c r="CC1455" s="50">
        <v>0</v>
      </c>
      <c r="CD1455" s="50">
        <v>0</v>
      </c>
      <c r="CF1455" s="50">
        <v>100</v>
      </c>
      <c r="CG1455" s="50">
        <v>136.239</v>
      </c>
      <c r="CI1455" s="50">
        <v>0</v>
      </c>
      <c r="CJ1455" s="50">
        <v>0</v>
      </c>
      <c r="CL1455" s="50">
        <v>0</v>
      </c>
      <c r="CM1455" s="50">
        <v>0</v>
      </c>
      <c r="CO1455" s="50">
        <v>140</v>
      </c>
      <c r="CP1455" s="50">
        <v>244.37200000000001</v>
      </c>
      <c r="CR1455" s="50">
        <v>0</v>
      </c>
      <c r="CS1455" s="50">
        <v>0</v>
      </c>
      <c r="CU1455" s="50">
        <v>0</v>
      </c>
      <c r="CV1455" s="50">
        <v>0</v>
      </c>
      <c r="CX1455" s="50">
        <v>0</v>
      </c>
      <c r="CY1455" s="50">
        <v>0</v>
      </c>
      <c r="DA1455" s="50">
        <v>0</v>
      </c>
      <c r="DB1455" s="50">
        <v>0</v>
      </c>
      <c r="DD1455" s="50">
        <v>0</v>
      </c>
      <c r="DE1455" s="50">
        <v>0</v>
      </c>
      <c r="DG1455" s="50">
        <v>0</v>
      </c>
      <c r="DH1455" s="50">
        <v>0</v>
      </c>
      <c r="DJ1455" s="50">
        <v>0</v>
      </c>
      <c r="DK1455" s="50">
        <v>0</v>
      </c>
      <c r="DM1455" s="50">
        <v>0</v>
      </c>
      <c r="DN1455" s="50">
        <v>0</v>
      </c>
    </row>
    <row r="1456" spans="3:118" x14ac:dyDescent="0.3">
      <c r="C1456" s="50">
        <v>0</v>
      </c>
      <c r="D1456" s="50">
        <v>0</v>
      </c>
      <c r="F1456" s="50">
        <v>0</v>
      </c>
      <c r="G1456" s="50">
        <v>0</v>
      </c>
      <c r="I1456" s="50">
        <v>0</v>
      </c>
      <c r="J1456" s="50">
        <v>0</v>
      </c>
      <c r="L1456" s="50">
        <v>0</v>
      </c>
      <c r="M1456" s="50">
        <v>0</v>
      </c>
      <c r="O1456" s="50">
        <v>0</v>
      </c>
      <c r="P1456" s="50">
        <v>0</v>
      </c>
      <c r="R1456" s="50">
        <v>0</v>
      </c>
      <c r="S1456" s="50">
        <v>0</v>
      </c>
      <c r="U1456" s="50">
        <v>0</v>
      </c>
      <c r="V1456" s="50">
        <v>0</v>
      </c>
      <c r="X1456" s="50">
        <v>0</v>
      </c>
      <c r="Y1456" s="50">
        <v>0</v>
      </c>
      <c r="AA1456" s="50">
        <v>0</v>
      </c>
      <c r="AB1456" s="50">
        <v>0</v>
      </c>
      <c r="AD1456" s="50">
        <v>0</v>
      </c>
      <c r="AE1456" s="50">
        <v>0</v>
      </c>
      <c r="AG1456" s="50">
        <v>0</v>
      </c>
      <c r="AH1456" s="50">
        <v>0</v>
      </c>
      <c r="AJ1456" s="50">
        <v>0</v>
      </c>
      <c r="AK1456" s="50">
        <v>0</v>
      </c>
      <c r="AM1456" s="50">
        <v>0</v>
      </c>
      <c r="AN1456" s="50">
        <v>0</v>
      </c>
      <c r="AP1456" s="50">
        <v>0</v>
      </c>
      <c r="AQ1456" s="50">
        <v>0</v>
      </c>
      <c r="AS1456" s="50">
        <v>0</v>
      </c>
      <c r="AT1456" s="50">
        <v>0</v>
      </c>
      <c r="AV1456" s="50">
        <v>0</v>
      </c>
      <c r="AW1456" s="50">
        <v>0</v>
      </c>
      <c r="AY1456" s="50">
        <v>0</v>
      </c>
      <c r="AZ1456" s="50">
        <v>0</v>
      </c>
      <c r="BB1456" s="50">
        <v>0</v>
      </c>
      <c r="BC1456" s="50">
        <v>0</v>
      </c>
      <c r="BE1456" s="50">
        <v>0</v>
      </c>
      <c r="BF1456" s="50">
        <v>0</v>
      </c>
      <c r="BH1456" s="50">
        <v>0</v>
      </c>
      <c r="BI1456" s="50">
        <v>0</v>
      </c>
      <c r="BK1456" s="50">
        <v>0</v>
      </c>
      <c r="BL1456" s="50">
        <v>0</v>
      </c>
      <c r="BN1456" s="50">
        <v>0</v>
      </c>
      <c r="BO1456" s="50">
        <v>0</v>
      </c>
      <c r="BQ1456" s="50">
        <v>0</v>
      </c>
      <c r="BR1456" s="50">
        <v>0</v>
      </c>
      <c r="BT1456" s="50">
        <v>0</v>
      </c>
      <c r="BU1456" s="50">
        <v>0</v>
      </c>
      <c r="BW1456" s="50">
        <v>0</v>
      </c>
      <c r="BX1456" s="50">
        <v>0</v>
      </c>
      <c r="BZ1456" s="50">
        <v>0</v>
      </c>
      <c r="CA1456" s="50">
        <v>0</v>
      </c>
      <c r="CC1456" s="50">
        <v>0</v>
      </c>
      <c r="CD1456" s="50">
        <v>0</v>
      </c>
      <c r="CF1456" s="50">
        <v>0</v>
      </c>
      <c r="CG1456" s="50">
        <v>0</v>
      </c>
      <c r="CI1456" s="50">
        <v>0</v>
      </c>
      <c r="CJ1456" s="50">
        <v>0</v>
      </c>
      <c r="CL1456" s="50">
        <v>0</v>
      </c>
      <c r="CM1456" s="50">
        <v>0</v>
      </c>
      <c r="CO1456" s="50">
        <v>0</v>
      </c>
      <c r="CP1456" s="50">
        <v>0</v>
      </c>
      <c r="CR1456" s="50">
        <v>0</v>
      </c>
      <c r="CS1456" s="50">
        <v>0</v>
      </c>
      <c r="CU1456" s="50">
        <v>0</v>
      </c>
      <c r="CV1456" s="50">
        <v>0</v>
      </c>
      <c r="CX1456" s="50">
        <v>0</v>
      </c>
      <c r="CY1456" s="50">
        <v>0</v>
      </c>
      <c r="DA1456" s="50">
        <v>0</v>
      </c>
      <c r="DB1456" s="50">
        <v>0</v>
      </c>
      <c r="DD1456" s="50">
        <v>0</v>
      </c>
      <c r="DE1456" s="50">
        <v>0</v>
      </c>
      <c r="DG1456" s="50">
        <v>0</v>
      </c>
      <c r="DH1456" s="50">
        <v>0</v>
      </c>
      <c r="DJ1456" s="50">
        <v>22.7</v>
      </c>
      <c r="DK1456" s="50">
        <v>246.67</v>
      </c>
      <c r="DM1456" s="50">
        <v>0</v>
      </c>
      <c r="DN1456" s="50">
        <v>0</v>
      </c>
    </row>
    <row r="1457" spans="3:118" x14ac:dyDescent="0.3">
      <c r="C1457" s="50">
        <v>0</v>
      </c>
      <c r="D1457" s="50">
        <v>0</v>
      </c>
      <c r="F1457" s="50">
        <v>0</v>
      </c>
      <c r="G1457" s="50">
        <v>0</v>
      </c>
      <c r="I1457" s="50">
        <v>0</v>
      </c>
      <c r="J1457" s="50">
        <v>0</v>
      </c>
      <c r="L1457" s="50">
        <v>0</v>
      </c>
      <c r="M1457" s="50">
        <v>0</v>
      </c>
      <c r="O1457" s="50">
        <v>0</v>
      </c>
      <c r="P1457" s="50">
        <v>0</v>
      </c>
      <c r="R1457" s="50">
        <v>0</v>
      </c>
      <c r="S1457" s="50">
        <v>0</v>
      </c>
      <c r="U1457" s="50">
        <v>0</v>
      </c>
      <c r="V1457" s="50">
        <v>0</v>
      </c>
      <c r="X1457" s="50">
        <v>0</v>
      </c>
      <c r="Y1457" s="50">
        <v>0</v>
      </c>
      <c r="AA1457" s="50">
        <v>0</v>
      </c>
      <c r="AB1457" s="50">
        <v>0</v>
      </c>
      <c r="AD1457" s="50">
        <v>0</v>
      </c>
      <c r="AE1457" s="50">
        <v>0</v>
      </c>
      <c r="AG1457" s="50">
        <v>0</v>
      </c>
      <c r="AH1457" s="50">
        <v>0</v>
      </c>
      <c r="AJ1457" s="50">
        <v>0</v>
      </c>
      <c r="AK1457" s="50">
        <v>0</v>
      </c>
      <c r="AM1457" s="50">
        <v>0</v>
      </c>
      <c r="AN1457" s="50">
        <v>0</v>
      </c>
      <c r="AP1457" s="50">
        <v>0</v>
      </c>
      <c r="AQ1457" s="50">
        <v>0</v>
      </c>
      <c r="AS1457" s="50">
        <v>0</v>
      </c>
      <c r="AT1457" s="50">
        <v>0</v>
      </c>
      <c r="AV1457" s="50">
        <v>0</v>
      </c>
      <c r="AW1457" s="50">
        <v>0</v>
      </c>
      <c r="AY1457" s="50">
        <v>0</v>
      </c>
      <c r="AZ1457" s="50">
        <v>0</v>
      </c>
      <c r="BB1457" s="50">
        <v>0</v>
      </c>
      <c r="BC1457" s="50">
        <v>0</v>
      </c>
      <c r="BE1457" s="50">
        <v>0</v>
      </c>
      <c r="BF1457" s="50">
        <v>0</v>
      </c>
      <c r="BH1457" s="50">
        <v>0</v>
      </c>
      <c r="BI1457" s="50">
        <v>0</v>
      </c>
      <c r="BK1457" s="50">
        <v>0</v>
      </c>
      <c r="BL1457" s="50">
        <v>0</v>
      </c>
      <c r="BN1457" s="50">
        <v>0</v>
      </c>
      <c r="BO1457" s="50">
        <v>0</v>
      </c>
      <c r="BQ1457" s="50">
        <v>0</v>
      </c>
      <c r="BR1457" s="50">
        <v>0</v>
      </c>
      <c r="BT1457" s="50">
        <v>0</v>
      </c>
      <c r="BU1457" s="50">
        <v>0</v>
      </c>
      <c r="BW1457" s="50">
        <v>0</v>
      </c>
      <c r="BX1457" s="50">
        <v>0</v>
      </c>
      <c r="BZ1457" s="50">
        <v>852</v>
      </c>
      <c r="CA1457" s="50">
        <v>17028.249</v>
      </c>
      <c r="CC1457" s="50">
        <v>0</v>
      </c>
      <c r="CD1457" s="50">
        <v>0</v>
      </c>
      <c r="CF1457" s="50">
        <v>0</v>
      </c>
      <c r="CG1457" s="50">
        <v>0</v>
      </c>
      <c r="CI1457" s="50">
        <v>0</v>
      </c>
      <c r="CJ1457" s="50">
        <v>0</v>
      </c>
      <c r="CL1457" s="50">
        <v>0</v>
      </c>
      <c r="CM1457" s="50">
        <v>0</v>
      </c>
      <c r="CO1457" s="50">
        <v>0</v>
      </c>
      <c r="CP1457" s="50">
        <v>0</v>
      </c>
      <c r="CR1457" s="50">
        <v>0</v>
      </c>
      <c r="CS1457" s="50">
        <v>0</v>
      </c>
      <c r="CU1457" s="50">
        <v>0</v>
      </c>
      <c r="CV1457" s="50">
        <v>0</v>
      </c>
      <c r="CX1457" s="50">
        <v>0</v>
      </c>
      <c r="CY1457" s="50">
        <v>0</v>
      </c>
      <c r="DA1457" s="50">
        <v>0</v>
      </c>
      <c r="DB1457" s="50">
        <v>0</v>
      </c>
      <c r="DD1457" s="50">
        <v>0</v>
      </c>
      <c r="DE1457" s="50">
        <v>0</v>
      </c>
      <c r="DG1457" s="50">
        <v>0</v>
      </c>
      <c r="DH1457" s="50">
        <v>0</v>
      </c>
      <c r="DJ1457" s="50">
        <v>0</v>
      </c>
      <c r="DK1457" s="50">
        <v>0</v>
      </c>
      <c r="DM1457" s="50">
        <v>0</v>
      </c>
      <c r="DN1457" s="50">
        <v>0</v>
      </c>
    </row>
    <row r="1458" spans="3:118" x14ac:dyDescent="0.3">
      <c r="C1458" s="50">
        <v>0</v>
      </c>
      <c r="D1458" s="50">
        <v>0</v>
      </c>
      <c r="F1458" s="50">
        <v>0</v>
      </c>
      <c r="G1458" s="50">
        <v>0</v>
      </c>
      <c r="I1458" s="50">
        <v>0</v>
      </c>
      <c r="J1458" s="50">
        <v>0</v>
      </c>
      <c r="L1458" s="50">
        <v>0</v>
      </c>
      <c r="M1458" s="50">
        <v>0</v>
      </c>
      <c r="O1458" s="50">
        <v>0</v>
      </c>
      <c r="P1458" s="50">
        <v>0</v>
      </c>
      <c r="R1458" s="50">
        <v>0</v>
      </c>
      <c r="S1458" s="50">
        <v>0</v>
      </c>
      <c r="U1458" s="50">
        <v>0</v>
      </c>
      <c r="V1458" s="50">
        <v>0</v>
      </c>
      <c r="X1458" s="50">
        <v>0</v>
      </c>
      <c r="Y1458" s="50">
        <v>0</v>
      </c>
      <c r="AA1458" s="50">
        <v>0</v>
      </c>
      <c r="AB1458" s="50">
        <v>0</v>
      </c>
      <c r="AD1458" s="50">
        <v>0</v>
      </c>
      <c r="AE1458" s="50">
        <v>0</v>
      </c>
      <c r="AG1458" s="50">
        <v>0</v>
      </c>
      <c r="AH1458" s="50">
        <v>0</v>
      </c>
      <c r="AJ1458" s="50">
        <v>0</v>
      </c>
      <c r="AK1458" s="50">
        <v>0</v>
      </c>
      <c r="AM1458" s="50">
        <v>0</v>
      </c>
      <c r="AN1458" s="50">
        <v>0</v>
      </c>
      <c r="AP1458" s="50">
        <v>0</v>
      </c>
      <c r="AQ1458" s="50">
        <v>0</v>
      </c>
      <c r="AS1458" s="50">
        <v>0</v>
      </c>
      <c r="AT1458" s="50">
        <v>0</v>
      </c>
      <c r="AV1458" s="50">
        <v>0</v>
      </c>
      <c r="AW1458" s="50">
        <v>0</v>
      </c>
      <c r="AY1458" s="50">
        <v>0</v>
      </c>
      <c r="AZ1458" s="50">
        <v>0</v>
      </c>
      <c r="BB1458" s="50">
        <v>0</v>
      </c>
      <c r="BC1458" s="50">
        <v>0</v>
      </c>
      <c r="BE1458" s="50">
        <v>10</v>
      </c>
      <c r="BF1458" s="50">
        <v>517.28300000000002</v>
      </c>
      <c r="BH1458" s="50">
        <v>0</v>
      </c>
      <c r="BI1458" s="50">
        <v>0</v>
      </c>
      <c r="BK1458" s="50">
        <v>0</v>
      </c>
      <c r="BL1458" s="50">
        <v>0</v>
      </c>
      <c r="BN1458" s="50">
        <v>0</v>
      </c>
      <c r="BO1458" s="50">
        <v>0</v>
      </c>
      <c r="BQ1458" s="50">
        <v>0</v>
      </c>
      <c r="BR1458" s="50">
        <v>0</v>
      </c>
      <c r="BT1458" s="50">
        <v>0</v>
      </c>
      <c r="BU1458" s="50">
        <v>0</v>
      </c>
      <c r="BW1458" s="50">
        <v>0</v>
      </c>
      <c r="BX1458" s="50">
        <v>0</v>
      </c>
      <c r="BZ1458" s="50">
        <v>0</v>
      </c>
      <c r="CA1458" s="50">
        <v>0</v>
      </c>
      <c r="CC1458" s="50">
        <v>0</v>
      </c>
      <c r="CD1458" s="50">
        <v>0</v>
      </c>
      <c r="CF1458" s="50">
        <v>0</v>
      </c>
      <c r="CG1458" s="50">
        <v>0</v>
      </c>
      <c r="CI1458" s="50">
        <v>0</v>
      </c>
      <c r="CJ1458" s="50">
        <v>0</v>
      </c>
      <c r="CL1458" s="50">
        <v>450</v>
      </c>
      <c r="CM1458" s="50">
        <v>500.69200000000001</v>
      </c>
      <c r="CO1458" s="50">
        <v>0</v>
      </c>
      <c r="CP1458" s="50">
        <v>0</v>
      </c>
      <c r="CR1458" s="50">
        <v>0</v>
      </c>
      <c r="CS1458" s="50">
        <v>0</v>
      </c>
      <c r="CU1458" s="50">
        <v>0</v>
      </c>
      <c r="CV1458" s="50">
        <v>0</v>
      </c>
      <c r="CX1458" s="50">
        <v>0</v>
      </c>
      <c r="CY1458" s="50">
        <v>0</v>
      </c>
      <c r="DA1458" s="50">
        <v>0</v>
      </c>
      <c r="DB1458" s="50">
        <v>0</v>
      </c>
      <c r="DD1458" s="50">
        <v>0</v>
      </c>
      <c r="DE1458" s="50">
        <v>0</v>
      </c>
      <c r="DG1458" s="50">
        <v>0</v>
      </c>
      <c r="DH1458" s="50">
        <v>0</v>
      </c>
      <c r="DJ1458" s="50">
        <v>0</v>
      </c>
      <c r="DK1458" s="50">
        <v>0</v>
      </c>
      <c r="DM1458" s="50">
        <v>0</v>
      </c>
      <c r="DN1458" s="50">
        <v>0</v>
      </c>
    </row>
    <row r="1459" spans="3:118" x14ac:dyDescent="0.3">
      <c r="C1459" s="50">
        <v>0</v>
      </c>
      <c r="D1459" s="50">
        <v>0</v>
      </c>
      <c r="F1459" s="50">
        <v>0</v>
      </c>
      <c r="G1459" s="50">
        <v>0</v>
      </c>
      <c r="I1459" s="50">
        <v>0</v>
      </c>
      <c r="J1459" s="50">
        <v>0</v>
      </c>
      <c r="L1459" s="50">
        <v>0</v>
      </c>
      <c r="M1459" s="50">
        <v>0</v>
      </c>
      <c r="O1459" s="50">
        <v>0</v>
      </c>
      <c r="P1459" s="50">
        <v>0</v>
      </c>
      <c r="R1459" s="50">
        <v>0</v>
      </c>
      <c r="S1459" s="50">
        <v>0</v>
      </c>
      <c r="U1459" s="50">
        <v>0</v>
      </c>
      <c r="V1459" s="50">
        <v>0</v>
      </c>
      <c r="X1459" s="50">
        <v>0</v>
      </c>
      <c r="Y1459" s="50">
        <v>0</v>
      </c>
      <c r="AA1459" s="50">
        <v>0</v>
      </c>
      <c r="AB1459" s="50">
        <v>0</v>
      </c>
      <c r="AD1459" s="50">
        <v>0</v>
      </c>
      <c r="AE1459" s="50">
        <v>0</v>
      </c>
      <c r="AG1459" s="50">
        <v>0</v>
      </c>
      <c r="AH1459" s="50">
        <v>0</v>
      </c>
      <c r="AJ1459" s="50">
        <v>0</v>
      </c>
      <c r="AK1459" s="50">
        <v>0</v>
      </c>
      <c r="AM1459" s="50">
        <v>0</v>
      </c>
      <c r="AN1459" s="50">
        <v>0</v>
      </c>
      <c r="AP1459" s="50">
        <v>0</v>
      </c>
      <c r="AQ1459" s="50">
        <v>0</v>
      </c>
      <c r="AS1459" s="50">
        <v>0</v>
      </c>
      <c r="AT1459" s="50">
        <v>0</v>
      </c>
      <c r="AV1459" s="50">
        <v>0</v>
      </c>
      <c r="AW1459" s="50">
        <v>0</v>
      </c>
      <c r="AY1459" s="50">
        <v>0</v>
      </c>
      <c r="AZ1459" s="50">
        <v>0</v>
      </c>
      <c r="BB1459" s="50">
        <v>0</v>
      </c>
      <c r="BC1459" s="50">
        <v>0</v>
      </c>
      <c r="BE1459" s="50">
        <v>5500</v>
      </c>
      <c r="BF1459" s="50">
        <v>6249.2089999999998</v>
      </c>
      <c r="BH1459" s="50">
        <v>0</v>
      </c>
      <c r="BI1459" s="50">
        <v>0</v>
      </c>
      <c r="BK1459" s="50">
        <v>0</v>
      </c>
      <c r="BL1459" s="50">
        <v>0</v>
      </c>
      <c r="BN1459" s="50">
        <v>0</v>
      </c>
      <c r="BO1459" s="50">
        <v>0</v>
      </c>
      <c r="BQ1459" s="50">
        <v>5000</v>
      </c>
      <c r="BR1459" s="50">
        <v>3922.0439999999999</v>
      </c>
      <c r="BT1459" s="50">
        <v>0</v>
      </c>
      <c r="BU1459" s="50">
        <v>0</v>
      </c>
      <c r="BW1459" s="50">
        <v>0</v>
      </c>
      <c r="BX1459" s="50">
        <v>0</v>
      </c>
      <c r="BZ1459" s="50">
        <v>0</v>
      </c>
      <c r="CA1459" s="50">
        <v>0</v>
      </c>
      <c r="CC1459" s="50">
        <v>0</v>
      </c>
      <c r="CD1459" s="50">
        <v>0</v>
      </c>
      <c r="CF1459" s="50">
        <v>0</v>
      </c>
      <c r="CG1459" s="50">
        <v>0</v>
      </c>
      <c r="CI1459" s="50">
        <v>0</v>
      </c>
      <c r="CJ1459" s="50">
        <v>0</v>
      </c>
      <c r="CL1459" s="50">
        <v>0</v>
      </c>
      <c r="CM1459" s="50">
        <v>0</v>
      </c>
      <c r="CO1459" s="50">
        <v>0</v>
      </c>
      <c r="CP1459" s="50">
        <v>0</v>
      </c>
      <c r="CR1459" s="50">
        <v>0</v>
      </c>
      <c r="CS1459" s="50">
        <v>0</v>
      </c>
      <c r="CU1459" s="50">
        <v>0</v>
      </c>
      <c r="CV1459" s="50">
        <v>0</v>
      </c>
      <c r="CX1459" s="50">
        <v>0</v>
      </c>
      <c r="CY1459" s="50">
        <v>0</v>
      </c>
      <c r="DA1459" s="50">
        <v>0</v>
      </c>
      <c r="DB1459" s="50">
        <v>0</v>
      </c>
      <c r="DD1459" s="50">
        <v>0</v>
      </c>
      <c r="DE1459" s="50">
        <v>0</v>
      </c>
      <c r="DG1459" s="50">
        <v>0</v>
      </c>
      <c r="DH1459" s="50">
        <v>0</v>
      </c>
      <c r="DJ1459" s="50">
        <v>0</v>
      </c>
      <c r="DK1459" s="50">
        <v>0</v>
      </c>
      <c r="DM1459" s="50">
        <v>0</v>
      </c>
      <c r="DN1459" s="50">
        <v>0</v>
      </c>
    </row>
    <row r="1460" spans="3:118" x14ac:dyDescent="0.3">
      <c r="C1460" s="50">
        <v>0</v>
      </c>
      <c r="D1460" s="50">
        <v>0</v>
      </c>
      <c r="F1460" s="50">
        <v>0</v>
      </c>
      <c r="G1460" s="50">
        <v>0</v>
      </c>
      <c r="I1460" s="50">
        <v>0</v>
      </c>
      <c r="J1460" s="50">
        <v>0</v>
      </c>
      <c r="L1460" s="50">
        <v>0</v>
      </c>
      <c r="M1460" s="50">
        <v>0</v>
      </c>
      <c r="O1460" s="50">
        <v>1000</v>
      </c>
      <c r="P1460" s="50">
        <v>1890.3140000000001</v>
      </c>
      <c r="R1460" s="50">
        <v>0</v>
      </c>
      <c r="S1460" s="50">
        <v>0</v>
      </c>
      <c r="U1460" s="50">
        <v>0</v>
      </c>
      <c r="V1460" s="50">
        <v>0</v>
      </c>
      <c r="X1460" s="50">
        <v>0</v>
      </c>
      <c r="Y1460" s="50">
        <v>0</v>
      </c>
      <c r="AA1460" s="50">
        <v>0</v>
      </c>
      <c r="AB1460" s="50">
        <v>0</v>
      </c>
      <c r="AD1460" s="50">
        <v>0</v>
      </c>
      <c r="AE1460" s="50">
        <v>0</v>
      </c>
      <c r="AG1460" s="50">
        <v>0</v>
      </c>
      <c r="AH1460" s="50">
        <v>0</v>
      </c>
      <c r="AJ1460" s="50">
        <v>0</v>
      </c>
      <c r="AK1460" s="50">
        <v>0</v>
      </c>
      <c r="AM1460" s="50">
        <v>0</v>
      </c>
      <c r="AN1460" s="50">
        <v>0</v>
      </c>
      <c r="AP1460" s="50">
        <v>0</v>
      </c>
      <c r="AQ1460" s="50">
        <v>0</v>
      </c>
      <c r="AS1460" s="50">
        <v>0</v>
      </c>
      <c r="AT1460" s="50">
        <v>0</v>
      </c>
      <c r="AV1460" s="50">
        <v>0</v>
      </c>
      <c r="AW1460" s="50">
        <v>0</v>
      </c>
      <c r="AY1460" s="50">
        <v>0</v>
      </c>
      <c r="AZ1460" s="50">
        <v>0</v>
      </c>
      <c r="BB1460" s="50">
        <v>0</v>
      </c>
      <c r="BC1460" s="50">
        <v>0</v>
      </c>
      <c r="BE1460" s="50">
        <v>0</v>
      </c>
      <c r="BF1460" s="50">
        <v>0</v>
      </c>
      <c r="BH1460" s="50">
        <v>0</v>
      </c>
      <c r="BI1460" s="50">
        <v>0</v>
      </c>
      <c r="BK1460" s="50">
        <v>0</v>
      </c>
      <c r="BL1460" s="50">
        <v>0</v>
      </c>
      <c r="BN1460" s="50">
        <v>0</v>
      </c>
      <c r="BO1460" s="50">
        <v>0</v>
      </c>
      <c r="BQ1460" s="50">
        <v>0</v>
      </c>
      <c r="BR1460" s="50">
        <v>0</v>
      </c>
      <c r="BT1460" s="50">
        <v>0</v>
      </c>
      <c r="BU1460" s="50">
        <v>0</v>
      </c>
      <c r="BW1460" s="50">
        <v>0</v>
      </c>
      <c r="BX1460" s="50">
        <v>0</v>
      </c>
      <c r="BZ1460" s="50">
        <v>0</v>
      </c>
      <c r="CA1460" s="50">
        <v>0</v>
      </c>
      <c r="CC1460" s="50">
        <v>0</v>
      </c>
      <c r="CD1460" s="50">
        <v>0</v>
      </c>
      <c r="CF1460" s="50">
        <v>100</v>
      </c>
      <c r="CG1460" s="50">
        <v>788.49099999999999</v>
      </c>
      <c r="CI1460" s="50">
        <v>0</v>
      </c>
      <c r="CJ1460" s="50">
        <v>0</v>
      </c>
      <c r="CL1460" s="50">
        <v>0</v>
      </c>
      <c r="CM1460" s="50">
        <v>0</v>
      </c>
      <c r="CO1460" s="50">
        <v>0</v>
      </c>
      <c r="CP1460" s="50">
        <v>0</v>
      </c>
      <c r="CR1460" s="50">
        <v>0</v>
      </c>
      <c r="CS1460" s="50">
        <v>0</v>
      </c>
      <c r="CU1460" s="50">
        <v>50</v>
      </c>
      <c r="CV1460" s="50">
        <v>318.45699999999999</v>
      </c>
      <c r="CX1460" s="50">
        <v>0</v>
      </c>
      <c r="CY1460" s="50">
        <v>0</v>
      </c>
      <c r="DA1460" s="50">
        <v>0</v>
      </c>
      <c r="DB1460" s="50">
        <v>0</v>
      </c>
      <c r="DD1460" s="50">
        <v>0</v>
      </c>
      <c r="DE1460" s="50">
        <v>0</v>
      </c>
      <c r="DG1460" s="50">
        <v>0</v>
      </c>
      <c r="DH1460" s="50">
        <v>0</v>
      </c>
      <c r="DJ1460" s="50">
        <v>0</v>
      </c>
      <c r="DK1460" s="50">
        <v>0</v>
      </c>
      <c r="DM1460" s="50">
        <v>0</v>
      </c>
      <c r="DN1460" s="50">
        <v>0</v>
      </c>
    </row>
    <row r="1461" spans="3:118" x14ac:dyDescent="0.3">
      <c r="C1461" s="50">
        <v>0</v>
      </c>
      <c r="D1461" s="50">
        <v>0</v>
      </c>
      <c r="F1461" s="50">
        <v>0</v>
      </c>
      <c r="G1461" s="50">
        <v>0</v>
      </c>
      <c r="I1461" s="50">
        <v>0</v>
      </c>
      <c r="J1461" s="50">
        <v>0</v>
      </c>
      <c r="L1461" s="50">
        <v>0</v>
      </c>
      <c r="M1461" s="50">
        <v>0</v>
      </c>
      <c r="O1461" s="50">
        <v>0</v>
      </c>
      <c r="P1461" s="50">
        <v>0</v>
      </c>
      <c r="R1461" s="50">
        <v>0</v>
      </c>
      <c r="S1461" s="50">
        <v>0</v>
      </c>
      <c r="U1461" s="50">
        <v>0</v>
      </c>
      <c r="V1461" s="50">
        <v>0</v>
      </c>
      <c r="X1461" s="50">
        <v>0</v>
      </c>
      <c r="Y1461" s="50">
        <v>0</v>
      </c>
      <c r="AA1461" s="50">
        <v>0</v>
      </c>
      <c r="AB1461" s="50">
        <v>0</v>
      </c>
      <c r="AD1461" s="50">
        <v>0</v>
      </c>
      <c r="AE1461" s="50">
        <v>0</v>
      </c>
      <c r="AG1461" s="50">
        <v>0</v>
      </c>
      <c r="AH1461" s="50">
        <v>0</v>
      </c>
      <c r="AJ1461" s="50">
        <v>0</v>
      </c>
      <c r="AK1461" s="50">
        <v>0</v>
      </c>
      <c r="AM1461" s="50">
        <v>0</v>
      </c>
      <c r="AN1461" s="50">
        <v>0</v>
      </c>
      <c r="AP1461" s="50">
        <v>0</v>
      </c>
      <c r="AQ1461" s="50">
        <v>0</v>
      </c>
      <c r="AS1461" s="50">
        <v>0</v>
      </c>
      <c r="AT1461" s="50">
        <v>0</v>
      </c>
      <c r="AV1461" s="50">
        <v>0</v>
      </c>
      <c r="AW1461" s="50">
        <v>0</v>
      </c>
      <c r="AY1461" s="50">
        <v>0</v>
      </c>
      <c r="AZ1461" s="50">
        <v>0</v>
      </c>
      <c r="BB1461" s="50">
        <v>0</v>
      </c>
      <c r="BC1461" s="50">
        <v>0</v>
      </c>
      <c r="BE1461" s="50">
        <v>0</v>
      </c>
      <c r="BF1461" s="50">
        <v>0</v>
      </c>
      <c r="BH1461" s="50">
        <v>0</v>
      </c>
      <c r="BI1461" s="50">
        <v>0</v>
      </c>
      <c r="BK1461" s="50">
        <v>0</v>
      </c>
      <c r="BL1461" s="50">
        <v>0</v>
      </c>
      <c r="BN1461" s="50">
        <v>0</v>
      </c>
      <c r="BO1461" s="50">
        <v>0</v>
      </c>
      <c r="BQ1461" s="50">
        <v>0</v>
      </c>
      <c r="BR1461" s="50">
        <v>0</v>
      </c>
      <c r="BT1461" s="50">
        <v>0</v>
      </c>
      <c r="BU1461" s="50">
        <v>0</v>
      </c>
      <c r="BW1461" s="50">
        <v>0</v>
      </c>
      <c r="BX1461" s="50">
        <v>0</v>
      </c>
      <c r="BZ1461" s="50">
        <v>0</v>
      </c>
      <c r="CA1461" s="50">
        <v>0</v>
      </c>
      <c r="CC1461" s="50">
        <v>0</v>
      </c>
      <c r="CD1461" s="50">
        <v>0</v>
      </c>
      <c r="CF1461" s="50">
        <v>0</v>
      </c>
      <c r="CG1461" s="50">
        <v>0</v>
      </c>
      <c r="CI1461" s="50">
        <v>0</v>
      </c>
      <c r="CJ1461" s="50">
        <v>0</v>
      </c>
      <c r="CL1461" s="50">
        <v>0</v>
      </c>
      <c r="CM1461" s="50">
        <v>0</v>
      </c>
      <c r="CO1461" s="50">
        <v>0</v>
      </c>
      <c r="CP1461" s="50">
        <v>0</v>
      </c>
      <c r="CR1461" s="50">
        <v>0</v>
      </c>
      <c r="CS1461" s="50">
        <v>0</v>
      </c>
      <c r="CU1461" s="50">
        <v>0</v>
      </c>
      <c r="CV1461" s="50">
        <v>0</v>
      </c>
      <c r="CX1461" s="50">
        <v>5</v>
      </c>
      <c r="CY1461" s="50">
        <v>109.327</v>
      </c>
      <c r="DA1461" s="50">
        <v>0</v>
      </c>
      <c r="DB1461" s="50">
        <v>0</v>
      </c>
      <c r="DD1461" s="50">
        <v>0</v>
      </c>
      <c r="DE1461" s="50">
        <v>0</v>
      </c>
      <c r="DG1461" s="50">
        <v>0</v>
      </c>
      <c r="DH1461" s="50">
        <v>0</v>
      </c>
      <c r="DJ1461" s="50">
        <v>0</v>
      </c>
      <c r="DK1461" s="50">
        <v>0</v>
      </c>
      <c r="DM1461" s="50">
        <v>0</v>
      </c>
      <c r="DN1461" s="50">
        <v>0</v>
      </c>
    </row>
    <row r="1462" spans="3:118" x14ac:dyDescent="0.3">
      <c r="C1462" s="50">
        <v>0</v>
      </c>
      <c r="D1462" s="50">
        <v>0</v>
      </c>
      <c r="F1462" s="50">
        <v>0</v>
      </c>
      <c r="G1462" s="50">
        <v>0</v>
      </c>
      <c r="I1462" s="50">
        <v>0</v>
      </c>
      <c r="J1462" s="50">
        <v>0</v>
      </c>
      <c r="L1462" s="50">
        <v>0</v>
      </c>
      <c r="M1462" s="50">
        <v>0</v>
      </c>
      <c r="O1462" s="50">
        <v>0</v>
      </c>
      <c r="P1462" s="50">
        <v>0</v>
      </c>
      <c r="R1462" s="50">
        <v>0</v>
      </c>
      <c r="S1462" s="50">
        <v>0</v>
      </c>
      <c r="U1462" s="50">
        <v>0</v>
      </c>
      <c r="V1462" s="50">
        <v>0</v>
      </c>
      <c r="X1462" s="50">
        <v>0</v>
      </c>
      <c r="Y1462" s="50">
        <v>0</v>
      </c>
      <c r="AA1462" s="50">
        <v>0</v>
      </c>
      <c r="AB1462" s="50">
        <v>0</v>
      </c>
      <c r="AD1462" s="50">
        <v>0</v>
      </c>
      <c r="AE1462" s="50">
        <v>0</v>
      </c>
      <c r="AG1462" s="50">
        <v>0</v>
      </c>
      <c r="AH1462" s="50">
        <v>0</v>
      </c>
      <c r="AJ1462" s="50">
        <v>0</v>
      </c>
      <c r="AK1462" s="50">
        <v>0</v>
      </c>
      <c r="AM1462" s="50">
        <v>0</v>
      </c>
      <c r="AN1462" s="50">
        <v>0</v>
      </c>
      <c r="AP1462" s="50">
        <v>0</v>
      </c>
      <c r="AQ1462" s="50">
        <v>0</v>
      </c>
      <c r="AS1462" s="50">
        <v>0</v>
      </c>
      <c r="AT1462" s="50">
        <v>0</v>
      </c>
      <c r="AV1462" s="50">
        <v>0</v>
      </c>
      <c r="AW1462" s="50">
        <v>0</v>
      </c>
      <c r="AY1462" s="50">
        <v>0</v>
      </c>
      <c r="AZ1462" s="50">
        <v>0</v>
      </c>
      <c r="BB1462" s="50">
        <v>0</v>
      </c>
      <c r="BC1462" s="50">
        <v>0</v>
      </c>
      <c r="BE1462" s="50">
        <v>0</v>
      </c>
      <c r="BF1462" s="50">
        <v>0</v>
      </c>
      <c r="BH1462" s="50">
        <v>0</v>
      </c>
      <c r="BI1462" s="50">
        <v>0</v>
      </c>
      <c r="BK1462" s="50">
        <v>0</v>
      </c>
      <c r="BL1462" s="50">
        <v>0</v>
      </c>
      <c r="BN1462" s="50">
        <v>0</v>
      </c>
      <c r="BO1462" s="50">
        <v>0</v>
      </c>
      <c r="BQ1462" s="50">
        <v>0</v>
      </c>
      <c r="BR1462" s="50">
        <v>0</v>
      </c>
      <c r="BT1462" s="50">
        <v>0</v>
      </c>
      <c r="BU1462" s="50">
        <v>0</v>
      </c>
      <c r="BW1462" s="50">
        <v>0</v>
      </c>
      <c r="BX1462" s="50">
        <v>0</v>
      </c>
      <c r="BZ1462" s="50">
        <v>0</v>
      </c>
      <c r="CA1462" s="50">
        <v>0</v>
      </c>
      <c r="CC1462" s="50">
        <v>0</v>
      </c>
      <c r="CD1462" s="50">
        <v>0</v>
      </c>
      <c r="CF1462" s="50">
        <v>0</v>
      </c>
      <c r="CG1462" s="50">
        <v>0</v>
      </c>
      <c r="CI1462" s="50">
        <v>0</v>
      </c>
      <c r="CJ1462" s="50">
        <v>0</v>
      </c>
      <c r="CL1462" s="50">
        <v>0</v>
      </c>
      <c r="CM1462" s="50">
        <v>0</v>
      </c>
      <c r="CO1462" s="50">
        <v>0</v>
      </c>
      <c r="CP1462" s="50">
        <v>0</v>
      </c>
      <c r="CR1462" s="50">
        <v>4943</v>
      </c>
      <c r="CS1462" s="50">
        <v>3587.78</v>
      </c>
      <c r="CU1462" s="50">
        <v>0</v>
      </c>
      <c r="CV1462" s="50">
        <v>0</v>
      </c>
      <c r="CX1462" s="50">
        <v>0</v>
      </c>
      <c r="CY1462" s="50">
        <v>0</v>
      </c>
      <c r="DA1462" s="50">
        <v>0</v>
      </c>
      <c r="DB1462" s="50">
        <v>0</v>
      </c>
      <c r="DD1462" s="50">
        <v>0</v>
      </c>
      <c r="DE1462" s="50">
        <v>0</v>
      </c>
      <c r="DG1462" s="50">
        <v>0</v>
      </c>
      <c r="DH1462" s="50">
        <v>0</v>
      </c>
      <c r="DJ1462" s="50">
        <v>0</v>
      </c>
      <c r="DK1462" s="50">
        <v>0</v>
      </c>
      <c r="DM1462" s="50">
        <v>0</v>
      </c>
      <c r="DN1462" s="50">
        <v>0</v>
      </c>
    </row>
    <row r="1463" spans="3:118" x14ac:dyDescent="0.3">
      <c r="C1463" s="50">
        <v>0</v>
      </c>
      <c r="D1463" s="50">
        <v>0</v>
      </c>
      <c r="F1463" s="50">
        <v>0</v>
      </c>
      <c r="G1463" s="50">
        <v>0</v>
      </c>
      <c r="I1463" s="50">
        <v>0</v>
      </c>
      <c r="J1463" s="50">
        <v>0</v>
      </c>
      <c r="L1463" s="50">
        <v>0</v>
      </c>
      <c r="M1463" s="50">
        <v>0</v>
      </c>
      <c r="O1463" s="50">
        <v>0</v>
      </c>
      <c r="P1463" s="50">
        <v>0</v>
      </c>
      <c r="R1463" s="50">
        <v>0</v>
      </c>
      <c r="S1463" s="50">
        <v>0</v>
      </c>
      <c r="U1463" s="50">
        <v>0</v>
      </c>
      <c r="V1463" s="50">
        <v>0</v>
      </c>
      <c r="X1463" s="50">
        <v>0</v>
      </c>
      <c r="Y1463" s="50">
        <v>0</v>
      </c>
      <c r="AA1463" s="50">
        <v>0</v>
      </c>
      <c r="AB1463" s="50">
        <v>0</v>
      </c>
      <c r="AD1463" s="50">
        <v>0</v>
      </c>
      <c r="AE1463" s="50">
        <v>0</v>
      </c>
      <c r="AG1463" s="50">
        <v>0</v>
      </c>
      <c r="AH1463" s="50">
        <v>0</v>
      </c>
      <c r="AJ1463" s="50">
        <v>0</v>
      </c>
      <c r="AK1463" s="50">
        <v>0</v>
      </c>
      <c r="AM1463" s="50">
        <v>0</v>
      </c>
      <c r="AN1463" s="50">
        <v>0</v>
      </c>
      <c r="AP1463" s="50">
        <v>0</v>
      </c>
      <c r="AQ1463" s="50">
        <v>0</v>
      </c>
      <c r="AS1463" s="50">
        <v>0</v>
      </c>
      <c r="AT1463" s="50">
        <v>0</v>
      </c>
      <c r="AV1463" s="50">
        <v>0</v>
      </c>
      <c r="AW1463" s="50">
        <v>0</v>
      </c>
      <c r="AY1463" s="50">
        <v>0</v>
      </c>
      <c r="AZ1463" s="50">
        <v>0</v>
      </c>
      <c r="BB1463" s="50">
        <v>0</v>
      </c>
      <c r="BC1463" s="50">
        <v>0</v>
      </c>
      <c r="BE1463" s="50">
        <v>0</v>
      </c>
      <c r="BF1463" s="50">
        <v>0</v>
      </c>
      <c r="BH1463" s="50">
        <v>0</v>
      </c>
      <c r="BI1463" s="50">
        <v>0</v>
      </c>
      <c r="BK1463" s="50">
        <v>0</v>
      </c>
      <c r="BL1463" s="50">
        <v>0</v>
      </c>
      <c r="BN1463" s="50">
        <v>0</v>
      </c>
      <c r="BO1463" s="50">
        <v>0</v>
      </c>
      <c r="BQ1463" s="50">
        <v>0</v>
      </c>
      <c r="BR1463" s="50">
        <v>0</v>
      </c>
      <c r="BT1463" s="50">
        <v>0</v>
      </c>
      <c r="BU1463" s="50">
        <v>0</v>
      </c>
      <c r="BW1463" s="50">
        <v>0</v>
      </c>
      <c r="BX1463" s="50">
        <v>0</v>
      </c>
      <c r="BZ1463" s="50">
        <v>0</v>
      </c>
      <c r="CA1463" s="50">
        <v>0</v>
      </c>
      <c r="CC1463" s="50">
        <v>0</v>
      </c>
      <c r="CD1463" s="50">
        <v>0</v>
      </c>
      <c r="CF1463" s="50">
        <v>0</v>
      </c>
      <c r="CG1463" s="50">
        <v>0</v>
      </c>
      <c r="CI1463" s="50">
        <v>0</v>
      </c>
      <c r="CJ1463" s="50">
        <v>0</v>
      </c>
      <c r="CL1463" s="50">
        <v>0</v>
      </c>
      <c r="CM1463" s="50">
        <v>0</v>
      </c>
      <c r="CO1463" s="50">
        <v>0</v>
      </c>
      <c r="CP1463" s="50">
        <v>0</v>
      </c>
      <c r="CR1463" s="50">
        <v>1818</v>
      </c>
      <c r="CS1463" s="50">
        <v>1025.08</v>
      </c>
      <c r="CU1463" s="50">
        <v>0</v>
      </c>
      <c r="CV1463" s="50">
        <v>0</v>
      </c>
      <c r="CX1463" s="50">
        <v>0</v>
      </c>
      <c r="CY1463" s="50">
        <v>0</v>
      </c>
      <c r="DA1463" s="50">
        <v>0</v>
      </c>
      <c r="DB1463" s="50">
        <v>0</v>
      </c>
      <c r="DD1463" s="50">
        <v>0</v>
      </c>
      <c r="DE1463" s="50">
        <v>0</v>
      </c>
      <c r="DG1463" s="50">
        <v>0</v>
      </c>
      <c r="DH1463" s="50">
        <v>0</v>
      </c>
      <c r="DJ1463" s="50">
        <v>0</v>
      </c>
      <c r="DK1463" s="50">
        <v>0</v>
      </c>
      <c r="DM1463" s="50">
        <v>0</v>
      </c>
      <c r="DN1463" s="50">
        <v>0</v>
      </c>
    </row>
    <row r="1464" spans="3:118" x14ac:dyDescent="0.3">
      <c r="C1464" s="50">
        <v>0</v>
      </c>
      <c r="D1464" s="50">
        <v>0</v>
      </c>
      <c r="F1464" s="50">
        <v>0</v>
      </c>
      <c r="G1464" s="50">
        <v>0</v>
      </c>
      <c r="I1464" s="50">
        <v>0</v>
      </c>
      <c r="J1464" s="50">
        <v>0</v>
      </c>
      <c r="L1464" s="50">
        <v>0</v>
      </c>
      <c r="M1464" s="50">
        <v>0</v>
      </c>
      <c r="O1464" s="50">
        <v>0</v>
      </c>
      <c r="P1464" s="50">
        <v>0</v>
      </c>
      <c r="R1464" s="50">
        <v>0</v>
      </c>
      <c r="S1464" s="50">
        <v>0</v>
      </c>
      <c r="U1464" s="50">
        <v>0</v>
      </c>
      <c r="V1464" s="50">
        <v>0</v>
      </c>
      <c r="X1464" s="50">
        <v>0</v>
      </c>
      <c r="Y1464" s="50">
        <v>0</v>
      </c>
      <c r="AA1464" s="50">
        <v>0</v>
      </c>
      <c r="AB1464" s="50">
        <v>0</v>
      </c>
      <c r="AD1464" s="50">
        <v>0</v>
      </c>
      <c r="AE1464" s="50">
        <v>0</v>
      </c>
      <c r="AG1464" s="50">
        <v>0</v>
      </c>
      <c r="AH1464" s="50">
        <v>0</v>
      </c>
      <c r="AJ1464" s="50">
        <v>0</v>
      </c>
      <c r="AK1464" s="50">
        <v>0</v>
      </c>
      <c r="AM1464" s="50">
        <v>0</v>
      </c>
      <c r="AN1464" s="50">
        <v>0</v>
      </c>
      <c r="AP1464" s="50">
        <v>0</v>
      </c>
      <c r="AQ1464" s="50">
        <v>0</v>
      </c>
      <c r="AS1464" s="50">
        <v>0</v>
      </c>
      <c r="AT1464" s="50">
        <v>0</v>
      </c>
      <c r="AV1464" s="50">
        <v>0</v>
      </c>
      <c r="AW1464" s="50">
        <v>0</v>
      </c>
      <c r="AY1464" s="50">
        <v>0</v>
      </c>
      <c r="AZ1464" s="50">
        <v>0</v>
      </c>
      <c r="BB1464" s="50">
        <v>0</v>
      </c>
      <c r="BC1464" s="50">
        <v>0</v>
      </c>
      <c r="BE1464" s="50">
        <v>0</v>
      </c>
      <c r="BF1464" s="50">
        <v>0</v>
      </c>
      <c r="BH1464" s="50">
        <v>0</v>
      </c>
      <c r="BI1464" s="50">
        <v>0</v>
      </c>
      <c r="BK1464" s="50">
        <v>0</v>
      </c>
      <c r="BL1464" s="50">
        <v>0</v>
      </c>
      <c r="BN1464" s="50">
        <v>0</v>
      </c>
      <c r="BO1464" s="50">
        <v>0</v>
      </c>
      <c r="BQ1464" s="50">
        <v>0</v>
      </c>
      <c r="BR1464" s="50">
        <v>0</v>
      </c>
      <c r="BT1464" s="50">
        <v>0</v>
      </c>
      <c r="BU1464" s="50">
        <v>0</v>
      </c>
      <c r="BW1464" s="50">
        <v>0</v>
      </c>
      <c r="BX1464" s="50">
        <v>0</v>
      </c>
      <c r="BZ1464" s="50">
        <v>0</v>
      </c>
      <c r="CA1464" s="50">
        <v>0</v>
      </c>
      <c r="CC1464" s="50">
        <v>0</v>
      </c>
      <c r="CD1464" s="50">
        <v>0</v>
      </c>
      <c r="CF1464" s="50">
        <v>0</v>
      </c>
      <c r="CG1464" s="50">
        <v>0</v>
      </c>
      <c r="CI1464" s="50">
        <v>0</v>
      </c>
      <c r="CJ1464" s="50">
        <v>0</v>
      </c>
      <c r="CL1464" s="50">
        <v>0</v>
      </c>
      <c r="CM1464" s="50">
        <v>0</v>
      </c>
      <c r="CO1464" s="50">
        <v>40</v>
      </c>
      <c r="CP1464" s="50">
        <v>51.188000000000002</v>
      </c>
      <c r="CR1464" s="50">
        <v>0</v>
      </c>
      <c r="CS1464" s="50">
        <v>0</v>
      </c>
      <c r="CU1464" s="50">
        <v>0</v>
      </c>
      <c r="CV1464" s="50">
        <v>0</v>
      </c>
      <c r="CX1464" s="50">
        <v>0</v>
      </c>
      <c r="CY1464" s="50">
        <v>0</v>
      </c>
      <c r="DA1464" s="50">
        <v>0</v>
      </c>
      <c r="DB1464" s="50">
        <v>0</v>
      </c>
      <c r="DD1464" s="50">
        <v>0</v>
      </c>
      <c r="DE1464" s="50">
        <v>0</v>
      </c>
      <c r="DG1464" s="50">
        <v>0</v>
      </c>
      <c r="DH1464" s="50">
        <v>0</v>
      </c>
      <c r="DJ1464" s="50">
        <v>0</v>
      </c>
      <c r="DK1464" s="50">
        <v>0</v>
      </c>
      <c r="DM1464" s="50">
        <v>0</v>
      </c>
      <c r="DN1464" s="50">
        <v>0</v>
      </c>
    </row>
    <row r="1465" spans="3:118" x14ac:dyDescent="0.3">
      <c r="C1465" s="50">
        <v>0</v>
      </c>
      <c r="D1465" s="50">
        <v>0</v>
      </c>
      <c r="F1465" s="50">
        <v>0</v>
      </c>
      <c r="G1465" s="50">
        <v>0</v>
      </c>
      <c r="I1465" s="50">
        <v>0</v>
      </c>
      <c r="J1465" s="50">
        <v>0</v>
      </c>
      <c r="L1465" s="50">
        <v>0</v>
      </c>
      <c r="M1465" s="50">
        <v>0</v>
      </c>
      <c r="O1465" s="50">
        <v>0</v>
      </c>
      <c r="P1465" s="50">
        <v>0</v>
      </c>
      <c r="R1465" s="50">
        <v>0</v>
      </c>
      <c r="S1465" s="50">
        <v>0</v>
      </c>
      <c r="U1465" s="50">
        <v>0</v>
      </c>
      <c r="V1465" s="50">
        <v>0</v>
      </c>
      <c r="X1465" s="50">
        <v>91</v>
      </c>
      <c r="Y1465" s="50">
        <v>2498.8589999999999</v>
      </c>
      <c r="AA1465" s="50">
        <v>0</v>
      </c>
      <c r="AB1465" s="50">
        <v>0</v>
      </c>
      <c r="AD1465" s="50">
        <v>0</v>
      </c>
      <c r="AE1465" s="50">
        <v>0</v>
      </c>
      <c r="AG1465" s="50">
        <v>0</v>
      </c>
      <c r="AH1465" s="50">
        <v>0</v>
      </c>
      <c r="AJ1465" s="50">
        <v>0</v>
      </c>
      <c r="AK1465" s="50">
        <v>0</v>
      </c>
      <c r="AM1465" s="50">
        <v>0</v>
      </c>
      <c r="AN1465" s="50">
        <v>0</v>
      </c>
      <c r="AP1465" s="50">
        <v>0</v>
      </c>
      <c r="AQ1465" s="50">
        <v>0</v>
      </c>
      <c r="AS1465" s="50">
        <v>0</v>
      </c>
      <c r="AT1465" s="50">
        <v>0</v>
      </c>
      <c r="AV1465" s="50">
        <v>0</v>
      </c>
      <c r="AW1465" s="50">
        <v>0</v>
      </c>
      <c r="AY1465" s="50">
        <v>0</v>
      </c>
      <c r="AZ1465" s="50">
        <v>0</v>
      </c>
      <c r="BB1465" s="50">
        <v>0</v>
      </c>
      <c r="BC1465" s="50">
        <v>0</v>
      </c>
      <c r="BE1465" s="50">
        <v>0</v>
      </c>
      <c r="BF1465" s="50">
        <v>0</v>
      </c>
      <c r="BH1465" s="50">
        <v>0</v>
      </c>
      <c r="BI1465" s="50">
        <v>0</v>
      </c>
      <c r="BK1465" s="50">
        <v>0</v>
      </c>
      <c r="BL1465" s="50">
        <v>0</v>
      </c>
      <c r="BN1465" s="50">
        <v>0</v>
      </c>
      <c r="BO1465" s="50">
        <v>0</v>
      </c>
      <c r="BQ1465" s="50">
        <v>0</v>
      </c>
      <c r="BR1465" s="50">
        <v>0</v>
      </c>
      <c r="BT1465" s="50">
        <v>0</v>
      </c>
      <c r="BU1465" s="50">
        <v>0</v>
      </c>
      <c r="BW1465" s="50">
        <v>0</v>
      </c>
      <c r="BX1465" s="50">
        <v>0</v>
      </c>
      <c r="BZ1465" s="50">
        <v>0</v>
      </c>
      <c r="CA1465" s="50">
        <v>0</v>
      </c>
      <c r="CC1465" s="50">
        <v>0</v>
      </c>
      <c r="CD1465" s="50">
        <v>0</v>
      </c>
      <c r="CF1465" s="50">
        <v>0</v>
      </c>
      <c r="CG1465" s="50">
        <v>0</v>
      </c>
      <c r="CI1465" s="50">
        <v>0</v>
      </c>
      <c r="CJ1465" s="50">
        <v>0</v>
      </c>
      <c r="CL1465" s="50">
        <v>0</v>
      </c>
      <c r="CM1465" s="50">
        <v>0</v>
      </c>
      <c r="CO1465" s="50">
        <v>0</v>
      </c>
      <c r="CP1465" s="50">
        <v>0</v>
      </c>
      <c r="CR1465" s="50">
        <v>0</v>
      </c>
      <c r="CS1465" s="50">
        <v>0</v>
      </c>
      <c r="CU1465" s="50">
        <v>0</v>
      </c>
      <c r="CV1465" s="50">
        <v>0</v>
      </c>
      <c r="CX1465" s="50">
        <v>0</v>
      </c>
      <c r="CY1465" s="50">
        <v>0</v>
      </c>
      <c r="DA1465" s="50">
        <v>0</v>
      </c>
      <c r="DB1465" s="50">
        <v>0</v>
      </c>
      <c r="DD1465" s="50">
        <v>0</v>
      </c>
      <c r="DE1465" s="50">
        <v>0</v>
      </c>
      <c r="DG1465" s="50">
        <v>0</v>
      </c>
      <c r="DH1465" s="50">
        <v>0</v>
      </c>
      <c r="DJ1465" s="50">
        <v>0</v>
      </c>
      <c r="DK1465" s="50">
        <v>0</v>
      </c>
      <c r="DM1465" s="50">
        <v>0</v>
      </c>
      <c r="DN1465" s="50">
        <v>0</v>
      </c>
    </row>
    <row r="1466" spans="3:118" x14ac:dyDescent="0.3">
      <c r="C1466" s="50">
        <v>0</v>
      </c>
      <c r="D1466" s="50">
        <v>0</v>
      </c>
      <c r="F1466" s="50">
        <v>0</v>
      </c>
      <c r="G1466" s="50">
        <v>0</v>
      </c>
      <c r="I1466" s="50">
        <v>0</v>
      </c>
      <c r="J1466" s="50">
        <v>0</v>
      </c>
      <c r="L1466" s="50">
        <v>0</v>
      </c>
      <c r="M1466" s="50">
        <v>0</v>
      </c>
      <c r="O1466" s="50">
        <v>0</v>
      </c>
      <c r="P1466" s="50">
        <v>0</v>
      </c>
      <c r="R1466" s="50">
        <v>0</v>
      </c>
      <c r="S1466" s="50">
        <v>0</v>
      </c>
      <c r="U1466" s="50">
        <v>0</v>
      </c>
      <c r="V1466" s="50">
        <v>0</v>
      </c>
      <c r="X1466" s="50">
        <v>0</v>
      </c>
      <c r="Y1466" s="50">
        <v>0</v>
      </c>
      <c r="AA1466" s="50">
        <v>0</v>
      </c>
      <c r="AB1466" s="50">
        <v>0</v>
      </c>
      <c r="AD1466" s="50">
        <v>70</v>
      </c>
      <c r="AE1466" s="50">
        <v>402.13299999999998</v>
      </c>
      <c r="AG1466" s="50">
        <v>0</v>
      </c>
      <c r="AH1466" s="50">
        <v>0</v>
      </c>
      <c r="AJ1466" s="50">
        <v>0</v>
      </c>
      <c r="AK1466" s="50">
        <v>0</v>
      </c>
      <c r="AM1466" s="50">
        <v>0</v>
      </c>
      <c r="AN1466" s="50">
        <v>0</v>
      </c>
      <c r="AP1466" s="50">
        <v>0</v>
      </c>
      <c r="AQ1466" s="50">
        <v>0</v>
      </c>
      <c r="AS1466" s="50">
        <v>0</v>
      </c>
      <c r="AT1466" s="50">
        <v>0</v>
      </c>
      <c r="AV1466" s="50">
        <v>0</v>
      </c>
      <c r="AW1466" s="50">
        <v>0</v>
      </c>
      <c r="AY1466" s="50">
        <v>0</v>
      </c>
      <c r="AZ1466" s="50">
        <v>0</v>
      </c>
      <c r="BB1466" s="50">
        <v>0</v>
      </c>
      <c r="BC1466" s="50">
        <v>0</v>
      </c>
      <c r="BE1466" s="50">
        <v>0</v>
      </c>
      <c r="BF1466" s="50">
        <v>0</v>
      </c>
      <c r="BH1466" s="50">
        <v>0</v>
      </c>
      <c r="BI1466" s="50">
        <v>0</v>
      </c>
      <c r="BK1466" s="50">
        <v>0</v>
      </c>
      <c r="BL1466" s="50">
        <v>0</v>
      </c>
      <c r="BN1466" s="50">
        <v>0</v>
      </c>
      <c r="BO1466" s="50">
        <v>0</v>
      </c>
      <c r="BQ1466" s="50">
        <v>0</v>
      </c>
      <c r="BR1466" s="50">
        <v>0</v>
      </c>
      <c r="BT1466" s="50">
        <v>0</v>
      </c>
      <c r="BU1466" s="50">
        <v>0</v>
      </c>
      <c r="BW1466" s="50">
        <v>0</v>
      </c>
      <c r="BX1466" s="50">
        <v>0</v>
      </c>
      <c r="BZ1466" s="50">
        <v>0</v>
      </c>
      <c r="CA1466" s="50">
        <v>0</v>
      </c>
      <c r="CC1466" s="50">
        <v>0</v>
      </c>
      <c r="CD1466" s="50">
        <v>0</v>
      </c>
      <c r="CF1466" s="50">
        <v>0</v>
      </c>
      <c r="CG1466" s="50">
        <v>0</v>
      </c>
      <c r="CI1466" s="50">
        <v>0</v>
      </c>
      <c r="CJ1466" s="50">
        <v>0</v>
      </c>
      <c r="CL1466" s="50">
        <v>0</v>
      </c>
      <c r="CM1466" s="50">
        <v>0</v>
      </c>
      <c r="CO1466" s="50">
        <v>0</v>
      </c>
      <c r="CP1466" s="50">
        <v>0</v>
      </c>
      <c r="CR1466" s="50">
        <v>0</v>
      </c>
      <c r="CS1466" s="50">
        <v>0</v>
      </c>
      <c r="CU1466" s="50">
        <v>0</v>
      </c>
      <c r="CV1466" s="50">
        <v>0</v>
      </c>
      <c r="CX1466" s="50">
        <v>0</v>
      </c>
      <c r="CY1466" s="50">
        <v>0</v>
      </c>
      <c r="DA1466" s="50">
        <v>0</v>
      </c>
      <c r="DB1466" s="50">
        <v>0</v>
      </c>
      <c r="DD1466" s="50">
        <v>0</v>
      </c>
      <c r="DE1466" s="50">
        <v>0</v>
      </c>
      <c r="DG1466" s="50">
        <v>0</v>
      </c>
      <c r="DH1466" s="50">
        <v>0</v>
      </c>
      <c r="DJ1466" s="50">
        <v>0</v>
      </c>
      <c r="DK1466" s="50">
        <v>0</v>
      </c>
      <c r="DM1466" s="50">
        <v>0</v>
      </c>
      <c r="DN1466" s="50">
        <v>0</v>
      </c>
    </row>
    <row r="1467" spans="3:118" x14ac:dyDescent="0.3">
      <c r="C1467" s="50">
        <v>0</v>
      </c>
      <c r="D1467" s="50">
        <v>0</v>
      </c>
      <c r="F1467" s="50">
        <v>0</v>
      </c>
      <c r="G1467" s="50">
        <v>0</v>
      </c>
      <c r="I1467" s="50">
        <v>0</v>
      </c>
      <c r="J1467" s="50">
        <v>0</v>
      </c>
      <c r="L1467" s="50">
        <v>0</v>
      </c>
      <c r="M1467" s="50">
        <v>0</v>
      </c>
      <c r="O1467" s="50">
        <v>0</v>
      </c>
      <c r="P1467" s="50">
        <v>0</v>
      </c>
      <c r="R1467" s="50">
        <v>0</v>
      </c>
      <c r="S1467" s="50">
        <v>0</v>
      </c>
      <c r="U1467" s="50">
        <v>0</v>
      </c>
      <c r="V1467" s="50">
        <v>0</v>
      </c>
      <c r="X1467" s="50">
        <v>1800</v>
      </c>
      <c r="Y1467" s="50">
        <v>1756.0150000000001</v>
      </c>
      <c r="AA1467" s="50">
        <v>0</v>
      </c>
      <c r="AB1467" s="50">
        <v>0</v>
      </c>
      <c r="AD1467" s="50">
        <v>0</v>
      </c>
      <c r="AE1467" s="50">
        <v>0</v>
      </c>
      <c r="AG1467" s="50">
        <v>0</v>
      </c>
      <c r="AH1467" s="50">
        <v>0</v>
      </c>
      <c r="AJ1467" s="50">
        <v>0</v>
      </c>
      <c r="AK1467" s="50">
        <v>0</v>
      </c>
      <c r="AM1467" s="50">
        <v>0</v>
      </c>
      <c r="AN1467" s="50">
        <v>0</v>
      </c>
      <c r="AP1467" s="50">
        <v>0</v>
      </c>
      <c r="AQ1467" s="50">
        <v>0</v>
      </c>
      <c r="AS1467" s="50">
        <v>0</v>
      </c>
      <c r="AT1467" s="50">
        <v>0</v>
      </c>
      <c r="AV1467" s="50">
        <v>0</v>
      </c>
      <c r="AW1467" s="50">
        <v>0</v>
      </c>
      <c r="AY1467" s="50">
        <v>0</v>
      </c>
      <c r="AZ1467" s="50">
        <v>0</v>
      </c>
      <c r="BB1467" s="50">
        <v>0</v>
      </c>
      <c r="BC1467" s="50">
        <v>0</v>
      </c>
      <c r="BE1467" s="50">
        <v>0</v>
      </c>
      <c r="BF1467" s="50">
        <v>0</v>
      </c>
      <c r="BH1467" s="50">
        <v>0</v>
      </c>
      <c r="BI1467" s="50">
        <v>0</v>
      </c>
      <c r="BK1467" s="50">
        <v>0</v>
      </c>
      <c r="BL1467" s="50">
        <v>0</v>
      </c>
      <c r="BN1467" s="50">
        <v>0</v>
      </c>
      <c r="BO1467" s="50">
        <v>0</v>
      </c>
      <c r="BQ1467" s="50">
        <v>0</v>
      </c>
      <c r="BR1467" s="50">
        <v>0</v>
      </c>
      <c r="BT1467" s="50">
        <v>0</v>
      </c>
      <c r="BU1467" s="50">
        <v>0</v>
      </c>
      <c r="BW1467" s="50">
        <v>0</v>
      </c>
      <c r="BX1467" s="50">
        <v>0</v>
      </c>
      <c r="BZ1467" s="50">
        <v>0</v>
      </c>
      <c r="CA1467" s="50">
        <v>0</v>
      </c>
      <c r="CC1467" s="50">
        <v>0</v>
      </c>
      <c r="CD1467" s="50">
        <v>0</v>
      </c>
      <c r="CF1467" s="50">
        <v>0</v>
      </c>
      <c r="CG1467" s="50">
        <v>0</v>
      </c>
      <c r="CI1467" s="50">
        <v>0</v>
      </c>
      <c r="CJ1467" s="50">
        <v>0</v>
      </c>
      <c r="CL1467" s="50">
        <v>0</v>
      </c>
      <c r="CM1467" s="50">
        <v>0</v>
      </c>
      <c r="CO1467" s="50">
        <v>0</v>
      </c>
      <c r="CP1467" s="50">
        <v>0</v>
      </c>
      <c r="CR1467" s="50">
        <v>0</v>
      </c>
      <c r="CS1467" s="50">
        <v>0</v>
      </c>
      <c r="CU1467" s="50">
        <v>0</v>
      </c>
      <c r="CV1467" s="50">
        <v>0</v>
      </c>
      <c r="CX1467" s="50">
        <v>0</v>
      </c>
      <c r="CY1467" s="50">
        <v>0</v>
      </c>
      <c r="DA1467" s="50">
        <v>0</v>
      </c>
      <c r="DB1467" s="50">
        <v>0</v>
      </c>
      <c r="DD1467" s="50">
        <v>0</v>
      </c>
      <c r="DE1467" s="50">
        <v>0</v>
      </c>
      <c r="DG1467" s="50">
        <v>0</v>
      </c>
      <c r="DH1467" s="50">
        <v>0</v>
      </c>
      <c r="DJ1467" s="50">
        <v>22.7</v>
      </c>
      <c r="DK1467" s="50">
        <v>27.445</v>
      </c>
      <c r="DM1467" s="50">
        <v>0</v>
      </c>
      <c r="DN1467" s="50">
        <v>0</v>
      </c>
    </row>
    <row r="1468" spans="3:118" x14ac:dyDescent="0.3">
      <c r="C1468" s="50">
        <v>0</v>
      </c>
      <c r="D1468" s="50">
        <v>0</v>
      </c>
      <c r="F1468" s="50">
        <v>0</v>
      </c>
      <c r="G1468" s="50">
        <v>0</v>
      </c>
      <c r="I1468" s="50">
        <v>0</v>
      </c>
      <c r="J1468" s="50">
        <v>0</v>
      </c>
      <c r="L1468" s="50">
        <v>0</v>
      </c>
      <c r="M1468" s="50">
        <v>0</v>
      </c>
      <c r="O1468" s="50">
        <v>0</v>
      </c>
      <c r="P1468" s="50">
        <v>0</v>
      </c>
      <c r="R1468" s="50">
        <v>0</v>
      </c>
      <c r="S1468" s="50">
        <v>0</v>
      </c>
      <c r="U1468" s="50">
        <v>0</v>
      </c>
      <c r="V1468" s="50">
        <v>0</v>
      </c>
      <c r="X1468" s="50">
        <v>0</v>
      </c>
      <c r="Y1468" s="50">
        <v>0</v>
      </c>
      <c r="AA1468" s="50">
        <v>0</v>
      </c>
      <c r="AB1468" s="50">
        <v>0</v>
      </c>
      <c r="AD1468" s="50">
        <v>0</v>
      </c>
      <c r="AE1468" s="50">
        <v>0</v>
      </c>
      <c r="AG1468" s="50">
        <v>0</v>
      </c>
      <c r="AH1468" s="50">
        <v>0</v>
      </c>
      <c r="AJ1468" s="50">
        <v>0</v>
      </c>
      <c r="AK1468" s="50">
        <v>0</v>
      </c>
      <c r="AM1468" s="50">
        <v>0</v>
      </c>
      <c r="AN1468" s="50">
        <v>0</v>
      </c>
      <c r="AP1468" s="50">
        <v>0</v>
      </c>
      <c r="AQ1468" s="50">
        <v>0</v>
      </c>
      <c r="AS1468" s="50">
        <v>0</v>
      </c>
      <c r="AT1468" s="50">
        <v>0</v>
      </c>
      <c r="AV1468" s="50">
        <v>0</v>
      </c>
      <c r="AW1468" s="50">
        <v>0</v>
      </c>
      <c r="AY1468" s="50">
        <v>0</v>
      </c>
      <c r="AZ1468" s="50">
        <v>0</v>
      </c>
      <c r="BB1468" s="50">
        <v>0</v>
      </c>
      <c r="BC1468" s="50">
        <v>0</v>
      </c>
      <c r="BE1468" s="50">
        <v>0</v>
      </c>
      <c r="BF1468" s="50">
        <v>0</v>
      </c>
      <c r="BH1468" s="50">
        <v>0</v>
      </c>
      <c r="BI1468" s="50">
        <v>0</v>
      </c>
      <c r="BK1468" s="50">
        <v>0</v>
      </c>
      <c r="BL1468" s="50">
        <v>0</v>
      </c>
      <c r="BN1468" s="50">
        <v>0</v>
      </c>
      <c r="BO1468" s="50">
        <v>0</v>
      </c>
      <c r="BQ1468" s="50">
        <v>0</v>
      </c>
      <c r="BR1468" s="50">
        <v>0</v>
      </c>
      <c r="BT1468" s="50">
        <v>0</v>
      </c>
      <c r="BU1468" s="50">
        <v>0</v>
      </c>
      <c r="BW1468" s="50">
        <v>0</v>
      </c>
      <c r="BX1468" s="50">
        <v>0</v>
      </c>
      <c r="BZ1468" s="50">
        <v>0</v>
      </c>
      <c r="CA1468" s="50">
        <v>0</v>
      </c>
      <c r="CC1468" s="50">
        <v>0</v>
      </c>
      <c r="CD1468" s="50">
        <v>0</v>
      </c>
      <c r="CF1468" s="50">
        <v>150</v>
      </c>
      <c r="CG1468" s="50">
        <v>1100.8</v>
      </c>
      <c r="CI1468" s="50">
        <v>0</v>
      </c>
      <c r="CJ1468" s="50">
        <v>0</v>
      </c>
      <c r="CL1468" s="50">
        <v>40</v>
      </c>
      <c r="CM1468" s="50">
        <v>100.07599999999999</v>
      </c>
      <c r="CO1468" s="50">
        <v>0</v>
      </c>
      <c r="CP1468" s="50">
        <v>0</v>
      </c>
      <c r="CR1468" s="50">
        <v>0</v>
      </c>
      <c r="CS1468" s="50">
        <v>0</v>
      </c>
      <c r="CU1468" s="50">
        <v>0</v>
      </c>
      <c r="CV1468" s="50">
        <v>0</v>
      </c>
      <c r="CX1468" s="50">
        <v>0</v>
      </c>
      <c r="CY1468" s="50">
        <v>0</v>
      </c>
      <c r="DA1468" s="50">
        <v>0</v>
      </c>
      <c r="DB1468" s="50">
        <v>0</v>
      </c>
      <c r="DD1468" s="50">
        <v>0</v>
      </c>
      <c r="DE1468" s="50">
        <v>0</v>
      </c>
      <c r="DG1468" s="50">
        <v>0</v>
      </c>
      <c r="DH1468" s="50">
        <v>0</v>
      </c>
      <c r="DJ1468" s="50">
        <v>0</v>
      </c>
      <c r="DK1468" s="50">
        <v>0</v>
      </c>
      <c r="DM1468" s="50">
        <v>0</v>
      </c>
      <c r="DN1468" s="50">
        <v>0</v>
      </c>
    </row>
    <row r="1469" spans="3:118" x14ac:dyDescent="0.3">
      <c r="C1469" s="50">
        <v>0</v>
      </c>
      <c r="D1469" s="50">
        <v>0</v>
      </c>
      <c r="F1469" s="50">
        <v>0</v>
      </c>
      <c r="G1469" s="50">
        <v>0</v>
      </c>
      <c r="I1469" s="50">
        <v>0</v>
      </c>
      <c r="J1469" s="50">
        <v>0</v>
      </c>
      <c r="L1469" s="50">
        <v>0</v>
      </c>
      <c r="M1469" s="50">
        <v>0</v>
      </c>
      <c r="O1469" s="50">
        <v>0</v>
      </c>
      <c r="P1469" s="50">
        <v>0</v>
      </c>
      <c r="R1469" s="50">
        <v>0</v>
      </c>
      <c r="S1469" s="50">
        <v>0</v>
      </c>
      <c r="U1469" s="50">
        <v>0</v>
      </c>
      <c r="V1469" s="50">
        <v>0</v>
      </c>
      <c r="X1469" s="50">
        <v>0</v>
      </c>
      <c r="Y1469" s="50">
        <v>0</v>
      </c>
      <c r="AA1469" s="50">
        <v>0</v>
      </c>
      <c r="AB1469" s="50">
        <v>0</v>
      </c>
      <c r="AD1469" s="50">
        <v>0</v>
      </c>
      <c r="AE1469" s="50">
        <v>0</v>
      </c>
      <c r="AG1469" s="50">
        <v>0</v>
      </c>
      <c r="AH1469" s="50">
        <v>0</v>
      </c>
      <c r="AJ1469" s="50">
        <v>0</v>
      </c>
      <c r="AK1469" s="50">
        <v>0</v>
      </c>
      <c r="AM1469" s="50">
        <v>0</v>
      </c>
      <c r="AN1469" s="50">
        <v>0</v>
      </c>
      <c r="AP1469" s="50">
        <v>0</v>
      </c>
      <c r="AQ1469" s="50">
        <v>0</v>
      </c>
      <c r="AS1469" s="50">
        <v>0</v>
      </c>
      <c r="AT1469" s="50">
        <v>0</v>
      </c>
      <c r="AV1469" s="50">
        <v>0</v>
      </c>
      <c r="AW1469" s="50">
        <v>0</v>
      </c>
      <c r="AY1469" s="50">
        <v>0</v>
      </c>
      <c r="AZ1469" s="50">
        <v>0</v>
      </c>
      <c r="BB1469" s="50">
        <v>0</v>
      </c>
      <c r="BC1469" s="50">
        <v>0</v>
      </c>
      <c r="BE1469" s="50">
        <v>0</v>
      </c>
      <c r="BF1469" s="50">
        <v>0</v>
      </c>
      <c r="BH1469" s="50">
        <v>0</v>
      </c>
      <c r="BI1469" s="50">
        <v>0</v>
      </c>
      <c r="BK1469" s="50">
        <v>0</v>
      </c>
      <c r="BL1469" s="50">
        <v>0</v>
      </c>
      <c r="BN1469" s="50">
        <v>0</v>
      </c>
      <c r="BO1469" s="50">
        <v>0</v>
      </c>
      <c r="BQ1469" s="50">
        <v>0</v>
      </c>
      <c r="BR1469" s="50">
        <v>0</v>
      </c>
      <c r="BT1469" s="50">
        <v>150</v>
      </c>
      <c r="BU1469" s="50">
        <v>265.87099999999998</v>
      </c>
      <c r="BW1469" s="50">
        <v>0</v>
      </c>
      <c r="BX1469" s="50">
        <v>0</v>
      </c>
      <c r="BZ1469" s="50">
        <v>0</v>
      </c>
      <c r="CA1469" s="50">
        <v>0</v>
      </c>
      <c r="CC1469" s="50">
        <v>0</v>
      </c>
      <c r="CD1469" s="50">
        <v>0</v>
      </c>
      <c r="CF1469" s="50">
        <v>0</v>
      </c>
      <c r="CG1469" s="50">
        <v>0</v>
      </c>
      <c r="CI1469" s="50">
        <v>0</v>
      </c>
      <c r="CJ1469" s="50">
        <v>0</v>
      </c>
      <c r="CL1469" s="50">
        <v>0</v>
      </c>
      <c r="CM1469" s="50">
        <v>0</v>
      </c>
      <c r="CO1469" s="50">
        <v>0</v>
      </c>
      <c r="CP1469" s="50">
        <v>0</v>
      </c>
      <c r="CR1469" s="50">
        <v>0</v>
      </c>
      <c r="CS1469" s="50">
        <v>0</v>
      </c>
      <c r="CU1469" s="50">
        <v>0</v>
      </c>
      <c r="CV1469" s="50">
        <v>0</v>
      </c>
      <c r="CX1469" s="50">
        <v>0</v>
      </c>
      <c r="CY1469" s="50">
        <v>0</v>
      </c>
      <c r="DA1469" s="50">
        <v>0</v>
      </c>
      <c r="DB1469" s="50">
        <v>0</v>
      </c>
      <c r="DD1469" s="50">
        <v>0</v>
      </c>
      <c r="DE1469" s="50">
        <v>0</v>
      </c>
      <c r="DG1469" s="50">
        <v>0</v>
      </c>
      <c r="DH1469" s="50">
        <v>0</v>
      </c>
      <c r="DJ1469" s="50">
        <v>0</v>
      </c>
      <c r="DK1469" s="50">
        <v>0</v>
      </c>
      <c r="DM1469" s="50">
        <v>0</v>
      </c>
      <c r="DN1469" s="50">
        <v>0</v>
      </c>
    </row>
    <row r="1470" spans="3:118" x14ac:dyDescent="0.3">
      <c r="C1470" s="50">
        <v>0</v>
      </c>
      <c r="D1470" s="50">
        <v>0</v>
      </c>
      <c r="F1470" s="50">
        <v>0</v>
      </c>
      <c r="G1470" s="50">
        <v>0</v>
      </c>
      <c r="I1470" s="50">
        <v>0</v>
      </c>
      <c r="J1470" s="50">
        <v>0</v>
      </c>
      <c r="L1470" s="50">
        <v>0</v>
      </c>
      <c r="M1470" s="50">
        <v>0</v>
      </c>
      <c r="O1470" s="50">
        <v>0</v>
      </c>
      <c r="P1470" s="50">
        <v>0</v>
      </c>
      <c r="R1470" s="50">
        <v>0</v>
      </c>
      <c r="S1470" s="50">
        <v>0</v>
      </c>
      <c r="U1470" s="50">
        <v>0</v>
      </c>
      <c r="V1470" s="50">
        <v>0</v>
      </c>
      <c r="X1470" s="50">
        <v>0</v>
      </c>
      <c r="Y1470" s="50">
        <v>0</v>
      </c>
      <c r="AA1470" s="50">
        <v>0</v>
      </c>
      <c r="AB1470" s="50">
        <v>0</v>
      </c>
      <c r="AD1470" s="50">
        <v>0</v>
      </c>
      <c r="AE1470" s="50">
        <v>0</v>
      </c>
      <c r="AG1470" s="50">
        <v>0</v>
      </c>
      <c r="AH1470" s="50">
        <v>0</v>
      </c>
      <c r="AJ1470" s="50">
        <v>0</v>
      </c>
      <c r="AK1470" s="50">
        <v>0</v>
      </c>
      <c r="AM1470" s="50">
        <v>0</v>
      </c>
      <c r="AN1470" s="50">
        <v>0</v>
      </c>
      <c r="AP1470" s="50">
        <v>0</v>
      </c>
      <c r="AQ1470" s="50">
        <v>0</v>
      </c>
      <c r="AS1470" s="50">
        <v>0</v>
      </c>
      <c r="AT1470" s="50">
        <v>0</v>
      </c>
      <c r="AV1470" s="50">
        <v>0</v>
      </c>
      <c r="AW1470" s="50">
        <v>0</v>
      </c>
      <c r="AY1470" s="50">
        <v>0</v>
      </c>
      <c r="AZ1470" s="50">
        <v>0</v>
      </c>
      <c r="BB1470" s="50">
        <v>0</v>
      </c>
      <c r="BC1470" s="50">
        <v>0</v>
      </c>
      <c r="BE1470" s="50">
        <v>0</v>
      </c>
      <c r="BF1470" s="50">
        <v>0</v>
      </c>
      <c r="BH1470" s="50">
        <v>0</v>
      </c>
      <c r="BI1470" s="50">
        <v>0</v>
      </c>
      <c r="BK1470" s="50">
        <v>0</v>
      </c>
      <c r="BL1470" s="50">
        <v>0</v>
      </c>
      <c r="BN1470" s="50">
        <v>0</v>
      </c>
      <c r="BO1470" s="50">
        <v>0</v>
      </c>
      <c r="BQ1470" s="50">
        <v>0</v>
      </c>
      <c r="BR1470" s="50">
        <v>0</v>
      </c>
      <c r="BT1470" s="50">
        <v>0</v>
      </c>
      <c r="BU1470" s="50">
        <v>0</v>
      </c>
      <c r="BW1470" s="50">
        <v>0</v>
      </c>
      <c r="BX1470" s="50">
        <v>0</v>
      </c>
      <c r="BZ1470" s="50">
        <v>0</v>
      </c>
      <c r="CA1470" s="50">
        <v>0</v>
      </c>
      <c r="CC1470" s="50">
        <v>0</v>
      </c>
      <c r="CD1470" s="50">
        <v>0</v>
      </c>
      <c r="CF1470" s="50">
        <v>100</v>
      </c>
      <c r="CG1470" s="50">
        <v>4182.9629999999997</v>
      </c>
      <c r="CI1470" s="50">
        <v>0</v>
      </c>
      <c r="CJ1470" s="50">
        <v>0</v>
      </c>
      <c r="CL1470" s="50">
        <v>0</v>
      </c>
      <c r="CM1470" s="50">
        <v>0</v>
      </c>
      <c r="CO1470" s="50">
        <v>0</v>
      </c>
      <c r="CP1470" s="50">
        <v>0</v>
      </c>
      <c r="CR1470" s="50">
        <v>0</v>
      </c>
      <c r="CS1470" s="50">
        <v>0</v>
      </c>
      <c r="CU1470" s="50">
        <v>0</v>
      </c>
      <c r="CV1470" s="50">
        <v>0</v>
      </c>
      <c r="CX1470" s="50">
        <v>0</v>
      </c>
      <c r="CY1470" s="50">
        <v>0</v>
      </c>
      <c r="DA1470" s="50">
        <v>0</v>
      </c>
      <c r="DB1470" s="50">
        <v>0</v>
      </c>
      <c r="DD1470" s="50">
        <v>0</v>
      </c>
      <c r="DE1470" s="50">
        <v>0</v>
      </c>
      <c r="DG1470" s="50">
        <v>0</v>
      </c>
      <c r="DH1470" s="50">
        <v>0</v>
      </c>
      <c r="DJ1470" s="50">
        <v>0</v>
      </c>
      <c r="DK1470" s="50">
        <v>0</v>
      </c>
      <c r="DM1470" s="50">
        <v>0</v>
      </c>
      <c r="DN1470" s="50">
        <v>0</v>
      </c>
    </row>
    <row r="1471" spans="3:118" x14ac:dyDescent="0.3">
      <c r="C1471" s="50">
        <v>0</v>
      </c>
      <c r="D1471" s="50">
        <v>0</v>
      </c>
      <c r="F1471" s="50">
        <v>0</v>
      </c>
      <c r="G1471" s="50">
        <v>0</v>
      </c>
      <c r="I1471" s="50">
        <v>0</v>
      </c>
      <c r="J1471" s="50">
        <v>0</v>
      </c>
      <c r="L1471" s="50">
        <v>0</v>
      </c>
      <c r="M1471" s="50">
        <v>0</v>
      </c>
      <c r="O1471" s="50">
        <v>0</v>
      </c>
      <c r="P1471" s="50">
        <v>0</v>
      </c>
      <c r="R1471" s="50">
        <v>0</v>
      </c>
      <c r="S1471" s="50">
        <v>0</v>
      </c>
      <c r="U1471" s="50">
        <v>0</v>
      </c>
      <c r="V1471" s="50">
        <v>0</v>
      </c>
      <c r="X1471" s="50">
        <v>0</v>
      </c>
      <c r="Y1471" s="50">
        <v>0</v>
      </c>
      <c r="AA1471" s="50">
        <v>0</v>
      </c>
      <c r="AB1471" s="50">
        <v>0</v>
      </c>
      <c r="AD1471" s="50">
        <v>0</v>
      </c>
      <c r="AE1471" s="50">
        <v>0</v>
      </c>
      <c r="AG1471" s="50">
        <v>0</v>
      </c>
      <c r="AH1471" s="50">
        <v>0</v>
      </c>
      <c r="AJ1471" s="50">
        <v>0</v>
      </c>
      <c r="AK1471" s="50">
        <v>0</v>
      </c>
      <c r="AM1471" s="50">
        <v>0</v>
      </c>
      <c r="AN1471" s="50">
        <v>0</v>
      </c>
      <c r="AP1471" s="50">
        <v>0</v>
      </c>
      <c r="AQ1471" s="50">
        <v>0</v>
      </c>
      <c r="AS1471" s="50">
        <v>0</v>
      </c>
      <c r="AT1471" s="50">
        <v>0</v>
      </c>
      <c r="AV1471" s="50">
        <v>0</v>
      </c>
      <c r="AW1471" s="50">
        <v>0</v>
      </c>
      <c r="AY1471" s="50">
        <v>0</v>
      </c>
      <c r="AZ1471" s="50">
        <v>0</v>
      </c>
      <c r="BB1471" s="50">
        <v>0</v>
      </c>
      <c r="BC1471" s="50">
        <v>0</v>
      </c>
      <c r="BE1471" s="50">
        <v>0</v>
      </c>
      <c r="BF1471" s="50">
        <v>0</v>
      </c>
      <c r="BH1471" s="50">
        <v>0</v>
      </c>
      <c r="BI1471" s="50">
        <v>0</v>
      </c>
      <c r="BK1471" s="50">
        <v>0</v>
      </c>
      <c r="BL1471" s="50">
        <v>0</v>
      </c>
      <c r="BN1471" s="50">
        <v>500</v>
      </c>
      <c r="BO1471" s="50">
        <v>3424.4430000000002</v>
      </c>
      <c r="BQ1471" s="50">
        <v>0</v>
      </c>
      <c r="BR1471" s="50">
        <v>0</v>
      </c>
      <c r="BT1471" s="50">
        <v>0</v>
      </c>
      <c r="BU1471" s="50">
        <v>0</v>
      </c>
      <c r="BW1471" s="50">
        <v>0</v>
      </c>
      <c r="BX1471" s="50">
        <v>0</v>
      </c>
      <c r="BZ1471" s="50">
        <v>0</v>
      </c>
      <c r="CA1471" s="50">
        <v>0</v>
      </c>
      <c r="CC1471" s="50">
        <v>0</v>
      </c>
      <c r="CD1471" s="50">
        <v>0</v>
      </c>
      <c r="CF1471" s="50">
        <v>0</v>
      </c>
      <c r="CG1471" s="50">
        <v>0</v>
      </c>
      <c r="CI1471" s="50">
        <v>0</v>
      </c>
      <c r="CJ1471" s="50">
        <v>0</v>
      </c>
      <c r="CL1471" s="50">
        <v>0</v>
      </c>
      <c r="CM1471" s="50">
        <v>0</v>
      </c>
      <c r="CO1471" s="50">
        <v>0</v>
      </c>
      <c r="CP1471" s="50">
        <v>0</v>
      </c>
      <c r="CR1471" s="50">
        <v>0</v>
      </c>
      <c r="CS1471" s="50">
        <v>0</v>
      </c>
      <c r="CU1471" s="50">
        <v>0</v>
      </c>
      <c r="CV1471" s="50">
        <v>0</v>
      </c>
      <c r="CX1471" s="50">
        <v>0</v>
      </c>
      <c r="CY1471" s="50">
        <v>0</v>
      </c>
      <c r="DA1471" s="50">
        <v>0</v>
      </c>
      <c r="DB1471" s="50">
        <v>0</v>
      </c>
      <c r="DD1471" s="50">
        <v>0</v>
      </c>
      <c r="DE1471" s="50">
        <v>0</v>
      </c>
      <c r="DG1471" s="50">
        <v>0</v>
      </c>
      <c r="DH1471" s="50">
        <v>0</v>
      </c>
      <c r="DJ1471" s="50">
        <v>0</v>
      </c>
      <c r="DK1471" s="50">
        <v>0</v>
      </c>
      <c r="DM1471" s="50">
        <v>0</v>
      </c>
      <c r="DN1471" s="50">
        <v>0</v>
      </c>
    </row>
    <row r="1472" spans="3:118" x14ac:dyDescent="0.3">
      <c r="C1472" s="50">
        <v>0</v>
      </c>
      <c r="D1472" s="50">
        <v>0</v>
      </c>
      <c r="F1472" s="50">
        <v>0</v>
      </c>
      <c r="G1472" s="50">
        <v>0</v>
      </c>
      <c r="I1472" s="50">
        <v>0</v>
      </c>
      <c r="J1472" s="50">
        <v>0</v>
      </c>
      <c r="L1472" s="50">
        <v>0</v>
      </c>
      <c r="M1472" s="50">
        <v>0</v>
      </c>
      <c r="O1472" s="50">
        <v>0</v>
      </c>
      <c r="P1472" s="50">
        <v>0</v>
      </c>
      <c r="R1472" s="50">
        <v>0</v>
      </c>
      <c r="S1472" s="50">
        <v>0</v>
      </c>
      <c r="U1472" s="50">
        <v>0</v>
      </c>
      <c r="V1472" s="50">
        <v>0</v>
      </c>
      <c r="X1472" s="50">
        <v>0</v>
      </c>
      <c r="Y1472" s="50">
        <v>0</v>
      </c>
      <c r="AA1472" s="50">
        <v>0</v>
      </c>
      <c r="AB1472" s="50">
        <v>0</v>
      </c>
      <c r="AD1472" s="50">
        <v>0</v>
      </c>
      <c r="AE1472" s="50">
        <v>0</v>
      </c>
      <c r="AG1472" s="50">
        <v>0</v>
      </c>
      <c r="AH1472" s="50">
        <v>0</v>
      </c>
      <c r="AJ1472" s="50">
        <v>0</v>
      </c>
      <c r="AK1472" s="50">
        <v>0</v>
      </c>
      <c r="AM1472" s="50">
        <v>0</v>
      </c>
      <c r="AN1472" s="50">
        <v>0</v>
      </c>
      <c r="AP1472" s="50">
        <v>0</v>
      </c>
      <c r="AQ1472" s="50">
        <v>0</v>
      </c>
      <c r="AS1472" s="50">
        <v>0</v>
      </c>
      <c r="AT1472" s="50">
        <v>0</v>
      </c>
      <c r="AV1472" s="50">
        <v>0</v>
      </c>
      <c r="AW1472" s="50">
        <v>0</v>
      </c>
      <c r="AY1472" s="50">
        <v>0</v>
      </c>
      <c r="AZ1472" s="50">
        <v>0</v>
      </c>
      <c r="BB1472" s="50">
        <v>0</v>
      </c>
      <c r="BC1472" s="50">
        <v>0</v>
      </c>
      <c r="BE1472" s="50">
        <v>0</v>
      </c>
      <c r="BF1472" s="50">
        <v>0</v>
      </c>
      <c r="BH1472" s="50">
        <v>0</v>
      </c>
      <c r="BI1472" s="50">
        <v>0</v>
      </c>
      <c r="BK1472" s="50">
        <v>0</v>
      </c>
      <c r="BL1472" s="50">
        <v>0</v>
      </c>
      <c r="BN1472" s="50">
        <v>0</v>
      </c>
      <c r="BO1472" s="50">
        <v>0</v>
      </c>
      <c r="BQ1472" s="50">
        <v>0</v>
      </c>
      <c r="BR1472" s="50">
        <v>0</v>
      </c>
      <c r="BT1472" s="50">
        <v>0</v>
      </c>
      <c r="BU1472" s="50">
        <v>0</v>
      </c>
      <c r="BW1472" s="50">
        <v>0</v>
      </c>
      <c r="BX1472" s="50">
        <v>0</v>
      </c>
      <c r="BZ1472" s="50">
        <v>0</v>
      </c>
      <c r="CA1472" s="50">
        <v>0</v>
      </c>
      <c r="CC1472" s="50">
        <v>0</v>
      </c>
      <c r="CD1472" s="50">
        <v>0</v>
      </c>
      <c r="CF1472" s="50">
        <v>0</v>
      </c>
      <c r="CG1472" s="50">
        <v>0</v>
      </c>
      <c r="CI1472" s="50">
        <v>0</v>
      </c>
      <c r="CJ1472" s="50">
        <v>0</v>
      </c>
      <c r="CL1472" s="50">
        <v>0</v>
      </c>
      <c r="CM1472" s="50">
        <v>0</v>
      </c>
      <c r="CO1472" s="50">
        <v>0</v>
      </c>
      <c r="CP1472" s="50">
        <v>0</v>
      </c>
      <c r="CR1472" s="50">
        <v>0</v>
      </c>
      <c r="CS1472" s="50">
        <v>0</v>
      </c>
      <c r="CU1472" s="50">
        <v>0</v>
      </c>
      <c r="CV1472" s="50">
        <v>0</v>
      </c>
      <c r="CX1472" s="50">
        <v>0</v>
      </c>
      <c r="CY1472" s="50">
        <v>0</v>
      </c>
      <c r="DA1472" s="50">
        <v>0</v>
      </c>
      <c r="DB1472" s="50">
        <v>0</v>
      </c>
      <c r="DD1472" s="50">
        <v>0</v>
      </c>
      <c r="DE1472" s="50">
        <v>0</v>
      </c>
      <c r="DG1472" s="50">
        <v>0</v>
      </c>
      <c r="DH1472" s="50">
        <v>0</v>
      </c>
      <c r="DJ1472" s="50">
        <v>2030</v>
      </c>
      <c r="DK1472" s="50">
        <v>5163.473</v>
      </c>
      <c r="DM1472" s="50">
        <v>0</v>
      </c>
      <c r="DN1472" s="50">
        <v>0</v>
      </c>
    </row>
    <row r="1473" spans="3:118" x14ac:dyDescent="0.3">
      <c r="C1473" s="50">
        <v>0</v>
      </c>
      <c r="D1473" s="50">
        <v>0</v>
      </c>
      <c r="F1473" s="50">
        <v>0</v>
      </c>
      <c r="G1473" s="50">
        <v>0</v>
      </c>
      <c r="I1473" s="50">
        <v>0</v>
      </c>
      <c r="J1473" s="50">
        <v>0</v>
      </c>
      <c r="L1473" s="50">
        <v>0</v>
      </c>
      <c r="M1473" s="50">
        <v>0</v>
      </c>
      <c r="O1473" s="50">
        <v>0</v>
      </c>
      <c r="P1473" s="50">
        <v>0</v>
      </c>
      <c r="R1473" s="50">
        <v>0</v>
      </c>
      <c r="S1473" s="50">
        <v>0</v>
      </c>
      <c r="U1473" s="50">
        <v>0</v>
      </c>
      <c r="V1473" s="50">
        <v>0</v>
      </c>
      <c r="X1473" s="50">
        <v>0</v>
      </c>
      <c r="Y1473" s="50">
        <v>0</v>
      </c>
      <c r="AA1473" s="50">
        <v>0</v>
      </c>
      <c r="AB1473" s="50">
        <v>0</v>
      </c>
      <c r="AD1473" s="50">
        <v>1</v>
      </c>
      <c r="AE1473" s="50">
        <v>2092.2919999999999</v>
      </c>
      <c r="AG1473" s="50">
        <v>0</v>
      </c>
      <c r="AH1473" s="50">
        <v>0</v>
      </c>
      <c r="AJ1473" s="50">
        <v>0</v>
      </c>
      <c r="AK1473" s="50">
        <v>0</v>
      </c>
      <c r="AM1473" s="50">
        <v>0</v>
      </c>
      <c r="AN1473" s="50">
        <v>0</v>
      </c>
      <c r="AP1473" s="50">
        <v>0</v>
      </c>
      <c r="AQ1473" s="50">
        <v>0</v>
      </c>
      <c r="AS1473" s="50">
        <v>0</v>
      </c>
      <c r="AT1473" s="50">
        <v>0</v>
      </c>
      <c r="AV1473" s="50">
        <v>0</v>
      </c>
      <c r="AW1473" s="50">
        <v>0</v>
      </c>
      <c r="AY1473" s="50">
        <v>0</v>
      </c>
      <c r="AZ1473" s="50">
        <v>0</v>
      </c>
      <c r="BB1473" s="50">
        <v>0</v>
      </c>
      <c r="BC1473" s="50">
        <v>0</v>
      </c>
      <c r="BE1473" s="50">
        <v>0</v>
      </c>
      <c r="BF1473" s="50">
        <v>0</v>
      </c>
      <c r="BH1473" s="50">
        <v>0</v>
      </c>
      <c r="BI1473" s="50">
        <v>0</v>
      </c>
      <c r="BK1473" s="50">
        <v>0</v>
      </c>
      <c r="BL1473" s="50">
        <v>0</v>
      </c>
      <c r="BN1473" s="50">
        <v>250</v>
      </c>
      <c r="BO1473" s="50">
        <v>3128.44</v>
      </c>
      <c r="BQ1473" s="50">
        <v>0</v>
      </c>
      <c r="BR1473" s="50">
        <v>0</v>
      </c>
      <c r="BT1473" s="50">
        <v>0</v>
      </c>
      <c r="BU1473" s="50">
        <v>0</v>
      </c>
      <c r="BW1473" s="50">
        <v>0</v>
      </c>
      <c r="BX1473" s="50">
        <v>0</v>
      </c>
      <c r="BZ1473" s="50">
        <v>0</v>
      </c>
      <c r="CA1473" s="50">
        <v>0</v>
      </c>
      <c r="CC1473" s="50">
        <v>0</v>
      </c>
      <c r="CD1473" s="50">
        <v>0</v>
      </c>
      <c r="CF1473" s="50">
        <v>0</v>
      </c>
      <c r="CG1473" s="50">
        <v>0</v>
      </c>
      <c r="CI1473" s="50">
        <v>0</v>
      </c>
      <c r="CJ1473" s="50">
        <v>0</v>
      </c>
      <c r="CL1473" s="50">
        <v>0</v>
      </c>
      <c r="CM1473" s="50">
        <v>0</v>
      </c>
      <c r="CO1473" s="50">
        <v>0</v>
      </c>
      <c r="CP1473" s="50">
        <v>0</v>
      </c>
      <c r="CR1473" s="50">
        <v>0</v>
      </c>
      <c r="CS1473" s="50">
        <v>0</v>
      </c>
      <c r="CU1473" s="50">
        <v>0</v>
      </c>
      <c r="CV1473" s="50">
        <v>0</v>
      </c>
      <c r="CX1473" s="50">
        <v>0</v>
      </c>
      <c r="CY1473" s="50">
        <v>0</v>
      </c>
      <c r="DA1473" s="50">
        <v>0</v>
      </c>
      <c r="DB1473" s="50">
        <v>0</v>
      </c>
      <c r="DD1473" s="50">
        <v>0</v>
      </c>
      <c r="DE1473" s="50">
        <v>0</v>
      </c>
      <c r="DG1473" s="50">
        <v>0</v>
      </c>
      <c r="DH1473" s="50">
        <v>0</v>
      </c>
      <c r="DJ1473" s="50">
        <v>0</v>
      </c>
      <c r="DK1473" s="50">
        <v>0</v>
      </c>
      <c r="DM1473" s="50">
        <v>0</v>
      </c>
      <c r="DN1473" s="50">
        <v>0</v>
      </c>
    </row>
    <row r="1474" spans="3:118" x14ac:dyDescent="0.3">
      <c r="C1474" s="50">
        <v>0</v>
      </c>
      <c r="D1474" s="50">
        <v>0</v>
      </c>
      <c r="F1474" s="50">
        <v>21.05</v>
      </c>
      <c r="G1474" s="50">
        <v>520.73199999999997</v>
      </c>
      <c r="I1474" s="50">
        <v>0</v>
      </c>
      <c r="J1474" s="50">
        <v>0</v>
      </c>
      <c r="L1474" s="50">
        <v>0</v>
      </c>
      <c r="M1474" s="50">
        <v>0</v>
      </c>
      <c r="O1474" s="50">
        <v>0</v>
      </c>
      <c r="P1474" s="50">
        <v>0</v>
      </c>
      <c r="R1474" s="50">
        <v>0</v>
      </c>
      <c r="S1474" s="50">
        <v>0</v>
      </c>
      <c r="U1474" s="50">
        <v>0</v>
      </c>
      <c r="V1474" s="50">
        <v>0</v>
      </c>
      <c r="X1474" s="50">
        <v>0</v>
      </c>
      <c r="Y1474" s="50">
        <v>0</v>
      </c>
      <c r="AA1474" s="50">
        <v>0</v>
      </c>
      <c r="AB1474" s="50">
        <v>0</v>
      </c>
      <c r="AD1474" s="50">
        <v>0</v>
      </c>
      <c r="AE1474" s="50">
        <v>0</v>
      </c>
      <c r="AG1474" s="50">
        <v>20.12</v>
      </c>
      <c r="AH1474" s="50">
        <v>567.03399999999999</v>
      </c>
      <c r="AJ1474" s="50">
        <v>0</v>
      </c>
      <c r="AK1474" s="50">
        <v>0</v>
      </c>
      <c r="AM1474" s="50">
        <v>0</v>
      </c>
      <c r="AN1474" s="50">
        <v>0</v>
      </c>
      <c r="AP1474" s="50">
        <v>0</v>
      </c>
      <c r="AQ1474" s="50">
        <v>0</v>
      </c>
      <c r="AS1474" s="50">
        <v>0</v>
      </c>
      <c r="AT1474" s="50">
        <v>0</v>
      </c>
      <c r="AV1474" s="50">
        <v>0</v>
      </c>
      <c r="AW1474" s="50">
        <v>0</v>
      </c>
      <c r="AY1474" s="50">
        <v>0</v>
      </c>
      <c r="AZ1474" s="50">
        <v>0</v>
      </c>
      <c r="BB1474" s="50">
        <v>0</v>
      </c>
      <c r="BC1474" s="50">
        <v>0</v>
      </c>
      <c r="BE1474" s="50">
        <v>0</v>
      </c>
      <c r="BF1474" s="50">
        <v>0</v>
      </c>
      <c r="BH1474" s="50">
        <v>0</v>
      </c>
      <c r="BI1474" s="50">
        <v>0</v>
      </c>
      <c r="BK1474" s="50">
        <v>0</v>
      </c>
      <c r="BL1474" s="50">
        <v>0</v>
      </c>
      <c r="BN1474" s="50">
        <v>0</v>
      </c>
      <c r="BO1474" s="50">
        <v>0</v>
      </c>
      <c r="BQ1474" s="50">
        <v>0</v>
      </c>
      <c r="BR1474" s="50">
        <v>0</v>
      </c>
      <c r="BT1474" s="50">
        <v>0</v>
      </c>
      <c r="BU1474" s="50">
        <v>0</v>
      </c>
      <c r="BW1474" s="50">
        <v>0</v>
      </c>
      <c r="BX1474" s="50">
        <v>0</v>
      </c>
      <c r="BZ1474" s="50">
        <v>0</v>
      </c>
      <c r="CA1474" s="50">
        <v>0</v>
      </c>
      <c r="CC1474" s="50">
        <v>0</v>
      </c>
      <c r="CD1474" s="50">
        <v>0</v>
      </c>
      <c r="CF1474" s="50">
        <v>100</v>
      </c>
      <c r="CG1474" s="50">
        <v>82.504999999999995</v>
      </c>
      <c r="CI1474" s="50">
        <v>0</v>
      </c>
      <c r="CJ1474" s="50">
        <v>0</v>
      </c>
      <c r="CL1474" s="50">
        <v>0</v>
      </c>
      <c r="CM1474" s="50">
        <v>0</v>
      </c>
      <c r="CO1474" s="50">
        <v>0</v>
      </c>
      <c r="CP1474" s="50">
        <v>0</v>
      </c>
      <c r="CR1474" s="50">
        <v>120</v>
      </c>
      <c r="CS1474" s="50">
        <v>1844.7339999999999</v>
      </c>
      <c r="CU1474" s="50">
        <v>0</v>
      </c>
      <c r="CV1474" s="50">
        <v>0</v>
      </c>
      <c r="CX1474" s="50">
        <v>0</v>
      </c>
      <c r="CY1474" s="50">
        <v>0</v>
      </c>
      <c r="DA1474" s="50">
        <v>0</v>
      </c>
      <c r="DB1474" s="50">
        <v>0</v>
      </c>
      <c r="DD1474" s="50">
        <v>0</v>
      </c>
      <c r="DE1474" s="50">
        <v>0</v>
      </c>
      <c r="DG1474" s="50">
        <v>0</v>
      </c>
      <c r="DH1474" s="50">
        <v>0</v>
      </c>
      <c r="DJ1474" s="50">
        <v>0</v>
      </c>
      <c r="DK1474" s="50">
        <v>0</v>
      </c>
      <c r="DM1474" s="50">
        <v>0</v>
      </c>
      <c r="DN1474" s="50">
        <v>0</v>
      </c>
    </row>
    <row r="1475" spans="3:118" x14ac:dyDescent="0.3">
      <c r="C1475" s="50">
        <v>0</v>
      </c>
      <c r="D1475" s="50">
        <v>0</v>
      </c>
      <c r="F1475" s="50">
        <v>0</v>
      </c>
      <c r="G1475" s="50">
        <v>0</v>
      </c>
      <c r="I1475" s="50">
        <v>0</v>
      </c>
      <c r="J1475" s="50">
        <v>0</v>
      </c>
      <c r="L1475" s="50">
        <v>0</v>
      </c>
      <c r="M1475" s="50">
        <v>0</v>
      </c>
      <c r="O1475" s="50">
        <v>0</v>
      </c>
      <c r="P1475" s="50">
        <v>0</v>
      </c>
      <c r="R1475" s="50">
        <v>0</v>
      </c>
      <c r="S1475" s="50">
        <v>0</v>
      </c>
      <c r="U1475" s="50">
        <v>10</v>
      </c>
      <c r="V1475" s="50">
        <v>497.38200000000001</v>
      </c>
      <c r="X1475" s="50">
        <v>0</v>
      </c>
      <c r="Y1475" s="50">
        <v>0</v>
      </c>
      <c r="AA1475" s="50">
        <v>0</v>
      </c>
      <c r="AB1475" s="50">
        <v>0</v>
      </c>
      <c r="AD1475" s="50">
        <v>0</v>
      </c>
      <c r="AE1475" s="50">
        <v>0</v>
      </c>
      <c r="AG1475" s="50">
        <v>0</v>
      </c>
      <c r="AH1475" s="50">
        <v>0</v>
      </c>
      <c r="AJ1475" s="50">
        <v>0</v>
      </c>
      <c r="AK1475" s="50">
        <v>0</v>
      </c>
      <c r="AM1475" s="50">
        <v>0</v>
      </c>
      <c r="AN1475" s="50">
        <v>0</v>
      </c>
      <c r="AP1475" s="50">
        <v>0</v>
      </c>
      <c r="AQ1475" s="50">
        <v>0</v>
      </c>
      <c r="AS1475" s="50">
        <v>0</v>
      </c>
      <c r="AT1475" s="50">
        <v>0</v>
      </c>
      <c r="AV1475" s="50">
        <v>0</v>
      </c>
      <c r="AW1475" s="50">
        <v>0</v>
      </c>
      <c r="AY1475" s="50">
        <v>62</v>
      </c>
      <c r="AZ1475" s="50">
        <v>2787.9879999999998</v>
      </c>
      <c r="BB1475" s="50">
        <v>0</v>
      </c>
      <c r="BC1475" s="50">
        <v>0</v>
      </c>
      <c r="BE1475" s="50">
        <v>0</v>
      </c>
      <c r="BF1475" s="50">
        <v>0</v>
      </c>
      <c r="BH1475" s="50">
        <v>0</v>
      </c>
      <c r="BI1475" s="50">
        <v>0</v>
      </c>
      <c r="BK1475" s="50">
        <v>0</v>
      </c>
      <c r="BL1475" s="50">
        <v>0</v>
      </c>
      <c r="BN1475" s="50">
        <v>0</v>
      </c>
      <c r="BO1475" s="50">
        <v>0</v>
      </c>
      <c r="BQ1475" s="50">
        <v>0</v>
      </c>
      <c r="BR1475" s="50">
        <v>0</v>
      </c>
      <c r="BT1475" s="50">
        <v>0</v>
      </c>
      <c r="BU1475" s="50">
        <v>0</v>
      </c>
      <c r="BW1475" s="50">
        <v>0</v>
      </c>
      <c r="BX1475" s="50">
        <v>0</v>
      </c>
      <c r="BZ1475" s="50">
        <v>0</v>
      </c>
      <c r="CA1475" s="50">
        <v>0</v>
      </c>
      <c r="CC1475" s="50">
        <v>0</v>
      </c>
      <c r="CD1475" s="50">
        <v>0</v>
      </c>
      <c r="CF1475" s="50">
        <v>0</v>
      </c>
      <c r="CG1475" s="50">
        <v>0</v>
      </c>
      <c r="CI1475" s="50">
        <v>0</v>
      </c>
      <c r="CJ1475" s="50">
        <v>0</v>
      </c>
      <c r="CL1475" s="50">
        <v>0</v>
      </c>
      <c r="CM1475" s="50">
        <v>0</v>
      </c>
      <c r="CO1475" s="50">
        <v>0</v>
      </c>
      <c r="CP1475" s="50">
        <v>0</v>
      </c>
      <c r="CR1475" s="50">
        <v>0</v>
      </c>
      <c r="CS1475" s="50">
        <v>0</v>
      </c>
      <c r="CU1475" s="50">
        <v>0</v>
      </c>
      <c r="CV1475" s="50">
        <v>0</v>
      </c>
      <c r="CX1475" s="50">
        <v>0</v>
      </c>
      <c r="CY1475" s="50">
        <v>0</v>
      </c>
      <c r="DA1475" s="50">
        <v>0</v>
      </c>
      <c r="DB1475" s="50">
        <v>0</v>
      </c>
      <c r="DD1475" s="50">
        <v>0</v>
      </c>
      <c r="DE1475" s="50">
        <v>0</v>
      </c>
      <c r="DG1475" s="50">
        <v>0</v>
      </c>
      <c r="DH1475" s="50">
        <v>0</v>
      </c>
      <c r="DJ1475" s="50">
        <v>0</v>
      </c>
      <c r="DK1475" s="50">
        <v>0</v>
      </c>
      <c r="DM1475" s="50">
        <v>0</v>
      </c>
      <c r="DN1475" s="50">
        <v>0</v>
      </c>
    </row>
    <row r="1476" spans="3:118" x14ac:dyDescent="0.3">
      <c r="C1476" s="50">
        <v>0</v>
      </c>
      <c r="D1476" s="50">
        <v>0</v>
      </c>
      <c r="F1476" s="50">
        <v>0</v>
      </c>
      <c r="G1476" s="50">
        <v>0</v>
      </c>
      <c r="I1476" s="50">
        <v>0</v>
      </c>
      <c r="J1476" s="50">
        <v>0</v>
      </c>
      <c r="L1476" s="50">
        <v>0</v>
      </c>
      <c r="M1476" s="50">
        <v>0</v>
      </c>
      <c r="O1476" s="50">
        <v>0</v>
      </c>
      <c r="P1476" s="50">
        <v>0</v>
      </c>
      <c r="R1476" s="50">
        <v>3</v>
      </c>
      <c r="S1476" s="50">
        <v>173.876</v>
      </c>
      <c r="U1476" s="50">
        <v>5</v>
      </c>
      <c r="V1476" s="50">
        <v>226.34200000000001</v>
      </c>
      <c r="X1476" s="50">
        <v>0</v>
      </c>
      <c r="Y1476" s="50">
        <v>0</v>
      </c>
      <c r="AA1476" s="50">
        <v>0</v>
      </c>
      <c r="AB1476" s="50">
        <v>0</v>
      </c>
      <c r="AD1476" s="50">
        <v>0</v>
      </c>
      <c r="AE1476" s="50">
        <v>0</v>
      </c>
      <c r="AG1476" s="50">
        <v>0</v>
      </c>
      <c r="AH1476" s="50">
        <v>0</v>
      </c>
      <c r="AJ1476" s="50">
        <v>0</v>
      </c>
      <c r="AK1476" s="50">
        <v>0</v>
      </c>
      <c r="AM1476" s="50">
        <v>0</v>
      </c>
      <c r="AN1476" s="50">
        <v>0</v>
      </c>
      <c r="AP1476" s="50">
        <v>0</v>
      </c>
      <c r="AQ1476" s="50">
        <v>0</v>
      </c>
      <c r="AS1476" s="50">
        <v>22</v>
      </c>
      <c r="AT1476" s="50">
        <v>98.66</v>
      </c>
      <c r="AV1476" s="50">
        <v>0</v>
      </c>
      <c r="AW1476" s="50">
        <v>0</v>
      </c>
      <c r="AY1476" s="50">
        <v>0</v>
      </c>
      <c r="AZ1476" s="50">
        <v>0</v>
      </c>
      <c r="BB1476" s="50">
        <v>0</v>
      </c>
      <c r="BC1476" s="50">
        <v>0</v>
      </c>
      <c r="BE1476" s="50">
        <v>5</v>
      </c>
      <c r="BF1476" s="50">
        <v>433.91500000000002</v>
      </c>
      <c r="BH1476" s="50">
        <v>0</v>
      </c>
      <c r="BI1476" s="50">
        <v>0</v>
      </c>
      <c r="BK1476" s="50">
        <v>36.36</v>
      </c>
      <c r="BL1476" s="50">
        <v>108.6</v>
      </c>
      <c r="BN1476" s="50">
        <v>0</v>
      </c>
      <c r="BO1476" s="50">
        <v>0</v>
      </c>
      <c r="BQ1476" s="50">
        <v>24</v>
      </c>
      <c r="BR1476" s="50">
        <v>965.01300000000003</v>
      </c>
      <c r="BT1476" s="50">
        <v>0</v>
      </c>
      <c r="BU1476" s="50">
        <v>0</v>
      </c>
      <c r="BW1476" s="50">
        <v>0</v>
      </c>
      <c r="BX1476" s="50">
        <v>0</v>
      </c>
      <c r="BZ1476" s="50">
        <v>0</v>
      </c>
      <c r="CA1476" s="50">
        <v>0</v>
      </c>
      <c r="CC1476" s="50">
        <v>0</v>
      </c>
      <c r="CD1476" s="50">
        <v>0</v>
      </c>
      <c r="CF1476" s="50">
        <v>0</v>
      </c>
      <c r="CG1476" s="50">
        <v>0</v>
      </c>
      <c r="CI1476" s="50">
        <v>0</v>
      </c>
      <c r="CJ1476" s="50">
        <v>0</v>
      </c>
      <c r="CL1476" s="50">
        <v>0</v>
      </c>
      <c r="CM1476" s="50">
        <v>0</v>
      </c>
      <c r="CO1476" s="50">
        <v>0</v>
      </c>
      <c r="CP1476" s="50">
        <v>0</v>
      </c>
      <c r="CR1476" s="50">
        <v>0</v>
      </c>
      <c r="CS1476" s="50">
        <v>0</v>
      </c>
      <c r="CU1476" s="50">
        <v>0</v>
      </c>
      <c r="CV1476" s="50">
        <v>0</v>
      </c>
      <c r="CX1476" s="50">
        <v>0</v>
      </c>
      <c r="CY1476" s="50">
        <v>0</v>
      </c>
      <c r="DA1476" s="50">
        <v>0</v>
      </c>
      <c r="DB1476" s="50">
        <v>0</v>
      </c>
      <c r="DD1476" s="50">
        <v>0</v>
      </c>
      <c r="DE1476" s="50">
        <v>0</v>
      </c>
      <c r="DG1476" s="50">
        <v>0</v>
      </c>
      <c r="DH1476" s="50">
        <v>0</v>
      </c>
      <c r="DJ1476" s="50">
        <v>0</v>
      </c>
      <c r="DK1476" s="50">
        <v>0</v>
      </c>
      <c r="DM1476" s="50">
        <v>0</v>
      </c>
      <c r="DN1476" s="50">
        <v>0</v>
      </c>
    </row>
    <row r="1477" spans="3:118" x14ac:dyDescent="0.3">
      <c r="C1477" s="50">
        <v>0</v>
      </c>
      <c r="D1477" s="50">
        <v>0</v>
      </c>
      <c r="F1477" s="50">
        <v>0</v>
      </c>
      <c r="G1477" s="50">
        <v>0</v>
      </c>
      <c r="I1477" s="50">
        <v>10</v>
      </c>
      <c r="J1477" s="50">
        <v>126.54</v>
      </c>
      <c r="L1477" s="50">
        <v>0</v>
      </c>
      <c r="M1477" s="50">
        <v>0</v>
      </c>
      <c r="O1477" s="50">
        <v>0</v>
      </c>
      <c r="P1477" s="50">
        <v>0</v>
      </c>
      <c r="R1477" s="50">
        <v>0</v>
      </c>
      <c r="S1477" s="50">
        <v>0</v>
      </c>
      <c r="U1477" s="50">
        <v>0</v>
      </c>
      <c r="V1477" s="50">
        <v>0</v>
      </c>
      <c r="X1477" s="50">
        <v>0</v>
      </c>
      <c r="Y1477" s="50">
        <v>0</v>
      </c>
      <c r="AA1477" s="50">
        <v>0</v>
      </c>
      <c r="AB1477" s="50">
        <v>0</v>
      </c>
      <c r="AD1477" s="50">
        <v>0</v>
      </c>
      <c r="AE1477" s="50">
        <v>0</v>
      </c>
      <c r="AG1477" s="50">
        <v>0</v>
      </c>
      <c r="AH1477" s="50">
        <v>0</v>
      </c>
      <c r="AJ1477" s="50">
        <v>0</v>
      </c>
      <c r="AK1477" s="50">
        <v>0</v>
      </c>
      <c r="AM1477" s="50">
        <v>0</v>
      </c>
      <c r="AN1477" s="50">
        <v>0</v>
      </c>
      <c r="AP1477" s="50">
        <v>0</v>
      </c>
      <c r="AQ1477" s="50">
        <v>0</v>
      </c>
      <c r="AS1477" s="50">
        <v>20</v>
      </c>
      <c r="AT1477" s="50">
        <v>80.861000000000004</v>
      </c>
      <c r="AV1477" s="50">
        <v>0</v>
      </c>
      <c r="AW1477" s="50">
        <v>0</v>
      </c>
      <c r="AY1477" s="50">
        <v>0</v>
      </c>
      <c r="AZ1477" s="50">
        <v>0</v>
      </c>
      <c r="BB1477" s="50">
        <v>0</v>
      </c>
      <c r="BC1477" s="50">
        <v>0</v>
      </c>
      <c r="BE1477" s="50">
        <v>0</v>
      </c>
      <c r="BF1477" s="50">
        <v>0</v>
      </c>
      <c r="BH1477" s="50">
        <v>0</v>
      </c>
      <c r="BI1477" s="50">
        <v>0</v>
      </c>
      <c r="BK1477" s="50">
        <v>0</v>
      </c>
      <c r="BL1477" s="50">
        <v>0</v>
      </c>
      <c r="BN1477" s="50">
        <v>0</v>
      </c>
      <c r="BO1477" s="50">
        <v>0</v>
      </c>
      <c r="BQ1477" s="50">
        <v>0</v>
      </c>
      <c r="BR1477" s="50">
        <v>0</v>
      </c>
      <c r="BT1477" s="50">
        <v>0</v>
      </c>
      <c r="BU1477" s="50">
        <v>0</v>
      </c>
      <c r="BW1477" s="50">
        <v>0</v>
      </c>
      <c r="BX1477" s="50">
        <v>0</v>
      </c>
      <c r="BZ1477" s="50">
        <v>0</v>
      </c>
      <c r="CA1477" s="50">
        <v>0</v>
      </c>
      <c r="CC1477" s="50">
        <v>0</v>
      </c>
      <c r="CD1477" s="50">
        <v>0</v>
      </c>
      <c r="CF1477" s="50">
        <v>0</v>
      </c>
      <c r="CG1477" s="50">
        <v>0</v>
      </c>
      <c r="CI1477" s="50">
        <v>0</v>
      </c>
      <c r="CJ1477" s="50">
        <v>0</v>
      </c>
      <c r="CL1477" s="50">
        <v>0</v>
      </c>
      <c r="CM1477" s="50">
        <v>0</v>
      </c>
      <c r="CO1477" s="50">
        <v>0</v>
      </c>
      <c r="CP1477" s="50">
        <v>0</v>
      </c>
      <c r="CR1477" s="50">
        <v>4444</v>
      </c>
      <c r="CS1477" s="50">
        <v>1025.08</v>
      </c>
      <c r="CU1477" s="50">
        <v>0</v>
      </c>
      <c r="CV1477" s="50">
        <v>0</v>
      </c>
      <c r="CX1477" s="50">
        <v>0</v>
      </c>
      <c r="CY1477" s="50">
        <v>0</v>
      </c>
      <c r="DA1477" s="50">
        <v>0</v>
      </c>
      <c r="DB1477" s="50">
        <v>0</v>
      </c>
      <c r="DD1477" s="50">
        <v>0</v>
      </c>
      <c r="DE1477" s="50">
        <v>0</v>
      </c>
      <c r="DG1477" s="50">
        <v>0</v>
      </c>
      <c r="DH1477" s="50">
        <v>0</v>
      </c>
      <c r="DJ1477" s="50">
        <v>0</v>
      </c>
      <c r="DK1477" s="50">
        <v>0</v>
      </c>
      <c r="DM1477" s="50">
        <v>0</v>
      </c>
      <c r="DN1477" s="50">
        <v>0</v>
      </c>
    </row>
    <row r="1478" spans="3:118" x14ac:dyDescent="0.3">
      <c r="C1478" s="50">
        <v>900</v>
      </c>
      <c r="D1478" s="50">
        <v>1450.566</v>
      </c>
      <c r="F1478" s="50">
        <v>0</v>
      </c>
      <c r="G1478" s="50">
        <v>0</v>
      </c>
      <c r="I1478" s="50">
        <v>0</v>
      </c>
      <c r="J1478" s="50">
        <v>0</v>
      </c>
      <c r="L1478" s="50">
        <v>0</v>
      </c>
      <c r="M1478" s="50">
        <v>0</v>
      </c>
      <c r="O1478" s="50">
        <v>0</v>
      </c>
      <c r="P1478" s="50">
        <v>0</v>
      </c>
      <c r="R1478" s="50">
        <v>0</v>
      </c>
      <c r="S1478" s="50">
        <v>0</v>
      </c>
      <c r="U1478" s="50">
        <v>0</v>
      </c>
      <c r="V1478" s="50">
        <v>0</v>
      </c>
      <c r="X1478" s="50">
        <v>0</v>
      </c>
      <c r="Y1478" s="50">
        <v>0</v>
      </c>
      <c r="AA1478" s="50">
        <v>0</v>
      </c>
      <c r="AB1478" s="50">
        <v>0</v>
      </c>
      <c r="AD1478" s="50">
        <v>0</v>
      </c>
      <c r="AE1478" s="50">
        <v>0</v>
      </c>
      <c r="AG1478" s="50">
        <v>0</v>
      </c>
      <c r="AH1478" s="50">
        <v>0</v>
      </c>
      <c r="AJ1478" s="50">
        <v>0</v>
      </c>
      <c r="AK1478" s="50">
        <v>0</v>
      </c>
      <c r="AM1478" s="50">
        <v>0</v>
      </c>
      <c r="AN1478" s="50">
        <v>0</v>
      </c>
      <c r="AP1478" s="50">
        <v>0</v>
      </c>
      <c r="AQ1478" s="50">
        <v>0</v>
      </c>
      <c r="AS1478" s="50">
        <v>0</v>
      </c>
      <c r="AT1478" s="50">
        <v>0</v>
      </c>
      <c r="AV1478" s="50">
        <v>0</v>
      </c>
      <c r="AW1478" s="50">
        <v>0</v>
      </c>
      <c r="AY1478" s="50">
        <v>0</v>
      </c>
      <c r="AZ1478" s="50">
        <v>0</v>
      </c>
      <c r="BB1478" s="50">
        <v>0</v>
      </c>
      <c r="BC1478" s="50">
        <v>0</v>
      </c>
      <c r="BE1478" s="50">
        <v>0</v>
      </c>
      <c r="BF1478" s="50">
        <v>0</v>
      </c>
      <c r="BH1478" s="50">
        <v>0</v>
      </c>
      <c r="BI1478" s="50">
        <v>0</v>
      </c>
      <c r="BK1478" s="50">
        <v>0</v>
      </c>
      <c r="BL1478" s="50">
        <v>0</v>
      </c>
      <c r="BN1478" s="50">
        <v>0</v>
      </c>
      <c r="BO1478" s="50">
        <v>0</v>
      </c>
      <c r="BQ1478" s="50">
        <v>0</v>
      </c>
      <c r="BR1478" s="50">
        <v>0</v>
      </c>
      <c r="BT1478" s="50">
        <v>0</v>
      </c>
      <c r="BU1478" s="50">
        <v>0</v>
      </c>
      <c r="BW1478" s="50">
        <v>0</v>
      </c>
      <c r="BX1478" s="50">
        <v>0</v>
      </c>
      <c r="BZ1478" s="50">
        <v>0</v>
      </c>
      <c r="CA1478" s="50">
        <v>0</v>
      </c>
      <c r="CC1478" s="50">
        <v>0</v>
      </c>
      <c r="CD1478" s="50">
        <v>0</v>
      </c>
      <c r="CF1478" s="50">
        <v>0</v>
      </c>
      <c r="CG1478" s="50">
        <v>0</v>
      </c>
      <c r="CI1478" s="50">
        <v>0</v>
      </c>
      <c r="CJ1478" s="50">
        <v>0</v>
      </c>
      <c r="CL1478" s="50">
        <v>0</v>
      </c>
      <c r="CM1478" s="50">
        <v>0</v>
      </c>
      <c r="CO1478" s="50">
        <v>0</v>
      </c>
      <c r="CP1478" s="50">
        <v>0</v>
      </c>
      <c r="CR1478" s="50">
        <v>2222</v>
      </c>
      <c r="CS1478" s="50">
        <v>512.54</v>
      </c>
      <c r="CU1478" s="50">
        <v>0</v>
      </c>
      <c r="CV1478" s="50">
        <v>0</v>
      </c>
      <c r="CX1478" s="50">
        <v>0</v>
      </c>
      <c r="CY1478" s="50">
        <v>0</v>
      </c>
      <c r="DA1478" s="50">
        <v>0</v>
      </c>
      <c r="DB1478" s="50">
        <v>0</v>
      </c>
      <c r="DD1478" s="50">
        <v>0</v>
      </c>
      <c r="DE1478" s="50">
        <v>0</v>
      </c>
      <c r="DG1478" s="50">
        <v>0</v>
      </c>
      <c r="DH1478" s="50">
        <v>0</v>
      </c>
      <c r="DJ1478" s="50">
        <v>0</v>
      </c>
      <c r="DK1478" s="50">
        <v>0</v>
      </c>
      <c r="DM1478" s="50">
        <v>0</v>
      </c>
      <c r="DN1478" s="50">
        <v>0</v>
      </c>
    </row>
    <row r="1479" spans="3:118" x14ac:dyDescent="0.3">
      <c r="C1479" s="50">
        <v>0</v>
      </c>
      <c r="D1479" s="50">
        <v>0</v>
      </c>
      <c r="F1479" s="50">
        <v>300</v>
      </c>
      <c r="G1479" s="50">
        <v>380.11900000000003</v>
      </c>
      <c r="I1479" s="50">
        <v>0</v>
      </c>
      <c r="J1479" s="50">
        <v>0</v>
      </c>
      <c r="L1479" s="50">
        <v>0</v>
      </c>
      <c r="M1479" s="50">
        <v>0</v>
      </c>
      <c r="O1479" s="50">
        <v>0</v>
      </c>
      <c r="P1479" s="50">
        <v>0</v>
      </c>
      <c r="R1479" s="50">
        <v>0</v>
      </c>
      <c r="S1479" s="50">
        <v>0</v>
      </c>
      <c r="U1479" s="50">
        <v>0</v>
      </c>
      <c r="V1479" s="50">
        <v>0</v>
      </c>
      <c r="X1479" s="50">
        <v>0</v>
      </c>
      <c r="Y1479" s="50">
        <v>0</v>
      </c>
      <c r="AA1479" s="50">
        <v>0</v>
      </c>
      <c r="AB1479" s="50">
        <v>0</v>
      </c>
      <c r="AD1479" s="50">
        <v>0</v>
      </c>
      <c r="AE1479" s="50">
        <v>0</v>
      </c>
      <c r="AG1479" s="50">
        <v>0</v>
      </c>
      <c r="AH1479" s="50">
        <v>0</v>
      </c>
      <c r="AJ1479" s="50">
        <v>0</v>
      </c>
      <c r="AK1479" s="50">
        <v>0</v>
      </c>
      <c r="AM1479" s="50">
        <v>0</v>
      </c>
      <c r="AN1479" s="50">
        <v>0</v>
      </c>
      <c r="AP1479" s="50">
        <v>0</v>
      </c>
      <c r="AQ1479" s="50">
        <v>0</v>
      </c>
      <c r="AS1479" s="50">
        <v>24</v>
      </c>
      <c r="AT1479" s="50">
        <v>108.48</v>
      </c>
      <c r="AV1479" s="50">
        <v>10</v>
      </c>
      <c r="AW1479" s="50">
        <v>175.137</v>
      </c>
      <c r="AY1479" s="50">
        <v>0</v>
      </c>
      <c r="AZ1479" s="50">
        <v>0</v>
      </c>
      <c r="BB1479" s="50">
        <v>0</v>
      </c>
      <c r="BC1479" s="50">
        <v>0</v>
      </c>
      <c r="BE1479" s="50">
        <v>0</v>
      </c>
      <c r="BF1479" s="50">
        <v>0</v>
      </c>
      <c r="BH1479" s="50">
        <v>0</v>
      </c>
      <c r="BI1479" s="50">
        <v>0</v>
      </c>
      <c r="BK1479" s="50">
        <v>36.36</v>
      </c>
      <c r="BL1479" s="50">
        <v>320.702</v>
      </c>
      <c r="BN1479" s="50">
        <v>0</v>
      </c>
      <c r="BO1479" s="50">
        <v>0</v>
      </c>
      <c r="BQ1479" s="50">
        <v>0</v>
      </c>
      <c r="BR1479" s="50">
        <v>0</v>
      </c>
      <c r="BT1479" s="50">
        <v>0</v>
      </c>
      <c r="BU1479" s="50">
        <v>0</v>
      </c>
      <c r="BW1479" s="50">
        <v>0</v>
      </c>
      <c r="BX1479" s="50">
        <v>0</v>
      </c>
      <c r="BZ1479" s="50">
        <v>0</v>
      </c>
      <c r="CA1479" s="50">
        <v>0</v>
      </c>
      <c r="CC1479" s="50">
        <v>0</v>
      </c>
      <c r="CD1479" s="50">
        <v>0</v>
      </c>
      <c r="CF1479" s="50">
        <v>0</v>
      </c>
      <c r="CG1479" s="50">
        <v>0</v>
      </c>
      <c r="CI1479" s="50">
        <v>0</v>
      </c>
      <c r="CJ1479" s="50">
        <v>0</v>
      </c>
      <c r="CL1479" s="50">
        <v>0</v>
      </c>
      <c r="CM1479" s="50">
        <v>0</v>
      </c>
      <c r="CO1479" s="50">
        <v>0</v>
      </c>
      <c r="CP1479" s="50">
        <v>0</v>
      </c>
      <c r="CR1479" s="50">
        <v>0</v>
      </c>
      <c r="CS1479" s="50">
        <v>0</v>
      </c>
      <c r="CU1479" s="50">
        <v>0</v>
      </c>
      <c r="CV1479" s="50">
        <v>0</v>
      </c>
      <c r="CX1479" s="50">
        <v>0</v>
      </c>
      <c r="CY1479" s="50">
        <v>0</v>
      </c>
      <c r="DA1479" s="50">
        <v>0</v>
      </c>
      <c r="DB1479" s="50">
        <v>0</v>
      </c>
      <c r="DD1479" s="50">
        <v>0</v>
      </c>
      <c r="DE1479" s="50">
        <v>0</v>
      </c>
      <c r="DG1479" s="50">
        <v>0</v>
      </c>
      <c r="DH1479" s="50">
        <v>0</v>
      </c>
      <c r="DJ1479" s="50">
        <v>0</v>
      </c>
      <c r="DK1479" s="50">
        <v>0</v>
      </c>
      <c r="DM1479" s="50">
        <v>0</v>
      </c>
      <c r="DN1479" s="50">
        <v>0</v>
      </c>
    </row>
    <row r="1480" spans="3:118" x14ac:dyDescent="0.3">
      <c r="C1480" s="50">
        <v>0</v>
      </c>
      <c r="D1480" s="50">
        <v>0</v>
      </c>
      <c r="F1480" s="50">
        <v>0</v>
      </c>
      <c r="G1480" s="50">
        <v>0</v>
      </c>
      <c r="I1480" s="50">
        <v>0</v>
      </c>
      <c r="J1480" s="50">
        <v>0</v>
      </c>
      <c r="L1480" s="50">
        <v>0</v>
      </c>
      <c r="M1480" s="50">
        <v>0</v>
      </c>
      <c r="O1480" s="50">
        <v>0</v>
      </c>
      <c r="P1480" s="50">
        <v>0</v>
      </c>
      <c r="R1480" s="50">
        <v>0</v>
      </c>
      <c r="S1480" s="50">
        <v>0</v>
      </c>
      <c r="U1480" s="50">
        <v>0</v>
      </c>
      <c r="V1480" s="50">
        <v>0</v>
      </c>
      <c r="X1480" s="50">
        <v>0</v>
      </c>
      <c r="Y1480" s="50">
        <v>0</v>
      </c>
      <c r="AA1480" s="50">
        <v>0</v>
      </c>
      <c r="AB1480" s="50">
        <v>0</v>
      </c>
      <c r="AD1480" s="50">
        <v>0</v>
      </c>
      <c r="AE1480" s="50">
        <v>0</v>
      </c>
      <c r="AG1480" s="50">
        <v>0</v>
      </c>
      <c r="AH1480" s="50">
        <v>0</v>
      </c>
      <c r="AJ1480" s="50">
        <v>0</v>
      </c>
      <c r="AK1480" s="50">
        <v>0</v>
      </c>
      <c r="AM1480" s="50">
        <v>0</v>
      </c>
      <c r="AN1480" s="50">
        <v>0</v>
      </c>
      <c r="AP1480" s="50">
        <v>0</v>
      </c>
      <c r="AQ1480" s="50">
        <v>0</v>
      </c>
      <c r="AS1480" s="50">
        <v>0</v>
      </c>
      <c r="AT1480" s="50">
        <v>0</v>
      </c>
      <c r="AV1480" s="50">
        <v>0</v>
      </c>
      <c r="AW1480" s="50">
        <v>0</v>
      </c>
      <c r="AY1480" s="50">
        <v>0</v>
      </c>
      <c r="AZ1480" s="50">
        <v>0</v>
      </c>
      <c r="BB1480" s="50">
        <v>0</v>
      </c>
      <c r="BC1480" s="50">
        <v>0</v>
      </c>
      <c r="BE1480" s="50">
        <v>0</v>
      </c>
      <c r="BF1480" s="50">
        <v>0</v>
      </c>
      <c r="BH1480" s="50">
        <v>0</v>
      </c>
      <c r="BI1480" s="50">
        <v>0</v>
      </c>
      <c r="BK1480" s="50">
        <v>0</v>
      </c>
      <c r="BL1480" s="50">
        <v>0</v>
      </c>
      <c r="BN1480" s="50">
        <v>0</v>
      </c>
      <c r="BO1480" s="50">
        <v>0</v>
      </c>
      <c r="BQ1480" s="50">
        <v>30</v>
      </c>
      <c r="BR1480" s="50">
        <v>100.97</v>
      </c>
      <c r="BT1480" s="50">
        <v>0</v>
      </c>
      <c r="BU1480" s="50">
        <v>0</v>
      </c>
      <c r="BW1480" s="50">
        <v>0</v>
      </c>
      <c r="BX1480" s="50">
        <v>0</v>
      </c>
      <c r="BZ1480" s="50">
        <v>0</v>
      </c>
      <c r="CA1480" s="50">
        <v>0</v>
      </c>
      <c r="CC1480" s="50">
        <v>0</v>
      </c>
      <c r="CD1480" s="50">
        <v>0</v>
      </c>
      <c r="CF1480" s="50">
        <v>0</v>
      </c>
      <c r="CG1480" s="50">
        <v>0</v>
      </c>
      <c r="CI1480" s="50">
        <v>2500</v>
      </c>
      <c r="CJ1480" s="50">
        <v>510.18299999999999</v>
      </c>
      <c r="CL1480" s="50">
        <v>0</v>
      </c>
      <c r="CM1480" s="50">
        <v>0</v>
      </c>
      <c r="CO1480" s="50">
        <v>0</v>
      </c>
      <c r="CP1480" s="50">
        <v>0</v>
      </c>
      <c r="CR1480" s="50">
        <v>0</v>
      </c>
      <c r="CS1480" s="50">
        <v>0</v>
      </c>
      <c r="CU1480" s="50">
        <v>0</v>
      </c>
      <c r="CV1480" s="50">
        <v>0</v>
      </c>
      <c r="CX1480" s="50">
        <v>0</v>
      </c>
      <c r="CY1480" s="50">
        <v>0</v>
      </c>
      <c r="DA1480" s="50">
        <v>0</v>
      </c>
      <c r="DB1480" s="50">
        <v>0</v>
      </c>
      <c r="DD1480" s="50">
        <v>0</v>
      </c>
      <c r="DE1480" s="50">
        <v>0</v>
      </c>
      <c r="DG1480" s="50">
        <v>0</v>
      </c>
      <c r="DH1480" s="50">
        <v>0</v>
      </c>
      <c r="DJ1480" s="50">
        <v>0</v>
      </c>
      <c r="DK1480" s="50">
        <v>0</v>
      </c>
      <c r="DM1480" s="50">
        <v>0</v>
      </c>
      <c r="DN1480" s="50">
        <v>0</v>
      </c>
    </row>
    <row r="1481" spans="3:118" x14ac:dyDescent="0.3">
      <c r="C1481" s="50">
        <v>0</v>
      </c>
      <c r="D1481" s="50">
        <v>0</v>
      </c>
      <c r="F1481" s="50">
        <v>0</v>
      </c>
      <c r="G1481" s="50">
        <v>0</v>
      </c>
      <c r="I1481" s="50">
        <v>0</v>
      </c>
      <c r="J1481" s="50">
        <v>0</v>
      </c>
      <c r="L1481" s="50">
        <v>0</v>
      </c>
      <c r="M1481" s="50">
        <v>0</v>
      </c>
      <c r="O1481" s="50">
        <v>0</v>
      </c>
      <c r="P1481" s="50">
        <v>0</v>
      </c>
      <c r="R1481" s="50">
        <v>159</v>
      </c>
      <c r="S1481" s="50">
        <v>695.505</v>
      </c>
      <c r="U1481" s="50">
        <v>0</v>
      </c>
      <c r="V1481" s="50">
        <v>0</v>
      </c>
      <c r="X1481" s="50">
        <v>0</v>
      </c>
      <c r="Y1481" s="50">
        <v>0</v>
      </c>
      <c r="AA1481" s="50">
        <v>0</v>
      </c>
      <c r="AB1481" s="50">
        <v>0</v>
      </c>
      <c r="AD1481" s="50">
        <v>0</v>
      </c>
      <c r="AE1481" s="50">
        <v>0</v>
      </c>
      <c r="AG1481" s="50">
        <v>0</v>
      </c>
      <c r="AH1481" s="50">
        <v>0</v>
      </c>
      <c r="AJ1481" s="50">
        <v>0</v>
      </c>
      <c r="AK1481" s="50">
        <v>0</v>
      </c>
      <c r="AM1481" s="50">
        <v>0</v>
      </c>
      <c r="AN1481" s="50">
        <v>0</v>
      </c>
      <c r="AP1481" s="50">
        <v>0</v>
      </c>
      <c r="AQ1481" s="50">
        <v>0</v>
      </c>
      <c r="AS1481" s="50">
        <v>0</v>
      </c>
      <c r="AT1481" s="50">
        <v>0</v>
      </c>
      <c r="AV1481" s="50">
        <v>0</v>
      </c>
      <c r="AW1481" s="50">
        <v>0</v>
      </c>
      <c r="AY1481" s="50">
        <v>0</v>
      </c>
      <c r="AZ1481" s="50">
        <v>0</v>
      </c>
      <c r="BB1481" s="50">
        <v>0</v>
      </c>
      <c r="BC1481" s="50">
        <v>0</v>
      </c>
      <c r="BE1481" s="50">
        <v>0</v>
      </c>
      <c r="BF1481" s="50">
        <v>0</v>
      </c>
      <c r="BH1481" s="50">
        <v>0</v>
      </c>
      <c r="BI1481" s="50">
        <v>0</v>
      </c>
      <c r="BK1481" s="50">
        <v>0</v>
      </c>
      <c r="BL1481" s="50">
        <v>0</v>
      </c>
      <c r="BN1481" s="50">
        <v>0</v>
      </c>
      <c r="BO1481" s="50">
        <v>0</v>
      </c>
      <c r="BQ1481" s="50">
        <v>0</v>
      </c>
      <c r="BR1481" s="50">
        <v>0</v>
      </c>
      <c r="BT1481" s="50">
        <v>0</v>
      </c>
      <c r="BU1481" s="50">
        <v>0</v>
      </c>
      <c r="BW1481" s="50">
        <v>0</v>
      </c>
      <c r="BX1481" s="50">
        <v>0</v>
      </c>
      <c r="BZ1481" s="50">
        <v>0</v>
      </c>
      <c r="CA1481" s="50">
        <v>0</v>
      </c>
      <c r="CC1481" s="50">
        <v>0</v>
      </c>
      <c r="CD1481" s="50">
        <v>0</v>
      </c>
      <c r="CF1481" s="50">
        <v>0</v>
      </c>
      <c r="CG1481" s="50">
        <v>0</v>
      </c>
      <c r="CI1481" s="50">
        <v>0</v>
      </c>
      <c r="CJ1481" s="50">
        <v>0</v>
      </c>
      <c r="CL1481" s="50">
        <v>0</v>
      </c>
      <c r="CM1481" s="50">
        <v>0</v>
      </c>
      <c r="CO1481" s="50">
        <v>0</v>
      </c>
      <c r="CP1481" s="50">
        <v>0</v>
      </c>
      <c r="CR1481" s="50">
        <v>0</v>
      </c>
      <c r="CS1481" s="50">
        <v>0</v>
      </c>
      <c r="CU1481" s="50">
        <v>0</v>
      </c>
      <c r="CV1481" s="50">
        <v>0</v>
      </c>
      <c r="CX1481" s="50">
        <v>0</v>
      </c>
      <c r="CY1481" s="50">
        <v>0</v>
      </c>
      <c r="DA1481" s="50">
        <v>0</v>
      </c>
      <c r="DB1481" s="50">
        <v>0</v>
      </c>
      <c r="DD1481" s="50">
        <v>0</v>
      </c>
      <c r="DE1481" s="50">
        <v>0</v>
      </c>
      <c r="DG1481" s="50">
        <v>0</v>
      </c>
      <c r="DH1481" s="50">
        <v>0</v>
      </c>
      <c r="DJ1481" s="50">
        <v>0</v>
      </c>
      <c r="DK1481" s="50">
        <v>0</v>
      </c>
      <c r="DM1481" s="50">
        <v>0</v>
      </c>
      <c r="DN1481" s="50">
        <v>0</v>
      </c>
    </row>
    <row r="1482" spans="3:118" x14ac:dyDescent="0.3">
      <c r="C1482" s="50">
        <v>0</v>
      </c>
      <c r="D1482" s="50">
        <v>0</v>
      </c>
      <c r="F1482" s="50">
        <v>0</v>
      </c>
      <c r="G1482" s="50">
        <v>0</v>
      </c>
      <c r="I1482" s="50">
        <v>0</v>
      </c>
      <c r="J1482" s="50">
        <v>0</v>
      </c>
      <c r="L1482" s="50">
        <v>0</v>
      </c>
      <c r="M1482" s="50">
        <v>0</v>
      </c>
      <c r="O1482" s="50">
        <v>0</v>
      </c>
      <c r="P1482" s="50">
        <v>0</v>
      </c>
      <c r="R1482" s="50">
        <v>0</v>
      </c>
      <c r="S1482" s="50">
        <v>0</v>
      </c>
      <c r="U1482" s="50">
        <v>0</v>
      </c>
      <c r="V1482" s="50">
        <v>0</v>
      </c>
      <c r="X1482" s="50">
        <v>0</v>
      </c>
      <c r="Y1482" s="50">
        <v>0</v>
      </c>
      <c r="AA1482" s="50">
        <v>0</v>
      </c>
      <c r="AB1482" s="50">
        <v>0</v>
      </c>
      <c r="AD1482" s="50">
        <v>0</v>
      </c>
      <c r="AE1482" s="50">
        <v>0</v>
      </c>
      <c r="AG1482" s="50">
        <v>0</v>
      </c>
      <c r="AH1482" s="50">
        <v>0</v>
      </c>
      <c r="AJ1482" s="50">
        <v>0</v>
      </c>
      <c r="AK1482" s="50">
        <v>0</v>
      </c>
      <c r="AM1482" s="50">
        <v>0</v>
      </c>
      <c r="AN1482" s="50">
        <v>0</v>
      </c>
      <c r="AP1482" s="50">
        <v>0</v>
      </c>
      <c r="AQ1482" s="50">
        <v>0</v>
      </c>
      <c r="AS1482" s="50">
        <v>0</v>
      </c>
      <c r="AT1482" s="50">
        <v>0</v>
      </c>
      <c r="AV1482" s="50">
        <v>0</v>
      </c>
      <c r="AW1482" s="50">
        <v>0</v>
      </c>
      <c r="AY1482" s="50">
        <v>0</v>
      </c>
      <c r="AZ1482" s="50">
        <v>0</v>
      </c>
      <c r="BB1482" s="50">
        <v>0</v>
      </c>
      <c r="BC1482" s="50">
        <v>0</v>
      </c>
      <c r="BE1482" s="50">
        <v>0</v>
      </c>
      <c r="BF1482" s="50">
        <v>0</v>
      </c>
      <c r="BH1482" s="50">
        <v>0</v>
      </c>
      <c r="BI1482" s="50">
        <v>0</v>
      </c>
      <c r="BK1482" s="50">
        <v>0</v>
      </c>
      <c r="BL1482" s="50">
        <v>0</v>
      </c>
      <c r="BN1482" s="50">
        <v>0</v>
      </c>
      <c r="BO1482" s="50">
        <v>0</v>
      </c>
      <c r="BQ1482" s="50">
        <v>0</v>
      </c>
      <c r="BR1482" s="50">
        <v>0</v>
      </c>
      <c r="BT1482" s="50">
        <v>0</v>
      </c>
      <c r="BU1482" s="50">
        <v>0</v>
      </c>
      <c r="BW1482" s="50">
        <v>0</v>
      </c>
      <c r="BX1482" s="50">
        <v>0</v>
      </c>
      <c r="BZ1482" s="50">
        <v>0</v>
      </c>
      <c r="CA1482" s="50">
        <v>0</v>
      </c>
      <c r="CC1482" s="50">
        <v>0</v>
      </c>
      <c r="CD1482" s="50">
        <v>0</v>
      </c>
      <c r="CF1482" s="50">
        <v>0</v>
      </c>
      <c r="CG1482" s="50">
        <v>0</v>
      </c>
      <c r="CI1482" s="50">
        <v>0</v>
      </c>
      <c r="CJ1482" s="50">
        <v>0</v>
      </c>
      <c r="CL1482" s="50">
        <v>0</v>
      </c>
      <c r="CM1482" s="50">
        <v>0</v>
      </c>
      <c r="CO1482" s="50">
        <v>0</v>
      </c>
      <c r="CP1482" s="50">
        <v>0</v>
      </c>
      <c r="CR1482" s="50">
        <v>0</v>
      </c>
      <c r="CS1482" s="50">
        <v>0</v>
      </c>
      <c r="CU1482" s="50">
        <v>1</v>
      </c>
      <c r="CV1482" s="50">
        <v>18.637</v>
      </c>
      <c r="CX1482" s="50">
        <v>0</v>
      </c>
      <c r="CY1482" s="50">
        <v>0</v>
      </c>
      <c r="DA1482" s="50">
        <v>0</v>
      </c>
      <c r="DB1482" s="50">
        <v>0</v>
      </c>
      <c r="DD1482" s="50">
        <v>0</v>
      </c>
      <c r="DE1482" s="50">
        <v>0</v>
      </c>
      <c r="DG1482" s="50">
        <v>0</v>
      </c>
      <c r="DH1482" s="50">
        <v>0</v>
      </c>
      <c r="DJ1482" s="50">
        <v>0</v>
      </c>
      <c r="DK1482" s="50">
        <v>0</v>
      </c>
      <c r="DM1482" s="50">
        <v>0</v>
      </c>
      <c r="DN1482" s="50">
        <v>0</v>
      </c>
    </row>
    <row r="1483" spans="3:118" x14ac:dyDescent="0.3">
      <c r="C1483" s="50">
        <v>0</v>
      </c>
      <c r="D1483" s="50">
        <v>0</v>
      </c>
      <c r="F1483" s="50">
        <v>0</v>
      </c>
      <c r="G1483" s="50">
        <v>0</v>
      </c>
      <c r="I1483" s="50">
        <v>0</v>
      </c>
      <c r="J1483" s="50">
        <v>0</v>
      </c>
      <c r="L1483" s="50">
        <v>0</v>
      </c>
      <c r="M1483" s="50">
        <v>0</v>
      </c>
      <c r="O1483" s="50">
        <v>1</v>
      </c>
      <c r="P1483" s="50">
        <v>266.988</v>
      </c>
      <c r="R1483" s="50">
        <v>0</v>
      </c>
      <c r="S1483" s="50">
        <v>0</v>
      </c>
      <c r="U1483" s="50">
        <v>0</v>
      </c>
      <c r="V1483" s="50">
        <v>0</v>
      </c>
      <c r="X1483" s="50">
        <v>0</v>
      </c>
      <c r="Y1483" s="50">
        <v>0</v>
      </c>
      <c r="AA1483" s="50">
        <v>0</v>
      </c>
      <c r="AB1483" s="50">
        <v>0</v>
      </c>
      <c r="AD1483" s="50">
        <v>0</v>
      </c>
      <c r="AE1483" s="50">
        <v>0</v>
      </c>
      <c r="AG1483" s="50">
        <v>0</v>
      </c>
      <c r="AH1483" s="50">
        <v>0</v>
      </c>
      <c r="AJ1483" s="50">
        <v>0</v>
      </c>
      <c r="AK1483" s="50">
        <v>0</v>
      </c>
      <c r="AM1483" s="50">
        <v>0</v>
      </c>
      <c r="AN1483" s="50">
        <v>0</v>
      </c>
      <c r="AP1483" s="50">
        <v>0</v>
      </c>
      <c r="AQ1483" s="50">
        <v>0</v>
      </c>
      <c r="AS1483" s="50">
        <v>0</v>
      </c>
      <c r="AT1483" s="50">
        <v>0</v>
      </c>
      <c r="AV1483" s="50">
        <v>0</v>
      </c>
      <c r="AW1483" s="50">
        <v>0</v>
      </c>
      <c r="AY1483" s="50">
        <v>0</v>
      </c>
      <c r="AZ1483" s="50">
        <v>0</v>
      </c>
      <c r="BB1483" s="50">
        <v>0</v>
      </c>
      <c r="BC1483" s="50">
        <v>0</v>
      </c>
      <c r="BE1483" s="50">
        <v>0</v>
      </c>
      <c r="BF1483" s="50">
        <v>0</v>
      </c>
      <c r="BH1483" s="50">
        <v>1</v>
      </c>
      <c r="BI1483" s="50">
        <v>96.997</v>
      </c>
      <c r="BK1483" s="50">
        <v>0</v>
      </c>
      <c r="BL1483" s="50">
        <v>0</v>
      </c>
      <c r="BN1483" s="50">
        <v>0</v>
      </c>
      <c r="BO1483" s="50">
        <v>0</v>
      </c>
      <c r="BQ1483" s="50">
        <v>0</v>
      </c>
      <c r="BR1483" s="50">
        <v>0</v>
      </c>
      <c r="BT1483" s="50">
        <v>0</v>
      </c>
      <c r="BU1483" s="50">
        <v>0</v>
      </c>
      <c r="BW1483" s="50">
        <v>0</v>
      </c>
      <c r="BX1483" s="50">
        <v>0</v>
      </c>
      <c r="BZ1483" s="50">
        <v>0</v>
      </c>
      <c r="CA1483" s="50">
        <v>0</v>
      </c>
      <c r="CC1483" s="50">
        <v>0</v>
      </c>
      <c r="CD1483" s="50">
        <v>0</v>
      </c>
      <c r="CF1483" s="50">
        <v>0</v>
      </c>
      <c r="CG1483" s="50">
        <v>0</v>
      </c>
      <c r="CI1483" s="50">
        <v>0</v>
      </c>
      <c r="CJ1483" s="50">
        <v>0</v>
      </c>
      <c r="CL1483" s="50">
        <v>0</v>
      </c>
      <c r="CM1483" s="50">
        <v>0</v>
      </c>
      <c r="CO1483" s="50">
        <v>0</v>
      </c>
      <c r="CP1483" s="50">
        <v>0</v>
      </c>
      <c r="CR1483" s="50">
        <v>0</v>
      </c>
      <c r="CS1483" s="50">
        <v>0</v>
      </c>
      <c r="CU1483" s="50">
        <v>0</v>
      </c>
      <c r="CV1483" s="50">
        <v>0</v>
      </c>
      <c r="CX1483" s="50">
        <v>0</v>
      </c>
      <c r="CY1483" s="50">
        <v>0</v>
      </c>
      <c r="DA1483" s="50">
        <v>0</v>
      </c>
      <c r="DB1483" s="50">
        <v>0</v>
      </c>
      <c r="DD1483" s="50">
        <v>0</v>
      </c>
      <c r="DE1483" s="50">
        <v>0</v>
      </c>
      <c r="DG1483" s="50">
        <v>0</v>
      </c>
      <c r="DH1483" s="50">
        <v>0</v>
      </c>
      <c r="DJ1483" s="50">
        <v>0</v>
      </c>
      <c r="DK1483" s="50">
        <v>0</v>
      </c>
      <c r="DM1483" s="50">
        <v>0</v>
      </c>
      <c r="DN1483" s="50">
        <v>0</v>
      </c>
    </row>
    <row r="1484" spans="3:118" x14ac:dyDescent="0.3">
      <c r="C1484" s="50">
        <v>10</v>
      </c>
      <c r="D1484" s="50">
        <v>3843.5610000000001</v>
      </c>
      <c r="F1484" s="50">
        <v>394</v>
      </c>
      <c r="G1484" s="50">
        <v>43984.858999999997</v>
      </c>
      <c r="I1484" s="50">
        <v>100</v>
      </c>
      <c r="J1484" s="50">
        <v>3870.5949999999998</v>
      </c>
      <c r="L1484" s="50">
        <v>235</v>
      </c>
      <c r="M1484" s="50">
        <v>41859.868000000002</v>
      </c>
      <c r="O1484" s="50">
        <v>0</v>
      </c>
      <c r="P1484" s="50">
        <v>0</v>
      </c>
      <c r="R1484" s="50">
        <v>4</v>
      </c>
      <c r="S1484" s="50">
        <v>954.83799999999997</v>
      </c>
      <c r="U1484" s="50">
        <v>424.7</v>
      </c>
      <c r="V1484" s="50">
        <v>45292.601000000002</v>
      </c>
      <c r="X1484" s="50">
        <v>439</v>
      </c>
      <c r="Y1484" s="50">
        <v>40662.870999999999</v>
      </c>
      <c r="AA1484" s="50">
        <v>454</v>
      </c>
      <c r="AB1484" s="50">
        <v>22507.360000000001</v>
      </c>
      <c r="AD1484" s="50">
        <v>10</v>
      </c>
      <c r="AE1484" s="50">
        <v>101.383</v>
      </c>
      <c r="AG1484" s="50">
        <v>0</v>
      </c>
      <c r="AH1484" s="50">
        <v>0</v>
      </c>
      <c r="AJ1484" s="50">
        <v>3941.17</v>
      </c>
      <c r="AK1484" s="50">
        <v>57097.43</v>
      </c>
      <c r="AM1484" s="50">
        <v>4</v>
      </c>
      <c r="AN1484" s="50">
        <v>1424.6489999999999</v>
      </c>
      <c r="AP1484" s="50">
        <v>0</v>
      </c>
      <c r="AQ1484" s="50">
        <v>0</v>
      </c>
      <c r="AS1484" s="50">
        <v>0</v>
      </c>
      <c r="AT1484" s="50">
        <v>0</v>
      </c>
      <c r="AV1484" s="50">
        <v>61</v>
      </c>
      <c r="AW1484" s="50">
        <v>21562.467000000001</v>
      </c>
      <c r="AY1484" s="50">
        <v>276</v>
      </c>
      <c r="AZ1484" s="50">
        <v>55035.574999999997</v>
      </c>
      <c r="BB1484" s="50">
        <v>405.33</v>
      </c>
      <c r="BC1484" s="50">
        <v>1295.8679999999999</v>
      </c>
      <c r="BE1484" s="50">
        <v>0</v>
      </c>
      <c r="BF1484" s="50">
        <v>0</v>
      </c>
      <c r="BH1484" s="50">
        <v>0</v>
      </c>
      <c r="BI1484" s="50">
        <v>0</v>
      </c>
      <c r="BK1484" s="50">
        <v>0</v>
      </c>
      <c r="BL1484" s="50">
        <v>0</v>
      </c>
      <c r="BN1484" s="50">
        <v>3.48</v>
      </c>
      <c r="BO1484" s="50">
        <v>1868.751</v>
      </c>
      <c r="BQ1484" s="50">
        <v>1.74</v>
      </c>
      <c r="BR1484" s="50">
        <v>1048.029</v>
      </c>
      <c r="BT1484" s="50">
        <v>0</v>
      </c>
      <c r="BU1484" s="50">
        <v>0</v>
      </c>
      <c r="BW1484" s="50">
        <v>34</v>
      </c>
      <c r="BX1484" s="50">
        <v>8612.6980000000003</v>
      </c>
      <c r="BZ1484" s="50">
        <v>1.74</v>
      </c>
      <c r="CA1484" s="50">
        <v>896.505</v>
      </c>
      <c r="CC1484" s="50">
        <v>1</v>
      </c>
      <c r="CD1484" s="50">
        <v>576.74300000000005</v>
      </c>
      <c r="CF1484" s="50">
        <v>2.1800000000000002</v>
      </c>
      <c r="CG1484" s="50">
        <v>127408.993</v>
      </c>
      <c r="CI1484" s="50">
        <v>0</v>
      </c>
      <c r="CJ1484" s="50">
        <v>0</v>
      </c>
      <c r="CL1484" s="50">
        <v>0</v>
      </c>
      <c r="CM1484" s="50">
        <v>0</v>
      </c>
      <c r="CO1484" s="50">
        <v>2</v>
      </c>
      <c r="CP1484" s="50">
        <v>1870.4970000000001</v>
      </c>
      <c r="CR1484" s="50">
        <v>0</v>
      </c>
      <c r="CS1484" s="50">
        <v>0</v>
      </c>
      <c r="CU1484" s="50">
        <v>0</v>
      </c>
      <c r="CV1484" s="50">
        <v>0</v>
      </c>
      <c r="CX1484" s="50">
        <v>0</v>
      </c>
      <c r="CY1484" s="50">
        <v>0</v>
      </c>
      <c r="DA1484" s="50">
        <v>0</v>
      </c>
      <c r="DB1484" s="50">
        <v>0</v>
      </c>
      <c r="DD1484" s="50">
        <v>0</v>
      </c>
      <c r="DE1484" s="50">
        <v>0</v>
      </c>
      <c r="DG1484" s="50">
        <v>0</v>
      </c>
      <c r="DH1484" s="50">
        <v>0</v>
      </c>
      <c r="DJ1484" s="50">
        <v>26.72</v>
      </c>
      <c r="DK1484" s="50">
        <v>10177.94</v>
      </c>
      <c r="DM1484" s="50">
        <v>0</v>
      </c>
      <c r="DN1484" s="50">
        <v>0</v>
      </c>
    </row>
    <row r="1485" spans="3:118" x14ac:dyDescent="0.3">
      <c r="C1485" s="50">
        <v>0</v>
      </c>
      <c r="D1485" s="50">
        <v>0</v>
      </c>
      <c r="F1485" s="50">
        <v>0</v>
      </c>
      <c r="G1485" s="50">
        <v>0</v>
      </c>
      <c r="I1485" s="50">
        <v>0</v>
      </c>
      <c r="J1485" s="50">
        <v>0</v>
      </c>
      <c r="L1485" s="50">
        <v>0</v>
      </c>
      <c r="M1485" s="50">
        <v>0</v>
      </c>
      <c r="O1485" s="50">
        <v>0</v>
      </c>
      <c r="P1485" s="50">
        <v>0</v>
      </c>
      <c r="R1485" s="50">
        <v>40</v>
      </c>
      <c r="S1485" s="50">
        <v>5796.7129999999997</v>
      </c>
      <c r="U1485" s="50">
        <v>0</v>
      </c>
      <c r="V1485" s="50">
        <v>0</v>
      </c>
      <c r="X1485" s="50">
        <v>0</v>
      </c>
      <c r="Y1485" s="50">
        <v>0</v>
      </c>
      <c r="AA1485" s="50">
        <v>0</v>
      </c>
      <c r="AB1485" s="50">
        <v>0</v>
      </c>
      <c r="AD1485" s="50">
        <v>0</v>
      </c>
      <c r="AE1485" s="50">
        <v>0</v>
      </c>
      <c r="AG1485" s="50">
        <v>0</v>
      </c>
      <c r="AH1485" s="50">
        <v>0</v>
      </c>
      <c r="AJ1485" s="50">
        <v>0</v>
      </c>
      <c r="AK1485" s="50">
        <v>0</v>
      </c>
      <c r="AM1485" s="50">
        <v>0</v>
      </c>
      <c r="AN1485" s="50">
        <v>0</v>
      </c>
      <c r="AP1485" s="50">
        <v>0</v>
      </c>
      <c r="AQ1485" s="50">
        <v>0</v>
      </c>
      <c r="AS1485" s="50">
        <v>3000</v>
      </c>
      <c r="AT1485" s="50">
        <v>8295.9779999999992</v>
      </c>
      <c r="AV1485" s="50">
        <v>0</v>
      </c>
      <c r="AW1485" s="50">
        <v>0</v>
      </c>
      <c r="AY1485" s="50">
        <v>0</v>
      </c>
      <c r="AZ1485" s="50">
        <v>0</v>
      </c>
      <c r="BB1485" s="50">
        <v>0</v>
      </c>
      <c r="BC1485" s="50">
        <v>0</v>
      </c>
      <c r="BE1485" s="50">
        <v>0</v>
      </c>
      <c r="BF1485" s="50">
        <v>0</v>
      </c>
      <c r="BH1485" s="50">
        <v>0</v>
      </c>
      <c r="BI1485" s="50">
        <v>0</v>
      </c>
      <c r="BK1485" s="50">
        <v>0</v>
      </c>
      <c r="BL1485" s="50">
        <v>0</v>
      </c>
      <c r="BN1485" s="50">
        <v>0</v>
      </c>
      <c r="BO1485" s="50">
        <v>0</v>
      </c>
      <c r="BQ1485" s="50">
        <v>0</v>
      </c>
      <c r="BR1485" s="50">
        <v>0</v>
      </c>
      <c r="BT1485" s="50">
        <v>0</v>
      </c>
      <c r="BU1485" s="50">
        <v>0</v>
      </c>
      <c r="BW1485" s="50">
        <v>0</v>
      </c>
      <c r="BX1485" s="50">
        <v>0</v>
      </c>
      <c r="BZ1485" s="50">
        <v>0</v>
      </c>
      <c r="CA1485" s="50">
        <v>0</v>
      </c>
      <c r="CC1485" s="50">
        <v>20</v>
      </c>
      <c r="CD1485" s="50">
        <v>396.29399999999998</v>
      </c>
      <c r="CF1485" s="50">
        <v>2</v>
      </c>
      <c r="CG1485" s="50">
        <v>51570.351000000002</v>
      </c>
      <c r="CI1485" s="50">
        <v>0</v>
      </c>
      <c r="CJ1485" s="50">
        <v>0</v>
      </c>
      <c r="CL1485" s="50">
        <v>0</v>
      </c>
      <c r="CM1485" s="50">
        <v>0</v>
      </c>
      <c r="CO1485" s="50">
        <v>0</v>
      </c>
      <c r="CP1485" s="50">
        <v>0</v>
      </c>
      <c r="CR1485" s="50">
        <v>0</v>
      </c>
      <c r="CS1485" s="50">
        <v>0</v>
      </c>
      <c r="CU1485" s="50">
        <v>0</v>
      </c>
      <c r="CV1485" s="50">
        <v>0</v>
      </c>
      <c r="CX1485" s="50">
        <v>0</v>
      </c>
      <c r="CY1485" s="50">
        <v>0</v>
      </c>
      <c r="DA1485" s="50">
        <v>0</v>
      </c>
      <c r="DB1485" s="50">
        <v>0</v>
      </c>
      <c r="DD1485" s="50">
        <v>0</v>
      </c>
      <c r="DE1485" s="50">
        <v>0</v>
      </c>
      <c r="DG1485" s="50">
        <v>0</v>
      </c>
      <c r="DH1485" s="50">
        <v>0</v>
      </c>
      <c r="DJ1485" s="50">
        <v>0</v>
      </c>
      <c r="DK1485" s="50">
        <v>0</v>
      </c>
      <c r="DM1485" s="50">
        <v>0</v>
      </c>
      <c r="DN1485" s="50">
        <v>0</v>
      </c>
    </row>
    <row r="1486" spans="3:118" x14ac:dyDescent="0.3">
      <c r="C1486" s="50">
        <v>0</v>
      </c>
      <c r="D1486" s="50">
        <v>0</v>
      </c>
      <c r="F1486" s="50">
        <v>0</v>
      </c>
      <c r="G1486" s="50">
        <v>0</v>
      </c>
      <c r="I1486" s="50">
        <v>0</v>
      </c>
      <c r="J1486" s="50">
        <v>0</v>
      </c>
      <c r="L1486" s="50">
        <v>0</v>
      </c>
      <c r="M1486" s="50">
        <v>0</v>
      </c>
      <c r="O1486" s="50">
        <v>0</v>
      </c>
      <c r="P1486" s="50">
        <v>0</v>
      </c>
      <c r="R1486" s="50">
        <v>0</v>
      </c>
      <c r="S1486" s="50">
        <v>0</v>
      </c>
      <c r="U1486" s="50">
        <v>0</v>
      </c>
      <c r="V1486" s="50">
        <v>0</v>
      </c>
      <c r="X1486" s="50">
        <v>0</v>
      </c>
      <c r="Y1486" s="50">
        <v>0</v>
      </c>
      <c r="AA1486" s="50">
        <v>0</v>
      </c>
      <c r="AB1486" s="50">
        <v>0</v>
      </c>
      <c r="AD1486" s="50">
        <v>0</v>
      </c>
      <c r="AE1486" s="50">
        <v>0</v>
      </c>
      <c r="AG1486" s="50">
        <v>0</v>
      </c>
      <c r="AH1486" s="50">
        <v>0</v>
      </c>
      <c r="AJ1486" s="50">
        <v>0</v>
      </c>
      <c r="AK1486" s="50">
        <v>0</v>
      </c>
      <c r="AM1486" s="50">
        <v>0</v>
      </c>
      <c r="AN1486" s="50">
        <v>0</v>
      </c>
      <c r="AP1486" s="50">
        <v>0</v>
      </c>
      <c r="AQ1486" s="50">
        <v>0</v>
      </c>
      <c r="AS1486" s="50">
        <v>0</v>
      </c>
      <c r="AT1486" s="50">
        <v>0</v>
      </c>
      <c r="AV1486" s="50">
        <v>0</v>
      </c>
      <c r="AW1486" s="50">
        <v>0</v>
      </c>
      <c r="AY1486" s="50">
        <v>0</v>
      </c>
      <c r="AZ1486" s="50">
        <v>0</v>
      </c>
      <c r="BB1486" s="50">
        <v>0</v>
      </c>
      <c r="BC1486" s="50">
        <v>0</v>
      </c>
      <c r="BE1486" s="50">
        <v>0</v>
      </c>
      <c r="BF1486" s="50">
        <v>0</v>
      </c>
      <c r="BH1486" s="50">
        <v>0</v>
      </c>
      <c r="BI1486" s="50">
        <v>0</v>
      </c>
      <c r="BK1486" s="50">
        <v>0</v>
      </c>
      <c r="BL1486" s="50">
        <v>0</v>
      </c>
      <c r="BN1486" s="50">
        <v>0</v>
      </c>
      <c r="BO1486" s="50">
        <v>0</v>
      </c>
      <c r="BQ1486" s="50">
        <v>0</v>
      </c>
      <c r="BR1486" s="50">
        <v>0</v>
      </c>
      <c r="BT1486" s="50">
        <v>3</v>
      </c>
      <c r="BU1486" s="50">
        <v>1107.7429999999999</v>
      </c>
      <c r="BW1486" s="50">
        <v>0</v>
      </c>
      <c r="BX1486" s="50">
        <v>0</v>
      </c>
      <c r="BZ1486" s="50">
        <v>0</v>
      </c>
      <c r="CA1486" s="50">
        <v>0</v>
      </c>
      <c r="CC1486" s="50">
        <v>0</v>
      </c>
      <c r="CD1486" s="50">
        <v>0</v>
      </c>
      <c r="CF1486" s="50">
        <v>0</v>
      </c>
      <c r="CG1486" s="50">
        <v>0</v>
      </c>
      <c r="CI1486" s="50">
        <v>0</v>
      </c>
      <c r="CJ1486" s="50">
        <v>0</v>
      </c>
      <c r="CL1486" s="50">
        <v>0</v>
      </c>
      <c r="CM1486" s="50">
        <v>0</v>
      </c>
      <c r="CO1486" s="50">
        <v>0</v>
      </c>
      <c r="CP1486" s="50">
        <v>0</v>
      </c>
      <c r="CR1486" s="50">
        <v>0</v>
      </c>
      <c r="CS1486" s="50">
        <v>0</v>
      </c>
      <c r="CU1486" s="50">
        <v>0</v>
      </c>
      <c r="CV1486" s="50">
        <v>0</v>
      </c>
      <c r="CX1486" s="50">
        <v>0</v>
      </c>
      <c r="CY1486" s="50">
        <v>0</v>
      </c>
      <c r="DA1486" s="50">
        <v>0</v>
      </c>
      <c r="DB1486" s="50">
        <v>0</v>
      </c>
      <c r="DD1486" s="50">
        <v>0</v>
      </c>
      <c r="DE1486" s="50">
        <v>0</v>
      </c>
      <c r="DG1486" s="50">
        <v>0</v>
      </c>
      <c r="DH1486" s="50">
        <v>0</v>
      </c>
      <c r="DJ1486" s="50">
        <v>0</v>
      </c>
      <c r="DK1486" s="50">
        <v>0</v>
      </c>
      <c r="DM1486" s="50">
        <v>0</v>
      </c>
      <c r="DN1486" s="50">
        <v>0</v>
      </c>
    </row>
    <row r="1487" spans="3:118" x14ac:dyDescent="0.3">
      <c r="C1487" s="50">
        <v>0</v>
      </c>
      <c r="D1487" s="50">
        <v>0</v>
      </c>
      <c r="F1487" s="50">
        <v>0</v>
      </c>
      <c r="G1487" s="50">
        <v>0</v>
      </c>
      <c r="I1487" s="50">
        <v>0</v>
      </c>
      <c r="J1487" s="50">
        <v>0</v>
      </c>
      <c r="L1487" s="50">
        <v>17</v>
      </c>
      <c r="M1487" s="50">
        <v>1825.1020000000001</v>
      </c>
      <c r="O1487" s="50">
        <v>0</v>
      </c>
      <c r="P1487" s="50">
        <v>0</v>
      </c>
      <c r="R1487" s="50">
        <v>0</v>
      </c>
      <c r="S1487" s="50">
        <v>0</v>
      </c>
      <c r="U1487" s="50">
        <v>0</v>
      </c>
      <c r="V1487" s="50">
        <v>0</v>
      </c>
      <c r="X1487" s="50">
        <v>0</v>
      </c>
      <c r="Y1487" s="50">
        <v>0</v>
      </c>
      <c r="AA1487" s="50">
        <v>0</v>
      </c>
      <c r="AB1487" s="50">
        <v>0</v>
      </c>
      <c r="AD1487" s="50">
        <v>0</v>
      </c>
      <c r="AE1487" s="50">
        <v>0</v>
      </c>
      <c r="AG1487" s="50">
        <v>0</v>
      </c>
      <c r="AH1487" s="50">
        <v>0</v>
      </c>
      <c r="AJ1487" s="50">
        <v>0</v>
      </c>
      <c r="AK1487" s="50">
        <v>0</v>
      </c>
      <c r="AM1487" s="50">
        <v>0</v>
      </c>
      <c r="AN1487" s="50">
        <v>0</v>
      </c>
      <c r="AP1487" s="50">
        <v>80</v>
      </c>
      <c r="AQ1487" s="50">
        <v>8525.7340000000004</v>
      </c>
      <c r="AS1487" s="50">
        <v>0</v>
      </c>
      <c r="AT1487" s="50">
        <v>0</v>
      </c>
      <c r="AV1487" s="50">
        <v>0</v>
      </c>
      <c r="AW1487" s="50">
        <v>0</v>
      </c>
      <c r="AY1487" s="50">
        <v>0</v>
      </c>
      <c r="AZ1487" s="50">
        <v>0</v>
      </c>
      <c r="BB1487" s="50">
        <v>1.5</v>
      </c>
      <c r="BC1487" s="50">
        <v>306.154</v>
      </c>
      <c r="BE1487" s="50">
        <v>0</v>
      </c>
      <c r="BF1487" s="50">
        <v>0</v>
      </c>
      <c r="BH1487" s="50">
        <v>232</v>
      </c>
      <c r="BI1487" s="50">
        <v>50.103000000000002</v>
      </c>
      <c r="BK1487" s="50">
        <v>45</v>
      </c>
      <c r="BL1487" s="50">
        <v>2813.3620000000001</v>
      </c>
      <c r="BN1487" s="50">
        <v>0</v>
      </c>
      <c r="BO1487" s="50">
        <v>0</v>
      </c>
      <c r="BQ1487" s="50">
        <v>17.5</v>
      </c>
      <c r="BR1487" s="50">
        <v>692.74199999999996</v>
      </c>
      <c r="BT1487" s="50">
        <v>0</v>
      </c>
      <c r="BU1487" s="50">
        <v>0</v>
      </c>
      <c r="BW1487" s="50">
        <v>0</v>
      </c>
      <c r="BX1487" s="50">
        <v>0</v>
      </c>
      <c r="BZ1487" s="50">
        <v>0</v>
      </c>
      <c r="CA1487" s="50">
        <v>0</v>
      </c>
      <c r="CC1487" s="50">
        <v>0</v>
      </c>
      <c r="CD1487" s="50">
        <v>0</v>
      </c>
      <c r="CF1487" s="50">
        <v>0</v>
      </c>
      <c r="CG1487" s="50">
        <v>0</v>
      </c>
      <c r="CI1487" s="50">
        <v>0</v>
      </c>
      <c r="CJ1487" s="50">
        <v>0</v>
      </c>
      <c r="CL1487" s="50">
        <v>0</v>
      </c>
      <c r="CM1487" s="50">
        <v>0</v>
      </c>
      <c r="CO1487" s="50">
        <v>0</v>
      </c>
      <c r="CP1487" s="50">
        <v>0</v>
      </c>
      <c r="CR1487" s="50">
        <v>0</v>
      </c>
      <c r="CS1487" s="50">
        <v>0</v>
      </c>
      <c r="CU1487" s="50">
        <v>0</v>
      </c>
      <c r="CV1487" s="50">
        <v>0</v>
      </c>
      <c r="CX1487" s="50">
        <v>0</v>
      </c>
      <c r="CY1487" s="50">
        <v>0</v>
      </c>
      <c r="DA1487" s="50">
        <v>0</v>
      </c>
      <c r="DB1487" s="50">
        <v>0</v>
      </c>
      <c r="DD1487" s="50">
        <v>0</v>
      </c>
      <c r="DE1487" s="50">
        <v>0</v>
      </c>
      <c r="DG1487" s="50">
        <v>0</v>
      </c>
      <c r="DH1487" s="50">
        <v>0</v>
      </c>
      <c r="DJ1487" s="50">
        <v>0</v>
      </c>
      <c r="DK1487" s="50">
        <v>0</v>
      </c>
      <c r="DM1487" s="50">
        <v>0</v>
      </c>
      <c r="DN1487" s="50">
        <v>0</v>
      </c>
    </row>
    <row r="1488" spans="3:118" x14ac:dyDescent="0.3">
      <c r="C1488" s="50">
        <v>0</v>
      </c>
      <c r="D1488" s="50">
        <v>0</v>
      </c>
      <c r="F1488" s="50">
        <v>3</v>
      </c>
      <c r="G1488" s="50">
        <v>716.98299999999995</v>
      </c>
      <c r="I1488" s="50">
        <v>6.5</v>
      </c>
      <c r="J1488" s="50">
        <v>1415.9760000000001</v>
      </c>
      <c r="L1488" s="50">
        <v>1.5</v>
      </c>
      <c r="M1488" s="50">
        <v>191.31800000000001</v>
      </c>
      <c r="O1488" s="50">
        <v>0</v>
      </c>
      <c r="P1488" s="50">
        <v>0</v>
      </c>
      <c r="R1488" s="50">
        <v>0</v>
      </c>
      <c r="S1488" s="50">
        <v>0</v>
      </c>
      <c r="U1488" s="50">
        <v>3</v>
      </c>
      <c r="V1488" s="50">
        <v>353.553</v>
      </c>
      <c r="X1488" s="50">
        <v>0</v>
      </c>
      <c r="Y1488" s="50">
        <v>0</v>
      </c>
      <c r="AA1488" s="50">
        <v>6.75</v>
      </c>
      <c r="AB1488" s="50">
        <v>5011.88</v>
      </c>
      <c r="AD1488" s="50">
        <v>16</v>
      </c>
      <c r="AE1488" s="50">
        <v>289186.853</v>
      </c>
      <c r="AG1488" s="50">
        <v>0</v>
      </c>
      <c r="AH1488" s="50">
        <v>0</v>
      </c>
      <c r="AJ1488" s="50">
        <v>0</v>
      </c>
      <c r="AK1488" s="50">
        <v>0</v>
      </c>
      <c r="AM1488" s="50">
        <v>0</v>
      </c>
      <c r="AN1488" s="50">
        <v>0</v>
      </c>
      <c r="AP1488" s="50">
        <v>0</v>
      </c>
      <c r="AQ1488" s="50">
        <v>0</v>
      </c>
      <c r="AS1488" s="50">
        <v>0</v>
      </c>
      <c r="AT1488" s="50">
        <v>0</v>
      </c>
      <c r="AV1488" s="50">
        <v>1.5</v>
      </c>
      <c r="AW1488" s="50">
        <v>82.745999999999995</v>
      </c>
      <c r="AY1488" s="50">
        <v>0</v>
      </c>
      <c r="AZ1488" s="50">
        <v>0</v>
      </c>
      <c r="BB1488" s="50">
        <v>385.33</v>
      </c>
      <c r="BC1488" s="50">
        <v>187146.49100000001</v>
      </c>
      <c r="BE1488" s="50">
        <v>0</v>
      </c>
      <c r="BF1488" s="50">
        <v>0</v>
      </c>
      <c r="BH1488" s="50">
        <v>0</v>
      </c>
      <c r="BI1488" s="50">
        <v>0</v>
      </c>
      <c r="BK1488" s="50">
        <v>0</v>
      </c>
      <c r="BL1488" s="50">
        <v>0</v>
      </c>
      <c r="BN1488" s="50">
        <v>0</v>
      </c>
      <c r="BO1488" s="50">
        <v>0</v>
      </c>
      <c r="BQ1488" s="50">
        <v>0</v>
      </c>
      <c r="BR1488" s="50">
        <v>0</v>
      </c>
      <c r="BT1488" s="50">
        <v>1</v>
      </c>
      <c r="BU1488" s="50">
        <v>225.577</v>
      </c>
      <c r="BW1488" s="50">
        <v>0.5</v>
      </c>
      <c r="BX1488" s="50">
        <v>173.459</v>
      </c>
      <c r="BZ1488" s="50">
        <v>0</v>
      </c>
      <c r="CA1488" s="50">
        <v>0</v>
      </c>
      <c r="CC1488" s="50">
        <v>1</v>
      </c>
      <c r="CD1488" s="50">
        <v>1143.441</v>
      </c>
      <c r="CF1488" s="50">
        <v>0</v>
      </c>
      <c r="CG1488" s="50">
        <v>0</v>
      </c>
      <c r="CI1488" s="50">
        <v>0</v>
      </c>
      <c r="CJ1488" s="50">
        <v>0</v>
      </c>
      <c r="CL1488" s="50">
        <v>0</v>
      </c>
      <c r="CM1488" s="50">
        <v>0</v>
      </c>
      <c r="CO1488" s="50">
        <v>0</v>
      </c>
      <c r="CP1488" s="50">
        <v>0</v>
      </c>
      <c r="CR1488" s="50">
        <v>0</v>
      </c>
      <c r="CS1488" s="50">
        <v>0</v>
      </c>
      <c r="CU1488" s="50">
        <v>1</v>
      </c>
      <c r="CV1488" s="50">
        <v>183.102</v>
      </c>
      <c r="CX1488" s="50">
        <v>0</v>
      </c>
      <c r="CY1488" s="50">
        <v>0</v>
      </c>
      <c r="DA1488" s="50">
        <v>0</v>
      </c>
      <c r="DB1488" s="50">
        <v>0</v>
      </c>
      <c r="DD1488" s="50">
        <v>0</v>
      </c>
      <c r="DE1488" s="50">
        <v>0</v>
      </c>
      <c r="DG1488" s="50">
        <v>0</v>
      </c>
      <c r="DH1488" s="50">
        <v>0</v>
      </c>
      <c r="DJ1488" s="50">
        <v>0</v>
      </c>
      <c r="DK1488" s="50">
        <v>0</v>
      </c>
      <c r="DM1488" s="50">
        <v>0</v>
      </c>
      <c r="DN1488" s="50">
        <v>0</v>
      </c>
    </row>
    <row r="1489" spans="3:118" x14ac:dyDescent="0.3">
      <c r="C1489" s="50">
        <v>0</v>
      </c>
      <c r="D1489" s="50">
        <v>0</v>
      </c>
      <c r="F1489" s="50">
        <v>0</v>
      </c>
      <c r="G1489" s="50">
        <v>0</v>
      </c>
      <c r="I1489" s="50">
        <v>0</v>
      </c>
      <c r="J1489" s="50">
        <v>0</v>
      </c>
      <c r="L1489" s="50">
        <v>0</v>
      </c>
      <c r="M1489" s="50">
        <v>0</v>
      </c>
      <c r="O1489" s="50">
        <v>0</v>
      </c>
      <c r="P1489" s="50">
        <v>0</v>
      </c>
      <c r="R1489" s="50">
        <v>0</v>
      </c>
      <c r="S1489" s="50">
        <v>0</v>
      </c>
      <c r="U1489" s="50">
        <v>0</v>
      </c>
      <c r="V1489" s="50">
        <v>0</v>
      </c>
      <c r="X1489" s="50">
        <v>0</v>
      </c>
      <c r="Y1489" s="50">
        <v>0</v>
      </c>
      <c r="AA1489" s="50">
        <v>0</v>
      </c>
      <c r="AB1489" s="50">
        <v>0</v>
      </c>
      <c r="AD1489" s="50">
        <v>10</v>
      </c>
      <c r="AE1489" s="50">
        <v>50.692</v>
      </c>
      <c r="AG1489" s="50">
        <v>0</v>
      </c>
      <c r="AH1489" s="50">
        <v>0</v>
      </c>
      <c r="AJ1489" s="50">
        <v>0</v>
      </c>
      <c r="AK1489" s="50">
        <v>0</v>
      </c>
      <c r="AM1489" s="50">
        <v>0</v>
      </c>
      <c r="AN1489" s="50">
        <v>0</v>
      </c>
      <c r="AP1489" s="50">
        <v>0</v>
      </c>
      <c r="AQ1489" s="50">
        <v>0</v>
      </c>
      <c r="AS1489" s="50">
        <v>0</v>
      </c>
      <c r="AT1489" s="50">
        <v>0</v>
      </c>
      <c r="AV1489" s="50">
        <v>0</v>
      </c>
      <c r="AW1489" s="50">
        <v>0</v>
      </c>
      <c r="AY1489" s="50">
        <v>0</v>
      </c>
      <c r="AZ1489" s="50">
        <v>0</v>
      </c>
      <c r="BB1489" s="50">
        <v>0</v>
      </c>
      <c r="BC1489" s="50">
        <v>0</v>
      </c>
      <c r="BE1489" s="50">
        <v>0</v>
      </c>
      <c r="BF1489" s="50">
        <v>0</v>
      </c>
      <c r="BH1489" s="50">
        <v>0</v>
      </c>
      <c r="BI1489" s="50">
        <v>0</v>
      </c>
      <c r="BK1489" s="50">
        <v>0</v>
      </c>
      <c r="BL1489" s="50">
        <v>0</v>
      </c>
      <c r="BN1489" s="50">
        <v>0</v>
      </c>
      <c r="BO1489" s="50">
        <v>0</v>
      </c>
      <c r="BQ1489" s="50">
        <v>0</v>
      </c>
      <c r="BR1489" s="50">
        <v>0</v>
      </c>
      <c r="BT1489" s="50">
        <v>0</v>
      </c>
      <c r="BU1489" s="50">
        <v>0</v>
      </c>
      <c r="BW1489" s="50">
        <v>0</v>
      </c>
      <c r="BX1489" s="50">
        <v>0</v>
      </c>
      <c r="BZ1489" s="50">
        <v>0</v>
      </c>
      <c r="CA1489" s="50">
        <v>0</v>
      </c>
      <c r="CC1489" s="50">
        <v>0</v>
      </c>
      <c r="CD1489" s="50">
        <v>0</v>
      </c>
      <c r="CF1489" s="50">
        <v>2.5</v>
      </c>
      <c r="CG1489" s="50">
        <v>612.26</v>
      </c>
      <c r="CI1489" s="50">
        <v>0</v>
      </c>
      <c r="CJ1489" s="50">
        <v>0</v>
      </c>
      <c r="CL1489" s="50">
        <v>0</v>
      </c>
      <c r="CM1489" s="50">
        <v>0</v>
      </c>
      <c r="CO1489" s="50">
        <v>0</v>
      </c>
      <c r="CP1489" s="50">
        <v>0</v>
      </c>
      <c r="CR1489" s="50">
        <v>0</v>
      </c>
      <c r="CS1489" s="50">
        <v>0</v>
      </c>
      <c r="CU1489" s="50">
        <v>0</v>
      </c>
      <c r="CV1489" s="50">
        <v>0</v>
      </c>
      <c r="CX1489" s="50">
        <v>0</v>
      </c>
      <c r="CY1489" s="50">
        <v>0</v>
      </c>
      <c r="DA1489" s="50">
        <v>0</v>
      </c>
      <c r="DB1489" s="50">
        <v>0</v>
      </c>
      <c r="DD1489" s="50">
        <v>0</v>
      </c>
      <c r="DE1489" s="50">
        <v>0</v>
      </c>
      <c r="DG1489" s="50">
        <v>0</v>
      </c>
      <c r="DH1489" s="50">
        <v>0</v>
      </c>
      <c r="DJ1489" s="50">
        <v>0</v>
      </c>
      <c r="DK1489" s="50">
        <v>0</v>
      </c>
      <c r="DM1489" s="50">
        <v>0</v>
      </c>
      <c r="DN1489" s="50">
        <v>0</v>
      </c>
    </row>
    <row r="1490" spans="3:118" x14ac:dyDescent="0.3">
      <c r="C1490" s="50">
        <v>0</v>
      </c>
      <c r="D1490" s="50">
        <v>0</v>
      </c>
      <c r="F1490" s="50">
        <v>0</v>
      </c>
      <c r="G1490" s="50">
        <v>0</v>
      </c>
      <c r="I1490" s="50">
        <v>580</v>
      </c>
      <c r="J1490" s="50">
        <v>69516.312999999995</v>
      </c>
      <c r="L1490" s="50">
        <v>0</v>
      </c>
      <c r="M1490" s="50">
        <v>0</v>
      </c>
      <c r="O1490" s="50">
        <v>0</v>
      </c>
      <c r="P1490" s="50">
        <v>0</v>
      </c>
      <c r="R1490" s="50">
        <v>0</v>
      </c>
      <c r="S1490" s="50">
        <v>0</v>
      </c>
      <c r="U1490" s="50">
        <v>0</v>
      </c>
      <c r="V1490" s="50">
        <v>0</v>
      </c>
      <c r="X1490" s="50">
        <v>0</v>
      </c>
      <c r="Y1490" s="50">
        <v>0</v>
      </c>
      <c r="AA1490" s="50">
        <v>0</v>
      </c>
      <c r="AB1490" s="50">
        <v>0</v>
      </c>
      <c r="AD1490" s="50">
        <v>0</v>
      </c>
      <c r="AE1490" s="50">
        <v>0</v>
      </c>
      <c r="AG1490" s="50">
        <v>0</v>
      </c>
      <c r="AH1490" s="50">
        <v>0</v>
      </c>
      <c r="AJ1490" s="50">
        <v>0</v>
      </c>
      <c r="AK1490" s="50">
        <v>0</v>
      </c>
      <c r="AM1490" s="50">
        <v>0</v>
      </c>
      <c r="AN1490" s="50">
        <v>0</v>
      </c>
      <c r="AP1490" s="50">
        <v>0</v>
      </c>
      <c r="AQ1490" s="50">
        <v>0</v>
      </c>
      <c r="AS1490" s="50">
        <v>0</v>
      </c>
      <c r="AT1490" s="50">
        <v>0</v>
      </c>
      <c r="AV1490" s="50">
        <v>52</v>
      </c>
      <c r="AW1490" s="50">
        <v>34556.36</v>
      </c>
      <c r="AY1490" s="50">
        <v>0</v>
      </c>
      <c r="AZ1490" s="50">
        <v>0</v>
      </c>
      <c r="BB1490" s="50">
        <v>0</v>
      </c>
      <c r="BC1490" s="50">
        <v>0</v>
      </c>
      <c r="BE1490" s="50">
        <v>0</v>
      </c>
      <c r="BF1490" s="50">
        <v>0</v>
      </c>
      <c r="BH1490" s="50">
        <v>0</v>
      </c>
      <c r="BI1490" s="50">
        <v>0</v>
      </c>
      <c r="BK1490" s="50">
        <v>0</v>
      </c>
      <c r="BL1490" s="50">
        <v>0</v>
      </c>
      <c r="BN1490" s="50">
        <v>0</v>
      </c>
      <c r="BO1490" s="50">
        <v>0</v>
      </c>
      <c r="BQ1490" s="50">
        <v>0</v>
      </c>
      <c r="BR1490" s="50">
        <v>0</v>
      </c>
      <c r="BT1490" s="50">
        <v>7.5</v>
      </c>
      <c r="BU1490" s="50">
        <v>402.81599999999997</v>
      </c>
      <c r="BW1490" s="50">
        <v>0</v>
      </c>
      <c r="BX1490" s="50">
        <v>0</v>
      </c>
      <c r="BZ1490" s="50">
        <v>0</v>
      </c>
      <c r="CA1490" s="50">
        <v>0</v>
      </c>
      <c r="CC1490" s="50">
        <v>0</v>
      </c>
      <c r="CD1490" s="50">
        <v>0</v>
      </c>
      <c r="CF1490" s="50">
        <v>0</v>
      </c>
      <c r="CG1490" s="50">
        <v>0</v>
      </c>
      <c r="CI1490" s="50">
        <v>0</v>
      </c>
      <c r="CJ1490" s="50">
        <v>0</v>
      </c>
      <c r="CL1490" s="50">
        <v>0</v>
      </c>
      <c r="CM1490" s="50">
        <v>0</v>
      </c>
      <c r="CO1490" s="50">
        <v>107</v>
      </c>
      <c r="CP1490" s="50">
        <v>10035.046</v>
      </c>
      <c r="CR1490" s="50">
        <v>0</v>
      </c>
      <c r="CS1490" s="50">
        <v>0</v>
      </c>
      <c r="CU1490" s="50">
        <v>1</v>
      </c>
      <c r="CV1490" s="50">
        <v>191.85</v>
      </c>
      <c r="CX1490" s="50">
        <v>0</v>
      </c>
      <c r="CY1490" s="50">
        <v>0</v>
      </c>
      <c r="DA1490" s="50">
        <v>0</v>
      </c>
      <c r="DB1490" s="50">
        <v>0</v>
      </c>
      <c r="DD1490" s="50">
        <v>0</v>
      </c>
      <c r="DE1490" s="50">
        <v>0</v>
      </c>
      <c r="DG1490" s="50">
        <v>0</v>
      </c>
      <c r="DH1490" s="50">
        <v>0</v>
      </c>
      <c r="DJ1490" s="50">
        <v>0</v>
      </c>
      <c r="DK1490" s="50">
        <v>0</v>
      </c>
      <c r="DM1490" s="50">
        <v>0</v>
      </c>
      <c r="DN1490" s="50">
        <v>0</v>
      </c>
    </row>
    <row r="1491" spans="3:118" x14ac:dyDescent="0.3">
      <c r="C1491" s="50">
        <v>0</v>
      </c>
      <c r="D1491" s="50">
        <v>0</v>
      </c>
      <c r="F1491" s="50">
        <v>0</v>
      </c>
      <c r="G1491" s="50">
        <v>0</v>
      </c>
      <c r="I1491" s="50">
        <v>1</v>
      </c>
      <c r="J1491" s="50">
        <v>119.98099999999999</v>
      </c>
      <c r="L1491" s="50">
        <v>0</v>
      </c>
      <c r="M1491" s="50">
        <v>0</v>
      </c>
      <c r="O1491" s="50">
        <v>0</v>
      </c>
      <c r="P1491" s="50">
        <v>0</v>
      </c>
      <c r="R1491" s="50">
        <v>0</v>
      </c>
      <c r="S1491" s="50">
        <v>0</v>
      </c>
      <c r="U1491" s="50">
        <v>0</v>
      </c>
      <c r="V1491" s="50">
        <v>0</v>
      </c>
      <c r="X1491" s="50">
        <v>0</v>
      </c>
      <c r="Y1491" s="50">
        <v>0</v>
      </c>
      <c r="AA1491" s="50">
        <v>0</v>
      </c>
      <c r="AB1491" s="50">
        <v>0</v>
      </c>
      <c r="AD1491" s="50">
        <v>0</v>
      </c>
      <c r="AE1491" s="50">
        <v>0</v>
      </c>
      <c r="AG1491" s="50">
        <v>0</v>
      </c>
      <c r="AH1491" s="50">
        <v>0</v>
      </c>
      <c r="AJ1491" s="50">
        <v>0</v>
      </c>
      <c r="AK1491" s="50">
        <v>0</v>
      </c>
      <c r="AM1491" s="50">
        <v>8</v>
      </c>
      <c r="AN1491" s="50">
        <v>341.96199999999999</v>
      </c>
      <c r="AP1491" s="50">
        <v>0</v>
      </c>
      <c r="AQ1491" s="50">
        <v>0</v>
      </c>
      <c r="AS1491" s="50">
        <v>7</v>
      </c>
      <c r="AT1491" s="50">
        <v>142.74700000000001</v>
      </c>
      <c r="AV1491" s="50">
        <v>0</v>
      </c>
      <c r="AW1491" s="50">
        <v>0</v>
      </c>
      <c r="AY1491" s="50">
        <v>0</v>
      </c>
      <c r="AZ1491" s="50">
        <v>0</v>
      </c>
      <c r="BB1491" s="50">
        <v>8</v>
      </c>
      <c r="BC1491" s="50">
        <v>525.57299999999998</v>
      </c>
      <c r="BE1491" s="50">
        <v>0</v>
      </c>
      <c r="BF1491" s="50">
        <v>0</v>
      </c>
      <c r="BH1491" s="50">
        <v>0</v>
      </c>
      <c r="BI1491" s="50">
        <v>0</v>
      </c>
      <c r="BK1491" s="50">
        <v>0</v>
      </c>
      <c r="BL1491" s="50">
        <v>0</v>
      </c>
      <c r="BN1491" s="50">
        <v>12</v>
      </c>
      <c r="BO1491" s="50">
        <v>105.32</v>
      </c>
      <c r="BQ1491" s="50">
        <v>15005</v>
      </c>
      <c r="BR1491" s="50">
        <v>41617.894</v>
      </c>
      <c r="BT1491" s="50">
        <v>0</v>
      </c>
      <c r="BU1491" s="50">
        <v>0</v>
      </c>
      <c r="BW1491" s="50">
        <v>30</v>
      </c>
      <c r="BX1491" s="50">
        <v>1196.3219999999999</v>
      </c>
      <c r="BZ1491" s="50">
        <v>0</v>
      </c>
      <c r="CA1491" s="50">
        <v>0</v>
      </c>
      <c r="CC1491" s="50">
        <v>0</v>
      </c>
      <c r="CD1491" s="50">
        <v>0</v>
      </c>
      <c r="CF1491" s="50">
        <v>19</v>
      </c>
      <c r="CG1491" s="50">
        <v>1843.23</v>
      </c>
      <c r="CI1491" s="50">
        <v>0</v>
      </c>
      <c r="CJ1491" s="50">
        <v>0</v>
      </c>
      <c r="CL1491" s="50">
        <v>8</v>
      </c>
      <c r="CM1491" s="50">
        <v>684.09500000000003</v>
      </c>
      <c r="CO1491" s="50">
        <v>0</v>
      </c>
      <c r="CP1491" s="50">
        <v>0</v>
      </c>
      <c r="CR1491" s="50">
        <v>0</v>
      </c>
      <c r="CS1491" s="50">
        <v>0</v>
      </c>
      <c r="CU1491" s="50">
        <v>5</v>
      </c>
      <c r="CV1491" s="50">
        <v>117.755</v>
      </c>
      <c r="CX1491" s="50">
        <v>0</v>
      </c>
      <c r="CY1491" s="50">
        <v>0</v>
      </c>
      <c r="DA1491" s="50">
        <v>0</v>
      </c>
      <c r="DB1491" s="50">
        <v>0</v>
      </c>
      <c r="DD1491" s="50">
        <v>0</v>
      </c>
      <c r="DE1491" s="50">
        <v>0</v>
      </c>
      <c r="DG1491" s="50">
        <v>0</v>
      </c>
      <c r="DH1491" s="50">
        <v>0</v>
      </c>
      <c r="DJ1491" s="50">
        <v>0</v>
      </c>
      <c r="DK1491" s="50">
        <v>0</v>
      </c>
      <c r="DM1491" s="50">
        <v>0</v>
      </c>
      <c r="DN1491" s="50">
        <v>0</v>
      </c>
    </row>
    <row r="1492" spans="3:118" x14ac:dyDescent="0.3">
      <c r="C1492" s="50">
        <v>0</v>
      </c>
      <c r="D1492" s="50">
        <v>0</v>
      </c>
      <c r="F1492" s="50">
        <v>0</v>
      </c>
      <c r="G1492" s="50">
        <v>0</v>
      </c>
      <c r="I1492" s="50">
        <v>4000</v>
      </c>
      <c r="J1492" s="50">
        <v>13641.27</v>
      </c>
      <c r="L1492" s="50">
        <v>0</v>
      </c>
      <c r="M1492" s="50">
        <v>0</v>
      </c>
      <c r="O1492" s="50">
        <v>0</v>
      </c>
      <c r="P1492" s="50">
        <v>0</v>
      </c>
      <c r="R1492" s="50">
        <v>0</v>
      </c>
      <c r="S1492" s="50">
        <v>0</v>
      </c>
      <c r="U1492" s="50">
        <v>0</v>
      </c>
      <c r="V1492" s="50">
        <v>0</v>
      </c>
      <c r="X1492" s="50">
        <v>0</v>
      </c>
      <c r="Y1492" s="50">
        <v>0</v>
      </c>
      <c r="AA1492" s="50">
        <v>0</v>
      </c>
      <c r="AB1492" s="50">
        <v>0</v>
      </c>
      <c r="AD1492" s="50">
        <v>0</v>
      </c>
      <c r="AE1492" s="50">
        <v>0</v>
      </c>
      <c r="AG1492" s="50">
        <v>0</v>
      </c>
      <c r="AH1492" s="50">
        <v>0</v>
      </c>
      <c r="AJ1492" s="50">
        <v>0</v>
      </c>
      <c r="AK1492" s="50">
        <v>0</v>
      </c>
      <c r="AM1492" s="50">
        <v>0</v>
      </c>
      <c r="AN1492" s="50">
        <v>0</v>
      </c>
      <c r="AP1492" s="50">
        <v>0</v>
      </c>
      <c r="AQ1492" s="50">
        <v>0</v>
      </c>
      <c r="AS1492" s="50">
        <v>0</v>
      </c>
      <c r="AT1492" s="50">
        <v>0</v>
      </c>
      <c r="AV1492" s="50">
        <v>0</v>
      </c>
      <c r="AW1492" s="50">
        <v>0</v>
      </c>
      <c r="AY1492" s="50">
        <v>0</v>
      </c>
      <c r="AZ1492" s="50">
        <v>0</v>
      </c>
      <c r="BB1492" s="50">
        <v>0</v>
      </c>
      <c r="BC1492" s="50">
        <v>0</v>
      </c>
      <c r="BE1492" s="50">
        <v>0</v>
      </c>
      <c r="BF1492" s="50">
        <v>0</v>
      </c>
      <c r="BH1492" s="50">
        <v>0</v>
      </c>
      <c r="BI1492" s="50">
        <v>0</v>
      </c>
      <c r="BK1492" s="50">
        <v>0</v>
      </c>
      <c r="BL1492" s="50">
        <v>0</v>
      </c>
      <c r="BN1492" s="50">
        <v>0</v>
      </c>
      <c r="BO1492" s="50">
        <v>0</v>
      </c>
      <c r="BQ1492" s="50">
        <v>0</v>
      </c>
      <c r="BR1492" s="50">
        <v>0</v>
      </c>
      <c r="BT1492" s="50">
        <v>0</v>
      </c>
      <c r="BU1492" s="50">
        <v>0</v>
      </c>
      <c r="BW1492" s="50">
        <v>0</v>
      </c>
      <c r="BX1492" s="50">
        <v>0</v>
      </c>
      <c r="BZ1492" s="50">
        <v>0</v>
      </c>
      <c r="CA1492" s="50">
        <v>0</v>
      </c>
      <c r="CC1492" s="50">
        <v>0</v>
      </c>
      <c r="CD1492" s="50">
        <v>0</v>
      </c>
      <c r="CF1492" s="50">
        <v>0</v>
      </c>
      <c r="CG1492" s="50">
        <v>0</v>
      </c>
      <c r="CI1492" s="50">
        <v>0</v>
      </c>
      <c r="CJ1492" s="50">
        <v>0</v>
      </c>
      <c r="CL1492" s="50">
        <v>0</v>
      </c>
      <c r="CM1492" s="50">
        <v>0</v>
      </c>
      <c r="CO1492" s="50">
        <v>0</v>
      </c>
      <c r="CP1492" s="50">
        <v>0</v>
      </c>
      <c r="CR1492" s="50">
        <v>0</v>
      </c>
      <c r="CS1492" s="50">
        <v>0</v>
      </c>
      <c r="CU1492" s="50">
        <v>0</v>
      </c>
      <c r="CV1492" s="50">
        <v>0</v>
      </c>
      <c r="CX1492" s="50">
        <v>0</v>
      </c>
      <c r="CY1492" s="50">
        <v>0</v>
      </c>
      <c r="DA1492" s="50">
        <v>0</v>
      </c>
      <c r="DB1492" s="50">
        <v>0</v>
      </c>
      <c r="DD1492" s="50">
        <v>0</v>
      </c>
      <c r="DE1492" s="50">
        <v>0</v>
      </c>
      <c r="DG1492" s="50">
        <v>0</v>
      </c>
      <c r="DH1492" s="50">
        <v>0</v>
      </c>
      <c r="DJ1492" s="50">
        <v>0</v>
      </c>
      <c r="DK1492" s="50">
        <v>0</v>
      </c>
      <c r="DM1492" s="50">
        <v>0</v>
      </c>
      <c r="DN1492" s="50">
        <v>0</v>
      </c>
    </row>
    <row r="1493" spans="3:118" x14ac:dyDescent="0.3">
      <c r="C1493" s="50">
        <v>0</v>
      </c>
      <c r="D1493" s="50">
        <v>0</v>
      </c>
      <c r="F1493" s="50">
        <v>8000</v>
      </c>
      <c r="G1493" s="50">
        <v>8153.5429999999997</v>
      </c>
      <c r="I1493" s="50">
        <v>0</v>
      </c>
      <c r="J1493" s="50">
        <v>0</v>
      </c>
      <c r="L1493" s="50">
        <v>0</v>
      </c>
      <c r="M1493" s="50">
        <v>0</v>
      </c>
      <c r="O1493" s="50">
        <v>0</v>
      </c>
      <c r="P1493" s="50">
        <v>0</v>
      </c>
      <c r="R1493" s="50">
        <v>0</v>
      </c>
      <c r="S1493" s="50">
        <v>0</v>
      </c>
      <c r="U1493" s="50">
        <v>0</v>
      </c>
      <c r="V1493" s="50">
        <v>0</v>
      </c>
      <c r="X1493" s="50">
        <v>0</v>
      </c>
      <c r="Y1493" s="50">
        <v>0</v>
      </c>
      <c r="AA1493" s="50">
        <v>0</v>
      </c>
      <c r="AB1493" s="50">
        <v>0</v>
      </c>
      <c r="AD1493" s="50">
        <v>1200</v>
      </c>
      <c r="AE1493" s="50">
        <v>7697.4449999999997</v>
      </c>
      <c r="AG1493" s="50">
        <v>0</v>
      </c>
      <c r="AH1493" s="50">
        <v>0</v>
      </c>
      <c r="AJ1493" s="50">
        <v>0</v>
      </c>
      <c r="AK1493" s="50">
        <v>0</v>
      </c>
      <c r="AM1493" s="50">
        <v>0</v>
      </c>
      <c r="AN1493" s="50">
        <v>0</v>
      </c>
      <c r="AP1493" s="50">
        <v>0</v>
      </c>
      <c r="AQ1493" s="50">
        <v>0</v>
      </c>
      <c r="AS1493" s="50">
        <v>0</v>
      </c>
      <c r="AT1493" s="50">
        <v>0</v>
      </c>
      <c r="AV1493" s="50">
        <v>0</v>
      </c>
      <c r="AW1493" s="50">
        <v>0</v>
      </c>
      <c r="AY1493" s="50">
        <v>0</v>
      </c>
      <c r="AZ1493" s="50">
        <v>0</v>
      </c>
      <c r="BB1493" s="50">
        <v>0</v>
      </c>
      <c r="BC1493" s="50">
        <v>0</v>
      </c>
      <c r="BE1493" s="50">
        <v>0</v>
      </c>
      <c r="BF1493" s="50">
        <v>0</v>
      </c>
      <c r="BH1493" s="50">
        <v>0</v>
      </c>
      <c r="BI1493" s="50">
        <v>0</v>
      </c>
      <c r="BK1493" s="50">
        <v>800</v>
      </c>
      <c r="BL1493" s="50">
        <v>2950.703</v>
      </c>
      <c r="BN1493" s="50">
        <v>1500</v>
      </c>
      <c r="BO1493" s="50">
        <v>1747.4169999999999</v>
      </c>
      <c r="BQ1493" s="50">
        <v>8000</v>
      </c>
      <c r="BR1493" s="50">
        <v>3991.8440000000001</v>
      </c>
      <c r="BT1493" s="50">
        <v>0</v>
      </c>
      <c r="BU1493" s="50">
        <v>0</v>
      </c>
      <c r="BW1493" s="50">
        <v>0</v>
      </c>
      <c r="BX1493" s="50">
        <v>0</v>
      </c>
      <c r="BZ1493" s="50">
        <v>0</v>
      </c>
      <c r="CA1493" s="50">
        <v>0</v>
      </c>
      <c r="CC1493" s="50">
        <v>0</v>
      </c>
      <c r="CD1493" s="50">
        <v>0</v>
      </c>
      <c r="CF1493" s="50">
        <v>0</v>
      </c>
      <c r="CG1493" s="50">
        <v>0</v>
      </c>
      <c r="CI1493" s="50">
        <v>7740</v>
      </c>
      <c r="CJ1493" s="50">
        <v>2289.3380000000002</v>
      </c>
      <c r="CL1493" s="50">
        <v>1220</v>
      </c>
      <c r="CM1493" s="50">
        <v>610.44000000000005</v>
      </c>
      <c r="CO1493" s="50">
        <v>0</v>
      </c>
      <c r="CP1493" s="50">
        <v>0</v>
      </c>
      <c r="CR1493" s="50">
        <v>4160</v>
      </c>
      <c r="CS1493" s="50">
        <v>45402.656999999999</v>
      </c>
      <c r="CU1493" s="50">
        <v>0</v>
      </c>
      <c r="CV1493" s="50">
        <v>0</v>
      </c>
      <c r="CX1493" s="50">
        <v>0</v>
      </c>
      <c r="CY1493" s="50">
        <v>0</v>
      </c>
      <c r="DA1493" s="50">
        <v>0</v>
      </c>
      <c r="DB1493" s="50">
        <v>0</v>
      </c>
      <c r="DD1493" s="50">
        <v>0</v>
      </c>
      <c r="DE1493" s="50">
        <v>0</v>
      </c>
      <c r="DG1493" s="50">
        <v>0</v>
      </c>
      <c r="DH1493" s="50">
        <v>0</v>
      </c>
      <c r="DJ1493" s="50">
        <v>0</v>
      </c>
      <c r="DK1493" s="50">
        <v>0</v>
      </c>
      <c r="DM1493" s="50">
        <v>0</v>
      </c>
      <c r="DN1493" s="50">
        <v>0</v>
      </c>
    </row>
    <row r="1494" spans="3:118" x14ac:dyDescent="0.3">
      <c r="C1494" s="50">
        <v>0</v>
      </c>
      <c r="D1494" s="50">
        <v>0</v>
      </c>
      <c r="F1494" s="50">
        <v>0</v>
      </c>
      <c r="G1494" s="50">
        <v>0</v>
      </c>
      <c r="I1494" s="50">
        <v>0</v>
      </c>
      <c r="J1494" s="50">
        <v>0</v>
      </c>
      <c r="L1494" s="50">
        <v>0</v>
      </c>
      <c r="M1494" s="50">
        <v>0</v>
      </c>
      <c r="O1494" s="50">
        <v>0</v>
      </c>
      <c r="P1494" s="50">
        <v>0</v>
      </c>
      <c r="R1494" s="50">
        <v>0</v>
      </c>
      <c r="S1494" s="50">
        <v>0</v>
      </c>
      <c r="U1494" s="50">
        <v>0</v>
      </c>
      <c r="V1494" s="50">
        <v>0</v>
      </c>
      <c r="X1494" s="50">
        <v>0</v>
      </c>
      <c r="Y1494" s="50">
        <v>0</v>
      </c>
      <c r="AA1494" s="50">
        <v>0</v>
      </c>
      <c r="AB1494" s="50">
        <v>0</v>
      </c>
      <c r="AD1494" s="50">
        <v>0</v>
      </c>
      <c r="AE1494" s="50">
        <v>0</v>
      </c>
      <c r="AG1494" s="50">
        <v>0</v>
      </c>
      <c r="AH1494" s="50">
        <v>0</v>
      </c>
      <c r="AJ1494" s="50">
        <v>0</v>
      </c>
      <c r="AK1494" s="50">
        <v>0</v>
      </c>
      <c r="AM1494" s="50">
        <v>0</v>
      </c>
      <c r="AN1494" s="50">
        <v>0</v>
      </c>
      <c r="AP1494" s="50">
        <v>0</v>
      </c>
      <c r="AQ1494" s="50">
        <v>0</v>
      </c>
      <c r="AS1494" s="50">
        <v>0</v>
      </c>
      <c r="AT1494" s="50">
        <v>0</v>
      </c>
      <c r="AV1494" s="50">
        <v>0</v>
      </c>
      <c r="AW1494" s="50">
        <v>0</v>
      </c>
      <c r="AY1494" s="50">
        <v>0</v>
      </c>
      <c r="AZ1494" s="50">
        <v>0</v>
      </c>
      <c r="BB1494" s="50">
        <v>0</v>
      </c>
      <c r="BC1494" s="50">
        <v>0</v>
      </c>
      <c r="BE1494" s="50">
        <v>0</v>
      </c>
      <c r="BF1494" s="50">
        <v>0</v>
      </c>
      <c r="BH1494" s="50">
        <v>0</v>
      </c>
      <c r="BI1494" s="50">
        <v>0</v>
      </c>
      <c r="BK1494" s="50">
        <v>0</v>
      </c>
      <c r="BL1494" s="50">
        <v>0</v>
      </c>
      <c r="BN1494" s="50">
        <v>92.5</v>
      </c>
      <c r="BO1494" s="50">
        <v>1045.33</v>
      </c>
      <c r="BQ1494" s="50">
        <v>0</v>
      </c>
      <c r="BR1494" s="50">
        <v>0</v>
      </c>
      <c r="BT1494" s="50">
        <v>0</v>
      </c>
      <c r="BU1494" s="50">
        <v>0</v>
      </c>
      <c r="BW1494" s="50">
        <v>0</v>
      </c>
      <c r="BX1494" s="50">
        <v>0</v>
      </c>
      <c r="BZ1494" s="50">
        <v>0</v>
      </c>
      <c r="CA1494" s="50">
        <v>0</v>
      </c>
      <c r="CC1494" s="50">
        <v>0</v>
      </c>
      <c r="CD1494" s="50">
        <v>0</v>
      </c>
      <c r="CF1494" s="50">
        <v>0</v>
      </c>
      <c r="CG1494" s="50">
        <v>0</v>
      </c>
      <c r="CI1494" s="50">
        <v>0</v>
      </c>
      <c r="CJ1494" s="50">
        <v>0</v>
      </c>
      <c r="CL1494" s="50">
        <v>0</v>
      </c>
      <c r="CM1494" s="50">
        <v>0</v>
      </c>
      <c r="CO1494" s="50">
        <v>0</v>
      </c>
      <c r="CP1494" s="50">
        <v>0</v>
      </c>
      <c r="CR1494" s="50">
        <v>0</v>
      </c>
      <c r="CS1494" s="50">
        <v>0</v>
      </c>
      <c r="CU1494" s="50">
        <v>0</v>
      </c>
      <c r="CV1494" s="50">
        <v>0</v>
      </c>
      <c r="CX1494" s="50">
        <v>0</v>
      </c>
      <c r="CY1494" s="50">
        <v>0</v>
      </c>
      <c r="DA1494" s="50">
        <v>0</v>
      </c>
      <c r="DB1494" s="50">
        <v>0</v>
      </c>
      <c r="DD1494" s="50">
        <v>0</v>
      </c>
      <c r="DE1494" s="50">
        <v>0</v>
      </c>
      <c r="DG1494" s="50">
        <v>0</v>
      </c>
      <c r="DH1494" s="50">
        <v>0</v>
      </c>
      <c r="DJ1494" s="50">
        <v>0</v>
      </c>
      <c r="DK1494" s="50">
        <v>0</v>
      </c>
      <c r="DM1494" s="50">
        <v>0</v>
      </c>
      <c r="DN1494" s="50">
        <v>0</v>
      </c>
    </row>
    <row r="1495" spans="3:118" x14ac:dyDescent="0.3">
      <c r="C1495" s="50">
        <v>0</v>
      </c>
      <c r="D1495" s="50">
        <v>0</v>
      </c>
      <c r="F1495" s="50">
        <v>0</v>
      </c>
      <c r="G1495" s="50">
        <v>0</v>
      </c>
      <c r="I1495" s="50">
        <v>0</v>
      </c>
      <c r="J1495" s="50">
        <v>0</v>
      </c>
      <c r="L1495" s="50">
        <v>0</v>
      </c>
      <c r="M1495" s="50">
        <v>0</v>
      </c>
      <c r="O1495" s="50">
        <v>0</v>
      </c>
      <c r="P1495" s="50">
        <v>0</v>
      </c>
      <c r="R1495" s="50">
        <v>0</v>
      </c>
      <c r="S1495" s="50">
        <v>0</v>
      </c>
      <c r="U1495" s="50">
        <v>0</v>
      </c>
      <c r="V1495" s="50">
        <v>0</v>
      </c>
      <c r="X1495" s="50">
        <v>0</v>
      </c>
      <c r="Y1495" s="50">
        <v>0</v>
      </c>
      <c r="AA1495" s="50">
        <v>0</v>
      </c>
      <c r="AB1495" s="50">
        <v>0</v>
      </c>
      <c r="AD1495" s="50">
        <v>0</v>
      </c>
      <c r="AE1495" s="50">
        <v>0</v>
      </c>
      <c r="AG1495" s="50">
        <v>0</v>
      </c>
      <c r="AH1495" s="50">
        <v>0</v>
      </c>
      <c r="AJ1495" s="50">
        <v>0</v>
      </c>
      <c r="AK1495" s="50">
        <v>0</v>
      </c>
      <c r="AM1495" s="50">
        <v>0</v>
      </c>
      <c r="AN1495" s="50">
        <v>0</v>
      </c>
      <c r="AP1495" s="50">
        <v>196000</v>
      </c>
      <c r="AQ1495" s="50">
        <v>1028259.961</v>
      </c>
      <c r="AS1495" s="50">
        <v>252872</v>
      </c>
      <c r="AT1495" s="50">
        <v>1719705.1740000001</v>
      </c>
      <c r="AV1495" s="50">
        <v>98627</v>
      </c>
      <c r="AW1495" s="50">
        <v>196089.13399999999</v>
      </c>
      <c r="AY1495" s="50">
        <v>0</v>
      </c>
      <c r="AZ1495" s="50">
        <v>0</v>
      </c>
      <c r="BB1495" s="50">
        <v>0</v>
      </c>
      <c r="BC1495" s="50">
        <v>0</v>
      </c>
      <c r="BE1495" s="50">
        <v>0</v>
      </c>
      <c r="BF1495" s="50">
        <v>0</v>
      </c>
      <c r="BH1495" s="50">
        <v>0</v>
      </c>
      <c r="BI1495" s="50">
        <v>0</v>
      </c>
      <c r="BK1495" s="50">
        <v>0</v>
      </c>
      <c r="BL1495" s="50">
        <v>0</v>
      </c>
      <c r="BN1495" s="50">
        <v>170000</v>
      </c>
      <c r="BO1495" s="50">
        <v>40728.607000000004</v>
      </c>
      <c r="BQ1495" s="50">
        <v>0</v>
      </c>
      <c r="BR1495" s="50">
        <v>0</v>
      </c>
      <c r="BT1495" s="50">
        <v>0</v>
      </c>
      <c r="BU1495" s="50">
        <v>0</v>
      </c>
      <c r="BW1495" s="50">
        <v>27110</v>
      </c>
      <c r="BX1495" s="50">
        <v>3024.8719999999998</v>
      </c>
      <c r="BZ1495" s="50">
        <v>0</v>
      </c>
      <c r="CA1495" s="50">
        <v>0</v>
      </c>
      <c r="CC1495" s="50">
        <v>0</v>
      </c>
      <c r="CD1495" s="50">
        <v>0</v>
      </c>
      <c r="CF1495" s="50">
        <v>0</v>
      </c>
      <c r="CG1495" s="50">
        <v>0</v>
      </c>
      <c r="CI1495" s="50">
        <v>0</v>
      </c>
      <c r="CJ1495" s="50">
        <v>0</v>
      </c>
      <c r="CL1495" s="50">
        <v>0</v>
      </c>
      <c r="CM1495" s="50">
        <v>0</v>
      </c>
      <c r="CO1495" s="50">
        <v>0</v>
      </c>
      <c r="CP1495" s="50">
        <v>0</v>
      </c>
      <c r="CR1495" s="50">
        <v>0</v>
      </c>
      <c r="CS1495" s="50">
        <v>0</v>
      </c>
      <c r="CU1495" s="50">
        <v>0</v>
      </c>
      <c r="CV1495" s="50">
        <v>0</v>
      </c>
      <c r="CX1495" s="50">
        <v>0</v>
      </c>
      <c r="CY1495" s="50">
        <v>0</v>
      </c>
      <c r="DA1495" s="50">
        <v>0</v>
      </c>
      <c r="DB1495" s="50">
        <v>0</v>
      </c>
      <c r="DD1495" s="50">
        <v>0</v>
      </c>
      <c r="DE1495" s="50">
        <v>0</v>
      </c>
      <c r="DG1495" s="50">
        <v>0</v>
      </c>
      <c r="DH1495" s="50">
        <v>0</v>
      </c>
      <c r="DJ1495" s="50">
        <v>0</v>
      </c>
      <c r="DK1495" s="50">
        <v>0</v>
      </c>
      <c r="DM1495" s="50">
        <v>0</v>
      </c>
      <c r="DN1495" s="50">
        <v>0</v>
      </c>
    </row>
    <row r="1496" spans="3:118" x14ac:dyDescent="0.3">
      <c r="C1496" s="50">
        <v>0</v>
      </c>
      <c r="D1496" s="50">
        <v>0</v>
      </c>
      <c r="F1496" s="50">
        <v>0</v>
      </c>
      <c r="G1496" s="50">
        <v>0</v>
      </c>
      <c r="I1496" s="50">
        <v>0</v>
      </c>
      <c r="J1496" s="50">
        <v>0</v>
      </c>
      <c r="L1496" s="50">
        <v>0</v>
      </c>
      <c r="M1496" s="50">
        <v>0</v>
      </c>
      <c r="O1496" s="50">
        <v>150</v>
      </c>
      <c r="P1496" s="50">
        <v>1624.8430000000001</v>
      </c>
      <c r="R1496" s="50">
        <v>0</v>
      </c>
      <c r="S1496" s="50">
        <v>0</v>
      </c>
      <c r="U1496" s="50">
        <v>0</v>
      </c>
      <c r="V1496" s="50">
        <v>0</v>
      </c>
      <c r="X1496" s="50">
        <v>0</v>
      </c>
      <c r="Y1496" s="50">
        <v>0</v>
      </c>
      <c r="AA1496" s="50">
        <v>0</v>
      </c>
      <c r="AB1496" s="50">
        <v>0</v>
      </c>
      <c r="AD1496" s="50">
        <v>0</v>
      </c>
      <c r="AE1496" s="50">
        <v>0</v>
      </c>
      <c r="AG1496" s="50">
        <v>0</v>
      </c>
      <c r="AH1496" s="50">
        <v>0</v>
      </c>
      <c r="AJ1496" s="50">
        <v>0</v>
      </c>
      <c r="AK1496" s="50">
        <v>0</v>
      </c>
      <c r="AM1496" s="50">
        <v>2893</v>
      </c>
      <c r="AN1496" s="50">
        <v>1938.836</v>
      </c>
      <c r="AP1496" s="50">
        <v>0</v>
      </c>
      <c r="AQ1496" s="50">
        <v>0</v>
      </c>
      <c r="AS1496" s="50">
        <v>0</v>
      </c>
      <c r="AT1496" s="50">
        <v>0</v>
      </c>
      <c r="AV1496" s="50">
        <v>0</v>
      </c>
      <c r="AW1496" s="50">
        <v>0</v>
      </c>
      <c r="AY1496" s="50">
        <v>0</v>
      </c>
      <c r="AZ1496" s="50">
        <v>0</v>
      </c>
      <c r="BB1496" s="50">
        <v>0</v>
      </c>
      <c r="BC1496" s="50">
        <v>0</v>
      </c>
      <c r="BE1496" s="50">
        <v>4985</v>
      </c>
      <c r="BF1496" s="50">
        <v>2008.91</v>
      </c>
      <c r="BH1496" s="50">
        <v>0</v>
      </c>
      <c r="BI1496" s="50">
        <v>0</v>
      </c>
      <c r="BK1496" s="50">
        <v>0</v>
      </c>
      <c r="BL1496" s="50">
        <v>0</v>
      </c>
      <c r="BN1496" s="50">
        <v>0</v>
      </c>
      <c r="BO1496" s="50">
        <v>0</v>
      </c>
      <c r="BQ1496" s="50">
        <v>0</v>
      </c>
      <c r="BR1496" s="50">
        <v>0</v>
      </c>
      <c r="BT1496" s="50">
        <v>0</v>
      </c>
      <c r="BU1496" s="50">
        <v>0</v>
      </c>
      <c r="BW1496" s="50">
        <v>0</v>
      </c>
      <c r="BX1496" s="50">
        <v>0</v>
      </c>
      <c r="BZ1496" s="50">
        <v>0</v>
      </c>
      <c r="CA1496" s="50">
        <v>0</v>
      </c>
      <c r="CC1496" s="50">
        <v>0</v>
      </c>
      <c r="CD1496" s="50">
        <v>0</v>
      </c>
      <c r="CF1496" s="50">
        <v>0</v>
      </c>
      <c r="CG1496" s="50">
        <v>0</v>
      </c>
      <c r="CI1496" s="50">
        <v>0</v>
      </c>
      <c r="CJ1496" s="50">
        <v>0</v>
      </c>
      <c r="CL1496" s="50">
        <v>0</v>
      </c>
      <c r="CM1496" s="50">
        <v>0</v>
      </c>
      <c r="CO1496" s="50">
        <v>0</v>
      </c>
      <c r="CP1496" s="50">
        <v>0</v>
      </c>
      <c r="CR1496" s="50">
        <v>0</v>
      </c>
      <c r="CS1496" s="50">
        <v>0</v>
      </c>
      <c r="CU1496" s="50">
        <v>0</v>
      </c>
      <c r="CV1496" s="50">
        <v>0</v>
      </c>
      <c r="CX1496" s="50">
        <v>0</v>
      </c>
      <c r="CY1496" s="50">
        <v>0</v>
      </c>
      <c r="DA1496" s="50">
        <v>0</v>
      </c>
      <c r="DB1496" s="50">
        <v>0</v>
      </c>
      <c r="DD1496" s="50">
        <v>0</v>
      </c>
      <c r="DE1496" s="50">
        <v>0</v>
      </c>
      <c r="DG1496" s="50">
        <v>0</v>
      </c>
      <c r="DH1496" s="50">
        <v>0</v>
      </c>
      <c r="DJ1496" s="50">
        <v>0</v>
      </c>
      <c r="DK1496" s="50">
        <v>0</v>
      </c>
      <c r="DM1496" s="50">
        <v>0</v>
      </c>
      <c r="DN1496" s="50">
        <v>0</v>
      </c>
    </row>
    <row r="1497" spans="3:118" x14ac:dyDescent="0.3">
      <c r="C1497" s="50">
        <v>0</v>
      </c>
      <c r="D1497" s="50">
        <v>0</v>
      </c>
      <c r="F1497" s="50">
        <v>0</v>
      </c>
      <c r="G1497" s="50">
        <v>0</v>
      </c>
      <c r="I1497" s="50">
        <v>0</v>
      </c>
      <c r="J1497" s="50">
        <v>0</v>
      </c>
      <c r="L1497" s="50">
        <v>0</v>
      </c>
      <c r="M1497" s="50">
        <v>0</v>
      </c>
      <c r="O1497" s="50">
        <v>0</v>
      </c>
      <c r="P1497" s="50">
        <v>0</v>
      </c>
      <c r="R1497" s="50">
        <v>5000</v>
      </c>
      <c r="S1497" s="50">
        <v>3960.4479999999999</v>
      </c>
      <c r="U1497" s="50">
        <v>0</v>
      </c>
      <c r="V1497" s="50">
        <v>0</v>
      </c>
      <c r="X1497" s="50">
        <v>0</v>
      </c>
      <c r="Y1497" s="50">
        <v>0</v>
      </c>
      <c r="AA1497" s="50">
        <v>0</v>
      </c>
      <c r="AB1497" s="50">
        <v>0</v>
      </c>
      <c r="AD1497" s="50">
        <v>0</v>
      </c>
      <c r="AE1497" s="50">
        <v>0</v>
      </c>
      <c r="AG1497" s="50">
        <v>0</v>
      </c>
      <c r="AH1497" s="50">
        <v>0</v>
      </c>
      <c r="AJ1497" s="50">
        <v>0</v>
      </c>
      <c r="AK1497" s="50">
        <v>0</v>
      </c>
      <c r="AM1497" s="50">
        <v>0</v>
      </c>
      <c r="AN1497" s="50">
        <v>0</v>
      </c>
      <c r="AP1497" s="50">
        <v>0</v>
      </c>
      <c r="AQ1497" s="50">
        <v>0</v>
      </c>
      <c r="AS1497" s="50">
        <v>0</v>
      </c>
      <c r="AT1497" s="50">
        <v>0</v>
      </c>
      <c r="AV1497" s="50">
        <v>0</v>
      </c>
      <c r="AW1497" s="50">
        <v>0</v>
      </c>
      <c r="AY1497" s="50">
        <v>0</v>
      </c>
      <c r="AZ1497" s="50">
        <v>0</v>
      </c>
      <c r="BB1497" s="50">
        <v>0</v>
      </c>
      <c r="BC1497" s="50">
        <v>0</v>
      </c>
      <c r="BE1497" s="50">
        <v>0</v>
      </c>
      <c r="BF1497" s="50">
        <v>0</v>
      </c>
      <c r="BH1497" s="50">
        <v>0</v>
      </c>
      <c r="BI1497" s="50">
        <v>0</v>
      </c>
      <c r="BK1497" s="50">
        <v>0</v>
      </c>
      <c r="BL1497" s="50">
        <v>0</v>
      </c>
      <c r="BN1497" s="50">
        <v>0</v>
      </c>
      <c r="BO1497" s="50">
        <v>0</v>
      </c>
      <c r="BQ1497" s="50">
        <v>0</v>
      </c>
      <c r="BR1497" s="50">
        <v>0</v>
      </c>
      <c r="BT1497" s="50">
        <v>0</v>
      </c>
      <c r="BU1497" s="50">
        <v>0</v>
      </c>
      <c r="BW1497" s="50">
        <v>0</v>
      </c>
      <c r="BX1497" s="50">
        <v>0</v>
      </c>
      <c r="BZ1497" s="50">
        <v>0</v>
      </c>
      <c r="CA1497" s="50">
        <v>0</v>
      </c>
      <c r="CC1497" s="50">
        <v>0</v>
      </c>
      <c r="CD1497" s="50">
        <v>0</v>
      </c>
      <c r="CF1497" s="50">
        <v>0</v>
      </c>
      <c r="CG1497" s="50">
        <v>0</v>
      </c>
      <c r="CI1497" s="50">
        <v>0</v>
      </c>
      <c r="CJ1497" s="50">
        <v>0</v>
      </c>
      <c r="CL1497" s="50">
        <v>0</v>
      </c>
      <c r="CM1497" s="50">
        <v>0</v>
      </c>
      <c r="CO1497" s="50">
        <v>0</v>
      </c>
      <c r="CP1497" s="50">
        <v>0</v>
      </c>
      <c r="CR1497" s="50">
        <v>0</v>
      </c>
      <c r="CS1497" s="50">
        <v>0</v>
      </c>
      <c r="CU1497" s="50">
        <v>0</v>
      </c>
      <c r="CV1497" s="50">
        <v>0</v>
      </c>
      <c r="CX1497" s="50">
        <v>0</v>
      </c>
      <c r="CY1497" s="50">
        <v>0</v>
      </c>
      <c r="DA1497" s="50">
        <v>0</v>
      </c>
      <c r="DB1497" s="50">
        <v>0</v>
      </c>
      <c r="DD1497" s="50">
        <v>0</v>
      </c>
      <c r="DE1497" s="50">
        <v>0</v>
      </c>
      <c r="DG1497" s="50">
        <v>0</v>
      </c>
      <c r="DH1497" s="50">
        <v>0</v>
      </c>
      <c r="DJ1497" s="50">
        <v>0</v>
      </c>
      <c r="DK1497" s="50">
        <v>0</v>
      </c>
      <c r="DM1497" s="50">
        <v>0</v>
      </c>
      <c r="DN1497" s="50">
        <v>0</v>
      </c>
    </row>
    <row r="1498" spans="3:118" x14ac:dyDescent="0.3">
      <c r="C1498" s="50">
        <v>0</v>
      </c>
      <c r="D1498" s="50">
        <v>0</v>
      </c>
      <c r="F1498" s="50">
        <v>0</v>
      </c>
      <c r="G1498" s="50">
        <v>0</v>
      </c>
      <c r="I1498" s="50">
        <v>0</v>
      </c>
      <c r="J1498" s="50">
        <v>0</v>
      </c>
      <c r="L1498" s="50">
        <v>0</v>
      </c>
      <c r="M1498" s="50">
        <v>0</v>
      </c>
      <c r="O1498" s="50">
        <v>0</v>
      </c>
      <c r="P1498" s="50">
        <v>0</v>
      </c>
      <c r="R1498" s="50">
        <v>0</v>
      </c>
      <c r="S1498" s="50">
        <v>0</v>
      </c>
      <c r="U1498" s="50">
        <v>0</v>
      </c>
      <c r="V1498" s="50">
        <v>0</v>
      </c>
      <c r="X1498" s="50">
        <v>0</v>
      </c>
      <c r="Y1498" s="50">
        <v>0</v>
      </c>
      <c r="AA1498" s="50">
        <v>0</v>
      </c>
      <c r="AB1498" s="50">
        <v>0</v>
      </c>
      <c r="AD1498" s="50">
        <v>0</v>
      </c>
      <c r="AE1498" s="50">
        <v>0</v>
      </c>
      <c r="AG1498" s="50">
        <v>0</v>
      </c>
      <c r="AH1498" s="50">
        <v>0</v>
      </c>
      <c r="AJ1498" s="50">
        <v>0</v>
      </c>
      <c r="AK1498" s="50">
        <v>0</v>
      </c>
      <c r="AM1498" s="50">
        <v>0</v>
      </c>
      <c r="AN1498" s="50">
        <v>0</v>
      </c>
      <c r="AP1498" s="50">
        <v>0</v>
      </c>
      <c r="AQ1498" s="50">
        <v>0</v>
      </c>
      <c r="AS1498" s="50">
        <v>0</v>
      </c>
      <c r="AT1498" s="50">
        <v>0</v>
      </c>
      <c r="AV1498" s="50">
        <v>145</v>
      </c>
      <c r="AW1498" s="50">
        <v>3039.848</v>
      </c>
      <c r="AY1498" s="50">
        <v>0</v>
      </c>
      <c r="AZ1498" s="50">
        <v>0</v>
      </c>
      <c r="BB1498" s="50">
        <v>0</v>
      </c>
      <c r="BC1498" s="50">
        <v>0</v>
      </c>
      <c r="BE1498" s="50">
        <v>0</v>
      </c>
      <c r="BF1498" s="50">
        <v>0</v>
      </c>
      <c r="BH1498" s="50">
        <v>0</v>
      </c>
      <c r="BI1498" s="50">
        <v>0</v>
      </c>
      <c r="BK1498" s="50">
        <v>0</v>
      </c>
      <c r="BL1498" s="50">
        <v>0</v>
      </c>
      <c r="BN1498" s="50">
        <v>0</v>
      </c>
      <c r="BO1498" s="50">
        <v>0</v>
      </c>
      <c r="BQ1498" s="50">
        <v>0</v>
      </c>
      <c r="BR1498" s="50">
        <v>0</v>
      </c>
      <c r="BT1498" s="50">
        <v>0</v>
      </c>
      <c r="BU1498" s="50">
        <v>0</v>
      </c>
      <c r="BW1498" s="50">
        <v>0</v>
      </c>
      <c r="BX1498" s="50">
        <v>0</v>
      </c>
      <c r="BZ1498" s="50">
        <v>0</v>
      </c>
      <c r="CA1498" s="50">
        <v>0</v>
      </c>
      <c r="CC1498" s="50">
        <v>0</v>
      </c>
      <c r="CD1498" s="50">
        <v>0</v>
      </c>
      <c r="CF1498" s="50">
        <v>0</v>
      </c>
      <c r="CG1498" s="50">
        <v>0</v>
      </c>
      <c r="CI1498" s="50">
        <v>0</v>
      </c>
      <c r="CJ1498" s="50">
        <v>0</v>
      </c>
      <c r="CL1498" s="50">
        <v>0</v>
      </c>
      <c r="CM1498" s="50">
        <v>0</v>
      </c>
      <c r="CO1498" s="50">
        <v>0</v>
      </c>
      <c r="CP1498" s="50">
        <v>0</v>
      </c>
      <c r="CR1498" s="50">
        <v>102.09</v>
      </c>
      <c r="CS1498" s="50">
        <v>94721.505000000005</v>
      </c>
      <c r="CU1498" s="50">
        <v>511</v>
      </c>
      <c r="CV1498" s="50">
        <v>2001.278</v>
      </c>
      <c r="CX1498" s="50">
        <v>0</v>
      </c>
      <c r="CY1498" s="50">
        <v>0</v>
      </c>
      <c r="DA1498" s="50">
        <v>0</v>
      </c>
      <c r="DB1498" s="50">
        <v>0</v>
      </c>
      <c r="DD1498" s="50">
        <v>0</v>
      </c>
      <c r="DE1498" s="50">
        <v>0</v>
      </c>
      <c r="DG1498" s="50">
        <v>0</v>
      </c>
      <c r="DH1498" s="50">
        <v>0</v>
      </c>
      <c r="DJ1498" s="50">
        <v>0</v>
      </c>
      <c r="DK1498" s="50">
        <v>0</v>
      </c>
      <c r="DM1498" s="50">
        <v>0</v>
      </c>
      <c r="DN1498" s="50">
        <v>0</v>
      </c>
    </row>
    <row r="1499" spans="3:118" x14ac:dyDescent="0.3">
      <c r="C1499" s="50">
        <v>100</v>
      </c>
      <c r="D1499" s="50">
        <v>549.36300000000006</v>
      </c>
      <c r="F1499" s="50">
        <v>0</v>
      </c>
      <c r="G1499" s="50">
        <v>0</v>
      </c>
      <c r="I1499" s="50">
        <v>0</v>
      </c>
      <c r="J1499" s="50">
        <v>0</v>
      </c>
      <c r="L1499" s="50">
        <v>0</v>
      </c>
      <c r="M1499" s="50">
        <v>0</v>
      </c>
      <c r="O1499" s="50">
        <v>1095</v>
      </c>
      <c r="P1499" s="50">
        <v>4708.1980000000003</v>
      </c>
      <c r="R1499" s="50">
        <v>0</v>
      </c>
      <c r="S1499" s="50">
        <v>0</v>
      </c>
      <c r="U1499" s="50">
        <v>0</v>
      </c>
      <c r="V1499" s="50">
        <v>0</v>
      </c>
      <c r="X1499" s="50">
        <v>0</v>
      </c>
      <c r="Y1499" s="50">
        <v>0</v>
      </c>
      <c r="AA1499" s="50">
        <v>0</v>
      </c>
      <c r="AB1499" s="50">
        <v>0</v>
      </c>
      <c r="AD1499" s="50">
        <v>0</v>
      </c>
      <c r="AE1499" s="50">
        <v>0</v>
      </c>
      <c r="AG1499" s="50">
        <v>2500</v>
      </c>
      <c r="AH1499" s="50">
        <v>8281.1530000000002</v>
      </c>
      <c r="AJ1499" s="50">
        <v>0</v>
      </c>
      <c r="AK1499" s="50">
        <v>0</v>
      </c>
      <c r="AM1499" s="50">
        <v>0</v>
      </c>
      <c r="AN1499" s="50">
        <v>0</v>
      </c>
      <c r="AP1499" s="50">
        <v>0</v>
      </c>
      <c r="AQ1499" s="50">
        <v>0</v>
      </c>
      <c r="AS1499" s="50">
        <v>0</v>
      </c>
      <c r="AT1499" s="50">
        <v>0</v>
      </c>
      <c r="AV1499" s="50">
        <v>0</v>
      </c>
      <c r="AW1499" s="50">
        <v>0</v>
      </c>
      <c r="AY1499" s="50">
        <v>0</v>
      </c>
      <c r="AZ1499" s="50">
        <v>0</v>
      </c>
      <c r="BB1499" s="50">
        <v>0</v>
      </c>
      <c r="BC1499" s="50">
        <v>0</v>
      </c>
      <c r="BE1499" s="50">
        <v>0</v>
      </c>
      <c r="BF1499" s="50">
        <v>0</v>
      </c>
      <c r="BH1499" s="50">
        <v>3500</v>
      </c>
      <c r="BI1499" s="50">
        <v>5999.8130000000001</v>
      </c>
      <c r="BK1499" s="50">
        <v>0</v>
      </c>
      <c r="BL1499" s="50">
        <v>0</v>
      </c>
      <c r="BN1499" s="50">
        <v>6000</v>
      </c>
      <c r="BO1499" s="50">
        <v>6359.6790000000001</v>
      </c>
      <c r="BQ1499" s="50">
        <v>0</v>
      </c>
      <c r="BR1499" s="50">
        <v>0</v>
      </c>
      <c r="BT1499" s="50">
        <v>0</v>
      </c>
      <c r="BU1499" s="50">
        <v>0</v>
      </c>
      <c r="BW1499" s="50">
        <v>0</v>
      </c>
      <c r="BX1499" s="50">
        <v>0</v>
      </c>
      <c r="BZ1499" s="50">
        <v>0</v>
      </c>
      <c r="CA1499" s="50">
        <v>0</v>
      </c>
      <c r="CC1499" s="50">
        <v>0</v>
      </c>
      <c r="CD1499" s="50">
        <v>0</v>
      </c>
      <c r="CF1499" s="50">
        <v>0</v>
      </c>
      <c r="CG1499" s="50">
        <v>0</v>
      </c>
      <c r="CI1499" s="50">
        <v>0</v>
      </c>
      <c r="CJ1499" s="50">
        <v>0</v>
      </c>
      <c r="CL1499" s="50">
        <v>3200</v>
      </c>
      <c r="CM1499" s="50">
        <v>9997.5139999999992</v>
      </c>
      <c r="CO1499" s="50">
        <v>0</v>
      </c>
      <c r="CP1499" s="50">
        <v>0</v>
      </c>
      <c r="CR1499" s="50">
        <v>0</v>
      </c>
      <c r="CS1499" s="50">
        <v>0</v>
      </c>
      <c r="CU1499" s="50">
        <v>1401</v>
      </c>
      <c r="CV1499" s="50">
        <v>2654.2109999999998</v>
      </c>
      <c r="CX1499" s="50">
        <v>0</v>
      </c>
      <c r="CY1499" s="50">
        <v>0</v>
      </c>
      <c r="DA1499" s="50">
        <v>0</v>
      </c>
      <c r="DB1499" s="50">
        <v>0</v>
      </c>
      <c r="DD1499" s="50">
        <v>0</v>
      </c>
      <c r="DE1499" s="50">
        <v>0</v>
      </c>
      <c r="DG1499" s="50">
        <v>0</v>
      </c>
      <c r="DH1499" s="50">
        <v>0</v>
      </c>
      <c r="DJ1499" s="50">
        <v>0</v>
      </c>
      <c r="DK1499" s="50">
        <v>0</v>
      </c>
      <c r="DM1499" s="50">
        <v>0</v>
      </c>
      <c r="DN1499" s="50">
        <v>0</v>
      </c>
    </row>
    <row r="1500" spans="3:118" x14ac:dyDescent="0.3">
      <c r="C1500" s="50">
        <v>0</v>
      </c>
      <c r="D1500" s="50">
        <v>0</v>
      </c>
      <c r="F1500" s="50">
        <v>0</v>
      </c>
      <c r="G1500" s="50">
        <v>0</v>
      </c>
      <c r="I1500" s="50">
        <v>0</v>
      </c>
      <c r="J1500" s="50">
        <v>0</v>
      </c>
      <c r="L1500" s="50">
        <v>0</v>
      </c>
      <c r="M1500" s="50">
        <v>0</v>
      </c>
      <c r="O1500" s="50">
        <v>0</v>
      </c>
      <c r="P1500" s="50">
        <v>0</v>
      </c>
      <c r="R1500" s="50">
        <v>0</v>
      </c>
      <c r="S1500" s="50">
        <v>0</v>
      </c>
      <c r="U1500" s="50">
        <v>0</v>
      </c>
      <c r="V1500" s="50">
        <v>0</v>
      </c>
      <c r="X1500" s="50">
        <v>0</v>
      </c>
      <c r="Y1500" s="50">
        <v>0</v>
      </c>
      <c r="AA1500" s="50">
        <v>0</v>
      </c>
      <c r="AB1500" s="50">
        <v>0</v>
      </c>
      <c r="AD1500" s="50">
        <v>0</v>
      </c>
      <c r="AE1500" s="50">
        <v>0</v>
      </c>
      <c r="AG1500" s="50">
        <v>0</v>
      </c>
      <c r="AH1500" s="50">
        <v>0</v>
      </c>
      <c r="AJ1500" s="50">
        <v>0</v>
      </c>
      <c r="AK1500" s="50">
        <v>0</v>
      </c>
      <c r="AM1500" s="50">
        <v>0</v>
      </c>
      <c r="AN1500" s="50">
        <v>0</v>
      </c>
      <c r="AP1500" s="50">
        <v>0</v>
      </c>
      <c r="AQ1500" s="50">
        <v>0</v>
      </c>
      <c r="AS1500" s="50">
        <v>0</v>
      </c>
      <c r="AT1500" s="50">
        <v>0</v>
      </c>
      <c r="AV1500" s="50">
        <v>0</v>
      </c>
      <c r="AW1500" s="50">
        <v>0</v>
      </c>
      <c r="AY1500" s="50">
        <v>0</v>
      </c>
      <c r="AZ1500" s="50">
        <v>0</v>
      </c>
      <c r="BB1500" s="50">
        <v>0</v>
      </c>
      <c r="BC1500" s="50">
        <v>0</v>
      </c>
      <c r="BE1500" s="50">
        <v>0</v>
      </c>
      <c r="BF1500" s="50">
        <v>0</v>
      </c>
      <c r="BH1500" s="50">
        <v>0</v>
      </c>
      <c r="BI1500" s="50">
        <v>0</v>
      </c>
      <c r="BK1500" s="50">
        <v>0</v>
      </c>
      <c r="BL1500" s="50">
        <v>0</v>
      </c>
      <c r="BN1500" s="50">
        <v>0</v>
      </c>
      <c r="BO1500" s="50">
        <v>0</v>
      </c>
      <c r="BQ1500" s="50">
        <v>0</v>
      </c>
      <c r="BR1500" s="50">
        <v>0</v>
      </c>
      <c r="BT1500" s="50">
        <v>0</v>
      </c>
      <c r="BU1500" s="50">
        <v>0</v>
      </c>
      <c r="BW1500" s="50">
        <v>0</v>
      </c>
      <c r="BX1500" s="50">
        <v>0</v>
      </c>
      <c r="BZ1500" s="50">
        <v>0</v>
      </c>
      <c r="CA1500" s="50">
        <v>0</v>
      </c>
      <c r="CC1500" s="50">
        <v>0</v>
      </c>
      <c r="CD1500" s="50">
        <v>0</v>
      </c>
      <c r="CF1500" s="50">
        <v>0</v>
      </c>
      <c r="CG1500" s="50">
        <v>0</v>
      </c>
      <c r="CI1500" s="50">
        <v>0</v>
      </c>
      <c r="CJ1500" s="50">
        <v>0</v>
      </c>
      <c r="CL1500" s="50">
        <v>0</v>
      </c>
      <c r="CM1500" s="50">
        <v>0</v>
      </c>
      <c r="CO1500" s="50">
        <v>0</v>
      </c>
      <c r="CP1500" s="50">
        <v>0</v>
      </c>
      <c r="CR1500" s="50">
        <v>0</v>
      </c>
      <c r="CS1500" s="50">
        <v>0</v>
      </c>
      <c r="CU1500" s="50">
        <v>0</v>
      </c>
      <c r="CV1500" s="50">
        <v>0</v>
      </c>
      <c r="CX1500" s="50">
        <v>5</v>
      </c>
      <c r="CY1500" s="50">
        <v>22.614000000000001</v>
      </c>
      <c r="DA1500" s="50">
        <v>0</v>
      </c>
      <c r="DB1500" s="50">
        <v>0</v>
      </c>
      <c r="DD1500" s="50">
        <v>0</v>
      </c>
      <c r="DE1500" s="50">
        <v>0</v>
      </c>
      <c r="DG1500" s="50">
        <v>0</v>
      </c>
      <c r="DH1500" s="50">
        <v>0</v>
      </c>
      <c r="DJ1500" s="50">
        <v>0</v>
      </c>
      <c r="DK1500" s="50">
        <v>0</v>
      </c>
      <c r="DM1500" s="50">
        <v>0</v>
      </c>
      <c r="DN1500" s="50">
        <v>0</v>
      </c>
    </row>
    <row r="1501" spans="3:118" x14ac:dyDescent="0.3">
      <c r="C1501" s="50">
        <v>0</v>
      </c>
      <c r="D1501" s="50">
        <v>0</v>
      </c>
      <c r="F1501" s="50">
        <v>0</v>
      </c>
      <c r="G1501" s="50">
        <v>0</v>
      </c>
      <c r="I1501" s="50">
        <v>0</v>
      </c>
      <c r="J1501" s="50">
        <v>0</v>
      </c>
      <c r="L1501" s="50">
        <v>0</v>
      </c>
      <c r="M1501" s="50">
        <v>0</v>
      </c>
      <c r="O1501" s="50">
        <v>0</v>
      </c>
      <c r="P1501" s="50">
        <v>0</v>
      </c>
      <c r="R1501" s="50">
        <v>0</v>
      </c>
      <c r="S1501" s="50">
        <v>0</v>
      </c>
      <c r="U1501" s="50">
        <v>0</v>
      </c>
      <c r="V1501" s="50">
        <v>0</v>
      </c>
      <c r="X1501" s="50">
        <v>0</v>
      </c>
      <c r="Y1501" s="50">
        <v>0</v>
      </c>
      <c r="AA1501" s="50">
        <v>0</v>
      </c>
      <c r="AB1501" s="50">
        <v>0</v>
      </c>
      <c r="AD1501" s="50">
        <v>0</v>
      </c>
      <c r="AE1501" s="50">
        <v>0</v>
      </c>
      <c r="AG1501" s="50">
        <v>0</v>
      </c>
      <c r="AH1501" s="50">
        <v>0</v>
      </c>
      <c r="AJ1501" s="50">
        <v>0</v>
      </c>
      <c r="AK1501" s="50">
        <v>0</v>
      </c>
      <c r="AM1501" s="50">
        <v>0</v>
      </c>
      <c r="AN1501" s="50">
        <v>0</v>
      </c>
      <c r="AP1501" s="50">
        <v>0</v>
      </c>
      <c r="AQ1501" s="50">
        <v>0</v>
      </c>
      <c r="AS1501" s="50">
        <v>0</v>
      </c>
      <c r="AT1501" s="50">
        <v>0</v>
      </c>
      <c r="AV1501" s="50">
        <v>0</v>
      </c>
      <c r="AW1501" s="50">
        <v>0</v>
      </c>
      <c r="AY1501" s="50">
        <v>0</v>
      </c>
      <c r="AZ1501" s="50">
        <v>0</v>
      </c>
      <c r="BB1501" s="50">
        <v>0</v>
      </c>
      <c r="BC1501" s="50">
        <v>0</v>
      </c>
      <c r="BE1501" s="50">
        <v>0</v>
      </c>
      <c r="BF1501" s="50">
        <v>0</v>
      </c>
      <c r="BH1501" s="50">
        <v>0</v>
      </c>
      <c r="BI1501" s="50">
        <v>0</v>
      </c>
      <c r="BK1501" s="50">
        <v>0</v>
      </c>
      <c r="BL1501" s="50">
        <v>0</v>
      </c>
      <c r="BN1501" s="50">
        <v>0</v>
      </c>
      <c r="BO1501" s="50">
        <v>0</v>
      </c>
      <c r="BQ1501" s="50">
        <v>150</v>
      </c>
      <c r="BR1501" s="50">
        <v>150.202</v>
      </c>
      <c r="BT1501" s="50">
        <v>0</v>
      </c>
      <c r="BU1501" s="50">
        <v>0</v>
      </c>
      <c r="BW1501" s="50">
        <v>0</v>
      </c>
      <c r="BX1501" s="50">
        <v>0</v>
      </c>
      <c r="BZ1501" s="50">
        <v>0</v>
      </c>
      <c r="CA1501" s="50">
        <v>0</v>
      </c>
      <c r="CC1501" s="50">
        <v>0</v>
      </c>
      <c r="CD1501" s="50">
        <v>0</v>
      </c>
      <c r="CF1501" s="50">
        <v>0</v>
      </c>
      <c r="CG1501" s="50">
        <v>0</v>
      </c>
      <c r="CI1501" s="50">
        <v>0</v>
      </c>
      <c r="CJ1501" s="50">
        <v>0</v>
      </c>
      <c r="CL1501" s="50">
        <v>0</v>
      </c>
      <c r="CM1501" s="50">
        <v>0</v>
      </c>
      <c r="CO1501" s="50">
        <v>0</v>
      </c>
      <c r="CP1501" s="50">
        <v>0</v>
      </c>
      <c r="CR1501" s="50">
        <v>0</v>
      </c>
      <c r="CS1501" s="50">
        <v>0</v>
      </c>
      <c r="CU1501" s="50">
        <v>0</v>
      </c>
      <c r="CV1501" s="50">
        <v>0</v>
      </c>
      <c r="CX1501" s="50">
        <v>0</v>
      </c>
      <c r="CY1501" s="50">
        <v>0</v>
      </c>
      <c r="DA1501" s="50">
        <v>0</v>
      </c>
      <c r="DB1501" s="50">
        <v>0</v>
      </c>
      <c r="DD1501" s="50">
        <v>0</v>
      </c>
      <c r="DE1501" s="50">
        <v>0</v>
      </c>
      <c r="DG1501" s="50">
        <v>0</v>
      </c>
      <c r="DH1501" s="50">
        <v>0</v>
      </c>
      <c r="DJ1501" s="50">
        <v>0</v>
      </c>
      <c r="DK1501" s="50">
        <v>0</v>
      </c>
      <c r="DM1501" s="50">
        <v>0</v>
      </c>
      <c r="DN1501" s="50">
        <v>0</v>
      </c>
    </row>
    <row r="1502" spans="3:118" x14ac:dyDescent="0.3">
      <c r="C1502" s="50">
        <v>0</v>
      </c>
      <c r="D1502" s="50">
        <v>0</v>
      </c>
      <c r="F1502" s="50">
        <v>0</v>
      </c>
      <c r="G1502" s="50">
        <v>0</v>
      </c>
      <c r="I1502" s="50">
        <v>0</v>
      </c>
      <c r="J1502" s="50">
        <v>0</v>
      </c>
      <c r="L1502" s="50">
        <v>0</v>
      </c>
      <c r="M1502" s="50">
        <v>0</v>
      </c>
      <c r="O1502" s="50">
        <v>0</v>
      </c>
      <c r="P1502" s="50">
        <v>0</v>
      </c>
      <c r="R1502" s="50">
        <v>0</v>
      </c>
      <c r="S1502" s="50">
        <v>0</v>
      </c>
      <c r="U1502" s="50">
        <v>0</v>
      </c>
      <c r="V1502" s="50">
        <v>0</v>
      </c>
      <c r="X1502" s="50">
        <v>0</v>
      </c>
      <c r="Y1502" s="50">
        <v>0</v>
      </c>
      <c r="AA1502" s="50">
        <v>0</v>
      </c>
      <c r="AB1502" s="50">
        <v>0</v>
      </c>
      <c r="AD1502" s="50">
        <v>0</v>
      </c>
      <c r="AE1502" s="50">
        <v>0</v>
      </c>
      <c r="AG1502" s="50">
        <v>0</v>
      </c>
      <c r="AH1502" s="50">
        <v>0</v>
      </c>
      <c r="AJ1502" s="50">
        <v>0</v>
      </c>
      <c r="AK1502" s="50">
        <v>0</v>
      </c>
      <c r="AM1502" s="50">
        <v>0</v>
      </c>
      <c r="AN1502" s="50">
        <v>0</v>
      </c>
      <c r="AP1502" s="50">
        <v>71</v>
      </c>
      <c r="AQ1502" s="50">
        <v>3222.2759999999998</v>
      </c>
      <c r="AS1502" s="50">
        <v>0</v>
      </c>
      <c r="AT1502" s="50">
        <v>0</v>
      </c>
      <c r="AV1502" s="50">
        <v>0</v>
      </c>
      <c r="AW1502" s="50">
        <v>0</v>
      </c>
      <c r="AY1502" s="50">
        <v>0</v>
      </c>
      <c r="AZ1502" s="50">
        <v>0</v>
      </c>
      <c r="BB1502" s="50">
        <v>0</v>
      </c>
      <c r="BC1502" s="50">
        <v>0</v>
      </c>
      <c r="BE1502" s="50">
        <v>0</v>
      </c>
      <c r="BF1502" s="50">
        <v>0</v>
      </c>
      <c r="BH1502" s="50">
        <v>0</v>
      </c>
      <c r="BI1502" s="50">
        <v>0</v>
      </c>
      <c r="BK1502" s="50">
        <v>0</v>
      </c>
      <c r="BL1502" s="50">
        <v>0</v>
      </c>
      <c r="BN1502" s="50">
        <v>0</v>
      </c>
      <c r="BO1502" s="50">
        <v>0</v>
      </c>
      <c r="BQ1502" s="50">
        <v>0</v>
      </c>
      <c r="BR1502" s="50">
        <v>0</v>
      </c>
      <c r="BT1502" s="50">
        <v>0</v>
      </c>
      <c r="BU1502" s="50">
        <v>0</v>
      </c>
      <c r="BW1502" s="50">
        <v>0</v>
      </c>
      <c r="BX1502" s="50">
        <v>0</v>
      </c>
      <c r="BZ1502" s="50">
        <v>0</v>
      </c>
      <c r="CA1502" s="50">
        <v>0</v>
      </c>
      <c r="CC1502" s="50">
        <v>0</v>
      </c>
      <c r="CD1502" s="50">
        <v>0</v>
      </c>
      <c r="CF1502" s="50">
        <v>0</v>
      </c>
      <c r="CG1502" s="50">
        <v>0</v>
      </c>
      <c r="CI1502" s="50">
        <v>0</v>
      </c>
      <c r="CJ1502" s="50">
        <v>0</v>
      </c>
      <c r="CL1502" s="50">
        <v>0</v>
      </c>
      <c r="CM1502" s="50">
        <v>0</v>
      </c>
      <c r="CO1502" s="50">
        <v>0</v>
      </c>
      <c r="CP1502" s="50">
        <v>0</v>
      </c>
      <c r="CR1502" s="50">
        <v>0</v>
      </c>
      <c r="CS1502" s="50">
        <v>0</v>
      </c>
      <c r="CU1502" s="50">
        <v>0</v>
      </c>
      <c r="CV1502" s="50">
        <v>0</v>
      </c>
      <c r="CX1502" s="50">
        <v>0</v>
      </c>
      <c r="CY1502" s="50">
        <v>0</v>
      </c>
      <c r="DA1502" s="50">
        <v>0</v>
      </c>
      <c r="DB1502" s="50">
        <v>0</v>
      </c>
      <c r="DD1502" s="50">
        <v>0</v>
      </c>
      <c r="DE1502" s="50">
        <v>0</v>
      </c>
      <c r="DG1502" s="50">
        <v>0</v>
      </c>
      <c r="DH1502" s="50">
        <v>0</v>
      </c>
      <c r="DJ1502" s="50">
        <v>0</v>
      </c>
      <c r="DK1502" s="50">
        <v>0</v>
      </c>
      <c r="DM1502" s="50">
        <v>0</v>
      </c>
      <c r="DN1502" s="50">
        <v>0</v>
      </c>
    </row>
    <row r="1503" spans="3:118" x14ac:dyDescent="0.3">
      <c r="C1503" s="50">
        <v>0</v>
      </c>
      <c r="D1503" s="50">
        <v>0</v>
      </c>
      <c r="F1503" s="50">
        <v>0</v>
      </c>
      <c r="G1503" s="50">
        <v>0</v>
      </c>
      <c r="I1503" s="50">
        <v>0</v>
      </c>
      <c r="J1503" s="50">
        <v>0</v>
      </c>
      <c r="L1503" s="50">
        <v>0</v>
      </c>
      <c r="M1503" s="50">
        <v>0</v>
      </c>
      <c r="O1503" s="50">
        <v>270.33</v>
      </c>
      <c r="P1503" s="50">
        <v>36712.644</v>
      </c>
      <c r="R1503" s="50">
        <v>0</v>
      </c>
      <c r="S1503" s="50">
        <v>0</v>
      </c>
      <c r="U1503" s="50">
        <v>0</v>
      </c>
      <c r="V1503" s="50">
        <v>0</v>
      </c>
      <c r="X1503" s="50">
        <v>0</v>
      </c>
      <c r="Y1503" s="50">
        <v>0</v>
      </c>
      <c r="AA1503" s="50">
        <v>100</v>
      </c>
      <c r="AB1503" s="50">
        <v>11.249000000000001</v>
      </c>
      <c r="AD1503" s="50">
        <v>0</v>
      </c>
      <c r="AE1503" s="50">
        <v>0</v>
      </c>
      <c r="AG1503" s="50">
        <v>0</v>
      </c>
      <c r="AH1503" s="50">
        <v>0</v>
      </c>
      <c r="AJ1503" s="50">
        <v>3941.17</v>
      </c>
      <c r="AK1503" s="50">
        <v>98237.195000000007</v>
      </c>
      <c r="AM1503" s="50">
        <v>4451.6000000000004</v>
      </c>
      <c r="AN1503" s="50">
        <v>57171.366999999998</v>
      </c>
      <c r="AP1503" s="50">
        <v>939</v>
      </c>
      <c r="AQ1503" s="50">
        <v>3220.2809999999999</v>
      </c>
      <c r="AS1503" s="50">
        <v>0</v>
      </c>
      <c r="AT1503" s="50">
        <v>0</v>
      </c>
      <c r="AV1503" s="50">
        <v>0</v>
      </c>
      <c r="AW1503" s="50">
        <v>0</v>
      </c>
      <c r="AY1503" s="50">
        <v>0</v>
      </c>
      <c r="AZ1503" s="50">
        <v>0</v>
      </c>
      <c r="BB1503" s="50">
        <v>0</v>
      </c>
      <c r="BC1503" s="50">
        <v>0</v>
      </c>
      <c r="BE1503" s="50">
        <v>4309</v>
      </c>
      <c r="BF1503" s="50">
        <v>10087.14</v>
      </c>
      <c r="BH1503" s="50">
        <v>0</v>
      </c>
      <c r="BI1503" s="50">
        <v>0</v>
      </c>
      <c r="BK1503" s="50">
        <v>0</v>
      </c>
      <c r="BL1503" s="50">
        <v>0</v>
      </c>
      <c r="BN1503" s="50">
        <v>180</v>
      </c>
      <c r="BO1503" s="50">
        <v>6156.9930000000004</v>
      </c>
      <c r="BQ1503" s="50">
        <v>30</v>
      </c>
      <c r="BR1503" s="50">
        <v>5454.8590000000004</v>
      </c>
      <c r="BT1503" s="50">
        <v>0</v>
      </c>
      <c r="BU1503" s="50">
        <v>0</v>
      </c>
      <c r="BW1503" s="50">
        <v>2000</v>
      </c>
      <c r="BX1503" s="50">
        <v>1883.077</v>
      </c>
      <c r="BZ1503" s="50">
        <v>1700</v>
      </c>
      <c r="CA1503" s="50">
        <v>769.24300000000005</v>
      </c>
      <c r="CC1503" s="50">
        <v>0</v>
      </c>
      <c r="CD1503" s="50">
        <v>0</v>
      </c>
      <c r="CF1503" s="50">
        <v>0</v>
      </c>
      <c r="CG1503" s="50">
        <v>0</v>
      </c>
      <c r="CI1503" s="50">
        <v>50</v>
      </c>
      <c r="CJ1503" s="50">
        <v>150.44300000000001</v>
      </c>
      <c r="CL1503" s="50">
        <v>0</v>
      </c>
      <c r="CM1503" s="50">
        <v>0</v>
      </c>
      <c r="CO1503" s="50">
        <v>0</v>
      </c>
      <c r="CP1503" s="50">
        <v>0</v>
      </c>
      <c r="CR1503" s="50">
        <v>0</v>
      </c>
      <c r="CS1503" s="50">
        <v>0</v>
      </c>
      <c r="CU1503" s="50">
        <v>0</v>
      </c>
      <c r="CV1503" s="50">
        <v>0</v>
      </c>
      <c r="CX1503" s="50">
        <v>0</v>
      </c>
      <c r="CY1503" s="50">
        <v>0</v>
      </c>
      <c r="DA1503" s="50">
        <v>0</v>
      </c>
      <c r="DB1503" s="50">
        <v>0</v>
      </c>
      <c r="DD1503" s="50">
        <v>0</v>
      </c>
      <c r="DE1503" s="50">
        <v>0</v>
      </c>
      <c r="DG1503" s="50">
        <v>0</v>
      </c>
      <c r="DH1503" s="50">
        <v>0</v>
      </c>
      <c r="DJ1503" s="50">
        <v>150</v>
      </c>
      <c r="DK1503" s="50">
        <v>3554.5819999999999</v>
      </c>
      <c r="DM1503" s="50">
        <v>0</v>
      </c>
      <c r="DN1503" s="50">
        <v>0</v>
      </c>
    </row>
    <row r="1504" spans="3:118" x14ac:dyDescent="0.3">
      <c r="C1504" s="50">
        <v>0</v>
      </c>
      <c r="D1504" s="50">
        <v>0</v>
      </c>
      <c r="F1504" s="50">
        <v>0</v>
      </c>
      <c r="G1504" s="50">
        <v>0</v>
      </c>
      <c r="I1504" s="50">
        <v>0</v>
      </c>
      <c r="J1504" s="50">
        <v>0</v>
      </c>
      <c r="L1504" s="50">
        <v>0</v>
      </c>
      <c r="M1504" s="50">
        <v>0</v>
      </c>
      <c r="O1504" s="50">
        <v>0</v>
      </c>
      <c r="P1504" s="50">
        <v>0</v>
      </c>
      <c r="R1504" s="50">
        <v>64</v>
      </c>
      <c r="S1504" s="50">
        <v>630.23500000000001</v>
      </c>
      <c r="U1504" s="50">
        <v>0</v>
      </c>
      <c r="V1504" s="50">
        <v>0</v>
      </c>
      <c r="X1504" s="50">
        <v>0</v>
      </c>
      <c r="Y1504" s="50">
        <v>0</v>
      </c>
      <c r="AA1504" s="50">
        <v>0</v>
      </c>
      <c r="AB1504" s="50">
        <v>0</v>
      </c>
      <c r="AD1504" s="50">
        <v>0</v>
      </c>
      <c r="AE1504" s="50">
        <v>0</v>
      </c>
      <c r="AG1504" s="50">
        <v>0</v>
      </c>
      <c r="AH1504" s="50">
        <v>0</v>
      </c>
      <c r="AJ1504" s="50">
        <v>0</v>
      </c>
      <c r="AK1504" s="50">
        <v>0</v>
      </c>
      <c r="AM1504" s="50">
        <v>0</v>
      </c>
      <c r="AN1504" s="50">
        <v>0</v>
      </c>
      <c r="AP1504" s="50">
        <v>0</v>
      </c>
      <c r="AQ1504" s="50">
        <v>0</v>
      </c>
      <c r="AS1504" s="50">
        <v>0</v>
      </c>
      <c r="AT1504" s="50">
        <v>0</v>
      </c>
      <c r="AV1504" s="50">
        <v>0</v>
      </c>
      <c r="AW1504" s="50">
        <v>0</v>
      </c>
      <c r="AY1504" s="50">
        <v>50</v>
      </c>
      <c r="AZ1504" s="50">
        <v>312.80799999999999</v>
      </c>
      <c r="BB1504" s="50">
        <v>0</v>
      </c>
      <c r="BC1504" s="50">
        <v>0</v>
      </c>
      <c r="BE1504" s="50">
        <v>0</v>
      </c>
      <c r="BF1504" s="50">
        <v>0</v>
      </c>
      <c r="BH1504" s="50">
        <v>0</v>
      </c>
      <c r="BI1504" s="50">
        <v>0</v>
      </c>
      <c r="BK1504" s="50">
        <v>0</v>
      </c>
      <c r="BL1504" s="50">
        <v>0</v>
      </c>
      <c r="BN1504" s="50">
        <v>0</v>
      </c>
      <c r="BO1504" s="50">
        <v>0</v>
      </c>
      <c r="BQ1504" s="50">
        <v>0</v>
      </c>
      <c r="BR1504" s="50">
        <v>0</v>
      </c>
      <c r="BT1504" s="50">
        <v>0</v>
      </c>
      <c r="BU1504" s="50">
        <v>0</v>
      </c>
      <c r="BW1504" s="50">
        <v>0</v>
      </c>
      <c r="BX1504" s="50">
        <v>0</v>
      </c>
      <c r="BZ1504" s="50">
        <v>0</v>
      </c>
      <c r="CA1504" s="50">
        <v>0</v>
      </c>
      <c r="CC1504" s="50">
        <v>0</v>
      </c>
      <c r="CD1504" s="50">
        <v>0</v>
      </c>
      <c r="CF1504" s="50">
        <v>0</v>
      </c>
      <c r="CG1504" s="50">
        <v>0</v>
      </c>
      <c r="CI1504" s="50">
        <v>0</v>
      </c>
      <c r="CJ1504" s="50">
        <v>0</v>
      </c>
      <c r="CL1504" s="50">
        <v>0</v>
      </c>
      <c r="CM1504" s="50">
        <v>0</v>
      </c>
      <c r="CO1504" s="50">
        <v>0</v>
      </c>
      <c r="CP1504" s="50">
        <v>0</v>
      </c>
      <c r="CR1504" s="50">
        <v>0</v>
      </c>
      <c r="CS1504" s="50">
        <v>0</v>
      </c>
      <c r="CU1504" s="50">
        <v>0</v>
      </c>
      <c r="CV1504" s="50">
        <v>0</v>
      </c>
      <c r="CX1504" s="50">
        <v>0</v>
      </c>
      <c r="CY1504" s="50">
        <v>0</v>
      </c>
      <c r="DA1504" s="50">
        <v>0</v>
      </c>
      <c r="DB1504" s="50">
        <v>0</v>
      </c>
      <c r="DD1504" s="50">
        <v>0</v>
      </c>
      <c r="DE1504" s="50">
        <v>0</v>
      </c>
      <c r="DG1504" s="50">
        <v>0</v>
      </c>
      <c r="DH1504" s="50">
        <v>0</v>
      </c>
      <c r="DJ1504" s="50">
        <v>0</v>
      </c>
      <c r="DK1504" s="50">
        <v>0</v>
      </c>
      <c r="DM1504" s="50">
        <v>0</v>
      </c>
      <c r="DN1504" s="50">
        <v>0</v>
      </c>
    </row>
    <row r="1505" spans="3:118" x14ac:dyDescent="0.3">
      <c r="C1505" s="50">
        <v>0</v>
      </c>
      <c r="D1505" s="50">
        <v>0</v>
      </c>
      <c r="F1505" s="50">
        <v>0</v>
      </c>
      <c r="G1505" s="50">
        <v>0</v>
      </c>
      <c r="I1505" s="50">
        <v>0</v>
      </c>
      <c r="J1505" s="50">
        <v>0</v>
      </c>
      <c r="L1505" s="50">
        <v>0</v>
      </c>
      <c r="M1505" s="50">
        <v>0</v>
      </c>
      <c r="O1505" s="50">
        <v>0</v>
      </c>
      <c r="P1505" s="50">
        <v>0</v>
      </c>
      <c r="R1505" s="50">
        <v>0</v>
      </c>
      <c r="S1505" s="50">
        <v>0</v>
      </c>
      <c r="U1505" s="50">
        <v>0</v>
      </c>
      <c r="V1505" s="50">
        <v>0</v>
      </c>
      <c r="X1505" s="50">
        <v>0</v>
      </c>
      <c r="Y1505" s="50">
        <v>0</v>
      </c>
      <c r="AA1505" s="50">
        <v>0</v>
      </c>
      <c r="AB1505" s="50">
        <v>0</v>
      </c>
      <c r="AD1505" s="50">
        <v>0</v>
      </c>
      <c r="AE1505" s="50">
        <v>0</v>
      </c>
      <c r="AG1505" s="50">
        <v>0</v>
      </c>
      <c r="AH1505" s="50">
        <v>0</v>
      </c>
      <c r="AJ1505" s="50">
        <v>0</v>
      </c>
      <c r="AK1505" s="50">
        <v>0</v>
      </c>
      <c r="AM1505" s="50">
        <v>0</v>
      </c>
      <c r="AN1505" s="50">
        <v>0</v>
      </c>
      <c r="AP1505" s="50">
        <v>4089</v>
      </c>
      <c r="AQ1505" s="50">
        <v>2023.271</v>
      </c>
      <c r="AS1505" s="50">
        <v>2202</v>
      </c>
      <c r="AT1505" s="50">
        <v>1348.173</v>
      </c>
      <c r="AV1505" s="50">
        <v>0</v>
      </c>
      <c r="AW1505" s="50">
        <v>0</v>
      </c>
      <c r="AY1505" s="50">
        <v>0</v>
      </c>
      <c r="AZ1505" s="50">
        <v>0</v>
      </c>
      <c r="BB1505" s="50">
        <v>30303</v>
      </c>
      <c r="BC1505" s="50">
        <v>6814.22</v>
      </c>
      <c r="BE1505" s="50">
        <v>0</v>
      </c>
      <c r="BF1505" s="50">
        <v>0</v>
      </c>
      <c r="BH1505" s="50">
        <v>0</v>
      </c>
      <c r="BI1505" s="50">
        <v>0</v>
      </c>
      <c r="BK1505" s="50">
        <v>0</v>
      </c>
      <c r="BL1505" s="50">
        <v>0</v>
      </c>
      <c r="BN1505" s="50">
        <v>0</v>
      </c>
      <c r="BO1505" s="50">
        <v>0</v>
      </c>
      <c r="BQ1505" s="50">
        <v>0</v>
      </c>
      <c r="BR1505" s="50">
        <v>0</v>
      </c>
      <c r="BT1505" s="50">
        <v>0</v>
      </c>
      <c r="BU1505" s="50">
        <v>0</v>
      </c>
      <c r="BW1505" s="50">
        <v>29998</v>
      </c>
      <c r="BX1505" s="50">
        <v>5217.1139999999996</v>
      </c>
      <c r="BZ1505" s="50">
        <v>0</v>
      </c>
      <c r="CA1505" s="50">
        <v>0</v>
      </c>
      <c r="CC1505" s="50">
        <v>0</v>
      </c>
      <c r="CD1505" s="50">
        <v>0</v>
      </c>
      <c r="CF1505" s="50">
        <v>0</v>
      </c>
      <c r="CG1505" s="50">
        <v>0</v>
      </c>
      <c r="CI1505" s="50">
        <v>0</v>
      </c>
      <c r="CJ1505" s="50">
        <v>0</v>
      </c>
      <c r="CL1505" s="50">
        <v>0</v>
      </c>
      <c r="CM1505" s="50">
        <v>0</v>
      </c>
      <c r="CO1505" s="50">
        <v>0</v>
      </c>
      <c r="CP1505" s="50">
        <v>0</v>
      </c>
      <c r="CR1505" s="50">
        <v>0</v>
      </c>
      <c r="CS1505" s="50">
        <v>0</v>
      </c>
      <c r="CU1505" s="50">
        <v>0</v>
      </c>
      <c r="CV1505" s="50">
        <v>0</v>
      </c>
      <c r="CX1505" s="50">
        <v>0</v>
      </c>
      <c r="CY1505" s="50">
        <v>0</v>
      </c>
      <c r="DA1505" s="50">
        <v>0</v>
      </c>
      <c r="DB1505" s="50">
        <v>0</v>
      </c>
      <c r="DD1505" s="50">
        <v>0</v>
      </c>
      <c r="DE1505" s="50">
        <v>0</v>
      </c>
      <c r="DG1505" s="50">
        <v>0</v>
      </c>
      <c r="DH1505" s="50">
        <v>0</v>
      </c>
      <c r="DJ1505" s="50">
        <v>0</v>
      </c>
      <c r="DK1505" s="50">
        <v>0</v>
      </c>
      <c r="DM1505" s="50">
        <v>0</v>
      </c>
      <c r="DN1505" s="50">
        <v>0</v>
      </c>
    </row>
    <row r="1506" spans="3:118" x14ac:dyDescent="0.3">
      <c r="C1506" s="50">
        <v>0</v>
      </c>
      <c r="D1506" s="50">
        <v>0</v>
      </c>
      <c r="F1506" s="50">
        <v>0</v>
      </c>
      <c r="G1506" s="50">
        <v>0</v>
      </c>
      <c r="I1506" s="50">
        <v>0</v>
      </c>
      <c r="J1506" s="50">
        <v>0</v>
      </c>
      <c r="L1506" s="50">
        <v>0</v>
      </c>
      <c r="M1506" s="50">
        <v>0</v>
      </c>
      <c r="O1506" s="50">
        <v>0</v>
      </c>
      <c r="P1506" s="50">
        <v>0</v>
      </c>
      <c r="R1506" s="50">
        <v>0</v>
      </c>
      <c r="S1506" s="50">
        <v>0</v>
      </c>
      <c r="U1506" s="50">
        <v>0</v>
      </c>
      <c r="V1506" s="50">
        <v>0</v>
      </c>
      <c r="X1506" s="50">
        <v>0</v>
      </c>
      <c r="Y1506" s="50">
        <v>0</v>
      </c>
      <c r="AA1506" s="50">
        <v>0</v>
      </c>
      <c r="AB1506" s="50">
        <v>0</v>
      </c>
      <c r="AD1506" s="50">
        <v>0</v>
      </c>
      <c r="AE1506" s="50">
        <v>0</v>
      </c>
      <c r="AG1506" s="50">
        <v>0</v>
      </c>
      <c r="AH1506" s="50">
        <v>0</v>
      </c>
      <c r="AJ1506" s="50">
        <v>16344</v>
      </c>
      <c r="AK1506" s="50">
        <v>72350.904999999999</v>
      </c>
      <c r="AM1506" s="50">
        <v>16344</v>
      </c>
      <c r="AN1506" s="50">
        <v>55223.493999999999</v>
      </c>
      <c r="AP1506" s="50">
        <v>0</v>
      </c>
      <c r="AQ1506" s="50">
        <v>0</v>
      </c>
      <c r="AS1506" s="50">
        <v>0</v>
      </c>
      <c r="AT1506" s="50">
        <v>0</v>
      </c>
      <c r="AV1506" s="50">
        <v>0</v>
      </c>
      <c r="AW1506" s="50">
        <v>0</v>
      </c>
      <c r="AY1506" s="50">
        <v>0</v>
      </c>
      <c r="AZ1506" s="50">
        <v>0</v>
      </c>
      <c r="BB1506" s="50">
        <v>0</v>
      </c>
      <c r="BC1506" s="50">
        <v>0</v>
      </c>
      <c r="BE1506" s="50">
        <v>0</v>
      </c>
      <c r="BF1506" s="50">
        <v>0</v>
      </c>
      <c r="BH1506" s="50">
        <v>0</v>
      </c>
      <c r="BI1506" s="50">
        <v>0</v>
      </c>
      <c r="BK1506" s="50">
        <v>0</v>
      </c>
      <c r="BL1506" s="50">
        <v>0</v>
      </c>
      <c r="BN1506" s="50">
        <v>0</v>
      </c>
      <c r="BO1506" s="50">
        <v>0</v>
      </c>
      <c r="BQ1506" s="50">
        <v>0</v>
      </c>
      <c r="BR1506" s="50">
        <v>0</v>
      </c>
      <c r="BT1506" s="50">
        <v>0</v>
      </c>
      <c r="BU1506" s="50">
        <v>0</v>
      </c>
      <c r="BW1506" s="50">
        <v>0</v>
      </c>
      <c r="BX1506" s="50">
        <v>0</v>
      </c>
      <c r="BZ1506" s="50">
        <v>0</v>
      </c>
      <c r="CA1506" s="50">
        <v>0</v>
      </c>
      <c r="CC1506" s="50">
        <v>0</v>
      </c>
      <c r="CD1506" s="50">
        <v>0</v>
      </c>
      <c r="CF1506" s="50">
        <v>0</v>
      </c>
      <c r="CG1506" s="50">
        <v>0</v>
      </c>
      <c r="CI1506" s="50">
        <v>0</v>
      </c>
      <c r="CJ1506" s="50">
        <v>0</v>
      </c>
      <c r="CL1506" s="50">
        <v>0</v>
      </c>
      <c r="CM1506" s="50">
        <v>0</v>
      </c>
      <c r="CO1506" s="50">
        <v>0</v>
      </c>
      <c r="CP1506" s="50">
        <v>0</v>
      </c>
      <c r="CR1506" s="50">
        <v>0</v>
      </c>
      <c r="CS1506" s="50">
        <v>0</v>
      </c>
      <c r="CU1506" s="50">
        <v>0</v>
      </c>
      <c r="CV1506" s="50">
        <v>0</v>
      </c>
      <c r="CX1506" s="50">
        <v>0</v>
      </c>
      <c r="CY1506" s="50">
        <v>0</v>
      </c>
      <c r="DA1506" s="50">
        <v>0</v>
      </c>
      <c r="DB1506" s="50">
        <v>0</v>
      </c>
      <c r="DD1506" s="50">
        <v>0</v>
      </c>
      <c r="DE1506" s="50">
        <v>0</v>
      </c>
      <c r="DG1506" s="50">
        <v>0</v>
      </c>
      <c r="DH1506" s="50">
        <v>0</v>
      </c>
      <c r="DJ1506" s="50">
        <v>0</v>
      </c>
      <c r="DK1506" s="50">
        <v>0</v>
      </c>
      <c r="DM1506" s="50">
        <v>0</v>
      </c>
      <c r="DN1506" s="50">
        <v>0</v>
      </c>
    </row>
    <row r="1507" spans="3:118" x14ac:dyDescent="0.3">
      <c r="C1507" s="50">
        <v>285</v>
      </c>
      <c r="D1507" s="50">
        <v>2955.7629999999999</v>
      </c>
      <c r="F1507" s="50">
        <v>34</v>
      </c>
      <c r="G1507" s="50">
        <v>919.20799999999997</v>
      </c>
      <c r="I1507" s="50">
        <v>155</v>
      </c>
      <c r="J1507" s="50">
        <v>5542.3190000000004</v>
      </c>
      <c r="L1507" s="50">
        <v>0</v>
      </c>
      <c r="M1507" s="50">
        <v>0</v>
      </c>
      <c r="O1507" s="50">
        <v>0</v>
      </c>
      <c r="P1507" s="50">
        <v>0</v>
      </c>
      <c r="R1507" s="50">
        <v>0</v>
      </c>
      <c r="S1507" s="50">
        <v>0</v>
      </c>
      <c r="U1507" s="50">
        <v>0</v>
      </c>
      <c r="V1507" s="50">
        <v>0</v>
      </c>
      <c r="X1507" s="50">
        <v>225</v>
      </c>
      <c r="Y1507" s="50">
        <v>2809.6239999999998</v>
      </c>
      <c r="AA1507" s="50">
        <v>167</v>
      </c>
      <c r="AB1507" s="50">
        <v>1810.972</v>
      </c>
      <c r="AD1507" s="50">
        <v>0</v>
      </c>
      <c r="AE1507" s="50">
        <v>0</v>
      </c>
      <c r="AG1507" s="50">
        <v>0</v>
      </c>
      <c r="AH1507" s="50">
        <v>0</v>
      </c>
      <c r="AJ1507" s="50">
        <v>0</v>
      </c>
      <c r="AK1507" s="50">
        <v>0</v>
      </c>
      <c r="AM1507" s="50">
        <v>0</v>
      </c>
      <c r="AN1507" s="50">
        <v>0</v>
      </c>
      <c r="AP1507" s="50">
        <v>0</v>
      </c>
      <c r="AQ1507" s="50">
        <v>0</v>
      </c>
      <c r="AS1507" s="50">
        <v>0</v>
      </c>
      <c r="AT1507" s="50">
        <v>0</v>
      </c>
      <c r="AV1507" s="50">
        <v>134</v>
      </c>
      <c r="AW1507" s="50">
        <v>2174.4789999999998</v>
      </c>
      <c r="AY1507" s="50">
        <v>0</v>
      </c>
      <c r="AZ1507" s="50">
        <v>0</v>
      </c>
      <c r="BB1507" s="50">
        <v>0</v>
      </c>
      <c r="BC1507" s="50">
        <v>0</v>
      </c>
      <c r="BE1507" s="50">
        <v>0</v>
      </c>
      <c r="BF1507" s="50">
        <v>0</v>
      </c>
      <c r="BH1507" s="50">
        <v>0</v>
      </c>
      <c r="BI1507" s="50">
        <v>0</v>
      </c>
      <c r="BK1507" s="50">
        <v>0</v>
      </c>
      <c r="BL1507" s="50">
        <v>0</v>
      </c>
      <c r="BN1507" s="50">
        <v>0</v>
      </c>
      <c r="BO1507" s="50">
        <v>0</v>
      </c>
      <c r="BQ1507" s="50">
        <v>0</v>
      </c>
      <c r="BR1507" s="50">
        <v>0</v>
      </c>
      <c r="BT1507" s="50">
        <v>330</v>
      </c>
      <c r="BU1507" s="50">
        <v>11914.959000000001</v>
      </c>
      <c r="BW1507" s="50">
        <v>0</v>
      </c>
      <c r="BX1507" s="50">
        <v>0</v>
      </c>
      <c r="BZ1507" s="50">
        <v>0</v>
      </c>
      <c r="CA1507" s="50">
        <v>0</v>
      </c>
      <c r="CC1507" s="50">
        <v>0</v>
      </c>
      <c r="CD1507" s="50">
        <v>0</v>
      </c>
      <c r="CF1507" s="50">
        <v>0</v>
      </c>
      <c r="CG1507" s="50">
        <v>0</v>
      </c>
      <c r="CI1507" s="50">
        <v>0</v>
      </c>
      <c r="CJ1507" s="50">
        <v>0</v>
      </c>
      <c r="CL1507" s="50">
        <v>0</v>
      </c>
      <c r="CM1507" s="50">
        <v>0</v>
      </c>
      <c r="CO1507" s="50">
        <v>0</v>
      </c>
      <c r="CP1507" s="50">
        <v>0</v>
      </c>
      <c r="CR1507" s="50">
        <v>273</v>
      </c>
      <c r="CS1507" s="50">
        <v>11287.306</v>
      </c>
      <c r="CU1507" s="50">
        <v>0</v>
      </c>
      <c r="CV1507" s="50">
        <v>0</v>
      </c>
      <c r="CX1507" s="50">
        <v>0</v>
      </c>
      <c r="CY1507" s="50">
        <v>0</v>
      </c>
      <c r="DA1507" s="50">
        <v>0</v>
      </c>
      <c r="DB1507" s="50">
        <v>0</v>
      </c>
      <c r="DD1507" s="50">
        <v>0</v>
      </c>
      <c r="DE1507" s="50">
        <v>0</v>
      </c>
      <c r="DG1507" s="50">
        <v>0</v>
      </c>
      <c r="DH1507" s="50">
        <v>0</v>
      </c>
      <c r="DJ1507" s="50">
        <v>0</v>
      </c>
      <c r="DK1507" s="50">
        <v>0</v>
      </c>
      <c r="DM1507" s="50">
        <v>0</v>
      </c>
      <c r="DN1507" s="50">
        <v>0</v>
      </c>
    </row>
    <row r="1508" spans="3:118" x14ac:dyDescent="0.3">
      <c r="C1508" s="50">
        <v>0</v>
      </c>
      <c r="D1508" s="50">
        <v>0</v>
      </c>
      <c r="F1508" s="50">
        <v>0</v>
      </c>
      <c r="G1508" s="50">
        <v>0</v>
      </c>
      <c r="I1508" s="50">
        <v>210</v>
      </c>
      <c r="J1508" s="50">
        <v>5038.4719999999998</v>
      </c>
      <c r="L1508" s="50">
        <v>0</v>
      </c>
      <c r="M1508" s="50">
        <v>0</v>
      </c>
      <c r="O1508" s="50">
        <v>0</v>
      </c>
      <c r="P1508" s="50">
        <v>0</v>
      </c>
      <c r="R1508" s="50">
        <v>0</v>
      </c>
      <c r="S1508" s="50">
        <v>0</v>
      </c>
      <c r="U1508" s="50">
        <v>1500</v>
      </c>
      <c r="V1508" s="50">
        <v>6882.2839999999997</v>
      </c>
      <c r="X1508" s="50">
        <v>0</v>
      </c>
      <c r="Y1508" s="50">
        <v>0</v>
      </c>
      <c r="AA1508" s="50">
        <v>0</v>
      </c>
      <c r="AB1508" s="50">
        <v>0</v>
      </c>
      <c r="AD1508" s="50">
        <v>0</v>
      </c>
      <c r="AE1508" s="50">
        <v>0</v>
      </c>
      <c r="AG1508" s="50">
        <v>0</v>
      </c>
      <c r="AH1508" s="50">
        <v>0</v>
      </c>
      <c r="AJ1508" s="50">
        <v>0</v>
      </c>
      <c r="AK1508" s="50">
        <v>0</v>
      </c>
      <c r="AM1508" s="50">
        <v>0</v>
      </c>
      <c r="AN1508" s="50">
        <v>0</v>
      </c>
      <c r="AP1508" s="50">
        <v>0</v>
      </c>
      <c r="AQ1508" s="50">
        <v>0</v>
      </c>
      <c r="AS1508" s="50">
        <v>0</v>
      </c>
      <c r="AT1508" s="50">
        <v>0</v>
      </c>
      <c r="AV1508" s="50">
        <v>0</v>
      </c>
      <c r="AW1508" s="50">
        <v>0</v>
      </c>
      <c r="AY1508" s="50">
        <v>0</v>
      </c>
      <c r="AZ1508" s="50">
        <v>0</v>
      </c>
      <c r="BB1508" s="50">
        <v>0</v>
      </c>
      <c r="BC1508" s="50">
        <v>0</v>
      </c>
      <c r="BE1508" s="50">
        <v>0</v>
      </c>
      <c r="BF1508" s="50">
        <v>0</v>
      </c>
      <c r="BH1508" s="50">
        <v>0</v>
      </c>
      <c r="BI1508" s="50">
        <v>0</v>
      </c>
      <c r="BK1508" s="50">
        <v>0</v>
      </c>
      <c r="BL1508" s="50">
        <v>0</v>
      </c>
      <c r="BN1508" s="50">
        <v>0</v>
      </c>
      <c r="BO1508" s="50">
        <v>0</v>
      </c>
      <c r="BQ1508" s="50">
        <v>0</v>
      </c>
      <c r="BR1508" s="50">
        <v>0</v>
      </c>
      <c r="BT1508" s="50">
        <v>7000</v>
      </c>
      <c r="BU1508" s="50">
        <v>763.22299999999996</v>
      </c>
      <c r="BW1508" s="50">
        <v>0</v>
      </c>
      <c r="BX1508" s="50">
        <v>0</v>
      </c>
      <c r="BZ1508" s="50">
        <v>8318</v>
      </c>
      <c r="CA1508" s="50">
        <v>10630.674999999999</v>
      </c>
      <c r="CC1508" s="50">
        <v>0</v>
      </c>
      <c r="CD1508" s="50">
        <v>0</v>
      </c>
      <c r="CF1508" s="50">
        <v>0</v>
      </c>
      <c r="CG1508" s="50">
        <v>0</v>
      </c>
      <c r="CI1508" s="50">
        <v>0</v>
      </c>
      <c r="CJ1508" s="50">
        <v>0</v>
      </c>
      <c r="CL1508" s="50">
        <v>3489</v>
      </c>
      <c r="CM1508" s="50">
        <v>2088.203</v>
      </c>
      <c r="CO1508" s="50">
        <v>0</v>
      </c>
      <c r="CP1508" s="50">
        <v>0</v>
      </c>
      <c r="CR1508" s="50">
        <v>0</v>
      </c>
      <c r="CS1508" s="50">
        <v>0</v>
      </c>
      <c r="CU1508" s="50">
        <v>0</v>
      </c>
      <c r="CV1508" s="50">
        <v>0</v>
      </c>
      <c r="CX1508" s="50">
        <v>0</v>
      </c>
      <c r="CY1508" s="50">
        <v>0</v>
      </c>
      <c r="DA1508" s="50">
        <v>0</v>
      </c>
      <c r="DB1508" s="50">
        <v>0</v>
      </c>
      <c r="DD1508" s="50">
        <v>0</v>
      </c>
      <c r="DE1508" s="50">
        <v>0</v>
      </c>
      <c r="DG1508" s="50">
        <v>0</v>
      </c>
      <c r="DH1508" s="50">
        <v>0</v>
      </c>
      <c r="DJ1508" s="50">
        <v>0</v>
      </c>
      <c r="DK1508" s="50">
        <v>0</v>
      </c>
      <c r="DM1508" s="50">
        <v>0</v>
      </c>
      <c r="DN1508" s="50">
        <v>0</v>
      </c>
    </row>
    <row r="1509" spans="3:118" x14ac:dyDescent="0.3">
      <c r="C1509" s="50">
        <v>0</v>
      </c>
      <c r="D1509" s="50">
        <v>0</v>
      </c>
      <c r="F1509" s="50">
        <v>120</v>
      </c>
      <c r="G1509" s="50">
        <v>3231.0079999999998</v>
      </c>
      <c r="I1509" s="50">
        <v>0</v>
      </c>
      <c r="J1509" s="50">
        <v>0</v>
      </c>
      <c r="L1509" s="50">
        <v>0</v>
      </c>
      <c r="M1509" s="50">
        <v>0</v>
      </c>
      <c r="O1509" s="50">
        <v>1826.8</v>
      </c>
      <c r="P1509" s="50">
        <v>6486.6019999999999</v>
      </c>
      <c r="R1509" s="50">
        <v>1000</v>
      </c>
      <c r="S1509" s="50">
        <v>1147.884</v>
      </c>
      <c r="U1509" s="50">
        <v>0</v>
      </c>
      <c r="V1509" s="50">
        <v>0</v>
      </c>
      <c r="X1509" s="50">
        <v>0</v>
      </c>
      <c r="Y1509" s="50">
        <v>0</v>
      </c>
      <c r="AA1509" s="50">
        <v>0</v>
      </c>
      <c r="AB1509" s="50">
        <v>0</v>
      </c>
      <c r="AD1509" s="50">
        <v>0</v>
      </c>
      <c r="AE1509" s="50">
        <v>0</v>
      </c>
      <c r="AG1509" s="50">
        <v>0</v>
      </c>
      <c r="AH1509" s="50">
        <v>0</v>
      </c>
      <c r="AJ1509" s="50">
        <v>0</v>
      </c>
      <c r="AK1509" s="50">
        <v>0</v>
      </c>
      <c r="AM1509" s="50">
        <v>0</v>
      </c>
      <c r="AN1509" s="50">
        <v>0</v>
      </c>
      <c r="AP1509" s="50">
        <v>0</v>
      </c>
      <c r="AQ1509" s="50">
        <v>0</v>
      </c>
      <c r="AS1509" s="50">
        <v>0</v>
      </c>
      <c r="AT1509" s="50">
        <v>0</v>
      </c>
      <c r="AV1509" s="50">
        <v>10</v>
      </c>
      <c r="AW1509" s="50">
        <v>142.96899999999999</v>
      </c>
      <c r="AY1509" s="50">
        <v>0</v>
      </c>
      <c r="AZ1509" s="50">
        <v>0</v>
      </c>
      <c r="BB1509" s="50">
        <v>0</v>
      </c>
      <c r="BC1509" s="50">
        <v>0</v>
      </c>
      <c r="BE1509" s="50">
        <v>0</v>
      </c>
      <c r="BF1509" s="50">
        <v>0</v>
      </c>
      <c r="BH1509" s="50">
        <v>109</v>
      </c>
      <c r="BI1509" s="50">
        <v>39.21</v>
      </c>
      <c r="BK1509" s="50">
        <v>0</v>
      </c>
      <c r="BL1509" s="50">
        <v>0</v>
      </c>
      <c r="BN1509" s="50">
        <v>26.53</v>
      </c>
      <c r="BO1509" s="50">
        <v>814.65200000000004</v>
      </c>
      <c r="BQ1509" s="50">
        <v>0</v>
      </c>
      <c r="BR1509" s="50">
        <v>0</v>
      </c>
      <c r="BT1509" s="50">
        <v>0</v>
      </c>
      <c r="BU1509" s="50">
        <v>0</v>
      </c>
      <c r="BW1509" s="50">
        <v>10.29</v>
      </c>
      <c r="BX1509" s="50">
        <v>433.86700000000002</v>
      </c>
      <c r="BZ1509" s="50">
        <v>0</v>
      </c>
      <c r="CA1509" s="50">
        <v>0</v>
      </c>
      <c r="CC1509" s="50">
        <v>0</v>
      </c>
      <c r="CD1509" s="50">
        <v>0</v>
      </c>
      <c r="CF1509" s="50">
        <v>0</v>
      </c>
      <c r="CG1509" s="50">
        <v>0</v>
      </c>
      <c r="CI1509" s="50">
        <v>0</v>
      </c>
      <c r="CJ1509" s="50">
        <v>0</v>
      </c>
      <c r="CL1509" s="50">
        <v>0</v>
      </c>
      <c r="CM1509" s="50">
        <v>0</v>
      </c>
      <c r="CO1509" s="50">
        <v>0</v>
      </c>
      <c r="CP1509" s="50">
        <v>0</v>
      </c>
      <c r="CR1509" s="50">
        <v>8.6999999999999993</v>
      </c>
      <c r="CS1509" s="50">
        <v>7957.482</v>
      </c>
      <c r="CU1509" s="50">
        <v>0</v>
      </c>
      <c r="CV1509" s="50">
        <v>0</v>
      </c>
      <c r="CX1509" s="50">
        <v>0</v>
      </c>
      <c r="CY1509" s="50">
        <v>0</v>
      </c>
      <c r="DA1509" s="50">
        <v>0</v>
      </c>
      <c r="DB1509" s="50">
        <v>0</v>
      </c>
      <c r="DD1509" s="50">
        <v>0</v>
      </c>
      <c r="DE1509" s="50">
        <v>0</v>
      </c>
      <c r="DG1509" s="50">
        <v>0</v>
      </c>
      <c r="DH1509" s="50">
        <v>0</v>
      </c>
      <c r="DJ1509" s="50">
        <v>0</v>
      </c>
      <c r="DK1509" s="50">
        <v>0</v>
      </c>
      <c r="DM1509" s="50">
        <v>0</v>
      </c>
      <c r="DN1509" s="50">
        <v>0</v>
      </c>
    </row>
    <row r="1510" spans="3:118" x14ac:dyDescent="0.3">
      <c r="C1510" s="50">
        <v>43</v>
      </c>
      <c r="D1510" s="50">
        <v>316.68900000000002</v>
      </c>
      <c r="F1510" s="50">
        <v>0</v>
      </c>
      <c r="G1510" s="50">
        <v>0</v>
      </c>
      <c r="I1510" s="50">
        <v>0</v>
      </c>
      <c r="J1510" s="50">
        <v>0</v>
      </c>
      <c r="L1510" s="50">
        <v>0</v>
      </c>
      <c r="M1510" s="50">
        <v>0</v>
      </c>
      <c r="O1510" s="50">
        <v>0</v>
      </c>
      <c r="P1510" s="50">
        <v>0</v>
      </c>
      <c r="R1510" s="50">
        <v>0</v>
      </c>
      <c r="S1510" s="50">
        <v>0</v>
      </c>
      <c r="U1510" s="50">
        <v>0</v>
      </c>
      <c r="V1510" s="50">
        <v>0</v>
      </c>
      <c r="X1510" s="50">
        <v>0</v>
      </c>
      <c r="Y1510" s="50">
        <v>0</v>
      </c>
      <c r="AA1510" s="50">
        <v>0</v>
      </c>
      <c r="AB1510" s="50">
        <v>0</v>
      </c>
      <c r="AD1510" s="50">
        <v>0</v>
      </c>
      <c r="AE1510" s="50">
        <v>0</v>
      </c>
      <c r="AG1510" s="50">
        <v>0</v>
      </c>
      <c r="AH1510" s="50">
        <v>0</v>
      </c>
      <c r="AJ1510" s="50">
        <v>0</v>
      </c>
      <c r="AK1510" s="50">
        <v>0</v>
      </c>
      <c r="AM1510" s="50">
        <v>24</v>
      </c>
      <c r="AN1510" s="50">
        <v>1528.6469999999999</v>
      </c>
      <c r="AP1510" s="50">
        <v>0</v>
      </c>
      <c r="AQ1510" s="50">
        <v>0</v>
      </c>
      <c r="AS1510" s="50">
        <v>100</v>
      </c>
      <c r="AT1510" s="50">
        <v>8297.5460000000003</v>
      </c>
      <c r="AV1510" s="50">
        <v>0</v>
      </c>
      <c r="AW1510" s="50">
        <v>0</v>
      </c>
      <c r="AY1510" s="50">
        <v>0</v>
      </c>
      <c r="AZ1510" s="50">
        <v>0</v>
      </c>
      <c r="BB1510" s="50">
        <v>0</v>
      </c>
      <c r="BC1510" s="50">
        <v>0</v>
      </c>
      <c r="BE1510" s="50">
        <v>0</v>
      </c>
      <c r="BF1510" s="50">
        <v>0</v>
      </c>
      <c r="BH1510" s="50">
        <v>91</v>
      </c>
      <c r="BI1510" s="50">
        <v>100195.13099999999</v>
      </c>
      <c r="BK1510" s="50">
        <v>0</v>
      </c>
      <c r="BL1510" s="50">
        <v>0</v>
      </c>
      <c r="BN1510" s="50">
        <v>0</v>
      </c>
      <c r="BO1510" s="50">
        <v>0</v>
      </c>
      <c r="BQ1510" s="50">
        <v>0</v>
      </c>
      <c r="BR1510" s="50">
        <v>0</v>
      </c>
      <c r="BT1510" s="50">
        <v>1</v>
      </c>
      <c r="BU1510" s="50">
        <v>60.273000000000003</v>
      </c>
      <c r="BW1510" s="50">
        <v>52.83</v>
      </c>
      <c r="BX1510" s="50">
        <v>2228.1619999999998</v>
      </c>
      <c r="BZ1510" s="50">
        <v>0</v>
      </c>
      <c r="CA1510" s="50">
        <v>0</v>
      </c>
      <c r="CC1510" s="50">
        <v>0</v>
      </c>
      <c r="CD1510" s="50">
        <v>0</v>
      </c>
      <c r="CF1510" s="50">
        <v>0</v>
      </c>
      <c r="CG1510" s="50">
        <v>0</v>
      </c>
      <c r="CI1510" s="50">
        <v>0</v>
      </c>
      <c r="CJ1510" s="50">
        <v>0</v>
      </c>
      <c r="CL1510" s="50">
        <v>2.31</v>
      </c>
      <c r="CM1510" s="50">
        <v>4348.2889999999998</v>
      </c>
      <c r="CO1510" s="50">
        <v>0</v>
      </c>
      <c r="CP1510" s="50">
        <v>0</v>
      </c>
      <c r="CR1510" s="50">
        <v>0</v>
      </c>
      <c r="CS1510" s="50">
        <v>0</v>
      </c>
      <c r="CU1510" s="50">
        <v>0</v>
      </c>
      <c r="CV1510" s="50">
        <v>0</v>
      </c>
      <c r="CX1510" s="50">
        <v>0</v>
      </c>
      <c r="CY1510" s="50">
        <v>0</v>
      </c>
      <c r="DA1510" s="50">
        <v>0</v>
      </c>
      <c r="DB1510" s="50">
        <v>0</v>
      </c>
      <c r="DD1510" s="50">
        <v>0</v>
      </c>
      <c r="DE1510" s="50">
        <v>0</v>
      </c>
      <c r="DG1510" s="50">
        <v>0</v>
      </c>
      <c r="DH1510" s="50">
        <v>0</v>
      </c>
      <c r="DJ1510" s="50">
        <v>0</v>
      </c>
      <c r="DK1510" s="50">
        <v>0</v>
      </c>
      <c r="DM1510" s="50">
        <v>0</v>
      </c>
      <c r="DN1510" s="50">
        <v>0</v>
      </c>
    </row>
    <row r="1511" spans="3:118" x14ac:dyDescent="0.3">
      <c r="C1511" s="50">
        <v>0</v>
      </c>
      <c r="D1511" s="50">
        <v>0</v>
      </c>
      <c r="F1511" s="50">
        <v>0</v>
      </c>
      <c r="G1511" s="50">
        <v>0</v>
      </c>
      <c r="I1511" s="50">
        <v>0</v>
      </c>
      <c r="J1511" s="50">
        <v>0</v>
      </c>
      <c r="L1511" s="50">
        <v>42</v>
      </c>
      <c r="M1511" s="50">
        <v>2027.8910000000001</v>
      </c>
      <c r="O1511" s="50">
        <v>0</v>
      </c>
      <c r="P1511" s="50">
        <v>0</v>
      </c>
      <c r="R1511" s="50">
        <v>0</v>
      </c>
      <c r="S1511" s="50">
        <v>0</v>
      </c>
      <c r="U1511" s="50">
        <v>0</v>
      </c>
      <c r="V1511" s="50">
        <v>0</v>
      </c>
      <c r="X1511" s="50">
        <v>0</v>
      </c>
      <c r="Y1511" s="50">
        <v>0</v>
      </c>
      <c r="AA1511" s="50">
        <v>50</v>
      </c>
      <c r="AB1511" s="50">
        <v>155.36199999999999</v>
      </c>
      <c r="AD1511" s="50">
        <v>17.760000000000002</v>
      </c>
      <c r="AE1511" s="50">
        <v>920.12</v>
      </c>
      <c r="AG1511" s="50">
        <v>0</v>
      </c>
      <c r="AH1511" s="50">
        <v>0</v>
      </c>
      <c r="AJ1511" s="50">
        <v>0</v>
      </c>
      <c r="AK1511" s="50">
        <v>0</v>
      </c>
      <c r="AM1511" s="50">
        <v>0</v>
      </c>
      <c r="AN1511" s="50">
        <v>0</v>
      </c>
      <c r="AP1511" s="50">
        <v>0</v>
      </c>
      <c r="AQ1511" s="50">
        <v>0</v>
      </c>
      <c r="AS1511" s="50">
        <v>0</v>
      </c>
      <c r="AT1511" s="50">
        <v>0</v>
      </c>
      <c r="AV1511" s="50">
        <v>10</v>
      </c>
      <c r="AW1511" s="50">
        <v>69102.308999999994</v>
      </c>
      <c r="AY1511" s="50">
        <v>0</v>
      </c>
      <c r="AZ1511" s="50">
        <v>0</v>
      </c>
      <c r="BB1511" s="50">
        <v>6</v>
      </c>
      <c r="BC1511" s="50">
        <v>1889.1279999999999</v>
      </c>
      <c r="BE1511" s="50">
        <v>100</v>
      </c>
      <c r="BF1511" s="50">
        <v>266.17500000000001</v>
      </c>
      <c r="BH1511" s="50">
        <v>0</v>
      </c>
      <c r="BI1511" s="50">
        <v>0</v>
      </c>
      <c r="BK1511" s="50">
        <v>0</v>
      </c>
      <c r="BL1511" s="50">
        <v>0</v>
      </c>
      <c r="BN1511" s="50">
        <v>0</v>
      </c>
      <c r="BO1511" s="50">
        <v>0</v>
      </c>
      <c r="BQ1511" s="50">
        <v>2000</v>
      </c>
      <c r="BR1511" s="50">
        <v>6255.1869999999999</v>
      </c>
      <c r="BT1511" s="50">
        <v>0</v>
      </c>
      <c r="BU1511" s="50">
        <v>0</v>
      </c>
      <c r="BW1511" s="50">
        <v>1.45</v>
      </c>
      <c r="BX1511" s="50">
        <v>61.088000000000001</v>
      </c>
      <c r="BZ1511" s="50">
        <v>0</v>
      </c>
      <c r="CA1511" s="50">
        <v>0</v>
      </c>
      <c r="CC1511" s="50">
        <v>500</v>
      </c>
      <c r="CD1511" s="50">
        <v>24934.217000000001</v>
      </c>
      <c r="CF1511" s="50">
        <v>100</v>
      </c>
      <c r="CG1511" s="50">
        <v>1534.6949999999999</v>
      </c>
      <c r="CI1511" s="50">
        <v>110.3</v>
      </c>
      <c r="CJ1511" s="50">
        <v>120.354</v>
      </c>
      <c r="CL1511" s="50">
        <v>0</v>
      </c>
      <c r="CM1511" s="50">
        <v>0</v>
      </c>
      <c r="CO1511" s="50">
        <v>110.3</v>
      </c>
      <c r="CP1511" s="50">
        <v>123.20099999999999</v>
      </c>
      <c r="CR1511" s="50">
        <v>0</v>
      </c>
      <c r="CS1511" s="50">
        <v>0</v>
      </c>
      <c r="CU1511" s="50">
        <v>5</v>
      </c>
      <c r="CV1511" s="50">
        <v>89.477999999999994</v>
      </c>
      <c r="CX1511" s="50">
        <v>13.68</v>
      </c>
      <c r="CY1511" s="50">
        <v>2020.5930000000001</v>
      </c>
      <c r="DA1511" s="50">
        <v>0</v>
      </c>
      <c r="DB1511" s="50">
        <v>0</v>
      </c>
      <c r="DD1511" s="50">
        <v>0</v>
      </c>
      <c r="DE1511" s="50">
        <v>0</v>
      </c>
      <c r="DG1511" s="50">
        <v>0</v>
      </c>
      <c r="DH1511" s="50">
        <v>0</v>
      </c>
      <c r="DJ1511" s="50">
        <v>0</v>
      </c>
      <c r="DK1511" s="50">
        <v>0</v>
      </c>
      <c r="DM1511" s="50">
        <v>0</v>
      </c>
      <c r="DN1511" s="50">
        <v>0</v>
      </c>
    </row>
    <row r="1512" spans="3:118" x14ac:dyDescent="0.3">
      <c r="C1512" s="50">
        <v>19</v>
      </c>
      <c r="D1512" s="50">
        <v>144.73099999999999</v>
      </c>
      <c r="F1512" s="50">
        <v>0</v>
      </c>
      <c r="G1512" s="50">
        <v>0</v>
      </c>
      <c r="I1512" s="50">
        <v>0</v>
      </c>
      <c r="J1512" s="50">
        <v>0</v>
      </c>
      <c r="L1512" s="50">
        <v>6</v>
      </c>
      <c r="M1512" s="50">
        <v>1890.84</v>
      </c>
      <c r="O1512" s="50">
        <v>0</v>
      </c>
      <c r="P1512" s="50">
        <v>0</v>
      </c>
      <c r="R1512" s="50">
        <v>418</v>
      </c>
      <c r="S1512" s="50">
        <v>34173.578999999998</v>
      </c>
      <c r="U1512" s="50">
        <v>5</v>
      </c>
      <c r="V1512" s="50">
        <v>134.52199999999999</v>
      </c>
      <c r="X1512" s="50">
        <v>0</v>
      </c>
      <c r="Y1512" s="50">
        <v>0</v>
      </c>
      <c r="AA1512" s="50">
        <v>41.22</v>
      </c>
      <c r="AB1512" s="50">
        <v>1488.2650000000001</v>
      </c>
      <c r="AD1512" s="50">
        <v>38.83</v>
      </c>
      <c r="AE1512" s="50">
        <v>2254.8760000000002</v>
      </c>
      <c r="AG1512" s="50">
        <v>35</v>
      </c>
      <c r="AH1512" s="50">
        <v>6008.4139999999998</v>
      </c>
      <c r="AJ1512" s="50">
        <v>0</v>
      </c>
      <c r="AK1512" s="50">
        <v>0</v>
      </c>
      <c r="AM1512" s="50">
        <v>0</v>
      </c>
      <c r="AN1512" s="50">
        <v>0</v>
      </c>
      <c r="AP1512" s="50">
        <v>0</v>
      </c>
      <c r="AQ1512" s="50">
        <v>0</v>
      </c>
      <c r="AS1512" s="50">
        <v>0</v>
      </c>
      <c r="AT1512" s="50">
        <v>0</v>
      </c>
      <c r="AV1512" s="50">
        <v>0</v>
      </c>
      <c r="AW1512" s="50">
        <v>0</v>
      </c>
      <c r="AY1512" s="50">
        <v>0</v>
      </c>
      <c r="AZ1512" s="50">
        <v>0</v>
      </c>
      <c r="BB1512" s="50">
        <v>262.55</v>
      </c>
      <c r="BC1512" s="50">
        <v>1925.373</v>
      </c>
      <c r="BE1512" s="50">
        <v>0</v>
      </c>
      <c r="BF1512" s="50">
        <v>0</v>
      </c>
      <c r="BH1512" s="50">
        <v>108.14</v>
      </c>
      <c r="BI1512" s="50">
        <v>79.903999999999996</v>
      </c>
      <c r="BK1512" s="50">
        <v>3</v>
      </c>
      <c r="BL1512" s="50">
        <v>29.538</v>
      </c>
      <c r="BN1512" s="50">
        <v>0</v>
      </c>
      <c r="BO1512" s="50">
        <v>0</v>
      </c>
      <c r="BQ1512" s="50">
        <v>17</v>
      </c>
      <c r="BR1512" s="50">
        <v>2375.8180000000002</v>
      </c>
      <c r="BT1512" s="50">
        <v>0</v>
      </c>
      <c r="BU1512" s="50">
        <v>0</v>
      </c>
      <c r="BW1512" s="50">
        <v>1507.9</v>
      </c>
      <c r="BX1512" s="50">
        <v>955.03599999999994</v>
      </c>
      <c r="BZ1512" s="50">
        <v>30.83</v>
      </c>
      <c r="CA1512" s="50">
        <v>150.03100000000001</v>
      </c>
      <c r="CC1512" s="50">
        <v>1.07</v>
      </c>
      <c r="CD1512" s="50">
        <v>60.811999999999998</v>
      </c>
      <c r="CF1512" s="50">
        <v>100</v>
      </c>
      <c r="CG1512" s="50">
        <v>122.503</v>
      </c>
      <c r="CI1512" s="50">
        <v>14.5</v>
      </c>
      <c r="CJ1512" s="50">
        <v>4950.6790000000001</v>
      </c>
      <c r="CL1512" s="50">
        <v>0</v>
      </c>
      <c r="CM1512" s="50">
        <v>0</v>
      </c>
      <c r="CO1512" s="50">
        <v>5</v>
      </c>
      <c r="CP1512" s="50">
        <v>61.744999999999997</v>
      </c>
      <c r="CR1512" s="50">
        <v>0</v>
      </c>
      <c r="CS1512" s="50">
        <v>0</v>
      </c>
      <c r="CU1512" s="50">
        <v>0</v>
      </c>
      <c r="CV1512" s="50">
        <v>0</v>
      </c>
      <c r="CX1512" s="50">
        <v>0</v>
      </c>
      <c r="CY1512" s="50">
        <v>0</v>
      </c>
      <c r="DA1512" s="50">
        <v>0</v>
      </c>
      <c r="DB1512" s="50">
        <v>0</v>
      </c>
      <c r="DD1512" s="50">
        <v>0</v>
      </c>
      <c r="DE1512" s="50">
        <v>0</v>
      </c>
      <c r="DG1512" s="50">
        <v>0</v>
      </c>
      <c r="DH1512" s="50">
        <v>0</v>
      </c>
      <c r="DJ1512" s="50">
        <v>0</v>
      </c>
      <c r="DK1512" s="50">
        <v>0</v>
      </c>
      <c r="DM1512" s="50">
        <v>0</v>
      </c>
      <c r="DN1512" s="50">
        <v>0</v>
      </c>
    </row>
    <row r="1513" spans="3:118" x14ac:dyDescent="0.3">
      <c r="C1513" s="50">
        <v>127.65</v>
      </c>
      <c r="D1513" s="50">
        <v>173.67699999999999</v>
      </c>
      <c r="F1513" s="50">
        <v>0</v>
      </c>
      <c r="G1513" s="50">
        <v>0</v>
      </c>
      <c r="I1513" s="50">
        <v>0</v>
      </c>
      <c r="J1513" s="50">
        <v>0</v>
      </c>
      <c r="L1513" s="50">
        <v>0</v>
      </c>
      <c r="M1513" s="50">
        <v>0</v>
      </c>
      <c r="O1513" s="50">
        <v>0</v>
      </c>
      <c r="P1513" s="50">
        <v>0</v>
      </c>
      <c r="R1513" s="50">
        <v>1.5</v>
      </c>
      <c r="S1513" s="50">
        <v>2506.1080000000002</v>
      </c>
      <c r="U1513" s="50">
        <v>0</v>
      </c>
      <c r="V1513" s="50">
        <v>0</v>
      </c>
      <c r="X1513" s="50">
        <v>0</v>
      </c>
      <c r="Y1513" s="50">
        <v>0</v>
      </c>
      <c r="AA1513" s="50">
        <v>81</v>
      </c>
      <c r="AB1513" s="50">
        <v>111.51900000000001</v>
      </c>
      <c r="AD1513" s="50">
        <v>33.33</v>
      </c>
      <c r="AE1513" s="50">
        <v>4430.0429999999997</v>
      </c>
      <c r="AG1513" s="50">
        <v>0</v>
      </c>
      <c r="AH1513" s="50">
        <v>0</v>
      </c>
      <c r="AJ1513" s="50">
        <v>0</v>
      </c>
      <c r="AK1513" s="50">
        <v>0</v>
      </c>
      <c r="AM1513" s="50">
        <v>1</v>
      </c>
      <c r="AN1513" s="50">
        <v>1.4950000000000001</v>
      </c>
      <c r="AP1513" s="50">
        <v>10</v>
      </c>
      <c r="AQ1513" s="50">
        <v>59.981000000000002</v>
      </c>
      <c r="AS1513" s="50">
        <v>202</v>
      </c>
      <c r="AT1513" s="50">
        <v>1634.375</v>
      </c>
      <c r="AV1513" s="50">
        <v>0</v>
      </c>
      <c r="AW1513" s="50">
        <v>0</v>
      </c>
      <c r="AY1513" s="50">
        <v>0</v>
      </c>
      <c r="AZ1513" s="50">
        <v>0</v>
      </c>
      <c r="BB1513" s="50">
        <v>852.3</v>
      </c>
      <c r="BC1513" s="50">
        <v>15.199</v>
      </c>
      <c r="BE1513" s="50">
        <v>100</v>
      </c>
      <c r="BF1513" s="50">
        <v>477.50700000000001</v>
      </c>
      <c r="BH1513" s="50">
        <v>10</v>
      </c>
      <c r="BI1513" s="50">
        <v>1299.385</v>
      </c>
      <c r="BK1513" s="50">
        <v>0</v>
      </c>
      <c r="BL1513" s="50">
        <v>0</v>
      </c>
      <c r="BN1513" s="50">
        <v>0</v>
      </c>
      <c r="BO1513" s="50">
        <v>0</v>
      </c>
      <c r="BQ1513" s="50">
        <v>1341</v>
      </c>
      <c r="BR1513" s="50">
        <v>754.47299999999996</v>
      </c>
      <c r="BT1513" s="50">
        <v>2</v>
      </c>
      <c r="BU1513" s="50">
        <v>10.045999999999999</v>
      </c>
      <c r="BW1513" s="50">
        <v>0</v>
      </c>
      <c r="BX1513" s="50">
        <v>0</v>
      </c>
      <c r="BZ1513" s="50">
        <v>0</v>
      </c>
      <c r="CA1513" s="50">
        <v>0</v>
      </c>
      <c r="CC1513" s="50">
        <v>669</v>
      </c>
      <c r="CD1513" s="50">
        <v>329.85500000000002</v>
      </c>
      <c r="CF1513" s="50">
        <v>100</v>
      </c>
      <c r="CG1513" s="50">
        <v>1726.7070000000001</v>
      </c>
      <c r="CI1513" s="50">
        <v>2218</v>
      </c>
      <c r="CJ1513" s="50">
        <v>14708.026</v>
      </c>
      <c r="CL1513" s="50">
        <v>0</v>
      </c>
      <c r="CM1513" s="50">
        <v>0</v>
      </c>
      <c r="CO1513" s="50">
        <v>0</v>
      </c>
      <c r="CP1513" s="50">
        <v>0</v>
      </c>
      <c r="CR1513" s="50">
        <v>0.16</v>
      </c>
      <c r="CS1513" s="50">
        <v>16.001999999999999</v>
      </c>
      <c r="CU1513" s="50">
        <v>0</v>
      </c>
      <c r="CV1513" s="50">
        <v>0</v>
      </c>
      <c r="CX1513" s="50">
        <v>0</v>
      </c>
      <c r="CY1513" s="50">
        <v>0</v>
      </c>
      <c r="DA1513" s="50">
        <v>0</v>
      </c>
      <c r="DB1513" s="50">
        <v>0</v>
      </c>
      <c r="DD1513" s="50">
        <v>0</v>
      </c>
      <c r="DE1513" s="50">
        <v>0</v>
      </c>
      <c r="DG1513" s="50">
        <v>0</v>
      </c>
      <c r="DH1513" s="50">
        <v>0</v>
      </c>
      <c r="DJ1513" s="50">
        <v>0</v>
      </c>
      <c r="DK1513" s="50">
        <v>0</v>
      </c>
      <c r="DM1513" s="50">
        <v>0</v>
      </c>
      <c r="DN1513" s="50">
        <v>0</v>
      </c>
    </row>
    <row r="1514" spans="3:118" x14ac:dyDescent="0.3">
      <c r="C1514" s="50">
        <v>0</v>
      </c>
      <c r="D1514" s="50">
        <v>0</v>
      </c>
      <c r="F1514" s="50">
        <v>0</v>
      </c>
      <c r="G1514" s="50">
        <v>0</v>
      </c>
      <c r="I1514" s="50">
        <v>0</v>
      </c>
      <c r="J1514" s="50">
        <v>0</v>
      </c>
      <c r="L1514" s="50">
        <v>0</v>
      </c>
      <c r="M1514" s="50">
        <v>0</v>
      </c>
      <c r="O1514" s="50">
        <v>0</v>
      </c>
      <c r="P1514" s="50">
        <v>0</v>
      </c>
      <c r="R1514" s="50">
        <v>0</v>
      </c>
      <c r="S1514" s="50">
        <v>0</v>
      </c>
      <c r="U1514" s="50">
        <v>0</v>
      </c>
      <c r="V1514" s="50">
        <v>0</v>
      </c>
      <c r="X1514" s="50">
        <v>0</v>
      </c>
      <c r="Y1514" s="50">
        <v>0</v>
      </c>
      <c r="AA1514" s="50">
        <v>10</v>
      </c>
      <c r="AB1514" s="50">
        <v>822.90800000000002</v>
      </c>
      <c r="AD1514" s="50">
        <v>0</v>
      </c>
      <c r="AE1514" s="50">
        <v>0</v>
      </c>
      <c r="AG1514" s="50">
        <v>80</v>
      </c>
      <c r="AH1514" s="50">
        <v>4713.1949999999997</v>
      </c>
      <c r="AJ1514" s="50">
        <v>0</v>
      </c>
      <c r="AK1514" s="50">
        <v>0</v>
      </c>
      <c r="AM1514" s="50">
        <v>0</v>
      </c>
      <c r="AN1514" s="50">
        <v>0</v>
      </c>
      <c r="AP1514" s="50">
        <v>0</v>
      </c>
      <c r="AQ1514" s="50">
        <v>0</v>
      </c>
      <c r="AS1514" s="50">
        <v>238</v>
      </c>
      <c r="AT1514" s="50">
        <v>1926.7940000000001</v>
      </c>
      <c r="AV1514" s="50">
        <v>0</v>
      </c>
      <c r="AW1514" s="50">
        <v>0</v>
      </c>
      <c r="AY1514" s="50">
        <v>0</v>
      </c>
      <c r="AZ1514" s="50">
        <v>0</v>
      </c>
      <c r="BB1514" s="50">
        <v>25</v>
      </c>
      <c r="BC1514" s="50">
        <v>985.255</v>
      </c>
      <c r="BE1514" s="50">
        <v>0</v>
      </c>
      <c r="BF1514" s="50">
        <v>0</v>
      </c>
      <c r="BH1514" s="50">
        <v>8.5</v>
      </c>
      <c r="BI1514" s="50">
        <v>70.015000000000001</v>
      </c>
      <c r="BK1514" s="50">
        <v>0</v>
      </c>
      <c r="BL1514" s="50">
        <v>0</v>
      </c>
      <c r="BN1514" s="50">
        <v>0</v>
      </c>
      <c r="BO1514" s="50">
        <v>0</v>
      </c>
      <c r="BQ1514" s="50">
        <v>0</v>
      </c>
      <c r="BR1514" s="50">
        <v>0</v>
      </c>
      <c r="BT1514" s="50">
        <v>0</v>
      </c>
      <c r="BU1514" s="50">
        <v>0</v>
      </c>
      <c r="BW1514" s="50">
        <v>0</v>
      </c>
      <c r="BX1514" s="50">
        <v>0</v>
      </c>
      <c r="BZ1514" s="50">
        <v>0</v>
      </c>
      <c r="CA1514" s="50">
        <v>0</v>
      </c>
      <c r="CC1514" s="50">
        <v>0</v>
      </c>
      <c r="CD1514" s="50">
        <v>0</v>
      </c>
      <c r="CF1514" s="50">
        <v>20</v>
      </c>
      <c r="CG1514" s="50">
        <v>924.14200000000005</v>
      </c>
      <c r="CI1514" s="50">
        <v>0</v>
      </c>
      <c r="CJ1514" s="50">
        <v>0</v>
      </c>
      <c r="CL1514" s="50">
        <v>0</v>
      </c>
      <c r="CM1514" s="50">
        <v>0</v>
      </c>
      <c r="CO1514" s="50">
        <v>0</v>
      </c>
      <c r="CP1514" s="50">
        <v>0</v>
      </c>
      <c r="CR1514" s="50">
        <v>0</v>
      </c>
      <c r="CS1514" s="50">
        <v>0</v>
      </c>
      <c r="CU1514" s="50">
        <v>0</v>
      </c>
      <c r="CV1514" s="50">
        <v>0</v>
      </c>
      <c r="CX1514" s="50">
        <v>0</v>
      </c>
      <c r="CY1514" s="50">
        <v>0</v>
      </c>
      <c r="DA1514" s="50">
        <v>0</v>
      </c>
      <c r="DB1514" s="50">
        <v>0</v>
      </c>
      <c r="DD1514" s="50">
        <v>0</v>
      </c>
      <c r="DE1514" s="50">
        <v>0</v>
      </c>
      <c r="DG1514" s="50">
        <v>0</v>
      </c>
      <c r="DH1514" s="50">
        <v>0</v>
      </c>
      <c r="DJ1514" s="50">
        <v>0</v>
      </c>
      <c r="DK1514" s="50">
        <v>0</v>
      </c>
      <c r="DM1514" s="50">
        <v>0</v>
      </c>
      <c r="DN1514" s="50">
        <v>0</v>
      </c>
    </row>
    <row r="1515" spans="3:118" x14ac:dyDescent="0.3">
      <c r="C1515" s="50">
        <v>0</v>
      </c>
      <c r="D1515" s="50">
        <v>0</v>
      </c>
      <c r="F1515" s="50">
        <v>0</v>
      </c>
      <c r="G1515" s="50">
        <v>0</v>
      </c>
      <c r="I1515" s="50">
        <v>0</v>
      </c>
      <c r="J1515" s="50">
        <v>0</v>
      </c>
      <c r="L1515" s="50">
        <v>0</v>
      </c>
      <c r="M1515" s="50">
        <v>0</v>
      </c>
      <c r="O1515" s="50">
        <v>0</v>
      </c>
      <c r="P1515" s="50">
        <v>0</v>
      </c>
      <c r="R1515" s="50">
        <v>0</v>
      </c>
      <c r="S1515" s="50">
        <v>0</v>
      </c>
      <c r="U1515" s="50">
        <v>0</v>
      </c>
      <c r="V1515" s="50">
        <v>0</v>
      </c>
      <c r="X1515" s="50">
        <v>0</v>
      </c>
      <c r="Y1515" s="50">
        <v>0</v>
      </c>
      <c r="AA1515" s="50">
        <v>0</v>
      </c>
      <c r="AB1515" s="50">
        <v>0</v>
      </c>
      <c r="AD1515" s="50">
        <v>0</v>
      </c>
      <c r="AE1515" s="50">
        <v>0</v>
      </c>
      <c r="AG1515" s="50">
        <v>0</v>
      </c>
      <c r="AH1515" s="50">
        <v>0</v>
      </c>
      <c r="AJ1515" s="50">
        <v>0</v>
      </c>
      <c r="AK1515" s="50">
        <v>0</v>
      </c>
      <c r="AM1515" s="50">
        <v>0</v>
      </c>
      <c r="AN1515" s="50">
        <v>0</v>
      </c>
      <c r="AP1515" s="50">
        <v>0</v>
      </c>
      <c r="AQ1515" s="50">
        <v>0</v>
      </c>
      <c r="AS1515" s="50">
        <v>0</v>
      </c>
      <c r="AT1515" s="50">
        <v>0</v>
      </c>
      <c r="AV1515" s="50">
        <v>0</v>
      </c>
      <c r="AW1515" s="50">
        <v>0</v>
      </c>
      <c r="AY1515" s="50">
        <v>0</v>
      </c>
      <c r="AZ1515" s="50">
        <v>0</v>
      </c>
      <c r="BB1515" s="50">
        <v>0</v>
      </c>
      <c r="BC1515" s="50">
        <v>0</v>
      </c>
      <c r="BE1515" s="50">
        <v>0</v>
      </c>
      <c r="BF1515" s="50">
        <v>0</v>
      </c>
      <c r="BH1515" s="50">
        <v>280</v>
      </c>
      <c r="BI1515" s="50">
        <v>12085.614</v>
      </c>
      <c r="BK1515" s="50">
        <v>0</v>
      </c>
      <c r="BL1515" s="50">
        <v>0</v>
      </c>
      <c r="BN1515" s="50">
        <v>2</v>
      </c>
      <c r="BO1515" s="50">
        <v>4.0090000000000003</v>
      </c>
      <c r="BQ1515" s="50">
        <v>0</v>
      </c>
      <c r="BR1515" s="50">
        <v>0</v>
      </c>
      <c r="BT1515" s="50">
        <v>0</v>
      </c>
      <c r="BU1515" s="50">
        <v>0</v>
      </c>
      <c r="BW1515" s="50">
        <v>0</v>
      </c>
      <c r="BX1515" s="50">
        <v>0</v>
      </c>
      <c r="BZ1515" s="50">
        <v>0</v>
      </c>
      <c r="CA1515" s="50">
        <v>0</v>
      </c>
      <c r="CC1515" s="50">
        <v>0</v>
      </c>
      <c r="CD1515" s="50">
        <v>0</v>
      </c>
      <c r="CF1515" s="50">
        <v>0</v>
      </c>
      <c r="CG1515" s="50">
        <v>0</v>
      </c>
      <c r="CI1515" s="50">
        <v>0</v>
      </c>
      <c r="CJ1515" s="50">
        <v>0</v>
      </c>
      <c r="CL1515" s="50">
        <v>0</v>
      </c>
      <c r="CM1515" s="50">
        <v>0</v>
      </c>
      <c r="CO1515" s="50">
        <v>0</v>
      </c>
      <c r="CP1515" s="50">
        <v>0</v>
      </c>
      <c r="CR1515" s="50">
        <v>0</v>
      </c>
      <c r="CS1515" s="50">
        <v>0</v>
      </c>
      <c r="CU1515" s="50">
        <v>0</v>
      </c>
      <c r="CV1515" s="50">
        <v>0</v>
      </c>
      <c r="CX1515" s="50">
        <v>0</v>
      </c>
      <c r="CY1515" s="50">
        <v>0</v>
      </c>
      <c r="DA1515" s="50">
        <v>0</v>
      </c>
      <c r="DB1515" s="50">
        <v>0</v>
      </c>
      <c r="DD1515" s="50">
        <v>0</v>
      </c>
      <c r="DE1515" s="50">
        <v>0</v>
      </c>
      <c r="DG1515" s="50">
        <v>0</v>
      </c>
      <c r="DH1515" s="50">
        <v>0</v>
      </c>
      <c r="DJ1515" s="50">
        <v>0</v>
      </c>
      <c r="DK1515" s="50">
        <v>0</v>
      </c>
      <c r="DM1515" s="50">
        <v>0</v>
      </c>
      <c r="DN1515" s="50">
        <v>0</v>
      </c>
    </row>
    <row r="1516" spans="3:118" x14ac:dyDescent="0.3">
      <c r="C1516" s="50">
        <v>0</v>
      </c>
      <c r="D1516" s="50">
        <v>0</v>
      </c>
      <c r="F1516" s="50">
        <v>0</v>
      </c>
      <c r="G1516" s="50">
        <v>0</v>
      </c>
      <c r="I1516" s="50">
        <v>0</v>
      </c>
      <c r="J1516" s="50">
        <v>0</v>
      </c>
      <c r="L1516" s="50">
        <v>0</v>
      </c>
      <c r="M1516" s="50">
        <v>0</v>
      </c>
      <c r="O1516" s="50">
        <v>0</v>
      </c>
      <c r="P1516" s="50">
        <v>0</v>
      </c>
      <c r="R1516" s="50">
        <v>0</v>
      </c>
      <c r="S1516" s="50">
        <v>0</v>
      </c>
      <c r="U1516" s="50">
        <v>0</v>
      </c>
      <c r="V1516" s="50">
        <v>0</v>
      </c>
      <c r="X1516" s="50">
        <v>0</v>
      </c>
      <c r="Y1516" s="50">
        <v>0</v>
      </c>
      <c r="AA1516" s="50">
        <v>0</v>
      </c>
      <c r="AB1516" s="50">
        <v>0</v>
      </c>
      <c r="AD1516" s="50">
        <v>0</v>
      </c>
      <c r="AE1516" s="50">
        <v>0</v>
      </c>
      <c r="AG1516" s="50">
        <v>0</v>
      </c>
      <c r="AH1516" s="50">
        <v>0</v>
      </c>
      <c r="AJ1516" s="50">
        <v>0</v>
      </c>
      <c r="AK1516" s="50">
        <v>0</v>
      </c>
      <c r="AM1516" s="50">
        <v>0</v>
      </c>
      <c r="AN1516" s="50">
        <v>0</v>
      </c>
      <c r="AP1516" s="50">
        <v>0</v>
      </c>
      <c r="AQ1516" s="50">
        <v>0</v>
      </c>
      <c r="AS1516" s="50">
        <v>0</v>
      </c>
      <c r="AT1516" s="50">
        <v>0</v>
      </c>
      <c r="AV1516" s="50">
        <v>0</v>
      </c>
      <c r="AW1516" s="50">
        <v>0</v>
      </c>
      <c r="AY1516" s="50">
        <v>0</v>
      </c>
      <c r="AZ1516" s="50">
        <v>0</v>
      </c>
      <c r="BB1516" s="50">
        <v>0</v>
      </c>
      <c r="BC1516" s="50">
        <v>0</v>
      </c>
      <c r="BE1516" s="50">
        <v>0</v>
      </c>
      <c r="BF1516" s="50">
        <v>0</v>
      </c>
      <c r="BH1516" s="50">
        <v>0</v>
      </c>
      <c r="BI1516" s="50">
        <v>0</v>
      </c>
      <c r="BK1516" s="50">
        <v>0</v>
      </c>
      <c r="BL1516" s="50">
        <v>0</v>
      </c>
      <c r="BN1516" s="50">
        <v>0</v>
      </c>
      <c r="BO1516" s="50">
        <v>0</v>
      </c>
      <c r="BQ1516" s="50">
        <v>446</v>
      </c>
      <c r="BR1516" s="50">
        <v>245.53100000000001</v>
      </c>
      <c r="BT1516" s="50">
        <v>0</v>
      </c>
      <c r="BU1516" s="50">
        <v>0</v>
      </c>
      <c r="BW1516" s="50">
        <v>0</v>
      </c>
      <c r="BX1516" s="50">
        <v>0</v>
      </c>
      <c r="BZ1516" s="50">
        <v>0</v>
      </c>
      <c r="CA1516" s="50">
        <v>0</v>
      </c>
      <c r="CC1516" s="50">
        <v>223</v>
      </c>
      <c r="CD1516" s="50">
        <v>110.511</v>
      </c>
      <c r="CF1516" s="50">
        <v>0</v>
      </c>
      <c r="CG1516" s="50">
        <v>0</v>
      </c>
      <c r="CI1516" s="50">
        <v>0</v>
      </c>
      <c r="CJ1516" s="50">
        <v>0</v>
      </c>
      <c r="CL1516" s="50">
        <v>0</v>
      </c>
      <c r="CM1516" s="50">
        <v>0</v>
      </c>
      <c r="CO1516" s="50">
        <v>0</v>
      </c>
      <c r="CP1516" s="50">
        <v>0</v>
      </c>
      <c r="CR1516" s="50">
        <v>0.38</v>
      </c>
      <c r="CS1516" s="50">
        <v>356.20499999999998</v>
      </c>
      <c r="CU1516" s="50">
        <v>0</v>
      </c>
      <c r="CV1516" s="50">
        <v>0</v>
      </c>
      <c r="CX1516" s="50">
        <v>0</v>
      </c>
      <c r="CY1516" s="50">
        <v>0</v>
      </c>
      <c r="DA1516" s="50">
        <v>0</v>
      </c>
      <c r="DB1516" s="50">
        <v>0</v>
      </c>
      <c r="DD1516" s="50">
        <v>0</v>
      </c>
      <c r="DE1516" s="50">
        <v>0</v>
      </c>
      <c r="DG1516" s="50">
        <v>0</v>
      </c>
      <c r="DH1516" s="50">
        <v>0</v>
      </c>
      <c r="DJ1516" s="50">
        <v>0</v>
      </c>
      <c r="DK1516" s="50">
        <v>0</v>
      </c>
      <c r="DM1516" s="50">
        <v>0</v>
      </c>
      <c r="DN1516" s="50">
        <v>0</v>
      </c>
    </row>
    <row r="1517" spans="3:118" x14ac:dyDescent="0.3">
      <c r="C1517" s="50">
        <v>0</v>
      </c>
      <c r="D1517" s="50">
        <v>0</v>
      </c>
      <c r="F1517" s="50">
        <v>0</v>
      </c>
      <c r="G1517" s="50">
        <v>0</v>
      </c>
      <c r="I1517" s="50">
        <v>0</v>
      </c>
      <c r="J1517" s="50">
        <v>0</v>
      </c>
      <c r="L1517" s="50">
        <v>0</v>
      </c>
      <c r="M1517" s="50">
        <v>0</v>
      </c>
      <c r="O1517" s="50">
        <v>0</v>
      </c>
      <c r="P1517" s="50">
        <v>0</v>
      </c>
      <c r="R1517" s="50">
        <v>0</v>
      </c>
      <c r="S1517" s="50">
        <v>0</v>
      </c>
      <c r="U1517" s="50">
        <v>0</v>
      </c>
      <c r="V1517" s="50">
        <v>0</v>
      </c>
      <c r="X1517" s="50">
        <v>0</v>
      </c>
      <c r="Y1517" s="50">
        <v>0</v>
      </c>
      <c r="AA1517" s="50">
        <v>0</v>
      </c>
      <c r="AB1517" s="50">
        <v>0</v>
      </c>
      <c r="AD1517" s="50">
        <v>0</v>
      </c>
      <c r="AE1517" s="50">
        <v>0</v>
      </c>
      <c r="AG1517" s="50">
        <v>1480</v>
      </c>
      <c r="AH1517" s="50">
        <v>82573.862999999998</v>
      </c>
      <c r="AJ1517" s="50">
        <v>0</v>
      </c>
      <c r="AK1517" s="50">
        <v>0</v>
      </c>
      <c r="AM1517" s="50">
        <v>0</v>
      </c>
      <c r="AN1517" s="50">
        <v>0</v>
      </c>
      <c r="AP1517" s="50">
        <v>0</v>
      </c>
      <c r="AQ1517" s="50">
        <v>0</v>
      </c>
      <c r="AS1517" s="50">
        <v>0</v>
      </c>
      <c r="AT1517" s="50">
        <v>0</v>
      </c>
      <c r="AV1517" s="50">
        <v>0</v>
      </c>
      <c r="AW1517" s="50">
        <v>0</v>
      </c>
      <c r="AY1517" s="50">
        <v>0</v>
      </c>
      <c r="AZ1517" s="50">
        <v>0</v>
      </c>
      <c r="BB1517" s="50">
        <v>852.3</v>
      </c>
      <c r="BC1517" s="50">
        <v>115.509</v>
      </c>
      <c r="BE1517" s="50">
        <v>0</v>
      </c>
      <c r="BF1517" s="50">
        <v>0</v>
      </c>
      <c r="BH1517" s="50">
        <v>0</v>
      </c>
      <c r="BI1517" s="50">
        <v>0</v>
      </c>
      <c r="BK1517" s="50">
        <v>0</v>
      </c>
      <c r="BL1517" s="50">
        <v>0</v>
      </c>
      <c r="BN1517" s="50">
        <v>2</v>
      </c>
      <c r="BO1517" s="50">
        <v>27.097999999999999</v>
      </c>
      <c r="BQ1517" s="50">
        <v>0</v>
      </c>
      <c r="BR1517" s="50">
        <v>0</v>
      </c>
      <c r="BT1517" s="50">
        <v>0</v>
      </c>
      <c r="BU1517" s="50">
        <v>0</v>
      </c>
      <c r="BW1517" s="50">
        <v>0</v>
      </c>
      <c r="BX1517" s="50">
        <v>0</v>
      </c>
      <c r="BZ1517" s="50">
        <v>0</v>
      </c>
      <c r="CA1517" s="50">
        <v>0</v>
      </c>
      <c r="CC1517" s="50">
        <v>0</v>
      </c>
      <c r="CD1517" s="50">
        <v>0</v>
      </c>
      <c r="CF1517" s="50">
        <v>0</v>
      </c>
      <c r="CG1517" s="50">
        <v>0</v>
      </c>
      <c r="CI1517" s="50">
        <v>0</v>
      </c>
      <c r="CJ1517" s="50">
        <v>0</v>
      </c>
      <c r="CL1517" s="50">
        <v>0</v>
      </c>
      <c r="CM1517" s="50">
        <v>0</v>
      </c>
      <c r="CO1517" s="50">
        <v>0</v>
      </c>
      <c r="CP1517" s="50">
        <v>0</v>
      </c>
      <c r="CR1517" s="50">
        <v>0</v>
      </c>
      <c r="CS1517" s="50">
        <v>0</v>
      </c>
      <c r="CU1517" s="50">
        <v>0</v>
      </c>
      <c r="CV1517" s="50">
        <v>0</v>
      </c>
      <c r="CX1517" s="50">
        <v>8.68</v>
      </c>
      <c r="CY1517" s="50">
        <v>86.578999999999994</v>
      </c>
      <c r="DA1517" s="50">
        <v>0</v>
      </c>
      <c r="DB1517" s="50">
        <v>0</v>
      </c>
      <c r="DD1517" s="50">
        <v>0</v>
      </c>
      <c r="DE1517" s="50">
        <v>0</v>
      </c>
      <c r="DG1517" s="50">
        <v>0</v>
      </c>
      <c r="DH1517" s="50">
        <v>0</v>
      </c>
      <c r="DJ1517" s="50">
        <v>0</v>
      </c>
      <c r="DK1517" s="50">
        <v>0</v>
      </c>
      <c r="DM1517" s="50">
        <v>0</v>
      </c>
      <c r="DN1517" s="50">
        <v>0</v>
      </c>
    </row>
    <row r="1518" spans="3:118" x14ac:dyDescent="0.3">
      <c r="C1518" s="50">
        <v>0</v>
      </c>
      <c r="D1518" s="50">
        <v>0</v>
      </c>
      <c r="F1518" s="50">
        <v>0</v>
      </c>
      <c r="G1518" s="50">
        <v>0</v>
      </c>
      <c r="I1518" s="50">
        <v>5890</v>
      </c>
      <c r="J1518" s="50">
        <v>18456.355</v>
      </c>
      <c r="L1518" s="50">
        <v>0</v>
      </c>
      <c r="M1518" s="50">
        <v>0</v>
      </c>
      <c r="O1518" s="50">
        <v>0</v>
      </c>
      <c r="P1518" s="50">
        <v>0</v>
      </c>
      <c r="R1518" s="50">
        <v>820</v>
      </c>
      <c r="S1518" s="50">
        <v>57404.302000000003</v>
      </c>
      <c r="U1518" s="50">
        <v>0</v>
      </c>
      <c r="V1518" s="50">
        <v>0</v>
      </c>
      <c r="X1518" s="50">
        <v>376.57</v>
      </c>
      <c r="Y1518" s="50">
        <v>801.995</v>
      </c>
      <c r="AA1518" s="50">
        <v>0</v>
      </c>
      <c r="AB1518" s="50">
        <v>0</v>
      </c>
      <c r="AD1518" s="50">
        <v>804.5</v>
      </c>
      <c r="AE1518" s="50">
        <v>9487.5139999999992</v>
      </c>
      <c r="AG1518" s="50">
        <v>0</v>
      </c>
      <c r="AH1518" s="50">
        <v>0</v>
      </c>
      <c r="AJ1518" s="50">
        <v>0</v>
      </c>
      <c r="AK1518" s="50">
        <v>0</v>
      </c>
      <c r="AM1518" s="50">
        <v>4443.71</v>
      </c>
      <c r="AN1518" s="50">
        <v>8879.5310000000009</v>
      </c>
      <c r="AP1518" s="50">
        <v>0</v>
      </c>
      <c r="AQ1518" s="50">
        <v>0</v>
      </c>
      <c r="AS1518" s="50">
        <v>0</v>
      </c>
      <c r="AT1518" s="50">
        <v>0</v>
      </c>
      <c r="AV1518" s="50">
        <v>0</v>
      </c>
      <c r="AW1518" s="50">
        <v>0</v>
      </c>
      <c r="AY1518" s="50">
        <v>4400</v>
      </c>
      <c r="AZ1518" s="50">
        <v>9563.6689999999999</v>
      </c>
      <c r="BB1518" s="50">
        <v>1367</v>
      </c>
      <c r="BC1518" s="50">
        <v>21341.957999999999</v>
      </c>
      <c r="BE1518" s="50">
        <v>0</v>
      </c>
      <c r="BF1518" s="50">
        <v>0</v>
      </c>
      <c r="BH1518" s="50">
        <v>1051.58</v>
      </c>
      <c r="BI1518" s="50">
        <v>6272.7879999999996</v>
      </c>
      <c r="BK1518" s="50">
        <v>1560</v>
      </c>
      <c r="BL1518" s="50">
        <v>2610.1280000000002</v>
      </c>
      <c r="BN1518" s="50">
        <v>22.53</v>
      </c>
      <c r="BO1518" s="50">
        <v>690.68299999999999</v>
      </c>
      <c r="BQ1518" s="50">
        <v>35</v>
      </c>
      <c r="BR1518" s="50">
        <v>782.49199999999996</v>
      </c>
      <c r="BT1518" s="50">
        <v>2960</v>
      </c>
      <c r="BU1518" s="50">
        <v>120.66800000000001</v>
      </c>
      <c r="BW1518" s="50">
        <v>1211.04</v>
      </c>
      <c r="BX1518" s="50">
        <v>1050.693</v>
      </c>
      <c r="BZ1518" s="50">
        <v>19.75</v>
      </c>
      <c r="CA1518" s="50">
        <v>800.322</v>
      </c>
      <c r="CC1518" s="50">
        <v>148</v>
      </c>
      <c r="CD1518" s="50">
        <v>746.19200000000001</v>
      </c>
      <c r="CF1518" s="50">
        <v>0</v>
      </c>
      <c r="CG1518" s="50">
        <v>0</v>
      </c>
      <c r="CI1518" s="50">
        <v>0</v>
      </c>
      <c r="CJ1518" s="50">
        <v>0</v>
      </c>
      <c r="CL1518" s="50">
        <v>0</v>
      </c>
      <c r="CM1518" s="50">
        <v>0</v>
      </c>
      <c r="CO1518" s="50">
        <v>204</v>
      </c>
      <c r="CP1518" s="50">
        <v>25915.844000000001</v>
      </c>
      <c r="CR1518" s="50">
        <v>0</v>
      </c>
      <c r="CS1518" s="50">
        <v>0</v>
      </c>
      <c r="CU1518" s="50">
        <v>9</v>
      </c>
      <c r="CV1518" s="50">
        <v>30881.273000000001</v>
      </c>
      <c r="CX1518" s="50">
        <v>200</v>
      </c>
      <c r="CY1518" s="50">
        <v>71613.043999999994</v>
      </c>
      <c r="DA1518" s="50">
        <v>0</v>
      </c>
      <c r="DB1518" s="50">
        <v>0</v>
      </c>
      <c r="DD1518" s="50">
        <v>0</v>
      </c>
      <c r="DE1518" s="50">
        <v>0</v>
      </c>
      <c r="DG1518" s="50">
        <v>0</v>
      </c>
      <c r="DH1518" s="50">
        <v>0</v>
      </c>
      <c r="DJ1518" s="50">
        <v>2000</v>
      </c>
      <c r="DK1518" s="50">
        <v>1776.4690000000001</v>
      </c>
      <c r="DM1518" s="50">
        <v>0</v>
      </c>
      <c r="DN1518" s="50">
        <v>0</v>
      </c>
    </row>
    <row r="1519" spans="3:118" x14ac:dyDescent="0.3">
      <c r="C1519" s="50">
        <v>0</v>
      </c>
      <c r="D1519" s="50">
        <v>0</v>
      </c>
      <c r="F1519" s="50">
        <v>0</v>
      </c>
      <c r="G1519" s="50">
        <v>0</v>
      </c>
      <c r="I1519" s="50">
        <v>0</v>
      </c>
      <c r="J1519" s="50">
        <v>0</v>
      </c>
      <c r="L1519" s="50">
        <v>0</v>
      </c>
      <c r="M1519" s="50">
        <v>0</v>
      </c>
      <c r="O1519" s="50">
        <v>0</v>
      </c>
      <c r="P1519" s="50">
        <v>0</v>
      </c>
      <c r="R1519" s="50">
        <v>0</v>
      </c>
      <c r="S1519" s="50">
        <v>0</v>
      </c>
      <c r="U1519" s="50">
        <v>0</v>
      </c>
      <c r="V1519" s="50">
        <v>0</v>
      </c>
      <c r="X1519" s="50">
        <v>0</v>
      </c>
      <c r="Y1519" s="50">
        <v>0</v>
      </c>
      <c r="AA1519" s="50">
        <v>0</v>
      </c>
      <c r="AB1519" s="50">
        <v>0</v>
      </c>
      <c r="AD1519" s="50">
        <v>0</v>
      </c>
      <c r="AE1519" s="50">
        <v>0</v>
      </c>
      <c r="AG1519" s="50">
        <v>0</v>
      </c>
      <c r="AH1519" s="50">
        <v>0</v>
      </c>
      <c r="AJ1519" s="50">
        <v>0</v>
      </c>
      <c r="AK1519" s="50">
        <v>0</v>
      </c>
      <c r="AM1519" s="50">
        <v>0</v>
      </c>
      <c r="AN1519" s="50">
        <v>0</v>
      </c>
      <c r="AP1519" s="50">
        <v>0</v>
      </c>
      <c r="AQ1519" s="50">
        <v>0</v>
      </c>
      <c r="AS1519" s="50">
        <v>0</v>
      </c>
      <c r="AT1519" s="50">
        <v>0</v>
      </c>
      <c r="AV1519" s="50">
        <v>800</v>
      </c>
      <c r="AW1519" s="50">
        <v>838.93799999999999</v>
      </c>
      <c r="AY1519" s="50">
        <v>0</v>
      </c>
      <c r="AZ1519" s="50">
        <v>0</v>
      </c>
      <c r="BB1519" s="50">
        <v>0</v>
      </c>
      <c r="BC1519" s="50">
        <v>0</v>
      </c>
      <c r="BE1519" s="50">
        <v>0</v>
      </c>
      <c r="BF1519" s="50">
        <v>0</v>
      </c>
      <c r="BH1519" s="50">
        <v>0</v>
      </c>
      <c r="BI1519" s="50">
        <v>0</v>
      </c>
      <c r="BK1519" s="50">
        <v>0</v>
      </c>
      <c r="BL1519" s="50">
        <v>0</v>
      </c>
      <c r="BN1519" s="50">
        <v>0</v>
      </c>
      <c r="BO1519" s="50">
        <v>0</v>
      </c>
      <c r="BQ1519" s="50">
        <v>0</v>
      </c>
      <c r="BR1519" s="50">
        <v>0</v>
      </c>
      <c r="BT1519" s="50">
        <v>0</v>
      </c>
      <c r="BU1519" s="50">
        <v>0</v>
      </c>
      <c r="BW1519" s="50">
        <v>0</v>
      </c>
      <c r="BX1519" s="50">
        <v>0</v>
      </c>
      <c r="BZ1519" s="50">
        <v>0</v>
      </c>
      <c r="CA1519" s="50">
        <v>0</v>
      </c>
      <c r="CC1519" s="50">
        <v>0</v>
      </c>
      <c r="CD1519" s="50">
        <v>0</v>
      </c>
      <c r="CF1519" s="50">
        <v>0</v>
      </c>
      <c r="CG1519" s="50">
        <v>0</v>
      </c>
      <c r="CI1519" s="50">
        <v>0</v>
      </c>
      <c r="CJ1519" s="50">
        <v>0</v>
      </c>
      <c r="CL1519" s="50">
        <v>0</v>
      </c>
      <c r="CM1519" s="50">
        <v>0</v>
      </c>
      <c r="CO1519" s="50">
        <v>0</v>
      </c>
      <c r="CP1519" s="50">
        <v>0</v>
      </c>
      <c r="CR1519" s="50">
        <v>0</v>
      </c>
      <c r="CS1519" s="50">
        <v>0</v>
      </c>
      <c r="CU1519" s="50">
        <v>0</v>
      </c>
      <c r="CV1519" s="50">
        <v>0</v>
      </c>
      <c r="CX1519" s="50">
        <v>0</v>
      </c>
      <c r="CY1519" s="50">
        <v>0</v>
      </c>
      <c r="DA1519" s="50">
        <v>0</v>
      </c>
      <c r="DB1519" s="50">
        <v>0</v>
      </c>
      <c r="DD1519" s="50">
        <v>0</v>
      </c>
      <c r="DE1519" s="50">
        <v>0</v>
      </c>
      <c r="DG1519" s="50">
        <v>0</v>
      </c>
      <c r="DH1519" s="50">
        <v>0</v>
      </c>
      <c r="DJ1519" s="50">
        <v>0</v>
      </c>
      <c r="DK1519" s="50">
        <v>0</v>
      </c>
      <c r="DM1519" s="50">
        <v>0</v>
      </c>
      <c r="DN1519" s="50">
        <v>0</v>
      </c>
    </row>
    <row r="1520" spans="3:118" x14ac:dyDescent="0.3">
      <c r="C1520" s="50">
        <v>0</v>
      </c>
      <c r="D1520" s="50">
        <v>0</v>
      </c>
      <c r="F1520" s="50">
        <v>0</v>
      </c>
      <c r="G1520" s="50">
        <v>0</v>
      </c>
      <c r="I1520" s="50">
        <v>0</v>
      </c>
      <c r="J1520" s="50">
        <v>0</v>
      </c>
      <c r="L1520" s="50">
        <v>0</v>
      </c>
      <c r="M1520" s="50">
        <v>0</v>
      </c>
      <c r="O1520" s="50">
        <v>0</v>
      </c>
      <c r="P1520" s="50">
        <v>0</v>
      </c>
      <c r="R1520" s="50">
        <v>150</v>
      </c>
      <c r="S1520" s="50">
        <v>4972.8580000000002</v>
      </c>
      <c r="U1520" s="50">
        <v>0</v>
      </c>
      <c r="V1520" s="50">
        <v>0</v>
      </c>
      <c r="X1520" s="50">
        <v>0</v>
      </c>
      <c r="Y1520" s="50">
        <v>0</v>
      </c>
      <c r="AA1520" s="50">
        <v>0</v>
      </c>
      <c r="AB1520" s="50">
        <v>0</v>
      </c>
      <c r="AD1520" s="50">
        <v>0</v>
      </c>
      <c r="AE1520" s="50">
        <v>0</v>
      </c>
      <c r="AG1520" s="50">
        <v>84</v>
      </c>
      <c r="AH1520" s="50">
        <v>4466.5630000000001</v>
      </c>
      <c r="AJ1520" s="50">
        <v>0</v>
      </c>
      <c r="AK1520" s="50">
        <v>0</v>
      </c>
      <c r="AM1520" s="50">
        <v>0</v>
      </c>
      <c r="AN1520" s="50">
        <v>0</v>
      </c>
      <c r="AP1520" s="50">
        <v>0</v>
      </c>
      <c r="AQ1520" s="50">
        <v>0</v>
      </c>
      <c r="AS1520" s="50">
        <v>0</v>
      </c>
      <c r="AT1520" s="50">
        <v>0</v>
      </c>
      <c r="AV1520" s="50">
        <v>0</v>
      </c>
      <c r="AW1520" s="50">
        <v>0</v>
      </c>
      <c r="AY1520" s="50">
        <v>0</v>
      </c>
      <c r="AZ1520" s="50">
        <v>0</v>
      </c>
      <c r="BB1520" s="50">
        <v>0</v>
      </c>
      <c r="BC1520" s="50">
        <v>0</v>
      </c>
      <c r="BE1520" s="50">
        <v>0</v>
      </c>
      <c r="BF1520" s="50">
        <v>0</v>
      </c>
      <c r="BH1520" s="50">
        <v>0</v>
      </c>
      <c r="BI1520" s="50">
        <v>0</v>
      </c>
      <c r="BK1520" s="50">
        <v>0</v>
      </c>
      <c r="BL1520" s="50">
        <v>0</v>
      </c>
      <c r="BN1520" s="50">
        <v>0</v>
      </c>
      <c r="BO1520" s="50">
        <v>0</v>
      </c>
      <c r="BQ1520" s="50">
        <v>0</v>
      </c>
      <c r="BR1520" s="50">
        <v>0</v>
      </c>
      <c r="BT1520" s="50">
        <v>1</v>
      </c>
      <c r="BU1520" s="50">
        <v>3.0139999999999998</v>
      </c>
      <c r="BW1520" s="50">
        <v>118</v>
      </c>
      <c r="BX1520" s="50">
        <v>135.04900000000001</v>
      </c>
      <c r="BZ1520" s="50">
        <v>1445</v>
      </c>
      <c r="CA1520" s="50">
        <v>35964.622000000003</v>
      </c>
      <c r="CC1520" s="50">
        <v>118</v>
      </c>
      <c r="CD1520" s="50">
        <v>142.315</v>
      </c>
      <c r="CF1520" s="50">
        <v>0</v>
      </c>
      <c r="CG1520" s="50">
        <v>0</v>
      </c>
      <c r="CI1520" s="50">
        <v>0</v>
      </c>
      <c r="CJ1520" s="50">
        <v>0</v>
      </c>
      <c r="CL1520" s="50">
        <v>0</v>
      </c>
      <c r="CM1520" s="50">
        <v>0</v>
      </c>
      <c r="CO1520" s="50">
        <v>30</v>
      </c>
      <c r="CP1520" s="50">
        <v>540.26499999999999</v>
      </c>
      <c r="CR1520" s="50">
        <v>0</v>
      </c>
      <c r="CS1520" s="50">
        <v>0</v>
      </c>
      <c r="CU1520" s="50">
        <v>5808</v>
      </c>
      <c r="CV1520" s="50">
        <v>65570.993000000002</v>
      </c>
      <c r="CX1520" s="50">
        <v>0</v>
      </c>
      <c r="CY1520" s="50">
        <v>0</v>
      </c>
      <c r="DA1520" s="50">
        <v>0</v>
      </c>
      <c r="DB1520" s="50">
        <v>0</v>
      </c>
      <c r="DD1520" s="50">
        <v>0</v>
      </c>
      <c r="DE1520" s="50">
        <v>0</v>
      </c>
      <c r="DG1520" s="50">
        <v>0</v>
      </c>
      <c r="DH1520" s="50">
        <v>0</v>
      </c>
      <c r="DJ1520" s="50">
        <v>0</v>
      </c>
      <c r="DK1520" s="50">
        <v>0</v>
      </c>
      <c r="DM1520" s="50">
        <v>0</v>
      </c>
      <c r="DN1520" s="50">
        <v>0</v>
      </c>
    </row>
    <row r="1521" spans="3:118" x14ac:dyDescent="0.3">
      <c r="C1521" s="50">
        <v>0</v>
      </c>
      <c r="D1521" s="50">
        <v>0</v>
      </c>
      <c r="F1521" s="50">
        <v>0</v>
      </c>
      <c r="G1521" s="50">
        <v>0</v>
      </c>
      <c r="I1521" s="50">
        <v>0</v>
      </c>
      <c r="J1521" s="50">
        <v>0</v>
      </c>
      <c r="L1521" s="50">
        <v>0</v>
      </c>
      <c r="M1521" s="50">
        <v>0</v>
      </c>
      <c r="O1521" s="50">
        <v>0</v>
      </c>
      <c r="P1521" s="50">
        <v>0</v>
      </c>
      <c r="R1521" s="50">
        <v>0</v>
      </c>
      <c r="S1521" s="50">
        <v>0</v>
      </c>
      <c r="U1521" s="50">
        <v>1000</v>
      </c>
      <c r="V1521" s="50">
        <v>13696.019</v>
      </c>
      <c r="X1521" s="50">
        <v>0</v>
      </c>
      <c r="Y1521" s="50">
        <v>0</v>
      </c>
      <c r="AA1521" s="50">
        <v>0</v>
      </c>
      <c r="AB1521" s="50">
        <v>0</v>
      </c>
      <c r="AD1521" s="50">
        <v>200</v>
      </c>
      <c r="AE1521" s="50">
        <v>3990.788</v>
      </c>
      <c r="AG1521" s="50">
        <v>5.69</v>
      </c>
      <c r="AH1521" s="50">
        <v>44.442</v>
      </c>
      <c r="AJ1521" s="50">
        <v>0</v>
      </c>
      <c r="AK1521" s="50">
        <v>0</v>
      </c>
      <c r="AM1521" s="50">
        <v>0</v>
      </c>
      <c r="AN1521" s="50">
        <v>0</v>
      </c>
      <c r="AP1521" s="50">
        <v>0</v>
      </c>
      <c r="AQ1521" s="50">
        <v>0</v>
      </c>
      <c r="AS1521" s="50">
        <v>0</v>
      </c>
      <c r="AT1521" s="50">
        <v>0</v>
      </c>
      <c r="AV1521" s="50">
        <v>0</v>
      </c>
      <c r="AW1521" s="50">
        <v>0</v>
      </c>
      <c r="AY1521" s="50">
        <v>1000</v>
      </c>
      <c r="AZ1521" s="50">
        <v>12583.138999999999</v>
      </c>
      <c r="BB1521" s="50">
        <v>0</v>
      </c>
      <c r="BC1521" s="50">
        <v>0</v>
      </c>
      <c r="BE1521" s="50">
        <v>0</v>
      </c>
      <c r="BF1521" s="50">
        <v>0</v>
      </c>
      <c r="BH1521" s="50">
        <v>14</v>
      </c>
      <c r="BI1521" s="50">
        <v>5034.7870000000003</v>
      </c>
      <c r="BK1521" s="50">
        <v>386</v>
      </c>
      <c r="BL1521" s="50">
        <v>637.09299999999996</v>
      </c>
      <c r="BN1521" s="50">
        <v>0</v>
      </c>
      <c r="BO1521" s="50">
        <v>0</v>
      </c>
      <c r="BQ1521" s="50">
        <v>1.75</v>
      </c>
      <c r="BR1521" s="50">
        <v>2703.6289999999999</v>
      </c>
      <c r="BT1521" s="50">
        <v>0</v>
      </c>
      <c r="BU1521" s="50">
        <v>0</v>
      </c>
      <c r="BW1521" s="50">
        <v>0</v>
      </c>
      <c r="BX1521" s="50">
        <v>0</v>
      </c>
      <c r="BZ1521" s="50">
        <v>0</v>
      </c>
      <c r="CA1521" s="50">
        <v>0</v>
      </c>
      <c r="CC1521" s="50">
        <v>85</v>
      </c>
      <c r="CD1521" s="50">
        <v>4635.2269999999999</v>
      </c>
      <c r="CF1521" s="50">
        <v>0</v>
      </c>
      <c r="CG1521" s="50">
        <v>0</v>
      </c>
      <c r="CI1521" s="50">
        <v>0</v>
      </c>
      <c r="CJ1521" s="50">
        <v>0</v>
      </c>
      <c r="CL1521" s="50">
        <v>0</v>
      </c>
      <c r="CM1521" s="50">
        <v>0</v>
      </c>
      <c r="CO1521" s="50">
        <v>1500</v>
      </c>
      <c r="CP1521" s="50">
        <v>1375.895</v>
      </c>
      <c r="CR1521" s="50">
        <v>0</v>
      </c>
      <c r="CS1521" s="50">
        <v>0</v>
      </c>
      <c r="CU1521" s="50">
        <v>0</v>
      </c>
      <c r="CV1521" s="50">
        <v>0</v>
      </c>
      <c r="CX1521" s="50">
        <v>0</v>
      </c>
      <c r="CY1521" s="50">
        <v>0</v>
      </c>
      <c r="DA1521" s="50">
        <v>0</v>
      </c>
      <c r="DB1521" s="50">
        <v>0</v>
      </c>
      <c r="DD1521" s="50">
        <v>0</v>
      </c>
      <c r="DE1521" s="50">
        <v>0</v>
      </c>
      <c r="DG1521" s="50">
        <v>0</v>
      </c>
      <c r="DH1521" s="50">
        <v>0</v>
      </c>
      <c r="DJ1521" s="50">
        <v>0</v>
      </c>
      <c r="DK1521" s="50">
        <v>0</v>
      </c>
      <c r="DM1521" s="50">
        <v>0</v>
      </c>
      <c r="DN1521" s="50">
        <v>0</v>
      </c>
    </row>
    <row r="1522" spans="3:118" x14ac:dyDescent="0.3">
      <c r="C1522" s="50">
        <v>0</v>
      </c>
      <c r="D1522" s="50">
        <v>0</v>
      </c>
      <c r="F1522" s="50">
        <v>0</v>
      </c>
      <c r="G1522" s="50">
        <v>0</v>
      </c>
      <c r="I1522" s="50">
        <v>0</v>
      </c>
      <c r="J1522" s="50">
        <v>0</v>
      </c>
      <c r="L1522" s="50">
        <v>0</v>
      </c>
      <c r="M1522" s="50">
        <v>0</v>
      </c>
      <c r="O1522" s="50">
        <v>0</v>
      </c>
      <c r="P1522" s="50">
        <v>0</v>
      </c>
      <c r="R1522" s="50">
        <v>140</v>
      </c>
      <c r="S1522" s="50">
        <v>27920.034</v>
      </c>
      <c r="U1522" s="50">
        <v>0</v>
      </c>
      <c r="V1522" s="50">
        <v>0</v>
      </c>
      <c r="X1522" s="50">
        <v>0</v>
      </c>
      <c r="Y1522" s="50">
        <v>0</v>
      </c>
      <c r="AA1522" s="50">
        <v>0</v>
      </c>
      <c r="AB1522" s="50">
        <v>0</v>
      </c>
      <c r="AD1522" s="50">
        <v>2993.33</v>
      </c>
      <c r="AE1522" s="50">
        <v>8119.2259999999997</v>
      </c>
      <c r="AG1522" s="50">
        <v>3</v>
      </c>
      <c r="AH1522" s="50">
        <v>188.77799999999999</v>
      </c>
      <c r="AJ1522" s="50">
        <v>0</v>
      </c>
      <c r="AK1522" s="50">
        <v>0</v>
      </c>
      <c r="AM1522" s="50">
        <v>0</v>
      </c>
      <c r="AN1522" s="50">
        <v>0</v>
      </c>
      <c r="AP1522" s="50">
        <v>0</v>
      </c>
      <c r="AQ1522" s="50">
        <v>0</v>
      </c>
      <c r="AS1522" s="50">
        <v>1000</v>
      </c>
      <c r="AT1522" s="50">
        <v>1050.403</v>
      </c>
      <c r="AV1522" s="50">
        <v>0</v>
      </c>
      <c r="AW1522" s="50">
        <v>0</v>
      </c>
      <c r="AY1522" s="50">
        <v>0</v>
      </c>
      <c r="AZ1522" s="50">
        <v>0</v>
      </c>
      <c r="BB1522" s="50">
        <v>862.3</v>
      </c>
      <c r="BC1522" s="50">
        <v>3198.904</v>
      </c>
      <c r="BE1522" s="50">
        <v>0</v>
      </c>
      <c r="BF1522" s="50">
        <v>0</v>
      </c>
      <c r="BH1522" s="50">
        <v>0</v>
      </c>
      <c r="BI1522" s="50">
        <v>0</v>
      </c>
      <c r="BK1522" s="50">
        <v>0</v>
      </c>
      <c r="BL1522" s="50">
        <v>0</v>
      </c>
      <c r="BN1522" s="50">
        <v>22.53</v>
      </c>
      <c r="BO1522" s="50">
        <v>15626.422</v>
      </c>
      <c r="BQ1522" s="50">
        <v>0</v>
      </c>
      <c r="BR1522" s="50">
        <v>0</v>
      </c>
      <c r="BT1522" s="50">
        <v>0</v>
      </c>
      <c r="BU1522" s="50">
        <v>0</v>
      </c>
      <c r="BW1522" s="50">
        <v>80</v>
      </c>
      <c r="BX1522" s="50">
        <v>135.04900000000001</v>
      </c>
      <c r="BZ1522" s="50">
        <v>0</v>
      </c>
      <c r="CA1522" s="50">
        <v>0</v>
      </c>
      <c r="CC1522" s="50">
        <v>80</v>
      </c>
      <c r="CD1522" s="50">
        <v>142.315</v>
      </c>
      <c r="CF1522" s="50">
        <v>100</v>
      </c>
      <c r="CG1522" s="50">
        <v>24.643000000000001</v>
      </c>
      <c r="CI1522" s="50">
        <v>0</v>
      </c>
      <c r="CJ1522" s="50">
        <v>0</v>
      </c>
      <c r="CL1522" s="50">
        <v>0</v>
      </c>
      <c r="CM1522" s="50">
        <v>0</v>
      </c>
      <c r="CO1522" s="50">
        <v>0</v>
      </c>
      <c r="CP1522" s="50">
        <v>0</v>
      </c>
      <c r="CR1522" s="50">
        <v>0</v>
      </c>
      <c r="CS1522" s="50">
        <v>0</v>
      </c>
      <c r="CU1522" s="50">
        <v>0</v>
      </c>
      <c r="CV1522" s="50">
        <v>0</v>
      </c>
      <c r="CX1522" s="50">
        <v>0</v>
      </c>
      <c r="CY1522" s="50">
        <v>0</v>
      </c>
      <c r="DA1522" s="50">
        <v>0</v>
      </c>
      <c r="DB1522" s="50">
        <v>0</v>
      </c>
      <c r="DD1522" s="50">
        <v>0</v>
      </c>
      <c r="DE1522" s="50">
        <v>0</v>
      </c>
      <c r="DG1522" s="50">
        <v>0</v>
      </c>
      <c r="DH1522" s="50">
        <v>0</v>
      </c>
      <c r="DJ1522" s="50">
        <v>0</v>
      </c>
      <c r="DK1522" s="50">
        <v>0</v>
      </c>
      <c r="DM1522" s="50">
        <v>0</v>
      </c>
      <c r="DN1522" s="50">
        <v>0</v>
      </c>
    </row>
    <row r="1523" spans="3:118" x14ac:dyDescent="0.3">
      <c r="C1523" s="50">
        <v>30</v>
      </c>
      <c r="D1523" s="50">
        <v>196.90199999999999</v>
      </c>
      <c r="F1523" s="50">
        <v>4100</v>
      </c>
      <c r="G1523" s="50">
        <v>8489.8019999999997</v>
      </c>
      <c r="I1523" s="50">
        <v>166</v>
      </c>
      <c r="J1523" s="50">
        <v>1986.597</v>
      </c>
      <c r="L1523" s="50">
        <v>100</v>
      </c>
      <c r="M1523" s="50">
        <v>9658.2309999999998</v>
      </c>
      <c r="O1523" s="50">
        <v>0</v>
      </c>
      <c r="P1523" s="50">
        <v>0</v>
      </c>
      <c r="R1523" s="50">
        <v>443.45</v>
      </c>
      <c r="S1523" s="50">
        <v>12648.128000000001</v>
      </c>
      <c r="U1523" s="50">
        <v>0</v>
      </c>
      <c r="V1523" s="50">
        <v>0</v>
      </c>
      <c r="X1523" s="50">
        <v>150</v>
      </c>
      <c r="Y1523" s="50">
        <v>170.02199999999999</v>
      </c>
      <c r="AA1523" s="50">
        <v>5570</v>
      </c>
      <c r="AB1523" s="50">
        <v>7321.3450000000003</v>
      </c>
      <c r="AD1523" s="50">
        <v>0</v>
      </c>
      <c r="AE1523" s="50">
        <v>0</v>
      </c>
      <c r="AG1523" s="50">
        <v>338</v>
      </c>
      <c r="AH1523" s="50">
        <v>23353.052</v>
      </c>
      <c r="AJ1523" s="50">
        <v>2472</v>
      </c>
      <c r="AK1523" s="50">
        <v>115201.323</v>
      </c>
      <c r="AM1523" s="50">
        <v>1470</v>
      </c>
      <c r="AN1523" s="50">
        <v>315.262</v>
      </c>
      <c r="AP1523" s="50">
        <v>200</v>
      </c>
      <c r="AQ1523" s="50">
        <v>239.92500000000001</v>
      </c>
      <c r="AS1523" s="50">
        <v>2029</v>
      </c>
      <c r="AT1523" s="50">
        <v>8051.5420000000004</v>
      </c>
      <c r="AV1523" s="50">
        <v>5</v>
      </c>
      <c r="AW1523" s="50">
        <v>20254.915000000001</v>
      </c>
      <c r="AY1523" s="50">
        <v>3725</v>
      </c>
      <c r="AZ1523" s="50">
        <v>12010.781999999999</v>
      </c>
      <c r="BB1523" s="50">
        <v>0</v>
      </c>
      <c r="BC1523" s="50">
        <v>0</v>
      </c>
      <c r="BE1523" s="50">
        <v>200</v>
      </c>
      <c r="BF1523" s="50">
        <v>1007.937</v>
      </c>
      <c r="BH1523" s="50">
        <v>1711.58</v>
      </c>
      <c r="BI1523" s="50">
        <v>7580.8789999999999</v>
      </c>
      <c r="BK1523" s="50">
        <v>796</v>
      </c>
      <c r="BL1523" s="50">
        <v>792.60299999999995</v>
      </c>
      <c r="BN1523" s="50">
        <v>45.46</v>
      </c>
      <c r="BO1523" s="50">
        <v>13939.212</v>
      </c>
      <c r="BQ1523" s="50">
        <v>180</v>
      </c>
      <c r="BR1523" s="50">
        <v>99.048000000000002</v>
      </c>
      <c r="BT1523" s="50">
        <v>10450</v>
      </c>
      <c r="BU1523" s="50">
        <v>16289.040999999999</v>
      </c>
      <c r="BW1523" s="50">
        <v>1753.3</v>
      </c>
      <c r="BX1523" s="50">
        <v>6332.384</v>
      </c>
      <c r="BZ1523" s="50">
        <v>14320</v>
      </c>
      <c r="CA1523" s="50">
        <v>4699.2950000000001</v>
      </c>
      <c r="CC1523" s="50">
        <v>6670</v>
      </c>
      <c r="CD1523" s="50">
        <v>24542.365000000002</v>
      </c>
      <c r="CF1523" s="50">
        <v>100</v>
      </c>
      <c r="CG1523" s="50">
        <v>3677.797</v>
      </c>
      <c r="CI1523" s="50">
        <v>1725</v>
      </c>
      <c r="CJ1523" s="50">
        <v>15610.79</v>
      </c>
      <c r="CL1523" s="50">
        <v>45</v>
      </c>
      <c r="CM1523" s="50">
        <v>120.09099999999999</v>
      </c>
      <c r="CO1523" s="50">
        <v>105</v>
      </c>
      <c r="CP1523" s="50">
        <v>73864.612999999998</v>
      </c>
      <c r="CR1523" s="50">
        <v>8</v>
      </c>
      <c r="CS1523" s="50">
        <v>1026.1189999999999</v>
      </c>
      <c r="CU1523" s="50">
        <v>50</v>
      </c>
      <c r="CV1523" s="50">
        <v>2704.1930000000002</v>
      </c>
      <c r="CX1523" s="50">
        <v>489</v>
      </c>
      <c r="CY1523" s="50">
        <v>6333.759</v>
      </c>
      <c r="DA1523" s="50">
        <v>0</v>
      </c>
      <c r="DB1523" s="50">
        <v>0</v>
      </c>
      <c r="DD1523" s="50">
        <v>0</v>
      </c>
      <c r="DE1523" s="50">
        <v>0</v>
      </c>
      <c r="DG1523" s="50">
        <v>0</v>
      </c>
      <c r="DH1523" s="50">
        <v>0</v>
      </c>
      <c r="DJ1523" s="50">
        <v>150</v>
      </c>
      <c r="DK1523" s="50">
        <v>1481.076</v>
      </c>
      <c r="DM1523" s="50">
        <v>0</v>
      </c>
      <c r="DN1523" s="50">
        <v>0</v>
      </c>
    </row>
    <row r="1524" spans="3:118" x14ac:dyDescent="0.3">
      <c r="C1524" s="50">
        <v>0</v>
      </c>
      <c r="D1524" s="50">
        <v>0</v>
      </c>
      <c r="F1524" s="50">
        <v>10700</v>
      </c>
      <c r="G1524" s="50">
        <v>9405.2080000000005</v>
      </c>
      <c r="I1524" s="50">
        <v>550</v>
      </c>
      <c r="J1524" s="50">
        <v>4966.491</v>
      </c>
      <c r="L1524" s="50">
        <v>0</v>
      </c>
      <c r="M1524" s="50">
        <v>0</v>
      </c>
      <c r="O1524" s="50">
        <v>200</v>
      </c>
      <c r="P1524" s="50">
        <v>33.176000000000002</v>
      </c>
      <c r="R1524" s="50">
        <v>500</v>
      </c>
      <c r="S1524" s="50">
        <v>3960.4479999999999</v>
      </c>
      <c r="U1524" s="50">
        <v>0</v>
      </c>
      <c r="V1524" s="50">
        <v>0</v>
      </c>
      <c r="X1524" s="50">
        <v>0</v>
      </c>
      <c r="Y1524" s="50">
        <v>0</v>
      </c>
      <c r="AA1524" s="50">
        <v>0</v>
      </c>
      <c r="AB1524" s="50">
        <v>0</v>
      </c>
      <c r="AD1524" s="50">
        <v>250</v>
      </c>
      <c r="AE1524" s="50">
        <v>511.82</v>
      </c>
      <c r="AG1524" s="50">
        <v>5250</v>
      </c>
      <c r="AH1524" s="50">
        <v>6436.1229999999996</v>
      </c>
      <c r="AJ1524" s="50">
        <v>0</v>
      </c>
      <c r="AK1524" s="50">
        <v>0</v>
      </c>
      <c r="AM1524" s="50">
        <v>0</v>
      </c>
      <c r="AN1524" s="50">
        <v>0</v>
      </c>
      <c r="AP1524" s="50">
        <v>0</v>
      </c>
      <c r="AQ1524" s="50">
        <v>0</v>
      </c>
      <c r="AS1524" s="50">
        <v>15</v>
      </c>
      <c r="AT1524" s="50">
        <v>144.839</v>
      </c>
      <c r="AV1524" s="50">
        <v>5500</v>
      </c>
      <c r="AW1524" s="50">
        <v>6979.4030000000002</v>
      </c>
      <c r="AY1524" s="50">
        <v>0</v>
      </c>
      <c r="AZ1524" s="50">
        <v>0</v>
      </c>
      <c r="BB1524" s="50">
        <v>5000</v>
      </c>
      <c r="BC1524" s="50">
        <v>10972.523999999999</v>
      </c>
      <c r="BE1524" s="50">
        <v>100</v>
      </c>
      <c r="BF1524" s="50">
        <v>75.331999999999994</v>
      </c>
      <c r="BH1524" s="50">
        <v>186</v>
      </c>
      <c r="BI1524" s="50">
        <v>3646.752</v>
      </c>
      <c r="BK1524" s="50">
        <v>0</v>
      </c>
      <c r="BL1524" s="50">
        <v>0</v>
      </c>
      <c r="BN1524" s="50">
        <v>8</v>
      </c>
      <c r="BO1524" s="50">
        <v>3.512</v>
      </c>
      <c r="BQ1524" s="50">
        <v>4496</v>
      </c>
      <c r="BR1524" s="50">
        <v>11076.19</v>
      </c>
      <c r="BT1524" s="50">
        <v>0</v>
      </c>
      <c r="BU1524" s="50">
        <v>0</v>
      </c>
      <c r="BW1524" s="50">
        <v>0</v>
      </c>
      <c r="BX1524" s="50">
        <v>0</v>
      </c>
      <c r="BZ1524" s="50">
        <v>0</v>
      </c>
      <c r="CA1524" s="50">
        <v>0</v>
      </c>
      <c r="CC1524" s="50">
        <v>0</v>
      </c>
      <c r="CD1524" s="50">
        <v>0</v>
      </c>
      <c r="CF1524" s="50">
        <v>0</v>
      </c>
      <c r="CG1524" s="50">
        <v>0</v>
      </c>
      <c r="CI1524" s="50">
        <v>0</v>
      </c>
      <c r="CJ1524" s="50">
        <v>0</v>
      </c>
      <c r="CL1524" s="50">
        <v>0</v>
      </c>
      <c r="CM1524" s="50">
        <v>0</v>
      </c>
      <c r="CO1524" s="50">
        <v>0</v>
      </c>
      <c r="CP1524" s="50">
        <v>0</v>
      </c>
      <c r="CR1524" s="50">
        <v>0</v>
      </c>
      <c r="CS1524" s="50">
        <v>0</v>
      </c>
      <c r="CU1524" s="50">
        <v>0</v>
      </c>
      <c r="CV1524" s="50">
        <v>0</v>
      </c>
      <c r="CX1524" s="50">
        <v>1340</v>
      </c>
      <c r="CY1524" s="50">
        <v>701.68299999999999</v>
      </c>
      <c r="DA1524" s="50">
        <v>0</v>
      </c>
      <c r="DB1524" s="50">
        <v>0</v>
      </c>
      <c r="DD1524" s="50">
        <v>0</v>
      </c>
      <c r="DE1524" s="50">
        <v>0</v>
      </c>
      <c r="DG1524" s="50">
        <v>0</v>
      </c>
      <c r="DH1524" s="50">
        <v>0</v>
      </c>
      <c r="DJ1524" s="50">
        <v>0</v>
      </c>
      <c r="DK1524" s="50">
        <v>0</v>
      </c>
      <c r="DM1524" s="50">
        <v>0</v>
      </c>
      <c r="DN1524" s="50">
        <v>0</v>
      </c>
    </row>
    <row r="1525" spans="3:118" x14ac:dyDescent="0.3">
      <c r="C1525" s="50">
        <v>0</v>
      </c>
      <c r="D1525" s="50">
        <v>0</v>
      </c>
      <c r="F1525" s="50">
        <v>0</v>
      </c>
      <c r="G1525" s="50">
        <v>0</v>
      </c>
      <c r="I1525" s="50">
        <v>0</v>
      </c>
      <c r="J1525" s="50">
        <v>0</v>
      </c>
      <c r="L1525" s="50">
        <v>0</v>
      </c>
      <c r="M1525" s="50">
        <v>0</v>
      </c>
      <c r="O1525" s="50">
        <v>0</v>
      </c>
      <c r="P1525" s="50">
        <v>0</v>
      </c>
      <c r="R1525" s="50">
        <v>0</v>
      </c>
      <c r="S1525" s="50">
        <v>0</v>
      </c>
      <c r="U1525" s="50">
        <v>0</v>
      </c>
      <c r="V1525" s="50">
        <v>0</v>
      </c>
      <c r="X1525" s="50">
        <v>0</v>
      </c>
      <c r="Y1525" s="50">
        <v>0</v>
      </c>
      <c r="AA1525" s="50">
        <v>0</v>
      </c>
      <c r="AB1525" s="50">
        <v>0</v>
      </c>
      <c r="AD1525" s="50">
        <v>0</v>
      </c>
      <c r="AE1525" s="50">
        <v>0</v>
      </c>
      <c r="AG1525" s="50">
        <v>33</v>
      </c>
      <c r="AH1525" s="50">
        <v>6721.8249999999998</v>
      </c>
      <c r="AJ1525" s="50">
        <v>0</v>
      </c>
      <c r="AK1525" s="50">
        <v>0</v>
      </c>
      <c r="AM1525" s="50">
        <v>0</v>
      </c>
      <c r="AN1525" s="50">
        <v>0</v>
      </c>
      <c r="AP1525" s="50">
        <v>0</v>
      </c>
      <c r="AQ1525" s="50">
        <v>0</v>
      </c>
      <c r="AS1525" s="50">
        <v>91</v>
      </c>
      <c r="AT1525" s="50">
        <v>736.04700000000003</v>
      </c>
      <c r="AV1525" s="50">
        <v>0</v>
      </c>
      <c r="AW1525" s="50">
        <v>0</v>
      </c>
      <c r="AY1525" s="50">
        <v>0</v>
      </c>
      <c r="AZ1525" s="50">
        <v>0</v>
      </c>
      <c r="BB1525" s="50">
        <v>0</v>
      </c>
      <c r="BC1525" s="50">
        <v>0</v>
      </c>
      <c r="BE1525" s="50">
        <v>0</v>
      </c>
      <c r="BF1525" s="50">
        <v>0</v>
      </c>
      <c r="BH1525" s="50">
        <v>109</v>
      </c>
      <c r="BI1525" s="50">
        <v>606.50099999999998</v>
      </c>
      <c r="BK1525" s="50">
        <v>0</v>
      </c>
      <c r="BL1525" s="50">
        <v>0</v>
      </c>
      <c r="BN1525" s="50">
        <v>0</v>
      </c>
      <c r="BO1525" s="50">
        <v>0</v>
      </c>
      <c r="BQ1525" s="50">
        <v>0</v>
      </c>
      <c r="BR1525" s="50">
        <v>0</v>
      </c>
      <c r="BT1525" s="50">
        <v>0.12</v>
      </c>
      <c r="BU1525" s="50">
        <v>11526.272999999999</v>
      </c>
      <c r="BW1525" s="50">
        <v>1294.9000000000001</v>
      </c>
      <c r="BX1525" s="50">
        <v>593.36300000000006</v>
      </c>
      <c r="BZ1525" s="50">
        <v>0</v>
      </c>
      <c r="CA1525" s="50">
        <v>0</v>
      </c>
      <c r="CC1525" s="50">
        <v>0</v>
      </c>
      <c r="CD1525" s="50">
        <v>0</v>
      </c>
      <c r="CF1525" s="50">
        <v>0</v>
      </c>
      <c r="CG1525" s="50">
        <v>0</v>
      </c>
      <c r="CI1525" s="50">
        <v>358</v>
      </c>
      <c r="CJ1525" s="50">
        <v>2376.5250000000001</v>
      </c>
      <c r="CL1525" s="50">
        <v>0</v>
      </c>
      <c r="CM1525" s="50">
        <v>0</v>
      </c>
      <c r="CO1525" s="50">
        <v>0</v>
      </c>
      <c r="CP1525" s="50">
        <v>0</v>
      </c>
      <c r="CR1525" s="50">
        <v>0</v>
      </c>
      <c r="CS1525" s="50">
        <v>0</v>
      </c>
      <c r="CU1525" s="50">
        <v>0</v>
      </c>
      <c r="CV1525" s="50">
        <v>0</v>
      </c>
      <c r="CX1525" s="50">
        <v>0</v>
      </c>
      <c r="CY1525" s="50">
        <v>0</v>
      </c>
      <c r="DA1525" s="50">
        <v>0</v>
      </c>
      <c r="DB1525" s="50">
        <v>0</v>
      </c>
      <c r="DD1525" s="50">
        <v>0</v>
      </c>
      <c r="DE1525" s="50">
        <v>0</v>
      </c>
      <c r="DG1525" s="50">
        <v>0</v>
      </c>
      <c r="DH1525" s="50">
        <v>0</v>
      </c>
      <c r="DJ1525" s="50">
        <v>0</v>
      </c>
      <c r="DK1525" s="50">
        <v>0</v>
      </c>
      <c r="DM1525" s="50">
        <v>0</v>
      </c>
      <c r="DN1525" s="50">
        <v>0</v>
      </c>
    </row>
    <row r="1526" spans="3:118" x14ac:dyDescent="0.3">
      <c r="C1526" s="50">
        <v>0</v>
      </c>
      <c r="D1526" s="50">
        <v>0</v>
      </c>
      <c r="F1526" s="50">
        <v>0</v>
      </c>
      <c r="G1526" s="50">
        <v>0</v>
      </c>
      <c r="I1526" s="50">
        <v>0</v>
      </c>
      <c r="J1526" s="50">
        <v>0</v>
      </c>
      <c r="L1526" s="50">
        <v>0</v>
      </c>
      <c r="M1526" s="50">
        <v>0</v>
      </c>
      <c r="O1526" s="50">
        <v>0</v>
      </c>
      <c r="P1526" s="50">
        <v>0</v>
      </c>
      <c r="R1526" s="50">
        <v>0</v>
      </c>
      <c r="S1526" s="50">
        <v>0</v>
      </c>
      <c r="U1526" s="50">
        <v>0</v>
      </c>
      <c r="V1526" s="50">
        <v>0</v>
      </c>
      <c r="X1526" s="50">
        <v>0</v>
      </c>
      <c r="Y1526" s="50">
        <v>0</v>
      </c>
      <c r="AA1526" s="50">
        <v>0</v>
      </c>
      <c r="AB1526" s="50">
        <v>0</v>
      </c>
      <c r="AD1526" s="50">
        <v>0</v>
      </c>
      <c r="AE1526" s="50">
        <v>0</v>
      </c>
      <c r="AG1526" s="50">
        <v>0</v>
      </c>
      <c r="AH1526" s="50">
        <v>0</v>
      </c>
      <c r="AJ1526" s="50">
        <v>0</v>
      </c>
      <c r="AK1526" s="50">
        <v>0</v>
      </c>
      <c r="AM1526" s="50">
        <v>0</v>
      </c>
      <c r="AN1526" s="50">
        <v>0</v>
      </c>
      <c r="AP1526" s="50">
        <v>0</v>
      </c>
      <c r="AQ1526" s="50">
        <v>0</v>
      </c>
      <c r="AS1526" s="50">
        <v>11</v>
      </c>
      <c r="AT1526" s="50">
        <v>89.706999999999994</v>
      </c>
      <c r="AV1526" s="50">
        <v>0</v>
      </c>
      <c r="AW1526" s="50">
        <v>0</v>
      </c>
      <c r="AY1526" s="50">
        <v>0</v>
      </c>
      <c r="AZ1526" s="50">
        <v>0</v>
      </c>
      <c r="BB1526" s="50">
        <v>120</v>
      </c>
      <c r="BC1526" s="50">
        <v>36069.228000000003</v>
      </c>
      <c r="BE1526" s="50">
        <v>0</v>
      </c>
      <c r="BF1526" s="50">
        <v>0</v>
      </c>
      <c r="BH1526" s="50">
        <v>1141.58</v>
      </c>
      <c r="BI1526" s="50">
        <v>28816.666000000001</v>
      </c>
      <c r="BK1526" s="50">
        <v>0</v>
      </c>
      <c r="BL1526" s="50">
        <v>0</v>
      </c>
      <c r="BN1526" s="50">
        <v>1.8</v>
      </c>
      <c r="BO1526" s="50">
        <v>150.524</v>
      </c>
      <c r="BQ1526" s="50">
        <v>147</v>
      </c>
      <c r="BR1526" s="50">
        <v>424.07299999999998</v>
      </c>
      <c r="BT1526" s="50">
        <v>43.5</v>
      </c>
      <c r="BU1526" s="50">
        <v>475.04300000000001</v>
      </c>
      <c r="BW1526" s="50">
        <v>1187.9000000000001</v>
      </c>
      <c r="BX1526" s="50">
        <v>198.917</v>
      </c>
      <c r="BZ1526" s="50">
        <v>16</v>
      </c>
      <c r="CA1526" s="50">
        <v>1599.742</v>
      </c>
      <c r="CC1526" s="50">
        <v>0</v>
      </c>
      <c r="CD1526" s="50">
        <v>0</v>
      </c>
      <c r="CF1526" s="50">
        <v>0</v>
      </c>
      <c r="CG1526" s="50">
        <v>0</v>
      </c>
      <c r="CI1526" s="50">
        <v>145</v>
      </c>
      <c r="CJ1526" s="50">
        <v>960.58299999999997</v>
      </c>
      <c r="CL1526" s="50">
        <v>93.33</v>
      </c>
      <c r="CM1526" s="50">
        <v>3691.28</v>
      </c>
      <c r="CO1526" s="50">
        <v>110</v>
      </c>
      <c r="CP1526" s="50">
        <v>89544.214000000007</v>
      </c>
      <c r="CR1526" s="50">
        <v>9</v>
      </c>
      <c r="CS1526" s="50">
        <v>307.524</v>
      </c>
      <c r="CU1526" s="50">
        <v>0</v>
      </c>
      <c r="CV1526" s="50">
        <v>0</v>
      </c>
      <c r="CX1526" s="50">
        <v>66.36</v>
      </c>
      <c r="CY1526" s="50">
        <v>14933.296</v>
      </c>
      <c r="DA1526" s="50">
        <v>0</v>
      </c>
      <c r="DB1526" s="50">
        <v>0</v>
      </c>
      <c r="DD1526" s="50">
        <v>0</v>
      </c>
      <c r="DE1526" s="50">
        <v>0</v>
      </c>
      <c r="DG1526" s="50">
        <v>0</v>
      </c>
      <c r="DH1526" s="50">
        <v>0</v>
      </c>
      <c r="DJ1526" s="50">
        <v>0</v>
      </c>
      <c r="DK1526" s="50">
        <v>0</v>
      </c>
      <c r="DM1526" s="50">
        <v>0</v>
      </c>
      <c r="DN1526" s="50">
        <v>0</v>
      </c>
    </row>
    <row r="1527" spans="3:118" x14ac:dyDescent="0.3">
      <c r="C1527" s="50">
        <v>0</v>
      </c>
      <c r="D1527" s="50">
        <v>0</v>
      </c>
      <c r="F1527" s="50">
        <v>0</v>
      </c>
      <c r="G1527" s="50">
        <v>0</v>
      </c>
      <c r="I1527" s="50">
        <v>0</v>
      </c>
      <c r="J1527" s="50">
        <v>0</v>
      </c>
      <c r="L1527" s="50">
        <v>2</v>
      </c>
      <c r="M1527" s="50">
        <v>4.8289999999999997</v>
      </c>
      <c r="O1527" s="50">
        <v>0</v>
      </c>
      <c r="P1527" s="50">
        <v>0</v>
      </c>
      <c r="R1527" s="50">
        <v>15</v>
      </c>
      <c r="S1527" s="50">
        <v>502.91399999999999</v>
      </c>
      <c r="U1527" s="50">
        <v>0</v>
      </c>
      <c r="V1527" s="50">
        <v>0</v>
      </c>
      <c r="X1527" s="50">
        <v>0</v>
      </c>
      <c r="Y1527" s="50">
        <v>0</v>
      </c>
      <c r="AA1527" s="50">
        <v>0.02</v>
      </c>
      <c r="AB1527" s="50">
        <v>2.1680000000000001</v>
      </c>
      <c r="AD1527" s="50">
        <v>0</v>
      </c>
      <c r="AE1527" s="50">
        <v>0</v>
      </c>
      <c r="AG1527" s="50">
        <v>5.69</v>
      </c>
      <c r="AH1527" s="50">
        <v>8.4079999999999995</v>
      </c>
      <c r="AJ1527" s="50">
        <v>0</v>
      </c>
      <c r="AK1527" s="50">
        <v>0</v>
      </c>
      <c r="AM1527" s="50">
        <v>0</v>
      </c>
      <c r="AN1527" s="50">
        <v>0</v>
      </c>
      <c r="AP1527" s="50">
        <v>2.95</v>
      </c>
      <c r="AQ1527" s="50">
        <v>9799.7250000000004</v>
      </c>
      <c r="AS1527" s="50">
        <v>0</v>
      </c>
      <c r="AT1527" s="50">
        <v>0</v>
      </c>
      <c r="AV1527" s="50">
        <v>0</v>
      </c>
      <c r="AW1527" s="50">
        <v>0</v>
      </c>
      <c r="AY1527" s="50">
        <v>0</v>
      </c>
      <c r="AZ1527" s="50">
        <v>0</v>
      </c>
      <c r="BB1527" s="50">
        <v>852.3</v>
      </c>
      <c r="BC1527" s="50">
        <v>28.37</v>
      </c>
      <c r="BE1527" s="50">
        <v>0</v>
      </c>
      <c r="BF1527" s="50">
        <v>0</v>
      </c>
      <c r="BH1527" s="50">
        <v>1</v>
      </c>
      <c r="BI1527" s="50">
        <v>9.98</v>
      </c>
      <c r="BK1527" s="50">
        <v>0</v>
      </c>
      <c r="BL1527" s="50">
        <v>0</v>
      </c>
      <c r="BN1527" s="50">
        <v>2</v>
      </c>
      <c r="BO1527" s="50">
        <v>15.657999999999999</v>
      </c>
      <c r="BQ1527" s="50">
        <v>0</v>
      </c>
      <c r="BR1527" s="50">
        <v>0</v>
      </c>
      <c r="BT1527" s="50">
        <v>0</v>
      </c>
      <c r="BU1527" s="50">
        <v>0</v>
      </c>
      <c r="BW1527" s="50">
        <v>0</v>
      </c>
      <c r="BX1527" s="50">
        <v>0</v>
      </c>
      <c r="BZ1527" s="50">
        <v>0</v>
      </c>
      <c r="CA1527" s="50">
        <v>0</v>
      </c>
      <c r="CC1527" s="50">
        <v>0</v>
      </c>
      <c r="CD1527" s="50">
        <v>0</v>
      </c>
      <c r="CF1527" s="50">
        <v>0</v>
      </c>
      <c r="CG1527" s="50">
        <v>0</v>
      </c>
      <c r="CI1527" s="50">
        <v>0</v>
      </c>
      <c r="CJ1527" s="50">
        <v>0</v>
      </c>
      <c r="CL1527" s="50">
        <v>0</v>
      </c>
      <c r="CM1527" s="50">
        <v>0</v>
      </c>
      <c r="CO1527" s="50">
        <v>0</v>
      </c>
      <c r="CP1527" s="50">
        <v>0</v>
      </c>
      <c r="CR1527" s="50">
        <v>3</v>
      </c>
      <c r="CS1527" s="50">
        <v>205.01599999999999</v>
      </c>
      <c r="CU1527" s="50">
        <v>0</v>
      </c>
      <c r="CV1527" s="50">
        <v>0</v>
      </c>
      <c r="CX1527" s="50">
        <v>0</v>
      </c>
      <c r="CY1527" s="50">
        <v>0</v>
      </c>
      <c r="DA1527" s="50">
        <v>0</v>
      </c>
      <c r="DB1527" s="50">
        <v>0</v>
      </c>
      <c r="DD1527" s="50">
        <v>0</v>
      </c>
      <c r="DE1527" s="50">
        <v>0</v>
      </c>
      <c r="DG1527" s="50">
        <v>0</v>
      </c>
      <c r="DH1527" s="50">
        <v>0</v>
      </c>
      <c r="DJ1527" s="50">
        <v>0</v>
      </c>
      <c r="DK1527" s="50">
        <v>0</v>
      </c>
      <c r="DM1527" s="50">
        <v>0</v>
      </c>
      <c r="DN1527" s="50">
        <v>0</v>
      </c>
    </row>
    <row r="1528" spans="3:118" x14ac:dyDescent="0.3">
      <c r="C1528" s="50">
        <v>0</v>
      </c>
      <c r="D1528" s="50">
        <v>0</v>
      </c>
      <c r="F1528" s="50">
        <v>0</v>
      </c>
      <c r="G1528" s="50">
        <v>0</v>
      </c>
      <c r="I1528" s="50">
        <v>0</v>
      </c>
      <c r="J1528" s="50">
        <v>0</v>
      </c>
      <c r="L1528" s="50">
        <v>0</v>
      </c>
      <c r="M1528" s="50">
        <v>0</v>
      </c>
      <c r="O1528" s="50">
        <v>0</v>
      </c>
      <c r="P1528" s="50">
        <v>0</v>
      </c>
      <c r="R1528" s="50">
        <v>0</v>
      </c>
      <c r="S1528" s="50">
        <v>0</v>
      </c>
      <c r="U1528" s="50">
        <v>0</v>
      </c>
      <c r="V1528" s="50">
        <v>0</v>
      </c>
      <c r="X1528" s="50">
        <v>0</v>
      </c>
      <c r="Y1528" s="50">
        <v>0</v>
      </c>
      <c r="AA1528" s="50">
        <v>0</v>
      </c>
      <c r="AB1528" s="50">
        <v>0</v>
      </c>
      <c r="AD1528" s="50">
        <v>136</v>
      </c>
      <c r="AE1528" s="50">
        <v>27743.984</v>
      </c>
      <c r="AG1528" s="50">
        <v>0</v>
      </c>
      <c r="AH1528" s="50">
        <v>0</v>
      </c>
      <c r="AJ1528" s="50">
        <v>0</v>
      </c>
      <c r="AK1528" s="50">
        <v>0</v>
      </c>
      <c r="AM1528" s="50">
        <v>0</v>
      </c>
      <c r="AN1528" s="50">
        <v>0</v>
      </c>
      <c r="AP1528" s="50">
        <v>20.46</v>
      </c>
      <c r="AQ1528" s="50">
        <v>81480.125</v>
      </c>
      <c r="AS1528" s="50">
        <v>0</v>
      </c>
      <c r="AT1528" s="50">
        <v>0</v>
      </c>
      <c r="AV1528" s="50">
        <v>0</v>
      </c>
      <c r="AW1528" s="50">
        <v>0</v>
      </c>
      <c r="AY1528" s="50">
        <v>0</v>
      </c>
      <c r="AZ1528" s="50">
        <v>0</v>
      </c>
      <c r="BB1528" s="50">
        <v>255.55</v>
      </c>
      <c r="BC1528" s="50">
        <v>1276.6780000000001</v>
      </c>
      <c r="BE1528" s="50">
        <v>0</v>
      </c>
      <c r="BF1528" s="50">
        <v>0</v>
      </c>
      <c r="BH1528" s="50">
        <v>0</v>
      </c>
      <c r="BI1528" s="50">
        <v>0</v>
      </c>
      <c r="BK1528" s="50">
        <v>0</v>
      </c>
      <c r="BL1528" s="50">
        <v>0</v>
      </c>
      <c r="BN1528" s="50">
        <v>0.5</v>
      </c>
      <c r="BO1528" s="50">
        <v>1.7010000000000001</v>
      </c>
      <c r="BQ1528" s="50">
        <v>0</v>
      </c>
      <c r="BR1528" s="50">
        <v>0</v>
      </c>
      <c r="BT1528" s="50">
        <v>2</v>
      </c>
      <c r="BU1528" s="50">
        <v>1.0049999999999999</v>
      </c>
      <c r="BW1528" s="50">
        <v>0</v>
      </c>
      <c r="BX1528" s="50">
        <v>0</v>
      </c>
      <c r="BZ1528" s="50">
        <v>0</v>
      </c>
      <c r="CA1528" s="50">
        <v>0</v>
      </c>
      <c r="CC1528" s="50">
        <v>0</v>
      </c>
      <c r="CD1528" s="50">
        <v>0</v>
      </c>
      <c r="CF1528" s="50">
        <v>112.5</v>
      </c>
      <c r="CG1528" s="50">
        <v>162510.04199999999</v>
      </c>
      <c r="CI1528" s="50">
        <v>3.5</v>
      </c>
      <c r="CJ1528" s="50">
        <v>650.66399999999999</v>
      </c>
      <c r="CL1528" s="50">
        <v>0</v>
      </c>
      <c r="CM1528" s="50">
        <v>0</v>
      </c>
      <c r="CO1528" s="50">
        <v>0</v>
      </c>
      <c r="CP1528" s="50">
        <v>0</v>
      </c>
      <c r="CR1528" s="50">
        <v>67.09</v>
      </c>
      <c r="CS1528" s="50">
        <v>3125.3980000000001</v>
      </c>
      <c r="CU1528" s="50">
        <v>10</v>
      </c>
      <c r="CV1528" s="50">
        <v>17306.837</v>
      </c>
      <c r="CX1528" s="50">
        <v>0</v>
      </c>
      <c r="CY1528" s="50">
        <v>0</v>
      </c>
      <c r="DA1528" s="50">
        <v>0</v>
      </c>
      <c r="DB1528" s="50">
        <v>0</v>
      </c>
      <c r="DD1528" s="50">
        <v>0</v>
      </c>
      <c r="DE1528" s="50">
        <v>0</v>
      </c>
      <c r="DG1528" s="50">
        <v>0</v>
      </c>
      <c r="DH1528" s="50">
        <v>0</v>
      </c>
      <c r="DJ1528" s="50">
        <v>2.4500000000000002</v>
      </c>
      <c r="DK1528" s="50">
        <v>2381.6010000000001</v>
      </c>
      <c r="DM1528" s="50">
        <v>0</v>
      </c>
      <c r="DN1528" s="50">
        <v>0</v>
      </c>
    </row>
    <row r="1529" spans="3:118" x14ac:dyDescent="0.3">
      <c r="C1529" s="50">
        <v>0</v>
      </c>
      <c r="D1529" s="50">
        <v>0</v>
      </c>
      <c r="F1529" s="50">
        <v>0</v>
      </c>
      <c r="G1529" s="50">
        <v>0</v>
      </c>
      <c r="I1529" s="50">
        <v>0</v>
      </c>
      <c r="J1529" s="50">
        <v>0</v>
      </c>
      <c r="L1529" s="50">
        <v>0</v>
      </c>
      <c r="M1529" s="50">
        <v>0</v>
      </c>
      <c r="O1529" s="50">
        <v>0</v>
      </c>
      <c r="P1529" s="50">
        <v>0</v>
      </c>
      <c r="R1529" s="50">
        <v>0</v>
      </c>
      <c r="S1529" s="50">
        <v>0</v>
      </c>
      <c r="U1529" s="50">
        <v>0</v>
      </c>
      <c r="V1529" s="50">
        <v>0</v>
      </c>
      <c r="X1529" s="50">
        <v>0</v>
      </c>
      <c r="Y1529" s="50">
        <v>0</v>
      </c>
      <c r="AA1529" s="50">
        <v>0</v>
      </c>
      <c r="AB1529" s="50">
        <v>0</v>
      </c>
      <c r="AD1529" s="50">
        <v>0</v>
      </c>
      <c r="AE1529" s="50">
        <v>0</v>
      </c>
      <c r="AG1529" s="50">
        <v>1.32</v>
      </c>
      <c r="AH1529" s="50">
        <v>314.96499999999997</v>
      </c>
      <c r="AJ1529" s="50">
        <v>0</v>
      </c>
      <c r="AK1529" s="50">
        <v>0</v>
      </c>
      <c r="AM1529" s="50">
        <v>0</v>
      </c>
      <c r="AN1529" s="50">
        <v>0</v>
      </c>
      <c r="AP1529" s="50">
        <v>0</v>
      </c>
      <c r="AQ1529" s="50">
        <v>0</v>
      </c>
      <c r="AS1529" s="50">
        <v>0</v>
      </c>
      <c r="AT1529" s="50">
        <v>0</v>
      </c>
      <c r="AV1529" s="50">
        <v>0</v>
      </c>
      <c r="AW1529" s="50">
        <v>0</v>
      </c>
      <c r="AY1529" s="50">
        <v>0</v>
      </c>
      <c r="AZ1529" s="50">
        <v>0</v>
      </c>
      <c r="BB1529" s="50">
        <v>0</v>
      </c>
      <c r="BC1529" s="50">
        <v>0</v>
      </c>
      <c r="BE1529" s="50">
        <v>0</v>
      </c>
      <c r="BF1529" s="50">
        <v>0</v>
      </c>
      <c r="BH1529" s="50">
        <v>0</v>
      </c>
      <c r="BI1529" s="50">
        <v>0</v>
      </c>
      <c r="BK1529" s="50">
        <v>0</v>
      </c>
      <c r="BL1529" s="50">
        <v>0</v>
      </c>
      <c r="BN1529" s="50">
        <v>0</v>
      </c>
      <c r="BO1529" s="50">
        <v>0</v>
      </c>
      <c r="BQ1529" s="50">
        <v>0</v>
      </c>
      <c r="BR1529" s="50">
        <v>0</v>
      </c>
      <c r="BT1529" s="50">
        <v>2</v>
      </c>
      <c r="BU1529" s="50">
        <v>6.0270000000000001</v>
      </c>
      <c r="BW1529" s="50">
        <v>0</v>
      </c>
      <c r="BX1529" s="50">
        <v>0</v>
      </c>
      <c r="BZ1529" s="50">
        <v>0</v>
      </c>
      <c r="CA1529" s="50">
        <v>0</v>
      </c>
      <c r="CC1529" s="50">
        <v>0</v>
      </c>
      <c r="CD1529" s="50">
        <v>0</v>
      </c>
      <c r="CF1529" s="50">
        <v>0</v>
      </c>
      <c r="CG1529" s="50">
        <v>0</v>
      </c>
      <c r="CI1529" s="50">
        <v>0</v>
      </c>
      <c r="CJ1529" s="50">
        <v>0</v>
      </c>
      <c r="CL1529" s="50">
        <v>0</v>
      </c>
      <c r="CM1529" s="50">
        <v>0</v>
      </c>
      <c r="CO1529" s="50">
        <v>0</v>
      </c>
      <c r="CP1529" s="50">
        <v>0</v>
      </c>
      <c r="CR1529" s="50">
        <v>0</v>
      </c>
      <c r="CS1529" s="50">
        <v>0</v>
      </c>
      <c r="CU1529" s="50">
        <v>0</v>
      </c>
      <c r="CV1529" s="50">
        <v>0</v>
      </c>
      <c r="CX1529" s="50">
        <v>0</v>
      </c>
      <c r="CY1529" s="50">
        <v>0</v>
      </c>
      <c r="DA1529" s="50">
        <v>0</v>
      </c>
      <c r="DB1529" s="50">
        <v>0</v>
      </c>
      <c r="DD1529" s="50">
        <v>0</v>
      </c>
      <c r="DE1529" s="50">
        <v>0</v>
      </c>
      <c r="DG1529" s="50">
        <v>0</v>
      </c>
      <c r="DH1529" s="50">
        <v>0</v>
      </c>
      <c r="DJ1529" s="50">
        <v>0</v>
      </c>
      <c r="DK1529" s="50">
        <v>0</v>
      </c>
      <c r="DM1529" s="50">
        <v>0</v>
      </c>
      <c r="DN1529" s="50">
        <v>0</v>
      </c>
    </row>
    <row r="1530" spans="3:118" x14ac:dyDescent="0.3">
      <c r="C1530" s="50">
        <v>0</v>
      </c>
      <c r="D1530" s="50">
        <v>0</v>
      </c>
      <c r="F1530" s="50">
        <v>0</v>
      </c>
      <c r="G1530" s="50">
        <v>0</v>
      </c>
      <c r="I1530" s="50">
        <v>0</v>
      </c>
      <c r="J1530" s="50">
        <v>0</v>
      </c>
      <c r="L1530" s="50">
        <v>0</v>
      </c>
      <c r="M1530" s="50">
        <v>0</v>
      </c>
      <c r="O1530" s="50">
        <v>0</v>
      </c>
      <c r="P1530" s="50">
        <v>0</v>
      </c>
      <c r="R1530" s="50">
        <v>0</v>
      </c>
      <c r="S1530" s="50">
        <v>0</v>
      </c>
      <c r="U1530" s="50">
        <v>0</v>
      </c>
      <c r="V1530" s="50">
        <v>0</v>
      </c>
      <c r="X1530" s="50">
        <v>0</v>
      </c>
      <c r="Y1530" s="50">
        <v>0</v>
      </c>
      <c r="AA1530" s="50">
        <v>0</v>
      </c>
      <c r="AB1530" s="50">
        <v>0</v>
      </c>
      <c r="AD1530" s="50">
        <v>0</v>
      </c>
      <c r="AE1530" s="50">
        <v>0</v>
      </c>
      <c r="AG1530" s="50">
        <v>20.12</v>
      </c>
      <c r="AH1530" s="50">
        <v>4723.4449999999997</v>
      </c>
      <c r="AJ1530" s="50">
        <v>0</v>
      </c>
      <c r="AK1530" s="50">
        <v>0</v>
      </c>
      <c r="AM1530" s="50">
        <v>0</v>
      </c>
      <c r="AN1530" s="50">
        <v>0</v>
      </c>
      <c r="AP1530" s="50">
        <v>0</v>
      </c>
      <c r="AQ1530" s="50">
        <v>0</v>
      </c>
      <c r="AS1530" s="50">
        <v>0</v>
      </c>
      <c r="AT1530" s="50">
        <v>0</v>
      </c>
      <c r="AV1530" s="50">
        <v>0</v>
      </c>
      <c r="AW1530" s="50">
        <v>0</v>
      </c>
      <c r="AY1530" s="50">
        <v>0</v>
      </c>
      <c r="AZ1530" s="50">
        <v>0</v>
      </c>
      <c r="BB1530" s="50">
        <v>0</v>
      </c>
      <c r="BC1530" s="50">
        <v>0</v>
      </c>
      <c r="BE1530" s="50">
        <v>0</v>
      </c>
      <c r="BF1530" s="50">
        <v>0</v>
      </c>
      <c r="BH1530" s="50">
        <v>0</v>
      </c>
      <c r="BI1530" s="50">
        <v>0</v>
      </c>
      <c r="BK1530" s="50">
        <v>0</v>
      </c>
      <c r="BL1530" s="50">
        <v>0</v>
      </c>
      <c r="BN1530" s="50">
        <v>0</v>
      </c>
      <c r="BO1530" s="50">
        <v>0</v>
      </c>
      <c r="BQ1530" s="50">
        <v>0</v>
      </c>
      <c r="BR1530" s="50">
        <v>0</v>
      </c>
      <c r="BT1530" s="50">
        <v>0</v>
      </c>
      <c r="BU1530" s="50">
        <v>0</v>
      </c>
      <c r="BW1530" s="50">
        <v>0</v>
      </c>
      <c r="BX1530" s="50">
        <v>0</v>
      </c>
      <c r="BZ1530" s="50">
        <v>0</v>
      </c>
      <c r="CA1530" s="50">
        <v>0</v>
      </c>
      <c r="CC1530" s="50">
        <v>0</v>
      </c>
      <c r="CD1530" s="50">
        <v>0</v>
      </c>
      <c r="CF1530" s="50">
        <v>0</v>
      </c>
      <c r="CG1530" s="50">
        <v>0</v>
      </c>
      <c r="CI1530" s="50">
        <v>0</v>
      </c>
      <c r="CJ1530" s="50">
        <v>0</v>
      </c>
      <c r="CL1530" s="50">
        <v>0</v>
      </c>
      <c r="CM1530" s="50">
        <v>0</v>
      </c>
      <c r="CO1530" s="50">
        <v>0</v>
      </c>
      <c r="CP1530" s="50">
        <v>0</v>
      </c>
      <c r="CR1530" s="50">
        <v>0</v>
      </c>
      <c r="CS1530" s="50">
        <v>0</v>
      </c>
      <c r="CU1530" s="50">
        <v>0</v>
      </c>
      <c r="CV1530" s="50">
        <v>0</v>
      </c>
      <c r="CX1530" s="50">
        <v>0</v>
      </c>
      <c r="CY1530" s="50">
        <v>0</v>
      </c>
      <c r="DA1530" s="50">
        <v>0</v>
      </c>
      <c r="DB1530" s="50">
        <v>0</v>
      </c>
      <c r="DD1530" s="50">
        <v>0</v>
      </c>
      <c r="DE1530" s="50">
        <v>0</v>
      </c>
      <c r="DG1530" s="50">
        <v>0</v>
      </c>
      <c r="DH1530" s="50">
        <v>0</v>
      </c>
      <c r="DJ1530" s="50">
        <v>0</v>
      </c>
      <c r="DK1530" s="50">
        <v>0</v>
      </c>
      <c r="DM1530" s="50">
        <v>0</v>
      </c>
      <c r="DN1530" s="50">
        <v>0</v>
      </c>
    </row>
    <row r="1531" spans="3:118" x14ac:dyDescent="0.3">
      <c r="C1531" s="50">
        <v>0</v>
      </c>
      <c r="D1531" s="50">
        <v>0</v>
      </c>
      <c r="F1531" s="50">
        <v>0</v>
      </c>
      <c r="G1531" s="50">
        <v>0</v>
      </c>
      <c r="I1531" s="50">
        <v>0</v>
      </c>
      <c r="J1531" s="50">
        <v>0</v>
      </c>
      <c r="L1531" s="50">
        <v>0</v>
      </c>
      <c r="M1531" s="50">
        <v>0</v>
      </c>
      <c r="O1531" s="50">
        <v>0</v>
      </c>
      <c r="P1531" s="50">
        <v>0</v>
      </c>
      <c r="R1531" s="50">
        <v>0</v>
      </c>
      <c r="S1531" s="50">
        <v>0</v>
      </c>
      <c r="U1531" s="50">
        <v>219</v>
      </c>
      <c r="V1531" s="50">
        <v>598.40200000000004</v>
      </c>
      <c r="X1531" s="50">
        <v>11.8</v>
      </c>
      <c r="Y1531" s="50">
        <v>1184.2470000000001</v>
      </c>
      <c r="AA1531" s="50">
        <v>0</v>
      </c>
      <c r="AB1531" s="50">
        <v>0</v>
      </c>
      <c r="AD1531" s="50">
        <v>0</v>
      </c>
      <c r="AE1531" s="50">
        <v>0</v>
      </c>
      <c r="AG1531" s="50">
        <v>0</v>
      </c>
      <c r="AH1531" s="50">
        <v>0</v>
      </c>
      <c r="AJ1531" s="50">
        <v>0</v>
      </c>
      <c r="AK1531" s="50">
        <v>0</v>
      </c>
      <c r="AM1531" s="50">
        <v>0</v>
      </c>
      <c r="AN1531" s="50">
        <v>0</v>
      </c>
      <c r="AP1531" s="50">
        <v>0</v>
      </c>
      <c r="AQ1531" s="50">
        <v>0</v>
      </c>
      <c r="AS1531" s="50">
        <v>3.4</v>
      </c>
      <c r="AT1531" s="50">
        <v>868.47299999999996</v>
      </c>
      <c r="AV1531" s="50">
        <v>0</v>
      </c>
      <c r="AW1531" s="50">
        <v>0</v>
      </c>
      <c r="AY1531" s="50">
        <v>0</v>
      </c>
      <c r="AZ1531" s="50">
        <v>0</v>
      </c>
      <c r="BB1531" s="50">
        <v>852.3</v>
      </c>
      <c r="BC1531" s="50">
        <v>18.238</v>
      </c>
      <c r="BE1531" s="50">
        <v>0</v>
      </c>
      <c r="BF1531" s="50">
        <v>0</v>
      </c>
      <c r="BH1531" s="50">
        <v>1723.16</v>
      </c>
      <c r="BI1531" s="50">
        <v>689.06899999999996</v>
      </c>
      <c r="BK1531" s="50">
        <v>27</v>
      </c>
      <c r="BL1531" s="50">
        <v>684.60900000000004</v>
      </c>
      <c r="BN1531" s="50">
        <v>0</v>
      </c>
      <c r="BO1531" s="50">
        <v>0</v>
      </c>
      <c r="BQ1531" s="50">
        <v>115</v>
      </c>
      <c r="BR1531" s="50">
        <v>71129.123000000007</v>
      </c>
      <c r="BT1531" s="50">
        <v>40890</v>
      </c>
      <c r="BU1531" s="50">
        <v>143576.473</v>
      </c>
      <c r="BW1531" s="50">
        <v>0</v>
      </c>
      <c r="BX1531" s="50">
        <v>0</v>
      </c>
      <c r="BZ1531" s="50">
        <v>0</v>
      </c>
      <c r="CA1531" s="50">
        <v>0</v>
      </c>
      <c r="CC1531" s="50">
        <v>0</v>
      </c>
      <c r="CD1531" s="50">
        <v>0</v>
      </c>
      <c r="CF1531" s="50">
        <v>100</v>
      </c>
      <c r="CG1531" s="50">
        <v>2252.837</v>
      </c>
      <c r="CI1531" s="50">
        <v>9882</v>
      </c>
      <c r="CJ1531" s="50">
        <v>64796.7</v>
      </c>
      <c r="CL1531" s="50">
        <v>400</v>
      </c>
      <c r="CM1531" s="50">
        <v>300.22699999999998</v>
      </c>
      <c r="CO1531" s="50">
        <v>0</v>
      </c>
      <c r="CP1531" s="50">
        <v>0</v>
      </c>
      <c r="CR1531" s="50">
        <v>16.760000000000002</v>
      </c>
      <c r="CS1531" s="50">
        <v>12411.67</v>
      </c>
      <c r="CU1531" s="50">
        <v>0</v>
      </c>
      <c r="CV1531" s="50">
        <v>0</v>
      </c>
      <c r="CX1531" s="50">
        <v>0</v>
      </c>
      <c r="CY1531" s="50">
        <v>0</v>
      </c>
      <c r="DA1531" s="50">
        <v>0</v>
      </c>
      <c r="DB1531" s="50">
        <v>0</v>
      </c>
      <c r="DD1531" s="50">
        <v>0</v>
      </c>
      <c r="DE1531" s="50">
        <v>0</v>
      </c>
      <c r="DG1531" s="50">
        <v>0</v>
      </c>
      <c r="DH1531" s="50">
        <v>0</v>
      </c>
      <c r="DJ1531" s="50">
        <v>0</v>
      </c>
      <c r="DK1531" s="50">
        <v>0</v>
      </c>
      <c r="DM1531" s="50">
        <v>0</v>
      </c>
      <c r="DN1531" s="50">
        <v>0</v>
      </c>
    </row>
    <row r="1532" spans="3:118" x14ac:dyDescent="0.3">
      <c r="C1532" s="50">
        <v>0</v>
      </c>
      <c r="D1532" s="50">
        <v>0</v>
      </c>
      <c r="F1532" s="50">
        <v>0</v>
      </c>
      <c r="G1532" s="50">
        <v>0</v>
      </c>
      <c r="I1532" s="50">
        <v>54</v>
      </c>
      <c r="J1532" s="50">
        <v>1640.7650000000001</v>
      </c>
      <c r="L1532" s="50">
        <v>0</v>
      </c>
      <c r="M1532" s="50">
        <v>0</v>
      </c>
      <c r="O1532" s="50">
        <v>0</v>
      </c>
      <c r="P1532" s="50">
        <v>0</v>
      </c>
      <c r="R1532" s="50">
        <v>0</v>
      </c>
      <c r="S1532" s="50">
        <v>0</v>
      </c>
      <c r="U1532" s="50">
        <v>0</v>
      </c>
      <c r="V1532" s="50">
        <v>0</v>
      </c>
      <c r="X1532" s="50">
        <v>0</v>
      </c>
      <c r="Y1532" s="50">
        <v>0</v>
      </c>
      <c r="AA1532" s="50">
        <v>0</v>
      </c>
      <c r="AB1532" s="50">
        <v>0</v>
      </c>
      <c r="AD1532" s="50">
        <v>10</v>
      </c>
      <c r="AE1532" s="50">
        <v>4363.95</v>
      </c>
      <c r="AG1532" s="50">
        <v>0</v>
      </c>
      <c r="AH1532" s="50">
        <v>0</v>
      </c>
      <c r="AJ1532" s="50">
        <v>0</v>
      </c>
      <c r="AK1532" s="50">
        <v>0</v>
      </c>
      <c r="AM1532" s="50">
        <v>0</v>
      </c>
      <c r="AN1532" s="50">
        <v>0</v>
      </c>
      <c r="AP1532" s="50">
        <v>0</v>
      </c>
      <c r="AQ1532" s="50">
        <v>0</v>
      </c>
      <c r="AS1532" s="50">
        <v>0</v>
      </c>
      <c r="AT1532" s="50">
        <v>0</v>
      </c>
      <c r="AV1532" s="50">
        <v>0</v>
      </c>
      <c r="AW1532" s="50">
        <v>0</v>
      </c>
      <c r="AY1532" s="50">
        <v>0</v>
      </c>
      <c r="AZ1532" s="50">
        <v>0</v>
      </c>
      <c r="BB1532" s="50">
        <v>1</v>
      </c>
      <c r="BC1532" s="50">
        <v>114.521</v>
      </c>
      <c r="BE1532" s="50">
        <v>0</v>
      </c>
      <c r="BF1532" s="50">
        <v>0</v>
      </c>
      <c r="BH1532" s="50">
        <v>0</v>
      </c>
      <c r="BI1532" s="50">
        <v>0</v>
      </c>
      <c r="BK1532" s="50">
        <v>0</v>
      </c>
      <c r="BL1532" s="50">
        <v>0</v>
      </c>
      <c r="BN1532" s="50">
        <v>800</v>
      </c>
      <c r="BO1532" s="50">
        <v>556.85400000000004</v>
      </c>
      <c r="BQ1532" s="50">
        <v>1000</v>
      </c>
      <c r="BR1532" s="50">
        <v>1869.78</v>
      </c>
      <c r="BT1532" s="50">
        <v>0</v>
      </c>
      <c r="BU1532" s="50">
        <v>0</v>
      </c>
      <c r="BW1532" s="50">
        <v>13900</v>
      </c>
      <c r="BX1532" s="50">
        <v>140.48500000000001</v>
      </c>
      <c r="BZ1532" s="50">
        <v>0</v>
      </c>
      <c r="CA1532" s="50">
        <v>0</v>
      </c>
      <c r="CC1532" s="50">
        <v>0</v>
      </c>
      <c r="CD1532" s="50">
        <v>0</v>
      </c>
      <c r="CF1532" s="50">
        <v>0</v>
      </c>
      <c r="CG1532" s="50">
        <v>0</v>
      </c>
      <c r="CI1532" s="50">
        <v>0</v>
      </c>
      <c r="CJ1532" s="50">
        <v>0</v>
      </c>
      <c r="CL1532" s="50">
        <v>0</v>
      </c>
      <c r="CM1532" s="50">
        <v>0</v>
      </c>
      <c r="CO1532" s="50">
        <v>0</v>
      </c>
      <c r="CP1532" s="50">
        <v>0</v>
      </c>
      <c r="CR1532" s="50">
        <v>0</v>
      </c>
      <c r="CS1532" s="50">
        <v>0</v>
      </c>
      <c r="CU1532" s="50">
        <v>0</v>
      </c>
      <c r="CV1532" s="50">
        <v>0</v>
      </c>
      <c r="CX1532" s="50">
        <v>0</v>
      </c>
      <c r="CY1532" s="50">
        <v>0</v>
      </c>
      <c r="DA1532" s="50">
        <v>0</v>
      </c>
      <c r="DB1532" s="50">
        <v>0</v>
      </c>
      <c r="DD1532" s="50">
        <v>0</v>
      </c>
      <c r="DE1532" s="50">
        <v>0</v>
      </c>
      <c r="DG1532" s="50">
        <v>0</v>
      </c>
      <c r="DH1532" s="50">
        <v>0</v>
      </c>
      <c r="DJ1532" s="50">
        <v>0</v>
      </c>
      <c r="DK1532" s="50">
        <v>0</v>
      </c>
      <c r="DM1532" s="50">
        <v>0</v>
      </c>
      <c r="DN1532" s="50">
        <v>0</v>
      </c>
    </row>
    <row r="1533" spans="3:118" x14ac:dyDescent="0.3">
      <c r="C1533" s="50">
        <v>0</v>
      </c>
      <c r="D1533" s="50">
        <v>0</v>
      </c>
      <c r="F1533" s="50">
        <v>3650</v>
      </c>
      <c r="G1533" s="50">
        <v>5454.9830000000002</v>
      </c>
      <c r="I1533" s="50">
        <v>40</v>
      </c>
      <c r="J1533" s="50">
        <v>126.54</v>
      </c>
      <c r="L1533" s="50">
        <v>0</v>
      </c>
      <c r="M1533" s="50">
        <v>0</v>
      </c>
      <c r="O1533" s="50">
        <v>0</v>
      </c>
      <c r="P1533" s="50">
        <v>0</v>
      </c>
      <c r="R1533" s="50">
        <v>0</v>
      </c>
      <c r="S1533" s="50">
        <v>0</v>
      </c>
      <c r="U1533" s="50">
        <v>0</v>
      </c>
      <c r="V1533" s="50">
        <v>0</v>
      </c>
      <c r="X1533" s="50">
        <v>0</v>
      </c>
      <c r="Y1533" s="50">
        <v>0</v>
      </c>
      <c r="AA1533" s="50">
        <v>0</v>
      </c>
      <c r="AB1533" s="50">
        <v>0</v>
      </c>
      <c r="AD1533" s="50">
        <v>0</v>
      </c>
      <c r="AE1533" s="50">
        <v>0</v>
      </c>
      <c r="AG1533" s="50">
        <v>0</v>
      </c>
      <c r="AH1533" s="50">
        <v>0</v>
      </c>
      <c r="AJ1533" s="50">
        <v>0</v>
      </c>
      <c r="AK1533" s="50">
        <v>0</v>
      </c>
      <c r="AM1533" s="50">
        <v>0</v>
      </c>
      <c r="AN1533" s="50">
        <v>0</v>
      </c>
      <c r="AP1533" s="50">
        <v>0</v>
      </c>
      <c r="AQ1533" s="50">
        <v>0</v>
      </c>
      <c r="AS1533" s="50">
        <v>0</v>
      </c>
      <c r="AT1533" s="50">
        <v>0</v>
      </c>
      <c r="AV1533" s="50">
        <v>0</v>
      </c>
      <c r="AW1533" s="50">
        <v>0</v>
      </c>
      <c r="AY1533" s="50">
        <v>0</v>
      </c>
      <c r="AZ1533" s="50">
        <v>0</v>
      </c>
      <c r="BB1533" s="50">
        <v>459.2</v>
      </c>
      <c r="BC1533" s="50">
        <v>4319.9629999999997</v>
      </c>
      <c r="BE1533" s="50">
        <v>0</v>
      </c>
      <c r="BF1533" s="50">
        <v>0</v>
      </c>
      <c r="BH1533" s="50">
        <v>0</v>
      </c>
      <c r="BI1533" s="50">
        <v>0</v>
      </c>
      <c r="BK1533" s="50">
        <v>0</v>
      </c>
      <c r="BL1533" s="50">
        <v>0</v>
      </c>
      <c r="BN1533" s="50">
        <v>15.38</v>
      </c>
      <c r="BO1533" s="50">
        <v>199.22</v>
      </c>
      <c r="BQ1533" s="50">
        <v>20</v>
      </c>
      <c r="BR1533" s="50">
        <v>60015.163</v>
      </c>
      <c r="BT1533" s="50">
        <v>23226</v>
      </c>
      <c r="BU1533" s="50">
        <v>81555.486999999994</v>
      </c>
      <c r="BW1533" s="50">
        <v>0</v>
      </c>
      <c r="BX1533" s="50">
        <v>0</v>
      </c>
      <c r="BZ1533" s="50">
        <v>76</v>
      </c>
      <c r="CA1533" s="50">
        <v>400.536</v>
      </c>
      <c r="CC1533" s="50">
        <v>0</v>
      </c>
      <c r="CD1533" s="50">
        <v>0</v>
      </c>
      <c r="CF1533" s="50">
        <v>0</v>
      </c>
      <c r="CG1533" s="50">
        <v>0</v>
      </c>
      <c r="CI1533" s="50">
        <v>0</v>
      </c>
      <c r="CJ1533" s="50">
        <v>0</v>
      </c>
      <c r="CL1533" s="50">
        <v>0</v>
      </c>
      <c r="CM1533" s="50">
        <v>0</v>
      </c>
      <c r="CO1533" s="50">
        <v>0</v>
      </c>
      <c r="CP1533" s="50">
        <v>0</v>
      </c>
      <c r="CR1533" s="50">
        <v>0</v>
      </c>
      <c r="CS1533" s="50">
        <v>0</v>
      </c>
      <c r="CU1533" s="50">
        <v>0</v>
      </c>
      <c r="CV1533" s="50">
        <v>0</v>
      </c>
      <c r="CX1533" s="50">
        <v>0</v>
      </c>
      <c r="CY1533" s="50">
        <v>0</v>
      </c>
      <c r="DA1533" s="50">
        <v>0</v>
      </c>
      <c r="DB1533" s="50">
        <v>0</v>
      </c>
      <c r="DD1533" s="50">
        <v>0</v>
      </c>
      <c r="DE1533" s="50">
        <v>0</v>
      </c>
      <c r="DG1533" s="50">
        <v>0</v>
      </c>
      <c r="DH1533" s="50">
        <v>0</v>
      </c>
      <c r="DJ1533" s="50">
        <v>0</v>
      </c>
      <c r="DK1533" s="50">
        <v>0</v>
      </c>
      <c r="DM1533" s="50">
        <v>0</v>
      </c>
      <c r="DN1533" s="50">
        <v>0</v>
      </c>
    </row>
    <row r="1534" spans="3:118" x14ac:dyDescent="0.3">
      <c r="C1534" s="50">
        <v>0</v>
      </c>
      <c r="D1534" s="50">
        <v>0</v>
      </c>
      <c r="F1534" s="50">
        <v>0</v>
      </c>
      <c r="G1534" s="50">
        <v>0</v>
      </c>
      <c r="I1534" s="50">
        <v>1730</v>
      </c>
      <c r="J1534" s="50">
        <v>17716.563999999998</v>
      </c>
      <c r="L1534" s="50">
        <v>1502</v>
      </c>
      <c r="M1534" s="50">
        <v>14755.844999999999</v>
      </c>
      <c r="O1534" s="50">
        <v>0</v>
      </c>
      <c r="P1534" s="50">
        <v>0</v>
      </c>
      <c r="R1534" s="50">
        <v>0</v>
      </c>
      <c r="S1534" s="50">
        <v>0</v>
      </c>
      <c r="U1534" s="50">
        <v>0</v>
      </c>
      <c r="V1534" s="50">
        <v>0</v>
      </c>
      <c r="X1534" s="50">
        <v>86</v>
      </c>
      <c r="Y1534" s="50">
        <v>501.71899999999999</v>
      </c>
      <c r="AA1534" s="50">
        <v>0</v>
      </c>
      <c r="AB1534" s="50">
        <v>0</v>
      </c>
      <c r="AD1534" s="50">
        <v>0</v>
      </c>
      <c r="AE1534" s="50">
        <v>0</v>
      </c>
      <c r="AG1534" s="50">
        <v>430</v>
      </c>
      <c r="AH1534" s="50">
        <v>994.45500000000004</v>
      </c>
      <c r="AJ1534" s="50">
        <v>0</v>
      </c>
      <c r="AK1534" s="50">
        <v>0</v>
      </c>
      <c r="AM1534" s="50">
        <v>0</v>
      </c>
      <c r="AN1534" s="50">
        <v>0</v>
      </c>
      <c r="AP1534" s="50">
        <v>0</v>
      </c>
      <c r="AQ1534" s="50">
        <v>0</v>
      </c>
      <c r="AS1534" s="50">
        <v>0</v>
      </c>
      <c r="AT1534" s="50">
        <v>0</v>
      </c>
      <c r="AV1534" s="50">
        <v>0</v>
      </c>
      <c r="AW1534" s="50">
        <v>0</v>
      </c>
      <c r="AY1534" s="50">
        <v>0</v>
      </c>
      <c r="AZ1534" s="50">
        <v>0</v>
      </c>
      <c r="BB1534" s="50">
        <v>0</v>
      </c>
      <c r="BC1534" s="50">
        <v>0</v>
      </c>
      <c r="BE1534" s="50">
        <v>0</v>
      </c>
      <c r="BF1534" s="50">
        <v>0</v>
      </c>
      <c r="BH1534" s="50">
        <v>0</v>
      </c>
      <c r="BI1534" s="50">
        <v>0</v>
      </c>
      <c r="BK1534" s="50">
        <v>0</v>
      </c>
      <c r="BL1534" s="50">
        <v>0</v>
      </c>
      <c r="BN1534" s="50">
        <v>0</v>
      </c>
      <c r="BO1534" s="50">
        <v>0</v>
      </c>
      <c r="BQ1534" s="50">
        <v>0</v>
      </c>
      <c r="BR1534" s="50">
        <v>0</v>
      </c>
      <c r="BT1534" s="50">
        <v>0</v>
      </c>
      <c r="BU1534" s="50">
        <v>0</v>
      </c>
      <c r="BW1534" s="50">
        <v>0</v>
      </c>
      <c r="BX1534" s="50">
        <v>0</v>
      </c>
      <c r="BZ1534" s="50">
        <v>0</v>
      </c>
      <c r="CA1534" s="50">
        <v>0</v>
      </c>
      <c r="CC1534" s="50">
        <v>0</v>
      </c>
      <c r="CD1534" s="50">
        <v>0</v>
      </c>
      <c r="CF1534" s="50">
        <v>0</v>
      </c>
      <c r="CG1534" s="50">
        <v>0</v>
      </c>
      <c r="CI1534" s="50">
        <v>0</v>
      </c>
      <c r="CJ1534" s="50">
        <v>0</v>
      </c>
      <c r="CL1534" s="50">
        <v>0</v>
      </c>
      <c r="CM1534" s="50">
        <v>0</v>
      </c>
      <c r="CO1534" s="50">
        <v>0</v>
      </c>
      <c r="CP1534" s="50">
        <v>0</v>
      </c>
      <c r="CR1534" s="50">
        <v>0</v>
      </c>
      <c r="CS1534" s="50">
        <v>0</v>
      </c>
      <c r="CU1534" s="50">
        <v>0</v>
      </c>
      <c r="CV1534" s="50">
        <v>0</v>
      </c>
      <c r="CX1534" s="50">
        <v>0</v>
      </c>
      <c r="CY1534" s="50">
        <v>0</v>
      </c>
      <c r="DA1534" s="50">
        <v>0</v>
      </c>
      <c r="DB1534" s="50">
        <v>0</v>
      </c>
      <c r="DD1534" s="50">
        <v>0</v>
      </c>
      <c r="DE1534" s="50">
        <v>0</v>
      </c>
      <c r="DG1534" s="50">
        <v>0</v>
      </c>
      <c r="DH1534" s="50">
        <v>0</v>
      </c>
      <c r="DJ1534" s="50">
        <v>0</v>
      </c>
      <c r="DK1534" s="50">
        <v>0</v>
      </c>
      <c r="DM1534" s="50">
        <v>0</v>
      </c>
      <c r="DN1534" s="50">
        <v>0</v>
      </c>
    </row>
    <row r="1535" spans="3:118" x14ac:dyDescent="0.3">
      <c r="C1535" s="50">
        <v>0</v>
      </c>
      <c r="D1535" s="50">
        <v>0</v>
      </c>
      <c r="F1535" s="50">
        <v>0</v>
      </c>
      <c r="G1535" s="50">
        <v>0</v>
      </c>
      <c r="I1535" s="50">
        <v>0</v>
      </c>
      <c r="J1535" s="50">
        <v>0</v>
      </c>
      <c r="L1535" s="50">
        <v>0</v>
      </c>
      <c r="M1535" s="50">
        <v>0</v>
      </c>
      <c r="O1535" s="50">
        <v>0</v>
      </c>
      <c r="P1535" s="50">
        <v>0</v>
      </c>
      <c r="R1535" s="50">
        <v>0</v>
      </c>
      <c r="S1535" s="50">
        <v>0</v>
      </c>
      <c r="U1535" s="50">
        <v>0</v>
      </c>
      <c r="V1535" s="50">
        <v>0</v>
      </c>
      <c r="X1535" s="50">
        <v>0</v>
      </c>
      <c r="Y1535" s="50">
        <v>0</v>
      </c>
      <c r="AA1535" s="50">
        <v>0</v>
      </c>
      <c r="AB1535" s="50">
        <v>0</v>
      </c>
      <c r="AD1535" s="50">
        <v>0</v>
      </c>
      <c r="AE1535" s="50">
        <v>0</v>
      </c>
      <c r="AG1535" s="50">
        <v>0</v>
      </c>
      <c r="AH1535" s="50">
        <v>0</v>
      </c>
      <c r="AJ1535" s="50">
        <v>0</v>
      </c>
      <c r="AK1535" s="50">
        <v>0</v>
      </c>
      <c r="AM1535" s="50">
        <v>0</v>
      </c>
      <c r="AN1535" s="50">
        <v>0</v>
      </c>
      <c r="AP1535" s="50">
        <v>0</v>
      </c>
      <c r="AQ1535" s="50">
        <v>0</v>
      </c>
      <c r="AS1535" s="50">
        <v>0</v>
      </c>
      <c r="AT1535" s="50">
        <v>0</v>
      </c>
      <c r="AV1535" s="50">
        <v>0</v>
      </c>
      <c r="AW1535" s="50">
        <v>0</v>
      </c>
      <c r="AY1535" s="50">
        <v>0</v>
      </c>
      <c r="AZ1535" s="50">
        <v>0</v>
      </c>
      <c r="BB1535" s="50">
        <v>0</v>
      </c>
      <c r="BC1535" s="50">
        <v>0</v>
      </c>
      <c r="BE1535" s="50">
        <v>0</v>
      </c>
      <c r="BF1535" s="50">
        <v>0</v>
      </c>
      <c r="BH1535" s="50">
        <v>0</v>
      </c>
      <c r="BI1535" s="50">
        <v>0</v>
      </c>
      <c r="BK1535" s="50">
        <v>0</v>
      </c>
      <c r="BL1535" s="50">
        <v>0</v>
      </c>
      <c r="BN1535" s="50">
        <v>1600</v>
      </c>
      <c r="BO1535" s="50">
        <v>1503.154</v>
      </c>
      <c r="BQ1535" s="50">
        <v>644</v>
      </c>
      <c r="BR1535" s="50">
        <v>8870.7649999999994</v>
      </c>
      <c r="BT1535" s="50">
        <v>0</v>
      </c>
      <c r="BU1535" s="50">
        <v>0</v>
      </c>
      <c r="BW1535" s="50">
        <v>0</v>
      </c>
      <c r="BX1535" s="50">
        <v>0</v>
      </c>
      <c r="BZ1535" s="50">
        <v>0</v>
      </c>
      <c r="CA1535" s="50">
        <v>0</v>
      </c>
      <c r="CC1535" s="50">
        <v>0</v>
      </c>
      <c r="CD1535" s="50">
        <v>0</v>
      </c>
      <c r="CF1535" s="50">
        <v>0</v>
      </c>
      <c r="CG1535" s="50">
        <v>0</v>
      </c>
      <c r="CI1535" s="50">
        <v>0</v>
      </c>
      <c r="CJ1535" s="50">
        <v>0</v>
      </c>
      <c r="CL1535" s="50">
        <v>0</v>
      </c>
      <c r="CM1535" s="50">
        <v>0</v>
      </c>
      <c r="CO1535" s="50">
        <v>900</v>
      </c>
      <c r="CP1535" s="50">
        <v>1926.2529999999999</v>
      </c>
      <c r="CR1535" s="50">
        <v>0</v>
      </c>
      <c r="CS1535" s="50">
        <v>0</v>
      </c>
      <c r="CU1535" s="50">
        <v>0</v>
      </c>
      <c r="CV1535" s="50">
        <v>0</v>
      </c>
      <c r="CX1535" s="50">
        <v>800</v>
      </c>
      <c r="CY1535" s="50">
        <v>512.79100000000005</v>
      </c>
      <c r="DA1535" s="50">
        <v>0</v>
      </c>
      <c r="DB1535" s="50">
        <v>0</v>
      </c>
      <c r="DD1535" s="50">
        <v>0</v>
      </c>
      <c r="DE1535" s="50">
        <v>0</v>
      </c>
      <c r="DG1535" s="50">
        <v>0</v>
      </c>
      <c r="DH1535" s="50">
        <v>0</v>
      </c>
      <c r="DJ1535" s="50">
        <v>0</v>
      </c>
      <c r="DK1535" s="50">
        <v>0</v>
      </c>
      <c r="DM1535" s="50">
        <v>0</v>
      </c>
      <c r="DN1535" s="50">
        <v>0</v>
      </c>
    </row>
    <row r="1536" spans="3:118" x14ac:dyDescent="0.3">
      <c r="C1536" s="50">
        <v>0</v>
      </c>
      <c r="D1536" s="50">
        <v>0</v>
      </c>
      <c r="F1536" s="50">
        <v>2700</v>
      </c>
      <c r="G1536" s="50">
        <v>45440.754999999997</v>
      </c>
      <c r="I1536" s="50">
        <v>0</v>
      </c>
      <c r="J1536" s="50">
        <v>0</v>
      </c>
      <c r="L1536" s="50">
        <v>0</v>
      </c>
      <c r="M1536" s="50">
        <v>0</v>
      </c>
      <c r="O1536" s="50">
        <v>0</v>
      </c>
      <c r="P1536" s="50">
        <v>0</v>
      </c>
      <c r="R1536" s="50">
        <v>0</v>
      </c>
      <c r="S1536" s="50">
        <v>0</v>
      </c>
      <c r="U1536" s="50">
        <v>0</v>
      </c>
      <c r="V1536" s="50">
        <v>0</v>
      </c>
      <c r="X1536" s="50">
        <v>0</v>
      </c>
      <c r="Y1536" s="50">
        <v>0</v>
      </c>
      <c r="AA1536" s="50">
        <v>0</v>
      </c>
      <c r="AB1536" s="50">
        <v>0</v>
      </c>
      <c r="AD1536" s="50">
        <v>0</v>
      </c>
      <c r="AE1536" s="50">
        <v>0</v>
      </c>
      <c r="AG1536" s="50">
        <v>0</v>
      </c>
      <c r="AH1536" s="50">
        <v>0</v>
      </c>
      <c r="AJ1536" s="50">
        <v>0</v>
      </c>
      <c r="AK1536" s="50">
        <v>0</v>
      </c>
      <c r="AM1536" s="50">
        <v>1400</v>
      </c>
      <c r="AN1536" s="50">
        <v>9840.268</v>
      </c>
      <c r="AP1536" s="50">
        <v>0</v>
      </c>
      <c r="AQ1536" s="50">
        <v>0</v>
      </c>
      <c r="AS1536" s="50">
        <v>0</v>
      </c>
      <c r="AT1536" s="50">
        <v>0</v>
      </c>
      <c r="AV1536" s="50">
        <v>0</v>
      </c>
      <c r="AW1536" s="50">
        <v>0</v>
      </c>
      <c r="AY1536" s="50">
        <v>8777</v>
      </c>
      <c r="AZ1536" s="50">
        <v>6919.9709999999995</v>
      </c>
      <c r="BB1536" s="50">
        <v>0</v>
      </c>
      <c r="BC1536" s="50">
        <v>0</v>
      </c>
      <c r="BE1536" s="50">
        <v>0</v>
      </c>
      <c r="BF1536" s="50">
        <v>0</v>
      </c>
      <c r="BH1536" s="50">
        <v>0</v>
      </c>
      <c r="BI1536" s="50">
        <v>0</v>
      </c>
      <c r="BK1536" s="50">
        <v>0</v>
      </c>
      <c r="BL1536" s="50">
        <v>0</v>
      </c>
      <c r="BN1536" s="50">
        <v>0</v>
      </c>
      <c r="BO1536" s="50">
        <v>0</v>
      </c>
      <c r="BQ1536" s="50">
        <v>0</v>
      </c>
      <c r="BR1536" s="50">
        <v>0</v>
      </c>
      <c r="BT1536" s="50">
        <v>294000</v>
      </c>
      <c r="BU1536" s="50">
        <v>1355829.4509999999</v>
      </c>
      <c r="BW1536" s="50">
        <v>0</v>
      </c>
      <c r="BX1536" s="50">
        <v>0</v>
      </c>
      <c r="BZ1536" s="50">
        <v>0</v>
      </c>
      <c r="CA1536" s="50">
        <v>0</v>
      </c>
      <c r="CC1536" s="50">
        <v>500</v>
      </c>
      <c r="CD1536" s="50">
        <v>53227.089</v>
      </c>
      <c r="CF1536" s="50">
        <v>0</v>
      </c>
      <c r="CG1536" s="50">
        <v>0</v>
      </c>
      <c r="CI1536" s="50">
        <v>0</v>
      </c>
      <c r="CJ1536" s="50">
        <v>0</v>
      </c>
      <c r="CL1536" s="50">
        <v>0</v>
      </c>
      <c r="CM1536" s="50">
        <v>0</v>
      </c>
      <c r="CO1536" s="50">
        <v>0</v>
      </c>
      <c r="CP1536" s="50">
        <v>0</v>
      </c>
      <c r="CR1536" s="50">
        <v>0</v>
      </c>
      <c r="CS1536" s="50">
        <v>0</v>
      </c>
      <c r="CU1536" s="50">
        <v>0</v>
      </c>
      <c r="CV1536" s="50">
        <v>0</v>
      </c>
      <c r="CX1536" s="50">
        <v>0</v>
      </c>
      <c r="CY1536" s="50">
        <v>0</v>
      </c>
      <c r="DA1536" s="50">
        <v>0</v>
      </c>
      <c r="DB1536" s="50">
        <v>0</v>
      </c>
      <c r="DD1536" s="50">
        <v>0</v>
      </c>
      <c r="DE1536" s="50">
        <v>0</v>
      </c>
      <c r="DG1536" s="50">
        <v>0</v>
      </c>
      <c r="DH1536" s="50">
        <v>0</v>
      </c>
      <c r="DJ1536" s="50">
        <v>0</v>
      </c>
      <c r="DK1536" s="50">
        <v>0</v>
      </c>
      <c r="DM1536" s="50">
        <v>0</v>
      </c>
      <c r="DN1536" s="50">
        <v>0</v>
      </c>
    </row>
    <row r="1537" spans="3:118" x14ac:dyDescent="0.3">
      <c r="C1537" s="50">
        <v>0</v>
      </c>
      <c r="D1537" s="50">
        <v>0</v>
      </c>
      <c r="F1537" s="50">
        <v>0</v>
      </c>
      <c r="G1537" s="50">
        <v>0</v>
      </c>
      <c r="I1537" s="50">
        <v>0</v>
      </c>
      <c r="J1537" s="50">
        <v>0</v>
      </c>
      <c r="L1537" s="50">
        <v>0</v>
      </c>
      <c r="M1537" s="50">
        <v>0</v>
      </c>
      <c r="O1537" s="50">
        <v>0</v>
      </c>
      <c r="P1537" s="50">
        <v>0</v>
      </c>
      <c r="R1537" s="50">
        <v>0</v>
      </c>
      <c r="S1537" s="50">
        <v>0</v>
      </c>
      <c r="U1537" s="50">
        <v>0</v>
      </c>
      <c r="V1537" s="50">
        <v>0</v>
      </c>
      <c r="X1537" s="50">
        <v>0</v>
      </c>
      <c r="Y1537" s="50">
        <v>0</v>
      </c>
      <c r="AA1537" s="50">
        <v>0</v>
      </c>
      <c r="AB1537" s="50">
        <v>0</v>
      </c>
      <c r="AD1537" s="50">
        <v>0</v>
      </c>
      <c r="AE1537" s="50">
        <v>0</v>
      </c>
      <c r="AG1537" s="50">
        <v>12100</v>
      </c>
      <c r="AH1537" s="50">
        <v>17170.381000000001</v>
      </c>
      <c r="AJ1537" s="50">
        <v>0</v>
      </c>
      <c r="AK1537" s="50">
        <v>0</v>
      </c>
      <c r="AM1537" s="50">
        <v>0</v>
      </c>
      <c r="AN1537" s="50">
        <v>0</v>
      </c>
      <c r="AP1537" s="50">
        <v>0</v>
      </c>
      <c r="AQ1537" s="50">
        <v>0</v>
      </c>
      <c r="AS1537" s="50">
        <v>0</v>
      </c>
      <c r="AT1537" s="50">
        <v>0</v>
      </c>
      <c r="AV1537" s="50">
        <v>0</v>
      </c>
      <c r="AW1537" s="50">
        <v>0</v>
      </c>
      <c r="AY1537" s="50">
        <v>0</v>
      </c>
      <c r="AZ1537" s="50">
        <v>0</v>
      </c>
      <c r="BB1537" s="50">
        <v>0</v>
      </c>
      <c r="BC1537" s="50">
        <v>0</v>
      </c>
      <c r="BE1537" s="50">
        <v>0</v>
      </c>
      <c r="BF1537" s="50">
        <v>0</v>
      </c>
      <c r="BH1537" s="50">
        <v>52</v>
      </c>
      <c r="BI1537" s="50">
        <v>499.96300000000002</v>
      </c>
      <c r="BK1537" s="50">
        <v>0</v>
      </c>
      <c r="BL1537" s="50">
        <v>0</v>
      </c>
      <c r="BN1537" s="50">
        <v>0</v>
      </c>
      <c r="BO1537" s="50">
        <v>0</v>
      </c>
      <c r="BQ1537" s="50">
        <v>0</v>
      </c>
      <c r="BR1537" s="50">
        <v>0</v>
      </c>
      <c r="BT1537" s="50">
        <v>0</v>
      </c>
      <c r="BU1537" s="50">
        <v>0</v>
      </c>
      <c r="BW1537" s="50">
        <v>0</v>
      </c>
      <c r="BX1537" s="50">
        <v>0</v>
      </c>
      <c r="BZ1537" s="50">
        <v>0</v>
      </c>
      <c r="CA1537" s="50">
        <v>0</v>
      </c>
      <c r="CC1537" s="50">
        <v>0</v>
      </c>
      <c r="CD1537" s="50">
        <v>0</v>
      </c>
      <c r="CF1537" s="50">
        <v>0</v>
      </c>
      <c r="CG1537" s="50">
        <v>0</v>
      </c>
      <c r="CI1537" s="50">
        <v>0</v>
      </c>
      <c r="CJ1537" s="50">
        <v>0</v>
      </c>
      <c r="CL1537" s="50">
        <v>0</v>
      </c>
      <c r="CM1537" s="50">
        <v>0</v>
      </c>
      <c r="CO1537" s="50">
        <v>0</v>
      </c>
      <c r="CP1537" s="50">
        <v>0</v>
      </c>
      <c r="CR1537" s="50">
        <v>0</v>
      </c>
      <c r="CS1537" s="50">
        <v>0</v>
      </c>
      <c r="CU1537" s="50">
        <v>0</v>
      </c>
      <c r="CV1537" s="50">
        <v>0</v>
      </c>
      <c r="CX1537" s="50">
        <v>0</v>
      </c>
      <c r="CY1537" s="50">
        <v>0</v>
      </c>
      <c r="DA1537" s="50">
        <v>0</v>
      </c>
      <c r="DB1537" s="50">
        <v>0</v>
      </c>
      <c r="DD1537" s="50">
        <v>0</v>
      </c>
      <c r="DE1537" s="50">
        <v>0</v>
      </c>
      <c r="DG1537" s="50">
        <v>0</v>
      </c>
      <c r="DH1537" s="50">
        <v>0</v>
      </c>
      <c r="DJ1537" s="50">
        <v>0</v>
      </c>
      <c r="DK1537" s="50">
        <v>0</v>
      </c>
      <c r="DM1537" s="50">
        <v>0</v>
      </c>
      <c r="DN1537" s="50">
        <v>0</v>
      </c>
    </row>
    <row r="1538" spans="3:118" x14ac:dyDescent="0.3">
      <c r="C1538" s="50">
        <v>0</v>
      </c>
      <c r="D1538" s="50">
        <v>0</v>
      </c>
      <c r="F1538" s="50">
        <v>0</v>
      </c>
      <c r="G1538" s="50">
        <v>0</v>
      </c>
      <c r="I1538" s="50">
        <v>0</v>
      </c>
      <c r="J1538" s="50">
        <v>0</v>
      </c>
      <c r="L1538" s="50">
        <v>0</v>
      </c>
      <c r="M1538" s="50">
        <v>0</v>
      </c>
      <c r="O1538" s="50">
        <v>750</v>
      </c>
      <c r="P1538" s="50">
        <v>1396.5060000000001</v>
      </c>
      <c r="R1538" s="50">
        <v>0</v>
      </c>
      <c r="S1538" s="50">
        <v>0</v>
      </c>
      <c r="U1538" s="50">
        <v>45</v>
      </c>
      <c r="V1538" s="50">
        <v>128.46899999999999</v>
      </c>
      <c r="X1538" s="50">
        <v>0</v>
      </c>
      <c r="Y1538" s="50">
        <v>0</v>
      </c>
      <c r="AA1538" s="50">
        <v>33.6</v>
      </c>
      <c r="AB1538" s="50">
        <v>47.603000000000002</v>
      </c>
      <c r="AD1538" s="50">
        <v>4.5</v>
      </c>
      <c r="AE1538" s="50">
        <v>80.268000000000001</v>
      </c>
      <c r="AG1538" s="50">
        <v>0</v>
      </c>
      <c r="AH1538" s="50">
        <v>0</v>
      </c>
      <c r="AJ1538" s="50">
        <v>0</v>
      </c>
      <c r="AK1538" s="50">
        <v>0</v>
      </c>
      <c r="AM1538" s="50">
        <v>0</v>
      </c>
      <c r="AN1538" s="50">
        <v>0</v>
      </c>
      <c r="AP1538" s="50">
        <v>0</v>
      </c>
      <c r="AQ1538" s="50">
        <v>0</v>
      </c>
      <c r="AS1538" s="50">
        <v>0</v>
      </c>
      <c r="AT1538" s="50">
        <v>0</v>
      </c>
      <c r="AV1538" s="50">
        <v>0</v>
      </c>
      <c r="AW1538" s="50">
        <v>0</v>
      </c>
      <c r="AY1538" s="50">
        <v>1500</v>
      </c>
      <c r="AZ1538" s="50">
        <v>2507.4169999999999</v>
      </c>
      <c r="BB1538" s="50">
        <v>0</v>
      </c>
      <c r="BC1538" s="50">
        <v>0</v>
      </c>
      <c r="BE1538" s="50">
        <v>0</v>
      </c>
      <c r="BF1538" s="50">
        <v>0</v>
      </c>
      <c r="BH1538" s="50">
        <v>0</v>
      </c>
      <c r="BI1538" s="50">
        <v>0</v>
      </c>
      <c r="BK1538" s="50">
        <v>31</v>
      </c>
      <c r="BL1538" s="50">
        <v>2025.49</v>
      </c>
      <c r="BN1538" s="50">
        <v>0</v>
      </c>
      <c r="BO1538" s="50">
        <v>0</v>
      </c>
      <c r="BQ1538" s="50">
        <v>0</v>
      </c>
      <c r="BR1538" s="50">
        <v>0</v>
      </c>
      <c r="BT1538" s="50">
        <v>0</v>
      </c>
      <c r="BU1538" s="50">
        <v>0</v>
      </c>
      <c r="BW1538" s="50">
        <v>0</v>
      </c>
      <c r="BX1538" s="50">
        <v>0</v>
      </c>
      <c r="BZ1538" s="50">
        <v>0</v>
      </c>
      <c r="CA1538" s="50">
        <v>0</v>
      </c>
      <c r="CC1538" s="50">
        <v>0</v>
      </c>
      <c r="CD1538" s="50">
        <v>0</v>
      </c>
      <c r="CF1538" s="50">
        <v>0</v>
      </c>
      <c r="CG1538" s="50">
        <v>0</v>
      </c>
      <c r="CI1538" s="50">
        <v>60</v>
      </c>
      <c r="CJ1538" s="50">
        <v>2602.6570000000002</v>
      </c>
      <c r="CL1538" s="50">
        <v>0</v>
      </c>
      <c r="CM1538" s="50">
        <v>0</v>
      </c>
      <c r="CO1538" s="50">
        <v>0</v>
      </c>
      <c r="CP1538" s="50">
        <v>0</v>
      </c>
      <c r="CR1538" s="50">
        <v>0</v>
      </c>
      <c r="CS1538" s="50">
        <v>0</v>
      </c>
      <c r="CU1538" s="50">
        <v>0</v>
      </c>
      <c r="CV1538" s="50">
        <v>0</v>
      </c>
      <c r="CX1538" s="50">
        <v>0</v>
      </c>
      <c r="CY1538" s="50">
        <v>0</v>
      </c>
      <c r="DA1538" s="50">
        <v>0</v>
      </c>
      <c r="DB1538" s="50">
        <v>0</v>
      </c>
      <c r="DD1538" s="50">
        <v>0</v>
      </c>
      <c r="DE1538" s="50">
        <v>0</v>
      </c>
      <c r="DG1538" s="50">
        <v>0</v>
      </c>
      <c r="DH1538" s="50">
        <v>0</v>
      </c>
      <c r="DJ1538" s="50">
        <v>0</v>
      </c>
      <c r="DK1538" s="50">
        <v>0</v>
      </c>
      <c r="DM1538" s="50">
        <v>0</v>
      </c>
      <c r="DN1538" s="50">
        <v>0</v>
      </c>
    </row>
    <row r="1539" spans="3:118" x14ac:dyDescent="0.3">
      <c r="C1539" s="50">
        <v>0</v>
      </c>
      <c r="D1539" s="50">
        <v>0</v>
      </c>
      <c r="F1539" s="50">
        <v>0</v>
      </c>
      <c r="G1539" s="50">
        <v>0</v>
      </c>
      <c r="I1539" s="50">
        <v>0</v>
      </c>
      <c r="J1539" s="50">
        <v>0</v>
      </c>
      <c r="L1539" s="50">
        <v>0</v>
      </c>
      <c r="M1539" s="50">
        <v>0</v>
      </c>
      <c r="O1539" s="50">
        <v>0</v>
      </c>
      <c r="P1539" s="50">
        <v>0</v>
      </c>
      <c r="R1539" s="50">
        <v>0</v>
      </c>
      <c r="S1539" s="50">
        <v>0</v>
      </c>
      <c r="U1539" s="50">
        <v>0</v>
      </c>
      <c r="V1539" s="50">
        <v>0</v>
      </c>
      <c r="X1539" s="50">
        <v>0</v>
      </c>
      <c r="Y1539" s="50">
        <v>0</v>
      </c>
      <c r="AA1539" s="50">
        <v>9000</v>
      </c>
      <c r="AB1539" s="50">
        <v>59738.298999999999</v>
      </c>
      <c r="AD1539" s="50">
        <v>0</v>
      </c>
      <c r="AE1539" s="50">
        <v>0</v>
      </c>
      <c r="AG1539" s="50">
        <v>0</v>
      </c>
      <c r="AH1539" s="50">
        <v>0</v>
      </c>
      <c r="AJ1539" s="50">
        <v>0</v>
      </c>
      <c r="AK1539" s="50">
        <v>0</v>
      </c>
      <c r="AM1539" s="50">
        <v>0</v>
      </c>
      <c r="AN1539" s="50">
        <v>0</v>
      </c>
      <c r="AP1539" s="50">
        <v>0</v>
      </c>
      <c r="AQ1539" s="50">
        <v>0</v>
      </c>
      <c r="AS1539" s="50">
        <v>0</v>
      </c>
      <c r="AT1539" s="50">
        <v>0</v>
      </c>
      <c r="AV1539" s="50">
        <v>0</v>
      </c>
      <c r="AW1539" s="50">
        <v>0</v>
      </c>
      <c r="AY1539" s="50">
        <v>0</v>
      </c>
      <c r="AZ1539" s="50">
        <v>0</v>
      </c>
      <c r="BB1539" s="50">
        <v>0</v>
      </c>
      <c r="BC1539" s="50">
        <v>0</v>
      </c>
      <c r="BE1539" s="50">
        <v>0</v>
      </c>
      <c r="BF1539" s="50">
        <v>0</v>
      </c>
      <c r="BH1539" s="50">
        <v>0</v>
      </c>
      <c r="BI1539" s="50">
        <v>0</v>
      </c>
      <c r="BK1539" s="50">
        <v>0</v>
      </c>
      <c r="BL1539" s="50">
        <v>0</v>
      </c>
      <c r="BN1539" s="50">
        <v>0</v>
      </c>
      <c r="BO1539" s="50">
        <v>0</v>
      </c>
      <c r="BQ1539" s="50">
        <v>0</v>
      </c>
      <c r="BR1539" s="50">
        <v>0</v>
      </c>
      <c r="BT1539" s="50">
        <v>0</v>
      </c>
      <c r="BU1539" s="50">
        <v>0</v>
      </c>
      <c r="BW1539" s="50">
        <v>0</v>
      </c>
      <c r="BX1539" s="50">
        <v>0</v>
      </c>
      <c r="BZ1539" s="50">
        <v>0</v>
      </c>
      <c r="CA1539" s="50">
        <v>0</v>
      </c>
      <c r="CC1539" s="50">
        <v>0</v>
      </c>
      <c r="CD1539" s="50">
        <v>0</v>
      </c>
      <c r="CF1539" s="50">
        <v>0</v>
      </c>
      <c r="CG1539" s="50">
        <v>0</v>
      </c>
      <c r="CI1539" s="50">
        <v>0</v>
      </c>
      <c r="CJ1539" s="50">
        <v>0</v>
      </c>
      <c r="CL1539" s="50">
        <v>0</v>
      </c>
      <c r="CM1539" s="50">
        <v>0</v>
      </c>
      <c r="CO1539" s="50">
        <v>0</v>
      </c>
      <c r="CP1539" s="50">
        <v>0</v>
      </c>
      <c r="CR1539" s="50">
        <v>0</v>
      </c>
      <c r="CS1539" s="50">
        <v>0</v>
      </c>
      <c r="CU1539" s="50">
        <v>0</v>
      </c>
      <c r="CV1539" s="50">
        <v>0</v>
      </c>
      <c r="CX1539" s="50">
        <v>0</v>
      </c>
      <c r="CY1539" s="50">
        <v>0</v>
      </c>
      <c r="DA1539" s="50">
        <v>0</v>
      </c>
      <c r="DB1539" s="50">
        <v>0</v>
      </c>
      <c r="DD1539" s="50">
        <v>0</v>
      </c>
      <c r="DE1539" s="50">
        <v>0</v>
      </c>
      <c r="DG1539" s="50">
        <v>0</v>
      </c>
      <c r="DH1539" s="50">
        <v>0</v>
      </c>
      <c r="DJ1539" s="50">
        <v>0</v>
      </c>
      <c r="DK1539" s="50">
        <v>0</v>
      </c>
      <c r="DM1539" s="50">
        <v>0</v>
      </c>
      <c r="DN1539" s="50">
        <v>0</v>
      </c>
    </row>
    <row r="1540" spans="3:118" x14ac:dyDescent="0.3">
      <c r="C1540" s="50">
        <v>0</v>
      </c>
      <c r="D1540" s="50">
        <v>0</v>
      </c>
      <c r="F1540" s="50">
        <v>0</v>
      </c>
      <c r="G1540" s="50">
        <v>0</v>
      </c>
      <c r="I1540" s="50">
        <v>0</v>
      </c>
      <c r="J1540" s="50">
        <v>0</v>
      </c>
      <c r="L1540" s="50">
        <v>0</v>
      </c>
      <c r="M1540" s="50">
        <v>0</v>
      </c>
      <c r="O1540" s="50">
        <v>0</v>
      </c>
      <c r="P1540" s="50">
        <v>0</v>
      </c>
      <c r="R1540" s="50">
        <v>0</v>
      </c>
      <c r="S1540" s="50">
        <v>0</v>
      </c>
      <c r="U1540" s="50">
        <v>0</v>
      </c>
      <c r="V1540" s="50">
        <v>0</v>
      </c>
      <c r="X1540" s="50">
        <v>0</v>
      </c>
      <c r="Y1540" s="50">
        <v>0</v>
      </c>
      <c r="AA1540" s="50">
        <v>0</v>
      </c>
      <c r="AB1540" s="50">
        <v>0</v>
      </c>
      <c r="AD1540" s="50">
        <v>0</v>
      </c>
      <c r="AE1540" s="50">
        <v>0</v>
      </c>
      <c r="AG1540" s="50">
        <v>0</v>
      </c>
      <c r="AH1540" s="50">
        <v>0</v>
      </c>
      <c r="AJ1540" s="50">
        <v>0</v>
      </c>
      <c r="AK1540" s="50">
        <v>0</v>
      </c>
      <c r="AM1540" s="50">
        <v>0</v>
      </c>
      <c r="AN1540" s="50">
        <v>0</v>
      </c>
      <c r="AP1540" s="50">
        <v>0</v>
      </c>
      <c r="AQ1540" s="50">
        <v>0</v>
      </c>
      <c r="AS1540" s="50">
        <v>0</v>
      </c>
      <c r="AT1540" s="50">
        <v>0</v>
      </c>
      <c r="AV1540" s="50">
        <v>0</v>
      </c>
      <c r="AW1540" s="50">
        <v>0</v>
      </c>
      <c r="AY1540" s="50">
        <v>0</v>
      </c>
      <c r="AZ1540" s="50">
        <v>0</v>
      </c>
      <c r="BB1540" s="50">
        <v>0</v>
      </c>
      <c r="BC1540" s="50">
        <v>0</v>
      </c>
      <c r="BE1540" s="50">
        <v>0</v>
      </c>
      <c r="BF1540" s="50">
        <v>0</v>
      </c>
      <c r="BH1540" s="50">
        <v>9780</v>
      </c>
      <c r="BI1540" s="50">
        <v>104592.189</v>
      </c>
      <c r="BK1540" s="50">
        <v>0</v>
      </c>
      <c r="BL1540" s="50">
        <v>0</v>
      </c>
      <c r="BN1540" s="50">
        <v>4200</v>
      </c>
      <c r="BO1540" s="50">
        <v>20149.778999999999</v>
      </c>
      <c r="BQ1540" s="50">
        <v>0</v>
      </c>
      <c r="BR1540" s="50">
        <v>0</v>
      </c>
      <c r="BT1540" s="50">
        <v>0</v>
      </c>
      <c r="BU1540" s="50">
        <v>0</v>
      </c>
      <c r="BW1540" s="50">
        <v>0</v>
      </c>
      <c r="BX1540" s="50">
        <v>0</v>
      </c>
      <c r="BZ1540" s="50">
        <v>0</v>
      </c>
      <c r="CA1540" s="50">
        <v>0</v>
      </c>
      <c r="CC1540" s="50">
        <v>0</v>
      </c>
      <c r="CD1540" s="50">
        <v>0</v>
      </c>
      <c r="CF1540" s="50">
        <v>0</v>
      </c>
      <c r="CG1540" s="50">
        <v>0</v>
      </c>
      <c r="CI1540" s="50">
        <v>0</v>
      </c>
      <c r="CJ1540" s="50">
        <v>0</v>
      </c>
      <c r="CL1540" s="50">
        <v>0</v>
      </c>
      <c r="CM1540" s="50">
        <v>0</v>
      </c>
      <c r="CO1540" s="50">
        <v>0</v>
      </c>
      <c r="CP1540" s="50">
        <v>0</v>
      </c>
      <c r="CR1540" s="50">
        <v>0</v>
      </c>
      <c r="CS1540" s="50">
        <v>0</v>
      </c>
      <c r="CU1540" s="50">
        <v>0</v>
      </c>
      <c r="CV1540" s="50">
        <v>0</v>
      </c>
      <c r="CX1540" s="50">
        <v>0</v>
      </c>
      <c r="CY1540" s="50">
        <v>0</v>
      </c>
      <c r="DA1540" s="50">
        <v>0</v>
      </c>
      <c r="DB1540" s="50">
        <v>0</v>
      </c>
      <c r="DD1540" s="50">
        <v>0</v>
      </c>
      <c r="DE1540" s="50">
        <v>0</v>
      </c>
      <c r="DG1540" s="50">
        <v>0</v>
      </c>
      <c r="DH1540" s="50">
        <v>0</v>
      </c>
      <c r="DJ1540" s="50">
        <v>0</v>
      </c>
      <c r="DK1540" s="50">
        <v>0</v>
      </c>
      <c r="DM1540" s="50">
        <v>0</v>
      </c>
      <c r="DN1540" s="50">
        <v>0</v>
      </c>
    </row>
    <row r="1541" spans="3:118" x14ac:dyDescent="0.3">
      <c r="C1541" s="50">
        <v>0</v>
      </c>
      <c r="D1541" s="50">
        <v>0</v>
      </c>
      <c r="F1541" s="50">
        <v>0</v>
      </c>
      <c r="G1541" s="50">
        <v>0</v>
      </c>
      <c r="I1541" s="50">
        <v>0</v>
      </c>
      <c r="J1541" s="50">
        <v>0</v>
      </c>
      <c r="L1541" s="50">
        <v>0</v>
      </c>
      <c r="M1541" s="50">
        <v>0</v>
      </c>
      <c r="O1541" s="50">
        <v>0</v>
      </c>
      <c r="P1541" s="50">
        <v>0</v>
      </c>
      <c r="R1541" s="50">
        <v>6500</v>
      </c>
      <c r="S1541" s="50">
        <v>85010.633000000002</v>
      </c>
      <c r="U1541" s="50">
        <v>0</v>
      </c>
      <c r="V1541" s="50">
        <v>0</v>
      </c>
      <c r="X1541" s="50">
        <v>0</v>
      </c>
      <c r="Y1541" s="50">
        <v>0</v>
      </c>
      <c r="AA1541" s="50">
        <v>0</v>
      </c>
      <c r="AB1541" s="50">
        <v>0</v>
      </c>
      <c r="AD1541" s="50">
        <v>1120</v>
      </c>
      <c r="AE1541" s="50">
        <v>6138.1620000000003</v>
      </c>
      <c r="AG1541" s="50">
        <v>0</v>
      </c>
      <c r="AH1541" s="50">
        <v>0</v>
      </c>
      <c r="AJ1541" s="50">
        <v>0</v>
      </c>
      <c r="AK1541" s="50">
        <v>0</v>
      </c>
      <c r="AM1541" s="50">
        <v>0</v>
      </c>
      <c r="AN1541" s="50">
        <v>0</v>
      </c>
      <c r="AP1541" s="50">
        <v>0</v>
      </c>
      <c r="AQ1541" s="50">
        <v>0</v>
      </c>
      <c r="AS1541" s="50">
        <v>0</v>
      </c>
      <c r="AT1541" s="50">
        <v>0</v>
      </c>
      <c r="AV1541" s="50">
        <v>0</v>
      </c>
      <c r="AW1541" s="50">
        <v>0</v>
      </c>
      <c r="AY1541" s="50">
        <v>0</v>
      </c>
      <c r="AZ1541" s="50">
        <v>0</v>
      </c>
      <c r="BB1541" s="50">
        <v>0</v>
      </c>
      <c r="BC1541" s="50">
        <v>0</v>
      </c>
      <c r="BE1541" s="50">
        <v>10000</v>
      </c>
      <c r="BF1541" s="50">
        <v>21976.531999999999</v>
      </c>
      <c r="BH1541" s="50">
        <v>0</v>
      </c>
      <c r="BI1541" s="50">
        <v>0</v>
      </c>
      <c r="BK1541" s="50">
        <v>0</v>
      </c>
      <c r="BL1541" s="50">
        <v>0</v>
      </c>
      <c r="BN1541" s="50">
        <v>0</v>
      </c>
      <c r="BO1541" s="50">
        <v>0</v>
      </c>
      <c r="BQ1541" s="50">
        <v>0</v>
      </c>
      <c r="BR1541" s="50">
        <v>0</v>
      </c>
      <c r="BT1541" s="50">
        <v>66280</v>
      </c>
      <c r="BU1541" s="50">
        <v>286204.72700000001</v>
      </c>
      <c r="BW1541" s="50">
        <v>0</v>
      </c>
      <c r="BX1541" s="50">
        <v>0</v>
      </c>
      <c r="BZ1541" s="50">
        <v>0</v>
      </c>
      <c r="CA1541" s="50">
        <v>0</v>
      </c>
      <c r="CC1541" s="50">
        <v>0</v>
      </c>
      <c r="CD1541" s="50">
        <v>0</v>
      </c>
      <c r="CF1541" s="50">
        <v>0</v>
      </c>
      <c r="CG1541" s="50">
        <v>0</v>
      </c>
      <c r="CI1541" s="50">
        <v>0</v>
      </c>
      <c r="CJ1541" s="50">
        <v>0</v>
      </c>
      <c r="CL1541" s="50">
        <v>0</v>
      </c>
      <c r="CM1541" s="50">
        <v>0</v>
      </c>
      <c r="CO1541" s="50">
        <v>0</v>
      </c>
      <c r="CP1541" s="50">
        <v>0</v>
      </c>
      <c r="CR1541" s="50">
        <v>0</v>
      </c>
      <c r="CS1541" s="50">
        <v>0</v>
      </c>
      <c r="CU1541" s="50">
        <v>0</v>
      </c>
      <c r="CV1541" s="50">
        <v>0</v>
      </c>
      <c r="CX1541" s="50">
        <v>0</v>
      </c>
      <c r="CY1541" s="50">
        <v>0</v>
      </c>
      <c r="DA1541" s="50">
        <v>0</v>
      </c>
      <c r="DB1541" s="50">
        <v>0</v>
      </c>
      <c r="DD1541" s="50">
        <v>0</v>
      </c>
      <c r="DE1541" s="50">
        <v>0</v>
      </c>
      <c r="DG1541" s="50">
        <v>0</v>
      </c>
      <c r="DH1541" s="50">
        <v>0</v>
      </c>
      <c r="DJ1541" s="50">
        <v>0</v>
      </c>
      <c r="DK1541" s="50">
        <v>0</v>
      </c>
      <c r="DM1541" s="50">
        <v>0</v>
      </c>
      <c r="DN1541" s="50">
        <v>0</v>
      </c>
    </row>
    <row r="1542" spans="3:118" x14ac:dyDescent="0.3">
      <c r="C1542" s="50">
        <v>0</v>
      </c>
      <c r="D1542" s="50">
        <v>0</v>
      </c>
      <c r="F1542" s="50">
        <v>0</v>
      </c>
      <c r="G1542" s="50">
        <v>0</v>
      </c>
      <c r="I1542" s="50">
        <v>0</v>
      </c>
      <c r="J1542" s="50">
        <v>0</v>
      </c>
      <c r="L1542" s="50">
        <v>0</v>
      </c>
      <c r="M1542" s="50">
        <v>0</v>
      </c>
      <c r="O1542" s="50">
        <v>0</v>
      </c>
      <c r="P1542" s="50">
        <v>0</v>
      </c>
      <c r="R1542" s="50">
        <v>0</v>
      </c>
      <c r="S1542" s="50">
        <v>0</v>
      </c>
      <c r="U1542" s="50">
        <v>0</v>
      </c>
      <c r="V1542" s="50">
        <v>0</v>
      </c>
      <c r="X1542" s="50">
        <v>0</v>
      </c>
      <c r="Y1542" s="50">
        <v>0</v>
      </c>
      <c r="AA1542" s="50">
        <v>0</v>
      </c>
      <c r="AB1542" s="50">
        <v>0</v>
      </c>
      <c r="AD1542" s="50">
        <v>0</v>
      </c>
      <c r="AE1542" s="50">
        <v>0</v>
      </c>
      <c r="AG1542" s="50">
        <v>0</v>
      </c>
      <c r="AH1542" s="50">
        <v>0</v>
      </c>
      <c r="AJ1542" s="50">
        <v>0</v>
      </c>
      <c r="AK1542" s="50">
        <v>0</v>
      </c>
      <c r="AM1542" s="50">
        <v>0</v>
      </c>
      <c r="AN1542" s="50">
        <v>0</v>
      </c>
      <c r="AP1542" s="50">
        <v>0</v>
      </c>
      <c r="AQ1542" s="50">
        <v>0</v>
      </c>
      <c r="AS1542" s="50">
        <v>0</v>
      </c>
      <c r="AT1542" s="50">
        <v>0</v>
      </c>
      <c r="AV1542" s="50">
        <v>0</v>
      </c>
      <c r="AW1542" s="50">
        <v>0</v>
      </c>
      <c r="AY1542" s="50">
        <v>0</v>
      </c>
      <c r="AZ1542" s="50">
        <v>0</v>
      </c>
      <c r="BB1542" s="50">
        <v>0</v>
      </c>
      <c r="BC1542" s="50">
        <v>0</v>
      </c>
      <c r="BE1542" s="50">
        <v>0</v>
      </c>
      <c r="BF1542" s="50">
        <v>0</v>
      </c>
      <c r="BH1542" s="50">
        <v>0</v>
      </c>
      <c r="BI1542" s="50">
        <v>0</v>
      </c>
      <c r="BK1542" s="50">
        <v>0</v>
      </c>
      <c r="BL1542" s="50">
        <v>0</v>
      </c>
      <c r="BN1542" s="50">
        <v>0</v>
      </c>
      <c r="BO1542" s="50">
        <v>0</v>
      </c>
      <c r="BQ1542" s="50">
        <v>0</v>
      </c>
      <c r="BR1542" s="50">
        <v>0</v>
      </c>
      <c r="BT1542" s="50">
        <v>0</v>
      </c>
      <c r="BU1542" s="50">
        <v>0</v>
      </c>
      <c r="BW1542" s="50">
        <v>0</v>
      </c>
      <c r="BX1542" s="50">
        <v>0</v>
      </c>
      <c r="BZ1542" s="50">
        <v>0</v>
      </c>
      <c r="CA1542" s="50">
        <v>0</v>
      </c>
      <c r="CC1542" s="50">
        <v>0</v>
      </c>
      <c r="CD1542" s="50">
        <v>0</v>
      </c>
      <c r="CF1542" s="50">
        <v>0</v>
      </c>
      <c r="CG1542" s="50">
        <v>0</v>
      </c>
      <c r="CI1542" s="50">
        <v>0</v>
      </c>
      <c r="CJ1542" s="50">
        <v>0</v>
      </c>
      <c r="CL1542" s="50">
        <v>0</v>
      </c>
      <c r="CM1542" s="50">
        <v>0</v>
      </c>
      <c r="CO1542" s="50">
        <v>0</v>
      </c>
      <c r="CP1542" s="50">
        <v>0</v>
      </c>
      <c r="CR1542" s="50">
        <v>0</v>
      </c>
      <c r="CS1542" s="50">
        <v>0</v>
      </c>
      <c r="CU1542" s="50">
        <v>70</v>
      </c>
      <c r="CV1542" s="50">
        <v>348.16</v>
      </c>
      <c r="CX1542" s="50">
        <v>0</v>
      </c>
      <c r="CY1542" s="50">
        <v>0</v>
      </c>
      <c r="DA1542" s="50">
        <v>0</v>
      </c>
      <c r="DB1542" s="50">
        <v>0</v>
      </c>
      <c r="DD1542" s="50">
        <v>0</v>
      </c>
      <c r="DE1542" s="50">
        <v>0</v>
      </c>
      <c r="DG1542" s="50">
        <v>0</v>
      </c>
      <c r="DH1542" s="50">
        <v>0</v>
      </c>
      <c r="DJ1542" s="50">
        <v>0</v>
      </c>
      <c r="DK1542" s="50">
        <v>0</v>
      </c>
      <c r="DM1542" s="50">
        <v>0</v>
      </c>
      <c r="DN1542" s="50">
        <v>0</v>
      </c>
    </row>
    <row r="1543" spans="3:118" x14ac:dyDescent="0.3">
      <c r="C1543" s="50">
        <v>0</v>
      </c>
      <c r="D1543" s="50">
        <v>0</v>
      </c>
      <c r="F1543" s="50">
        <v>0</v>
      </c>
      <c r="G1543" s="50">
        <v>0</v>
      </c>
      <c r="I1543" s="50">
        <v>0</v>
      </c>
      <c r="J1543" s="50">
        <v>0</v>
      </c>
      <c r="L1543" s="50">
        <v>0</v>
      </c>
      <c r="M1543" s="50">
        <v>0</v>
      </c>
      <c r="O1543" s="50">
        <v>0</v>
      </c>
      <c r="P1543" s="50">
        <v>0</v>
      </c>
      <c r="R1543" s="50">
        <v>1002</v>
      </c>
      <c r="S1543" s="50">
        <v>10224.657999999999</v>
      </c>
      <c r="U1543" s="50">
        <v>0</v>
      </c>
      <c r="V1543" s="50">
        <v>0</v>
      </c>
      <c r="X1543" s="50">
        <v>1050</v>
      </c>
      <c r="Y1543" s="50">
        <v>1160.865</v>
      </c>
      <c r="AA1543" s="50">
        <v>0</v>
      </c>
      <c r="AB1543" s="50">
        <v>0</v>
      </c>
      <c r="AD1543" s="50">
        <v>0</v>
      </c>
      <c r="AE1543" s="50">
        <v>0</v>
      </c>
      <c r="AG1543" s="50">
        <v>0</v>
      </c>
      <c r="AH1543" s="50">
        <v>0</v>
      </c>
      <c r="AJ1543" s="50">
        <v>0</v>
      </c>
      <c r="AK1543" s="50">
        <v>0</v>
      </c>
      <c r="AM1543" s="50">
        <v>0</v>
      </c>
      <c r="AN1543" s="50">
        <v>0</v>
      </c>
      <c r="AP1543" s="50">
        <v>3000</v>
      </c>
      <c r="AQ1543" s="50">
        <v>13661.39</v>
      </c>
      <c r="AS1543" s="50">
        <v>0</v>
      </c>
      <c r="AT1543" s="50">
        <v>0</v>
      </c>
      <c r="AV1543" s="50">
        <v>0</v>
      </c>
      <c r="AW1543" s="50">
        <v>0</v>
      </c>
      <c r="AY1543" s="50">
        <v>1485</v>
      </c>
      <c r="AZ1543" s="50">
        <v>11713.763999999999</v>
      </c>
      <c r="BB1543" s="50">
        <v>1000</v>
      </c>
      <c r="BC1543" s="50">
        <v>1742.3040000000001</v>
      </c>
      <c r="BE1543" s="50">
        <v>110</v>
      </c>
      <c r="BF1543" s="50">
        <v>1732.6469999999999</v>
      </c>
      <c r="BH1543" s="50">
        <v>60</v>
      </c>
      <c r="BI1543" s="50">
        <v>249.51400000000001</v>
      </c>
      <c r="BK1543" s="50">
        <v>0</v>
      </c>
      <c r="BL1543" s="50">
        <v>0</v>
      </c>
      <c r="BN1543" s="50">
        <v>440</v>
      </c>
      <c r="BO1543" s="50">
        <v>1938.7460000000001</v>
      </c>
      <c r="BQ1543" s="50">
        <v>0</v>
      </c>
      <c r="BR1543" s="50">
        <v>0</v>
      </c>
      <c r="BT1543" s="50">
        <v>0</v>
      </c>
      <c r="BU1543" s="50">
        <v>0</v>
      </c>
      <c r="BW1543" s="50">
        <v>0</v>
      </c>
      <c r="BX1543" s="50">
        <v>0</v>
      </c>
      <c r="BZ1543" s="50">
        <v>0</v>
      </c>
      <c r="CA1543" s="50">
        <v>0</v>
      </c>
      <c r="CC1543" s="50">
        <v>0</v>
      </c>
      <c r="CD1543" s="50">
        <v>0</v>
      </c>
      <c r="CF1543" s="50">
        <v>6800</v>
      </c>
      <c r="CG1543" s="50">
        <v>15325.182000000001</v>
      </c>
      <c r="CI1543" s="50">
        <v>0</v>
      </c>
      <c r="CJ1543" s="50">
        <v>0</v>
      </c>
      <c r="CL1543" s="50">
        <v>57795</v>
      </c>
      <c r="CM1543" s="50">
        <v>240166.666</v>
      </c>
      <c r="CO1543" s="50">
        <v>0</v>
      </c>
      <c r="CP1543" s="50">
        <v>0</v>
      </c>
      <c r="CR1543" s="50">
        <v>0</v>
      </c>
      <c r="CS1543" s="50">
        <v>0</v>
      </c>
      <c r="CU1543" s="50">
        <v>0</v>
      </c>
      <c r="CV1543" s="50">
        <v>0</v>
      </c>
      <c r="CX1543" s="50">
        <v>0</v>
      </c>
      <c r="CY1543" s="50">
        <v>0</v>
      </c>
      <c r="DA1543" s="50">
        <v>0</v>
      </c>
      <c r="DB1543" s="50">
        <v>0</v>
      </c>
      <c r="DD1543" s="50">
        <v>0</v>
      </c>
      <c r="DE1543" s="50">
        <v>0</v>
      </c>
      <c r="DG1543" s="50">
        <v>0</v>
      </c>
      <c r="DH1543" s="50">
        <v>0</v>
      </c>
      <c r="DJ1543" s="50">
        <v>200</v>
      </c>
      <c r="DK1543" s="50">
        <v>979.87699999999995</v>
      </c>
      <c r="DM1543" s="50">
        <v>0</v>
      </c>
      <c r="DN1543" s="50">
        <v>0</v>
      </c>
    </row>
    <row r="1544" spans="3:118" x14ac:dyDescent="0.3">
      <c r="C1544" s="50">
        <v>0</v>
      </c>
      <c r="D1544" s="50">
        <v>0</v>
      </c>
      <c r="F1544" s="50">
        <v>22</v>
      </c>
      <c r="G1544" s="50">
        <v>4168.9870000000001</v>
      </c>
      <c r="I1544" s="50">
        <v>0</v>
      </c>
      <c r="J1544" s="50">
        <v>0</v>
      </c>
      <c r="L1544" s="50">
        <v>16100</v>
      </c>
      <c r="M1544" s="50">
        <v>99882.637000000002</v>
      </c>
      <c r="O1544" s="50">
        <v>0</v>
      </c>
      <c r="P1544" s="50">
        <v>0</v>
      </c>
      <c r="R1544" s="50">
        <v>5000</v>
      </c>
      <c r="S1544" s="50">
        <v>524.84199999999998</v>
      </c>
      <c r="U1544" s="50">
        <v>6500</v>
      </c>
      <c r="V1544" s="50">
        <v>10395.733</v>
      </c>
      <c r="X1544" s="50">
        <v>0</v>
      </c>
      <c r="Y1544" s="50">
        <v>0</v>
      </c>
      <c r="AA1544" s="50">
        <v>0</v>
      </c>
      <c r="AB1544" s="50">
        <v>0</v>
      </c>
      <c r="AD1544" s="50">
        <v>0</v>
      </c>
      <c r="AE1544" s="50">
        <v>0</v>
      </c>
      <c r="AG1544" s="50">
        <v>8000</v>
      </c>
      <c r="AH1544" s="50">
        <v>495.08600000000001</v>
      </c>
      <c r="AJ1544" s="50">
        <v>0</v>
      </c>
      <c r="AK1544" s="50">
        <v>0</v>
      </c>
      <c r="AM1544" s="50">
        <v>0</v>
      </c>
      <c r="AN1544" s="50">
        <v>0</v>
      </c>
      <c r="AP1544" s="50">
        <v>0</v>
      </c>
      <c r="AQ1544" s="50">
        <v>0</v>
      </c>
      <c r="AS1544" s="50">
        <v>0</v>
      </c>
      <c r="AT1544" s="50">
        <v>0</v>
      </c>
      <c r="AV1544" s="50">
        <v>0</v>
      </c>
      <c r="AW1544" s="50">
        <v>0</v>
      </c>
      <c r="AY1544" s="50">
        <v>0</v>
      </c>
      <c r="AZ1544" s="50">
        <v>0</v>
      </c>
      <c r="BB1544" s="50">
        <v>0</v>
      </c>
      <c r="BC1544" s="50">
        <v>0</v>
      </c>
      <c r="BE1544" s="50">
        <v>0</v>
      </c>
      <c r="BF1544" s="50">
        <v>0</v>
      </c>
      <c r="BH1544" s="50">
        <v>0</v>
      </c>
      <c r="BI1544" s="50">
        <v>0</v>
      </c>
      <c r="BK1544" s="50">
        <v>0</v>
      </c>
      <c r="BL1544" s="50">
        <v>0</v>
      </c>
      <c r="BN1544" s="50">
        <v>8480</v>
      </c>
      <c r="BO1544" s="50">
        <v>41937.025999999998</v>
      </c>
      <c r="BQ1544" s="50">
        <v>6500</v>
      </c>
      <c r="BR1544" s="50">
        <v>27975.466</v>
      </c>
      <c r="BT1544" s="50">
        <v>0</v>
      </c>
      <c r="BU1544" s="50">
        <v>0</v>
      </c>
      <c r="BW1544" s="50">
        <v>0</v>
      </c>
      <c r="BX1544" s="50">
        <v>0</v>
      </c>
      <c r="BZ1544" s="50">
        <v>8000</v>
      </c>
      <c r="CA1544" s="50">
        <v>4995.0860000000002</v>
      </c>
      <c r="CC1544" s="50">
        <v>7000</v>
      </c>
      <c r="CD1544" s="50">
        <v>5151.8509999999997</v>
      </c>
      <c r="CF1544" s="50">
        <v>0</v>
      </c>
      <c r="CG1544" s="50">
        <v>0</v>
      </c>
      <c r="CI1544" s="50">
        <v>0</v>
      </c>
      <c r="CJ1544" s="50">
        <v>0</v>
      </c>
      <c r="CL1544" s="50">
        <v>242500</v>
      </c>
      <c r="CM1544" s="50">
        <v>1573037.6740000001</v>
      </c>
      <c r="CO1544" s="50">
        <v>0</v>
      </c>
      <c r="CP1544" s="50">
        <v>0</v>
      </c>
      <c r="CR1544" s="50">
        <v>0</v>
      </c>
      <c r="CS1544" s="50">
        <v>0</v>
      </c>
      <c r="CU1544" s="50">
        <v>28000</v>
      </c>
      <c r="CV1544" s="50">
        <v>80553.182000000001</v>
      </c>
      <c r="CX1544" s="50">
        <v>15680</v>
      </c>
      <c r="CY1544" s="50">
        <v>431106.87099999998</v>
      </c>
      <c r="DA1544" s="50">
        <v>0</v>
      </c>
      <c r="DB1544" s="50">
        <v>0</v>
      </c>
      <c r="DD1544" s="50">
        <v>0</v>
      </c>
      <c r="DE1544" s="50">
        <v>0</v>
      </c>
      <c r="DG1544" s="50">
        <v>0</v>
      </c>
      <c r="DH1544" s="50">
        <v>0</v>
      </c>
      <c r="DJ1544" s="50">
        <v>28000</v>
      </c>
      <c r="DK1544" s="50">
        <v>180910.4</v>
      </c>
      <c r="DM1544" s="50">
        <v>0</v>
      </c>
      <c r="DN1544" s="50">
        <v>0</v>
      </c>
    </row>
    <row r="1545" spans="3:118" x14ac:dyDescent="0.3">
      <c r="C1545" s="50">
        <v>0</v>
      </c>
      <c r="D1545" s="50">
        <v>0</v>
      </c>
      <c r="F1545" s="50">
        <v>0</v>
      </c>
      <c r="G1545" s="50">
        <v>0</v>
      </c>
      <c r="I1545" s="50">
        <v>0</v>
      </c>
      <c r="J1545" s="50">
        <v>0</v>
      </c>
      <c r="L1545" s="50">
        <v>0</v>
      </c>
      <c r="M1545" s="50">
        <v>0</v>
      </c>
      <c r="O1545" s="50">
        <v>0</v>
      </c>
      <c r="P1545" s="50">
        <v>0</v>
      </c>
      <c r="R1545" s="50">
        <v>0</v>
      </c>
      <c r="S1545" s="50">
        <v>0</v>
      </c>
      <c r="U1545" s="50">
        <v>0</v>
      </c>
      <c r="V1545" s="50">
        <v>0</v>
      </c>
      <c r="X1545" s="50">
        <v>0</v>
      </c>
      <c r="Y1545" s="50">
        <v>0</v>
      </c>
      <c r="AA1545" s="50">
        <v>0</v>
      </c>
      <c r="AB1545" s="50">
        <v>0</v>
      </c>
      <c r="AD1545" s="50">
        <v>0</v>
      </c>
      <c r="AE1545" s="50">
        <v>0</v>
      </c>
      <c r="AG1545" s="50">
        <v>0</v>
      </c>
      <c r="AH1545" s="50">
        <v>0</v>
      </c>
      <c r="AJ1545" s="50">
        <v>0</v>
      </c>
      <c r="AK1545" s="50">
        <v>0</v>
      </c>
      <c r="AM1545" s="50">
        <v>0</v>
      </c>
      <c r="AN1545" s="50">
        <v>0</v>
      </c>
      <c r="AP1545" s="50">
        <v>0</v>
      </c>
      <c r="AQ1545" s="50">
        <v>0</v>
      </c>
      <c r="AS1545" s="50">
        <v>0</v>
      </c>
      <c r="AT1545" s="50">
        <v>0</v>
      </c>
      <c r="AV1545" s="50">
        <v>0</v>
      </c>
      <c r="AW1545" s="50">
        <v>0</v>
      </c>
      <c r="AY1545" s="50">
        <v>0</v>
      </c>
      <c r="AZ1545" s="50">
        <v>0</v>
      </c>
      <c r="BB1545" s="50">
        <v>0</v>
      </c>
      <c r="BC1545" s="50">
        <v>0</v>
      </c>
      <c r="BE1545" s="50">
        <v>0</v>
      </c>
      <c r="BF1545" s="50">
        <v>0</v>
      </c>
      <c r="BH1545" s="50">
        <v>0</v>
      </c>
      <c r="BI1545" s="50">
        <v>0</v>
      </c>
      <c r="BK1545" s="50">
        <v>0</v>
      </c>
      <c r="BL1545" s="50">
        <v>0</v>
      </c>
      <c r="BN1545" s="50">
        <v>0</v>
      </c>
      <c r="BO1545" s="50">
        <v>0</v>
      </c>
      <c r="BQ1545" s="50">
        <v>0</v>
      </c>
      <c r="BR1545" s="50">
        <v>0</v>
      </c>
      <c r="BT1545" s="50">
        <v>0</v>
      </c>
      <c r="BU1545" s="50">
        <v>0</v>
      </c>
      <c r="BW1545" s="50">
        <v>0</v>
      </c>
      <c r="BX1545" s="50">
        <v>0</v>
      </c>
      <c r="BZ1545" s="50">
        <v>0</v>
      </c>
      <c r="CA1545" s="50">
        <v>0</v>
      </c>
      <c r="CC1545" s="50">
        <v>0</v>
      </c>
      <c r="CD1545" s="50">
        <v>0</v>
      </c>
      <c r="CF1545" s="50">
        <v>0</v>
      </c>
      <c r="CG1545" s="50">
        <v>0</v>
      </c>
      <c r="CI1545" s="50">
        <v>0</v>
      </c>
      <c r="CJ1545" s="50">
        <v>0</v>
      </c>
      <c r="CL1545" s="50">
        <v>200</v>
      </c>
      <c r="CM1545" s="50">
        <v>150.208</v>
      </c>
      <c r="CO1545" s="50">
        <v>0</v>
      </c>
      <c r="CP1545" s="50">
        <v>0</v>
      </c>
      <c r="CR1545" s="50">
        <v>0</v>
      </c>
      <c r="CS1545" s="50">
        <v>0</v>
      </c>
      <c r="CU1545" s="50">
        <v>0</v>
      </c>
      <c r="CV1545" s="50">
        <v>0</v>
      </c>
      <c r="CX1545" s="50">
        <v>0</v>
      </c>
      <c r="CY1545" s="50">
        <v>0</v>
      </c>
      <c r="DA1545" s="50">
        <v>0</v>
      </c>
      <c r="DB1545" s="50">
        <v>0</v>
      </c>
      <c r="DD1545" s="50">
        <v>0</v>
      </c>
      <c r="DE1545" s="50">
        <v>0</v>
      </c>
      <c r="DG1545" s="50">
        <v>0</v>
      </c>
      <c r="DH1545" s="50">
        <v>0</v>
      </c>
      <c r="DJ1545" s="50">
        <v>0</v>
      </c>
      <c r="DK1545" s="50">
        <v>0</v>
      </c>
      <c r="DM1545" s="50">
        <v>0</v>
      </c>
      <c r="DN1545" s="50">
        <v>0</v>
      </c>
    </row>
    <row r="1546" spans="3:118" x14ac:dyDescent="0.3">
      <c r="C1546" s="50">
        <v>0</v>
      </c>
      <c r="D1546" s="50">
        <v>0</v>
      </c>
      <c r="F1546" s="50">
        <v>0</v>
      </c>
      <c r="G1546" s="50">
        <v>0</v>
      </c>
      <c r="I1546" s="50">
        <v>0</v>
      </c>
      <c r="J1546" s="50">
        <v>0</v>
      </c>
      <c r="L1546" s="50">
        <v>150</v>
      </c>
      <c r="M1546" s="50">
        <v>903.82399999999996</v>
      </c>
      <c r="O1546" s="50">
        <v>0</v>
      </c>
      <c r="P1546" s="50">
        <v>0</v>
      </c>
      <c r="R1546" s="50">
        <v>0</v>
      </c>
      <c r="S1546" s="50">
        <v>0</v>
      </c>
      <c r="U1546" s="50">
        <v>0</v>
      </c>
      <c r="V1546" s="50">
        <v>0</v>
      </c>
      <c r="X1546" s="50">
        <v>0</v>
      </c>
      <c r="Y1546" s="50">
        <v>0</v>
      </c>
      <c r="AA1546" s="50">
        <v>0</v>
      </c>
      <c r="AB1546" s="50">
        <v>0</v>
      </c>
      <c r="AD1546" s="50">
        <v>0</v>
      </c>
      <c r="AE1546" s="50">
        <v>0</v>
      </c>
      <c r="AG1546" s="50">
        <v>0</v>
      </c>
      <c r="AH1546" s="50">
        <v>0</v>
      </c>
      <c r="AJ1546" s="50">
        <v>0</v>
      </c>
      <c r="AK1546" s="50">
        <v>0</v>
      </c>
      <c r="AM1546" s="50">
        <v>0</v>
      </c>
      <c r="AN1546" s="50">
        <v>0</v>
      </c>
      <c r="AP1546" s="50">
        <v>0</v>
      </c>
      <c r="AQ1546" s="50">
        <v>0</v>
      </c>
      <c r="AS1546" s="50">
        <v>0</v>
      </c>
      <c r="AT1546" s="50">
        <v>0</v>
      </c>
      <c r="AV1546" s="50">
        <v>0</v>
      </c>
      <c r="AW1546" s="50">
        <v>0</v>
      </c>
      <c r="AY1546" s="50">
        <v>75</v>
      </c>
      <c r="AZ1546" s="50">
        <v>658.54200000000003</v>
      </c>
      <c r="BB1546" s="50">
        <v>0</v>
      </c>
      <c r="BC1546" s="50">
        <v>0</v>
      </c>
      <c r="BE1546" s="50">
        <v>0</v>
      </c>
      <c r="BF1546" s="50">
        <v>0</v>
      </c>
      <c r="BH1546" s="50">
        <v>0</v>
      </c>
      <c r="BI1546" s="50">
        <v>0</v>
      </c>
      <c r="BK1546" s="50">
        <v>0</v>
      </c>
      <c r="BL1546" s="50">
        <v>0</v>
      </c>
      <c r="BN1546" s="50">
        <v>0</v>
      </c>
      <c r="BO1546" s="50">
        <v>0</v>
      </c>
      <c r="BQ1546" s="50">
        <v>0</v>
      </c>
      <c r="BR1546" s="50">
        <v>0</v>
      </c>
      <c r="BT1546" s="50">
        <v>1000</v>
      </c>
      <c r="BU1546" s="50">
        <v>3922.0889999999999</v>
      </c>
      <c r="BW1546" s="50">
        <v>0</v>
      </c>
      <c r="BX1546" s="50">
        <v>0</v>
      </c>
      <c r="BZ1546" s="50">
        <v>0</v>
      </c>
      <c r="CA1546" s="50">
        <v>0</v>
      </c>
      <c r="CC1546" s="50">
        <v>0</v>
      </c>
      <c r="CD1546" s="50">
        <v>0</v>
      </c>
      <c r="CF1546" s="50">
        <v>0</v>
      </c>
      <c r="CG1546" s="50">
        <v>0</v>
      </c>
      <c r="CI1546" s="50">
        <v>0</v>
      </c>
      <c r="CJ1546" s="50">
        <v>0</v>
      </c>
      <c r="CL1546" s="50">
        <v>0</v>
      </c>
      <c r="CM1546" s="50">
        <v>0</v>
      </c>
      <c r="CO1546" s="50">
        <v>0</v>
      </c>
      <c r="CP1546" s="50">
        <v>0</v>
      </c>
      <c r="CR1546" s="50">
        <v>0</v>
      </c>
      <c r="CS1546" s="50">
        <v>0</v>
      </c>
      <c r="CU1546" s="50">
        <v>0</v>
      </c>
      <c r="CV1546" s="50">
        <v>0</v>
      </c>
      <c r="CX1546" s="50">
        <v>0</v>
      </c>
      <c r="CY1546" s="50">
        <v>0</v>
      </c>
      <c r="DA1546" s="50">
        <v>0</v>
      </c>
      <c r="DB1546" s="50">
        <v>0</v>
      </c>
      <c r="DD1546" s="50">
        <v>0</v>
      </c>
      <c r="DE1546" s="50">
        <v>0</v>
      </c>
      <c r="DG1546" s="50">
        <v>0</v>
      </c>
      <c r="DH1546" s="50">
        <v>0</v>
      </c>
      <c r="DJ1546" s="50">
        <v>0</v>
      </c>
      <c r="DK1546" s="50">
        <v>0</v>
      </c>
      <c r="DM1546" s="50">
        <v>0</v>
      </c>
      <c r="DN1546" s="50">
        <v>0</v>
      </c>
    </row>
    <row r="1547" spans="3:118" x14ac:dyDescent="0.3">
      <c r="C1547" s="50">
        <v>4.2</v>
      </c>
      <c r="D1547" s="50">
        <v>1012.578</v>
      </c>
      <c r="F1547" s="50">
        <v>0</v>
      </c>
      <c r="G1547" s="50">
        <v>0</v>
      </c>
      <c r="I1547" s="50">
        <v>0</v>
      </c>
      <c r="J1547" s="50">
        <v>0</v>
      </c>
      <c r="L1547" s="50">
        <v>0</v>
      </c>
      <c r="M1547" s="50">
        <v>0</v>
      </c>
      <c r="O1547" s="50">
        <v>0</v>
      </c>
      <c r="P1547" s="50">
        <v>0</v>
      </c>
      <c r="R1547" s="50">
        <v>0</v>
      </c>
      <c r="S1547" s="50">
        <v>0</v>
      </c>
      <c r="U1547" s="50">
        <v>0</v>
      </c>
      <c r="V1547" s="50">
        <v>0</v>
      </c>
      <c r="X1547" s="50">
        <v>0</v>
      </c>
      <c r="Y1547" s="50">
        <v>0</v>
      </c>
      <c r="AA1547" s="50">
        <v>0</v>
      </c>
      <c r="AB1547" s="50">
        <v>0</v>
      </c>
      <c r="AD1547" s="50">
        <v>135</v>
      </c>
      <c r="AE1547" s="50">
        <v>1634.3810000000001</v>
      </c>
      <c r="AG1547" s="50">
        <v>0</v>
      </c>
      <c r="AH1547" s="50">
        <v>0</v>
      </c>
      <c r="AJ1547" s="50">
        <v>0</v>
      </c>
      <c r="AK1547" s="50">
        <v>0</v>
      </c>
      <c r="AM1547" s="50">
        <v>0</v>
      </c>
      <c r="AN1547" s="50">
        <v>0</v>
      </c>
      <c r="AP1547" s="50">
        <v>0</v>
      </c>
      <c r="AQ1547" s="50">
        <v>0</v>
      </c>
      <c r="AS1547" s="50">
        <v>0</v>
      </c>
      <c r="AT1547" s="50">
        <v>0</v>
      </c>
      <c r="AV1547" s="50">
        <v>15</v>
      </c>
      <c r="AW1547" s="50">
        <v>1610.5730000000001</v>
      </c>
      <c r="AY1547" s="50">
        <v>0</v>
      </c>
      <c r="AZ1547" s="50">
        <v>0</v>
      </c>
      <c r="BB1547" s="50">
        <v>0</v>
      </c>
      <c r="BC1547" s="50">
        <v>0</v>
      </c>
      <c r="BE1547" s="50">
        <v>0</v>
      </c>
      <c r="BF1547" s="50">
        <v>0</v>
      </c>
      <c r="BH1547" s="50">
        <v>0</v>
      </c>
      <c r="BI1547" s="50">
        <v>0</v>
      </c>
      <c r="BK1547" s="50">
        <v>0</v>
      </c>
      <c r="BL1547" s="50">
        <v>0</v>
      </c>
      <c r="BN1547" s="50">
        <v>259.68</v>
      </c>
      <c r="BO1547" s="50">
        <v>169.65700000000001</v>
      </c>
      <c r="BQ1547" s="50">
        <v>0</v>
      </c>
      <c r="BR1547" s="50">
        <v>0</v>
      </c>
      <c r="BT1547" s="50">
        <v>2000</v>
      </c>
      <c r="BU1547" s="50">
        <v>19939.528999999999</v>
      </c>
      <c r="BW1547" s="50">
        <v>0</v>
      </c>
      <c r="BX1547" s="50">
        <v>0</v>
      </c>
      <c r="BZ1547" s="50">
        <v>0</v>
      </c>
      <c r="CA1547" s="50">
        <v>0</v>
      </c>
      <c r="CC1547" s="50">
        <v>0</v>
      </c>
      <c r="CD1547" s="50">
        <v>0</v>
      </c>
      <c r="CF1547" s="50">
        <v>0</v>
      </c>
      <c r="CG1547" s="50">
        <v>0</v>
      </c>
      <c r="CI1547" s="50">
        <v>0</v>
      </c>
      <c r="CJ1547" s="50">
        <v>0</v>
      </c>
      <c r="CL1547" s="50">
        <v>12000</v>
      </c>
      <c r="CM1547" s="50">
        <v>34306.574000000001</v>
      </c>
      <c r="CO1547" s="50">
        <v>0</v>
      </c>
      <c r="CP1547" s="50">
        <v>0</v>
      </c>
      <c r="CR1547" s="50">
        <v>0</v>
      </c>
      <c r="CS1547" s="50">
        <v>0</v>
      </c>
      <c r="CU1547" s="50">
        <v>0</v>
      </c>
      <c r="CV1547" s="50">
        <v>0</v>
      </c>
      <c r="CX1547" s="50">
        <v>0</v>
      </c>
      <c r="CY1547" s="50">
        <v>0</v>
      </c>
      <c r="DA1547" s="50">
        <v>0</v>
      </c>
      <c r="DB1547" s="50">
        <v>0</v>
      </c>
      <c r="DD1547" s="50">
        <v>0</v>
      </c>
      <c r="DE1547" s="50">
        <v>0</v>
      </c>
      <c r="DG1547" s="50">
        <v>0</v>
      </c>
      <c r="DH1547" s="50">
        <v>0</v>
      </c>
      <c r="DJ1547" s="50">
        <v>0</v>
      </c>
      <c r="DK1547" s="50">
        <v>0</v>
      </c>
      <c r="DM1547" s="50">
        <v>0</v>
      </c>
      <c r="DN1547" s="50">
        <v>0</v>
      </c>
    </row>
    <row r="1548" spans="3:118" x14ac:dyDescent="0.3">
      <c r="C1548" s="50">
        <v>0</v>
      </c>
      <c r="D1548" s="50">
        <v>0</v>
      </c>
      <c r="F1548" s="50">
        <v>0</v>
      </c>
      <c r="G1548" s="50">
        <v>0</v>
      </c>
      <c r="I1548" s="50">
        <v>0</v>
      </c>
      <c r="J1548" s="50">
        <v>0</v>
      </c>
      <c r="L1548" s="50">
        <v>0</v>
      </c>
      <c r="M1548" s="50">
        <v>0</v>
      </c>
      <c r="O1548" s="50">
        <v>0</v>
      </c>
      <c r="P1548" s="50">
        <v>0</v>
      </c>
      <c r="R1548" s="50">
        <v>0</v>
      </c>
      <c r="S1548" s="50">
        <v>0</v>
      </c>
      <c r="U1548" s="50">
        <v>0</v>
      </c>
      <c r="V1548" s="50">
        <v>0</v>
      </c>
      <c r="X1548" s="50">
        <v>0</v>
      </c>
      <c r="Y1548" s="50">
        <v>0</v>
      </c>
      <c r="AA1548" s="50">
        <v>0</v>
      </c>
      <c r="AB1548" s="50">
        <v>0</v>
      </c>
      <c r="AD1548" s="50">
        <v>0</v>
      </c>
      <c r="AE1548" s="50">
        <v>0</v>
      </c>
      <c r="AG1548" s="50">
        <v>0</v>
      </c>
      <c r="AH1548" s="50">
        <v>0</v>
      </c>
      <c r="AJ1548" s="50">
        <v>0</v>
      </c>
      <c r="AK1548" s="50">
        <v>0</v>
      </c>
      <c r="AM1548" s="50">
        <v>0</v>
      </c>
      <c r="AN1548" s="50">
        <v>0</v>
      </c>
      <c r="AP1548" s="50">
        <v>0</v>
      </c>
      <c r="AQ1548" s="50">
        <v>0</v>
      </c>
      <c r="AS1548" s="50">
        <v>0</v>
      </c>
      <c r="AT1548" s="50">
        <v>0</v>
      </c>
      <c r="AV1548" s="50">
        <v>0</v>
      </c>
      <c r="AW1548" s="50">
        <v>0</v>
      </c>
      <c r="AY1548" s="50">
        <v>0</v>
      </c>
      <c r="AZ1548" s="50">
        <v>0</v>
      </c>
      <c r="BB1548" s="50">
        <v>0</v>
      </c>
      <c r="BC1548" s="50">
        <v>0</v>
      </c>
      <c r="BE1548" s="50">
        <v>0</v>
      </c>
      <c r="BF1548" s="50">
        <v>0</v>
      </c>
      <c r="BH1548" s="50">
        <v>0</v>
      </c>
      <c r="BI1548" s="50">
        <v>0</v>
      </c>
      <c r="BK1548" s="50">
        <v>0</v>
      </c>
      <c r="BL1548" s="50">
        <v>0</v>
      </c>
      <c r="BN1548" s="50">
        <v>0</v>
      </c>
      <c r="BO1548" s="50">
        <v>0</v>
      </c>
      <c r="BQ1548" s="50">
        <v>0</v>
      </c>
      <c r="BR1548" s="50">
        <v>0</v>
      </c>
      <c r="BT1548" s="50">
        <v>2</v>
      </c>
      <c r="BU1548" s="50">
        <v>25.114000000000001</v>
      </c>
      <c r="BW1548" s="50">
        <v>0</v>
      </c>
      <c r="BX1548" s="50">
        <v>0</v>
      </c>
      <c r="BZ1548" s="50">
        <v>0</v>
      </c>
      <c r="CA1548" s="50">
        <v>0</v>
      </c>
      <c r="CC1548" s="50">
        <v>0</v>
      </c>
      <c r="CD1548" s="50">
        <v>0</v>
      </c>
      <c r="CF1548" s="50">
        <v>0</v>
      </c>
      <c r="CG1548" s="50">
        <v>0</v>
      </c>
      <c r="CI1548" s="50">
        <v>0</v>
      </c>
      <c r="CJ1548" s="50">
        <v>0</v>
      </c>
      <c r="CL1548" s="50">
        <v>0</v>
      </c>
      <c r="CM1548" s="50">
        <v>0</v>
      </c>
      <c r="CO1548" s="50">
        <v>0</v>
      </c>
      <c r="CP1548" s="50">
        <v>0</v>
      </c>
      <c r="CR1548" s="50">
        <v>0</v>
      </c>
      <c r="CS1548" s="50">
        <v>0</v>
      </c>
      <c r="CU1548" s="50">
        <v>0</v>
      </c>
      <c r="CV1548" s="50">
        <v>0</v>
      </c>
      <c r="CX1548" s="50">
        <v>0</v>
      </c>
      <c r="CY1548" s="50">
        <v>0</v>
      </c>
      <c r="DA1548" s="50">
        <v>0</v>
      </c>
      <c r="DB1548" s="50">
        <v>0</v>
      </c>
      <c r="DD1548" s="50">
        <v>0</v>
      </c>
      <c r="DE1548" s="50">
        <v>0</v>
      </c>
      <c r="DG1548" s="50">
        <v>0</v>
      </c>
      <c r="DH1548" s="50">
        <v>0</v>
      </c>
      <c r="DJ1548" s="50">
        <v>0</v>
      </c>
      <c r="DK1548" s="50">
        <v>0</v>
      </c>
      <c r="DM1548" s="50">
        <v>0</v>
      </c>
      <c r="DN1548" s="50">
        <v>0</v>
      </c>
    </row>
    <row r="1549" spans="3:118" x14ac:dyDescent="0.3">
      <c r="C1549" s="50">
        <v>0</v>
      </c>
      <c r="D1549" s="50">
        <v>0</v>
      </c>
      <c r="F1549" s="50">
        <v>0</v>
      </c>
      <c r="G1549" s="50">
        <v>0</v>
      </c>
      <c r="I1549" s="50">
        <v>3536</v>
      </c>
      <c r="J1549" s="50">
        <v>4956.1360000000004</v>
      </c>
      <c r="L1549" s="50">
        <v>0</v>
      </c>
      <c r="M1549" s="50">
        <v>0</v>
      </c>
      <c r="O1549" s="50">
        <v>0</v>
      </c>
      <c r="P1549" s="50">
        <v>0</v>
      </c>
      <c r="R1549" s="50">
        <v>0</v>
      </c>
      <c r="S1549" s="50">
        <v>0</v>
      </c>
      <c r="U1549" s="50">
        <v>0</v>
      </c>
      <c r="V1549" s="50">
        <v>0</v>
      </c>
      <c r="X1549" s="50">
        <v>0</v>
      </c>
      <c r="Y1549" s="50">
        <v>0</v>
      </c>
      <c r="AA1549" s="50">
        <v>0</v>
      </c>
      <c r="AB1549" s="50">
        <v>0</v>
      </c>
      <c r="AD1549" s="50">
        <v>26950</v>
      </c>
      <c r="AE1549" s="50">
        <v>225906.742</v>
      </c>
      <c r="AG1549" s="50">
        <v>3020</v>
      </c>
      <c r="AH1549" s="50">
        <v>18961.77</v>
      </c>
      <c r="AJ1549" s="50">
        <v>0</v>
      </c>
      <c r="AK1549" s="50">
        <v>0</v>
      </c>
      <c r="AM1549" s="50">
        <v>0</v>
      </c>
      <c r="AN1549" s="50">
        <v>0</v>
      </c>
      <c r="AP1549" s="50">
        <v>868</v>
      </c>
      <c r="AQ1549" s="50">
        <v>11375.143</v>
      </c>
      <c r="AS1549" s="50">
        <v>49000</v>
      </c>
      <c r="AT1549" s="50">
        <v>429153.24400000001</v>
      </c>
      <c r="AV1549" s="50">
        <v>5600</v>
      </c>
      <c r="AW1549" s="50">
        <v>770.19899999999996</v>
      </c>
      <c r="AY1549" s="50">
        <v>5830</v>
      </c>
      <c r="AZ1549" s="50">
        <v>4278.991</v>
      </c>
      <c r="BB1549" s="50">
        <v>11025</v>
      </c>
      <c r="BC1549" s="50">
        <v>90824.797000000006</v>
      </c>
      <c r="BE1549" s="50">
        <v>0</v>
      </c>
      <c r="BF1549" s="50">
        <v>0</v>
      </c>
      <c r="BH1549" s="50">
        <v>56350</v>
      </c>
      <c r="BI1549" s="50">
        <v>470807.50199999998</v>
      </c>
      <c r="BK1549" s="50">
        <v>1993</v>
      </c>
      <c r="BL1549" s="50">
        <v>985.00400000000002</v>
      </c>
      <c r="BN1549" s="50">
        <v>0</v>
      </c>
      <c r="BO1549" s="50">
        <v>0</v>
      </c>
      <c r="BQ1549" s="50">
        <v>1993</v>
      </c>
      <c r="BR1549" s="50">
        <v>1256.462</v>
      </c>
      <c r="BT1549" s="50">
        <v>28635</v>
      </c>
      <c r="BU1549" s="50">
        <v>153116.27499999999</v>
      </c>
      <c r="BW1549" s="50">
        <v>0</v>
      </c>
      <c r="BX1549" s="50">
        <v>0</v>
      </c>
      <c r="BZ1549" s="50">
        <v>0</v>
      </c>
      <c r="CA1549" s="50">
        <v>0</v>
      </c>
      <c r="CC1549" s="50">
        <v>425</v>
      </c>
      <c r="CD1549" s="50">
        <v>211.619</v>
      </c>
      <c r="CF1549" s="50">
        <v>0</v>
      </c>
      <c r="CG1549" s="50">
        <v>0</v>
      </c>
      <c r="CI1549" s="50">
        <v>0</v>
      </c>
      <c r="CJ1549" s="50">
        <v>0</v>
      </c>
      <c r="CL1549" s="50">
        <v>0</v>
      </c>
      <c r="CM1549" s="50">
        <v>0</v>
      </c>
      <c r="CO1549" s="50">
        <v>10400</v>
      </c>
      <c r="CP1549" s="50">
        <v>4953.2209999999995</v>
      </c>
      <c r="CR1549" s="50">
        <v>0</v>
      </c>
      <c r="CS1549" s="50">
        <v>0</v>
      </c>
      <c r="CU1549" s="50">
        <v>0</v>
      </c>
      <c r="CV1549" s="50">
        <v>0</v>
      </c>
      <c r="CX1549" s="50">
        <v>0</v>
      </c>
      <c r="CY1549" s="50">
        <v>0</v>
      </c>
      <c r="DA1549" s="50">
        <v>0</v>
      </c>
      <c r="DB1549" s="50">
        <v>0</v>
      </c>
      <c r="DD1549" s="50">
        <v>0</v>
      </c>
      <c r="DE1549" s="50">
        <v>0</v>
      </c>
      <c r="DG1549" s="50">
        <v>0</v>
      </c>
      <c r="DH1549" s="50">
        <v>0</v>
      </c>
      <c r="DJ1549" s="50">
        <v>0</v>
      </c>
      <c r="DK1549" s="50">
        <v>0</v>
      </c>
      <c r="DM1549" s="50">
        <v>0</v>
      </c>
      <c r="DN1549" s="50">
        <v>0</v>
      </c>
    </row>
    <row r="1550" spans="3:118" x14ac:dyDescent="0.3">
      <c r="C1550" s="50">
        <v>0</v>
      </c>
      <c r="D1550" s="50">
        <v>0</v>
      </c>
      <c r="F1550" s="50">
        <v>0</v>
      </c>
      <c r="G1550" s="50">
        <v>0</v>
      </c>
      <c r="I1550" s="50">
        <v>0</v>
      </c>
      <c r="J1550" s="50">
        <v>0</v>
      </c>
      <c r="L1550" s="50">
        <v>0</v>
      </c>
      <c r="M1550" s="50">
        <v>0</v>
      </c>
      <c r="O1550" s="50">
        <v>0</v>
      </c>
      <c r="P1550" s="50">
        <v>0</v>
      </c>
      <c r="R1550" s="50">
        <v>0</v>
      </c>
      <c r="S1550" s="50">
        <v>0</v>
      </c>
      <c r="U1550" s="50">
        <v>0</v>
      </c>
      <c r="V1550" s="50">
        <v>0</v>
      </c>
      <c r="X1550" s="50">
        <v>0</v>
      </c>
      <c r="Y1550" s="50">
        <v>0</v>
      </c>
      <c r="AA1550" s="50">
        <v>0</v>
      </c>
      <c r="AB1550" s="50">
        <v>0</v>
      </c>
      <c r="AD1550" s="50">
        <v>0</v>
      </c>
      <c r="AE1550" s="50">
        <v>0</v>
      </c>
      <c r="AG1550" s="50">
        <v>0</v>
      </c>
      <c r="AH1550" s="50">
        <v>0</v>
      </c>
      <c r="AJ1550" s="50">
        <v>0</v>
      </c>
      <c r="AK1550" s="50">
        <v>0</v>
      </c>
      <c r="AM1550" s="50">
        <v>0</v>
      </c>
      <c r="AN1550" s="50">
        <v>0</v>
      </c>
      <c r="AP1550" s="50">
        <v>0</v>
      </c>
      <c r="AQ1550" s="50">
        <v>0</v>
      </c>
      <c r="AS1550" s="50">
        <v>0</v>
      </c>
      <c r="AT1550" s="50">
        <v>0</v>
      </c>
      <c r="AV1550" s="50">
        <v>0</v>
      </c>
      <c r="AW1550" s="50">
        <v>0</v>
      </c>
      <c r="AY1550" s="50">
        <v>0</v>
      </c>
      <c r="AZ1550" s="50">
        <v>0</v>
      </c>
      <c r="BB1550" s="50">
        <v>0</v>
      </c>
      <c r="BC1550" s="50">
        <v>0</v>
      </c>
      <c r="BE1550" s="50">
        <v>0</v>
      </c>
      <c r="BF1550" s="50">
        <v>0</v>
      </c>
      <c r="BH1550" s="50">
        <v>0</v>
      </c>
      <c r="BI1550" s="50">
        <v>0</v>
      </c>
      <c r="BK1550" s="50">
        <v>0</v>
      </c>
      <c r="BL1550" s="50">
        <v>0</v>
      </c>
      <c r="BN1550" s="50">
        <v>0</v>
      </c>
      <c r="BO1550" s="50">
        <v>0</v>
      </c>
      <c r="BQ1550" s="50">
        <v>0</v>
      </c>
      <c r="BR1550" s="50">
        <v>0</v>
      </c>
      <c r="BT1550" s="50">
        <v>0</v>
      </c>
      <c r="BU1550" s="50">
        <v>0</v>
      </c>
      <c r="BW1550" s="50">
        <v>0</v>
      </c>
      <c r="BX1550" s="50">
        <v>0</v>
      </c>
      <c r="BZ1550" s="50">
        <v>0</v>
      </c>
      <c r="CA1550" s="50">
        <v>0</v>
      </c>
      <c r="CC1550" s="50">
        <v>0</v>
      </c>
      <c r="CD1550" s="50">
        <v>0</v>
      </c>
      <c r="CF1550" s="50">
        <v>0</v>
      </c>
      <c r="CG1550" s="50">
        <v>0</v>
      </c>
      <c r="CI1550" s="50">
        <v>0</v>
      </c>
      <c r="CJ1550" s="50">
        <v>0</v>
      </c>
      <c r="CL1550" s="50">
        <v>0</v>
      </c>
      <c r="CM1550" s="50">
        <v>0</v>
      </c>
      <c r="CO1550" s="50">
        <v>0</v>
      </c>
      <c r="CP1550" s="50">
        <v>0</v>
      </c>
      <c r="CR1550" s="50">
        <v>0</v>
      </c>
      <c r="CS1550" s="50">
        <v>0</v>
      </c>
      <c r="CU1550" s="50">
        <v>0</v>
      </c>
      <c r="CV1550" s="50">
        <v>0</v>
      </c>
      <c r="CX1550" s="50">
        <v>0</v>
      </c>
      <c r="CY1550" s="50">
        <v>0</v>
      </c>
      <c r="DA1550" s="50">
        <v>0</v>
      </c>
      <c r="DB1550" s="50">
        <v>0</v>
      </c>
      <c r="DD1550" s="50">
        <v>0</v>
      </c>
      <c r="DE1550" s="50">
        <v>0</v>
      </c>
      <c r="DG1550" s="50">
        <v>0</v>
      </c>
      <c r="DH1550" s="50">
        <v>0</v>
      </c>
      <c r="DJ1550" s="50">
        <v>20300</v>
      </c>
      <c r="DK1550" s="50">
        <v>29996.23</v>
      </c>
      <c r="DM1550" s="50">
        <v>0</v>
      </c>
      <c r="DN1550" s="50">
        <v>0</v>
      </c>
    </row>
    <row r="1551" spans="3:118" x14ac:dyDescent="0.3">
      <c r="C1551" s="50">
        <v>0</v>
      </c>
      <c r="D1551" s="50">
        <v>0</v>
      </c>
      <c r="F1551" s="50">
        <v>0</v>
      </c>
      <c r="G1551" s="50">
        <v>0</v>
      </c>
      <c r="I1551" s="50">
        <v>0</v>
      </c>
      <c r="J1551" s="50">
        <v>0</v>
      </c>
      <c r="L1551" s="50">
        <v>0</v>
      </c>
      <c r="M1551" s="50">
        <v>0</v>
      </c>
      <c r="O1551" s="50">
        <v>0</v>
      </c>
      <c r="P1551" s="50">
        <v>0</v>
      </c>
      <c r="R1551" s="50">
        <v>0</v>
      </c>
      <c r="S1551" s="50">
        <v>0</v>
      </c>
      <c r="U1551" s="50">
        <v>0</v>
      </c>
      <c r="V1551" s="50">
        <v>0</v>
      </c>
      <c r="X1551" s="50">
        <v>80</v>
      </c>
      <c r="Y1551" s="50">
        <v>960.30100000000004</v>
      </c>
      <c r="AA1551" s="50">
        <v>0</v>
      </c>
      <c r="AB1551" s="50">
        <v>0</v>
      </c>
      <c r="AD1551" s="50">
        <v>3838</v>
      </c>
      <c r="AE1551" s="50">
        <v>70821.298999999999</v>
      </c>
      <c r="AG1551" s="50">
        <v>0</v>
      </c>
      <c r="AH1551" s="50">
        <v>0</v>
      </c>
      <c r="AJ1551" s="50">
        <v>0</v>
      </c>
      <c r="AK1551" s="50">
        <v>0</v>
      </c>
      <c r="AM1551" s="50">
        <v>0</v>
      </c>
      <c r="AN1551" s="50">
        <v>0</v>
      </c>
      <c r="AP1551" s="50">
        <v>0</v>
      </c>
      <c r="AQ1551" s="50">
        <v>0</v>
      </c>
      <c r="AS1551" s="50">
        <v>0</v>
      </c>
      <c r="AT1551" s="50">
        <v>0</v>
      </c>
      <c r="AV1551" s="50">
        <v>0</v>
      </c>
      <c r="AW1551" s="50">
        <v>0</v>
      </c>
      <c r="AY1551" s="50">
        <v>9798</v>
      </c>
      <c r="AZ1551" s="50">
        <v>10233.246999999999</v>
      </c>
      <c r="BB1551" s="50">
        <v>0</v>
      </c>
      <c r="BC1551" s="50">
        <v>0</v>
      </c>
      <c r="BE1551" s="50">
        <v>0</v>
      </c>
      <c r="BF1551" s="50">
        <v>0</v>
      </c>
      <c r="BH1551" s="50">
        <v>0</v>
      </c>
      <c r="BI1551" s="50">
        <v>0</v>
      </c>
      <c r="BK1551" s="50">
        <v>0</v>
      </c>
      <c r="BL1551" s="50">
        <v>0</v>
      </c>
      <c r="BN1551" s="50">
        <v>0</v>
      </c>
      <c r="BO1551" s="50">
        <v>0</v>
      </c>
      <c r="BQ1551" s="50">
        <v>0</v>
      </c>
      <c r="BR1551" s="50">
        <v>0</v>
      </c>
      <c r="BT1551" s="50">
        <v>0</v>
      </c>
      <c r="BU1551" s="50">
        <v>0</v>
      </c>
      <c r="BW1551" s="50">
        <v>0</v>
      </c>
      <c r="BX1551" s="50">
        <v>0</v>
      </c>
      <c r="BZ1551" s="50">
        <v>0</v>
      </c>
      <c r="CA1551" s="50">
        <v>0</v>
      </c>
      <c r="CC1551" s="50">
        <v>0</v>
      </c>
      <c r="CD1551" s="50">
        <v>0</v>
      </c>
      <c r="CF1551" s="50">
        <v>0</v>
      </c>
      <c r="CG1551" s="50">
        <v>0</v>
      </c>
      <c r="CI1551" s="50">
        <v>0</v>
      </c>
      <c r="CJ1551" s="50">
        <v>0</v>
      </c>
      <c r="CL1551" s="50">
        <v>161</v>
      </c>
      <c r="CM1551" s="50">
        <v>6540.22</v>
      </c>
      <c r="CO1551" s="50">
        <v>0</v>
      </c>
      <c r="CP1551" s="50">
        <v>0</v>
      </c>
      <c r="CR1551" s="50">
        <v>0</v>
      </c>
      <c r="CS1551" s="50">
        <v>0</v>
      </c>
      <c r="CU1551" s="50">
        <v>0</v>
      </c>
      <c r="CV1551" s="50">
        <v>0</v>
      </c>
      <c r="CX1551" s="50">
        <v>0</v>
      </c>
      <c r="CY1551" s="50">
        <v>0</v>
      </c>
      <c r="DA1551" s="50">
        <v>0</v>
      </c>
      <c r="DB1551" s="50">
        <v>0</v>
      </c>
      <c r="DD1551" s="50">
        <v>0</v>
      </c>
      <c r="DE1551" s="50">
        <v>0</v>
      </c>
      <c r="DG1551" s="50">
        <v>0</v>
      </c>
      <c r="DH1551" s="50">
        <v>0</v>
      </c>
      <c r="DJ1551" s="50">
        <v>0</v>
      </c>
      <c r="DK1551" s="50">
        <v>0</v>
      </c>
      <c r="DM1551" s="50">
        <v>0</v>
      </c>
      <c r="DN1551" s="50">
        <v>0</v>
      </c>
    </row>
    <row r="1552" spans="3:118" x14ac:dyDescent="0.3">
      <c r="C1552" s="50">
        <v>0</v>
      </c>
      <c r="D1552" s="50">
        <v>0</v>
      </c>
      <c r="F1552" s="50">
        <v>0</v>
      </c>
      <c r="G1552" s="50">
        <v>0</v>
      </c>
      <c r="I1552" s="50">
        <v>0</v>
      </c>
      <c r="J1552" s="50">
        <v>0</v>
      </c>
      <c r="L1552" s="50">
        <v>0</v>
      </c>
      <c r="M1552" s="50">
        <v>0</v>
      </c>
      <c r="O1552" s="50">
        <v>0</v>
      </c>
      <c r="P1552" s="50">
        <v>0</v>
      </c>
      <c r="R1552" s="50">
        <v>0</v>
      </c>
      <c r="S1552" s="50">
        <v>0</v>
      </c>
      <c r="U1552" s="50">
        <v>0</v>
      </c>
      <c r="V1552" s="50">
        <v>0</v>
      </c>
      <c r="X1552" s="50">
        <v>0</v>
      </c>
      <c r="Y1552" s="50">
        <v>0</v>
      </c>
      <c r="AA1552" s="50">
        <v>0</v>
      </c>
      <c r="AB1552" s="50">
        <v>0</v>
      </c>
      <c r="AD1552" s="50">
        <v>0</v>
      </c>
      <c r="AE1552" s="50">
        <v>0</v>
      </c>
      <c r="AG1552" s="50">
        <v>0</v>
      </c>
      <c r="AH1552" s="50">
        <v>0</v>
      </c>
      <c r="AJ1552" s="50">
        <v>0</v>
      </c>
      <c r="AK1552" s="50">
        <v>0</v>
      </c>
      <c r="AM1552" s="50">
        <v>0</v>
      </c>
      <c r="AN1552" s="50">
        <v>0</v>
      </c>
      <c r="AP1552" s="50">
        <v>0</v>
      </c>
      <c r="AQ1552" s="50">
        <v>0</v>
      </c>
      <c r="AS1552" s="50">
        <v>0</v>
      </c>
      <c r="AT1552" s="50">
        <v>0</v>
      </c>
      <c r="AV1552" s="50">
        <v>0</v>
      </c>
      <c r="AW1552" s="50">
        <v>0</v>
      </c>
      <c r="AY1552" s="50">
        <v>0</v>
      </c>
      <c r="AZ1552" s="50">
        <v>0</v>
      </c>
      <c r="BB1552" s="50">
        <v>0</v>
      </c>
      <c r="BC1552" s="50">
        <v>0</v>
      </c>
      <c r="BE1552" s="50">
        <v>0</v>
      </c>
      <c r="BF1552" s="50">
        <v>0</v>
      </c>
      <c r="BH1552" s="50">
        <v>0</v>
      </c>
      <c r="BI1552" s="50">
        <v>0</v>
      </c>
      <c r="BK1552" s="50">
        <v>0</v>
      </c>
      <c r="BL1552" s="50">
        <v>0</v>
      </c>
      <c r="BN1552" s="50">
        <v>0</v>
      </c>
      <c r="BO1552" s="50">
        <v>0</v>
      </c>
      <c r="BQ1552" s="50">
        <v>0</v>
      </c>
      <c r="BR1552" s="50">
        <v>0</v>
      </c>
      <c r="BT1552" s="50">
        <v>0</v>
      </c>
      <c r="BU1552" s="50">
        <v>0</v>
      </c>
      <c r="BW1552" s="50">
        <v>0</v>
      </c>
      <c r="BX1552" s="50">
        <v>0</v>
      </c>
      <c r="BZ1552" s="50">
        <v>0</v>
      </c>
      <c r="CA1552" s="50">
        <v>0</v>
      </c>
      <c r="CC1552" s="50">
        <v>0</v>
      </c>
      <c r="CD1552" s="50">
        <v>0</v>
      </c>
      <c r="CF1552" s="50">
        <v>535.20000000000005</v>
      </c>
      <c r="CG1552" s="50">
        <v>11208.147000000001</v>
      </c>
      <c r="CI1552" s="50">
        <v>0</v>
      </c>
      <c r="CJ1552" s="50">
        <v>0</v>
      </c>
      <c r="CL1552" s="50">
        <v>0</v>
      </c>
      <c r="CM1552" s="50">
        <v>0</v>
      </c>
      <c r="CO1552" s="50">
        <v>0</v>
      </c>
      <c r="CP1552" s="50">
        <v>0</v>
      </c>
      <c r="CR1552" s="50">
        <v>0</v>
      </c>
      <c r="CS1552" s="50">
        <v>0</v>
      </c>
      <c r="CU1552" s="50">
        <v>0</v>
      </c>
      <c r="CV1552" s="50">
        <v>0</v>
      </c>
      <c r="CX1552" s="50">
        <v>0</v>
      </c>
      <c r="CY1552" s="50">
        <v>0</v>
      </c>
      <c r="DA1552" s="50">
        <v>0</v>
      </c>
      <c r="DB1552" s="50">
        <v>0</v>
      </c>
      <c r="DD1552" s="50">
        <v>0</v>
      </c>
      <c r="DE1552" s="50">
        <v>0</v>
      </c>
      <c r="DG1552" s="50">
        <v>0</v>
      </c>
      <c r="DH1552" s="50">
        <v>0</v>
      </c>
      <c r="DJ1552" s="50">
        <v>0</v>
      </c>
      <c r="DK1552" s="50">
        <v>0</v>
      </c>
      <c r="DM1552" s="50">
        <v>0</v>
      </c>
      <c r="DN1552" s="50">
        <v>0</v>
      </c>
    </row>
    <row r="1553" spans="3:118" x14ac:dyDescent="0.3">
      <c r="C1553" s="50">
        <v>0</v>
      </c>
      <c r="D1553" s="50">
        <v>0</v>
      </c>
      <c r="F1553" s="50">
        <v>2050</v>
      </c>
      <c r="G1553" s="50">
        <v>9124.8369999999995</v>
      </c>
      <c r="I1553" s="50">
        <v>0</v>
      </c>
      <c r="J1553" s="50">
        <v>0</v>
      </c>
      <c r="L1553" s="50">
        <v>0</v>
      </c>
      <c r="M1553" s="50">
        <v>0</v>
      </c>
      <c r="O1553" s="50">
        <v>0</v>
      </c>
      <c r="P1553" s="50">
        <v>0</v>
      </c>
      <c r="R1553" s="50">
        <v>2000</v>
      </c>
      <c r="S1553" s="50">
        <v>11232.156999999999</v>
      </c>
      <c r="U1553" s="50">
        <v>2175</v>
      </c>
      <c r="V1553" s="50">
        <v>3684.0369999999998</v>
      </c>
      <c r="X1553" s="50">
        <v>0</v>
      </c>
      <c r="Y1553" s="50">
        <v>0</v>
      </c>
      <c r="AA1553" s="50">
        <v>0</v>
      </c>
      <c r="AB1553" s="50">
        <v>0</v>
      </c>
      <c r="AD1553" s="50">
        <v>0</v>
      </c>
      <c r="AE1553" s="50">
        <v>0</v>
      </c>
      <c r="AG1553" s="50">
        <v>0</v>
      </c>
      <c r="AH1553" s="50">
        <v>0</v>
      </c>
      <c r="AJ1553" s="50">
        <v>0</v>
      </c>
      <c r="AK1553" s="50">
        <v>0</v>
      </c>
      <c r="AM1553" s="50">
        <v>0</v>
      </c>
      <c r="AN1553" s="50">
        <v>0</v>
      </c>
      <c r="AP1553" s="50">
        <v>37275</v>
      </c>
      <c r="AQ1553" s="50">
        <v>305923.37400000001</v>
      </c>
      <c r="AS1553" s="50">
        <v>0</v>
      </c>
      <c r="AT1553" s="50">
        <v>0</v>
      </c>
      <c r="AV1553" s="50">
        <v>0</v>
      </c>
      <c r="AW1553" s="50">
        <v>0</v>
      </c>
      <c r="AY1553" s="50">
        <v>0</v>
      </c>
      <c r="AZ1553" s="50">
        <v>0</v>
      </c>
      <c r="BB1553" s="50">
        <v>32260</v>
      </c>
      <c r="BC1553" s="50">
        <v>139208.63800000001</v>
      </c>
      <c r="BE1553" s="50">
        <v>40145</v>
      </c>
      <c r="BF1553" s="50">
        <v>299651.42700000003</v>
      </c>
      <c r="BH1553" s="50">
        <v>0</v>
      </c>
      <c r="BI1553" s="50">
        <v>0</v>
      </c>
      <c r="BK1553" s="50">
        <v>0</v>
      </c>
      <c r="BL1553" s="50">
        <v>0</v>
      </c>
      <c r="BN1553" s="50">
        <v>30000</v>
      </c>
      <c r="BO1553" s="50">
        <v>177161.296</v>
      </c>
      <c r="BQ1553" s="50">
        <v>0</v>
      </c>
      <c r="BR1553" s="50">
        <v>0</v>
      </c>
      <c r="BT1553" s="50">
        <v>0</v>
      </c>
      <c r="BU1553" s="50">
        <v>0</v>
      </c>
      <c r="BW1553" s="50">
        <v>0</v>
      </c>
      <c r="BX1553" s="50">
        <v>0</v>
      </c>
      <c r="BZ1553" s="50">
        <v>3486.11</v>
      </c>
      <c r="CA1553" s="50">
        <v>15917.198</v>
      </c>
      <c r="CC1553" s="50">
        <v>0</v>
      </c>
      <c r="CD1553" s="50">
        <v>0</v>
      </c>
      <c r="CF1553" s="50">
        <v>0</v>
      </c>
      <c r="CG1553" s="50">
        <v>0</v>
      </c>
      <c r="CI1553" s="50">
        <v>4540</v>
      </c>
      <c r="CJ1553" s="50">
        <v>11100.905000000001</v>
      </c>
      <c r="CL1553" s="50">
        <v>3010</v>
      </c>
      <c r="CM1553" s="50">
        <v>4103.1049999999996</v>
      </c>
      <c r="CO1553" s="50">
        <v>0</v>
      </c>
      <c r="CP1553" s="50">
        <v>0</v>
      </c>
      <c r="CR1553" s="50">
        <v>0</v>
      </c>
      <c r="CS1553" s="50">
        <v>0</v>
      </c>
      <c r="CU1553" s="50">
        <v>0</v>
      </c>
      <c r="CV1553" s="50">
        <v>0</v>
      </c>
      <c r="CX1553" s="50">
        <v>0</v>
      </c>
      <c r="CY1553" s="50">
        <v>0</v>
      </c>
      <c r="DA1553" s="50">
        <v>0</v>
      </c>
      <c r="DB1553" s="50">
        <v>0</v>
      </c>
      <c r="DD1553" s="50">
        <v>0</v>
      </c>
      <c r="DE1553" s="50">
        <v>0</v>
      </c>
      <c r="DG1553" s="50">
        <v>0</v>
      </c>
      <c r="DH1553" s="50">
        <v>0</v>
      </c>
      <c r="DJ1553" s="50">
        <v>0</v>
      </c>
      <c r="DK1553" s="50">
        <v>0</v>
      </c>
      <c r="DM1553" s="50">
        <v>0</v>
      </c>
      <c r="DN1553" s="50">
        <v>0</v>
      </c>
    </row>
    <row r="1554" spans="3:118" x14ac:dyDescent="0.3">
      <c r="C1554" s="50">
        <v>0</v>
      </c>
      <c r="D1554" s="50">
        <v>0</v>
      </c>
      <c r="F1554" s="50">
        <v>0</v>
      </c>
      <c r="G1554" s="50">
        <v>0</v>
      </c>
      <c r="I1554" s="50">
        <v>0</v>
      </c>
      <c r="J1554" s="50">
        <v>0</v>
      </c>
      <c r="L1554" s="50">
        <v>0</v>
      </c>
      <c r="M1554" s="50">
        <v>0</v>
      </c>
      <c r="O1554" s="50">
        <v>0</v>
      </c>
      <c r="P1554" s="50">
        <v>0</v>
      </c>
      <c r="R1554" s="50">
        <v>0</v>
      </c>
      <c r="S1554" s="50">
        <v>0</v>
      </c>
      <c r="U1554" s="50">
        <v>0</v>
      </c>
      <c r="V1554" s="50">
        <v>0</v>
      </c>
      <c r="X1554" s="50">
        <v>0</v>
      </c>
      <c r="Y1554" s="50">
        <v>0</v>
      </c>
      <c r="AA1554" s="50">
        <v>0</v>
      </c>
      <c r="AB1554" s="50">
        <v>0</v>
      </c>
      <c r="AD1554" s="50">
        <v>0</v>
      </c>
      <c r="AE1554" s="50">
        <v>0</v>
      </c>
      <c r="AG1554" s="50">
        <v>0</v>
      </c>
      <c r="AH1554" s="50">
        <v>0</v>
      </c>
      <c r="AJ1554" s="50">
        <v>0</v>
      </c>
      <c r="AK1554" s="50">
        <v>0</v>
      </c>
      <c r="AM1554" s="50">
        <v>0</v>
      </c>
      <c r="AN1554" s="50">
        <v>0</v>
      </c>
      <c r="AP1554" s="50">
        <v>0</v>
      </c>
      <c r="AQ1554" s="50">
        <v>0</v>
      </c>
      <c r="AS1554" s="50">
        <v>0</v>
      </c>
      <c r="AT1554" s="50">
        <v>0</v>
      </c>
      <c r="AV1554" s="50">
        <v>0</v>
      </c>
      <c r="AW1554" s="50">
        <v>0</v>
      </c>
      <c r="AY1554" s="50">
        <v>0</v>
      </c>
      <c r="AZ1554" s="50">
        <v>0</v>
      </c>
      <c r="BB1554" s="50">
        <v>0</v>
      </c>
      <c r="BC1554" s="50">
        <v>0</v>
      </c>
      <c r="BE1554" s="50">
        <v>2500</v>
      </c>
      <c r="BF1554" s="50">
        <v>100.871</v>
      </c>
      <c r="BH1554" s="50">
        <v>0</v>
      </c>
      <c r="BI1554" s="50">
        <v>0</v>
      </c>
      <c r="BK1554" s="50">
        <v>0</v>
      </c>
      <c r="BL1554" s="50">
        <v>0</v>
      </c>
      <c r="BN1554" s="50">
        <v>4280</v>
      </c>
      <c r="BO1554" s="50">
        <v>16153.39</v>
      </c>
      <c r="BQ1554" s="50">
        <v>0</v>
      </c>
      <c r="BR1554" s="50">
        <v>0</v>
      </c>
      <c r="BT1554" s="50">
        <v>0</v>
      </c>
      <c r="BU1554" s="50">
        <v>0</v>
      </c>
      <c r="BW1554" s="50">
        <v>0</v>
      </c>
      <c r="BX1554" s="50">
        <v>0</v>
      </c>
      <c r="BZ1554" s="50">
        <v>8044.86</v>
      </c>
      <c r="CA1554" s="50">
        <v>36731.995999999999</v>
      </c>
      <c r="CC1554" s="50">
        <v>0</v>
      </c>
      <c r="CD1554" s="50">
        <v>0</v>
      </c>
      <c r="CF1554" s="50">
        <v>0</v>
      </c>
      <c r="CG1554" s="50">
        <v>0</v>
      </c>
      <c r="CI1554" s="50">
        <v>0</v>
      </c>
      <c r="CJ1554" s="50">
        <v>0</v>
      </c>
      <c r="CL1554" s="50">
        <v>0</v>
      </c>
      <c r="CM1554" s="50">
        <v>0</v>
      </c>
      <c r="CO1554" s="50">
        <v>0</v>
      </c>
      <c r="CP1554" s="50">
        <v>0</v>
      </c>
      <c r="CR1554" s="50">
        <v>0</v>
      </c>
      <c r="CS1554" s="50">
        <v>0</v>
      </c>
      <c r="CU1554" s="50">
        <v>0</v>
      </c>
      <c r="CV1554" s="50">
        <v>0</v>
      </c>
      <c r="CX1554" s="50">
        <v>0</v>
      </c>
      <c r="CY1554" s="50">
        <v>0</v>
      </c>
      <c r="DA1554" s="50">
        <v>0</v>
      </c>
      <c r="DB1554" s="50">
        <v>0</v>
      </c>
      <c r="DD1554" s="50">
        <v>0</v>
      </c>
      <c r="DE1554" s="50">
        <v>0</v>
      </c>
      <c r="DG1554" s="50">
        <v>0</v>
      </c>
      <c r="DH1554" s="50">
        <v>0</v>
      </c>
      <c r="DJ1554" s="50">
        <v>0</v>
      </c>
      <c r="DK1554" s="50">
        <v>0</v>
      </c>
      <c r="DM1554" s="50">
        <v>0</v>
      </c>
      <c r="DN1554" s="50">
        <v>0</v>
      </c>
    </row>
    <row r="1555" spans="3:118" x14ac:dyDescent="0.3">
      <c r="C1555" s="50">
        <v>0</v>
      </c>
      <c r="D1555" s="50">
        <v>0</v>
      </c>
      <c r="F1555" s="50">
        <v>0</v>
      </c>
      <c r="G1555" s="50">
        <v>0</v>
      </c>
      <c r="I1555" s="50">
        <v>0</v>
      </c>
      <c r="J1555" s="50">
        <v>0</v>
      </c>
      <c r="L1555" s="50">
        <v>0</v>
      </c>
      <c r="M1555" s="50">
        <v>0</v>
      </c>
      <c r="O1555" s="50">
        <v>0</v>
      </c>
      <c r="P1555" s="50">
        <v>0</v>
      </c>
      <c r="R1555" s="50">
        <v>0</v>
      </c>
      <c r="S1555" s="50">
        <v>0</v>
      </c>
      <c r="U1555" s="50">
        <v>0</v>
      </c>
      <c r="V1555" s="50">
        <v>0</v>
      </c>
      <c r="X1555" s="50">
        <v>0</v>
      </c>
      <c r="Y1555" s="50">
        <v>0</v>
      </c>
      <c r="AA1555" s="50">
        <v>0</v>
      </c>
      <c r="AB1555" s="50">
        <v>0</v>
      </c>
      <c r="AD1555" s="50">
        <v>0</v>
      </c>
      <c r="AE1555" s="50">
        <v>0</v>
      </c>
      <c r="AG1555" s="50">
        <v>0</v>
      </c>
      <c r="AH1555" s="50">
        <v>0</v>
      </c>
      <c r="AJ1555" s="50">
        <v>0</v>
      </c>
      <c r="AK1555" s="50">
        <v>0</v>
      </c>
      <c r="AM1555" s="50">
        <v>0</v>
      </c>
      <c r="AN1555" s="50">
        <v>0</v>
      </c>
      <c r="AP1555" s="50">
        <v>0</v>
      </c>
      <c r="AQ1555" s="50">
        <v>0</v>
      </c>
      <c r="AS1555" s="50">
        <v>0</v>
      </c>
      <c r="AT1555" s="50">
        <v>0</v>
      </c>
      <c r="AV1555" s="50">
        <v>135</v>
      </c>
      <c r="AW1555" s="50">
        <v>1957.847</v>
      </c>
      <c r="AY1555" s="50">
        <v>0</v>
      </c>
      <c r="AZ1555" s="50">
        <v>0</v>
      </c>
      <c r="BB1555" s="50">
        <v>0</v>
      </c>
      <c r="BC1555" s="50">
        <v>0</v>
      </c>
      <c r="BE1555" s="50">
        <v>0</v>
      </c>
      <c r="BF1555" s="50">
        <v>0</v>
      </c>
      <c r="BH1555" s="50">
        <v>0</v>
      </c>
      <c r="BI1555" s="50">
        <v>0</v>
      </c>
      <c r="BK1555" s="50">
        <v>0</v>
      </c>
      <c r="BL1555" s="50">
        <v>0</v>
      </c>
      <c r="BN1555" s="50">
        <v>0</v>
      </c>
      <c r="BO1555" s="50">
        <v>0</v>
      </c>
      <c r="BQ1555" s="50">
        <v>0</v>
      </c>
      <c r="BR1555" s="50">
        <v>0</v>
      </c>
      <c r="BT1555" s="50">
        <v>0</v>
      </c>
      <c r="BU1555" s="50">
        <v>0</v>
      </c>
      <c r="BW1555" s="50">
        <v>0</v>
      </c>
      <c r="BX1555" s="50">
        <v>0</v>
      </c>
      <c r="BZ1555" s="50">
        <v>0</v>
      </c>
      <c r="CA1555" s="50">
        <v>0</v>
      </c>
      <c r="CC1555" s="50">
        <v>0</v>
      </c>
      <c r="CD1555" s="50">
        <v>0</v>
      </c>
      <c r="CF1555" s="50">
        <v>0</v>
      </c>
      <c r="CG1555" s="50">
        <v>0</v>
      </c>
      <c r="CI1555" s="50">
        <v>0</v>
      </c>
      <c r="CJ1555" s="50">
        <v>0</v>
      </c>
      <c r="CL1555" s="50">
        <v>0</v>
      </c>
      <c r="CM1555" s="50">
        <v>0</v>
      </c>
      <c r="CO1555" s="50">
        <v>0</v>
      </c>
      <c r="CP1555" s="50">
        <v>0</v>
      </c>
      <c r="CR1555" s="50">
        <v>0</v>
      </c>
      <c r="CS1555" s="50">
        <v>0</v>
      </c>
      <c r="CU1555" s="50">
        <v>0</v>
      </c>
      <c r="CV1555" s="50">
        <v>0</v>
      </c>
      <c r="CX1555" s="50">
        <v>0</v>
      </c>
      <c r="CY1555" s="50">
        <v>0</v>
      </c>
      <c r="DA1555" s="50">
        <v>0</v>
      </c>
      <c r="DB1555" s="50">
        <v>0</v>
      </c>
      <c r="DD1555" s="50">
        <v>0</v>
      </c>
      <c r="DE1555" s="50">
        <v>0</v>
      </c>
      <c r="DG1555" s="50">
        <v>0</v>
      </c>
      <c r="DH1555" s="50">
        <v>0</v>
      </c>
      <c r="DJ1555" s="50">
        <v>0</v>
      </c>
      <c r="DK1555" s="50">
        <v>0</v>
      </c>
      <c r="DM1555" s="50">
        <v>0</v>
      </c>
      <c r="DN1555" s="50">
        <v>0</v>
      </c>
    </row>
    <row r="1556" spans="3:118" x14ac:dyDescent="0.3">
      <c r="C1556" s="50">
        <v>0</v>
      </c>
      <c r="D1556" s="50">
        <v>0</v>
      </c>
      <c r="F1556" s="50">
        <v>0</v>
      </c>
      <c r="G1556" s="50">
        <v>0</v>
      </c>
      <c r="I1556" s="50">
        <v>0</v>
      </c>
      <c r="J1556" s="50">
        <v>0</v>
      </c>
      <c r="L1556" s="50">
        <v>0</v>
      </c>
      <c r="M1556" s="50">
        <v>0</v>
      </c>
      <c r="O1556" s="50">
        <v>0</v>
      </c>
      <c r="P1556" s="50">
        <v>0</v>
      </c>
      <c r="R1556" s="50">
        <v>0</v>
      </c>
      <c r="S1556" s="50">
        <v>0</v>
      </c>
      <c r="U1556" s="50">
        <v>0</v>
      </c>
      <c r="V1556" s="50">
        <v>0</v>
      </c>
      <c r="X1556" s="50">
        <v>310</v>
      </c>
      <c r="Y1556" s="50">
        <v>69660.762000000002</v>
      </c>
      <c r="AA1556" s="50">
        <v>0</v>
      </c>
      <c r="AB1556" s="50">
        <v>0</v>
      </c>
      <c r="AD1556" s="50">
        <v>0.7</v>
      </c>
      <c r="AE1556" s="50">
        <v>490.09399999999999</v>
      </c>
      <c r="AG1556" s="50">
        <v>0</v>
      </c>
      <c r="AH1556" s="50">
        <v>0</v>
      </c>
      <c r="AJ1556" s="50">
        <v>0</v>
      </c>
      <c r="AK1556" s="50">
        <v>0</v>
      </c>
      <c r="AM1556" s="50">
        <v>0</v>
      </c>
      <c r="AN1556" s="50">
        <v>0</v>
      </c>
      <c r="AP1556" s="50">
        <v>4.9000000000000004</v>
      </c>
      <c r="AQ1556" s="50">
        <v>949.16499999999996</v>
      </c>
      <c r="AS1556" s="50">
        <v>0</v>
      </c>
      <c r="AT1556" s="50">
        <v>0</v>
      </c>
      <c r="AV1556" s="50">
        <v>0</v>
      </c>
      <c r="AW1556" s="50">
        <v>0</v>
      </c>
      <c r="AY1556" s="50">
        <v>0</v>
      </c>
      <c r="AZ1556" s="50">
        <v>0</v>
      </c>
      <c r="BB1556" s="50">
        <v>0</v>
      </c>
      <c r="BC1556" s="50">
        <v>0</v>
      </c>
      <c r="BE1556" s="50">
        <v>40</v>
      </c>
      <c r="BF1556" s="50">
        <v>934.12300000000005</v>
      </c>
      <c r="BH1556" s="50">
        <v>0</v>
      </c>
      <c r="BI1556" s="50">
        <v>0</v>
      </c>
      <c r="BK1556" s="50">
        <v>0</v>
      </c>
      <c r="BL1556" s="50">
        <v>0</v>
      </c>
      <c r="BN1556" s="50">
        <v>0</v>
      </c>
      <c r="BO1556" s="50">
        <v>0</v>
      </c>
      <c r="BQ1556" s="50">
        <v>0</v>
      </c>
      <c r="BR1556" s="50">
        <v>0</v>
      </c>
      <c r="BT1556" s="50">
        <v>0</v>
      </c>
      <c r="BU1556" s="50">
        <v>0</v>
      </c>
      <c r="BW1556" s="50">
        <v>0</v>
      </c>
      <c r="BX1556" s="50">
        <v>0</v>
      </c>
      <c r="BZ1556" s="50">
        <v>0</v>
      </c>
      <c r="CA1556" s="50">
        <v>0</v>
      </c>
      <c r="CC1556" s="50">
        <v>0</v>
      </c>
      <c r="CD1556" s="50">
        <v>0</v>
      </c>
      <c r="CF1556" s="50">
        <v>0</v>
      </c>
      <c r="CG1556" s="50">
        <v>0</v>
      </c>
      <c r="CI1556" s="50">
        <v>0</v>
      </c>
      <c r="CJ1556" s="50">
        <v>0</v>
      </c>
      <c r="CL1556" s="50">
        <v>0</v>
      </c>
      <c r="CM1556" s="50">
        <v>0</v>
      </c>
      <c r="CO1556" s="50">
        <v>0</v>
      </c>
      <c r="CP1556" s="50">
        <v>0</v>
      </c>
      <c r="CR1556" s="50">
        <v>0</v>
      </c>
      <c r="CS1556" s="50">
        <v>0</v>
      </c>
      <c r="CU1556" s="50">
        <v>0</v>
      </c>
      <c r="CV1556" s="50">
        <v>0</v>
      </c>
      <c r="CX1556" s="50">
        <v>3</v>
      </c>
      <c r="CY1556" s="50">
        <v>801.13900000000001</v>
      </c>
      <c r="DA1556" s="50">
        <v>0</v>
      </c>
      <c r="DB1556" s="50">
        <v>0</v>
      </c>
      <c r="DD1556" s="50">
        <v>0</v>
      </c>
      <c r="DE1556" s="50">
        <v>0</v>
      </c>
      <c r="DG1556" s="50">
        <v>0</v>
      </c>
      <c r="DH1556" s="50">
        <v>0</v>
      </c>
      <c r="DJ1556" s="50">
        <v>0</v>
      </c>
      <c r="DK1556" s="50">
        <v>0</v>
      </c>
      <c r="DM1556" s="50">
        <v>0</v>
      </c>
      <c r="DN1556" s="50">
        <v>0</v>
      </c>
    </row>
    <row r="1557" spans="3:118" x14ac:dyDescent="0.3">
      <c r="C1557" s="50">
        <v>0</v>
      </c>
      <c r="D1557" s="50">
        <v>0</v>
      </c>
      <c r="F1557" s="50">
        <v>4.0999999999999996</v>
      </c>
      <c r="G1557" s="50">
        <v>40.771999999999998</v>
      </c>
      <c r="I1557" s="50">
        <v>0</v>
      </c>
      <c r="J1557" s="50">
        <v>0</v>
      </c>
      <c r="L1557" s="50">
        <v>0</v>
      </c>
      <c r="M1557" s="50">
        <v>0</v>
      </c>
      <c r="O1557" s="50">
        <v>0</v>
      </c>
      <c r="P1557" s="50">
        <v>0</v>
      </c>
      <c r="R1557" s="50">
        <v>0</v>
      </c>
      <c r="S1557" s="50">
        <v>0</v>
      </c>
      <c r="U1557" s="50">
        <v>0</v>
      </c>
      <c r="V1557" s="50">
        <v>0</v>
      </c>
      <c r="X1557" s="50">
        <v>0</v>
      </c>
      <c r="Y1557" s="50">
        <v>0</v>
      </c>
      <c r="AA1557" s="50">
        <v>0</v>
      </c>
      <c r="AB1557" s="50">
        <v>0</v>
      </c>
      <c r="AD1557" s="50">
        <v>0</v>
      </c>
      <c r="AE1557" s="50">
        <v>0</v>
      </c>
      <c r="AG1557" s="50">
        <v>0</v>
      </c>
      <c r="AH1557" s="50">
        <v>0</v>
      </c>
      <c r="AJ1557" s="50">
        <v>0</v>
      </c>
      <c r="AK1557" s="50">
        <v>0</v>
      </c>
      <c r="AM1557" s="50">
        <v>0</v>
      </c>
      <c r="AN1557" s="50">
        <v>0</v>
      </c>
      <c r="AP1557" s="50">
        <v>0</v>
      </c>
      <c r="AQ1557" s="50">
        <v>0</v>
      </c>
      <c r="AS1557" s="50">
        <v>0</v>
      </c>
      <c r="AT1557" s="50">
        <v>0</v>
      </c>
      <c r="AV1557" s="50">
        <v>0</v>
      </c>
      <c r="AW1557" s="50">
        <v>0</v>
      </c>
      <c r="AY1557" s="50">
        <v>0</v>
      </c>
      <c r="AZ1557" s="50">
        <v>0</v>
      </c>
      <c r="BB1557" s="50">
        <v>0</v>
      </c>
      <c r="BC1557" s="50">
        <v>0</v>
      </c>
      <c r="BE1557" s="50">
        <v>0</v>
      </c>
      <c r="BF1557" s="50">
        <v>0</v>
      </c>
      <c r="BH1557" s="50">
        <v>0</v>
      </c>
      <c r="BI1557" s="50">
        <v>0</v>
      </c>
      <c r="BK1557" s="50">
        <v>0</v>
      </c>
      <c r="BL1557" s="50">
        <v>0</v>
      </c>
      <c r="BN1557" s="50">
        <v>0</v>
      </c>
      <c r="BO1557" s="50">
        <v>0</v>
      </c>
      <c r="BQ1557" s="50">
        <v>0</v>
      </c>
      <c r="BR1557" s="50">
        <v>0</v>
      </c>
      <c r="BT1557" s="50">
        <v>0</v>
      </c>
      <c r="BU1557" s="50">
        <v>0</v>
      </c>
      <c r="BW1557" s="50">
        <v>0</v>
      </c>
      <c r="BX1557" s="50">
        <v>0</v>
      </c>
      <c r="BZ1557" s="50">
        <v>0</v>
      </c>
      <c r="CA1557" s="50">
        <v>0</v>
      </c>
      <c r="CC1557" s="50">
        <v>0</v>
      </c>
      <c r="CD1557" s="50">
        <v>0</v>
      </c>
      <c r="CF1557" s="50">
        <v>0</v>
      </c>
      <c r="CG1557" s="50">
        <v>0</v>
      </c>
      <c r="CI1557" s="50">
        <v>0</v>
      </c>
      <c r="CJ1557" s="50">
        <v>0</v>
      </c>
      <c r="CL1557" s="50">
        <v>0</v>
      </c>
      <c r="CM1557" s="50">
        <v>0</v>
      </c>
      <c r="CO1557" s="50">
        <v>0</v>
      </c>
      <c r="CP1557" s="50">
        <v>0</v>
      </c>
      <c r="CR1557" s="50">
        <v>0</v>
      </c>
      <c r="CS1557" s="50">
        <v>0</v>
      </c>
      <c r="CU1557" s="50">
        <v>0</v>
      </c>
      <c r="CV1557" s="50">
        <v>0</v>
      </c>
      <c r="CX1557" s="50">
        <v>0</v>
      </c>
      <c r="CY1557" s="50">
        <v>0</v>
      </c>
      <c r="DA1557" s="50">
        <v>0</v>
      </c>
      <c r="DB1557" s="50">
        <v>0</v>
      </c>
      <c r="DD1557" s="50">
        <v>0</v>
      </c>
      <c r="DE1557" s="50">
        <v>0</v>
      </c>
      <c r="DG1557" s="50">
        <v>0</v>
      </c>
      <c r="DH1557" s="50">
        <v>0</v>
      </c>
      <c r="DJ1557" s="50">
        <v>0</v>
      </c>
      <c r="DK1557" s="50">
        <v>0</v>
      </c>
      <c r="DM1557" s="50">
        <v>0</v>
      </c>
      <c r="DN1557" s="50">
        <v>0</v>
      </c>
    </row>
    <row r="1558" spans="3:118" x14ac:dyDescent="0.3">
      <c r="C1558" s="50">
        <v>0</v>
      </c>
      <c r="D1558" s="50">
        <v>0</v>
      </c>
      <c r="F1558" s="50">
        <v>0</v>
      </c>
      <c r="G1558" s="50">
        <v>0</v>
      </c>
      <c r="I1558" s="50">
        <v>0</v>
      </c>
      <c r="J1558" s="50">
        <v>0</v>
      </c>
      <c r="L1558" s="50">
        <v>0</v>
      </c>
      <c r="M1558" s="50">
        <v>0</v>
      </c>
      <c r="O1558" s="50">
        <v>0</v>
      </c>
      <c r="P1558" s="50">
        <v>0</v>
      </c>
      <c r="R1558" s="50">
        <v>0</v>
      </c>
      <c r="S1558" s="50">
        <v>0</v>
      </c>
      <c r="U1558" s="50">
        <v>0</v>
      </c>
      <c r="V1558" s="50">
        <v>0</v>
      </c>
      <c r="X1558" s="50">
        <v>0</v>
      </c>
      <c r="Y1558" s="50">
        <v>0</v>
      </c>
      <c r="AA1558" s="50">
        <v>0</v>
      </c>
      <c r="AB1558" s="50">
        <v>0</v>
      </c>
      <c r="AD1558" s="50">
        <v>0</v>
      </c>
      <c r="AE1558" s="50">
        <v>0</v>
      </c>
      <c r="AG1558" s="50">
        <v>0</v>
      </c>
      <c r="AH1558" s="50">
        <v>0</v>
      </c>
      <c r="AJ1558" s="50">
        <v>0</v>
      </c>
      <c r="AK1558" s="50">
        <v>0</v>
      </c>
      <c r="AM1558" s="50">
        <v>0</v>
      </c>
      <c r="AN1558" s="50">
        <v>0</v>
      </c>
      <c r="AP1558" s="50">
        <v>0</v>
      </c>
      <c r="AQ1558" s="50">
        <v>0</v>
      </c>
      <c r="AS1558" s="50">
        <v>0</v>
      </c>
      <c r="AT1558" s="50">
        <v>0</v>
      </c>
      <c r="AV1558" s="50">
        <v>0</v>
      </c>
      <c r="AW1558" s="50">
        <v>0</v>
      </c>
      <c r="AY1558" s="50">
        <v>0</v>
      </c>
      <c r="AZ1558" s="50">
        <v>0</v>
      </c>
      <c r="BB1558" s="50">
        <v>255.55</v>
      </c>
      <c r="BC1558" s="50">
        <v>117.536</v>
      </c>
      <c r="BE1558" s="50">
        <v>3</v>
      </c>
      <c r="BF1558" s="50">
        <v>8.0359999999999996</v>
      </c>
      <c r="BH1558" s="50">
        <v>600</v>
      </c>
      <c r="BI1558" s="50">
        <v>149.995</v>
      </c>
      <c r="BK1558" s="50">
        <v>0</v>
      </c>
      <c r="BL1558" s="50">
        <v>0</v>
      </c>
      <c r="BN1558" s="50">
        <v>0</v>
      </c>
      <c r="BO1558" s="50">
        <v>0</v>
      </c>
      <c r="BQ1558" s="50">
        <v>0</v>
      </c>
      <c r="BR1558" s="50">
        <v>0</v>
      </c>
      <c r="BT1558" s="50">
        <v>0</v>
      </c>
      <c r="BU1558" s="50">
        <v>0</v>
      </c>
      <c r="BW1558" s="50">
        <v>272.72000000000003</v>
      </c>
      <c r="BX1558" s="50">
        <v>201.65799999999999</v>
      </c>
      <c r="BZ1558" s="50">
        <v>0</v>
      </c>
      <c r="CA1558" s="50">
        <v>0</v>
      </c>
      <c r="CC1558" s="50">
        <v>0</v>
      </c>
      <c r="CD1558" s="50">
        <v>0</v>
      </c>
      <c r="CF1558" s="50">
        <v>0</v>
      </c>
      <c r="CG1558" s="50">
        <v>0</v>
      </c>
      <c r="CI1558" s="50">
        <v>0</v>
      </c>
      <c r="CJ1558" s="50">
        <v>0</v>
      </c>
      <c r="CL1558" s="50">
        <v>0</v>
      </c>
      <c r="CM1558" s="50">
        <v>0</v>
      </c>
      <c r="CO1558" s="50">
        <v>0</v>
      </c>
      <c r="CP1558" s="50">
        <v>0</v>
      </c>
      <c r="CR1558" s="50">
        <v>0</v>
      </c>
      <c r="CS1558" s="50">
        <v>0</v>
      </c>
      <c r="CU1558" s="50">
        <v>1</v>
      </c>
      <c r="CV1558" s="50">
        <v>2.7410000000000001</v>
      </c>
      <c r="CX1558" s="50">
        <v>0</v>
      </c>
      <c r="CY1558" s="50">
        <v>0</v>
      </c>
      <c r="DA1558" s="50">
        <v>0</v>
      </c>
      <c r="DB1558" s="50">
        <v>0</v>
      </c>
      <c r="DD1558" s="50">
        <v>0</v>
      </c>
      <c r="DE1558" s="50">
        <v>0</v>
      </c>
      <c r="DG1558" s="50">
        <v>0</v>
      </c>
      <c r="DH1558" s="50">
        <v>0</v>
      </c>
      <c r="DJ1558" s="50">
        <v>0</v>
      </c>
      <c r="DK1558" s="50">
        <v>0</v>
      </c>
      <c r="DM1558" s="50">
        <v>0</v>
      </c>
      <c r="DN1558" s="50">
        <v>0</v>
      </c>
    </row>
    <row r="1559" spans="3:118" x14ac:dyDescent="0.3">
      <c r="C1559" s="50">
        <v>84</v>
      </c>
      <c r="D1559" s="50">
        <v>1881.1859999999999</v>
      </c>
      <c r="F1559" s="50">
        <v>0</v>
      </c>
      <c r="G1559" s="50">
        <v>0</v>
      </c>
      <c r="I1559" s="50">
        <v>0</v>
      </c>
      <c r="J1559" s="50">
        <v>0</v>
      </c>
      <c r="L1559" s="50">
        <v>0</v>
      </c>
      <c r="M1559" s="50">
        <v>0</v>
      </c>
      <c r="O1559" s="50">
        <v>0</v>
      </c>
      <c r="P1559" s="50">
        <v>0</v>
      </c>
      <c r="R1559" s="50">
        <v>0</v>
      </c>
      <c r="S1559" s="50">
        <v>0</v>
      </c>
      <c r="U1559" s="50">
        <v>0</v>
      </c>
      <c r="V1559" s="50">
        <v>0</v>
      </c>
      <c r="X1559" s="50">
        <v>0</v>
      </c>
      <c r="Y1559" s="50">
        <v>0</v>
      </c>
      <c r="AA1559" s="50">
        <v>0</v>
      </c>
      <c r="AB1559" s="50">
        <v>0</v>
      </c>
      <c r="AD1559" s="50">
        <v>0</v>
      </c>
      <c r="AE1559" s="50">
        <v>0</v>
      </c>
      <c r="AG1559" s="50">
        <v>0</v>
      </c>
      <c r="AH1559" s="50">
        <v>0</v>
      </c>
      <c r="AJ1559" s="50">
        <v>0</v>
      </c>
      <c r="AK1559" s="50">
        <v>0</v>
      </c>
      <c r="AM1559" s="50">
        <v>0</v>
      </c>
      <c r="AN1559" s="50">
        <v>0</v>
      </c>
      <c r="AP1559" s="50">
        <v>0</v>
      </c>
      <c r="AQ1559" s="50">
        <v>0</v>
      </c>
      <c r="AS1559" s="50">
        <v>0</v>
      </c>
      <c r="AT1559" s="50">
        <v>0</v>
      </c>
      <c r="AV1559" s="50">
        <v>400</v>
      </c>
      <c r="AW1559" s="50">
        <v>988.4</v>
      </c>
      <c r="AY1559" s="50">
        <v>0</v>
      </c>
      <c r="AZ1559" s="50">
        <v>0</v>
      </c>
      <c r="BB1559" s="50">
        <v>0</v>
      </c>
      <c r="BC1559" s="50">
        <v>0</v>
      </c>
      <c r="BE1559" s="50">
        <v>0</v>
      </c>
      <c r="BF1559" s="50">
        <v>0</v>
      </c>
      <c r="BH1559" s="50">
        <v>0</v>
      </c>
      <c r="BI1559" s="50">
        <v>0</v>
      </c>
      <c r="BK1559" s="50">
        <v>4700</v>
      </c>
      <c r="BL1559" s="50">
        <v>21630.686000000002</v>
      </c>
      <c r="BN1559" s="50">
        <v>0</v>
      </c>
      <c r="BO1559" s="50">
        <v>0</v>
      </c>
      <c r="BQ1559" s="50">
        <v>0</v>
      </c>
      <c r="BR1559" s="50">
        <v>0</v>
      </c>
      <c r="BT1559" s="50">
        <v>0</v>
      </c>
      <c r="BU1559" s="50">
        <v>0</v>
      </c>
      <c r="BW1559" s="50">
        <v>0</v>
      </c>
      <c r="BX1559" s="50">
        <v>0</v>
      </c>
      <c r="BZ1559" s="50">
        <v>0</v>
      </c>
      <c r="CA1559" s="50">
        <v>0</v>
      </c>
      <c r="CC1559" s="50">
        <v>0</v>
      </c>
      <c r="CD1559" s="50">
        <v>0</v>
      </c>
      <c r="CF1559" s="50">
        <v>0</v>
      </c>
      <c r="CG1559" s="50">
        <v>0</v>
      </c>
      <c r="CI1559" s="50">
        <v>0</v>
      </c>
      <c r="CJ1559" s="50">
        <v>0</v>
      </c>
      <c r="CL1559" s="50">
        <v>0</v>
      </c>
      <c r="CM1559" s="50">
        <v>0</v>
      </c>
      <c r="CO1559" s="50">
        <v>0</v>
      </c>
      <c r="CP1559" s="50">
        <v>0</v>
      </c>
      <c r="CR1559" s="50">
        <v>0</v>
      </c>
      <c r="CS1559" s="50">
        <v>0</v>
      </c>
      <c r="CU1559" s="50">
        <v>0</v>
      </c>
      <c r="CV1559" s="50">
        <v>0</v>
      </c>
      <c r="CX1559" s="50">
        <v>850</v>
      </c>
      <c r="CY1559" s="50">
        <v>256.77499999999998</v>
      </c>
      <c r="DA1559" s="50">
        <v>0</v>
      </c>
      <c r="DB1559" s="50">
        <v>0</v>
      </c>
      <c r="DD1559" s="50">
        <v>0</v>
      </c>
      <c r="DE1559" s="50">
        <v>0</v>
      </c>
      <c r="DG1559" s="50">
        <v>0</v>
      </c>
      <c r="DH1559" s="50">
        <v>0</v>
      </c>
      <c r="DJ1559" s="50">
        <v>0</v>
      </c>
      <c r="DK1559" s="50">
        <v>0</v>
      </c>
      <c r="DM1559" s="50">
        <v>0</v>
      </c>
      <c r="DN1559" s="50">
        <v>0</v>
      </c>
    </row>
    <row r="1560" spans="3:118" x14ac:dyDescent="0.3">
      <c r="C1560" s="50">
        <v>0</v>
      </c>
      <c r="D1560" s="50">
        <v>0</v>
      </c>
      <c r="F1560" s="50">
        <v>0</v>
      </c>
      <c r="G1560" s="50">
        <v>0</v>
      </c>
      <c r="I1560" s="50">
        <v>0</v>
      </c>
      <c r="J1560" s="50">
        <v>0</v>
      </c>
      <c r="L1560" s="50">
        <v>0</v>
      </c>
      <c r="M1560" s="50">
        <v>0</v>
      </c>
      <c r="O1560" s="50">
        <v>0</v>
      </c>
      <c r="P1560" s="50">
        <v>0</v>
      </c>
      <c r="R1560" s="50">
        <v>0</v>
      </c>
      <c r="S1560" s="50">
        <v>0</v>
      </c>
      <c r="U1560" s="50">
        <v>0</v>
      </c>
      <c r="V1560" s="50">
        <v>0</v>
      </c>
      <c r="X1560" s="50">
        <v>0</v>
      </c>
      <c r="Y1560" s="50">
        <v>0</v>
      </c>
      <c r="AA1560" s="50">
        <v>0</v>
      </c>
      <c r="AB1560" s="50">
        <v>0</v>
      </c>
      <c r="AD1560" s="50">
        <v>0</v>
      </c>
      <c r="AE1560" s="50">
        <v>0</v>
      </c>
      <c r="AG1560" s="50">
        <v>0</v>
      </c>
      <c r="AH1560" s="50">
        <v>0</v>
      </c>
      <c r="AJ1560" s="50">
        <v>0</v>
      </c>
      <c r="AK1560" s="50">
        <v>0</v>
      </c>
      <c r="AM1560" s="50">
        <v>0</v>
      </c>
      <c r="AN1560" s="50">
        <v>0</v>
      </c>
      <c r="AP1560" s="50">
        <v>0</v>
      </c>
      <c r="AQ1560" s="50">
        <v>0</v>
      </c>
      <c r="AS1560" s="50">
        <v>0</v>
      </c>
      <c r="AT1560" s="50">
        <v>0</v>
      </c>
      <c r="AV1560" s="50">
        <v>0</v>
      </c>
      <c r="AW1560" s="50">
        <v>0</v>
      </c>
      <c r="AY1560" s="50">
        <v>0</v>
      </c>
      <c r="AZ1560" s="50">
        <v>0</v>
      </c>
      <c r="BB1560" s="50">
        <v>0</v>
      </c>
      <c r="BC1560" s="50">
        <v>0</v>
      </c>
      <c r="BE1560" s="50">
        <v>0</v>
      </c>
      <c r="BF1560" s="50">
        <v>0</v>
      </c>
      <c r="BH1560" s="50">
        <v>0</v>
      </c>
      <c r="BI1560" s="50">
        <v>0</v>
      </c>
      <c r="BK1560" s="50">
        <v>36.36</v>
      </c>
      <c r="BL1560" s="50">
        <v>313.54599999999999</v>
      </c>
      <c r="BN1560" s="50">
        <v>0</v>
      </c>
      <c r="BO1560" s="50">
        <v>0</v>
      </c>
      <c r="BQ1560" s="50">
        <v>50</v>
      </c>
      <c r="BR1560" s="50">
        <v>37.701000000000001</v>
      </c>
      <c r="BT1560" s="50">
        <v>0</v>
      </c>
      <c r="BU1560" s="50">
        <v>0</v>
      </c>
      <c r="BW1560" s="50">
        <v>0</v>
      </c>
      <c r="BX1560" s="50">
        <v>0</v>
      </c>
      <c r="BZ1560" s="50">
        <v>0</v>
      </c>
      <c r="CA1560" s="50">
        <v>0</v>
      </c>
      <c r="CC1560" s="50">
        <v>0</v>
      </c>
      <c r="CD1560" s="50">
        <v>0</v>
      </c>
      <c r="CF1560" s="50">
        <v>0</v>
      </c>
      <c r="CG1560" s="50">
        <v>0</v>
      </c>
      <c r="CI1560" s="50">
        <v>0</v>
      </c>
      <c r="CJ1560" s="50">
        <v>0</v>
      </c>
      <c r="CL1560" s="50">
        <v>0</v>
      </c>
      <c r="CM1560" s="50">
        <v>0</v>
      </c>
      <c r="CO1560" s="50">
        <v>0</v>
      </c>
      <c r="CP1560" s="50">
        <v>0</v>
      </c>
      <c r="CR1560" s="50">
        <v>0.12</v>
      </c>
      <c r="CS1560" s="50">
        <v>93.650999999999996</v>
      </c>
      <c r="CU1560" s="50">
        <v>0</v>
      </c>
      <c r="CV1560" s="50">
        <v>0</v>
      </c>
      <c r="CX1560" s="50">
        <v>0</v>
      </c>
      <c r="CY1560" s="50">
        <v>0</v>
      </c>
      <c r="DA1560" s="50">
        <v>0</v>
      </c>
      <c r="DB1560" s="50">
        <v>0</v>
      </c>
      <c r="DD1560" s="50">
        <v>0</v>
      </c>
      <c r="DE1560" s="50">
        <v>0</v>
      </c>
      <c r="DG1560" s="50">
        <v>0</v>
      </c>
      <c r="DH1560" s="50">
        <v>0</v>
      </c>
      <c r="DJ1560" s="50">
        <v>0</v>
      </c>
      <c r="DK1560" s="50">
        <v>0</v>
      </c>
      <c r="DM1560" s="50">
        <v>0</v>
      </c>
      <c r="DN1560" s="50">
        <v>0</v>
      </c>
    </row>
    <row r="1561" spans="3:118" x14ac:dyDescent="0.3">
      <c r="C1561" s="50">
        <v>0</v>
      </c>
      <c r="D1561" s="50">
        <v>0</v>
      </c>
      <c r="F1561" s="50">
        <v>0</v>
      </c>
      <c r="G1561" s="50">
        <v>0</v>
      </c>
      <c r="I1561" s="50">
        <v>46</v>
      </c>
      <c r="J1561" s="50">
        <v>7866.24</v>
      </c>
      <c r="L1561" s="50">
        <v>0</v>
      </c>
      <c r="M1561" s="50">
        <v>0</v>
      </c>
      <c r="O1561" s="50">
        <v>0</v>
      </c>
      <c r="P1561" s="50">
        <v>0</v>
      </c>
      <c r="R1561" s="50">
        <v>0</v>
      </c>
      <c r="S1561" s="50">
        <v>0</v>
      </c>
      <c r="U1561" s="50">
        <v>0</v>
      </c>
      <c r="V1561" s="50">
        <v>0</v>
      </c>
      <c r="X1561" s="50">
        <v>0</v>
      </c>
      <c r="Y1561" s="50">
        <v>0</v>
      </c>
      <c r="AA1561" s="50">
        <v>0</v>
      </c>
      <c r="AB1561" s="50">
        <v>0</v>
      </c>
      <c r="AD1561" s="50">
        <v>0</v>
      </c>
      <c r="AE1561" s="50">
        <v>0</v>
      </c>
      <c r="AG1561" s="50">
        <v>0</v>
      </c>
      <c r="AH1561" s="50">
        <v>0</v>
      </c>
      <c r="AJ1561" s="50">
        <v>0</v>
      </c>
      <c r="AK1561" s="50">
        <v>0</v>
      </c>
      <c r="AM1561" s="50">
        <v>0</v>
      </c>
      <c r="AN1561" s="50">
        <v>0</v>
      </c>
      <c r="AP1561" s="50">
        <v>0</v>
      </c>
      <c r="AQ1561" s="50">
        <v>0</v>
      </c>
      <c r="AS1561" s="50">
        <v>0</v>
      </c>
      <c r="AT1561" s="50">
        <v>0</v>
      </c>
      <c r="AV1561" s="50">
        <v>9044</v>
      </c>
      <c r="AW1561" s="50">
        <v>27709.17</v>
      </c>
      <c r="AY1561" s="50">
        <v>250</v>
      </c>
      <c r="AZ1561" s="50">
        <v>2507.4180000000001</v>
      </c>
      <c r="BB1561" s="50">
        <v>0</v>
      </c>
      <c r="BC1561" s="50">
        <v>0</v>
      </c>
      <c r="BE1561" s="50">
        <v>0</v>
      </c>
      <c r="BF1561" s="50">
        <v>0</v>
      </c>
      <c r="BH1561" s="50">
        <v>0</v>
      </c>
      <c r="BI1561" s="50">
        <v>0</v>
      </c>
      <c r="BK1561" s="50">
        <v>0</v>
      </c>
      <c r="BL1561" s="50">
        <v>0</v>
      </c>
      <c r="BN1561" s="50">
        <v>0</v>
      </c>
      <c r="BO1561" s="50">
        <v>0</v>
      </c>
      <c r="BQ1561" s="50">
        <v>0</v>
      </c>
      <c r="BR1561" s="50">
        <v>0</v>
      </c>
      <c r="BT1561" s="50">
        <v>10</v>
      </c>
      <c r="BU1561" s="50">
        <v>75.340999999999994</v>
      </c>
      <c r="BW1561" s="50">
        <v>0</v>
      </c>
      <c r="BX1561" s="50">
        <v>0</v>
      </c>
      <c r="BZ1561" s="50">
        <v>0</v>
      </c>
      <c r="CA1561" s="50">
        <v>0</v>
      </c>
      <c r="CC1561" s="50">
        <v>129.19</v>
      </c>
      <c r="CD1561" s="50">
        <v>529.322</v>
      </c>
      <c r="CF1561" s="50">
        <v>0</v>
      </c>
      <c r="CG1561" s="50">
        <v>0</v>
      </c>
      <c r="CI1561" s="50">
        <v>0</v>
      </c>
      <c r="CJ1561" s="50">
        <v>0</v>
      </c>
      <c r="CL1561" s="50">
        <v>0</v>
      </c>
      <c r="CM1561" s="50">
        <v>0</v>
      </c>
      <c r="CO1561" s="50">
        <v>0</v>
      </c>
      <c r="CP1561" s="50">
        <v>0</v>
      </c>
      <c r="CR1561" s="50">
        <v>0</v>
      </c>
      <c r="CS1561" s="50">
        <v>0</v>
      </c>
      <c r="CU1561" s="50">
        <v>0</v>
      </c>
      <c r="CV1561" s="50">
        <v>0</v>
      </c>
      <c r="CX1561" s="50">
        <v>0</v>
      </c>
      <c r="CY1561" s="50">
        <v>0</v>
      </c>
      <c r="DA1561" s="50">
        <v>0</v>
      </c>
      <c r="DB1561" s="50">
        <v>0</v>
      </c>
      <c r="DD1561" s="50">
        <v>0</v>
      </c>
      <c r="DE1561" s="50">
        <v>0</v>
      </c>
      <c r="DG1561" s="50">
        <v>0</v>
      </c>
      <c r="DH1561" s="50">
        <v>0</v>
      </c>
      <c r="DJ1561" s="50">
        <v>0</v>
      </c>
      <c r="DK1561" s="50">
        <v>0</v>
      </c>
      <c r="DM1561" s="50">
        <v>0</v>
      </c>
      <c r="DN1561" s="50">
        <v>0</v>
      </c>
    </row>
    <row r="1562" spans="3:118" x14ac:dyDescent="0.3">
      <c r="C1562" s="50">
        <v>30308</v>
      </c>
      <c r="D1562" s="50">
        <v>22595.756000000001</v>
      </c>
      <c r="F1562" s="50">
        <v>0</v>
      </c>
      <c r="G1562" s="50">
        <v>0</v>
      </c>
      <c r="I1562" s="50">
        <v>0</v>
      </c>
      <c r="J1562" s="50">
        <v>0</v>
      </c>
      <c r="L1562" s="50">
        <v>0</v>
      </c>
      <c r="M1562" s="50">
        <v>0</v>
      </c>
      <c r="O1562" s="50">
        <v>135.9</v>
      </c>
      <c r="P1562" s="50">
        <v>17062.123</v>
      </c>
      <c r="R1562" s="50">
        <v>10.98</v>
      </c>
      <c r="S1562" s="50">
        <v>62.624000000000002</v>
      </c>
      <c r="U1562" s="50">
        <v>38.56</v>
      </c>
      <c r="V1562" s="50">
        <v>794.80399999999997</v>
      </c>
      <c r="X1562" s="50">
        <v>0</v>
      </c>
      <c r="Y1562" s="50">
        <v>0</v>
      </c>
      <c r="AA1562" s="50">
        <v>0</v>
      </c>
      <c r="AB1562" s="50">
        <v>0</v>
      </c>
      <c r="AD1562" s="50">
        <v>1632</v>
      </c>
      <c r="AE1562" s="50">
        <v>41295.086000000003</v>
      </c>
      <c r="AG1562" s="50">
        <v>0</v>
      </c>
      <c r="AH1562" s="50">
        <v>0</v>
      </c>
      <c r="AJ1562" s="50">
        <v>0</v>
      </c>
      <c r="AK1562" s="50">
        <v>0</v>
      </c>
      <c r="AM1562" s="50">
        <v>0</v>
      </c>
      <c r="AN1562" s="50">
        <v>0</v>
      </c>
      <c r="AP1562" s="50">
        <v>0</v>
      </c>
      <c r="AQ1562" s="50">
        <v>0</v>
      </c>
      <c r="AS1562" s="50">
        <v>0</v>
      </c>
      <c r="AT1562" s="50">
        <v>0</v>
      </c>
      <c r="AV1562" s="50">
        <v>0</v>
      </c>
      <c r="AW1562" s="50">
        <v>0</v>
      </c>
      <c r="AY1562" s="50">
        <v>0</v>
      </c>
      <c r="AZ1562" s="50">
        <v>0</v>
      </c>
      <c r="BB1562" s="50">
        <v>0</v>
      </c>
      <c r="BC1562" s="50">
        <v>0</v>
      </c>
      <c r="BE1562" s="50">
        <v>0</v>
      </c>
      <c r="BF1562" s="50">
        <v>0</v>
      </c>
      <c r="BH1562" s="50">
        <v>0</v>
      </c>
      <c r="BI1562" s="50">
        <v>0</v>
      </c>
      <c r="BK1562" s="50">
        <v>0</v>
      </c>
      <c r="BL1562" s="50">
        <v>0</v>
      </c>
      <c r="BN1562" s="50">
        <v>0</v>
      </c>
      <c r="BO1562" s="50">
        <v>0</v>
      </c>
      <c r="BQ1562" s="50">
        <v>0</v>
      </c>
      <c r="BR1562" s="50">
        <v>0</v>
      </c>
      <c r="BT1562" s="50">
        <v>0</v>
      </c>
      <c r="BU1562" s="50">
        <v>0</v>
      </c>
      <c r="BW1562" s="50">
        <v>0</v>
      </c>
      <c r="BX1562" s="50">
        <v>0</v>
      </c>
      <c r="BZ1562" s="50">
        <v>0</v>
      </c>
      <c r="CA1562" s="50">
        <v>0</v>
      </c>
      <c r="CC1562" s="50">
        <v>0</v>
      </c>
      <c r="CD1562" s="50">
        <v>0</v>
      </c>
      <c r="CF1562" s="50">
        <v>0</v>
      </c>
      <c r="CG1562" s="50">
        <v>0</v>
      </c>
      <c r="CI1562" s="50">
        <v>0</v>
      </c>
      <c r="CJ1562" s="50">
        <v>0</v>
      </c>
      <c r="CL1562" s="50">
        <v>0</v>
      </c>
      <c r="CM1562" s="50">
        <v>0</v>
      </c>
      <c r="CO1562" s="50">
        <v>0</v>
      </c>
      <c r="CP1562" s="50">
        <v>0</v>
      </c>
      <c r="CR1562" s="50">
        <v>0</v>
      </c>
      <c r="CS1562" s="50">
        <v>0</v>
      </c>
      <c r="CU1562" s="50">
        <v>0</v>
      </c>
      <c r="CV1562" s="50">
        <v>0</v>
      </c>
      <c r="CX1562" s="50">
        <v>800</v>
      </c>
      <c r="CY1562" s="50">
        <v>16925.213</v>
      </c>
      <c r="DA1562" s="50">
        <v>0</v>
      </c>
      <c r="DB1562" s="50">
        <v>0</v>
      </c>
      <c r="DD1562" s="50">
        <v>0</v>
      </c>
      <c r="DE1562" s="50">
        <v>0</v>
      </c>
      <c r="DG1562" s="50">
        <v>0</v>
      </c>
      <c r="DH1562" s="50">
        <v>0</v>
      </c>
      <c r="DJ1562" s="50">
        <v>0</v>
      </c>
      <c r="DK1562" s="50">
        <v>0</v>
      </c>
      <c r="DM1562" s="50">
        <v>0</v>
      </c>
      <c r="DN1562" s="50">
        <v>0</v>
      </c>
    </row>
    <row r="1563" spans="3:118" x14ac:dyDescent="0.3">
      <c r="C1563" s="50">
        <v>0</v>
      </c>
      <c r="D1563" s="50">
        <v>0</v>
      </c>
      <c r="F1563" s="50">
        <v>0</v>
      </c>
      <c r="G1563" s="50">
        <v>0</v>
      </c>
      <c r="I1563" s="50">
        <v>0</v>
      </c>
      <c r="J1563" s="50">
        <v>0</v>
      </c>
      <c r="L1563" s="50">
        <v>0</v>
      </c>
      <c r="M1563" s="50">
        <v>0</v>
      </c>
      <c r="O1563" s="50">
        <v>0</v>
      </c>
      <c r="P1563" s="50">
        <v>0</v>
      </c>
      <c r="R1563" s="50">
        <v>0</v>
      </c>
      <c r="S1563" s="50">
        <v>0</v>
      </c>
      <c r="U1563" s="50">
        <v>0</v>
      </c>
      <c r="V1563" s="50">
        <v>0</v>
      </c>
      <c r="X1563" s="50">
        <v>0</v>
      </c>
      <c r="Y1563" s="50">
        <v>0</v>
      </c>
      <c r="AA1563" s="50">
        <v>0</v>
      </c>
      <c r="AB1563" s="50">
        <v>0</v>
      </c>
      <c r="AD1563" s="50">
        <v>0</v>
      </c>
      <c r="AE1563" s="50">
        <v>0</v>
      </c>
      <c r="AG1563" s="50">
        <v>0</v>
      </c>
      <c r="AH1563" s="50">
        <v>0</v>
      </c>
      <c r="AJ1563" s="50">
        <v>0</v>
      </c>
      <c r="AK1563" s="50">
        <v>0</v>
      </c>
      <c r="AM1563" s="50">
        <v>0</v>
      </c>
      <c r="AN1563" s="50">
        <v>0</v>
      </c>
      <c r="AP1563" s="50">
        <v>0</v>
      </c>
      <c r="AQ1563" s="50">
        <v>0</v>
      </c>
      <c r="AS1563" s="50">
        <v>0</v>
      </c>
      <c r="AT1563" s="50">
        <v>0</v>
      </c>
      <c r="AV1563" s="50">
        <v>0</v>
      </c>
      <c r="AW1563" s="50">
        <v>0</v>
      </c>
      <c r="AY1563" s="50">
        <v>0</v>
      </c>
      <c r="AZ1563" s="50">
        <v>0</v>
      </c>
      <c r="BB1563" s="50">
        <v>0</v>
      </c>
      <c r="BC1563" s="50">
        <v>0</v>
      </c>
      <c r="BE1563" s="50">
        <v>120</v>
      </c>
      <c r="BF1563" s="50">
        <v>562.58000000000004</v>
      </c>
      <c r="BH1563" s="50">
        <v>0</v>
      </c>
      <c r="BI1563" s="50">
        <v>0</v>
      </c>
      <c r="BK1563" s="50">
        <v>0</v>
      </c>
      <c r="BL1563" s="50">
        <v>0</v>
      </c>
      <c r="BN1563" s="50">
        <v>0</v>
      </c>
      <c r="BO1563" s="50">
        <v>0</v>
      </c>
      <c r="BQ1563" s="50">
        <v>0</v>
      </c>
      <c r="BR1563" s="50">
        <v>0</v>
      </c>
      <c r="BT1563" s="50">
        <v>0</v>
      </c>
      <c r="BU1563" s="50">
        <v>0</v>
      </c>
      <c r="BW1563" s="50">
        <v>0</v>
      </c>
      <c r="BX1563" s="50">
        <v>0</v>
      </c>
      <c r="BZ1563" s="50">
        <v>0</v>
      </c>
      <c r="CA1563" s="50">
        <v>0</v>
      </c>
      <c r="CC1563" s="50">
        <v>0</v>
      </c>
      <c r="CD1563" s="50">
        <v>0</v>
      </c>
      <c r="CF1563" s="50">
        <v>0</v>
      </c>
      <c r="CG1563" s="50">
        <v>0</v>
      </c>
      <c r="CI1563" s="50">
        <v>0</v>
      </c>
      <c r="CJ1563" s="50">
        <v>0</v>
      </c>
      <c r="CL1563" s="50">
        <v>0</v>
      </c>
      <c r="CM1563" s="50">
        <v>0</v>
      </c>
      <c r="CO1563" s="50">
        <v>0</v>
      </c>
      <c r="CP1563" s="50">
        <v>0</v>
      </c>
      <c r="CR1563" s="50">
        <v>0</v>
      </c>
      <c r="CS1563" s="50">
        <v>0</v>
      </c>
      <c r="CU1563" s="50">
        <v>0</v>
      </c>
      <c r="CV1563" s="50">
        <v>0</v>
      </c>
      <c r="CX1563" s="50">
        <v>0</v>
      </c>
      <c r="CY1563" s="50">
        <v>0</v>
      </c>
      <c r="DA1563" s="50">
        <v>0</v>
      </c>
      <c r="DB1563" s="50">
        <v>0</v>
      </c>
      <c r="DD1563" s="50">
        <v>0</v>
      </c>
      <c r="DE1563" s="50">
        <v>0</v>
      </c>
      <c r="DG1563" s="50">
        <v>0</v>
      </c>
      <c r="DH1563" s="50">
        <v>0</v>
      </c>
      <c r="DJ1563" s="50">
        <v>0</v>
      </c>
      <c r="DK1563" s="50">
        <v>0</v>
      </c>
      <c r="DM1563" s="50">
        <v>0</v>
      </c>
      <c r="DN1563" s="50">
        <v>0</v>
      </c>
    </row>
    <row r="1564" spans="3:118" x14ac:dyDescent="0.3">
      <c r="C1564" s="50">
        <v>0</v>
      </c>
      <c r="D1564" s="50">
        <v>0</v>
      </c>
      <c r="F1564" s="50">
        <v>0</v>
      </c>
      <c r="G1564" s="50">
        <v>0</v>
      </c>
      <c r="I1564" s="50">
        <v>0</v>
      </c>
      <c r="J1564" s="50">
        <v>0</v>
      </c>
      <c r="L1564" s="50">
        <v>0</v>
      </c>
      <c r="M1564" s="50">
        <v>0</v>
      </c>
      <c r="O1564" s="50">
        <v>0</v>
      </c>
      <c r="P1564" s="50">
        <v>0</v>
      </c>
      <c r="R1564" s="50">
        <v>0</v>
      </c>
      <c r="S1564" s="50">
        <v>0</v>
      </c>
      <c r="U1564" s="50">
        <v>0</v>
      </c>
      <c r="V1564" s="50">
        <v>0</v>
      </c>
      <c r="X1564" s="50">
        <v>0</v>
      </c>
      <c r="Y1564" s="50">
        <v>0</v>
      </c>
      <c r="AA1564" s="50">
        <v>0</v>
      </c>
      <c r="AB1564" s="50">
        <v>0</v>
      </c>
      <c r="AD1564" s="50">
        <v>0</v>
      </c>
      <c r="AE1564" s="50">
        <v>0</v>
      </c>
      <c r="AG1564" s="50">
        <v>0</v>
      </c>
      <c r="AH1564" s="50">
        <v>0</v>
      </c>
      <c r="AJ1564" s="50">
        <v>0</v>
      </c>
      <c r="AK1564" s="50">
        <v>0</v>
      </c>
      <c r="AM1564" s="50">
        <v>0</v>
      </c>
      <c r="AN1564" s="50">
        <v>0</v>
      </c>
      <c r="AP1564" s="50">
        <v>0</v>
      </c>
      <c r="AQ1564" s="50">
        <v>0</v>
      </c>
      <c r="AS1564" s="50">
        <v>0</v>
      </c>
      <c r="AT1564" s="50">
        <v>0</v>
      </c>
      <c r="AV1564" s="50">
        <v>0</v>
      </c>
      <c r="AW1564" s="50">
        <v>0</v>
      </c>
      <c r="AY1564" s="50">
        <v>0</v>
      </c>
      <c r="AZ1564" s="50">
        <v>0</v>
      </c>
      <c r="BB1564" s="50">
        <v>0</v>
      </c>
      <c r="BC1564" s="50">
        <v>0</v>
      </c>
      <c r="BE1564" s="50">
        <v>0</v>
      </c>
      <c r="BF1564" s="50">
        <v>0</v>
      </c>
      <c r="BH1564" s="50">
        <v>0</v>
      </c>
      <c r="BI1564" s="50">
        <v>0</v>
      </c>
      <c r="BK1564" s="50">
        <v>0</v>
      </c>
      <c r="BL1564" s="50">
        <v>0</v>
      </c>
      <c r="BN1564" s="50">
        <v>0</v>
      </c>
      <c r="BO1564" s="50">
        <v>0</v>
      </c>
      <c r="BQ1564" s="50">
        <v>10</v>
      </c>
      <c r="BR1564" s="50">
        <v>20.193999999999999</v>
      </c>
      <c r="BT1564" s="50">
        <v>0</v>
      </c>
      <c r="BU1564" s="50">
        <v>0</v>
      </c>
      <c r="BW1564" s="50">
        <v>0</v>
      </c>
      <c r="BX1564" s="50">
        <v>0</v>
      </c>
      <c r="BZ1564" s="50">
        <v>0</v>
      </c>
      <c r="CA1564" s="50">
        <v>0</v>
      </c>
      <c r="CC1564" s="50">
        <v>0</v>
      </c>
      <c r="CD1564" s="50">
        <v>0</v>
      </c>
      <c r="CF1564" s="50">
        <v>0</v>
      </c>
      <c r="CG1564" s="50">
        <v>0</v>
      </c>
      <c r="CI1564" s="50">
        <v>0</v>
      </c>
      <c r="CJ1564" s="50">
        <v>0</v>
      </c>
      <c r="CL1564" s="50">
        <v>0</v>
      </c>
      <c r="CM1564" s="50">
        <v>0</v>
      </c>
      <c r="CO1564" s="50">
        <v>0</v>
      </c>
      <c r="CP1564" s="50">
        <v>0</v>
      </c>
      <c r="CR1564" s="50">
        <v>0</v>
      </c>
      <c r="CS1564" s="50">
        <v>0</v>
      </c>
      <c r="CU1564" s="50">
        <v>0</v>
      </c>
      <c r="CV1564" s="50">
        <v>0</v>
      </c>
      <c r="CX1564" s="50">
        <v>0</v>
      </c>
      <c r="CY1564" s="50">
        <v>0</v>
      </c>
      <c r="DA1564" s="50">
        <v>0</v>
      </c>
      <c r="DB1564" s="50">
        <v>0</v>
      </c>
      <c r="DD1564" s="50">
        <v>0</v>
      </c>
      <c r="DE1564" s="50">
        <v>0</v>
      </c>
      <c r="DG1564" s="50">
        <v>0</v>
      </c>
      <c r="DH1564" s="50">
        <v>0</v>
      </c>
      <c r="DJ1564" s="50">
        <v>0</v>
      </c>
      <c r="DK1564" s="50">
        <v>0</v>
      </c>
      <c r="DM1564" s="50">
        <v>0</v>
      </c>
      <c r="DN1564" s="50">
        <v>0</v>
      </c>
    </row>
    <row r="1565" spans="3:118" x14ac:dyDescent="0.3">
      <c r="C1565" s="50">
        <v>491</v>
      </c>
      <c r="D1565" s="50">
        <v>1106.251</v>
      </c>
      <c r="F1565" s="50">
        <v>0</v>
      </c>
      <c r="G1565" s="50">
        <v>0</v>
      </c>
      <c r="I1565" s="50">
        <v>0</v>
      </c>
      <c r="J1565" s="50">
        <v>0</v>
      </c>
      <c r="L1565" s="50">
        <v>0</v>
      </c>
      <c r="M1565" s="50">
        <v>0</v>
      </c>
      <c r="O1565" s="50">
        <v>0</v>
      </c>
      <c r="P1565" s="50">
        <v>0</v>
      </c>
      <c r="R1565" s="50">
        <v>16</v>
      </c>
      <c r="S1565" s="50">
        <v>1036.57</v>
      </c>
      <c r="U1565" s="50">
        <v>0</v>
      </c>
      <c r="V1565" s="50">
        <v>0</v>
      </c>
      <c r="X1565" s="50">
        <v>0</v>
      </c>
      <c r="Y1565" s="50">
        <v>0</v>
      </c>
      <c r="AA1565" s="50">
        <v>0</v>
      </c>
      <c r="AB1565" s="50">
        <v>0</v>
      </c>
      <c r="AD1565" s="50">
        <v>0</v>
      </c>
      <c r="AE1565" s="50">
        <v>0</v>
      </c>
      <c r="AG1565" s="50">
        <v>0</v>
      </c>
      <c r="AH1565" s="50">
        <v>0</v>
      </c>
      <c r="AJ1565" s="50">
        <v>0</v>
      </c>
      <c r="AK1565" s="50">
        <v>0</v>
      </c>
      <c r="AM1565" s="50">
        <v>0</v>
      </c>
      <c r="AN1565" s="50">
        <v>0</v>
      </c>
      <c r="AP1565" s="50">
        <v>0</v>
      </c>
      <c r="AQ1565" s="50">
        <v>0</v>
      </c>
      <c r="AS1565" s="50">
        <v>0</v>
      </c>
      <c r="AT1565" s="50">
        <v>0</v>
      </c>
      <c r="AV1565" s="50">
        <v>0</v>
      </c>
      <c r="AW1565" s="50">
        <v>0</v>
      </c>
      <c r="AY1565" s="50">
        <v>0</v>
      </c>
      <c r="AZ1565" s="50">
        <v>0</v>
      </c>
      <c r="BB1565" s="50">
        <v>0</v>
      </c>
      <c r="BC1565" s="50">
        <v>0</v>
      </c>
      <c r="BE1565" s="50">
        <v>0</v>
      </c>
      <c r="BF1565" s="50">
        <v>0</v>
      </c>
      <c r="BH1565" s="50">
        <v>36.130000000000003</v>
      </c>
      <c r="BI1565" s="50">
        <v>349.97399999999999</v>
      </c>
      <c r="BK1565" s="50">
        <v>0</v>
      </c>
      <c r="BL1565" s="50">
        <v>0</v>
      </c>
      <c r="BN1565" s="50">
        <v>0</v>
      </c>
      <c r="BO1565" s="50">
        <v>0</v>
      </c>
      <c r="BQ1565" s="50">
        <v>0</v>
      </c>
      <c r="BR1565" s="50">
        <v>0</v>
      </c>
      <c r="BT1565" s="50">
        <v>0</v>
      </c>
      <c r="BU1565" s="50">
        <v>0</v>
      </c>
      <c r="BW1565" s="50">
        <v>0</v>
      </c>
      <c r="BX1565" s="50">
        <v>0</v>
      </c>
      <c r="BZ1565" s="50">
        <v>0</v>
      </c>
      <c r="CA1565" s="50">
        <v>0</v>
      </c>
      <c r="CC1565" s="50">
        <v>0</v>
      </c>
      <c r="CD1565" s="50">
        <v>0</v>
      </c>
      <c r="CF1565" s="50">
        <v>0</v>
      </c>
      <c r="CG1565" s="50">
        <v>0</v>
      </c>
      <c r="CI1565" s="50">
        <v>0</v>
      </c>
      <c r="CJ1565" s="50">
        <v>0</v>
      </c>
      <c r="CL1565" s="50">
        <v>0</v>
      </c>
      <c r="CM1565" s="50">
        <v>0</v>
      </c>
      <c r="CO1565" s="50">
        <v>0</v>
      </c>
      <c r="CP1565" s="50">
        <v>0</v>
      </c>
      <c r="CR1565" s="50">
        <v>0</v>
      </c>
      <c r="CS1565" s="50">
        <v>0</v>
      </c>
      <c r="CU1565" s="50">
        <v>0</v>
      </c>
      <c r="CV1565" s="50">
        <v>0</v>
      </c>
      <c r="CX1565" s="50">
        <v>0</v>
      </c>
      <c r="CY1565" s="50">
        <v>0</v>
      </c>
      <c r="DA1565" s="50">
        <v>0</v>
      </c>
      <c r="DB1565" s="50">
        <v>0</v>
      </c>
      <c r="DD1565" s="50">
        <v>0</v>
      </c>
      <c r="DE1565" s="50">
        <v>0</v>
      </c>
      <c r="DG1565" s="50">
        <v>0</v>
      </c>
      <c r="DH1565" s="50">
        <v>0</v>
      </c>
      <c r="DJ1565" s="50">
        <v>0</v>
      </c>
      <c r="DK1565" s="50">
        <v>0</v>
      </c>
      <c r="DM1565" s="50">
        <v>0</v>
      </c>
      <c r="DN1565" s="50">
        <v>0</v>
      </c>
    </row>
    <row r="1566" spans="3:118" x14ac:dyDescent="0.3">
      <c r="C1566" s="50">
        <v>0</v>
      </c>
      <c r="D1566" s="50">
        <v>0</v>
      </c>
      <c r="F1566" s="50">
        <v>0</v>
      </c>
      <c r="G1566" s="50">
        <v>0</v>
      </c>
      <c r="I1566" s="50">
        <v>0</v>
      </c>
      <c r="J1566" s="50">
        <v>0</v>
      </c>
      <c r="L1566" s="50">
        <v>0</v>
      </c>
      <c r="M1566" s="50">
        <v>0</v>
      </c>
      <c r="O1566" s="50">
        <v>0</v>
      </c>
      <c r="P1566" s="50">
        <v>0</v>
      </c>
      <c r="R1566" s="50">
        <v>0</v>
      </c>
      <c r="S1566" s="50">
        <v>0</v>
      </c>
      <c r="U1566" s="50">
        <v>0</v>
      </c>
      <c r="V1566" s="50">
        <v>0</v>
      </c>
      <c r="X1566" s="50">
        <v>0</v>
      </c>
      <c r="Y1566" s="50">
        <v>0</v>
      </c>
      <c r="AA1566" s="50">
        <v>0</v>
      </c>
      <c r="AB1566" s="50">
        <v>0</v>
      </c>
      <c r="AD1566" s="50">
        <v>0</v>
      </c>
      <c r="AE1566" s="50">
        <v>0</v>
      </c>
      <c r="AG1566" s="50">
        <v>100</v>
      </c>
      <c r="AH1566" s="50">
        <v>20.018999999999998</v>
      </c>
      <c r="AJ1566" s="50">
        <v>0</v>
      </c>
      <c r="AK1566" s="50">
        <v>0</v>
      </c>
      <c r="AM1566" s="50">
        <v>0</v>
      </c>
      <c r="AN1566" s="50">
        <v>0</v>
      </c>
      <c r="AP1566" s="50">
        <v>0</v>
      </c>
      <c r="AQ1566" s="50">
        <v>0</v>
      </c>
      <c r="AS1566" s="50">
        <v>0</v>
      </c>
      <c r="AT1566" s="50">
        <v>0</v>
      </c>
      <c r="AV1566" s="50">
        <v>0</v>
      </c>
      <c r="AW1566" s="50">
        <v>0</v>
      </c>
      <c r="AY1566" s="50">
        <v>0</v>
      </c>
      <c r="AZ1566" s="50">
        <v>0</v>
      </c>
      <c r="BB1566" s="50">
        <v>0</v>
      </c>
      <c r="BC1566" s="50">
        <v>0</v>
      </c>
      <c r="BE1566" s="50">
        <v>0</v>
      </c>
      <c r="BF1566" s="50">
        <v>0</v>
      </c>
      <c r="BH1566" s="50">
        <v>0</v>
      </c>
      <c r="BI1566" s="50">
        <v>0</v>
      </c>
      <c r="BK1566" s="50">
        <v>0</v>
      </c>
      <c r="BL1566" s="50">
        <v>0</v>
      </c>
      <c r="BN1566" s="50">
        <v>0</v>
      </c>
      <c r="BO1566" s="50">
        <v>0</v>
      </c>
      <c r="BQ1566" s="50">
        <v>0</v>
      </c>
      <c r="BR1566" s="50">
        <v>0</v>
      </c>
      <c r="BT1566" s="50">
        <v>0</v>
      </c>
      <c r="BU1566" s="50">
        <v>0</v>
      </c>
      <c r="BW1566" s="50">
        <v>0</v>
      </c>
      <c r="BX1566" s="50">
        <v>0</v>
      </c>
      <c r="BZ1566" s="50">
        <v>0</v>
      </c>
      <c r="CA1566" s="50">
        <v>0</v>
      </c>
      <c r="CC1566" s="50">
        <v>0</v>
      </c>
      <c r="CD1566" s="50">
        <v>0</v>
      </c>
      <c r="CF1566" s="50">
        <v>0</v>
      </c>
      <c r="CG1566" s="50">
        <v>0</v>
      </c>
      <c r="CI1566" s="50">
        <v>200</v>
      </c>
      <c r="CJ1566" s="50">
        <v>226.23099999999999</v>
      </c>
      <c r="CL1566" s="50">
        <v>0</v>
      </c>
      <c r="CM1566" s="50">
        <v>0</v>
      </c>
      <c r="CO1566" s="50">
        <v>0</v>
      </c>
      <c r="CP1566" s="50">
        <v>0</v>
      </c>
      <c r="CR1566" s="50">
        <v>0</v>
      </c>
      <c r="CS1566" s="50">
        <v>0</v>
      </c>
      <c r="CU1566" s="50">
        <v>0</v>
      </c>
      <c r="CV1566" s="50">
        <v>0</v>
      </c>
      <c r="CX1566" s="50">
        <v>0</v>
      </c>
      <c r="CY1566" s="50">
        <v>0</v>
      </c>
      <c r="DA1566" s="50">
        <v>0</v>
      </c>
      <c r="DB1566" s="50">
        <v>0</v>
      </c>
      <c r="DD1566" s="50">
        <v>0</v>
      </c>
      <c r="DE1566" s="50">
        <v>0</v>
      </c>
      <c r="DG1566" s="50">
        <v>0</v>
      </c>
      <c r="DH1566" s="50">
        <v>0</v>
      </c>
      <c r="DJ1566" s="50">
        <v>0</v>
      </c>
      <c r="DK1566" s="50">
        <v>0</v>
      </c>
      <c r="DM1566" s="50">
        <v>0</v>
      </c>
      <c r="DN1566" s="50">
        <v>0</v>
      </c>
    </row>
    <row r="1567" spans="3:118" x14ac:dyDescent="0.3">
      <c r="C1567" s="50">
        <v>0</v>
      </c>
      <c r="D1567" s="50">
        <v>0</v>
      </c>
      <c r="F1567" s="50">
        <v>0</v>
      </c>
      <c r="G1567" s="50">
        <v>0</v>
      </c>
      <c r="I1567" s="50">
        <v>0</v>
      </c>
      <c r="J1567" s="50">
        <v>0</v>
      </c>
      <c r="L1567" s="50">
        <v>0</v>
      </c>
      <c r="M1567" s="50">
        <v>0</v>
      </c>
      <c r="O1567" s="50">
        <v>0</v>
      </c>
      <c r="P1567" s="50">
        <v>0</v>
      </c>
      <c r="R1567" s="50">
        <v>0</v>
      </c>
      <c r="S1567" s="50">
        <v>0</v>
      </c>
      <c r="U1567" s="50">
        <v>0</v>
      </c>
      <c r="V1567" s="50">
        <v>0</v>
      </c>
      <c r="X1567" s="50">
        <v>0</v>
      </c>
      <c r="Y1567" s="50">
        <v>0</v>
      </c>
      <c r="AA1567" s="50">
        <v>0</v>
      </c>
      <c r="AB1567" s="50">
        <v>0</v>
      </c>
      <c r="AD1567" s="50">
        <v>0</v>
      </c>
      <c r="AE1567" s="50">
        <v>0</v>
      </c>
      <c r="AG1567" s="50">
        <v>0</v>
      </c>
      <c r="AH1567" s="50">
        <v>0</v>
      </c>
      <c r="AJ1567" s="50">
        <v>0</v>
      </c>
      <c r="AK1567" s="50">
        <v>0</v>
      </c>
      <c r="AM1567" s="50">
        <v>0</v>
      </c>
      <c r="AN1567" s="50">
        <v>0</v>
      </c>
      <c r="AP1567" s="50">
        <v>0</v>
      </c>
      <c r="AQ1567" s="50">
        <v>0</v>
      </c>
      <c r="AS1567" s="50">
        <v>0</v>
      </c>
      <c r="AT1567" s="50">
        <v>0</v>
      </c>
      <c r="AV1567" s="50">
        <v>0</v>
      </c>
      <c r="AW1567" s="50">
        <v>0</v>
      </c>
      <c r="AY1567" s="50">
        <v>0</v>
      </c>
      <c r="AZ1567" s="50">
        <v>0</v>
      </c>
      <c r="BB1567" s="50">
        <v>0</v>
      </c>
      <c r="BC1567" s="50">
        <v>0</v>
      </c>
      <c r="BE1567" s="50">
        <v>0</v>
      </c>
      <c r="BF1567" s="50">
        <v>0</v>
      </c>
      <c r="BH1567" s="50">
        <v>0</v>
      </c>
      <c r="BI1567" s="50">
        <v>0</v>
      </c>
      <c r="BK1567" s="50">
        <v>0</v>
      </c>
      <c r="BL1567" s="50">
        <v>0</v>
      </c>
      <c r="BN1567" s="50">
        <v>0</v>
      </c>
      <c r="BO1567" s="50">
        <v>0</v>
      </c>
      <c r="BQ1567" s="50">
        <v>0</v>
      </c>
      <c r="BR1567" s="50">
        <v>0</v>
      </c>
      <c r="BT1567" s="50">
        <v>0</v>
      </c>
      <c r="BU1567" s="50">
        <v>0</v>
      </c>
      <c r="BW1567" s="50">
        <v>0</v>
      </c>
      <c r="BX1567" s="50">
        <v>0</v>
      </c>
      <c r="BZ1567" s="50">
        <v>180</v>
      </c>
      <c r="CA1567" s="50">
        <v>2307.027</v>
      </c>
      <c r="CC1567" s="50">
        <v>0</v>
      </c>
      <c r="CD1567" s="50">
        <v>0</v>
      </c>
      <c r="CF1567" s="50">
        <v>0</v>
      </c>
      <c r="CG1567" s="50">
        <v>0</v>
      </c>
      <c r="CI1567" s="50">
        <v>0</v>
      </c>
      <c r="CJ1567" s="50">
        <v>0</v>
      </c>
      <c r="CL1567" s="50">
        <v>40</v>
      </c>
      <c r="CM1567" s="50">
        <v>500.37900000000002</v>
      </c>
      <c r="CO1567" s="50">
        <v>0</v>
      </c>
      <c r="CP1567" s="50">
        <v>0</v>
      </c>
      <c r="CR1567" s="50">
        <v>0</v>
      </c>
      <c r="CS1567" s="50">
        <v>0</v>
      </c>
      <c r="CU1567" s="50">
        <v>0</v>
      </c>
      <c r="CV1567" s="50">
        <v>0</v>
      </c>
      <c r="CX1567" s="50">
        <v>0</v>
      </c>
      <c r="CY1567" s="50">
        <v>0</v>
      </c>
      <c r="DA1567" s="50">
        <v>0</v>
      </c>
      <c r="DB1567" s="50">
        <v>0</v>
      </c>
      <c r="DD1567" s="50">
        <v>0</v>
      </c>
      <c r="DE1567" s="50">
        <v>0</v>
      </c>
      <c r="DG1567" s="50">
        <v>0</v>
      </c>
      <c r="DH1567" s="50">
        <v>0</v>
      </c>
      <c r="DJ1567" s="50">
        <v>0</v>
      </c>
      <c r="DK1567" s="50">
        <v>0</v>
      </c>
      <c r="DM1567" s="50">
        <v>0</v>
      </c>
      <c r="DN1567" s="50">
        <v>0</v>
      </c>
    </row>
    <row r="1568" spans="3:118" x14ac:dyDescent="0.3">
      <c r="C1568" s="50">
        <v>0</v>
      </c>
      <c r="D1568" s="50">
        <v>0</v>
      </c>
      <c r="F1568" s="50">
        <v>0</v>
      </c>
      <c r="G1568" s="50">
        <v>0</v>
      </c>
      <c r="I1568" s="50">
        <v>0</v>
      </c>
      <c r="J1568" s="50">
        <v>0</v>
      </c>
      <c r="L1568" s="50">
        <v>0</v>
      </c>
      <c r="M1568" s="50">
        <v>0</v>
      </c>
      <c r="O1568" s="50">
        <v>0</v>
      </c>
      <c r="P1568" s="50">
        <v>0</v>
      </c>
      <c r="R1568" s="50">
        <v>0</v>
      </c>
      <c r="S1568" s="50">
        <v>0</v>
      </c>
      <c r="U1568" s="50">
        <v>0</v>
      </c>
      <c r="V1568" s="50">
        <v>0</v>
      </c>
      <c r="X1568" s="50">
        <v>376.57</v>
      </c>
      <c r="Y1568" s="50">
        <v>150.68100000000001</v>
      </c>
      <c r="AA1568" s="50">
        <v>0</v>
      </c>
      <c r="AB1568" s="50">
        <v>0</v>
      </c>
      <c r="AD1568" s="50">
        <v>0</v>
      </c>
      <c r="AE1568" s="50">
        <v>0</v>
      </c>
      <c r="AG1568" s="50">
        <v>0</v>
      </c>
      <c r="AH1568" s="50">
        <v>0</v>
      </c>
      <c r="AJ1568" s="50">
        <v>0</v>
      </c>
      <c r="AK1568" s="50">
        <v>0</v>
      </c>
      <c r="AM1568" s="50">
        <v>0</v>
      </c>
      <c r="AN1568" s="50">
        <v>0</v>
      </c>
      <c r="AP1568" s="50">
        <v>0</v>
      </c>
      <c r="AQ1568" s="50">
        <v>0</v>
      </c>
      <c r="AS1568" s="50">
        <v>0</v>
      </c>
      <c r="AT1568" s="50">
        <v>0</v>
      </c>
      <c r="AV1568" s="50">
        <v>0</v>
      </c>
      <c r="AW1568" s="50">
        <v>0</v>
      </c>
      <c r="AY1568" s="50">
        <v>0</v>
      </c>
      <c r="AZ1568" s="50">
        <v>0</v>
      </c>
      <c r="BB1568" s="50">
        <v>0</v>
      </c>
      <c r="BC1568" s="50">
        <v>0</v>
      </c>
      <c r="BE1568" s="50">
        <v>0</v>
      </c>
      <c r="BF1568" s="50">
        <v>0</v>
      </c>
      <c r="BH1568" s="50">
        <v>0</v>
      </c>
      <c r="BI1568" s="50">
        <v>0</v>
      </c>
      <c r="BK1568" s="50">
        <v>0</v>
      </c>
      <c r="BL1568" s="50">
        <v>0</v>
      </c>
      <c r="BN1568" s="50">
        <v>0</v>
      </c>
      <c r="BO1568" s="50">
        <v>0</v>
      </c>
      <c r="BQ1568" s="50">
        <v>0</v>
      </c>
      <c r="BR1568" s="50">
        <v>0</v>
      </c>
      <c r="BT1568" s="50">
        <v>2</v>
      </c>
      <c r="BU1568" s="50">
        <v>5.0229999999999997</v>
      </c>
      <c r="BW1568" s="50">
        <v>0</v>
      </c>
      <c r="BX1568" s="50">
        <v>0</v>
      </c>
      <c r="BZ1568" s="50">
        <v>0</v>
      </c>
      <c r="CA1568" s="50">
        <v>0</v>
      </c>
      <c r="CC1568" s="50">
        <v>0</v>
      </c>
      <c r="CD1568" s="50">
        <v>0</v>
      </c>
      <c r="CF1568" s="50">
        <v>0</v>
      </c>
      <c r="CG1568" s="50">
        <v>0</v>
      </c>
      <c r="CI1568" s="50">
        <v>0</v>
      </c>
      <c r="CJ1568" s="50">
        <v>0</v>
      </c>
      <c r="CL1568" s="50">
        <v>0</v>
      </c>
      <c r="CM1568" s="50">
        <v>0</v>
      </c>
      <c r="CO1568" s="50">
        <v>0</v>
      </c>
      <c r="CP1568" s="50">
        <v>0</v>
      </c>
      <c r="CR1568" s="50">
        <v>0</v>
      </c>
      <c r="CS1568" s="50">
        <v>0</v>
      </c>
      <c r="CU1568" s="50">
        <v>0</v>
      </c>
      <c r="CV1568" s="50">
        <v>0</v>
      </c>
      <c r="CX1568" s="50">
        <v>0</v>
      </c>
      <c r="CY1568" s="50">
        <v>0</v>
      </c>
      <c r="DA1568" s="50">
        <v>0</v>
      </c>
      <c r="DB1568" s="50">
        <v>0</v>
      </c>
      <c r="DD1568" s="50">
        <v>0</v>
      </c>
      <c r="DE1568" s="50">
        <v>0</v>
      </c>
      <c r="DG1568" s="50">
        <v>0</v>
      </c>
      <c r="DH1568" s="50">
        <v>0</v>
      </c>
      <c r="DJ1568" s="50">
        <v>0</v>
      </c>
      <c r="DK1568" s="50">
        <v>0</v>
      </c>
      <c r="DM1568" s="50">
        <v>0</v>
      </c>
      <c r="DN1568" s="50">
        <v>0</v>
      </c>
    </row>
    <row r="1569" spans="3:118" x14ac:dyDescent="0.3">
      <c r="C1569" s="50">
        <v>0</v>
      </c>
      <c r="D1569" s="50">
        <v>0</v>
      </c>
      <c r="F1569" s="50">
        <v>0</v>
      </c>
      <c r="G1569" s="50">
        <v>0</v>
      </c>
      <c r="I1569" s="50">
        <v>0</v>
      </c>
      <c r="J1569" s="50">
        <v>0</v>
      </c>
      <c r="L1569" s="50">
        <v>0</v>
      </c>
      <c r="M1569" s="50">
        <v>0</v>
      </c>
      <c r="O1569" s="50">
        <v>0</v>
      </c>
      <c r="P1569" s="50">
        <v>0</v>
      </c>
      <c r="R1569" s="50">
        <v>0</v>
      </c>
      <c r="S1569" s="50">
        <v>0</v>
      </c>
      <c r="U1569" s="50">
        <v>0</v>
      </c>
      <c r="V1569" s="50">
        <v>0</v>
      </c>
      <c r="X1569" s="50">
        <v>0</v>
      </c>
      <c r="Y1569" s="50">
        <v>0</v>
      </c>
      <c r="AA1569" s="50">
        <v>100</v>
      </c>
      <c r="AB1569" s="50">
        <v>282.62900000000002</v>
      </c>
      <c r="AD1569" s="50">
        <v>0</v>
      </c>
      <c r="AE1569" s="50">
        <v>0</v>
      </c>
      <c r="AG1569" s="50">
        <v>0</v>
      </c>
      <c r="AH1569" s="50">
        <v>0</v>
      </c>
      <c r="AJ1569" s="50">
        <v>0</v>
      </c>
      <c r="AK1569" s="50">
        <v>0</v>
      </c>
      <c r="AM1569" s="50">
        <v>0</v>
      </c>
      <c r="AN1569" s="50">
        <v>0</v>
      </c>
      <c r="AP1569" s="50">
        <v>0</v>
      </c>
      <c r="AQ1569" s="50">
        <v>0</v>
      </c>
      <c r="AS1569" s="50">
        <v>0</v>
      </c>
      <c r="AT1569" s="50">
        <v>0</v>
      </c>
      <c r="AV1569" s="50">
        <v>0</v>
      </c>
      <c r="AW1569" s="50">
        <v>0</v>
      </c>
      <c r="AY1569" s="50">
        <v>0</v>
      </c>
      <c r="AZ1569" s="50">
        <v>0</v>
      </c>
      <c r="BB1569" s="50">
        <v>0</v>
      </c>
      <c r="BC1569" s="50">
        <v>0</v>
      </c>
      <c r="BE1569" s="50">
        <v>0</v>
      </c>
      <c r="BF1569" s="50">
        <v>0</v>
      </c>
      <c r="BH1569" s="50">
        <v>0</v>
      </c>
      <c r="BI1569" s="50">
        <v>0</v>
      </c>
      <c r="BK1569" s="50">
        <v>0</v>
      </c>
      <c r="BL1569" s="50">
        <v>0</v>
      </c>
      <c r="BN1569" s="50">
        <v>0</v>
      </c>
      <c r="BO1569" s="50">
        <v>0</v>
      </c>
      <c r="BQ1569" s="50">
        <v>0</v>
      </c>
      <c r="BR1569" s="50">
        <v>0</v>
      </c>
      <c r="BT1569" s="50">
        <v>0</v>
      </c>
      <c r="BU1569" s="50">
        <v>0</v>
      </c>
      <c r="BW1569" s="50">
        <v>0</v>
      </c>
      <c r="BX1569" s="50">
        <v>0</v>
      </c>
      <c r="BZ1569" s="50">
        <v>0</v>
      </c>
      <c r="CA1569" s="50">
        <v>0</v>
      </c>
      <c r="CC1569" s="50">
        <v>0</v>
      </c>
      <c r="CD1569" s="50">
        <v>0</v>
      </c>
      <c r="CF1569" s="50">
        <v>0</v>
      </c>
      <c r="CG1569" s="50">
        <v>0</v>
      </c>
      <c r="CI1569" s="50">
        <v>0</v>
      </c>
      <c r="CJ1569" s="50">
        <v>0</v>
      </c>
      <c r="CL1569" s="50">
        <v>0</v>
      </c>
      <c r="CM1569" s="50">
        <v>0</v>
      </c>
      <c r="CO1569" s="50">
        <v>0</v>
      </c>
      <c r="CP1569" s="50">
        <v>0</v>
      </c>
      <c r="CR1569" s="50">
        <v>0</v>
      </c>
      <c r="CS1569" s="50">
        <v>0</v>
      </c>
      <c r="CU1569" s="50">
        <v>0</v>
      </c>
      <c r="CV1569" s="50">
        <v>0</v>
      </c>
      <c r="CX1569" s="50">
        <v>0</v>
      </c>
      <c r="CY1569" s="50">
        <v>0</v>
      </c>
      <c r="DA1569" s="50">
        <v>0</v>
      </c>
      <c r="DB1569" s="50">
        <v>0</v>
      </c>
      <c r="DD1569" s="50">
        <v>0</v>
      </c>
      <c r="DE1569" s="50">
        <v>0</v>
      </c>
      <c r="DG1569" s="50">
        <v>0</v>
      </c>
      <c r="DH1569" s="50">
        <v>0</v>
      </c>
      <c r="DJ1569" s="50">
        <v>0</v>
      </c>
      <c r="DK1569" s="50">
        <v>0</v>
      </c>
      <c r="DM1569" s="50">
        <v>0</v>
      </c>
      <c r="DN1569" s="50">
        <v>0</v>
      </c>
    </row>
    <row r="1570" spans="3:118" x14ac:dyDescent="0.3">
      <c r="C1570" s="50">
        <v>0</v>
      </c>
      <c r="D1570" s="50">
        <v>0</v>
      </c>
      <c r="F1570" s="50">
        <v>0</v>
      </c>
      <c r="G1570" s="50">
        <v>0</v>
      </c>
      <c r="I1570" s="50">
        <v>0</v>
      </c>
      <c r="J1570" s="50">
        <v>0</v>
      </c>
      <c r="L1570" s="50">
        <v>0</v>
      </c>
      <c r="M1570" s="50">
        <v>0</v>
      </c>
      <c r="O1570" s="50">
        <v>0</v>
      </c>
      <c r="P1570" s="50">
        <v>0</v>
      </c>
      <c r="R1570" s="50">
        <v>0</v>
      </c>
      <c r="S1570" s="50">
        <v>0</v>
      </c>
      <c r="U1570" s="50">
        <v>0</v>
      </c>
      <c r="V1570" s="50">
        <v>0</v>
      </c>
      <c r="X1570" s="50">
        <v>0</v>
      </c>
      <c r="Y1570" s="50">
        <v>0</v>
      </c>
      <c r="AA1570" s="50">
        <v>0</v>
      </c>
      <c r="AB1570" s="50">
        <v>0</v>
      </c>
      <c r="AD1570" s="50">
        <v>0</v>
      </c>
      <c r="AE1570" s="50">
        <v>0</v>
      </c>
      <c r="AG1570" s="50">
        <v>0</v>
      </c>
      <c r="AH1570" s="50">
        <v>0</v>
      </c>
      <c r="AJ1570" s="50">
        <v>0</v>
      </c>
      <c r="AK1570" s="50">
        <v>0</v>
      </c>
      <c r="AM1570" s="50">
        <v>0</v>
      </c>
      <c r="AN1570" s="50">
        <v>0</v>
      </c>
      <c r="AP1570" s="50">
        <v>0</v>
      </c>
      <c r="AQ1570" s="50">
        <v>0</v>
      </c>
      <c r="AS1570" s="50">
        <v>0</v>
      </c>
      <c r="AT1570" s="50">
        <v>0</v>
      </c>
      <c r="AV1570" s="50">
        <v>0</v>
      </c>
      <c r="AW1570" s="50">
        <v>0</v>
      </c>
      <c r="AY1570" s="50">
        <v>0</v>
      </c>
      <c r="AZ1570" s="50">
        <v>0</v>
      </c>
      <c r="BB1570" s="50">
        <v>0</v>
      </c>
      <c r="BC1570" s="50">
        <v>0</v>
      </c>
      <c r="BE1570" s="50">
        <v>0</v>
      </c>
      <c r="BF1570" s="50">
        <v>0</v>
      </c>
      <c r="BH1570" s="50">
        <v>0</v>
      </c>
      <c r="BI1570" s="50">
        <v>0</v>
      </c>
      <c r="BK1570" s="50">
        <v>0</v>
      </c>
      <c r="BL1570" s="50">
        <v>0</v>
      </c>
      <c r="BN1570" s="50">
        <v>0</v>
      </c>
      <c r="BO1570" s="50">
        <v>0</v>
      </c>
      <c r="BQ1570" s="50">
        <v>0</v>
      </c>
      <c r="BR1570" s="50">
        <v>0</v>
      </c>
      <c r="BT1570" s="50">
        <v>0</v>
      </c>
      <c r="BU1570" s="50">
        <v>0</v>
      </c>
      <c r="BW1570" s="50">
        <v>0</v>
      </c>
      <c r="BX1570" s="50">
        <v>0</v>
      </c>
      <c r="BZ1570" s="50">
        <v>0</v>
      </c>
      <c r="CA1570" s="50">
        <v>0</v>
      </c>
      <c r="CC1570" s="50">
        <v>0</v>
      </c>
      <c r="CD1570" s="50">
        <v>0</v>
      </c>
      <c r="CF1570" s="50">
        <v>0</v>
      </c>
      <c r="CG1570" s="50">
        <v>0</v>
      </c>
      <c r="CI1570" s="50">
        <v>0</v>
      </c>
      <c r="CJ1570" s="50">
        <v>0</v>
      </c>
      <c r="CL1570" s="50">
        <v>0</v>
      </c>
      <c r="CM1570" s="50">
        <v>0</v>
      </c>
      <c r="CO1570" s="50">
        <v>0</v>
      </c>
      <c r="CP1570" s="50">
        <v>0</v>
      </c>
      <c r="CR1570" s="50">
        <v>10</v>
      </c>
      <c r="CS1570" s="50">
        <v>369.029</v>
      </c>
      <c r="CU1570" s="50">
        <v>0</v>
      </c>
      <c r="CV1570" s="50">
        <v>0</v>
      </c>
      <c r="CX1570" s="50">
        <v>0</v>
      </c>
      <c r="CY1570" s="50">
        <v>0</v>
      </c>
      <c r="DA1570" s="50">
        <v>0</v>
      </c>
      <c r="DB1570" s="50">
        <v>0</v>
      </c>
      <c r="DD1570" s="50">
        <v>0</v>
      </c>
      <c r="DE1570" s="50">
        <v>0</v>
      </c>
      <c r="DG1570" s="50">
        <v>0</v>
      </c>
      <c r="DH1570" s="50">
        <v>0</v>
      </c>
      <c r="DJ1570" s="50">
        <v>0</v>
      </c>
      <c r="DK1570" s="50">
        <v>0</v>
      </c>
      <c r="DM1570" s="50">
        <v>0</v>
      </c>
      <c r="DN1570" s="50">
        <v>0</v>
      </c>
    </row>
    <row r="1571" spans="3:118" x14ac:dyDescent="0.3">
      <c r="C1571" s="50">
        <v>0</v>
      </c>
      <c r="D1571" s="50">
        <v>0</v>
      </c>
      <c r="F1571" s="50">
        <v>0</v>
      </c>
      <c r="G1571" s="50">
        <v>0</v>
      </c>
      <c r="I1571" s="50">
        <v>0</v>
      </c>
      <c r="J1571" s="50">
        <v>0</v>
      </c>
      <c r="L1571" s="50">
        <v>0</v>
      </c>
      <c r="M1571" s="50">
        <v>0</v>
      </c>
      <c r="O1571" s="50">
        <v>0</v>
      </c>
      <c r="P1571" s="50">
        <v>0</v>
      </c>
      <c r="R1571" s="50">
        <v>0</v>
      </c>
      <c r="S1571" s="50">
        <v>0</v>
      </c>
      <c r="U1571" s="50">
        <v>0</v>
      </c>
      <c r="V1571" s="50">
        <v>0</v>
      </c>
      <c r="X1571" s="50">
        <v>0</v>
      </c>
      <c r="Y1571" s="50">
        <v>0</v>
      </c>
      <c r="AA1571" s="50">
        <v>0</v>
      </c>
      <c r="AB1571" s="50">
        <v>0</v>
      </c>
      <c r="AD1571" s="50">
        <v>0</v>
      </c>
      <c r="AE1571" s="50">
        <v>0</v>
      </c>
      <c r="AG1571" s="50">
        <v>0</v>
      </c>
      <c r="AH1571" s="50">
        <v>0</v>
      </c>
      <c r="AJ1571" s="50">
        <v>0</v>
      </c>
      <c r="AK1571" s="50">
        <v>0</v>
      </c>
      <c r="AM1571" s="50">
        <v>0</v>
      </c>
      <c r="AN1571" s="50">
        <v>0</v>
      </c>
      <c r="AP1571" s="50">
        <v>0</v>
      </c>
      <c r="AQ1571" s="50">
        <v>0</v>
      </c>
      <c r="AS1571" s="50">
        <v>0</v>
      </c>
      <c r="AT1571" s="50">
        <v>0</v>
      </c>
      <c r="AV1571" s="50">
        <v>3</v>
      </c>
      <c r="AW1571" s="50">
        <v>2365.0909999999999</v>
      </c>
      <c r="AY1571" s="50">
        <v>0</v>
      </c>
      <c r="AZ1571" s="50">
        <v>0</v>
      </c>
      <c r="BB1571" s="50">
        <v>0</v>
      </c>
      <c r="BC1571" s="50">
        <v>0</v>
      </c>
      <c r="BE1571" s="50">
        <v>0</v>
      </c>
      <c r="BF1571" s="50">
        <v>0</v>
      </c>
      <c r="BH1571" s="50">
        <v>0</v>
      </c>
      <c r="BI1571" s="50">
        <v>0</v>
      </c>
      <c r="BK1571" s="50">
        <v>70</v>
      </c>
      <c r="BL1571" s="50">
        <v>2109.8850000000002</v>
      </c>
      <c r="BN1571" s="50">
        <v>0</v>
      </c>
      <c r="BO1571" s="50">
        <v>0</v>
      </c>
      <c r="BQ1571" s="50">
        <v>0</v>
      </c>
      <c r="BR1571" s="50">
        <v>0</v>
      </c>
      <c r="BT1571" s="50">
        <v>12</v>
      </c>
      <c r="BU1571" s="50">
        <v>50.351999999999997</v>
      </c>
      <c r="BW1571" s="50">
        <v>0</v>
      </c>
      <c r="BX1571" s="50">
        <v>0</v>
      </c>
      <c r="BZ1571" s="50">
        <v>0</v>
      </c>
      <c r="CA1571" s="50">
        <v>0</v>
      </c>
      <c r="CC1571" s="50">
        <v>0</v>
      </c>
      <c r="CD1571" s="50">
        <v>0</v>
      </c>
      <c r="CF1571" s="50">
        <v>0</v>
      </c>
      <c r="CG1571" s="50">
        <v>0</v>
      </c>
      <c r="CI1571" s="50">
        <v>0</v>
      </c>
      <c r="CJ1571" s="50">
        <v>0</v>
      </c>
      <c r="CL1571" s="50">
        <v>0</v>
      </c>
      <c r="CM1571" s="50">
        <v>0</v>
      </c>
      <c r="CO1571" s="50">
        <v>0</v>
      </c>
      <c r="CP1571" s="50">
        <v>0</v>
      </c>
      <c r="CR1571" s="50">
        <v>0</v>
      </c>
      <c r="CS1571" s="50">
        <v>0</v>
      </c>
      <c r="CU1571" s="50">
        <v>20</v>
      </c>
      <c r="CV1571" s="50">
        <v>106.149</v>
      </c>
      <c r="CX1571" s="50">
        <v>0</v>
      </c>
      <c r="CY1571" s="50">
        <v>0</v>
      </c>
      <c r="DA1571" s="50">
        <v>0</v>
      </c>
      <c r="DB1571" s="50">
        <v>0</v>
      </c>
      <c r="DD1571" s="50">
        <v>0</v>
      </c>
      <c r="DE1571" s="50">
        <v>0</v>
      </c>
      <c r="DG1571" s="50">
        <v>0</v>
      </c>
      <c r="DH1571" s="50">
        <v>0</v>
      </c>
      <c r="DJ1571" s="50">
        <v>0</v>
      </c>
      <c r="DK1571" s="50">
        <v>0</v>
      </c>
      <c r="DM1571" s="50">
        <v>0</v>
      </c>
      <c r="DN1571" s="50">
        <v>0</v>
      </c>
    </row>
    <row r="1572" spans="3:118" x14ac:dyDescent="0.3">
      <c r="C1572" s="50">
        <v>0</v>
      </c>
      <c r="D1572" s="50">
        <v>0</v>
      </c>
      <c r="F1572" s="50">
        <v>0</v>
      </c>
      <c r="G1572" s="50">
        <v>0</v>
      </c>
      <c r="I1572" s="50">
        <v>0</v>
      </c>
      <c r="J1572" s="50">
        <v>0</v>
      </c>
      <c r="L1572" s="50">
        <v>0</v>
      </c>
      <c r="M1572" s="50">
        <v>0</v>
      </c>
      <c r="O1572" s="50">
        <v>0</v>
      </c>
      <c r="P1572" s="50">
        <v>0</v>
      </c>
      <c r="R1572" s="50">
        <v>0</v>
      </c>
      <c r="S1572" s="50">
        <v>0</v>
      </c>
      <c r="U1572" s="50">
        <v>0</v>
      </c>
      <c r="V1572" s="50">
        <v>0</v>
      </c>
      <c r="X1572" s="50">
        <v>0</v>
      </c>
      <c r="Y1572" s="50">
        <v>0</v>
      </c>
      <c r="AA1572" s="50">
        <v>0</v>
      </c>
      <c r="AB1572" s="50">
        <v>0</v>
      </c>
      <c r="AD1572" s="50">
        <v>0</v>
      </c>
      <c r="AE1572" s="50">
        <v>0</v>
      </c>
      <c r="AG1572" s="50">
        <v>0</v>
      </c>
      <c r="AH1572" s="50">
        <v>0</v>
      </c>
      <c r="AJ1572" s="50">
        <v>0</v>
      </c>
      <c r="AK1572" s="50">
        <v>0</v>
      </c>
      <c r="AM1572" s="50">
        <v>0</v>
      </c>
      <c r="AN1572" s="50">
        <v>0</v>
      </c>
      <c r="AP1572" s="50">
        <v>0</v>
      </c>
      <c r="AQ1572" s="50">
        <v>0</v>
      </c>
      <c r="AS1572" s="50">
        <v>0</v>
      </c>
      <c r="AT1572" s="50">
        <v>0</v>
      </c>
      <c r="AV1572" s="50">
        <v>0</v>
      </c>
      <c r="AW1572" s="50">
        <v>0</v>
      </c>
      <c r="AY1572" s="50">
        <v>0</v>
      </c>
      <c r="AZ1572" s="50">
        <v>0</v>
      </c>
      <c r="BB1572" s="50">
        <v>0</v>
      </c>
      <c r="BC1572" s="50">
        <v>0</v>
      </c>
      <c r="BE1572" s="50">
        <v>0</v>
      </c>
      <c r="BF1572" s="50">
        <v>0</v>
      </c>
      <c r="BH1572" s="50">
        <v>16.3</v>
      </c>
      <c r="BI1572" s="50">
        <v>319.45299999999997</v>
      </c>
      <c r="BK1572" s="50">
        <v>0</v>
      </c>
      <c r="BL1572" s="50">
        <v>0</v>
      </c>
      <c r="BN1572" s="50">
        <v>28.03</v>
      </c>
      <c r="BO1572" s="50">
        <v>18.314</v>
      </c>
      <c r="BQ1572" s="50">
        <v>0</v>
      </c>
      <c r="BR1572" s="50">
        <v>0</v>
      </c>
      <c r="BT1572" s="50">
        <v>0</v>
      </c>
      <c r="BU1572" s="50">
        <v>0</v>
      </c>
      <c r="BW1572" s="50">
        <v>0</v>
      </c>
      <c r="BX1572" s="50">
        <v>0</v>
      </c>
      <c r="BZ1572" s="50">
        <v>0</v>
      </c>
      <c r="CA1572" s="50">
        <v>0</v>
      </c>
      <c r="CC1572" s="50">
        <v>0</v>
      </c>
      <c r="CD1572" s="50">
        <v>0</v>
      </c>
      <c r="CF1572" s="50">
        <v>0</v>
      </c>
      <c r="CG1572" s="50">
        <v>0</v>
      </c>
      <c r="CI1572" s="50">
        <v>0</v>
      </c>
      <c r="CJ1572" s="50">
        <v>0</v>
      </c>
      <c r="CL1572" s="50">
        <v>0</v>
      </c>
      <c r="CM1572" s="50">
        <v>0</v>
      </c>
      <c r="CO1572" s="50">
        <v>0</v>
      </c>
      <c r="CP1572" s="50">
        <v>0</v>
      </c>
      <c r="CR1572" s="50">
        <v>0</v>
      </c>
      <c r="CS1572" s="50">
        <v>0</v>
      </c>
      <c r="CU1572" s="50">
        <v>0</v>
      </c>
      <c r="CV1572" s="50">
        <v>0</v>
      </c>
      <c r="CX1572" s="50">
        <v>8.68</v>
      </c>
      <c r="CY1572" s="50">
        <v>1363.1679999999999</v>
      </c>
      <c r="DA1572" s="50">
        <v>0</v>
      </c>
      <c r="DB1572" s="50">
        <v>0</v>
      </c>
      <c r="DD1572" s="50">
        <v>0</v>
      </c>
      <c r="DE1572" s="50">
        <v>0</v>
      </c>
      <c r="DG1572" s="50">
        <v>0</v>
      </c>
      <c r="DH1572" s="50">
        <v>0</v>
      </c>
      <c r="DJ1572" s="50">
        <v>0</v>
      </c>
      <c r="DK1572" s="50">
        <v>0</v>
      </c>
      <c r="DM1572" s="50">
        <v>0</v>
      </c>
      <c r="DN1572" s="50">
        <v>0</v>
      </c>
    </row>
    <row r="1573" spans="3:118" x14ac:dyDescent="0.3">
      <c r="C1573" s="50">
        <v>0</v>
      </c>
      <c r="D1573" s="50">
        <v>0</v>
      </c>
      <c r="F1573" s="50">
        <v>0</v>
      </c>
      <c r="G1573" s="50">
        <v>0</v>
      </c>
      <c r="I1573" s="50">
        <v>0</v>
      </c>
      <c r="J1573" s="50">
        <v>0</v>
      </c>
      <c r="L1573" s="50">
        <v>0</v>
      </c>
      <c r="M1573" s="50">
        <v>0</v>
      </c>
      <c r="O1573" s="50">
        <v>0</v>
      </c>
      <c r="P1573" s="50">
        <v>0</v>
      </c>
      <c r="R1573" s="50">
        <v>0</v>
      </c>
      <c r="S1573" s="50">
        <v>0</v>
      </c>
      <c r="U1573" s="50">
        <v>0</v>
      </c>
      <c r="V1573" s="50">
        <v>0</v>
      </c>
      <c r="X1573" s="50">
        <v>0</v>
      </c>
      <c r="Y1573" s="50">
        <v>0</v>
      </c>
      <c r="AA1573" s="50">
        <v>0</v>
      </c>
      <c r="AB1573" s="50">
        <v>0</v>
      </c>
      <c r="AD1573" s="50">
        <v>0</v>
      </c>
      <c r="AE1573" s="50">
        <v>0</v>
      </c>
      <c r="AG1573" s="50">
        <v>5.69</v>
      </c>
      <c r="AH1573" s="50">
        <v>26.425000000000001</v>
      </c>
      <c r="AJ1573" s="50">
        <v>0</v>
      </c>
      <c r="AK1573" s="50">
        <v>0</v>
      </c>
      <c r="AM1573" s="50">
        <v>0</v>
      </c>
      <c r="AN1573" s="50">
        <v>0</v>
      </c>
      <c r="AP1573" s="50">
        <v>0</v>
      </c>
      <c r="AQ1573" s="50">
        <v>0</v>
      </c>
      <c r="AS1573" s="50">
        <v>0</v>
      </c>
      <c r="AT1573" s="50">
        <v>0</v>
      </c>
      <c r="AV1573" s="50">
        <v>0</v>
      </c>
      <c r="AW1573" s="50">
        <v>0</v>
      </c>
      <c r="AY1573" s="50">
        <v>0</v>
      </c>
      <c r="AZ1573" s="50">
        <v>0</v>
      </c>
      <c r="BB1573" s="50">
        <v>0</v>
      </c>
      <c r="BC1573" s="50">
        <v>0</v>
      </c>
      <c r="BE1573" s="50">
        <v>0</v>
      </c>
      <c r="BF1573" s="50">
        <v>0</v>
      </c>
      <c r="BH1573" s="50">
        <v>0</v>
      </c>
      <c r="BI1573" s="50">
        <v>0</v>
      </c>
      <c r="BK1573" s="50">
        <v>0</v>
      </c>
      <c r="BL1573" s="50">
        <v>0</v>
      </c>
      <c r="BN1573" s="50">
        <v>2</v>
      </c>
      <c r="BO1573" s="50">
        <v>19.170000000000002</v>
      </c>
      <c r="BQ1573" s="50">
        <v>284</v>
      </c>
      <c r="BR1573" s="50">
        <v>156.441</v>
      </c>
      <c r="BT1573" s="50">
        <v>0</v>
      </c>
      <c r="BU1573" s="50">
        <v>0</v>
      </c>
      <c r="BW1573" s="50">
        <v>0</v>
      </c>
      <c r="BX1573" s="50">
        <v>0</v>
      </c>
      <c r="BZ1573" s="50">
        <v>28.25</v>
      </c>
      <c r="CA1573" s="50">
        <v>659.16800000000001</v>
      </c>
      <c r="CC1573" s="50">
        <v>0</v>
      </c>
      <c r="CD1573" s="50">
        <v>0</v>
      </c>
      <c r="CF1573" s="50">
        <v>100</v>
      </c>
      <c r="CG1573" s="50">
        <v>36.359000000000002</v>
      </c>
      <c r="CI1573" s="50">
        <v>0</v>
      </c>
      <c r="CJ1573" s="50">
        <v>0</v>
      </c>
      <c r="CL1573" s="50">
        <v>0</v>
      </c>
      <c r="CM1573" s="50">
        <v>0</v>
      </c>
      <c r="CO1573" s="50">
        <v>0</v>
      </c>
      <c r="CP1573" s="50">
        <v>0</v>
      </c>
      <c r="CR1573" s="50">
        <v>0</v>
      </c>
      <c r="CS1573" s="50">
        <v>0</v>
      </c>
      <c r="CU1573" s="50">
        <v>0</v>
      </c>
      <c r="CV1573" s="50">
        <v>0</v>
      </c>
      <c r="CX1573" s="50">
        <v>0</v>
      </c>
      <c r="CY1573" s="50">
        <v>0</v>
      </c>
      <c r="DA1573" s="50">
        <v>0</v>
      </c>
      <c r="DB1573" s="50">
        <v>0</v>
      </c>
      <c r="DD1573" s="50">
        <v>0</v>
      </c>
      <c r="DE1573" s="50">
        <v>0</v>
      </c>
      <c r="DG1573" s="50">
        <v>0</v>
      </c>
      <c r="DH1573" s="50">
        <v>0</v>
      </c>
      <c r="DJ1573" s="50">
        <v>0</v>
      </c>
      <c r="DK1573" s="50">
        <v>0</v>
      </c>
      <c r="DM1573" s="50">
        <v>0</v>
      </c>
      <c r="DN1573" s="50">
        <v>0</v>
      </c>
    </row>
    <row r="1574" spans="3:118" x14ac:dyDescent="0.3">
      <c r="C1574" s="50">
        <v>0</v>
      </c>
      <c r="D1574" s="50">
        <v>0</v>
      </c>
      <c r="F1574" s="50">
        <v>0</v>
      </c>
      <c r="G1574" s="50">
        <v>0</v>
      </c>
      <c r="I1574" s="50">
        <v>0</v>
      </c>
      <c r="J1574" s="50">
        <v>0</v>
      </c>
      <c r="L1574" s="50">
        <v>0</v>
      </c>
      <c r="M1574" s="50">
        <v>0</v>
      </c>
      <c r="O1574" s="50">
        <v>0</v>
      </c>
      <c r="P1574" s="50">
        <v>0</v>
      </c>
      <c r="R1574" s="50">
        <v>0</v>
      </c>
      <c r="S1574" s="50">
        <v>0</v>
      </c>
      <c r="U1574" s="50">
        <v>0</v>
      </c>
      <c r="V1574" s="50">
        <v>0</v>
      </c>
      <c r="X1574" s="50">
        <v>0</v>
      </c>
      <c r="Y1574" s="50">
        <v>0</v>
      </c>
      <c r="AA1574" s="50">
        <v>0</v>
      </c>
      <c r="AB1574" s="50">
        <v>0</v>
      </c>
      <c r="AD1574" s="50">
        <v>0</v>
      </c>
      <c r="AE1574" s="50">
        <v>0</v>
      </c>
      <c r="AG1574" s="50">
        <v>0</v>
      </c>
      <c r="AH1574" s="50">
        <v>0</v>
      </c>
      <c r="AJ1574" s="50">
        <v>0</v>
      </c>
      <c r="AK1574" s="50">
        <v>0</v>
      </c>
      <c r="AM1574" s="50">
        <v>0</v>
      </c>
      <c r="AN1574" s="50">
        <v>0</v>
      </c>
      <c r="AP1574" s="50">
        <v>0</v>
      </c>
      <c r="AQ1574" s="50">
        <v>0</v>
      </c>
      <c r="AS1574" s="50">
        <v>0</v>
      </c>
      <c r="AT1574" s="50">
        <v>0</v>
      </c>
      <c r="AV1574" s="50">
        <v>0</v>
      </c>
      <c r="AW1574" s="50">
        <v>0</v>
      </c>
      <c r="AY1574" s="50">
        <v>0</v>
      </c>
      <c r="AZ1574" s="50">
        <v>0</v>
      </c>
      <c r="BB1574" s="50">
        <v>1</v>
      </c>
      <c r="BC1574" s="50">
        <v>82.295000000000002</v>
      </c>
      <c r="BE1574" s="50">
        <v>0</v>
      </c>
      <c r="BF1574" s="50">
        <v>0</v>
      </c>
      <c r="BH1574" s="50">
        <v>0</v>
      </c>
      <c r="BI1574" s="50">
        <v>0</v>
      </c>
      <c r="BK1574" s="50">
        <v>0</v>
      </c>
      <c r="BL1574" s="50">
        <v>0</v>
      </c>
      <c r="BN1574" s="50">
        <v>0</v>
      </c>
      <c r="BO1574" s="50">
        <v>0</v>
      </c>
      <c r="BQ1574" s="50">
        <v>0</v>
      </c>
      <c r="BR1574" s="50">
        <v>0</v>
      </c>
      <c r="BT1574" s="50">
        <v>0</v>
      </c>
      <c r="BU1574" s="50">
        <v>0</v>
      </c>
      <c r="BW1574" s="50">
        <v>0.55000000000000004</v>
      </c>
      <c r="BX1574" s="50">
        <v>23.056999999999999</v>
      </c>
      <c r="BZ1574" s="50">
        <v>0</v>
      </c>
      <c r="CA1574" s="50">
        <v>0</v>
      </c>
      <c r="CC1574" s="50">
        <v>0</v>
      </c>
      <c r="CD1574" s="50">
        <v>0</v>
      </c>
      <c r="CF1574" s="50">
        <v>0</v>
      </c>
      <c r="CG1574" s="50">
        <v>0</v>
      </c>
      <c r="CI1574" s="50">
        <v>0</v>
      </c>
      <c r="CJ1574" s="50">
        <v>0</v>
      </c>
      <c r="CL1574" s="50">
        <v>0</v>
      </c>
      <c r="CM1574" s="50">
        <v>0</v>
      </c>
      <c r="CO1574" s="50">
        <v>0</v>
      </c>
      <c r="CP1574" s="50">
        <v>0</v>
      </c>
      <c r="CR1574" s="50">
        <v>0</v>
      </c>
      <c r="CS1574" s="50">
        <v>0</v>
      </c>
      <c r="CU1574" s="50">
        <v>0</v>
      </c>
      <c r="CV1574" s="50">
        <v>0</v>
      </c>
      <c r="CX1574" s="50">
        <v>8.68</v>
      </c>
      <c r="CY1574" s="50">
        <v>105.86</v>
      </c>
      <c r="DA1574" s="50">
        <v>0</v>
      </c>
      <c r="DB1574" s="50">
        <v>0</v>
      </c>
      <c r="DD1574" s="50">
        <v>0</v>
      </c>
      <c r="DE1574" s="50">
        <v>0</v>
      </c>
      <c r="DG1574" s="50">
        <v>0</v>
      </c>
      <c r="DH1574" s="50">
        <v>0</v>
      </c>
      <c r="DJ1574" s="50">
        <v>0</v>
      </c>
      <c r="DK1574" s="50">
        <v>0</v>
      </c>
      <c r="DM1574" s="50">
        <v>0</v>
      </c>
      <c r="DN1574" s="50">
        <v>0</v>
      </c>
    </row>
    <row r="1575" spans="3:118" x14ac:dyDescent="0.3">
      <c r="C1575" s="50">
        <v>0</v>
      </c>
      <c r="D1575" s="50">
        <v>0</v>
      </c>
      <c r="F1575" s="50">
        <v>0</v>
      </c>
      <c r="G1575" s="50">
        <v>0</v>
      </c>
      <c r="I1575" s="50">
        <v>0</v>
      </c>
      <c r="J1575" s="50">
        <v>0</v>
      </c>
      <c r="L1575" s="50">
        <v>0</v>
      </c>
      <c r="M1575" s="50">
        <v>0</v>
      </c>
      <c r="O1575" s="50">
        <v>0</v>
      </c>
      <c r="P1575" s="50">
        <v>0</v>
      </c>
      <c r="R1575" s="50">
        <v>0</v>
      </c>
      <c r="S1575" s="50">
        <v>0</v>
      </c>
      <c r="U1575" s="50">
        <v>0</v>
      </c>
      <c r="V1575" s="50">
        <v>0</v>
      </c>
      <c r="X1575" s="50">
        <v>376.57</v>
      </c>
      <c r="Y1575" s="50">
        <v>4.8449999999999998</v>
      </c>
      <c r="AA1575" s="50">
        <v>0</v>
      </c>
      <c r="AB1575" s="50">
        <v>0</v>
      </c>
      <c r="AD1575" s="50">
        <v>0</v>
      </c>
      <c r="AE1575" s="50">
        <v>0</v>
      </c>
      <c r="AG1575" s="50">
        <v>0</v>
      </c>
      <c r="AH1575" s="50">
        <v>0</v>
      </c>
      <c r="AJ1575" s="50">
        <v>0</v>
      </c>
      <c r="AK1575" s="50">
        <v>0</v>
      </c>
      <c r="AM1575" s="50">
        <v>0</v>
      </c>
      <c r="AN1575" s="50">
        <v>0</v>
      </c>
      <c r="AP1575" s="50">
        <v>0</v>
      </c>
      <c r="AQ1575" s="50">
        <v>0</v>
      </c>
      <c r="AS1575" s="50">
        <v>0</v>
      </c>
      <c r="AT1575" s="50">
        <v>0</v>
      </c>
      <c r="AV1575" s="50">
        <v>0</v>
      </c>
      <c r="AW1575" s="50">
        <v>0</v>
      </c>
      <c r="AY1575" s="50">
        <v>0</v>
      </c>
      <c r="AZ1575" s="50">
        <v>0</v>
      </c>
      <c r="BB1575" s="50">
        <v>0</v>
      </c>
      <c r="BC1575" s="50">
        <v>0</v>
      </c>
      <c r="BE1575" s="50">
        <v>0</v>
      </c>
      <c r="BF1575" s="50">
        <v>0</v>
      </c>
      <c r="BH1575" s="50">
        <v>0</v>
      </c>
      <c r="BI1575" s="50">
        <v>0</v>
      </c>
      <c r="BK1575" s="50">
        <v>0</v>
      </c>
      <c r="BL1575" s="50">
        <v>0</v>
      </c>
      <c r="BN1575" s="50">
        <v>0.8</v>
      </c>
      <c r="BO1575" s="50">
        <v>1.0049999999999999</v>
      </c>
      <c r="BQ1575" s="50">
        <v>0</v>
      </c>
      <c r="BR1575" s="50">
        <v>0</v>
      </c>
      <c r="BT1575" s="50">
        <v>0</v>
      </c>
      <c r="BU1575" s="50">
        <v>0</v>
      </c>
      <c r="BW1575" s="50">
        <v>0</v>
      </c>
      <c r="BX1575" s="50">
        <v>0</v>
      </c>
      <c r="BZ1575" s="50">
        <v>0</v>
      </c>
      <c r="CA1575" s="50">
        <v>0</v>
      </c>
      <c r="CC1575" s="50">
        <v>0</v>
      </c>
      <c r="CD1575" s="50">
        <v>0</v>
      </c>
      <c r="CF1575" s="50">
        <v>0</v>
      </c>
      <c r="CG1575" s="50">
        <v>0</v>
      </c>
      <c r="CI1575" s="50">
        <v>0</v>
      </c>
      <c r="CJ1575" s="50">
        <v>0</v>
      </c>
      <c r="CL1575" s="50">
        <v>0</v>
      </c>
      <c r="CM1575" s="50">
        <v>0</v>
      </c>
      <c r="CO1575" s="50">
        <v>0</v>
      </c>
      <c r="CP1575" s="50">
        <v>0</v>
      </c>
      <c r="CR1575" s="50">
        <v>0</v>
      </c>
      <c r="CS1575" s="50">
        <v>0</v>
      </c>
      <c r="CU1575" s="50">
        <v>0</v>
      </c>
      <c r="CV1575" s="50">
        <v>0</v>
      </c>
      <c r="CX1575" s="50">
        <v>0</v>
      </c>
      <c r="CY1575" s="50">
        <v>0</v>
      </c>
      <c r="DA1575" s="50">
        <v>0</v>
      </c>
      <c r="DB1575" s="50">
        <v>0</v>
      </c>
      <c r="DD1575" s="50">
        <v>0</v>
      </c>
      <c r="DE1575" s="50">
        <v>0</v>
      </c>
      <c r="DG1575" s="50">
        <v>0</v>
      </c>
      <c r="DH1575" s="50">
        <v>0</v>
      </c>
      <c r="DJ1575" s="50">
        <v>0</v>
      </c>
      <c r="DK1575" s="50">
        <v>0</v>
      </c>
      <c r="DM1575" s="50">
        <v>0</v>
      </c>
      <c r="DN1575" s="50">
        <v>0</v>
      </c>
    </row>
    <row r="1576" spans="3:118" x14ac:dyDescent="0.3">
      <c r="C1576" s="50">
        <v>0</v>
      </c>
      <c r="D1576" s="50">
        <v>0</v>
      </c>
      <c r="F1576" s="50">
        <v>0</v>
      </c>
      <c r="G1576" s="50">
        <v>0</v>
      </c>
      <c r="I1576" s="50">
        <v>0</v>
      </c>
      <c r="J1576" s="50">
        <v>0</v>
      </c>
      <c r="L1576" s="50">
        <v>0</v>
      </c>
      <c r="M1576" s="50">
        <v>0</v>
      </c>
      <c r="O1576" s="50">
        <v>0</v>
      </c>
      <c r="P1576" s="50">
        <v>0</v>
      </c>
      <c r="R1576" s="50">
        <v>0</v>
      </c>
      <c r="S1576" s="50">
        <v>0</v>
      </c>
      <c r="U1576" s="50">
        <v>0</v>
      </c>
      <c r="V1576" s="50">
        <v>0</v>
      </c>
      <c r="X1576" s="50">
        <v>0</v>
      </c>
      <c r="Y1576" s="50">
        <v>0</v>
      </c>
      <c r="AA1576" s="50">
        <v>0.5</v>
      </c>
      <c r="AB1576" s="50">
        <v>6.8929999999999998</v>
      </c>
      <c r="AD1576" s="50">
        <v>0</v>
      </c>
      <c r="AE1576" s="50">
        <v>0</v>
      </c>
      <c r="AG1576" s="50">
        <v>0</v>
      </c>
      <c r="AH1576" s="50">
        <v>0</v>
      </c>
      <c r="AJ1576" s="50">
        <v>0</v>
      </c>
      <c r="AK1576" s="50">
        <v>0</v>
      </c>
      <c r="AM1576" s="50">
        <v>0</v>
      </c>
      <c r="AN1576" s="50">
        <v>0</v>
      </c>
      <c r="AP1576" s="50">
        <v>0</v>
      </c>
      <c r="AQ1576" s="50">
        <v>0</v>
      </c>
      <c r="AS1576" s="50">
        <v>0</v>
      </c>
      <c r="AT1576" s="50">
        <v>0</v>
      </c>
      <c r="AV1576" s="50">
        <v>0</v>
      </c>
      <c r="AW1576" s="50">
        <v>0</v>
      </c>
      <c r="AY1576" s="50">
        <v>0</v>
      </c>
      <c r="AZ1576" s="50">
        <v>0</v>
      </c>
      <c r="BB1576" s="50">
        <v>0</v>
      </c>
      <c r="BC1576" s="50">
        <v>0</v>
      </c>
      <c r="BE1576" s="50">
        <v>0</v>
      </c>
      <c r="BF1576" s="50">
        <v>0</v>
      </c>
      <c r="BH1576" s="50">
        <v>0</v>
      </c>
      <c r="BI1576" s="50">
        <v>0</v>
      </c>
      <c r="BK1576" s="50">
        <v>0</v>
      </c>
      <c r="BL1576" s="50">
        <v>0</v>
      </c>
      <c r="BN1576" s="50">
        <v>0</v>
      </c>
      <c r="BO1576" s="50">
        <v>0</v>
      </c>
      <c r="BQ1576" s="50">
        <v>0</v>
      </c>
      <c r="BR1576" s="50">
        <v>0</v>
      </c>
      <c r="BT1576" s="50">
        <v>0</v>
      </c>
      <c r="BU1576" s="50">
        <v>0</v>
      </c>
      <c r="BW1576" s="50">
        <v>0</v>
      </c>
      <c r="BX1576" s="50">
        <v>0</v>
      </c>
      <c r="BZ1576" s="50">
        <v>0</v>
      </c>
      <c r="CA1576" s="50">
        <v>0</v>
      </c>
      <c r="CC1576" s="50">
        <v>0</v>
      </c>
      <c r="CD1576" s="50">
        <v>0</v>
      </c>
      <c r="CF1576" s="50">
        <v>0</v>
      </c>
      <c r="CG1576" s="50">
        <v>0</v>
      </c>
      <c r="CI1576" s="50">
        <v>0</v>
      </c>
      <c r="CJ1576" s="50">
        <v>0</v>
      </c>
      <c r="CL1576" s="50">
        <v>0</v>
      </c>
      <c r="CM1576" s="50">
        <v>0</v>
      </c>
      <c r="CO1576" s="50">
        <v>0</v>
      </c>
      <c r="CP1576" s="50">
        <v>0</v>
      </c>
      <c r="CR1576" s="50">
        <v>0</v>
      </c>
      <c r="CS1576" s="50">
        <v>0</v>
      </c>
      <c r="CU1576" s="50">
        <v>0</v>
      </c>
      <c r="CV1576" s="50">
        <v>0</v>
      </c>
      <c r="CX1576" s="50">
        <v>0</v>
      </c>
      <c r="CY1576" s="50">
        <v>0</v>
      </c>
      <c r="DA1576" s="50">
        <v>0</v>
      </c>
      <c r="DB1576" s="50">
        <v>0</v>
      </c>
      <c r="DD1576" s="50">
        <v>0</v>
      </c>
      <c r="DE1576" s="50">
        <v>0</v>
      </c>
      <c r="DG1576" s="50">
        <v>0</v>
      </c>
      <c r="DH1576" s="50">
        <v>0</v>
      </c>
      <c r="DJ1576" s="50">
        <v>0</v>
      </c>
      <c r="DK1576" s="50">
        <v>0</v>
      </c>
      <c r="DM1576" s="50">
        <v>0</v>
      </c>
      <c r="DN1576" s="50">
        <v>0</v>
      </c>
    </row>
    <row r="1577" spans="3:118" x14ac:dyDescent="0.3">
      <c r="C1577" s="50">
        <v>4</v>
      </c>
      <c r="D1577" s="50">
        <v>16.952000000000002</v>
      </c>
      <c r="F1577" s="50">
        <v>21.05</v>
      </c>
      <c r="G1577" s="50">
        <v>25.332999999999998</v>
      </c>
      <c r="I1577" s="50">
        <v>240</v>
      </c>
      <c r="J1577" s="50">
        <v>37084.559000000001</v>
      </c>
      <c r="L1577" s="50">
        <v>0</v>
      </c>
      <c r="M1577" s="50">
        <v>0</v>
      </c>
      <c r="O1577" s="50">
        <v>0</v>
      </c>
      <c r="P1577" s="50">
        <v>0</v>
      </c>
      <c r="R1577" s="50">
        <v>0</v>
      </c>
      <c r="S1577" s="50">
        <v>0</v>
      </c>
      <c r="U1577" s="50">
        <v>0</v>
      </c>
      <c r="V1577" s="50">
        <v>0</v>
      </c>
      <c r="X1577" s="50">
        <v>0</v>
      </c>
      <c r="Y1577" s="50">
        <v>0</v>
      </c>
      <c r="AA1577" s="50">
        <v>0</v>
      </c>
      <c r="AB1577" s="50">
        <v>0</v>
      </c>
      <c r="AD1577" s="50">
        <v>0</v>
      </c>
      <c r="AE1577" s="50">
        <v>0</v>
      </c>
      <c r="AG1577" s="50">
        <v>0</v>
      </c>
      <c r="AH1577" s="50">
        <v>0</v>
      </c>
      <c r="AJ1577" s="50">
        <v>0</v>
      </c>
      <c r="AK1577" s="50">
        <v>0</v>
      </c>
      <c r="AM1577" s="50">
        <v>0</v>
      </c>
      <c r="AN1577" s="50">
        <v>0</v>
      </c>
      <c r="AP1577" s="50">
        <v>0</v>
      </c>
      <c r="AQ1577" s="50">
        <v>0</v>
      </c>
      <c r="AS1577" s="50">
        <v>14</v>
      </c>
      <c r="AT1577" s="50">
        <v>118.30800000000001</v>
      </c>
      <c r="AV1577" s="50">
        <v>0</v>
      </c>
      <c r="AW1577" s="50">
        <v>0</v>
      </c>
      <c r="AY1577" s="50">
        <v>0</v>
      </c>
      <c r="AZ1577" s="50">
        <v>0</v>
      </c>
      <c r="BB1577" s="50">
        <v>0</v>
      </c>
      <c r="BC1577" s="50">
        <v>0</v>
      </c>
      <c r="BE1577" s="50">
        <v>10</v>
      </c>
      <c r="BF1577" s="50">
        <v>75.331999999999994</v>
      </c>
      <c r="BH1577" s="50">
        <v>750</v>
      </c>
      <c r="BI1577" s="50">
        <v>5010.7340000000004</v>
      </c>
      <c r="BK1577" s="50">
        <v>338.36</v>
      </c>
      <c r="BL1577" s="50">
        <v>1922.79</v>
      </c>
      <c r="BN1577" s="50">
        <v>2832.3</v>
      </c>
      <c r="BO1577" s="50">
        <v>19498.726999999999</v>
      </c>
      <c r="BQ1577" s="50">
        <v>0</v>
      </c>
      <c r="BR1577" s="50">
        <v>0</v>
      </c>
      <c r="BT1577" s="50">
        <v>0</v>
      </c>
      <c r="BU1577" s="50">
        <v>0</v>
      </c>
      <c r="BW1577" s="50">
        <v>0</v>
      </c>
      <c r="BX1577" s="50">
        <v>0</v>
      </c>
      <c r="BZ1577" s="50">
        <v>0</v>
      </c>
      <c r="CA1577" s="50">
        <v>0</v>
      </c>
      <c r="CC1577" s="50">
        <v>0</v>
      </c>
      <c r="CD1577" s="50">
        <v>0</v>
      </c>
      <c r="CF1577" s="50">
        <v>10096</v>
      </c>
      <c r="CG1577" s="50">
        <v>67242.846000000005</v>
      </c>
      <c r="CI1577" s="50">
        <v>0</v>
      </c>
      <c r="CJ1577" s="50">
        <v>0</v>
      </c>
      <c r="CL1577" s="50">
        <v>0</v>
      </c>
      <c r="CM1577" s="50">
        <v>0</v>
      </c>
      <c r="CO1577" s="50">
        <v>0</v>
      </c>
      <c r="CP1577" s="50">
        <v>0</v>
      </c>
      <c r="CR1577" s="50">
        <v>0</v>
      </c>
      <c r="CS1577" s="50">
        <v>0</v>
      </c>
      <c r="CU1577" s="50">
        <v>0</v>
      </c>
      <c r="CV1577" s="50">
        <v>0</v>
      </c>
      <c r="CX1577" s="50">
        <v>0</v>
      </c>
      <c r="CY1577" s="50">
        <v>0</v>
      </c>
      <c r="DA1577" s="50">
        <v>0</v>
      </c>
      <c r="DB1577" s="50">
        <v>0</v>
      </c>
      <c r="DD1577" s="50">
        <v>0</v>
      </c>
      <c r="DE1577" s="50">
        <v>0</v>
      </c>
      <c r="DG1577" s="50">
        <v>0</v>
      </c>
      <c r="DH1577" s="50">
        <v>0</v>
      </c>
      <c r="DJ1577" s="50">
        <v>0</v>
      </c>
      <c r="DK1577" s="50">
        <v>0</v>
      </c>
      <c r="DM1577" s="50">
        <v>0</v>
      </c>
      <c r="DN1577" s="50">
        <v>0</v>
      </c>
    </row>
    <row r="1578" spans="3:118" x14ac:dyDescent="0.3">
      <c r="C1578" s="50">
        <v>0</v>
      </c>
      <c r="D1578" s="50">
        <v>0</v>
      </c>
      <c r="F1578" s="50">
        <v>0</v>
      </c>
      <c r="G1578" s="50">
        <v>0</v>
      </c>
      <c r="I1578" s="50">
        <v>0</v>
      </c>
      <c r="J1578" s="50">
        <v>0</v>
      </c>
      <c r="L1578" s="50">
        <v>0</v>
      </c>
      <c r="M1578" s="50">
        <v>0</v>
      </c>
      <c r="O1578" s="50">
        <v>0</v>
      </c>
      <c r="P1578" s="50">
        <v>0</v>
      </c>
      <c r="R1578" s="50">
        <v>0</v>
      </c>
      <c r="S1578" s="50">
        <v>0</v>
      </c>
      <c r="U1578" s="50">
        <v>0</v>
      </c>
      <c r="V1578" s="50">
        <v>0</v>
      </c>
      <c r="X1578" s="50">
        <v>0</v>
      </c>
      <c r="Y1578" s="50">
        <v>0</v>
      </c>
      <c r="AA1578" s="50">
        <v>0</v>
      </c>
      <c r="AB1578" s="50">
        <v>0</v>
      </c>
      <c r="AD1578" s="50">
        <v>0</v>
      </c>
      <c r="AE1578" s="50">
        <v>0</v>
      </c>
      <c r="AG1578" s="50">
        <v>0</v>
      </c>
      <c r="AH1578" s="50">
        <v>0</v>
      </c>
      <c r="AJ1578" s="50">
        <v>0</v>
      </c>
      <c r="AK1578" s="50">
        <v>0</v>
      </c>
      <c r="AM1578" s="50">
        <v>0</v>
      </c>
      <c r="AN1578" s="50">
        <v>0</v>
      </c>
      <c r="AP1578" s="50">
        <v>0</v>
      </c>
      <c r="AQ1578" s="50">
        <v>0</v>
      </c>
      <c r="AS1578" s="50">
        <v>0</v>
      </c>
      <c r="AT1578" s="50">
        <v>0</v>
      </c>
      <c r="AV1578" s="50">
        <v>0</v>
      </c>
      <c r="AW1578" s="50">
        <v>0</v>
      </c>
      <c r="AY1578" s="50">
        <v>0</v>
      </c>
      <c r="AZ1578" s="50">
        <v>0</v>
      </c>
      <c r="BB1578" s="50">
        <v>0</v>
      </c>
      <c r="BC1578" s="50">
        <v>0</v>
      </c>
      <c r="BE1578" s="50">
        <v>0</v>
      </c>
      <c r="BF1578" s="50">
        <v>0</v>
      </c>
      <c r="BH1578" s="50">
        <v>0</v>
      </c>
      <c r="BI1578" s="50">
        <v>0</v>
      </c>
      <c r="BK1578" s="50">
        <v>0</v>
      </c>
      <c r="BL1578" s="50">
        <v>0</v>
      </c>
      <c r="BN1578" s="50">
        <v>0</v>
      </c>
      <c r="BO1578" s="50">
        <v>0</v>
      </c>
      <c r="BQ1578" s="50">
        <v>0</v>
      </c>
      <c r="BR1578" s="50">
        <v>0</v>
      </c>
      <c r="BT1578" s="50">
        <v>0</v>
      </c>
      <c r="BU1578" s="50">
        <v>0</v>
      </c>
      <c r="BW1578" s="50">
        <v>0</v>
      </c>
      <c r="BX1578" s="50">
        <v>0</v>
      </c>
      <c r="BZ1578" s="50">
        <v>0</v>
      </c>
      <c r="CA1578" s="50">
        <v>0</v>
      </c>
      <c r="CC1578" s="50">
        <v>0</v>
      </c>
      <c r="CD1578" s="50">
        <v>0</v>
      </c>
      <c r="CF1578" s="50">
        <v>27</v>
      </c>
      <c r="CG1578" s="50">
        <v>127.65300000000001</v>
      </c>
      <c r="CI1578" s="50">
        <v>0</v>
      </c>
      <c r="CJ1578" s="50">
        <v>0</v>
      </c>
      <c r="CL1578" s="50">
        <v>0</v>
      </c>
      <c r="CM1578" s="50">
        <v>0</v>
      </c>
      <c r="CO1578" s="50">
        <v>0</v>
      </c>
      <c r="CP1578" s="50">
        <v>0</v>
      </c>
      <c r="CR1578" s="50">
        <v>0</v>
      </c>
      <c r="CS1578" s="50">
        <v>0</v>
      </c>
      <c r="CU1578" s="50">
        <v>0</v>
      </c>
      <c r="CV1578" s="50">
        <v>0</v>
      </c>
      <c r="CX1578" s="50">
        <v>0</v>
      </c>
      <c r="CY1578" s="50">
        <v>0</v>
      </c>
      <c r="DA1578" s="50">
        <v>0</v>
      </c>
      <c r="DB1578" s="50">
        <v>0</v>
      </c>
      <c r="DD1578" s="50">
        <v>0</v>
      </c>
      <c r="DE1578" s="50">
        <v>0</v>
      </c>
      <c r="DG1578" s="50">
        <v>0</v>
      </c>
      <c r="DH1578" s="50">
        <v>0</v>
      </c>
      <c r="DJ1578" s="50">
        <v>0</v>
      </c>
      <c r="DK1578" s="50">
        <v>0</v>
      </c>
      <c r="DM1578" s="50">
        <v>0</v>
      </c>
      <c r="DN1578" s="50">
        <v>0</v>
      </c>
    </row>
    <row r="1579" spans="3:118" x14ac:dyDescent="0.3">
      <c r="C1579" s="50">
        <v>0</v>
      </c>
      <c r="D1579" s="50">
        <v>0</v>
      </c>
      <c r="F1579" s="50">
        <v>0</v>
      </c>
      <c r="G1579" s="50">
        <v>0</v>
      </c>
      <c r="I1579" s="50">
        <v>0</v>
      </c>
      <c r="J1579" s="50">
        <v>0</v>
      </c>
      <c r="L1579" s="50">
        <v>0</v>
      </c>
      <c r="M1579" s="50">
        <v>0</v>
      </c>
      <c r="O1579" s="50">
        <v>0</v>
      </c>
      <c r="P1579" s="50">
        <v>0</v>
      </c>
      <c r="R1579" s="50">
        <v>0</v>
      </c>
      <c r="S1579" s="50">
        <v>0</v>
      </c>
      <c r="U1579" s="50">
        <v>0</v>
      </c>
      <c r="V1579" s="50">
        <v>0</v>
      </c>
      <c r="X1579" s="50">
        <v>0</v>
      </c>
      <c r="Y1579" s="50">
        <v>0</v>
      </c>
      <c r="AA1579" s="50">
        <v>0</v>
      </c>
      <c r="AB1579" s="50">
        <v>0</v>
      </c>
      <c r="AD1579" s="50">
        <v>0</v>
      </c>
      <c r="AE1579" s="50">
        <v>0</v>
      </c>
      <c r="AG1579" s="50">
        <v>0</v>
      </c>
      <c r="AH1579" s="50">
        <v>0</v>
      </c>
      <c r="AJ1579" s="50">
        <v>0</v>
      </c>
      <c r="AK1579" s="50">
        <v>0</v>
      </c>
      <c r="AM1579" s="50">
        <v>0</v>
      </c>
      <c r="AN1579" s="50">
        <v>0</v>
      </c>
      <c r="AP1579" s="50">
        <v>0</v>
      </c>
      <c r="AQ1579" s="50">
        <v>0</v>
      </c>
      <c r="AS1579" s="50">
        <v>0</v>
      </c>
      <c r="AT1579" s="50">
        <v>0</v>
      </c>
      <c r="AV1579" s="50">
        <v>0</v>
      </c>
      <c r="AW1579" s="50">
        <v>0</v>
      </c>
      <c r="AY1579" s="50">
        <v>0</v>
      </c>
      <c r="AZ1579" s="50">
        <v>0</v>
      </c>
      <c r="BB1579" s="50">
        <v>0</v>
      </c>
      <c r="BC1579" s="50">
        <v>0</v>
      </c>
      <c r="BE1579" s="50">
        <v>0</v>
      </c>
      <c r="BF1579" s="50">
        <v>0</v>
      </c>
      <c r="BH1579" s="50">
        <v>0</v>
      </c>
      <c r="BI1579" s="50">
        <v>0</v>
      </c>
      <c r="BK1579" s="50">
        <v>0</v>
      </c>
      <c r="BL1579" s="50">
        <v>0</v>
      </c>
      <c r="BN1579" s="50">
        <v>0</v>
      </c>
      <c r="BO1579" s="50">
        <v>0</v>
      </c>
      <c r="BQ1579" s="50">
        <v>0</v>
      </c>
      <c r="BR1579" s="50">
        <v>0</v>
      </c>
      <c r="BT1579" s="50">
        <v>0</v>
      </c>
      <c r="BU1579" s="50">
        <v>0</v>
      </c>
      <c r="BW1579" s="50">
        <v>0</v>
      </c>
      <c r="BX1579" s="50">
        <v>0</v>
      </c>
      <c r="BZ1579" s="50">
        <v>0</v>
      </c>
      <c r="CA1579" s="50">
        <v>0</v>
      </c>
      <c r="CC1579" s="50">
        <v>0</v>
      </c>
      <c r="CD1579" s="50">
        <v>0</v>
      </c>
      <c r="CF1579" s="50">
        <v>0</v>
      </c>
      <c r="CG1579" s="50">
        <v>0</v>
      </c>
      <c r="CI1579" s="50">
        <v>130</v>
      </c>
      <c r="CJ1579" s="50">
        <v>133.136</v>
      </c>
      <c r="CL1579" s="50">
        <v>0</v>
      </c>
      <c r="CM1579" s="50">
        <v>0</v>
      </c>
      <c r="CO1579" s="50">
        <v>0</v>
      </c>
      <c r="CP1579" s="50">
        <v>0</v>
      </c>
      <c r="CR1579" s="50">
        <v>0</v>
      </c>
      <c r="CS1579" s="50">
        <v>0</v>
      </c>
      <c r="CU1579" s="50">
        <v>0</v>
      </c>
      <c r="CV1579" s="50">
        <v>0</v>
      </c>
      <c r="CX1579" s="50">
        <v>0</v>
      </c>
      <c r="CY1579" s="50">
        <v>0</v>
      </c>
      <c r="DA1579" s="50">
        <v>0</v>
      </c>
      <c r="DB1579" s="50">
        <v>0</v>
      </c>
      <c r="DD1579" s="50">
        <v>0</v>
      </c>
      <c r="DE1579" s="50">
        <v>0</v>
      </c>
      <c r="DG1579" s="50">
        <v>0</v>
      </c>
      <c r="DH1579" s="50">
        <v>0</v>
      </c>
      <c r="DJ1579" s="50">
        <v>0</v>
      </c>
      <c r="DK1579" s="50">
        <v>0</v>
      </c>
      <c r="DM1579" s="50">
        <v>0</v>
      </c>
      <c r="DN1579" s="50">
        <v>0</v>
      </c>
    </row>
    <row r="1580" spans="3:118" x14ac:dyDescent="0.3">
      <c r="C1580" s="50">
        <v>0</v>
      </c>
      <c r="D1580" s="50">
        <v>0</v>
      </c>
      <c r="F1580" s="50">
        <v>0</v>
      </c>
      <c r="G1580" s="50">
        <v>0</v>
      </c>
      <c r="I1580" s="50">
        <v>0</v>
      </c>
      <c r="J1580" s="50">
        <v>0</v>
      </c>
      <c r="L1580" s="50">
        <v>0</v>
      </c>
      <c r="M1580" s="50">
        <v>0</v>
      </c>
      <c r="O1580" s="50">
        <v>0</v>
      </c>
      <c r="P1580" s="50">
        <v>0</v>
      </c>
      <c r="R1580" s="50">
        <v>0</v>
      </c>
      <c r="S1580" s="50">
        <v>0</v>
      </c>
      <c r="U1580" s="50">
        <v>0</v>
      </c>
      <c r="V1580" s="50">
        <v>0</v>
      </c>
      <c r="X1580" s="50">
        <v>0</v>
      </c>
      <c r="Y1580" s="50">
        <v>0</v>
      </c>
      <c r="AA1580" s="50">
        <v>0</v>
      </c>
      <c r="AB1580" s="50">
        <v>0</v>
      </c>
      <c r="AD1580" s="50">
        <v>0</v>
      </c>
      <c r="AE1580" s="50">
        <v>0</v>
      </c>
      <c r="AG1580" s="50">
        <v>444</v>
      </c>
      <c r="AH1580" s="50">
        <v>1999.4690000000001</v>
      </c>
      <c r="AJ1580" s="50">
        <v>0</v>
      </c>
      <c r="AK1580" s="50">
        <v>0</v>
      </c>
      <c r="AM1580" s="50">
        <v>0</v>
      </c>
      <c r="AN1580" s="50">
        <v>0</v>
      </c>
      <c r="AP1580" s="50">
        <v>0</v>
      </c>
      <c r="AQ1580" s="50">
        <v>0</v>
      </c>
      <c r="AS1580" s="50">
        <v>0</v>
      </c>
      <c r="AT1580" s="50">
        <v>0</v>
      </c>
      <c r="AV1580" s="50">
        <v>0</v>
      </c>
      <c r="AW1580" s="50">
        <v>0</v>
      </c>
      <c r="AY1580" s="50">
        <v>0</v>
      </c>
      <c r="AZ1580" s="50">
        <v>0</v>
      </c>
      <c r="BB1580" s="50">
        <v>0</v>
      </c>
      <c r="BC1580" s="50">
        <v>0</v>
      </c>
      <c r="BE1580" s="50">
        <v>0</v>
      </c>
      <c r="BF1580" s="50">
        <v>0</v>
      </c>
      <c r="BH1580" s="50">
        <v>0</v>
      </c>
      <c r="BI1580" s="50">
        <v>0</v>
      </c>
      <c r="BK1580" s="50">
        <v>0</v>
      </c>
      <c r="BL1580" s="50">
        <v>0</v>
      </c>
      <c r="BN1580" s="50">
        <v>0</v>
      </c>
      <c r="BO1580" s="50">
        <v>0</v>
      </c>
      <c r="BQ1580" s="50">
        <v>0</v>
      </c>
      <c r="BR1580" s="50">
        <v>0</v>
      </c>
      <c r="BT1580" s="50">
        <v>0</v>
      </c>
      <c r="BU1580" s="50">
        <v>0</v>
      </c>
      <c r="BW1580" s="50">
        <v>0</v>
      </c>
      <c r="BX1580" s="50">
        <v>0</v>
      </c>
      <c r="BZ1580" s="50">
        <v>0</v>
      </c>
      <c r="CA1580" s="50">
        <v>0</v>
      </c>
      <c r="CC1580" s="50">
        <v>0</v>
      </c>
      <c r="CD1580" s="50">
        <v>0</v>
      </c>
      <c r="CF1580" s="50">
        <v>0</v>
      </c>
      <c r="CG1580" s="50">
        <v>0</v>
      </c>
      <c r="CI1580" s="50">
        <v>0</v>
      </c>
      <c r="CJ1580" s="50">
        <v>0</v>
      </c>
      <c r="CL1580" s="50">
        <v>0</v>
      </c>
      <c r="CM1580" s="50">
        <v>0</v>
      </c>
      <c r="CO1580" s="50">
        <v>0</v>
      </c>
      <c r="CP1580" s="50">
        <v>0</v>
      </c>
      <c r="CR1580" s="50">
        <v>0</v>
      </c>
      <c r="CS1580" s="50">
        <v>0</v>
      </c>
      <c r="CU1580" s="50">
        <v>0</v>
      </c>
      <c r="CV1580" s="50">
        <v>0</v>
      </c>
      <c r="CX1580" s="50">
        <v>0</v>
      </c>
      <c r="CY1580" s="50">
        <v>0</v>
      </c>
      <c r="DA1580" s="50">
        <v>0</v>
      </c>
      <c r="DB1580" s="50">
        <v>0</v>
      </c>
      <c r="DD1580" s="50">
        <v>0</v>
      </c>
      <c r="DE1580" s="50">
        <v>0</v>
      </c>
      <c r="DG1580" s="50">
        <v>0</v>
      </c>
      <c r="DH1580" s="50">
        <v>0</v>
      </c>
      <c r="DJ1580" s="50">
        <v>0</v>
      </c>
      <c r="DK1580" s="50">
        <v>0</v>
      </c>
      <c r="DM1580" s="50">
        <v>0</v>
      </c>
      <c r="DN1580" s="50">
        <v>0</v>
      </c>
    </row>
    <row r="1581" spans="3:118" x14ac:dyDescent="0.3">
      <c r="C1581" s="50">
        <v>0</v>
      </c>
      <c r="D1581" s="50">
        <v>0</v>
      </c>
      <c r="F1581" s="50">
        <v>0</v>
      </c>
      <c r="G1581" s="50">
        <v>0</v>
      </c>
      <c r="I1581" s="50">
        <v>0</v>
      </c>
      <c r="J1581" s="50">
        <v>0</v>
      </c>
      <c r="L1581" s="50">
        <v>0</v>
      </c>
      <c r="M1581" s="50">
        <v>0</v>
      </c>
      <c r="O1581" s="50">
        <v>0</v>
      </c>
      <c r="P1581" s="50">
        <v>0</v>
      </c>
      <c r="R1581" s="50">
        <v>0</v>
      </c>
      <c r="S1581" s="50">
        <v>0</v>
      </c>
      <c r="U1581" s="50">
        <v>0</v>
      </c>
      <c r="V1581" s="50">
        <v>0</v>
      </c>
      <c r="X1581" s="50">
        <v>0</v>
      </c>
      <c r="Y1581" s="50">
        <v>0</v>
      </c>
      <c r="AA1581" s="50">
        <v>0</v>
      </c>
      <c r="AB1581" s="50">
        <v>0</v>
      </c>
      <c r="AD1581" s="50">
        <v>0</v>
      </c>
      <c r="AE1581" s="50">
        <v>0</v>
      </c>
      <c r="AG1581" s="50">
        <v>0</v>
      </c>
      <c r="AH1581" s="50">
        <v>0</v>
      </c>
      <c r="AJ1581" s="50">
        <v>0</v>
      </c>
      <c r="AK1581" s="50">
        <v>0</v>
      </c>
      <c r="AM1581" s="50">
        <v>0</v>
      </c>
      <c r="AN1581" s="50">
        <v>0</v>
      </c>
      <c r="AP1581" s="50">
        <v>0</v>
      </c>
      <c r="AQ1581" s="50">
        <v>0</v>
      </c>
      <c r="AS1581" s="50">
        <v>0</v>
      </c>
      <c r="AT1581" s="50">
        <v>0</v>
      </c>
      <c r="AV1581" s="50">
        <v>0</v>
      </c>
      <c r="AW1581" s="50">
        <v>0</v>
      </c>
      <c r="AY1581" s="50">
        <v>0</v>
      </c>
      <c r="AZ1581" s="50">
        <v>0</v>
      </c>
      <c r="BB1581" s="50">
        <v>0</v>
      </c>
      <c r="BC1581" s="50">
        <v>0</v>
      </c>
      <c r="BE1581" s="50">
        <v>11</v>
      </c>
      <c r="BF1581" s="50">
        <v>576.54499999999996</v>
      </c>
      <c r="BH1581" s="50">
        <v>0</v>
      </c>
      <c r="BI1581" s="50">
        <v>0</v>
      </c>
      <c r="BK1581" s="50">
        <v>0</v>
      </c>
      <c r="BL1581" s="50">
        <v>0</v>
      </c>
      <c r="BN1581" s="50">
        <v>0</v>
      </c>
      <c r="BO1581" s="50">
        <v>0</v>
      </c>
      <c r="BQ1581" s="50">
        <v>0</v>
      </c>
      <c r="BR1581" s="50">
        <v>0</v>
      </c>
      <c r="BT1581" s="50">
        <v>0</v>
      </c>
      <c r="BU1581" s="50">
        <v>0</v>
      </c>
      <c r="BW1581" s="50">
        <v>0</v>
      </c>
      <c r="BX1581" s="50">
        <v>0</v>
      </c>
      <c r="BZ1581" s="50">
        <v>0</v>
      </c>
      <c r="CA1581" s="50">
        <v>0</v>
      </c>
      <c r="CC1581" s="50">
        <v>0</v>
      </c>
      <c r="CD1581" s="50">
        <v>0</v>
      </c>
      <c r="CF1581" s="50">
        <v>100</v>
      </c>
      <c r="CG1581" s="50">
        <v>4.2190000000000003</v>
      </c>
      <c r="CI1581" s="50">
        <v>0</v>
      </c>
      <c r="CJ1581" s="50">
        <v>0</v>
      </c>
      <c r="CL1581" s="50">
        <v>0</v>
      </c>
      <c r="CM1581" s="50">
        <v>0</v>
      </c>
      <c r="CO1581" s="50">
        <v>0</v>
      </c>
      <c r="CP1581" s="50">
        <v>0</v>
      </c>
      <c r="CR1581" s="50">
        <v>0</v>
      </c>
      <c r="CS1581" s="50">
        <v>0</v>
      </c>
      <c r="CU1581" s="50">
        <v>0</v>
      </c>
      <c r="CV1581" s="50">
        <v>0</v>
      </c>
      <c r="CX1581" s="50">
        <v>0</v>
      </c>
      <c r="CY1581" s="50">
        <v>0</v>
      </c>
      <c r="DA1581" s="50">
        <v>0</v>
      </c>
      <c r="DB1581" s="50">
        <v>0</v>
      </c>
      <c r="DD1581" s="50">
        <v>0</v>
      </c>
      <c r="DE1581" s="50">
        <v>0</v>
      </c>
      <c r="DG1581" s="50">
        <v>0</v>
      </c>
      <c r="DH1581" s="50">
        <v>0</v>
      </c>
      <c r="DJ1581" s="50">
        <v>0</v>
      </c>
      <c r="DK1581" s="50">
        <v>0</v>
      </c>
      <c r="DM1581" s="50">
        <v>0</v>
      </c>
      <c r="DN1581" s="50">
        <v>0</v>
      </c>
    </row>
    <row r="1582" spans="3:118" x14ac:dyDescent="0.3">
      <c r="C1582" s="50">
        <v>0</v>
      </c>
      <c r="D1582" s="50">
        <v>0</v>
      </c>
      <c r="F1582" s="50">
        <v>0</v>
      </c>
      <c r="G1582" s="50">
        <v>0</v>
      </c>
      <c r="I1582" s="50">
        <v>0</v>
      </c>
      <c r="J1582" s="50">
        <v>0</v>
      </c>
      <c r="L1582" s="50">
        <v>0</v>
      </c>
      <c r="M1582" s="50">
        <v>0</v>
      </c>
      <c r="O1582" s="50">
        <v>0</v>
      </c>
      <c r="P1582" s="50">
        <v>0</v>
      </c>
      <c r="R1582" s="50">
        <v>0</v>
      </c>
      <c r="S1582" s="50">
        <v>0</v>
      </c>
      <c r="U1582" s="50">
        <v>0</v>
      </c>
      <c r="V1582" s="50">
        <v>0</v>
      </c>
      <c r="X1582" s="50">
        <v>0</v>
      </c>
      <c r="Y1582" s="50">
        <v>0</v>
      </c>
      <c r="AA1582" s="50">
        <v>0</v>
      </c>
      <c r="AB1582" s="50">
        <v>0</v>
      </c>
      <c r="AD1582" s="50">
        <v>0</v>
      </c>
      <c r="AE1582" s="50">
        <v>0</v>
      </c>
      <c r="AG1582" s="50">
        <v>0</v>
      </c>
      <c r="AH1582" s="50">
        <v>0</v>
      </c>
      <c r="AJ1582" s="50">
        <v>0</v>
      </c>
      <c r="AK1582" s="50">
        <v>0</v>
      </c>
      <c r="AM1582" s="50">
        <v>0</v>
      </c>
      <c r="AN1582" s="50">
        <v>0</v>
      </c>
      <c r="AP1582" s="50">
        <v>0</v>
      </c>
      <c r="AQ1582" s="50">
        <v>0</v>
      </c>
      <c r="AS1582" s="50">
        <v>1469</v>
      </c>
      <c r="AT1582" s="50">
        <v>24210.69</v>
      </c>
      <c r="AV1582" s="50">
        <v>0</v>
      </c>
      <c r="AW1582" s="50">
        <v>0</v>
      </c>
      <c r="AY1582" s="50">
        <v>0</v>
      </c>
      <c r="AZ1582" s="50">
        <v>0</v>
      </c>
      <c r="BB1582" s="50">
        <v>0</v>
      </c>
      <c r="BC1582" s="50">
        <v>0</v>
      </c>
      <c r="BE1582" s="50">
        <v>0</v>
      </c>
      <c r="BF1582" s="50">
        <v>0</v>
      </c>
      <c r="BH1582" s="50">
        <v>0</v>
      </c>
      <c r="BI1582" s="50">
        <v>0</v>
      </c>
      <c r="BK1582" s="50">
        <v>0</v>
      </c>
      <c r="BL1582" s="50">
        <v>0</v>
      </c>
      <c r="BN1582" s="50">
        <v>0</v>
      </c>
      <c r="BO1582" s="50">
        <v>0</v>
      </c>
      <c r="BQ1582" s="50">
        <v>0</v>
      </c>
      <c r="BR1582" s="50">
        <v>0</v>
      </c>
      <c r="BT1582" s="50">
        <v>0</v>
      </c>
      <c r="BU1582" s="50">
        <v>0</v>
      </c>
      <c r="BW1582" s="50">
        <v>0</v>
      </c>
      <c r="BX1582" s="50">
        <v>0</v>
      </c>
      <c r="BZ1582" s="50">
        <v>0</v>
      </c>
      <c r="CA1582" s="50">
        <v>0</v>
      </c>
      <c r="CC1582" s="50">
        <v>0</v>
      </c>
      <c r="CD1582" s="50">
        <v>0</v>
      </c>
      <c r="CF1582" s="50">
        <v>0</v>
      </c>
      <c r="CG1582" s="50">
        <v>0</v>
      </c>
      <c r="CI1582" s="50">
        <v>0</v>
      </c>
      <c r="CJ1582" s="50">
        <v>0</v>
      </c>
      <c r="CL1582" s="50">
        <v>0</v>
      </c>
      <c r="CM1582" s="50">
        <v>0</v>
      </c>
      <c r="CO1582" s="50">
        <v>0</v>
      </c>
      <c r="CP1582" s="50">
        <v>0</v>
      </c>
      <c r="CR1582" s="50">
        <v>0</v>
      </c>
      <c r="CS1582" s="50">
        <v>0</v>
      </c>
      <c r="CU1582" s="50">
        <v>15</v>
      </c>
      <c r="CV1582" s="50">
        <v>212.30799999999999</v>
      </c>
      <c r="CX1582" s="50">
        <v>0</v>
      </c>
      <c r="CY1582" s="50">
        <v>0</v>
      </c>
      <c r="DA1582" s="50">
        <v>0</v>
      </c>
      <c r="DB1582" s="50">
        <v>0</v>
      </c>
      <c r="DD1582" s="50">
        <v>0</v>
      </c>
      <c r="DE1582" s="50">
        <v>0</v>
      </c>
      <c r="DG1582" s="50">
        <v>0</v>
      </c>
      <c r="DH1582" s="50">
        <v>0</v>
      </c>
      <c r="DJ1582" s="50">
        <v>0</v>
      </c>
      <c r="DK1582" s="50">
        <v>0</v>
      </c>
      <c r="DM1582" s="50">
        <v>0</v>
      </c>
      <c r="DN1582" s="50">
        <v>0</v>
      </c>
    </row>
    <row r="1583" spans="3:118" x14ac:dyDescent="0.3">
      <c r="C1583" s="50">
        <v>0</v>
      </c>
      <c r="D1583" s="50">
        <v>0</v>
      </c>
      <c r="F1583" s="50">
        <v>0</v>
      </c>
      <c r="G1583" s="50">
        <v>0</v>
      </c>
      <c r="I1583" s="50">
        <v>0</v>
      </c>
      <c r="J1583" s="50">
        <v>0</v>
      </c>
      <c r="L1583" s="50">
        <v>0</v>
      </c>
      <c r="M1583" s="50">
        <v>0</v>
      </c>
      <c r="O1583" s="50">
        <v>0</v>
      </c>
      <c r="P1583" s="50">
        <v>0</v>
      </c>
      <c r="R1583" s="50">
        <v>0</v>
      </c>
      <c r="S1583" s="50">
        <v>0</v>
      </c>
      <c r="U1583" s="50">
        <v>0</v>
      </c>
      <c r="V1583" s="50">
        <v>0</v>
      </c>
      <c r="X1583" s="50">
        <v>0</v>
      </c>
      <c r="Y1583" s="50">
        <v>0</v>
      </c>
      <c r="AA1583" s="50">
        <v>0</v>
      </c>
      <c r="AB1583" s="50">
        <v>0</v>
      </c>
      <c r="AD1583" s="50">
        <v>0</v>
      </c>
      <c r="AE1583" s="50">
        <v>0</v>
      </c>
      <c r="AG1583" s="50">
        <v>0</v>
      </c>
      <c r="AH1583" s="50">
        <v>0</v>
      </c>
      <c r="AJ1583" s="50">
        <v>0</v>
      </c>
      <c r="AK1583" s="50">
        <v>0</v>
      </c>
      <c r="AM1583" s="50">
        <v>0</v>
      </c>
      <c r="AN1583" s="50">
        <v>0</v>
      </c>
      <c r="AP1583" s="50">
        <v>0</v>
      </c>
      <c r="AQ1583" s="50">
        <v>0</v>
      </c>
      <c r="AS1583" s="50">
        <v>0</v>
      </c>
      <c r="AT1583" s="50">
        <v>0</v>
      </c>
      <c r="AV1583" s="50">
        <v>0</v>
      </c>
      <c r="AW1583" s="50">
        <v>0</v>
      </c>
      <c r="AY1583" s="50">
        <v>0</v>
      </c>
      <c r="AZ1583" s="50">
        <v>0</v>
      </c>
      <c r="BB1583" s="50">
        <v>0</v>
      </c>
      <c r="BC1583" s="50">
        <v>0</v>
      </c>
      <c r="BE1583" s="50">
        <v>0</v>
      </c>
      <c r="BF1583" s="50">
        <v>0</v>
      </c>
      <c r="BH1583" s="50">
        <v>0</v>
      </c>
      <c r="BI1583" s="50">
        <v>0</v>
      </c>
      <c r="BK1583" s="50">
        <v>0</v>
      </c>
      <c r="BL1583" s="50">
        <v>0</v>
      </c>
      <c r="BN1583" s="50">
        <v>0</v>
      </c>
      <c r="BO1583" s="50">
        <v>0</v>
      </c>
      <c r="BQ1583" s="50">
        <v>0</v>
      </c>
      <c r="BR1583" s="50">
        <v>0</v>
      </c>
      <c r="BT1583" s="50">
        <v>0</v>
      </c>
      <c r="BU1583" s="50">
        <v>0</v>
      </c>
      <c r="BW1583" s="50">
        <v>0</v>
      </c>
      <c r="BX1583" s="50">
        <v>0</v>
      </c>
      <c r="BZ1583" s="50">
        <v>1000</v>
      </c>
      <c r="CA1583" s="50">
        <v>207.911</v>
      </c>
      <c r="CC1583" s="50">
        <v>0</v>
      </c>
      <c r="CD1583" s="50">
        <v>0</v>
      </c>
      <c r="CF1583" s="50">
        <v>0</v>
      </c>
      <c r="CG1583" s="50">
        <v>0</v>
      </c>
      <c r="CI1583" s="50">
        <v>0</v>
      </c>
      <c r="CJ1583" s="50">
        <v>0</v>
      </c>
      <c r="CL1583" s="50">
        <v>0</v>
      </c>
      <c r="CM1583" s="50">
        <v>0</v>
      </c>
      <c r="CO1583" s="50">
        <v>0</v>
      </c>
      <c r="CP1583" s="50">
        <v>0</v>
      </c>
      <c r="CR1583" s="50">
        <v>0</v>
      </c>
      <c r="CS1583" s="50">
        <v>0</v>
      </c>
      <c r="CU1583" s="50">
        <v>0</v>
      </c>
      <c r="CV1583" s="50">
        <v>0</v>
      </c>
      <c r="CX1583" s="50">
        <v>0</v>
      </c>
      <c r="CY1583" s="50">
        <v>0</v>
      </c>
      <c r="DA1583" s="50">
        <v>0</v>
      </c>
      <c r="DB1583" s="50">
        <v>0</v>
      </c>
      <c r="DD1583" s="50">
        <v>0</v>
      </c>
      <c r="DE1583" s="50">
        <v>0</v>
      </c>
      <c r="DG1583" s="50">
        <v>0</v>
      </c>
      <c r="DH1583" s="50">
        <v>0</v>
      </c>
      <c r="DJ1583" s="50">
        <v>0</v>
      </c>
      <c r="DK1583" s="50">
        <v>0</v>
      </c>
      <c r="DM1583" s="50">
        <v>0</v>
      </c>
      <c r="DN1583" s="50">
        <v>0</v>
      </c>
    </row>
    <row r="1584" spans="3:118" x14ac:dyDescent="0.3">
      <c r="C1584" s="50">
        <v>0</v>
      </c>
      <c r="D1584" s="50">
        <v>0</v>
      </c>
      <c r="F1584" s="50">
        <v>0</v>
      </c>
      <c r="G1584" s="50">
        <v>0</v>
      </c>
      <c r="I1584" s="50">
        <v>0</v>
      </c>
      <c r="J1584" s="50">
        <v>0</v>
      </c>
      <c r="L1584" s="50">
        <v>0</v>
      </c>
      <c r="M1584" s="50">
        <v>0</v>
      </c>
      <c r="O1584" s="50">
        <v>0</v>
      </c>
      <c r="P1584" s="50">
        <v>0</v>
      </c>
      <c r="R1584" s="50">
        <v>0</v>
      </c>
      <c r="S1584" s="50">
        <v>0</v>
      </c>
      <c r="U1584" s="50">
        <v>0</v>
      </c>
      <c r="V1584" s="50">
        <v>0</v>
      </c>
      <c r="X1584" s="50">
        <v>0</v>
      </c>
      <c r="Y1584" s="50">
        <v>0</v>
      </c>
      <c r="AA1584" s="50">
        <v>0</v>
      </c>
      <c r="AB1584" s="50">
        <v>0</v>
      </c>
      <c r="AD1584" s="50">
        <v>0</v>
      </c>
      <c r="AE1584" s="50">
        <v>0</v>
      </c>
      <c r="AG1584" s="50">
        <v>0</v>
      </c>
      <c r="AH1584" s="50">
        <v>0</v>
      </c>
      <c r="AJ1584" s="50">
        <v>0</v>
      </c>
      <c r="AK1584" s="50">
        <v>0</v>
      </c>
      <c r="AM1584" s="50">
        <v>0</v>
      </c>
      <c r="AN1584" s="50">
        <v>0</v>
      </c>
      <c r="AP1584" s="50">
        <v>125</v>
      </c>
      <c r="AQ1584" s="50">
        <v>3698.5219999999999</v>
      </c>
      <c r="AS1584" s="50">
        <v>0</v>
      </c>
      <c r="AT1584" s="50">
        <v>0</v>
      </c>
      <c r="AV1584" s="50">
        <v>0</v>
      </c>
      <c r="AW1584" s="50">
        <v>0</v>
      </c>
      <c r="AY1584" s="50">
        <v>0</v>
      </c>
      <c r="AZ1584" s="50">
        <v>0</v>
      </c>
      <c r="BB1584" s="50">
        <v>0</v>
      </c>
      <c r="BC1584" s="50">
        <v>0</v>
      </c>
      <c r="BE1584" s="50">
        <v>0</v>
      </c>
      <c r="BF1584" s="50">
        <v>0</v>
      </c>
      <c r="BH1584" s="50">
        <v>0</v>
      </c>
      <c r="BI1584" s="50">
        <v>0</v>
      </c>
      <c r="BK1584" s="50">
        <v>0</v>
      </c>
      <c r="BL1584" s="50">
        <v>0</v>
      </c>
      <c r="BN1584" s="50">
        <v>0</v>
      </c>
      <c r="BO1584" s="50">
        <v>0</v>
      </c>
      <c r="BQ1584" s="50">
        <v>0</v>
      </c>
      <c r="BR1584" s="50">
        <v>0</v>
      </c>
      <c r="BT1584" s="50">
        <v>500</v>
      </c>
      <c r="BU1584" s="50">
        <v>886.23699999999997</v>
      </c>
      <c r="BW1584" s="50">
        <v>0</v>
      </c>
      <c r="BX1584" s="50">
        <v>0</v>
      </c>
      <c r="BZ1584" s="50">
        <v>0</v>
      </c>
      <c r="CA1584" s="50">
        <v>0</v>
      </c>
      <c r="CC1584" s="50">
        <v>0</v>
      </c>
      <c r="CD1584" s="50">
        <v>0</v>
      </c>
      <c r="CF1584" s="50">
        <v>0</v>
      </c>
      <c r="CG1584" s="50">
        <v>0</v>
      </c>
      <c r="CI1584" s="50">
        <v>0</v>
      </c>
      <c r="CJ1584" s="50">
        <v>0</v>
      </c>
      <c r="CL1584" s="50">
        <v>0</v>
      </c>
      <c r="CM1584" s="50">
        <v>0</v>
      </c>
      <c r="CO1584" s="50">
        <v>0</v>
      </c>
      <c r="CP1584" s="50">
        <v>0</v>
      </c>
      <c r="CR1584" s="50">
        <v>0</v>
      </c>
      <c r="CS1584" s="50">
        <v>0</v>
      </c>
      <c r="CU1584" s="50">
        <v>0</v>
      </c>
      <c r="CV1584" s="50">
        <v>0</v>
      </c>
      <c r="CX1584" s="50">
        <v>0</v>
      </c>
      <c r="CY1584" s="50">
        <v>0</v>
      </c>
      <c r="DA1584" s="50">
        <v>0</v>
      </c>
      <c r="DB1584" s="50">
        <v>0</v>
      </c>
      <c r="DD1584" s="50">
        <v>0</v>
      </c>
      <c r="DE1584" s="50">
        <v>0</v>
      </c>
      <c r="DG1584" s="50">
        <v>0</v>
      </c>
      <c r="DH1584" s="50">
        <v>0</v>
      </c>
      <c r="DJ1584" s="50">
        <v>0</v>
      </c>
      <c r="DK1584" s="50">
        <v>0</v>
      </c>
      <c r="DM1584" s="50">
        <v>0</v>
      </c>
      <c r="DN1584" s="50">
        <v>0</v>
      </c>
    </row>
    <row r="1585" spans="3:118" x14ac:dyDescent="0.3">
      <c r="C1585" s="50">
        <v>0</v>
      </c>
      <c r="D1585" s="50">
        <v>0</v>
      </c>
      <c r="F1585" s="50">
        <v>0</v>
      </c>
      <c r="G1585" s="50">
        <v>0</v>
      </c>
      <c r="I1585" s="50">
        <v>0</v>
      </c>
      <c r="J1585" s="50">
        <v>0</v>
      </c>
      <c r="L1585" s="50">
        <v>0</v>
      </c>
      <c r="M1585" s="50">
        <v>0</v>
      </c>
      <c r="O1585" s="50">
        <v>0</v>
      </c>
      <c r="P1585" s="50">
        <v>0</v>
      </c>
      <c r="R1585" s="50">
        <v>0</v>
      </c>
      <c r="S1585" s="50">
        <v>0</v>
      </c>
      <c r="U1585" s="50">
        <v>0</v>
      </c>
      <c r="V1585" s="50">
        <v>0</v>
      </c>
      <c r="X1585" s="50">
        <v>0</v>
      </c>
      <c r="Y1585" s="50">
        <v>0</v>
      </c>
      <c r="AA1585" s="50">
        <v>0</v>
      </c>
      <c r="AB1585" s="50">
        <v>0</v>
      </c>
      <c r="AD1585" s="50">
        <v>0</v>
      </c>
      <c r="AE1585" s="50">
        <v>0</v>
      </c>
      <c r="AG1585" s="50">
        <v>0</v>
      </c>
      <c r="AH1585" s="50">
        <v>0</v>
      </c>
      <c r="AJ1585" s="50">
        <v>0</v>
      </c>
      <c r="AK1585" s="50">
        <v>0</v>
      </c>
      <c r="AM1585" s="50">
        <v>0</v>
      </c>
      <c r="AN1585" s="50">
        <v>0</v>
      </c>
      <c r="AP1585" s="50">
        <v>0</v>
      </c>
      <c r="AQ1585" s="50">
        <v>0</v>
      </c>
      <c r="AS1585" s="50">
        <v>0</v>
      </c>
      <c r="AT1585" s="50">
        <v>0</v>
      </c>
      <c r="AV1585" s="50">
        <v>0</v>
      </c>
      <c r="AW1585" s="50">
        <v>0</v>
      </c>
      <c r="AY1585" s="50">
        <v>0</v>
      </c>
      <c r="AZ1585" s="50">
        <v>0</v>
      </c>
      <c r="BB1585" s="50">
        <v>0</v>
      </c>
      <c r="BC1585" s="50">
        <v>0</v>
      </c>
      <c r="BE1585" s="50">
        <v>0</v>
      </c>
      <c r="BF1585" s="50">
        <v>0</v>
      </c>
      <c r="BH1585" s="50">
        <v>0</v>
      </c>
      <c r="BI1585" s="50">
        <v>0</v>
      </c>
      <c r="BK1585" s="50">
        <v>0</v>
      </c>
      <c r="BL1585" s="50">
        <v>0</v>
      </c>
      <c r="BN1585" s="50">
        <v>92.5</v>
      </c>
      <c r="BO1585" s="50">
        <v>8.0069999999999997</v>
      </c>
      <c r="BQ1585" s="50">
        <v>0</v>
      </c>
      <c r="BR1585" s="50">
        <v>0</v>
      </c>
      <c r="BT1585" s="50">
        <v>0</v>
      </c>
      <c r="BU1585" s="50">
        <v>0</v>
      </c>
      <c r="BW1585" s="50">
        <v>0</v>
      </c>
      <c r="BX1585" s="50">
        <v>0</v>
      </c>
      <c r="BZ1585" s="50">
        <v>0</v>
      </c>
      <c r="CA1585" s="50">
        <v>0</v>
      </c>
      <c r="CC1585" s="50">
        <v>0</v>
      </c>
      <c r="CD1585" s="50">
        <v>0</v>
      </c>
      <c r="CF1585" s="50">
        <v>0</v>
      </c>
      <c r="CG1585" s="50">
        <v>0</v>
      </c>
      <c r="CI1585" s="50">
        <v>0</v>
      </c>
      <c r="CJ1585" s="50">
        <v>0</v>
      </c>
      <c r="CL1585" s="50">
        <v>0</v>
      </c>
      <c r="CM1585" s="50">
        <v>0</v>
      </c>
      <c r="CO1585" s="50">
        <v>0</v>
      </c>
      <c r="CP1585" s="50">
        <v>0</v>
      </c>
      <c r="CR1585" s="50">
        <v>0</v>
      </c>
      <c r="CS1585" s="50">
        <v>0</v>
      </c>
      <c r="CU1585" s="50">
        <v>1</v>
      </c>
      <c r="CV1585" s="50">
        <v>70.984999999999999</v>
      </c>
      <c r="CX1585" s="50">
        <v>0</v>
      </c>
      <c r="CY1585" s="50">
        <v>0</v>
      </c>
      <c r="DA1585" s="50">
        <v>0</v>
      </c>
      <c r="DB1585" s="50">
        <v>0</v>
      </c>
      <c r="DD1585" s="50">
        <v>0</v>
      </c>
      <c r="DE1585" s="50">
        <v>0</v>
      </c>
      <c r="DG1585" s="50">
        <v>0</v>
      </c>
      <c r="DH1585" s="50">
        <v>0</v>
      </c>
      <c r="DJ1585" s="50">
        <v>0</v>
      </c>
      <c r="DK1585" s="50">
        <v>0</v>
      </c>
      <c r="DM1585" s="50">
        <v>0</v>
      </c>
      <c r="DN1585" s="50">
        <v>0</v>
      </c>
    </row>
    <row r="1586" spans="3:118" x14ac:dyDescent="0.3">
      <c r="C1586" s="50">
        <v>0</v>
      </c>
      <c r="D1586" s="50">
        <v>0</v>
      </c>
      <c r="F1586" s="50">
        <v>0</v>
      </c>
      <c r="G1586" s="50">
        <v>0</v>
      </c>
      <c r="I1586" s="50">
        <v>0</v>
      </c>
      <c r="J1586" s="50">
        <v>0</v>
      </c>
      <c r="L1586" s="50">
        <v>77</v>
      </c>
      <c r="M1586" s="50">
        <v>762.61</v>
      </c>
      <c r="O1586" s="50">
        <v>25</v>
      </c>
      <c r="P1586" s="50">
        <v>321.53300000000002</v>
      </c>
      <c r="R1586" s="50">
        <v>0</v>
      </c>
      <c r="S1586" s="50">
        <v>0</v>
      </c>
      <c r="U1586" s="50">
        <v>0</v>
      </c>
      <c r="V1586" s="50">
        <v>0</v>
      </c>
      <c r="X1586" s="50">
        <v>0</v>
      </c>
      <c r="Y1586" s="50">
        <v>0</v>
      </c>
      <c r="AA1586" s="50">
        <v>0</v>
      </c>
      <c r="AB1586" s="50">
        <v>0</v>
      </c>
      <c r="AD1586" s="50">
        <v>0</v>
      </c>
      <c r="AE1586" s="50">
        <v>0</v>
      </c>
      <c r="AG1586" s="50">
        <v>0</v>
      </c>
      <c r="AH1586" s="50">
        <v>0</v>
      </c>
      <c r="AJ1586" s="50">
        <v>0</v>
      </c>
      <c r="AK1586" s="50">
        <v>0</v>
      </c>
      <c r="AM1586" s="50">
        <v>0</v>
      </c>
      <c r="AN1586" s="50">
        <v>0</v>
      </c>
      <c r="AP1586" s="50">
        <v>0</v>
      </c>
      <c r="AQ1586" s="50">
        <v>0</v>
      </c>
      <c r="AS1586" s="50">
        <v>0</v>
      </c>
      <c r="AT1586" s="50">
        <v>0</v>
      </c>
      <c r="AV1586" s="50">
        <v>6288</v>
      </c>
      <c r="AW1586" s="50">
        <v>34667.716999999997</v>
      </c>
      <c r="AY1586" s="50">
        <v>0</v>
      </c>
      <c r="AZ1586" s="50">
        <v>0</v>
      </c>
      <c r="BB1586" s="50">
        <v>0</v>
      </c>
      <c r="BC1586" s="50">
        <v>0</v>
      </c>
      <c r="BE1586" s="50">
        <v>0</v>
      </c>
      <c r="BF1586" s="50">
        <v>0</v>
      </c>
      <c r="BH1586" s="50">
        <v>0</v>
      </c>
      <c r="BI1586" s="50">
        <v>0</v>
      </c>
      <c r="BK1586" s="50">
        <v>500</v>
      </c>
      <c r="BL1586" s="50">
        <v>2288.4920000000002</v>
      </c>
      <c r="BN1586" s="50">
        <v>0</v>
      </c>
      <c r="BO1586" s="50">
        <v>0</v>
      </c>
      <c r="BQ1586" s="50">
        <v>0</v>
      </c>
      <c r="BR1586" s="50">
        <v>0</v>
      </c>
      <c r="BT1586" s="50">
        <v>0</v>
      </c>
      <c r="BU1586" s="50">
        <v>0</v>
      </c>
      <c r="BW1586" s="50">
        <v>0</v>
      </c>
      <c r="BX1586" s="50">
        <v>0</v>
      </c>
      <c r="BZ1586" s="50">
        <v>0</v>
      </c>
      <c r="CA1586" s="50">
        <v>0</v>
      </c>
      <c r="CC1586" s="50">
        <v>0</v>
      </c>
      <c r="CD1586" s="50">
        <v>0</v>
      </c>
      <c r="CF1586" s="50">
        <v>0</v>
      </c>
      <c r="CG1586" s="50">
        <v>0</v>
      </c>
      <c r="CI1586" s="50">
        <v>188</v>
      </c>
      <c r="CJ1586" s="50">
        <v>400.40899999999999</v>
      </c>
      <c r="CL1586" s="50">
        <v>0</v>
      </c>
      <c r="CM1586" s="50">
        <v>0</v>
      </c>
      <c r="CO1586" s="50">
        <v>0</v>
      </c>
      <c r="CP1586" s="50">
        <v>0</v>
      </c>
      <c r="CR1586" s="50">
        <v>0</v>
      </c>
      <c r="CS1586" s="50">
        <v>0</v>
      </c>
      <c r="CU1586" s="50">
        <v>0</v>
      </c>
      <c r="CV1586" s="50">
        <v>0</v>
      </c>
      <c r="CX1586" s="50">
        <v>0</v>
      </c>
      <c r="CY1586" s="50">
        <v>0</v>
      </c>
      <c r="DA1586" s="50">
        <v>0</v>
      </c>
      <c r="DB1586" s="50">
        <v>0</v>
      </c>
      <c r="DD1586" s="50">
        <v>0</v>
      </c>
      <c r="DE1586" s="50">
        <v>0</v>
      </c>
      <c r="DG1586" s="50">
        <v>0</v>
      </c>
      <c r="DH1586" s="50">
        <v>0</v>
      </c>
      <c r="DJ1586" s="50">
        <v>0</v>
      </c>
      <c r="DK1586" s="50">
        <v>0</v>
      </c>
      <c r="DM1586" s="50">
        <v>0</v>
      </c>
      <c r="DN1586" s="50">
        <v>0</v>
      </c>
    </row>
    <row r="1587" spans="3:118" x14ac:dyDescent="0.3">
      <c r="C1587" s="50">
        <v>0</v>
      </c>
      <c r="D1587" s="50">
        <v>0</v>
      </c>
      <c r="F1587" s="50">
        <v>0</v>
      </c>
      <c r="G1587" s="50">
        <v>0</v>
      </c>
      <c r="I1587" s="50">
        <v>0</v>
      </c>
      <c r="J1587" s="50">
        <v>0</v>
      </c>
      <c r="L1587" s="50">
        <v>0</v>
      </c>
      <c r="M1587" s="50">
        <v>0</v>
      </c>
      <c r="O1587" s="50">
        <v>0</v>
      </c>
      <c r="P1587" s="50">
        <v>0</v>
      </c>
      <c r="R1587" s="50">
        <v>0</v>
      </c>
      <c r="S1587" s="50">
        <v>0</v>
      </c>
      <c r="U1587" s="50">
        <v>0</v>
      </c>
      <c r="V1587" s="50">
        <v>0</v>
      </c>
      <c r="X1587" s="50">
        <v>0</v>
      </c>
      <c r="Y1587" s="50">
        <v>0</v>
      </c>
      <c r="AA1587" s="50">
        <v>0</v>
      </c>
      <c r="AB1587" s="50">
        <v>0</v>
      </c>
      <c r="AD1587" s="50">
        <v>0</v>
      </c>
      <c r="AE1587" s="50">
        <v>0</v>
      </c>
      <c r="AG1587" s="50">
        <v>0</v>
      </c>
      <c r="AH1587" s="50">
        <v>0</v>
      </c>
      <c r="AJ1587" s="50">
        <v>0</v>
      </c>
      <c r="AK1587" s="50">
        <v>0</v>
      </c>
      <c r="AM1587" s="50">
        <v>0</v>
      </c>
      <c r="AN1587" s="50">
        <v>0</v>
      </c>
      <c r="AP1587" s="50">
        <v>0</v>
      </c>
      <c r="AQ1587" s="50">
        <v>0</v>
      </c>
      <c r="AS1587" s="50">
        <v>0</v>
      </c>
      <c r="AT1587" s="50">
        <v>0</v>
      </c>
      <c r="AV1587" s="50">
        <v>0</v>
      </c>
      <c r="AW1587" s="50">
        <v>0</v>
      </c>
      <c r="AY1587" s="50">
        <v>0</v>
      </c>
      <c r="AZ1587" s="50">
        <v>0</v>
      </c>
      <c r="BB1587" s="50">
        <v>0</v>
      </c>
      <c r="BC1587" s="50">
        <v>0</v>
      </c>
      <c r="BE1587" s="50">
        <v>0</v>
      </c>
      <c r="BF1587" s="50">
        <v>0</v>
      </c>
      <c r="BH1587" s="50">
        <v>0</v>
      </c>
      <c r="BI1587" s="50">
        <v>0</v>
      </c>
      <c r="BK1587" s="50">
        <v>0</v>
      </c>
      <c r="BL1587" s="50">
        <v>0</v>
      </c>
      <c r="BN1587" s="50">
        <v>0</v>
      </c>
      <c r="BO1587" s="50">
        <v>0</v>
      </c>
      <c r="BQ1587" s="50">
        <v>0</v>
      </c>
      <c r="BR1587" s="50">
        <v>0</v>
      </c>
      <c r="BT1587" s="50">
        <v>0</v>
      </c>
      <c r="BU1587" s="50">
        <v>0</v>
      </c>
      <c r="BW1587" s="50">
        <v>0</v>
      </c>
      <c r="BX1587" s="50">
        <v>0</v>
      </c>
      <c r="BZ1587" s="50">
        <v>0</v>
      </c>
      <c r="CA1587" s="50">
        <v>0</v>
      </c>
      <c r="CC1587" s="50">
        <v>0</v>
      </c>
      <c r="CD1587" s="50">
        <v>0</v>
      </c>
      <c r="CF1587" s="50">
        <v>0</v>
      </c>
      <c r="CG1587" s="50">
        <v>0</v>
      </c>
      <c r="CI1587" s="50">
        <v>110</v>
      </c>
      <c r="CJ1587" s="50">
        <v>383.21899999999999</v>
      </c>
      <c r="CL1587" s="50">
        <v>0</v>
      </c>
      <c r="CM1587" s="50">
        <v>0</v>
      </c>
      <c r="CO1587" s="50">
        <v>0</v>
      </c>
      <c r="CP1587" s="50">
        <v>0</v>
      </c>
      <c r="CR1587" s="50">
        <v>0</v>
      </c>
      <c r="CS1587" s="50">
        <v>0</v>
      </c>
      <c r="CU1587" s="50">
        <v>0</v>
      </c>
      <c r="CV1587" s="50">
        <v>0</v>
      </c>
      <c r="CX1587" s="50">
        <v>0</v>
      </c>
      <c r="CY1587" s="50">
        <v>0</v>
      </c>
      <c r="DA1587" s="50">
        <v>0</v>
      </c>
      <c r="DB1587" s="50">
        <v>0</v>
      </c>
      <c r="DD1587" s="50">
        <v>0</v>
      </c>
      <c r="DE1587" s="50">
        <v>0</v>
      </c>
      <c r="DG1587" s="50">
        <v>0</v>
      </c>
      <c r="DH1587" s="50">
        <v>0</v>
      </c>
      <c r="DJ1587" s="50">
        <v>0</v>
      </c>
      <c r="DK1587" s="50">
        <v>0</v>
      </c>
      <c r="DM1587" s="50">
        <v>0</v>
      </c>
      <c r="DN1587" s="50">
        <v>0</v>
      </c>
    </row>
    <row r="1588" spans="3:118" x14ac:dyDescent="0.3">
      <c r="C1588" s="50">
        <v>0</v>
      </c>
      <c r="D1588" s="50">
        <v>0</v>
      </c>
      <c r="F1588" s="50">
        <v>0</v>
      </c>
      <c r="G1588" s="50">
        <v>0</v>
      </c>
      <c r="I1588" s="50">
        <v>25</v>
      </c>
      <c r="J1588" s="50">
        <v>147.63</v>
      </c>
      <c r="L1588" s="50">
        <v>0</v>
      </c>
      <c r="M1588" s="50">
        <v>0</v>
      </c>
      <c r="O1588" s="50">
        <v>0</v>
      </c>
      <c r="P1588" s="50">
        <v>0</v>
      </c>
      <c r="R1588" s="50">
        <v>0</v>
      </c>
      <c r="S1588" s="50">
        <v>0</v>
      </c>
      <c r="U1588" s="50">
        <v>0</v>
      </c>
      <c r="V1588" s="50">
        <v>0</v>
      </c>
      <c r="X1588" s="50">
        <v>0</v>
      </c>
      <c r="Y1588" s="50">
        <v>0</v>
      </c>
      <c r="AA1588" s="50">
        <v>0</v>
      </c>
      <c r="AB1588" s="50">
        <v>0</v>
      </c>
      <c r="AD1588" s="50">
        <v>0</v>
      </c>
      <c r="AE1588" s="50">
        <v>0</v>
      </c>
      <c r="AG1588" s="50">
        <v>0</v>
      </c>
      <c r="AH1588" s="50">
        <v>0</v>
      </c>
      <c r="AJ1588" s="50">
        <v>0</v>
      </c>
      <c r="AK1588" s="50">
        <v>0</v>
      </c>
      <c r="AM1588" s="50">
        <v>0</v>
      </c>
      <c r="AN1588" s="50">
        <v>0</v>
      </c>
      <c r="AP1588" s="50">
        <v>0</v>
      </c>
      <c r="AQ1588" s="50">
        <v>0</v>
      </c>
      <c r="AS1588" s="50">
        <v>0</v>
      </c>
      <c r="AT1588" s="50">
        <v>0</v>
      </c>
      <c r="AV1588" s="50">
        <v>0</v>
      </c>
      <c r="AW1588" s="50">
        <v>0</v>
      </c>
      <c r="AY1588" s="50">
        <v>0</v>
      </c>
      <c r="AZ1588" s="50">
        <v>0</v>
      </c>
      <c r="BB1588" s="50">
        <v>0</v>
      </c>
      <c r="BC1588" s="50">
        <v>0</v>
      </c>
      <c r="BE1588" s="50">
        <v>0</v>
      </c>
      <c r="BF1588" s="50">
        <v>0</v>
      </c>
      <c r="BH1588" s="50">
        <v>40</v>
      </c>
      <c r="BI1588" s="50">
        <v>20.041</v>
      </c>
      <c r="BK1588" s="50">
        <v>0</v>
      </c>
      <c r="BL1588" s="50">
        <v>0</v>
      </c>
      <c r="BN1588" s="50">
        <v>0</v>
      </c>
      <c r="BO1588" s="50">
        <v>0</v>
      </c>
      <c r="BQ1588" s="50">
        <v>80</v>
      </c>
      <c r="BR1588" s="50">
        <v>150.202</v>
      </c>
      <c r="BT1588" s="50">
        <v>0</v>
      </c>
      <c r="BU1588" s="50">
        <v>0</v>
      </c>
      <c r="BW1588" s="50">
        <v>0</v>
      </c>
      <c r="BX1588" s="50">
        <v>0</v>
      </c>
      <c r="BZ1588" s="50">
        <v>0</v>
      </c>
      <c r="CA1588" s="50">
        <v>0</v>
      </c>
      <c r="CC1588" s="50">
        <v>0</v>
      </c>
      <c r="CD1588" s="50">
        <v>0</v>
      </c>
      <c r="CF1588" s="50">
        <v>0</v>
      </c>
      <c r="CG1588" s="50">
        <v>0</v>
      </c>
      <c r="CI1588" s="50">
        <v>0</v>
      </c>
      <c r="CJ1588" s="50">
        <v>0</v>
      </c>
      <c r="CL1588" s="50">
        <v>140</v>
      </c>
      <c r="CM1588" s="50">
        <v>70.052999999999997</v>
      </c>
      <c r="CO1588" s="50">
        <v>0</v>
      </c>
      <c r="CP1588" s="50">
        <v>0</v>
      </c>
      <c r="CR1588" s="50">
        <v>0</v>
      </c>
      <c r="CS1588" s="50">
        <v>0</v>
      </c>
      <c r="CU1588" s="50">
        <v>0</v>
      </c>
      <c r="CV1588" s="50">
        <v>0</v>
      </c>
      <c r="CX1588" s="50">
        <v>0</v>
      </c>
      <c r="CY1588" s="50">
        <v>0</v>
      </c>
      <c r="DA1588" s="50">
        <v>0</v>
      </c>
      <c r="DB1588" s="50">
        <v>0</v>
      </c>
      <c r="DD1588" s="50">
        <v>0</v>
      </c>
      <c r="DE1588" s="50">
        <v>0</v>
      </c>
      <c r="DG1588" s="50">
        <v>0</v>
      </c>
      <c r="DH1588" s="50">
        <v>0</v>
      </c>
      <c r="DJ1588" s="50">
        <v>0</v>
      </c>
      <c r="DK1588" s="50">
        <v>0</v>
      </c>
      <c r="DM1588" s="50">
        <v>0</v>
      </c>
      <c r="DN1588" s="50">
        <v>0</v>
      </c>
    </row>
    <row r="1589" spans="3:118" x14ac:dyDescent="0.3">
      <c r="C1589" s="50">
        <v>0</v>
      </c>
      <c r="D1589" s="50">
        <v>0</v>
      </c>
      <c r="F1589" s="50">
        <v>0</v>
      </c>
      <c r="G1589" s="50">
        <v>0</v>
      </c>
      <c r="I1589" s="50">
        <v>0</v>
      </c>
      <c r="J1589" s="50">
        <v>0</v>
      </c>
      <c r="L1589" s="50">
        <v>0</v>
      </c>
      <c r="M1589" s="50">
        <v>0</v>
      </c>
      <c r="O1589" s="50">
        <v>0</v>
      </c>
      <c r="P1589" s="50">
        <v>0</v>
      </c>
      <c r="R1589" s="50">
        <v>0</v>
      </c>
      <c r="S1589" s="50">
        <v>0</v>
      </c>
      <c r="U1589" s="50">
        <v>193</v>
      </c>
      <c r="V1589" s="50">
        <v>1435.6110000000001</v>
      </c>
      <c r="X1589" s="50">
        <v>0</v>
      </c>
      <c r="Y1589" s="50">
        <v>0</v>
      </c>
      <c r="AA1589" s="50">
        <v>0</v>
      </c>
      <c r="AB1589" s="50">
        <v>0</v>
      </c>
      <c r="AD1589" s="50">
        <v>0</v>
      </c>
      <c r="AE1589" s="50">
        <v>0</v>
      </c>
      <c r="AG1589" s="50">
        <v>434</v>
      </c>
      <c r="AH1589" s="50">
        <v>5530.19</v>
      </c>
      <c r="AJ1589" s="50">
        <v>0</v>
      </c>
      <c r="AK1589" s="50">
        <v>0</v>
      </c>
      <c r="AM1589" s="50">
        <v>0</v>
      </c>
      <c r="AN1589" s="50">
        <v>0</v>
      </c>
      <c r="AP1589" s="50">
        <v>0</v>
      </c>
      <c r="AQ1589" s="50">
        <v>0</v>
      </c>
      <c r="AS1589" s="50">
        <v>139</v>
      </c>
      <c r="AT1589" s="50">
        <v>2036.798</v>
      </c>
      <c r="AV1589" s="50">
        <v>0</v>
      </c>
      <c r="AW1589" s="50">
        <v>0</v>
      </c>
      <c r="AY1589" s="50">
        <v>0</v>
      </c>
      <c r="AZ1589" s="50">
        <v>0</v>
      </c>
      <c r="BB1589" s="50">
        <v>0</v>
      </c>
      <c r="BC1589" s="50">
        <v>0</v>
      </c>
      <c r="BE1589" s="50">
        <v>0</v>
      </c>
      <c r="BF1589" s="50">
        <v>0</v>
      </c>
      <c r="BH1589" s="50">
        <v>0</v>
      </c>
      <c r="BI1589" s="50">
        <v>0</v>
      </c>
      <c r="BK1589" s="50">
        <v>0</v>
      </c>
      <c r="BL1589" s="50">
        <v>0</v>
      </c>
      <c r="BN1589" s="50">
        <v>0</v>
      </c>
      <c r="BO1589" s="50">
        <v>0</v>
      </c>
      <c r="BQ1589" s="50">
        <v>0</v>
      </c>
      <c r="BR1589" s="50">
        <v>0</v>
      </c>
      <c r="BT1589" s="50">
        <v>0</v>
      </c>
      <c r="BU1589" s="50">
        <v>0</v>
      </c>
      <c r="BW1589" s="50">
        <v>0</v>
      </c>
      <c r="BX1589" s="50">
        <v>0</v>
      </c>
      <c r="BZ1589" s="50">
        <v>0</v>
      </c>
      <c r="CA1589" s="50">
        <v>0</v>
      </c>
      <c r="CC1589" s="50">
        <v>0</v>
      </c>
      <c r="CD1589" s="50">
        <v>0</v>
      </c>
      <c r="CF1589" s="50">
        <v>0</v>
      </c>
      <c r="CG1589" s="50">
        <v>0</v>
      </c>
      <c r="CI1589" s="50">
        <v>212</v>
      </c>
      <c r="CJ1589" s="50">
        <v>692.49300000000005</v>
      </c>
      <c r="CL1589" s="50">
        <v>109.62</v>
      </c>
      <c r="CM1589" s="50">
        <v>74.894000000000005</v>
      </c>
      <c r="CO1589" s="50">
        <v>0</v>
      </c>
      <c r="CP1589" s="50">
        <v>0</v>
      </c>
      <c r="CR1589" s="50">
        <v>0.66</v>
      </c>
      <c r="CS1589" s="50">
        <v>595.39700000000005</v>
      </c>
      <c r="CU1589" s="50">
        <v>0</v>
      </c>
      <c r="CV1589" s="50">
        <v>0</v>
      </c>
      <c r="CX1589" s="50">
        <v>0</v>
      </c>
      <c r="CY1589" s="50">
        <v>0</v>
      </c>
      <c r="DA1589" s="50">
        <v>0</v>
      </c>
      <c r="DB1589" s="50">
        <v>0</v>
      </c>
      <c r="DD1589" s="50">
        <v>0</v>
      </c>
      <c r="DE1589" s="50">
        <v>0</v>
      </c>
      <c r="DG1589" s="50">
        <v>0</v>
      </c>
      <c r="DH1589" s="50">
        <v>0</v>
      </c>
      <c r="DJ1589" s="50">
        <v>0</v>
      </c>
      <c r="DK1589" s="50">
        <v>0</v>
      </c>
      <c r="DM1589" s="50">
        <v>0</v>
      </c>
      <c r="DN1589" s="50">
        <v>0</v>
      </c>
    </row>
    <row r="1590" spans="3:118" x14ac:dyDescent="0.3">
      <c r="C1590" s="50">
        <v>0</v>
      </c>
      <c r="D1590" s="50">
        <v>0</v>
      </c>
      <c r="F1590" s="50">
        <v>0</v>
      </c>
      <c r="G1590" s="50">
        <v>0</v>
      </c>
      <c r="I1590" s="50">
        <v>0</v>
      </c>
      <c r="J1590" s="50">
        <v>0</v>
      </c>
      <c r="L1590" s="50">
        <v>0</v>
      </c>
      <c r="M1590" s="50">
        <v>0</v>
      </c>
      <c r="O1590" s="50">
        <v>7</v>
      </c>
      <c r="P1590" s="50">
        <v>319.14400000000001</v>
      </c>
      <c r="R1590" s="50">
        <v>0</v>
      </c>
      <c r="S1590" s="50">
        <v>0</v>
      </c>
      <c r="U1590" s="50">
        <v>0</v>
      </c>
      <c r="V1590" s="50">
        <v>0</v>
      </c>
      <c r="X1590" s="50">
        <v>0</v>
      </c>
      <c r="Y1590" s="50">
        <v>0</v>
      </c>
      <c r="AA1590" s="50">
        <v>14.12</v>
      </c>
      <c r="AB1590" s="50">
        <v>10598.368</v>
      </c>
      <c r="AD1590" s="50">
        <v>0</v>
      </c>
      <c r="AE1590" s="50">
        <v>0</v>
      </c>
      <c r="AG1590" s="50">
        <v>0</v>
      </c>
      <c r="AH1590" s="50">
        <v>0</v>
      </c>
      <c r="AJ1590" s="50">
        <v>0</v>
      </c>
      <c r="AK1590" s="50">
        <v>0</v>
      </c>
      <c r="AM1590" s="50">
        <v>0</v>
      </c>
      <c r="AN1590" s="50">
        <v>0</v>
      </c>
      <c r="AP1590" s="50">
        <v>0</v>
      </c>
      <c r="AQ1590" s="50">
        <v>0</v>
      </c>
      <c r="AS1590" s="50">
        <v>0</v>
      </c>
      <c r="AT1590" s="50">
        <v>0</v>
      </c>
      <c r="AV1590" s="50">
        <v>0</v>
      </c>
      <c r="AW1590" s="50">
        <v>0</v>
      </c>
      <c r="AY1590" s="50">
        <v>0</v>
      </c>
      <c r="AZ1590" s="50">
        <v>0</v>
      </c>
      <c r="BB1590" s="50">
        <v>0</v>
      </c>
      <c r="BC1590" s="50">
        <v>0</v>
      </c>
      <c r="BE1590" s="50">
        <v>11203</v>
      </c>
      <c r="BF1590" s="50">
        <v>80839.195999999996</v>
      </c>
      <c r="BH1590" s="50">
        <v>0</v>
      </c>
      <c r="BI1590" s="50">
        <v>0</v>
      </c>
      <c r="BK1590" s="50">
        <v>0</v>
      </c>
      <c r="BL1590" s="50">
        <v>0</v>
      </c>
      <c r="BN1590" s="50">
        <v>0</v>
      </c>
      <c r="BO1590" s="50">
        <v>0</v>
      </c>
      <c r="BQ1590" s="50">
        <v>0</v>
      </c>
      <c r="BR1590" s="50">
        <v>0</v>
      </c>
      <c r="BT1590" s="50">
        <v>0</v>
      </c>
      <c r="BU1590" s="50">
        <v>0</v>
      </c>
      <c r="BW1590" s="50">
        <v>232</v>
      </c>
      <c r="BX1590" s="50">
        <v>122809.823</v>
      </c>
      <c r="BZ1590" s="50">
        <v>0</v>
      </c>
      <c r="CA1590" s="50">
        <v>0</v>
      </c>
      <c r="CC1590" s="50">
        <v>0</v>
      </c>
      <c r="CD1590" s="50">
        <v>0</v>
      </c>
      <c r="CF1590" s="50">
        <v>0</v>
      </c>
      <c r="CG1590" s="50">
        <v>0</v>
      </c>
      <c r="CI1590" s="50">
        <v>0</v>
      </c>
      <c r="CJ1590" s="50">
        <v>0</v>
      </c>
      <c r="CL1590" s="50">
        <v>0</v>
      </c>
      <c r="CM1590" s="50">
        <v>0</v>
      </c>
      <c r="CO1590" s="50">
        <v>0</v>
      </c>
      <c r="CP1590" s="50">
        <v>0</v>
      </c>
      <c r="CR1590" s="50">
        <v>0</v>
      </c>
      <c r="CS1590" s="50">
        <v>0</v>
      </c>
      <c r="CU1590" s="50">
        <v>0</v>
      </c>
      <c r="CV1590" s="50">
        <v>0</v>
      </c>
      <c r="CX1590" s="50">
        <v>0</v>
      </c>
      <c r="CY1590" s="50">
        <v>0</v>
      </c>
      <c r="DA1590" s="50">
        <v>0</v>
      </c>
      <c r="DB1590" s="50">
        <v>0</v>
      </c>
      <c r="DD1590" s="50">
        <v>0</v>
      </c>
      <c r="DE1590" s="50">
        <v>0</v>
      </c>
      <c r="DG1590" s="50">
        <v>0</v>
      </c>
      <c r="DH1590" s="50">
        <v>0</v>
      </c>
      <c r="DJ1590" s="50">
        <v>0</v>
      </c>
      <c r="DK1590" s="50">
        <v>0</v>
      </c>
      <c r="DM1590" s="50">
        <v>0</v>
      </c>
      <c r="DN1590" s="50">
        <v>0</v>
      </c>
    </row>
    <row r="1591" spans="3:118" x14ac:dyDescent="0.3">
      <c r="C1591" s="50">
        <v>0</v>
      </c>
      <c r="D1591" s="50">
        <v>0</v>
      </c>
      <c r="F1591" s="50">
        <v>37</v>
      </c>
      <c r="G1591" s="50">
        <v>14415.929</v>
      </c>
      <c r="I1591" s="50">
        <v>13</v>
      </c>
      <c r="J1591" s="50">
        <v>1795.4770000000001</v>
      </c>
      <c r="L1591" s="50">
        <v>0</v>
      </c>
      <c r="M1591" s="50">
        <v>0</v>
      </c>
      <c r="O1591" s="50">
        <v>0</v>
      </c>
      <c r="P1591" s="50">
        <v>0</v>
      </c>
      <c r="R1591" s="50">
        <v>1.5</v>
      </c>
      <c r="S1591" s="50">
        <v>272.81099999999998</v>
      </c>
      <c r="U1591" s="50">
        <v>56</v>
      </c>
      <c r="V1591" s="50">
        <v>4971.8469999999998</v>
      </c>
      <c r="X1591" s="50">
        <v>0</v>
      </c>
      <c r="Y1591" s="50">
        <v>0</v>
      </c>
      <c r="AA1591" s="50">
        <v>0</v>
      </c>
      <c r="AB1591" s="50">
        <v>0</v>
      </c>
      <c r="AD1591" s="50">
        <v>2</v>
      </c>
      <c r="AE1591" s="50">
        <v>11.253</v>
      </c>
      <c r="AG1591" s="50">
        <v>75</v>
      </c>
      <c r="AH1591" s="50">
        <v>10596.614</v>
      </c>
      <c r="AJ1591" s="50">
        <v>3941.17</v>
      </c>
      <c r="AK1591" s="50">
        <v>57097.43</v>
      </c>
      <c r="AM1591" s="50">
        <v>0</v>
      </c>
      <c r="AN1591" s="50">
        <v>0</v>
      </c>
      <c r="AP1591" s="50">
        <v>52.72</v>
      </c>
      <c r="AQ1591" s="50">
        <v>1817.675</v>
      </c>
      <c r="AS1591" s="50">
        <v>1</v>
      </c>
      <c r="AT1591" s="50">
        <v>1354.644</v>
      </c>
      <c r="AV1591" s="50">
        <v>21</v>
      </c>
      <c r="AW1591" s="50">
        <v>4222.4430000000002</v>
      </c>
      <c r="AY1591" s="50">
        <v>0</v>
      </c>
      <c r="AZ1591" s="50">
        <v>0</v>
      </c>
      <c r="BB1591" s="50">
        <v>12</v>
      </c>
      <c r="BC1591" s="50">
        <v>4727.0159999999996</v>
      </c>
      <c r="BE1591" s="50">
        <v>0.5</v>
      </c>
      <c r="BF1591" s="50">
        <v>169.61500000000001</v>
      </c>
      <c r="BH1591" s="50">
        <v>25</v>
      </c>
      <c r="BI1591" s="50">
        <v>9279.3070000000007</v>
      </c>
      <c r="BK1591" s="50">
        <v>230</v>
      </c>
      <c r="BL1591" s="50">
        <v>46.308999999999997</v>
      </c>
      <c r="BN1591" s="50">
        <v>92.8</v>
      </c>
      <c r="BO1591" s="50">
        <v>25492.777999999998</v>
      </c>
      <c r="BQ1591" s="50">
        <v>0</v>
      </c>
      <c r="BR1591" s="50">
        <v>0</v>
      </c>
      <c r="BT1591" s="50">
        <v>62.74</v>
      </c>
      <c r="BU1591" s="50">
        <v>28761.026999999998</v>
      </c>
      <c r="BW1591" s="50">
        <v>0</v>
      </c>
      <c r="BX1591" s="50">
        <v>0</v>
      </c>
      <c r="BZ1591" s="50">
        <v>0</v>
      </c>
      <c r="CA1591" s="50">
        <v>0</v>
      </c>
      <c r="CC1591" s="50">
        <v>0</v>
      </c>
      <c r="CD1591" s="50">
        <v>0</v>
      </c>
      <c r="CF1591" s="50">
        <v>69.3</v>
      </c>
      <c r="CG1591" s="50">
        <v>378.40800000000002</v>
      </c>
      <c r="CI1591" s="50">
        <v>0</v>
      </c>
      <c r="CJ1591" s="50">
        <v>0</v>
      </c>
      <c r="CL1591" s="50">
        <v>0</v>
      </c>
      <c r="CM1591" s="50">
        <v>0</v>
      </c>
      <c r="CO1591" s="50">
        <v>0</v>
      </c>
      <c r="CP1591" s="50">
        <v>0</v>
      </c>
      <c r="CR1591" s="50">
        <v>3</v>
      </c>
      <c r="CS1591" s="50">
        <v>7617.32</v>
      </c>
      <c r="CU1591" s="50">
        <v>1</v>
      </c>
      <c r="CV1591" s="50">
        <v>1781.4659999999999</v>
      </c>
      <c r="CX1591" s="50">
        <v>91.68</v>
      </c>
      <c r="CY1591" s="50">
        <v>5800.2060000000001</v>
      </c>
      <c r="DA1591" s="50">
        <v>0</v>
      </c>
      <c r="DB1591" s="50">
        <v>0</v>
      </c>
      <c r="DD1591" s="50">
        <v>0</v>
      </c>
      <c r="DE1591" s="50">
        <v>0</v>
      </c>
      <c r="DG1591" s="50">
        <v>0</v>
      </c>
      <c r="DH1591" s="50">
        <v>0</v>
      </c>
      <c r="DJ1591" s="50">
        <v>14.4</v>
      </c>
      <c r="DK1591" s="50">
        <v>3387.4879999999998</v>
      </c>
      <c r="DM1591" s="50">
        <v>0</v>
      </c>
      <c r="DN1591" s="50">
        <v>0</v>
      </c>
    </row>
    <row r="1592" spans="3:118" x14ac:dyDescent="0.3">
      <c r="C1592" s="50">
        <v>0</v>
      </c>
      <c r="D1592" s="50">
        <v>0</v>
      </c>
      <c r="F1592" s="50">
        <v>0</v>
      </c>
      <c r="G1592" s="50">
        <v>0</v>
      </c>
      <c r="I1592" s="50">
        <v>0</v>
      </c>
      <c r="J1592" s="50">
        <v>0</v>
      </c>
      <c r="L1592" s="50">
        <v>400</v>
      </c>
      <c r="M1592" s="50">
        <v>5182.2439999999997</v>
      </c>
      <c r="O1592" s="50">
        <v>0</v>
      </c>
      <c r="P1592" s="50">
        <v>0</v>
      </c>
      <c r="R1592" s="50">
        <v>0</v>
      </c>
      <c r="S1592" s="50">
        <v>0</v>
      </c>
      <c r="U1592" s="50">
        <v>0</v>
      </c>
      <c r="V1592" s="50">
        <v>0</v>
      </c>
      <c r="X1592" s="50">
        <v>0</v>
      </c>
      <c r="Y1592" s="50">
        <v>0</v>
      </c>
      <c r="AA1592" s="50">
        <v>0.01</v>
      </c>
      <c r="AB1592" s="50">
        <v>103.48399999999999</v>
      </c>
      <c r="AD1592" s="50">
        <v>0</v>
      </c>
      <c r="AE1592" s="50">
        <v>0</v>
      </c>
      <c r="AG1592" s="50">
        <v>0</v>
      </c>
      <c r="AH1592" s="50">
        <v>0</v>
      </c>
      <c r="AJ1592" s="50">
        <v>0</v>
      </c>
      <c r="AK1592" s="50">
        <v>0</v>
      </c>
      <c r="AM1592" s="50">
        <v>0</v>
      </c>
      <c r="AN1592" s="50">
        <v>0</v>
      </c>
      <c r="AP1592" s="50">
        <v>0</v>
      </c>
      <c r="AQ1592" s="50">
        <v>0</v>
      </c>
      <c r="AS1592" s="50">
        <v>0</v>
      </c>
      <c r="AT1592" s="50">
        <v>0</v>
      </c>
      <c r="AV1592" s="50">
        <v>0</v>
      </c>
      <c r="AW1592" s="50">
        <v>0</v>
      </c>
      <c r="AY1592" s="50">
        <v>0</v>
      </c>
      <c r="AZ1592" s="50">
        <v>0</v>
      </c>
      <c r="BB1592" s="50">
        <v>0</v>
      </c>
      <c r="BC1592" s="50">
        <v>0</v>
      </c>
      <c r="BE1592" s="50">
        <v>0</v>
      </c>
      <c r="BF1592" s="50">
        <v>0</v>
      </c>
      <c r="BH1592" s="50">
        <v>1.96</v>
      </c>
      <c r="BI1592" s="50">
        <v>50.103000000000002</v>
      </c>
      <c r="BK1592" s="50">
        <v>0</v>
      </c>
      <c r="BL1592" s="50">
        <v>0</v>
      </c>
      <c r="BN1592" s="50">
        <v>0</v>
      </c>
      <c r="BO1592" s="50">
        <v>0</v>
      </c>
      <c r="BQ1592" s="50">
        <v>0</v>
      </c>
      <c r="BR1592" s="50">
        <v>0</v>
      </c>
      <c r="BT1592" s="50">
        <v>12900</v>
      </c>
      <c r="BU1592" s="50">
        <v>30242.699000000001</v>
      </c>
      <c r="BW1592" s="50">
        <v>0</v>
      </c>
      <c r="BX1592" s="50">
        <v>0</v>
      </c>
      <c r="BZ1592" s="50">
        <v>0</v>
      </c>
      <c r="CA1592" s="50">
        <v>0</v>
      </c>
      <c r="CC1592" s="50">
        <v>0</v>
      </c>
      <c r="CD1592" s="50">
        <v>0</v>
      </c>
      <c r="CF1592" s="50">
        <v>0</v>
      </c>
      <c r="CG1592" s="50">
        <v>0</v>
      </c>
      <c r="CI1592" s="50">
        <v>0</v>
      </c>
      <c r="CJ1592" s="50">
        <v>0</v>
      </c>
      <c r="CL1592" s="50">
        <v>4</v>
      </c>
      <c r="CM1592" s="50">
        <v>137.75</v>
      </c>
      <c r="CO1592" s="50">
        <v>0</v>
      </c>
      <c r="CP1592" s="50">
        <v>0</v>
      </c>
      <c r="CR1592" s="50">
        <v>0</v>
      </c>
      <c r="CS1592" s="50">
        <v>0</v>
      </c>
      <c r="CU1592" s="50">
        <v>53.59</v>
      </c>
      <c r="CV1592" s="50">
        <v>10839.779</v>
      </c>
      <c r="CX1592" s="50">
        <v>0</v>
      </c>
      <c r="CY1592" s="50">
        <v>0</v>
      </c>
      <c r="DA1592" s="50">
        <v>0</v>
      </c>
      <c r="DB1592" s="50">
        <v>0</v>
      </c>
      <c r="DD1592" s="50">
        <v>0</v>
      </c>
      <c r="DE1592" s="50">
        <v>0</v>
      </c>
      <c r="DG1592" s="50">
        <v>0</v>
      </c>
      <c r="DH1592" s="50">
        <v>0</v>
      </c>
      <c r="DJ1592" s="50">
        <v>0</v>
      </c>
      <c r="DK1592" s="50">
        <v>0</v>
      </c>
      <c r="DM1592" s="50">
        <v>0</v>
      </c>
      <c r="DN1592" s="50">
        <v>0</v>
      </c>
    </row>
    <row r="1593" spans="3:118" x14ac:dyDescent="0.3">
      <c r="C1593" s="50">
        <v>0</v>
      </c>
      <c r="D1593" s="50">
        <v>0</v>
      </c>
      <c r="F1593" s="50">
        <v>0</v>
      </c>
      <c r="G1593" s="50">
        <v>0</v>
      </c>
      <c r="I1593" s="50">
        <v>0</v>
      </c>
      <c r="J1593" s="50">
        <v>0</v>
      </c>
      <c r="L1593" s="50">
        <v>0</v>
      </c>
      <c r="M1593" s="50">
        <v>0</v>
      </c>
      <c r="O1593" s="50">
        <v>0</v>
      </c>
      <c r="P1593" s="50">
        <v>0</v>
      </c>
      <c r="R1593" s="50">
        <v>2.5</v>
      </c>
      <c r="S1593" s="50">
        <v>8314.3790000000008</v>
      </c>
      <c r="U1593" s="50">
        <v>0</v>
      </c>
      <c r="V1593" s="50">
        <v>0</v>
      </c>
      <c r="X1593" s="50">
        <v>0</v>
      </c>
      <c r="Y1593" s="50">
        <v>0</v>
      </c>
      <c r="AA1593" s="50">
        <v>0</v>
      </c>
      <c r="AB1593" s="50">
        <v>0</v>
      </c>
      <c r="AD1593" s="50">
        <v>0</v>
      </c>
      <c r="AE1593" s="50">
        <v>0</v>
      </c>
      <c r="AG1593" s="50">
        <v>0</v>
      </c>
      <c r="AH1593" s="50">
        <v>0</v>
      </c>
      <c r="AJ1593" s="50">
        <v>0</v>
      </c>
      <c r="AK1593" s="50">
        <v>0</v>
      </c>
      <c r="AM1593" s="50">
        <v>0</v>
      </c>
      <c r="AN1593" s="50">
        <v>0</v>
      </c>
      <c r="AP1593" s="50">
        <v>0</v>
      </c>
      <c r="AQ1593" s="50">
        <v>0</v>
      </c>
      <c r="AS1593" s="50">
        <v>2.2999999999999998</v>
      </c>
      <c r="AT1593" s="50">
        <v>575.53499999999997</v>
      </c>
      <c r="AV1593" s="50">
        <v>0</v>
      </c>
      <c r="AW1593" s="50">
        <v>0</v>
      </c>
      <c r="AY1593" s="50">
        <v>0</v>
      </c>
      <c r="AZ1593" s="50">
        <v>0</v>
      </c>
      <c r="BB1593" s="50">
        <v>1</v>
      </c>
      <c r="BC1593" s="50">
        <v>984.03399999999999</v>
      </c>
      <c r="BE1593" s="50">
        <v>0</v>
      </c>
      <c r="BF1593" s="50">
        <v>0</v>
      </c>
      <c r="BH1593" s="50">
        <v>0</v>
      </c>
      <c r="BI1593" s="50">
        <v>0</v>
      </c>
      <c r="BK1593" s="50">
        <v>0</v>
      </c>
      <c r="BL1593" s="50">
        <v>0</v>
      </c>
      <c r="BN1593" s="50">
        <v>0</v>
      </c>
      <c r="BO1593" s="50">
        <v>0</v>
      </c>
      <c r="BQ1593" s="50">
        <v>0</v>
      </c>
      <c r="BR1593" s="50">
        <v>0</v>
      </c>
      <c r="BT1593" s="50">
        <v>0</v>
      </c>
      <c r="BU1593" s="50">
        <v>0</v>
      </c>
      <c r="BW1593" s="50">
        <v>0</v>
      </c>
      <c r="BX1593" s="50">
        <v>0</v>
      </c>
      <c r="BZ1593" s="50">
        <v>0</v>
      </c>
      <c r="CA1593" s="50">
        <v>0</v>
      </c>
      <c r="CC1593" s="50">
        <v>0</v>
      </c>
      <c r="CD1593" s="50">
        <v>0</v>
      </c>
      <c r="CF1593" s="50">
        <v>0</v>
      </c>
      <c r="CG1593" s="50">
        <v>0</v>
      </c>
      <c r="CI1593" s="50">
        <v>3.5</v>
      </c>
      <c r="CJ1593" s="50">
        <v>562.83100000000002</v>
      </c>
      <c r="CL1593" s="50">
        <v>0</v>
      </c>
      <c r="CM1593" s="50">
        <v>0</v>
      </c>
      <c r="CO1593" s="50">
        <v>0</v>
      </c>
      <c r="CP1593" s="50">
        <v>0</v>
      </c>
      <c r="CR1593" s="50">
        <v>0</v>
      </c>
      <c r="CS1593" s="50">
        <v>0</v>
      </c>
      <c r="CU1593" s="50">
        <v>0</v>
      </c>
      <c r="CV1593" s="50">
        <v>0</v>
      </c>
      <c r="CX1593" s="50">
        <v>0</v>
      </c>
      <c r="CY1593" s="50">
        <v>0</v>
      </c>
      <c r="DA1593" s="50">
        <v>0</v>
      </c>
      <c r="DB1593" s="50">
        <v>0</v>
      </c>
      <c r="DD1593" s="50">
        <v>0</v>
      </c>
      <c r="DE1593" s="50">
        <v>0</v>
      </c>
      <c r="DG1593" s="50">
        <v>0</v>
      </c>
      <c r="DH1593" s="50">
        <v>0</v>
      </c>
      <c r="DJ1593" s="50">
        <v>60</v>
      </c>
      <c r="DK1593" s="50">
        <v>189.15799999999999</v>
      </c>
      <c r="DM1593" s="50">
        <v>0</v>
      </c>
      <c r="DN1593" s="50">
        <v>0</v>
      </c>
    </row>
    <row r="1594" spans="3:118" x14ac:dyDescent="0.3">
      <c r="C1594" s="50">
        <v>400</v>
      </c>
      <c r="D1594" s="50">
        <v>29663.47</v>
      </c>
      <c r="F1594" s="50">
        <v>0</v>
      </c>
      <c r="G1594" s="50">
        <v>0</v>
      </c>
      <c r="I1594" s="50">
        <v>0</v>
      </c>
      <c r="J1594" s="50">
        <v>0</v>
      </c>
      <c r="L1594" s="50">
        <v>0</v>
      </c>
      <c r="M1594" s="50">
        <v>0</v>
      </c>
      <c r="O1594" s="50">
        <v>0</v>
      </c>
      <c r="P1594" s="50">
        <v>0</v>
      </c>
      <c r="R1594" s="50">
        <v>0</v>
      </c>
      <c r="S1594" s="50">
        <v>0</v>
      </c>
      <c r="U1594" s="50">
        <v>1879</v>
      </c>
      <c r="V1594" s="50">
        <v>94164.917000000001</v>
      </c>
      <c r="X1594" s="50">
        <v>595</v>
      </c>
      <c r="Y1594" s="50">
        <v>31617.893</v>
      </c>
      <c r="AA1594" s="50">
        <v>0</v>
      </c>
      <c r="AB1594" s="50">
        <v>0</v>
      </c>
      <c r="AD1594" s="50">
        <v>400</v>
      </c>
      <c r="AE1594" s="50">
        <v>31595.200000000001</v>
      </c>
      <c r="AG1594" s="50">
        <v>0</v>
      </c>
      <c r="AH1594" s="50">
        <v>0</v>
      </c>
      <c r="AJ1594" s="50">
        <v>0</v>
      </c>
      <c r="AK1594" s="50">
        <v>0</v>
      </c>
      <c r="AM1594" s="50">
        <v>400</v>
      </c>
      <c r="AN1594" s="50">
        <v>22165.741000000002</v>
      </c>
      <c r="AP1594" s="50">
        <v>0</v>
      </c>
      <c r="AQ1594" s="50">
        <v>0</v>
      </c>
      <c r="AS1594" s="50">
        <v>0</v>
      </c>
      <c r="AT1594" s="50">
        <v>0</v>
      </c>
      <c r="AV1594" s="50">
        <v>0</v>
      </c>
      <c r="AW1594" s="50">
        <v>0</v>
      </c>
      <c r="AY1594" s="50">
        <v>0</v>
      </c>
      <c r="AZ1594" s="50">
        <v>0</v>
      </c>
      <c r="BB1594" s="50">
        <v>0</v>
      </c>
      <c r="BC1594" s="50">
        <v>0</v>
      </c>
      <c r="BE1594" s="50">
        <v>2895.42</v>
      </c>
      <c r="BF1594" s="50">
        <v>27739.072</v>
      </c>
      <c r="BH1594" s="50">
        <v>400</v>
      </c>
      <c r="BI1594" s="50">
        <v>22820.521000000001</v>
      </c>
      <c r="BK1594" s="50">
        <v>0</v>
      </c>
      <c r="BL1594" s="50">
        <v>0</v>
      </c>
      <c r="BN1594" s="50">
        <v>402</v>
      </c>
      <c r="BO1594" s="50">
        <v>23444.169000000002</v>
      </c>
      <c r="BQ1594" s="50">
        <v>0</v>
      </c>
      <c r="BR1594" s="50">
        <v>0</v>
      </c>
      <c r="BT1594" s="50">
        <v>400</v>
      </c>
      <c r="BU1594" s="50">
        <v>22897.328000000001</v>
      </c>
      <c r="BW1594" s="50">
        <v>400</v>
      </c>
      <c r="BX1594" s="50">
        <v>23027.016</v>
      </c>
      <c r="BZ1594" s="50">
        <v>0</v>
      </c>
      <c r="CA1594" s="50">
        <v>0</v>
      </c>
      <c r="CC1594" s="50">
        <v>0</v>
      </c>
      <c r="CD1594" s="50">
        <v>0</v>
      </c>
      <c r="CF1594" s="50">
        <v>0</v>
      </c>
      <c r="CG1594" s="50">
        <v>0</v>
      </c>
      <c r="CI1594" s="50">
        <v>0</v>
      </c>
      <c r="CJ1594" s="50">
        <v>0</v>
      </c>
      <c r="CL1594" s="50">
        <v>5</v>
      </c>
      <c r="CM1594" s="50">
        <v>179.74700000000001</v>
      </c>
      <c r="CO1594" s="50">
        <v>1191.04</v>
      </c>
      <c r="CP1594" s="50">
        <v>24146.519</v>
      </c>
      <c r="CR1594" s="50">
        <v>400</v>
      </c>
      <c r="CS1594" s="50">
        <v>23590.47</v>
      </c>
      <c r="CU1594" s="50">
        <v>0</v>
      </c>
      <c r="CV1594" s="50">
        <v>0</v>
      </c>
      <c r="CX1594" s="50">
        <v>400</v>
      </c>
      <c r="CY1594" s="50">
        <v>18974.585999999999</v>
      </c>
      <c r="DA1594" s="50">
        <v>0</v>
      </c>
      <c r="DB1594" s="50">
        <v>0</v>
      </c>
      <c r="DD1594" s="50">
        <v>0</v>
      </c>
      <c r="DE1594" s="50">
        <v>0</v>
      </c>
      <c r="DG1594" s="50">
        <v>0</v>
      </c>
      <c r="DH1594" s="50">
        <v>0</v>
      </c>
      <c r="DJ1594" s="50">
        <v>0</v>
      </c>
      <c r="DK1594" s="50">
        <v>0</v>
      </c>
      <c r="DM1594" s="50">
        <v>0</v>
      </c>
      <c r="DN1594" s="50">
        <v>0</v>
      </c>
    </row>
    <row r="1595" spans="3:118" x14ac:dyDescent="0.3">
      <c r="C1595" s="50">
        <v>0</v>
      </c>
      <c r="D1595" s="50">
        <v>0</v>
      </c>
      <c r="F1595" s="50">
        <v>0</v>
      </c>
      <c r="G1595" s="50">
        <v>0</v>
      </c>
      <c r="I1595" s="50">
        <v>0</v>
      </c>
      <c r="J1595" s="50">
        <v>0</v>
      </c>
      <c r="L1595" s="50">
        <v>9155</v>
      </c>
      <c r="M1595" s="50">
        <v>26452.935000000001</v>
      </c>
      <c r="O1595" s="50">
        <v>0</v>
      </c>
      <c r="P1595" s="50">
        <v>0</v>
      </c>
      <c r="R1595" s="50">
        <v>0</v>
      </c>
      <c r="S1595" s="50">
        <v>0</v>
      </c>
      <c r="U1595" s="50">
        <v>9447</v>
      </c>
      <c r="V1595" s="50">
        <v>26656.460999999999</v>
      </c>
      <c r="X1595" s="50">
        <v>0</v>
      </c>
      <c r="Y1595" s="50">
        <v>0</v>
      </c>
      <c r="AA1595" s="50">
        <v>0</v>
      </c>
      <c r="AB1595" s="50">
        <v>0</v>
      </c>
      <c r="AD1595" s="50">
        <v>0</v>
      </c>
      <c r="AE1595" s="50">
        <v>0</v>
      </c>
      <c r="AG1595" s="50">
        <v>0</v>
      </c>
      <c r="AH1595" s="50">
        <v>0</v>
      </c>
      <c r="AJ1595" s="50">
        <v>0</v>
      </c>
      <c r="AK1595" s="50">
        <v>0</v>
      </c>
      <c r="AM1595" s="50">
        <v>0</v>
      </c>
      <c r="AN1595" s="50">
        <v>0</v>
      </c>
      <c r="AP1595" s="50">
        <v>0</v>
      </c>
      <c r="AQ1595" s="50">
        <v>0</v>
      </c>
      <c r="AS1595" s="50">
        <v>0</v>
      </c>
      <c r="AT1595" s="50">
        <v>0</v>
      </c>
      <c r="AV1595" s="50">
        <v>0</v>
      </c>
      <c r="AW1595" s="50">
        <v>0</v>
      </c>
      <c r="AY1595" s="50">
        <v>0</v>
      </c>
      <c r="AZ1595" s="50">
        <v>0</v>
      </c>
      <c r="BB1595" s="50">
        <v>0</v>
      </c>
      <c r="BC1595" s="50">
        <v>0</v>
      </c>
      <c r="BE1595" s="50">
        <v>0</v>
      </c>
      <c r="BF1595" s="50">
        <v>0</v>
      </c>
      <c r="BH1595" s="50">
        <v>0</v>
      </c>
      <c r="BI1595" s="50">
        <v>0</v>
      </c>
      <c r="BK1595" s="50">
        <v>0</v>
      </c>
      <c r="BL1595" s="50">
        <v>0</v>
      </c>
      <c r="BN1595" s="50">
        <v>0</v>
      </c>
      <c r="BO1595" s="50">
        <v>0</v>
      </c>
      <c r="BQ1595" s="50">
        <v>3416</v>
      </c>
      <c r="BR1595" s="50">
        <v>10511.857</v>
      </c>
      <c r="BT1595" s="50">
        <v>0</v>
      </c>
      <c r="BU1595" s="50">
        <v>0</v>
      </c>
      <c r="BW1595" s="50">
        <v>0</v>
      </c>
      <c r="BX1595" s="50">
        <v>0</v>
      </c>
      <c r="BZ1595" s="50">
        <v>0</v>
      </c>
      <c r="CA1595" s="50">
        <v>0</v>
      </c>
      <c r="CC1595" s="50">
        <v>0</v>
      </c>
      <c r="CD1595" s="50">
        <v>0</v>
      </c>
      <c r="CF1595" s="50">
        <v>0</v>
      </c>
      <c r="CG1595" s="50">
        <v>0</v>
      </c>
      <c r="CI1595" s="50">
        <v>0</v>
      </c>
      <c r="CJ1595" s="50">
        <v>0</v>
      </c>
      <c r="CL1595" s="50">
        <v>0</v>
      </c>
      <c r="CM1595" s="50">
        <v>0</v>
      </c>
      <c r="CO1595" s="50">
        <v>0</v>
      </c>
      <c r="CP1595" s="50">
        <v>0</v>
      </c>
      <c r="CR1595" s="50">
        <v>0</v>
      </c>
      <c r="CS1595" s="50">
        <v>0</v>
      </c>
      <c r="CU1595" s="50">
        <v>0</v>
      </c>
      <c r="CV1595" s="50">
        <v>0</v>
      </c>
      <c r="CX1595" s="50">
        <v>0</v>
      </c>
      <c r="CY1595" s="50">
        <v>0</v>
      </c>
      <c r="DA1595" s="50">
        <v>0</v>
      </c>
      <c r="DB1595" s="50">
        <v>0</v>
      </c>
      <c r="DD1595" s="50">
        <v>0</v>
      </c>
      <c r="DE1595" s="50">
        <v>0</v>
      </c>
      <c r="DG1595" s="50">
        <v>0</v>
      </c>
      <c r="DH1595" s="50">
        <v>0</v>
      </c>
      <c r="DJ1595" s="50">
        <v>0</v>
      </c>
      <c r="DK1595" s="50">
        <v>0</v>
      </c>
      <c r="DM1595" s="50">
        <v>0</v>
      </c>
      <c r="DN1595" s="50">
        <v>0</v>
      </c>
    </row>
    <row r="1596" spans="3:118" x14ac:dyDescent="0.3">
      <c r="C1596" s="50">
        <v>0</v>
      </c>
      <c r="D1596" s="50">
        <v>0</v>
      </c>
      <c r="F1596" s="50">
        <v>0</v>
      </c>
      <c r="G1596" s="50">
        <v>0</v>
      </c>
      <c r="I1596" s="50">
        <v>0</v>
      </c>
      <c r="J1596" s="50">
        <v>0</v>
      </c>
      <c r="L1596" s="50">
        <v>0</v>
      </c>
      <c r="M1596" s="50">
        <v>0</v>
      </c>
      <c r="O1596" s="50">
        <v>1800</v>
      </c>
      <c r="P1596" s="50">
        <v>9675.9410000000007</v>
      </c>
      <c r="R1596" s="50">
        <v>0</v>
      </c>
      <c r="S1596" s="50">
        <v>0</v>
      </c>
      <c r="U1596" s="50">
        <v>0</v>
      </c>
      <c r="V1596" s="50">
        <v>0</v>
      </c>
      <c r="X1596" s="50">
        <v>0</v>
      </c>
      <c r="Y1596" s="50">
        <v>0</v>
      </c>
      <c r="AA1596" s="50">
        <v>0</v>
      </c>
      <c r="AB1596" s="50">
        <v>0</v>
      </c>
      <c r="AD1596" s="50">
        <v>0</v>
      </c>
      <c r="AE1596" s="50">
        <v>0</v>
      </c>
      <c r="AG1596" s="50">
        <v>0</v>
      </c>
      <c r="AH1596" s="50">
        <v>0</v>
      </c>
      <c r="AJ1596" s="50">
        <v>205</v>
      </c>
      <c r="AK1596" s="50">
        <v>298.32400000000001</v>
      </c>
      <c r="AM1596" s="50">
        <v>0</v>
      </c>
      <c r="AN1596" s="50">
        <v>0</v>
      </c>
      <c r="AP1596" s="50">
        <v>0</v>
      </c>
      <c r="AQ1596" s="50">
        <v>0</v>
      </c>
      <c r="AS1596" s="50">
        <v>0</v>
      </c>
      <c r="AT1596" s="50">
        <v>0</v>
      </c>
      <c r="AV1596" s="50">
        <v>0</v>
      </c>
      <c r="AW1596" s="50">
        <v>0</v>
      </c>
      <c r="AY1596" s="50">
        <v>0</v>
      </c>
      <c r="AZ1596" s="50">
        <v>0</v>
      </c>
      <c r="BB1596" s="50">
        <v>0</v>
      </c>
      <c r="BC1596" s="50">
        <v>0</v>
      </c>
      <c r="BE1596" s="50">
        <v>0</v>
      </c>
      <c r="BF1596" s="50">
        <v>0</v>
      </c>
      <c r="BH1596" s="50">
        <v>0</v>
      </c>
      <c r="BI1596" s="50">
        <v>0</v>
      </c>
      <c r="BK1596" s="50">
        <v>0</v>
      </c>
      <c r="BL1596" s="50">
        <v>0</v>
      </c>
      <c r="BN1596" s="50">
        <v>0</v>
      </c>
      <c r="BO1596" s="50">
        <v>0</v>
      </c>
      <c r="BQ1596" s="50">
        <v>0</v>
      </c>
      <c r="BR1596" s="50">
        <v>0</v>
      </c>
      <c r="BT1596" s="50">
        <v>0</v>
      </c>
      <c r="BU1596" s="50">
        <v>0</v>
      </c>
      <c r="BW1596" s="50">
        <v>0</v>
      </c>
      <c r="BX1596" s="50">
        <v>0</v>
      </c>
      <c r="BZ1596" s="50">
        <v>0</v>
      </c>
      <c r="CA1596" s="50">
        <v>0</v>
      </c>
      <c r="CC1596" s="50">
        <v>9079.2999999999993</v>
      </c>
      <c r="CD1596" s="50">
        <v>22134.684000000001</v>
      </c>
      <c r="CF1596" s="50">
        <v>0</v>
      </c>
      <c r="CG1596" s="50">
        <v>0</v>
      </c>
      <c r="CI1596" s="50">
        <v>0</v>
      </c>
      <c r="CJ1596" s="50">
        <v>0</v>
      </c>
      <c r="CL1596" s="50">
        <v>0</v>
      </c>
      <c r="CM1596" s="50">
        <v>0</v>
      </c>
      <c r="CO1596" s="50">
        <v>8200</v>
      </c>
      <c r="CP1596" s="50">
        <v>28892.333999999999</v>
      </c>
      <c r="CR1596" s="50">
        <v>0</v>
      </c>
      <c r="CS1596" s="50">
        <v>0</v>
      </c>
      <c r="CU1596" s="50">
        <v>0</v>
      </c>
      <c r="CV1596" s="50">
        <v>0</v>
      </c>
      <c r="CX1596" s="50">
        <v>0</v>
      </c>
      <c r="CY1596" s="50">
        <v>0</v>
      </c>
      <c r="DA1596" s="50">
        <v>0</v>
      </c>
      <c r="DB1596" s="50">
        <v>0</v>
      </c>
      <c r="DD1596" s="50">
        <v>0</v>
      </c>
      <c r="DE1596" s="50">
        <v>0</v>
      </c>
      <c r="DG1596" s="50">
        <v>0</v>
      </c>
      <c r="DH1596" s="50">
        <v>0</v>
      </c>
      <c r="DJ1596" s="50">
        <v>0</v>
      </c>
      <c r="DK1596" s="50">
        <v>0</v>
      </c>
      <c r="DM1596" s="50">
        <v>0</v>
      </c>
      <c r="DN1596" s="50">
        <v>0</v>
      </c>
    </row>
    <row r="1597" spans="3:118" x14ac:dyDescent="0.3">
      <c r="C1597" s="50">
        <v>0</v>
      </c>
      <c r="D1597" s="50">
        <v>0</v>
      </c>
      <c r="F1597" s="50">
        <v>0</v>
      </c>
      <c r="G1597" s="50">
        <v>0</v>
      </c>
      <c r="I1597" s="50">
        <v>0</v>
      </c>
      <c r="J1597" s="50">
        <v>0</v>
      </c>
      <c r="L1597" s="50">
        <v>0</v>
      </c>
      <c r="M1597" s="50">
        <v>0</v>
      </c>
      <c r="O1597" s="50">
        <v>0</v>
      </c>
      <c r="P1597" s="50">
        <v>0</v>
      </c>
      <c r="R1597" s="50">
        <v>0</v>
      </c>
      <c r="S1597" s="50">
        <v>0</v>
      </c>
      <c r="U1597" s="50">
        <v>0</v>
      </c>
      <c r="V1597" s="50">
        <v>0</v>
      </c>
      <c r="X1597" s="50">
        <v>0</v>
      </c>
      <c r="Y1597" s="50">
        <v>0</v>
      </c>
      <c r="AA1597" s="50">
        <v>0</v>
      </c>
      <c r="AB1597" s="50">
        <v>0</v>
      </c>
      <c r="AD1597" s="50">
        <v>20</v>
      </c>
      <c r="AE1597" s="50">
        <v>5069.1629999999996</v>
      </c>
      <c r="AG1597" s="50">
        <v>0</v>
      </c>
      <c r="AH1597" s="50">
        <v>0</v>
      </c>
      <c r="AJ1597" s="50">
        <v>0</v>
      </c>
      <c r="AK1597" s="50">
        <v>0</v>
      </c>
      <c r="AM1597" s="50">
        <v>0</v>
      </c>
      <c r="AN1597" s="50">
        <v>0</v>
      </c>
      <c r="AP1597" s="50">
        <v>0</v>
      </c>
      <c r="AQ1597" s="50">
        <v>0</v>
      </c>
      <c r="AS1597" s="50">
        <v>0</v>
      </c>
      <c r="AT1597" s="50">
        <v>0</v>
      </c>
      <c r="AV1597" s="50">
        <v>0</v>
      </c>
      <c r="AW1597" s="50">
        <v>0</v>
      </c>
      <c r="AY1597" s="50">
        <v>0</v>
      </c>
      <c r="AZ1597" s="50">
        <v>0</v>
      </c>
      <c r="BB1597" s="50">
        <v>0</v>
      </c>
      <c r="BC1597" s="50">
        <v>0</v>
      </c>
      <c r="BE1597" s="50">
        <v>0</v>
      </c>
      <c r="BF1597" s="50">
        <v>0</v>
      </c>
      <c r="BH1597" s="50">
        <v>0</v>
      </c>
      <c r="BI1597" s="50">
        <v>0</v>
      </c>
      <c r="BK1597" s="50">
        <v>0</v>
      </c>
      <c r="BL1597" s="50">
        <v>0</v>
      </c>
      <c r="BN1597" s="50">
        <v>50</v>
      </c>
      <c r="BO1597" s="50">
        <v>752.63800000000003</v>
      </c>
      <c r="BQ1597" s="50">
        <v>0</v>
      </c>
      <c r="BR1597" s="50">
        <v>0</v>
      </c>
      <c r="BT1597" s="50">
        <v>0</v>
      </c>
      <c r="BU1597" s="50">
        <v>0</v>
      </c>
      <c r="BW1597" s="50">
        <v>0</v>
      </c>
      <c r="BX1597" s="50">
        <v>0</v>
      </c>
      <c r="BZ1597" s="50">
        <v>30.2</v>
      </c>
      <c r="CA1597" s="50">
        <v>1156.5029999999999</v>
      </c>
      <c r="CC1597" s="50">
        <v>0</v>
      </c>
      <c r="CD1597" s="50">
        <v>0</v>
      </c>
      <c r="CF1597" s="50">
        <v>0</v>
      </c>
      <c r="CG1597" s="50">
        <v>0</v>
      </c>
      <c r="CI1597" s="50">
        <v>0</v>
      </c>
      <c r="CJ1597" s="50">
        <v>0</v>
      </c>
      <c r="CL1597" s="50">
        <v>0</v>
      </c>
      <c r="CM1597" s="50">
        <v>0</v>
      </c>
      <c r="CO1597" s="50">
        <v>0</v>
      </c>
      <c r="CP1597" s="50">
        <v>0</v>
      </c>
      <c r="CR1597" s="50">
        <v>0</v>
      </c>
      <c r="CS1597" s="50">
        <v>0</v>
      </c>
      <c r="CU1597" s="50">
        <v>0</v>
      </c>
      <c r="CV1597" s="50">
        <v>0</v>
      </c>
      <c r="CX1597" s="50">
        <v>0</v>
      </c>
      <c r="CY1597" s="50">
        <v>0</v>
      </c>
      <c r="DA1597" s="50">
        <v>0</v>
      </c>
      <c r="DB1597" s="50">
        <v>0</v>
      </c>
      <c r="DD1597" s="50">
        <v>0</v>
      </c>
      <c r="DE1597" s="50">
        <v>0</v>
      </c>
      <c r="DG1597" s="50">
        <v>0</v>
      </c>
      <c r="DH1597" s="50">
        <v>0</v>
      </c>
      <c r="DJ1597" s="50">
        <v>0</v>
      </c>
      <c r="DK1597" s="50">
        <v>0</v>
      </c>
      <c r="DM1597" s="50">
        <v>0</v>
      </c>
      <c r="DN1597" s="50">
        <v>0</v>
      </c>
    </row>
    <row r="1598" spans="3:118" x14ac:dyDescent="0.3">
      <c r="C1598" s="50">
        <v>0</v>
      </c>
      <c r="D1598" s="50">
        <v>0</v>
      </c>
      <c r="F1598" s="50">
        <v>0</v>
      </c>
      <c r="G1598" s="50">
        <v>0</v>
      </c>
      <c r="I1598" s="50">
        <v>0</v>
      </c>
      <c r="J1598" s="50">
        <v>0</v>
      </c>
      <c r="L1598" s="50">
        <v>0</v>
      </c>
      <c r="M1598" s="50">
        <v>0</v>
      </c>
      <c r="O1598" s="50">
        <v>0.8</v>
      </c>
      <c r="P1598" s="50">
        <v>993.83600000000001</v>
      </c>
      <c r="R1598" s="50">
        <v>0</v>
      </c>
      <c r="S1598" s="50">
        <v>0</v>
      </c>
      <c r="U1598" s="50">
        <v>0</v>
      </c>
      <c r="V1598" s="50">
        <v>0</v>
      </c>
      <c r="X1598" s="50">
        <v>0</v>
      </c>
      <c r="Y1598" s="50">
        <v>0</v>
      </c>
      <c r="AA1598" s="50">
        <v>1.6</v>
      </c>
      <c r="AB1598" s="50">
        <v>901.91</v>
      </c>
      <c r="AD1598" s="50">
        <v>0</v>
      </c>
      <c r="AE1598" s="50">
        <v>0</v>
      </c>
      <c r="AG1598" s="50">
        <v>0</v>
      </c>
      <c r="AH1598" s="50">
        <v>0</v>
      </c>
      <c r="AJ1598" s="50">
        <v>0</v>
      </c>
      <c r="AK1598" s="50">
        <v>0</v>
      </c>
      <c r="AM1598" s="50">
        <v>0</v>
      </c>
      <c r="AN1598" s="50">
        <v>0</v>
      </c>
      <c r="AP1598" s="50">
        <v>0</v>
      </c>
      <c r="AQ1598" s="50">
        <v>0</v>
      </c>
      <c r="AS1598" s="50">
        <v>0</v>
      </c>
      <c r="AT1598" s="50">
        <v>0</v>
      </c>
      <c r="AV1598" s="50">
        <v>0</v>
      </c>
      <c r="AW1598" s="50">
        <v>0</v>
      </c>
      <c r="AY1598" s="50">
        <v>0</v>
      </c>
      <c r="AZ1598" s="50">
        <v>0</v>
      </c>
      <c r="BB1598" s="50">
        <v>0</v>
      </c>
      <c r="BC1598" s="50">
        <v>0</v>
      </c>
      <c r="BE1598" s="50">
        <v>0</v>
      </c>
      <c r="BF1598" s="50">
        <v>0</v>
      </c>
      <c r="BH1598" s="50">
        <v>0</v>
      </c>
      <c r="BI1598" s="50">
        <v>0</v>
      </c>
      <c r="BK1598" s="50">
        <v>0</v>
      </c>
      <c r="BL1598" s="50">
        <v>0</v>
      </c>
      <c r="BN1598" s="50">
        <v>0</v>
      </c>
      <c r="BO1598" s="50">
        <v>0</v>
      </c>
      <c r="BQ1598" s="50">
        <v>0</v>
      </c>
      <c r="BR1598" s="50">
        <v>0</v>
      </c>
      <c r="BT1598" s="50">
        <v>0</v>
      </c>
      <c r="BU1598" s="50">
        <v>0</v>
      </c>
      <c r="BW1598" s="50">
        <v>0</v>
      </c>
      <c r="BX1598" s="50">
        <v>0</v>
      </c>
      <c r="BZ1598" s="50">
        <v>0</v>
      </c>
      <c r="CA1598" s="50">
        <v>0</v>
      </c>
      <c r="CC1598" s="50">
        <v>0.9</v>
      </c>
      <c r="CD1598" s="50">
        <v>654.45100000000002</v>
      </c>
      <c r="CF1598" s="50">
        <v>0</v>
      </c>
      <c r="CG1598" s="50">
        <v>0</v>
      </c>
      <c r="CI1598" s="50">
        <v>0</v>
      </c>
      <c r="CJ1598" s="50">
        <v>0</v>
      </c>
      <c r="CL1598" s="50">
        <v>0</v>
      </c>
      <c r="CM1598" s="50">
        <v>0</v>
      </c>
      <c r="CO1598" s="50">
        <v>0</v>
      </c>
      <c r="CP1598" s="50">
        <v>0</v>
      </c>
      <c r="CR1598" s="50">
        <v>0</v>
      </c>
      <c r="CS1598" s="50">
        <v>0</v>
      </c>
      <c r="CU1598" s="50">
        <v>0</v>
      </c>
      <c r="CV1598" s="50">
        <v>0</v>
      </c>
      <c r="CX1598" s="50">
        <v>0</v>
      </c>
      <c r="CY1598" s="50">
        <v>0</v>
      </c>
      <c r="DA1598" s="50">
        <v>0</v>
      </c>
      <c r="DB1598" s="50">
        <v>0</v>
      </c>
      <c r="DD1598" s="50">
        <v>0</v>
      </c>
      <c r="DE1598" s="50">
        <v>0</v>
      </c>
      <c r="DG1598" s="50">
        <v>0</v>
      </c>
      <c r="DH1598" s="50">
        <v>0</v>
      </c>
      <c r="DJ1598" s="50">
        <v>0</v>
      </c>
      <c r="DK1598" s="50">
        <v>0</v>
      </c>
      <c r="DM1598" s="50">
        <v>0</v>
      </c>
      <c r="DN1598" s="50">
        <v>0</v>
      </c>
    </row>
    <row r="1599" spans="3:118" x14ac:dyDescent="0.3">
      <c r="C1599" s="50">
        <v>0</v>
      </c>
      <c r="D1599" s="50">
        <v>0</v>
      </c>
      <c r="F1599" s="50">
        <v>0</v>
      </c>
      <c r="G1599" s="50">
        <v>0</v>
      </c>
      <c r="I1599" s="50">
        <v>0</v>
      </c>
      <c r="J1599" s="50">
        <v>0</v>
      </c>
      <c r="L1599" s="50">
        <v>0</v>
      </c>
      <c r="M1599" s="50">
        <v>0</v>
      </c>
      <c r="O1599" s="50">
        <v>0</v>
      </c>
      <c r="P1599" s="50">
        <v>0</v>
      </c>
      <c r="R1599" s="50">
        <v>0</v>
      </c>
      <c r="S1599" s="50">
        <v>0</v>
      </c>
      <c r="U1599" s="50">
        <v>0</v>
      </c>
      <c r="V1599" s="50">
        <v>0</v>
      </c>
      <c r="X1599" s="50">
        <v>0</v>
      </c>
      <c r="Y1599" s="50">
        <v>0</v>
      </c>
      <c r="AA1599" s="50">
        <v>0</v>
      </c>
      <c r="AB1599" s="50">
        <v>0</v>
      </c>
      <c r="AD1599" s="50">
        <v>0</v>
      </c>
      <c r="AE1599" s="50">
        <v>0</v>
      </c>
      <c r="AG1599" s="50">
        <v>0</v>
      </c>
      <c r="AH1599" s="50">
        <v>0</v>
      </c>
      <c r="AJ1599" s="50">
        <v>0</v>
      </c>
      <c r="AK1599" s="50">
        <v>0</v>
      </c>
      <c r="AM1599" s="50">
        <v>0</v>
      </c>
      <c r="AN1599" s="50">
        <v>0</v>
      </c>
      <c r="AP1599" s="50">
        <v>0</v>
      </c>
      <c r="AQ1599" s="50">
        <v>0</v>
      </c>
      <c r="AS1599" s="50">
        <v>0</v>
      </c>
      <c r="AT1599" s="50">
        <v>0</v>
      </c>
      <c r="AV1599" s="50">
        <v>0</v>
      </c>
      <c r="AW1599" s="50">
        <v>0</v>
      </c>
      <c r="AY1599" s="50">
        <v>0</v>
      </c>
      <c r="AZ1599" s="50">
        <v>0</v>
      </c>
      <c r="BB1599" s="50">
        <v>0</v>
      </c>
      <c r="BC1599" s="50">
        <v>0</v>
      </c>
      <c r="BE1599" s="50">
        <v>0</v>
      </c>
      <c r="BF1599" s="50">
        <v>0</v>
      </c>
      <c r="BH1599" s="50">
        <v>93</v>
      </c>
      <c r="BI1599" s="50">
        <v>989.13699999999994</v>
      </c>
      <c r="BK1599" s="50">
        <v>0</v>
      </c>
      <c r="BL1599" s="50">
        <v>0</v>
      </c>
      <c r="BN1599" s="50">
        <v>0</v>
      </c>
      <c r="BO1599" s="50">
        <v>0</v>
      </c>
      <c r="BQ1599" s="50">
        <v>0</v>
      </c>
      <c r="BR1599" s="50">
        <v>0</v>
      </c>
      <c r="BT1599" s="50">
        <v>0</v>
      </c>
      <c r="BU1599" s="50">
        <v>0</v>
      </c>
      <c r="BW1599" s="50">
        <v>0</v>
      </c>
      <c r="BX1599" s="50">
        <v>0</v>
      </c>
      <c r="BZ1599" s="50">
        <v>0</v>
      </c>
      <c r="CA1599" s="50">
        <v>0</v>
      </c>
      <c r="CC1599" s="50">
        <v>0</v>
      </c>
      <c r="CD1599" s="50">
        <v>0</v>
      </c>
      <c r="CF1599" s="50">
        <v>0</v>
      </c>
      <c r="CG1599" s="50">
        <v>0</v>
      </c>
      <c r="CI1599" s="50">
        <v>0</v>
      </c>
      <c r="CJ1599" s="50">
        <v>0</v>
      </c>
      <c r="CL1599" s="50">
        <v>0</v>
      </c>
      <c r="CM1599" s="50">
        <v>0</v>
      </c>
      <c r="CO1599" s="50">
        <v>0</v>
      </c>
      <c r="CP1599" s="50">
        <v>0</v>
      </c>
      <c r="CR1599" s="50">
        <v>0</v>
      </c>
      <c r="CS1599" s="50">
        <v>0</v>
      </c>
      <c r="CU1599" s="50">
        <v>0</v>
      </c>
      <c r="CV1599" s="50">
        <v>0</v>
      </c>
      <c r="CX1599" s="50">
        <v>0</v>
      </c>
      <c r="CY1599" s="50">
        <v>0</v>
      </c>
      <c r="DA1599" s="50">
        <v>0</v>
      </c>
      <c r="DB1599" s="50">
        <v>0</v>
      </c>
      <c r="DD1599" s="50">
        <v>0</v>
      </c>
      <c r="DE1599" s="50">
        <v>0</v>
      </c>
      <c r="DG1599" s="50">
        <v>0</v>
      </c>
      <c r="DH1599" s="50">
        <v>0</v>
      </c>
      <c r="DJ1599" s="50">
        <v>0</v>
      </c>
      <c r="DK1599" s="50">
        <v>0</v>
      </c>
      <c r="DM1599" s="50">
        <v>0</v>
      </c>
      <c r="DN1599" s="50">
        <v>0</v>
      </c>
    </row>
    <row r="1600" spans="3:118" x14ac:dyDescent="0.3">
      <c r="C1600" s="50">
        <v>10</v>
      </c>
      <c r="D1600" s="50">
        <v>288.267</v>
      </c>
      <c r="F1600" s="50">
        <v>0</v>
      </c>
      <c r="G1600" s="50">
        <v>0</v>
      </c>
      <c r="I1600" s="50">
        <v>0</v>
      </c>
      <c r="J1600" s="50">
        <v>0</v>
      </c>
      <c r="L1600" s="50">
        <v>0</v>
      </c>
      <c r="M1600" s="50">
        <v>0</v>
      </c>
      <c r="O1600" s="50">
        <v>0</v>
      </c>
      <c r="P1600" s="50">
        <v>0</v>
      </c>
      <c r="R1600" s="50">
        <v>0</v>
      </c>
      <c r="S1600" s="50">
        <v>0</v>
      </c>
      <c r="U1600" s="50">
        <v>0</v>
      </c>
      <c r="V1600" s="50">
        <v>0</v>
      </c>
      <c r="X1600" s="50">
        <v>0</v>
      </c>
      <c r="Y1600" s="50">
        <v>0</v>
      </c>
      <c r="AA1600" s="50">
        <v>0</v>
      </c>
      <c r="AB1600" s="50">
        <v>0</v>
      </c>
      <c r="AD1600" s="50">
        <v>0</v>
      </c>
      <c r="AE1600" s="50">
        <v>0</v>
      </c>
      <c r="AG1600" s="50">
        <v>0</v>
      </c>
      <c r="AH1600" s="50">
        <v>0</v>
      </c>
      <c r="AJ1600" s="50">
        <v>0</v>
      </c>
      <c r="AK1600" s="50">
        <v>0</v>
      </c>
      <c r="AM1600" s="50">
        <v>0</v>
      </c>
      <c r="AN1600" s="50">
        <v>0</v>
      </c>
      <c r="AP1600" s="50">
        <v>0</v>
      </c>
      <c r="AQ1600" s="50">
        <v>0</v>
      </c>
      <c r="AS1600" s="50">
        <v>0</v>
      </c>
      <c r="AT1600" s="50">
        <v>0</v>
      </c>
      <c r="AV1600" s="50">
        <v>0</v>
      </c>
      <c r="AW1600" s="50">
        <v>0</v>
      </c>
      <c r="AY1600" s="50">
        <v>0</v>
      </c>
      <c r="AZ1600" s="50">
        <v>0</v>
      </c>
      <c r="BB1600" s="50">
        <v>0</v>
      </c>
      <c r="BC1600" s="50">
        <v>0</v>
      </c>
      <c r="BE1600" s="50">
        <v>0</v>
      </c>
      <c r="BF1600" s="50">
        <v>0</v>
      </c>
      <c r="BH1600" s="50">
        <v>0</v>
      </c>
      <c r="BI1600" s="50">
        <v>0</v>
      </c>
      <c r="BK1600" s="50">
        <v>0</v>
      </c>
      <c r="BL1600" s="50">
        <v>0</v>
      </c>
      <c r="BN1600" s="50">
        <v>40</v>
      </c>
      <c r="BO1600" s="50">
        <v>836.26400000000001</v>
      </c>
      <c r="BQ1600" s="50">
        <v>0</v>
      </c>
      <c r="BR1600" s="50">
        <v>0</v>
      </c>
      <c r="BT1600" s="50">
        <v>0</v>
      </c>
      <c r="BU1600" s="50">
        <v>0</v>
      </c>
      <c r="BW1600" s="50">
        <v>0</v>
      </c>
      <c r="BX1600" s="50">
        <v>0</v>
      </c>
      <c r="BZ1600" s="50">
        <v>0</v>
      </c>
      <c r="CA1600" s="50">
        <v>0</v>
      </c>
      <c r="CC1600" s="50">
        <v>500</v>
      </c>
      <c r="CD1600" s="50">
        <v>13563.928</v>
      </c>
      <c r="CF1600" s="50">
        <v>0</v>
      </c>
      <c r="CG1600" s="50">
        <v>0</v>
      </c>
      <c r="CI1600" s="50">
        <v>0</v>
      </c>
      <c r="CJ1600" s="50">
        <v>0</v>
      </c>
      <c r="CL1600" s="50">
        <v>0</v>
      </c>
      <c r="CM1600" s="50">
        <v>0</v>
      </c>
      <c r="CO1600" s="50">
        <v>0</v>
      </c>
      <c r="CP1600" s="50">
        <v>0</v>
      </c>
      <c r="CR1600" s="50">
        <v>0</v>
      </c>
      <c r="CS1600" s="50">
        <v>0</v>
      </c>
      <c r="CU1600" s="50">
        <v>0</v>
      </c>
      <c r="CV1600" s="50">
        <v>0</v>
      </c>
      <c r="CX1600" s="50">
        <v>0</v>
      </c>
      <c r="CY1600" s="50">
        <v>0</v>
      </c>
      <c r="DA1600" s="50">
        <v>0</v>
      </c>
      <c r="DB1600" s="50">
        <v>0</v>
      </c>
      <c r="DD1600" s="50">
        <v>0</v>
      </c>
      <c r="DE1600" s="50">
        <v>0</v>
      </c>
      <c r="DG1600" s="50">
        <v>0</v>
      </c>
      <c r="DH1600" s="50">
        <v>0</v>
      </c>
      <c r="DJ1600" s="50">
        <v>0</v>
      </c>
      <c r="DK1600" s="50">
        <v>0</v>
      </c>
      <c r="DM1600" s="50">
        <v>0</v>
      </c>
      <c r="DN1600" s="50">
        <v>0</v>
      </c>
    </row>
    <row r="1601" spans="3:118" x14ac:dyDescent="0.3">
      <c r="C1601" s="50">
        <v>0</v>
      </c>
      <c r="D1601" s="50">
        <v>0</v>
      </c>
      <c r="F1601" s="50">
        <v>0</v>
      </c>
      <c r="G1601" s="50">
        <v>0</v>
      </c>
      <c r="I1601" s="50">
        <v>0</v>
      </c>
      <c r="J1601" s="50">
        <v>0</v>
      </c>
      <c r="L1601" s="50">
        <v>0</v>
      </c>
      <c r="M1601" s="50">
        <v>0</v>
      </c>
      <c r="O1601" s="50">
        <v>0</v>
      </c>
      <c r="P1601" s="50">
        <v>0</v>
      </c>
      <c r="R1601" s="50">
        <v>0</v>
      </c>
      <c r="S1601" s="50">
        <v>0</v>
      </c>
      <c r="U1601" s="50">
        <v>0</v>
      </c>
      <c r="V1601" s="50">
        <v>0</v>
      </c>
      <c r="X1601" s="50">
        <v>0</v>
      </c>
      <c r="Y1601" s="50">
        <v>0</v>
      </c>
      <c r="AA1601" s="50">
        <v>0</v>
      </c>
      <c r="AB1601" s="50">
        <v>0</v>
      </c>
      <c r="AD1601" s="50">
        <v>0</v>
      </c>
      <c r="AE1601" s="50">
        <v>0</v>
      </c>
      <c r="AG1601" s="50">
        <v>0</v>
      </c>
      <c r="AH1601" s="50">
        <v>0</v>
      </c>
      <c r="AJ1601" s="50">
        <v>0</v>
      </c>
      <c r="AK1601" s="50">
        <v>0</v>
      </c>
      <c r="AM1601" s="50">
        <v>0</v>
      </c>
      <c r="AN1601" s="50">
        <v>0</v>
      </c>
      <c r="AP1601" s="50">
        <v>0</v>
      </c>
      <c r="AQ1601" s="50">
        <v>0</v>
      </c>
      <c r="AS1601" s="50">
        <v>0</v>
      </c>
      <c r="AT1601" s="50">
        <v>0</v>
      </c>
      <c r="AV1601" s="50">
        <v>0</v>
      </c>
      <c r="AW1601" s="50">
        <v>0</v>
      </c>
      <c r="AY1601" s="50">
        <v>0</v>
      </c>
      <c r="AZ1601" s="50">
        <v>0</v>
      </c>
      <c r="BB1601" s="50">
        <v>0</v>
      </c>
      <c r="BC1601" s="50">
        <v>0</v>
      </c>
      <c r="BE1601" s="50">
        <v>0</v>
      </c>
      <c r="BF1601" s="50">
        <v>0</v>
      </c>
      <c r="BH1601" s="50">
        <v>0</v>
      </c>
      <c r="BI1601" s="50">
        <v>0</v>
      </c>
      <c r="BK1601" s="50">
        <v>0</v>
      </c>
      <c r="BL1601" s="50">
        <v>0</v>
      </c>
      <c r="BN1601" s="50">
        <v>16</v>
      </c>
      <c r="BO1601" s="50">
        <v>83.626000000000005</v>
      </c>
      <c r="BQ1601" s="50">
        <v>0</v>
      </c>
      <c r="BR1601" s="50">
        <v>0</v>
      </c>
      <c r="BT1601" s="50">
        <v>0</v>
      </c>
      <c r="BU1601" s="50">
        <v>0</v>
      </c>
      <c r="BW1601" s="50">
        <v>0</v>
      </c>
      <c r="BX1601" s="50">
        <v>0</v>
      </c>
      <c r="BZ1601" s="50">
        <v>0</v>
      </c>
      <c r="CA1601" s="50">
        <v>0</v>
      </c>
      <c r="CC1601" s="50">
        <v>0</v>
      </c>
      <c r="CD1601" s="50">
        <v>0</v>
      </c>
      <c r="CF1601" s="50">
        <v>0</v>
      </c>
      <c r="CG1601" s="50">
        <v>0</v>
      </c>
      <c r="CI1601" s="50">
        <v>0</v>
      </c>
      <c r="CJ1601" s="50">
        <v>0</v>
      </c>
      <c r="CL1601" s="50">
        <v>0</v>
      </c>
      <c r="CM1601" s="50">
        <v>0</v>
      </c>
      <c r="CO1601" s="50">
        <v>10000</v>
      </c>
      <c r="CP1601" s="50">
        <v>97257.226999999999</v>
      </c>
      <c r="CR1601" s="50">
        <v>0</v>
      </c>
      <c r="CS1601" s="50">
        <v>0</v>
      </c>
      <c r="CU1601" s="50">
        <v>0</v>
      </c>
      <c r="CV1601" s="50">
        <v>0</v>
      </c>
      <c r="CX1601" s="50">
        <v>0</v>
      </c>
      <c r="CY1601" s="50">
        <v>0</v>
      </c>
      <c r="DA1601" s="50">
        <v>0</v>
      </c>
      <c r="DB1601" s="50">
        <v>0</v>
      </c>
      <c r="DD1601" s="50">
        <v>0</v>
      </c>
      <c r="DE1601" s="50">
        <v>0</v>
      </c>
      <c r="DG1601" s="50">
        <v>0</v>
      </c>
      <c r="DH1601" s="50">
        <v>0</v>
      </c>
      <c r="DJ1601" s="50">
        <v>0</v>
      </c>
      <c r="DK1601" s="50">
        <v>0</v>
      </c>
      <c r="DM1601" s="50">
        <v>0</v>
      </c>
      <c r="DN1601" s="50">
        <v>0</v>
      </c>
    </row>
    <row r="1602" spans="3:118" x14ac:dyDescent="0.3">
      <c r="C1602" s="50">
        <v>0</v>
      </c>
      <c r="D1602" s="50">
        <v>0</v>
      </c>
      <c r="F1602" s="50">
        <v>0</v>
      </c>
      <c r="G1602" s="50">
        <v>0</v>
      </c>
      <c r="I1602" s="50">
        <v>0</v>
      </c>
      <c r="J1602" s="50">
        <v>0</v>
      </c>
      <c r="L1602" s="50">
        <v>0</v>
      </c>
      <c r="M1602" s="50">
        <v>0</v>
      </c>
      <c r="O1602" s="50">
        <v>0</v>
      </c>
      <c r="P1602" s="50">
        <v>0</v>
      </c>
      <c r="R1602" s="50">
        <v>0</v>
      </c>
      <c r="S1602" s="50">
        <v>0</v>
      </c>
      <c r="U1602" s="50">
        <v>0</v>
      </c>
      <c r="V1602" s="50">
        <v>0</v>
      </c>
      <c r="X1602" s="50">
        <v>0</v>
      </c>
      <c r="Y1602" s="50">
        <v>0</v>
      </c>
      <c r="AA1602" s="50">
        <v>0</v>
      </c>
      <c r="AB1602" s="50">
        <v>0</v>
      </c>
      <c r="AD1602" s="50">
        <v>0</v>
      </c>
      <c r="AE1602" s="50">
        <v>0</v>
      </c>
      <c r="AG1602" s="50">
        <v>0</v>
      </c>
      <c r="AH1602" s="50">
        <v>0</v>
      </c>
      <c r="AJ1602" s="50">
        <v>0</v>
      </c>
      <c r="AK1602" s="50">
        <v>0</v>
      </c>
      <c r="AM1602" s="50">
        <v>0</v>
      </c>
      <c r="AN1602" s="50">
        <v>0</v>
      </c>
      <c r="AP1602" s="50">
        <v>0</v>
      </c>
      <c r="AQ1602" s="50">
        <v>0</v>
      </c>
      <c r="AS1602" s="50">
        <v>0</v>
      </c>
      <c r="AT1602" s="50">
        <v>0</v>
      </c>
      <c r="AV1602" s="50">
        <v>0</v>
      </c>
      <c r="AW1602" s="50">
        <v>0</v>
      </c>
      <c r="AY1602" s="50">
        <v>0</v>
      </c>
      <c r="AZ1602" s="50">
        <v>0</v>
      </c>
      <c r="BB1602" s="50">
        <v>0</v>
      </c>
      <c r="BC1602" s="50">
        <v>0</v>
      </c>
      <c r="BE1602" s="50">
        <v>0</v>
      </c>
      <c r="BF1602" s="50">
        <v>0</v>
      </c>
      <c r="BH1602" s="50">
        <v>600</v>
      </c>
      <c r="BI1602" s="50">
        <v>49.997999999999998</v>
      </c>
      <c r="BK1602" s="50">
        <v>0</v>
      </c>
      <c r="BL1602" s="50">
        <v>0</v>
      </c>
      <c r="BN1602" s="50">
        <v>0</v>
      </c>
      <c r="BO1602" s="50">
        <v>0</v>
      </c>
      <c r="BQ1602" s="50">
        <v>0</v>
      </c>
      <c r="BR1602" s="50">
        <v>0</v>
      </c>
      <c r="BT1602" s="50">
        <v>0</v>
      </c>
      <c r="BU1602" s="50">
        <v>0</v>
      </c>
      <c r="BW1602" s="50">
        <v>0</v>
      </c>
      <c r="BX1602" s="50">
        <v>0</v>
      </c>
      <c r="BZ1602" s="50">
        <v>0</v>
      </c>
      <c r="CA1602" s="50">
        <v>0</v>
      </c>
      <c r="CC1602" s="50">
        <v>0</v>
      </c>
      <c r="CD1602" s="50">
        <v>0</v>
      </c>
      <c r="CF1602" s="50">
        <v>0</v>
      </c>
      <c r="CG1602" s="50">
        <v>0</v>
      </c>
      <c r="CI1602" s="50">
        <v>0</v>
      </c>
      <c r="CJ1602" s="50">
        <v>0</v>
      </c>
      <c r="CL1602" s="50">
        <v>0</v>
      </c>
      <c r="CM1602" s="50">
        <v>0</v>
      </c>
      <c r="CO1602" s="50">
        <v>0</v>
      </c>
      <c r="CP1602" s="50">
        <v>0</v>
      </c>
      <c r="CR1602" s="50">
        <v>0</v>
      </c>
      <c r="CS1602" s="50">
        <v>0</v>
      </c>
      <c r="CU1602" s="50">
        <v>0</v>
      </c>
      <c r="CV1602" s="50">
        <v>0</v>
      </c>
      <c r="CX1602" s="50">
        <v>0</v>
      </c>
      <c r="CY1602" s="50">
        <v>0</v>
      </c>
      <c r="DA1602" s="50">
        <v>0</v>
      </c>
      <c r="DB1602" s="50">
        <v>0</v>
      </c>
      <c r="DD1602" s="50">
        <v>0</v>
      </c>
      <c r="DE1602" s="50">
        <v>0</v>
      </c>
      <c r="DG1602" s="50">
        <v>0</v>
      </c>
      <c r="DH1602" s="50">
        <v>0</v>
      </c>
      <c r="DJ1602" s="50">
        <v>0</v>
      </c>
      <c r="DK1602" s="50">
        <v>0</v>
      </c>
      <c r="DM1602" s="50">
        <v>0</v>
      </c>
      <c r="DN1602" s="50">
        <v>0</v>
      </c>
    </row>
    <row r="1603" spans="3:118" x14ac:dyDescent="0.3">
      <c r="C1603" s="50">
        <v>0</v>
      </c>
      <c r="D1603" s="50">
        <v>0</v>
      </c>
      <c r="F1603" s="50">
        <v>0</v>
      </c>
      <c r="G1603" s="50">
        <v>0</v>
      </c>
      <c r="I1603" s="50">
        <v>0</v>
      </c>
      <c r="J1603" s="50">
        <v>0</v>
      </c>
      <c r="L1603" s="50">
        <v>0</v>
      </c>
      <c r="M1603" s="50">
        <v>0</v>
      </c>
      <c r="O1603" s="50">
        <v>0</v>
      </c>
      <c r="P1603" s="50">
        <v>0</v>
      </c>
      <c r="R1603" s="50">
        <v>0</v>
      </c>
      <c r="S1603" s="50">
        <v>0</v>
      </c>
      <c r="U1603" s="50">
        <v>0</v>
      </c>
      <c r="V1603" s="50">
        <v>0</v>
      </c>
      <c r="X1603" s="50">
        <v>0</v>
      </c>
      <c r="Y1603" s="50">
        <v>0</v>
      </c>
      <c r="AA1603" s="50">
        <v>0</v>
      </c>
      <c r="AB1603" s="50">
        <v>0</v>
      </c>
      <c r="AD1603" s="50">
        <v>0</v>
      </c>
      <c r="AE1603" s="50">
        <v>0</v>
      </c>
      <c r="AG1603" s="50">
        <v>0</v>
      </c>
      <c r="AH1603" s="50">
        <v>0</v>
      </c>
      <c r="AJ1603" s="50">
        <v>100</v>
      </c>
      <c r="AK1603" s="50">
        <v>100.73099999999999</v>
      </c>
      <c r="AM1603" s="50">
        <v>0</v>
      </c>
      <c r="AN1603" s="50">
        <v>0</v>
      </c>
      <c r="AP1603" s="50">
        <v>0</v>
      </c>
      <c r="AQ1603" s="50">
        <v>0</v>
      </c>
      <c r="AS1603" s="50">
        <v>0</v>
      </c>
      <c r="AT1603" s="50">
        <v>0</v>
      </c>
      <c r="AV1603" s="50">
        <v>0</v>
      </c>
      <c r="AW1603" s="50">
        <v>0</v>
      </c>
      <c r="AY1603" s="50">
        <v>0</v>
      </c>
      <c r="AZ1603" s="50">
        <v>0</v>
      </c>
      <c r="BB1603" s="50">
        <v>0</v>
      </c>
      <c r="BC1603" s="50">
        <v>0</v>
      </c>
      <c r="BE1603" s="50">
        <v>0</v>
      </c>
      <c r="BF1603" s="50">
        <v>0</v>
      </c>
      <c r="BH1603" s="50">
        <v>0</v>
      </c>
      <c r="BI1603" s="50">
        <v>0</v>
      </c>
      <c r="BK1603" s="50">
        <v>0</v>
      </c>
      <c r="BL1603" s="50">
        <v>0</v>
      </c>
      <c r="BN1603" s="50">
        <v>0</v>
      </c>
      <c r="BO1603" s="50">
        <v>0</v>
      </c>
      <c r="BQ1603" s="50">
        <v>0</v>
      </c>
      <c r="BR1603" s="50">
        <v>0</v>
      </c>
      <c r="BT1603" s="50">
        <v>0</v>
      </c>
      <c r="BU1603" s="50">
        <v>0</v>
      </c>
      <c r="BW1603" s="50">
        <v>0</v>
      </c>
      <c r="BX1603" s="50">
        <v>0</v>
      </c>
      <c r="BZ1603" s="50">
        <v>0</v>
      </c>
      <c r="CA1603" s="50">
        <v>0</v>
      </c>
      <c r="CC1603" s="50">
        <v>0</v>
      </c>
      <c r="CD1603" s="50">
        <v>0</v>
      </c>
      <c r="CF1603" s="50">
        <v>0</v>
      </c>
      <c r="CG1603" s="50">
        <v>0</v>
      </c>
      <c r="CI1603" s="50">
        <v>0</v>
      </c>
      <c r="CJ1603" s="50">
        <v>0</v>
      </c>
      <c r="CL1603" s="50">
        <v>0</v>
      </c>
      <c r="CM1603" s="50">
        <v>0</v>
      </c>
      <c r="CO1603" s="50">
        <v>0</v>
      </c>
      <c r="CP1603" s="50">
        <v>0</v>
      </c>
      <c r="CR1603" s="50">
        <v>0</v>
      </c>
      <c r="CS1603" s="50">
        <v>0</v>
      </c>
      <c r="CU1603" s="50">
        <v>0</v>
      </c>
      <c r="CV1603" s="50">
        <v>0</v>
      </c>
      <c r="CX1603" s="50">
        <v>0</v>
      </c>
      <c r="CY1603" s="50">
        <v>0</v>
      </c>
      <c r="DA1603" s="50">
        <v>0</v>
      </c>
      <c r="DB1603" s="50">
        <v>0</v>
      </c>
      <c r="DD1603" s="50">
        <v>0</v>
      </c>
      <c r="DE1603" s="50">
        <v>0</v>
      </c>
      <c r="DG1603" s="50">
        <v>0</v>
      </c>
      <c r="DH1603" s="50">
        <v>0</v>
      </c>
      <c r="DJ1603" s="50">
        <v>0</v>
      </c>
      <c r="DK1603" s="50">
        <v>0</v>
      </c>
      <c r="DM1603" s="50">
        <v>0</v>
      </c>
      <c r="DN1603" s="50">
        <v>0</v>
      </c>
    </row>
    <row r="1604" spans="3:118" x14ac:dyDescent="0.3">
      <c r="C1604" s="50">
        <v>0</v>
      </c>
      <c r="D1604" s="50">
        <v>0</v>
      </c>
      <c r="F1604" s="50">
        <v>0</v>
      </c>
      <c r="G1604" s="50">
        <v>0</v>
      </c>
      <c r="I1604" s="50">
        <v>0</v>
      </c>
      <c r="J1604" s="50">
        <v>0</v>
      </c>
      <c r="L1604" s="50">
        <v>0</v>
      </c>
      <c r="M1604" s="50">
        <v>0</v>
      </c>
      <c r="O1604" s="50">
        <v>0</v>
      </c>
      <c r="P1604" s="50">
        <v>0</v>
      </c>
      <c r="R1604" s="50">
        <v>0</v>
      </c>
      <c r="S1604" s="50">
        <v>0</v>
      </c>
      <c r="U1604" s="50">
        <v>0</v>
      </c>
      <c r="V1604" s="50">
        <v>0</v>
      </c>
      <c r="X1604" s="50">
        <v>0</v>
      </c>
      <c r="Y1604" s="50">
        <v>0</v>
      </c>
      <c r="AA1604" s="50">
        <v>0</v>
      </c>
      <c r="AB1604" s="50">
        <v>0</v>
      </c>
      <c r="AD1604" s="50">
        <v>0</v>
      </c>
      <c r="AE1604" s="50">
        <v>0</v>
      </c>
      <c r="AG1604" s="50">
        <v>0</v>
      </c>
      <c r="AH1604" s="50">
        <v>0</v>
      </c>
      <c r="AJ1604" s="50">
        <v>0</v>
      </c>
      <c r="AK1604" s="50">
        <v>0</v>
      </c>
      <c r="AM1604" s="50">
        <v>0</v>
      </c>
      <c r="AN1604" s="50">
        <v>0</v>
      </c>
      <c r="AP1604" s="50">
        <v>0</v>
      </c>
      <c r="AQ1604" s="50">
        <v>0</v>
      </c>
      <c r="AS1604" s="50">
        <v>0</v>
      </c>
      <c r="AT1604" s="50">
        <v>0</v>
      </c>
      <c r="AV1604" s="50">
        <v>0</v>
      </c>
      <c r="AW1604" s="50">
        <v>0</v>
      </c>
      <c r="AY1604" s="50">
        <v>0</v>
      </c>
      <c r="AZ1604" s="50">
        <v>0</v>
      </c>
      <c r="BB1604" s="50">
        <v>0</v>
      </c>
      <c r="BC1604" s="50">
        <v>0</v>
      </c>
      <c r="BE1604" s="50">
        <v>903</v>
      </c>
      <c r="BF1604" s="50">
        <v>68780.28</v>
      </c>
      <c r="BH1604" s="50">
        <v>0</v>
      </c>
      <c r="BI1604" s="50">
        <v>0</v>
      </c>
      <c r="BK1604" s="50">
        <v>0</v>
      </c>
      <c r="BL1604" s="50">
        <v>0</v>
      </c>
      <c r="BN1604" s="50">
        <v>0</v>
      </c>
      <c r="BO1604" s="50">
        <v>0</v>
      </c>
      <c r="BQ1604" s="50">
        <v>0</v>
      </c>
      <c r="BR1604" s="50">
        <v>0</v>
      </c>
      <c r="BT1604" s="50">
        <v>0</v>
      </c>
      <c r="BU1604" s="50">
        <v>0</v>
      </c>
      <c r="BW1604" s="50">
        <v>0</v>
      </c>
      <c r="BX1604" s="50">
        <v>0</v>
      </c>
      <c r="BZ1604" s="50">
        <v>0</v>
      </c>
      <c r="CA1604" s="50">
        <v>0</v>
      </c>
      <c r="CC1604" s="50">
        <v>0</v>
      </c>
      <c r="CD1604" s="50">
        <v>0</v>
      </c>
      <c r="CF1604" s="50">
        <v>0</v>
      </c>
      <c r="CG1604" s="50">
        <v>0</v>
      </c>
      <c r="CI1604" s="50">
        <v>0</v>
      </c>
      <c r="CJ1604" s="50">
        <v>0</v>
      </c>
      <c r="CL1604" s="50">
        <v>0</v>
      </c>
      <c r="CM1604" s="50">
        <v>0</v>
      </c>
      <c r="CO1604" s="50">
        <v>0</v>
      </c>
      <c r="CP1604" s="50">
        <v>0</v>
      </c>
      <c r="CR1604" s="50">
        <v>0</v>
      </c>
      <c r="CS1604" s="50">
        <v>0</v>
      </c>
      <c r="CU1604" s="50">
        <v>0</v>
      </c>
      <c r="CV1604" s="50">
        <v>0</v>
      </c>
      <c r="CX1604" s="50">
        <v>0</v>
      </c>
      <c r="CY1604" s="50">
        <v>0</v>
      </c>
      <c r="DA1604" s="50">
        <v>0</v>
      </c>
      <c r="DB1604" s="50">
        <v>0</v>
      </c>
      <c r="DD1604" s="50">
        <v>0</v>
      </c>
      <c r="DE1604" s="50">
        <v>0</v>
      </c>
      <c r="DG1604" s="50">
        <v>0</v>
      </c>
      <c r="DH1604" s="50">
        <v>0</v>
      </c>
      <c r="DJ1604" s="50">
        <v>0</v>
      </c>
      <c r="DK1604" s="50">
        <v>0</v>
      </c>
      <c r="DM1604" s="50">
        <v>0</v>
      </c>
      <c r="DN1604" s="50">
        <v>0</v>
      </c>
    </row>
    <row r="1605" spans="3:118" x14ac:dyDescent="0.3">
      <c r="C1605" s="50">
        <v>0</v>
      </c>
      <c r="D1605" s="50">
        <v>0</v>
      </c>
      <c r="F1605" s="50">
        <v>0</v>
      </c>
      <c r="G1605" s="50">
        <v>0</v>
      </c>
      <c r="I1605" s="50">
        <v>0</v>
      </c>
      <c r="J1605" s="50">
        <v>0</v>
      </c>
      <c r="L1605" s="50">
        <v>0</v>
      </c>
      <c r="M1605" s="50">
        <v>0</v>
      </c>
      <c r="O1605" s="50">
        <v>551</v>
      </c>
      <c r="P1605" s="50">
        <v>3981.1619999999998</v>
      </c>
      <c r="R1605" s="50">
        <v>0</v>
      </c>
      <c r="S1605" s="50">
        <v>0</v>
      </c>
      <c r="U1605" s="50">
        <v>0</v>
      </c>
      <c r="V1605" s="50">
        <v>0</v>
      </c>
      <c r="X1605" s="50">
        <v>0</v>
      </c>
      <c r="Y1605" s="50">
        <v>0</v>
      </c>
      <c r="AA1605" s="50">
        <v>0</v>
      </c>
      <c r="AB1605" s="50">
        <v>0</v>
      </c>
      <c r="AD1605" s="50">
        <v>0</v>
      </c>
      <c r="AE1605" s="50">
        <v>0</v>
      </c>
      <c r="AG1605" s="50">
        <v>0</v>
      </c>
      <c r="AH1605" s="50">
        <v>0</v>
      </c>
      <c r="AJ1605" s="50">
        <v>0</v>
      </c>
      <c r="AK1605" s="50">
        <v>0</v>
      </c>
      <c r="AM1605" s="50">
        <v>0</v>
      </c>
      <c r="AN1605" s="50">
        <v>0</v>
      </c>
      <c r="AP1605" s="50">
        <v>0</v>
      </c>
      <c r="AQ1605" s="50">
        <v>0</v>
      </c>
      <c r="AS1605" s="50">
        <v>0</v>
      </c>
      <c r="AT1605" s="50">
        <v>0</v>
      </c>
      <c r="AV1605" s="50">
        <v>0</v>
      </c>
      <c r="AW1605" s="50">
        <v>0</v>
      </c>
      <c r="AY1605" s="50">
        <v>0</v>
      </c>
      <c r="AZ1605" s="50">
        <v>0</v>
      </c>
      <c r="BB1605" s="50">
        <v>0</v>
      </c>
      <c r="BC1605" s="50">
        <v>0</v>
      </c>
      <c r="BE1605" s="50">
        <v>0</v>
      </c>
      <c r="BF1605" s="50">
        <v>0</v>
      </c>
      <c r="BH1605" s="50">
        <v>0</v>
      </c>
      <c r="BI1605" s="50">
        <v>0</v>
      </c>
      <c r="BK1605" s="50">
        <v>0</v>
      </c>
      <c r="BL1605" s="50">
        <v>0</v>
      </c>
      <c r="BN1605" s="50">
        <v>0</v>
      </c>
      <c r="BO1605" s="50">
        <v>0</v>
      </c>
      <c r="BQ1605" s="50">
        <v>0</v>
      </c>
      <c r="BR1605" s="50">
        <v>0</v>
      </c>
      <c r="BT1605" s="50">
        <v>0</v>
      </c>
      <c r="BU1605" s="50">
        <v>0</v>
      </c>
      <c r="BW1605" s="50">
        <v>0</v>
      </c>
      <c r="BX1605" s="50">
        <v>0</v>
      </c>
      <c r="BZ1605" s="50">
        <v>0</v>
      </c>
      <c r="CA1605" s="50">
        <v>0</v>
      </c>
      <c r="CC1605" s="50">
        <v>0</v>
      </c>
      <c r="CD1605" s="50">
        <v>0</v>
      </c>
      <c r="CF1605" s="50">
        <v>0</v>
      </c>
      <c r="CG1605" s="50">
        <v>0</v>
      </c>
      <c r="CI1605" s="50">
        <v>0</v>
      </c>
      <c r="CJ1605" s="50">
        <v>0</v>
      </c>
      <c r="CL1605" s="50">
        <v>0</v>
      </c>
      <c r="CM1605" s="50">
        <v>0</v>
      </c>
      <c r="CO1605" s="50">
        <v>0</v>
      </c>
      <c r="CP1605" s="50">
        <v>0</v>
      </c>
      <c r="CR1605" s="50">
        <v>0</v>
      </c>
      <c r="CS1605" s="50">
        <v>0</v>
      </c>
      <c r="CU1605" s="50">
        <v>0</v>
      </c>
      <c r="CV1605" s="50">
        <v>0</v>
      </c>
      <c r="CX1605" s="50">
        <v>0</v>
      </c>
      <c r="CY1605" s="50">
        <v>0</v>
      </c>
      <c r="DA1605" s="50">
        <v>0</v>
      </c>
      <c r="DB1605" s="50">
        <v>0</v>
      </c>
      <c r="DD1605" s="50">
        <v>0</v>
      </c>
      <c r="DE1605" s="50">
        <v>0</v>
      </c>
      <c r="DG1605" s="50">
        <v>0</v>
      </c>
      <c r="DH1605" s="50">
        <v>0</v>
      </c>
      <c r="DJ1605" s="50">
        <v>0</v>
      </c>
      <c r="DK1605" s="50">
        <v>0</v>
      </c>
      <c r="DM1605" s="50">
        <v>0</v>
      </c>
      <c r="DN1605" s="50">
        <v>0</v>
      </c>
    </row>
    <row r="1606" spans="3:118" x14ac:dyDescent="0.3">
      <c r="C1606" s="50">
        <v>0</v>
      </c>
      <c r="D1606" s="50">
        <v>0</v>
      </c>
      <c r="F1606" s="50">
        <v>0</v>
      </c>
      <c r="G1606" s="50">
        <v>0</v>
      </c>
      <c r="I1606" s="50">
        <v>0</v>
      </c>
      <c r="J1606" s="50">
        <v>0</v>
      </c>
      <c r="L1606" s="50">
        <v>0</v>
      </c>
      <c r="M1606" s="50">
        <v>0</v>
      </c>
      <c r="O1606" s="50">
        <v>0</v>
      </c>
      <c r="P1606" s="50">
        <v>0</v>
      </c>
      <c r="R1606" s="50">
        <v>0</v>
      </c>
      <c r="S1606" s="50">
        <v>0</v>
      </c>
      <c r="U1606" s="50">
        <v>0</v>
      </c>
      <c r="V1606" s="50">
        <v>0</v>
      </c>
      <c r="X1606" s="50">
        <v>0</v>
      </c>
      <c r="Y1606" s="50">
        <v>0</v>
      </c>
      <c r="AA1606" s="50">
        <v>0</v>
      </c>
      <c r="AB1606" s="50">
        <v>0</v>
      </c>
      <c r="AD1606" s="50">
        <v>0</v>
      </c>
      <c r="AE1606" s="50">
        <v>0</v>
      </c>
      <c r="AG1606" s="50">
        <v>0</v>
      </c>
      <c r="AH1606" s="50">
        <v>0</v>
      </c>
      <c r="AJ1606" s="50">
        <v>0</v>
      </c>
      <c r="AK1606" s="50">
        <v>0</v>
      </c>
      <c r="AM1606" s="50">
        <v>0</v>
      </c>
      <c r="AN1606" s="50">
        <v>0</v>
      </c>
      <c r="AP1606" s="50">
        <v>0</v>
      </c>
      <c r="AQ1606" s="50">
        <v>0</v>
      </c>
      <c r="AS1606" s="50">
        <v>0</v>
      </c>
      <c r="AT1606" s="50">
        <v>0</v>
      </c>
      <c r="AV1606" s="50">
        <v>0</v>
      </c>
      <c r="AW1606" s="50">
        <v>0</v>
      </c>
      <c r="AY1606" s="50">
        <v>0</v>
      </c>
      <c r="AZ1606" s="50">
        <v>0</v>
      </c>
      <c r="BB1606" s="50">
        <v>0</v>
      </c>
      <c r="BC1606" s="50">
        <v>0</v>
      </c>
      <c r="BE1606" s="50">
        <v>0</v>
      </c>
      <c r="BF1606" s="50">
        <v>0</v>
      </c>
      <c r="BH1606" s="50">
        <v>0</v>
      </c>
      <c r="BI1606" s="50">
        <v>0</v>
      </c>
      <c r="BK1606" s="50">
        <v>0</v>
      </c>
      <c r="BL1606" s="50">
        <v>0</v>
      </c>
      <c r="BN1606" s="50">
        <v>0</v>
      </c>
      <c r="BO1606" s="50">
        <v>0</v>
      </c>
      <c r="BQ1606" s="50">
        <v>0</v>
      </c>
      <c r="BR1606" s="50">
        <v>0</v>
      </c>
      <c r="BT1606" s="50">
        <v>0</v>
      </c>
      <c r="BU1606" s="50">
        <v>0</v>
      </c>
      <c r="BW1606" s="50">
        <v>0</v>
      </c>
      <c r="BX1606" s="50">
        <v>0</v>
      </c>
      <c r="BZ1606" s="50">
        <v>0</v>
      </c>
      <c r="CA1606" s="50">
        <v>0</v>
      </c>
      <c r="CC1606" s="50">
        <v>0</v>
      </c>
      <c r="CD1606" s="50">
        <v>0</v>
      </c>
      <c r="CF1606" s="50">
        <v>0</v>
      </c>
      <c r="CG1606" s="50">
        <v>0</v>
      </c>
      <c r="CI1606" s="50">
        <v>0</v>
      </c>
      <c r="CJ1606" s="50">
        <v>0</v>
      </c>
      <c r="CL1606" s="50">
        <v>0</v>
      </c>
      <c r="CM1606" s="50">
        <v>0</v>
      </c>
      <c r="CO1606" s="50">
        <v>0</v>
      </c>
      <c r="CP1606" s="50">
        <v>0</v>
      </c>
      <c r="CR1606" s="50">
        <v>0</v>
      </c>
      <c r="CS1606" s="50">
        <v>0</v>
      </c>
      <c r="CU1606" s="50">
        <v>0</v>
      </c>
      <c r="CV1606" s="50">
        <v>0</v>
      </c>
      <c r="CX1606" s="50">
        <v>0</v>
      </c>
      <c r="CY1606" s="50">
        <v>0</v>
      </c>
      <c r="DA1606" s="50">
        <v>0</v>
      </c>
      <c r="DB1606" s="50">
        <v>0</v>
      </c>
      <c r="DD1606" s="50">
        <v>0</v>
      </c>
      <c r="DE1606" s="50">
        <v>0</v>
      </c>
      <c r="DG1606" s="50">
        <v>0</v>
      </c>
      <c r="DH1606" s="50">
        <v>0</v>
      </c>
      <c r="DJ1606" s="50">
        <v>30</v>
      </c>
      <c r="DK1606" s="50">
        <v>464.613</v>
      </c>
      <c r="DM1606" s="50">
        <v>0</v>
      </c>
      <c r="DN1606" s="50">
        <v>0</v>
      </c>
    </row>
    <row r="1607" spans="3:118" x14ac:dyDescent="0.3">
      <c r="C1607" s="50">
        <v>0</v>
      </c>
      <c r="D1607" s="50">
        <v>0</v>
      </c>
      <c r="F1607" s="50">
        <v>0</v>
      </c>
      <c r="G1607" s="50">
        <v>0</v>
      </c>
      <c r="I1607" s="50">
        <v>0</v>
      </c>
      <c r="J1607" s="50">
        <v>0</v>
      </c>
      <c r="L1607" s="50">
        <v>500</v>
      </c>
      <c r="M1607" s="50">
        <v>131911.42199999999</v>
      </c>
      <c r="O1607" s="50">
        <v>0</v>
      </c>
      <c r="P1607" s="50">
        <v>0</v>
      </c>
      <c r="R1607" s="50">
        <v>0</v>
      </c>
      <c r="S1607" s="50">
        <v>0</v>
      </c>
      <c r="U1607" s="50">
        <v>0</v>
      </c>
      <c r="V1607" s="50">
        <v>0</v>
      </c>
      <c r="X1607" s="50">
        <v>0</v>
      </c>
      <c r="Y1607" s="50">
        <v>0</v>
      </c>
      <c r="AA1607" s="50">
        <v>0</v>
      </c>
      <c r="AB1607" s="50">
        <v>0</v>
      </c>
      <c r="AD1607" s="50">
        <v>0</v>
      </c>
      <c r="AE1607" s="50">
        <v>0</v>
      </c>
      <c r="AG1607" s="50">
        <v>0</v>
      </c>
      <c r="AH1607" s="50">
        <v>0</v>
      </c>
      <c r="AJ1607" s="50">
        <v>0</v>
      </c>
      <c r="AK1607" s="50">
        <v>0</v>
      </c>
      <c r="AM1607" s="50">
        <v>5</v>
      </c>
      <c r="AN1607" s="50">
        <v>26695.769</v>
      </c>
      <c r="AP1607" s="50">
        <v>0</v>
      </c>
      <c r="AQ1607" s="50">
        <v>0</v>
      </c>
      <c r="AS1607" s="50">
        <v>0</v>
      </c>
      <c r="AT1607" s="50">
        <v>0</v>
      </c>
      <c r="AV1607" s="50">
        <v>0</v>
      </c>
      <c r="AW1607" s="50">
        <v>0</v>
      </c>
      <c r="AY1607" s="50">
        <v>0</v>
      </c>
      <c r="AZ1607" s="50">
        <v>0</v>
      </c>
      <c r="BB1607" s="50">
        <v>0</v>
      </c>
      <c r="BC1607" s="50">
        <v>0</v>
      </c>
      <c r="BE1607" s="50">
        <v>0</v>
      </c>
      <c r="BF1607" s="50">
        <v>0</v>
      </c>
      <c r="BH1607" s="50">
        <v>0</v>
      </c>
      <c r="BI1607" s="50">
        <v>0</v>
      </c>
      <c r="BK1607" s="50">
        <v>0</v>
      </c>
      <c r="BL1607" s="50">
        <v>0</v>
      </c>
      <c r="BN1607" s="50">
        <v>0</v>
      </c>
      <c r="BO1607" s="50">
        <v>0</v>
      </c>
      <c r="BQ1607" s="50">
        <v>0</v>
      </c>
      <c r="BR1607" s="50">
        <v>0</v>
      </c>
      <c r="BT1607" s="50">
        <v>0</v>
      </c>
      <c r="BU1607" s="50">
        <v>0</v>
      </c>
      <c r="BW1607" s="50">
        <v>0</v>
      </c>
      <c r="BX1607" s="50">
        <v>0</v>
      </c>
      <c r="BZ1607" s="50">
        <v>0</v>
      </c>
      <c r="CA1607" s="50">
        <v>0</v>
      </c>
      <c r="CC1607" s="50">
        <v>0</v>
      </c>
      <c r="CD1607" s="50">
        <v>0</v>
      </c>
      <c r="CF1607" s="50">
        <v>0.5</v>
      </c>
      <c r="CG1607" s="50">
        <v>15.006</v>
      </c>
      <c r="CI1607" s="50">
        <v>0</v>
      </c>
      <c r="CJ1607" s="50">
        <v>0</v>
      </c>
      <c r="CL1607" s="50">
        <v>0</v>
      </c>
      <c r="CM1607" s="50">
        <v>0</v>
      </c>
      <c r="CO1607" s="50">
        <v>0</v>
      </c>
      <c r="CP1607" s="50">
        <v>0</v>
      </c>
      <c r="CR1607" s="50">
        <v>0</v>
      </c>
      <c r="CS1607" s="50">
        <v>0</v>
      </c>
      <c r="CU1607" s="50">
        <v>0</v>
      </c>
      <c r="CV1607" s="50">
        <v>0</v>
      </c>
      <c r="CX1607" s="50">
        <v>0</v>
      </c>
      <c r="CY1607" s="50">
        <v>0</v>
      </c>
      <c r="DA1607" s="50">
        <v>0</v>
      </c>
      <c r="DB1607" s="50">
        <v>0</v>
      </c>
      <c r="DD1607" s="50">
        <v>0</v>
      </c>
      <c r="DE1607" s="50">
        <v>0</v>
      </c>
      <c r="DG1607" s="50">
        <v>0</v>
      </c>
      <c r="DH1607" s="50">
        <v>0</v>
      </c>
      <c r="DJ1607" s="50">
        <v>0</v>
      </c>
      <c r="DK1607" s="50">
        <v>0</v>
      </c>
      <c r="DM1607" s="50">
        <v>0</v>
      </c>
      <c r="DN1607" s="50">
        <v>0</v>
      </c>
    </row>
    <row r="1608" spans="3:118" x14ac:dyDescent="0.3">
      <c r="C1608" s="50">
        <v>0</v>
      </c>
      <c r="D1608" s="50">
        <v>0</v>
      </c>
      <c r="F1608" s="50">
        <v>0</v>
      </c>
      <c r="G1608" s="50">
        <v>0</v>
      </c>
      <c r="I1608" s="50">
        <v>0</v>
      </c>
      <c r="J1608" s="50">
        <v>0</v>
      </c>
      <c r="L1608" s="50">
        <v>0</v>
      </c>
      <c r="M1608" s="50">
        <v>0</v>
      </c>
      <c r="O1608" s="50">
        <v>0</v>
      </c>
      <c r="P1608" s="50">
        <v>0</v>
      </c>
      <c r="R1608" s="50">
        <v>0</v>
      </c>
      <c r="S1608" s="50">
        <v>0</v>
      </c>
      <c r="U1608" s="50">
        <v>0</v>
      </c>
      <c r="V1608" s="50">
        <v>0</v>
      </c>
      <c r="X1608" s="50">
        <v>0</v>
      </c>
      <c r="Y1608" s="50">
        <v>0</v>
      </c>
      <c r="AA1608" s="50">
        <v>0</v>
      </c>
      <c r="AB1608" s="50">
        <v>0</v>
      </c>
      <c r="AD1608" s="50">
        <v>0</v>
      </c>
      <c r="AE1608" s="50">
        <v>0</v>
      </c>
      <c r="AG1608" s="50">
        <v>0</v>
      </c>
      <c r="AH1608" s="50">
        <v>0</v>
      </c>
      <c r="AJ1608" s="50">
        <v>0</v>
      </c>
      <c r="AK1608" s="50">
        <v>0</v>
      </c>
      <c r="AM1608" s="50">
        <v>2</v>
      </c>
      <c r="AN1608" s="50">
        <v>10091.316000000001</v>
      </c>
      <c r="AP1608" s="50">
        <v>0</v>
      </c>
      <c r="AQ1608" s="50">
        <v>0</v>
      </c>
      <c r="AS1608" s="50">
        <v>0</v>
      </c>
      <c r="AT1608" s="50">
        <v>0</v>
      </c>
      <c r="AV1608" s="50">
        <v>0</v>
      </c>
      <c r="AW1608" s="50">
        <v>0</v>
      </c>
      <c r="AY1608" s="50">
        <v>0</v>
      </c>
      <c r="AZ1608" s="50">
        <v>0</v>
      </c>
      <c r="BB1608" s="50">
        <v>0</v>
      </c>
      <c r="BC1608" s="50">
        <v>0</v>
      </c>
      <c r="BE1608" s="50">
        <v>0</v>
      </c>
      <c r="BF1608" s="50">
        <v>0</v>
      </c>
      <c r="BH1608" s="50">
        <v>0</v>
      </c>
      <c r="BI1608" s="50">
        <v>0</v>
      </c>
      <c r="BK1608" s="50">
        <v>0</v>
      </c>
      <c r="BL1608" s="50">
        <v>0</v>
      </c>
      <c r="BN1608" s="50">
        <v>0</v>
      </c>
      <c r="BO1608" s="50">
        <v>0</v>
      </c>
      <c r="BQ1608" s="50">
        <v>0</v>
      </c>
      <c r="BR1608" s="50">
        <v>0</v>
      </c>
      <c r="BT1608" s="50">
        <v>0</v>
      </c>
      <c r="BU1608" s="50">
        <v>0</v>
      </c>
      <c r="BW1608" s="50">
        <v>0</v>
      </c>
      <c r="BX1608" s="50">
        <v>0</v>
      </c>
      <c r="BZ1608" s="50">
        <v>0</v>
      </c>
      <c r="CA1608" s="50">
        <v>0</v>
      </c>
      <c r="CC1608" s="50">
        <v>0</v>
      </c>
      <c r="CD1608" s="50">
        <v>0</v>
      </c>
      <c r="CF1608" s="50">
        <v>0</v>
      </c>
      <c r="CG1608" s="50">
        <v>0</v>
      </c>
      <c r="CI1608" s="50">
        <v>0</v>
      </c>
      <c r="CJ1608" s="50">
        <v>0</v>
      </c>
      <c r="CL1608" s="50">
        <v>0</v>
      </c>
      <c r="CM1608" s="50">
        <v>0</v>
      </c>
      <c r="CO1608" s="50">
        <v>0</v>
      </c>
      <c r="CP1608" s="50">
        <v>0</v>
      </c>
      <c r="CR1608" s="50">
        <v>0</v>
      </c>
      <c r="CS1608" s="50">
        <v>0</v>
      </c>
      <c r="CU1608" s="50">
        <v>0</v>
      </c>
      <c r="CV1608" s="50">
        <v>0</v>
      </c>
      <c r="CX1608" s="50">
        <v>1.71</v>
      </c>
      <c r="CY1608" s="50">
        <v>102.55800000000001</v>
      </c>
      <c r="DA1608" s="50">
        <v>0</v>
      </c>
      <c r="DB1608" s="50">
        <v>0</v>
      </c>
      <c r="DD1608" s="50">
        <v>0</v>
      </c>
      <c r="DE1608" s="50">
        <v>0</v>
      </c>
      <c r="DG1608" s="50">
        <v>0</v>
      </c>
      <c r="DH1608" s="50">
        <v>0</v>
      </c>
      <c r="DJ1608" s="50">
        <v>0</v>
      </c>
      <c r="DK1608" s="50">
        <v>0</v>
      </c>
      <c r="DM1608" s="50">
        <v>0</v>
      </c>
      <c r="DN1608" s="50">
        <v>0</v>
      </c>
    </row>
    <row r="1609" spans="3:118" x14ac:dyDescent="0.3">
      <c r="C1609" s="50">
        <v>0</v>
      </c>
      <c r="D1609" s="50">
        <v>0</v>
      </c>
      <c r="F1609" s="50">
        <v>0</v>
      </c>
      <c r="G1609" s="50">
        <v>0</v>
      </c>
      <c r="I1609" s="50">
        <v>0.93</v>
      </c>
      <c r="J1609" s="50">
        <v>99.33</v>
      </c>
      <c r="L1609" s="50">
        <v>0</v>
      </c>
      <c r="M1609" s="50">
        <v>0</v>
      </c>
      <c r="O1609" s="50">
        <v>0</v>
      </c>
      <c r="P1609" s="50">
        <v>0</v>
      </c>
      <c r="R1609" s="50">
        <v>0</v>
      </c>
      <c r="S1609" s="50">
        <v>0</v>
      </c>
      <c r="U1609" s="50">
        <v>0</v>
      </c>
      <c r="V1609" s="50">
        <v>0</v>
      </c>
      <c r="X1609" s="50">
        <v>0</v>
      </c>
      <c r="Y1609" s="50">
        <v>0</v>
      </c>
      <c r="AA1609" s="50">
        <v>0</v>
      </c>
      <c r="AB1609" s="50">
        <v>0</v>
      </c>
      <c r="AD1609" s="50">
        <v>0</v>
      </c>
      <c r="AE1609" s="50">
        <v>0</v>
      </c>
      <c r="AG1609" s="50">
        <v>0</v>
      </c>
      <c r="AH1609" s="50">
        <v>0</v>
      </c>
      <c r="AJ1609" s="50">
        <v>0</v>
      </c>
      <c r="AK1609" s="50">
        <v>0</v>
      </c>
      <c r="AM1609" s="50">
        <v>0</v>
      </c>
      <c r="AN1609" s="50">
        <v>0</v>
      </c>
      <c r="AP1609" s="50">
        <v>10.6</v>
      </c>
      <c r="AQ1609" s="50">
        <v>2363.527</v>
      </c>
      <c r="AS1609" s="50">
        <v>0</v>
      </c>
      <c r="AT1609" s="50">
        <v>0</v>
      </c>
      <c r="AV1609" s="50">
        <v>0</v>
      </c>
      <c r="AW1609" s="50">
        <v>0</v>
      </c>
      <c r="AY1609" s="50">
        <v>0</v>
      </c>
      <c r="AZ1609" s="50">
        <v>0</v>
      </c>
      <c r="BB1609" s="50">
        <v>0</v>
      </c>
      <c r="BC1609" s="50">
        <v>0</v>
      </c>
      <c r="BE1609" s="50">
        <v>0</v>
      </c>
      <c r="BF1609" s="50">
        <v>0</v>
      </c>
      <c r="BH1609" s="50">
        <v>0</v>
      </c>
      <c r="BI1609" s="50">
        <v>0</v>
      </c>
      <c r="BK1609" s="50">
        <v>0</v>
      </c>
      <c r="BL1609" s="50">
        <v>0</v>
      </c>
      <c r="BN1609" s="50">
        <v>0</v>
      </c>
      <c r="BO1609" s="50">
        <v>0</v>
      </c>
      <c r="BQ1609" s="50">
        <v>0</v>
      </c>
      <c r="BR1609" s="50">
        <v>0</v>
      </c>
      <c r="BT1609" s="50">
        <v>1167.73</v>
      </c>
      <c r="BU1609" s="50">
        <v>2673.913</v>
      </c>
      <c r="BW1609" s="50">
        <v>0</v>
      </c>
      <c r="BX1609" s="50">
        <v>0</v>
      </c>
      <c r="BZ1609" s="50">
        <v>0</v>
      </c>
      <c r="CA1609" s="50">
        <v>0</v>
      </c>
      <c r="CC1609" s="50">
        <v>0</v>
      </c>
      <c r="CD1609" s="50">
        <v>0</v>
      </c>
      <c r="CF1609" s="50">
        <v>0</v>
      </c>
      <c r="CG1609" s="50">
        <v>0</v>
      </c>
      <c r="CI1609" s="50">
        <v>0</v>
      </c>
      <c r="CJ1609" s="50">
        <v>0</v>
      </c>
      <c r="CL1609" s="50">
        <v>0</v>
      </c>
      <c r="CM1609" s="50">
        <v>0</v>
      </c>
      <c r="CO1609" s="50">
        <v>0</v>
      </c>
      <c r="CP1609" s="50">
        <v>0</v>
      </c>
      <c r="CR1609" s="50">
        <v>0</v>
      </c>
      <c r="CS1609" s="50">
        <v>0</v>
      </c>
      <c r="CU1609" s="50">
        <v>0</v>
      </c>
      <c r="CV1609" s="50">
        <v>0</v>
      </c>
      <c r="CX1609" s="50">
        <v>0</v>
      </c>
      <c r="CY1609" s="50">
        <v>0</v>
      </c>
      <c r="DA1609" s="50">
        <v>0</v>
      </c>
      <c r="DB1609" s="50">
        <v>0</v>
      </c>
      <c r="DD1609" s="50">
        <v>0</v>
      </c>
      <c r="DE1609" s="50">
        <v>0</v>
      </c>
      <c r="DG1609" s="50">
        <v>0</v>
      </c>
      <c r="DH1609" s="50">
        <v>0</v>
      </c>
      <c r="DJ1609" s="50">
        <v>0</v>
      </c>
      <c r="DK1609" s="50">
        <v>0</v>
      </c>
      <c r="DM1609" s="50">
        <v>0</v>
      </c>
      <c r="DN1609" s="50">
        <v>0</v>
      </c>
    </row>
    <row r="1610" spans="3:118" x14ac:dyDescent="0.3">
      <c r="C1610" s="50">
        <v>0</v>
      </c>
      <c r="D1610" s="50">
        <v>0</v>
      </c>
      <c r="F1610" s="50">
        <v>0</v>
      </c>
      <c r="G1610" s="50">
        <v>0</v>
      </c>
      <c r="I1610" s="50">
        <v>0</v>
      </c>
      <c r="J1610" s="50">
        <v>0</v>
      </c>
      <c r="L1610" s="50">
        <v>0</v>
      </c>
      <c r="M1610" s="50">
        <v>0</v>
      </c>
      <c r="O1610" s="50">
        <v>0</v>
      </c>
      <c r="P1610" s="50">
        <v>0</v>
      </c>
      <c r="R1610" s="50">
        <v>0</v>
      </c>
      <c r="S1610" s="50">
        <v>0</v>
      </c>
      <c r="U1610" s="50">
        <v>0</v>
      </c>
      <c r="V1610" s="50">
        <v>0</v>
      </c>
      <c r="X1610" s="50">
        <v>0</v>
      </c>
      <c r="Y1610" s="50">
        <v>0</v>
      </c>
      <c r="AA1610" s="50">
        <v>0</v>
      </c>
      <c r="AB1610" s="50">
        <v>0</v>
      </c>
      <c r="AD1610" s="50">
        <v>0</v>
      </c>
      <c r="AE1610" s="50">
        <v>0</v>
      </c>
      <c r="AG1610" s="50">
        <v>0</v>
      </c>
      <c r="AH1610" s="50">
        <v>0</v>
      </c>
      <c r="AJ1610" s="50">
        <v>0</v>
      </c>
      <c r="AK1610" s="50">
        <v>0</v>
      </c>
      <c r="AM1610" s="50">
        <v>0</v>
      </c>
      <c r="AN1610" s="50">
        <v>0</v>
      </c>
      <c r="AP1610" s="50">
        <v>0</v>
      </c>
      <c r="AQ1610" s="50">
        <v>0</v>
      </c>
      <c r="AS1610" s="50">
        <v>0</v>
      </c>
      <c r="AT1610" s="50">
        <v>0</v>
      </c>
      <c r="AV1610" s="50">
        <v>0</v>
      </c>
      <c r="AW1610" s="50">
        <v>0</v>
      </c>
      <c r="AY1610" s="50">
        <v>0</v>
      </c>
      <c r="AZ1610" s="50">
        <v>0</v>
      </c>
      <c r="BB1610" s="50">
        <v>0</v>
      </c>
      <c r="BC1610" s="50">
        <v>0</v>
      </c>
      <c r="BE1610" s="50">
        <v>0</v>
      </c>
      <c r="BF1610" s="50">
        <v>0</v>
      </c>
      <c r="BH1610" s="50">
        <v>232</v>
      </c>
      <c r="BI1610" s="50">
        <v>50.103000000000002</v>
      </c>
      <c r="BK1610" s="50">
        <v>0</v>
      </c>
      <c r="BL1610" s="50">
        <v>0</v>
      </c>
      <c r="BN1610" s="50">
        <v>0</v>
      </c>
      <c r="BO1610" s="50">
        <v>0</v>
      </c>
      <c r="BQ1610" s="50">
        <v>0</v>
      </c>
      <c r="BR1610" s="50">
        <v>0</v>
      </c>
      <c r="BT1610" s="50">
        <v>25</v>
      </c>
      <c r="BU1610" s="50">
        <v>1333.319</v>
      </c>
      <c r="BW1610" s="50">
        <v>0</v>
      </c>
      <c r="BX1610" s="50">
        <v>0</v>
      </c>
      <c r="BZ1610" s="50">
        <v>0</v>
      </c>
      <c r="CA1610" s="50">
        <v>0</v>
      </c>
      <c r="CC1610" s="50">
        <v>0</v>
      </c>
      <c r="CD1610" s="50">
        <v>0</v>
      </c>
      <c r="CF1610" s="50">
        <v>0</v>
      </c>
      <c r="CG1610" s="50">
        <v>0</v>
      </c>
      <c r="CI1610" s="50">
        <v>0</v>
      </c>
      <c r="CJ1610" s="50">
        <v>0</v>
      </c>
      <c r="CL1610" s="50">
        <v>20</v>
      </c>
      <c r="CM1610" s="50">
        <v>998.59299999999996</v>
      </c>
      <c r="CO1610" s="50">
        <v>0</v>
      </c>
      <c r="CP1610" s="50">
        <v>0</v>
      </c>
      <c r="CR1610" s="50">
        <v>0</v>
      </c>
      <c r="CS1610" s="50">
        <v>0</v>
      </c>
      <c r="CU1610" s="50">
        <v>0</v>
      </c>
      <c r="CV1610" s="50">
        <v>0</v>
      </c>
      <c r="CX1610" s="50">
        <v>0</v>
      </c>
      <c r="CY1610" s="50">
        <v>0</v>
      </c>
      <c r="DA1610" s="50">
        <v>0</v>
      </c>
      <c r="DB1610" s="50">
        <v>0</v>
      </c>
      <c r="DD1610" s="50">
        <v>0</v>
      </c>
      <c r="DE1610" s="50">
        <v>0</v>
      </c>
      <c r="DG1610" s="50">
        <v>0</v>
      </c>
      <c r="DH1610" s="50">
        <v>0</v>
      </c>
      <c r="DJ1610" s="50">
        <v>0</v>
      </c>
      <c r="DK1610" s="50">
        <v>0</v>
      </c>
      <c r="DM1610" s="50">
        <v>0</v>
      </c>
      <c r="DN1610" s="50">
        <v>0</v>
      </c>
    </row>
    <row r="1611" spans="3:118" x14ac:dyDescent="0.3">
      <c r="C1611" s="50">
        <v>0</v>
      </c>
      <c r="D1611" s="50">
        <v>0</v>
      </c>
      <c r="F1611" s="50">
        <v>0</v>
      </c>
      <c r="G1611" s="50">
        <v>0</v>
      </c>
      <c r="I1611" s="50">
        <v>0</v>
      </c>
      <c r="J1611" s="50">
        <v>0</v>
      </c>
      <c r="L1611" s="50">
        <v>0</v>
      </c>
      <c r="M1611" s="50">
        <v>0</v>
      </c>
      <c r="O1611" s="50">
        <v>0</v>
      </c>
      <c r="P1611" s="50">
        <v>0</v>
      </c>
      <c r="R1611" s="50">
        <v>0</v>
      </c>
      <c r="S1611" s="50">
        <v>0</v>
      </c>
      <c r="U1611" s="50">
        <v>0</v>
      </c>
      <c r="V1611" s="50">
        <v>0</v>
      </c>
      <c r="X1611" s="50">
        <v>0</v>
      </c>
      <c r="Y1611" s="50">
        <v>0</v>
      </c>
      <c r="AA1611" s="50">
        <v>0</v>
      </c>
      <c r="AB1611" s="50">
        <v>0</v>
      </c>
      <c r="AD1611" s="50">
        <v>0</v>
      </c>
      <c r="AE1611" s="50">
        <v>0</v>
      </c>
      <c r="AG1611" s="50">
        <v>0</v>
      </c>
      <c r="AH1611" s="50">
        <v>0</v>
      </c>
      <c r="AJ1611" s="50">
        <v>0</v>
      </c>
      <c r="AK1611" s="50">
        <v>0</v>
      </c>
      <c r="AM1611" s="50">
        <v>0</v>
      </c>
      <c r="AN1611" s="50">
        <v>0</v>
      </c>
      <c r="AP1611" s="50">
        <v>0</v>
      </c>
      <c r="AQ1611" s="50">
        <v>0</v>
      </c>
      <c r="AS1611" s="50">
        <v>0</v>
      </c>
      <c r="AT1611" s="50">
        <v>0</v>
      </c>
      <c r="AV1611" s="50">
        <v>0</v>
      </c>
      <c r="AW1611" s="50">
        <v>0</v>
      </c>
      <c r="AY1611" s="50">
        <v>0</v>
      </c>
      <c r="AZ1611" s="50">
        <v>0</v>
      </c>
      <c r="BB1611" s="50">
        <v>0</v>
      </c>
      <c r="BC1611" s="50">
        <v>0</v>
      </c>
      <c r="BE1611" s="50">
        <v>0</v>
      </c>
      <c r="BF1611" s="50">
        <v>0</v>
      </c>
      <c r="BH1611" s="50">
        <v>0</v>
      </c>
      <c r="BI1611" s="50">
        <v>0</v>
      </c>
      <c r="BK1611" s="50">
        <v>0</v>
      </c>
      <c r="BL1611" s="50">
        <v>0</v>
      </c>
      <c r="BN1611" s="50">
        <v>0</v>
      </c>
      <c r="BO1611" s="50">
        <v>0</v>
      </c>
      <c r="BQ1611" s="50">
        <v>15</v>
      </c>
      <c r="BR1611" s="50">
        <v>30.291</v>
      </c>
      <c r="BT1611" s="50">
        <v>0</v>
      </c>
      <c r="BU1611" s="50">
        <v>0</v>
      </c>
      <c r="BW1611" s="50">
        <v>0</v>
      </c>
      <c r="BX1611" s="50">
        <v>0</v>
      </c>
      <c r="BZ1611" s="50">
        <v>0</v>
      </c>
      <c r="CA1611" s="50">
        <v>0</v>
      </c>
      <c r="CC1611" s="50">
        <v>0</v>
      </c>
      <c r="CD1611" s="50">
        <v>0</v>
      </c>
      <c r="CF1611" s="50">
        <v>0</v>
      </c>
      <c r="CG1611" s="50">
        <v>0</v>
      </c>
      <c r="CI1611" s="50">
        <v>0</v>
      </c>
      <c r="CJ1611" s="50">
        <v>0</v>
      </c>
      <c r="CL1611" s="50">
        <v>0</v>
      </c>
      <c r="CM1611" s="50">
        <v>0</v>
      </c>
      <c r="CO1611" s="50">
        <v>0</v>
      </c>
      <c r="CP1611" s="50">
        <v>0</v>
      </c>
      <c r="CR1611" s="50">
        <v>0</v>
      </c>
      <c r="CS1611" s="50">
        <v>0</v>
      </c>
      <c r="CU1611" s="50">
        <v>0</v>
      </c>
      <c r="CV1611" s="50">
        <v>0</v>
      </c>
      <c r="CX1611" s="50">
        <v>0</v>
      </c>
      <c r="CY1611" s="50">
        <v>0</v>
      </c>
      <c r="DA1611" s="50">
        <v>0</v>
      </c>
      <c r="DB1611" s="50">
        <v>0</v>
      </c>
      <c r="DD1611" s="50">
        <v>0</v>
      </c>
      <c r="DE1611" s="50">
        <v>0</v>
      </c>
      <c r="DG1611" s="50">
        <v>0</v>
      </c>
      <c r="DH1611" s="50">
        <v>0</v>
      </c>
      <c r="DJ1611" s="50">
        <v>0</v>
      </c>
      <c r="DK1611" s="50">
        <v>0</v>
      </c>
      <c r="DM1611" s="50">
        <v>0</v>
      </c>
      <c r="DN1611" s="50">
        <v>0</v>
      </c>
    </row>
    <row r="1612" spans="3:118" x14ac:dyDescent="0.3">
      <c r="C1612" s="50">
        <v>0</v>
      </c>
      <c r="D1612" s="50">
        <v>0</v>
      </c>
      <c r="F1612" s="50">
        <v>0</v>
      </c>
      <c r="G1612" s="50">
        <v>0</v>
      </c>
      <c r="I1612" s="50">
        <v>0</v>
      </c>
      <c r="J1612" s="50">
        <v>0</v>
      </c>
      <c r="L1612" s="50">
        <v>0</v>
      </c>
      <c r="M1612" s="50">
        <v>0</v>
      </c>
      <c r="O1612" s="50">
        <v>0</v>
      </c>
      <c r="P1612" s="50">
        <v>0</v>
      </c>
      <c r="R1612" s="50">
        <v>0</v>
      </c>
      <c r="S1612" s="50">
        <v>0</v>
      </c>
      <c r="U1612" s="50">
        <v>88.28</v>
      </c>
      <c r="V1612" s="50">
        <v>249.959</v>
      </c>
      <c r="X1612" s="50">
        <v>48.9</v>
      </c>
      <c r="Y1612" s="50">
        <v>298.721</v>
      </c>
      <c r="AA1612" s="50">
        <v>0</v>
      </c>
      <c r="AB1612" s="50">
        <v>0</v>
      </c>
      <c r="AD1612" s="50">
        <v>0</v>
      </c>
      <c r="AE1612" s="50">
        <v>0</v>
      </c>
      <c r="AG1612" s="50">
        <v>0</v>
      </c>
      <c r="AH1612" s="50">
        <v>0</v>
      </c>
      <c r="AJ1612" s="50">
        <v>0</v>
      </c>
      <c r="AK1612" s="50">
        <v>0</v>
      </c>
      <c r="AM1612" s="50">
        <v>0</v>
      </c>
      <c r="AN1612" s="50">
        <v>0</v>
      </c>
      <c r="AP1612" s="50">
        <v>0</v>
      </c>
      <c r="AQ1612" s="50">
        <v>0</v>
      </c>
      <c r="AS1612" s="50">
        <v>0</v>
      </c>
      <c r="AT1612" s="50">
        <v>0</v>
      </c>
      <c r="AV1612" s="50">
        <v>0</v>
      </c>
      <c r="AW1612" s="50">
        <v>0</v>
      </c>
      <c r="AY1612" s="50">
        <v>0</v>
      </c>
      <c r="AZ1612" s="50">
        <v>0</v>
      </c>
      <c r="BB1612" s="50">
        <v>0</v>
      </c>
      <c r="BC1612" s="50">
        <v>0</v>
      </c>
      <c r="BE1612" s="50">
        <v>0</v>
      </c>
      <c r="BF1612" s="50">
        <v>0</v>
      </c>
      <c r="BH1612" s="50">
        <v>0</v>
      </c>
      <c r="BI1612" s="50">
        <v>0</v>
      </c>
      <c r="BK1612" s="50">
        <v>0</v>
      </c>
      <c r="BL1612" s="50">
        <v>0</v>
      </c>
      <c r="BN1612" s="50">
        <v>0</v>
      </c>
      <c r="BO1612" s="50">
        <v>0</v>
      </c>
      <c r="BQ1612" s="50">
        <v>0</v>
      </c>
      <c r="BR1612" s="50">
        <v>0</v>
      </c>
      <c r="BT1612" s="50">
        <v>5</v>
      </c>
      <c r="BU1612" s="50">
        <v>193.98699999999999</v>
      </c>
      <c r="BW1612" s="50">
        <v>0</v>
      </c>
      <c r="BX1612" s="50">
        <v>0</v>
      </c>
      <c r="BZ1612" s="50">
        <v>0</v>
      </c>
      <c r="CA1612" s="50">
        <v>0</v>
      </c>
      <c r="CC1612" s="50">
        <v>0</v>
      </c>
      <c r="CD1612" s="50">
        <v>0</v>
      </c>
      <c r="CF1612" s="50">
        <v>0</v>
      </c>
      <c r="CG1612" s="50">
        <v>0</v>
      </c>
      <c r="CI1612" s="50">
        <v>0</v>
      </c>
      <c r="CJ1612" s="50">
        <v>0</v>
      </c>
      <c r="CL1612" s="50">
        <v>0</v>
      </c>
      <c r="CM1612" s="50">
        <v>0</v>
      </c>
      <c r="CO1612" s="50">
        <v>0</v>
      </c>
      <c r="CP1612" s="50">
        <v>0</v>
      </c>
      <c r="CR1612" s="50">
        <v>0</v>
      </c>
      <c r="CS1612" s="50">
        <v>0</v>
      </c>
      <c r="CU1612" s="50">
        <v>0</v>
      </c>
      <c r="CV1612" s="50">
        <v>0</v>
      </c>
      <c r="CX1612" s="50">
        <v>0</v>
      </c>
      <c r="CY1612" s="50">
        <v>0</v>
      </c>
      <c r="DA1612" s="50">
        <v>0</v>
      </c>
      <c r="DB1612" s="50">
        <v>0</v>
      </c>
      <c r="DD1612" s="50">
        <v>0</v>
      </c>
      <c r="DE1612" s="50">
        <v>0</v>
      </c>
      <c r="DG1612" s="50">
        <v>0</v>
      </c>
      <c r="DH1612" s="50">
        <v>0</v>
      </c>
      <c r="DJ1612" s="50">
        <v>0</v>
      </c>
      <c r="DK1612" s="50">
        <v>0</v>
      </c>
      <c r="DM1612" s="50">
        <v>0</v>
      </c>
      <c r="DN1612" s="50">
        <v>0</v>
      </c>
    </row>
    <row r="1613" spans="3:118" x14ac:dyDescent="0.3">
      <c r="C1613" s="50">
        <v>0</v>
      </c>
      <c r="D1613" s="50">
        <v>0</v>
      </c>
      <c r="F1613" s="50">
        <v>0</v>
      </c>
      <c r="G1613" s="50">
        <v>0</v>
      </c>
      <c r="I1613" s="50">
        <v>0</v>
      </c>
      <c r="J1613" s="50">
        <v>0</v>
      </c>
      <c r="L1613" s="50">
        <v>0</v>
      </c>
      <c r="M1613" s="50">
        <v>0</v>
      </c>
      <c r="O1613" s="50">
        <v>0</v>
      </c>
      <c r="P1613" s="50">
        <v>0</v>
      </c>
      <c r="R1613" s="50">
        <v>0</v>
      </c>
      <c r="S1613" s="50">
        <v>0</v>
      </c>
      <c r="U1613" s="50">
        <v>0</v>
      </c>
      <c r="V1613" s="50">
        <v>0</v>
      </c>
      <c r="X1613" s="50">
        <v>0</v>
      </c>
      <c r="Y1613" s="50">
        <v>0</v>
      </c>
      <c r="AA1613" s="50">
        <v>13.57</v>
      </c>
      <c r="AB1613" s="50">
        <v>16012.975</v>
      </c>
      <c r="AD1613" s="50">
        <v>0.5</v>
      </c>
      <c r="AE1613" s="50">
        <v>11624.735000000001</v>
      </c>
      <c r="AG1613" s="50">
        <v>0</v>
      </c>
      <c r="AH1613" s="50">
        <v>0</v>
      </c>
      <c r="AJ1613" s="50">
        <v>0</v>
      </c>
      <c r="AK1613" s="50">
        <v>0</v>
      </c>
      <c r="AM1613" s="50">
        <v>0</v>
      </c>
      <c r="AN1613" s="50">
        <v>0</v>
      </c>
      <c r="AP1613" s="50">
        <v>0</v>
      </c>
      <c r="AQ1613" s="50">
        <v>0</v>
      </c>
      <c r="AS1613" s="50">
        <v>0</v>
      </c>
      <c r="AT1613" s="50">
        <v>0</v>
      </c>
      <c r="AV1613" s="50">
        <v>5</v>
      </c>
      <c r="AW1613" s="50">
        <v>141552.66399999999</v>
      </c>
      <c r="AY1613" s="50">
        <v>0</v>
      </c>
      <c r="AZ1613" s="50">
        <v>0</v>
      </c>
      <c r="BB1613" s="50">
        <v>0</v>
      </c>
      <c r="BC1613" s="50">
        <v>0</v>
      </c>
      <c r="BE1613" s="50">
        <v>0</v>
      </c>
      <c r="BF1613" s="50">
        <v>0</v>
      </c>
      <c r="BH1613" s="50">
        <v>0</v>
      </c>
      <c r="BI1613" s="50">
        <v>0</v>
      </c>
      <c r="BK1613" s="50">
        <v>0</v>
      </c>
      <c r="BL1613" s="50">
        <v>0</v>
      </c>
      <c r="BN1613" s="50">
        <v>0</v>
      </c>
      <c r="BO1613" s="50">
        <v>0</v>
      </c>
      <c r="BQ1613" s="50">
        <v>0</v>
      </c>
      <c r="BR1613" s="50">
        <v>0</v>
      </c>
      <c r="BT1613" s="50">
        <v>0</v>
      </c>
      <c r="BU1613" s="50">
        <v>0</v>
      </c>
      <c r="BW1613" s="50">
        <v>0</v>
      </c>
      <c r="BX1613" s="50">
        <v>0</v>
      </c>
      <c r="BZ1613" s="50">
        <v>30.81</v>
      </c>
      <c r="CA1613" s="50">
        <v>150.03100000000001</v>
      </c>
      <c r="CC1613" s="50">
        <v>0</v>
      </c>
      <c r="CD1613" s="50">
        <v>0</v>
      </c>
      <c r="CF1613" s="50">
        <v>0</v>
      </c>
      <c r="CG1613" s="50">
        <v>0</v>
      </c>
      <c r="CI1613" s="50">
        <v>15</v>
      </c>
      <c r="CJ1613" s="50">
        <v>5912.7120000000004</v>
      </c>
      <c r="CL1613" s="50">
        <v>0</v>
      </c>
      <c r="CM1613" s="50">
        <v>0</v>
      </c>
      <c r="CO1613" s="50">
        <v>0</v>
      </c>
      <c r="CP1613" s="50">
        <v>0</v>
      </c>
      <c r="CR1613" s="50">
        <v>0</v>
      </c>
      <c r="CS1613" s="50">
        <v>0</v>
      </c>
      <c r="CU1613" s="50">
        <v>0</v>
      </c>
      <c r="CV1613" s="50">
        <v>0</v>
      </c>
      <c r="CX1613" s="50">
        <v>0</v>
      </c>
      <c r="CY1613" s="50">
        <v>0</v>
      </c>
      <c r="DA1613" s="50">
        <v>0</v>
      </c>
      <c r="DB1613" s="50">
        <v>0</v>
      </c>
      <c r="DD1613" s="50">
        <v>0</v>
      </c>
      <c r="DE1613" s="50">
        <v>0</v>
      </c>
      <c r="DG1613" s="50">
        <v>0</v>
      </c>
      <c r="DH1613" s="50">
        <v>0</v>
      </c>
      <c r="DJ1613" s="50">
        <v>0</v>
      </c>
      <c r="DK1613" s="50">
        <v>0</v>
      </c>
      <c r="DM1613" s="50">
        <v>0</v>
      </c>
      <c r="DN1613" s="50">
        <v>0</v>
      </c>
    </row>
    <row r="1614" spans="3:118" x14ac:dyDescent="0.3">
      <c r="C1614" s="50">
        <v>0</v>
      </c>
      <c r="D1614" s="50">
        <v>0</v>
      </c>
      <c r="F1614" s="50">
        <v>0</v>
      </c>
      <c r="G1614" s="50">
        <v>0</v>
      </c>
      <c r="I1614" s="50">
        <v>0</v>
      </c>
      <c r="J1614" s="50">
        <v>0</v>
      </c>
      <c r="L1614" s="50">
        <v>0</v>
      </c>
      <c r="M1614" s="50">
        <v>0</v>
      </c>
      <c r="O1614" s="50">
        <v>0</v>
      </c>
      <c r="P1614" s="50">
        <v>0</v>
      </c>
      <c r="R1614" s="50">
        <v>0</v>
      </c>
      <c r="S1614" s="50">
        <v>0</v>
      </c>
      <c r="U1614" s="50">
        <v>0</v>
      </c>
      <c r="V1614" s="50">
        <v>0</v>
      </c>
      <c r="X1614" s="50">
        <v>0</v>
      </c>
      <c r="Y1614" s="50">
        <v>0</v>
      </c>
      <c r="AA1614" s="50">
        <v>0</v>
      </c>
      <c r="AB1614" s="50">
        <v>0</v>
      </c>
      <c r="AD1614" s="50">
        <v>0</v>
      </c>
      <c r="AE1614" s="50">
        <v>0</v>
      </c>
      <c r="AG1614" s="50">
        <v>0</v>
      </c>
      <c r="AH1614" s="50">
        <v>0</v>
      </c>
      <c r="AJ1614" s="50">
        <v>0</v>
      </c>
      <c r="AK1614" s="50">
        <v>0</v>
      </c>
      <c r="AM1614" s="50">
        <v>0</v>
      </c>
      <c r="AN1614" s="50">
        <v>0</v>
      </c>
      <c r="AP1614" s="50">
        <v>0</v>
      </c>
      <c r="AQ1614" s="50">
        <v>0</v>
      </c>
      <c r="AS1614" s="50">
        <v>0</v>
      </c>
      <c r="AT1614" s="50">
        <v>0</v>
      </c>
      <c r="AV1614" s="50">
        <v>0</v>
      </c>
      <c r="AW1614" s="50">
        <v>0</v>
      </c>
      <c r="AY1614" s="50">
        <v>0</v>
      </c>
      <c r="AZ1614" s="50">
        <v>0</v>
      </c>
      <c r="BB1614" s="50">
        <v>0</v>
      </c>
      <c r="BC1614" s="50">
        <v>0</v>
      </c>
      <c r="BE1614" s="50">
        <v>0</v>
      </c>
      <c r="BF1614" s="50">
        <v>0</v>
      </c>
      <c r="BH1614" s="50">
        <v>0</v>
      </c>
      <c r="BI1614" s="50">
        <v>0</v>
      </c>
      <c r="BK1614" s="50">
        <v>0</v>
      </c>
      <c r="BL1614" s="50">
        <v>0</v>
      </c>
      <c r="BN1614" s="50">
        <v>0</v>
      </c>
      <c r="BO1614" s="50">
        <v>0</v>
      </c>
      <c r="BQ1614" s="50">
        <v>0</v>
      </c>
      <c r="BR1614" s="50">
        <v>0</v>
      </c>
      <c r="BT1614" s="50">
        <v>0</v>
      </c>
      <c r="BU1614" s="50">
        <v>0</v>
      </c>
      <c r="BW1614" s="50">
        <v>0</v>
      </c>
      <c r="BX1614" s="50">
        <v>0</v>
      </c>
      <c r="BZ1614" s="50">
        <v>0</v>
      </c>
      <c r="CA1614" s="50">
        <v>0</v>
      </c>
      <c r="CC1614" s="50">
        <v>0</v>
      </c>
      <c r="CD1614" s="50">
        <v>0</v>
      </c>
      <c r="CF1614" s="50">
        <v>0</v>
      </c>
      <c r="CG1614" s="50">
        <v>0</v>
      </c>
      <c r="CI1614" s="50">
        <v>22.5</v>
      </c>
      <c r="CJ1614" s="50">
        <v>26789.811000000002</v>
      </c>
      <c r="CL1614" s="50">
        <v>0</v>
      </c>
      <c r="CM1614" s="50">
        <v>0</v>
      </c>
      <c r="CO1614" s="50">
        <v>0</v>
      </c>
      <c r="CP1614" s="50">
        <v>0</v>
      </c>
      <c r="CR1614" s="50">
        <v>0</v>
      </c>
      <c r="CS1614" s="50">
        <v>0</v>
      </c>
      <c r="CU1614" s="50">
        <v>1210</v>
      </c>
      <c r="CV1614" s="50">
        <v>14906.867</v>
      </c>
      <c r="CX1614" s="50">
        <v>0</v>
      </c>
      <c r="CY1614" s="50">
        <v>0</v>
      </c>
      <c r="DA1614" s="50">
        <v>0</v>
      </c>
      <c r="DB1614" s="50">
        <v>0</v>
      </c>
      <c r="DD1614" s="50">
        <v>0</v>
      </c>
      <c r="DE1614" s="50">
        <v>0</v>
      </c>
      <c r="DG1614" s="50">
        <v>0</v>
      </c>
      <c r="DH1614" s="50">
        <v>0</v>
      </c>
      <c r="DJ1614" s="50">
        <v>0</v>
      </c>
      <c r="DK1614" s="50">
        <v>0</v>
      </c>
      <c r="DM1614" s="50">
        <v>0</v>
      </c>
      <c r="DN1614" s="50">
        <v>0</v>
      </c>
    </row>
    <row r="1615" spans="3:118" x14ac:dyDescent="0.3">
      <c r="C1615" s="50">
        <v>0</v>
      </c>
      <c r="D1615" s="50">
        <v>0</v>
      </c>
      <c r="F1615" s="50">
        <v>0</v>
      </c>
      <c r="G1615" s="50">
        <v>0</v>
      </c>
      <c r="I1615" s="50">
        <v>0</v>
      </c>
      <c r="J1615" s="50">
        <v>0</v>
      </c>
      <c r="L1615" s="50">
        <v>0</v>
      </c>
      <c r="M1615" s="50">
        <v>0</v>
      </c>
      <c r="O1615" s="50">
        <v>0</v>
      </c>
      <c r="P1615" s="50">
        <v>0</v>
      </c>
      <c r="R1615" s="50">
        <v>0</v>
      </c>
      <c r="S1615" s="50">
        <v>0</v>
      </c>
      <c r="U1615" s="50">
        <v>0</v>
      </c>
      <c r="V1615" s="50">
        <v>0</v>
      </c>
      <c r="X1615" s="50">
        <v>0</v>
      </c>
      <c r="Y1615" s="50">
        <v>0</v>
      </c>
      <c r="AA1615" s="50">
        <v>0</v>
      </c>
      <c r="AB1615" s="50">
        <v>0</v>
      </c>
      <c r="AD1615" s="50">
        <v>0</v>
      </c>
      <c r="AE1615" s="50">
        <v>0</v>
      </c>
      <c r="AG1615" s="50">
        <v>0</v>
      </c>
      <c r="AH1615" s="50">
        <v>0</v>
      </c>
      <c r="AJ1615" s="50">
        <v>0</v>
      </c>
      <c r="AK1615" s="50">
        <v>0</v>
      </c>
      <c r="AM1615" s="50">
        <v>0</v>
      </c>
      <c r="AN1615" s="50">
        <v>0</v>
      </c>
      <c r="AP1615" s="50">
        <v>0</v>
      </c>
      <c r="AQ1615" s="50">
        <v>0</v>
      </c>
      <c r="AS1615" s="50">
        <v>0</v>
      </c>
      <c r="AT1615" s="50">
        <v>0</v>
      </c>
      <c r="AV1615" s="50">
        <v>0</v>
      </c>
      <c r="AW1615" s="50">
        <v>0</v>
      </c>
      <c r="AY1615" s="50">
        <v>0</v>
      </c>
      <c r="AZ1615" s="50">
        <v>0</v>
      </c>
      <c r="BB1615" s="50">
        <v>0</v>
      </c>
      <c r="BC1615" s="50">
        <v>0</v>
      </c>
      <c r="BE1615" s="50">
        <v>0</v>
      </c>
      <c r="BF1615" s="50">
        <v>0</v>
      </c>
      <c r="BH1615" s="50">
        <v>0</v>
      </c>
      <c r="BI1615" s="50">
        <v>0</v>
      </c>
      <c r="BK1615" s="50">
        <v>0</v>
      </c>
      <c r="BL1615" s="50">
        <v>0</v>
      </c>
      <c r="BN1615" s="50">
        <v>0</v>
      </c>
      <c r="BO1615" s="50">
        <v>0</v>
      </c>
      <c r="BQ1615" s="50">
        <v>5</v>
      </c>
      <c r="BR1615" s="50">
        <v>30.291</v>
      </c>
      <c r="BT1615" s="50">
        <v>0</v>
      </c>
      <c r="BU1615" s="50">
        <v>0</v>
      </c>
      <c r="BW1615" s="50">
        <v>0</v>
      </c>
      <c r="BX1615" s="50">
        <v>0</v>
      </c>
      <c r="BZ1615" s="50">
        <v>0</v>
      </c>
      <c r="CA1615" s="50">
        <v>0</v>
      </c>
      <c r="CC1615" s="50">
        <v>0</v>
      </c>
      <c r="CD1615" s="50">
        <v>0</v>
      </c>
      <c r="CF1615" s="50">
        <v>0</v>
      </c>
      <c r="CG1615" s="50">
        <v>0</v>
      </c>
      <c r="CI1615" s="50">
        <v>0</v>
      </c>
      <c r="CJ1615" s="50">
        <v>0</v>
      </c>
      <c r="CL1615" s="50">
        <v>0</v>
      </c>
      <c r="CM1615" s="50">
        <v>0</v>
      </c>
      <c r="CO1615" s="50">
        <v>0</v>
      </c>
      <c r="CP1615" s="50">
        <v>0</v>
      </c>
      <c r="CR1615" s="50">
        <v>0</v>
      </c>
      <c r="CS1615" s="50">
        <v>0</v>
      </c>
      <c r="CU1615" s="50">
        <v>0</v>
      </c>
      <c r="CV1615" s="50">
        <v>0</v>
      </c>
      <c r="CX1615" s="50">
        <v>0</v>
      </c>
      <c r="CY1615" s="50">
        <v>0</v>
      </c>
      <c r="DA1615" s="50">
        <v>0</v>
      </c>
      <c r="DB1615" s="50">
        <v>0</v>
      </c>
      <c r="DD1615" s="50">
        <v>0</v>
      </c>
      <c r="DE1615" s="50">
        <v>0</v>
      </c>
      <c r="DG1615" s="50">
        <v>0</v>
      </c>
      <c r="DH1615" s="50">
        <v>0</v>
      </c>
      <c r="DJ1615" s="50">
        <v>0</v>
      </c>
      <c r="DK1615" s="50">
        <v>0</v>
      </c>
      <c r="DM1615" s="50">
        <v>0</v>
      </c>
      <c r="DN1615" s="50">
        <v>0</v>
      </c>
    </row>
    <row r="1616" spans="3:118" x14ac:dyDescent="0.3">
      <c r="C1616" s="50">
        <v>0</v>
      </c>
      <c r="D1616" s="50">
        <v>0</v>
      </c>
      <c r="F1616" s="50">
        <v>0</v>
      </c>
      <c r="G1616" s="50">
        <v>0</v>
      </c>
      <c r="I1616" s="50">
        <v>0</v>
      </c>
      <c r="J1616" s="50">
        <v>0</v>
      </c>
      <c r="L1616" s="50">
        <v>0</v>
      </c>
      <c r="M1616" s="50">
        <v>0</v>
      </c>
      <c r="O1616" s="50">
        <v>0</v>
      </c>
      <c r="P1616" s="50">
        <v>0</v>
      </c>
      <c r="R1616" s="50">
        <v>4.2</v>
      </c>
      <c r="S1616" s="50">
        <v>1079.6010000000001</v>
      </c>
      <c r="U1616" s="50">
        <v>0</v>
      </c>
      <c r="V1616" s="50">
        <v>0</v>
      </c>
      <c r="X1616" s="50">
        <v>0</v>
      </c>
      <c r="Y1616" s="50">
        <v>0</v>
      </c>
      <c r="AA1616" s="50">
        <v>0</v>
      </c>
      <c r="AB1616" s="50">
        <v>0</v>
      </c>
      <c r="AD1616" s="50">
        <v>0</v>
      </c>
      <c r="AE1616" s="50">
        <v>0</v>
      </c>
      <c r="AG1616" s="50">
        <v>0</v>
      </c>
      <c r="AH1616" s="50">
        <v>0</v>
      </c>
      <c r="AJ1616" s="50">
        <v>0</v>
      </c>
      <c r="AK1616" s="50">
        <v>0</v>
      </c>
      <c r="AM1616" s="50">
        <v>0</v>
      </c>
      <c r="AN1616" s="50">
        <v>0</v>
      </c>
      <c r="AP1616" s="50">
        <v>0</v>
      </c>
      <c r="AQ1616" s="50">
        <v>0</v>
      </c>
      <c r="AS1616" s="50">
        <v>0</v>
      </c>
      <c r="AT1616" s="50">
        <v>0</v>
      </c>
      <c r="AV1616" s="50">
        <v>0</v>
      </c>
      <c r="AW1616" s="50">
        <v>0</v>
      </c>
      <c r="AY1616" s="50">
        <v>0</v>
      </c>
      <c r="AZ1616" s="50">
        <v>0</v>
      </c>
      <c r="BB1616" s="50">
        <v>0</v>
      </c>
      <c r="BC1616" s="50">
        <v>0</v>
      </c>
      <c r="BE1616" s="50">
        <v>0</v>
      </c>
      <c r="BF1616" s="50">
        <v>0</v>
      </c>
      <c r="BH1616" s="50">
        <v>0</v>
      </c>
      <c r="BI1616" s="50">
        <v>0</v>
      </c>
      <c r="BK1616" s="50">
        <v>0</v>
      </c>
      <c r="BL1616" s="50">
        <v>0</v>
      </c>
      <c r="BN1616" s="50">
        <v>0</v>
      </c>
      <c r="BO1616" s="50">
        <v>0</v>
      </c>
      <c r="BQ1616" s="50">
        <v>0</v>
      </c>
      <c r="BR1616" s="50">
        <v>0</v>
      </c>
      <c r="BT1616" s="50">
        <v>0</v>
      </c>
      <c r="BU1616" s="50">
        <v>0</v>
      </c>
      <c r="BW1616" s="50">
        <v>0</v>
      </c>
      <c r="BX1616" s="50">
        <v>0</v>
      </c>
      <c r="BZ1616" s="50">
        <v>0</v>
      </c>
      <c r="CA1616" s="50">
        <v>0</v>
      </c>
      <c r="CC1616" s="50">
        <v>0</v>
      </c>
      <c r="CD1616" s="50">
        <v>0</v>
      </c>
      <c r="CF1616" s="50">
        <v>0</v>
      </c>
      <c r="CG1616" s="50">
        <v>0</v>
      </c>
      <c r="CI1616" s="50">
        <v>0</v>
      </c>
      <c r="CJ1616" s="50">
        <v>0</v>
      </c>
      <c r="CL1616" s="50">
        <v>0</v>
      </c>
      <c r="CM1616" s="50">
        <v>0</v>
      </c>
      <c r="CO1616" s="50">
        <v>0</v>
      </c>
      <c r="CP1616" s="50">
        <v>0</v>
      </c>
      <c r="CR1616" s="50">
        <v>0</v>
      </c>
      <c r="CS1616" s="50">
        <v>0</v>
      </c>
      <c r="CU1616" s="50">
        <v>0</v>
      </c>
      <c r="CV1616" s="50">
        <v>0</v>
      </c>
      <c r="CX1616" s="50">
        <v>0</v>
      </c>
      <c r="CY1616" s="50">
        <v>0</v>
      </c>
      <c r="DA1616" s="50">
        <v>0</v>
      </c>
      <c r="DB1616" s="50">
        <v>0</v>
      </c>
      <c r="DD1616" s="50">
        <v>0</v>
      </c>
      <c r="DE1616" s="50">
        <v>0</v>
      </c>
      <c r="DG1616" s="50">
        <v>0</v>
      </c>
      <c r="DH1616" s="50">
        <v>0</v>
      </c>
      <c r="DJ1616" s="50">
        <v>0</v>
      </c>
      <c r="DK1616" s="50">
        <v>0</v>
      </c>
      <c r="DM1616" s="50">
        <v>0</v>
      </c>
      <c r="DN1616" s="50">
        <v>0</v>
      </c>
    </row>
    <row r="1617" spans="3:118" x14ac:dyDescent="0.3">
      <c r="C1617" s="50">
        <v>0</v>
      </c>
      <c r="D1617" s="50">
        <v>0</v>
      </c>
      <c r="F1617" s="50">
        <v>0</v>
      </c>
      <c r="G1617" s="50">
        <v>0</v>
      </c>
      <c r="I1617" s="50">
        <v>0</v>
      </c>
      <c r="J1617" s="50">
        <v>0</v>
      </c>
      <c r="L1617" s="50">
        <v>0</v>
      </c>
      <c r="M1617" s="50">
        <v>0</v>
      </c>
      <c r="O1617" s="50">
        <v>0</v>
      </c>
      <c r="P1617" s="50">
        <v>0</v>
      </c>
      <c r="R1617" s="50">
        <v>0</v>
      </c>
      <c r="S1617" s="50">
        <v>0</v>
      </c>
      <c r="U1617" s="50">
        <v>15</v>
      </c>
      <c r="V1617" s="50">
        <v>22448.703000000001</v>
      </c>
      <c r="X1617" s="50">
        <v>0</v>
      </c>
      <c r="Y1617" s="50">
        <v>0</v>
      </c>
      <c r="AA1617" s="50">
        <v>0</v>
      </c>
      <c r="AB1617" s="50">
        <v>0</v>
      </c>
      <c r="AD1617" s="50">
        <v>0</v>
      </c>
      <c r="AE1617" s="50">
        <v>0</v>
      </c>
      <c r="AG1617" s="50">
        <v>0</v>
      </c>
      <c r="AH1617" s="50">
        <v>0</v>
      </c>
      <c r="AJ1617" s="50">
        <v>0</v>
      </c>
      <c r="AK1617" s="50">
        <v>0</v>
      </c>
      <c r="AM1617" s="50">
        <v>0</v>
      </c>
      <c r="AN1617" s="50">
        <v>0</v>
      </c>
      <c r="AP1617" s="50">
        <v>0</v>
      </c>
      <c r="AQ1617" s="50">
        <v>0</v>
      </c>
      <c r="AS1617" s="50">
        <v>0</v>
      </c>
      <c r="AT1617" s="50">
        <v>0</v>
      </c>
      <c r="AV1617" s="50">
        <v>0</v>
      </c>
      <c r="AW1617" s="50">
        <v>0</v>
      </c>
      <c r="AY1617" s="50">
        <v>0</v>
      </c>
      <c r="AZ1617" s="50">
        <v>0</v>
      </c>
      <c r="BB1617" s="50">
        <v>0</v>
      </c>
      <c r="BC1617" s="50">
        <v>0</v>
      </c>
      <c r="BE1617" s="50">
        <v>0</v>
      </c>
      <c r="BF1617" s="50">
        <v>0</v>
      </c>
      <c r="BH1617" s="50">
        <v>0</v>
      </c>
      <c r="BI1617" s="50">
        <v>0</v>
      </c>
      <c r="BK1617" s="50">
        <v>0</v>
      </c>
      <c r="BL1617" s="50">
        <v>0</v>
      </c>
      <c r="BN1617" s="50">
        <v>0</v>
      </c>
      <c r="BO1617" s="50">
        <v>0</v>
      </c>
      <c r="BQ1617" s="50">
        <v>0</v>
      </c>
      <c r="BR1617" s="50">
        <v>0</v>
      </c>
      <c r="BT1617" s="50">
        <v>0</v>
      </c>
      <c r="BU1617" s="50">
        <v>0</v>
      </c>
      <c r="BW1617" s="50">
        <v>0</v>
      </c>
      <c r="BX1617" s="50">
        <v>0</v>
      </c>
      <c r="BZ1617" s="50">
        <v>0</v>
      </c>
      <c r="CA1617" s="50">
        <v>0</v>
      </c>
      <c r="CC1617" s="50">
        <v>0</v>
      </c>
      <c r="CD1617" s="50">
        <v>0</v>
      </c>
      <c r="CF1617" s="50">
        <v>0</v>
      </c>
      <c r="CG1617" s="50">
        <v>0</v>
      </c>
      <c r="CI1617" s="50">
        <v>0</v>
      </c>
      <c r="CJ1617" s="50">
        <v>0</v>
      </c>
      <c r="CL1617" s="50">
        <v>0</v>
      </c>
      <c r="CM1617" s="50">
        <v>0</v>
      </c>
      <c r="CO1617" s="50">
        <v>0</v>
      </c>
      <c r="CP1617" s="50">
        <v>0</v>
      </c>
      <c r="CR1617" s="50">
        <v>0</v>
      </c>
      <c r="CS1617" s="50">
        <v>0</v>
      </c>
      <c r="CU1617" s="50">
        <v>0</v>
      </c>
      <c r="CV1617" s="50">
        <v>0</v>
      </c>
      <c r="CX1617" s="50">
        <v>0</v>
      </c>
      <c r="CY1617" s="50">
        <v>0</v>
      </c>
      <c r="DA1617" s="50">
        <v>0</v>
      </c>
      <c r="DB1617" s="50">
        <v>0</v>
      </c>
      <c r="DD1617" s="50">
        <v>0</v>
      </c>
      <c r="DE1617" s="50">
        <v>0</v>
      </c>
      <c r="DG1617" s="50">
        <v>0</v>
      </c>
      <c r="DH1617" s="50">
        <v>0</v>
      </c>
      <c r="DJ1617" s="50">
        <v>0</v>
      </c>
      <c r="DK1617" s="50">
        <v>0</v>
      </c>
      <c r="DM1617" s="50">
        <v>0</v>
      </c>
      <c r="DN1617" s="50">
        <v>0</v>
      </c>
    </row>
    <row r="1618" spans="3:118" x14ac:dyDescent="0.3">
      <c r="C1618" s="50">
        <v>0</v>
      </c>
      <c r="D1618" s="50">
        <v>0</v>
      </c>
      <c r="F1618" s="50">
        <v>0</v>
      </c>
      <c r="G1618" s="50">
        <v>0</v>
      </c>
      <c r="I1618" s="50">
        <v>0</v>
      </c>
      <c r="J1618" s="50">
        <v>0</v>
      </c>
      <c r="L1618" s="50">
        <v>0</v>
      </c>
      <c r="M1618" s="50">
        <v>0</v>
      </c>
      <c r="O1618" s="50">
        <v>500</v>
      </c>
      <c r="P1618" s="50">
        <v>736.48599999999999</v>
      </c>
      <c r="R1618" s="50">
        <v>0</v>
      </c>
      <c r="S1618" s="50">
        <v>0</v>
      </c>
      <c r="U1618" s="50">
        <v>0</v>
      </c>
      <c r="V1618" s="50">
        <v>0</v>
      </c>
      <c r="X1618" s="50">
        <v>0</v>
      </c>
      <c r="Y1618" s="50">
        <v>0</v>
      </c>
      <c r="AA1618" s="50">
        <v>0</v>
      </c>
      <c r="AB1618" s="50">
        <v>0</v>
      </c>
      <c r="AD1618" s="50">
        <v>0</v>
      </c>
      <c r="AE1618" s="50">
        <v>0</v>
      </c>
      <c r="AG1618" s="50">
        <v>0</v>
      </c>
      <c r="AH1618" s="50">
        <v>0</v>
      </c>
      <c r="AJ1618" s="50">
        <v>0</v>
      </c>
      <c r="AK1618" s="50">
        <v>0</v>
      </c>
      <c r="AM1618" s="50">
        <v>0</v>
      </c>
      <c r="AN1618" s="50">
        <v>0</v>
      </c>
      <c r="AP1618" s="50">
        <v>0</v>
      </c>
      <c r="AQ1618" s="50">
        <v>0</v>
      </c>
      <c r="AS1618" s="50">
        <v>0</v>
      </c>
      <c r="AT1618" s="50">
        <v>0</v>
      </c>
      <c r="AV1618" s="50">
        <v>0</v>
      </c>
      <c r="AW1618" s="50">
        <v>0</v>
      </c>
      <c r="AY1618" s="50">
        <v>0</v>
      </c>
      <c r="AZ1618" s="50">
        <v>0</v>
      </c>
      <c r="BB1618" s="50">
        <v>0</v>
      </c>
      <c r="BC1618" s="50">
        <v>0</v>
      </c>
      <c r="BE1618" s="50">
        <v>0</v>
      </c>
      <c r="BF1618" s="50">
        <v>0</v>
      </c>
      <c r="BH1618" s="50">
        <v>0</v>
      </c>
      <c r="BI1618" s="50">
        <v>0</v>
      </c>
      <c r="BK1618" s="50">
        <v>0</v>
      </c>
      <c r="BL1618" s="50">
        <v>0</v>
      </c>
      <c r="BN1618" s="50">
        <v>0</v>
      </c>
      <c r="BO1618" s="50">
        <v>0</v>
      </c>
      <c r="BQ1618" s="50">
        <v>0</v>
      </c>
      <c r="BR1618" s="50">
        <v>0</v>
      </c>
      <c r="BT1618" s="50">
        <v>0</v>
      </c>
      <c r="BU1618" s="50">
        <v>0</v>
      </c>
      <c r="BW1618" s="50">
        <v>0</v>
      </c>
      <c r="BX1618" s="50">
        <v>0</v>
      </c>
      <c r="BZ1618" s="50">
        <v>0</v>
      </c>
      <c r="CA1618" s="50">
        <v>0</v>
      </c>
      <c r="CC1618" s="50">
        <v>0</v>
      </c>
      <c r="CD1618" s="50">
        <v>0</v>
      </c>
      <c r="CF1618" s="50">
        <v>0</v>
      </c>
      <c r="CG1618" s="50">
        <v>0</v>
      </c>
      <c r="CI1618" s="50">
        <v>0</v>
      </c>
      <c r="CJ1618" s="50">
        <v>0</v>
      </c>
      <c r="CL1618" s="50">
        <v>0</v>
      </c>
      <c r="CM1618" s="50">
        <v>0</v>
      </c>
      <c r="CO1618" s="50">
        <v>0</v>
      </c>
      <c r="CP1618" s="50">
        <v>0</v>
      </c>
      <c r="CR1618" s="50">
        <v>0</v>
      </c>
      <c r="CS1618" s="50">
        <v>0</v>
      </c>
      <c r="CU1618" s="50">
        <v>0</v>
      </c>
      <c r="CV1618" s="50">
        <v>0</v>
      </c>
      <c r="CX1618" s="50">
        <v>0</v>
      </c>
      <c r="CY1618" s="50">
        <v>0</v>
      </c>
      <c r="DA1618" s="50">
        <v>0</v>
      </c>
      <c r="DB1618" s="50">
        <v>0</v>
      </c>
      <c r="DD1618" s="50">
        <v>0</v>
      </c>
      <c r="DE1618" s="50">
        <v>0</v>
      </c>
      <c r="DG1618" s="50">
        <v>0</v>
      </c>
      <c r="DH1618" s="50">
        <v>0</v>
      </c>
      <c r="DJ1618" s="50">
        <v>0</v>
      </c>
      <c r="DK1618" s="50">
        <v>0</v>
      </c>
      <c r="DM1618" s="50">
        <v>0</v>
      </c>
      <c r="DN1618" s="50">
        <v>0</v>
      </c>
    </row>
    <row r="1619" spans="3:118" x14ac:dyDescent="0.3">
      <c r="C1619" s="50">
        <v>0</v>
      </c>
      <c r="D1619" s="50">
        <v>0</v>
      </c>
      <c r="F1619" s="50">
        <v>0</v>
      </c>
      <c r="G1619" s="50">
        <v>0</v>
      </c>
      <c r="I1619" s="50">
        <v>0</v>
      </c>
      <c r="J1619" s="50">
        <v>0</v>
      </c>
      <c r="L1619" s="50">
        <v>0</v>
      </c>
      <c r="M1619" s="50">
        <v>0</v>
      </c>
      <c r="O1619" s="50">
        <v>0</v>
      </c>
      <c r="P1619" s="50">
        <v>0</v>
      </c>
      <c r="R1619" s="50">
        <v>0</v>
      </c>
      <c r="S1619" s="50">
        <v>0</v>
      </c>
      <c r="U1619" s="50">
        <v>0</v>
      </c>
      <c r="V1619" s="50">
        <v>0</v>
      </c>
      <c r="X1619" s="50">
        <v>0</v>
      </c>
      <c r="Y1619" s="50">
        <v>0</v>
      </c>
      <c r="AA1619" s="50">
        <v>0</v>
      </c>
      <c r="AB1619" s="50">
        <v>0</v>
      </c>
      <c r="AD1619" s="50">
        <v>0</v>
      </c>
      <c r="AE1619" s="50">
        <v>0</v>
      </c>
      <c r="AG1619" s="50">
        <v>0</v>
      </c>
      <c r="AH1619" s="50">
        <v>0</v>
      </c>
      <c r="AJ1619" s="50">
        <v>0</v>
      </c>
      <c r="AK1619" s="50">
        <v>0</v>
      </c>
      <c r="AM1619" s="50">
        <v>0</v>
      </c>
      <c r="AN1619" s="50">
        <v>0</v>
      </c>
      <c r="AP1619" s="50">
        <v>0</v>
      </c>
      <c r="AQ1619" s="50">
        <v>0</v>
      </c>
      <c r="AS1619" s="50">
        <v>0</v>
      </c>
      <c r="AT1619" s="50">
        <v>0</v>
      </c>
      <c r="AV1619" s="50">
        <v>0</v>
      </c>
      <c r="AW1619" s="50">
        <v>0</v>
      </c>
      <c r="AY1619" s="50">
        <v>0</v>
      </c>
      <c r="AZ1619" s="50">
        <v>0</v>
      </c>
      <c r="BB1619" s="50">
        <v>0</v>
      </c>
      <c r="BC1619" s="50">
        <v>0</v>
      </c>
      <c r="BE1619" s="50">
        <v>7.2</v>
      </c>
      <c r="BF1619" s="50">
        <v>12664.097</v>
      </c>
      <c r="BH1619" s="50">
        <v>0</v>
      </c>
      <c r="BI1619" s="50">
        <v>0</v>
      </c>
      <c r="BK1619" s="50">
        <v>0</v>
      </c>
      <c r="BL1619" s="50">
        <v>0</v>
      </c>
      <c r="BN1619" s="50">
        <v>0</v>
      </c>
      <c r="BO1619" s="50">
        <v>0</v>
      </c>
      <c r="BQ1619" s="50">
        <v>0</v>
      </c>
      <c r="BR1619" s="50">
        <v>0</v>
      </c>
      <c r="BT1619" s="50">
        <v>0</v>
      </c>
      <c r="BU1619" s="50">
        <v>0</v>
      </c>
      <c r="BW1619" s="50">
        <v>0</v>
      </c>
      <c r="BX1619" s="50">
        <v>0</v>
      </c>
      <c r="BZ1619" s="50">
        <v>0</v>
      </c>
      <c r="CA1619" s="50">
        <v>0</v>
      </c>
      <c r="CC1619" s="50">
        <v>0</v>
      </c>
      <c r="CD1619" s="50">
        <v>0</v>
      </c>
      <c r="CF1619" s="50">
        <v>0</v>
      </c>
      <c r="CG1619" s="50">
        <v>0</v>
      </c>
      <c r="CI1619" s="50">
        <v>0</v>
      </c>
      <c r="CJ1619" s="50">
        <v>0</v>
      </c>
      <c r="CL1619" s="50">
        <v>0</v>
      </c>
      <c r="CM1619" s="50">
        <v>0</v>
      </c>
      <c r="CO1619" s="50">
        <v>0</v>
      </c>
      <c r="CP1619" s="50">
        <v>0</v>
      </c>
      <c r="CR1619" s="50">
        <v>0</v>
      </c>
      <c r="CS1619" s="50">
        <v>0</v>
      </c>
      <c r="CU1619" s="50">
        <v>0</v>
      </c>
      <c r="CV1619" s="50">
        <v>0</v>
      </c>
      <c r="CX1619" s="50">
        <v>0</v>
      </c>
      <c r="CY1619" s="50">
        <v>0</v>
      </c>
      <c r="DA1619" s="50">
        <v>0</v>
      </c>
      <c r="DB1619" s="50">
        <v>0</v>
      </c>
      <c r="DD1619" s="50">
        <v>0</v>
      </c>
      <c r="DE1619" s="50">
        <v>0</v>
      </c>
      <c r="DG1619" s="50">
        <v>0</v>
      </c>
      <c r="DH1619" s="50">
        <v>0</v>
      </c>
      <c r="DJ1619" s="50">
        <v>0</v>
      </c>
      <c r="DK1619" s="50">
        <v>0</v>
      </c>
      <c r="DM1619" s="50">
        <v>0</v>
      </c>
      <c r="DN1619" s="50">
        <v>0</v>
      </c>
    </row>
    <row r="1620" spans="3:118" x14ac:dyDescent="0.3">
      <c r="C1620" s="50">
        <v>0</v>
      </c>
      <c r="D1620" s="50">
        <v>0</v>
      </c>
      <c r="F1620" s="50">
        <v>0</v>
      </c>
      <c r="G1620" s="50">
        <v>0</v>
      </c>
      <c r="I1620" s="50">
        <v>0</v>
      </c>
      <c r="J1620" s="50">
        <v>0</v>
      </c>
      <c r="L1620" s="50">
        <v>0</v>
      </c>
      <c r="M1620" s="50">
        <v>0</v>
      </c>
      <c r="O1620" s="50">
        <v>0</v>
      </c>
      <c r="P1620" s="50">
        <v>0</v>
      </c>
      <c r="R1620" s="50">
        <v>0</v>
      </c>
      <c r="S1620" s="50">
        <v>0</v>
      </c>
      <c r="U1620" s="50">
        <v>0</v>
      </c>
      <c r="V1620" s="50">
        <v>0</v>
      </c>
      <c r="X1620" s="50">
        <v>0</v>
      </c>
      <c r="Y1620" s="50">
        <v>0</v>
      </c>
      <c r="AA1620" s="50">
        <v>0</v>
      </c>
      <c r="AB1620" s="50">
        <v>0</v>
      </c>
      <c r="AD1620" s="50">
        <v>0</v>
      </c>
      <c r="AE1620" s="50">
        <v>0</v>
      </c>
      <c r="AG1620" s="50">
        <v>0</v>
      </c>
      <c r="AH1620" s="50">
        <v>0</v>
      </c>
      <c r="AJ1620" s="50">
        <v>0</v>
      </c>
      <c r="AK1620" s="50">
        <v>0</v>
      </c>
      <c r="AM1620" s="50">
        <v>0</v>
      </c>
      <c r="AN1620" s="50">
        <v>0</v>
      </c>
      <c r="AP1620" s="50">
        <v>0</v>
      </c>
      <c r="AQ1620" s="50">
        <v>0</v>
      </c>
      <c r="AS1620" s="50">
        <v>0</v>
      </c>
      <c r="AT1620" s="50">
        <v>0</v>
      </c>
      <c r="AV1620" s="50">
        <v>0</v>
      </c>
      <c r="AW1620" s="50">
        <v>0</v>
      </c>
      <c r="AY1620" s="50">
        <v>0</v>
      </c>
      <c r="AZ1620" s="50">
        <v>0</v>
      </c>
      <c r="BB1620" s="50">
        <v>0</v>
      </c>
      <c r="BC1620" s="50">
        <v>0</v>
      </c>
      <c r="BE1620" s="50">
        <v>0</v>
      </c>
      <c r="BF1620" s="50">
        <v>0</v>
      </c>
      <c r="BH1620" s="50">
        <v>0</v>
      </c>
      <c r="BI1620" s="50">
        <v>0</v>
      </c>
      <c r="BK1620" s="50">
        <v>0</v>
      </c>
      <c r="BL1620" s="50">
        <v>0</v>
      </c>
      <c r="BN1620" s="50">
        <v>0</v>
      </c>
      <c r="BO1620" s="50">
        <v>0</v>
      </c>
      <c r="BQ1620" s="50">
        <v>0</v>
      </c>
      <c r="BR1620" s="50">
        <v>0</v>
      </c>
      <c r="BT1620" s="50">
        <v>0</v>
      </c>
      <c r="BU1620" s="50">
        <v>0</v>
      </c>
      <c r="BW1620" s="50">
        <v>0</v>
      </c>
      <c r="BX1620" s="50">
        <v>0</v>
      </c>
      <c r="BZ1620" s="50">
        <v>0</v>
      </c>
      <c r="CA1620" s="50">
        <v>0</v>
      </c>
      <c r="CC1620" s="50">
        <v>0</v>
      </c>
      <c r="CD1620" s="50">
        <v>0</v>
      </c>
      <c r="CF1620" s="50">
        <v>5</v>
      </c>
      <c r="CG1620" s="50">
        <v>183.69499999999999</v>
      </c>
      <c r="CI1620" s="50">
        <v>0</v>
      </c>
      <c r="CJ1620" s="50">
        <v>0</v>
      </c>
      <c r="CL1620" s="50">
        <v>0</v>
      </c>
      <c r="CM1620" s="50">
        <v>0</v>
      </c>
      <c r="CO1620" s="50">
        <v>0</v>
      </c>
      <c r="CP1620" s="50">
        <v>0</v>
      </c>
      <c r="CR1620" s="50">
        <v>0</v>
      </c>
      <c r="CS1620" s="50">
        <v>0</v>
      </c>
      <c r="CU1620" s="50">
        <v>0</v>
      </c>
      <c r="CV1620" s="50">
        <v>0</v>
      </c>
      <c r="CX1620" s="50">
        <v>0</v>
      </c>
      <c r="CY1620" s="50">
        <v>0</v>
      </c>
      <c r="DA1620" s="50">
        <v>0</v>
      </c>
      <c r="DB1620" s="50">
        <v>0</v>
      </c>
      <c r="DD1620" s="50">
        <v>0</v>
      </c>
      <c r="DE1620" s="50">
        <v>0</v>
      </c>
      <c r="DG1620" s="50">
        <v>0</v>
      </c>
      <c r="DH1620" s="50">
        <v>0</v>
      </c>
      <c r="DJ1620" s="50">
        <v>0</v>
      </c>
      <c r="DK1620" s="50">
        <v>0</v>
      </c>
      <c r="DM1620" s="50">
        <v>0</v>
      </c>
      <c r="DN1620" s="50">
        <v>0</v>
      </c>
    </row>
    <row r="1621" spans="3:118" x14ac:dyDescent="0.3">
      <c r="C1621" s="50">
        <v>0</v>
      </c>
      <c r="D1621" s="50">
        <v>0</v>
      </c>
      <c r="F1621" s="50">
        <v>0</v>
      </c>
      <c r="G1621" s="50">
        <v>0</v>
      </c>
      <c r="I1621" s="50">
        <v>5</v>
      </c>
      <c r="J1621" s="50">
        <v>182.97499999999999</v>
      </c>
      <c r="L1621" s="50">
        <v>0</v>
      </c>
      <c r="M1621" s="50">
        <v>0</v>
      </c>
      <c r="O1621" s="50">
        <v>0</v>
      </c>
      <c r="P1621" s="50">
        <v>0</v>
      </c>
      <c r="R1621" s="50">
        <v>0</v>
      </c>
      <c r="S1621" s="50">
        <v>0</v>
      </c>
      <c r="U1621" s="50">
        <v>0</v>
      </c>
      <c r="V1621" s="50">
        <v>0</v>
      </c>
      <c r="X1621" s="50">
        <v>0</v>
      </c>
      <c r="Y1621" s="50">
        <v>0</v>
      </c>
      <c r="AA1621" s="50">
        <v>0</v>
      </c>
      <c r="AB1621" s="50">
        <v>0</v>
      </c>
      <c r="AD1621" s="50">
        <v>33.33</v>
      </c>
      <c r="AE1621" s="50">
        <v>5188.8490000000002</v>
      </c>
      <c r="AG1621" s="50">
        <v>0</v>
      </c>
      <c r="AH1621" s="50">
        <v>0</v>
      </c>
      <c r="AJ1621" s="50">
        <v>0</v>
      </c>
      <c r="AK1621" s="50">
        <v>0</v>
      </c>
      <c r="AM1621" s="50">
        <v>0</v>
      </c>
      <c r="AN1621" s="50">
        <v>0</v>
      </c>
      <c r="AP1621" s="50">
        <v>0</v>
      </c>
      <c r="AQ1621" s="50">
        <v>0</v>
      </c>
      <c r="AS1621" s="50">
        <v>0</v>
      </c>
      <c r="AT1621" s="50">
        <v>0</v>
      </c>
      <c r="AV1621" s="50">
        <v>0</v>
      </c>
      <c r="AW1621" s="50">
        <v>0</v>
      </c>
      <c r="AY1621" s="50">
        <v>0</v>
      </c>
      <c r="AZ1621" s="50">
        <v>0</v>
      </c>
      <c r="BB1621" s="50">
        <v>0</v>
      </c>
      <c r="BC1621" s="50">
        <v>0</v>
      </c>
      <c r="BE1621" s="50">
        <v>0</v>
      </c>
      <c r="BF1621" s="50">
        <v>0</v>
      </c>
      <c r="BH1621" s="50">
        <v>0</v>
      </c>
      <c r="BI1621" s="50">
        <v>0</v>
      </c>
      <c r="BK1621" s="50">
        <v>0</v>
      </c>
      <c r="BL1621" s="50">
        <v>0</v>
      </c>
      <c r="BN1621" s="50">
        <v>17</v>
      </c>
      <c r="BO1621" s="50">
        <v>577.68100000000004</v>
      </c>
      <c r="BQ1621" s="50">
        <v>0</v>
      </c>
      <c r="BR1621" s="50">
        <v>0</v>
      </c>
      <c r="BT1621" s="50">
        <v>0</v>
      </c>
      <c r="BU1621" s="50">
        <v>0</v>
      </c>
      <c r="BW1621" s="50">
        <v>10</v>
      </c>
      <c r="BX1621" s="50">
        <v>287.28399999999999</v>
      </c>
      <c r="BZ1621" s="50">
        <v>0</v>
      </c>
      <c r="CA1621" s="50">
        <v>0</v>
      </c>
      <c r="CC1621" s="50">
        <v>0</v>
      </c>
      <c r="CD1621" s="50">
        <v>0</v>
      </c>
      <c r="CF1621" s="50">
        <v>0</v>
      </c>
      <c r="CG1621" s="50">
        <v>0</v>
      </c>
      <c r="CI1621" s="50">
        <v>0</v>
      </c>
      <c r="CJ1621" s="50">
        <v>0</v>
      </c>
      <c r="CL1621" s="50">
        <v>0</v>
      </c>
      <c r="CM1621" s="50">
        <v>0</v>
      </c>
      <c r="CO1621" s="50">
        <v>0</v>
      </c>
      <c r="CP1621" s="50">
        <v>0</v>
      </c>
      <c r="CR1621" s="50">
        <v>0</v>
      </c>
      <c r="CS1621" s="50">
        <v>0</v>
      </c>
      <c r="CU1621" s="50">
        <v>6</v>
      </c>
      <c r="CV1621" s="50">
        <v>1296.5139999999999</v>
      </c>
      <c r="CX1621" s="50">
        <v>0</v>
      </c>
      <c r="CY1621" s="50">
        <v>0</v>
      </c>
      <c r="DA1621" s="50">
        <v>0</v>
      </c>
      <c r="DB1621" s="50">
        <v>0</v>
      </c>
      <c r="DD1621" s="50">
        <v>0</v>
      </c>
      <c r="DE1621" s="50">
        <v>0</v>
      </c>
      <c r="DG1621" s="50">
        <v>0</v>
      </c>
      <c r="DH1621" s="50">
        <v>0</v>
      </c>
      <c r="DJ1621" s="50">
        <v>0</v>
      </c>
      <c r="DK1621" s="50">
        <v>0</v>
      </c>
      <c r="DM1621" s="50">
        <v>0</v>
      </c>
      <c r="DN1621" s="50">
        <v>0</v>
      </c>
    </row>
    <row r="1622" spans="3:118" x14ac:dyDescent="0.3">
      <c r="C1622" s="50">
        <v>0</v>
      </c>
      <c r="D1622" s="50">
        <v>0</v>
      </c>
      <c r="F1622" s="50">
        <v>0</v>
      </c>
      <c r="G1622" s="50">
        <v>0</v>
      </c>
      <c r="I1622" s="50">
        <v>20</v>
      </c>
      <c r="J1622" s="50">
        <v>933.04700000000003</v>
      </c>
      <c r="L1622" s="50">
        <v>20</v>
      </c>
      <c r="M1622" s="50">
        <v>229.529</v>
      </c>
      <c r="O1622" s="50">
        <v>0</v>
      </c>
      <c r="P1622" s="50">
        <v>0</v>
      </c>
      <c r="R1622" s="50">
        <v>137.1</v>
      </c>
      <c r="S1622" s="50">
        <v>2773.86</v>
      </c>
      <c r="U1622" s="50">
        <v>0</v>
      </c>
      <c r="V1622" s="50">
        <v>0</v>
      </c>
      <c r="X1622" s="50">
        <v>0</v>
      </c>
      <c r="Y1622" s="50">
        <v>0</v>
      </c>
      <c r="AA1622" s="50">
        <v>0</v>
      </c>
      <c r="AB1622" s="50">
        <v>0</v>
      </c>
      <c r="AD1622" s="50">
        <v>150</v>
      </c>
      <c r="AE1622" s="50">
        <v>152.07499999999999</v>
      </c>
      <c r="AG1622" s="50">
        <v>0</v>
      </c>
      <c r="AH1622" s="50">
        <v>0</v>
      </c>
      <c r="AJ1622" s="50">
        <v>0</v>
      </c>
      <c r="AK1622" s="50">
        <v>0</v>
      </c>
      <c r="AM1622" s="50">
        <v>50</v>
      </c>
      <c r="AN1622" s="50">
        <v>224.251</v>
      </c>
      <c r="AP1622" s="50">
        <v>0</v>
      </c>
      <c r="AQ1622" s="50">
        <v>0</v>
      </c>
      <c r="AS1622" s="50">
        <v>0</v>
      </c>
      <c r="AT1622" s="50">
        <v>0</v>
      </c>
      <c r="AV1622" s="50">
        <v>0</v>
      </c>
      <c r="AW1622" s="50">
        <v>0</v>
      </c>
      <c r="AY1622" s="50">
        <v>0</v>
      </c>
      <c r="AZ1622" s="50">
        <v>0</v>
      </c>
      <c r="BB1622" s="50">
        <v>0</v>
      </c>
      <c r="BC1622" s="50">
        <v>0</v>
      </c>
      <c r="BE1622" s="50">
        <v>10</v>
      </c>
      <c r="BF1622" s="50">
        <v>100.443</v>
      </c>
      <c r="BH1622" s="50">
        <v>120</v>
      </c>
      <c r="BI1622" s="50">
        <v>831.24699999999996</v>
      </c>
      <c r="BK1622" s="50">
        <v>41</v>
      </c>
      <c r="BL1622" s="50">
        <v>1475.1420000000001</v>
      </c>
      <c r="BN1622" s="50">
        <v>0</v>
      </c>
      <c r="BO1622" s="50">
        <v>0</v>
      </c>
      <c r="BQ1622" s="50">
        <v>50</v>
      </c>
      <c r="BR1622" s="50">
        <v>30.291</v>
      </c>
      <c r="BT1622" s="50">
        <v>2612.2800000000002</v>
      </c>
      <c r="BU1622" s="50">
        <v>2420.1460000000002</v>
      </c>
      <c r="BW1622" s="50">
        <v>0</v>
      </c>
      <c r="BX1622" s="50">
        <v>0</v>
      </c>
      <c r="BZ1622" s="50">
        <v>0</v>
      </c>
      <c r="CA1622" s="50">
        <v>0</v>
      </c>
      <c r="CC1622" s="50">
        <v>0</v>
      </c>
      <c r="CD1622" s="50">
        <v>0</v>
      </c>
      <c r="CF1622" s="50">
        <v>40</v>
      </c>
      <c r="CG1622" s="50">
        <v>349.56900000000002</v>
      </c>
      <c r="CI1622" s="50">
        <v>0</v>
      </c>
      <c r="CJ1622" s="50">
        <v>0</v>
      </c>
      <c r="CL1622" s="50">
        <v>6</v>
      </c>
      <c r="CM1622" s="50">
        <v>299.57799999999997</v>
      </c>
      <c r="CO1622" s="50">
        <v>0</v>
      </c>
      <c r="CP1622" s="50">
        <v>0</v>
      </c>
      <c r="CR1622" s="50">
        <v>0</v>
      </c>
      <c r="CS1622" s="50">
        <v>0</v>
      </c>
      <c r="CU1622" s="50">
        <v>0</v>
      </c>
      <c r="CV1622" s="50">
        <v>0</v>
      </c>
      <c r="CX1622" s="50">
        <v>0</v>
      </c>
      <c r="CY1622" s="50">
        <v>0</v>
      </c>
      <c r="DA1622" s="50">
        <v>0</v>
      </c>
      <c r="DB1622" s="50">
        <v>0</v>
      </c>
      <c r="DD1622" s="50">
        <v>0</v>
      </c>
      <c r="DE1622" s="50">
        <v>0</v>
      </c>
      <c r="DG1622" s="50">
        <v>0</v>
      </c>
      <c r="DH1622" s="50">
        <v>0</v>
      </c>
      <c r="DJ1622" s="50">
        <v>0</v>
      </c>
      <c r="DK1622" s="50">
        <v>0</v>
      </c>
      <c r="DM1622" s="50">
        <v>0</v>
      </c>
      <c r="DN1622" s="50">
        <v>0</v>
      </c>
    </row>
    <row r="1623" spans="3:118" x14ac:dyDescent="0.3">
      <c r="C1623" s="50">
        <v>0</v>
      </c>
      <c r="D1623" s="50">
        <v>0</v>
      </c>
      <c r="F1623" s="50">
        <v>0</v>
      </c>
      <c r="G1623" s="50">
        <v>0</v>
      </c>
      <c r="I1623" s="50">
        <v>0</v>
      </c>
      <c r="J1623" s="50">
        <v>0</v>
      </c>
      <c r="L1623" s="50">
        <v>0</v>
      </c>
      <c r="M1623" s="50">
        <v>0</v>
      </c>
      <c r="O1623" s="50">
        <v>0</v>
      </c>
      <c r="P1623" s="50">
        <v>0</v>
      </c>
      <c r="R1623" s="50">
        <v>31</v>
      </c>
      <c r="S1623" s="50">
        <v>5216.2290000000003</v>
      </c>
      <c r="U1623" s="50">
        <v>0</v>
      </c>
      <c r="V1623" s="50">
        <v>0</v>
      </c>
      <c r="X1623" s="50">
        <v>0</v>
      </c>
      <c r="Y1623" s="50">
        <v>0</v>
      </c>
      <c r="AA1623" s="50">
        <v>0</v>
      </c>
      <c r="AB1623" s="50">
        <v>0</v>
      </c>
      <c r="AD1623" s="50">
        <v>0</v>
      </c>
      <c r="AE1623" s="50">
        <v>0</v>
      </c>
      <c r="AG1623" s="50">
        <v>0</v>
      </c>
      <c r="AH1623" s="50">
        <v>0</v>
      </c>
      <c r="AJ1623" s="50">
        <v>0</v>
      </c>
      <c r="AK1623" s="50">
        <v>0</v>
      </c>
      <c r="AM1623" s="50">
        <v>30</v>
      </c>
      <c r="AN1623" s="50">
        <v>97098.165999999997</v>
      </c>
      <c r="AP1623" s="50">
        <v>0</v>
      </c>
      <c r="AQ1623" s="50">
        <v>0</v>
      </c>
      <c r="AS1623" s="50">
        <v>0</v>
      </c>
      <c r="AT1623" s="50">
        <v>0</v>
      </c>
      <c r="AV1623" s="50">
        <v>0</v>
      </c>
      <c r="AW1623" s="50">
        <v>0</v>
      </c>
      <c r="AY1623" s="50">
        <v>0</v>
      </c>
      <c r="AZ1623" s="50">
        <v>0</v>
      </c>
      <c r="BB1623" s="50">
        <v>0</v>
      </c>
      <c r="BC1623" s="50">
        <v>0</v>
      </c>
      <c r="BE1623" s="50">
        <v>0</v>
      </c>
      <c r="BF1623" s="50">
        <v>0</v>
      </c>
      <c r="BH1623" s="50">
        <v>0</v>
      </c>
      <c r="BI1623" s="50">
        <v>0</v>
      </c>
      <c r="BK1623" s="50">
        <v>0</v>
      </c>
      <c r="BL1623" s="50">
        <v>0</v>
      </c>
      <c r="BN1623" s="50">
        <v>0</v>
      </c>
      <c r="BO1623" s="50">
        <v>0</v>
      </c>
      <c r="BQ1623" s="50">
        <v>0</v>
      </c>
      <c r="BR1623" s="50">
        <v>0</v>
      </c>
      <c r="BT1623" s="50">
        <v>0</v>
      </c>
      <c r="BU1623" s="50">
        <v>0</v>
      </c>
      <c r="BW1623" s="50">
        <v>0</v>
      </c>
      <c r="BX1623" s="50">
        <v>0</v>
      </c>
      <c r="BZ1623" s="50">
        <v>6</v>
      </c>
      <c r="CA1623" s="50">
        <v>700.14200000000005</v>
      </c>
      <c r="CC1623" s="50">
        <v>0</v>
      </c>
      <c r="CD1623" s="50">
        <v>0</v>
      </c>
      <c r="CF1623" s="50">
        <v>0</v>
      </c>
      <c r="CG1623" s="50">
        <v>0</v>
      </c>
      <c r="CI1623" s="50">
        <v>0</v>
      </c>
      <c r="CJ1623" s="50">
        <v>0</v>
      </c>
      <c r="CL1623" s="50">
        <v>0</v>
      </c>
      <c r="CM1623" s="50">
        <v>0</v>
      </c>
      <c r="CO1623" s="50">
        <v>0</v>
      </c>
      <c r="CP1623" s="50">
        <v>0</v>
      </c>
      <c r="CR1623" s="50">
        <v>0</v>
      </c>
      <c r="CS1623" s="50">
        <v>0</v>
      </c>
      <c r="CU1623" s="50">
        <v>0</v>
      </c>
      <c r="CV1623" s="50">
        <v>0</v>
      </c>
      <c r="CX1623" s="50">
        <v>0</v>
      </c>
      <c r="CY1623" s="50">
        <v>0</v>
      </c>
      <c r="DA1623" s="50">
        <v>0</v>
      </c>
      <c r="DB1623" s="50">
        <v>0</v>
      </c>
      <c r="DD1623" s="50">
        <v>0</v>
      </c>
      <c r="DE1623" s="50">
        <v>0</v>
      </c>
      <c r="DG1623" s="50">
        <v>0</v>
      </c>
      <c r="DH1623" s="50">
        <v>0</v>
      </c>
      <c r="DJ1623" s="50">
        <v>0</v>
      </c>
      <c r="DK1623" s="50">
        <v>0</v>
      </c>
      <c r="DM1623" s="50">
        <v>0</v>
      </c>
      <c r="DN1623" s="50">
        <v>0</v>
      </c>
    </row>
    <row r="1624" spans="3:118" x14ac:dyDescent="0.3">
      <c r="C1624" s="50">
        <v>0</v>
      </c>
      <c r="D1624" s="50">
        <v>0</v>
      </c>
      <c r="F1624" s="50">
        <v>0</v>
      </c>
      <c r="G1624" s="50">
        <v>0</v>
      </c>
      <c r="I1624" s="50">
        <v>0</v>
      </c>
      <c r="J1624" s="50">
        <v>0</v>
      </c>
      <c r="L1624" s="50">
        <v>0</v>
      </c>
      <c r="M1624" s="50">
        <v>0</v>
      </c>
      <c r="O1624" s="50">
        <v>0</v>
      </c>
      <c r="P1624" s="50">
        <v>0</v>
      </c>
      <c r="R1624" s="50">
        <v>0</v>
      </c>
      <c r="S1624" s="50">
        <v>0</v>
      </c>
      <c r="U1624" s="50">
        <v>0</v>
      </c>
      <c r="V1624" s="50">
        <v>0</v>
      </c>
      <c r="X1624" s="50">
        <v>0</v>
      </c>
      <c r="Y1624" s="50">
        <v>0</v>
      </c>
      <c r="AA1624" s="50">
        <v>0</v>
      </c>
      <c r="AB1624" s="50">
        <v>0</v>
      </c>
      <c r="AD1624" s="50">
        <v>0</v>
      </c>
      <c r="AE1624" s="50">
        <v>0</v>
      </c>
      <c r="AG1624" s="50">
        <v>0</v>
      </c>
      <c r="AH1624" s="50">
        <v>0</v>
      </c>
      <c r="AJ1624" s="50">
        <v>0</v>
      </c>
      <c r="AK1624" s="50">
        <v>0</v>
      </c>
      <c r="AM1624" s="50">
        <v>0</v>
      </c>
      <c r="AN1624" s="50">
        <v>0</v>
      </c>
      <c r="AP1624" s="50">
        <v>0</v>
      </c>
      <c r="AQ1624" s="50">
        <v>0</v>
      </c>
      <c r="AS1624" s="50">
        <v>0</v>
      </c>
      <c r="AT1624" s="50">
        <v>0</v>
      </c>
      <c r="AV1624" s="50">
        <v>0</v>
      </c>
      <c r="AW1624" s="50">
        <v>0</v>
      </c>
      <c r="AY1624" s="50">
        <v>0</v>
      </c>
      <c r="AZ1624" s="50">
        <v>0</v>
      </c>
      <c r="BB1624" s="50">
        <v>0</v>
      </c>
      <c r="BC1624" s="50">
        <v>0</v>
      </c>
      <c r="BE1624" s="50">
        <v>0</v>
      </c>
      <c r="BF1624" s="50">
        <v>0</v>
      </c>
      <c r="BH1624" s="50">
        <v>2</v>
      </c>
      <c r="BI1624" s="50">
        <v>408.17500000000001</v>
      </c>
      <c r="BK1624" s="50">
        <v>0</v>
      </c>
      <c r="BL1624" s="50">
        <v>0</v>
      </c>
      <c r="BN1624" s="50">
        <v>22.53</v>
      </c>
      <c r="BO1624" s="50">
        <v>662.35699999999997</v>
      </c>
      <c r="BQ1624" s="50">
        <v>0</v>
      </c>
      <c r="BR1624" s="50">
        <v>0</v>
      </c>
      <c r="BT1624" s="50">
        <v>0</v>
      </c>
      <c r="BU1624" s="50">
        <v>0</v>
      </c>
      <c r="BW1624" s="50">
        <v>0</v>
      </c>
      <c r="BX1624" s="50">
        <v>0</v>
      </c>
      <c r="BZ1624" s="50">
        <v>0</v>
      </c>
      <c r="CA1624" s="50">
        <v>0</v>
      </c>
      <c r="CC1624" s="50">
        <v>0</v>
      </c>
      <c r="CD1624" s="50">
        <v>0</v>
      </c>
      <c r="CF1624" s="50">
        <v>6.6</v>
      </c>
      <c r="CG1624" s="50">
        <v>1912.39</v>
      </c>
      <c r="CI1624" s="50">
        <v>0</v>
      </c>
      <c r="CJ1624" s="50">
        <v>0</v>
      </c>
      <c r="CL1624" s="50">
        <v>0</v>
      </c>
      <c r="CM1624" s="50">
        <v>0</v>
      </c>
      <c r="CO1624" s="50">
        <v>0</v>
      </c>
      <c r="CP1624" s="50">
        <v>0</v>
      </c>
      <c r="CR1624" s="50">
        <v>0</v>
      </c>
      <c r="CS1624" s="50">
        <v>0</v>
      </c>
      <c r="CU1624" s="50">
        <v>0</v>
      </c>
      <c r="CV1624" s="50">
        <v>0</v>
      </c>
      <c r="CX1624" s="50">
        <v>0</v>
      </c>
      <c r="CY1624" s="50">
        <v>0</v>
      </c>
      <c r="DA1624" s="50">
        <v>0</v>
      </c>
      <c r="DB1624" s="50">
        <v>0</v>
      </c>
      <c r="DD1624" s="50">
        <v>0</v>
      </c>
      <c r="DE1624" s="50">
        <v>0</v>
      </c>
      <c r="DG1624" s="50">
        <v>0</v>
      </c>
      <c r="DH1624" s="50">
        <v>0</v>
      </c>
      <c r="DJ1624" s="50">
        <v>0</v>
      </c>
      <c r="DK1624" s="50">
        <v>0</v>
      </c>
      <c r="DM1624" s="50">
        <v>0</v>
      </c>
      <c r="DN1624" s="50">
        <v>0</v>
      </c>
    </row>
    <row r="1625" spans="3:118" x14ac:dyDescent="0.3">
      <c r="C1625" s="50">
        <v>0</v>
      </c>
      <c r="D1625" s="50">
        <v>0</v>
      </c>
      <c r="F1625" s="50">
        <v>0</v>
      </c>
      <c r="G1625" s="50">
        <v>0</v>
      </c>
      <c r="I1625" s="50">
        <v>0</v>
      </c>
      <c r="J1625" s="50">
        <v>0</v>
      </c>
      <c r="L1625" s="50">
        <v>0</v>
      </c>
      <c r="M1625" s="50">
        <v>0</v>
      </c>
      <c r="O1625" s="50">
        <v>0</v>
      </c>
      <c r="P1625" s="50">
        <v>0</v>
      </c>
      <c r="R1625" s="50">
        <v>0</v>
      </c>
      <c r="S1625" s="50">
        <v>0</v>
      </c>
      <c r="U1625" s="50">
        <v>0</v>
      </c>
      <c r="V1625" s="50">
        <v>0</v>
      </c>
      <c r="X1625" s="50">
        <v>0</v>
      </c>
      <c r="Y1625" s="50">
        <v>0</v>
      </c>
      <c r="AA1625" s="50">
        <v>0</v>
      </c>
      <c r="AB1625" s="50">
        <v>0</v>
      </c>
      <c r="AD1625" s="50">
        <v>0</v>
      </c>
      <c r="AE1625" s="50">
        <v>0</v>
      </c>
      <c r="AG1625" s="50">
        <v>0</v>
      </c>
      <c r="AH1625" s="50">
        <v>0</v>
      </c>
      <c r="AJ1625" s="50">
        <v>0</v>
      </c>
      <c r="AK1625" s="50">
        <v>0</v>
      </c>
      <c r="AM1625" s="50">
        <v>0</v>
      </c>
      <c r="AN1625" s="50">
        <v>0</v>
      </c>
      <c r="AP1625" s="50">
        <v>0</v>
      </c>
      <c r="AQ1625" s="50">
        <v>0</v>
      </c>
      <c r="AS1625" s="50">
        <v>0</v>
      </c>
      <c r="AT1625" s="50">
        <v>0</v>
      </c>
      <c r="AV1625" s="50">
        <v>0</v>
      </c>
      <c r="AW1625" s="50">
        <v>0</v>
      </c>
      <c r="AY1625" s="50">
        <v>0</v>
      </c>
      <c r="AZ1625" s="50">
        <v>0</v>
      </c>
      <c r="BB1625" s="50">
        <v>0</v>
      </c>
      <c r="BC1625" s="50">
        <v>0</v>
      </c>
      <c r="BE1625" s="50">
        <v>0</v>
      </c>
      <c r="BF1625" s="50">
        <v>0</v>
      </c>
      <c r="BH1625" s="50">
        <v>0</v>
      </c>
      <c r="BI1625" s="50">
        <v>0</v>
      </c>
      <c r="BK1625" s="50">
        <v>0</v>
      </c>
      <c r="BL1625" s="50">
        <v>0</v>
      </c>
      <c r="BN1625" s="50">
        <v>0</v>
      </c>
      <c r="BO1625" s="50">
        <v>0</v>
      </c>
      <c r="BQ1625" s="50">
        <v>0</v>
      </c>
      <c r="BR1625" s="50">
        <v>0</v>
      </c>
      <c r="BT1625" s="50">
        <v>0</v>
      </c>
      <c r="BU1625" s="50">
        <v>0</v>
      </c>
      <c r="BW1625" s="50">
        <v>0</v>
      </c>
      <c r="BX1625" s="50">
        <v>0</v>
      </c>
      <c r="BZ1625" s="50">
        <v>0</v>
      </c>
      <c r="CA1625" s="50">
        <v>0</v>
      </c>
      <c r="CC1625" s="50">
        <v>0</v>
      </c>
      <c r="CD1625" s="50">
        <v>0</v>
      </c>
      <c r="CF1625" s="50">
        <v>0</v>
      </c>
      <c r="CG1625" s="50">
        <v>0</v>
      </c>
      <c r="CI1625" s="50">
        <v>0</v>
      </c>
      <c r="CJ1625" s="50">
        <v>0</v>
      </c>
      <c r="CL1625" s="50">
        <v>10000</v>
      </c>
      <c r="CM1625" s="50">
        <v>98973.047999999995</v>
      </c>
      <c r="CO1625" s="50">
        <v>0</v>
      </c>
      <c r="CP1625" s="50">
        <v>0</v>
      </c>
      <c r="CR1625" s="50">
        <v>0</v>
      </c>
      <c r="CS1625" s="50">
        <v>0</v>
      </c>
      <c r="CU1625" s="50">
        <v>0</v>
      </c>
      <c r="CV1625" s="50">
        <v>0</v>
      </c>
      <c r="CX1625" s="50">
        <v>0</v>
      </c>
      <c r="CY1625" s="50">
        <v>0</v>
      </c>
      <c r="DA1625" s="50">
        <v>0</v>
      </c>
      <c r="DB1625" s="50">
        <v>0</v>
      </c>
      <c r="DD1625" s="50">
        <v>0</v>
      </c>
      <c r="DE1625" s="50">
        <v>0</v>
      </c>
      <c r="DG1625" s="50">
        <v>0</v>
      </c>
      <c r="DH1625" s="50">
        <v>0</v>
      </c>
      <c r="DJ1625" s="50">
        <v>0</v>
      </c>
      <c r="DK1625" s="50">
        <v>0</v>
      </c>
      <c r="DM1625" s="50">
        <v>0</v>
      </c>
      <c r="DN1625" s="50">
        <v>0</v>
      </c>
    </row>
    <row r="1626" spans="3:118" x14ac:dyDescent="0.3">
      <c r="C1626" s="50">
        <v>0</v>
      </c>
      <c r="D1626" s="50">
        <v>0</v>
      </c>
      <c r="F1626" s="50">
        <v>0</v>
      </c>
      <c r="G1626" s="50">
        <v>0</v>
      </c>
      <c r="I1626" s="50">
        <v>0</v>
      </c>
      <c r="J1626" s="50">
        <v>0</v>
      </c>
      <c r="L1626" s="50">
        <v>0</v>
      </c>
      <c r="M1626" s="50">
        <v>0</v>
      </c>
      <c r="O1626" s="50">
        <v>0</v>
      </c>
      <c r="P1626" s="50">
        <v>0</v>
      </c>
      <c r="R1626" s="50">
        <v>0</v>
      </c>
      <c r="S1626" s="50">
        <v>0</v>
      </c>
      <c r="U1626" s="50">
        <v>0</v>
      </c>
      <c r="V1626" s="50">
        <v>0</v>
      </c>
      <c r="X1626" s="50">
        <v>0</v>
      </c>
      <c r="Y1626" s="50">
        <v>0</v>
      </c>
      <c r="AA1626" s="50">
        <v>0</v>
      </c>
      <c r="AB1626" s="50">
        <v>0</v>
      </c>
      <c r="AD1626" s="50">
        <v>0</v>
      </c>
      <c r="AE1626" s="50">
        <v>0</v>
      </c>
      <c r="AG1626" s="50">
        <v>0</v>
      </c>
      <c r="AH1626" s="50">
        <v>0</v>
      </c>
      <c r="AJ1626" s="50">
        <v>12777</v>
      </c>
      <c r="AK1626" s="50">
        <v>59960.927000000003</v>
      </c>
      <c r="AM1626" s="50">
        <v>0</v>
      </c>
      <c r="AN1626" s="50">
        <v>0</v>
      </c>
      <c r="AP1626" s="50">
        <v>0</v>
      </c>
      <c r="AQ1626" s="50">
        <v>0</v>
      </c>
      <c r="AS1626" s="50">
        <v>0</v>
      </c>
      <c r="AT1626" s="50">
        <v>0</v>
      </c>
      <c r="AV1626" s="50">
        <v>2.2000000000000002</v>
      </c>
      <c r="AW1626" s="50">
        <v>953.13599999999997</v>
      </c>
      <c r="AY1626" s="50">
        <v>0</v>
      </c>
      <c r="AZ1626" s="50">
        <v>0</v>
      </c>
      <c r="BB1626" s="50">
        <v>0</v>
      </c>
      <c r="BC1626" s="50">
        <v>0</v>
      </c>
      <c r="BE1626" s="50">
        <v>0</v>
      </c>
      <c r="BF1626" s="50">
        <v>0</v>
      </c>
      <c r="BH1626" s="50">
        <v>0</v>
      </c>
      <c r="BI1626" s="50">
        <v>0</v>
      </c>
      <c r="BK1626" s="50">
        <v>0</v>
      </c>
      <c r="BL1626" s="50">
        <v>0</v>
      </c>
      <c r="BN1626" s="50">
        <v>0</v>
      </c>
      <c r="BO1626" s="50">
        <v>0</v>
      </c>
      <c r="BQ1626" s="50">
        <v>0</v>
      </c>
      <c r="BR1626" s="50">
        <v>0</v>
      </c>
      <c r="BT1626" s="50">
        <v>0.46</v>
      </c>
      <c r="BU1626" s="50">
        <v>45276.925000000003</v>
      </c>
      <c r="BW1626" s="50">
        <v>0</v>
      </c>
      <c r="BX1626" s="50">
        <v>0</v>
      </c>
      <c r="BZ1626" s="50">
        <v>0</v>
      </c>
      <c r="CA1626" s="50">
        <v>0</v>
      </c>
      <c r="CC1626" s="50">
        <v>0</v>
      </c>
      <c r="CD1626" s="50">
        <v>0</v>
      </c>
      <c r="CF1626" s="50">
        <v>0</v>
      </c>
      <c r="CG1626" s="50">
        <v>0</v>
      </c>
      <c r="CI1626" s="50">
        <v>0</v>
      </c>
      <c r="CJ1626" s="50">
        <v>0</v>
      </c>
      <c r="CL1626" s="50">
        <v>0</v>
      </c>
      <c r="CM1626" s="50">
        <v>0</v>
      </c>
      <c r="CO1626" s="50">
        <v>0</v>
      </c>
      <c r="CP1626" s="50">
        <v>0</v>
      </c>
      <c r="CR1626" s="50">
        <v>0</v>
      </c>
      <c r="CS1626" s="50">
        <v>0</v>
      </c>
      <c r="CU1626" s="50">
        <v>0</v>
      </c>
      <c r="CV1626" s="50">
        <v>0</v>
      </c>
      <c r="CX1626" s="50">
        <v>0</v>
      </c>
      <c r="CY1626" s="50">
        <v>0</v>
      </c>
      <c r="DA1626" s="50">
        <v>0</v>
      </c>
      <c r="DB1626" s="50">
        <v>0</v>
      </c>
      <c r="DD1626" s="50">
        <v>0</v>
      </c>
      <c r="DE1626" s="50">
        <v>0</v>
      </c>
      <c r="DG1626" s="50">
        <v>0</v>
      </c>
      <c r="DH1626" s="50">
        <v>0</v>
      </c>
      <c r="DJ1626" s="50">
        <v>0</v>
      </c>
      <c r="DK1626" s="50">
        <v>0</v>
      </c>
      <c r="DM1626" s="50">
        <v>0</v>
      </c>
      <c r="DN1626" s="50">
        <v>0</v>
      </c>
    </row>
    <row r="1627" spans="3:118" x14ac:dyDescent="0.3">
      <c r="C1627" s="50">
        <v>0</v>
      </c>
      <c r="D1627" s="50">
        <v>0</v>
      </c>
      <c r="F1627" s="50">
        <v>0</v>
      </c>
      <c r="G1627" s="50">
        <v>0</v>
      </c>
      <c r="I1627" s="50">
        <v>0</v>
      </c>
      <c r="J1627" s="50">
        <v>0</v>
      </c>
      <c r="L1627" s="50">
        <v>0</v>
      </c>
      <c r="M1627" s="50">
        <v>0</v>
      </c>
      <c r="O1627" s="50">
        <v>0</v>
      </c>
      <c r="P1627" s="50">
        <v>0</v>
      </c>
      <c r="R1627" s="50">
        <v>0</v>
      </c>
      <c r="S1627" s="50">
        <v>0</v>
      </c>
      <c r="U1627" s="50">
        <v>0</v>
      </c>
      <c r="V1627" s="50">
        <v>0</v>
      </c>
      <c r="X1627" s="50">
        <v>0</v>
      </c>
      <c r="Y1627" s="50">
        <v>0</v>
      </c>
      <c r="AA1627" s="50">
        <v>0</v>
      </c>
      <c r="AB1627" s="50">
        <v>0</v>
      </c>
      <c r="AD1627" s="50">
        <v>0</v>
      </c>
      <c r="AE1627" s="50">
        <v>0</v>
      </c>
      <c r="AG1627" s="50">
        <v>282</v>
      </c>
      <c r="AH1627" s="50">
        <v>414.05799999999999</v>
      </c>
      <c r="AJ1627" s="50">
        <v>0</v>
      </c>
      <c r="AK1627" s="50">
        <v>0</v>
      </c>
      <c r="AM1627" s="50">
        <v>0</v>
      </c>
      <c r="AN1627" s="50">
        <v>0</v>
      </c>
      <c r="AP1627" s="50">
        <v>0</v>
      </c>
      <c r="AQ1627" s="50">
        <v>0</v>
      </c>
      <c r="AS1627" s="50">
        <v>0</v>
      </c>
      <c r="AT1627" s="50">
        <v>0</v>
      </c>
      <c r="AV1627" s="50">
        <v>0</v>
      </c>
      <c r="AW1627" s="50">
        <v>0</v>
      </c>
      <c r="AY1627" s="50">
        <v>0</v>
      </c>
      <c r="AZ1627" s="50">
        <v>0</v>
      </c>
      <c r="BB1627" s="50">
        <v>0</v>
      </c>
      <c r="BC1627" s="50">
        <v>0</v>
      </c>
      <c r="BE1627" s="50">
        <v>0</v>
      </c>
      <c r="BF1627" s="50">
        <v>0</v>
      </c>
      <c r="BH1627" s="50">
        <v>0</v>
      </c>
      <c r="BI1627" s="50">
        <v>0</v>
      </c>
      <c r="BK1627" s="50">
        <v>0</v>
      </c>
      <c r="BL1627" s="50">
        <v>0</v>
      </c>
      <c r="BN1627" s="50">
        <v>0</v>
      </c>
      <c r="BO1627" s="50">
        <v>0</v>
      </c>
      <c r="BQ1627" s="50">
        <v>0</v>
      </c>
      <c r="BR1627" s="50">
        <v>0</v>
      </c>
      <c r="BT1627" s="50">
        <v>0</v>
      </c>
      <c r="BU1627" s="50">
        <v>0</v>
      </c>
      <c r="BW1627" s="50">
        <v>0</v>
      </c>
      <c r="BX1627" s="50">
        <v>0</v>
      </c>
      <c r="BZ1627" s="50">
        <v>0</v>
      </c>
      <c r="CA1627" s="50">
        <v>0</v>
      </c>
      <c r="CC1627" s="50">
        <v>0</v>
      </c>
      <c r="CD1627" s="50">
        <v>0</v>
      </c>
      <c r="CF1627" s="50">
        <v>0</v>
      </c>
      <c r="CG1627" s="50">
        <v>0</v>
      </c>
      <c r="CI1627" s="50">
        <v>0</v>
      </c>
      <c r="CJ1627" s="50">
        <v>0</v>
      </c>
      <c r="CL1627" s="50">
        <v>0</v>
      </c>
      <c r="CM1627" s="50">
        <v>0</v>
      </c>
      <c r="CO1627" s="50">
        <v>0</v>
      </c>
      <c r="CP1627" s="50">
        <v>0</v>
      </c>
      <c r="CR1627" s="50">
        <v>0</v>
      </c>
      <c r="CS1627" s="50">
        <v>0</v>
      </c>
      <c r="CU1627" s="50">
        <v>0</v>
      </c>
      <c r="CV1627" s="50">
        <v>0</v>
      </c>
      <c r="CX1627" s="50">
        <v>0</v>
      </c>
      <c r="CY1627" s="50">
        <v>0</v>
      </c>
      <c r="DA1627" s="50">
        <v>0</v>
      </c>
      <c r="DB1627" s="50">
        <v>0</v>
      </c>
      <c r="DD1627" s="50">
        <v>0</v>
      </c>
      <c r="DE1627" s="50">
        <v>0</v>
      </c>
      <c r="DG1627" s="50">
        <v>0</v>
      </c>
      <c r="DH1627" s="50">
        <v>0</v>
      </c>
      <c r="DJ1627" s="50">
        <v>0</v>
      </c>
      <c r="DK1627" s="50">
        <v>0</v>
      </c>
      <c r="DM1627" s="50">
        <v>0</v>
      </c>
      <c r="DN1627" s="50">
        <v>0</v>
      </c>
    </row>
    <row r="1628" spans="3:118" x14ac:dyDescent="0.3">
      <c r="C1628" s="50">
        <v>0</v>
      </c>
      <c r="D1628" s="50">
        <v>0</v>
      </c>
      <c r="F1628" s="50">
        <v>0</v>
      </c>
      <c r="G1628" s="50">
        <v>0</v>
      </c>
      <c r="I1628" s="50">
        <v>0</v>
      </c>
      <c r="J1628" s="50">
        <v>0</v>
      </c>
      <c r="L1628" s="50">
        <v>0</v>
      </c>
      <c r="M1628" s="50">
        <v>0</v>
      </c>
      <c r="O1628" s="50">
        <v>0</v>
      </c>
      <c r="P1628" s="50">
        <v>0</v>
      </c>
      <c r="R1628" s="50">
        <v>0</v>
      </c>
      <c r="S1628" s="50">
        <v>0</v>
      </c>
      <c r="U1628" s="50">
        <v>0</v>
      </c>
      <c r="V1628" s="50">
        <v>0</v>
      </c>
      <c r="X1628" s="50">
        <v>0</v>
      </c>
      <c r="Y1628" s="50">
        <v>0</v>
      </c>
      <c r="AA1628" s="50">
        <v>0</v>
      </c>
      <c r="AB1628" s="50">
        <v>0</v>
      </c>
      <c r="AD1628" s="50">
        <v>0</v>
      </c>
      <c r="AE1628" s="50">
        <v>0</v>
      </c>
      <c r="AG1628" s="50">
        <v>0</v>
      </c>
      <c r="AH1628" s="50">
        <v>0</v>
      </c>
      <c r="AJ1628" s="50">
        <v>2.5</v>
      </c>
      <c r="AK1628" s="50">
        <v>5741.6869999999999</v>
      </c>
      <c r="AM1628" s="50">
        <v>5</v>
      </c>
      <c r="AN1628" s="50">
        <v>4260.7780000000002</v>
      </c>
      <c r="AP1628" s="50">
        <v>0</v>
      </c>
      <c r="AQ1628" s="50">
        <v>0</v>
      </c>
      <c r="AS1628" s="50">
        <v>0</v>
      </c>
      <c r="AT1628" s="50">
        <v>0</v>
      </c>
      <c r="AV1628" s="50">
        <v>0</v>
      </c>
      <c r="AW1628" s="50">
        <v>0</v>
      </c>
      <c r="AY1628" s="50">
        <v>0</v>
      </c>
      <c r="AZ1628" s="50">
        <v>0</v>
      </c>
      <c r="BB1628" s="50">
        <v>0</v>
      </c>
      <c r="BC1628" s="50">
        <v>0</v>
      </c>
      <c r="BE1628" s="50">
        <v>0</v>
      </c>
      <c r="BF1628" s="50">
        <v>0</v>
      </c>
      <c r="BH1628" s="50">
        <v>0</v>
      </c>
      <c r="BI1628" s="50">
        <v>0</v>
      </c>
      <c r="BK1628" s="50">
        <v>10</v>
      </c>
      <c r="BL1628" s="50">
        <v>527.471</v>
      </c>
      <c r="BN1628" s="50">
        <v>0</v>
      </c>
      <c r="BO1628" s="50">
        <v>0</v>
      </c>
      <c r="BQ1628" s="50">
        <v>0</v>
      </c>
      <c r="BR1628" s="50">
        <v>0</v>
      </c>
      <c r="BT1628" s="50">
        <v>0</v>
      </c>
      <c r="BU1628" s="50">
        <v>0</v>
      </c>
      <c r="BW1628" s="50">
        <v>0</v>
      </c>
      <c r="BX1628" s="50">
        <v>0</v>
      </c>
      <c r="BZ1628" s="50">
        <v>0</v>
      </c>
      <c r="CA1628" s="50">
        <v>0</v>
      </c>
      <c r="CC1628" s="50">
        <v>0</v>
      </c>
      <c r="CD1628" s="50">
        <v>0</v>
      </c>
      <c r="CF1628" s="50">
        <v>0</v>
      </c>
      <c r="CG1628" s="50">
        <v>0</v>
      </c>
      <c r="CI1628" s="50">
        <v>0</v>
      </c>
      <c r="CJ1628" s="50">
        <v>0</v>
      </c>
      <c r="CL1628" s="50">
        <v>0</v>
      </c>
      <c r="CM1628" s="50">
        <v>0</v>
      </c>
      <c r="CO1628" s="50">
        <v>0</v>
      </c>
      <c r="CP1628" s="50">
        <v>0</v>
      </c>
      <c r="CR1628" s="50">
        <v>0</v>
      </c>
      <c r="CS1628" s="50">
        <v>0</v>
      </c>
      <c r="CU1628" s="50">
        <v>0</v>
      </c>
      <c r="CV1628" s="50">
        <v>0</v>
      </c>
      <c r="CX1628" s="50">
        <v>0</v>
      </c>
      <c r="CY1628" s="50">
        <v>0</v>
      </c>
      <c r="DA1628" s="50">
        <v>0</v>
      </c>
      <c r="DB1628" s="50">
        <v>0</v>
      </c>
      <c r="DD1628" s="50">
        <v>0</v>
      </c>
      <c r="DE1628" s="50">
        <v>0</v>
      </c>
      <c r="DG1628" s="50">
        <v>0</v>
      </c>
      <c r="DH1628" s="50">
        <v>0</v>
      </c>
      <c r="DJ1628" s="50">
        <v>0</v>
      </c>
      <c r="DK1628" s="50">
        <v>0</v>
      </c>
      <c r="DM1628" s="50">
        <v>0</v>
      </c>
      <c r="DN1628" s="50">
        <v>0</v>
      </c>
    </row>
    <row r="1629" spans="3:118" x14ac:dyDescent="0.3">
      <c r="C1629" s="50">
        <v>0</v>
      </c>
      <c r="D1629" s="50">
        <v>0</v>
      </c>
      <c r="F1629" s="50">
        <v>9</v>
      </c>
      <c r="G1629" s="50">
        <v>315.98700000000002</v>
      </c>
      <c r="I1629" s="50">
        <v>0</v>
      </c>
      <c r="J1629" s="50">
        <v>0</v>
      </c>
      <c r="L1629" s="50">
        <v>0</v>
      </c>
      <c r="M1629" s="50">
        <v>0</v>
      </c>
      <c r="O1629" s="50">
        <v>0</v>
      </c>
      <c r="P1629" s="50">
        <v>0</v>
      </c>
      <c r="R1629" s="50">
        <v>0</v>
      </c>
      <c r="S1629" s="50">
        <v>0</v>
      </c>
      <c r="U1629" s="50">
        <v>0</v>
      </c>
      <c r="V1629" s="50">
        <v>0</v>
      </c>
      <c r="X1629" s="50">
        <v>0</v>
      </c>
      <c r="Y1629" s="50">
        <v>0</v>
      </c>
      <c r="AA1629" s="50">
        <v>0</v>
      </c>
      <c r="AB1629" s="50">
        <v>0</v>
      </c>
      <c r="AD1629" s="50">
        <v>0</v>
      </c>
      <c r="AE1629" s="50">
        <v>0</v>
      </c>
      <c r="AG1629" s="50">
        <v>0</v>
      </c>
      <c r="AH1629" s="50">
        <v>0</v>
      </c>
      <c r="AJ1629" s="50">
        <v>0</v>
      </c>
      <c r="AK1629" s="50">
        <v>0</v>
      </c>
      <c r="AM1629" s="50">
        <v>0</v>
      </c>
      <c r="AN1629" s="50">
        <v>0</v>
      </c>
      <c r="AP1629" s="50">
        <v>0</v>
      </c>
      <c r="AQ1629" s="50">
        <v>0</v>
      </c>
      <c r="AS1629" s="50">
        <v>0</v>
      </c>
      <c r="AT1629" s="50">
        <v>0</v>
      </c>
      <c r="AV1629" s="50">
        <v>0</v>
      </c>
      <c r="AW1629" s="50">
        <v>0</v>
      </c>
      <c r="AY1629" s="50">
        <v>0</v>
      </c>
      <c r="AZ1629" s="50">
        <v>0</v>
      </c>
      <c r="BB1629" s="50">
        <v>0</v>
      </c>
      <c r="BC1629" s="50">
        <v>0</v>
      </c>
      <c r="BE1629" s="50">
        <v>0</v>
      </c>
      <c r="BF1629" s="50">
        <v>0</v>
      </c>
      <c r="BH1629" s="50">
        <v>0</v>
      </c>
      <c r="BI1629" s="50">
        <v>0</v>
      </c>
      <c r="BK1629" s="50">
        <v>0</v>
      </c>
      <c r="BL1629" s="50">
        <v>0</v>
      </c>
      <c r="BN1629" s="50">
        <v>0</v>
      </c>
      <c r="BO1629" s="50">
        <v>0</v>
      </c>
      <c r="BQ1629" s="50">
        <v>0</v>
      </c>
      <c r="BR1629" s="50">
        <v>0</v>
      </c>
      <c r="BT1629" s="50">
        <v>0</v>
      </c>
      <c r="BU1629" s="50">
        <v>0</v>
      </c>
      <c r="BW1629" s="50">
        <v>0</v>
      </c>
      <c r="BX1629" s="50">
        <v>0</v>
      </c>
      <c r="BZ1629" s="50">
        <v>0</v>
      </c>
      <c r="CA1629" s="50">
        <v>0</v>
      </c>
      <c r="CC1629" s="50">
        <v>0</v>
      </c>
      <c r="CD1629" s="50">
        <v>0</v>
      </c>
      <c r="CF1629" s="50">
        <v>100</v>
      </c>
      <c r="CG1629" s="50">
        <v>93.272000000000006</v>
      </c>
      <c r="CI1629" s="50">
        <v>0</v>
      </c>
      <c r="CJ1629" s="50">
        <v>0</v>
      </c>
      <c r="CL1629" s="50">
        <v>0</v>
      </c>
      <c r="CM1629" s="50">
        <v>0</v>
      </c>
      <c r="CO1629" s="50">
        <v>0</v>
      </c>
      <c r="CP1629" s="50">
        <v>0</v>
      </c>
      <c r="CR1629" s="50">
        <v>0</v>
      </c>
      <c r="CS1629" s="50">
        <v>0</v>
      </c>
      <c r="CU1629" s="50">
        <v>0</v>
      </c>
      <c r="CV1629" s="50">
        <v>0</v>
      </c>
      <c r="CX1629" s="50">
        <v>0</v>
      </c>
      <c r="CY1629" s="50">
        <v>0</v>
      </c>
      <c r="DA1629" s="50">
        <v>0</v>
      </c>
      <c r="DB1629" s="50">
        <v>0</v>
      </c>
      <c r="DD1629" s="50">
        <v>0</v>
      </c>
      <c r="DE1629" s="50">
        <v>0</v>
      </c>
      <c r="DG1629" s="50">
        <v>0</v>
      </c>
      <c r="DH1629" s="50">
        <v>0</v>
      </c>
      <c r="DJ1629" s="50">
        <v>0</v>
      </c>
      <c r="DK1629" s="50">
        <v>0</v>
      </c>
      <c r="DM1629" s="50">
        <v>0</v>
      </c>
      <c r="DN1629" s="50">
        <v>0</v>
      </c>
    </row>
    <row r="1630" spans="3:118" x14ac:dyDescent="0.3">
      <c r="C1630" s="50">
        <v>0</v>
      </c>
      <c r="D1630" s="50">
        <v>0</v>
      </c>
      <c r="F1630" s="50">
        <v>0</v>
      </c>
      <c r="G1630" s="50">
        <v>0</v>
      </c>
      <c r="I1630" s="50">
        <v>0</v>
      </c>
      <c r="J1630" s="50">
        <v>0</v>
      </c>
      <c r="L1630" s="50">
        <v>0</v>
      </c>
      <c r="M1630" s="50">
        <v>0</v>
      </c>
      <c r="O1630" s="50">
        <v>0</v>
      </c>
      <c r="P1630" s="50">
        <v>0</v>
      </c>
      <c r="R1630" s="50">
        <v>0</v>
      </c>
      <c r="S1630" s="50">
        <v>0</v>
      </c>
      <c r="U1630" s="50">
        <v>0</v>
      </c>
      <c r="V1630" s="50">
        <v>0</v>
      </c>
      <c r="X1630" s="50">
        <v>0</v>
      </c>
      <c r="Y1630" s="50">
        <v>0</v>
      </c>
      <c r="AA1630" s="50">
        <v>0</v>
      </c>
      <c r="AB1630" s="50">
        <v>0</v>
      </c>
      <c r="AD1630" s="50">
        <v>0</v>
      </c>
      <c r="AE1630" s="50">
        <v>0</v>
      </c>
      <c r="AG1630" s="50">
        <v>0</v>
      </c>
      <c r="AH1630" s="50">
        <v>0</v>
      </c>
      <c r="AJ1630" s="50">
        <v>0</v>
      </c>
      <c r="AK1630" s="50">
        <v>0</v>
      </c>
      <c r="AM1630" s="50">
        <v>0</v>
      </c>
      <c r="AN1630" s="50">
        <v>0</v>
      </c>
      <c r="AP1630" s="50">
        <v>28000</v>
      </c>
      <c r="AQ1630" s="50">
        <v>14001.22</v>
      </c>
      <c r="AS1630" s="50">
        <v>225000</v>
      </c>
      <c r="AT1630" s="50">
        <v>127941.539</v>
      </c>
      <c r="AV1630" s="50">
        <v>75000</v>
      </c>
      <c r="AW1630" s="50">
        <v>44100.332000000002</v>
      </c>
      <c r="AY1630" s="50">
        <v>400</v>
      </c>
      <c r="AZ1630" s="50">
        <v>15991.56</v>
      </c>
      <c r="BB1630" s="50">
        <v>0</v>
      </c>
      <c r="BC1630" s="50">
        <v>0</v>
      </c>
      <c r="BE1630" s="50">
        <v>0</v>
      </c>
      <c r="BF1630" s="50">
        <v>0</v>
      </c>
      <c r="BH1630" s="50">
        <v>0</v>
      </c>
      <c r="BI1630" s="50">
        <v>0</v>
      </c>
      <c r="BK1630" s="50">
        <v>0</v>
      </c>
      <c r="BL1630" s="50">
        <v>0</v>
      </c>
      <c r="BN1630" s="50">
        <v>3</v>
      </c>
      <c r="BO1630" s="50">
        <v>1.0049999999999999</v>
      </c>
      <c r="BQ1630" s="50">
        <v>136</v>
      </c>
      <c r="BR1630" s="50">
        <v>75.028000000000006</v>
      </c>
      <c r="BT1630" s="50">
        <v>0</v>
      </c>
      <c r="BU1630" s="50">
        <v>0</v>
      </c>
      <c r="BW1630" s="50">
        <v>0</v>
      </c>
      <c r="BX1630" s="50">
        <v>0</v>
      </c>
      <c r="BZ1630" s="50">
        <v>0</v>
      </c>
      <c r="CA1630" s="50">
        <v>0</v>
      </c>
      <c r="CC1630" s="50">
        <v>68</v>
      </c>
      <c r="CD1630" s="50">
        <v>33.768999999999998</v>
      </c>
      <c r="CF1630" s="50">
        <v>0</v>
      </c>
      <c r="CG1630" s="50">
        <v>0</v>
      </c>
      <c r="CI1630" s="50">
        <v>0</v>
      </c>
      <c r="CJ1630" s="50">
        <v>0</v>
      </c>
      <c r="CL1630" s="50">
        <v>0</v>
      </c>
      <c r="CM1630" s="50">
        <v>0</v>
      </c>
      <c r="CO1630" s="50">
        <v>0</v>
      </c>
      <c r="CP1630" s="50">
        <v>0</v>
      </c>
      <c r="CR1630" s="50">
        <v>0</v>
      </c>
      <c r="CS1630" s="50">
        <v>0</v>
      </c>
      <c r="CU1630" s="50">
        <v>0</v>
      </c>
      <c r="CV1630" s="50">
        <v>0</v>
      </c>
      <c r="CX1630" s="50">
        <v>0</v>
      </c>
      <c r="CY1630" s="50">
        <v>0</v>
      </c>
      <c r="DA1630" s="50">
        <v>0</v>
      </c>
      <c r="DB1630" s="50">
        <v>0</v>
      </c>
      <c r="DD1630" s="50">
        <v>0</v>
      </c>
      <c r="DE1630" s="50">
        <v>0</v>
      </c>
      <c r="DG1630" s="50">
        <v>0</v>
      </c>
      <c r="DH1630" s="50">
        <v>0</v>
      </c>
      <c r="DJ1630" s="50">
        <v>0</v>
      </c>
      <c r="DK1630" s="50">
        <v>0</v>
      </c>
      <c r="DM1630" s="50">
        <v>0</v>
      </c>
      <c r="DN1630" s="50">
        <v>0</v>
      </c>
    </row>
    <row r="1631" spans="3:118" x14ac:dyDescent="0.3">
      <c r="C1631" s="50">
        <v>0</v>
      </c>
      <c r="D1631" s="50">
        <v>0</v>
      </c>
      <c r="F1631" s="50">
        <v>0</v>
      </c>
      <c r="G1631" s="50">
        <v>0</v>
      </c>
      <c r="I1631" s="50">
        <v>0</v>
      </c>
      <c r="J1631" s="50">
        <v>0</v>
      </c>
      <c r="L1631" s="50">
        <v>0</v>
      </c>
      <c r="M1631" s="50">
        <v>0</v>
      </c>
      <c r="O1631" s="50">
        <v>0</v>
      </c>
      <c r="P1631" s="50">
        <v>0</v>
      </c>
      <c r="R1631" s="50">
        <v>0</v>
      </c>
      <c r="S1631" s="50">
        <v>0</v>
      </c>
      <c r="U1631" s="50">
        <v>0</v>
      </c>
      <c r="V1631" s="50">
        <v>0</v>
      </c>
      <c r="X1631" s="50">
        <v>0</v>
      </c>
      <c r="Y1631" s="50">
        <v>0</v>
      </c>
      <c r="AA1631" s="50">
        <v>0</v>
      </c>
      <c r="AB1631" s="50">
        <v>0</v>
      </c>
      <c r="AD1631" s="50">
        <v>4</v>
      </c>
      <c r="AE1631" s="50">
        <v>25.385999999999999</v>
      </c>
      <c r="AG1631" s="50">
        <v>0</v>
      </c>
      <c r="AH1631" s="50">
        <v>0</v>
      </c>
      <c r="AJ1631" s="50">
        <v>0</v>
      </c>
      <c r="AK1631" s="50">
        <v>0</v>
      </c>
      <c r="AM1631" s="50">
        <v>0</v>
      </c>
      <c r="AN1631" s="50">
        <v>0</v>
      </c>
      <c r="AP1631" s="50">
        <v>0</v>
      </c>
      <c r="AQ1631" s="50">
        <v>0</v>
      </c>
      <c r="AS1631" s="50">
        <v>0</v>
      </c>
      <c r="AT1631" s="50">
        <v>0</v>
      </c>
      <c r="AV1631" s="50">
        <v>0</v>
      </c>
      <c r="AW1631" s="50">
        <v>0</v>
      </c>
      <c r="AY1631" s="50">
        <v>0</v>
      </c>
      <c r="AZ1631" s="50">
        <v>0</v>
      </c>
      <c r="BB1631" s="50">
        <v>0</v>
      </c>
      <c r="BC1631" s="50">
        <v>0</v>
      </c>
      <c r="BE1631" s="50">
        <v>2</v>
      </c>
      <c r="BF1631" s="50">
        <v>22.097000000000001</v>
      </c>
      <c r="BH1631" s="50">
        <v>0</v>
      </c>
      <c r="BI1631" s="50">
        <v>0</v>
      </c>
      <c r="BK1631" s="50">
        <v>0</v>
      </c>
      <c r="BL1631" s="50">
        <v>0</v>
      </c>
      <c r="BN1631" s="50">
        <v>0</v>
      </c>
      <c r="BO1631" s="50">
        <v>0</v>
      </c>
      <c r="BQ1631" s="50">
        <v>0</v>
      </c>
      <c r="BR1631" s="50">
        <v>0</v>
      </c>
      <c r="BT1631" s="50">
        <v>0</v>
      </c>
      <c r="BU1631" s="50">
        <v>0</v>
      </c>
      <c r="BW1631" s="50">
        <v>0</v>
      </c>
      <c r="BX1631" s="50">
        <v>0</v>
      </c>
      <c r="BZ1631" s="50">
        <v>0</v>
      </c>
      <c r="CA1631" s="50">
        <v>0</v>
      </c>
      <c r="CC1631" s="50">
        <v>0</v>
      </c>
      <c r="CD1631" s="50">
        <v>0</v>
      </c>
      <c r="CF1631" s="50">
        <v>100</v>
      </c>
      <c r="CG1631" s="50">
        <v>6.3280000000000003</v>
      </c>
      <c r="CI1631" s="50">
        <v>0</v>
      </c>
      <c r="CJ1631" s="50">
        <v>0</v>
      </c>
      <c r="CL1631" s="50">
        <v>0</v>
      </c>
      <c r="CM1631" s="50">
        <v>0</v>
      </c>
      <c r="CO1631" s="50">
        <v>0</v>
      </c>
      <c r="CP1631" s="50">
        <v>0</v>
      </c>
      <c r="CR1631" s="50">
        <v>0</v>
      </c>
      <c r="CS1631" s="50">
        <v>0</v>
      </c>
      <c r="CU1631" s="50">
        <v>0</v>
      </c>
      <c r="CV1631" s="50">
        <v>0</v>
      </c>
      <c r="CX1631" s="50">
        <v>0</v>
      </c>
      <c r="CY1631" s="50">
        <v>0</v>
      </c>
      <c r="DA1631" s="50">
        <v>0</v>
      </c>
      <c r="DB1631" s="50">
        <v>0</v>
      </c>
      <c r="DD1631" s="50">
        <v>0</v>
      </c>
      <c r="DE1631" s="50">
        <v>0</v>
      </c>
      <c r="DG1631" s="50">
        <v>0</v>
      </c>
      <c r="DH1631" s="50">
        <v>0</v>
      </c>
      <c r="DJ1631" s="50">
        <v>0</v>
      </c>
      <c r="DK1631" s="50">
        <v>0</v>
      </c>
      <c r="DM1631" s="50">
        <v>0</v>
      </c>
      <c r="DN1631" s="50">
        <v>0</v>
      </c>
    </row>
    <row r="1632" spans="3:118" x14ac:dyDescent="0.3">
      <c r="C1632" s="50">
        <v>0</v>
      </c>
      <c r="D1632" s="50">
        <v>0</v>
      </c>
      <c r="F1632" s="50">
        <v>0</v>
      </c>
      <c r="G1632" s="50">
        <v>0</v>
      </c>
      <c r="I1632" s="50">
        <v>200</v>
      </c>
      <c r="J1632" s="50">
        <v>1093.8440000000001</v>
      </c>
      <c r="L1632" s="50">
        <v>0</v>
      </c>
      <c r="M1632" s="50">
        <v>0</v>
      </c>
      <c r="O1632" s="50">
        <v>0</v>
      </c>
      <c r="P1632" s="50">
        <v>0</v>
      </c>
      <c r="R1632" s="50">
        <v>150</v>
      </c>
      <c r="S1632" s="50">
        <v>16418.52</v>
      </c>
      <c r="U1632" s="50">
        <v>300</v>
      </c>
      <c r="V1632" s="50">
        <v>275.291</v>
      </c>
      <c r="X1632" s="50">
        <v>0</v>
      </c>
      <c r="Y1632" s="50">
        <v>0</v>
      </c>
      <c r="AA1632" s="50">
        <v>0</v>
      </c>
      <c r="AB1632" s="50">
        <v>0</v>
      </c>
      <c r="AD1632" s="50">
        <v>0</v>
      </c>
      <c r="AE1632" s="50">
        <v>0</v>
      </c>
      <c r="AG1632" s="50">
        <v>0</v>
      </c>
      <c r="AH1632" s="50">
        <v>0</v>
      </c>
      <c r="AJ1632" s="50">
        <v>0</v>
      </c>
      <c r="AK1632" s="50">
        <v>0</v>
      </c>
      <c r="AM1632" s="50">
        <v>0</v>
      </c>
      <c r="AN1632" s="50">
        <v>0</v>
      </c>
      <c r="AP1632" s="50">
        <v>0</v>
      </c>
      <c r="AQ1632" s="50">
        <v>0</v>
      </c>
      <c r="AS1632" s="50">
        <v>833</v>
      </c>
      <c r="AT1632" s="50">
        <v>1334.3</v>
      </c>
      <c r="AV1632" s="50">
        <v>0</v>
      </c>
      <c r="AW1632" s="50">
        <v>0</v>
      </c>
      <c r="AY1632" s="50">
        <v>3</v>
      </c>
      <c r="AZ1632" s="50">
        <v>863.78899999999999</v>
      </c>
      <c r="BB1632" s="50">
        <v>0</v>
      </c>
      <c r="BC1632" s="50">
        <v>0</v>
      </c>
      <c r="BE1632" s="50">
        <v>0</v>
      </c>
      <c r="BF1632" s="50">
        <v>0</v>
      </c>
      <c r="BH1632" s="50">
        <v>0</v>
      </c>
      <c r="BI1632" s="50">
        <v>0</v>
      </c>
      <c r="BK1632" s="50">
        <v>0</v>
      </c>
      <c r="BL1632" s="50">
        <v>0</v>
      </c>
      <c r="BN1632" s="50">
        <v>1</v>
      </c>
      <c r="BO1632" s="50">
        <v>3.0139999999999998</v>
      </c>
      <c r="BQ1632" s="50">
        <v>246</v>
      </c>
      <c r="BR1632" s="50">
        <v>766.41600000000005</v>
      </c>
      <c r="BT1632" s="50">
        <v>0</v>
      </c>
      <c r="BU1632" s="50">
        <v>0</v>
      </c>
      <c r="BW1632" s="50">
        <v>480</v>
      </c>
      <c r="BX1632" s="50">
        <v>176.00200000000001</v>
      </c>
      <c r="BZ1632" s="50">
        <v>0</v>
      </c>
      <c r="CA1632" s="50">
        <v>0</v>
      </c>
      <c r="CC1632" s="50">
        <v>0</v>
      </c>
      <c r="CD1632" s="50">
        <v>0</v>
      </c>
      <c r="CF1632" s="50">
        <v>0</v>
      </c>
      <c r="CG1632" s="50">
        <v>0</v>
      </c>
      <c r="CI1632" s="50">
        <v>0</v>
      </c>
      <c r="CJ1632" s="50">
        <v>0</v>
      </c>
      <c r="CL1632" s="50">
        <v>0</v>
      </c>
      <c r="CM1632" s="50">
        <v>0</v>
      </c>
      <c r="CO1632" s="50">
        <v>4259</v>
      </c>
      <c r="CP1632" s="50">
        <v>9092.7369999999992</v>
      </c>
      <c r="CR1632" s="50">
        <v>0</v>
      </c>
      <c r="CS1632" s="50">
        <v>0</v>
      </c>
      <c r="CU1632" s="50">
        <v>1000</v>
      </c>
      <c r="CV1632" s="50">
        <v>1370.3579999999999</v>
      </c>
      <c r="CX1632" s="50">
        <v>0</v>
      </c>
      <c r="CY1632" s="50">
        <v>0</v>
      </c>
      <c r="DA1632" s="50">
        <v>0</v>
      </c>
      <c r="DB1632" s="50">
        <v>0</v>
      </c>
      <c r="DD1632" s="50">
        <v>0</v>
      </c>
      <c r="DE1632" s="50">
        <v>0</v>
      </c>
      <c r="DG1632" s="50">
        <v>0</v>
      </c>
      <c r="DH1632" s="50">
        <v>0</v>
      </c>
      <c r="DJ1632" s="50">
        <v>0</v>
      </c>
      <c r="DK1632" s="50">
        <v>0</v>
      </c>
      <c r="DM1632" s="50">
        <v>0</v>
      </c>
      <c r="DN1632" s="50">
        <v>0</v>
      </c>
    </row>
    <row r="1633" spans="3:118" x14ac:dyDescent="0.3">
      <c r="C1633" s="50">
        <v>220</v>
      </c>
      <c r="D1633" s="50">
        <v>5542.7809999999999</v>
      </c>
      <c r="F1633" s="50">
        <v>0</v>
      </c>
      <c r="G1633" s="50">
        <v>0</v>
      </c>
      <c r="I1633" s="50">
        <v>606</v>
      </c>
      <c r="J1633" s="50">
        <v>16381.841</v>
      </c>
      <c r="L1633" s="50">
        <v>0</v>
      </c>
      <c r="M1633" s="50">
        <v>0</v>
      </c>
      <c r="O1633" s="50">
        <v>0</v>
      </c>
      <c r="P1633" s="50">
        <v>0</v>
      </c>
      <c r="R1633" s="50">
        <v>455</v>
      </c>
      <c r="S1633" s="50">
        <v>9109.0300000000007</v>
      </c>
      <c r="U1633" s="50">
        <v>293</v>
      </c>
      <c r="V1633" s="50">
        <v>5345.2790000000005</v>
      </c>
      <c r="X1633" s="50">
        <v>0</v>
      </c>
      <c r="Y1633" s="50">
        <v>0</v>
      </c>
      <c r="AA1633" s="50">
        <v>0</v>
      </c>
      <c r="AB1633" s="50">
        <v>0</v>
      </c>
      <c r="AD1633" s="50">
        <v>0</v>
      </c>
      <c r="AE1633" s="50">
        <v>0</v>
      </c>
      <c r="AG1633" s="50">
        <v>981</v>
      </c>
      <c r="AH1633" s="50">
        <v>18056.127</v>
      </c>
      <c r="AJ1633" s="50">
        <v>0</v>
      </c>
      <c r="AK1633" s="50">
        <v>0</v>
      </c>
      <c r="AM1633" s="50">
        <v>0</v>
      </c>
      <c r="AN1633" s="50">
        <v>0</v>
      </c>
      <c r="AP1633" s="50">
        <v>0</v>
      </c>
      <c r="AQ1633" s="50">
        <v>0</v>
      </c>
      <c r="AS1633" s="50">
        <v>484</v>
      </c>
      <c r="AT1633" s="50">
        <v>24906.022000000001</v>
      </c>
      <c r="AV1633" s="50">
        <v>0</v>
      </c>
      <c r="AW1633" s="50">
        <v>0</v>
      </c>
      <c r="AY1633" s="50">
        <v>0</v>
      </c>
      <c r="AZ1633" s="50">
        <v>0</v>
      </c>
      <c r="BB1633" s="50">
        <v>0</v>
      </c>
      <c r="BC1633" s="50">
        <v>0</v>
      </c>
      <c r="BE1633" s="50">
        <v>0</v>
      </c>
      <c r="BF1633" s="50">
        <v>0</v>
      </c>
      <c r="BH1633" s="50">
        <v>0</v>
      </c>
      <c r="BI1633" s="50">
        <v>0</v>
      </c>
      <c r="BK1633" s="50">
        <v>0</v>
      </c>
      <c r="BL1633" s="50">
        <v>0</v>
      </c>
      <c r="BN1633" s="50">
        <v>0</v>
      </c>
      <c r="BO1633" s="50">
        <v>0</v>
      </c>
      <c r="BQ1633" s="50">
        <v>0</v>
      </c>
      <c r="BR1633" s="50">
        <v>0</v>
      </c>
      <c r="BT1633" s="50">
        <v>0</v>
      </c>
      <c r="BU1633" s="50">
        <v>0</v>
      </c>
      <c r="BW1633" s="50">
        <v>0</v>
      </c>
      <c r="BX1633" s="50">
        <v>0</v>
      </c>
      <c r="BZ1633" s="50">
        <v>240</v>
      </c>
      <c r="CA1633" s="50">
        <v>124.746</v>
      </c>
      <c r="CC1633" s="50">
        <v>0</v>
      </c>
      <c r="CD1633" s="50">
        <v>0</v>
      </c>
      <c r="CF1633" s="50">
        <v>0</v>
      </c>
      <c r="CG1633" s="50">
        <v>0</v>
      </c>
      <c r="CI1633" s="50">
        <v>482.44</v>
      </c>
      <c r="CJ1633" s="50">
        <v>7367.5150000000003</v>
      </c>
      <c r="CL1633" s="50">
        <v>0</v>
      </c>
      <c r="CM1633" s="50">
        <v>0</v>
      </c>
      <c r="CO1633" s="50">
        <v>0</v>
      </c>
      <c r="CP1633" s="50">
        <v>0</v>
      </c>
      <c r="CR1633" s="50">
        <v>0</v>
      </c>
      <c r="CS1633" s="50">
        <v>0</v>
      </c>
      <c r="CU1633" s="50">
        <v>837</v>
      </c>
      <c r="CV1633" s="50">
        <v>14162.799000000001</v>
      </c>
      <c r="CX1633" s="50">
        <v>0</v>
      </c>
      <c r="CY1633" s="50">
        <v>0</v>
      </c>
      <c r="DA1633" s="50">
        <v>0</v>
      </c>
      <c r="DB1633" s="50">
        <v>0</v>
      </c>
      <c r="DD1633" s="50">
        <v>0</v>
      </c>
      <c r="DE1633" s="50">
        <v>0</v>
      </c>
      <c r="DG1633" s="50">
        <v>0</v>
      </c>
      <c r="DH1633" s="50">
        <v>0</v>
      </c>
      <c r="DJ1633" s="50">
        <v>0</v>
      </c>
      <c r="DK1633" s="50">
        <v>0</v>
      </c>
      <c r="DM1633" s="50">
        <v>0</v>
      </c>
      <c r="DN1633" s="50">
        <v>0</v>
      </c>
    </row>
    <row r="1634" spans="3:118" x14ac:dyDescent="0.3">
      <c r="C1634" s="50">
        <v>0</v>
      </c>
      <c r="D1634" s="50">
        <v>0</v>
      </c>
      <c r="F1634" s="50">
        <v>0</v>
      </c>
      <c r="G1634" s="50">
        <v>0</v>
      </c>
      <c r="I1634" s="50">
        <v>0</v>
      </c>
      <c r="J1634" s="50">
        <v>0</v>
      </c>
      <c r="L1634" s="50">
        <v>0</v>
      </c>
      <c r="M1634" s="50">
        <v>0</v>
      </c>
      <c r="O1634" s="50">
        <v>0</v>
      </c>
      <c r="P1634" s="50">
        <v>0</v>
      </c>
      <c r="R1634" s="50">
        <v>0</v>
      </c>
      <c r="S1634" s="50">
        <v>0</v>
      </c>
      <c r="U1634" s="50">
        <v>0</v>
      </c>
      <c r="V1634" s="50">
        <v>0</v>
      </c>
      <c r="X1634" s="50">
        <v>0</v>
      </c>
      <c r="Y1634" s="50">
        <v>0</v>
      </c>
      <c r="AA1634" s="50">
        <v>0</v>
      </c>
      <c r="AB1634" s="50">
        <v>0</v>
      </c>
      <c r="AD1634" s="50">
        <v>33.33</v>
      </c>
      <c r="AE1634" s="50">
        <v>63.033999999999999</v>
      </c>
      <c r="AG1634" s="50">
        <v>0</v>
      </c>
      <c r="AH1634" s="50">
        <v>0</v>
      </c>
      <c r="AJ1634" s="50">
        <v>0</v>
      </c>
      <c r="AK1634" s="50">
        <v>0</v>
      </c>
      <c r="AM1634" s="50">
        <v>0</v>
      </c>
      <c r="AN1634" s="50">
        <v>0</v>
      </c>
      <c r="AP1634" s="50">
        <v>0</v>
      </c>
      <c r="AQ1634" s="50">
        <v>0</v>
      </c>
      <c r="AS1634" s="50">
        <v>0</v>
      </c>
      <c r="AT1634" s="50">
        <v>0</v>
      </c>
      <c r="AV1634" s="50">
        <v>0</v>
      </c>
      <c r="AW1634" s="50">
        <v>0</v>
      </c>
      <c r="AY1634" s="50">
        <v>0</v>
      </c>
      <c r="AZ1634" s="50">
        <v>0</v>
      </c>
      <c r="BB1634" s="50">
        <v>0</v>
      </c>
      <c r="BC1634" s="50">
        <v>0</v>
      </c>
      <c r="BE1634" s="50">
        <v>0</v>
      </c>
      <c r="BF1634" s="50">
        <v>0</v>
      </c>
      <c r="BH1634" s="50">
        <v>0</v>
      </c>
      <c r="BI1634" s="50">
        <v>0</v>
      </c>
      <c r="BK1634" s="50">
        <v>0</v>
      </c>
      <c r="BL1634" s="50">
        <v>0</v>
      </c>
      <c r="BN1634" s="50">
        <v>0</v>
      </c>
      <c r="BO1634" s="50">
        <v>0</v>
      </c>
      <c r="BQ1634" s="50">
        <v>0</v>
      </c>
      <c r="BR1634" s="50">
        <v>0</v>
      </c>
      <c r="BT1634" s="50">
        <v>3</v>
      </c>
      <c r="BU1634" s="50">
        <v>1310.1179999999999</v>
      </c>
      <c r="BW1634" s="50">
        <v>0</v>
      </c>
      <c r="BX1634" s="50">
        <v>0</v>
      </c>
      <c r="BZ1634" s="50">
        <v>0</v>
      </c>
      <c r="CA1634" s="50">
        <v>0</v>
      </c>
      <c r="CC1634" s="50">
        <v>0</v>
      </c>
      <c r="CD1634" s="50">
        <v>0</v>
      </c>
      <c r="CF1634" s="50">
        <v>0</v>
      </c>
      <c r="CG1634" s="50">
        <v>0</v>
      </c>
      <c r="CI1634" s="50">
        <v>0</v>
      </c>
      <c r="CJ1634" s="50">
        <v>0</v>
      </c>
      <c r="CL1634" s="50">
        <v>0</v>
      </c>
      <c r="CM1634" s="50">
        <v>0</v>
      </c>
      <c r="CO1634" s="50">
        <v>0</v>
      </c>
      <c r="CP1634" s="50">
        <v>0</v>
      </c>
      <c r="CR1634" s="50">
        <v>0</v>
      </c>
      <c r="CS1634" s="50">
        <v>0</v>
      </c>
      <c r="CU1634" s="50">
        <v>0</v>
      </c>
      <c r="CV1634" s="50">
        <v>0</v>
      </c>
      <c r="CX1634" s="50">
        <v>0</v>
      </c>
      <c r="CY1634" s="50">
        <v>0</v>
      </c>
      <c r="DA1634" s="50">
        <v>0</v>
      </c>
      <c r="DB1634" s="50">
        <v>0</v>
      </c>
      <c r="DD1634" s="50">
        <v>0</v>
      </c>
      <c r="DE1634" s="50">
        <v>0</v>
      </c>
      <c r="DG1634" s="50">
        <v>0</v>
      </c>
      <c r="DH1634" s="50">
        <v>0</v>
      </c>
      <c r="DJ1634" s="50">
        <v>0</v>
      </c>
      <c r="DK1634" s="50">
        <v>0</v>
      </c>
      <c r="DM1634" s="50">
        <v>0</v>
      </c>
      <c r="DN1634" s="50">
        <v>0</v>
      </c>
    </row>
    <row r="1635" spans="3:118" x14ac:dyDescent="0.3">
      <c r="C1635" s="50">
        <v>0</v>
      </c>
      <c r="D1635" s="50">
        <v>0</v>
      </c>
      <c r="F1635" s="50">
        <v>0</v>
      </c>
      <c r="G1635" s="50">
        <v>0</v>
      </c>
      <c r="I1635" s="50">
        <v>0</v>
      </c>
      <c r="J1635" s="50">
        <v>0</v>
      </c>
      <c r="L1635" s="50">
        <v>1</v>
      </c>
      <c r="M1635" s="50">
        <v>12.555999999999999</v>
      </c>
      <c r="O1635" s="50">
        <v>0</v>
      </c>
      <c r="P1635" s="50">
        <v>0</v>
      </c>
      <c r="R1635" s="50">
        <v>4</v>
      </c>
      <c r="S1635" s="50">
        <v>465.98599999999999</v>
      </c>
      <c r="U1635" s="50">
        <v>0</v>
      </c>
      <c r="V1635" s="50">
        <v>0</v>
      </c>
      <c r="X1635" s="50">
        <v>0</v>
      </c>
      <c r="Y1635" s="50">
        <v>0</v>
      </c>
      <c r="AA1635" s="50">
        <v>172.81</v>
      </c>
      <c r="AB1635" s="50">
        <v>796.58500000000004</v>
      </c>
      <c r="AD1635" s="50">
        <v>0</v>
      </c>
      <c r="AE1635" s="50">
        <v>0</v>
      </c>
      <c r="AG1635" s="50">
        <v>0</v>
      </c>
      <c r="AH1635" s="50">
        <v>0</v>
      </c>
      <c r="AJ1635" s="50">
        <v>0</v>
      </c>
      <c r="AK1635" s="50">
        <v>0</v>
      </c>
      <c r="AM1635" s="50">
        <v>0</v>
      </c>
      <c r="AN1635" s="50">
        <v>0</v>
      </c>
      <c r="AP1635" s="50">
        <v>0</v>
      </c>
      <c r="AQ1635" s="50">
        <v>0</v>
      </c>
      <c r="AS1635" s="50">
        <v>0</v>
      </c>
      <c r="AT1635" s="50">
        <v>0</v>
      </c>
      <c r="AV1635" s="50">
        <v>194.34</v>
      </c>
      <c r="AW1635" s="50">
        <v>1853.489</v>
      </c>
      <c r="AY1635" s="50">
        <v>7</v>
      </c>
      <c r="AZ1635" s="50">
        <v>1933.0429999999999</v>
      </c>
      <c r="BB1635" s="50">
        <v>852.3</v>
      </c>
      <c r="BC1635" s="50">
        <v>35.463000000000001</v>
      </c>
      <c r="BE1635" s="50">
        <v>0</v>
      </c>
      <c r="BF1635" s="50">
        <v>0</v>
      </c>
      <c r="BH1635" s="50">
        <v>122.14</v>
      </c>
      <c r="BI1635" s="50">
        <v>2762.4160000000002</v>
      </c>
      <c r="BK1635" s="50">
        <v>7</v>
      </c>
      <c r="BL1635" s="50">
        <v>430.416</v>
      </c>
      <c r="BN1635" s="50">
        <v>22.53</v>
      </c>
      <c r="BO1635" s="50">
        <v>2211.2719999999999</v>
      </c>
      <c r="BQ1635" s="50">
        <v>12.5</v>
      </c>
      <c r="BR1635" s="50">
        <v>738.85199999999998</v>
      </c>
      <c r="BT1635" s="50">
        <v>0</v>
      </c>
      <c r="BU1635" s="50">
        <v>0</v>
      </c>
      <c r="BW1635" s="50">
        <v>1.05</v>
      </c>
      <c r="BX1635" s="50">
        <v>44.140999999999998</v>
      </c>
      <c r="BZ1635" s="50">
        <v>0</v>
      </c>
      <c r="CA1635" s="50">
        <v>0</v>
      </c>
      <c r="CC1635" s="50">
        <v>0</v>
      </c>
      <c r="CD1635" s="50">
        <v>0</v>
      </c>
      <c r="CF1635" s="50">
        <v>0</v>
      </c>
      <c r="CG1635" s="50">
        <v>0</v>
      </c>
      <c r="CI1635" s="50">
        <v>0</v>
      </c>
      <c r="CJ1635" s="50">
        <v>0</v>
      </c>
      <c r="CL1635" s="50">
        <v>0</v>
      </c>
      <c r="CM1635" s="50">
        <v>0</v>
      </c>
      <c r="CO1635" s="50">
        <v>35</v>
      </c>
      <c r="CP1635" s="50">
        <v>1980.146</v>
      </c>
      <c r="CR1635" s="50">
        <v>0</v>
      </c>
      <c r="CS1635" s="50">
        <v>0</v>
      </c>
      <c r="CU1635" s="50">
        <v>0</v>
      </c>
      <c r="CV1635" s="50">
        <v>0</v>
      </c>
      <c r="CX1635" s="50">
        <v>0</v>
      </c>
      <c r="CY1635" s="50">
        <v>0</v>
      </c>
      <c r="DA1635" s="50">
        <v>0</v>
      </c>
      <c r="DB1635" s="50">
        <v>0</v>
      </c>
      <c r="DD1635" s="50">
        <v>0</v>
      </c>
      <c r="DE1635" s="50">
        <v>0</v>
      </c>
      <c r="DG1635" s="50">
        <v>0</v>
      </c>
      <c r="DH1635" s="50">
        <v>0</v>
      </c>
      <c r="DJ1635" s="50">
        <v>0.5</v>
      </c>
      <c r="DK1635" s="50">
        <v>89.820999999999998</v>
      </c>
      <c r="DM1635" s="50">
        <v>0</v>
      </c>
      <c r="DN1635" s="50">
        <v>0</v>
      </c>
    </row>
    <row r="1636" spans="3:118" x14ac:dyDescent="0.3">
      <c r="C1636" s="50">
        <v>8</v>
      </c>
      <c r="D1636" s="50">
        <v>277.88299999999998</v>
      </c>
      <c r="F1636" s="50">
        <v>0</v>
      </c>
      <c r="G1636" s="50">
        <v>0</v>
      </c>
      <c r="I1636" s="50">
        <v>0</v>
      </c>
      <c r="J1636" s="50">
        <v>0</v>
      </c>
      <c r="L1636" s="50">
        <v>0</v>
      </c>
      <c r="M1636" s="50">
        <v>0</v>
      </c>
      <c r="O1636" s="50">
        <v>0</v>
      </c>
      <c r="P1636" s="50">
        <v>0</v>
      </c>
      <c r="R1636" s="50">
        <v>0</v>
      </c>
      <c r="S1636" s="50">
        <v>0</v>
      </c>
      <c r="U1636" s="50">
        <v>0</v>
      </c>
      <c r="V1636" s="50">
        <v>0</v>
      </c>
      <c r="X1636" s="50">
        <v>0</v>
      </c>
      <c r="Y1636" s="50">
        <v>0</v>
      </c>
      <c r="AA1636" s="50">
        <v>0.82</v>
      </c>
      <c r="AB1636" s="50">
        <v>166.26400000000001</v>
      </c>
      <c r="AD1636" s="50">
        <v>1494.8</v>
      </c>
      <c r="AE1636" s="50">
        <v>11941.049000000001</v>
      </c>
      <c r="AG1636" s="50">
        <v>10</v>
      </c>
      <c r="AH1636" s="50">
        <v>4829.2640000000001</v>
      </c>
      <c r="AJ1636" s="50">
        <v>0</v>
      </c>
      <c r="AK1636" s="50">
        <v>0</v>
      </c>
      <c r="AM1636" s="50">
        <v>0</v>
      </c>
      <c r="AN1636" s="50">
        <v>0</v>
      </c>
      <c r="AP1636" s="50">
        <v>0</v>
      </c>
      <c r="AQ1636" s="50">
        <v>0</v>
      </c>
      <c r="AS1636" s="50">
        <v>0</v>
      </c>
      <c r="AT1636" s="50">
        <v>0</v>
      </c>
      <c r="AV1636" s="50">
        <v>0</v>
      </c>
      <c r="AW1636" s="50">
        <v>0</v>
      </c>
      <c r="AY1636" s="50">
        <v>280</v>
      </c>
      <c r="AZ1636" s="50">
        <v>14592.102000000001</v>
      </c>
      <c r="BB1636" s="50">
        <v>852.3</v>
      </c>
      <c r="BC1636" s="50">
        <v>47.622</v>
      </c>
      <c r="BE1636" s="50">
        <v>7.36</v>
      </c>
      <c r="BF1636" s="50">
        <v>388.26</v>
      </c>
      <c r="BH1636" s="50">
        <v>152.13999999999999</v>
      </c>
      <c r="BI1636" s="50">
        <v>8221.9950000000008</v>
      </c>
      <c r="BK1636" s="50">
        <v>0</v>
      </c>
      <c r="BL1636" s="50">
        <v>0</v>
      </c>
      <c r="BN1636" s="50">
        <v>2.2999999999999998</v>
      </c>
      <c r="BO1636" s="50">
        <v>27.099</v>
      </c>
      <c r="BQ1636" s="50">
        <v>1.75</v>
      </c>
      <c r="BR1636" s="50">
        <v>357.62</v>
      </c>
      <c r="BT1636" s="50">
        <v>0</v>
      </c>
      <c r="BU1636" s="50">
        <v>0</v>
      </c>
      <c r="BW1636" s="50">
        <v>120.43</v>
      </c>
      <c r="BX1636" s="50">
        <v>1452.6189999999999</v>
      </c>
      <c r="BZ1636" s="50">
        <v>0</v>
      </c>
      <c r="CA1636" s="50">
        <v>0</v>
      </c>
      <c r="CC1636" s="50">
        <v>0</v>
      </c>
      <c r="CD1636" s="50">
        <v>0</v>
      </c>
      <c r="CF1636" s="50">
        <v>100</v>
      </c>
      <c r="CG1636" s="50">
        <v>28.161999999999999</v>
      </c>
      <c r="CI1636" s="50">
        <v>66.5</v>
      </c>
      <c r="CJ1636" s="50">
        <v>668.83399999999995</v>
      </c>
      <c r="CL1636" s="50">
        <v>0</v>
      </c>
      <c r="CM1636" s="50">
        <v>0</v>
      </c>
      <c r="CO1636" s="50">
        <v>33</v>
      </c>
      <c r="CP1636" s="50">
        <v>7683.9160000000002</v>
      </c>
      <c r="CR1636" s="50">
        <v>8.4</v>
      </c>
      <c r="CS1636" s="50">
        <v>6233.348</v>
      </c>
      <c r="CU1636" s="50">
        <v>0</v>
      </c>
      <c r="CV1636" s="50">
        <v>0</v>
      </c>
      <c r="CX1636" s="50">
        <v>8.68</v>
      </c>
      <c r="CY1636" s="50">
        <v>2771.0439999999999</v>
      </c>
      <c r="DA1636" s="50">
        <v>0</v>
      </c>
      <c r="DB1636" s="50">
        <v>0</v>
      </c>
      <c r="DD1636" s="50">
        <v>0</v>
      </c>
      <c r="DE1636" s="50">
        <v>0</v>
      </c>
      <c r="DG1636" s="50">
        <v>0</v>
      </c>
      <c r="DH1636" s="50">
        <v>0</v>
      </c>
      <c r="DJ1636" s="50">
        <v>0</v>
      </c>
      <c r="DK1636" s="50">
        <v>0</v>
      </c>
      <c r="DM1636" s="50">
        <v>0</v>
      </c>
      <c r="DN1636" s="50">
        <v>0</v>
      </c>
    </row>
    <row r="1637" spans="3:118" x14ac:dyDescent="0.3">
      <c r="C1637" s="50">
        <v>138</v>
      </c>
      <c r="D1637" s="50">
        <v>2084.6959999999999</v>
      </c>
      <c r="F1637" s="50">
        <v>0</v>
      </c>
      <c r="G1637" s="50">
        <v>0</v>
      </c>
      <c r="I1637" s="50">
        <v>276</v>
      </c>
      <c r="J1637" s="50">
        <v>2736.8</v>
      </c>
      <c r="L1637" s="50">
        <v>240</v>
      </c>
      <c r="M1637" s="50">
        <v>2803.7809999999999</v>
      </c>
      <c r="O1637" s="50">
        <v>0</v>
      </c>
      <c r="P1637" s="50">
        <v>0</v>
      </c>
      <c r="R1637" s="50">
        <v>446.4</v>
      </c>
      <c r="S1637" s="50">
        <v>4351.74</v>
      </c>
      <c r="U1637" s="50">
        <v>2095</v>
      </c>
      <c r="V1637" s="50">
        <v>24969.954000000002</v>
      </c>
      <c r="X1637" s="50">
        <v>0</v>
      </c>
      <c r="Y1637" s="50">
        <v>0</v>
      </c>
      <c r="AA1637" s="50">
        <v>0</v>
      </c>
      <c r="AB1637" s="50">
        <v>0</v>
      </c>
      <c r="AD1637" s="50">
        <v>29</v>
      </c>
      <c r="AE1637" s="50">
        <v>47.984999999999999</v>
      </c>
      <c r="AG1637" s="50">
        <v>1420</v>
      </c>
      <c r="AH1637" s="50">
        <v>18912.303</v>
      </c>
      <c r="AJ1637" s="50">
        <v>4396.05</v>
      </c>
      <c r="AK1637" s="50">
        <v>24689.503000000001</v>
      </c>
      <c r="AM1637" s="50">
        <v>0</v>
      </c>
      <c r="AN1637" s="50">
        <v>0</v>
      </c>
      <c r="AP1637" s="50">
        <v>0</v>
      </c>
      <c r="AQ1637" s="50">
        <v>0</v>
      </c>
      <c r="AS1637" s="50">
        <v>1088</v>
      </c>
      <c r="AT1637" s="50">
        <v>14168.844999999999</v>
      </c>
      <c r="AV1637" s="50">
        <v>0</v>
      </c>
      <c r="AW1637" s="50">
        <v>0</v>
      </c>
      <c r="AY1637" s="50">
        <v>0</v>
      </c>
      <c r="AZ1637" s="50">
        <v>0</v>
      </c>
      <c r="BB1637" s="50">
        <v>0</v>
      </c>
      <c r="BC1637" s="50">
        <v>0</v>
      </c>
      <c r="BE1637" s="50">
        <v>8</v>
      </c>
      <c r="BF1637" s="50">
        <v>441.95</v>
      </c>
      <c r="BH1637" s="50">
        <v>0</v>
      </c>
      <c r="BI1637" s="50">
        <v>0</v>
      </c>
      <c r="BK1637" s="50">
        <v>0</v>
      </c>
      <c r="BL1637" s="50">
        <v>0</v>
      </c>
      <c r="BN1637" s="50">
        <v>2</v>
      </c>
      <c r="BO1637" s="50">
        <v>27.088000000000001</v>
      </c>
      <c r="BQ1637" s="50">
        <v>20640</v>
      </c>
      <c r="BR1637" s="50">
        <v>12166.101000000001</v>
      </c>
      <c r="BT1637" s="50">
        <v>0</v>
      </c>
      <c r="BU1637" s="50">
        <v>0</v>
      </c>
      <c r="BW1637" s="50">
        <v>0</v>
      </c>
      <c r="BX1637" s="50">
        <v>0</v>
      </c>
      <c r="BZ1637" s="50">
        <v>0</v>
      </c>
      <c r="CA1637" s="50">
        <v>0</v>
      </c>
      <c r="CC1637" s="50">
        <v>0</v>
      </c>
      <c r="CD1637" s="50">
        <v>0</v>
      </c>
      <c r="CF1637" s="50">
        <v>0</v>
      </c>
      <c r="CG1637" s="50">
        <v>0</v>
      </c>
      <c r="CI1637" s="50">
        <v>1143.56</v>
      </c>
      <c r="CJ1637" s="50">
        <v>15929.214</v>
      </c>
      <c r="CL1637" s="50">
        <v>0</v>
      </c>
      <c r="CM1637" s="50">
        <v>0</v>
      </c>
      <c r="CO1637" s="50">
        <v>0</v>
      </c>
      <c r="CP1637" s="50">
        <v>0</v>
      </c>
      <c r="CR1637" s="50">
        <v>0.6</v>
      </c>
      <c r="CS1637" s="50">
        <v>442.209</v>
      </c>
      <c r="CU1637" s="50">
        <v>737</v>
      </c>
      <c r="CV1637" s="50">
        <v>10568.129000000001</v>
      </c>
      <c r="CX1637" s="50">
        <v>0</v>
      </c>
      <c r="CY1637" s="50">
        <v>0</v>
      </c>
      <c r="DA1637" s="50">
        <v>0</v>
      </c>
      <c r="DB1637" s="50">
        <v>0</v>
      </c>
      <c r="DD1637" s="50">
        <v>0</v>
      </c>
      <c r="DE1637" s="50">
        <v>0</v>
      </c>
      <c r="DG1637" s="50">
        <v>0</v>
      </c>
      <c r="DH1637" s="50">
        <v>0</v>
      </c>
      <c r="DJ1637" s="50">
        <v>0</v>
      </c>
      <c r="DK1637" s="50">
        <v>0</v>
      </c>
      <c r="DM1637" s="50">
        <v>0</v>
      </c>
      <c r="DN1637" s="50">
        <v>0</v>
      </c>
    </row>
    <row r="1638" spans="3:118" x14ac:dyDescent="0.3">
      <c r="C1638" s="50">
        <v>30</v>
      </c>
      <c r="D1638" s="50">
        <v>331.38099999999997</v>
      </c>
      <c r="F1638" s="50">
        <v>0</v>
      </c>
      <c r="G1638" s="50">
        <v>0</v>
      </c>
      <c r="I1638" s="50">
        <v>0</v>
      </c>
      <c r="J1638" s="50">
        <v>0</v>
      </c>
      <c r="L1638" s="50">
        <v>0</v>
      </c>
      <c r="M1638" s="50">
        <v>0</v>
      </c>
      <c r="O1638" s="50">
        <v>0</v>
      </c>
      <c r="P1638" s="50">
        <v>0</v>
      </c>
      <c r="R1638" s="50">
        <v>0</v>
      </c>
      <c r="S1638" s="50">
        <v>0</v>
      </c>
      <c r="U1638" s="50">
        <v>0</v>
      </c>
      <c r="V1638" s="50">
        <v>0</v>
      </c>
      <c r="X1638" s="50">
        <v>0</v>
      </c>
      <c r="Y1638" s="50">
        <v>0</v>
      </c>
      <c r="AA1638" s="50">
        <v>0</v>
      </c>
      <c r="AB1638" s="50">
        <v>0</v>
      </c>
      <c r="AD1638" s="50">
        <v>0</v>
      </c>
      <c r="AE1638" s="50">
        <v>0</v>
      </c>
      <c r="AG1638" s="50">
        <v>0</v>
      </c>
      <c r="AH1638" s="50">
        <v>0</v>
      </c>
      <c r="AJ1638" s="50">
        <v>0</v>
      </c>
      <c r="AK1638" s="50">
        <v>0</v>
      </c>
      <c r="AM1638" s="50">
        <v>7.5</v>
      </c>
      <c r="AN1638" s="50">
        <v>1418.0170000000001</v>
      </c>
      <c r="AP1638" s="50">
        <v>0</v>
      </c>
      <c r="AQ1638" s="50">
        <v>0</v>
      </c>
      <c r="AS1638" s="50">
        <v>1288</v>
      </c>
      <c r="AT1638" s="50">
        <v>5851.9440000000004</v>
      </c>
      <c r="AV1638" s="50">
        <v>0</v>
      </c>
      <c r="AW1638" s="50">
        <v>0</v>
      </c>
      <c r="AY1638" s="50">
        <v>0</v>
      </c>
      <c r="AZ1638" s="50">
        <v>0</v>
      </c>
      <c r="BB1638" s="50">
        <v>0</v>
      </c>
      <c r="BC1638" s="50">
        <v>0</v>
      </c>
      <c r="BE1638" s="50">
        <v>0</v>
      </c>
      <c r="BF1638" s="50">
        <v>0</v>
      </c>
      <c r="BH1638" s="50">
        <v>0</v>
      </c>
      <c r="BI1638" s="50">
        <v>0</v>
      </c>
      <c r="BK1638" s="50">
        <v>0</v>
      </c>
      <c r="BL1638" s="50">
        <v>0</v>
      </c>
      <c r="BN1638" s="50">
        <v>0</v>
      </c>
      <c r="BO1638" s="50">
        <v>0</v>
      </c>
      <c r="BQ1638" s="50">
        <v>20</v>
      </c>
      <c r="BR1638" s="50">
        <v>11.215</v>
      </c>
      <c r="BT1638" s="50">
        <v>0</v>
      </c>
      <c r="BU1638" s="50">
        <v>0</v>
      </c>
      <c r="BW1638" s="50">
        <v>0</v>
      </c>
      <c r="BX1638" s="50">
        <v>0</v>
      </c>
      <c r="BZ1638" s="50">
        <v>0</v>
      </c>
      <c r="CA1638" s="50">
        <v>0</v>
      </c>
      <c r="CC1638" s="50">
        <v>0</v>
      </c>
      <c r="CD1638" s="50">
        <v>0</v>
      </c>
      <c r="CF1638" s="50">
        <v>100</v>
      </c>
      <c r="CG1638" s="50">
        <v>8.8770000000000007</v>
      </c>
      <c r="CI1638" s="50">
        <v>0</v>
      </c>
      <c r="CJ1638" s="50">
        <v>0</v>
      </c>
      <c r="CL1638" s="50">
        <v>0</v>
      </c>
      <c r="CM1638" s="50">
        <v>0</v>
      </c>
      <c r="CO1638" s="50">
        <v>0</v>
      </c>
      <c r="CP1638" s="50">
        <v>0</v>
      </c>
      <c r="CR1638" s="50">
        <v>0.9</v>
      </c>
      <c r="CS1638" s="50">
        <v>679.22799999999995</v>
      </c>
      <c r="CU1638" s="50">
        <v>0</v>
      </c>
      <c r="CV1638" s="50">
        <v>0</v>
      </c>
      <c r="CX1638" s="50">
        <v>0</v>
      </c>
      <c r="CY1638" s="50">
        <v>0</v>
      </c>
      <c r="DA1638" s="50">
        <v>0</v>
      </c>
      <c r="DB1638" s="50">
        <v>0</v>
      </c>
      <c r="DD1638" s="50">
        <v>0</v>
      </c>
      <c r="DE1638" s="50">
        <v>0</v>
      </c>
      <c r="DG1638" s="50">
        <v>0</v>
      </c>
      <c r="DH1638" s="50">
        <v>0</v>
      </c>
      <c r="DJ1638" s="50">
        <v>0</v>
      </c>
      <c r="DK1638" s="50">
        <v>0</v>
      </c>
      <c r="DM1638" s="50">
        <v>0</v>
      </c>
      <c r="DN1638" s="50">
        <v>0</v>
      </c>
    </row>
    <row r="1639" spans="3:118" x14ac:dyDescent="0.3">
      <c r="C1639" s="50">
        <v>0</v>
      </c>
      <c r="D1639" s="50">
        <v>0</v>
      </c>
      <c r="F1639" s="50">
        <v>0</v>
      </c>
      <c r="G1639" s="50">
        <v>0</v>
      </c>
      <c r="I1639" s="50">
        <v>0</v>
      </c>
      <c r="J1639" s="50">
        <v>0</v>
      </c>
      <c r="L1639" s="50">
        <v>0</v>
      </c>
      <c r="M1639" s="50">
        <v>0</v>
      </c>
      <c r="O1639" s="50">
        <v>0</v>
      </c>
      <c r="P1639" s="50">
        <v>0</v>
      </c>
      <c r="R1639" s="50">
        <v>0</v>
      </c>
      <c r="S1639" s="50">
        <v>0</v>
      </c>
      <c r="U1639" s="50">
        <v>0</v>
      </c>
      <c r="V1639" s="50">
        <v>0</v>
      </c>
      <c r="X1639" s="50">
        <v>0</v>
      </c>
      <c r="Y1639" s="50">
        <v>0</v>
      </c>
      <c r="AA1639" s="50">
        <v>0</v>
      </c>
      <c r="AB1639" s="50">
        <v>0</v>
      </c>
      <c r="AD1639" s="50">
        <v>0</v>
      </c>
      <c r="AE1639" s="50">
        <v>0</v>
      </c>
      <c r="AG1639" s="50">
        <v>999</v>
      </c>
      <c r="AH1639" s="50">
        <v>8722.4140000000007</v>
      </c>
      <c r="AJ1639" s="50">
        <v>0</v>
      </c>
      <c r="AK1639" s="50">
        <v>0</v>
      </c>
      <c r="AM1639" s="50">
        <v>0</v>
      </c>
      <c r="AN1639" s="50">
        <v>0</v>
      </c>
      <c r="AP1639" s="50">
        <v>0.55000000000000004</v>
      </c>
      <c r="AQ1639" s="50">
        <v>34.475999999999999</v>
      </c>
      <c r="AS1639" s="50">
        <v>24</v>
      </c>
      <c r="AT1639" s="50">
        <v>110.649</v>
      </c>
      <c r="AV1639" s="50">
        <v>0</v>
      </c>
      <c r="AW1639" s="50">
        <v>0</v>
      </c>
      <c r="AY1639" s="50">
        <v>0</v>
      </c>
      <c r="AZ1639" s="50">
        <v>0</v>
      </c>
      <c r="BB1639" s="50">
        <v>63</v>
      </c>
      <c r="BC1639" s="50">
        <v>18534.937999999998</v>
      </c>
      <c r="BE1639" s="50">
        <v>3</v>
      </c>
      <c r="BF1639" s="50">
        <v>53.234999999999999</v>
      </c>
      <c r="BH1639" s="50">
        <v>0</v>
      </c>
      <c r="BI1639" s="50">
        <v>0</v>
      </c>
      <c r="BK1639" s="50">
        <v>0</v>
      </c>
      <c r="BL1639" s="50">
        <v>0</v>
      </c>
      <c r="BN1639" s="50">
        <v>10</v>
      </c>
      <c r="BO1639" s="50">
        <v>111.85</v>
      </c>
      <c r="BQ1639" s="50">
        <v>15</v>
      </c>
      <c r="BR1639" s="50">
        <v>55.442</v>
      </c>
      <c r="BT1639" s="50">
        <v>2001</v>
      </c>
      <c r="BU1639" s="50">
        <v>40234.576999999997</v>
      </c>
      <c r="BW1639" s="50">
        <v>0.34</v>
      </c>
      <c r="BX1639" s="50">
        <v>14.153</v>
      </c>
      <c r="BZ1639" s="50">
        <v>0</v>
      </c>
      <c r="CA1639" s="50">
        <v>0</v>
      </c>
      <c r="CC1639" s="50">
        <v>0</v>
      </c>
      <c r="CD1639" s="50">
        <v>0</v>
      </c>
      <c r="CF1639" s="50">
        <v>0</v>
      </c>
      <c r="CG1639" s="50">
        <v>0</v>
      </c>
      <c r="CI1639" s="50">
        <v>0</v>
      </c>
      <c r="CJ1639" s="50">
        <v>0</v>
      </c>
      <c r="CL1639" s="50">
        <v>0</v>
      </c>
      <c r="CM1639" s="50">
        <v>0</v>
      </c>
      <c r="CO1639" s="50">
        <v>0</v>
      </c>
      <c r="CP1639" s="50">
        <v>0</v>
      </c>
      <c r="CR1639" s="50">
        <v>0</v>
      </c>
      <c r="CS1639" s="50">
        <v>0</v>
      </c>
      <c r="CU1639" s="50">
        <v>0</v>
      </c>
      <c r="CV1639" s="50">
        <v>0</v>
      </c>
      <c r="CX1639" s="50">
        <v>8.68</v>
      </c>
      <c r="CY1639" s="50">
        <v>178.953</v>
      </c>
      <c r="DA1639" s="50">
        <v>0</v>
      </c>
      <c r="DB1639" s="50">
        <v>0</v>
      </c>
      <c r="DD1639" s="50">
        <v>0</v>
      </c>
      <c r="DE1639" s="50">
        <v>0</v>
      </c>
      <c r="DG1639" s="50">
        <v>0</v>
      </c>
      <c r="DH1639" s="50">
        <v>0</v>
      </c>
      <c r="DJ1639" s="50">
        <v>22.7</v>
      </c>
      <c r="DK1639" s="50">
        <v>57.305999999999997</v>
      </c>
      <c r="DM1639" s="50">
        <v>0</v>
      </c>
      <c r="DN1639" s="50">
        <v>0</v>
      </c>
    </row>
    <row r="1640" spans="3:118" x14ac:dyDescent="0.3">
      <c r="C1640" s="50">
        <v>0</v>
      </c>
      <c r="D1640" s="50">
        <v>0</v>
      </c>
      <c r="F1640" s="50">
        <v>2020</v>
      </c>
      <c r="G1640" s="50">
        <v>75837.327999999994</v>
      </c>
      <c r="I1640" s="50">
        <v>0</v>
      </c>
      <c r="J1640" s="50">
        <v>0</v>
      </c>
      <c r="L1640" s="50">
        <v>830</v>
      </c>
      <c r="M1640" s="50">
        <v>4338.2150000000001</v>
      </c>
      <c r="O1640" s="50">
        <v>2500</v>
      </c>
      <c r="P1640" s="50">
        <v>65570.944000000003</v>
      </c>
      <c r="R1640" s="50">
        <v>0</v>
      </c>
      <c r="S1640" s="50">
        <v>0</v>
      </c>
      <c r="U1640" s="50">
        <v>0</v>
      </c>
      <c r="V1640" s="50">
        <v>0</v>
      </c>
      <c r="X1640" s="50">
        <v>0</v>
      </c>
      <c r="Y1640" s="50">
        <v>0</v>
      </c>
      <c r="AA1640" s="50">
        <v>7.13</v>
      </c>
      <c r="AB1640" s="50">
        <v>5350.0349999999999</v>
      </c>
      <c r="AD1640" s="50">
        <v>0</v>
      </c>
      <c r="AE1640" s="50">
        <v>0</v>
      </c>
      <c r="AG1640" s="50">
        <v>0</v>
      </c>
      <c r="AH1640" s="50">
        <v>0</v>
      </c>
      <c r="AJ1640" s="50">
        <v>3941.17</v>
      </c>
      <c r="AK1640" s="50">
        <v>57097.43</v>
      </c>
      <c r="AM1640" s="50">
        <v>0</v>
      </c>
      <c r="AN1640" s="50">
        <v>0</v>
      </c>
      <c r="AP1640" s="50">
        <v>1050.05</v>
      </c>
      <c r="AQ1640" s="50">
        <v>15601.147999999999</v>
      </c>
      <c r="AS1640" s="50">
        <v>5600</v>
      </c>
      <c r="AT1640" s="50">
        <v>1776.8969999999999</v>
      </c>
      <c r="AV1640" s="50">
        <v>0</v>
      </c>
      <c r="AW1640" s="50">
        <v>0</v>
      </c>
      <c r="AY1640" s="50">
        <v>4285</v>
      </c>
      <c r="AZ1640" s="50">
        <v>17856.560000000001</v>
      </c>
      <c r="BB1640" s="50">
        <v>90</v>
      </c>
      <c r="BC1640" s="50">
        <v>2647.2550000000001</v>
      </c>
      <c r="BE1640" s="50">
        <v>0</v>
      </c>
      <c r="BF1640" s="50">
        <v>0</v>
      </c>
      <c r="BH1640" s="50">
        <v>930</v>
      </c>
      <c r="BI1640" s="50">
        <v>29348.936000000002</v>
      </c>
      <c r="BK1640" s="50">
        <v>300</v>
      </c>
      <c r="BL1640" s="50">
        <v>84.394999999999996</v>
      </c>
      <c r="BN1640" s="50">
        <v>112</v>
      </c>
      <c r="BO1640" s="50">
        <v>2366.0790000000002</v>
      </c>
      <c r="BQ1640" s="50">
        <v>0</v>
      </c>
      <c r="BR1640" s="50">
        <v>0</v>
      </c>
      <c r="BT1640" s="50">
        <v>8400</v>
      </c>
      <c r="BU1640" s="50">
        <v>114284.538</v>
      </c>
      <c r="BW1640" s="50">
        <v>0</v>
      </c>
      <c r="BX1640" s="50">
        <v>0</v>
      </c>
      <c r="BZ1640" s="50">
        <v>0</v>
      </c>
      <c r="CA1640" s="50">
        <v>0</v>
      </c>
      <c r="CC1640" s="50">
        <v>0</v>
      </c>
      <c r="CD1640" s="50">
        <v>0</v>
      </c>
      <c r="CF1640" s="50">
        <v>500</v>
      </c>
      <c r="CG1640" s="50">
        <v>6767.9489999999996</v>
      </c>
      <c r="CI1640" s="50">
        <v>2</v>
      </c>
      <c r="CJ1640" s="50">
        <v>11724.712</v>
      </c>
      <c r="CL1640" s="50">
        <v>0</v>
      </c>
      <c r="CM1640" s="50">
        <v>0</v>
      </c>
      <c r="CO1640" s="50">
        <v>400</v>
      </c>
      <c r="CP1640" s="50">
        <v>3895.2449999999999</v>
      </c>
      <c r="CR1640" s="50">
        <v>0</v>
      </c>
      <c r="CS1640" s="50">
        <v>0</v>
      </c>
      <c r="CU1640" s="50">
        <v>1132</v>
      </c>
      <c r="CV1640" s="50">
        <v>16230.567999999999</v>
      </c>
      <c r="CX1640" s="50">
        <v>0</v>
      </c>
      <c r="CY1640" s="50">
        <v>0</v>
      </c>
      <c r="DA1640" s="50">
        <v>0</v>
      </c>
      <c r="DB1640" s="50">
        <v>0</v>
      </c>
      <c r="DD1640" s="50">
        <v>0</v>
      </c>
      <c r="DE1640" s="50">
        <v>0</v>
      </c>
      <c r="DG1640" s="50">
        <v>0</v>
      </c>
      <c r="DH1640" s="50">
        <v>0</v>
      </c>
      <c r="DJ1640" s="50">
        <v>0</v>
      </c>
      <c r="DK1640" s="50">
        <v>0</v>
      </c>
      <c r="DM1640" s="50">
        <v>0</v>
      </c>
      <c r="DN1640" s="50">
        <v>0</v>
      </c>
    </row>
    <row r="1641" spans="3:118" x14ac:dyDescent="0.3">
      <c r="C1641" s="50">
        <v>0</v>
      </c>
      <c r="D1641" s="50">
        <v>0</v>
      </c>
      <c r="F1641" s="50">
        <v>0</v>
      </c>
      <c r="G1641" s="50">
        <v>0</v>
      </c>
      <c r="I1641" s="50">
        <v>0</v>
      </c>
      <c r="J1641" s="50">
        <v>0</v>
      </c>
      <c r="L1641" s="50">
        <v>0</v>
      </c>
      <c r="M1641" s="50">
        <v>0</v>
      </c>
      <c r="O1641" s="50">
        <v>0</v>
      </c>
      <c r="P1641" s="50">
        <v>0</v>
      </c>
      <c r="R1641" s="50">
        <v>5</v>
      </c>
      <c r="S1641" s="50">
        <v>69.551000000000002</v>
      </c>
      <c r="U1641" s="50">
        <v>0</v>
      </c>
      <c r="V1641" s="50">
        <v>0</v>
      </c>
      <c r="X1641" s="50">
        <v>0</v>
      </c>
      <c r="Y1641" s="50">
        <v>0</v>
      </c>
      <c r="AA1641" s="50">
        <v>0</v>
      </c>
      <c r="AB1641" s="50">
        <v>0</v>
      </c>
      <c r="AD1641" s="50">
        <v>1</v>
      </c>
      <c r="AE1641" s="50">
        <v>39.173999999999999</v>
      </c>
      <c r="AG1641" s="50">
        <v>0</v>
      </c>
      <c r="AH1641" s="50">
        <v>0</v>
      </c>
      <c r="AJ1641" s="50">
        <v>0</v>
      </c>
      <c r="AK1641" s="50">
        <v>0</v>
      </c>
      <c r="AM1641" s="50">
        <v>0</v>
      </c>
      <c r="AN1641" s="50">
        <v>0</v>
      </c>
      <c r="AP1641" s="50">
        <v>0</v>
      </c>
      <c r="AQ1641" s="50">
        <v>0</v>
      </c>
      <c r="AS1641" s="50">
        <v>0</v>
      </c>
      <c r="AT1641" s="50">
        <v>0</v>
      </c>
      <c r="AV1641" s="50">
        <v>0</v>
      </c>
      <c r="AW1641" s="50">
        <v>0</v>
      </c>
      <c r="AY1641" s="50">
        <v>0</v>
      </c>
      <c r="AZ1641" s="50">
        <v>0</v>
      </c>
      <c r="BB1641" s="50">
        <v>0</v>
      </c>
      <c r="BC1641" s="50">
        <v>0</v>
      </c>
      <c r="BE1641" s="50">
        <v>0</v>
      </c>
      <c r="BF1641" s="50">
        <v>0</v>
      </c>
      <c r="BH1641" s="50">
        <v>0</v>
      </c>
      <c r="BI1641" s="50">
        <v>0</v>
      </c>
      <c r="BK1641" s="50">
        <v>0</v>
      </c>
      <c r="BL1641" s="50">
        <v>0</v>
      </c>
      <c r="BN1641" s="50">
        <v>0</v>
      </c>
      <c r="BO1641" s="50">
        <v>0</v>
      </c>
      <c r="BQ1641" s="50">
        <v>0</v>
      </c>
      <c r="BR1641" s="50">
        <v>0</v>
      </c>
      <c r="BT1641" s="50">
        <v>0</v>
      </c>
      <c r="BU1641" s="50">
        <v>0</v>
      </c>
      <c r="BW1641" s="50">
        <v>10</v>
      </c>
      <c r="BX1641" s="50">
        <v>489.51799999999997</v>
      </c>
      <c r="BZ1641" s="50">
        <v>0</v>
      </c>
      <c r="CA1641" s="50">
        <v>0</v>
      </c>
      <c r="CC1641" s="50">
        <v>0</v>
      </c>
      <c r="CD1641" s="50">
        <v>0</v>
      </c>
      <c r="CF1641" s="50">
        <v>110</v>
      </c>
      <c r="CG1641" s="50">
        <v>558.37099999999998</v>
      </c>
      <c r="CI1641" s="50">
        <v>0</v>
      </c>
      <c r="CJ1641" s="50">
        <v>0</v>
      </c>
      <c r="CL1641" s="50">
        <v>0</v>
      </c>
      <c r="CM1641" s="50">
        <v>0</v>
      </c>
      <c r="CO1641" s="50">
        <v>0</v>
      </c>
      <c r="CP1641" s="50">
        <v>0</v>
      </c>
      <c r="CR1641" s="50">
        <v>0</v>
      </c>
      <c r="CS1641" s="50">
        <v>0</v>
      </c>
      <c r="CU1641" s="50">
        <v>15</v>
      </c>
      <c r="CV1641" s="50">
        <v>266.21499999999997</v>
      </c>
      <c r="CX1641" s="50">
        <v>0</v>
      </c>
      <c r="CY1641" s="50">
        <v>0</v>
      </c>
      <c r="DA1641" s="50">
        <v>0</v>
      </c>
      <c r="DB1641" s="50">
        <v>0</v>
      </c>
      <c r="DD1641" s="50">
        <v>0</v>
      </c>
      <c r="DE1641" s="50">
        <v>0</v>
      </c>
      <c r="DG1641" s="50">
        <v>0</v>
      </c>
      <c r="DH1641" s="50">
        <v>0</v>
      </c>
      <c r="DJ1641" s="50">
        <v>0</v>
      </c>
      <c r="DK1641" s="50">
        <v>0</v>
      </c>
      <c r="DM1641" s="50">
        <v>0</v>
      </c>
      <c r="DN1641" s="50">
        <v>0</v>
      </c>
    </row>
    <row r="1642" spans="3:118" x14ac:dyDescent="0.3">
      <c r="C1642" s="50">
        <v>0</v>
      </c>
      <c r="D1642" s="50">
        <v>0</v>
      </c>
      <c r="F1642" s="50">
        <v>0</v>
      </c>
      <c r="G1642" s="50">
        <v>0</v>
      </c>
      <c r="I1642" s="50">
        <v>0</v>
      </c>
      <c r="J1642" s="50">
        <v>0</v>
      </c>
      <c r="L1642" s="50">
        <v>0</v>
      </c>
      <c r="M1642" s="50">
        <v>0</v>
      </c>
      <c r="O1642" s="50">
        <v>0</v>
      </c>
      <c r="P1642" s="50">
        <v>0</v>
      </c>
      <c r="R1642" s="50">
        <v>0</v>
      </c>
      <c r="S1642" s="50">
        <v>0</v>
      </c>
      <c r="U1642" s="50">
        <v>0</v>
      </c>
      <c r="V1642" s="50">
        <v>0</v>
      </c>
      <c r="X1642" s="50">
        <v>0</v>
      </c>
      <c r="Y1642" s="50">
        <v>0</v>
      </c>
      <c r="AA1642" s="50">
        <v>0</v>
      </c>
      <c r="AB1642" s="50">
        <v>0</v>
      </c>
      <c r="AD1642" s="50">
        <v>0</v>
      </c>
      <c r="AE1642" s="50">
        <v>0</v>
      </c>
      <c r="AG1642" s="50">
        <v>0</v>
      </c>
      <c r="AH1642" s="50">
        <v>0</v>
      </c>
      <c r="AJ1642" s="50">
        <v>0</v>
      </c>
      <c r="AK1642" s="50">
        <v>0</v>
      </c>
      <c r="AM1642" s="50">
        <v>6503.2</v>
      </c>
      <c r="AN1642" s="50">
        <v>48783.394</v>
      </c>
      <c r="AP1642" s="50">
        <v>52.66</v>
      </c>
      <c r="AQ1642" s="50">
        <v>6.734</v>
      </c>
      <c r="AS1642" s="50">
        <v>0</v>
      </c>
      <c r="AT1642" s="50">
        <v>0</v>
      </c>
      <c r="AV1642" s="50">
        <v>0</v>
      </c>
      <c r="AW1642" s="50">
        <v>0</v>
      </c>
      <c r="AY1642" s="50">
        <v>0</v>
      </c>
      <c r="AZ1642" s="50">
        <v>0</v>
      </c>
      <c r="BB1642" s="50">
        <v>0</v>
      </c>
      <c r="BC1642" s="50">
        <v>0</v>
      </c>
      <c r="BE1642" s="50">
        <v>26.67</v>
      </c>
      <c r="BF1642" s="50">
        <v>7.9640000000000004</v>
      </c>
      <c r="BH1642" s="50">
        <v>0</v>
      </c>
      <c r="BI1642" s="50">
        <v>0</v>
      </c>
      <c r="BK1642" s="50">
        <v>0</v>
      </c>
      <c r="BL1642" s="50">
        <v>0</v>
      </c>
      <c r="BN1642" s="50">
        <v>0</v>
      </c>
      <c r="BO1642" s="50">
        <v>0</v>
      </c>
      <c r="BQ1642" s="50">
        <v>0</v>
      </c>
      <c r="BR1642" s="50">
        <v>0</v>
      </c>
      <c r="BT1642" s="50">
        <v>0</v>
      </c>
      <c r="BU1642" s="50">
        <v>0</v>
      </c>
      <c r="BW1642" s="50">
        <v>1187.9000000000001</v>
      </c>
      <c r="BX1642" s="50">
        <v>99.459000000000003</v>
      </c>
      <c r="BZ1642" s="50">
        <v>0</v>
      </c>
      <c r="CA1642" s="50">
        <v>0</v>
      </c>
      <c r="CC1642" s="50">
        <v>100</v>
      </c>
      <c r="CD1642" s="50">
        <v>47.613999999999997</v>
      </c>
      <c r="CF1642" s="50">
        <v>58</v>
      </c>
      <c r="CG1642" s="50">
        <v>62155.209000000003</v>
      </c>
      <c r="CI1642" s="50">
        <v>0</v>
      </c>
      <c r="CJ1642" s="50">
        <v>0</v>
      </c>
      <c r="CL1642" s="50">
        <v>90</v>
      </c>
      <c r="CM1642" s="50">
        <v>1696.1880000000001</v>
      </c>
      <c r="CO1642" s="50">
        <v>0</v>
      </c>
      <c r="CP1642" s="50">
        <v>0</v>
      </c>
      <c r="CR1642" s="50">
        <v>4.75</v>
      </c>
      <c r="CS1642" s="50">
        <v>3515.2660000000001</v>
      </c>
      <c r="CU1642" s="50">
        <v>0</v>
      </c>
      <c r="CV1642" s="50">
        <v>0</v>
      </c>
      <c r="CX1642" s="50">
        <v>0</v>
      </c>
      <c r="CY1642" s="50">
        <v>0</v>
      </c>
      <c r="DA1642" s="50">
        <v>0</v>
      </c>
      <c r="DB1642" s="50">
        <v>0</v>
      </c>
      <c r="DD1642" s="50">
        <v>0</v>
      </c>
      <c r="DE1642" s="50">
        <v>0</v>
      </c>
      <c r="DG1642" s="50">
        <v>0</v>
      </c>
      <c r="DH1642" s="50">
        <v>0</v>
      </c>
      <c r="DJ1642" s="50">
        <v>0</v>
      </c>
      <c r="DK1642" s="50">
        <v>0</v>
      </c>
      <c r="DM1642" s="50">
        <v>0</v>
      </c>
      <c r="DN1642" s="50">
        <v>0</v>
      </c>
    </row>
    <row r="1643" spans="3:118" x14ac:dyDescent="0.3">
      <c r="C1643" s="50">
        <v>0</v>
      </c>
      <c r="D1643" s="50">
        <v>0</v>
      </c>
      <c r="F1643" s="50">
        <v>0</v>
      </c>
      <c r="G1643" s="50">
        <v>0</v>
      </c>
      <c r="I1643" s="50">
        <v>0</v>
      </c>
      <c r="J1643" s="50">
        <v>0</v>
      </c>
      <c r="L1643" s="50">
        <v>0</v>
      </c>
      <c r="M1643" s="50">
        <v>0</v>
      </c>
      <c r="O1643" s="50">
        <v>0</v>
      </c>
      <c r="P1643" s="50">
        <v>0</v>
      </c>
      <c r="R1643" s="50">
        <v>0</v>
      </c>
      <c r="S1643" s="50">
        <v>0</v>
      </c>
      <c r="U1643" s="50">
        <v>0</v>
      </c>
      <c r="V1643" s="50">
        <v>0</v>
      </c>
      <c r="X1643" s="50">
        <v>0</v>
      </c>
      <c r="Y1643" s="50">
        <v>0</v>
      </c>
      <c r="AA1643" s="50">
        <v>0</v>
      </c>
      <c r="AB1643" s="50">
        <v>0</v>
      </c>
      <c r="AD1643" s="50">
        <v>0</v>
      </c>
      <c r="AE1643" s="50">
        <v>0</v>
      </c>
      <c r="AG1643" s="50">
        <v>0</v>
      </c>
      <c r="AH1643" s="50">
        <v>0</v>
      </c>
      <c r="AJ1643" s="50">
        <v>0</v>
      </c>
      <c r="AK1643" s="50">
        <v>0</v>
      </c>
      <c r="AM1643" s="50">
        <v>0</v>
      </c>
      <c r="AN1643" s="50">
        <v>0</v>
      </c>
      <c r="AP1643" s="50">
        <v>0</v>
      </c>
      <c r="AQ1643" s="50">
        <v>0</v>
      </c>
      <c r="AS1643" s="50">
        <v>0</v>
      </c>
      <c r="AT1643" s="50">
        <v>0</v>
      </c>
      <c r="AV1643" s="50">
        <v>0</v>
      </c>
      <c r="AW1643" s="50">
        <v>0</v>
      </c>
      <c r="AY1643" s="50">
        <v>0</v>
      </c>
      <c r="AZ1643" s="50">
        <v>0</v>
      </c>
      <c r="BB1643" s="50">
        <v>0</v>
      </c>
      <c r="BC1643" s="50">
        <v>0</v>
      </c>
      <c r="BE1643" s="50">
        <v>26.67</v>
      </c>
      <c r="BF1643" s="50">
        <v>111.502</v>
      </c>
      <c r="BH1643" s="50">
        <v>0</v>
      </c>
      <c r="BI1643" s="50">
        <v>0</v>
      </c>
      <c r="BK1643" s="50">
        <v>0</v>
      </c>
      <c r="BL1643" s="50">
        <v>0</v>
      </c>
      <c r="BN1643" s="50">
        <v>0</v>
      </c>
      <c r="BO1643" s="50">
        <v>0</v>
      </c>
      <c r="BQ1643" s="50">
        <v>0</v>
      </c>
      <c r="BR1643" s="50">
        <v>0</v>
      </c>
      <c r="BT1643" s="50">
        <v>0</v>
      </c>
      <c r="BU1643" s="50">
        <v>0</v>
      </c>
      <c r="BW1643" s="50">
        <v>0</v>
      </c>
      <c r="BX1643" s="50">
        <v>0</v>
      </c>
      <c r="BZ1643" s="50">
        <v>0</v>
      </c>
      <c r="CA1643" s="50">
        <v>0</v>
      </c>
      <c r="CC1643" s="50">
        <v>0</v>
      </c>
      <c r="CD1643" s="50">
        <v>0</v>
      </c>
      <c r="CF1643" s="50">
        <v>0</v>
      </c>
      <c r="CG1643" s="50">
        <v>0</v>
      </c>
      <c r="CI1643" s="50">
        <v>0</v>
      </c>
      <c r="CJ1643" s="50">
        <v>0</v>
      </c>
      <c r="CL1643" s="50">
        <v>0</v>
      </c>
      <c r="CM1643" s="50">
        <v>0</v>
      </c>
      <c r="CO1643" s="50">
        <v>0</v>
      </c>
      <c r="CP1643" s="50">
        <v>0</v>
      </c>
      <c r="CR1643" s="50">
        <v>0</v>
      </c>
      <c r="CS1643" s="50">
        <v>0</v>
      </c>
      <c r="CU1643" s="50">
        <v>0</v>
      </c>
      <c r="CV1643" s="50">
        <v>0</v>
      </c>
      <c r="CX1643" s="50">
        <v>0</v>
      </c>
      <c r="CY1643" s="50">
        <v>0</v>
      </c>
      <c r="DA1643" s="50">
        <v>0</v>
      </c>
      <c r="DB1643" s="50">
        <v>0</v>
      </c>
      <c r="DD1643" s="50">
        <v>0</v>
      </c>
      <c r="DE1643" s="50">
        <v>0</v>
      </c>
      <c r="DG1643" s="50">
        <v>0</v>
      </c>
      <c r="DH1643" s="50">
        <v>0</v>
      </c>
      <c r="DJ1643" s="50">
        <v>0</v>
      </c>
      <c r="DK1643" s="50">
        <v>0</v>
      </c>
      <c r="DM1643" s="50">
        <v>0</v>
      </c>
      <c r="DN1643" s="50">
        <v>0</v>
      </c>
    </row>
    <row r="1644" spans="3:118" x14ac:dyDescent="0.3">
      <c r="C1644" s="50">
        <v>0</v>
      </c>
      <c r="D1644" s="50">
        <v>0</v>
      </c>
      <c r="F1644" s="50">
        <v>0</v>
      </c>
      <c r="G1644" s="50">
        <v>0</v>
      </c>
      <c r="I1644" s="50">
        <v>0</v>
      </c>
      <c r="J1644" s="50">
        <v>0</v>
      </c>
      <c r="L1644" s="50">
        <v>0</v>
      </c>
      <c r="M1644" s="50">
        <v>0</v>
      </c>
      <c r="O1644" s="50">
        <v>0</v>
      </c>
      <c r="P1644" s="50">
        <v>0</v>
      </c>
      <c r="R1644" s="50">
        <v>0</v>
      </c>
      <c r="S1644" s="50">
        <v>0</v>
      </c>
      <c r="U1644" s="50">
        <v>0</v>
      </c>
      <c r="V1644" s="50">
        <v>0</v>
      </c>
      <c r="X1644" s="50">
        <v>0</v>
      </c>
      <c r="Y1644" s="50">
        <v>0</v>
      </c>
      <c r="AA1644" s="50">
        <v>0</v>
      </c>
      <c r="AB1644" s="50">
        <v>0</v>
      </c>
      <c r="AD1644" s="50">
        <v>0</v>
      </c>
      <c r="AE1644" s="50">
        <v>0</v>
      </c>
      <c r="AG1644" s="50">
        <v>0</v>
      </c>
      <c r="AH1644" s="50">
        <v>0</v>
      </c>
      <c r="AJ1644" s="50">
        <v>0</v>
      </c>
      <c r="AK1644" s="50">
        <v>0</v>
      </c>
      <c r="AM1644" s="50">
        <v>0</v>
      </c>
      <c r="AN1644" s="50">
        <v>0</v>
      </c>
      <c r="AP1644" s="50">
        <v>0</v>
      </c>
      <c r="AQ1644" s="50">
        <v>0</v>
      </c>
      <c r="AS1644" s="50">
        <v>0</v>
      </c>
      <c r="AT1644" s="50">
        <v>0</v>
      </c>
      <c r="AV1644" s="50">
        <v>0</v>
      </c>
      <c r="AW1644" s="50">
        <v>0</v>
      </c>
      <c r="AY1644" s="50">
        <v>0</v>
      </c>
      <c r="AZ1644" s="50">
        <v>0</v>
      </c>
      <c r="BB1644" s="50">
        <v>0</v>
      </c>
      <c r="BC1644" s="50">
        <v>0</v>
      </c>
      <c r="BE1644" s="50">
        <v>0</v>
      </c>
      <c r="BF1644" s="50">
        <v>0</v>
      </c>
      <c r="BH1644" s="50">
        <v>0</v>
      </c>
      <c r="BI1644" s="50">
        <v>0</v>
      </c>
      <c r="BK1644" s="50">
        <v>0</v>
      </c>
      <c r="BL1644" s="50">
        <v>0</v>
      </c>
      <c r="BN1644" s="50">
        <v>5</v>
      </c>
      <c r="BO1644" s="50">
        <v>23.079000000000001</v>
      </c>
      <c r="BQ1644" s="50">
        <v>0</v>
      </c>
      <c r="BR1644" s="50">
        <v>0</v>
      </c>
      <c r="BT1644" s="50">
        <v>0</v>
      </c>
      <c r="BU1644" s="50">
        <v>0</v>
      </c>
      <c r="BW1644" s="50">
        <v>0</v>
      </c>
      <c r="BX1644" s="50">
        <v>0</v>
      </c>
      <c r="BZ1644" s="50">
        <v>0</v>
      </c>
      <c r="CA1644" s="50">
        <v>0</v>
      </c>
      <c r="CC1644" s="50">
        <v>0</v>
      </c>
      <c r="CD1644" s="50">
        <v>0</v>
      </c>
      <c r="CF1644" s="50">
        <v>0</v>
      </c>
      <c r="CG1644" s="50">
        <v>0</v>
      </c>
      <c r="CI1644" s="50">
        <v>0</v>
      </c>
      <c r="CJ1644" s="50">
        <v>0</v>
      </c>
      <c r="CL1644" s="50">
        <v>0</v>
      </c>
      <c r="CM1644" s="50">
        <v>0</v>
      </c>
      <c r="CO1644" s="50">
        <v>0</v>
      </c>
      <c r="CP1644" s="50">
        <v>0</v>
      </c>
      <c r="CR1644" s="50">
        <v>0</v>
      </c>
      <c r="CS1644" s="50">
        <v>0</v>
      </c>
      <c r="CU1644" s="50">
        <v>0</v>
      </c>
      <c r="CV1644" s="50">
        <v>0</v>
      </c>
      <c r="CX1644" s="50">
        <v>0</v>
      </c>
      <c r="CY1644" s="50">
        <v>0</v>
      </c>
      <c r="DA1644" s="50">
        <v>0</v>
      </c>
      <c r="DB1644" s="50">
        <v>0</v>
      </c>
      <c r="DD1644" s="50">
        <v>0</v>
      </c>
      <c r="DE1644" s="50">
        <v>0</v>
      </c>
      <c r="DG1644" s="50">
        <v>0</v>
      </c>
      <c r="DH1644" s="50">
        <v>0</v>
      </c>
      <c r="DJ1644" s="50">
        <v>0</v>
      </c>
      <c r="DK1644" s="50">
        <v>0</v>
      </c>
      <c r="DM1644" s="50">
        <v>0</v>
      </c>
      <c r="DN1644" s="50">
        <v>0</v>
      </c>
    </row>
    <row r="1645" spans="3:118" x14ac:dyDescent="0.3">
      <c r="C1645" s="50">
        <v>0</v>
      </c>
      <c r="D1645" s="50">
        <v>0</v>
      </c>
      <c r="F1645" s="50">
        <v>8.6</v>
      </c>
      <c r="G1645" s="50">
        <v>81.545000000000002</v>
      </c>
      <c r="I1645" s="50">
        <v>0</v>
      </c>
      <c r="J1645" s="50">
        <v>0</v>
      </c>
      <c r="L1645" s="50">
        <v>0</v>
      </c>
      <c r="M1645" s="50">
        <v>0</v>
      </c>
      <c r="O1645" s="50">
        <v>0</v>
      </c>
      <c r="P1645" s="50">
        <v>0</v>
      </c>
      <c r="R1645" s="50">
        <v>0</v>
      </c>
      <c r="S1645" s="50">
        <v>0</v>
      </c>
      <c r="U1645" s="50">
        <v>0</v>
      </c>
      <c r="V1645" s="50">
        <v>0</v>
      </c>
      <c r="X1645" s="50">
        <v>0</v>
      </c>
      <c r="Y1645" s="50">
        <v>0</v>
      </c>
      <c r="AA1645" s="50">
        <v>0</v>
      </c>
      <c r="AB1645" s="50">
        <v>0</v>
      </c>
      <c r="AD1645" s="50">
        <v>0</v>
      </c>
      <c r="AE1645" s="50">
        <v>0</v>
      </c>
      <c r="AG1645" s="50">
        <v>0</v>
      </c>
      <c r="AH1645" s="50">
        <v>0</v>
      </c>
      <c r="AJ1645" s="50">
        <v>0</v>
      </c>
      <c r="AK1645" s="50">
        <v>0</v>
      </c>
      <c r="AM1645" s="50">
        <v>0</v>
      </c>
      <c r="AN1645" s="50">
        <v>0</v>
      </c>
      <c r="AP1645" s="50">
        <v>0</v>
      </c>
      <c r="AQ1645" s="50">
        <v>0</v>
      </c>
      <c r="AS1645" s="50">
        <v>0</v>
      </c>
      <c r="AT1645" s="50">
        <v>0</v>
      </c>
      <c r="AV1645" s="50">
        <v>0</v>
      </c>
      <c r="AW1645" s="50">
        <v>0</v>
      </c>
      <c r="AY1645" s="50">
        <v>0</v>
      </c>
      <c r="AZ1645" s="50">
        <v>0</v>
      </c>
      <c r="BB1645" s="50">
        <v>0</v>
      </c>
      <c r="BC1645" s="50">
        <v>0</v>
      </c>
      <c r="BE1645" s="50">
        <v>53.34</v>
      </c>
      <c r="BF1645" s="50">
        <v>24.888999999999999</v>
      </c>
      <c r="BH1645" s="50">
        <v>0</v>
      </c>
      <c r="BI1645" s="50">
        <v>0</v>
      </c>
      <c r="BK1645" s="50">
        <v>0</v>
      </c>
      <c r="BL1645" s="50">
        <v>0</v>
      </c>
      <c r="BN1645" s="50">
        <v>0</v>
      </c>
      <c r="BO1645" s="50">
        <v>0</v>
      </c>
      <c r="BQ1645" s="50">
        <v>0</v>
      </c>
      <c r="BR1645" s="50">
        <v>0</v>
      </c>
      <c r="BT1645" s="50">
        <v>0</v>
      </c>
      <c r="BU1645" s="50">
        <v>0</v>
      </c>
      <c r="BW1645" s="50">
        <v>0</v>
      </c>
      <c r="BX1645" s="50">
        <v>0</v>
      </c>
      <c r="BZ1645" s="50">
        <v>0</v>
      </c>
      <c r="CA1645" s="50">
        <v>0</v>
      </c>
      <c r="CC1645" s="50">
        <v>0</v>
      </c>
      <c r="CD1645" s="50">
        <v>0</v>
      </c>
      <c r="CF1645" s="50">
        <v>0</v>
      </c>
      <c r="CG1645" s="50">
        <v>0</v>
      </c>
      <c r="CI1645" s="50">
        <v>0</v>
      </c>
      <c r="CJ1645" s="50">
        <v>0</v>
      </c>
      <c r="CL1645" s="50">
        <v>0</v>
      </c>
      <c r="CM1645" s="50">
        <v>0</v>
      </c>
      <c r="CO1645" s="50">
        <v>0</v>
      </c>
      <c r="CP1645" s="50">
        <v>0</v>
      </c>
      <c r="CR1645" s="50">
        <v>0</v>
      </c>
      <c r="CS1645" s="50">
        <v>0</v>
      </c>
      <c r="CU1645" s="50">
        <v>0</v>
      </c>
      <c r="CV1645" s="50">
        <v>0</v>
      </c>
      <c r="CX1645" s="50">
        <v>0</v>
      </c>
      <c r="CY1645" s="50">
        <v>0</v>
      </c>
      <c r="DA1645" s="50">
        <v>0</v>
      </c>
      <c r="DB1645" s="50">
        <v>0</v>
      </c>
      <c r="DD1645" s="50">
        <v>0</v>
      </c>
      <c r="DE1645" s="50">
        <v>0</v>
      </c>
      <c r="DG1645" s="50">
        <v>0</v>
      </c>
      <c r="DH1645" s="50">
        <v>0</v>
      </c>
      <c r="DJ1645" s="50">
        <v>0</v>
      </c>
      <c r="DK1645" s="50">
        <v>0</v>
      </c>
      <c r="DM1645" s="50">
        <v>0</v>
      </c>
      <c r="DN1645" s="50">
        <v>0</v>
      </c>
    </row>
    <row r="1646" spans="3:118" x14ac:dyDescent="0.3">
      <c r="C1646" s="50">
        <v>0</v>
      </c>
      <c r="D1646" s="50">
        <v>0</v>
      </c>
      <c r="F1646" s="50">
        <v>0</v>
      </c>
      <c r="G1646" s="50">
        <v>0</v>
      </c>
      <c r="I1646" s="50">
        <v>0</v>
      </c>
      <c r="J1646" s="50">
        <v>0</v>
      </c>
      <c r="L1646" s="50">
        <v>0</v>
      </c>
      <c r="M1646" s="50">
        <v>0</v>
      </c>
      <c r="O1646" s="50">
        <v>0</v>
      </c>
      <c r="P1646" s="50">
        <v>0</v>
      </c>
      <c r="R1646" s="50">
        <v>0</v>
      </c>
      <c r="S1646" s="50">
        <v>0</v>
      </c>
      <c r="U1646" s="50">
        <v>0</v>
      </c>
      <c r="V1646" s="50">
        <v>0</v>
      </c>
      <c r="X1646" s="50">
        <v>0</v>
      </c>
      <c r="Y1646" s="50">
        <v>0</v>
      </c>
      <c r="AA1646" s="50">
        <v>0</v>
      </c>
      <c r="AB1646" s="50">
        <v>0</v>
      </c>
      <c r="AD1646" s="50">
        <v>0</v>
      </c>
      <c r="AE1646" s="50">
        <v>0</v>
      </c>
      <c r="AG1646" s="50">
        <v>444</v>
      </c>
      <c r="AH1646" s="50">
        <v>3873.44</v>
      </c>
      <c r="AJ1646" s="50">
        <v>0</v>
      </c>
      <c r="AK1646" s="50">
        <v>0</v>
      </c>
      <c r="AM1646" s="50">
        <v>0</v>
      </c>
      <c r="AN1646" s="50">
        <v>0</v>
      </c>
      <c r="AP1646" s="50">
        <v>0</v>
      </c>
      <c r="AQ1646" s="50">
        <v>0</v>
      </c>
      <c r="AS1646" s="50">
        <v>0</v>
      </c>
      <c r="AT1646" s="50">
        <v>0</v>
      </c>
      <c r="AV1646" s="50">
        <v>0</v>
      </c>
      <c r="AW1646" s="50">
        <v>0</v>
      </c>
      <c r="AY1646" s="50">
        <v>0</v>
      </c>
      <c r="AZ1646" s="50">
        <v>0</v>
      </c>
      <c r="BB1646" s="50">
        <v>0</v>
      </c>
      <c r="BC1646" s="50">
        <v>0</v>
      </c>
      <c r="BE1646" s="50">
        <v>3</v>
      </c>
      <c r="BF1646" s="50">
        <v>173.767</v>
      </c>
      <c r="BH1646" s="50">
        <v>0</v>
      </c>
      <c r="BI1646" s="50">
        <v>0</v>
      </c>
      <c r="BK1646" s="50">
        <v>0</v>
      </c>
      <c r="BL1646" s="50">
        <v>0</v>
      </c>
      <c r="BN1646" s="50">
        <v>0</v>
      </c>
      <c r="BO1646" s="50">
        <v>0</v>
      </c>
      <c r="BQ1646" s="50">
        <v>0</v>
      </c>
      <c r="BR1646" s="50">
        <v>0</v>
      </c>
      <c r="BT1646" s="50">
        <v>0</v>
      </c>
      <c r="BU1646" s="50">
        <v>0</v>
      </c>
      <c r="BW1646" s="50">
        <v>0</v>
      </c>
      <c r="BX1646" s="50">
        <v>0</v>
      </c>
      <c r="BZ1646" s="50">
        <v>0</v>
      </c>
      <c r="CA1646" s="50">
        <v>0</v>
      </c>
      <c r="CC1646" s="50">
        <v>0</v>
      </c>
      <c r="CD1646" s="50">
        <v>0</v>
      </c>
      <c r="CF1646" s="50">
        <v>0</v>
      </c>
      <c r="CG1646" s="50">
        <v>0</v>
      </c>
      <c r="CI1646" s="50">
        <v>372</v>
      </c>
      <c r="CJ1646" s="50">
        <v>5574.1229999999996</v>
      </c>
      <c r="CL1646" s="50">
        <v>0</v>
      </c>
      <c r="CM1646" s="50">
        <v>0</v>
      </c>
      <c r="CO1646" s="50">
        <v>0</v>
      </c>
      <c r="CP1646" s="50">
        <v>0</v>
      </c>
      <c r="CR1646" s="50">
        <v>0</v>
      </c>
      <c r="CS1646" s="50">
        <v>0</v>
      </c>
      <c r="CU1646" s="50">
        <v>288</v>
      </c>
      <c r="CV1646" s="50">
        <v>3123.43</v>
      </c>
      <c r="CX1646" s="50">
        <v>0</v>
      </c>
      <c r="CY1646" s="50">
        <v>0</v>
      </c>
      <c r="DA1646" s="50">
        <v>0</v>
      </c>
      <c r="DB1646" s="50">
        <v>0</v>
      </c>
      <c r="DD1646" s="50">
        <v>0</v>
      </c>
      <c r="DE1646" s="50">
        <v>0</v>
      </c>
      <c r="DG1646" s="50">
        <v>0</v>
      </c>
      <c r="DH1646" s="50">
        <v>0</v>
      </c>
      <c r="DJ1646" s="50">
        <v>0</v>
      </c>
      <c r="DK1646" s="50">
        <v>0</v>
      </c>
      <c r="DM1646" s="50">
        <v>0</v>
      </c>
      <c r="DN1646" s="50">
        <v>0</v>
      </c>
    </row>
    <row r="1647" spans="3:118" x14ac:dyDescent="0.3">
      <c r="C1647" s="50">
        <v>133</v>
      </c>
      <c r="D1647" s="50">
        <v>2606.2689999999998</v>
      </c>
      <c r="F1647" s="50">
        <v>0</v>
      </c>
      <c r="G1647" s="50">
        <v>0</v>
      </c>
      <c r="I1647" s="50">
        <v>151</v>
      </c>
      <c r="J1647" s="50">
        <v>3729.06</v>
      </c>
      <c r="L1647" s="50">
        <v>50</v>
      </c>
      <c r="M1647" s="50">
        <v>1060.951</v>
      </c>
      <c r="O1647" s="50">
        <v>0</v>
      </c>
      <c r="P1647" s="50">
        <v>0</v>
      </c>
      <c r="R1647" s="50">
        <v>104</v>
      </c>
      <c r="S1647" s="50">
        <v>1288.318</v>
      </c>
      <c r="U1647" s="50">
        <v>1267</v>
      </c>
      <c r="V1647" s="50">
        <v>20095.982</v>
      </c>
      <c r="X1647" s="50">
        <v>0</v>
      </c>
      <c r="Y1647" s="50">
        <v>0</v>
      </c>
      <c r="AA1647" s="50">
        <v>0</v>
      </c>
      <c r="AB1647" s="50">
        <v>0</v>
      </c>
      <c r="AD1647" s="50">
        <v>0</v>
      </c>
      <c r="AE1647" s="50">
        <v>0</v>
      </c>
      <c r="AG1647" s="50">
        <v>388</v>
      </c>
      <c r="AH1647" s="50">
        <v>11246.714</v>
      </c>
      <c r="AJ1647" s="50">
        <v>0</v>
      </c>
      <c r="AK1647" s="50">
        <v>0</v>
      </c>
      <c r="AM1647" s="50">
        <v>0</v>
      </c>
      <c r="AN1647" s="50">
        <v>0</v>
      </c>
      <c r="AP1647" s="50">
        <v>0</v>
      </c>
      <c r="AQ1647" s="50">
        <v>0</v>
      </c>
      <c r="AS1647" s="50">
        <v>0</v>
      </c>
      <c r="AT1647" s="50">
        <v>0</v>
      </c>
      <c r="AV1647" s="50">
        <v>0</v>
      </c>
      <c r="AW1647" s="50">
        <v>0</v>
      </c>
      <c r="AY1647" s="50">
        <v>0</v>
      </c>
      <c r="AZ1647" s="50">
        <v>0</v>
      </c>
      <c r="BB1647" s="50">
        <v>0</v>
      </c>
      <c r="BC1647" s="50">
        <v>0</v>
      </c>
      <c r="BE1647" s="50">
        <v>0</v>
      </c>
      <c r="BF1647" s="50">
        <v>0</v>
      </c>
      <c r="BH1647" s="50">
        <v>0</v>
      </c>
      <c r="BI1647" s="50">
        <v>0</v>
      </c>
      <c r="BK1647" s="50">
        <v>0</v>
      </c>
      <c r="BL1647" s="50">
        <v>0</v>
      </c>
      <c r="BN1647" s="50">
        <v>0</v>
      </c>
      <c r="BO1647" s="50">
        <v>0</v>
      </c>
      <c r="BQ1647" s="50">
        <v>0</v>
      </c>
      <c r="BR1647" s="50">
        <v>0</v>
      </c>
      <c r="BT1647" s="50">
        <v>0</v>
      </c>
      <c r="BU1647" s="50">
        <v>0</v>
      </c>
      <c r="BW1647" s="50">
        <v>0</v>
      </c>
      <c r="BX1647" s="50">
        <v>0</v>
      </c>
      <c r="BZ1647" s="50">
        <v>0</v>
      </c>
      <c r="CA1647" s="50">
        <v>0</v>
      </c>
      <c r="CC1647" s="50">
        <v>0</v>
      </c>
      <c r="CD1647" s="50">
        <v>0</v>
      </c>
      <c r="CF1647" s="50">
        <v>0</v>
      </c>
      <c r="CG1647" s="50">
        <v>0</v>
      </c>
      <c r="CI1647" s="50">
        <v>5</v>
      </c>
      <c r="CJ1647" s="50">
        <v>21.039000000000001</v>
      </c>
      <c r="CL1647" s="50">
        <v>0</v>
      </c>
      <c r="CM1647" s="50">
        <v>0</v>
      </c>
      <c r="CO1647" s="50">
        <v>0</v>
      </c>
      <c r="CP1647" s="50">
        <v>0</v>
      </c>
      <c r="CR1647" s="50">
        <v>0</v>
      </c>
      <c r="CS1647" s="50">
        <v>0</v>
      </c>
      <c r="CU1647" s="50">
        <v>675</v>
      </c>
      <c r="CV1647" s="50">
        <v>4802.2529999999997</v>
      </c>
      <c r="CX1647" s="50">
        <v>0</v>
      </c>
      <c r="CY1647" s="50">
        <v>0</v>
      </c>
      <c r="DA1647" s="50">
        <v>0</v>
      </c>
      <c r="DB1647" s="50">
        <v>0</v>
      </c>
      <c r="DD1647" s="50">
        <v>0</v>
      </c>
      <c r="DE1647" s="50">
        <v>0</v>
      </c>
      <c r="DG1647" s="50">
        <v>0</v>
      </c>
      <c r="DH1647" s="50">
        <v>0</v>
      </c>
      <c r="DJ1647" s="50">
        <v>0</v>
      </c>
      <c r="DK1647" s="50">
        <v>0</v>
      </c>
      <c r="DM1647" s="50">
        <v>0</v>
      </c>
      <c r="DN1647" s="50">
        <v>0</v>
      </c>
    </row>
    <row r="1648" spans="3:118" x14ac:dyDescent="0.3">
      <c r="C1648" s="50">
        <v>0</v>
      </c>
      <c r="D1648" s="50">
        <v>0</v>
      </c>
      <c r="F1648" s="50">
        <v>0</v>
      </c>
      <c r="G1648" s="50">
        <v>0</v>
      </c>
      <c r="I1648" s="50">
        <v>0</v>
      </c>
      <c r="J1648" s="50">
        <v>0</v>
      </c>
      <c r="L1648" s="50">
        <v>0</v>
      </c>
      <c r="M1648" s="50">
        <v>0</v>
      </c>
      <c r="O1648" s="50">
        <v>0</v>
      </c>
      <c r="P1648" s="50">
        <v>0</v>
      </c>
      <c r="R1648" s="50">
        <v>0</v>
      </c>
      <c r="S1648" s="50">
        <v>0</v>
      </c>
      <c r="U1648" s="50">
        <v>0</v>
      </c>
      <c r="V1648" s="50">
        <v>0</v>
      </c>
      <c r="X1648" s="50">
        <v>0</v>
      </c>
      <c r="Y1648" s="50">
        <v>0</v>
      </c>
      <c r="AA1648" s="50">
        <v>0</v>
      </c>
      <c r="AB1648" s="50">
        <v>0</v>
      </c>
      <c r="AD1648" s="50">
        <v>0</v>
      </c>
      <c r="AE1648" s="50">
        <v>0</v>
      </c>
      <c r="AG1648" s="50">
        <v>0</v>
      </c>
      <c r="AH1648" s="50">
        <v>0</v>
      </c>
      <c r="AJ1648" s="50">
        <v>0</v>
      </c>
      <c r="AK1648" s="50">
        <v>0</v>
      </c>
      <c r="AM1648" s="50">
        <v>0</v>
      </c>
      <c r="AN1648" s="50">
        <v>0</v>
      </c>
      <c r="AP1648" s="50">
        <v>52.66</v>
      </c>
      <c r="AQ1648" s="50">
        <v>3194.578</v>
      </c>
      <c r="AS1648" s="50">
        <v>0</v>
      </c>
      <c r="AT1648" s="50">
        <v>0</v>
      </c>
      <c r="AV1648" s="50">
        <v>0</v>
      </c>
      <c r="AW1648" s="50">
        <v>0</v>
      </c>
      <c r="AY1648" s="50">
        <v>0</v>
      </c>
      <c r="AZ1648" s="50">
        <v>0</v>
      </c>
      <c r="BB1648" s="50">
        <v>0</v>
      </c>
      <c r="BC1648" s="50">
        <v>0</v>
      </c>
      <c r="BE1648" s="50">
        <v>0</v>
      </c>
      <c r="BF1648" s="50">
        <v>0</v>
      </c>
      <c r="BH1648" s="50">
        <v>0</v>
      </c>
      <c r="BI1648" s="50">
        <v>0</v>
      </c>
      <c r="BK1648" s="50">
        <v>0</v>
      </c>
      <c r="BL1648" s="50">
        <v>0</v>
      </c>
      <c r="BN1648" s="50">
        <v>0</v>
      </c>
      <c r="BO1648" s="50">
        <v>0</v>
      </c>
      <c r="BQ1648" s="50">
        <v>0</v>
      </c>
      <c r="BR1648" s="50">
        <v>0</v>
      </c>
      <c r="BT1648" s="50">
        <v>0</v>
      </c>
      <c r="BU1648" s="50">
        <v>0</v>
      </c>
      <c r="BW1648" s="50">
        <v>0</v>
      </c>
      <c r="BX1648" s="50">
        <v>0</v>
      </c>
      <c r="BZ1648" s="50">
        <v>0</v>
      </c>
      <c r="CA1648" s="50">
        <v>0</v>
      </c>
      <c r="CC1648" s="50">
        <v>0</v>
      </c>
      <c r="CD1648" s="50">
        <v>0</v>
      </c>
      <c r="CF1648" s="50">
        <v>0</v>
      </c>
      <c r="CG1648" s="50">
        <v>0</v>
      </c>
      <c r="CI1648" s="50">
        <v>0</v>
      </c>
      <c r="CJ1648" s="50">
        <v>0</v>
      </c>
      <c r="CL1648" s="50">
        <v>0</v>
      </c>
      <c r="CM1648" s="50">
        <v>0</v>
      </c>
      <c r="CO1648" s="50">
        <v>0</v>
      </c>
      <c r="CP1648" s="50">
        <v>0</v>
      </c>
      <c r="CR1648" s="50">
        <v>0</v>
      </c>
      <c r="CS1648" s="50">
        <v>0</v>
      </c>
      <c r="CU1648" s="50">
        <v>0</v>
      </c>
      <c r="CV1648" s="50">
        <v>0</v>
      </c>
      <c r="CX1648" s="50">
        <v>0</v>
      </c>
      <c r="CY1648" s="50">
        <v>0</v>
      </c>
      <c r="DA1648" s="50">
        <v>0</v>
      </c>
      <c r="DB1648" s="50">
        <v>0</v>
      </c>
      <c r="DD1648" s="50">
        <v>0</v>
      </c>
      <c r="DE1648" s="50">
        <v>0</v>
      </c>
      <c r="DG1648" s="50">
        <v>0</v>
      </c>
      <c r="DH1648" s="50">
        <v>0</v>
      </c>
      <c r="DJ1648" s="50">
        <v>0</v>
      </c>
      <c r="DK1648" s="50">
        <v>0</v>
      </c>
      <c r="DM1648" s="50">
        <v>0</v>
      </c>
      <c r="DN1648" s="50">
        <v>0</v>
      </c>
    </row>
    <row r="1649" spans="3:118" x14ac:dyDescent="0.3">
      <c r="C1649" s="50">
        <v>0</v>
      </c>
      <c r="D1649" s="50">
        <v>0</v>
      </c>
      <c r="F1649" s="50">
        <v>0</v>
      </c>
      <c r="G1649" s="50">
        <v>0</v>
      </c>
      <c r="I1649" s="50">
        <v>0</v>
      </c>
      <c r="J1649" s="50">
        <v>0</v>
      </c>
      <c r="L1649" s="50">
        <v>0</v>
      </c>
      <c r="M1649" s="50">
        <v>0</v>
      </c>
      <c r="O1649" s="50">
        <v>0</v>
      </c>
      <c r="P1649" s="50">
        <v>0</v>
      </c>
      <c r="R1649" s="50">
        <v>0</v>
      </c>
      <c r="S1649" s="50">
        <v>0</v>
      </c>
      <c r="U1649" s="50">
        <v>0</v>
      </c>
      <c r="V1649" s="50">
        <v>0</v>
      </c>
      <c r="X1649" s="50">
        <v>0</v>
      </c>
      <c r="Y1649" s="50">
        <v>0</v>
      </c>
      <c r="AA1649" s="50">
        <v>0</v>
      </c>
      <c r="AB1649" s="50">
        <v>0</v>
      </c>
      <c r="AD1649" s="50">
        <v>0</v>
      </c>
      <c r="AE1649" s="50">
        <v>0</v>
      </c>
      <c r="AG1649" s="50">
        <v>23833.040000000001</v>
      </c>
      <c r="AH1649" s="50">
        <v>138305.10500000001</v>
      </c>
      <c r="AJ1649" s="50">
        <v>0</v>
      </c>
      <c r="AK1649" s="50">
        <v>0</v>
      </c>
      <c r="AM1649" s="50">
        <v>0</v>
      </c>
      <c r="AN1649" s="50">
        <v>0</v>
      </c>
      <c r="AP1649" s="50">
        <v>0</v>
      </c>
      <c r="AQ1649" s="50">
        <v>0</v>
      </c>
      <c r="AS1649" s="50">
        <v>0</v>
      </c>
      <c r="AT1649" s="50">
        <v>0</v>
      </c>
      <c r="AV1649" s="50">
        <v>0</v>
      </c>
      <c r="AW1649" s="50">
        <v>0</v>
      </c>
      <c r="AY1649" s="50">
        <v>0</v>
      </c>
      <c r="AZ1649" s="50">
        <v>0</v>
      </c>
      <c r="BB1649" s="50">
        <v>0</v>
      </c>
      <c r="BC1649" s="50">
        <v>0</v>
      </c>
      <c r="BE1649" s="50">
        <v>0</v>
      </c>
      <c r="BF1649" s="50">
        <v>0</v>
      </c>
      <c r="BH1649" s="50">
        <v>0</v>
      </c>
      <c r="BI1649" s="50">
        <v>0</v>
      </c>
      <c r="BK1649" s="50">
        <v>1000</v>
      </c>
      <c r="BL1649" s="50">
        <v>3196.5650000000001</v>
      </c>
      <c r="BN1649" s="50">
        <v>0</v>
      </c>
      <c r="BO1649" s="50">
        <v>0</v>
      </c>
      <c r="BQ1649" s="50">
        <v>0</v>
      </c>
      <c r="BR1649" s="50">
        <v>0</v>
      </c>
      <c r="BT1649" s="50">
        <v>0</v>
      </c>
      <c r="BU1649" s="50">
        <v>0</v>
      </c>
      <c r="BW1649" s="50">
        <v>0</v>
      </c>
      <c r="BX1649" s="50">
        <v>0</v>
      </c>
      <c r="BZ1649" s="50">
        <v>10000</v>
      </c>
      <c r="CA1649" s="50">
        <v>3588.2689999999998</v>
      </c>
      <c r="CC1649" s="50">
        <v>0</v>
      </c>
      <c r="CD1649" s="50">
        <v>0</v>
      </c>
      <c r="CF1649" s="50">
        <v>0</v>
      </c>
      <c r="CG1649" s="50">
        <v>0</v>
      </c>
      <c r="CI1649" s="50">
        <v>4600</v>
      </c>
      <c r="CJ1649" s="50">
        <v>7754.3580000000002</v>
      </c>
      <c r="CL1649" s="50">
        <v>0</v>
      </c>
      <c r="CM1649" s="50">
        <v>0</v>
      </c>
      <c r="CO1649" s="50">
        <v>0</v>
      </c>
      <c r="CP1649" s="50">
        <v>0</v>
      </c>
      <c r="CR1649" s="50">
        <v>0</v>
      </c>
      <c r="CS1649" s="50">
        <v>0</v>
      </c>
      <c r="CU1649" s="50">
        <v>0</v>
      </c>
      <c r="CV1649" s="50">
        <v>0</v>
      </c>
      <c r="CX1649" s="50">
        <v>0</v>
      </c>
      <c r="CY1649" s="50">
        <v>0</v>
      </c>
      <c r="DA1649" s="50">
        <v>0</v>
      </c>
      <c r="DB1649" s="50">
        <v>0</v>
      </c>
      <c r="DD1649" s="50">
        <v>0</v>
      </c>
      <c r="DE1649" s="50">
        <v>0</v>
      </c>
      <c r="DG1649" s="50">
        <v>0</v>
      </c>
      <c r="DH1649" s="50">
        <v>0</v>
      </c>
      <c r="DJ1649" s="50">
        <v>0</v>
      </c>
      <c r="DK1649" s="50">
        <v>0</v>
      </c>
      <c r="DM1649" s="50">
        <v>0</v>
      </c>
      <c r="DN1649" s="50">
        <v>0</v>
      </c>
    </row>
    <row r="1650" spans="3:118" x14ac:dyDescent="0.3">
      <c r="C1650" s="50">
        <v>0</v>
      </c>
      <c r="D1650" s="50">
        <v>0</v>
      </c>
      <c r="F1650" s="50">
        <v>0</v>
      </c>
      <c r="G1650" s="50">
        <v>0</v>
      </c>
      <c r="I1650" s="50">
        <v>0</v>
      </c>
      <c r="J1650" s="50">
        <v>0</v>
      </c>
      <c r="L1650" s="50">
        <v>0</v>
      </c>
      <c r="M1650" s="50">
        <v>0</v>
      </c>
      <c r="O1650" s="50">
        <v>0</v>
      </c>
      <c r="P1650" s="50">
        <v>0</v>
      </c>
      <c r="R1650" s="50">
        <v>0</v>
      </c>
      <c r="S1650" s="50">
        <v>0</v>
      </c>
      <c r="U1650" s="50">
        <v>0</v>
      </c>
      <c r="V1650" s="50">
        <v>0</v>
      </c>
      <c r="X1650" s="50">
        <v>0</v>
      </c>
      <c r="Y1650" s="50">
        <v>0</v>
      </c>
      <c r="AA1650" s="50">
        <v>0</v>
      </c>
      <c r="AB1650" s="50">
        <v>0</v>
      </c>
      <c r="AD1650" s="50">
        <v>651</v>
      </c>
      <c r="AE1650" s="50">
        <v>932.726</v>
      </c>
      <c r="AG1650" s="50">
        <v>0</v>
      </c>
      <c r="AH1650" s="50">
        <v>0</v>
      </c>
      <c r="AJ1650" s="50">
        <v>0</v>
      </c>
      <c r="AK1650" s="50">
        <v>0</v>
      </c>
      <c r="AM1650" s="50">
        <v>0</v>
      </c>
      <c r="AN1650" s="50">
        <v>0</v>
      </c>
      <c r="AP1650" s="50">
        <v>0</v>
      </c>
      <c r="AQ1650" s="50">
        <v>0</v>
      </c>
      <c r="AS1650" s="50">
        <v>0</v>
      </c>
      <c r="AT1650" s="50">
        <v>0</v>
      </c>
      <c r="AV1650" s="50">
        <v>0</v>
      </c>
      <c r="AW1650" s="50">
        <v>0</v>
      </c>
      <c r="AY1650" s="50">
        <v>0</v>
      </c>
      <c r="AZ1650" s="50">
        <v>0</v>
      </c>
      <c r="BB1650" s="50">
        <v>34844</v>
      </c>
      <c r="BC1650" s="50">
        <v>109960.13</v>
      </c>
      <c r="BE1650" s="50">
        <v>0</v>
      </c>
      <c r="BF1650" s="50">
        <v>0</v>
      </c>
      <c r="BH1650" s="50">
        <v>14590.4</v>
      </c>
      <c r="BI1650" s="50">
        <v>31047.166000000001</v>
      </c>
      <c r="BK1650" s="50">
        <v>41216.720000000001</v>
      </c>
      <c r="BL1650" s="50">
        <v>94472.71</v>
      </c>
      <c r="BN1650" s="50">
        <v>5953.5</v>
      </c>
      <c r="BO1650" s="50">
        <v>11385.968000000001</v>
      </c>
      <c r="BQ1650" s="50">
        <v>0</v>
      </c>
      <c r="BR1650" s="50">
        <v>0</v>
      </c>
      <c r="BT1650" s="50">
        <v>0</v>
      </c>
      <c r="BU1650" s="50">
        <v>0</v>
      </c>
      <c r="BW1650" s="50">
        <v>0</v>
      </c>
      <c r="BX1650" s="50">
        <v>0</v>
      </c>
      <c r="BZ1650" s="50">
        <v>0</v>
      </c>
      <c r="CA1650" s="50">
        <v>0</v>
      </c>
      <c r="CC1650" s="50">
        <v>0</v>
      </c>
      <c r="CD1650" s="50">
        <v>0</v>
      </c>
      <c r="CF1650" s="50">
        <v>0</v>
      </c>
      <c r="CG1650" s="50">
        <v>0</v>
      </c>
      <c r="CI1650" s="50">
        <v>2564</v>
      </c>
      <c r="CJ1650" s="50">
        <v>1610.645</v>
      </c>
      <c r="CL1650" s="50">
        <v>0</v>
      </c>
      <c r="CM1650" s="50">
        <v>0</v>
      </c>
      <c r="CO1650" s="50">
        <v>0</v>
      </c>
      <c r="CP1650" s="50">
        <v>0</v>
      </c>
      <c r="CR1650" s="50">
        <v>0</v>
      </c>
      <c r="CS1650" s="50">
        <v>0</v>
      </c>
      <c r="CU1650" s="50">
        <v>0</v>
      </c>
      <c r="CV1650" s="50">
        <v>0</v>
      </c>
      <c r="CX1650" s="50">
        <v>0</v>
      </c>
      <c r="CY1650" s="50">
        <v>0</v>
      </c>
      <c r="DA1650" s="50">
        <v>0</v>
      </c>
      <c r="DB1650" s="50">
        <v>0</v>
      </c>
      <c r="DD1650" s="50">
        <v>0</v>
      </c>
      <c r="DE1650" s="50">
        <v>0</v>
      </c>
      <c r="DG1650" s="50">
        <v>0</v>
      </c>
      <c r="DH1650" s="50">
        <v>0</v>
      </c>
      <c r="DJ1650" s="50">
        <v>0</v>
      </c>
      <c r="DK1650" s="50">
        <v>0</v>
      </c>
      <c r="DM1650" s="50">
        <v>0</v>
      </c>
      <c r="DN1650" s="50">
        <v>0</v>
      </c>
    </row>
    <row r="1651" spans="3:118" x14ac:dyDescent="0.3">
      <c r="C1651" s="50">
        <v>0</v>
      </c>
      <c r="D1651" s="50">
        <v>0</v>
      </c>
      <c r="F1651" s="50">
        <v>0</v>
      </c>
      <c r="G1651" s="50">
        <v>0</v>
      </c>
      <c r="I1651" s="50">
        <v>0</v>
      </c>
      <c r="J1651" s="50">
        <v>0</v>
      </c>
      <c r="L1651" s="50">
        <v>0</v>
      </c>
      <c r="M1651" s="50">
        <v>0</v>
      </c>
      <c r="O1651" s="50">
        <v>0</v>
      </c>
      <c r="P1651" s="50">
        <v>0</v>
      </c>
      <c r="R1651" s="50">
        <v>0</v>
      </c>
      <c r="S1651" s="50">
        <v>0</v>
      </c>
      <c r="U1651" s="50">
        <v>0</v>
      </c>
      <c r="V1651" s="50">
        <v>0</v>
      </c>
      <c r="X1651" s="50">
        <v>53.4</v>
      </c>
      <c r="Y1651" s="50">
        <v>737.52599999999995</v>
      </c>
      <c r="AA1651" s="50">
        <v>0</v>
      </c>
      <c r="AB1651" s="50">
        <v>0</v>
      </c>
      <c r="AD1651" s="50">
        <v>0</v>
      </c>
      <c r="AE1651" s="50">
        <v>0</v>
      </c>
      <c r="AG1651" s="50">
        <v>0</v>
      </c>
      <c r="AH1651" s="50">
        <v>0</v>
      </c>
      <c r="AJ1651" s="50">
        <v>0</v>
      </c>
      <c r="AK1651" s="50">
        <v>0</v>
      </c>
      <c r="AM1651" s="50">
        <v>0</v>
      </c>
      <c r="AN1651" s="50">
        <v>0</v>
      </c>
      <c r="AP1651" s="50">
        <v>0</v>
      </c>
      <c r="AQ1651" s="50">
        <v>0</v>
      </c>
      <c r="AS1651" s="50">
        <v>0</v>
      </c>
      <c r="AT1651" s="50">
        <v>0</v>
      </c>
      <c r="AV1651" s="50">
        <v>0</v>
      </c>
      <c r="AW1651" s="50">
        <v>0</v>
      </c>
      <c r="AY1651" s="50">
        <v>550</v>
      </c>
      <c r="AZ1651" s="50">
        <v>3209.4929999999999</v>
      </c>
      <c r="BB1651" s="50">
        <v>0</v>
      </c>
      <c r="BC1651" s="50">
        <v>0</v>
      </c>
      <c r="BE1651" s="50">
        <v>13183.62</v>
      </c>
      <c r="BF1651" s="50">
        <v>165111.93900000001</v>
      </c>
      <c r="BH1651" s="50">
        <v>0</v>
      </c>
      <c r="BI1651" s="50">
        <v>0</v>
      </c>
      <c r="BK1651" s="50">
        <v>0</v>
      </c>
      <c r="BL1651" s="50">
        <v>0</v>
      </c>
      <c r="BN1651" s="50">
        <v>0</v>
      </c>
      <c r="BO1651" s="50">
        <v>0</v>
      </c>
      <c r="BQ1651" s="50">
        <v>0</v>
      </c>
      <c r="BR1651" s="50">
        <v>0</v>
      </c>
      <c r="BT1651" s="50">
        <v>0</v>
      </c>
      <c r="BU1651" s="50">
        <v>0</v>
      </c>
      <c r="BW1651" s="50">
        <v>0</v>
      </c>
      <c r="BX1651" s="50">
        <v>0</v>
      </c>
      <c r="BZ1651" s="50">
        <v>0</v>
      </c>
      <c r="CA1651" s="50">
        <v>0</v>
      </c>
      <c r="CC1651" s="50">
        <v>41.11</v>
      </c>
      <c r="CD1651" s="50">
        <v>168.42400000000001</v>
      </c>
      <c r="CF1651" s="50">
        <v>0</v>
      </c>
      <c r="CG1651" s="50">
        <v>0</v>
      </c>
      <c r="CI1651" s="50">
        <v>0</v>
      </c>
      <c r="CJ1651" s="50">
        <v>0</v>
      </c>
      <c r="CL1651" s="50">
        <v>0</v>
      </c>
      <c r="CM1651" s="50">
        <v>0</v>
      </c>
      <c r="CO1651" s="50">
        <v>0</v>
      </c>
      <c r="CP1651" s="50">
        <v>0</v>
      </c>
      <c r="CR1651" s="50">
        <v>0</v>
      </c>
      <c r="CS1651" s="50">
        <v>0</v>
      </c>
      <c r="CU1651" s="50">
        <v>0</v>
      </c>
      <c r="CV1651" s="50">
        <v>0</v>
      </c>
      <c r="CX1651" s="50">
        <v>400</v>
      </c>
      <c r="CY1651" s="50">
        <v>770.90700000000004</v>
      </c>
      <c r="DA1651" s="50">
        <v>0</v>
      </c>
      <c r="DB1651" s="50">
        <v>0</v>
      </c>
      <c r="DD1651" s="50">
        <v>0</v>
      </c>
      <c r="DE1651" s="50">
        <v>0</v>
      </c>
      <c r="DG1651" s="50">
        <v>0</v>
      </c>
      <c r="DH1651" s="50">
        <v>0</v>
      </c>
      <c r="DJ1651" s="50">
        <v>0</v>
      </c>
      <c r="DK1651" s="50">
        <v>0</v>
      </c>
      <c r="DM1651" s="50">
        <v>0</v>
      </c>
      <c r="DN1651" s="50">
        <v>0</v>
      </c>
    </row>
    <row r="1652" spans="3:118" x14ac:dyDescent="0.3">
      <c r="C1652" s="50">
        <v>0</v>
      </c>
      <c r="D1652" s="50">
        <v>0</v>
      </c>
      <c r="F1652" s="50">
        <v>0</v>
      </c>
      <c r="G1652" s="50">
        <v>0</v>
      </c>
      <c r="I1652" s="50">
        <v>0</v>
      </c>
      <c r="J1652" s="50">
        <v>0</v>
      </c>
      <c r="L1652" s="50">
        <v>0</v>
      </c>
      <c r="M1652" s="50">
        <v>0</v>
      </c>
      <c r="O1652" s="50">
        <v>0</v>
      </c>
      <c r="P1652" s="50">
        <v>0</v>
      </c>
      <c r="R1652" s="50">
        <v>0</v>
      </c>
      <c r="S1652" s="50">
        <v>0</v>
      </c>
      <c r="U1652" s="50">
        <v>0</v>
      </c>
      <c r="V1652" s="50">
        <v>0</v>
      </c>
      <c r="X1652" s="50">
        <v>0</v>
      </c>
      <c r="Y1652" s="50">
        <v>0</v>
      </c>
      <c r="AA1652" s="50">
        <v>0</v>
      </c>
      <c r="AB1652" s="50">
        <v>0</v>
      </c>
      <c r="AD1652" s="50">
        <v>0</v>
      </c>
      <c r="AE1652" s="50">
        <v>0</v>
      </c>
      <c r="AG1652" s="50">
        <v>0</v>
      </c>
      <c r="AH1652" s="50">
        <v>0</v>
      </c>
      <c r="AJ1652" s="50">
        <v>0</v>
      </c>
      <c r="AK1652" s="50">
        <v>0</v>
      </c>
      <c r="AM1652" s="50">
        <v>0</v>
      </c>
      <c r="AN1652" s="50">
        <v>0</v>
      </c>
      <c r="AP1652" s="50">
        <v>0</v>
      </c>
      <c r="AQ1652" s="50">
        <v>0</v>
      </c>
      <c r="AS1652" s="50">
        <v>0</v>
      </c>
      <c r="AT1652" s="50">
        <v>0</v>
      </c>
      <c r="AV1652" s="50">
        <v>0</v>
      </c>
      <c r="AW1652" s="50">
        <v>0</v>
      </c>
      <c r="AY1652" s="50">
        <v>0</v>
      </c>
      <c r="AZ1652" s="50">
        <v>0</v>
      </c>
      <c r="BB1652" s="50">
        <v>0</v>
      </c>
      <c r="BC1652" s="50">
        <v>0</v>
      </c>
      <c r="BE1652" s="50">
        <v>0</v>
      </c>
      <c r="BF1652" s="50">
        <v>0</v>
      </c>
      <c r="BH1652" s="50">
        <v>0</v>
      </c>
      <c r="BI1652" s="50">
        <v>0</v>
      </c>
      <c r="BK1652" s="50">
        <v>0</v>
      </c>
      <c r="BL1652" s="50">
        <v>0</v>
      </c>
      <c r="BN1652" s="50">
        <v>0</v>
      </c>
      <c r="BO1652" s="50">
        <v>0</v>
      </c>
      <c r="BQ1652" s="50">
        <v>0</v>
      </c>
      <c r="BR1652" s="50">
        <v>0</v>
      </c>
      <c r="BT1652" s="50">
        <v>0</v>
      </c>
      <c r="BU1652" s="50">
        <v>0</v>
      </c>
      <c r="BW1652" s="50">
        <v>0</v>
      </c>
      <c r="BX1652" s="50">
        <v>0</v>
      </c>
      <c r="BZ1652" s="50">
        <v>0</v>
      </c>
      <c r="CA1652" s="50">
        <v>0</v>
      </c>
      <c r="CC1652" s="50">
        <v>14.66</v>
      </c>
      <c r="CD1652" s="50">
        <v>60.064</v>
      </c>
      <c r="CF1652" s="50">
        <v>0</v>
      </c>
      <c r="CG1652" s="50">
        <v>0</v>
      </c>
      <c r="CI1652" s="50">
        <v>0</v>
      </c>
      <c r="CJ1652" s="50">
        <v>0</v>
      </c>
      <c r="CL1652" s="50">
        <v>0</v>
      </c>
      <c r="CM1652" s="50">
        <v>0</v>
      </c>
      <c r="CO1652" s="50">
        <v>0</v>
      </c>
      <c r="CP1652" s="50">
        <v>0</v>
      </c>
      <c r="CR1652" s="50">
        <v>0</v>
      </c>
      <c r="CS1652" s="50">
        <v>0</v>
      </c>
      <c r="CU1652" s="50">
        <v>0</v>
      </c>
      <c r="CV1652" s="50">
        <v>0</v>
      </c>
      <c r="CX1652" s="50">
        <v>0</v>
      </c>
      <c r="CY1652" s="50">
        <v>0</v>
      </c>
      <c r="DA1652" s="50">
        <v>0</v>
      </c>
      <c r="DB1652" s="50">
        <v>0</v>
      </c>
      <c r="DD1652" s="50">
        <v>0</v>
      </c>
      <c r="DE1652" s="50">
        <v>0</v>
      </c>
      <c r="DG1652" s="50">
        <v>0</v>
      </c>
      <c r="DH1652" s="50">
        <v>0</v>
      </c>
      <c r="DJ1652" s="50">
        <v>0</v>
      </c>
      <c r="DK1652" s="50">
        <v>0</v>
      </c>
      <c r="DM1652" s="50">
        <v>0</v>
      </c>
      <c r="DN1652" s="50">
        <v>0</v>
      </c>
    </row>
    <row r="1653" spans="3:118" x14ac:dyDescent="0.3">
      <c r="C1653" s="50">
        <v>0</v>
      </c>
      <c r="D1653" s="50">
        <v>0</v>
      </c>
      <c r="F1653" s="50">
        <v>0</v>
      </c>
      <c r="G1653" s="50">
        <v>0</v>
      </c>
      <c r="I1653" s="50">
        <v>3000</v>
      </c>
      <c r="J1653" s="50">
        <v>60461.665999999997</v>
      </c>
      <c r="L1653" s="50">
        <v>0</v>
      </c>
      <c r="M1653" s="50">
        <v>0</v>
      </c>
      <c r="O1653" s="50">
        <v>0</v>
      </c>
      <c r="P1653" s="50">
        <v>0</v>
      </c>
      <c r="R1653" s="50">
        <v>0</v>
      </c>
      <c r="S1653" s="50">
        <v>0</v>
      </c>
      <c r="U1653" s="50">
        <v>0.5</v>
      </c>
      <c r="V1653" s="50">
        <v>540.99</v>
      </c>
      <c r="X1653" s="50">
        <v>0</v>
      </c>
      <c r="Y1653" s="50">
        <v>0</v>
      </c>
      <c r="AA1653" s="50">
        <v>0</v>
      </c>
      <c r="AB1653" s="50">
        <v>0</v>
      </c>
      <c r="AD1653" s="50">
        <v>0</v>
      </c>
      <c r="AE1653" s="50">
        <v>0</v>
      </c>
      <c r="AG1653" s="50">
        <v>0.5</v>
      </c>
      <c r="AH1653" s="50">
        <v>866.81600000000003</v>
      </c>
      <c r="AJ1653" s="50">
        <v>0</v>
      </c>
      <c r="AK1653" s="50">
        <v>0</v>
      </c>
      <c r="AM1653" s="50">
        <v>6.3</v>
      </c>
      <c r="AN1653" s="50">
        <v>1923.345</v>
      </c>
      <c r="AP1653" s="50">
        <v>74.599999999999994</v>
      </c>
      <c r="AQ1653" s="50">
        <v>146.56100000000001</v>
      </c>
      <c r="AS1653" s="50">
        <v>0</v>
      </c>
      <c r="AT1653" s="50">
        <v>0</v>
      </c>
      <c r="AV1653" s="50">
        <v>0</v>
      </c>
      <c r="AW1653" s="50">
        <v>0</v>
      </c>
      <c r="AY1653" s="50">
        <v>0</v>
      </c>
      <c r="AZ1653" s="50">
        <v>0</v>
      </c>
      <c r="BB1653" s="50">
        <v>0</v>
      </c>
      <c r="BC1653" s="50">
        <v>0</v>
      </c>
      <c r="BE1653" s="50">
        <v>0</v>
      </c>
      <c r="BF1653" s="50">
        <v>0</v>
      </c>
      <c r="BH1653" s="50">
        <v>0</v>
      </c>
      <c r="BI1653" s="50">
        <v>0</v>
      </c>
      <c r="BK1653" s="50">
        <v>0</v>
      </c>
      <c r="BL1653" s="50">
        <v>0</v>
      </c>
      <c r="BN1653" s="50">
        <v>0</v>
      </c>
      <c r="BO1653" s="50">
        <v>0</v>
      </c>
      <c r="BQ1653" s="50">
        <v>0.5</v>
      </c>
      <c r="BR1653" s="50">
        <v>687.60400000000004</v>
      </c>
      <c r="BT1653" s="50">
        <v>0</v>
      </c>
      <c r="BU1653" s="50">
        <v>0</v>
      </c>
      <c r="BW1653" s="50">
        <v>0</v>
      </c>
      <c r="BX1653" s="50">
        <v>0</v>
      </c>
      <c r="BZ1653" s="50">
        <v>70.400000000000006</v>
      </c>
      <c r="CA1653" s="50">
        <v>199.34800000000001</v>
      </c>
      <c r="CC1653" s="50">
        <v>203</v>
      </c>
      <c r="CD1653" s="50">
        <v>3135.7809999999999</v>
      </c>
      <c r="CF1653" s="50">
        <v>0</v>
      </c>
      <c r="CG1653" s="50">
        <v>0</v>
      </c>
      <c r="CI1653" s="50">
        <v>203</v>
      </c>
      <c r="CJ1653" s="50">
        <v>3099.3789999999999</v>
      </c>
      <c r="CL1653" s="50">
        <v>0</v>
      </c>
      <c r="CM1653" s="50">
        <v>0</v>
      </c>
      <c r="CO1653" s="50">
        <v>0</v>
      </c>
      <c r="CP1653" s="50">
        <v>0</v>
      </c>
      <c r="CR1653" s="50">
        <v>0</v>
      </c>
      <c r="CS1653" s="50">
        <v>0</v>
      </c>
      <c r="CU1653" s="50">
        <v>0</v>
      </c>
      <c r="CV1653" s="50">
        <v>0</v>
      </c>
      <c r="CX1653" s="50">
        <v>0</v>
      </c>
      <c r="CY1653" s="50">
        <v>0</v>
      </c>
      <c r="DA1653" s="50">
        <v>0</v>
      </c>
      <c r="DB1653" s="50">
        <v>0</v>
      </c>
      <c r="DD1653" s="50">
        <v>0</v>
      </c>
      <c r="DE1653" s="50">
        <v>0</v>
      </c>
      <c r="DG1653" s="50">
        <v>0</v>
      </c>
      <c r="DH1653" s="50">
        <v>0</v>
      </c>
      <c r="DJ1653" s="50">
        <v>0</v>
      </c>
      <c r="DK1653" s="50">
        <v>0</v>
      </c>
      <c r="DM1653" s="50">
        <v>0</v>
      </c>
      <c r="DN1653" s="50">
        <v>0</v>
      </c>
    </row>
    <row r="1654" spans="3:118" x14ac:dyDescent="0.3">
      <c r="C1654" s="50">
        <v>0</v>
      </c>
      <c r="D1654" s="50">
        <v>0</v>
      </c>
      <c r="F1654" s="50">
        <v>0</v>
      </c>
      <c r="G1654" s="50">
        <v>0</v>
      </c>
      <c r="I1654" s="50">
        <v>0</v>
      </c>
      <c r="J1654" s="50">
        <v>0</v>
      </c>
      <c r="L1654" s="50">
        <v>0</v>
      </c>
      <c r="M1654" s="50">
        <v>0</v>
      </c>
      <c r="O1654" s="50">
        <v>0</v>
      </c>
      <c r="P1654" s="50">
        <v>0</v>
      </c>
      <c r="R1654" s="50">
        <v>0</v>
      </c>
      <c r="S1654" s="50">
        <v>0</v>
      </c>
      <c r="U1654" s="50">
        <v>3.39</v>
      </c>
      <c r="V1654" s="50">
        <v>9.6140000000000008</v>
      </c>
      <c r="X1654" s="50">
        <v>4.4000000000000004</v>
      </c>
      <c r="Y1654" s="50">
        <v>9.9570000000000007</v>
      </c>
      <c r="AA1654" s="50">
        <v>0</v>
      </c>
      <c r="AB1654" s="50">
        <v>0</v>
      </c>
      <c r="AD1654" s="50">
        <v>0</v>
      </c>
      <c r="AE1654" s="50">
        <v>0</v>
      </c>
      <c r="AG1654" s="50">
        <v>0</v>
      </c>
      <c r="AH1654" s="50">
        <v>0</v>
      </c>
      <c r="AJ1654" s="50">
        <v>0</v>
      </c>
      <c r="AK1654" s="50">
        <v>0</v>
      </c>
      <c r="AM1654" s="50">
        <v>0</v>
      </c>
      <c r="AN1654" s="50">
        <v>0</v>
      </c>
      <c r="AP1654" s="50">
        <v>0</v>
      </c>
      <c r="AQ1654" s="50">
        <v>0</v>
      </c>
      <c r="AS1654" s="50">
        <v>0</v>
      </c>
      <c r="AT1654" s="50">
        <v>0</v>
      </c>
      <c r="AV1654" s="50">
        <v>0</v>
      </c>
      <c r="AW1654" s="50">
        <v>0</v>
      </c>
      <c r="AY1654" s="50">
        <v>0</v>
      </c>
      <c r="AZ1654" s="50">
        <v>0</v>
      </c>
      <c r="BB1654" s="50">
        <v>0</v>
      </c>
      <c r="BC1654" s="50">
        <v>0</v>
      </c>
      <c r="BE1654" s="50">
        <v>0</v>
      </c>
      <c r="BF1654" s="50">
        <v>0</v>
      </c>
      <c r="BH1654" s="50">
        <v>0</v>
      </c>
      <c r="BI1654" s="50">
        <v>0</v>
      </c>
      <c r="BK1654" s="50">
        <v>0</v>
      </c>
      <c r="BL1654" s="50">
        <v>0</v>
      </c>
      <c r="BN1654" s="50">
        <v>0</v>
      </c>
      <c r="BO1654" s="50">
        <v>0</v>
      </c>
      <c r="BQ1654" s="50">
        <v>0</v>
      </c>
      <c r="BR1654" s="50">
        <v>0</v>
      </c>
      <c r="BT1654" s="50">
        <v>0</v>
      </c>
      <c r="BU1654" s="50">
        <v>0</v>
      </c>
      <c r="BW1654" s="50">
        <v>0</v>
      </c>
      <c r="BX1654" s="50">
        <v>0</v>
      </c>
      <c r="BZ1654" s="50">
        <v>0</v>
      </c>
      <c r="CA1654" s="50">
        <v>0</v>
      </c>
      <c r="CC1654" s="50">
        <v>0</v>
      </c>
      <c r="CD1654" s="50">
        <v>0</v>
      </c>
      <c r="CF1654" s="50">
        <v>0</v>
      </c>
      <c r="CG1654" s="50">
        <v>0</v>
      </c>
      <c r="CI1654" s="50">
        <v>0</v>
      </c>
      <c r="CJ1654" s="50">
        <v>0</v>
      </c>
      <c r="CL1654" s="50">
        <v>0</v>
      </c>
      <c r="CM1654" s="50">
        <v>0</v>
      </c>
      <c r="CO1654" s="50">
        <v>0</v>
      </c>
      <c r="CP1654" s="50">
        <v>0</v>
      </c>
      <c r="CR1654" s="50">
        <v>0</v>
      </c>
      <c r="CS1654" s="50">
        <v>0</v>
      </c>
      <c r="CU1654" s="50">
        <v>0</v>
      </c>
      <c r="CV1654" s="50">
        <v>0</v>
      </c>
      <c r="CX1654" s="50">
        <v>0</v>
      </c>
      <c r="CY1654" s="50">
        <v>0</v>
      </c>
      <c r="DA1654" s="50">
        <v>0</v>
      </c>
      <c r="DB1654" s="50">
        <v>0</v>
      </c>
      <c r="DD1654" s="50">
        <v>0</v>
      </c>
      <c r="DE1654" s="50">
        <v>0</v>
      </c>
      <c r="DG1654" s="50">
        <v>0</v>
      </c>
      <c r="DH1654" s="50">
        <v>0</v>
      </c>
      <c r="DJ1654" s="50">
        <v>0</v>
      </c>
      <c r="DK1654" s="50">
        <v>0</v>
      </c>
      <c r="DM1654" s="50">
        <v>0</v>
      </c>
      <c r="DN1654" s="50">
        <v>0</v>
      </c>
    </row>
    <row r="1655" spans="3:118" x14ac:dyDescent="0.3">
      <c r="C1655" s="50">
        <v>0</v>
      </c>
      <c r="D1655" s="50">
        <v>0</v>
      </c>
      <c r="F1655" s="50">
        <v>0</v>
      </c>
      <c r="G1655" s="50">
        <v>0</v>
      </c>
      <c r="I1655" s="50">
        <v>0</v>
      </c>
      <c r="J1655" s="50">
        <v>0</v>
      </c>
      <c r="L1655" s="50">
        <v>0</v>
      </c>
      <c r="M1655" s="50">
        <v>0</v>
      </c>
      <c r="O1655" s="50">
        <v>0</v>
      </c>
      <c r="P1655" s="50">
        <v>0</v>
      </c>
      <c r="R1655" s="50">
        <v>0</v>
      </c>
      <c r="S1655" s="50">
        <v>0</v>
      </c>
      <c r="U1655" s="50">
        <v>0</v>
      </c>
      <c r="V1655" s="50">
        <v>0</v>
      </c>
      <c r="X1655" s="50">
        <v>0</v>
      </c>
      <c r="Y1655" s="50">
        <v>0</v>
      </c>
      <c r="AA1655" s="50">
        <v>0</v>
      </c>
      <c r="AB1655" s="50">
        <v>0</v>
      </c>
      <c r="AD1655" s="50">
        <v>0</v>
      </c>
      <c r="AE1655" s="50">
        <v>0</v>
      </c>
      <c r="AG1655" s="50">
        <v>0</v>
      </c>
      <c r="AH1655" s="50">
        <v>0</v>
      </c>
      <c r="AJ1655" s="50">
        <v>0</v>
      </c>
      <c r="AK1655" s="50">
        <v>0</v>
      </c>
      <c r="AM1655" s="50">
        <v>0</v>
      </c>
      <c r="AN1655" s="50">
        <v>0</v>
      </c>
      <c r="AP1655" s="50">
        <v>0</v>
      </c>
      <c r="AQ1655" s="50">
        <v>0</v>
      </c>
      <c r="AS1655" s="50">
        <v>0</v>
      </c>
      <c r="AT1655" s="50">
        <v>0</v>
      </c>
      <c r="AV1655" s="50">
        <v>0</v>
      </c>
      <c r="AW1655" s="50">
        <v>0</v>
      </c>
      <c r="AY1655" s="50">
        <v>0</v>
      </c>
      <c r="AZ1655" s="50">
        <v>0</v>
      </c>
      <c r="BB1655" s="50">
        <v>0</v>
      </c>
      <c r="BC1655" s="50">
        <v>0</v>
      </c>
      <c r="BE1655" s="50">
        <v>0</v>
      </c>
      <c r="BF1655" s="50">
        <v>0</v>
      </c>
      <c r="BH1655" s="50">
        <v>0</v>
      </c>
      <c r="BI1655" s="50">
        <v>0</v>
      </c>
      <c r="BK1655" s="50">
        <v>0</v>
      </c>
      <c r="BL1655" s="50">
        <v>0</v>
      </c>
      <c r="BN1655" s="50">
        <v>0</v>
      </c>
      <c r="BO1655" s="50">
        <v>0</v>
      </c>
      <c r="BQ1655" s="50">
        <v>0</v>
      </c>
      <c r="BR1655" s="50">
        <v>0</v>
      </c>
      <c r="BT1655" s="50">
        <v>0</v>
      </c>
      <c r="BU1655" s="50">
        <v>0</v>
      </c>
      <c r="BW1655" s="50">
        <v>10</v>
      </c>
      <c r="BX1655" s="50">
        <v>7693.4939999999997</v>
      </c>
      <c r="BZ1655" s="50">
        <v>0</v>
      </c>
      <c r="CA1655" s="50">
        <v>0</v>
      </c>
      <c r="CC1655" s="50">
        <v>0</v>
      </c>
      <c r="CD1655" s="50">
        <v>0</v>
      </c>
      <c r="CF1655" s="50">
        <v>0</v>
      </c>
      <c r="CG1655" s="50">
        <v>0</v>
      </c>
      <c r="CI1655" s="50">
        <v>0</v>
      </c>
      <c r="CJ1655" s="50">
        <v>0</v>
      </c>
      <c r="CL1655" s="50">
        <v>0</v>
      </c>
      <c r="CM1655" s="50">
        <v>0</v>
      </c>
      <c r="CO1655" s="50">
        <v>0</v>
      </c>
      <c r="CP1655" s="50">
        <v>0</v>
      </c>
      <c r="CR1655" s="50">
        <v>0</v>
      </c>
      <c r="CS1655" s="50">
        <v>0</v>
      </c>
      <c r="CU1655" s="50">
        <v>0</v>
      </c>
      <c r="CV1655" s="50">
        <v>0</v>
      </c>
      <c r="CX1655" s="50">
        <v>0</v>
      </c>
      <c r="CY1655" s="50">
        <v>0</v>
      </c>
      <c r="DA1655" s="50">
        <v>0</v>
      </c>
      <c r="DB1655" s="50">
        <v>0</v>
      </c>
      <c r="DD1655" s="50">
        <v>0</v>
      </c>
      <c r="DE1655" s="50">
        <v>0</v>
      </c>
      <c r="DG1655" s="50">
        <v>0</v>
      </c>
      <c r="DH1655" s="50">
        <v>0</v>
      </c>
      <c r="DJ1655" s="50">
        <v>0</v>
      </c>
      <c r="DK1655" s="50">
        <v>0</v>
      </c>
      <c r="DM1655" s="50">
        <v>0</v>
      </c>
      <c r="DN1655" s="50">
        <v>0</v>
      </c>
    </row>
    <row r="1656" spans="3:118" x14ac:dyDescent="0.3">
      <c r="C1656" s="50">
        <v>0</v>
      </c>
      <c r="D1656" s="50">
        <v>0</v>
      </c>
      <c r="F1656" s="50">
        <v>0</v>
      </c>
      <c r="G1656" s="50">
        <v>0</v>
      </c>
      <c r="I1656" s="50">
        <v>0</v>
      </c>
      <c r="J1656" s="50">
        <v>0</v>
      </c>
      <c r="L1656" s="50">
        <v>0</v>
      </c>
      <c r="M1656" s="50">
        <v>0</v>
      </c>
      <c r="O1656" s="50">
        <v>0</v>
      </c>
      <c r="P1656" s="50">
        <v>0</v>
      </c>
      <c r="R1656" s="50">
        <v>0</v>
      </c>
      <c r="S1656" s="50">
        <v>0</v>
      </c>
      <c r="U1656" s="50">
        <v>0</v>
      </c>
      <c r="V1656" s="50">
        <v>0</v>
      </c>
      <c r="X1656" s="50">
        <v>0</v>
      </c>
      <c r="Y1656" s="50">
        <v>0</v>
      </c>
      <c r="AA1656" s="50">
        <v>0</v>
      </c>
      <c r="AB1656" s="50">
        <v>0</v>
      </c>
      <c r="AD1656" s="50">
        <v>0</v>
      </c>
      <c r="AE1656" s="50">
        <v>0</v>
      </c>
      <c r="AG1656" s="50">
        <v>0</v>
      </c>
      <c r="AH1656" s="50">
        <v>0</v>
      </c>
      <c r="AJ1656" s="50">
        <v>0</v>
      </c>
      <c r="AK1656" s="50">
        <v>0</v>
      </c>
      <c r="AM1656" s="50">
        <v>0</v>
      </c>
      <c r="AN1656" s="50">
        <v>0</v>
      </c>
      <c r="AP1656" s="50">
        <v>0</v>
      </c>
      <c r="AQ1656" s="50">
        <v>0</v>
      </c>
      <c r="AS1656" s="50">
        <v>0</v>
      </c>
      <c r="AT1656" s="50">
        <v>0</v>
      </c>
      <c r="AV1656" s="50">
        <v>0</v>
      </c>
      <c r="AW1656" s="50">
        <v>0</v>
      </c>
      <c r="AY1656" s="50">
        <v>0</v>
      </c>
      <c r="AZ1656" s="50">
        <v>0</v>
      </c>
      <c r="BB1656" s="50">
        <v>0</v>
      </c>
      <c r="BC1656" s="50">
        <v>0</v>
      </c>
      <c r="BE1656" s="50">
        <v>0</v>
      </c>
      <c r="BF1656" s="50">
        <v>0</v>
      </c>
      <c r="BH1656" s="50">
        <v>0</v>
      </c>
      <c r="BI1656" s="50">
        <v>0</v>
      </c>
      <c r="BK1656" s="50">
        <v>0</v>
      </c>
      <c r="BL1656" s="50">
        <v>0</v>
      </c>
      <c r="BN1656" s="50">
        <v>0</v>
      </c>
      <c r="BO1656" s="50">
        <v>0</v>
      </c>
      <c r="BQ1656" s="50">
        <v>0</v>
      </c>
      <c r="BR1656" s="50">
        <v>0</v>
      </c>
      <c r="BT1656" s="50">
        <v>0</v>
      </c>
      <c r="BU1656" s="50">
        <v>0</v>
      </c>
      <c r="BW1656" s="50">
        <v>0</v>
      </c>
      <c r="BX1656" s="50">
        <v>0</v>
      </c>
      <c r="BZ1656" s="50">
        <v>0</v>
      </c>
      <c r="CA1656" s="50">
        <v>0</v>
      </c>
      <c r="CC1656" s="50">
        <v>0</v>
      </c>
      <c r="CD1656" s="50">
        <v>0</v>
      </c>
      <c r="CF1656" s="50">
        <v>0</v>
      </c>
      <c r="CG1656" s="50">
        <v>0</v>
      </c>
      <c r="CI1656" s="50">
        <v>0</v>
      </c>
      <c r="CJ1656" s="50">
        <v>0</v>
      </c>
      <c r="CL1656" s="50">
        <v>0</v>
      </c>
      <c r="CM1656" s="50">
        <v>0</v>
      </c>
      <c r="CO1656" s="50">
        <v>0</v>
      </c>
      <c r="CP1656" s="50">
        <v>0</v>
      </c>
      <c r="CR1656" s="50">
        <v>2.5</v>
      </c>
      <c r="CS1656" s="50">
        <v>2221.8609999999999</v>
      </c>
      <c r="CU1656" s="50">
        <v>0</v>
      </c>
      <c r="CV1656" s="50">
        <v>0</v>
      </c>
      <c r="CX1656" s="50">
        <v>0</v>
      </c>
      <c r="CY1656" s="50">
        <v>0</v>
      </c>
      <c r="DA1656" s="50">
        <v>0</v>
      </c>
      <c r="DB1656" s="50">
        <v>0</v>
      </c>
      <c r="DD1656" s="50">
        <v>0</v>
      </c>
      <c r="DE1656" s="50">
        <v>0</v>
      </c>
      <c r="DG1656" s="50">
        <v>0</v>
      </c>
      <c r="DH1656" s="50">
        <v>0</v>
      </c>
      <c r="DJ1656" s="50">
        <v>0</v>
      </c>
      <c r="DK1656" s="50">
        <v>0</v>
      </c>
      <c r="DM1656" s="50">
        <v>0</v>
      </c>
      <c r="DN1656" s="50">
        <v>0</v>
      </c>
    </row>
    <row r="1657" spans="3:118" x14ac:dyDescent="0.3">
      <c r="C1657" s="50">
        <v>0</v>
      </c>
      <c r="D1657" s="50">
        <v>0</v>
      </c>
      <c r="F1657" s="50">
        <v>0</v>
      </c>
      <c r="G1657" s="50">
        <v>0</v>
      </c>
      <c r="I1657" s="50">
        <v>0</v>
      </c>
      <c r="J1657" s="50">
        <v>0</v>
      </c>
      <c r="L1657" s="50">
        <v>0</v>
      </c>
      <c r="M1657" s="50">
        <v>0</v>
      </c>
      <c r="O1657" s="50">
        <v>0</v>
      </c>
      <c r="P1657" s="50">
        <v>0</v>
      </c>
      <c r="R1657" s="50">
        <v>0</v>
      </c>
      <c r="S1657" s="50">
        <v>0</v>
      </c>
      <c r="U1657" s="50">
        <v>7.54</v>
      </c>
      <c r="V1657" s="50">
        <v>1037.7570000000001</v>
      </c>
      <c r="X1657" s="50">
        <v>0</v>
      </c>
      <c r="Y1657" s="50">
        <v>0</v>
      </c>
      <c r="AA1657" s="50">
        <v>0</v>
      </c>
      <c r="AB1657" s="50">
        <v>0</v>
      </c>
      <c r="AD1657" s="50">
        <v>0</v>
      </c>
      <c r="AE1657" s="50">
        <v>0</v>
      </c>
      <c r="AG1657" s="50">
        <v>0</v>
      </c>
      <c r="AH1657" s="50">
        <v>0</v>
      </c>
      <c r="AJ1657" s="50">
        <v>0</v>
      </c>
      <c r="AK1657" s="50">
        <v>0</v>
      </c>
      <c r="AM1657" s="50">
        <v>0</v>
      </c>
      <c r="AN1657" s="50">
        <v>0</v>
      </c>
      <c r="AP1657" s="50">
        <v>14400</v>
      </c>
      <c r="AQ1657" s="50">
        <v>11683.614</v>
      </c>
      <c r="AS1657" s="50">
        <v>0</v>
      </c>
      <c r="AT1657" s="50">
        <v>0</v>
      </c>
      <c r="AV1657" s="50">
        <v>0</v>
      </c>
      <c r="AW1657" s="50">
        <v>0</v>
      </c>
      <c r="AY1657" s="50">
        <v>0</v>
      </c>
      <c r="AZ1657" s="50">
        <v>0</v>
      </c>
      <c r="BB1657" s="50">
        <v>0</v>
      </c>
      <c r="BC1657" s="50">
        <v>0</v>
      </c>
      <c r="BE1657" s="50">
        <v>0</v>
      </c>
      <c r="BF1657" s="50">
        <v>0</v>
      </c>
      <c r="BH1657" s="50">
        <v>0</v>
      </c>
      <c r="BI1657" s="50">
        <v>0</v>
      </c>
      <c r="BK1657" s="50">
        <v>0</v>
      </c>
      <c r="BL1657" s="50">
        <v>0</v>
      </c>
      <c r="BN1657" s="50">
        <v>0</v>
      </c>
      <c r="BO1657" s="50">
        <v>0</v>
      </c>
      <c r="BQ1657" s="50">
        <v>0</v>
      </c>
      <c r="BR1657" s="50">
        <v>0</v>
      </c>
      <c r="BT1657" s="50">
        <v>0</v>
      </c>
      <c r="BU1657" s="50">
        <v>0</v>
      </c>
      <c r="BW1657" s="50">
        <v>0</v>
      </c>
      <c r="BX1657" s="50">
        <v>0</v>
      </c>
      <c r="BZ1657" s="50">
        <v>0</v>
      </c>
      <c r="CA1657" s="50">
        <v>0</v>
      </c>
      <c r="CC1657" s="50">
        <v>0</v>
      </c>
      <c r="CD1657" s="50">
        <v>0</v>
      </c>
      <c r="CF1657" s="50">
        <v>0</v>
      </c>
      <c r="CG1657" s="50">
        <v>0</v>
      </c>
      <c r="CI1657" s="50">
        <v>0</v>
      </c>
      <c r="CJ1657" s="50">
        <v>0</v>
      </c>
      <c r="CL1657" s="50">
        <v>0</v>
      </c>
      <c r="CM1657" s="50">
        <v>0</v>
      </c>
      <c r="CO1657" s="50">
        <v>0</v>
      </c>
      <c r="CP1657" s="50">
        <v>0</v>
      </c>
      <c r="CR1657" s="50">
        <v>0</v>
      </c>
      <c r="CS1657" s="50">
        <v>0</v>
      </c>
      <c r="CU1657" s="50">
        <v>0</v>
      </c>
      <c r="CV1657" s="50">
        <v>0</v>
      </c>
      <c r="CX1657" s="50">
        <v>0</v>
      </c>
      <c r="CY1657" s="50">
        <v>0</v>
      </c>
      <c r="DA1657" s="50">
        <v>0</v>
      </c>
      <c r="DB1657" s="50">
        <v>0</v>
      </c>
      <c r="DD1657" s="50">
        <v>0</v>
      </c>
      <c r="DE1657" s="50">
        <v>0</v>
      </c>
      <c r="DG1657" s="50">
        <v>0</v>
      </c>
      <c r="DH1657" s="50">
        <v>0</v>
      </c>
      <c r="DJ1657" s="50">
        <v>0</v>
      </c>
      <c r="DK1657" s="50">
        <v>0</v>
      </c>
      <c r="DM1657" s="50">
        <v>0</v>
      </c>
      <c r="DN1657" s="50">
        <v>0</v>
      </c>
    </row>
    <row r="1658" spans="3:118" x14ac:dyDescent="0.3">
      <c r="C1658" s="50">
        <v>0</v>
      </c>
      <c r="D1658" s="50">
        <v>0</v>
      </c>
      <c r="F1658" s="50">
        <v>0</v>
      </c>
      <c r="G1658" s="50">
        <v>0</v>
      </c>
      <c r="I1658" s="50">
        <v>0</v>
      </c>
      <c r="J1658" s="50">
        <v>0</v>
      </c>
      <c r="L1658" s="50">
        <v>0</v>
      </c>
      <c r="M1658" s="50">
        <v>0</v>
      </c>
      <c r="O1658" s="50">
        <v>0</v>
      </c>
      <c r="P1658" s="50">
        <v>0</v>
      </c>
      <c r="R1658" s="50">
        <v>0</v>
      </c>
      <c r="S1658" s="50">
        <v>0</v>
      </c>
      <c r="U1658" s="50">
        <v>0</v>
      </c>
      <c r="V1658" s="50">
        <v>0</v>
      </c>
      <c r="X1658" s="50">
        <v>0</v>
      </c>
      <c r="Y1658" s="50">
        <v>0</v>
      </c>
      <c r="AA1658" s="50">
        <v>0</v>
      </c>
      <c r="AB1658" s="50">
        <v>0</v>
      </c>
      <c r="AD1658" s="50">
        <v>0</v>
      </c>
      <c r="AE1658" s="50">
        <v>0</v>
      </c>
      <c r="AG1658" s="50">
        <v>0</v>
      </c>
      <c r="AH1658" s="50">
        <v>0</v>
      </c>
      <c r="AJ1658" s="50">
        <v>0</v>
      </c>
      <c r="AK1658" s="50">
        <v>0</v>
      </c>
      <c r="AM1658" s="50">
        <v>0</v>
      </c>
      <c r="AN1658" s="50">
        <v>0</v>
      </c>
      <c r="AP1658" s="50">
        <v>0</v>
      </c>
      <c r="AQ1658" s="50">
        <v>0</v>
      </c>
      <c r="AS1658" s="50">
        <v>0</v>
      </c>
      <c r="AT1658" s="50">
        <v>0</v>
      </c>
      <c r="AV1658" s="50">
        <v>0</v>
      </c>
      <c r="AW1658" s="50">
        <v>0</v>
      </c>
      <c r="AY1658" s="50">
        <v>0</v>
      </c>
      <c r="AZ1658" s="50">
        <v>0</v>
      </c>
      <c r="BB1658" s="50">
        <v>0</v>
      </c>
      <c r="BC1658" s="50">
        <v>0</v>
      </c>
      <c r="BE1658" s="50">
        <v>0</v>
      </c>
      <c r="BF1658" s="50">
        <v>0</v>
      </c>
      <c r="BH1658" s="50">
        <v>0</v>
      </c>
      <c r="BI1658" s="50">
        <v>0</v>
      </c>
      <c r="BK1658" s="50">
        <v>0</v>
      </c>
      <c r="BL1658" s="50">
        <v>0</v>
      </c>
      <c r="BN1658" s="50">
        <v>0</v>
      </c>
      <c r="BO1658" s="50">
        <v>0</v>
      </c>
      <c r="BQ1658" s="50">
        <v>0</v>
      </c>
      <c r="BR1658" s="50">
        <v>0</v>
      </c>
      <c r="BT1658" s="50">
        <v>500</v>
      </c>
      <c r="BU1658" s="50">
        <v>559.31399999999996</v>
      </c>
      <c r="BW1658" s="50">
        <v>0</v>
      </c>
      <c r="BX1658" s="50">
        <v>0</v>
      </c>
      <c r="BZ1658" s="50">
        <v>0</v>
      </c>
      <c r="CA1658" s="50">
        <v>0</v>
      </c>
      <c r="CC1658" s="50">
        <v>0</v>
      </c>
      <c r="CD1658" s="50">
        <v>0</v>
      </c>
      <c r="CF1658" s="50">
        <v>0</v>
      </c>
      <c r="CG1658" s="50">
        <v>0</v>
      </c>
      <c r="CI1658" s="50">
        <v>0</v>
      </c>
      <c r="CJ1658" s="50">
        <v>0</v>
      </c>
      <c r="CL1658" s="50">
        <v>0</v>
      </c>
      <c r="CM1658" s="50">
        <v>0</v>
      </c>
      <c r="CO1658" s="50">
        <v>0</v>
      </c>
      <c r="CP1658" s="50">
        <v>0</v>
      </c>
      <c r="CR1658" s="50">
        <v>0</v>
      </c>
      <c r="CS1658" s="50">
        <v>0</v>
      </c>
      <c r="CU1658" s="50">
        <v>0</v>
      </c>
      <c r="CV1658" s="50">
        <v>0</v>
      </c>
      <c r="CX1658" s="50">
        <v>0</v>
      </c>
      <c r="CY1658" s="50">
        <v>0</v>
      </c>
      <c r="DA1658" s="50">
        <v>0</v>
      </c>
      <c r="DB1658" s="50">
        <v>0</v>
      </c>
      <c r="DD1658" s="50">
        <v>0</v>
      </c>
      <c r="DE1658" s="50">
        <v>0</v>
      </c>
      <c r="DG1658" s="50">
        <v>0</v>
      </c>
      <c r="DH1658" s="50">
        <v>0</v>
      </c>
      <c r="DJ1658" s="50">
        <v>0</v>
      </c>
      <c r="DK1658" s="50">
        <v>0</v>
      </c>
      <c r="DM1658" s="50">
        <v>0</v>
      </c>
      <c r="DN1658" s="50">
        <v>0</v>
      </c>
    </row>
    <row r="1659" spans="3:118" x14ac:dyDescent="0.3">
      <c r="C1659" s="50">
        <v>0</v>
      </c>
      <c r="D1659" s="50">
        <v>0</v>
      </c>
      <c r="F1659" s="50">
        <v>0</v>
      </c>
      <c r="G1659" s="50">
        <v>0</v>
      </c>
      <c r="I1659" s="50">
        <v>0</v>
      </c>
      <c r="J1659" s="50">
        <v>0</v>
      </c>
      <c r="L1659" s="50">
        <v>0</v>
      </c>
      <c r="M1659" s="50">
        <v>0</v>
      </c>
      <c r="O1659" s="50">
        <v>0</v>
      </c>
      <c r="P1659" s="50">
        <v>0</v>
      </c>
      <c r="R1659" s="50">
        <v>0</v>
      </c>
      <c r="S1659" s="50">
        <v>0</v>
      </c>
      <c r="U1659" s="50">
        <v>3.39</v>
      </c>
      <c r="V1659" s="50">
        <v>9.6140000000000008</v>
      </c>
      <c r="X1659" s="50">
        <v>4.5</v>
      </c>
      <c r="Y1659" s="50">
        <v>9.9570000000000007</v>
      </c>
      <c r="AA1659" s="50">
        <v>0</v>
      </c>
      <c r="AB1659" s="50">
        <v>0</v>
      </c>
      <c r="AD1659" s="50">
        <v>10</v>
      </c>
      <c r="AE1659" s="50">
        <v>28.884</v>
      </c>
      <c r="AG1659" s="50">
        <v>0</v>
      </c>
      <c r="AH1659" s="50">
        <v>0</v>
      </c>
      <c r="AJ1659" s="50">
        <v>0</v>
      </c>
      <c r="AK1659" s="50">
        <v>0</v>
      </c>
      <c r="AM1659" s="50">
        <v>0</v>
      </c>
      <c r="AN1659" s="50">
        <v>0</v>
      </c>
      <c r="AP1659" s="50">
        <v>0</v>
      </c>
      <c r="AQ1659" s="50">
        <v>0</v>
      </c>
      <c r="AS1659" s="50">
        <v>0</v>
      </c>
      <c r="AT1659" s="50">
        <v>0</v>
      </c>
      <c r="AV1659" s="50">
        <v>0</v>
      </c>
      <c r="AW1659" s="50">
        <v>0</v>
      </c>
      <c r="AY1659" s="50">
        <v>0</v>
      </c>
      <c r="AZ1659" s="50">
        <v>0</v>
      </c>
      <c r="BB1659" s="50">
        <v>0</v>
      </c>
      <c r="BC1659" s="50">
        <v>0</v>
      </c>
      <c r="BE1659" s="50">
        <v>0</v>
      </c>
      <c r="BF1659" s="50">
        <v>0</v>
      </c>
      <c r="BH1659" s="50">
        <v>0</v>
      </c>
      <c r="BI1659" s="50">
        <v>0</v>
      </c>
      <c r="BK1659" s="50">
        <v>0</v>
      </c>
      <c r="BL1659" s="50">
        <v>0</v>
      </c>
      <c r="BN1659" s="50">
        <v>0</v>
      </c>
      <c r="BO1659" s="50">
        <v>0</v>
      </c>
      <c r="BQ1659" s="50">
        <v>0</v>
      </c>
      <c r="BR1659" s="50">
        <v>0</v>
      </c>
      <c r="BT1659" s="50">
        <v>0</v>
      </c>
      <c r="BU1659" s="50">
        <v>0</v>
      </c>
      <c r="BW1659" s="50">
        <v>0</v>
      </c>
      <c r="BX1659" s="50">
        <v>0</v>
      </c>
      <c r="BZ1659" s="50">
        <v>0</v>
      </c>
      <c r="CA1659" s="50">
        <v>0</v>
      </c>
      <c r="CC1659" s="50">
        <v>0</v>
      </c>
      <c r="CD1659" s="50">
        <v>0</v>
      </c>
      <c r="CF1659" s="50">
        <v>0</v>
      </c>
      <c r="CG1659" s="50">
        <v>0</v>
      </c>
      <c r="CI1659" s="50">
        <v>0</v>
      </c>
      <c r="CJ1659" s="50">
        <v>0</v>
      </c>
      <c r="CL1659" s="50">
        <v>10</v>
      </c>
      <c r="CM1659" s="50">
        <v>39.944000000000003</v>
      </c>
      <c r="CO1659" s="50">
        <v>0</v>
      </c>
      <c r="CP1659" s="50">
        <v>0</v>
      </c>
      <c r="CR1659" s="50">
        <v>0</v>
      </c>
      <c r="CS1659" s="50">
        <v>0</v>
      </c>
      <c r="CU1659" s="50">
        <v>250</v>
      </c>
      <c r="CV1659" s="50">
        <v>414.00299999999999</v>
      </c>
      <c r="CX1659" s="50">
        <v>0</v>
      </c>
      <c r="CY1659" s="50">
        <v>0</v>
      </c>
      <c r="DA1659" s="50">
        <v>0</v>
      </c>
      <c r="DB1659" s="50">
        <v>0</v>
      </c>
      <c r="DD1659" s="50">
        <v>0</v>
      </c>
      <c r="DE1659" s="50">
        <v>0</v>
      </c>
      <c r="DG1659" s="50">
        <v>0</v>
      </c>
      <c r="DH1659" s="50">
        <v>0</v>
      </c>
      <c r="DJ1659" s="50">
        <v>0</v>
      </c>
      <c r="DK1659" s="50">
        <v>0</v>
      </c>
      <c r="DM1659" s="50">
        <v>0</v>
      </c>
      <c r="DN1659" s="50">
        <v>0</v>
      </c>
    </row>
    <row r="1660" spans="3:118" x14ac:dyDescent="0.3">
      <c r="C1660" s="50">
        <v>0</v>
      </c>
      <c r="D1660" s="50">
        <v>0</v>
      </c>
      <c r="F1660" s="50">
        <v>0</v>
      </c>
      <c r="G1660" s="50">
        <v>0</v>
      </c>
      <c r="I1660" s="50">
        <v>0</v>
      </c>
      <c r="J1660" s="50">
        <v>0</v>
      </c>
      <c r="L1660" s="50">
        <v>0</v>
      </c>
      <c r="M1660" s="50">
        <v>0</v>
      </c>
      <c r="O1660" s="50">
        <v>0</v>
      </c>
      <c r="P1660" s="50">
        <v>0</v>
      </c>
      <c r="R1660" s="50">
        <v>0</v>
      </c>
      <c r="S1660" s="50">
        <v>0</v>
      </c>
      <c r="U1660" s="50">
        <v>0</v>
      </c>
      <c r="V1660" s="50">
        <v>0</v>
      </c>
      <c r="X1660" s="50">
        <v>0</v>
      </c>
      <c r="Y1660" s="50">
        <v>0</v>
      </c>
      <c r="AA1660" s="50">
        <v>1</v>
      </c>
      <c r="AB1660" s="50">
        <v>421.23099999999999</v>
      </c>
      <c r="AD1660" s="50">
        <v>0</v>
      </c>
      <c r="AE1660" s="50">
        <v>0</v>
      </c>
      <c r="AG1660" s="50">
        <v>0</v>
      </c>
      <c r="AH1660" s="50">
        <v>0</v>
      </c>
      <c r="AJ1660" s="50">
        <v>0</v>
      </c>
      <c r="AK1660" s="50">
        <v>0</v>
      </c>
      <c r="AM1660" s="50">
        <v>0</v>
      </c>
      <c r="AN1660" s="50">
        <v>0</v>
      </c>
      <c r="AP1660" s="50">
        <v>0</v>
      </c>
      <c r="AQ1660" s="50">
        <v>0</v>
      </c>
      <c r="AS1660" s="50">
        <v>0</v>
      </c>
      <c r="AT1660" s="50">
        <v>0</v>
      </c>
      <c r="AV1660" s="50">
        <v>7</v>
      </c>
      <c r="AW1660" s="50">
        <v>39.536000000000001</v>
      </c>
      <c r="AY1660" s="50">
        <v>0</v>
      </c>
      <c r="AZ1660" s="50">
        <v>0</v>
      </c>
      <c r="BB1660" s="50">
        <v>0</v>
      </c>
      <c r="BC1660" s="50">
        <v>0</v>
      </c>
      <c r="BE1660" s="50">
        <v>0</v>
      </c>
      <c r="BF1660" s="50">
        <v>0</v>
      </c>
      <c r="BH1660" s="50">
        <v>0</v>
      </c>
      <c r="BI1660" s="50">
        <v>0</v>
      </c>
      <c r="BK1660" s="50">
        <v>0</v>
      </c>
      <c r="BL1660" s="50">
        <v>0</v>
      </c>
      <c r="BN1660" s="50">
        <v>0</v>
      </c>
      <c r="BO1660" s="50">
        <v>0</v>
      </c>
      <c r="BQ1660" s="50">
        <v>62</v>
      </c>
      <c r="BR1660" s="50">
        <v>35.895000000000003</v>
      </c>
      <c r="BT1660" s="50">
        <v>2</v>
      </c>
      <c r="BU1660" s="50">
        <v>10.071</v>
      </c>
      <c r="BW1660" s="50">
        <v>0</v>
      </c>
      <c r="BX1660" s="50">
        <v>0</v>
      </c>
      <c r="BZ1660" s="50">
        <v>0</v>
      </c>
      <c r="CA1660" s="50">
        <v>0</v>
      </c>
      <c r="CC1660" s="50">
        <v>31</v>
      </c>
      <c r="CD1660" s="50">
        <v>16.155999999999999</v>
      </c>
      <c r="CF1660" s="50">
        <v>0</v>
      </c>
      <c r="CG1660" s="50">
        <v>0</v>
      </c>
      <c r="CI1660" s="50">
        <v>0</v>
      </c>
      <c r="CJ1660" s="50">
        <v>0</v>
      </c>
      <c r="CL1660" s="50">
        <v>0</v>
      </c>
      <c r="CM1660" s="50">
        <v>0</v>
      </c>
      <c r="CO1660" s="50">
        <v>0</v>
      </c>
      <c r="CP1660" s="50">
        <v>0</v>
      </c>
      <c r="CR1660" s="50">
        <v>0</v>
      </c>
      <c r="CS1660" s="50">
        <v>0</v>
      </c>
      <c r="CU1660" s="50">
        <v>0</v>
      </c>
      <c r="CV1660" s="50">
        <v>0</v>
      </c>
      <c r="CX1660" s="50">
        <v>0</v>
      </c>
      <c r="CY1660" s="50">
        <v>0</v>
      </c>
      <c r="DA1660" s="50">
        <v>0</v>
      </c>
      <c r="DB1660" s="50">
        <v>0</v>
      </c>
      <c r="DD1660" s="50">
        <v>0</v>
      </c>
      <c r="DE1660" s="50">
        <v>0</v>
      </c>
      <c r="DG1660" s="50">
        <v>0</v>
      </c>
      <c r="DH1660" s="50">
        <v>0</v>
      </c>
      <c r="DJ1660" s="50">
        <v>0</v>
      </c>
      <c r="DK1660" s="50">
        <v>0</v>
      </c>
      <c r="DM1660" s="50">
        <v>0</v>
      </c>
      <c r="DN1660" s="50">
        <v>0</v>
      </c>
    </row>
    <row r="1661" spans="3:118" x14ac:dyDescent="0.3">
      <c r="C1661" s="50">
        <v>0</v>
      </c>
      <c r="D1661" s="50">
        <v>0</v>
      </c>
      <c r="F1661" s="50">
        <v>0</v>
      </c>
      <c r="G1661" s="50">
        <v>0</v>
      </c>
      <c r="I1661" s="50">
        <v>0</v>
      </c>
      <c r="J1661" s="50">
        <v>0</v>
      </c>
      <c r="L1661" s="50">
        <v>0</v>
      </c>
      <c r="M1661" s="50">
        <v>0</v>
      </c>
      <c r="O1661" s="50">
        <v>0</v>
      </c>
      <c r="P1661" s="50">
        <v>0</v>
      </c>
      <c r="R1661" s="50">
        <v>1</v>
      </c>
      <c r="S1661" s="50">
        <v>4.2370000000000001</v>
      </c>
      <c r="U1661" s="50">
        <v>0</v>
      </c>
      <c r="V1661" s="50">
        <v>0</v>
      </c>
      <c r="X1661" s="50">
        <v>0</v>
      </c>
      <c r="Y1661" s="50">
        <v>0</v>
      </c>
      <c r="AA1661" s="50">
        <v>3.87</v>
      </c>
      <c r="AB1661" s="50">
        <v>333.95600000000002</v>
      </c>
      <c r="AD1661" s="50">
        <v>0</v>
      </c>
      <c r="AE1661" s="50">
        <v>0</v>
      </c>
      <c r="AG1661" s="50">
        <v>0</v>
      </c>
      <c r="AH1661" s="50">
        <v>0</v>
      </c>
      <c r="AJ1661" s="50">
        <v>3941.17</v>
      </c>
      <c r="AK1661" s="50">
        <v>57097.43</v>
      </c>
      <c r="AM1661" s="50">
        <v>793</v>
      </c>
      <c r="AN1661" s="50">
        <v>1728.575</v>
      </c>
      <c r="AP1661" s="50">
        <v>0</v>
      </c>
      <c r="AQ1661" s="50">
        <v>0</v>
      </c>
      <c r="AS1661" s="50">
        <v>2</v>
      </c>
      <c r="AT1661" s="50">
        <v>55.918999999999997</v>
      </c>
      <c r="AV1661" s="50">
        <v>0</v>
      </c>
      <c r="AW1661" s="50">
        <v>0</v>
      </c>
      <c r="AY1661" s="50">
        <v>0</v>
      </c>
      <c r="AZ1661" s="50">
        <v>0</v>
      </c>
      <c r="BB1661" s="50">
        <v>0</v>
      </c>
      <c r="BC1661" s="50">
        <v>0</v>
      </c>
      <c r="BE1661" s="50">
        <v>0</v>
      </c>
      <c r="BF1661" s="50">
        <v>0</v>
      </c>
      <c r="BH1661" s="50">
        <v>0</v>
      </c>
      <c r="BI1661" s="50">
        <v>0</v>
      </c>
      <c r="BK1661" s="50">
        <v>336.36</v>
      </c>
      <c r="BL1661" s="50">
        <v>361.21199999999999</v>
      </c>
      <c r="BN1661" s="50">
        <v>0</v>
      </c>
      <c r="BO1661" s="50">
        <v>0</v>
      </c>
      <c r="BQ1661" s="50">
        <v>0</v>
      </c>
      <c r="BR1661" s="50">
        <v>0</v>
      </c>
      <c r="BT1661" s="50">
        <v>2100</v>
      </c>
      <c r="BU1661" s="50">
        <v>131819.15700000001</v>
      </c>
      <c r="BW1661" s="50">
        <v>0</v>
      </c>
      <c r="BX1661" s="50">
        <v>0</v>
      </c>
      <c r="BZ1661" s="50">
        <v>0</v>
      </c>
      <c r="CA1661" s="50">
        <v>0</v>
      </c>
      <c r="CC1661" s="50">
        <v>0</v>
      </c>
      <c r="CD1661" s="50">
        <v>0</v>
      </c>
      <c r="CF1661" s="50">
        <v>0</v>
      </c>
      <c r="CG1661" s="50">
        <v>0</v>
      </c>
      <c r="CI1661" s="50">
        <v>0</v>
      </c>
      <c r="CJ1661" s="50">
        <v>0</v>
      </c>
      <c r="CL1661" s="50">
        <v>0</v>
      </c>
      <c r="CM1661" s="50">
        <v>0</v>
      </c>
      <c r="CO1661" s="50">
        <v>0</v>
      </c>
      <c r="CP1661" s="50">
        <v>0</v>
      </c>
      <c r="CR1661" s="50">
        <v>0</v>
      </c>
      <c r="CS1661" s="50">
        <v>0</v>
      </c>
      <c r="CU1661" s="50">
        <v>0</v>
      </c>
      <c r="CV1661" s="50">
        <v>0</v>
      </c>
      <c r="CX1661" s="50">
        <v>0</v>
      </c>
      <c r="CY1661" s="50">
        <v>0</v>
      </c>
      <c r="DA1661" s="50">
        <v>0</v>
      </c>
      <c r="DB1661" s="50">
        <v>0</v>
      </c>
      <c r="DD1661" s="50">
        <v>0</v>
      </c>
      <c r="DE1661" s="50">
        <v>0</v>
      </c>
      <c r="DG1661" s="50">
        <v>0</v>
      </c>
      <c r="DH1661" s="50">
        <v>0</v>
      </c>
      <c r="DJ1661" s="50">
        <v>0</v>
      </c>
      <c r="DK1661" s="50">
        <v>0</v>
      </c>
      <c r="DM1661" s="50">
        <v>0</v>
      </c>
      <c r="DN1661" s="50">
        <v>0</v>
      </c>
    </row>
    <row r="1662" spans="3:118" x14ac:dyDescent="0.3">
      <c r="C1662" s="50">
        <v>0</v>
      </c>
      <c r="D1662" s="50">
        <v>0</v>
      </c>
      <c r="F1662" s="50">
        <v>0</v>
      </c>
      <c r="G1662" s="50">
        <v>0</v>
      </c>
      <c r="I1662" s="50">
        <v>0</v>
      </c>
      <c r="J1662" s="50">
        <v>0</v>
      </c>
      <c r="L1662" s="50">
        <v>0</v>
      </c>
      <c r="M1662" s="50">
        <v>0</v>
      </c>
      <c r="O1662" s="50">
        <v>0</v>
      </c>
      <c r="P1662" s="50">
        <v>0</v>
      </c>
      <c r="R1662" s="50">
        <v>0</v>
      </c>
      <c r="S1662" s="50">
        <v>0</v>
      </c>
      <c r="U1662" s="50">
        <v>0</v>
      </c>
      <c r="V1662" s="50">
        <v>0</v>
      </c>
      <c r="X1662" s="50">
        <v>0</v>
      </c>
      <c r="Y1662" s="50">
        <v>0</v>
      </c>
      <c r="AA1662" s="50">
        <v>0</v>
      </c>
      <c r="AB1662" s="50">
        <v>0</v>
      </c>
      <c r="AD1662" s="50">
        <v>0</v>
      </c>
      <c r="AE1662" s="50">
        <v>0</v>
      </c>
      <c r="AG1662" s="50">
        <v>0</v>
      </c>
      <c r="AH1662" s="50">
        <v>0</v>
      </c>
      <c r="AJ1662" s="50">
        <v>0</v>
      </c>
      <c r="AK1662" s="50">
        <v>0</v>
      </c>
      <c r="AM1662" s="50">
        <v>0</v>
      </c>
      <c r="AN1662" s="50">
        <v>0</v>
      </c>
      <c r="AP1662" s="50">
        <v>0</v>
      </c>
      <c r="AQ1662" s="50">
        <v>0</v>
      </c>
      <c r="AS1662" s="50">
        <v>0</v>
      </c>
      <c r="AT1662" s="50">
        <v>0</v>
      </c>
      <c r="AV1662" s="50">
        <v>0</v>
      </c>
      <c r="AW1662" s="50">
        <v>0</v>
      </c>
      <c r="AY1662" s="50">
        <v>0</v>
      </c>
      <c r="AZ1662" s="50">
        <v>0</v>
      </c>
      <c r="BB1662" s="50">
        <v>0</v>
      </c>
      <c r="BC1662" s="50">
        <v>0</v>
      </c>
      <c r="BE1662" s="50">
        <v>0</v>
      </c>
      <c r="BF1662" s="50">
        <v>0</v>
      </c>
      <c r="BH1662" s="50">
        <v>0</v>
      </c>
      <c r="BI1662" s="50">
        <v>0</v>
      </c>
      <c r="BK1662" s="50">
        <v>0</v>
      </c>
      <c r="BL1662" s="50">
        <v>0</v>
      </c>
      <c r="BN1662" s="50">
        <v>835.99</v>
      </c>
      <c r="BO1662" s="50">
        <v>1379.836</v>
      </c>
      <c r="BQ1662" s="50">
        <v>0</v>
      </c>
      <c r="BR1662" s="50">
        <v>0</v>
      </c>
      <c r="BT1662" s="50">
        <v>7</v>
      </c>
      <c r="BU1662" s="50">
        <v>178.24600000000001</v>
      </c>
      <c r="BW1662" s="50">
        <v>0</v>
      </c>
      <c r="BX1662" s="50">
        <v>0</v>
      </c>
      <c r="BZ1662" s="50">
        <v>0</v>
      </c>
      <c r="CA1662" s="50">
        <v>0</v>
      </c>
      <c r="CC1662" s="50">
        <v>0</v>
      </c>
      <c r="CD1662" s="50">
        <v>0</v>
      </c>
      <c r="CF1662" s="50">
        <v>0</v>
      </c>
      <c r="CG1662" s="50">
        <v>0</v>
      </c>
      <c r="CI1662" s="50">
        <v>0</v>
      </c>
      <c r="CJ1662" s="50">
        <v>0</v>
      </c>
      <c r="CL1662" s="50">
        <v>0</v>
      </c>
      <c r="CM1662" s="50">
        <v>0</v>
      </c>
      <c r="CO1662" s="50">
        <v>0</v>
      </c>
      <c r="CP1662" s="50">
        <v>0</v>
      </c>
      <c r="CR1662" s="50">
        <v>0</v>
      </c>
      <c r="CS1662" s="50">
        <v>0</v>
      </c>
      <c r="CU1662" s="50">
        <v>0</v>
      </c>
      <c r="CV1662" s="50">
        <v>0</v>
      </c>
      <c r="CX1662" s="50">
        <v>0</v>
      </c>
      <c r="CY1662" s="50">
        <v>0</v>
      </c>
      <c r="DA1662" s="50">
        <v>0</v>
      </c>
      <c r="DB1662" s="50">
        <v>0</v>
      </c>
      <c r="DD1662" s="50">
        <v>0</v>
      </c>
      <c r="DE1662" s="50">
        <v>0</v>
      </c>
      <c r="DG1662" s="50">
        <v>0</v>
      </c>
      <c r="DH1662" s="50">
        <v>0</v>
      </c>
      <c r="DJ1662" s="50">
        <v>0</v>
      </c>
      <c r="DK1662" s="50">
        <v>0</v>
      </c>
      <c r="DM1662" s="50">
        <v>0</v>
      </c>
      <c r="DN1662" s="50">
        <v>0</v>
      </c>
    </row>
    <row r="1663" spans="3:118" x14ac:dyDescent="0.3">
      <c r="C1663" s="50">
        <v>0</v>
      </c>
      <c r="D1663" s="50">
        <v>0</v>
      </c>
      <c r="F1663" s="50">
        <v>0</v>
      </c>
      <c r="G1663" s="50">
        <v>0</v>
      </c>
      <c r="I1663" s="50">
        <v>0</v>
      </c>
      <c r="J1663" s="50">
        <v>0</v>
      </c>
      <c r="L1663" s="50">
        <v>0</v>
      </c>
      <c r="M1663" s="50">
        <v>0</v>
      </c>
      <c r="O1663" s="50">
        <v>0</v>
      </c>
      <c r="P1663" s="50">
        <v>0</v>
      </c>
      <c r="R1663" s="50">
        <v>0</v>
      </c>
      <c r="S1663" s="50">
        <v>0</v>
      </c>
      <c r="U1663" s="50">
        <v>0</v>
      </c>
      <c r="V1663" s="50">
        <v>0</v>
      </c>
      <c r="X1663" s="50">
        <v>0</v>
      </c>
      <c r="Y1663" s="50">
        <v>0</v>
      </c>
      <c r="AA1663" s="50">
        <v>0</v>
      </c>
      <c r="AB1663" s="50">
        <v>0</v>
      </c>
      <c r="AD1663" s="50">
        <v>0</v>
      </c>
      <c r="AE1663" s="50">
        <v>0</v>
      </c>
      <c r="AG1663" s="50">
        <v>0</v>
      </c>
      <c r="AH1663" s="50">
        <v>0</v>
      </c>
      <c r="AJ1663" s="50">
        <v>0</v>
      </c>
      <c r="AK1663" s="50">
        <v>0</v>
      </c>
      <c r="AM1663" s="50">
        <v>0</v>
      </c>
      <c r="AN1663" s="50">
        <v>0</v>
      </c>
      <c r="AP1663" s="50">
        <v>0</v>
      </c>
      <c r="AQ1663" s="50">
        <v>0</v>
      </c>
      <c r="AS1663" s="50">
        <v>0</v>
      </c>
      <c r="AT1663" s="50">
        <v>0</v>
      </c>
      <c r="AV1663" s="50">
        <v>0</v>
      </c>
      <c r="AW1663" s="50">
        <v>0</v>
      </c>
      <c r="AY1663" s="50">
        <v>0</v>
      </c>
      <c r="AZ1663" s="50">
        <v>0</v>
      </c>
      <c r="BB1663" s="50">
        <v>0</v>
      </c>
      <c r="BC1663" s="50">
        <v>0</v>
      </c>
      <c r="BE1663" s="50">
        <v>0</v>
      </c>
      <c r="BF1663" s="50">
        <v>0</v>
      </c>
      <c r="BH1663" s="50">
        <v>0</v>
      </c>
      <c r="BI1663" s="50">
        <v>0</v>
      </c>
      <c r="BK1663" s="50">
        <v>0</v>
      </c>
      <c r="BL1663" s="50">
        <v>0</v>
      </c>
      <c r="BN1663" s="50">
        <v>0</v>
      </c>
      <c r="BO1663" s="50">
        <v>0</v>
      </c>
      <c r="BQ1663" s="50">
        <v>0</v>
      </c>
      <c r="BR1663" s="50">
        <v>0</v>
      </c>
      <c r="BT1663" s="50">
        <v>0</v>
      </c>
      <c r="BU1663" s="50">
        <v>0</v>
      </c>
      <c r="BW1663" s="50">
        <v>0</v>
      </c>
      <c r="BX1663" s="50">
        <v>0</v>
      </c>
      <c r="BZ1663" s="50">
        <v>31590</v>
      </c>
      <c r="CA1663" s="50">
        <v>3249.636</v>
      </c>
      <c r="CC1663" s="50">
        <v>0</v>
      </c>
      <c r="CD1663" s="50">
        <v>0</v>
      </c>
      <c r="CF1663" s="50">
        <v>0</v>
      </c>
      <c r="CG1663" s="50">
        <v>0</v>
      </c>
      <c r="CI1663" s="50">
        <v>0</v>
      </c>
      <c r="CJ1663" s="50">
        <v>0</v>
      </c>
      <c r="CL1663" s="50">
        <v>0</v>
      </c>
      <c r="CM1663" s="50">
        <v>0</v>
      </c>
      <c r="CO1663" s="50">
        <v>0</v>
      </c>
      <c r="CP1663" s="50">
        <v>0</v>
      </c>
      <c r="CR1663" s="50">
        <v>0</v>
      </c>
      <c r="CS1663" s="50">
        <v>0</v>
      </c>
      <c r="CU1663" s="50">
        <v>0</v>
      </c>
      <c r="CV1663" s="50">
        <v>0</v>
      </c>
      <c r="CX1663" s="50">
        <v>0</v>
      </c>
      <c r="CY1663" s="50">
        <v>0</v>
      </c>
      <c r="DA1663" s="50">
        <v>0</v>
      </c>
      <c r="DB1663" s="50">
        <v>0</v>
      </c>
      <c r="DD1663" s="50">
        <v>0</v>
      </c>
      <c r="DE1663" s="50">
        <v>0</v>
      </c>
      <c r="DG1663" s="50">
        <v>0</v>
      </c>
      <c r="DH1663" s="50">
        <v>0</v>
      </c>
      <c r="DJ1663" s="50">
        <v>0</v>
      </c>
      <c r="DK1663" s="50">
        <v>0</v>
      </c>
      <c r="DM1663" s="50">
        <v>0</v>
      </c>
      <c r="DN1663" s="50">
        <v>0</v>
      </c>
    </row>
    <row r="1664" spans="3:118" x14ac:dyDescent="0.3">
      <c r="C1664" s="50">
        <v>0</v>
      </c>
      <c r="D1664" s="50">
        <v>0</v>
      </c>
      <c r="F1664" s="50">
        <v>0</v>
      </c>
      <c r="G1664" s="50">
        <v>0</v>
      </c>
      <c r="I1664" s="50">
        <v>0</v>
      </c>
      <c r="J1664" s="50">
        <v>0</v>
      </c>
      <c r="L1664" s="50">
        <v>0</v>
      </c>
      <c r="M1664" s="50">
        <v>0</v>
      </c>
      <c r="O1664" s="50">
        <v>0</v>
      </c>
      <c r="P1664" s="50">
        <v>0</v>
      </c>
      <c r="R1664" s="50">
        <v>0</v>
      </c>
      <c r="S1664" s="50">
        <v>0</v>
      </c>
      <c r="U1664" s="50">
        <v>0</v>
      </c>
      <c r="V1664" s="50">
        <v>0</v>
      </c>
      <c r="X1664" s="50">
        <v>0</v>
      </c>
      <c r="Y1664" s="50">
        <v>0</v>
      </c>
      <c r="AA1664" s="50">
        <v>0</v>
      </c>
      <c r="AB1664" s="50">
        <v>0</v>
      </c>
      <c r="AD1664" s="50">
        <v>0</v>
      </c>
      <c r="AE1664" s="50">
        <v>0</v>
      </c>
      <c r="AG1664" s="50">
        <v>0</v>
      </c>
      <c r="AH1664" s="50">
        <v>0</v>
      </c>
      <c r="AJ1664" s="50">
        <v>0</v>
      </c>
      <c r="AK1664" s="50">
        <v>0</v>
      </c>
      <c r="AM1664" s="50">
        <v>0</v>
      </c>
      <c r="AN1664" s="50">
        <v>0</v>
      </c>
      <c r="AP1664" s="50">
        <v>0</v>
      </c>
      <c r="AQ1664" s="50">
        <v>0</v>
      </c>
      <c r="AS1664" s="50">
        <v>0</v>
      </c>
      <c r="AT1664" s="50">
        <v>0</v>
      </c>
      <c r="AV1664" s="50">
        <v>0</v>
      </c>
      <c r="AW1664" s="50">
        <v>0</v>
      </c>
      <c r="AY1664" s="50">
        <v>0</v>
      </c>
      <c r="AZ1664" s="50">
        <v>0</v>
      </c>
      <c r="BB1664" s="50">
        <v>0</v>
      </c>
      <c r="BC1664" s="50">
        <v>0</v>
      </c>
      <c r="BE1664" s="50">
        <v>0</v>
      </c>
      <c r="BF1664" s="50">
        <v>0</v>
      </c>
      <c r="BH1664" s="50">
        <v>0</v>
      </c>
      <c r="BI1664" s="50">
        <v>0</v>
      </c>
      <c r="BK1664" s="50">
        <v>0</v>
      </c>
      <c r="BL1664" s="50">
        <v>0</v>
      </c>
      <c r="BN1664" s="50">
        <v>0</v>
      </c>
      <c r="BO1664" s="50">
        <v>0</v>
      </c>
      <c r="BQ1664" s="50">
        <v>0</v>
      </c>
      <c r="BR1664" s="50">
        <v>0</v>
      </c>
      <c r="BT1664" s="50">
        <v>0</v>
      </c>
      <c r="BU1664" s="50">
        <v>0</v>
      </c>
      <c r="BW1664" s="50">
        <v>0</v>
      </c>
      <c r="BX1664" s="50">
        <v>0</v>
      </c>
      <c r="BZ1664" s="50">
        <v>0</v>
      </c>
      <c r="CA1664" s="50">
        <v>0</v>
      </c>
      <c r="CC1664" s="50">
        <v>284</v>
      </c>
      <c r="CD1664" s="50">
        <v>139.90899999999999</v>
      </c>
      <c r="CF1664" s="50">
        <v>0</v>
      </c>
      <c r="CG1664" s="50">
        <v>0</v>
      </c>
      <c r="CI1664" s="50">
        <v>0</v>
      </c>
      <c r="CJ1664" s="50">
        <v>0</v>
      </c>
      <c r="CL1664" s="50">
        <v>0</v>
      </c>
      <c r="CM1664" s="50">
        <v>0</v>
      </c>
      <c r="CO1664" s="50">
        <v>0</v>
      </c>
      <c r="CP1664" s="50">
        <v>0</v>
      </c>
      <c r="CR1664" s="50">
        <v>0</v>
      </c>
      <c r="CS1664" s="50">
        <v>0</v>
      </c>
      <c r="CU1664" s="50">
        <v>0</v>
      </c>
      <c r="CV1664" s="50">
        <v>0</v>
      </c>
      <c r="CX1664" s="50">
        <v>0</v>
      </c>
      <c r="CY1664" s="50">
        <v>0</v>
      </c>
      <c r="DA1664" s="50">
        <v>0</v>
      </c>
      <c r="DB1664" s="50">
        <v>0</v>
      </c>
      <c r="DD1664" s="50">
        <v>0</v>
      </c>
      <c r="DE1664" s="50">
        <v>0</v>
      </c>
      <c r="DG1664" s="50">
        <v>0</v>
      </c>
      <c r="DH1664" s="50">
        <v>0</v>
      </c>
      <c r="DJ1664" s="50">
        <v>0</v>
      </c>
      <c r="DK1664" s="50">
        <v>0</v>
      </c>
      <c r="DM1664" s="50">
        <v>0</v>
      </c>
      <c r="DN1664" s="50">
        <v>0</v>
      </c>
    </row>
    <row r="1665" spans="3:118" x14ac:dyDescent="0.3">
      <c r="C1665" s="50">
        <v>0</v>
      </c>
      <c r="D1665" s="50">
        <v>0</v>
      </c>
      <c r="F1665" s="50">
        <v>0</v>
      </c>
      <c r="G1665" s="50">
        <v>0</v>
      </c>
      <c r="I1665" s="50">
        <v>0</v>
      </c>
      <c r="J1665" s="50">
        <v>0</v>
      </c>
      <c r="L1665" s="50">
        <v>0</v>
      </c>
      <c r="M1665" s="50">
        <v>0</v>
      </c>
      <c r="O1665" s="50">
        <v>0</v>
      </c>
      <c r="P1665" s="50">
        <v>0</v>
      </c>
      <c r="R1665" s="50">
        <v>0</v>
      </c>
      <c r="S1665" s="50">
        <v>0</v>
      </c>
      <c r="U1665" s="50">
        <v>0</v>
      </c>
      <c r="V1665" s="50">
        <v>0</v>
      </c>
      <c r="X1665" s="50">
        <v>0</v>
      </c>
      <c r="Y1665" s="50">
        <v>0</v>
      </c>
      <c r="AA1665" s="50">
        <v>0</v>
      </c>
      <c r="AB1665" s="50">
        <v>0</v>
      </c>
      <c r="AD1665" s="50">
        <v>0</v>
      </c>
      <c r="AE1665" s="50">
        <v>0</v>
      </c>
      <c r="AG1665" s="50">
        <v>0</v>
      </c>
      <c r="AH1665" s="50">
        <v>0</v>
      </c>
      <c r="AJ1665" s="50">
        <v>0</v>
      </c>
      <c r="AK1665" s="50">
        <v>0</v>
      </c>
      <c r="AM1665" s="50">
        <v>0</v>
      </c>
      <c r="AN1665" s="50">
        <v>0</v>
      </c>
      <c r="AP1665" s="50">
        <v>0</v>
      </c>
      <c r="AQ1665" s="50">
        <v>0</v>
      </c>
      <c r="AS1665" s="50">
        <v>0</v>
      </c>
      <c r="AT1665" s="50">
        <v>0</v>
      </c>
      <c r="AV1665" s="50">
        <v>0</v>
      </c>
      <c r="AW1665" s="50">
        <v>0</v>
      </c>
      <c r="AY1665" s="50">
        <v>0</v>
      </c>
      <c r="AZ1665" s="50">
        <v>0</v>
      </c>
      <c r="BB1665" s="50">
        <v>0</v>
      </c>
      <c r="BC1665" s="50">
        <v>0</v>
      </c>
      <c r="BE1665" s="50">
        <v>0</v>
      </c>
      <c r="BF1665" s="50">
        <v>0</v>
      </c>
      <c r="BH1665" s="50">
        <v>0</v>
      </c>
      <c r="BI1665" s="50">
        <v>0</v>
      </c>
      <c r="BK1665" s="50">
        <v>0</v>
      </c>
      <c r="BL1665" s="50">
        <v>0</v>
      </c>
      <c r="BN1665" s="50">
        <v>0</v>
      </c>
      <c r="BO1665" s="50">
        <v>0</v>
      </c>
      <c r="BQ1665" s="50">
        <v>0</v>
      </c>
      <c r="BR1665" s="50">
        <v>0</v>
      </c>
      <c r="BT1665" s="50">
        <v>0</v>
      </c>
      <c r="BU1665" s="50">
        <v>0</v>
      </c>
      <c r="BW1665" s="50">
        <v>0</v>
      </c>
      <c r="BX1665" s="50">
        <v>0</v>
      </c>
      <c r="BZ1665" s="50">
        <v>0</v>
      </c>
      <c r="CA1665" s="50">
        <v>0</v>
      </c>
      <c r="CC1665" s="50">
        <v>0</v>
      </c>
      <c r="CD1665" s="50">
        <v>0</v>
      </c>
      <c r="CF1665" s="50">
        <v>0</v>
      </c>
      <c r="CG1665" s="50">
        <v>0</v>
      </c>
      <c r="CI1665" s="50">
        <v>0</v>
      </c>
      <c r="CJ1665" s="50">
        <v>0</v>
      </c>
      <c r="CL1665" s="50">
        <v>0</v>
      </c>
      <c r="CM1665" s="50">
        <v>0</v>
      </c>
      <c r="CO1665" s="50">
        <v>0</v>
      </c>
      <c r="CP1665" s="50">
        <v>0</v>
      </c>
      <c r="CR1665" s="50">
        <v>0</v>
      </c>
      <c r="CS1665" s="50">
        <v>0</v>
      </c>
      <c r="CU1665" s="50">
        <v>50</v>
      </c>
      <c r="CV1665" s="50">
        <v>2372.4650000000001</v>
      </c>
      <c r="CX1665" s="50">
        <v>0</v>
      </c>
      <c r="CY1665" s="50">
        <v>0</v>
      </c>
      <c r="DA1665" s="50">
        <v>0</v>
      </c>
      <c r="DB1665" s="50">
        <v>0</v>
      </c>
      <c r="DD1665" s="50">
        <v>0</v>
      </c>
      <c r="DE1665" s="50">
        <v>0</v>
      </c>
      <c r="DG1665" s="50">
        <v>0</v>
      </c>
      <c r="DH1665" s="50">
        <v>0</v>
      </c>
      <c r="DJ1665" s="50">
        <v>0</v>
      </c>
      <c r="DK1665" s="50">
        <v>0</v>
      </c>
      <c r="DM1665" s="50">
        <v>0</v>
      </c>
      <c r="DN1665" s="50">
        <v>0</v>
      </c>
    </row>
    <row r="1666" spans="3:118" x14ac:dyDescent="0.3">
      <c r="C1666" s="50">
        <v>0</v>
      </c>
      <c r="D1666" s="50">
        <v>0</v>
      </c>
      <c r="F1666" s="50">
        <v>19000</v>
      </c>
      <c r="G1666" s="50">
        <v>45124.95</v>
      </c>
      <c r="I1666" s="50">
        <v>0</v>
      </c>
      <c r="J1666" s="50">
        <v>0</v>
      </c>
      <c r="L1666" s="50">
        <v>0</v>
      </c>
      <c r="M1666" s="50">
        <v>0</v>
      </c>
      <c r="O1666" s="50">
        <v>0</v>
      </c>
      <c r="P1666" s="50">
        <v>0</v>
      </c>
      <c r="R1666" s="50">
        <v>12000</v>
      </c>
      <c r="S1666" s="50">
        <v>8554.5679999999993</v>
      </c>
      <c r="U1666" s="50">
        <v>12000</v>
      </c>
      <c r="V1666" s="50">
        <v>10382.916999999999</v>
      </c>
      <c r="X1666" s="50">
        <v>0</v>
      </c>
      <c r="Y1666" s="50">
        <v>0</v>
      </c>
      <c r="AA1666" s="50">
        <v>0</v>
      </c>
      <c r="AB1666" s="50">
        <v>0</v>
      </c>
      <c r="AD1666" s="50">
        <v>7000</v>
      </c>
      <c r="AE1666" s="50">
        <v>9781.8970000000008</v>
      </c>
      <c r="AG1666" s="50">
        <v>0</v>
      </c>
      <c r="AH1666" s="50">
        <v>0</v>
      </c>
      <c r="AJ1666" s="50">
        <v>12800</v>
      </c>
      <c r="AK1666" s="50">
        <v>13531.302</v>
      </c>
      <c r="AM1666" s="50">
        <v>0</v>
      </c>
      <c r="AN1666" s="50">
        <v>0</v>
      </c>
      <c r="AP1666" s="50">
        <v>0</v>
      </c>
      <c r="AQ1666" s="50">
        <v>0</v>
      </c>
      <c r="AS1666" s="50">
        <v>0</v>
      </c>
      <c r="AT1666" s="50">
        <v>0</v>
      </c>
      <c r="AV1666" s="50">
        <v>0</v>
      </c>
      <c r="AW1666" s="50">
        <v>0</v>
      </c>
      <c r="AY1666" s="50">
        <v>0</v>
      </c>
      <c r="AZ1666" s="50">
        <v>0</v>
      </c>
      <c r="BB1666" s="50">
        <v>0</v>
      </c>
      <c r="BC1666" s="50">
        <v>0</v>
      </c>
      <c r="BE1666" s="50">
        <v>0</v>
      </c>
      <c r="BF1666" s="50">
        <v>0</v>
      </c>
      <c r="BH1666" s="50">
        <v>0</v>
      </c>
      <c r="BI1666" s="50">
        <v>0</v>
      </c>
      <c r="BK1666" s="50">
        <v>0</v>
      </c>
      <c r="BL1666" s="50">
        <v>0</v>
      </c>
      <c r="BN1666" s="50">
        <v>0</v>
      </c>
      <c r="BO1666" s="50">
        <v>0</v>
      </c>
      <c r="BQ1666" s="50">
        <v>0</v>
      </c>
      <c r="BR1666" s="50">
        <v>0</v>
      </c>
      <c r="BT1666" s="50">
        <v>23000</v>
      </c>
      <c r="BU1666" s="50">
        <v>15711.179</v>
      </c>
      <c r="BW1666" s="50">
        <v>0</v>
      </c>
      <c r="BX1666" s="50">
        <v>0</v>
      </c>
      <c r="BZ1666" s="50">
        <v>0</v>
      </c>
      <c r="CA1666" s="50">
        <v>0</v>
      </c>
      <c r="CC1666" s="50">
        <v>17000</v>
      </c>
      <c r="CD1666" s="50">
        <v>12212.782999999999</v>
      </c>
      <c r="CF1666" s="50">
        <v>0</v>
      </c>
      <c r="CG1666" s="50">
        <v>0</v>
      </c>
      <c r="CI1666" s="50">
        <v>0</v>
      </c>
      <c r="CJ1666" s="50">
        <v>0</v>
      </c>
      <c r="CL1666" s="50">
        <v>14000</v>
      </c>
      <c r="CM1666" s="50">
        <v>6164.6660000000002</v>
      </c>
      <c r="CO1666" s="50">
        <v>0</v>
      </c>
      <c r="CP1666" s="50">
        <v>0</v>
      </c>
      <c r="CR1666" s="50">
        <v>0</v>
      </c>
      <c r="CS1666" s="50">
        <v>0</v>
      </c>
      <c r="CU1666" s="50">
        <v>25000</v>
      </c>
      <c r="CV1666" s="50">
        <v>9760.7189999999991</v>
      </c>
      <c r="CX1666" s="50">
        <v>41000</v>
      </c>
      <c r="CY1666" s="50">
        <v>17256.963</v>
      </c>
      <c r="DA1666" s="50">
        <v>0</v>
      </c>
      <c r="DB1666" s="50">
        <v>0</v>
      </c>
      <c r="DD1666" s="50">
        <v>0</v>
      </c>
      <c r="DE1666" s="50">
        <v>0</v>
      </c>
      <c r="DG1666" s="50">
        <v>0</v>
      </c>
      <c r="DH1666" s="50">
        <v>0</v>
      </c>
      <c r="DJ1666" s="50">
        <v>15000</v>
      </c>
      <c r="DK1666" s="50">
        <v>2246.2910000000002</v>
      </c>
      <c r="DM1666" s="50">
        <v>0</v>
      </c>
      <c r="DN1666" s="50">
        <v>0</v>
      </c>
    </row>
    <row r="1667" spans="3:118" x14ac:dyDescent="0.3">
      <c r="C1667" s="50">
        <v>0</v>
      </c>
      <c r="D1667" s="50">
        <v>0</v>
      </c>
      <c r="F1667" s="50">
        <v>0</v>
      </c>
      <c r="G1667" s="50">
        <v>0</v>
      </c>
      <c r="I1667" s="50">
        <v>0</v>
      </c>
      <c r="J1667" s="50">
        <v>0</v>
      </c>
      <c r="L1667" s="50">
        <v>0</v>
      </c>
      <c r="M1667" s="50">
        <v>0</v>
      </c>
      <c r="O1667" s="50">
        <v>0</v>
      </c>
      <c r="P1667" s="50">
        <v>0</v>
      </c>
      <c r="R1667" s="50">
        <v>0</v>
      </c>
      <c r="S1667" s="50">
        <v>0</v>
      </c>
      <c r="U1667" s="50">
        <v>0</v>
      </c>
      <c r="V1667" s="50">
        <v>0</v>
      </c>
      <c r="X1667" s="50">
        <v>0</v>
      </c>
      <c r="Y1667" s="50">
        <v>0</v>
      </c>
      <c r="AA1667" s="50">
        <v>0</v>
      </c>
      <c r="AB1667" s="50">
        <v>0</v>
      </c>
      <c r="AD1667" s="50">
        <v>0</v>
      </c>
      <c r="AE1667" s="50">
        <v>0</v>
      </c>
      <c r="AG1667" s="50">
        <v>0</v>
      </c>
      <c r="AH1667" s="50">
        <v>0</v>
      </c>
      <c r="AJ1667" s="50">
        <v>0</v>
      </c>
      <c r="AK1667" s="50">
        <v>0</v>
      </c>
      <c r="AM1667" s="50">
        <v>0</v>
      </c>
      <c r="AN1667" s="50">
        <v>0</v>
      </c>
      <c r="AP1667" s="50">
        <v>0</v>
      </c>
      <c r="AQ1667" s="50">
        <v>0</v>
      </c>
      <c r="AS1667" s="50">
        <v>0</v>
      </c>
      <c r="AT1667" s="50">
        <v>0</v>
      </c>
      <c r="AV1667" s="50">
        <v>0</v>
      </c>
      <c r="AW1667" s="50">
        <v>0</v>
      </c>
      <c r="AY1667" s="50">
        <v>0</v>
      </c>
      <c r="AZ1667" s="50">
        <v>0</v>
      </c>
      <c r="BB1667" s="50">
        <v>0</v>
      </c>
      <c r="BC1667" s="50">
        <v>0</v>
      </c>
      <c r="BE1667" s="50">
        <v>0</v>
      </c>
      <c r="BF1667" s="50">
        <v>0</v>
      </c>
      <c r="BH1667" s="50">
        <v>5000</v>
      </c>
      <c r="BI1667" s="50">
        <v>19998.506000000001</v>
      </c>
      <c r="BK1667" s="50">
        <v>0</v>
      </c>
      <c r="BL1667" s="50">
        <v>0</v>
      </c>
      <c r="BN1667" s="50">
        <v>0</v>
      </c>
      <c r="BO1667" s="50">
        <v>0</v>
      </c>
      <c r="BQ1667" s="50">
        <v>0</v>
      </c>
      <c r="BR1667" s="50">
        <v>0</v>
      </c>
      <c r="BT1667" s="50">
        <v>0</v>
      </c>
      <c r="BU1667" s="50">
        <v>0</v>
      </c>
      <c r="BW1667" s="50">
        <v>0</v>
      </c>
      <c r="BX1667" s="50">
        <v>0</v>
      </c>
      <c r="BZ1667" s="50">
        <v>0</v>
      </c>
      <c r="CA1667" s="50">
        <v>0</v>
      </c>
      <c r="CC1667" s="50">
        <v>114300</v>
      </c>
      <c r="CD1667" s="50">
        <v>900360.37899999996</v>
      </c>
      <c r="CF1667" s="50">
        <v>114300</v>
      </c>
      <c r="CG1667" s="50">
        <v>887239.25199999998</v>
      </c>
      <c r="CI1667" s="50">
        <v>0</v>
      </c>
      <c r="CJ1667" s="50">
        <v>0</v>
      </c>
      <c r="CL1667" s="50">
        <v>0</v>
      </c>
      <c r="CM1667" s="50">
        <v>0</v>
      </c>
      <c r="CO1667" s="50">
        <v>0</v>
      </c>
      <c r="CP1667" s="50">
        <v>0</v>
      </c>
      <c r="CR1667" s="50">
        <v>0</v>
      </c>
      <c r="CS1667" s="50">
        <v>0</v>
      </c>
      <c r="CU1667" s="50">
        <v>0</v>
      </c>
      <c r="CV1667" s="50">
        <v>0</v>
      </c>
      <c r="CX1667" s="50">
        <v>0</v>
      </c>
      <c r="CY1667" s="50">
        <v>0</v>
      </c>
      <c r="DA1667" s="50">
        <v>0</v>
      </c>
      <c r="DB1667" s="50">
        <v>0</v>
      </c>
      <c r="DD1667" s="50">
        <v>0</v>
      </c>
      <c r="DE1667" s="50">
        <v>0</v>
      </c>
      <c r="DG1667" s="50">
        <v>0</v>
      </c>
      <c r="DH1667" s="50">
        <v>0</v>
      </c>
      <c r="DJ1667" s="50">
        <v>0</v>
      </c>
      <c r="DK1667" s="50">
        <v>0</v>
      </c>
      <c r="DM1667" s="50">
        <v>0</v>
      </c>
      <c r="DN1667" s="50">
        <v>0</v>
      </c>
    </row>
    <row r="1668" spans="3:118" x14ac:dyDescent="0.3">
      <c r="C1668" s="50">
        <v>0</v>
      </c>
      <c r="D1668" s="50">
        <v>0</v>
      </c>
      <c r="F1668" s="50">
        <v>0</v>
      </c>
      <c r="G1668" s="50">
        <v>0</v>
      </c>
      <c r="I1668" s="50">
        <v>0</v>
      </c>
      <c r="J1668" s="50">
        <v>0</v>
      </c>
      <c r="L1668" s="50">
        <v>0</v>
      </c>
      <c r="M1668" s="50">
        <v>0</v>
      </c>
      <c r="O1668" s="50">
        <v>0</v>
      </c>
      <c r="P1668" s="50">
        <v>0</v>
      </c>
      <c r="R1668" s="50">
        <v>0</v>
      </c>
      <c r="S1668" s="50">
        <v>0</v>
      </c>
      <c r="U1668" s="50">
        <v>0</v>
      </c>
      <c r="V1668" s="50">
        <v>0</v>
      </c>
      <c r="X1668" s="50">
        <v>0</v>
      </c>
      <c r="Y1668" s="50">
        <v>0</v>
      </c>
      <c r="AA1668" s="50">
        <v>0</v>
      </c>
      <c r="AB1668" s="50">
        <v>0</v>
      </c>
      <c r="AD1668" s="50">
        <v>0</v>
      </c>
      <c r="AE1668" s="50">
        <v>0</v>
      </c>
      <c r="AG1668" s="50">
        <v>0</v>
      </c>
      <c r="AH1668" s="50">
        <v>0</v>
      </c>
      <c r="AJ1668" s="50">
        <v>0</v>
      </c>
      <c r="AK1668" s="50">
        <v>0</v>
      </c>
      <c r="AM1668" s="50">
        <v>0</v>
      </c>
      <c r="AN1668" s="50">
        <v>0</v>
      </c>
      <c r="AP1668" s="50">
        <v>0</v>
      </c>
      <c r="AQ1668" s="50">
        <v>0</v>
      </c>
      <c r="AS1668" s="50">
        <v>0</v>
      </c>
      <c r="AT1668" s="50">
        <v>0</v>
      </c>
      <c r="AV1668" s="50">
        <v>0</v>
      </c>
      <c r="AW1668" s="50">
        <v>0</v>
      </c>
      <c r="AY1668" s="50">
        <v>0</v>
      </c>
      <c r="AZ1668" s="50">
        <v>0</v>
      </c>
      <c r="BB1668" s="50">
        <v>0</v>
      </c>
      <c r="BC1668" s="50">
        <v>0</v>
      </c>
      <c r="BE1668" s="50">
        <v>0</v>
      </c>
      <c r="BF1668" s="50">
        <v>0</v>
      </c>
      <c r="BH1668" s="50">
        <v>0</v>
      </c>
      <c r="BI1668" s="50">
        <v>0</v>
      </c>
      <c r="BK1668" s="50">
        <v>19</v>
      </c>
      <c r="BL1668" s="50">
        <v>6805.6459999999997</v>
      </c>
      <c r="BN1668" s="50">
        <v>0</v>
      </c>
      <c r="BO1668" s="50">
        <v>0</v>
      </c>
      <c r="BQ1668" s="50">
        <v>0</v>
      </c>
      <c r="BR1668" s="50">
        <v>0</v>
      </c>
      <c r="BT1668" s="50">
        <v>0</v>
      </c>
      <c r="BU1668" s="50">
        <v>0</v>
      </c>
      <c r="BW1668" s="50">
        <v>0</v>
      </c>
      <c r="BX1668" s="50">
        <v>0</v>
      </c>
      <c r="BZ1668" s="50">
        <v>0</v>
      </c>
      <c r="CA1668" s="50">
        <v>0</v>
      </c>
      <c r="CC1668" s="50">
        <v>0</v>
      </c>
      <c r="CD1668" s="50">
        <v>0</v>
      </c>
      <c r="CF1668" s="50">
        <v>0</v>
      </c>
      <c r="CG1668" s="50">
        <v>0</v>
      </c>
      <c r="CI1668" s="50">
        <v>0</v>
      </c>
      <c r="CJ1668" s="50">
        <v>0</v>
      </c>
      <c r="CL1668" s="50">
        <v>0</v>
      </c>
      <c r="CM1668" s="50">
        <v>0</v>
      </c>
      <c r="CO1668" s="50">
        <v>0</v>
      </c>
      <c r="CP1668" s="50">
        <v>0</v>
      </c>
      <c r="CR1668" s="50">
        <v>0</v>
      </c>
      <c r="CS1668" s="50">
        <v>0</v>
      </c>
      <c r="CU1668" s="50">
        <v>0</v>
      </c>
      <c r="CV1668" s="50">
        <v>0</v>
      </c>
      <c r="CX1668" s="50">
        <v>0</v>
      </c>
      <c r="CY1668" s="50">
        <v>0</v>
      </c>
      <c r="DA1668" s="50">
        <v>0</v>
      </c>
      <c r="DB1668" s="50">
        <v>0</v>
      </c>
      <c r="DD1668" s="50">
        <v>0</v>
      </c>
      <c r="DE1668" s="50">
        <v>0</v>
      </c>
      <c r="DG1668" s="50">
        <v>0</v>
      </c>
      <c r="DH1668" s="50">
        <v>0</v>
      </c>
      <c r="DJ1668" s="50">
        <v>0</v>
      </c>
      <c r="DK1668" s="50">
        <v>0</v>
      </c>
      <c r="DM1668" s="50">
        <v>0</v>
      </c>
      <c r="DN1668" s="50">
        <v>0</v>
      </c>
    </row>
    <row r="1669" spans="3:118" x14ac:dyDescent="0.3">
      <c r="C1669" s="50">
        <v>0</v>
      </c>
      <c r="D1669" s="50">
        <v>0</v>
      </c>
      <c r="F1669" s="50">
        <v>0</v>
      </c>
      <c r="G1669" s="50">
        <v>0</v>
      </c>
      <c r="I1669" s="50">
        <v>0</v>
      </c>
      <c r="J1669" s="50">
        <v>0</v>
      </c>
      <c r="L1669" s="50">
        <v>0</v>
      </c>
      <c r="M1669" s="50">
        <v>0</v>
      </c>
      <c r="O1669" s="50">
        <v>0</v>
      </c>
      <c r="P1669" s="50">
        <v>0</v>
      </c>
      <c r="R1669" s="50">
        <v>0</v>
      </c>
      <c r="S1669" s="50">
        <v>0</v>
      </c>
      <c r="U1669" s="50">
        <v>0</v>
      </c>
      <c r="V1669" s="50">
        <v>0</v>
      </c>
      <c r="X1669" s="50">
        <v>0</v>
      </c>
      <c r="Y1669" s="50">
        <v>0</v>
      </c>
      <c r="AA1669" s="50">
        <v>0</v>
      </c>
      <c r="AB1669" s="50">
        <v>0</v>
      </c>
      <c r="AD1669" s="50">
        <v>0</v>
      </c>
      <c r="AE1669" s="50">
        <v>0</v>
      </c>
      <c r="AG1669" s="50">
        <v>0</v>
      </c>
      <c r="AH1669" s="50">
        <v>0</v>
      </c>
      <c r="AJ1669" s="50">
        <v>0</v>
      </c>
      <c r="AK1669" s="50">
        <v>0</v>
      </c>
      <c r="AM1669" s="50">
        <v>0</v>
      </c>
      <c r="AN1669" s="50">
        <v>0</v>
      </c>
      <c r="AP1669" s="50">
        <v>0</v>
      </c>
      <c r="AQ1669" s="50">
        <v>0</v>
      </c>
      <c r="AS1669" s="50">
        <v>0</v>
      </c>
      <c r="AT1669" s="50">
        <v>0</v>
      </c>
      <c r="AV1669" s="50">
        <v>0</v>
      </c>
      <c r="AW1669" s="50">
        <v>0</v>
      </c>
      <c r="AY1669" s="50">
        <v>0</v>
      </c>
      <c r="AZ1669" s="50">
        <v>0</v>
      </c>
      <c r="BB1669" s="50">
        <v>0</v>
      </c>
      <c r="BC1669" s="50">
        <v>0</v>
      </c>
      <c r="BE1669" s="50">
        <v>0</v>
      </c>
      <c r="BF1669" s="50">
        <v>0</v>
      </c>
      <c r="BH1669" s="50">
        <v>0</v>
      </c>
      <c r="BI1669" s="50">
        <v>0</v>
      </c>
      <c r="BK1669" s="50">
        <v>0</v>
      </c>
      <c r="BL1669" s="50">
        <v>0</v>
      </c>
      <c r="BN1669" s="50">
        <v>0</v>
      </c>
      <c r="BO1669" s="50">
        <v>0</v>
      </c>
      <c r="BQ1669" s="50">
        <v>0</v>
      </c>
      <c r="BR1669" s="50">
        <v>0</v>
      </c>
      <c r="BT1669" s="50">
        <v>0</v>
      </c>
      <c r="BU1669" s="50">
        <v>0</v>
      </c>
      <c r="BW1669" s="50">
        <v>0</v>
      </c>
      <c r="BX1669" s="50">
        <v>0</v>
      </c>
      <c r="BZ1669" s="50">
        <v>0</v>
      </c>
      <c r="CA1669" s="50">
        <v>0</v>
      </c>
      <c r="CC1669" s="50">
        <v>0</v>
      </c>
      <c r="CD1669" s="50">
        <v>0</v>
      </c>
      <c r="CF1669" s="50">
        <v>0</v>
      </c>
      <c r="CG1669" s="50">
        <v>0</v>
      </c>
      <c r="CI1669" s="50">
        <v>480</v>
      </c>
      <c r="CJ1669" s="50">
        <v>399.98</v>
      </c>
      <c r="CL1669" s="50">
        <v>400</v>
      </c>
      <c r="CM1669" s="50">
        <v>499.29700000000003</v>
      </c>
      <c r="CO1669" s="50">
        <v>7480</v>
      </c>
      <c r="CP1669" s="50">
        <v>2263.9699999999998</v>
      </c>
      <c r="CR1669" s="50">
        <v>0</v>
      </c>
      <c r="CS1669" s="50">
        <v>0</v>
      </c>
      <c r="CU1669" s="50">
        <v>0</v>
      </c>
      <c r="CV1669" s="50">
        <v>0</v>
      </c>
      <c r="CX1669" s="50">
        <v>0</v>
      </c>
      <c r="CY1669" s="50">
        <v>0</v>
      </c>
      <c r="DA1669" s="50">
        <v>0</v>
      </c>
      <c r="DB1669" s="50">
        <v>0</v>
      </c>
      <c r="DD1669" s="50">
        <v>0</v>
      </c>
      <c r="DE1669" s="50">
        <v>0</v>
      </c>
      <c r="DG1669" s="50">
        <v>0</v>
      </c>
      <c r="DH1669" s="50">
        <v>0</v>
      </c>
      <c r="DJ1669" s="50">
        <v>0</v>
      </c>
      <c r="DK1669" s="50">
        <v>0</v>
      </c>
      <c r="DM1669" s="50">
        <v>0</v>
      </c>
      <c r="DN1669" s="50">
        <v>0</v>
      </c>
    </row>
    <row r="1670" spans="3:118" x14ac:dyDescent="0.3">
      <c r="C1670" s="50">
        <v>0</v>
      </c>
      <c r="D1670" s="50">
        <v>0</v>
      </c>
      <c r="F1670" s="50">
        <v>0</v>
      </c>
      <c r="G1670" s="50">
        <v>0</v>
      </c>
      <c r="I1670" s="50">
        <v>0</v>
      </c>
      <c r="J1670" s="50">
        <v>0</v>
      </c>
      <c r="L1670" s="50">
        <v>0</v>
      </c>
      <c r="M1670" s="50">
        <v>0</v>
      </c>
      <c r="O1670" s="50">
        <v>0</v>
      </c>
      <c r="P1670" s="50">
        <v>0</v>
      </c>
      <c r="R1670" s="50">
        <v>675</v>
      </c>
      <c r="S1670" s="50">
        <v>6138.2449999999999</v>
      </c>
      <c r="U1670" s="50">
        <v>4000</v>
      </c>
      <c r="V1670" s="50">
        <v>866.48800000000006</v>
      </c>
      <c r="X1670" s="50">
        <v>0</v>
      </c>
      <c r="Y1670" s="50">
        <v>0</v>
      </c>
      <c r="AA1670" s="50">
        <v>0</v>
      </c>
      <c r="AB1670" s="50">
        <v>0</v>
      </c>
      <c r="AD1670" s="50">
        <v>2000</v>
      </c>
      <c r="AE1670" s="50">
        <v>2025.723</v>
      </c>
      <c r="AG1670" s="50">
        <v>150</v>
      </c>
      <c r="AH1670" s="50">
        <v>1342.5150000000001</v>
      </c>
      <c r="AJ1670" s="50">
        <v>0</v>
      </c>
      <c r="AK1670" s="50">
        <v>0</v>
      </c>
      <c r="AM1670" s="50">
        <v>2885</v>
      </c>
      <c r="AN1670" s="50">
        <v>4120.0259999999998</v>
      </c>
      <c r="AP1670" s="50">
        <v>3315</v>
      </c>
      <c r="AQ1670" s="50">
        <v>3138.8110000000001</v>
      </c>
      <c r="AS1670" s="50">
        <v>0</v>
      </c>
      <c r="AT1670" s="50">
        <v>0</v>
      </c>
      <c r="AV1670" s="50">
        <v>0</v>
      </c>
      <c r="AW1670" s="50">
        <v>0</v>
      </c>
      <c r="AY1670" s="50">
        <v>12040</v>
      </c>
      <c r="AZ1670" s="50">
        <v>21300.874</v>
      </c>
      <c r="BB1670" s="50">
        <v>1500</v>
      </c>
      <c r="BC1670" s="50">
        <v>24697.355</v>
      </c>
      <c r="BE1670" s="50">
        <v>0</v>
      </c>
      <c r="BF1670" s="50">
        <v>0</v>
      </c>
      <c r="BH1670" s="50">
        <v>8315</v>
      </c>
      <c r="BI1670" s="50">
        <v>9910.6830000000009</v>
      </c>
      <c r="BK1670" s="50">
        <v>39136</v>
      </c>
      <c r="BL1670" s="50">
        <v>7319.4549999999999</v>
      </c>
      <c r="BN1670" s="50">
        <v>0</v>
      </c>
      <c r="BO1670" s="50">
        <v>0</v>
      </c>
      <c r="BQ1670" s="50">
        <v>0</v>
      </c>
      <c r="BR1670" s="50">
        <v>0</v>
      </c>
      <c r="BT1670" s="50">
        <v>0</v>
      </c>
      <c r="BU1670" s="50">
        <v>0</v>
      </c>
      <c r="BW1670" s="50">
        <v>0</v>
      </c>
      <c r="BX1670" s="50">
        <v>0</v>
      </c>
      <c r="BZ1670" s="50">
        <v>0</v>
      </c>
      <c r="CA1670" s="50">
        <v>0</v>
      </c>
      <c r="CC1670" s="50">
        <v>4950</v>
      </c>
      <c r="CD1670" s="50">
        <v>4560.9269999999997</v>
      </c>
      <c r="CF1670" s="50">
        <v>12550</v>
      </c>
      <c r="CG1670" s="50">
        <v>6696.06</v>
      </c>
      <c r="CI1670" s="50">
        <v>0</v>
      </c>
      <c r="CJ1670" s="50">
        <v>0</v>
      </c>
      <c r="CL1670" s="50">
        <v>2500</v>
      </c>
      <c r="CM1670" s="50">
        <v>799.80100000000004</v>
      </c>
      <c r="CO1670" s="50">
        <v>0</v>
      </c>
      <c r="CP1670" s="50">
        <v>0</v>
      </c>
      <c r="CR1670" s="50">
        <v>0</v>
      </c>
      <c r="CS1670" s="50">
        <v>0</v>
      </c>
      <c r="CU1670" s="50">
        <v>0</v>
      </c>
      <c r="CV1670" s="50">
        <v>0</v>
      </c>
      <c r="CX1670" s="50">
        <v>4590</v>
      </c>
      <c r="CY1670" s="50">
        <v>15719.64</v>
      </c>
      <c r="DA1670" s="50">
        <v>0</v>
      </c>
      <c r="DB1670" s="50">
        <v>0</v>
      </c>
      <c r="DD1670" s="50">
        <v>0</v>
      </c>
      <c r="DE1670" s="50">
        <v>0</v>
      </c>
      <c r="DG1670" s="50">
        <v>0</v>
      </c>
      <c r="DH1670" s="50">
        <v>0</v>
      </c>
      <c r="DJ1670" s="50">
        <v>0</v>
      </c>
      <c r="DK1670" s="50">
        <v>0</v>
      </c>
      <c r="DM1670" s="50">
        <v>0</v>
      </c>
      <c r="DN1670" s="50">
        <v>0</v>
      </c>
    </row>
    <row r="1671" spans="3:118" x14ac:dyDescent="0.3">
      <c r="C1671" s="50">
        <v>0</v>
      </c>
      <c r="D1671" s="50">
        <v>0</v>
      </c>
      <c r="F1671" s="50">
        <v>1400</v>
      </c>
      <c r="G1671" s="50">
        <v>2375.741</v>
      </c>
      <c r="I1671" s="50">
        <v>0</v>
      </c>
      <c r="J1671" s="50">
        <v>0</v>
      </c>
      <c r="L1671" s="50">
        <v>0</v>
      </c>
      <c r="M1671" s="50">
        <v>0</v>
      </c>
      <c r="O1671" s="50">
        <v>0</v>
      </c>
      <c r="P1671" s="50">
        <v>0</v>
      </c>
      <c r="R1671" s="50">
        <v>0</v>
      </c>
      <c r="S1671" s="50">
        <v>0</v>
      </c>
      <c r="U1671" s="50">
        <v>0</v>
      </c>
      <c r="V1671" s="50">
        <v>0</v>
      </c>
      <c r="X1671" s="50">
        <v>0</v>
      </c>
      <c r="Y1671" s="50">
        <v>0</v>
      </c>
      <c r="AA1671" s="50">
        <v>0</v>
      </c>
      <c r="AB1671" s="50">
        <v>0</v>
      </c>
      <c r="AD1671" s="50">
        <v>0</v>
      </c>
      <c r="AE1671" s="50">
        <v>0</v>
      </c>
      <c r="AG1671" s="50">
        <v>0</v>
      </c>
      <c r="AH1671" s="50">
        <v>0</v>
      </c>
      <c r="AJ1671" s="50">
        <v>0</v>
      </c>
      <c r="AK1671" s="50">
        <v>0</v>
      </c>
      <c r="AM1671" s="50">
        <v>0</v>
      </c>
      <c r="AN1671" s="50">
        <v>0</v>
      </c>
      <c r="AP1671" s="50">
        <v>0</v>
      </c>
      <c r="AQ1671" s="50">
        <v>0</v>
      </c>
      <c r="AS1671" s="50">
        <v>0</v>
      </c>
      <c r="AT1671" s="50">
        <v>0</v>
      </c>
      <c r="AV1671" s="50">
        <v>0</v>
      </c>
      <c r="AW1671" s="50">
        <v>0</v>
      </c>
      <c r="AY1671" s="50">
        <v>0</v>
      </c>
      <c r="AZ1671" s="50">
        <v>0</v>
      </c>
      <c r="BB1671" s="50">
        <v>0</v>
      </c>
      <c r="BC1671" s="50">
        <v>0</v>
      </c>
      <c r="BE1671" s="50">
        <v>0</v>
      </c>
      <c r="BF1671" s="50">
        <v>0</v>
      </c>
      <c r="BH1671" s="50">
        <v>0</v>
      </c>
      <c r="BI1671" s="50">
        <v>0</v>
      </c>
      <c r="BK1671" s="50">
        <v>0</v>
      </c>
      <c r="BL1671" s="50">
        <v>0</v>
      </c>
      <c r="BN1671" s="50">
        <v>0</v>
      </c>
      <c r="BO1671" s="50">
        <v>0</v>
      </c>
      <c r="BQ1671" s="50">
        <v>0</v>
      </c>
      <c r="BR1671" s="50">
        <v>0</v>
      </c>
      <c r="BT1671" s="50">
        <v>0</v>
      </c>
      <c r="BU1671" s="50">
        <v>0</v>
      </c>
      <c r="BW1671" s="50">
        <v>0</v>
      </c>
      <c r="BX1671" s="50">
        <v>0</v>
      </c>
      <c r="BZ1671" s="50">
        <v>0</v>
      </c>
      <c r="CA1671" s="50">
        <v>0</v>
      </c>
      <c r="CC1671" s="50">
        <v>4500</v>
      </c>
      <c r="CD1671" s="50">
        <v>861.50800000000004</v>
      </c>
      <c r="CF1671" s="50">
        <v>0</v>
      </c>
      <c r="CG1671" s="50">
        <v>0</v>
      </c>
      <c r="CI1671" s="50">
        <v>0</v>
      </c>
      <c r="CJ1671" s="50">
        <v>0</v>
      </c>
      <c r="CL1671" s="50">
        <v>0</v>
      </c>
      <c r="CM1671" s="50">
        <v>0</v>
      </c>
      <c r="CO1671" s="50">
        <v>2050</v>
      </c>
      <c r="CP1671" s="50">
        <v>1078.008</v>
      </c>
      <c r="CR1671" s="50">
        <v>0</v>
      </c>
      <c r="CS1671" s="50">
        <v>0</v>
      </c>
      <c r="CU1671" s="50">
        <v>0</v>
      </c>
      <c r="CV1671" s="50">
        <v>0</v>
      </c>
      <c r="CX1671" s="50">
        <v>600</v>
      </c>
      <c r="CY1671" s="50">
        <v>308.13</v>
      </c>
      <c r="DA1671" s="50">
        <v>0</v>
      </c>
      <c r="DB1671" s="50">
        <v>0</v>
      </c>
      <c r="DD1671" s="50">
        <v>0</v>
      </c>
      <c r="DE1671" s="50">
        <v>0</v>
      </c>
      <c r="DG1671" s="50">
        <v>0</v>
      </c>
      <c r="DH1671" s="50">
        <v>0</v>
      </c>
      <c r="DJ1671" s="50">
        <v>160</v>
      </c>
      <c r="DK1671" s="50">
        <v>249.459</v>
      </c>
      <c r="DM1671" s="50">
        <v>0</v>
      </c>
      <c r="DN1671" s="50">
        <v>0</v>
      </c>
    </row>
    <row r="1672" spans="3:118" x14ac:dyDescent="0.3">
      <c r="C1672" s="50">
        <v>0</v>
      </c>
      <c r="D1672" s="50">
        <v>0</v>
      </c>
      <c r="F1672" s="50">
        <v>0</v>
      </c>
      <c r="G1672" s="50">
        <v>0</v>
      </c>
      <c r="I1672" s="50">
        <v>0</v>
      </c>
      <c r="J1672" s="50">
        <v>0</v>
      </c>
      <c r="L1672" s="50">
        <v>0</v>
      </c>
      <c r="M1672" s="50">
        <v>0</v>
      </c>
      <c r="O1672" s="50">
        <v>0</v>
      </c>
      <c r="P1672" s="50">
        <v>0</v>
      </c>
      <c r="R1672" s="50">
        <v>0</v>
      </c>
      <c r="S1672" s="50">
        <v>0</v>
      </c>
      <c r="U1672" s="50">
        <v>0</v>
      </c>
      <c r="V1672" s="50">
        <v>0</v>
      </c>
      <c r="X1672" s="50">
        <v>0</v>
      </c>
      <c r="Y1672" s="50">
        <v>0</v>
      </c>
      <c r="AA1672" s="50">
        <v>0</v>
      </c>
      <c r="AB1672" s="50">
        <v>0</v>
      </c>
      <c r="AD1672" s="50">
        <v>0</v>
      </c>
      <c r="AE1672" s="50">
        <v>0</v>
      </c>
      <c r="AG1672" s="50">
        <v>0</v>
      </c>
      <c r="AH1672" s="50">
        <v>0</v>
      </c>
      <c r="AJ1672" s="50">
        <v>0</v>
      </c>
      <c r="AK1672" s="50">
        <v>0</v>
      </c>
      <c r="AM1672" s="50">
        <v>0</v>
      </c>
      <c r="AN1672" s="50">
        <v>0</v>
      </c>
      <c r="AP1672" s="50">
        <v>0</v>
      </c>
      <c r="AQ1672" s="50">
        <v>0</v>
      </c>
      <c r="AS1672" s="50">
        <v>0</v>
      </c>
      <c r="AT1672" s="50">
        <v>0</v>
      </c>
      <c r="AV1672" s="50">
        <v>0</v>
      </c>
      <c r="AW1672" s="50">
        <v>0</v>
      </c>
      <c r="AY1672" s="50">
        <v>0</v>
      </c>
      <c r="AZ1672" s="50">
        <v>0</v>
      </c>
      <c r="BB1672" s="50">
        <v>135</v>
      </c>
      <c r="BC1672" s="50">
        <v>506.61799999999999</v>
      </c>
      <c r="BE1672" s="50">
        <v>0</v>
      </c>
      <c r="BF1672" s="50">
        <v>0</v>
      </c>
      <c r="BH1672" s="50">
        <v>0</v>
      </c>
      <c r="BI1672" s="50">
        <v>0</v>
      </c>
      <c r="BK1672" s="50">
        <v>0</v>
      </c>
      <c r="BL1672" s="50">
        <v>0</v>
      </c>
      <c r="BN1672" s="50">
        <v>0</v>
      </c>
      <c r="BO1672" s="50">
        <v>0</v>
      </c>
      <c r="BQ1672" s="50">
        <v>0</v>
      </c>
      <c r="BR1672" s="50">
        <v>0</v>
      </c>
      <c r="BT1672" s="50">
        <v>0</v>
      </c>
      <c r="BU1672" s="50">
        <v>0</v>
      </c>
      <c r="BW1672" s="50">
        <v>0</v>
      </c>
      <c r="BX1672" s="50">
        <v>0</v>
      </c>
      <c r="BZ1672" s="50">
        <v>0</v>
      </c>
      <c r="CA1672" s="50">
        <v>0</v>
      </c>
      <c r="CC1672" s="50">
        <v>0</v>
      </c>
      <c r="CD1672" s="50">
        <v>0</v>
      </c>
      <c r="CF1672" s="50">
        <v>0</v>
      </c>
      <c r="CG1672" s="50">
        <v>0</v>
      </c>
      <c r="CI1672" s="50">
        <v>0</v>
      </c>
      <c r="CJ1672" s="50">
        <v>0</v>
      </c>
      <c r="CL1672" s="50">
        <v>0</v>
      </c>
      <c r="CM1672" s="50">
        <v>0</v>
      </c>
      <c r="CO1672" s="50">
        <v>0</v>
      </c>
      <c r="CP1672" s="50">
        <v>0</v>
      </c>
      <c r="CR1672" s="50">
        <v>0</v>
      </c>
      <c r="CS1672" s="50">
        <v>0</v>
      </c>
      <c r="CU1672" s="50">
        <v>0</v>
      </c>
      <c r="CV1672" s="50">
        <v>0</v>
      </c>
      <c r="CX1672" s="50">
        <v>0</v>
      </c>
      <c r="CY1672" s="50">
        <v>0</v>
      </c>
      <c r="DA1672" s="50">
        <v>0</v>
      </c>
      <c r="DB1672" s="50">
        <v>0</v>
      </c>
      <c r="DD1672" s="50">
        <v>0</v>
      </c>
      <c r="DE1672" s="50">
        <v>0</v>
      </c>
      <c r="DG1672" s="50">
        <v>0</v>
      </c>
      <c r="DH1672" s="50">
        <v>0</v>
      </c>
      <c r="DJ1672" s="50">
        <v>0</v>
      </c>
      <c r="DK1672" s="50">
        <v>0</v>
      </c>
      <c r="DM1672" s="50">
        <v>0</v>
      </c>
      <c r="DN1672" s="50">
        <v>0</v>
      </c>
    </row>
    <row r="1673" spans="3:118" x14ac:dyDescent="0.3">
      <c r="C1673" s="50">
        <v>2714.28</v>
      </c>
      <c r="D1673" s="50">
        <v>18473.521000000001</v>
      </c>
      <c r="F1673" s="50">
        <v>0</v>
      </c>
      <c r="G1673" s="50">
        <v>0</v>
      </c>
      <c r="I1673" s="50">
        <v>0</v>
      </c>
      <c r="J1673" s="50">
        <v>0</v>
      </c>
      <c r="L1673" s="50">
        <v>0</v>
      </c>
      <c r="M1673" s="50">
        <v>0</v>
      </c>
      <c r="O1673" s="50">
        <v>0</v>
      </c>
      <c r="P1673" s="50">
        <v>0</v>
      </c>
      <c r="R1673" s="50">
        <v>0</v>
      </c>
      <c r="S1673" s="50">
        <v>0</v>
      </c>
      <c r="U1673" s="50">
        <v>0</v>
      </c>
      <c r="V1673" s="50">
        <v>0</v>
      </c>
      <c r="X1673" s="50">
        <v>0</v>
      </c>
      <c r="Y1673" s="50">
        <v>0</v>
      </c>
      <c r="AA1673" s="50">
        <v>0</v>
      </c>
      <c r="AB1673" s="50">
        <v>0</v>
      </c>
      <c r="AD1673" s="50">
        <v>0</v>
      </c>
      <c r="AE1673" s="50">
        <v>0</v>
      </c>
      <c r="AG1673" s="50">
        <v>0</v>
      </c>
      <c r="AH1673" s="50">
        <v>0</v>
      </c>
      <c r="AJ1673" s="50">
        <v>0</v>
      </c>
      <c r="AK1673" s="50">
        <v>0</v>
      </c>
      <c r="AM1673" s="50">
        <v>0</v>
      </c>
      <c r="AN1673" s="50">
        <v>0</v>
      </c>
      <c r="AP1673" s="50">
        <v>0</v>
      </c>
      <c r="AQ1673" s="50">
        <v>0</v>
      </c>
      <c r="AS1673" s="50">
        <v>0</v>
      </c>
      <c r="AT1673" s="50">
        <v>0</v>
      </c>
      <c r="AV1673" s="50">
        <v>0</v>
      </c>
      <c r="AW1673" s="50">
        <v>0</v>
      </c>
      <c r="AY1673" s="50">
        <v>30531.51</v>
      </c>
      <c r="AZ1673" s="50">
        <v>189225.90599999999</v>
      </c>
      <c r="BB1673" s="50">
        <v>0</v>
      </c>
      <c r="BC1673" s="50">
        <v>0</v>
      </c>
      <c r="BE1673" s="50">
        <v>0</v>
      </c>
      <c r="BF1673" s="50">
        <v>0</v>
      </c>
      <c r="BH1673" s="50">
        <v>10000</v>
      </c>
      <c r="BI1673" s="50">
        <v>3543.0940000000001</v>
      </c>
      <c r="BK1673" s="50">
        <v>4000</v>
      </c>
      <c r="BL1673" s="50">
        <v>9219.6370000000006</v>
      </c>
      <c r="BN1673" s="50">
        <v>0</v>
      </c>
      <c r="BO1673" s="50">
        <v>0</v>
      </c>
      <c r="BQ1673" s="50">
        <v>0</v>
      </c>
      <c r="BR1673" s="50">
        <v>0</v>
      </c>
      <c r="BT1673" s="50">
        <v>0</v>
      </c>
      <c r="BU1673" s="50">
        <v>0</v>
      </c>
      <c r="BW1673" s="50">
        <v>0</v>
      </c>
      <c r="BX1673" s="50">
        <v>0</v>
      </c>
      <c r="BZ1673" s="50">
        <v>0</v>
      </c>
      <c r="CA1673" s="50">
        <v>0</v>
      </c>
      <c r="CC1673" s="50">
        <v>0</v>
      </c>
      <c r="CD1673" s="50">
        <v>0</v>
      </c>
      <c r="CF1673" s="50">
        <v>0</v>
      </c>
      <c r="CG1673" s="50">
        <v>0</v>
      </c>
      <c r="CI1673" s="50">
        <v>0</v>
      </c>
      <c r="CJ1673" s="50">
        <v>0</v>
      </c>
      <c r="CL1673" s="50">
        <v>24221</v>
      </c>
      <c r="CM1673" s="50">
        <v>57206.872000000003</v>
      </c>
      <c r="CO1673" s="50">
        <v>0</v>
      </c>
      <c r="CP1673" s="50">
        <v>0</v>
      </c>
      <c r="CR1673" s="50">
        <v>0</v>
      </c>
      <c r="CS1673" s="50">
        <v>0</v>
      </c>
      <c r="CU1673" s="50">
        <v>0</v>
      </c>
      <c r="CV1673" s="50">
        <v>0</v>
      </c>
      <c r="CX1673" s="50">
        <v>0</v>
      </c>
      <c r="CY1673" s="50">
        <v>0</v>
      </c>
      <c r="DA1673" s="50">
        <v>0</v>
      </c>
      <c r="DB1673" s="50">
        <v>0</v>
      </c>
      <c r="DD1673" s="50">
        <v>0</v>
      </c>
      <c r="DE1673" s="50">
        <v>0</v>
      </c>
      <c r="DG1673" s="50">
        <v>0</v>
      </c>
      <c r="DH1673" s="50">
        <v>0</v>
      </c>
      <c r="DJ1673" s="50">
        <v>0</v>
      </c>
      <c r="DK1673" s="50">
        <v>0</v>
      </c>
      <c r="DM1673" s="50">
        <v>0</v>
      </c>
      <c r="DN1673" s="50">
        <v>0</v>
      </c>
    </row>
    <row r="1674" spans="3:118" x14ac:dyDescent="0.3">
      <c r="C1674" s="50">
        <v>8900</v>
      </c>
      <c r="D1674" s="50">
        <v>2497.4299999999998</v>
      </c>
      <c r="F1674" s="50">
        <v>0</v>
      </c>
      <c r="G1674" s="50">
        <v>0</v>
      </c>
      <c r="I1674" s="50">
        <v>8500</v>
      </c>
      <c r="J1674" s="50">
        <v>4506.366</v>
      </c>
      <c r="L1674" s="50">
        <v>0</v>
      </c>
      <c r="M1674" s="50">
        <v>0</v>
      </c>
      <c r="O1674" s="50">
        <v>7500</v>
      </c>
      <c r="P1674" s="50">
        <v>9952.9050000000007</v>
      </c>
      <c r="R1674" s="50">
        <v>7500</v>
      </c>
      <c r="S1674" s="50">
        <v>13534.950999999999</v>
      </c>
      <c r="U1674" s="50">
        <v>0</v>
      </c>
      <c r="V1674" s="50">
        <v>0</v>
      </c>
      <c r="X1674" s="50">
        <v>0</v>
      </c>
      <c r="Y1674" s="50">
        <v>0</v>
      </c>
      <c r="AA1674" s="50">
        <v>0</v>
      </c>
      <c r="AB1674" s="50">
        <v>0</v>
      </c>
      <c r="AD1674" s="50">
        <v>7900</v>
      </c>
      <c r="AE1674" s="50">
        <v>40213.347000000002</v>
      </c>
      <c r="AG1674" s="50">
        <v>7500</v>
      </c>
      <c r="AH1674" s="50">
        <v>9464.3590000000004</v>
      </c>
      <c r="AJ1674" s="50">
        <v>0</v>
      </c>
      <c r="AK1674" s="50">
        <v>0</v>
      </c>
      <c r="AM1674" s="50">
        <v>0</v>
      </c>
      <c r="AN1674" s="50">
        <v>0</v>
      </c>
      <c r="AP1674" s="50">
        <v>25448</v>
      </c>
      <c r="AQ1674" s="50">
        <v>35589.586000000003</v>
      </c>
      <c r="AS1674" s="50">
        <v>0</v>
      </c>
      <c r="AT1674" s="50">
        <v>0</v>
      </c>
      <c r="AV1674" s="50">
        <v>0</v>
      </c>
      <c r="AW1674" s="50">
        <v>0</v>
      </c>
      <c r="AY1674" s="50">
        <v>7500</v>
      </c>
      <c r="AZ1674" s="50">
        <v>1977.0429999999999</v>
      </c>
      <c r="BB1674" s="50">
        <v>0</v>
      </c>
      <c r="BC1674" s="50">
        <v>0</v>
      </c>
      <c r="BE1674" s="50">
        <v>0</v>
      </c>
      <c r="BF1674" s="50">
        <v>0</v>
      </c>
      <c r="BH1674" s="50">
        <v>0</v>
      </c>
      <c r="BI1674" s="50">
        <v>0</v>
      </c>
      <c r="BK1674" s="50">
        <v>4400</v>
      </c>
      <c r="BL1674" s="50">
        <v>5850.1949999999997</v>
      </c>
      <c r="BN1674" s="50">
        <v>0</v>
      </c>
      <c r="BO1674" s="50">
        <v>0</v>
      </c>
      <c r="BQ1674" s="50">
        <v>0</v>
      </c>
      <c r="BR1674" s="50">
        <v>0</v>
      </c>
      <c r="BT1674" s="50">
        <v>0</v>
      </c>
      <c r="BU1674" s="50">
        <v>0</v>
      </c>
      <c r="BW1674" s="50">
        <v>0</v>
      </c>
      <c r="BX1674" s="50">
        <v>0</v>
      </c>
      <c r="BZ1674" s="50">
        <v>9434</v>
      </c>
      <c r="CA1674" s="50">
        <v>23660.437000000002</v>
      </c>
      <c r="CC1674" s="50">
        <v>0</v>
      </c>
      <c r="CD1674" s="50">
        <v>0</v>
      </c>
      <c r="CF1674" s="50">
        <v>9040</v>
      </c>
      <c r="CG1674" s="50">
        <v>4498.6369999999997</v>
      </c>
      <c r="CI1674" s="50">
        <v>20250</v>
      </c>
      <c r="CJ1674" s="50">
        <v>51921.258999999998</v>
      </c>
      <c r="CL1674" s="50">
        <v>8500</v>
      </c>
      <c r="CM1674" s="50">
        <v>2999.2550000000001</v>
      </c>
      <c r="CO1674" s="50">
        <v>0</v>
      </c>
      <c r="CP1674" s="50">
        <v>0</v>
      </c>
      <c r="CR1674" s="50">
        <v>0</v>
      </c>
      <c r="CS1674" s="50">
        <v>0</v>
      </c>
      <c r="CU1674" s="50">
        <v>0</v>
      </c>
      <c r="CV1674" s="50">
        <v>0</v>
      </c>
      <c r="CX1674" s="50">
        <v>52700</v>
      </c>
      <c r="CY1674" s="50">
        <v>72610.364000000001</v>
      </c>
      <c r="DA1674" s="50">
        <v>0</v>
      </c>
      <c r="DB1674" s="50">
        <v>0</v>
      </c>
      <c r="DD1674" s="50">
        <v>0</v>
      </c>
      <c r="DE1674" s="50">
        <v>0</v>
      </c>
      <c r="DG1674" s="50">
        <v>0</v>
      </c>
      <c r="DH1674" s="50">
        <v>0</v>
      </c>
      <c r="DJ1674" s="50">
        <v>0</v>
      </c>
      <c r="DK1674" s="50">
        <v>0</v>
      </c>
      <c r="DM1674" s="50">
        <v>0</v>
      </c>
      <c r="DN1674" s="50">
        <v>0</v>
      </c>
    </row>
    <row r="1675" spans="3:118" x14ac:dyDescent="0.3">
      <c r="C1675" s="50">
        <v>0</v>
      </c>
      <c r="D1675" s="50">
        <v>0</v>
      </c>
      <c r="F1675" s="50">
        <v>0</v>
      </c>
      <c r="G1675" s="50">
        <v>0</v>
      </c>
      <c r="I1675" s="50">
        <v>0</v>
      </c>
      <c r="J1675" s="50">
        <v>0</v>
      </c>
      <c r="L1675" s="50">
        <v>0</v>
      </c>
      <c r="M1675" s="50">
        <v>0</v>
      </c>
      <c r="O1675" s="50">
        <v>0</v>
      </c>
      <c r="P1675" s="50">
        <v>0</v>
      </c>
      <c r="R1675" s="50">
        <v>0</v>
      </c>
      <c r="S1675" s="50">
        <v>0</v>
      </c>
      <c r="U1675" s="50">
        <v>0</v>
      </c>
      <c r="V1675" s="50">
        <v>0</v>
      </c>
      <c r="X1675" s="50">
        <v>0</v>
      </c>
      <c r="Y1675" s="50">
        <v>0</v>
      </c>
      <c r="AA1675" s="50">
        <v>0</v>
      </c>
      <c r="AB1675" s="50">
        <v>0</v>
      </c>
      <c r="AD1675" s="50">
        <v>0</v>
      </c>
      <c r="AE1675" s="50">
        <v>0</v>
      </c>
      <c r="AG1675" s="50">
        <v>0</v>
      </c>
      <c r="AH1675" s="50">
        <v>0</v>
      </c>
      <c r="AJ1675" s="50">
        <v>0</v>
      </c>
      <c r="AK1675" s="50">
        <v>0</v>
      </c>
      <c r="AM1675" s="50">
        <v>0</v>
      </c>
      <c r="AN1675" s="50">
        <v>0</v>
      </c>
      <c r="AP1675" s="50">
        <v>0</v>
      </c>
      <c r="AQ1675" s="50">
        <v>0</v>
      </c>
      <c r="AS1675" s="50">
        <v>0</v>
      </c>
      <c r="AT1675" s="50">
        <v>0</v>
      </c>
      <c r="AV1675" s="50">
        <v>0</v>
      </c>
      <c r="AW1675" s="50">
        <v>0</v>
      </c>
      <c r="AY1675" s="50">
        <v>0</v>
      </c>
      <c r="AZ1675" s="50">
        <v>0</v>
      </c>
      <c r="BB1675" s="50">
        <v>0</v>
      </c>
      <c r="BC1675" s="50">
        <v>0</v>
      </c>
      <c r="BE1675" s="50">
        <v>0</v>
      </c>
      <c r="BF1675" s="50">
        <v>0</v>
      </c>
      <c r="BH1675" s="50">
        <v>8000</v>
      </c>
      <c r="BI1675" s="50">
        <v>2004.0989999999999</v>
      </c>
      <c r="BK1675" s="50">
        <v>0</v>
      </c>
      <c r="BL1675" s="50">
        <v>0</v>
      </c>
      <c r="BN1675" s="50">
        <v>0</v>
      </c>
      <c r="BO1675" s="50">
        <v>0</v>
      </c>
      <c r="BQ1675" s="50">
        <v>0</v>
      </c>
      <c r="BR1675" s="50">
        <v>0</v>
      </c>
      <c r="BT1675" s="50">
        <v>0</v>
      </c>
      <c r="BU1675" s="50">
        <v>0</v>
      </c>
      <c r="BW1675" s="50">
        <v>0</v>
      </c>
      <c r="BX1675" s="50">
        <v>0</v>
      </c>
      <c r="BZ1675" s="50">
        <v>0</v>
      </c>
      <c r="CA1675" s="50">
        <v>0</v>
      </c>
      <c r="CC1675" s="50">
        <v>0</v>
      </c>
      <c r="CD1675" s="50">
        <v>0</v>
      </c>
      <c r="CF1675" s="50">
        <v>0</v>
      </c>
      <c r="CG1675" s="50">
        <v>0</v>
      </c>
      <c r="CI1675" s="50">
        <v>0</v>
      </c>
      <c r="CJ1675" s="50">
        <v>0</v>
      </c>
      <c r="CL1675" s="50">
        <v>0</v>
      </c>
      <c r="CM1675" s="50">
        <v>0</v>
      </c>
      <c r="CO1675" s="50">
        <v>0</v>
      </c>
      <c r="CP1675" s="50">
        <v>0</v>
      </c>
      <c r="CR1675" s="50">
        <v>0</v>
      </c>
      <c r="CS1675" s="50">
        <v>0</v>
      </c>
      <c r="CU1675" s="50">
        <v>0</v>
      </c>
      <c r="CV1675" s="50">
        <v>0</v>
      </c>
      <c r="CX1675" s="50">
        <v>0</v>
      </c>
      <c r="CY1675" s="50">
        <v>0</v>
      </c>
      <c r="DA1675" s="50">
        <v>0</v>
      </c>
      <c r="DB1675" s="50">
        <v>0</v>
      </c>
      <c r="DD1675" s="50">
        <v>0</v>
      </c>
      <c r="DE1675" s="50">
        <v>0</v>
      </c>
      <c r="DG1675" s="50">
        <v>0</v>
      </c>
      <c r="DH1675" s="50">
        <v>0</v>
      </c>
      <c r="DJ1675" s="50">
        <v>0</v>
      </c>
      <c r="DK1675" s="50">
        <v>0</v>
      </c>
      <c r="DM1675" s="50">
        <v>0</v>
      </c>
      <c r="DN1675" s="50">
        <v>0</v>
      </c>
    </row>
    <row r="1676" spans="3:118" x14ac:dyDescent="0.3">
      <c r="C1676" s="50">
        <v>0</v>
      </c>
      <c r="D1676" s="50">
        <v>0</v>
      </c>
      <c r="F1676" s="50">
        <v>0</v>
      </c>
      <c r="G1676" s="50">
        <v>0</v>
      </c>
      <c r="I1676" s="50">
        <v>0</v>
      </c>
      <c r="J1676" s="50">
        <v>0</v>
      </c>
      <c r="L1676" s="50">
        <v>0</v>
      </c>
      <c r="M1676" s="50">
        <v>0</v>
      </c>
      <c r="O1676" s="50">
        <v>0</v>
      </c>
      <c r="P1676" s="50">
        <v>0</v>
      </c>
      <c r="R1676" s="50">
        <v>0</v>
      </c>
      <c r="S1676" s="50">
        <v>0</v>
      </c>
      <c r="U1676" s="50">
        <v>0</v>
      </c>
      <c r="V1676" s="50">
        <v>0</v>
      </c>
      <c r="X1676" s="50">
        <v>0</v>
      </c>
      <c r="Y1676" s="50">
        <v>0</v>
      </c>
      <c r="AA1676" s="50">
        <v>0</v>
      </c>
      <c r="AB1676" s="50">
        <v>0</v>
      </c>
      <c r="AD1676" s="50">
        <v>0</v>
      </c>
      <c r="AE1676" s="50">
        <v>0</v>
      </c>
      <c r="AG1676" s="50">
        <v>0</v>
      </c>
      <c r="AH1676" s="50">
        <v>0</v>
      </c>
      <c r="AJ1676" s="50">
        <v>0</v>
      </c>
      <c r="AK1676" s="50">
        <v>0</v>
      </c>
      <c r="AM1676" s="50">
        <v>8000</v>
      </c>
      <c r="AN1676" s="50">
        <v>46322.713000000003</v>
      </c>
      <c r="AP1676" s="50">
        <v>0</v>
      </c>
      <c r="AQ1676" s="50">
        <v>0</v>
      </c>
      <c r="AS1676" s="50">
        <v>0</v>
      </c>
      <c r="AT1676" s="50">
        <v>0</v>
      </c>
      <c r="AV1676" s="50">
        <v>0</v>
      </c>
      <c r="AW1676" s="50">
        <v>0</v>
      </c>
      <c r="AY1676" s="50">
        <v>0</v>
      </c>
      <c r="AZ1676" s="50">
        <v>0</v>
      </c>
      <c r="BB1676" s="50">
        <v>0</v>
      </c>
      <c r="BC1676" s="50">
        <v>0</v>
      </c>
      <c r="BE1676" s="50">
        <v>0</v>
      </c>
      <c r="BF1676" s="50">
        <v>0</v>
      </c>
      <c r="BH1676" s="50">
        <v>0</v>
      </c>
      <c r="BI1676" s="50">
        <v>0</v>
      </c>
      <c r="BK1676" s="50">
        <v>0</v>
      </c>
      <c r="BL1676" s="50">
        <v>0</v>
      </c>
      <c r="BN1676" s="50">
        <v>0</v>
      </c>
      <c r="BO1676" s="50">
        <v>0</v>
      </c>
      <c r="BQ1676" s="50">
        <v>0</v>
      </c>
      <c r="BR1676" s="50">
        <v>0</v>
      </c>
      <c r="BT1676" s="50">
        <v>0</v>
      </c>
      <c r="BU1676" s="50">
        <v>0</v>
      </c>
      <c r="BW1676" s="50">
        <v>0</v>
      </c>
      <c r="BX1676" s="50">
        <v>0</v>
      </c>
      <c r="BZ1676" s="50">
        <v>0</v>
      </c>
      <c r="CA1676" s="50">
        <v>0</v>
      </c>
      <c r="CC1676" s="50">
        <v>0</v>
      </c>
      <c r="CD1676" s="50">
        <v>0</v>
      </c>
      <c r="CF1676" s="50">
        <v>0</v>
      </c>
      <c r="CG1676" s="50">
        <v>0</v>
      </c>
      <c r="CI1676" s="50">
        <v>0</v>
      </c>
      <c r="CJ1676" s="50">
        <v>0</v>
      </c>
      <c r="CL1676" s="50">
        <v>0</v>
      </c>
      <c r="CM1676" s="50">
        <v>0</v>
      </c>
      <c r="CO1676" s="50">
        <v>0</v>
      </c>
      <c r="CP1676" s="50">
        <v>0</v>
      </c>
      <c r="CR1676" s="50">
        <v>0</v>
      </c>
      <c r="CS1676" s="50">
        <v>0</v>
      </c>
      <c r="CU1676" s="50">
        <v>0</v>
      </c>
      <c r="CV1676" s="50">
        <v>0</v>
      </c>
      <c r="CX1676" s="50">
        <v>0</v>
      </c>
      <c r="CY1676" s="50">
        <v>0</v>
      </c>
      <c r="DA1676" s="50">
        <v>0</v>
      </c>
      <c r="DB1676" s="50">
        <v>0</v>
      </c>
      <c r="DD1676" s="50">
        <v>0</v>
      </c>
      <c r="DE1676" s="50">
        <v>0</v>
      </c>
      <c r="DG1676" s="50">
        <v>0</v>
      </c>
      <c r="DH1676" s="50">
        <v>0</v>
      </c>
      <c r="DJ1676" s="50">
        <v>0</v>
      </c>
      <c r="DK1676" s="50">
        <v>0</v>
      </c>
      <c r="DM1676" s="50">
        <v>0</v>
      </c>
      <c r="DN1676" s="50">
        <v>0</v>
      </c>
    </row>
    <row r="1677" spans="3:118" x14ac:dyDescent="0.3">
      <c r="C1677" s="50">
        <v>0</v>
      </c>
      <c r="D1677" s="50">
        <v>0</v>
      </c>
      <c r="F1677" s="50">
        <v>0</v>
      </c>
      <c r="G1677" s="50">
        <v>0</v>
      </c>
      <c r="I1677" s="50">
        <v>0</v>
      </c>
      <c r="J1677" s="50">
        <v>0</v>
      </c>
      <c r="L1677" s="50">
        <v>0</v>
      </c>
      <c r="M1677" s="50">
        <v>0</v>
      </c>
      <c r="O1677" s="50">
        <v>0</v>
      </c>
      <c r="P1677" s="50">
        <v>0</v>
      </c>
      <c r="R1677" s="50">
        <v>0</v>
      </c>
      <c r="S1677" s="50">
        <v>0</v>
      </c>
      <c r="U1677" s="50">
        <v>0</v>
      </c>
      <c r="V1677" s="50">
        <v>0</v>
      </c>
      <c r="X1677" s="50">
        <v>0</v>
      </c>
      <c r="Y1677" s="50">
        <v>0</v>
      </c>
      <c r="AA1677" s="50">
        <v>0</v>
      </c>
      <c r="AB1677" s="50">
        <v>0</v>
      </c>
      <c r="AD1677" s="50">
        <v>0</v>
      </c>
      <c r="AE1677" s="50">
        <v>0</v>
      </c>
      <c r="AG1677" s="50">
        <v>0</v>
      </c>
      <c r="AH1677" s="50">
        <v>0</v>
      </c>
      <c r="AJ1677" s="50">
        <v>0</v>
      </c>
      <c r="AK1677" s="50">
        <v>0</v>
      </c>
      <c r="AM1677" s="50">
        <v>0</v>
      </c>
      <c r="AN1677" s="50">
        <v>0</v>
      </c>
      <c r="AP1677" s="50">
        <v>0</v>
      </c>
      <c r="AQ1677" s="50">
        <v>0</v>
      </c>
      <c r="AS1677" s="50">
        <v>0</v>
      </c>
      <c r="AT1677" s="50">
        <v>0</v>
      </c>
      <c r="AV1677" s="50">
        <v>900</v>
      </c>
      <c r="AW1677" s="50">
        <v>3147.4760000000001</v>
      </c>
      <c r="AY1677" s="50">
        <v>0</v>
      </c>
      <c r="AZ1677" s="50">
        <v>0</v>
      </c>
      <c r="BB1677" s="50">
        <v>0</v>
      </c>
      <c r="BC1677" s="50">
        <v>0</v>
      </c>
      <c r="BE1677" s="50">
        <v>0</v>
      </c>
      <c r="BF1677" s="50">
        <v>0</v>
      </c>
      <c r="BH1677" s="50">
        <v>0</v>
      </c>
      <c r="BI1677" s="50">
        <v>0</v>
      </c>
      <c r="BK1677" s="50">
        <v>450</v>
      </c>
      <c r="BL1677" s="50">
        <v>1559.9169999999999</v>
      </c>
      <c r="BN1677" s="50">
        <v>0</v>
      </c>
      <c r="BO1677" s="50">
        <v>0</v>
      </c>
      <c r="BQ1677" s="50">
        <v>0</v>
      </c>
      <c r="BR1677" s="50">
        <v>0</v>
      </c>
      <c r="BT1677" s="50">
        <v>0</v>
      </c>
      <c r="BU1677" s="50">
        <v>0</v>
      </c>
      <c r="BW1677" s="50">
        <v>450</v>
      </c>
      <c r="BX1677" s="50">
        <v>9042.7029999999995</v>
      </c>
      <c r="BZ1677" s="50">
        <v>2250</v>
      </c>
      <c r="CA1677" s="50">
        <v>8955.25</v>
      </c>
      <c r="CC1677" s="50">
        <v>0</v>
      </c>
      <c r="CD1677" s="50">
        <v>0</v>
      </c>
      <c r="CF1677" s="50">
        <v>0</v>
      </c>
      <c r="CG1677" s="50">
        <v>0</v>
      </c>
      <c r="CI1677" s="50">
        <v>0</v>
      </c>
      <c r="CJ1677" s="50">
        <v>0</v>
      </c>
      <c r="CL1677" s="50">
        <v>450</v>
      </c>
      <c r="CM1677" s="50">
        <v>1571.9690000000001</v>
      </c>
      <c r="CO1677" s="50">
        <v>0</v>
      </c>
      <c r="CP1677" s="50">
        <v>0</v>
      </c>
      <c r="CR1677" s="50">
        <v>0</v>
      </c>
      <c r="CS1677" s="50">
        <v>0</v>
      </c>
      <c r="CU1677" s="50">
        <v>0</v>
      </c>
      <c r="CV1677" s="50">
        <v>0</v>
      </c>
      <c r="CX1677" s="50">
        <v>0</v>
      </c>
      <c r="CY1677" s="50">
        <v>0</v>
      </c>
      <c r="DA1677" s="50">
        <v>0</v>
      </c>
      <c r="DB1677" s="50">
        <v>0</v>
      </c>
      <c r="DD1677" s="50">
        <v>0</v>
      </c>
      <c r="DE1677" s="50">
        <v>0</v>
      </c>
      <c r="DG1677" s="50">
        <v>0</v>
      </c>
      <c r="DH1677" s="50">
        <v>0</v>
      </c>
      <c r="DJ1677" s="50">
        <v>0</v>
      </c>
      <c r="DK1677" s="50">
        <v>0</v>
      </c>
      <c r="DM1677" s="50">
        <v>0</v>
      </c>
      <c r="DN1677" s="50">
        <v>0</v>
      </c>
    </row>
    <row r="1678" spans="3:118" x14ac:dyDescent="0.3">
      <c r="C1678" s="50">
        <v>0</v>
      </c>
      <c r="D1678" s="50">
        <v>0</v>
      </c>
      <c r="F1678" s="50">
        <v>0</v>
      </c>
      <c r="G1678" s="50">
        <v>0</v>
      </c>
      <c r="I1678" s="50">
        <v>0</v>
      </c>
      <c r="J1678" s="50">
        <v>0</v>
      </c>
      <c r="L1678" s="50">
        <v>0</v>
      </c>
      <c r="M1678" s="50">
        <v>0</v>
      </c>
      <c r="O1678" s="50">
        <v>0</v>
      </c>
      <c r="P1678" s="50">
        <v>0</v>
      </c>
      <c r="R1678" s="50">
        <v>0</v>
      </c>
      <c r="S1678" s="50">
        <v>0</v>
      </c>
      <c r="U1678" s="50">
        <v>0</v>
      </c>
      <c r="V1678" s="50">
        <v>0</v>
      </c>
      <c r="X1678" s="50">
        <v>0</v>
      </c>
      <c r="Y1678" s="50">
        <v>0</v>
      </c>
      <c r="AA1678" s="50">
        <v>0</v>
      </c>
      <c r="AB1678" s="50">
        <v>0</v>
      </c>
      <c r="AD1678" s="50">
        <v>0</v>
      </c>
      <c r="AE1678" s="50">
        <v>0</v>
      </c>
      <c r="AG1678" s="50">
        <v>0</v>
      </c>
      <c r="AH1678" s="50">
        <v>0</v>
      </c>
      <c r="AJ1678" s="50">
        <v>0</v>
      </c>
      <c r="AK1678" s="50">
        <v>0</v>
      </c>
      <c r="AM1678" s="50">
        <v>0</v>
      </c>
      <c r="AN1678" s="50">
        <v>0</v>
      </c>
      <c r="AP1678" s="50">
        <v>0</v>
      </c>
      <c r="AQ1678" s="50">
        <v>0</v>
      </c>
      <c r="AS1678" s="50">
        <v>0</v>
      </c>
      <c r="AT1678" s="50">
        <v>0</v>
      </c>
      <c r="AV1678" s="50">
        <v>0</v>
      </c>
      <c r="AW1678" s="50">
        <v>0</v>
      </c>
      <c r="AY1678" s="50">
        <v>0</v>
      </c>
      <c r="AZ1678" s="50">
        <v>0</v>
      </c>
      <c r="BB1678" s="50">
        <v>0</v>
      </c>
      <c r="BC1678" s="50">
        <v>0</v>
      </c>
      <c r="BE1678" s="50">
        <v>0</v>
      </c>
      <c r="BF1678" s="50">
        <v>0</v>
      </c>
      <c r="BH1678" s="50">
        <v>0</v>
      </c>
      <c r="BI1678" s="50">
        <v>0</v>
      </c>
      <c r="BK1678" s="50">
        <v>0</v>
      </c>
      <c r="BL1678" s="50">
        <v>0</v>
      </c>
      <c r="BN1678" s="50">
        <v>4500</v>
      </c>
      <c r="BO1678" s="50">
        <v>19416.644</v>
      </c>
      <c r="BQ1678" s="50">
        <v>0</v>
      </c>
      <c r="BR1678" s="50">
        <v>0</v>
      </c>
      <c r="BT1678" s="50">
        <v>0</v>
      </c>
      <c r="BU1678" s="50">
        <v>0</v>
      </c>
      <c r="BW1678" s="50">
        <v>0</v>
      </c>
      <c r="BX1678" s="50">
        <v>0</v>
      </c>
      <c r="BZ1678" s="50">
        <v>0</v>
      </c>
      <c r="CA1678" s="50">
        <v>0</v>
      </c>
      <c r="CC1678" s="50">
        <v>0</v>
      </c>
      <c r="CD1678" s="50">
        <v>0</v>
      </c>
      <c r="CF1678" s="50">
        <v>0</v>
      </c>
      <c r="CG1678" s="50">
        <v>0</v>
      </c>
      <c r="CI1678" s="50">
        <v>0</v>
      </c>
      <c r="CJ1678" s="50">
        <v>0</v>
      </c>
      <c r="CL1678" s="50">
        <v>0</v>
      </c>
      <c r="CM1678" s="50">
        <v>0</v>
      </c>
      <c r="CO1678" s="50">
        <v>0</v>
      </c>
      <c r="CP1678" s="50">
        <v>0</v>
      </c>
      <c r="CR1678" s="50">
        <v>0</v>
      </c>
      <c r="CS1678" s="50">
        <v>0</v>
      </c>
      <c r="CU1678" s="50">
        <v>0</v>
      </c>
      <c r="CV1678" s="50">
        <v>0</v>
      </c>
      <c r="CX1678" s="50">
        <v>0</v>
      </c>
      <c r="CY1678" s="50">
        <v>0</v>
      </c>
      <c r="DA1678" s="50">
        <v>0</v>
      </c>
      <c r="DB1678" s="50">
        <v>0</v>
      </c>
      <c r="DD1678" s="50">
        <v>0</v>
      </c>
      <c r="DE1678" s="50">
        <v>0</v>
      </c>
      <c r="DG1678" s="50">
        <v>0</v>
      </c>
      <c r="DH1678" s="50">
        <v>0</v>
      </c>
      <c r="DJ1678" s="50">
        <v>0</v>
      </c>
      <c r="DK1678" s="50">
        <v>0</v>
      </c>
      <c r="DM1678" s="50">
        <v>0</v>
      </c>
      <c r="DN1678" s="50">
        <v>0</v>
      </c>
    </row>
    <row r="1679" spans="3:118" x14ac:dyDescent="0.3">
      <c r="C1679" s="50">
        <v>0</v>
      </c>
      <c r="D1679" s="50">
        <v>0</v>
      </c>
      <c r="F1679" s="50">
        <v>0</v>
      </c>
      <c r="G1679" s="50">
        <v>0</v>
      </c>
      <c r="I1679" s="50">
        <v>0</v>
      </c>
      <c r="J1679" s="50">
        <v>0</v>
      </c>
      <c r="L1679" s="50">
        <v>0</v>
      </c>
      <c r="M1679" s="50">
        <v>0</v>
      </c>
      <c r="O1679" s="50">
        <v>0</v>
      </c>
      <c r="P1679" s="50">
        <v>0</v>
      </c>
      <c r="R1679" s="50">
        <v>0</v>
      </c>
      <c r="S1679" s="50">
        <v>0</v>
      </c>
      <c r="U1679" s="50">
        <v>0</v>
      </c>
      <c r="V1679" s="50">
        <v>0</v>
      </c>
      <c r="X1679" s="50">
        <v>0</v>
      </c>
      <c r="Y1679" s="50">
        <v>0</v>
      </c>
      <c r="AA1679" s="50">
        <v>0</v>
      </c>
      <c r="AB1679" s="50">
        <v>0</v>
      </c>
      <c r="AD1679" s="50">
        <v>0</v>
      </c>
      <c r="AE1679" s="50">
        <v>0</v>
      </c>
      <c r="AG1679" s="50">
        <v>0</v>
      </c>
      <c r="AH1679" s="50">
        <v>0</v>
      </c>
      <c r="AJ1679" s="50">
        <v>0</v>
      </c>
      <c r="AK1679" s="50">
        <v>0</v>
      </c>
      <c r="AM1679" s="50">
        <v>0</v>
      </c>
      <c r="AN1679" s="50">
        <v>0</v>
      </c>
      <c r="AP1679" s="50">
        <v>4300</v>
      </c>
      <c r="AQ1679" s="50">
        <v>19809.824000000001</v>
      </c>
      <c r="AS1679" s="50">
        <v>0</v>
      </c>
      <c r="AT1679" s="50">
        <v>0</v>
      </c>
      <c r="AV1679" s="50">
        <v>0</v>
      </c>
      <c r="AW1679" s="50">
        <v>0</v>
      </c>
      <c r="AY1679" s="50">
        <v>2190</v>
      </c>
      <c r="AZ1679" s="50">
        <v>13906.722</v>
      </c>
      <c r="BB1679" s="50">
        <v>0</v>
      </c>
      <c r="BC1679" s="50">
        <v>0</v>
      </c>
      <c r="BE1679" s="50">
        <v>9600</v>
      </c>
      <c r="BF1679" s="50">
        <v>59912.279000000002</v>
      </c>
      <c r="BH1679" s="50">
        <v>4050</v>
      </c>
      <c r="BI1679" s="50">
        <v>22832.848000000002</v>
      </c>
      <c r="BK1679" s="50">
        <v>0</v>
      </c>
      <c r="BL1679" s="50">
        <v>0</v>
      </c>
      <c r="BN1679" s="50">
        <v>0</v>
      </c>
      <c r="BO1679" s="50">
        <v>0</v>
      </c>
      <c r="BQ1679" s="50">
        <v>0</v>
      </c>
      <c r="BR1679" s="50">
        <v>0</v>
      </c>
      <c r="BT1679" s="50">
        <v>0</v>
      </c>
      <c r="BU1679" s="50">
        <v>0</v>
      </c>
      <c r="BW1679" s="50">
        <v>0</v>
      </c>
      <c r="BX1679" s="50">
        <v>0</v>
      </c>
      <c r="BZ1679" s="50">
        <v>0</v>
      </c>
      <c r="CA1679" s="50">
        <v>0</v>
      </c>
      <c r="CC1679" s="50">
        <v>0</v>
      </c>
      <c r="CD1679" s="50">
        <v>0</v>
      </c>
      <c r="CF1679" s="50">
        <v>4300</v>
      </c>
      <c r="CG1679" s="50">
        <v>8502.7150000000001</v>
      </c>
      <c r="CI1679" s="50">
        <v>18431</v>
      </c>
      <c r="CJ1679" s="50">
        <v>149893.37899999999</v>
      </c>
      <c r="CL1679" s="50">
        <v>0</v>
      </c>
      <c r="CM1679" s="50">
        <v>0</v>
      </c>
      <c r="CO1679" s="50">
        <v>0</v>
      </c>
      <c r="CP1679" s="50">
        <v>0</v>
      </c>
      <c r="CR1679" s="50">
        <v>0</v>
      </c>
      <c r="CS1679" s="50">
        <v>0</v>
      </c>
      <c r="CU1679" s="50">
        <v>0</v>
      </c>
      <c r="CV1679" s="50">
        <v>0</v>
      </c>
      <c r="CX1679" s="50">
        <v>0</v>
      </c>
      <c r="CY1679" s="50">
        <v>0</v>
      </c>
      <c r="DA1679" s="50">
        <v>0</v>
      </c>
      <c r="DB1679" s="50">
        <v>0</v>
      </c>
      <c r="DD1679" s="50">
        <v>0</v>
      </c>
      <c r="DE1679" s="50">
        <v>0</v>
      </c>
      <c r="DG1679" s="50">
        <v>0</v>
      </c>
      <c r="DH1679" s="50">
        <v>0</v>
      </c>
      <c r="DJ1679" s="50">
        <v>0</v>
      </c>
      <c r="DK1679" s="50">
        <v>0</v>
      </c>
      <c r="DM1679" s="50">
        <v>0</v>
      </c>
      <c r="DN1679" s="50">
        <v>0</v>
      </c>
    </row>
    <row r="1680" spans="3:118" x14ac:dyDescent="0.3">
      <c r="C1680" s="50">
        <v>0</v>
      </c>
      <c r="D1680" s="50">
        <v>0</v>
      </c>
      <c r="F1680" s="50">
        <v>3871</v>
      </c>
      <c r="G1680" s="50">
        <v>950.29600000000005</v>
      </c>
      <c r="I1680" s="50">
        <v>0</v>
      </c>
      <c r="J1680" s="50">
        <v>0</v>
      </c>
      <c r="L1680" s="50">
        <v>0</v>
      </c>
      <c r="M1680" s="50">
        <v>0</v>
      </c>
      <c r="O1680" s="50">
        <v>0</v>
      </c>
      <c r="P1680" s="50">
        <v>0</v>
      </c>
      <c r="R1680" s="50">
        <v>0</v>
      </c>
      <c r="S1680" s="50">
        <v>0</v>
      </c>
      <c r="U1680" s="50">
        <v>0</v>
      </c>
      <c r="V1680" s="50">
        <v>0</v>
      </c>
      <c r="X1680" s="50">
        <v>4705</v>
      </c>
      <c r="Y1680" s="50">
        <v>55350.684000000001</v>
      </c>
      <c r="AA1680" s="50">
        <v>0</v>
      </c>
      <c r="AB1680" s="50">
        <v>0</v>
      </c>
      <c r="AD1680" s="50">
        <v>0</v>
      </c>
      <c r="AE1680" s="50">
        <v>0</v>
      </c>
      <c r="AG1680" s="50">
        <v>0</v>
      </c>
      <c r="AH1680" s="50">
        <v>0</v>
      </c>
      <c r="AJ1680" s="50">
        <v>0</v>
      </c>
      <c r="AK1680" s="50">
        <v>0</v>
      </c>
      <c r="AM1680" s="50">
        <v>0</v>
      </c>
      <c r="AN1680" s="50">
        <v>0</v>
      </c>
      <c r="AP1680" s="50">
        <v>0</v>
      </c>
      <c r="AQ1680" s="50">
        <v>0</v>
      </c>
      <c r="AS1680" s="50">
        <v>25000</v>
      </c>
      <c r="AT1680" s="50">
        <v>160191.579</v>
      </c>
      <c r="AV1680" s="50">
        <v>0</v>
      </c>
      <c r="AW1680" s="50">
        <v>0</v>
      </c>
      <c r="AY1680" s="50">
        <v>0</v>
      </c>
      <c r="AZ1680" s="50">
        <v>0</v>
      </c>
      <c r="BB1680" s="50">
        <v>0</v>
      </c>
      <c r="BC1680" s="50">
        <v>0</v>
      </c>
      <c r="BE1680" s="50">
        <v>0</v>
      </c>
      <c r="BF1680" s="50">
        <v>0</v>
      </c>
      <c r="BH1680" s="50">
        <v>0</v>
      </c>
      <c r="BI1680" s="50">
        <v>0</v>
      </c>
      <c r="BK1680" s="50">
        <v>0</v>
      </c>
      <c r="BL1680" s="50">
        <v>0</v>
      </c>
      <c r="BN1680" s="50">
        <v>7076</v>
      </c>
      <c r="BO1680" s="50">
        <v>93613.150999999998</v>
      </c>
      <c r="BQ1680" s="50">
        <v>0</v>
      </c>
      <c r="BR1680" s="50">
        <v>0</v>
      </c>
      <c r="BT1680" s="50">
        <v>0</v>
      </c>
      <c r="BU1680" s="50">
        <v>0</v>
      </c>
      <c r="BW1680" s="50">
        <v>0</v>
      </c>
      <c r="BX1680" s="50">
        <v>0</v>
      </c>
      <c r="BZ1680" s="50">
        <v>9130</v>
      </c>
      <c r="CA1680" s="50">
        <v>10964.156000000001</v>
      </c>
      <c r="CC1680" s="50">
        <v>0</v>
      </c>
      <c r="CD1680" s="50">
        <v>0</v>
      </c>
      <c r="CF1680" s="50">
        <v>0</v>
      </c>
      <c r="CG1680" s="50">
        <v>0</v>
      </c>
      <c r="CI1680" s="50">
        <v>0</v>
      </c>
      <c r="CJ1680" s="50">
        <v>0</v>
      </c>
      <c r="CL1680" s="50">
        <v>0</v>
      </c>
      <c r="CM1680" s="50">
        <v>0</v>
      </c>
      <c r="CO1680" s="50">
        <v>0</v>
      </c>
      <c r="CP1680" s="50">
        <v>0</v>
      </c>
      <c r="CR1680" s="50">
        <v>0</v>
      </c>
      <c r="CS1680" s="50">
        <v>0</v>
      </c>
      <c r="CU1680" s="50">
        <v>0</v>
      </c>
      <c r="CV1680" s="50">
        <v>0</v>
      </c>
      <c r="CX1680" s="50">
        <v>0</v>
      </c>
      <c r="CY1680" s="50">
        <v>0</v>
      </c>
      <c r="DA1680" s="50">
        <v>0</v>
      </c>
      <c r="DB1680" s="50">
        <v>0</v>
      </c>
      <c r="DD1680" s="50">
        <v>0</v>
      </c>
      <c r="DE1680" s="50">
        <v>0</v>
      </c>
      <c r="DG1680" s="50">
        <v>0</v>
      </c>
      <c r="DH1680" s="50">
        <v>0</v>
      </c>
      <c r="DJ1680" s="50">
        <v>0</v>
      </c>
      <c r="DK1680" s="50">
        <v>0</v>
      </c>
      <c r="DM1680" s="50">
        <v>0</v>
      </c>
      <c r="DN1680" s="50">
        <v>0</v>
      </c>
    </row>
    <row r="1681" spans="3:118" x14ac:dyDescent="0.3">
      <c r="C1681" s="50">
        <v>0</v>
      </c>
      <c r="D1681" s="50">
        <v>0</v>
      </c>
      <c r="F1681" s="50">
        <v>0</v>
      </c>
      <c r="G1681" s="50">
        <v>0</v>
      </c>
      <c r="I1681" s="50">
        <v>0</v>
      </c>
      <c r="J1681" s="50">
        <v>0</v>
      </c>
      <c r="L1681" s="50">
        <v>0</v>
      </c>
      <c r="M1681" s="50">
        <v>0</v>
      </c>
      <c r="O1681" s="50">
        <v>0</v>
      </c>
      <c r="P1681" s="50">
        <v>0</v>
      </c>
      <c r="R1681" s="50">
        <v>0</v>
      </c>
      <c r="S1681" s="50">
        <v>0</v>
      </c>
      <c r="U1681" s="50">
        <v>3800</v>
      </c>
      <c r="V1681" s="50">
        <v>6065.4139999999998</v>
      </c>
      <c r="X1681" s="50">
        <v>0</v>
      </c>
      <c r="Y1681" s="50">
        <v>0</v>
      </c>
      <c r="AA1681" s="50">
        <v>0</v>
      </c>
      <c r="AB1681" s="50">
        <v>0</v>
      </c>
      <c r="AD1681" s="50">
        <v>0</v>
      </c>
      <c r="AE1681" s="50">
        <v>0</v>
      </c>
      <c r="AG1681" s="50">
        <v>0</v>
      </c>
      <c r="AH1681" s="50">
        <v>0</v>
      </c>
      <c r="AJ1681" s="50">
        <v>0</v>
      </c>
      <c r="AK1681" s="50">
        <v>0</v>
      </c>
      <c r="AM1681" s="50">
        <v>0</v>
      </c>
      <c r="AN1681" s="50">
        <v>0</v>
      </c>
      <c r="AP1681" s="50">
        <v>0</v>
      </c>
      <c r="AQ1681" s="50">
        <v>0</v>
      </c>
      <c r="AS1681" s="50">
        <v>18000</v>
      </c>
      <c r="AT1681" s="50">
        <v>106794.386</v>
      </c>
      <c r="AV1681" s="50">
        <v>0</v>
      </c>
      <c r="AW1681" s="50">
        <v>0</v>
      </c>
      <c r="AY1681" s="50">
        <v>0</v>
      </c>
      <c r="AZ1681" s="50">
        <v>0</v>
      </c>
      <c r="BB1681" s="50">
        <v>0</v>
      </c>
      <c r="BC1681" s="50">
        <v>0</v>
      </c>
      <c r="BE1681" s="50">
        <v>0</v>
      </c>
      <c r="BF1681" s="50">
        <v>0</v>
      </c>
      <c r="BH1681" s="50">
        <v>0</v>
      </c>
      <c r="BI1681" s="50">
        <v>0</v>
      </c>
      <c r="BK1681" s="50">
        <v>0</v>
      </c>
      <c r="BL1681" s="50">
        <v>0</v>
      </c>
      <c r="BN1681" s="50">
        <v>0</v>
      </c>
      <c r="BO1681" s="50">
        <v>0</v>
      </c>
      <c r="BQ1681" s="50">
        <v>0</v>
      </c>
      <c r="BR1681" s="50">
        <v>0</v>
      </c>
      <c r="BT1681" s="50">
        <v>0</v>
      </c>
      <c r="BU1681" s="50">
        <v>0</v>
      </c>
      <c r="BW1681" s="50">
        <v>0</v>
      </c>
      <c r="BX1681" s="50">
        <v>0</v>
      </c>
      <c r="BZ1681" s="50">
        <v>0</v>
      </c>
      <c r="CA1681" s="50">
        <v>0</v>
      </c>
      <c r="CC1681" s="50">
        <v>0</v>
      </c>
      <c r="CD1681" s="50">
        <v>0</v>
      </c>
      <c r="CF1681" s="50">
        <v>4500</v>
      </c>
      <c r="CG1681" s="50">
        <v>2499.2429999999999</v>
      </c>
      <c r="CI1681" s="50">
        <v>0</v>
      </c>
      <c r="CJ1681" s="50">
        <v>0</v>
      </c>
      <c r="CL1681" s="50">
        <v>0</v>
      </c>
      <c r="CM1681" s="50">
        <v>0</v>
      </c>
      <c r="CO1681" s="50">
        <v>0</v>
      </c>
      <c r="CP1681" s="50">
        <v>0</v>
      </c>
      <c r="CR1681" s="50">
        <v>0</v>
      </c>
      <c r="CS1681" s="50">
        <v>0</v>
      </c>
      <c r="CU1681" s="50">
        <v>0</v>
      </c>
      <c r="CV1681" s="50">
        <v>0</v>
      </c>
      <c r="CX1681" s="50">
        <v>13200</v>
      </c>
      <c r="CY1681" s="50">
        <v>96478.134000000005</v>
      </c>
      <c r="DA1681" s="50">
        <v>0</v>
      </c>
      <c r="DB1681" s="50">
        <v>0</v>
      </c>
      <c r="DD1681" s="50">
        <v>0</v>
      </c>
      <c r="DE1681" s="50">
        <v>0</v>
      </c>
      <c r="DG1681" s="50">
        <v>0</v>
      </c>
      <c r="DH1681" s="50">
        <v>0</v>
      </c>
      <c r="DJ1681" s="50">
        <v>0</v>
      </c>
      <c r="DK1681" s="50">
        <v>0</v>
      </c>
      <c r="DM1681" s="50">
        <v>0</v>
      </c>
      <c r="DN1681" s="50">
        <v>0</v>
      </c>
    </row>
    <row r="1682" spans="3:118" x14ac:dyDescent="0.3">
      <c r="C1682" s="50">
        <v>0</v>
      </c>
      <c r="D1682" s="50">
        <v>0</v>
      </c>
      <c r="F1682" s="50">
        <v>0</v>
      </c>
      <c r="G1682" s="50">
        <v>0</v>
      </c>
      <c r="I1682" s="50">
        <v>0</v>
      </c>
      <c r="J1682" s="50">
        <v>0</v>
      </c>
      <c r="L1682" s="50">
        <v>0</v>
      </c>
      <c r="M1682" s="50">
        <v>0</v>
      </c>
      <c r="O1682" s="50">
        <v>0</v>
      </c>
      <c r="P1682" s="50">
        <v>0</v>
      </c>
      <c r="R1682" s="50">
        <v>0</v>
      </c>
      <c r="S1682" s="50">
        <v>0</v>
      </c>
      <c r="U1682" s="50">
        <v>0</v>
      </c>
      <c r="V1682" s="50">
        <v>0</v>
      </c>
      <c r="X1682" s="50">
        <v>0</v>
      </c>
      <c r="Y1682" s="50">
        <v>0</v>
      </c>
      <c r="AA1682" s="50">
        <v>0</v>
      </c>
      <c r="AB1682" s="50">
        <v>0</v>
      </c>
      <c r="AD1682" s="50">
        <v>0</v>
      </c>
      <c r="AE1682" s="50">
        <v>0</v>
      </c>
      <c r="AG1682" s="50">
        <v>0</v>
      </c>
      <c r="AH1682" s="50">
        <v>0</v>
      </c>
      <c r="AJ1682" s="50">
        <v>14500</v>
      </c>
      <c r="AK1682" s="50">
        <v>850.76800000000003</v>
      </c>
      <c r="AM1682" s="50">
        <v>2185</v>
      </c>
      <c r="AN1682" s="50">
        <v>15101.073</v>
      </c>
      <c r="AP1682" s="50">
        <v>0</v>
      </c>
      <c r="AQ1682" s="50">
        <v>0</v>
      </c>
      <c r="AS1682" s="50">
        <v>3500</v>
      </c>
      <c r="AT1682" s="50">
        <v>7920.8829999999998</v>
      </c>
      <c r="AV1682" s="50">
        <v>16000</v>
      </c>
      <c r="AW1682" s="50">
        <v>9883.9969999999994</v>
      </c>
      <c r="AY1682" s="50">
        <v>0</v>
      </c>
      <c r="AZ1682" s="50">
        <v>0</v>
      </c>
      <c r="BB1682" s="50">
        <v>0</v>
      </c>
      <c r="BC1682" s="50">
        <v>0</v>
      </c>
      <c r="BE1682" s="50">
        <v>0</v>
      </c>
      <c r="BF1682" s="50">
        <v>0</v>
      </c>
      <c r="BH1682" s="50">
        <v>0</v>
      </c>
      <c r="BI1682" s="50">
        <v>0</v>
      </c>
      <c r="BK1682" s="50">
        <v>0</v>
      </c>
      <c r="BL1682" s="50">
        <v>0</v>
      </c>
      <c r="BN1682" s="50">
        <v>0</v>
      </c>
      <c r="BO1682" s="50">
        <v>0</v>
      </c>
      <c r="BQ1682" s="50">
        <v>0</v>
      </c>
      <c r="BR1682" s="50">
        <v>0</v>
      </c>
      <c r="BT1682" s="50">
        <v>0</v>
      </c>
      <c r="BU1682" s="50">
        <v>0</v>
      </c>
      <c r="BW1682" s="50">
        <v>0</v>
      </c>
      <c r="BX1682" s="50">
        <v>0</v>
      </c>
      <c r="BZ1682" s="50">
        <v>0</v>
      </c>
      <c r="CA1682" s="50">
        <v>0</v>
      </c>
      <c r="CC1682" s="50">
        <v>0</v>
      </c>
      <c r="CD1682" s="50">
        <v>0</v>
      </c>
      <c r="CF1682" s="50">
        <v>0</v>
      </c>
      <c r="CG1682" s="50">
        <v>0</v>
      </c>
      <c r="CI1682" s="50">
        <v>0</v>
      </c>
      <c r="CJ1682" s="50">
        <v>0</v>
      </c>
      <c r="CL1682" s="50">
        <v>0</v>
      </c>
      <c r="CM1682" s="50">
        <v>0</v>
      </c>
      <c r="CO1682" s="50">
        <v>0</v>
      </c>
      <c r="CP1682" s="50">
        <v>0</v>
      </c>
      <c r="CR1682" s="50">
        <v>16050</v>
      </c>
      <c r="CS1682" s="50">
        <v>18464.552</v>
      </c>
      <c r="CU1682" s="50">
        <v>0</v>
      </c>
      <c r="CV1682" s="50">
        <v>0</v>
      </c>
      <c r="CX1682" s="50">
        <v>0</v>
      </c>
      <c r="CY1682" s="50">
        <v>0</v>
      </c>
      <c r="DA1682" s="50">
        <v>0</v>
      </c>
      <c r="DB1682" s="50">
        <v>0</v>
      </c>
      <c r="DD1682" s="50">
        <v>0</v>
      </c>
      <c r="DE1682" s="50">
        <v>0</v>
      </c>
      <c r="DG1682" s="50">
        <v>0</v>
      </c>
      <c r="DH1682" s="50">
        <v>0</v>
      </c>
      <c r="DJ1682" s="50">
        <v>0</v>
      </c>
      <c r="DK1682" s="50">
        <v>0</v>
      </c>
      <c r="DM1682" s="50">
        <v>0</v>
      </c>
      <c r="DN1682" s="50">
        <v>0</v>
      </c>
    </row>
    <row r="1683" spans="3:118" x14ac:dyDescent="0.3">
      <c r="C1683" s="50">
        <v>0</v>
      </c>
      <c r="D1683" s="50">
        <v>0</v>
      </c>
      <c r="F1683" s="50">
        <v>0</v>
      </c>
      <c r="G1683" s="50">
        <v>0</v>
      </c>
      <c r="I1683" s="50">
        <v>0</v>
      </c>
      <c r="J1683" s="50">
        <v>0</v>
      </c>
      <c r="L1683" s="50">
        <v>0</v>
      </c>
      <c r="M1683" s="50">
        <v>0</v>
      </c>
      <c r="O1683" s="50">
        <v>0</v>
      </c>
      <c r="P1683" s="50">
        <v>0</v>
      </c>
      <c r="R1683" s="50">
        <v>0</v>
      </c>
      <c r="S1683" s="50">
        <v>0</v>
      </c>
      <c r="U1683" s="50">
        <v>0</v>
      </c>
      <c r="V1683" s="50">
        <v>0</v>
      </c>
      <c r="X1683" s="50">
        <v>0</v>
      </c>
      <c r="Y1683" s="50">
        <v>0</v>
      </c>
      <c r="AA1683" s="50">
        <v>0</v>
      </c>
      <c r="AB1683" s="50">
        <v>0</v>
      </c>
      <c r="AD1683" s="50">
        <v>0</v>
      </c>
      <c r="AE1683" s="50">
        <v>0</v>
      </c>
      <c r="AG1683" s="50">
        <v>0</v>
      </c>
      <c r="AH1683" s="50">
        <v>0</v>
      </c>
      <c r="AJ1683" s="50">
        <v>0</v>
      </c>
      <c r="AK1683" s="50">
        <v>0</v>
      </c>
      <c r="AM1683" s="50">
        <v>0</v>
      </c>
      <c r="AN1683" s="50">
        <v>0</v>
      </c>
      <c r="AP1683" s="50">
        <v>0</v>
      </c>
      <c r="AQ1683" s="50">
        <v>0</v>
      </c>
      <c r="AS1683" s="50">
        <v>0</v>
      </c>
      <c r="AT1683" s="50">
        <v>0</v>
      </c>
      <c r="AV1683" s="50">
        <v>0</v>
      </c>
      <c r="AW1683" s="50">
        <v>0</v>
      </c>
      <c r="AY1683" s="50">
        <v>0</v>
      </c>
      <c r="AZ1683" s="50">
        <v>0</v>
      </c>
      <c r="BB1683" s="50">
        <v>0</v>
      </c>
      <c r="BC1683" s="50">
        <v>0</v>
      </c>
      <c r="BE1683" s="50">
        <v>0</v>
      </c>
      <c r="BF1683" s="50">
        <v>0</v>
      </c>
      <c r="BH1683" s="50">
        <v>0</v>
      </c>
      <c r="BI1683" s="50">
        <v>0</v>
      </c>
      <c r="BK1683" s="50">
        <v>0</v>
      </c>
      <c r="BL1683" s="50">
        <v>0</v>
      </c>
      <c r="BN1683" s="50">
        <v>0</v>
      </c>
      <c r="BO1683" s="50">
        <v>0</v>
      </c>
      <c r="BQ1683" s="50">
        <v>0</v>
      </c>
      <c r="BR1683" s="50">
        <v>0</v>
      </c>
      <c r="BT1683" s="50">
        <v>0</v>
      </c>
      <c r="BU1683" s="50">
        <v>0</v>
      </c>
      <c r="BW1683" s="50">
        <v>0</v>
      </c>
      <c r="BX1683" s="50">
        <v>0</v>
      </c>
      <c r="BZ1683" s="50">
        <v>0</v>
      </c>
      <c r="CA1683" s="50">
        <v>0</v>
      </c>
      <c r="CC1683" s="50">
        <v>0</v>
      </c>
      <c r="CD1683" s="50">
        <v>0</v>
      </c>
      <c r="CF1683" s="50">
        <v>1500</v>
      </c>
      <c r="CG1683" s="50">
        <v>7002.7470000000003</v>
      </c>
      <c r="CI1683" s="50">
        <v>0</v>
      </c>
      <c r="CJ1683" s="50">
        <v>0</v>
      </c>
      <c r="CL1683" s="50">
        <v>0</v>
      </c>
      <c r="CM1683" s="50">
        <v>0</v>
      </c>
      <c r="CO1683" s="50">
        <v>0</v>
      </c>
      <c r="CP1683" s="50">
        <v>0</v>
      </c>
      <c r="CR1683" s="50">
        <v>0</v>
      </c>
      <c r="CS1683" s="50">
        <v>0</v>
      </c>
      <c r="CU1683" s="50">
        <v>0</v>
      </c>
      <c r="CV1683" s="50">
        <v>0</v>
      </c>
      <c r="CX1683" s="50">
        <v>0</v>
      </c>
      <c r="CY1683" s="50">
        <v>0</v>
      </c>
      <c r="DA1683" s="50">
        <v>0</v>
      </c>
      <c r="DB1683" s="50">
        <v>0</v>
      </c>
      <c r="DD1683" s="50">
        <v>0</v>
      </c>
      <c r="DE1683" s="50">
        <v>0</v>
      </c>
      <c r="DG1683" s="50">
        <v>0</v>
      </c>
      <c r="DH1683" s="50">
        <v>0</v>
      </c>
      <c r="DJ1683" s="50">
        <v>0</v>
      </c>
      <c r="DK1683" s="50">
        <v>0</v>
      </c>
      <c r="DM1683" s="50">
        <v>0</v>
      </c>
      <c r="DN1683" s="50">
        <v>0</v>
      </c>
    </row>
    <row r="1684" spans="3:118" x14ac:dyDescent="0.3">
      <c r="C1684" s="50">
        <v>0</v>
      </c>
      <c r="D1684" s="50">
        <v>0</v>
      </c>
      <c r="F1684" s="50">
        <v>0</v>
      </c>
      <c r="G1684" s="50">
        <v>0</v>
      </c>
      <c r="I1684" s="50">
        <v>0</v>
      </c>
      <c r="J1684" s="50">
        <v>0</v>
      </c>
      <c r="L1684" s="50">
        <v>0</v>
      </c>
      <c r="M1684" s="50">
        <v>0</v>
      </c>
      <c r="O1684" s="50">
        <v>0</v>
      </c>
      <c r="P1684" s="50">
        <v>0</v>
      </c>
      <c r="R1684" s="50">
        <v>0</v>
      </c>
      <c r="S1684" s="50">
        <v>0</v>
      </c>
      <c r="U1684" s="50">
        <v>0</v>
      </c>
      <c r="V1684" s="50">
        <v>0</v>
      </c>
      <c r="X1684" s="50">
        <v>0</v>
      </c>
      <c r="Y1684" s="50">
        <v>0</v>
      </c>
      <c r="AA1684" s="50">
        <v>0</v>
      </c>
      <c r="AB1684" s="50">
        <v>0</v>
      </c>
      <c r="AD1684" s="50">
        <v>0</v>
      </c>
      <c r="AE1684" s="50">
        <v>0</v>
      </c>
      <c r="AG1684" s="50">
        <v>1170</v>
      </c>
      <c r="AH1684" s="50">
        <v>7457.0169999999998</v>
      </c>
      <c r="AJ1684" s="50">
        <v>0</v>
      </c>
      <c r="AK1684" s="50">
        <v>0</v>
      </c>
      <c r="AM1684" s="50">
        <v>0</v>
      </c>
      <c r="AN1684" s="50">
        <v>0</v>
      </c>
      <c r="AP1684" s="50">
        <v>1010</v>
      </c>
      <c r="AQ1684" s="50">
        <v>28493.809000000001</v>
      </c>
      <c r="AS1684" s="50">
        <v>200</v>
      </c>
      <c r="AT1684" s="50">
        <v>1050.403</v>
      </c>
      <c r="AV1684" s="50">
        <v>0</v>
      </c>
      <c r="AW1684" s="50">
        <v>0</v>
      </c>
      <c r="AY1684" s="50">
        <v>0</v>
      </c>
      <c r="AZ1684" s="50">
        <v>0</v>
      </c>
      <c r="BB1684" s="50">
        <v>0</v>
      </c>
      <c r="BC1684" s="50">
        <v>0</v>
      </c>
      <c r="BE1684" s="50">
        <v>0</v>
      </c>
      <c r="BF1684" s="50">
        <v>0</v>
      </c>
      <c r="BH1684" s="50">
        <v>0</v>
      </c>
      <c r="BI1684" s="50">
        <v>0</v>
      </c>
      <c r="BK1684" s="50">
        <v>1905</v>
      </c>
      <c r="BL1684" s="50">
        <v>10578.964</v>
      </c>
      <c r="BN1684" s="50">
        <v>0</v>
      </c>
      <c r="BO1684" s="50">
        <v>0</v>
      </c>
      <c r="BQ1684" s="50">
        <v>0</v>
      </c>
      <c r="BR1684" s="50">
        <v>0</v>
      </c>
      <c r="BT1684" s="50">
        <v>0</v>
      </c>
      <c r="BU1684" s="50">
        <v>0</v>
      </c>
      <c r="BW1684" s="50">
        <v>0</v>
      </c>
      <c r="BX1684" s="50">
        <v>0</v>
      </c>
      <c r="BZ1684" s="50">
        <v>0</v>
      </c>
      <c r="CA1684" s="50">
        <v>0</v>
      </c>
      <c r="CC1684" s="50">
        <v>0</v>
      </c>
      <c r="CD1684" s="50">
        <v>0</v>
      </c>
      <c r="CF1684" s="50">
        <v>0</v>
      </c>
      <c r="CG1684" s="50">
        <v>0</v>
      </c>
      <c r="CI1684" s="50">
        <v>2000</v>
      </c>
      <c r="CJ1684" s="50">
        <v>7796.3119999999999</v>
      </c>
      <c r="CL1684" s="50">
        <v>0</v>
      </c>
      <c r="CM1684" s="50">
        <v>0</v>
      </c>
      <c r="CO1684" s="50">
        <v>2290</v>
      </c>
      <c r="CP1684" s="50">
        <v>15347.852999999999</v>
      </c>
      <c r="CR1684" s="50">
        <v>0</v>
      </c>
      <c r="CS1684" s="50">
        <v>0</v>
      </c>
      <c r="CU1684" s="50">
        <v>0</v>
      </c>
      <c r="CV1684" s="50">
        <v>0</v>
      </c>
      <c r="CX1684" s="50">
        <v>0</v>
      </c>
      <c r="CY1684" s="50">
        <v>0</v>
      </c>
      <c r="DA1684" s="50">
        <v>0</v>
      </c>
      <c r="DB1684" s="50">
        <v>0</v>
      </c>
      <c r="DD1684" s="50">
        <v>0</v>
      </c>
      <c r="DE1684" s="50">
        <v>0</v>
      </c>
      <c r="DG1684" s="50">
        <v>0</v>
      </c>
      <c r="DH1684" s="50">
        <v>0</v>
      </c>
      <c r="DJ1684" s="50">
        <v>0</v>
      </c>
      <c r="DK1684" s="50">
        <v>0</v>
      </c>
      <c r="DM1684" s="50">
        <v>0</v>
      </c>
      <c r="DN1684" s="50">
        <v>0</v>
      </c>
    </row>
    <row r="1685" spans="3:118" x14ac:dyDescent="0.3">
      <c r="C1685" s="50">
        <v>0</v>
      </c>
      <c r="D1685" s="50">
        <v>0</v>
      </c>
      <c r="F1685" s="50">
        <v>0</v>
      </c>
      <c r="G1685" s="50">
        <v>0</v>
      </c>
      <c r="I1685" s="50">
        <v>0</v>
      </c>
      <c r="J1685" s="50">
        <v>0</v>
      </c>
      <c r="L1685" s="50">
        <v>1837</v>
      </c>
      <c r="M1685" s="50">
        <v>2692.473</v>
      </c>
      <c r="O1685" s="50">
        <v>0</v>
      </c>
      <c r="P1685" s="50">
        <v>0</v>
      </c>
      <c r="R1685" s="50">
        <v>0</v>
      </c>
      <c r="S1685" s="50">
        <v>0</v>
      </c>
      <c r="U1685" s="50">
        <v>730</v>
      </c>
      <c r="V1685" s="50">
        <v>2594.393</v>
      </c>
      <c r="X1685" s="50">
        <v>0</v>
      </c>
      <c r="Y1685" s="50">
        <v>0</v>
      </c>
      <c r="AA1685" s="50">
        <v>1550</v>
      </c>
      <c r="AB1685" s="50">
        <v>5274.6229999999996</v>
      </c>
      <c r="AD1685" s="50">
        <v>0</v>
      </c>
      <c r="AE1685" s="50">
        <v>0</v>
      </c>
      <c r="AG1685" s="50">
        <v>0</v>
      </c>
      <c r="AH1685" s="50">
        <v>0</v>
      </c>
      <c r="AJ1685" s="50">
        <v>0</v>
      </c>
      <c r="AK1685" s="50">
        <v>0</v>
      </c>
      <c r="AM1685" s="50">
        <v>0</v>
      </c>
      <c r="AN1685" s="50">
        <v>0</v>
      </c>
      <c r="AP1685" s="50">
        <v>1030</v>
      </c>
      <c r="AQ1685" s="50">
        <v>2903.5039999999999</v>
      </c>
      <c r="AS1685" s="50">
        <v>0</v>
      </c>
      <c r="AT1685" s="50">
        <v>0</v>
      </c>
      <c r="AV1685" s="50">
        <v>0</v>
      </c>
      <c r="AW1685" s="50">
        <v>0</v>
      </c>
      <c r="AY1685" s="50">
        <v>0</v>
      </c>
      <c r="AZ1685" s="50">
        <v>0</v>
      </c>
      <c r="BB1685" s="50">
        <v>0</v>
      </c>
      <c r="BC1685" s="50">
        <v>0</v>
      </c>
      <c r="BE1685" s="50">
        <v>0</v>
      </c>
      <c r="BF1685" s="50">
        <v>0</v>
      </c>
      <c r="BH1685" s="50">
        <v>0</v>
      </c>
      <c r="BI1685" s="50">
        <v>0</v>
      </c>
      <c r="BK1685" s="50">
        <v>0</v>
      </c>
      <c r="BL1685" s="50">
        <v>0</v>
      </c>
      <c r="BN1685" s="50">
        <v>0</v>
      </c>
      <c r="BO1685" s="50">
        <v>0</v>
      </c>
      <c r="BQ1685" s="50">
        <v>0</v>
      </c>
      <c r="BR1685" s="50">
        <v>0</v>
      </c>
      <c r="BT1685" s="50">
        <v>0</v>
      </c>
      <c r="BU1685" s="50">
        <v>0</v>
      </c>
      <c r="BW1685" s="50">
        <v>0</v>
      </c>
      <c r="BX1685" s="50">
        <v>0</v>
      </c>
      <c r="BZ1685" s="50">
        <v>800</v>
      </c>
      <c r="CA1685" s="50">
        <v>3772.6170000000002</v>
      </c>
      <c r="CC1685" s="50">
        <v>0</v>
      </c>
      <c r="CD1685" s="50">
        <v>0</v>
      </c>
      <c r="CF1685" s="50">
        <v>0</v>
      </c>
      <c r="CG1685" s="50">
        <v>0</v>
      </c>
      <c r="CI1685" s="50">
        <v>1220</v>
      </c>
      <c r="CJ1685" s="50">
        <v>2805.194</v>
      </c>
      <c r="CL1685" s="50">
        <v>0</v>
      </c>
      <c r="CM1685" s="50">
        <v>0</v>
      </c>
      <c r="CO1685" s="50">
        <v>0</v>
      </c>
      <c r="CP1685" s="50">
        <v>0</v>
      </c>
      <c r="CR1685" s="50">
        <v>1500</v>
      </c>
      <c r="CS1685" s="50">
        <v>25627.003000000001</v>
      </c>
      <c r="CU1685" s="50">
        <v>0</v>
      </c>
      <c r="CV1685" s="50">
        <v>0</v>
      </c>
      <c r="CX1685" s="50">
        <v>1600</v>
      </c>
      <c r="CY1685" s="50">
        <v>50531.457999999999</v>
      </c>
      <c r="DA1685" s="50">
        <v>0</v>
      </c>
      <c r="DB1685" s="50">
        <v>0</v>
      </c>
      <c r="DD1685" s="50">
        <v>0</v>
      </c>
      <c r="DE1685" s="50">
        <v>0</v>
      </c>
      <c r="DG1685" s="50">
        <v>0</v>
      </c>
      <c r="DH1685" s="50">
        <v>0</v>
      </c>
      <c r="DJ1685" s="50">
        <v>1200</v>
      </c>
      <c r="DK1685" s="50">
        <v>3992.0650000000001</v>
      </c>
      <c r="DM1685" s="50">
        <v>0</v>
      </c>
      <c r="DN1685" s="50">
        <v>0</v>
      </c>
    </row>
    <row r="1686" spans="3:118" x14ac:dyDescent="0.3">
      <c r="C1686" s="50">
        <v>9419</v>
      </c>
      <c r="D1686" s="50">
        <v>31143.793000000001</v>
      </c>
      <c r="F1686" s="50">
        <v>1845</v>
      </c>
      <c r="G1686" s="50">
        <v>9502.9639999999999</v>
      </c>
      <c r="I1686" s="50">
        <v>4143</v>
      </c>
      <c r="J1686" s="50">
        <v>43100.521999999997</v>
      </c>
      <c r="L1686" s="50">
        <v>0</v>
      </c>
      <c r="M1686" s="50">
        <v>0</v>
      </c>
      <c r="O1686" s="50">
        <v>1000</v>
      </c>
      <c r="P1686" s="50">
        <v>3320.1030000000001</v>
      </c>
      <c r="R1686" s="50">
        <v>8700</v>
      </c>
      <c r="S1686" s="50">
        <v>21601.651000000002</v>
      </c>
      <c r="U1686" s="50">
        <v>0</v>
      </c>
      <c r="V1686" s="50">
        <v>0</v>
      </c>
      <c r="X1686" s="50">
        <v>2225</v>
      </c>
      <c r="Y1686" s="50">
        <v>1605.499</v>
      </c>
      <c r="AA1686" s="50">
        <v>0</v>
      </c>
      <c r="AB1686" s="50">
        <v>0</v>
      </c>
      <c r="AD1686" s="50">
        <v>1020</v>
      </c>
      <c r="AE1686" s="50">
        <v>84067.501000000004</v>
      </c>
      <c r="AG1686" s="50">
        <v>6175</v>
      </c>
      <c r="AH1686" s="50">
        <v>76912.850999999995</v>
      </c>
      <c r="AJ1686" s="50">
        <v>3990</v>
      </c>
      <c r="AK1686" s="50">
        <v>9007.8050000000003</v>
      </c>
      <c r="AM1686" s="50">
        <v>0</v>
      </c>
      <c r="AN1686" s="50">
        <v>0</v>
      </c>
      <c r="AP1686" s="50">
        <v>4150</v>
      </c>
      <c r="AQ1686" s="50">
        <v>39202.834000000003</v>
      </c>
      <c r="AS1686" s="50">
        <v>700</v>
      </c>
      <c r="AT1686" s="50">
        <v>260.01900000000001</v>
      </c>
      <c r="AV1686" s="50">
        <v>3430</v>
      </c>
      <c r="AW1686" s="50">
        <v>21372.078000000001</v>
      </c>
      <c r="AY1686" s="50">
        <v>0</v>
      </c>
      <c r="AZ1686" s="50">
        <v>0</v>
      </c>
      <c r="BB1686" s="50">
        <v>1800</v>
      </c>
      <c r="BC1686" s="50">
        <v>10582.09</v>
      </c>
      <c r="BE1686" s="50">
        <v>2355</v>
      </c>
      <c r="BF1686" s="50">
        <v>20088.661</v>
      </c>
      <c r="BH1686" s="50">
        <v>0</v>
      </c>
      <c r="BI1686" s="50">
        <v>0</v>
      </c>
      <c r="BK1686" s="50">
        <v>0</v>
      </c>
      <c r="BL1686" s="50">
        <v>0</v>
      </c>
      <c r="BN1686" s="50">
        <v>4900</v>
      </c>
      <c r="BO1686" s="50">
        <v>5101.9620000000004</v>
      </c>
      <c r="BQ1686" s="50">
        <v>2872</v>
      </c>
      <c r="BR1686" s="50">
        <v>36591.906999999999</v>
      </c>
      <c r="BT1686" s="50">
        <v>0</v>
      </c>
      <c r="BU1686" s="50">
        <v>0</v>
      </c>
      <c r="BW1686" s="50">
        <v>0</v>
      </c>
      <c r="BX1686" s="50">
        <v>0</v>
      </c>
      <c r="BZ1686" s="50">
        <v>1499</v>
      </c>
      <c r="CA1686" s="50">
        <v>21028.163</v>
      </c>
      <c r="CC1686" s="50">
        <v>0</v>
      </c>
      <c r="CD1686" s="50">
        <v>0</v>
      </c>
      <c r="CF1686" s="50">
        <v>0</v>
      </c>
      <c r="CG1686" s="50">
        <v>0</v>
      </c>
      <c r="CI1686" s="50">
        <v>5515</v>
      </c>
      <c r="CJ1686" s="50">
        <v>41616.487999999998</v>
      </c>
      <c r="CL1686" s="50">
        <v>0</v>
      </c>
      <c r="CM1686" s="50">
        <v>0</v>
      </c>
      <c r="CO1686" s="50">
        <v>1981</v>
      </c>
      <c r="CP1686" s="50">
        <v>5659.9250000000002</v>
      </c>
      <c r="CR1686" s="50">
        <v>1680</v>
      </c>
      <c r="CS1686" s="50">
        <v>10250.800999999999</v>
      </c>
      <c r="CU1686" s="50">
        <v>2410</v>
      </c>
      <c r="CV1686" s="50">
        <v>16862.985000000001</v>
      </c>
      <c r="CX1686" s="50">
        <v>0</v>
      </c>
      <c r="CY1686" s="50">
        <v>0</v>
      </c>
      <c r="DA1686" s="50">
        <v>0</v>
      </c>
      <c r="DB1686" s="50">
        <v>0</v>
      </c>
      <c r="DD1686" s="50">
        <v>0</v>
      </c>
      <c r="DE1686" s="50">
        <v>0</v>
      </c>
      <c r="DG1686" s="50">
        <v>0</v>
      </c>
      <c r="DH1686" s="50">
        <v>0</v>
      </c>
      <c r="DJ1686" s="50">
        <v>0</v>
      </c>
      <c r="DK1686" s="50">
        <v>0</v>
      </c>
      <c r="DM1686" s="50">
        <v>0</v>
      </c>
      <c r="DN1686" s="50">
        <v>0</v>
      </c>
    </row>
    <row r="1687" spans="3:118" x14ac:dyDescent="0.3">
      <c r="C1687" s="50">
        <v>0</v>
      </c>
      <c r="D1687" s="50">
        <v>0</v>
      </c>
      <c r="F1687" s="50">
        <v>0</v>
      </c>
      <c r="G1687" s="50">
        <v>0</v>
      </c>
      <c r="I1687" s="50">
        <v>0</v>
      </c>
      <c r="J1687" s="50">
        <v>0</v>
      </c>
      <c r="L1687" s="50">
        <v>0</v>
      </c>
      <c r="M1687" s="50">
        <v>0</v>
      </c>
      <c r="O1687" s="50">
        <v>0</v>
      </c>
      <c r="P1687" s="50">
        <v>0</v>
      </c>
      <c r="R1687" s="50">
        <v>0</v>
      </c>
      <c r="S1687" s="50">
        <v>0</v>
      </c>
      <c r="U1687" s="50">
        <v>0</v>
      </c>
      <c r="V1687" s="50">
        <v>0</v>
      </c>
      <c r="X1687" s="50">
        <v>0</v>
      </c>
      <c r="Y1687" s="50">
        <v>0</v>
      </c>
      <c r="AA1687" s="50">
        <v>0</v>
      </c>
      <c r="AB1687" s="50">
        <v>0</v>
      </c>
      <c r="AD1687" s="50">
        <v>0</v>
      </c>
      <c r="AE1687" s="50">
        <v>0</v>
      </c>
      <c r="AG1687" s="50">
        <v>0</v>
      </c>
      <c r="AH1687" s="50">
        <v>0</v>
      </c>
      <c r="AJ1687" s="50">
        <v>0</v>
      </c>
      <c r="AK1687" s="50">
        <v>0</v>
      </c>
      <c r="AM1687" s="50">
        <v>0</v>
      </c>
      <c r="AN1687" s="50">
        <v>0</v>
      </c>
      <c r="AP1687" s="50">
        <v>0</v>
      </c>
      <c r="AQ1687" s="50">
        <v>0</v>
      </c>
      <c r="AS1687" s="50">
        <v>0</v>
      </c>
      <c r="AT1687" s="50">
        <v>0</v>
      </c>
      <c r="AV1687" s="50">
        <v>1475</v>
      </c>
      <c r="AW1687" s="50">
        <v>3500.413</v>
      </c>
      <c r="AY1687" s="50">
        <v>0</v>
      </c>
      <c r="AZ1687" s="50">
        <v>0</v>
      </c>
      <c r="BB1687" s="50">
        <v>0</v>
      </c>
      <c r="BC1687" s="50">
        <v>0</v>
      </c>
      <c r="BE1687" s="50">
        <v>0</v>
      </c>
      <c r="BF1687" s="50">
        <v>0</v>
      </c>
      <c r="BH1687" s="50">
        <v>0</v>
      </c>
      <c r="BI1687" s="50">
        <v>0</v>
      </c>
      <c r="BK1687" s="50">
        <v>0</v>
      </c>
      <c r="BL1687" s="50">
        <v>0</v>
      </c>
      <c r="BN1687" s="50">
        <v>0</v>
      </c>
      <c r="BO1687" s="50">
        <v>0</v>
      </c>
      <c r="BQ1687" s="50">
        <v>0</v>
      </c>
      <c r="BR1687" s="50">
        <v>0</v>
      </c>
      <c r="BT1687" s="50">
        <v>0</v>
      </c>
      <c r="BU1687" s="50">
        <v>0</v>
      </c>
      <c r="BW1687" s="50">
        <v>0</v>
      </c>
      <c r="BX1687" s="50">
        <v>0</v>
      </c>
      <c r="BZ1687" s="50">
        <v>0</v>
      </c>
      <c r="CA1687" s="50">
        <v>0</v>
      </c>
      <c r="CC1687" s="50">
        <v>0</v>
      </c>
      <c r="CD1687" s="50">
        <v>0</v>
      </c>
      <c r="CF1687" s="50">
        <v>0</v>
      </c>
      <c r="CG1687" s="50">
        <v>0</v>
      </c>
      <c r="CI1687" s="50">
        <v>0</v>
      </c>
      <c r="CJ1687" s="50">
        <v>0</v>
      </c>
      <c r="CL1687" s="50">
        <v>0</v>
      </c>
      <c r="CM1687" s="50">
        <v>0</v>
      </c>
      <c r="CO1687" s="50">
        <v>0</v>
      </c>
      <c r="CP1687" s="50">
        <v>0</v>
      </c>
      <c r="CR1687" s="50">
        <v>4000</v>
      </c>
      <c r="CS1687" s="50">
        <v>30745.566999999999</v>
      </c>
      <c r="CU1687" s="50">
        <v>0</v>
      </c>
      <c r="CV1687" s="50">
        <v>0</v>
      </c>
      <c r="CX1687" s="50">
        <v>0</v>
      </c>
      <c r="CY1687" s="50">
        <v>0</v>
      </c>
      <c r="DA1687" s="50">
        <v>0</v>
      </c>
      <c r="DB1687" s="50">
        <v>0</v>
      </c>
      <c r="DD1687" s="50">
        <v>0</v>
      </c>
      <c r="DE1687" s="50">
        <v>0</v>
      </c>
      <c r="DG1687" s="50">
        <v>0</v>
      </c>
      <c r="DH1687" s="50">
        <v>0</v>
      </c>
      <c r="DJ1687" s="50">
        <v>0</v>
      </c>
      <c r="DK1687" s="50">
        <v>0</v>
      </c>
      <c r="DM1687" s="50">
        <v>0</v>
      </c>
      <c r="DN1687" s="50">
        <v>0</v>
      </c>
    </row>
    <row r="1688" spans="3:118" x14ac:dyDescent="0.3">
      <c r="C1688" s="50">
        <v>0</v>
      </c>
      <c r="D1688" s="50">
        <v>0</v>
      </c>
      <c r="F1688" s="50">
        <v>0</v>
      </c>
      <c r="G1688" s="50">
        <v>0</v>
      </c>
      <c r="I1688" s="50">
        <v>0</v>
      </c>
      <c r="J1688" s="50">
        <v>0</v>
      </c>
      <c r="L1688" s="50">
        <v>0</v>
      </c>
      <c r="M1688" s="50">
        <v>0</v>
      </c>
      <c r="O1688" s="50">
        <v>0</v>
      </c>
      <c r="P1688" s="50">
        <v>0</v>
      </c>
      <c r="R1688" s="50">
        <v>0</v>
      </c>
      <c r="S1688" s="50">
        <v>0</v>
      </c>
      <c r="U1688" s="50">
        <v>0</v>
      </c>
      <c r="V1688" s="50">
        <v>0</v>
      </c>
      <c r="X1688" s="50">
        <v>7080</v>
      </c>
      <c r="Y1688" s="50">
        <v>90309.346999999994</v>
      </c>
      <c r="AA1688" s="50">
        <v>1763</v>
      </c>
      <c r="AB1688" s="50">
        <v>3159.873</v>
      </c>
      <c r="AD1688" s="50">
        <v>120</v>
      </c>
      <c r="AE1688" s="50">
        <v>911.57500000000005</v>
      </c>
      <c r="AG1688" s="50">
        <v>1975</v>
      </c>
      <c r="AH1688" s="50">
        <v>7006.5929999999998</v>
      </c>
      <c r="AJ1688" s="50">
        <v>5347</v>
      </c>
      <c r="AK1688" s="50">
        <v>3408.5129999999999</v>
      </c>
      <c r="AM1688" s="50">
        <v>0</v>
      </c>
      <c r="AN1688" s="50">
        <v>0</v>
      </c>
      <c r="AP1688" s="50">
        <v>2146</v>
      </c>
      <c r="AQ1688" s="50">
        <v>49110.025000000001</v>
      </c>
      <c r="AS1688" s="50">
        <v>5810</v>
      </c>
      <c r="AT1688" s="50">
        <v>29411.293000000001</v>
      </c>
      <c r="AV1688" s="50">
        <v>1487</v>
      </c>
      <c r="AW1688" s="50">
        <v>784.00599999999997</v>
      </c>
      <c r="AY1688" s="50">
        <v>1925</v>
      </c>
      <c r="AZ1688" s="50">
        <v>4513.3500000000004</v>
      </c>
      <c r="BB1688" s="50">
        <v>0</v>
      </c>
      <c r="BC1688" s="50">
        <v>0</v>
      </c>
      <c r="BE1688" s="50">
        <v>0</v>
      </c>
      <c r="BF1688" s="50">
        <v>0</v>
      </c>
      <c r="BH1688" s="50">
        <v>0</v>
      </c>
      <c r="BI1688" s="50">
        <v>0</v>
      </c>
      <c r="BK1688" s="50">
        <v>0</v>
      </c>
      <c r="BL1688" s="50">
        <v>0</v>
      </c>
      <c r="BN1688" s="50">
        <v>0</v>
      </c>
      <c r="BO1688" s="50">
        <v>0</v>
      </c>
      <c r="BQ1688" s="50">
        <v>0</v>
      </c>
      <c r="BR1688" s="50">
        <v>0</v>
      </c>
      <c r="BT1688" s="50">
        <v>0</v>
      </c>
      <c r="BU1688" s="50">
        <v>0</v>
      </c>
      <c r="BW1688" s="50">
        <v>2140</v>
      </c>
      <c r="BX1688" s="50">
        <v>35341.267</v>
      </c>
      <c r="BZ1688" s="50">
        <v>1900</v>
      </c>
      <c r="CA1688" s="50">
        <v>75100.581999999995</v>
      </c>
      <c r="CC1688" s="50">
        <v>2140</v>
      </c>
      <c r="CD1688" s="50">
        <v>35292.023999999998</v>
      </c>
      <c r="CF1688" s="50">
        <v>0</v>
      </c>
      <c r="CG1688" s="50">
        <v>0</v>
      </c>
      <c r="CI1688" s="50">
        <v>0</v>
      </c>
      <c r="CJ1688" s="50">
        <v>0</v>
      </c>
      <c r="CL1688" s="50">
        <v>0</v>
      </c>
      <c r="CM1688" s="50">
        <v>0</v>
      </c>
      <c r="CO1688" s="50">
        <v>0</v>
      </c>
      <c r="CP1688" s="50">
        <v>0</v>
      </c>
      <c r="CR1688" s="50">
        <v>0</v>
      </c>
      <c r="CS1688" s="50">
        <v>0</v>
      </c>
      <c r="CU1688" s="50">
        <v>3679</v>
      </c>
      <c r="CV1688" s="50">
        <v>45049.470999999998</v>
      </c>
      <c r="CX1688" s="50">
        <v>1532</v>
      </c>
      <c r="CY1688" s="50">
        <v>12325.214</v>
      </c>
      <c r="DA1688" s="50">
        <v>0</v>
      </c>
      <c r="DB1688" s="50">
        <v>0</v>
      </c>
      <c r="DD1688" s="50">
        <v>0</v>
      </c>
      <c r="DE1688" s="50">
        <v>0</v>
      </c>
      <c r="DG1688" s="50">
        <v>0</v>
      </c>
      <c r="DH1688" s="50">
        <v>0</v>
      </c>
      <c r="DJ1688" s="50">
        <v>0</v>
      </c>
      <c r="DK1688" s="50">
        <v>0</v>
      </c>
      <c r="DM1688" s="50">
        <v>0</v>
      </c>
      <c r="DN1688" s="50">
        <v>0</v>
      </c>
    </row>
    <row r="1689" spans="3:118" x14ac:dyDescent="0.3">
      <c r="C1689" s="50">
        <v>0</v>
      </c>
      <c r="D1689" s="50">
        <v>0</v>
      </c>
      <c r="F1689" s="50">
        <v>0</v>
      </c>
      <c r="G1689" s="50">
        <v>0</v>
      </c>
      <c r="I1689" s="50">
        <v>0</v>
      </c>
      <c r="J1689" s="50">
        <v>0</v>
      </c>
      <c r="L1689" s="50">
        <v>0</v>
      </c>
      <c r="M1689" s="50">
        <v>0</v>
      </c>
      <c r="O1689" s="50">
        <v>0</v>
      </c>
      <c r="P1689" s="50">
        <v>0</v>
      </c>
      <c r="R1689" s="50">
        <v>0</v>
      </c>
      <c r="S1689" s="50">
        <v>0</v>
      </c>
      <c r="U1689" s="50">
        <v>0</v>
      </c>
      <c r="V1689" s="50">
        <v>0</v>
      </c>
      <c r="X1689" s="50">
        <v>1800</v>
      </c>
      <c r="Y1689" s="50">
        <v>4997.7190000000001</v>
      </c>
      <c r="AA1689" s="50">
        <v>0</v>
      </c>
      <c r="AB1689" s="50">
        <v>0</v>
      </c>
      <c r="AD1689" s="50">
        <v>0</v>
      </c>
      <c r="AE1689" s="50">
        <v>0</v>
      </c>
      <c r="AG1689" s="50">
        <v>0</v>
      </c>
      <c r="AH1689" s="50">
        <v>0</v>
      </c>
      <c r="AJ1689" s="50">
        <v>0</v>
      </c>
      <c r="AK1689" s="50">
        <v>0</v>
      </c>
      <c r="AM1689" s="50">
        <v>0</v>
      </c>
      <c r="AN1689" s="50">
        <v>0</v>
      </c>
      <c r="AP1689" s="50">
        <v>0</v>
      </c>
      <c r="AQ1689" s="50">
        <v>0</v>
      </c>
      <c r="AS1689" s="50">
        <v>0</v>
      </c>
      <c r="AT1689" s="50">
        <v>0</v>
      </c>
      <c r="AV1689" s="50">
        <v>0</v>
      </c>
      <c r="AW1689" s="50">
        <v>0</v>
      </c>
      <c r="AY1689" s="50">
        <v>0</v>
      </c>
      <c r="AZ1689" s="50">
        <v>0</v>
      </c>
      <c r="BB1689" s="50">
        <v>0</v>
      </c>
      <c r="BC1689" s="50">
        <v>0</v>
      </c>
      <c r="BE1689" s="50">
        <v>0</v>
      </c>
      <c r="BF1689" s="50">
        <v>0</v>
      </c>
      <c r="BH1689" s="50">
        <v>0</v>
      </c>
      <c r="BI1689" s="50">
        <v>0</v>
      </c>
      <c r="BK1689" s="50">
        <v>0</v>
      </c>
      <c r="BL1689" s="50">
        <v>0</v>
      </c>
      <c r="BN1689" s="50">
        <v>0</v>
      </c>
      <c r="BO1689" s="50">
        <v>0</v>
      </c>
      <c r="BQ1689" s="50">
        <v>0</v>
      </c>
      <c r="BR1689" s="50">
        <v>0</v>
      </c>
      <c r="BT1689" s="50">
        <v>0</v>
      </c>
      <c r="BU1689" s="50">
        <v>0</v>
      </c>
      <c r="BW1689" s="50">
        <v>0</v>
      </c>
      <c r="BX1689" s="50">
        <v>0</v>
      </c>
      <c r="BZ1689" s="50">
        <v>0</v>
      </c>
      <c r="CA1689" s="50">
        <v>0</v>
      </c>
      <c r="CC1689" s="50">
        <v>0</v>
      </c>
      <c r="CD1689" s="50">
        <v>0</v>
      </c>
      <c r="CF1689" s="50">
        <v>0</v>
      </c>
      <c r="CG1689" s="50">
        <v>0</v>
      </c>
      <c r="CI1689" s="50">
        <v>0</v>
      </c>
      <c r="CJ1689" s="50">
        <v>0</v>
      </c>
      <c r="CL1689" s="50">
        <v>2090</v>
      </c>
      <c r="CM1689" s="50">
        <v>25993.536</v>
      </c>
      <c r="CO1689" s="50">
        <v>0</v>
      </c>
      <c r="CP1689" s="50">
        <v>0</v>
      </c>
      <c r="CR1689" s="50">
        <v>0</v>
      </c>
      <c r="CS1689" s="50">
        <v>0</v>
      </c>
      <c r="CU1689" s="50">
        <v>0</v>
      </c>
      <c r="CV1689" s="50">
        <v>0</v>
      </c>
      <c r="CX1689" s="50">
        <v>0</v>
      </c>
      <c r="CY1689" s="50">
        <v>0</v>
      </c>
      <c r="DA1689" s="50">
        <v>0</v>
      </c>
      <c r="DB1689" s="50">
        <v>0</v>
      </c>
      <c r="DD1689" s="50">
        <v>0</v>
      </c>
      <c r="DE1689" s="50">
        <v>0</v>
      </c>
      <c r="DG1689" s="50">
        <v>0</v>
      </c>
      <c r="DH1689" s="50">
        <v>0</v>
      </c>
      <c r="DJ1689" s="50">
        <v>0</v>
      </c>
      <c r="DK1689" s="50">
        <v>0</v>
      </c>
      <c r="DM1689" s="50">
        <v>0</v>
      </c>
      <c r="DN1689" s="50">
        <v>0</v>
      </c>
    </row>
    <row r="1690" spans="3:118" x14ac:dyDescent="0.3">
      <c r="C1690" s="50">
        <v>0</v>
      </c>
      <c r="D1690" s="50">
        <v>0</v>
      </c>
      <c r="F1690" s="50">
        <v>0</v>
      </c>
      <c r="G1690" s="50">
        <v>0</v>
      </c>
      <c r="I1690" s="50">
        <v>0</v>
      </c>
      <c r="J1690" s="50">
        <v>0</v>
      </c>
      <c r="L1690" s="50">
        <v>2800</v>
      </c>
      <c r="M1690" s="50">
        <v>10139.453</v>
      </c>
      <c r="O1690" s="50">
        <v>0</v>
      </c>
      <c r="P1690" s="50">
        <v>0</v>
      </c>
      <c r="R1690" s="50">
        <v>0</v>
      </c>
      <c r="S1690" s="50">
        <v>0</v>
      </c>
      <c r="U1690" s="50">
        <v>0</v>
      </c>
      <c r="V1690" s="50">
        <v>0</v>
      </c>
      <c r="X1690" s="50">
        <v>0</v>
      </c>
      <c r="Y1690" s="50">
        <v>0</v>
      </c>
      <c r="AA1690" s="50">
        <v>0</v>
      </c>
      <c r="AB1690" s="50">
        <v>0</v>
      </c>
      <c r="AD1690" s="50">
        <v>0</v>
      </c>
      <c r="AE1690" s="50">
        <v>0</v>
      </c>
      <c r="AG1690" s="50">
        <v>0</v>
      </c>
      <c r="AH1690" s="50">
        <v>0</v>
      </c>
      <c r="AJ1690" s="50">
        <v>0</v>
      </c>
      <c r="AK1690" s="50">
        <v>0</v>
      </c>
      <c r="AM1690" s="50">
        <v>0</v>
      </c>
      <c r="AN1690" s="50">
        <v>0</v>
      </c>
      <c r="AP1690" s="50">
        <v>0</v>
      </c>
      <c r="AQ1690" s="50">
        <v>0</v>
      </c>
      <c r="AS1690" s="50">
        <v>0</v>
      </c>
      <c r="AT1690" s="50">
        <v>0</v>
      </c>
      <c r="AV1690" s="50">
        <v>0</v>
      </c>
      <c r="AW1690" s="50">
        <v>0</v>
      </c>
      <c r="AY1690" s="50">
        <v>0</v>
      </c>
      <c r="AZ1690" s="50">
        <v>0</v>
      </c>
      <c r="BB1690" s="50">
        <v>0</v>
      </c>
      <c r="BC1690" s="50">
        <v>0</v>
      </c>
      <c r="BE1690" s="50">
        <v>0</v>
      </c>
      <c r="BF1690" s="50">
        <v>0</v>
      </c>
      <c r="BH1690" s="50">
        <v>0</v>
      </c>
      <c r="BI1690" s="50">
        <v>0</v>
      </c>
      <c r="BK1690" s="50">
        <v>1700</v>
      </c>
      <c r="BL1690" s="50">
        <v>12536.132</v>
      </c>
      <c r="BN1690" s="50">
        <v>0</v>
      </c>
      <c r="BO1690" s="50">
        <v>0</v>
      </c>
      <c r="BQ1690" s="50">
        <v>0</v>
      </c>
      <c r="BR1690" s="50">
        <v>0</v>
      </c>
      <c r="BT1690" s="50">
        <v>0</v>
      </c>
      <c r="BU1690" s="50">
        <v>0</v>
      </c>
      <c r="BW1690" s="50">
        <v>0</v>
      </c>
      <c r="BX1690" s="50">
        <v>0</v>
      </c>
      <c r="BZ1690" s="50">
        <v>0</v>
      </c>
      <c r="CA1690" s="50">
        <v>0</v>
      </c>
      <c r="CC1690" s="50">
        <v>5460</v>
      </c>
      <c r="CD1690" s="50">
        <v>35384.059000000001</v>
      </c>
      <c r="CF1690" s="50">
        <v>0</v>
      </c>
      <c r="CG1690" s="50">
        <v>0</v>
      </c>
      <c r="CI1690" s="50">
        <v>0</v>
      </c>
      <c r="CJ1690" s="50">
        <v>0</v>
      </c>
      <c r="CL1690" s="50">
        <v>0</v>
      </c>
      <c r="CM1690" s="50">
        <v>0</v>
      </c>
      <c r="CO1690" s="50">
        <v>0</v>
      </c>
      <c r="CP1690" s="50">
        <v>0</v>
      </c>
      <c r="CR1690" s="50">
        <v>0</v>
      </c>
      <c r="CS1690" s="50">
        <v>0</v>
      </c>
      <c r="CU1690" s="50">
        <v>0</v>
      </c>
      <c r="CV1690" s="50">
        <v>0</v>
      </c>
      <c r="CX1690" s="50">
        <v>0</v>
      </c>
      <c r="CY1690" s="50">
        <v>0</v>
      </c>
      <c r="DA1690" s="50">
        <v>0</v>
      </c>
      <c r="DB1690" s="50">
        <v>0</v>
      </c>
      <c r="DD1690" s="50">
        <v>0</v>
      </c>
      <c r="DE1690" s="50">
        <v>0</v>
      </c>
      <c r="DG1690" s="50">
        <v>0</v>
      </c>
      <c r="DH1690" s="50">
        <v>0</v>
      </c>
      <c r="DJ1690" s="50">
        <v>0</v>
      </c>
      <c r="DK1690" s="50">
        <v>0</v>
      </c>
      <c r="DM1690" s="50">
        <v>0</v>
      </c>
      <c r="DN1690" s="50">
        <v>0</v>
      </c>
    </row>
    <row r="1691" spans="3:118" x14ac:dyDescent="0.3">
      <c r="C1691" s="50">
        <v>0</v>
      </c>
      <c r="D1691" s="50">
        <v>0</v>
      </c>
      <c r="F1691" s="50">
        <v>0</v>
      </c>
      <c r="G1691" s="50">
        <v>0</v>
      </c>
      <c r="I1691" s="50">
        <v>32000</v>
      </c>
      <c r="J1691" s="50">
        <v>6326.982</v>
      </c>
      <c r="L1691" s="50">
        <v>0</v>
      </c>
      <c r="M1691" s="50">
        <v>0</v>
      </c>
      <c r="O1691" s="50">
        <v>0</v>
      </c>
      <c r="P1691" s="50">
        <v>0</v>
      </c>
      <c r="R1691" s="50">
        <v>0</v>
      </c>
      <c r="S1691" s="50">
        <v>0</v>
      </c>
      <c r="U1691" s="50">
        <v>0</v>
      </c>
      <c r="V1691" s="50">
        <v>0</v>
      </c>
      <c r="X1691" s="50">
        <v>0</v>
      </c>
      <c r="Y1691" s="50">
        <v>0</v>
      </c>
      <c r="AA1691" s="50">
        <v>0</v>
      </c>
      <c r="AB1691" s="50">
        <v>0</v>
      </c>
      <c r="AD1691" s="50">
        <v>0</v>
      </c>
      <c r="AE1691" s="50">
        <v>0</v>
      </c>
      <c r="AG1691" s="50">
        <v>0</v>
      </c>
      <c r="AH1691" s="50">
        <v>0</v>
      </c>
      <c r="AJ1691" s="50">
        <v>0</v>
      </c>
      <c r="AK1691" s="50">
        <v>0</v>
      </c>
      <c r="AM1691" s="50">
        <v>0</v>
      </c>
      <c r="AN1691" s="50">
        <v>0</v>
      </c>
      <c r="AP1691" s="50">
        <v>0</v>
      </c>
      <c r="AQ1691" s="50">
        <v>0</v>
      </c>
      <c r="AS1691" s="50">
        <v>0</v>
      </c>
      <c r="AT1691" s="50">
        <v>0</v>
      </c>
      <c r="AV1691" s="50">
        <v>0</v>
      </c>
      <c r="AW1691" s="50">
        <v>0</v>
      </c>
      <c r="AY1691" s="50">
        <v>0</v>
      </c>
      <c r="AZ1691" s="50">
        <v>0</v>
      </c>
      <c r="BB1691" s="50">
        <v>0</v>
      </c>
      <c r="BC1691" s="50">
        <v>0</v>
      </c>
      <c r="BE1691" s="50">
        <v>26725</v>
      </c>
      <c r="BF1691" s="50">
        <v>37666.239999999998</v>
      </c>
      <c r="BH1691" s="50">
        <v>0</v>
      </c>
      <c r="BI1691" s="50">
        <v>0</v>
      </c>
      <c r="BK1691" s="50">
        <v>0</v>
      </c>
      <c r="BL1691" s="50">
        <v>0</v>
      </c>
      <c r="BN1691" s="50">
        <v>28000</v>
      </c>
      <c r="BO1691" s="50">
        <v>8754.2890000000007</v>
      </c>
      <c r="BQ1691" s="50">
        <v>0</v>
      </c>
      <c r="BR1691" s="50">
        <v>0</v>
      </c>
      <c r="BT1691" s="50">
        <v>0</v>
      </c>
      <c r="BU1691" s="50">
        <v>0</v>
      </c>
      <c r="BW1691" s="50">
        <v>0</v>
      </c>
      <c r="BX1691" s="50">
        <v>0</v>
      </c>
      <c r="BZ1691" s="50">
        <v>0</v>
      </c>
      <c r="CA1691" s="50">
        <v>0</v>
      </c>
      <c r="CC1691" s="50">
        <v>0</v>
      </c>
      <c r="CD1691" s="50">
        <v>0</v>
      </c>
      <c r="CF1691" s="50">
        <v>0</v>
      </c>
      <c r="CG1691" s="50">
        <v>0</v>
      </c>
      <c r="CI1691" s="50">
        <v>0</v>
      </c>
      <c r="CJ1691" s="50">
        <v>0</v>
      </c>
      <c r="CL1691" s="50">
        <v>0</v>
      </c>
      <c r="CM1691" s="50">
        <v>0</v>
      </c>
      <c r="CO1691" s="50">
        <v>0</v>
      </c>
      <c r="CP1691" s="50">
        <v>0</v>
      </c>
      <c r="CR1691" s="50">
        <v>0</v>
      </c>
      <c r="CS1691" s="50">
        <v>0</v>
      </c>
      <c r="CU1691" s="50">
        <v>0</v>
      </c>
      <c r="CV1691" s="50">
        <v>0</v>
      </c>
      <c r="CX1691" s="50">
        <v>0</v>
      </c>
      <c r="CY1691" s="50">
        <v>0</v>
      </c>
      <c r="DA1691" s="50">
        <v>0</v>
      </c>
      <c r="DB1691" s="50">
        <v>0</v>
      </c>
      <c r="DD1691" s="50">
        <v>0</v>
      </c>
      <c r="DE1691" s="50">
        <v>0</v>
      </c>
      <c r="DG1691" s="50">
        <v>0</v>
      </c>
      <c r="DH1691" s="50">
        <v>0</v>
      </c>
      <c r="DJ1691" s="50">
        <v>0</v>
      </c>
      <c r="DK1691" s="50">
        <v>0</v>
      </c>
      <c r="DM1691" s="50">
        <v>0</v>
      </c>
      <c r="DN1691" s="50">
        <v>0</v>
      </c>
    </row>
    <row r="1692" spans="3:118" x14ac:dyDescent="0.3">
      <c r="C1692" s="50">
        <v>0</v>
      </c>
      <c r="D1692" s="50">
        <v>0</v>
      </c>
      <c r="F1692" s="50">
        <v>31472</v>
      </c>
      <c r="G1692" s="50">
        <v>19800.437999999998</v>
      </c>
      <c r="I1692" s="50">
        <v>12737</v>
      </c>
      <c r="J1692" s="50">
        <v>48697.506000000001</v>
      </c>
      <c r="L1692" s="50">
        <v>3690</v>
      </c>
      <c r="M1692" s="50">
        <v>24945.43</v>
      </c>
      <c r="O1692" s="50">
        <v>0</v>
      </c>
      <c r="P1692" s="50">
        <v>0</v>
      </c>
      <c r="R1692" s="50">
        <v>14780</v>
      </c>
      <c r="S1692" s="50">
        <v>24297.787</v>
      </c>
      <c r="U1692" s="50">
        <v>0</v>
      </c>
      <c r="V1692" s="50">
        <v>0</v>
      </c>
      <c r="X1692" s="50">
        <v>88490</v>
      </c>
      <c r="Y1692" s="50">
        <v>78112.364000000001</v>
      </c>
      <c r="AA1692" s="50">
        <v>5320</v>
      </c>
      <c r="AB1692" s="50">
        <v>3062.6469999999999</v>
      </c>
      <c r="AD1692" s="50">
        <v>0</v>
      </c>
      <c r="AE1692" s="50">
        <v>0</v>
      </c>
      <c r="AG1692" s="50">
        <v>0</v>
      </c>
      <c r="AH1692" s="50">
        <v>0</v>
      </c>
      <c r="AJ1692" s="50">
        <v>0</v>
      </c>
      <c r="AK1692" s="50">
        <v>0</v>
      </c>
      <c r="AM1692" s="50">
        <v>0</v>
      </c>
      <c r="AN1692" s="50">
        <v>0</v>
      </c>
      <c r="AP1692" s="50">
        <v>0</v>
      </c>
      <c r="AQ1692" s="50">
        <v>0</v>
      </c>
      <c r="AS1692" s="50">
        <v>0</v>
      </c>
      <c r="AT1692" s="50">
        <v>0</v>
      </c>
      <c r="AV1692" s="50">
        <v>6080</v>
      </c>
      <c r="AW1692" s="50">
        <v>18741.215</v>
      </c>
      <c r="AY1692" s="50">
        <v>0</v>
      </c>
      <c r="AZ1692" s="50">
        <v>0</v>
      </c>
      <c r="BB1692" s="50">
        <v>0</v>
      </c>
      <c r="BC1692" s="50">
        <v>0</v>
      </c>
      <c r="BE1692" s="50">
        <v>0</v>
      </c>
      <c r="BF1692" s="50">
        <v>0</v>
      </c>
      <c r="BH1692" s="50">
        <v>0</v>
      </c>
      <c r="BI1692" s="50">
        <v>0</v>
      </c>
      <c r="BK1692" s="50">
        <v>62500</v>
      </c>
      <c r="BL1692" s="50">
        <v>35363.021000000001</v>
      </c>
      <c r="BN1692" s="50">
        <v>8000</v>
      </c>
      <c r="BO1692" s="50">
        <v>13352.147000000001</v>
      </c>
      <c r="BQ1692" s="50">
        <v>160760</v>
      </c>
      <c r="BR1692" s="50">
        <v>571393.52399999998</v>
      </c>
      <c r="BT1692" s="50">
        <v>11620</v>
      </c>
      <c r="BU1692" s="50">
        <v>16918.251</v>
      </c>
      <c r="BW1692" s="50">
        <v>4870</v>
      </c>
      <c r="BX1692" s="50">
        <v>20195.009999999998</v>
      </c>
      <c r="BZ1692" s="50">
        <v>96890</v>
      </c>
      <c r="CA1692" s="50">
        <v>116475.08500000001</v>
      </c>
      <c r="CC1692" s="50">
        <v>0</v>
      </c>
      <c r="CD1692" s="50">
        <v>0</v>
      </c>
      <c r="CF1692" s="50">
        <v>0</v>
      </c>
      <c r="CG1692" s="50">
        <v>0</v>
      </c>
      <c r="CI1692" s="50">
        <v>0</v>
      </c>
      <c r="CJ1692" s="50">
        <v>0</v>
      </c>
      <c r="CL1692" s="50">
        <v>0</v>
      </c>
      <c r="CM1692" s="50">
        <v>0</v>
      </c>
      <c r="CO1692" s="50">
        <v>15000</v>
      </c>
      <c r="CP1692" s="50">
        <v>61230.093999999997</v>
      </c>
      <c r="CR1692" s="50">
        <v>0</v>
      </c>
      <c r="CS1692" s="50">
        <v>0</v>
      </c>
      <c r="CU1692" s="50">
        <v>0</v>
      </c>
      <c r="CV1692" s="50">
        <v>0</v>
      </c>
      <c r="CX1692" s="50">
        <v>6820</v>
      </c>
      <c r="CY1692" s="50">
        <v>17434.897000000001</v>
      </c>
      <c r="DA1692" s="50">
        <v>0</v>
      </c>
      <c r="DB1692" s="50">
        <v>0</v>
      </c>
      <c r="DD1692" s="50">
        <v>0</v>
      </c>
      <c r="DE1692" s="50">
        <v>0</v>
      </c>
      <c r="DG1692" s="50">
        <v>0</v>
      </c>
      <c r="DH1692" s="50">
        <v>0</v>
      </c>
      <c r="DJ1692" s="50">
        <v>1500</v>
      </c>
      <c r="DK1692" s="50">
        <v>5992.4040000000005</v>
      </c>
      <c r="DM1692" s="50">
        <v>0</v>
      </c>
      <c r="DN1692" s="50">
        <v>0</v>
      </c>
    </row>
    <row r="1693" spans="3:118" x14ac:dyDescent="0.3">
      <c r="C1693" s="50">
        <v>0</v>
      </c>
      <c r="D1693" s="50">
        <v>0</v>
      </c>
      <c r="F1693" s="50">
        <v>0</v>
      </c>
      <c r="G1693" s="50">
        <v>0</v>
      </c>
      <c r="I1693" s="50">
        <v>0</v>
      </c>
      <c r="J1693" s="50">
        <v>0</v>
      </c>
      <c r="L1693" s="50">
        <v>0</v>
      </c>
      <c r="M1693" s="50">
        <v>0</v>
      </c>
      <c r="O1693" s="50">
        <v>0</v>
      </c>
      <c r="P1693" s="50">
        <v>0</v>
      </c>
      <c r="R1693" s="50">
        <v>0</v>
      </c>
      <c r="S1693" s="50">
        <v>0</v>
      </c>
      <c r="U1693" s="50">
        <v>0</v>
      </c>
      <c r="V1693" s="50">
        <v>0</v>
      </c>
      <c r="X1693" s="50">
        <v>0</v>
      </c>
      <c r="Y1693" s="50">
        <v>0</v>
      </c>
      <c r="AA1693" s="50">
        <v>0</v>
      </c>
      <c r="AB1693" s="50">
        <v>0</v>
      </c>
      <c r="AD1693" s="50">
        <v>0</v>
      </c>
      <c r="AE1693" s="50">
        <v>0</v>
      </c>
      <c r="AG1693" s="50">
        <v>0</v>
      </c>
      <c r="AH1693" s="50">
        <v>0</v>
      </c>
      <c r="AJ1693" s="50">
        <v>0</v>
      </c>
      <c r="AK1693" s="50">
        <v>0</v>
      </c>
      <c r="AM1693" s="50">
        <v>25680</v>
      </c>
      <c r="AN1693" s="50">
        <v>71459.502999999997</v>
      </c>
      <c r="AP1693" s="50">
        <v>12840</v>
      </c>
      <c r="AQ1693" s="50">
        <v>22054.214</v>
      </c>
      <c r="AS1693" s="50">
        <v>31000</v>
      </c>
      <c r="AT1693" s="50">
        <v>90949.308000000005</v>
      </c>
      <c r="AV1693" s="50">
        <v>0</v>
      </c>
      <c r="AW1693" s="50">
        <v>0</v>
      </c>
      <c r="AY1693" s="50">
        <v>0</v>
      </c>
      <c r="AZ1693" s="50">
        <v>0</v>
      </c>
      <c r="BB1693" s="50">
        <v>0</v>
      </c>
      <c r="BC1693" s="50">
        <v>0</v>
      </c>
      <c r="BE1693" s="50">
        <v>0</v>
      </c>
      <c r="BF1693" s="50">
        <v>0</v>
      </c>
      <c r="BH1693" s="50">
        <v>0</v>
      </c>
      <c r="BI1693" s="50">
        <v>0</v>
      </c>
      <c r="BK1693" s="50">
        <v>31000</v>
      </c>
      <c r="BL1693" s="50">
        <v>68471.952000000005</v>
      </c>
      <c r="BN1693" s="50">
        <v>0</v>
      </c>
      <c r="BO1693" s="50">
        <v>0</v>
      </c>
      <c r="BQ1693" s="50">
        <v>0</v>
      </c>
      <c r="BR1693" s="50">
        <v>0</v>
      </c>
      <c r="BT1693" s="50">
        <v>0</v>
      </c>
      <c r="BU1693" s="50">
        <v>0</v>
      </c>
      <c r="BW1693" s="50">
        <v>0</v>
      </c>
      <c r="BX1693" s="50">
        <v>0</v>
      </c>
      <c r="BZ1693" s="50">
        <v>0</v>
      </c>
      <c r="CA1693" s="50">
        <v>0</v>
      </c>
      <c r="CC1693" s="50">
        <v>0</v>
      </c>
      <c r="CD1693" s="50">
        <v>0</v>
      </c>
      <c r="CF1693" s="50">
        <v>14350</v>
      </c>
      <c r="CG1693" s="50">
        <v>11985.225</v>
      </c>
      <c r="CI1693" s="50">
        <v>0</v>
      </c>
      <c r="CJ1693" s="50">
        <v>0</v>
      </c>
      <c r="CL1693" s="50">
        <v>0</v>
      </c>
      <c r="CM1693" s="50">
        <v>0</v>
      </c>
      <c r="CO1693" s="50">
        <v>0</v>
      </c>
      <c r="CP1693" s="50">
        <v>0</v>
      </c>
      <c r="CR1693" s="50">
        <v>0</v>
      </c>
      <c r="CS1693" s="50">
        <v>0</v>
      </c>
      <c r="CU1693" s="50">
        <v>0</v>
      </c>
      <c r="CV1693" s="50">
        <v>0</v>
      </c>
      <c r="CX1693" s="50">
        <v>0</v>
      </c>
      <c r="CY1693" s="50">
        <v>0</v>
      </c>
      <c r="DA1693" s="50">
        <v>0</v>
      </c>
      <c r="DB1693" s="50">
        <v>0</v>
      </c>
      <c r="DD1693" s="50">
        <v>0</v>
      </c>
      <c r="DE1693" s="50">
        <v>0</v>
      </c>
      <c r="DG1693" s="50">
        <v>0</v>
      </c>
      <c r="DH1693" s="50">
        <v>0</v>
      </c>
      <c r="DJ1693" s="50">
        <v>0</v>
      </c>
      <c r="DK1693" s="50">
        <v>0</v>
      </c>
      <c r="DM1693" s="50">
        <v>0</v>
      </c>
      <c r="DN1693" s="50">
        <v>0</v>
      </c>
    </row>
    <row r="1694" spans="3:118" x14ac:dyDescent="0.3">
      <c r="C1694" s="50">
        <v>0</v>
      </c>
      <c r="D1694" s="50">
        <v>0</v>
      </c>
      <c r="F1694" s="50">
        <v>0</v>
      </c>
      <c r="G1694" s="50">
        <v>0</v>
      </c>
      <c r="I1694" s="50">
        <v>0</v>
      </c>
      <c r="J1694" s="50">
        <v>0</v>
      </c>
      <c r="L1694" s="50">
        <v>0</v>
      </c>
      <c r="M1694" s="50">
        <v>0</v>
      </c>
      <c r="O1694" s="50">
        <v>0</v>
      </c>
      <c r="P1694" s="50">
        <v>0</v>
      </c>
      <c r="R1694" s="50">
        <v>0</v>
      </c>
      <c r="S1694" s="50">
        <v>0</v>
      </c>
      <c r="U1694" s="50">
        <v>0</v>
      </c>
      <c r="V1694" s="50">
        <v>0</v>
      </c>
      <c r="X1694" s="50">
        <v>0</v>
      </c>
      <c r="Y1694" s="50">
        <v>0</v>
      </c>
      <c r="AA1694" s="50">
        <v>2527</v>
      </c>
      <c r="AB1694" s="50">
        <v>2706.623</v>
      </c>
      <c r="AD1694" s="50">
        <v>0</v>
      </c>
      <c r="AE1694" s="50">
        <v>0</v>
      </c>
      <c r="AG1694" s="50">
        <v>1994</v>
      </c>
      <c r="AH1694" s="50">
        <v>32933.599999999999</v>
      </c>
      <c r="AJ1694" s="50">
        <v>0</v>
      </c>
      <c r="AK1694" s="50">
        <v>0</v>
      </c>
      <c r="AM1694" s="50">
        <v>0</v>
      </c>
      <c r="AN1694" s="50">
        <v>0</v>
      </c>
      <c r="AP1694" s="50">
        <v>0</v>
      </c>
      <c r="AQ1694" s="50">
        <v>0</v>
      </c>
      <c r="AS1694" s="50">
        <v>0</v>
      </c>
      <c r="AT1694" s="50">
        <v>0</v>
      </c>
      <c r="AV1694" s="50">
        <v>0</v>
      </c>
      <c r="AW1694" s="50">
        <v>0</v>
      </c>
      <c r="AY1694" s="50">
        <v>0</v>
      </c>
      <c r="AZ1694" s="50">
        <v>0</v>
      </c>
      <c r="BB1694" s="50">
        <v>0</v>
      </c>
      <c r="BC1694" s="50">
        <v>0</v>
      </c>
      <c r="BE1694" s="50">
        <v>0</v>
      </c>
      <c r="BF1694" s="50">
        <v>0</v>
      </c>
      <c r="BH1694" s="50">
        <v>0</v>
      </c>
      <c r="BI1694" s="50">
        <v>0</v>
      </c>
      <c r="BK1694" s="50">
        <v>0</v>
      </c>
      <c r="BL1694" s="50">
        <v>0</v>
      </c>
      <c r="BN1694" s="50">
        <v>0</v>
      </c>
      <c r="BO1694" s="50">
        <v>0</v>
      </c>
      <c r="BQ1694" s="50">
        <v>0</v>
      </c>
      <c r="BR1694" s="50">
        <v>0</v>
      </c>
      <c r="BT1694" s="50">
        <v>0</v>
      </c>
      <c r="BU1694" s="50">
        <v>0</v>
      </c>
      <c r="BW1694" s="50">
        <v>0</v>
      </c>
      <c r="BX1694" s="50">
        <v>0</v>
      </c>
      <c r="BZ1694" s="50">
        <v>0</v>
      </c>
      <c r="CA1694" s="50">
        <v>0</v>
      </c>
      <c r="CC1694" s="50">
        <v>0</v>
      </c>
      <c r="CD1694" s="50">
        <v>0</v>
      </c>
      <c r="CF1694" s="50">
        <v>0</v>
      </c>
      <c r="CG1694" s="50">
        <v>0</v>
      </c>
      <c r="CI1694" s="50">
        <v>0</v>
      </c>
      <c r="CJ1694" s="50">
        <v>0</v>
      </c>
      <c r="CL1694" s="50">
        <v>0</v>
      </c>
      <c r="CM1694" s="50">
        <v>0</v>
      </c>
      <c r="CO1694" s="50">
        <v>3190</v>
      </c>
      <c r="CP1694" s="50">
        <v>64284.163999999997</v>
      </c>
      <c r="CR1694" s="50">
        <v>0</v>
      </c>
      <c r="CS1694" s="50">
        <v>0</v>
      </c>
      <c r="CU1694" s="50">
        <v>0</v>
      </c>
      <c r="CV1694" s="50">
        <v>0</v>
      </c>
      <c r="CX1694" s="50">
        <v>0</v>
      </c>
      <c r="CY1694" s="50">
        <v>0</v>
      </c>
      <c r="DA1694" s="50">
        <v>0</v>
      </c>
      <c r="DB1694" s="50">
        <v>0</v>
      </c>
      <c r="DD1694" s="50">
        <v>0</v>
      </c>
      <c r="DE1694" s="50">
        <v>0</v>
      </c>
      <c r="DG1694" s="50">
        <v>0</v>
      </c>
      <c r="DH1694" s="50">
        <v>0</v>
      </c>
      <c r="DJ1694" s="50">
        <v>0</v>
      </c>
      <c r="DK1694" s="50">
        <v>0</v>
      </c>
      <c r="DM1694" s="50">
        <v>0</v>
      </c>
      <c r="DN1694" s="50">
        <v>0</v>
      </c>
    </row>
    <row r="1695" spans="3:118" x14ac:dyDescent="0.3">
      <c r="C1695" s="50">
        <v>0</v>
      </c>
      <c r="D1695" s="50">
        <v>0</v>
      </c>
      <c r="F1695" s="50">
        <v>0</v>
      </c>
      <c r="G1695" s="50">
        <v>0</v>
      </c>
      <c r="I1695" s="50">
        <v>0</v>
      </c>
      <c r="J1695" s="50">
        <v>0</v>
      </c>
      <c r="L1695" s="50">
        <v>0</v>
      </c>
      <c r="M1695" s="50">
        <v>0</v>
      </c>
      <c r="O1695" s="50">
        <v>0</v>
      </c>
      <c r="P1695" s="50">
        <v>0</v>
      </c>
      <c r="R1695" s="50">
        <v>0</v>
      </c>
      <c r="S1695" s="50">
        <v>0</v>
      </c>
      <c r="U1695" s="50">
        <v>0</v>
      </c>
      <c r="V1695" s="50">
        <v>0</v>
      </c>
      <c r="X1695" s="50">
        <v>0</v>
      </c>
      <c r="Y1695" s="50">
        <v>0</v>
      </c>
      <c r="AA1695" s="50">
        <v>0</v>
      </c>
      <c r="AB1695" s="50">
        <v>0</v>
      </c>
      <c r="AD1695" s="50">
        <v>0</v>
      </c>
      <c r="AE1695" s="50">
        <v>0</v>
      </c>
      <c r="AG1695" s="50">
        <v>0</v>
      </c>
      <c r="AH1695" s="50">
        <v>0</v>
      </c>
      <c r="AJ1695" s="50">
        <v>0</v>
      </c>
      <c r="AK1695" s="50">
        <v>0</v>
      </c>
      <c r="AM1695" s="50">
        <v>0</v>
      </c>
      <c r="AN1695" s="50">
        <v>0</v>
      </c>
      <c r="AP1695" s="50">
        <v>1850</v>
      </c>
      <c r="AQ1695" s="50">
        <v>77191.932000000001</v>
      </c>
      <c r="AS1695" s="50">
        <v>0</v>
      </c>
      <c r="AT1695" s="50">
        <v>0</v>
      </c>
      <c r="AV1695" s="50">
        <v>0</v>
      </c>
      <c r="AW1695" s="50">
        <v>0</v>
      </c>
      <c r="AY1695" s="50">
        <v>0</v>
      </c>
      <c r="AZ1695" s="50">
        <v>0</v>
      </c>
      <c r="BB1695" s="50">
        <v>0</v>
      </c>
      <c r="BC1695" s="50">
        <v>0</v>
      </c>
      <c r="BE1695" s="50">
        <v>0</v>
      </c>
      <c r="BF1695" s="50">
        <v>0</v>
      </c>
      <c r="BH1695" s="50">
        <v>0</v>
      </c>
      <c r="BI1695" s="50">
        <v>0</v>
      </c>
      <c r="BK1695" s="50">
        <v>0</v>
      </c>
      <c r="BL1695" s="50">
        <v>0</v>
      </c>
      <c r="BN1695" s="50">
        <v>0</v>
      </c>
      <c r="BO1695" s="50">
        <v>0</v>
      </c>
      <c r="BQ1695" s="50">
        <v>0</v>
      </c>
      <c r="BR1695" s="50">
        <v>0</v>
      </c>
      <c r="BT1695" s="50">
        <v>0</v>
      </c>
      <c r="BU1695" s="50">
        <v>0</v>
      </c>
      <c r="BW1695" s="50">
        <v>0</v>
      </c>
      <c r="BX1695" s="50">
        <v>0</v>
      </c>
      <c r="BZ1695" s="50">
        <v>1300</v>
      </c>
      <c r="CA1695" s="50">
        <v>15090.466</v>
      </c>
      <c r="CC1695" s="50">
        <v>0</v>
      </c>
      <c r="CD1695" s="50">
        <v>0</v>
      </c>
      <c r="CF1695" s="50">
        <v>0</v>
      </c>
      <c r="CG1695" s="50">
        <v>0</v>
      </c>
      <c r="CI1695" s="50">
        <v>0</v>
      </c>
      <c r="CJ1695" s="50">
        <v>0</v>
      </c>
      <c r="CL1695" s="50">
        <v>0</v>
      </c>
      <c r="CM1695" s="50">
        <v>0</v>
      </c>
      <c r="CO1695" s="50">
        <v>0</v>
      </c>
      <c r="CP1695" s="50">
        <v>0</v>
      </c>
      <c r="CR1695" s="50">
        <v>0</v>
      </c>
      <c r="CS1695" s="50">
        <v>0</v>
      </c>
      <c r="CU1695" s="50">
        <v>0</v>
      </c>
      <c r="CV1695" s="50">
        <v>0</v>
      </c>
      <c r="CX1695" s="50">
        <v>0</v>
      </c>
      <c r="CY1695" s="50">
        <v>0</v>
      </c>
      <c r="DA1695" s="50">
        <v>0</v>
      </c>
      <c r="DB1695" s="50">
        <v>0</v>
      </c>
      <c r="DD1695" s="50">
        <v>0</v>
      </c>
      <c r="DE1695" s="50">
        <v>0</v>
      </c>
      <c r="DG1695" s="50">
        <v>0</v>
      </c>
      <c r="DH1695" s="50">
        <v>0</v>
      </c>
      <c r="DJ1695" s="50">
        <v>0</v>
      </c>
      <c r="DK1695" s="50">
        <v>0</v>
      </c>
      <c r="DM1695" s="50">
        <v>0</v>
      </c>
      <c r="DN1695" s="50">
        <v>0</v>
      </c>
    </row>
    <row r="1696" spans="3:118" x14ac:dyDescent="0.3">
      <c r="C1696" s="50">
        <v>0</v>
      </c>
      <c r="D1696" s="50">
        <v>0</v>
      </c>
      <c r="F1696" s="50">
        <v>0</v>
      </c>
      <c r="G1696" s="50">
        <v>0</v>
      </c>
      <c r="I1696" s="50">
        <v>0</v>
      </c>
      <c r="J1696" s="50">
        <v>0</v>
      </c>
      <c r="L1696" s="50">
        <v>0</v>
      </c>
      <c r="M1696" s="50">
        <v>0</v>
      </c>
      <c r="O1696" s="50">
        <v>18000</v>
      </c>
      <c r="P1696" s="50">
        <v>30188.923999999999</v>
      </c>
      <c r="R1696" s="50">
        <v>0</v>
      </c>
      <c r="S1696" s="50">
        <v>0</v>
      </c>
      <c r="U1696" s="50">
        <v>0</v>
      </c>
      <c r="V1696" s="50">
        <v>0</v>
      </c>
      <c r="X1696" s="50">
        <v>0</v>
      </c>
      <c r="Y1696" s="50">
        <v>0</v>
      </c>
      <c r="AA1696" s="50">
        <v>0</v>
      </c>
      <c r="AB1696" s="50">
        <v>0</v>
      </c>
      <c r="AD1696" s="50">
        <v>17000</v>
      </c>
      <c r="AE1696" s="50">
        <v>18839.223000000002</v>
      </c>
      <c r="AG1696" s="50">
        <v>0</v>
      </c>
      <c r="AH1696" s="50">
        <v>0</v>
      </c>
      <c r="AJ1696" s="50">
        <v>22520</v>
      </c>
      <c r="AK1696" s="50">
        <v>22186.03</v>
      </c>
      <c r="AM1696" s="50">
        <v>0</v>
      </c>
      <c r="AN1696" s="50">
        <v>0</v>
      </c>
      <c r="AP1696" s="50">
        <v>0</v>
      </c>
      <c r="AQ1696" s="50">
        <v>0</v>
      </c>
      <c r="AS1696" s="50">
        <v>0</v>
      </c>
      <c r="AT1696" s="50">
        <v>0</v>
      </c>
      <c r="AV1696" s="50">
        <v>0</v>
      </c>
      <c r="AW1696" s="50">
        <v>0</v>
      </c>
      <c r="AY1696" s="50">
        <v>0</v>
      </c>
      <c r="AZ1696" s="50">
        <v>0</v>
      </c>
      <c r="BB1696" s="50">
        <v>0</v>
      </c>
      <c r="BC1696" s="50">
        <v>0</v>
      </c>
      <c r="BE1696" s="50">
        <v>0</v>
      </c>
      <c r="BF1696" s="50">
        <v>0</v>
      </c>
      <c r="BH1696" s="50">
        <v>0</v>
      </c>
      <c r="BI1696" s="50">
        <v>0</v>
      </c>
      <c r="BK1696" s="50">
        <v>0</v>
      </c>
      <c r="BL1696" s="50">
        <v>0</v>
      </c>
      <c r="BN1696" s="50">
        <v>11660</v>
      </c>
      <c r="BO1696" s="50">
        <v>17611.419999999998</v>
      </c>
      <c r="BQ1696" s="50">
        <v>0</v>
      </c>
      <c r="BR1696" s="50">
        <v>0</v>
      </c>
      <c r="BT1696" s="50">
        <v>0</v>
      </c>
      <c r="BU1696" s="50">
        <v>0</v>
      </c>
      <c r="BW1696" s="50">
        <v>0</v>
      </c>
      <c r="BX1696" s="50">
        <v>0</v>
      </c>
      <c r="BZ1696" s="50">
        <v>0</v>
      </c>
      <c r="CA1696" s="50">
        <v>0</v>
      </c>
      <c r="CC1696" s="50">
        <v>0</v>
      </c>
      <c r="CD1696" s="50">
        <v>0</v>
      </c>
      <c r="CF1696" s="50">
        <v>0</v>
      </c>
      <c r="CG1696" s="50">
        <v>0</v>
      </c>
      <c r="CI1696" s="50">
        <v>0</v>
      </c>
      <c r="CJ1696" s="50">
        <v>0</v>
      </c>
      <c r="CL1696" s="50">
        <v>0</v>
      </c>
      <c r="CM1696" s="50">
        <v>0</v>
      </c>
      <c r="CO1696" s="50">
        <v>41700</v>
      </c>
      <c r="CP1696" s="50">
        <v>180187.66500000001</v>
      </c>
      <c r="CR1696" s="50">
        <v>94977</v>
      </c>
      <c r="CS1696" s="50">
        <v>103637.995</v>
      </c>
      <c r="CU1696" s="50">
        <v>0</v>
      </c>
      <c r="CV1696" s="50">
        <v>0</v>
      </c>
      <c r="CX1696" s="50">
        <v>40598</v>
      </c>
      <c r="CY1696" s="50">
        <v>56385.571000000004</v>
      </c>
      <c r="DA1696" s="50">
        <v>0</v>
      </c>
      <c r="DB1696" s="50">
        <v>0</v>
      </c>
      <c r="DD1696" s="50">
        <v>0</v>
      </c>
      <c r="DE1696" s="50">
        <v>0</v>
      </c>
      <c r="DG1696" s="50">
        <v>0</v>
      </c>
      <c r="DH1696" s="50">
        <v>0</v>
      </c>
      <c r="DJ1696" s="50">
        <v>0</v>
      </c>
      <c r="DK1696" s="50">
        <v>0</v>
      </c>
      <c r="DM1696" s="50">
        <v>0</v>
      </c>
      <c r="DN1696" s="50">
        <v>0</v>
      </c>
    </row>
    <row r="1697" spans="3:118" x14ac:dyDescent="0.3">
      <c r="C1697" s="50">
        <v>3060</v>
      </c>
      <c r="D1697" s="50">
        <v>9989.7180000000008</v>
      </c>
      <c r="F1697" s="50">
        <v>0</v>
      </c>
      <c r="G1697" s="50">
        <v>0</v>
      </c>
      <c r="I1697" s="50">
        <v>8435</v>
      </c>
      <c r="J1697" s="50">
        <v>13233.937</v>
      </c>
      <c r="L1697" s="50">
        <v>0</v>
      </c>
      <c r="M1697" s="50">
        <v>0</v>
      </c>
      <c r="O1697" s="50">
        <v>0</v>
      </c>
      <c r="P1697" s="50">
        <v>0</v>
      </c>
      <c r="R1697" s="50">
        <v>0</v>
      </c>
      <c r="S1697" s="50">
        <v>0</v>
      </c>
      <c r="U1697" s="50">
        <v>0</v>
      </c>
      <c r="V1697" s="50">
        <v>0</v>
      </c>
      <c r="X1697" s="50">
        <v>0</v>
      </c>
      <c r="Y1697" s="50">
        <v>0</v>
      </c>
      <c r="AA1697" s="50">
        <v>0</v>
      </c>
      <c r="AB1697" s="50">
        <v>0</v>
      </c>
      <c r="AD1697" s="50">
        <v>0</v>
      </c>
      <c r="AE1697" s="50">
        <v>0</v>
      </c>
      <c r="AG1697" s="50">
        <v>0</v>
      </c>
      <c r="AH1697" s="50">
        <v>0</v>
      </c>
      <c r="AJ1697" s="50">
        <v>0</v>
      </c>
      <c r="AK1697" s="50">
        <v>0</v>
      </c>
      <c r="AM1697" s="50">
        <v>0</v>
      </c>
      <c r="AN1697" s="50">
        <v>0</v>
      </c>
      <c r="AP1697" s="50">
        <v>1500</v>
      </c>
      <c r="AQ1697" s="50">
        <v>25997.873</v>
      </c>
      <c r="AS1697" s="50">
        <v>0</v>
      </c>
      <c r="AT1697" s="50">
        <v>0</v>
      </c>
      <c r="AV1697" s="50">
        <v>14660</v>
      </c>
      <c r="AW1697" s="50">
        <v>34867.552000000003</v>
      </c>
      <c r="AY1697" s="50">
        <v>0</v>
      </c>
      <c r="AZ1697" s="50">
        <v>0</v>
      </c>
      <c r="BB1697" s="50">
        <v>129482</v>
      </c>
      <c r="BC1697" s="50">
        <v>340551.315</v>
      </c>
      <c r="BE1697" s="50">
        <v>0</v>
      </c>
      <c r="BF1697" s="50">
        <v>0</v>
      </c>
      <c r="BH1697" s="50">
        <v>0</v>
      </c>
      <c r="BI1697" s="50">
        <v>0</v>
      </c>
      <c r="BK1697" s="50">
        <v>0</v>
      </c>
      <c r="BL1697" s="50">
        <v>0</v>
      </c>
      <c r="BN1697" s="50">
        <v>23500</v>
      </c>
      <c r="BO1697" s="50">
        <v>348181.96399999998</v>
      </c>
      <c r="BQ1697" s="50">
        <v>57810</v>
      </c>
      <c r="BR1697" s="50">
        <v>413147.24699999997</v>
      </c>
      <c r="BT1697" s="50">
        <v>0</v>
      </c>
      <c r="BU1697" s="50">
        <v>0</v>
      </c>
      <c r="BW1697" s="50">
        <v>0</v>
      </c>
      <c r="BX1697" s="50">
        <v>0</v>
      </c>
      <c r="BZ1697" s="50">
        <v>0</v>
      </c>
      <c r="CA1697" s="50">
        <v>0</v>
      </c>
      <c r="CC1697" s="50">
        <v>12500</v>
      </c>
      <c r="CD1697" s="50">
        <v>343682.32900000003</v>
      </c>
      <c r="CF1697" s="50">
        <v>0</v>
      </c>
      <c r="CG1697" s="50">
        <v>0</v>
      </c>
      <c r="CI1697" s="50">
        <v>16220</v>
      </c>
      <c r="CJ1697" s="50">
        <v>25234.223999999998</v>
      </c>
      <c r="CL1697" s="50">
        <v>0</v>
      </c>
      <c r="CM1697" s="50">
        <v>0</v>
      </c>
      <c r="CO1697" s="50">
        <v>0</v>
      </c>
      <c r="CP1697" s="50">
        <v>0</v>
      </c>
      <c r="CR1697" s="50">
        <v>16220</v>
      </c>
      <c r="CS1697" s="50">
        <v>25813.466</v>
      </c>
      <c r="CU1697" s="50">
        <v>0</v>
      </c>
      <c r="CV1697" s="50">
        <v>0</v>
      </c>
      <c r="CX1697" s="50">
        <v>0</v>
      </c>
      <c r="CY1697" s="50">
        <v>0</v>
      </c>
      <c r="DA1697" s="50">
        <v>0</v>
      </c>
      <c r="DB1697" s="50">
        <v>0</v>
      </c>
      <c r="DD1697" s="50">
        <v>0</v>
      </c>
      <c r="DE1697" s="50">
        <v>0</v>
      </c>
      <c r="DG1697" s="50">
        <v>0</v>
      </c>
      <c r="DH1697" s="50">
        <v>0</v>
      </c>
      <c r="DJ1697" s="50">
        <v>0</v>
      </c>
      <c r="DK1697" s="50">
        <v>0</v>
      </c>
      <c r="DM1697" s="50">
        <v>0</v>
      </c>
      <c r="DN1697" s="50">
        <v>0</v>
      </c>
    </row>
    <row r="1698" spans="3:118" x14ac:dyDescent="0.3">
      <c r="C1698" s="50">
        <v>0</v>
      </c>
      <c r="D1698" s="50">
        <v>0</v>
      </c>
      <c r="F1698" s="50">
        <v>1400</v>
      </c>
      <c r="G1698" s="50">
        <v>807.75199999999995</v>
      </c>
      <c r="I1698" s="50">
        <v>0</v>
      </c>
      <c r="J1698" s="50">
        <v>0</v>
      </c>
      <c r="L1698" s="50">
        <v>0</v>
      </c>
      <c r="M1698" s="50">
        <v>0</v>
      </c>
      <c r="O1698" s="50">
        <v>0</v>
      </c>
      <c r="P1698" s="50">
        <v>0</v>
      </c>
      <c r="R1698" s="50">
        <v>0</v>
      </c>
      <c r="S1698" s="50">
        <v>0</v>
      </c>
      <c r="U1698" s="50">
        <v>0</v>
      </c>
      <c r="V1698" s="50">
        <v>0</v>
      </c>
      <c r="X1698" s="50">
        <v>0</v>
      </c>
      <c r="Y1698" s="50">
        <v>0</v>
      </c>
      <c r="AA1698" s="50">
        <v>0</v>
      </c>
      <c r="AB1698" s="50">
        <v>0</v>
      </c>
      <c r="AD1698" s="50">
        <v>0</v>
      </c>
      <c r="AE1698" s="50">
        <v>0</v>
      </c>
      <c r="AG1698" s="50">
        <v>0</v>
      </c>
      <c r="AH1698" s="50">
        <v>0</v>
      </c>
      <c r="AJ1698" s="50">
        <v>0</v>
      </c>
      <c r="AK1698" s="50">
        <v>0</v>
      </c>
      <c r="AM1698" s="50">
        <v>0</v>
      </c>
      <c r="AN1698" s="50">
        <v>0</v>
      </c>
      <c r="AP1698" s="50">
        <v>0</v>
      </c>
      <c r="AQ1698" s="50">
        <v>0</v>
      </c>
      <c r="AS1698" s="50">
        <v>0</v>
      </c>
      <c r="AT1698" s="50">
        <v>0</v>
      </c>
      <c r="AV1698" s="50">
        <v>0</v>
      </c>
      <c r="AW1698" s="50">
        <v>0</v>
      </c>
      <c r="AY1698" s="50">
        <v>0</v>
      </c>
      <c r="AZ1698" s="50">
        <v>0</v>
      </c>
      <c r="BB1698" s="50">
        <v>0</v>
      </c>
      <c r="BC1698" s="50">
        <v>0</v>
      </c>
      <c r="BE1698" s="50">
        <v>0</v>
      </c>
      <c r="BF1698" s="50">
        <v>0</v>
      </c>
      <c r="BH1698" s="50">
        <v>0</v>
      </c>
      <c r="BI1698" s="50">
        <v>0</v>
      </c>
      <c r="BK1698" s="50">
        <v>0</v>
      </c>
      <c r="BL1698" s="50">
        <v>0</v>
      </c>
      <c r="BN1698" s="50">
        <v>0</v>
      </c>
      <c r="BO1698" s="50">
        <v>0</v>
      </c>
      <c r="BQ1698" s="50">
        <v>0</v>
      </c>
      <c r="BR1698" s="50">
        <v>0</v>
      </c>
      <c r="BT1698" s="50">
        <v>0</v>
      </c>
      <c r="BU1698" s="50">
        <v>0</v>
      </c>
      <c r="BW1698" s="50">
        <v>0</v>
      </c>
      <c r="BX1698" s="50">
        <v>0</v>
      </c>
      <c r="BZ1698" s="50">
        <v>0</v>
      </c>
      <c r="CA1698" s="50">
        <v>0</v>
      </c>
      <c r="CC1698" s="50">
        <v>0</v>
      </c>
      <c r="CD1698" s="50">
        <v>0</v>
      </c>
      <c r="CF1698" s="50">
        <v>0</v>
      </c>
      <c r="CG1698" s="50">
        <v>0</v>
      </c>
      <c r="CI1698" s="50">
        <v>0</v>
      </c>
      <c r="CJ1698" s="50">
        <v>0</v>
      </c>
      <c r="CL1698" s="50">
        <v>0</v>
      </c>
      <c r="CM1698" s="50">
        <v>0</v>
      </c>
      <c r="CO1698" s="50">
        <v>0</v>
      </c>
      <c r="CP1698" s="50">
        <v>0</v>
      </c>
      <c r="CR1698" s="50">
        <v>0</v>
      </c>
      <c r="CS1698" s="50">
        <v>0</v>
      </c>
      <c r="CU1698" s="50">
        <v>0</v>
      </c>
      <c r="CV1698" s="50">
        <v>0</v>
      </c>
      <c r="CX1698" s="50">
        <v>0</v>
      </c>
      <c r="CY1698" s="50">
        <v>0</v>
      </c>
      <c r="DA1698" s="50">
        <v>0</v>
      </c>
      <c r="DB1698" s="50">
        <v>0</v>
      </c>
      <c r="DD1698" s="50">
        <v>0</v>
      </c>
      <c r="DE1698" s="50">
        <v>0</v>
      </c>
      <c r="DG1698" s="50">
        <v>0</v>
      </c>
      <c r="DH1698" s="50">
        <v>0</v>
      </c>
      <c r="DJ1698" s="50">
        <v>0</v>
      </c>
      <c r="DK1698" s="50">
        <v>0</v>
      </c>
      <c r="DM1698" s="50">
        <v>0</v>
      </c>
      <c r="DN1698" s="50">
        <v>0</v>
      </c>
    </row>
    <row r="1699" spans="3:118" x14ac:dyDescent="0.3">
      <c r="C1699" s="50">
        <v>0</v>
      </c>
      <c r="D1699" s="50">
        <v>0</v>
      </c>
      <c r="F1699" s="50">
        <v>0</v>
      </c>
      <c r="G1699" s="50">
        <v>0</v>
      </c>
      <c r="I1699" s="50">
        <v>0</v>
      </c>
      <c r="J1699" s="50">
        <v>0</v>
      </c>
      <c r="L1699" s="50">
        <v>0</v>
      </c>
      <c r="M1699" s="50">
        <v>0</v>
      </c>
      <c r="O1699" s="50">
        <v>0</v>
      </c>
      <c r="P1699" s="50">
        <v>0</v>
      </c>
      <c r="R1699" s="50">
        <v>0</v>
      </c>
      <c r="S1699" s="50">
        <v>0</v>
      </c>
      <c r="U1699" s="50">
        <v>0</v>
      </c>
      <c r="V1699" s="50">
        <v>0</v>
      </c>
      <c r="X1699" s="50">
        <v>0</v>
      </c>
      <c r="Y1699" s="50">
        <v>0</v>
      </c>
      <c r="AA1699" s="50">
        <v>0</v>
      </c>
      <c r="AB1699" s="50">
        <v>0</v>
      </c>
      <c r="AD1699" s="50">
        <v>800</v>
      </c>
      <c r="AE1699" s="50">
        <v>10500.9</v>
      </c>
      <c r="AG1699" s="50">
        <v>0</v>
      </c>
      <c r="AH1699" s="50">
        <v>0</v>
      </c>
      <c r="AJ1699" s="50">
        <v>0</v>
      </c>
      <c r="AK1699" s="50">
        <v>0</v>
      </c>
      <c r="AM1699" s="50">
        <v>0</v>
      </c>
      <c r="AN1699" s="50">
        <v>0</v>
      </c>
      <c r="AP1699" s="50">
        <v>0</v>
      </c>
      <c r="AQ1699" s="50">
        <v>0</v>
      </c>
      <c r="AS1699" s="50">
        <v>0</v>
      </c>
      <c r="AT1699" s="50">
        <v>0</v>
      </c>
      <c r="AV1699" s="50">
        <v>0</v>
      </c>
      <c r="AW1699" s="50">
        <v>0</v>
      </c>
      <c r="AY1699" s="50">
        <v>0</v>
      </c>
      <c r="AZ1699" s="50">
        <v>0</v>
      </c>
      <c r="BB1699" s="50">
        <v>0</v>
      </c>
      <c r="BC1699" s="50">
        <v>0</v>
      </c>
      <c r="BE1699" s="50">
        <v>780</v>
      </c>
      <c r="BF1699" s="50">
        <v>2802.0079999999998</v>
      </c>
      <c r="BH1699" s="50">
        <v>0</v>
      </c>
      <c r="BI1699" s="50">
        <v>0</v>
      </c>
      <c r="BK1699" s="50">
        <v>0</v>
      </c>
      <c r="BL1699" s="50">
        <v>0</v>
      </c>
      <c r="BN1699" s="50">
        <v>0</v>
      </c>
      <c r="BO1699" s="50">
        <v>0</v>
      </c>
      <c r="BQ1699" s="50">
        <v>4.4000000000000004</v>
      </c>
      <c r="BR1699" s="50">
        <v>10.097</v>
      </c>
      <c r="BT1699" s="50">
        <v>4.4000000000000004</v>
      </c>
      <c r="BU1699" s="50">
        <v>100.14100000000001</v>
      </c>
      <c r="BW1699" s="50">
        <v>0</v>
      </c>
      <c r="BX1699" s="50">
        <v>0</v>
      </c>
      <c r="BZ1699" s="50">
        <v>0</v>
      </c>
      <c r="CA1699" s="50">
        <v>0</v>
      </c>
      <c r="CC1699" s="50">
        <v>0</v>
      </c>
      <c r="CD1699" s="50">
        <v>0</v>
      </c>
      <c r="CF1699" s="50">
        <v>100</v>
      </c>
      <c r="CG1699" s="50">
        <v>4.2290000000000001</v>
      </c>
      <c r="CI1699" s="50">
        <v>0</v>
      </c>
      <c r="CJ1699" s="50">
        <v>0</v>
      </c>
      <c r="CL1699" s="50">
        <v>0</v>
      </c>
      <c r="CM1699" s="50">
        <v>0</v>
      </c>
      <c r="CO1699" s="50">
        <v>0</v>
      </c>
      <c r="CP1699" s="50">
        <v>0</v>
      </c>
      <c r="CR1699" s="50">
        <v>0</v>
      </c>
      <c r="CS1699" s="50">
        <v>0</v>
      </c>
      <c r="CU1699" s="50">
        <v>0</v>
      </c>
      <c r="CV1699" s="50">
        <v>0</v>
      </c>
      <c r="CX1699" s="50">
        <v>0</v>
      </c>
      <c r="CY1699" s="50">
        <v>0</v>
      </c>
      <c r="DA1699" s="50">
        <v>0</v>
      </c>
      <c r="DB1699" s="50">
        <v>0</v>
      </c>
      <c r="DD1699" s="50">
        <v>0</v>
      </c>
      <c r="DE1699" s="50">
        <v>0</v>
      </c>
      <c r="DG1699" s="50">
        <v>0</v>
      </c>
      <c r="DH1699" s="50">
        <v>0</v>
      </c>
      <c r="DJ1699" s="50">
        <v>0</v>
      </c>
      <c r="DK1699" s="50">
        <v>0</v>
      </c>
      <c r="DM1699" s="50">
        <v>0</v>
      </c>
      <c r="DN1699" s="50">
        <v>0</v>
      </c>
    </row>
    <row r="1700" spans="3:118" x14ac:dyDescent="0.3">
      <c r="C1700" s="50">
        <v>0</v>
      </c>
      <c r="D1700" s="50">
        <v>0</v>
      </c>
      <c r="F1700" s="50">
        <v>0</v>
      </c>
      <c r="G1700" s="50">
        <v>0</v>
      </c>
      <c r="I1700" s="50">
        <v>0</v>
      </c>
      <c r="J1700" s="50">
        <v>0</v>
      </c>
      <c r="L1700" s="50">
        <v>0</v>
      </c>
      <c r="M1700" s="50">
        <v>0</v>
      </c>
      <c r="O1700" s="50">
        <v>0</v>
      </c>
      <c r="P1700" s="50">
        <v>0</v>
      </c>
      <c r="R1700" s="50">
        <v>0</v>
      </c>
      <c r="S1700" s="50">
        <v>0</v>
      </c>
      <c r="U1700" s="50">
        <v>0</v>
      </c>
      <c r="V1700" s="50">
        <v>0</v>
      </c>
      <c r="X1700" s="50">
        <v>0</v>
      </c>
      <c r="Y1700" s="50">
        <v>0</v>
      </c>
      <c r="AA1700" s="50">
        <v>0</v>
      </c>
      <c r="AB1700" s="50">
        <v>0</v>
      </c>
      <c r="AD1700" s="50">
        <v>0</v>
      </c>
      <c r="AE1700" s="50">
        <v>0</v>
      </c>
      <c r="AG1700" s="50">
        <v>0</v>
      </c>
      <c r="AH1700" s="50">
        <v>0</v>
      </c>
      <c r="AJ1700" s="50">
        <v>0</v>
      </c>
      <c r="AK1700" s="50">
        <v>0</v>
      </c>
      <c r="AM1700" s="50">
        <v>0</v>
      </c>
      <c r="AN1700" s="50">
        <v>0</v>
      </c>
      <c r="AP1700" s="50">
        <v>0</v>
      </c>
      <c r="AQ1700" s="50">
        <v>0</v>
      </c>
      <c r="AS1700" s="50">
        <v>0</v>
      </c>
      <c r="AT1700" s="50">
        <v>0</v>
      </c>
      <c r="AV1700" s="50">
        <v>10</v>
      </c>
      <c r="AW1700" s="50">
        <v>123.31</v>
      </c>
      <c r="AY1700" s="50">
        <v>0</v>
      </c>
      <c r="AZ1700" s="50">
        <v>0</v>
      </c>
      <c r="BB1700" s="50">
        <v>0</v>
      </c>
      <c r="BC1700" s="50">
        <v>0</v>
      </c>
      <c r="BE1700" s="50">
        <v>0</v>
      </c>
      <c r="BF1700" s="50">
        <v>0</v>
      </c>
      <c r="BH1700" s="50">
        <v>0</v>
      </c>
      <c r="BI1700" s="50">
        <v>0</v>
      </c>
      <c r="BK1700" s="50">
        <v>36.36</v>
      </c>
      <c r="BL1700" s="50">
        <v>379.78</v>
      </c>
      <c r="BN1700" s="50">
        <v>0</v>
      </c>
      <c r="BO1700" s="50">
        <v>0</v>
      </c>
      <c r="BQ1700" s="50">
        <v>0</v>
      </c>
      <c r="BR1700" s="50">
        <v>0</v>
      </c>
      <c r="BT1700" s="50">
        <v>0</v>
      </c>
      <c r="BU1700" s="50">
        <v>0</v>
      </c>
      <c r="BW1700" s="50">
        <v>0</v>
      </c>
      <c r="BX1700" s="50">
        <v>0</v>
      </c>
      <c r="BZ1700" s="50">
        <v>0</v>
      </c>
      <c r="CA1700" s="50">
        <v>0</v>
      </c>
      <c r="CC1700" s="50">
        <v>0</v>
      </c>
      <c r="CD1700" s="50">
        <v>0</v>
      </c>
      <c r="CF1700" s="50">
        <v>0</v>
      </c>
      <c r="CG1700" s="50">
        <v>0</v>
      </c>
      <c r="CI1700" s="50">
        <v>0</v>
      </c>
      <c r="CJ1700" s="50">
        <v>0</v>
      </c>
      <c r="CL1700" s="50">
        <v>0</v>
      </c>
      <c r="CM1700" s="50">
        <v>0</v>
      </c>
      <c r="CO1700" s="50">
        <v>0</v>
      </c>
      <c r="CP1700" s="50">
        <v>0</v>
      </c>
      <c r="CR1700" s="50">
        <v>0</v>
      </c>
      <c r="CS1700" s="50">
        <v>0</v>
      </c>
      <c r="CU1700" s="50">
        <v>0</v>
      </c>
      <c r="CV1700" s="50">
        <v>0</v>
      </c>
      <c r="CX1700" s="50">
        <v>0</v>
      </c>
      <c r="CY1700" s="50">
        <v>0</v>
      </c>
      <c r="DA1700" s="50">
        <v>0</v>
      </c>
      <c r="DB1700" s="50">
        <v>0</v>
      </c>
      <c r="DD1700" s="50">
        <v>0</v>
      </c>
      <c r="DE1700" s="50">
        <v>0</v>
      </c>
      <c r="DG1700" s="50">
        <v>0</v>
      </c>
      <c r="DH1700" s="50">
        <v>0</v>
      </c>
      <c r="DJ1700" s="50">
        <v>0</v>
      </c>
      <c r="DK1700" s="50">
        <v>0</v>
      </c>
      <c r="DM1700" s="50">
        <v>0</v>
      </c>
      <c r="DN1700" s="50">
        <v>0</v>
      </c>
    </row>
    <row r="1701" spans="3:118" x14ac:dyDescent="0.3">
      <c r="C1701" s="50">
        <v>0</v>
      </c>
      <c r="D1701" s="50">
        <v>0</v>
      </c>
      <c r="F1701" s="50">
        <v>0</v>
      </c>
      <c r="G1701" s="50">
        <v>0</v>
      </c>
      <c r="I1701" s="50">
        <v>0</v>
      </c>
      <c r="J1701" s="50">
        <v>0</v>
      </c>
      <c r="L1701" s="50">
        <v>4000</v>
      </c>
      <c r="M1701" s="50">
        <v>3041.8359999999998</v>
      </c>
      <c r="O1701" s="50">
        <v>2000</v>
      </c>
      <c r="P1701" s="50">
        <v>1354.0360000000001</v>
      </c>
      <c r="R1701" s="50">
        <v>0</v>
      </c>
      <c r="S1701" s="50">
        <v>0</v>
      </c>
      <c r="U1701" s="50">
        <v>0</v>
      </c>
      <c r="V1701" s="50">
        <v>0</v>
      </c>
      <c r="X1701" s="50">
        <v>0</v>
      </c>
      <c r="Y1701" s="50">
        <v>0</v>
      </c>
      <c r="AA1701" s="50">
        <v>0</v>
      </c>
      <c r="AB1701" s="50">
        <v>0</v>
      </c>
      <c r="AD1701" s="50">
        <v>7000</v>
      </c>
      <c r="AE1701" s="50">
        <v>1620.578</v>
      </c>
      <c r="AG1701" s="50">
        <v>0</v>
      </c>
      <c r="AH1701" s="50">
        <v>0</v>
      </c>
      <c r="AJ1701" s="50">
        <v>5000</v>
      </c>
      <c r="AK1701" s="50">
        <v>970.99300000000005</v>
      </c>
      <c r="AM1701" s="50">
        <v>0</v>
      </c>
      <c r="AN1701" s="50">
        <v>0</v>
      </c>
      <c r="AP1701" s="50">
        <v>0</v>
      </c>
      <c r="AQ1701" s="50">
        <v>0</v>
      </c>
      <c r="AS1701" s="50">
        <v>0</v>
      </c>
      <c r="AT1701" s="50">
        <v>0</v>
      </c>
      <c r="AV1701" s="50">
        <v>0</v>
      </c>
      <c r="AW1701" s="50">
        <v>0</v>
      </c>
      <c r="AY1701" s="50">
        <v>0</v>
      </c>
      <c r="AZ1701" s="50">
        <v>0</v>
      </c>
      <c r="BB1701" s="50">
        <v>0</v>
      </c>
      <c r="BC1701" s="50">
        <v>0</v>
      </c>
      <c r="BE1701" s="50">
        <v>0</v>
      </c>
      <c r="BF1701" s="50">
        <v>0</v>
      </c>
      <c r="BH1701" s="50">
        <v>0</v>
      </c>
      <c r="BI1701" s="50">
        <v>0</v>
      </c>
      <c r="BK1701" s="50">
        <v>0</v>
      </c>
      <c r="BL1701" s="50">
        <v>0</v>
      </c>
      <c r="BN1701" s="50">
        <v>0</v>
      </c>
      <c r="BO1701" s="50">
        <v>0</v>
      </c>
      <c r="BQ1701" s="50">
        <v>0</v>
      </c>
      <c r="BR1701" s="50">
        <v>0</v>
      </c>
      <c r="BT1701" s="50">
        <v>0</v>
      </c>
      <c r="BU1701" s="50">
        <v>0</v>
      </c>
      <c r="BW1701" s="50">
        <v>100</v>
      </c>
      <c r="BX1701" s="50">
        <v>530.11900000000003</v>
      </c>
      <c r="BZ1701" s="50">
        <v>0</v>
      </c>
      <c r="CA1701" s="50">
        <v>0</v>
      </c>
      <c r="CC1701" s="50">
        <v>0</v>
      </c>
      <c r="CD1701" s="50">
        <v>0</v>
      </c>
      <c r="CF1701" s="50">
        <v>0</v>
      </c>
      <c r="CG1701" s="50">
        <v>0</v>
      </c>
      <c r="CI1701" s="50">
        <v>1054</v>
      </c>
      <c r="CJ1701" s="50">
        <v>3615.3240000000001</v>
      </c>
      <c r="CL1701" s="50">
        <v>0</v>
      </c>
      <c r="CM1701" s="50">
        <v>0</v>
      </c>
      <c r="CO1701" s="50">
        <v>0</v>
      </c>
      <c r="CP1701" s="50">
        <v>0</v>
      </c>
      <c r="CR1701" s="50">
        <v>1421</v>
      </c>
      <c r="CS1701" s="50">
        <v>6723.9530000000004</v>
      </c>
      <c r="CU1701" s="50">
        <v>0</v>
      </c>
      <c r="CV1701" s="50">
        <v>0</v>
      </c>
      <c r="CX1701" s="50">
        <v>2073</v>
      </c>
      <c r="CY1701" s="50">
        <v>8195.6939999999995</v>
      </c>
      <c r="DA1701" s="50">
        <v>0</v>
      </c>
      <c r="DB1701" s="50">
        <v>0</v>
      </c>
      <c r="DD1701" s="50">
        <v>0</v>
      </c>
      <c r="DE1701" s="50">
        <v>0</v>
      </c>
      <c r="DG1701" s="50">
        <v>0</v>
      </c>
      <c r="DH1701" s="50">
        <v>0</v>
      </c>
      <c r="DJ1701" s="50">
        <v>0</v>
      </c>
      <c r="DK1701" s="50">
        <v>0</v>
      </c>
      <c r="DM1701" s="50">
        <v>0</v>
      </c>
      <c r="DN1701" s="50">
        <v>0</v>
      </c>
    </row>
    <row r="1702" spans="3:118" x14ac:dyDescent="0.3">
      <c r="C1702" s="50">
        <v>0</v>
      </c>
      <c r="D1702" s="50">
        <v>0</v>
      </c>
      <c r="F1702" s="50">
        <v>0</v>
      </c>
      <c r="G1702" s="50">
        <v>0</v>
      </c>
      <c r="I1702" s="50">
        <v>0</v>
      </c>
      <c r="J1702" s="50">
        <v>0</v>
      </c>
      <c r="L1702" s="50">
        <v>0</v>
      </c>
      <c r="M1702" s="50">
        <v>0</v>
      </c>
      <c r="O1702" s="50">
        <v>0</v>
      </c>
      <c r="P1702" s="50">
        <v>0</v>
      </c>
      <c r="R1702" s="50">
        <v>0</v>
      </c>
      <c r="S1702" s="50">
        <v>0</v>
      </c>
      <c r="U1702" s="50">
        <v>0</v>
      </c>
      <c r="V1702" s="50">
        <v>0</v>
      </c>
      <c r="X1702" s="50">
        <v>0</v>
      </c>
      <c r="Y1702" s="50">
        <v>0</v>
      </c>
      <c r="AA1702" s="50">
        <v>100</v>
      </c>
      <c r="AB1702" s="50">
        <v>197.483</v>
      </c>
      <c r="AD1702" s="50">
        <v>0</v>
      </c>
      <c r="AE1702" s="50">
        <v>0</v>
      </c>
      <c r="AG1702" s="50">
        <v>0</v>
      </c>
      <c r="AH1702" s="50">
        <v>0</v>
      </c>
      <c r="AJ1702" s="50">
        <v>0</v>
      </c>
      <c r="AK1702" s="50">
        <v>0</v>
      </c>
      <c r="AM1702" s="50">
        <v>0</v>
      </c>
      <c r="AN1702" s="50">
        <v>0</v>
      </c>
      <c r="AP1702" s="50">
        <v>0</v>
      </c>
      <c r="AQ1702" s="50">
        <v>0</v>
      </c>
      <c r="AS1702" s="50">
        <v>0</v>
      </c>
      <c r="AT1702" s="50">
        <v>0</v>
      </c>
      <c r="AV1702" s="50">
        <v>0</v>
      </c>
      <c r="AW1702" s="50">
        <v>0</v>
      </c>
      <c r="AY1702" s="50">
        <v>0</v>
      </c>
      <c r="AZ1702" s="50">
        <v>0</v>
      </c>
      <c r="BB1702" s="50">
        <v>0</v>
      </c>
      <c r="BC1702" s="50">
        <v>0</v>
      </c>
      <c r="BE1702" s="50">
        <v>0</v>
      </c>
      <c r="BF1702" s="50">
        <v>0</v>
      </c>
      <c r="BH1702" s="50">
        <v>1500</v>
      </c>
      <c r="BI1702" s="50">
        <v>3417.6849999999999</v>
      </c>
      <c r="BK1702" s="50">
        <v>0</v>
      </c>
      <c r="BL1702" s="50">
        <v>0</v>
      </c>
      <c r="BN1702" s="50">
        <v>0</v>
      </c>
      <c r="BO1702" s="50">
        <v>0</v>
      </c>
      <c r="BQ1702" s="50">
        <v>0</v>
      </c>
      <c r="BR1702" s="50">
        <v>0</v>
      </c>
      <c r="BT1702" s="50">
        <v>0</v>
      </c>
      <c r="BU1702" s="50">
        <v>0</v>
      </c>
      <c r="BW1702" s="50">
        <v>0</v>
      </c>
      <c r="BX1702" s="50">
        <v>0</v>
      </c>
      <c r="BZ1702" s="50">
        <v>0</v>
      </c>
      <c r="CA1702" s="50">
        <v>0</v>
      </c>
      <c r="CC1702" s="50">
        <v>0</v>
      </c>
      <c r="CD1702" s="50">
        <v>0</v>
      </c>
      <c r="CF1702" s="50">
        <v>0</v>
      </c>
      <c r="CG1702" s="50">
        <v>0</v>
      </c>
      <c r="CI1702" s="50">
        <v>0</v>
      </c>
      <c r="CJ1702" s="50">
        <v>0</v>
      </c>
      <c r="CL1702" s="50">
        <v>50</v>
      </c>
      <c r="CM1702" s="50">
        <v>24.994</v>
      </c>
      <c r="CO1702" s="50">
        <v>0</v>
      </c>
      <c r="CP1702" s="50">
        <v>0</v>
      </c>
      <c r="CR1702" s="50">
        <v>0</v>
      </c>
      <c r="CS1702" s="50">
        <v>0</v>
      </c>
      <c r="CU1702" s="50">
        <v>0</v>
      </c>
      <c r="CV1702" s="50">
        <v>0</v>
      </c>
      <c r="CX1702" s="50">
        <v>0</v>
      </c>
      <c r="CY1702" s="50">
        <v>0</v>
      </c>
      <c r="DA1702" s="50">
        <v>0</v>
      </c>
      <c r="DB1702" s="50">
        <v>0</v>
      </c>
      <c r="DD1702" s="50">
        <v>0</v>
      </c>
      <c r="DE1702" s="50">
        <v>0</v>
      </c>
      <c r="DG1702" s="50">
        <v>0</v>
      </c>
      <c r="DH1702" s="50">
        <v>0</v>
      </c>
      <c r="DJ1702" s="50">
        <v>3000</v>
      </c>
      <c r="DK1702" s="50">
        <v>3782.9050000000002</v>
      </c>
      <c r="DM1702" s="50">
        <v>0</v>
      </c>
      <c r="DN1702" s="50">
        <v>0</v>
      </c>
    </row>
    <row r="1703" spans="3:118" x14ac:dyDescent="0.3">
      <c r="C1703" s="50">
        <v>0</v>
      </c>
      <c r="D1703" s="50">
        <v>0</v>
      </c>
      <c r="F1703" s="50">
        <v>0</v>
      </c>
      <c r="G1703" s="50">
        <v>0</v>
      </c>
      <c r="I1703" s="50">
        <v>0</v>
      </c>
      <c r="J1703" s="50">
        <v>0</v>
      </c>
      <c r="L1703" s="50">
        <v>0</v>
      </c>
      <c r="M1703" s="50">
        <v>0</v>
      </c>
      <c r="O1703" s="50">
        <v>0</v>
      </c>
      <c r="P1703" s="50">
        <v>0</v>
      </c>
      <c r="R1703" s="50">
        <v>868.62</v>
      </c>
      <c r="S1703" s="50">
        <v>29152.649000000001</v>
      </c>
      <c r="U1703" s="50">
        <v>0</v>
      </c>
      <c r="V1703" s="50">
        <v>0</v>
      </c>
      <c r="X1703" s="50">
        <v>376.57</v>
      </c>
      <c r="Y1703" s="50">
        <v>1075.2339999999999</v>
      </c>
      <c r="AA1703" s="50">
        <v>0</v>
      </c>
      <c r="AB1703" s="50">
        <v>0</v>
      </c>
      <c r="AD1703" s="50">
        <v>0</v>
      </c>
      <c r="AE1703" s="50">
        <v>0</v>
      </c>
      <c r="AG1703" s="50">
        <v>115</v>
      </c>
      <c r="AH1703" s="50">
        <v>13165.638999999999</v>
      </c>
      <c r="AJ1703" s="50">
        <v>0</v>
      </c>
      <c r="AK1703" s="50">
        <v>0</v>
      </c>
      <c r="AM1703" s="50">
        <v>0</v>
      </c>
      <c r="AN1703" s="50">
        <v>0</v>
      </c>
      <c r="AP1703" s="50">
        <v>0</v>
      </c>
      <c r="AQ1703" s="50">
        <v>0</v>
      </c>
      <c r="AS1703" s="50">
        <v>0</v>
      </c>
      <c r="AT1703" s="50">
        <v>0</v>
      </c>
      <c r="AV1703" s="50">
        <v>0</v>
      </c>
      <c r="AW1703" s="50">
        <v>0</v>
      </c>
      <c r="AY1703" s="50">
        <v>0</v>
      </c>
      <c r="AZ1703" s="50">
        <v>0</v>
      </c>
      <c r="BB1703" s="50">
        <v>33</v>
      </c>
      <c r="BC1703" s="50">
        <v>9752.6880000000001</v>
      </c>
      <c r="BE1703" s="50">
        <v>0</v>
      </c>
      <c r="BF1703" s="50">
        <v>0</v>
      </c>
      <c r="BH1703" s="50">
        <v>8.5</v>
      </c>
      <c r="BI1703" s="50">
        <v>1153.8140000000001</v>
      </c>
      <c r="BK1703" s="50">
        <v>166</v>
      </c>
      <c r="BL1703" s="50">
        <v>4202.4740000000002</v>
      </c>
      <c r="BN1703" s="50">
        <v>1</v>
      </c>
      <c r="BO1703" s="50">
        <v>1.7010000000000001</v>
      </c>
      <c r="BQ1703" s="50">
        <v>0</v>
      </c>
      <c r="BR1703" s="50">
        <v>0</v>
      </c>
      <c r="BT1703" s="50">
        <v>0</v>
      </c>
      <c r="BU1703" s="50">
        <v>0</v>
      </c>
      <c r="BW1703" s="50">
        <v>100</v>
      </c>
      <c r="BX1703" s="50">
        <v>3345.576</v>
      </c>
      <c r="BZ1703" s="50">
        <v>0</v>
      </c>
      <c r="CA1703" s="50">
        <v>0</v>
      </c>
      <c r="CC1703" s="50">
        <v>110.97</v>
      </c>
      <c r="CD1703" s="50">
        <v>2597.4929999999999</v>
      </c>
      <c r="CF1703" s="50">
        <v>0</v>
      </c>
      <c r="CG1703" s="50">
        <v>0</v>
      </c>
      <c r="CI1703" s="50">
        <v>0</v>
      </c>
      <c r="CJ1703" s="50">
        <v>0</v>
      </c>
      <c r="CL1703" s="50">
        <v>0</v>
      </c>
      <c r="CM1703" s="50">
        <v>0</v>
      </c>
      <c r="CO1703" s="50">
        <v>0</v>
      </c>
      <c r="CP1703" s="50">
        <v>0</v>
      </c>
      <c r="CR1703" s="50">
        <v>0</v>
      </c>
      <c r="CS1703" s="50">
        <v>0</v>
      </c>
      <c r="CU1703" s="50">
        <v>0</v>
      </c>
      <c r="CV1703" s="50">
        <v>0</v>
      </c>
      <c r="CX1703" s="50">
        <v>8.68</v>
      </c>
      <c r="CY1703" s="50">
        <v>1777.0450000000001</v>
      </c>
      <c r="DA1703" s="50">
        <v>0</v>
      </c>
      <c r="DB1703" s="50">
        <v>0</v>
      </c>
      <c r="DD1703" s="50">
        <v>0</v>
      </c>
      <c r="DE1703" s="50">
        <v>0</v>
      </c>
      <c r="DG1703" s="50">
        <v>0</v>
      </c>
      <c r="DH1703" s="50">
        <v>0</v>
      </c>
      <c r="DJ1703" s="50">
        <v>0</v>
      </c>
      <c r="DK1703" s="50">
        <v>0</v>
      </c>
      <c r="DM1703" s="50">
        <v>0</v>
      </c>
      <c r="DN1703" s="50">
        <v>0</v>
      </c>
    </row>
    <row r="1704" spans="3:118" x14ac:dyDescent="0.3">
      <c r="C1704" s="50">
        <v>0</v>
      </c>
      <c r="D1704" s="50">
        <v>0</v>
      </c>
      <c r="F1704" s="50">
        <v>0</v>
      </c>
      <c r="G1704" s="50">
        <v>0</v>
      </c>
      <c r="I1704" s="50">
        <v>8135</v>
      </c>
      <c r="J1704" s="50">
        <v>42020.858</v>
      </c>
      <c r="L1704" s="50">
        <v>2000</v>
      </c>
      <c r="M1704" s="50">
        <v>1036.4490000000001</v>
      </c>
      <c r="O1704" s="50">
        <v>0</v>
      </c>
      <c r="P1704" s="50">
        <v>0</v>
      </c>
      <c r="R1704" s="50">
        <v>596.57000000000005</v>
      </c>
      <c r="S1704" s="50">
        <v>5671.7889999999998</v>
      </c>
      <c r="U1704" s="50">
        <v>0</v>
      </c>
      <c r="V1704" s="50">
        <v>0</v>
      </c>
      <c r="X1704" s="50">
        <v>0</v>
      </c>
      <c r="Y1704" s="50">
        <v>0</v>
      </c>
      <c r="AA1704" s="50">
        <v>56</v>
      </c>
      <c r="AB1704" s="50">
        <v>4409.1459999999997</v>
      </c>
      <c r="AD1704" s="50">
        <v>0</v>
      </c>
      <c r="AE1704" s="50">
        <v>0</v>
      </c>
      <c r="AG1704" s="50">
        <v>0</v>
      </c>
      <c r="AH1704" s="50">
        <v>0</v>
      </c>
      <c r="AJ1704" s="50">
        <v>0</v>
      </c>
      <c r="AK1704" s="50">
        <v>0</v>
      </c>
      <c r="AM1704" s="50">
        <v>0</v>
      </c>
      <c r="AN1704" s="50">
        <v>0</v>
      </c>
      <c r="AP1704" s="50">
        <v>5470</v>
      </c>
      <c r="AQ1704" s="50">
        <v>51955.493999999999</v>
      </c>
      <c r="AS1704" s="50">
        <v>0</v>
      </c>
      <c r="AT1704" s="50">
        <v>0</v>
      </c>
      <c r="AV1704" s="50">
        <v>0</v>
      </c>
      <c r="AW1704" s="50">
        <v>0</v>
      </c>
      <c r="AY1704" s="50">
        <v>0</v>
      </c>
      <c r="AZ1704" s="50">
        <v>0</v>
      </c>
      <c r="BB1704" s="50">
        <v>0</v>
      </c>
      <c r="BC1704" s="50">
        <v>0</v>
      </c>
      <c r="BE1704" s="50">
        <v>2746</v>
      </c>
      <c r="BF1704" s="50">
        <v>80507.710999999996</v>
      </c>
      <c r="BH1704" s="50">
        <v>16</v>
      </c>
      <c r="BI1704" s="50">
        <v>97.472999999999999</v>
      </c>
      <c r="BK1704" s="50">
        <v>500</v>
      </c>
      <c r="BL1704" s="50">
        <v>2095.3719999999998</v>
      </c>
      <c r="BN1704" s="50">
        <v>16.78</v>
      </c>
      <c r="BO1704" s="50">
        <v>10.965999999999999</v>
      </c>
      <c r="BQ1704" s="50">
        <v>600</v>
      </c>
      <c r="BR1704" s="50">
        <v>600.80700000000002</v>
      </c>
      <c r="BT1704" s="50">
        <v>1100</v>
      </c>
      <c r="BU1704" s="50">
        <v>452.048</v>
      </c>
      <c r="BW1704" s="50">
        <v>0</v>
      </c>
      <c r="BX1704" s="50">
        <v>0</v>
      </c>
      <c r="BZ1704" s="50">
        <v>600</v>
      </c>
      <c r="CA1704" s="50">
        <v>4417.9290000000001</v>
      </c>
      <c r="CC1704" s="50">
        <v>5000</v>
      </c>
      <c r="CD1704" s="50">
        <v>1064.2159999999999</v>
      </c>
      <c r="CF1704" s="50">
        <v>0</v>
      </c>
      <c r="CG1704" s="50">
        <v>0</v>
      </c>
      <c r="CI1704" s="50">
        <v>0</v>
      </c>
      <c r="CJ1704" s="50">
        <v>0</v>
      </c>
      <c r="CL1704" s="50">
        <v>0</v>
      </c>
      <c r="CM1704" s="50">
        <v>0</v>
      </c>
      <c r="CO1704" s="50">
        <v>0</v>
      </c>
      <c r="CP1704" s="50">
        <v>0</v>
      </c>
      <c r="CR1704" s="50">
        <v>0</v>
      </c>
      <c r="CS1704" s="50">
        <v>0</v>
      </c>
      <c r="CU1704" s="50">
        <v>0</v>
      </c>
      <c r="CV1704" s="50">
        <v>0</v>
      </c>
      <c r="CX1704" s="50">
        <v>1000</v>
      </c>
      <c r="CY1704" s="50">
        <v>409.59699999999998</v>
      </c>
      <c r="DA1704" s="50">
        <v>0</v>
      </c>
      <c r="DB1704" s="50">
        <v>0</v>
      </c>
      <c r="DD1704" s="50">
        <v>0</v>
      </c>
      <c r="DE1704" s="50">
        <v>0</v>
      </c>
      <c r="DG1704" s="50">
        <v>0</v>
      </c>
      <c r="DH1704" s="50">
        <v>0</v>
      </c>
      <c r="DJ1704" s="50">
        <v>0</v>
      </c>
      <c r="DK1704" s="50">
        <v>0</v>
      </c>
      <c r="DM1704" s="50">
        <v>0</v>
      </c>
      <c r="DN1704" s="50">
        <v>0</v>
      </c>
    </row>
    <row r="1705" spans="3:118" x14ac:dyDescent="0.3">
      <c r="C1705" s="50">
        <v>0</v>
      </c>
      <c r="D1705" s="50">
        <v>0</v>
      </c>
      <c r="F1705" s="50">
        <v>0</v>
      </c>
      <c r="G1705" s="50">
        <v>0</v>
      </c>
      <c r="I1705" s="50">
        <v>0</v>
      </c>
      <c r="J1705" s="50">
        <v>0</v>
      </c>
      <c r="L1705" s="50">
        <v>80</v>
      </c>
      <c r="M1705" s="50">
        <v>78.703000000000003</v>
      </c>
      <c r="O1705" s="50">
        <v>0</v>
      </c>
      <c r="P1705" s="50">
        <v>0</v>
      </c>
      <c r="R1705" s="50">
        <v>0</v>
      </c>
      <c r="S1705" s="50">
        <v>0</v>
      </c>
      <c r="U1705" s="50">
        <v>0</v>
      </c>
      <c r="V1705" s="50">
        <v>0</v>
      </c>
      <c r="X1705" s="50">
        <v>0</v>
      </c>
      <c r="Y1705" s="50">
        <v>0</v>
      </c>
      <c r="AA1705" s="50">
        <v>0</v>
      </c>
      <c r="AB1705" s="50">
        <v>0</v>
      </c>
      <c r="AD1705" s="50">
        <v>0</v>
      </c>
      <c r="AE1705" s="50">
        <v>0</v>
      </c>
      <c r="AG1705" s="50">
        <v>0</v>
      </c>
      <c r="AH1705" s="50">
        <v>0</v>
      </c>
      <c r="AJ1705" s="50">
        <v>0</v>
      </c>
      <c r="AK1705" s="50">
        <v>0</v>
      </c>
      <c r="AM1705" s="50">
        <v>0</v>
      </c>
      <c r="AN1705" s="50">
        <v>0</v>
      </c>
      <c r="AP1705" s="50">
        <v>180</v>
      </c>
      <c r="AQ1705" s="50">
        <v>215.93299999999999</v>
      </c>
      <c r="AS1705" s="50">
        <v>0</v>
      </c>
      <c r="AT1705" s="50">
        <v>0</v>
      </c>
      <c r="AV1705" s="50">
        <v>0</v>
      </c>
      <c r="AW1705" s="50">
        <v>0</v>
      </c>
      <c r="AY1705" s="50">
        <v>0</v>
      </c>
      <c r="AZ1705" s="50">
        <v>0</v>
      </c>
      <c r="BB1705" s="50">
        <v>0</v>
      </c>
      <c r="BC1705" s="50">
        <v>0</v>
      </c>
      <c r="BE1705" s="50">
        <v>0</v>
      </c>
      <c r="BF1705" s="50">
        <v>0</v>
      </c>
      <c r="BH1705" s="50">
        <v>0</v>
      </c>
      <c r="BI1705" s="50">
        <v>0</v>
      </c>
      <c r="BK1705" s="50">
        <v>0</v>
      </c>
      <c r="BL1705" s="50">
        <v>0</v>
      </c>
      <c r="BN1705" s="50">
        <v>16.899999999999999</v>
      </c>
      <c r="BO1705" s="50">
        <v>11.039</v>
      </c>
      <c r="BQ1705" s="50">
        <v>85.6</v>
      </c>
      <c r="BR1705" s="50">
        <v>6584.7820000000002</v>
      </c>
      <c r="BT1705" s="50">
        <v>700</v>
      </c>
      <c r="BU1705" s="50">
        <v>151.05600000000001</v>
      </c>
      <c r="BW1705" s="50">
        <v>0</v>
      </c>
      <c r="BX1705" s="50">
        <v>0</v>
      </c>
      <c r="BZ1705" s="50">
        <v>0</v>
      </c>
      <c r="CA1705" s="50">
        <v>0</v>
      </c>
      <c r="CC1705" s="50">
        <v>0</v>
      </c>
      <c r="CD1705" s="50">
        <v>0</v>
      </c>
      <c r="CF1705" s="50">
        <v>0</v>
      </c>
      <c r="CG1705" s="50">
        <v>0</v>
      </c>
      <c r="CI1705" s="50">
        <v>0</v>
      </c>
      <c r="CJ1705" s="50">
        <v>0</v>
      </c>
      <c r="CL1705" s="50">
        <v>0</v>
      </c>
      <c r="CM1705" s="50">
        <v>0</v>
      </c>
      <c r="CO1705" s="50">
        <v>0</v>
      </c>
      <c r="CP1705" s="50">
        <v>0</v>
      </c>
      <c r="CR1705" s="50">
        <v>700</v>
      </c>
      <c r="CS1705" s="50">
        <v>153.91800000000001</v>
      </c>
      <c r="CU1705" s="50">
        <v>0</v>
      </c>
      <c r="CV1705" s="50">
        <v>0</v>
      </c>
      <c r="CX1705" s="50">
        <v>183</v>
      </c>
      <c r="CY1705" s="50">
        <v>903.50800000000004</v>
      </c>
      <c r="DA1705" s="50">
        <v>0</v>
      </c>
      <c r="DB1705" s="50">
        <v>0</v>
      </c>
      <c r="DD1705" s="50">
        <v>0</v>
      </c>
      <c r="DE1705" s="50">
        <v>0</v>
      </c>
      <c r="DG1705" s="50">
        <v>0</v>
      </c>
      <c r="DH1705" s="50">
        <v>0</v>
      </c>
      <c r="DJ1705" s="50">
        <v>0</v>
      </c>
      <c r="DK1705" s="50">
        <v>0</v>
      </c>
      <c r="DM1705" s="50">
        <v>0</v>
      </c>
      <c r="DN1705" s="50">
        <v>0</v>
      </c>
    </row>
    <row r="1706" spans="3:118" x14ac:dyDescent="0.3">
      <c r="C1706" s="50">
        <v>0</v>
      </c>
      <c r="D1706" s="50">
        <v>0</v>
      </c>
      <c r="F1706" s="50">
        <v>0</v>
      </c>
      <c r="G1706" s="50">
        <v>0</v>
      </c>
      <c r="I1706" s="50">
        <v>0</v>
      </c>
      <c r="J1706" s="50">
        <v>0</v>
      </c>
      <c r="L1706" s="50">
        <v>0</v>
      </c>
      <c r="M1706" s="50">
        <v>0</v>
      </c>
      <c r="O1706" s="50">
        <v>0</v>
      </c>
      <c r="P1706" s="50">
        <v>0</v>
      </c>
      <c r="R1706" s="50">
        <v>0</v>
      </c>
      <c r="S1706" s="50">
        <v>0</v>
      </c>
      <c r="U1706" s="50">
        <v>0</v>
      </c>
      <c r="V1706" s="50">
        <v>0</v>
      </c>
      <c r="X1706" s="50">
        <v>376.57</v>
      </c>
      <c r="Y1706" s="50">
        <v>19328.481</v>
      </c>
      <c r="AA1706" s="50">
        <v>0</v>
      </c>
      <c r="AB1706" s="50">
        <v>0</v>
      </c>
      <c r="AD1706" s="50">
        <v>0</v>
      </c>
      <c r="AE1706" s="50">
        <v>0</v>
      </c>
      <c r="AG1706" s="50">
        <v>0</v>
      </c>
      <c r="AH1706" s="50">
        <v>0</v>
      </c>
      <c r="AJ1706" s="50">
        <v>0</v>
      </c>
      <c r="AK1706" s="50">
        <v>0</v>
      </c>
      <c r="AM1706" s="50">
        <v>0</v>
      </c>
      <c r="AN1706" s="50">
        <v>0</v>
      </c>
      <c r="AP1706" s="50">
        <v>0</v>
      </c>
      <c r="AQ1706" s="50">
        <v>0</v>
      </c>
      <c r="AS1706" s="50">
        <v>0</v>
      </c>
      <c r="AT1706" s="50">
        <v>0</v>
      </c>
      <c r="AV1706" s="50">
        <v>0</v>
      </c>
      <c r="AW1706" s="50">
        <v>0</v>
      </c>
      <c r="AY1706" s="50">
        <v>0</v>
      </c>
      <c r="AZ1706" s="50">
        <v>0</v>
      </c>
      <c r="BB1706" s="50">
        <v>0</v>
      </c>
      <c r="BC1706" s="50">
        <v>0</v>
      </c>
      <c r="BE1706" s="50">
        <v>50</v>
      </c>
      <c r="BF1706" s="50">
        <v>40.348999999999997</v>
      </c>
      <c r="BH1706" s="50">
        <v>24.5</v>
      </c>
      <c r="BI1706" s="50">
        <v>1604.76</v>
      </c>
      <c r="BK1706" s="50">
        <v>1.5</v>
      </c>
      <c r="BL1706" s="50">
        <v>24.440999999999999</v>
      </c>
      <c r="BN1706" s="50">
        <v>101.66</v>
      </c>
      <c r="BO1706" s="50">
        <v>66.42</v>
      </c>
      <c r="BQ1706" s="50">
        <v>0</v>
      </c>
      <c r="BR1706" s="50">
        <v>0</v>
      </c>
      <c r="BT1706" s="50">
        <v>0</v>
      </c>
      <c r="BU1706" s="50">
        <v>0</v>
      </c>
      <c r="BW1706" s="50">
        <v>700</v>
      </c>
      <c r="BX1706" s="50">
        <v>455.05799999999999</v>
      </c>
      <c r="BZ1706" s="50">
        <v>0</v>
      </c>
      <c r="CA1706" s="50">
        <v>0</v>
      </c>
      <c r="CC1706" s="50">
        <v>35</v>
      </c>
      <c r="CD1706" s="50">
        <v>1760.68</v>
      </c>
      <c r="CF1706" s="50">
        <v>31.8</v>
      </c>
      <c r="CG1706" s="50">
        <v>113.91500000000001</v>
      </c>
      <c r="CI1706" s="50">
        <v>0</v>
      </c>
      <c r="CJ1706" s="50">
        <v>0</v>
      </c>
      <c r="CL1706" s="50">
        <v>0</v>
      </c>
      <c r="CM1706" s="50">
        <v>0</v>
      </c>
      <c r="CO1706" s="50">
        <v>0</v>
      </c>
      <c r="CP1706" s="50">
        <v>0</v>
      </c>
      <c r="CR1706" s="50">
        <v>0</v>
      </c>
      <c r="CS1706" s="50">
        <v>0</v>
      </c>
      <c r="CU1706" s="50">
        <v>32</v>
      </c>
      <c r="CV1706" s="50">
        <v>3.6520000000000001</v>
      </c>
      <c r="CX1706" s="50">
        <v>1500</v>
      </c>
      <c r="CY1706" s="50">
        <v>931.83199999999999</v>
      </c>
      <c r="DA1706" s="50">
        <v>0</v>
      </c>
      <c r="DB1706" s="50">
        <v>0</v>
      </c>
      <c r="DD1706" s="50">
        <v>0</v>
      </c>
      <c r="DE1706" s="50">
        <v>0</v>
      </c>
      <c r="DG1706" s="50">
        <v>0</v>
      </c>
      <c r="DH1706" s="50">
        <v>0</v>
      </c>
      <c r="DJ1706" s="50">
        <v>0</v>
      </c>
      <c r="DK1706" s="50">
        <v>0</v>
      </c>
      <c r="DM1706" s="50">
        <v>0</v>
      </c>
      <c r="DN1706" s="50">
        <v>0</v>
      </c>
    </row>
    <row r="1707" spans="3:118" x14ac:dyDescent="0.3">
      <c r="C1707" s="50">
        <v>0</v>
      </c>
      <c r="D1707" s="50">
        <v>0</v>
      </c>
      <c r="F1707" s="50">
        <v>0</v>
      </c>
      <c r="G1707" s="50">
        <v>0</v>
      </c>
      <c r="I1707" s="50">
        <v>850</v>
      </c>
      <c r="J1707" s="50">
        <v>1986.597</v>
      </c>
      <c r="L1707" s="50">
        <v>0</v>
      </c>
      <c r="M1707" s="50">
        <v>0</v>
      </c>
      <c r="O1707" s="50">
        <v>0</v>
      </c>
      <c r="P1707" s="50">
        <v>0</v>
      </c>
      <c r="R1707" s="50">
        <v>1170</v>
      </c>
      <c r="S1707" s="50">
        <v>30298.703000000001</v>
      </c>
      <c r="U1707" s="50">
        <v>0</v>
      </c>
      <c r="V1707" s="50">
        <v>0</v>
      </c>
      <c r="X1707" s="50">
        <v>376.57</v>
      </c>
      <c r="Y1707" s="50">
        <v>211.97</v>
      </c>
      <c r="AA1707" s="50">
        <v>2053</v>
      </c>
      <c r="AB1707" s="50">
        <v>906.40499999999997</v>
      </c>
      <c r="AD1707" s="50">
        <v>90</v>
      </c>
      <c r="AE1707" s="50">
        <v>4725.0680000000002</v>
      </c>
      <c r="AG1707" s="50">
        <v>0</v>
      </c>
      <c r="AH1707" s="50">
        <v>0</v>
      </c>
      <c r="AJ1707" s="50">
        <v>345</v>
      </c>
      <c r="AK1707" s="50">
        <v>5796.107</v>
      </c>
      <c r="AM1707" s="50">
        <v>0</v>
      </c>
      <c r="AN1707" s="50">
        <v>0</v>
      </c>
      <c r="AP1707" s="50">
        <v>0</v>
      </c>
      <c r="AQ1707" s="50">
        <v>0</v>
      </c>
      <c r="AS1707" s="50">
        <v>0</v>
      </c>
      <c r="AT1707" s="50">
        <v>0</v>
      </c>
      <c r="AV1707" s="50">
        <v>1450</v>
      </c>
      <c r="AW1707" s="50">
        <v>29652.677</v>
      </c>
      <c r="AY1707" s="50">
        <v>0</v>
      </c>
      <c r="AZ1707" s="50">
        <v>0</v>
      </c>
      <c r="BB1707" s="50">
        <v>0</v>
      </c>
      <c r="BC1707" s="50">
        <v>0</v>
      </c>
      <c r="BE1707" s="50">
        <v>0</v>
      </c>
      <c r="BF1707" s="50">
        <v>0</v>
      </c>
      <c r="BH1707" s="50">
        <v>0</v>
      </c>
      <c r="BI1707" s="50">
        <v>0</v>
      </c>
      <c r="BK1707" s="50">
        <v>0</v>
      </c>
      <c r="BL1707" s="50">
        <v>0</v>
      </c>
      <c r="BN1707" s="50">
        <v>7.26</v>
      </c>
      <c r="BO1707" s="50">
        <v>14.975</v>
      </c>
      <c r="BQ1707" s="50">
        <v>1040</v>
      </c>
      <c r="BR1707" s="50">
        <v>8198.2549999999992</v>
      </c>
      <c r="BT1707" s="50">
        <v>0</v>
      </c>
      <c r="BU1707" s="50">
        <v>0</v>
      </c>
      <c r="BW1707" s="50">
        <v>0</v>
      </c>
      <c r="BX1707" s="50">
        <v>0</v>
      </c>
      <c r="BZ1707" s="50">
        <v>0</v>
      </c>
      <c r="CA1707" s="50">
        <v>0</v>
      </c>
      <c r="CC1707" s="50">
        <v>0</v>
      </c>
      <c r="CD1707" s="50">
        <v>0</v>
      </c>
      <c r="CF1707" s="50">
        <v>0</v>
      </c>
      <c r="CG1707" s="50">
        <v>0</v>
      </c>
      <c r="CI1707" s="50">
        <v>0</v>
      </c>
      <c r="CJ1707" s="50">
        <v>0</v>
      </c>
      <c r="CL1707" s="50">
        <v>0</v>
      </c>
      <c r="CM1707" s="50">
        <v>0</v>
      </c>
      <c r="CO1707" s="50">
        <v>0</v>
      </c>
      <c r="CP1707" s="50">
        <v>0</v>
      </c>
      <c r="CR1707" s="50">
        <v>0</v>
      </c>
      <c r="CS1707" s="50">
        <v>0</v>
      </c>
      <c r="CU1707" s="50">
        <v>0</v>
      </c>
      <c r="CV1707" s="50">
        <v>0</v>
      </c>
      <c r="CX1707" s="50">
        <v>0</v>
      </c>
      <c r="CY1707" s="50">
        <v>0</v>
      </c>
      <c r="DA1707" s="50">
        <v>0</v>
      </c>
      <c r="DB1707" s="50">
        <v>0</v>
      </c>
      <c r="DD1707" s="50">
        <v>0</v>
      </c>
      <c r="DE1707" s="50">
        <v>0</v>
      </c>
      <c r="DG1707" s="50">
        <v>0</v>
      </c>
      <c r="DH1707" s="50">
        <v>0</v>
      </c>
      <c r="DJ1707" s="50">
        <v>0</v>
      </c>
      <c r="DK1707" s="50">
        <v>0</v>
      </c>
      <c r="DM1707" s="50">
        <v>0</v>
      </c>
      <c r="DN1707" s="50">
        <v>0</v>
      </c>
    </row>
    <row r="1708" spans="3:118" x14ac:dyDescent="0.3">
      <c r="C1708" s="50">
        <v>0</v>
      </c>
      <c r="D1708" s="50">
        <v>0</v>
      </c>
      <c r="F1708" s="50">
        <v>0</v>
      </c>
      <c r="G1708" s="50">
        <v>0</v>
      </c>
      <c r="I1708" s="50">
        <v>0</v>
      </c>
      <c r="J1708" s="50">
        <v>0</v>
      </c>
      <c r="L1708" s="50">
        <v>0</v>
      </c>
      <c r="M1708" s="50">
        <v>0</v>
      </c>
      <c r="O1708" s="50">
        <v>0</v>
      </c>
      <c r="P1708" s="50">
        <v>0</v>
      </c>
      <c r="R1708" s="50">
        <v>138</v>
      </c>
      <c r="S1708" s="50">
        <v>20567.240000000002</v>
      </c>
      <c r="U1708" s="50">
        <v>0</v>
      </c>
      <c r="V1708" s="50">
        <v>0</v>
      </c>
      <c r="X1708" s="50">
        <v>0</v>
      </c>
      <c r="Y1708" s="50">
        <v>0</v>
      </c>
      <c r="AA1708" s="50">
        <v>0</v>
      </c>
      <c r="AB1708" s="50">
        <v>0</v>
      </c>
      <c r="AD1708" s="50">
        <v>0</v>
      </c>
      <c r="AE1708" s="50">
        <v>0</v>
      </c>
      <c r="AG1708" s="50">
        <v>0</v>
      </c>
      <c r="AH1708" s="50">
        <v>0</v>
      </c>
      <c r="AJ1708" s="50">
        <v>0</v>
      </c>
      <c r="AK1708" s="50">
        <v>0</v>
      </c>
      <c r="AM1708" s="50">
        <v>0</v>
      </c>
      <c r="AN1708" s="50">
        <v>0</v>
      </c>
      <c r="AP1708" s="50">
        <v>0</v>
      </c>
      <c r="AQ1708" s="50">
        <v>0</v>
      </c>
      <c r="AS1708" s="50">
        <v>0</v>
      </c>
      <c r="AT1708" s="50">
        <v>0</v>
      </c>
      <c r="AV1708" s="50">
        <v>0</v>
      </c>
      <c r="AW1708" s="50">
        <v>0</v>
      </c>
      <c r="AY1708" s="50">
        <v>0</v>
      </c>
      <c r="AZ1708" s="50">
        <v>0</v>
      </c>
      <c r="BB1708" s="50">
        <v>11.17</v>
      </c>
      <c r="BC1708" s="50">
        <v>1369.653</v>
      </c>
      <c r="BE1708" s="50">
        <v>0</v>
      </c>
      <c r="BF1708" s="50">
        <v>0</v>
      </c>
      <c r="BH1708" s="50">
        <v>0</v>
      </c>
      <c r="BI1708" s="50">
        <v>0</v>
      </c>
      <c r="BK1708" s="50">
        <v>0</v>
      </c>
      <c r="BL1708" s="50">
        <v>0</v>
      </c>
      <c r="BN1708" s="50">
        <v>0</v>
      </c>
      <c r="BO1708" s="50">
        <v>0</v>
      </c>
      <c r="BQ1708" s="50">
        <v>0</v>
      </c>
      <c r="BR1708" s="50">
        <v>0</v>
      </c>
      <c r="BT1708" s="50">
        <v>0</v>
      </c>
      <c r="BU1708" s="50">
        <v>0</v>
      </c>
      <c r="BW1708" s="50">
        <v>0</v>
      </c>
      <c r="BX1708" s="50">
        <v>0</v>
      </c>
      <c r="BZ1708" s="50">
        <v>0</v>
      </c>
      <c r="CA1708" s="50">
        <v>0</v>
      </c>
      <c r="CC1708" s="50">
        <v>0</v>
      </c>
      <c r="CD1708" s="50">
        <v>0</v>
      </c>
      <c r="CF1708" s="50">
        <v>100</v>
      </c>
      <c r="CG1708" s="50">
        <v>4.2290000000000001</v>
      </c>
      <c r="CI1708" s="50">
        <v>0</v>
      </c>
      <c r="CJ1708" s="50">
        <v>0</v>
      </c>
      <c r="CL1708" s="50">
        <v>0</v>
      </c>
      <c r="CM1708" s="50">
        <v>0</v>
      </c>
      <c r="CO1708" s="50">
        <v>0</v>
      </c>
      <c r="CP1708" s="50">
        <v>0</v>
      </c>
      <c r="CR1708" s="50">
        <v>0</v>
      </c>
      <c r="CS1708" s="50">
        <v>0</v>
      </c>
      <c r="CU1708" s="50">
        <v>0</v>
      </c>
      <c r="CV1708" s="50">
        <v>0</v>
      </c>
      <c r="CX1708" s="50">
        <v>0</v>
      </c>
      <c r="CY1708" s="50">
        <v>0</v>
      </c>
      <c r="DA1708" s="50">
        <v>0</v>
      </c>
      <c r="DB1708" s="50">
        <v>0</v>
      </c>
      <c r="DD1708" s="50">
        <v>0</v>
      </c>
      <c r="DE1708" s="50">
        <v>0</v>
      </c>
      <c r="DG1708" s="50">
        <v>0</v>
      </c>
      <c r="DH1708" s="50">
        <v>0</v>
      </c>
      <c r="DJ1708" s="50">
        <v>0</v>
      </c>
      <c r="DK1708" s="50">
        <v>0</v>
      </c>
      <c r="DM1708" s="50">
        <v>0</v>
      </c>
      <c r="DN1708" s="50">
        <v>0</v>
      </c>
    </row>
    <row r="1709" spans="3:118" x14ac:dyDescent="0.3">
      <c r="C1709" s="50">
        <v>0</v>
      </c>
      <c r="D1709" s="50">
        <v>0</v>
      </c>
      <c r="F1709" s="50">
        <v>0</v>
      </c>
      <c r="G1709" s="50">
        <v>0</v>
      </c>
      <c r="I1709" s="50">
        <v>0</v>
      </c>
      <c r="J1709" s="50">
        <v>0</v>
      </c>
      <c r="L1709" s="50">
        <v>0</v>
      </c>
      <c r="M1709" s="50">
        <v>0</v>
      </c>
      <c r="O1709" s="50">
        <v>0</v>
      </c>
      <c r="P1709" s="50">
        <v>0</v>
      </c>
      <c r="R1709" s="50">
        <v>0</v>
      </c>
      <c r="S1709" s="50">
        <v>0</v>
      </c>
      <c r="U1709" s="50">
        <v>0</v>
      </c>
      <c r="V1709" s="50">
        <v>0</v>
      </c>
      <c r="X1709" s="50">
        <v>376.57</v>
      </c>
      <c r="Y1709" s="50">
        <v>430.09800000000001</v>
      </c>
      <c r="AA1709" s="50">
        <v>96</v>
      </c>
      <c r="AB1709" s="50">
        <v>4153.0140000000001</v>
      </c>
      <c r="AD1709" s="50">
        <v>0</v>
      </c>
      <c r="AE1709" s="50">
        <v>0</v>
      </c>
      <c r="AG1709" s="50">
        <v>5.69</v>
      </c>
      <c r="AH1709" s="50">
        <v>392.77</v>
      </c>
      <c r="AJ1709" s="50">
        <v>0</v>
      </c>
      <c r="AK1709" s="50">
        <v>0</v>
      </c>
      <c r="AM1709" s="50">
        <v>16.64</v>
      </c>
      <c r="AN1709" s="50">
        <v>365.37299999999999</v>
      </c>
      <c r="AP1709" s="50">
        <v>0</v>
      </c>
      <c r="AQ1709" s="50">
        <v>0</v>
      </c>
      <c r="AS1709" s="50">
        <v>0</v>
      </c>
      <c r="AT1709" s="50">
        <v>0</v>
      </c>
      <c r="AV1709" s="50">
        <v>0</v>
      </c>
      <c r="AW1709" s="50">
        <v>0</v>
      </c>
      <c r="AY1709" s="50">
        <v>0</v>
      </c>
      <c r="AZ1709" s="50">
        <v>0</v>
      </c>
      <c r="BB1709" s="50">
        <v>0</v>
      </c>
      <c r="BC1709" s="50">
        <v>0</v>
      </c>
      <c r="BE1709" s="50">
        <v>0</v>
      </c>
      <c r="BF1709" s="50">
        <v>0</v>
      </c>
      <c r="BH1709" s="50">
        <v>16</v>
      </c>
      <c r="BI1709" s="50">
        <v>634.78300000000002</v>
      </c>
      <c r="BK1709" s="50">
        <v>1.5</v>
      </c>
      <c r="BL1709" s="50">
        <v>99.072000000000003</v>
      </c>
      <c r="BN1709" s="50">
        <v>1.8</v>
      </c>
      <c r="BO1709" s="50">
        <v>5.5209999999999999</v>
      </c>
      <c r="BQ1709" s="50">
        <v>20</v>
      </c>
      <c r="BR1709" s="50">
        <v>46.942999999999998</v>
      </c>
      <c r="BT1709" s="50">
        <v>0</v>
      </c>
      <c r="BU1709" s="50">
        <v>0</v>
      </c>
      <c r="BW1709" s="50">
        <v>0</v>
      </c>
      <c r="BX1709" s="50">
        <v>0</v>
      </c>
      <c r="BZ1709" s="50">
        <v>0</v>
      </c>
      <c r="CA1709" s="50">
        <v>0</v>
      </c>
      <c r="CC1709" s="50">
        <v>0</v>
      </c>
      <c r="CD1709" s="50">
        <v>0</v>
      </c>
      <c r="CF1709" s="50">
        <v>0</v>
      </c>
      <c r="CG1709" s="50">
        <v>0</v>
      </c>
      <c r="CI1709" s="50">
        <v>0</v>
      </c>
      <c r="CJ1709" s="50">
        <v>0</v>
      </c>
      <c r="CL1709" s="50">
        <v>0</v>
      </c>
      <c r="CM1709" s="50">
        <v>0</v>
      </c>
      <c r="CO1709" s="50">
        <v>0</v>
      </c>
      <c r="CP1709" s="50">
        <v>0</v>
      </c>
      <c r="CR1709" s="50">
        <v>0</v>
      </c>
      <c r="CS1709" s="50">
        <v>0</v>
      </c>
      <c r="CU1709" s="50">
        <v>0</v>
      </c>
      <c r="CV1709" s="50">
        <v>0</v>
      </c>
      <c r="CX1709" s="50">
        <v>0</v>
      </c>
      <c r="CY1709" s="50">
        <v>0</v>
      </c>
      <c r="DA1709" s="50">
        <v>0</v>
      </c>
      <c r="DB1709" s="50">
        <v>0</v>
      </c>
      <c r="DD1709" s="50">
        <v>0</v>
      </c>
      <c r="DE1709" s="50">
        <v>0</v>
      </c>
      <c r="DG1709" s="50">
        <v>0</v>
      </c>
      <c r="DH1709" s="50">
        <v>0</v>
      </c>
      <c r="DJ1709" s="50">
        <v>0</v>
      </c>
      <c r="DK1709" s="50">
        <v>0</v>
      </c>
      <c r="DM1709" s="50">
        <v>0</v>
      </c>
      <c r="DN1709" s="50">
        <v>0</v>
      </c>
    </row>
    <row r="1710" spans="3:118" x14ac:dyDescent="0.3">
      <c r="C1710" s="50">
        <v>0</v>
      </c>
      <c r="D1710" s="50">
        <v>0</v>
      </c>
      <c r="F1710" s="50">
        <v>0</v>
      </c>
      <c r="G1710" s="50">
        <v>0</v>
      </c>
      <c r="I1710" s="50">
        <v>0</v>
      </c>
      <c r="J1710" s="50">
        <v>0</v>
      </c>
      <c r="L1710" s="50">
        <v>0</v>
      </c>
      <c r="M1710" s="50">
        <v>0</v>
      </c>
      <c r="O1710" s="50">
        <v>0</v>
      </c>
      <c r="P1710" s="50">
        <v>0</v>
      </c>
      <c r="R1710" s="50">
        <v>0</v>
      </c>
      <c r="S1710" s="50">
        <v>0</v>
      </c>
      <c r="U1710" s="50">
        <v>0</v>
      </c>
      <c r="V1710" s="50">
        <v>0</v>
      </c>
      <c r="X1710" s="50">
        <v>0</v>
      </c>
      <c r="Y1710" s="50">
        <v>0</v>
      </c>
      <c r="AA1710" s="50">
        <v>0</v>
      </c>
      <c r="AB1710" s="50">
        <v>0</v>
      </c>
      <c r="AD1710" s="50">
        <v>0</v>
      </c>
      <c r="AE1710" s="50">
        <v>0</v>
      </c>
      <c r="AG1710" s="50">
        <v>5.69</v>
      </c>
      <c r="AH1710" s="50">
        <v>94.888999999999996</v>
      </c>
      <c r="AJ1710" s="50">
        <v>0</v>
      </c>
      <c r="AK1710" s="50">
        <v>0</v>
      </c>
      <c r="AM1710" s="50">
        <v>0</v>
      </c>
      <c r="AN1710" s="50">
        <v>0</v>
      </c>
      <c r="AP1710" s="50">
        <v>0</v>
      </c>
      <c r="AQ1710" s="50">
        <v>0</v>
      </c>
      <c r="AS1710" s="50">
        <v>0</v>
      </c>
      <c r="AT1710" s="50">
        <v>0</v>
      </c>
      <c r="AV1710" s="50">
        <v>0</v>
      </c>
      <c r="AW1710" s="50">
        <v>0</v>
      </c>
      <c r="AY1710" s="50">
        <v>0</v>
      </c>
      <c r="AZ1710" s="50">
        <v>0</v>
      </c>
      <c r="BB1710" s="50">
        <v>0</v>
      </c>
      <c r="BC1710" s="50">
        <v>0</v>
      </c>
      <c r="BE1710" s="50">
        <v>0</v>
      </c>
      <c r="BF1710" s="50">
        <v>0</v>
      </c>
      <c r="BH1710" s="50">
        <v>0</v>
      </c>
      <c r="BI1710" s="50">
        <v>0</v>
      </c>
      <c r="BK1710" s="50">
        <v>0</v>
      </c>
      <c r="BL1710" s="50">
        <v>0</v>
      </c>
      <c r="BN1710" s="50">
        <v>0</v>
      </c>
      <c r="BO1710" s="50">
        <v>0</v>
      </c>
      <c r="BQ1710" s="50">
        <v>0</v>
      </c>
      <c r="BR1710" s="50">
        <v>0</v>
      </c>
      <c r="BT1710" s="50">
        <v>0</v>
      </c>
      <c r="BU1710" s="50">
        <v>0</v>
      </c>
      <c r="BW1710" s="50">
        <v>0</v>
      </c>
      <c r="BX1710" s="50">
        <v>0</v>
      </c>
      <c r="BZ1710" s="50">
        <v>0</v>
      </c>
      <c r="CA1710" s="50">
        <v>0</v>
      </c>
      <c r="CC1710" s="50">
        <v>0</v>
      </c>
      <c r="CD1710" s="50">
        <v>0</v>
      </c>
      <c r="CF1710" s="50">
        <v>0</v>
      </c>
      <c r="CG1710" s="50">
        <v>0</v>
      </c>
      <c r="CI1710" s="50">
        <v>0</v>
      </c>
      <c r="CJ1710" s="50">
        <v>0</v>
      </c>
      <c r="CL1710" s="50">
        <v>0</v>
      </c>
      <c r="CM1710" s="50">
        <v>0</v>
      </c>
      <c r="CO1710" s="50">
        <v>0</v>
      </c>
      <c r="CP1710" s="50">
        <v>0</v>
      </c>
      <c r="CR1710" s="50">
        <v>0</v>
      </c>
      <c r="CS1710" s="50">
        <v>0</v>
      </c>
      <c r="CU1710" s="50">
        <v>0</v>
      </c>
      <c r="CV1710" s="50">
        <v>0</v>
      </c>
      <c r="CX1710" s="50">
        <v>0</v>
      </c>
      <c r="CY1710" s="50">
        <v>0</v>
      </c>
      <c r="DA1710" s="50">
        <v>0</v>
      </c>
      <c r="DB1710" s="50">
        <v>0</v>
      </c>
      <c r="DD1710" s="50">
        <v>0</v>
      </c>
      <c r="DE1710" s="50">
        <v>0</v>
      </c>
      <c r="DG1710" s="50">
        <v>0</v>
      </c>
      <c r="DH1710" s="50">
        <v>0</v>
      </c>
      <c r="DJ1710" s="50">
        <v>0</v>
      </c>
      <c r="DK1710" s="50">
        <v>0</v>
      </c>
      <c r="DM1710" s="50">
        <v>0</v>
      </c>
      <c r="DN1710" s="50">
        <v>0</v>
      </c>
    </row>
    <row r="1711" spans="3:118" x14ac:dyDescent="0.3">
      <c r="C1711" s="50">
        <v>0</v>
      </c>
      <c r="D1711" s="50">
        <v>0</v>
      </c>
      <c r="F1711" s="50">
        <v>0</v>
      </c>
      <c r="G1711" s="50">
        <v>0</v>
      </c>
      <c r="I1711" s="50">
        <v>0</v>
      </c>
      <c r="J1711" s="50">
        <v>0</v>
      </c>
      <c r="L1711" s="50">
        <v>0</v>
      </c>
      <c r="M1711" s="50">
        <v>0</v>
      </c>
      <c r="O1711" s="50">
        <v>0</v>
      </c>
      <c r="P1711" s="50">
        <v>0</v>
      </c>
      <c r="R1711" s="50">
        <v>0</v>
      </c>
      <c r="S1711" s="50">
        <v>0</v>
      </c>
      <c r="U1711" s="50">
        <v>0</v>
      </c>
      <c r="V1711" s="50">
        <v>0</v>
      </c>
      <c r="X1711" s="50">
        <v>0</v>
      </c>
      <c r="Y1711" s="50">
        <v>0</v>
      </c>
      <c r="AA1711" s="50">
        <v>0</v>
      </c>
      <c r="AB1711" s="50">
        <v>0</v>
      </c>
      <c r="AD1711" s="50">
        <v>0</v>
      </c>
      <c r="AE1711" s="50">
        <v>0</v>
      </c>
      <c r="AG1711" s="50">
        <v>0</v>
      </c>
      <c r="AH1711" s="50">
        <v>0</v>
      </c>
      <c r="AJ1711" s="50">
        <v>0</v>
      </c>
      <c r="AK1711" s="50">
        <v>0</v>
      </c>
      <c r="AM1711" s="50">
        <v>0</v>
      </c>
      <c r="AN1711" s="50">
        <v>0</v>
      </c>
      <c r="AP1711" s="50">
        <v>0</v>
      </c>
      <c r="AQ1711" s="50">
        <v>0</v>
      </c>
      <c r="AS1711" s="50">
        <v>0</v>
      </c>
      <c r="AT1711" s="50">
        <v>0</v>
      </c>
      <c r="AV1711" s="50">
        <v>0</v>
      </c>
      <c r="AW1711" s="50">
        <v>0</v>
      </c>
      <c r="AY1711" s="50">
        <v>0</v>
      </c>
      <c r="AZ1711" s="50">
        <v>0</v>
      </c>
      <c r="BB1711" s="50">
        <v>368.8</v>
      </c>
      <c r="BC1711" s="50">
        <v>3065.261</v>
      </c>
      <c r="BE1711" s="50">
        <v>0</v>
      </c>
      <c r="BF1711" s="50">
        <v>0</v>
      </c>
      <c r="BH1711" s="50">
        <v>0</v>
      </c>
      <c r="BI1711" s="50">
        <v>0</v>
      </c>
      <c r="BK1711" s="50">
        <v>0</v>
      </c>
      <c r="BL1711" s="50">
        <v>0</v>
      </c>
      <c r="BN1711" s="50">
        <v>0</v>
      </c>
      <c r="BO1711" s="50">
        <v>0</v>
      </c>
      <c r="BQ1711" s="50">
        <v>0</v>
      </c>
      <c r="BR1711" s="50">
        <v>0</v>
      </c>
      <c r="BT1711" s="50">
        <v>0</v>
      </c>
      <c r="BU1711" s="50">
        <v>0</v>
      </c>
      <c r="BW1711" s="50">
        <v>0</v>
      </c>
      <c r="BX1711" s="50">
        <v>0</v>
      </c>
      <c r="BZ1711" s="50">
        <v>0</v>
      </c>
      <c r="CA1711" s="50">
        <v>0</v>
      </c>
      <c r="CC1711" s="50">
        <v>0</v>
      </c>
      <c r="CD1711" s="50">
        <v>0</v>
      </c>
      <c r="CF1711" s="50">
        <v>0</v>
      </c>
      <c r="CG1711" s="50">
        <v>0</v>
      </c>
      <c r="CI1711" s="50">
        <v>0</v>
      </c>
      <c r="CJ1711" s="50">
        <v>0</v>
      </c>
      <c r="CL1711" s="50">
        <v>0</v>
      </c>
      <c r="CM1711" s="50">
        <v>0</v>
      </c>
      <c r="CO1711" s="50">
        <v>0</v>
      </c>
      <c r="CP1711" s="50">
        <v>0</v>
      </c>
      <c r="CR1711" s="50">
        <v>524.79999999999995</v>
      </c>
      <c r="CS1711" s="50">
        <v>4162.1840000000002</v>
      </c>
      <c r="CU1711" s="50">
        <v>0</v>
      </c>
      <c r="CV1711" s="50">
        <v>0</v>
      </c>
      <c r="CX1711" s="50">
        <v>0</v>
      </c>
      <c r="CY1711" s="50">
        <v>0</v>
      </c>
      <c r="DA1711" s="50">
        <v>0</v>
      </c>
      <c r="DB1711" s="50">
        <v>0</v>
      </c>
      <c r="DD1711" s="50">
        <v>0</v>
      </c>
      <c r="DE1711" s="50">
        <v>0</v>
      </c>
      <c r="DG1711" s="50">
        <v>0</v>
      </c>
      <c r="DH1711" s="50">
        <v>0</v>
      </c>
      <c r="DJ1711" s="50">
        <v>524.79999999999995</v>
      </c>
      <c r="DK1711" s="50">
        <v>4059.84</v>
      </c>
      <c r="DM1711" s="50">
        <v>0</v>
      </c>
      <c r="DN1711" s="50">
        <v>0</v>
      </c>
    </row>
    <row r="1712" spans="3:118" x14ac:dyDescent="0.3">
      <c r="C1712" s="50">
        <v>0</v>
      </c>
      <c r="D1712" s="50">
        <v>0</v>
      </c>
      <c r="F1712" s="50">
        <v>0</v>
      </c>
      <c r="G1712" s="50">
        <v>0</v>
      </c>
      <c r="I1712" s="50">
        <v>0</v>
      </c>
      <c r="J1712" s="50">
        <v>0</v>
      </c>
      <c r="L1712" s="50">
        <v>0</v>
      </c>
      <c r="M1712" s="50">
        <v>0</v>
      </c>
      <c r="O1712" s="50">
        <v>0</v>
      </c>
      <c r="P1712" s="50">
        <v>0</v>
      </c>
      <c r="R1712" s="50">
        <v>0</v>
      </c>
      <c r="S1712" s="50">
        <v>0</v>
      </c>
      <c r="U1712" s="50">
        <v>0</v>
      </c>
      <c r="V1712" s="50">
        <v>0</v>
      </c>
      <c r="X1712" s="50">
        <v>0</v>
      </c>
      <c r="Y1712" s="50">
        <v>0</v>
      </c>
      <c r="AA1712" s="50">
        <v>0</v>
      </c>
      <c r="AB1712" s="50">
        <v>0</v>
      </c>
      <c r="AD1712" s="50">
        <v>146</v>
      </c>
      <c r="AE1712" s="50">
        <v>1216.5989999999999</v>
      </c>
      <c r="AG1712" s="50">
        <v>0</v>
      </c>
      <c r="AH1712" s="50">
        <v>0</v>
      </c>
      <c r="AJ1712" s="50">
        <v>0</v>
      </c>
      <c r="AK1712" s="50">
        <v>0</v>
      </c>
      <c r="AM1712" s="50">
        <v>0</v>
      </c>
      <c r="AN1712" s="50">
        <v>0</v>
      </c>
      <c r="AP1712" s="50">
        <v>0</v>
      </c>
      <c r="AQ1712" s="50">
        <v>0</v>
      </c>
      <c r="AS1712" s="50">
        <v>0</v>
      </c>
      <c r="AT1712" s="50">
        <v>0</v>
      </c>
      <c r="AV1712" s="50">
        <v>0</v>
      </c>
      <c r="AW1712" s="50">
        <v>0</v>
      </c>
      <c r="AY1712" s="50">
        <v>0</v>
      </c>
      <c r="AZ1712" s="50">
        <v>0</v>
      </c>
      <c r="BB1712" s="50">
        <v>0</v>
      </c>
      <c r="BC1712" s="50">
        <v>0</v>
      </c>
      <c r="BE1712" s="50">
        <v>0</v>
      </c>
      <c r="BF1712" s="50">
        <v>0</v>
      </c>
      <c r="BH1712" s="50">
        <v>0</v>
      </c>
      <c r="BI1712" s="50">
        <v>0</v>
      </c>
      <c r="BK1712" s="50">
        <v>0</v>
      </c>
      <c r="BL1712" s="50">
        <v>0</v>
      </c>
      <c r="BN1712" s="50">
        <v>0</v>
      </c>
      <c r="BO1712" s="50">
        <v>0</v>
      </c>
      <c r="BQ1712" s="50">
        <v>0</v>
      </c>
      <c r="BR1712" s="50">
        <v>0</v>
      </c>
      <c r="BT1712" s="50">
        <v>0</v>
      </c>
      <c r="BU1712" s="50">
        <v>0</v>
      </c>
      <c r="BW1712" s="50">
        <v>0</v>
      </c>
      <c r="BX1712" s="50">
        <v>0</v>
      </c>
      <c r="BZ1712" s="50">
        <v>0</v>
      </c>
      <c r="CA1712" s="50">
        <v>0</v>
      </c>
      <c r="CC1712" s="50">
        <v>0</v>
      </c>
      <c r="CD1712" s="50">
        <v>0</v>
      </c>
      <c r="CF1712" s="50">
        <v>0</v>
      </c>
      <c r="CG1712" s="50">
        <v>0</v>
      </c>
      <c r="CI1712" s="50">
        <v>0</v>
      </c>
      <c r="CJ1712" s="50">
        <v>0</v>
      </c>
      <c r="CL1712" s="50">
        <v>0</v>
      </c>
      <c r="CM1712" s="50">
        <v>0</v>
      </c>
      <c r="CO1712" s="50">
        <v>0</v>
      </c>
      <c r="CP1712" s="50">
        <v>0</v>
      </c>
      <c r="CR1712" s="50">
        <v>0</v>
      </c>
      <c r="CS1712" s="50">
        <v>0</v>
      </c>
      <c r="CU1712" s="50">
        <v>0</v>
      </c>
      <c r="CV1712" s="50">
        <v>0</v>
      </c>
      <c r="CX1712" s="50">
        <v>0</v>
      </c>
      <c r="CY1712" s="50">
        <v>0</v>
      </c>
      <c r="DA1712" s="50">
        <v>0</v>
      </c>
      <c r="DB1712" s="50">
        <v>0</v>
      </c>
      <c r="DD1712" s="50">
        <v>0</v>
      </c>
      <c r="DE1712" s="50">
        <v>0</v>
      </c>
      <c r="DG1712" s="50">
        <v>0</v>
      </c>
      <c r="DH1712" s="50">
        <v>0</v>
      </c>
      <c r="DJ1712" s="50">
        <v>0</v>
      </c>
      <c r="DK1712" s="50">
        <v>0</v>
      </c>
      <c r="DM1712" s="50">
        <v>0</v>
      </c>
      <c r="DN1712" s="50">
        <v>0</v>
      </c>
    </row>
    <row r="1713" spans="3:118" x14ac:dyDescent="0.3">
      <c r="C1713" s="50">
        <v>0</v>
      </c>
      <c r="D1713" s="50">
        <v>0</v>
      </c>
      <c r="F1713" s="50">
        <v>0</v>
      </c>
      <c r="G1713" s="50">
        <v>0</v>
      </c>
      <c r="I1713" s="50">
        <v>390</v>
      </c>
      <c r="J1713" s="50">
        <v>3116.2170000000001</v>
      </c>
      <c r="L1713" s="50">
        <v>0</v>
      </c>
      <c r="M1713" s="50">
        <v>0</v>
      </c>
      <c r="O1713" s="50">
        <v>0</v>
      </c>
      <c r="P1713" s="50">
        <v>0</v>
      </c>
      <c r="R1713" s="50">
        <v>0</v>
      </c>
      <c r="S1713" s="50">
        <v>0</v>
      </c>
      <c r="U1713" s="50">
        <v>0</v>
      </c>
      <c r="V1713" s="50">
        <v>0</v>
      </c>
      <c r="X1713" s="50">
        <v>0</v>
      </c>
      <c r="Y1713" s="50">
        <v>0</v>
      </c>
      <c r="AA1713" s="50">
        <v>0</v>
      </c>
      <c r="AB1713" s="50">
        <v>0</v>
      </c>
      <c r="AD1713" s="50">
        <v>0</v>
      </c>
      <c r="AE1713" s="50">
        <v>0</v>
      </c>
      <c r="AG1713" s="50">
        <v>0</v>
      </c>
      <c r="AH1713" s="50">
        <v>0</v>
      </c>
      <c r="AJ1713" s="50">
        <v>0</v>
      </c>
      <c r="AK1713" s="50">
        <v>0</v>
      </c>
      <c r="AM1713" s="50">
        <v>0</v>
      </c>
      <c r="AN1713" s="50">
        <v>0</v>
      </c>
      <c r="AP1713" s="50">
        <v>0</v>
      </c>
      <c r="AQ1713" s="50">
        <v>0</v>
      </c>
      <c r="AS1713" s="50">
        <v>0</v>
      </c>
      <c r="AT1713" s="50">
        <v>0</v>
      </c>
      <c r="AV1713" s="50">
        <v>0</v>
      </c>
      <c r="AW1713" s="50">
        <v>0</v>
      </c>
      <c r="AY1713" s="50">
        <v>0</v>
      </c>
      <c r="AZ1713" s="50">
        <v>0</v>
      </c>
      <c r="BB1713" s="50">
        <v>0</v>
      </c>
      <c r="BC1713" s="50">
        <v>0</v>
      </c>
      <c r="BE1713" s="50">
        <v>0</v>
      </c>
      <c r="BF1713" s="50">
        <v>0</v>
      </c>
      <c r="BH1713" s="50">
        <v>0</v>
      </c>
      <c r="BI1713" s="50">
        <v>0</v>
      </c>
      <c r="BK1713" s="50">
        <v>0</v>
      </c>
      <c r="BL1713" s="50">
        <v>0</v>
      </c>
      <c r="BN1713" s="50">
        <v>0</v>
      </c>
      <c r="BO1713" s="50">
        <v>0</v>
      </c>
      <c r="BQ1713" s="50">
        <v>0</v>
      </c>
      <c r="BR1713" s="50">
        <v>0</v>
      </c>
      <c r="BT1713" s="50">
        <v>0</v>
      </c>
      <c r="BU1713" s="50">
        <v>0</v>
      </c>
      <c r="BW1713" s="50">
        <v>0</v>
      </c>
      <c r="BX1713" s="50">
        <v>0</v>
      </c>
      <c r="BZ1713" s="50">
        <v>0</v>
      </c>
      <c r="CA1713" s="50">
        <v>0</v>
      </c>
      <c r="CC1713" s="50">
        <v>0</v>
      </c>
      <c r="CD1713" s="50">
        <v>0</v>
      </c>
      <c r="CF1713" s="50">
        <v>0</v>
      </c>
      <c r="CG1713" s="50">
        <v>0</v>
      </c>
      <c r="CI1713" s="50">
        <v>0</v>
      </c>
      <c r="CJ1713" s="50">
        <v>0</v>
      </c>
      <c r="CL1713" s="50">
        <v>0</v>
      </c>
      <c r="CM1713" s="50">
        <v>0</v>
      </c>
      <c r="CO1713" s="50">
        <v>0</v>
      </c>
      <c r="CP1713" s="50">
        <v>0</v>
      </c>
      <c r="CR1713" s="50">
        <v>0</v>
      </c>
      <c r="CS1713" s="50">
        <v>0</v>
      </c>
      <c r="CU1713" s="50">
        <v>0</v>
      </c>
      <c r="CV1713" s="50">
        <v>0</v>
      </c>
      <c r="CX1713" s="50">
        <v>0</v>
      </c>
      <c r="CY1713" s="50">
        <v>0</v>
      </c>
      <c r="DA1713" s="50">
        <v>0</v>
      </c>
      <c r="DB1713" s="50">
        <v>0</v>
      </c>
      <c r="DD1713" s="50">
        <v>0</v>
      </c>
      <c r="DE1713" s="50">
        <v>0</v>
      </c>
      <c r="DG1713" s="50">
        <v>0</v>
      </c>
      <c r="DH1713" s="50">
        <v>0</v>
      </c>
      <c r="DJ1713" s="50">
        <v>0</v>
      </c>
      <c r="DK1713" s="50">
        <v>0</v>
      </c>
      <c r="DM1713" s="50">
        <v>0</v>
      </c>
      <c r="DN1713" s="50">
        <v>0</v>
      </c>
    </row>
    <row r="1714" spans="3:118" x14ac:dyDescent="0.3">
      <c r="C1714" s="50">
        <v>0</v>
      </c>
      <c r="D1714" s="50">
        <v>0</v>
      </c>
      <c r="F1714" s="50">
        <v>0</v>
      </c>
      <c r="G1714" s="50">
        <v>0</v>
      </c>
      <c r="I1714" s="50">
        <v>0</v>
      </c>
      <c r="J1714" s="50">
        <v>0</v>
      </c>
      <c r="L1714" s="50">
        <v>0</v>
      </c>
      <c r="M1714" s="50">
        <v>0</v>
      </c>
      <c r="O1714" s="50">
        <v>500</v>
      </c>
      <c r="P1714" s="50">
        <v>2049.1080000000002</v>
      </c>
      <c r="R1714" s="50">
        <v>0</v>
      </c>
      <c r="S1714" s="50">
        <v>0</v>
      </c>
      <c r="U1714" s="50">
        <v>1400</v>
      </c>
      <c r="V1714" s="50">
        <v>14612.999</v>
      </c>
      <c r="X1714" s="50">
        <v>0</v>
      </c>
      <c r="Y1714" s="50">
        <v>0</v>
      </c>
      <c r="AA1714" s="50">
        <v>400</v>
      </c>
      <c r="AB1714" s="50">
        <v>2200.8310000000001</v>
      </c>
      <c r="AD1714" s="50">
        <v>50</v>
      </c>
      <c r="AE1714" s="50">
        <v>1672.8240000000001</v>
      </c>
      <c r="AG1714" s="50">
        <v>0</v>
      </c>
      <c r="AH1714" s="50">
        <v>0</v>
      </c>
      <c r="AJ1714" s="50">
        <v>100</v>
      </c>
      <c r="AK1714" s="50">
        <v>402.92500000000001</v>
      </c>
      <c r="AM1714" s="50">
        <v>0</v>
      </c>
      <c r="AN1714" s="50">
        <v>0</v>
      </c>
      <c r="AP1714" s="50">
        <v>0</v>
      </c>
      <c r="AQ1714" s="50">
        <v>0</v>
      </c>
      <c r="AS1714" s="50">
        <v>0</v>
      </c>
      <c r="AT1714" s="50">
        <v>0</v>
      </c>
      <c r="AV1714" s="50">
        <v>300</v>
      </c>
      <c r="AW1714" s="50">
        <v>160.01900000000001</v>
      </c>
      <c r="AY1714" s="50">
        <v>0</v>
      </c>
      <c r="AZ1714" s="50">
        <v>0</v>
      </c>
      <c r="BB1714" s="50">
        <v>50</v>
      </c>
      <c r="BC1714" s="50">
        <v>100.651</v>
      </c>
      <c r="BE1714" s="50">
        <v>0</v>
      </c>
      <c r="BF1714" s="50">
        <v>0</v>
      </c>
      <c r="BH1714" s="50">
        <v>0</v>
      </c>
      <c r="BI1714" s="50">
        <v>0</v>
      </c>
      <c r="BK1714" s="50">
        <v>0</v>
      </c>
      <c r="BL1714" s="50">
        <v>0</v>
      </c>
      <c r="BN1714" s="50">
        <v>0</v>
      </c>
      <c r="BO1714" s="50">
        <v>0</v>
      </c>
      <c r="BQ1714" s="50">
        <v>0</v>
      </c>
      <c r="BR1714" s="50">
        <v>0</v>
      </c>
      <c r="BT1714" s="50">
        <v>300</v>
      </c>
      <c r="BU1714" s="50">
        <v>992.27</v>
      </c>
      <c r="BW1714" s="50">
        <v>6250</v>
      </c>
      <c r="BX1714" s="50">
        <v>38333.648999999998</v>
      </c>
      <c r="BZ1714" s="50">
        <v>6250</v>
      </c>
      <c r="CA1714" s="50">
        <v>38757.874000000003</v>
      </c>
      <c r="CC1714" s="50">
        <v>0</v>
      </c>
      <c r="CD1714" s="50">
        <v>0</v>
      </c>
      <c r="CF1714" s="50">
        <v>0</v>
      </c>
      <c r="CG1714" s="50">
        <v>0</v>
      </c>
      <c r="CI1714" s="50">
        <v>0</v>
      </c>
      <c r="CJ1714" s="50">
        <v>0</v>
      </c>
      <c r="CL1714" s="50">
        <v>559.62</v>
      </c>
      <c r="CM1714" s="50">
        <v>3684.81</v>
      </c>
      <c r="CO1714" s="50">
        <v>0</v>
      </c>
      <c r="CP1714" s="50">
        <v>0</v>
      </c>
      <c r="CR1714" s="50">
        <v>0</v>
      </c>
      <c r="CS1714" s="50">
        <v>0</v>
      </c>
      <c r="CU1714" s="50">
        <v>0</v>
      </c>
      <c r="CV1714" s="50">
        <v>0</v>
      </c>
      <c r="CX1714" s="50">
        <v>0</v>
      </c>
      <c r="CY1714" s="50">
        <v>0</v>
      </c>
      <c r="DA1714" s="50">
        <v>0</v>
      </c>
      <c r="DB1714" s="50">
        <v>0</v>
      </c>
      <c r="DD1714" s="50">
        <v>0</v>
      </c>
      <c r="DE1714" s="50">
        <v>0</v>
      </c>
      <c r="DG1714" s="50">
        <v>0</v>
      </c>
      <c r="DH1714" s="50">
        <v>0</v>
      </c>
      <c r="DJ1714" s="50">
        <v>0</v>
      </c>
      <c r="DK1714" s="50">
        <v>0</v>
      </c>
      <c r="DM1714" s="50">
        <v>0</v>
      </c>
      <c r="DN1714" s="50">
        <v>0</v>
      </c>
    </row>
    <row r="1715" spans="3:118" x14ac:dyDescent="0.3">
      <c r="C1715" s="50">
        <v>1600</v>
      </c>
      <c r="D1715" s="50">
        <v>1095.712</v>
      </c>
      <c r="F1715" s="50">
        <v>0</v>
      </c>
      <c r="G1715" s="50">
        <v>0</v>
      </c>
      <c r="I1715" s="50">
        <v>0</v>
      </c>
      <c r="J1715" s="50">
        <v>0</v>
      </c>
      <c r="L1715" s="50">
        <v>0</v>
      </c>
      <c r="M1715" s="50">
        <v>0</v>
      </c>
      <c r="O1715" s="50">
        <v>0</v>
      </c>
      <c r="P1715" s="50">
        <v>0</v>
      </c>
      <c r="R1715" s="50">
        <v>0</v>
      </c>
      <c r="S1715" s="50">
        <v>0</v>
      </c>
      <c r="U1715" s="50">
        <v>0</v>
      </c>
      <c r="V1715" s="50">
        <v>0</v>
      </c>
      <c r="X1715" s="50">
        <v>0</v>
      </c>
      <c r="Y1715" s="50">
        <v>0</v>
      </c>
      <c r="AA1715" s="50">
        <v>0</v>
      </c>
      <c r="AB1715" s="50">
        <v>0</v>
      </c>
      <c r="AD1715" s="50">
        <v>0</v>
      </c>
      <c r="AE1715" s="50">
        <v>0</v>
      </c>
      <c r="AG1715" s="50">
        <v>0</v>
      </c>
      <c r="AH1715" s="50">
        <v>0</v>
      </c>
      <c r="AJ1715" s="50">
        <v>0</v>
      </c>
      <c r="AK1715" s="50">
        <v>0</v>
      </c>
      <c r="AM1715" s="50">
        <v>0</v>
      </c>
      <c r="AN1715" s="50">
        <v>0</v>
      </c>
      <c r="AP1715" s="50">
        <v>0</v>
      </c>
      <c r="AQ1715" s="50">
        <v>0</v>
      </c>
      <c r="AS1715" s="50">
        <v>0</v>
      </c>
      <c r="AT1715" s="50">
        <v>0</v>
      </c>
      <c r="AV1715" s="50">
        <v>0</v>
      </c>
      <c r="AW1715" s="50">
        <v>0</v>
      </c>
      <c r="AY1715" s="50">
        <v>0</v>
      </c>
      <c r="AZ1715" s="50">
        <v>0</v>
      </c>
      <c r="BB1715" s="50">
        <v>0</v>
      </c>
      <c r="BC1715" s="50">
        <v>0</v>
      </c>
      <c r="BE1715" s="50">
        <v>0</v>
      </c>
      <c r="BF1715" s="50">
        <v>0</v>
      </c>
      <c r="BH1715" s="50">
        <v>0</v>
      </c>
      <c r="BI1715" s="50">
        <v>0</v>
      </c>
      <c r="BK1715" s="50">
        <v>0</v>
      </c>
      <c r="BL1715" s="50">
        <v>0</v>
      </c>
      <c r="BN1715" s="50">
        <v>0</v>
      </c>
      <c r="BO1715" s="50">
        <v>0</v>
      </c>
      <c r="BQ1715" s="50">
        <v>0</v>
      </c>
      <c r="BR1715" s="50">
        <v>0</v>
      </c>
      <c r="BT1715" s="50">
        <v>0</v>
      </c>
      <c r="BU1715" s="50">
        <v>0</v>
      </c>
      <c r="BW1715" s="50">
        <v>0</v>
      </c>
      <c r="BX1715" s="50">
        <v>0</v>
      </c>
      <c r="BZ1715" s="50">
        <v>0</v>
      </c>
      <c r="CA1715" s="50">
        <v>0</v>
      </c>
      <c r="CC1715" s="50">
        <v>0</v>
      </c>
      <c r="CD1715" s="50">
        <v>0</v>
      </c>
      <c r="CF1715" s="50">
        <v>0</v>
      </c>
      <c r="CG1715" s="50">
        <v>0</v>
      </c>
      <c r="CI1715" s="50">
        <v>0</v>
      </c>
      <c r="CJ1715" s="50">
        <v>0</v>
      </c>
      <c r="CL1715" s="50">
        <v>0</v>
      </c>
      <c r="CM1715" s="50">
        <v>0</v>
      </c>
      <c r="CO1715" s="50">
        <v>0</v>
      </c>
      <c r="CP1715" s="50">
        <v>0</v>
      </c>
      <c r="CR1715" s="50">
        <v>0</v>
      </c>
      <c r="CS1715" s="50">
        <v>0</v>
      </c>
      <c r="CU1715" s="50">
        <v>0</v>
      </c>
      <c r="CV1715" s="50">
        <v>0</v>
      </c>
      <c r="CX1715" s="50">
        <v>0</v>
      </c>
      <c r="CY1715" s="50">
        <v>0</v>
      </c>
      <c r="DA1715" s="50">
        <v>0</v>
      </c>
      <c r="DB1715" s="50">
        <v>0</v>
      </c>
      <c r="DD1715" s="50">
        <v>0</v>
      </c>
      <c r="DE1715" s="50">
        <v>0</v>
      </c>
      <c r="DG1715" s="50">
        <v>0</v>
      </c>
      <c r="DH1715" s="50">
        <v>0</v>
      </c>
      <c r="DJ1715" s="50">
        <v>0</v>
      </c>
      <c r="DK1715" s="50">
        <v>0</v>
      </c>
      <c r="DM1715" s="50">
        <v>0</v>
      </c>
      <c r="DN1715" s="50">
        <v>0</v>
      </c>
    </row>
    <row r="1716" spans="3:118" x14ac:dyDescent="0.3">
      <c r="C1716" s="50">
        <v>0</v>
      </c>
      <c r="D1716" s="50">
        <v>0</v>
      </c>
      <c r="F1716" s="50">
        <v>0</v>
      </c>
      <c r="G1716" s="50">
        <v>0</v>
      </c>
      <c r="I1716" s="50">
        <v>0</v>
      </c>
      <c r="J1716" s="50">
        <v>0</v>
      </c>
      <c r="L1716" s="50">
        <v>0</v>
      </c>
      <c r="M1716" s="50">
        <v>0</v>
      </c>
      <c r="O1716" s="50">
        <v>0</v>
      </c>
      <c r="P1716" s="50">
        <v>0</v>
      </c>
      <c r="R1716" s="50">
        <v>0</v>
      </c>
      <c r="S1716" s="50">
        <v>0</v>
      </c>
      <c r="U1716" s="50">
        <v>0</v>
      </c>
      <c r="V1716" s="50">
        <v>0</v>
      </c>
      <c r="X1716" s="50">
        <v>0</v>
      </c>
      <c r="Y1716" s="50">
        <v>0</v>
      </c>
      <c r="AA1716" s="50">
        <v>0</v>
      </c>
      <c r="AB1716" s="50">
        <v>0</v>
      </c>
      <c r="AD1716" s="50">
        <v>0</v>
      </c>
      <c r="AE1716" s="50">
        <v>0</v>
      </c>
      <c r="AG1716" s="50">
        <v>0</v>
      </c>
      <c r="AH1716" s="50">
        <v>0</v>
      </c>
      <c r="AJ1716" s="50">
        <v>0</v>
      </c>
      <c r="AK1716" s="50">
        <v>0</v>
      </c>
      <c r="AM1716" s="50">
        <v>0</v>
      </c>
      <c r="AN1716" s="50">
        <v>0</v>
      </c>
      <c r="AP1716" s="50">
        <v>0</v>
      </c>
      <c r="AQ1716" s="50">
        <v>0</v>
      </c>
      <c r="AS1716" s="50">
        <v>0</v>
      </c>
      <c r="AT1716" s="50">
        <v>0</v>
      </c>
      <c r="AV1716" s="50">
        <v>0</v>
      </c>
      <c r="AW1716" s="50">
        <v>0</v>
      </c>
      <c r="AY1716" s="50">
        <v>0</v>
      </c>
      <c r="AZ1716" s="50">
        <v>0</v>
      </c>
      <c r="BB1716" s="50">
        <v>0</v>
      </c>
      <c r="BC1716" s="50">
        <v>0</v>
      </c>
      <c r="BE1716" s="50">
        <v>0</v>
      </c>
      <c r="BF1716" s="50">
        <v>0</v>
      </c>
      <c r="BH1716" s="50">
        <v>0</v>
      </c>
      <c r="BI1716" s="50">
        <v>0</v>
      </c>
      <c r="BK1716" s="50">
        <v>0</v>
      </c>
      <c r="BL1716" s="50">
        <v>0</v>
      </c>
      <c r="BN1716" s="50">
        <v>0</v>
      </c>
      <c r="BO1716" s="50">
        <v>0</v>
      </c>
      <c r="BQ1716" s="50">
        <v>0</v>
      </c>
      <c r="BR1716" s="50">
        <v>0</v>
      </c>
      <c r="BT1716" s="50">
        <v>0</v>
      </c>
      <c r="BU1716" s="50">
        <v>0</v>
      </c>
      <c r="BW1716" s="50">
        <v>0</v>
      </c>
      <c r="BX1716" s="50">
        <v>0</v>
      </c>
      <c r="BZ1716" s="50">
        <v>0</v>
      </c>
      <c r="CA1716" s="50">
        <v>0</v>
      </c>
      <c r="CC1716" s="50">
        <v>0</v>
      </c>
      <c r="CD1716" s="50">
        <v>0</v>
      </c>
      <c r="CF1716" s="50">
        <v>0</v>
      </c>
      <c r="CG1716" s="50">
        <v>0</v>
      </c>
      <c r="CI1716" s="50">
        <v>0</v>
      </c>
      <c r="CJ1716" s="50">
        <v>0</v>
      </c>
      <c r="CL1716" s="50">
        <v>0</v>
      </c>
      <c r="CM1716" s="50">
        <v>0</v>
      </c>
      <c r="CO1716" s="50">
        <v>1</v>
      </c>
      <c r="CP1716" s="50">
        <v>173.446</v>
      </c>
      <c r="CR1716" s="50">
        <v>0</v>
      </c>
      <c r="CS1716" s="50">
        <v>0</v>
      </c>
      <c r="CU1716" s="50">
        <v>0</v>
      </c>
      <c r="CV1716" s="50">
        <v>0</v>
      </c>
      <c r="CX1716" s="50">
        <v>0</v>
      </c>
      <c r="CY1716" s="50">
        <v>0</v>
      </c>
      <c r="DA1716" s="50">
        <v>0</v>
      </c>
      <c r="DB1716" s="50">
        <v>0</v>
      </c>
      <c r="DD1716" s="50">
        <v>0</v>
      </c>
      <c r="DE1716" s="50">
        <v>0</v>
      </c>
      <c r="DG1716" s="50">
        <v>0</v>
      </c>
      <c r="DH1716" s="50">
        <v>0</v>
      </c>
      <c r="DJ1716" s="50">
        <v>0</v>
      </c>
      <c r="DK1716" s="50">
        <v>0</v>
      </c>
      <c r="DM1716" s="50">
        <v>0</v>
      </c>
      <c r="DN1716" s="50">
        <v>0</v>
      </c>
    </row>
    <row r="1717" spans="3:118" x14ac:dyDescent="0.3">
      <c r="C1717" s="50">
        <v>0</v>
      </c>
      <c r="D1717" s="50">
        <v>0</v>
      </c>
      <c r="F1717" s="50">
        <v>0</v>
      </c>
      <c r="G1717" s="50">
        <v>0</v>
      </c>
      <c r="I1717" s="50">
        <v>0</v>
      </c>
      <c r="J1717" s="50">
        <v>0</v>
      </c>
      <c r="L1717" s="50">
        <v>0</v>
      </c>
      <c r="M1717" s="50">
        <v>0</v>
      </c>
      <c r="O1717" s="50">
        <v>0</v>
      </c>
      <c r="P1717" s="50">
        <v>0</v>
      </c>
      <c r="R1717" s="50">
        <v>0</v>
      </c>
      <c r="S1717" s="50">
        <v>0</v>
      </c>
      <c r="U1717" s="50">
        <v>0</v>
      </c>
      <c r="V1717" s="50">
        <v>0</v>
      </c>
      <c r="X1717" s="50">
        <v>0</v>
      </c>
      <c r="Y1717" s="50">
        <v>0</v>
      </c>
      <c r="AA1717" s="50">
        <v>0</v>
      </c>
      <c r="AB1717" s="50">
        <v>0</v>
      </c>
      <c r="AD1717" s="50">
        <v>0</v>
      </c>
      <c r="AE1717" s="50">
        <v>0</v>
      </c>
      <c r="AG1717" s="50">
        <v>0</v>
      </c>
      <c r="AH1717" s="50">
        <v>0</v>
      </c>
      <c r="AJ1717" s="50">
        <v>0</v>
      </c>
      <c r="AK1717" s="50">
        <v>0</v>
      </c>
      <c r="AM1717" s="50">
        <v>0</v>
      </c>
      <c r="AN1717" s="50">
        <v>0</v>
      </c>
      <c r="AP1717" s="50">
        <v>0</v>
      </c>
      <c r="AQ1717" s="50">
        <v>0</v>
      </c>
      <c r="AS1717" s="50">
        <v>0</v>
      </c>
      <c r="AT1717" s="50">
        <v>0</v>
      </c>
      <c r="AV1717" s="50">
        <v>0</v>
      </c>
      <c r="AW1717" s="50">
        <v>0</v>
      </c>
      <c r="AY1717" s="50">
        <v>0</v>
      </c>
      <c r="AZ1717" s="50">
        <v>0</v>
      </c>
      <c r="BB1717" s="50">
        <v>0</v>
      </c>
      <c r="BC1717" s="50">
        <v>0</v>
      </c>
      <c r="BE1717" s="50">
        <v>0</v>
      </c>
      <c r="BF1717" s="50">
        <v>0</v>
      </c>
      <c r="BH1717" s="50">
        <v>107.14</v>
      </c>
      <c r="BI1717" s="50">
        <v>1924.848</v>
      </c>
      <c r="BK1717" s="50">
        <v>0</v>
      </c>
      <c r="BL1717" s="50">
        <v>0</v>
      </c>
      <c r="BN1717" s="50">
        <v>0</v>
      </c>
      <c r="BO1717" s="50">
        <v>0</v>
      </c>
      <c r="BQ1717" s="50">
        <v>0</v>
      </c>
      <c r="BR1717" s="50">
        <v>0</v>
      </c>
      <c r="BT1717" s="50">
        <v>0</v>
      </c>
      <c r="BU1717" s="50">
        <v>0</v>
      </c>
      <c r="BW1717" s="50">
        <v>0</v>
      </c>
      <c r="BX1717" s="50">
        <v>0</v>
      </c>
      <c r="BZ1717" s="50">
        <v>0</v>
      </c>
      <c r="CA1717" s="50">
        <v>0</v>
      </c>
      <c r="CC1717" s="50">
        <v>0</v>
      </c>
      <c r="CD1717" s="50">
        <v>0</v>
      </c>
      <c r="CF1717" s="50">
        <v>0</v>
      </c>
      <c r="CG1717" s="50">
        <v>0</v>
      </c>
      <c r="CI1717" s="50">
        <v>0</v>
      </c>
      <c r="CJ1717" s="50">
        <v>0</v>
      </c>
      <c r="CL1717" s="50">
        <v>0</v>
      </c>
      <c r="CM1717" s="50">
        <v>0</v>
      </c>
      <c r="CO1717" s="50">
        <v>0</v>
      </c>
      <c r="CP1717" s="50">
        <v>0</v>
      </c>
      <c r="CR1717" s="50">
        <v>0</v>
      </c>
      <c r="CS1717" s="50">
        <v>0</v>
      </c>
      <c r="CU1717" s="50">
        <v>0</v>
      </c>
      <c r="CV1717" s="50">
        <v>0</v>
      </c>
      <c r="CX1717" s="50">
        <v>0</v>
      </c>
      <c r="CY1717" s="50">
        <v>0</v>
      </c>
      <c r="DA1717" s="50">
        <v>0</v>
      </c>
      <c r="DB1717" s="50">
        <v>0</v>
      </c>
      <c r="DD1717" s="50">
        <v>0</v>
      </c>
      <c r="DE1717" s="50">
        <v>0</v>
      </c>
      <c r="DG1717" s="50">
        <v>0</v>
      </c>
      <c r="DH1717" s="50">
        <v>0</v>
      </c>
      <c r="DJ1717" s="50">
        <v>0</v>
      </c>
      <c r="DK1717" s="50">
        <v>0</v>
      </c>
      <c r="DM1717" s="50">
        <v>0</v>
      </c>
      <c r="DN1717" s="50">
        <v>0</v>
      </c>
    </row>
    <row r="1718" spans="3:118" x14ac:dyDescent="0.3">
      <c r="C1718" s="50">
        <v>0</v>
      </c>
      <c r="D1718" s="50">
        <v>0</v>
      </c>
      <c r="F1718" s="50">
        <v>0</v>
      </c>
      <c r="G1718" s="50">
        <v>0</v>
      </c>
      <c r="I1718" s="50">
        <v>0</v>
      </c>
      <c r="J1718" s="50">
        <v>0</v>
      </c>
      <c r="L1718" s="50">
        <v>0</v>
      </c>
      <c r="M1718" s="50">
        <v>0</v>
      </c>
      <c r="O1718" s="50">
        <v>0</v>
      </c>
      <c r="P1718" s="50">
        <v>0</v>
      </c>
      <c r="R1718" s="50">
        <v>0</v>
      </c>
      <c r="S1718" s="50">
        <v>0</v>
      </c>
      <c r="U1718" s="50">
        <v>0</v>
      </c>
      <c r="V1718" s="50">
        <v>0</v>
      </c>
      <c r="X1718" s="50">
        <v>0</v>
      </c>
      <c r="Y1718" s="50">
        <v>0</v>
      </c>
      <c r="AA1718" s="50">
        <v>0</v>
      </c>
      <c r="AB1718" s="50">
        <v>0</v>
      </c>
      <c r="AD1718" s="50">
        <v>0</v>
      </c>
      <c r="AE1718" s="50">
        <v>0</v>
      </c>
      <c r="AG1718" s="50">
        <v>0</v>
      </c>
      <c r="AH1718" s="50">
        <v>0</v>
      </c>
      <c r="AJ1718" s="50">
        <v>0</v>
      </c>
      <c r="AK1718" s="50">
        <v>0</v>
      </c>
      <c r="AM1718" s="50">
        <v>10</v>
      </c>
      <c r="AN1718" s="50">
        <v>112.126</v>
      </c>
      <c r="AP1718" s="50">
        <v>0</v>
      </c>
      <c r="AQ1718" s="50">
        <v>0</v>
      </c>
      <c r="AS1718" s="50">
        <v>0</v>
      </c>
      <c r="AT1718" s="50">
        <v>0</v>
      </c>
      <c r="AV1718" s="50">
        <v>0</v>
      </c>
      <c r="AW1718" s="50">
        <v>0</v>
      </c>
      <c r="AY1718" s="50">
        <v>0</v>
      </c>
      <c r="AZ1718" s="50">
        <v>0</v>
      </c>
      <c r="BB1718" s="50">
        <v>0</v>
      </c>
      <c r="BC1718" s="50">
        <v>0</v>
      </c>
      <c r="BE1718" s="50">
        <v>0</v>
      </c>
      <c r="BF1718" s="50">
        <v>0</v>
      </c>
      <c r="BH1718" s="50">
        <v>0</v>
      </c>
      <c r="BI1718" s="50">
        <v>0</v>
      </c>
      <c r="BK1718" s="50">
        <v>0</v>
      </c>
      <c r="BL1718" s="50">
        <v>0</v>
      </c>
      <c r="BN1718" s="50">
        <v>0</v>
      </c>
      <c r="BO1718" s="50">
        <v>0</v>
      </c>
      <c r="BQ1718" s="50">
        <v>0</v>
      </c>
      <c r="BR1718" s="50">
        <v>0</v>
      </c>
      <c r="BT1718" s="50">
        <v>0</v>
      </c>
      <c r="BU1718" s="50">
        <v>0</v>
      </c>
      <c r="BW1718" s="50">
        <v>0</v>
      </c>
      <c r="BX1718" s="50">
        <v>0</v>
      </c>
      <c r="BZ1718" s="50">
        <v>0</v>
      </c>
      <c r="CA1718" s="50">
        <v>0</v>
      </c>
      <c r="CC1718" s="50">
        <v>0</v>
      </c>
      <c r="CD1718" s="50">
        <v>0</v>
      </c>
      <c r="CF1718" s="50">
        <v>0</v>
      </c>
      <c r="CG1718" s="50">
        <v>0</v>
      </c>
      <c r="CI1718" s="50">
        <v>0</v>
      </c>
      <c r="CJ1718" s="50">
        <v>0</v>
      </c>
      <c r="CL1718" s="50">
        <v>0</v>
      </c>
      <c r="CM1718" s="50">
        <v>0</v>
      </c>
      <c r="CO1718" s="50">
        <v>0</v>
      </c>
      <c r="CP1718" s="50">
        <v>0</v>
      </c>
      <c r="CR1718" s="50">
        <v>0</v>
      </c>
      <c r="CS1718" s="50">
        <v>0</v>
      </c>
      <c r="CU1718" s="50">
        <v>0</v>
      </c>
      <c r="CV1718" s="50">
        <v>0</v>
      </c>
      <c r="CX1718" s="50">
        <v>0</v>
      </c>
      <c r="CY1718" s="50">
        <v>0</v>
      </c>
      <c r="DA1718" s="50">
        <v>0</v>
      </c>
      <c r="DB1718" s="50">
        <v>0</v>
      </c>
      <c r="DD1718" s="50">
        <v>0</v>
      </c>
      <c r="DE1718" s="50">
        <v>0</v>
      </c>
      <c r="DG1718" s="50">
        <v>0</v>
      </c>
      <c r="DH1718" s="50">
        <v>0</v>
      </c>
      <c r="DJ1718" s="50">
        <v>0</v>
      </c>
      <c r="DK1718" s="50">
        <v>0</v>
      </c>
      <c r="DM1718" s="50">
        <v>0</v>
      </c>
      <c r="DN1718" s="50">
        <v>0</v>
      </c>
    </row>
    <row r="1719" spans="3:118" x14ac:dyDescent="0.3">
      <c r="C1719" s="50">
        <v>0</v>
      </c>
      <c r="D1719" s="50">
        <v>0</v>
      </c>
      <c r="F1719" s="50">
        <v>0</v>
      </c>
      <c r="G1719" s="50">
        <v>0</v>
      </c>
      <c r="I1719" s="50">
        <v>0</v>
      </c>
      <c r="J1719" s="50">
        <v>0</v>
      </c>
      <c r="L1719" s="50">
        <v>0</v>
      </c>
      <c r="M1719" s="50">
        <v>0</v>
      </c>
      <c r="O1719" s="50">
        <v>0</v>
      </c>
      <c r="P1719" s="50">
        <v>0</v>
      </c>
      <c r="R1719" s="50">
        <v>0</v>
      </c>
      <c r="S1719" s="50">
        <v>0</v>
      </c>
      <c r="U1719" s="50">
        <v>0</v>
      </c>
      <c r="V1719" s="50">
        <v>0</v>
      </c>
      <c r="X1719" s="50">
        <v>0</v>
      </c>
      <c r="Y1719" s="50">
        <v>0</v>
      </c>
      <c r="AA1719" s="50">
        <v>0</v>
      </c>
      <c r="AB1719" s="50">
        <v>0</v>
      </c>
      <c r="AD1719" s="50">
        <v>0</v>
      </c>
      <c r="AE1719" s="50">
        <v>0</v>
      </c>
      <c r="AG1719" s="50">
        <v>0</v>
      </c>
      <c r="AH1719" s="50">
        <v>0</v>
      </c>
      <c r="AJ1719" s="50">
        <v>75</v>
      </c>
      <c r="AK1719" s="50">
        <v>148.196</v>
      </c>
      <c r="AM1719" s="50">
        <v>0</v>
      </c>
      <c r="AN1719" s="50">
        <v>0</v>
      </c>
      <c r="AP1719" s="50">
        <v>0</v>
      </c>
      <c r="AQ1719" s="50">
        <v>0</v>
      </c>
      <c r="AS1719" s="50">
        <v>0</v>
      </c>
      <c r="AT1719" s="50">
        <v>0</v>
      </c>
      <c r="AV1719" s="50">
        <v>0</v>
      </c>
      <c r="AW1719" s="50">
        <v>0</v>
      </c>
      <c r="AY1719" s="50">
        <v>0</v>
      </c>
      <c r="AZ1719" s="50">
        <v>0</v>
      </c>
      <c r="BB1719" s="50">
        <v>0</v>
      </c>
      <c r="BC1719" s="50">
        <v>0</v>
      </c>
      <c r="BE1719" s="50">
        <v>0</v>
      </c>
      <c r="BF1719" s="50">
        <v>0</v>
      </c>
      <c r="BH1719" s="50">
        <v>0</v>
      </c>
      <c r="BI1719" s="50">
        <v>0</v>
      </c>
      <c r="BK1719" s="50">
        <v>0</v>
      </c>
      <c r="BL1719" s="50">
        <v>0</v>
      </c>
      <c r="BN1719" s="50">
        <v>0</v>
      </c>
      <c r="BO1719" s="50">
        <v>0</v>
      </c>
      <c r="BQ1719" s="50">
        <v>50</v>
      </c>
      <c r="BR1719" s="50">
        <v>100.97</v>
      </c>
      <c r="BT1719" s="50">
        <v>0</v>
      </c>
      <c r="BU1719" s="50">
        <v>0</v>
      </c>
      <c r="BW1719" s="50">
        <v>0</v>
      </c>
      <c r="BX1719" s="50">
        <v>0</v>
      </c>
      <c r="BZ1719" s="50">
        <v>0</v>
      </c>
      <c r="CA1719" s="50">
        <v>0</v>
      </c>
      <c r="CC1719" s="50">
        <v>0</v>
      </c>
      <c r="CD1719" s="50">
        <v>0</v>
      </c>
      <c r="CF1719" s="50">
        <v>0</v>
      </c>
      <c r="CG1719" s="50">
        <v>0</v>
      </c>
      <c r="CI1719" s="50">
        <v>0</v>
      </c>
      <c r="CJ1719" s="50">
        <v>0</v>
      </c>
      <c r="CL1719" s="50">
        <v>50</v>
      </c>
      <c r="CM1719" s="50">
        <v>771.98299999999995</v>
      </c>
      <c r="CO1719" s="50">
        <v>0</v>
      </c>
      <c r="CP1719" s="50">
        <v>0</v>
      </c>
      <c r="CR1719" s="50">
        <v>0</v>
      </c>
      <c r="CS1719" s="50">
        <v>0</v>
      </c>
      <c r="CU1719" s="50">
        <v>0</v>
      </c>
      <c r="CV1719" s="50">
        <v>0</v>
      </c>
      <c r="CX1719" s="50">
        <v>0</v>
      </c>
      <c r="CY1719" s="50">
        <v>0</v>
      </c>
      <c r="DA1719" s="50">
        <v>0</v>
      </c>
      <c r="DB1719" s="50">
        <v>0</v>
      </c>
      <c r="DD1719" s="50">
        <v>0</v>
      </c>
      <c r="DE1719" s="50">
        <v>0</v>
      </c>
      <c r="DG1719" s="50">
        <v>0</v>
      </c>
      <c r="DH1719" s="50">
        <v>0</v>
      </c>
      <c r="DJ1719" s="50">
        <v>0</v>
      </c>
      <c r="DK1719" s="50">
        <v>0</v>
      </c>
      <c r="DM1719" s="50">
        <v>0</v>
      </c>
      <c r="DN1719" s="50">
        <v>0</v>
      </c>
    </row>
    <row r="1720" spans="3:118" x14ac:dyDescent="0.3">
      <c r="C1720" s="50">
        <v>0</v>
      </c>
      <c r="D1720" s="50">
        <v>0</v>
      </c>
      <c r="F1720" s="50">
        <v>110</v>
      </c>
      <c r="G1720" s="50">
        <v>817.255</v>
      </c>
      <c r="I1720" s="50">
        <v>1500</v>
      </c>
      <c r="J1720" s="50">
        <v>952.27099999999996</v>
      </c>
      <c r="L1720" s="50">
        <v>0</v>
      </c>
      <c r="M1720" s="50">
        <v>0</v>
      </c>
      <c r="O1720" s="50">
        <v>0</v>
      </c>
      <c r="P1720" s="50">
        <v>0</v>
      </c>
      <c r="R1720" s="50">
        <v>0</v>
      </c>
      <c r="S1720" s="50">
        <v>0</v>
      </c>
      <c r="U1720" s="50">
        <v>0</v>
      </c>
      <c r="V1720" s="50">
        <v>0</v>
      </c>
      <c r="X1720" s="50">
        <v>0</v>
      </c>
      <c r="Y1720" s="50">
        <v>0</v>
      </c>
      <c r="AA1720" s="50">
        <v>0</v>
      </c>
      <c r="AB1720" s="50">
        <v>0</v>
      </c>
      <c r="AD1720" s="50">
        <v>0</v>
      </c>
      <c r="AE1720" s="50">
        <v>0</v>
      </c>
      <c r="AG1720" s="50">
        <v>0</v>
      </c>
      <c r="AH1720" s="50">
        <v>0</v>
      </c>
      <c r="AJ1720" s="50">
        <v>0</v>
      </c>
      <c r="AK1720" s="50">
        <v>0</v>
      </c>
      <c r="AM1720" s="50">
        <v>0</v>
      </c>
      <c r="AN1720" s="50">
        <v>0</v>
      </c>
      <c r="AP1720" s="50">
        <v>0</v>
      </c>
      <c r="AQ1720" s="50">
        <v>0</v>
      </c>
      <c r="AS1720" s="50">
        <v>0</v>
      </c>
      <c r="AT1720" s="50">
        <v>0</v>
      </c>
      <c r="AV1720" s="50">
        <v>0</v>
      </c>
      <c r="AW1720" s="50">
        <v>0</v>
      </c>
      <c r="AY1720" s="50">
        <v>0</v>
      </c>
      <c r="AZ1720" s="50">
        <v>0</v>
      </c>
      <c r="BB1720" s="50">
        <v>0</v>
      </c>
      <c r="BC1720" s="50">
        <v>0</v>
      </c>
      <c r="BE1720" s="50">
        <v>0</v>
      </c>
      <c r="BF1720" s="50">
        <v>0</v>
      </c>
      <c r="BH1720" s="50">
        <v>0</v>
      </c>
      <c r="BI1720" s="50">
        <v>0</v>
      </c>
      <c r="BK1720" s="50">
        <v>0</v>
      </c>
      <c r="BL1720" s="50">
        <v>0</v>
      </c>
      <c r="BN1720" s="50">
        <v>0</v>
      </c>
      <c r="BO1720" s="50">
        <v>0</v>
      </c>
      <c r="BQ1720" s="50">
        <v>0</v>
      </c>
      <c r="BR1720" s="50">
        <v>0</v>
      </c>
      <c r="BT1720" s="50">
        <v>0</v>
      </c>
      <c r="BU1720" s="50">
        <v>0</v>
      </c>
      <c r="BW1720" s="50">
        <v>0</v>
      </c>
      <c r="BX1720" s="50">
        <v>0</v>
      </c>
      <c r="BZ1720" s="50">
        <v>0</v>
      </c>
      <c r="CA1720" s="50">
        <v>0</v>
      </c>
      <c r="CC1720" s="50">
        <v>0</v>
      </c>
      <c r="CD1720" s="50">
        <v>0</v>
      </c>
      <c r="CF1720" s="50">
        <v>0</v>
      </c>
      <c r="CG1720" s="50">
        <v>0</v>
      </c>
      <c r="CI1720" s="50">
        <v>0</v>
      </c>
      <c r="CJ1720" s="50">
        <v>0</v>
      </c>
      <c r="CL1720" s="50">
        <v>0</v>
      </c>
      <c r="CM1720" s="50">
        <v>0</v>
      </c>
      <c r="CO1720" s="50">
        <v>0</v>
      </c>
      <c r="CP1720" s="50">
        <v>0</v>
      </c>
      <c r="CR1720" s="50">
        <v>0</v>
      </c>
      <c r="CS1720" s="50">
        <v>0</v>
      </c>
      <c r="CU1720" s="50">
        <v>0</v>
      </c>
      <c r="CV1720" s="50">
        <v>0</v>
      </c>
      <c r="CX1720" s="50">
        <v>0</v>
      </c>
      <c r="CY1720" s="50">
        <v>0</v>
      </c>
      <c r="DA1720" s="50">
        <v>0</v>
      </c>
      <c r="DB1720" s="50">
        <v>0</v>
      </c>
      <c r="DD1720" s="50">
        <v>0</v>
      </c>
      <c r="DE1720" s="50">
        <v>0</v>
      </c>
      <c r="DG1720" s="50">
        <v>0</v>
      </c>
      <c r="DH1720" s="50">
        <v>0</v>
      </c>
      <c r="DJ1720" s="50">
        <v>0</v>
      </c>
      <c r="DK1720" s="50">
        <v>0</v>
      </c>
      <c r="DM1720" s="50">
        <v>0</v>
      </c>
      <c r="DN1720" s="50">
        <v>0</v>
      </c>
    </row>
    <row r="1721" spans="3:118" x14ac:dyDescent="0.3">
      <c r="C1721" s="50">
        <v>0</v>
      </c>
      <c r="D1721" s="50">
        <v>0</v>
      </c>
      <c r="F1721" s="50">
        <v>0</v>
      </c>
      <c r="G1721" s="50">
        <v>0</v>
      </c>
      <c r="I1721" s="50">
        <v>0</v>
      </c>
      <c r="J1721" s="50">
        <v>0</v>
      </c>
      <c r="L1721" s="50">
        <v>0</v>
      </c>
      <c r="M1721" s="50">
        <v>0</v>
      </c>
      <c r="O1721" s="50">
        <v>0</v>
      </c>
      <c r="P1721" s="50">
        <v>0</v>
      </c>
      <c r="R1721" s="50">
        <v>0</v>
      </c>
      <c r="S1721" s="50">
        <v>0</v>
      </c>
      <c r="U1721" s="50">
        <v>18660</v>
      </c>
      <c r="V1721" s="50">
        <v>179411.821</v>
      </c>
      <c r="X1721" s="50">
        <v>0</v>
      </c>
      <c r="Y1721" s="50">
        <v>0</v>
      </c>
      <c r="AA1721" s="50">
        <v>0</v>
      </c>
      <c r="AB1721" s="50">
        <v>0</v>
      </c>
      <c r="AD1721" s="50">
        <v>0</v>
      </c>
      <c r="AE1721" s="50">
        <v>0</v>
      </c>
      <c r="AG1721" s="50">
        <v>7724</v>
      </c>
      <c r="AH1721" s="50">
        <v>11719.278</v>
      </c>
      <c r="AJ1721" s="50">
        <v>0</v>
      </c>
      <c r="AK1721" s="50">
        <v>0</v>
      </c>
      <c r="AM1721" s="50">
        <v>0</v>
      </c>
      <c r="AN1721" s="50">
        <v>0</v>
      </c>
      <c r="AP1721" s="50">
        <v>0</v>
      </c>
      <c r="AQ1721" s="50">
        <v>0</v>
      </c>
      <c r="AS1721" s="50">
        <v>0</v>
      </c>
      <c r="AT1721" s="50">
        <v>0</v>
      </c>
      <c r="AV1721" s="50">
        <v>0</v>
      </c>
      <c r="AW1721" s="50">
        <v>0</v>
      </c>
      <c r="AY1721" s="50">
        <v>0</v>
      </c>
      <c r="AZ1721" s="50">
        <v>0</v>
      </c>
      <c r="BB1721" s="50">
        <v>0</v>
      </c>
      <c r="BC1721" s="50">
        <v>0</v>
      </c>
      <c r="BE1721" s="50">
        <v>0</v>
      </c>
      <c r="BF1721" s="50">
        <v>0</v>
      </c>
      <c r="BH1721" s="50">
        <v>0</v>
      </c>
      <c r="BI1721" s="50">
        <v>0</v>
      </c>
      <c r="BK1721" s="50">
        <v>0</v>
      </c>
      <c r="BL1721" s="50">
        <v>0</v>
      </c>
      <c r="BN1721" s="50">
        <v>0</v>
      </c>
      <c r="BO1721" s="50">
        <v>0</v>
      </c>
      <c r="BQ1721" s="50">
        <v>7500</v>
      </c>
      <c r="BR1721" s="50">
        <v>15166.688</v>
      </c>
      <c r="BT1721" s="50">
        <v>11615</v>
      </c>
      <c r="BU1721" s="50">
        <v>25377.377</v>
      </c>
      <c r="BW1721" s="50">
        <v>0</v>
      </c>
      <c r="BX1721" s="50">
        <v>0</v>
      </c>
      <c r="BZ1721" s="50">
        <v>7000</v>
      </c>
      <c r="CA1721" s="50">
        <v>39960.690999999999</v>
      </c>
      <c r="CC1721" s="50">
        <v>5650</v>
      </c>
      <c r="CD1721" s="50">
        <v>5054.152</v>
      </c>
      <c r="CF1721" s="50">
        <v>0</v>
      </c>
      <c r="CG1721" s="50">
        <v>0</v>
      </c>
      <c r="CI1721" s="50">
        <v>5400</v>
      </c>
      <c r="CJ1721" s="50">
        <v>13946.683999999999</v>
      </c>
      <c r="CL1721" s="50">
        <v>7000</v>
      </c>
      <c r="CM1721" s="50">
        <v>4005.5340000000001</v>
      </c>
      <c r="CO1721" s="50">
        <v>1000</v>
      </c>
      <c r="CP1721" s="50">
        <v>13437.067999999999</v>
      </c>
      <c r="CR1721" s="50">
        <v>0</v>
      </c>
      <c r="CS1721" s="50">
        <v>0</v>
      </c>
      <c r="CU1721" s="50">
        <v>0</v>
      </c>
      <c r="CV1721" s="50">
        <v>0</v>
      </c>
      <c r="CX1721" s="50">
        <v>0</v>
      </c>
      <c r="CY1721" s="50">
        <v>0</v>
      </c>
      <c r="DA1721" s="50">
        <v>0</v>
      </c>
      <c r="DB1721" s="50">
        <v>0</v>
      </c>
      <c r="DD1721" s="50">
        <v>0</v>
      </c>
      <c r="DE1721" s="50">
        <v>0</v>
      </c>
      <c r="DG1721" s="50">
        <v>0</v>
      </c>
      <c r="DH1721" s="50">
        <v>0</v>
      </c>
      <c r="DJ1721" s="50">
        <v>0</v>
      </c>
      <c r="DK1721" s="50">
        <v>0</v>
      </c>
      <c r="DM1721" s="50">
        <v>0</v>
      </c>
      <c r="DN1721" s="50">
        <v>0</v>
      </c>
    </row>
    <row r="1722" spans="3:118" x14ac:dyDescent="0.3">
      <c r="C1722" s="50">
        <v>0</v>
      </c>
      <c r="D1722" s="50">
        <v>0</v>
      </c>
      <c r="F1722" s="50">
        <v>0</v>
      </c>
      <c r="G1722" s="50">
        <v>0</v>
      </c>
      <c r="I1722" s="50">
        <v>11520</v>
      </c>
      <c r="J1722" s="50">
        <v>4101.9129999999996</v>
      </c>
      <c r="L1722" s="50">
        <v>0</v>
      </c>
      <c r="M1722" s="50">
        <v>0</v>
      </c>
      <c r="O1722" s="50">
        <v>150</v>
      </c>
      <c r="P1722" s="50">
        <v>284.34800000000001</v>
      </c>
      <c r="R1722" s="50">
        <v>1540</v>
      </c>
      <c r="S1722" s="50">
        <v>2521.5329999999999</v>
      </c>
      <c r="U1722" s="50">
        <v>0</v>
      </c>
      <c r="V1722" s="50">
        <v>0</v>
      </c>
      <c r="X1722" s="50">
        <v>220</v>
      </c>
      <c r="Y1722" s="50">
        <v>802.75</v>
      </c>
      <c r="AA1722" s="50">
        <v>0</v>
      </c>
      <c r="AB1722" s="50">
        <v>0</v>
      </c>
      <c r="AD1722" s="50">
        <v>0</v>
      </c>
      <c r="AE1722" s="50">
        <v>0</v>
      </c>
      <c r="AG1722" s="50">
        <v>0</v>
      </c>
      <c r="AH1722" s="50">
        <v>0</v>
      </c>
      <c r="AJ1722" s="50">
        <v>0</v>
      </c>
      <c r="AK1722" s="50">
        <v>0</v>
      </c>
      <c r="AM1722" s="50">
        <v>0</v>
      </c>
      <c r="AN1722" s="50">
        <v>0</v>
      </c>
      <c r="AP1722" s="50">
        <v>0</v>
      </c>
      <c r="AQ1722" s="50">
        <v>0</v>
      </c>
      <c r="AS1722" s="50">
        <v>1015</v>
      </c>
      <c r="AT1722" s="50">
        <v>4324.8230000000003</v>
      </c>
      <c r="AV1722" s="50">
        <v>0</v>
      </c>
      <c r="AW1722" s="50">
        <v>0</v>
      </c>
      <c r="AY1722" s="50">
        <v>0</v>
      </c>
      <c r="AZ1722" s="50">
        <v>0</v>
      </c>
      <c r="BB1722" s="50">
        <v>500</v>
      </c>
      <c r="BC1722" s="50">
        <v>113.70699999999999</v>
      </c>
      <c r="BE1722" s="50">
        <v>0</v>
      </c>
      <c r="BF1722" s="50">
        <v>0</v>
      </c>
      <c r="BH1722" s="50">
        <v>0</v>
      </c>
      <c r="BI1722" s="50">
        <v>0</v>
      </c>
      <c r="BK1722" s="50">
        <v>0</v>
      </c>
      <c r="BL1722" s="50">
        <v>0</v>
      </c>
      <c r="BN1722" s="50">
        <v>8000</v>
      </c>
      <c r="BO1722" s="50">
        <v>7082.7790000000005</v>
      </c>
      <c r="BQ1722" s="50">
        <v>400</v>
      </c>
      <c r="BR1722" s="50">
        <v>997.96100000000001</v>
      </c>
      <c r="BT1722" s="50">
        <v>0</v>
      </c>
      <c r="BU1722" s="50">
        <v>0</v>
      </c>
      <c r="BW1722" s="50">
        <v>0</v>
      </c>
      <c r="BX1722" s="50">
        <v>0</v>
      </c>
      <c r="BZ1722" s="50">
        <v>0</v>
      </c>
      <c r="CA1722" s="50">
        <v>0</v>
      </c>
      <c r="CC1722" s="50">
        <v>0</v>
      </c>
      <c r="CD1722" s="50">
        <v>0</v>
      </c>
      <c r="CF1722" s="50">
        <v>0</v>
      </c>
      <c r="CG1722" s="50">
        <v>0</v>
      </c>
      <c r="CI1722" s="50">
        <v>0</v>
      </c>
      <c r="CJ1722" s="50">
        <v>0</v>
      </c>
      <c r="CL1722" s="50">
        <v>0</v>
      </c>
      <c r="CM1722" s="50">
        <v>0</v>
      </c>
      <c r="CO1722" s="50">
        <v>1300</v>
      </c>
      <c r="CP1722" s="50">
        <v>1543.616</v>
      </c>
      <c r="CR1722" s="50">
        <v>0</v>
      </c>
      <c r="CS1722" s="50">
        <v>0</v>
      </c>
      <c r="CU1722" s="50">
        <v>0</v>
      </c>
      <c r="CV1722" s="50">
        <v>0</v>
      </c>
      <c r="CX1722" s="50">
        <v>150</v>
      </c>
      <c r="CY1722" s="50">
        <v>667.61599999999999</v>
      </c>
      <c r="DA1722" s="50">
        <v>0</v>
      </c>
      <c r="DB1722" s="50">
        <v>0</v>
      </c>
      <c r="DD1722" s="50">
        <v>0</v>
      </c>
      <c r="DE1722" s="50">
        <v>0</v>
      </c>
      <c r="DG1722" s="50">
        <v>0</v>
      </c>
      <c r="DH1722" s="50">
        <v>0</v>
      </c>
      <c r="DJ1722" s="50">
        <v>0</v>
      </c>
      <c r="DK1722" s="50">
        <v>0</v>
      </c>
      <c r="DM1722" s="50">
        <v>0</v>
      </c>
      <c r="DN1722" s="50">
        <v>0</v>
      </c>
    </row>
    <row r="1723" spans="3:118" x14ac:dyDescent="0.3">
      <c r="C1723" s="50">
        <v>0</v>
      </c>
      <c r="D1723" s="50">
        <v>0</v>
      </c>
      <c r="F1723" s="50">
        <v>0</v>
      </c>
      <c r="G1723" s="50">
        <v>0</v>
      </c>
      <c r="I1723" s="50">
        <v>0</v>
      </c>
      <c r="J1723" s="50">
        <v>0</v>
      </c>
      <c r="L1723" s="50">
        <v>0</v>
      </c>
      <c r="M1723" s="50">
        <v>0</v>
      </c>
      <c r="O1723" s="50">
        <v>0</v>
      </c>
      <c r="P1723" s="50">
        <v>0</v>
      </c>
      <c r="R1723" s="50">
        <v>0</v>
      </c>
      <c r="S1723" s="50">
        <v>0</v>
      </c>
      <c r="U1723" s="50">
        <v>0</v>
      </c>
      <c r="V1723" s="50">
        <v>0</v>
      </c>
      <c r="X1723" s="50">
        <v>0</v>
      </c>
      <c r="Y1723" s="50">
        <v>0</v>
      </c>
      <c r="AA1723" s="50">
        <v>0</v>
      </c>
      <c r="AB1723" s="50">
        <v>0</v>
      </c>
      <c r="AD1723" s="50">
        <v>0</v>
      </c>
      <c r="AE1723" s="50">
        <v>0</v>
      </c>
      <c r="AG1723" s="50">
        <v>0</v>
      </c>
      <c r="AH1723" s="50">
        <v>0</v>
      </c>
      <c r="AJ1723" s="50">
        <v>0</v>
      </c>
      <c r="AK1723" s="50">
        <v>0</v>
      </c>
      <c r="AM1723" s="50">
        <v>0</v>
      </c>
      <c r="AN1723" s="50">
        <v>0</v>
      </c>
      <c r="AP1723" s="50">
        <v>0</v>
      </c>
      <c r="AQ1723" s="50">
        <v>0</v>
      </c>
      <c r="AS1723" s="50">
        <v>0</v>
      </c>
      <c r="AT1723" s="50">
        <v>0</v>
      </c>
      <c r="AV1723" s="50">
        <v>0</v>
      </c>
      <c r="AW1723" s="50">
        <v>0</v>
      </c>
      <c r="AY1723" s="50">
        <v>0</v>
      </c>
      <c r="AZ1723" s="50">
        <v>0</v>
      </c>
      <c r="BB1723" s="50">
        <v>0</v>
      </c>
      <c r="BC1723" s="50">
        <v>0</v>
      </c>
      <c r="BE1723" s="50">
        <v>0</v>
      </c>
      <c r="BF1723" s="50">
        <v>0</v>
      </c>
      <c r="BH1723" s="50">
        <v>0</v>
      </c>
      <c r="BI1723" s="50">
        <v>0</v>
      </c>
      <c r="BK1723" s="50">
        <v>0</v>
      </c>
      <c r="BL1723" s="50">
        <v>0</v>
      </c>
      <c r="BN1723" s="50">
        <v>0</v>
      </c>
      <c r="BO1723" s="50">
        <v>0</v>
      </c>
      <c r="BQ1723" s="50">
        <v>0</v>
      </c>
      <c r="BR1723" s="50">
        <v>0</v>
      </c>
      <c r="BT1723" s="50">
        <v>0</v>
      </c>
      <c r="BU1723" s="50">
        <v>0</v>
      </c>
      <c r="BW1723" s="50">
        <v>0</v>
      </c>
      <c r="BX1723" s="50">
        <v>0</v>
      </c>
      <c r="BZ1723" s="50">
        <v>0</v>
      </c>
      <c r="CA1723" s="50">
        <v>0</v>
      </c>
      <c r="CC1723" s="50">
        <v>0</v>
      </c>
      <c r="CD1723" s="50">
        <v>0</v>
      </c>
      <c r="CF1723" s="50">
        <v>0</v>
      </c>
      <c r="CG1723" s="50">
        <v>0</v>
      </c>
      <c r="CI1723" s="50">
        <v>0</v>
      </c>
      <c r="CJ1723" s="50">
        <v>0</v>
      </c>
      <c r="CL1723" s="50">
        <v>0</v>
      </c>
      <c r="CM1723" s="50">
        <v>0</v>
      </c>
      <c r="CO1723" s="50">
        <v>200</v>
      </c>
      <c r="CP1723" s="50">
        <v>2197.277</v>
      </c>
      <c r="CR1723" s="50">
        <v>0</v>
      </c>
      <c r="CS1723" s="50">
        <v>0</v>
      </c>
      <c r="CU1723" s="50">
        <v>0</v>
      </c>
      <c r="CV1723" s="50">
        <v>0</v>
      </c>
      <c r="CX1723" s="50">
        <v>0</v>
      </c>
      <c r="CY1723" s="50">
        <v>0</v>
      </c>
      <c r="DA1723" s="50">
        <v>0</v>
      </c>
      <c r="DB1723" s="50">
        <v>0</v>
      </c>
      <c r="DD1723" s="50">
        <v>0</v>
      </c>
      <c r="DE1723" s="50">
        <v>0</v>
      </c>
      <c r="DG1723" s="50">
        <v>0</v>
      </c>
      <c r="DH1723" s="50">
        <v>0</v>
      </c>
      <c r="DJ1723" s="50">
        <v>0</v>
      </c>
      <c r="DK1723" s="50">
        <v>0</v>
      </c>
      <c r="DM1723" s="50">
        <v>0</v>
      </c>
      <c r="DN1723" s="50">
        <v>0</v>
      </c>
    </row>
    <row r="1724" spans="3:118" x14ac:dyDescent="0.3">
      <c r="C1724" s="50">
        <v>0</v>
      </c>
      <c r="D1724" s="50">
        <v>0</v>
      </c>
      <c r="F1724" s="50">
        <v>0</v>
      </c>
      <c r="G1724" s="50">
        <v>0</v>
      </c>
      <c r="I1724" s="50">
        <v>0</v>
      </c>
      <c r="J1724" s="50">
        <v>0</v>
      </c>
      <c r="L1724" s="50">
        <v>0</v>
      </c>
      <c r="M1724" s="50">
        <v>0</v>
      </c>
      <c r="O1724" s="50">
        <v>0</v>
      </c>
      <c r="P1724" s="50">
        <v>0</v>
      </c>
      <c r="R1724" s="50">
        <v>0</v>
      </c>
      <c r="S1724" s="50">
        <v>0</v>
      </c>
      <c r="U1724" s="50">
        <v>0</v>
      </c>
      <c r="V1724" s="50">
        <v>0</v>
      </c>
      <c r="X1724" s="50">
        <v>0</v>
      </c>
      <c r="Y1724" s="50">
        <v>0</v>
      </c>
      <c r="AA1724" s="50">
        <v>0</v>
      </c>
      <c r="AB1724" s="50">
        <v>0</v>
      </c>
      <c r="AD1724" s="50">
        <v>0</v>
      </c>
      <c r="AE1724" s="50">
        <v>0</v>
      </c>
      <c r="AG1724" s="50">
        <v>0</v>
      </c>
      <c r="AH1724" s="50">
        <v>0</v>
      </c>
      <c r="AJ1724" s="50">
        <v>0</v>
      </c>
      <c r="AK1724" s="50">
        <v>0</v>
      </c>
      <c r="AM1724" s="50">
        <v>0</v>
      </c>
      <c r="AN1724" s="50">
        <v>0</v>
      </c>
      <c r="AP1724" s="50">
        <v>0</v>
      </c>
      <c r="AQ1724" s="50">
        <v>0</v>
      </c>
      <c r="AS1724" s="50">
        <v>1163</v>
      </c>
      <c r="AT1724" s="50">
        <v>868361.40899999999</v>
      </c>
      <c r="AV1724" s="50">
        <v>0</v>
      </c>
      <c r="AW1724" s="50">
        <v>0</v>
      </c>
      <c r="AY1724" s="50">
        <v>0</v>
      </c>
      <c r="AZ1724" s="50">
        <v>0</v>
      </c>
      <c r="BB1724" s="50">
        <v>2000</v>
      </c>
      <c r="BC1724" s="50">
        <v>695149.42799999996</v>
      </c>
      <c r="BE1724" s="50">
        <v>0</v>
      </c>
      <c r="BF1724" s="50">
        <v>0</v>
      </c>
      <c r="BH1724" s="50">
        <v>2000</v>
      </c>
      <c r="BI1724" s="50">
        <v>496739.83100000001</v>
      </c>
      <c r="BK1724" s="50">
        <v>0</v>
      </c>
      <c r="BL1724" s="50">
        <v>0</v>
      </c>
      <c r="BN1724" s="50">
        <v>0</v>
      </c>
      <c r="BO1724" s="50">
        <v>0</v>
      </c>
      <c r="BQ1724" s="50">
        <v>3000</v>
      </c>
      <c r="BR1724" s="50">
        <v>788254.62699999998</v>
      </c>
      <c r="BT1724" s="50">
        <v>0</v>
      </c>
      <c r="BU1724" s="50">
        <v>0</v>
      </c>
      <c r="BW1724" s="50">
        <v>0</v>
      </c>
      <c r="BX1724" s="50">
        <v>0</v>
      </c>
      <c r="BZ1724" s="50">
        <v>1000</v>
      </c>
      <c r="CA1724" s="50">
        <v>10015</v>
      </c>
      <c r="CC1724" s="50">
        <v>0</v>
      </c>
      <c r="CD1724" s="50">
        <v>0</v>
      </c>
      <c r="CF1724" s="50">
        <v>0</v>
      </c>
      <c r="CG1724" s="50">
        <v>0</v>
      </c>
      <c r="CI1724" s="50">
        <v>0</v>
      </c>
      <c r="CJ1724" s="50">
        <v>0</v>
      </c>
      <c r="CL1724" s="50">
        <v>0</v>
      </c>
      <c r="CM1724" s="50">
        <v>0</v>
      </c>
      <c r="CO1724" s="50">
        <v>1000</v>
      </c>
      <c r="CP1724" s="50">
        <v>10928.168</v>
      </c>
      <c r="CR1724" s="50">
        <v>0</v>
      </c>
      <c r="CS1724" s="50">
        <v>0</v>
      </c>
      <c r="CU1724" s="50">
        <v>0</v>
      </c>
      <c r="CV1724" s="50">
        <v>0</v>
      </c>
      <c r="CX1724" s="50">
        <v>0</v>
      </c>
      <c r="CY1724" s="50">
        <v>0</v>
      </c>
      <c r="DA1724" s="50">
        <v>0</v>
      </c>
      <c r="DB1724" s="50">
        <v>0</v>
      </c>
      <c r="DD1724" s="50">
        <v>0</v>
      </c>
      <c r="DE1724" s="50">
        <v>0</v>
      </c>
      <c r="DG1724" s="50">
        <v>0</v>
      </c>
      <c r="DH1724" s="50">
        <v>0</v>
      </c>
      <c r="DJ1724" s="50">
        <v>0</v>
      </c>
      <c r="DK1724" s="50">
        <v>0</v>
      </c>
      <c r="DM1724" s="50">
        <v>0</v>
      </c>
      <c r="DN1724" s="50">
        <v>0</v>
      </c>
    </row>
    <row r="1725" spans="3:118" x14ac:dyDescent="0.3">
      <c r="C1725" s="50">
        <v>0</v>
      </c>
      <c r="D1725" s="50">
        <v>0</v>
      </c>
      <c r="F1725" s="50">
        <v>0</v>
      </c>
      <c r="G1725" s="50">
        <v>0</v>
      </c>
      <c r="I1725" s="50">
        <v>0</v>
      </c>
      <c r="J1725" s="50">
        <v>0</v>
      </c>
      <c r="L1725" s="50">
        <v>0</v>
      </c>
      <c r="M1725" s="50">
        <v>0</v>
      </c>
      <c r="O1725" s="50">
        <v>0</v>
      </c>
      <c r="P1725" s="50">
        <v>0</v>
      </c>
      <c r="R1725" s="50">
        <v>0</v>
      </c>
      <c r="S1725" s="50">
        <v>0</v>
      </c>
      <c r="U1725" s="50">
        <v>0</v>
      </c>
      <c r="V1725" s="50">
        <v>0</v>
      </c>
      <c r="X1725" s="50">
        <v>0</v>
      </c>
      <c r="Y1725" s="50">
        <v>0</v>
      </c>
      <c r="AA1725" s="50">
        <v>0</v>
      </c>
      <c r="AB1725" s="50">
        <v>0</v>
      </c>
      <c r="AD1725" s="50">
        <v>0</v>
      </c>
      <c r="AE1725" s="50">
        <v>0</v>
      </c>
      <c r="AG1725" s="50">
        <v>0</v>
      </c>
      <c r="AH1725" s="50">
        <v>0</v>
      </c>
      <c r="AJ1725" s="50">
        <v>0</v>
      </c>
      <c r="AK1725" s="50">
        <v>0</v>
      </c>
      <c r="AM1725" s="50">
        <v>0</v>
      </c>
      <c r="AN1725" s="50">
        <v>0</v>
      </c>
      <c r="AP1725" s="50">
        <v>2075</v>
      </c>
      <c r="AQ1725" s="50">
        <v>647770.39500000002</v>
      </c>
      <c r="AS1725" s="50">
        <v>0</v>
      </c>
      <c r="AT1725" s="50">
        <v>0</v>
      </c>
      <c r="AV1725" s="50">
        <v>0</v>
      </c>
      <c r="AW1725" s="50">
        <v>0</v>
      </c>
      <c r="AY1725" s="50">
        <v>0</v>
      </c>
      <c r="AZ1725" s="50">
        <v>0</v>
      </c>
      <c r="BB1725" s="50">
        <v>2945.62</v>
      </c>
      <c r="BC1725" s="50">
        <v>1498748.86</v>
      </c>
      <c r="BE1725" s="50">
        <v>0</v>
      </c>
      <c r="BF1725" s="50">
        <v>0</v>
      </c>
      <c r="BH1725" s="50">
        <v>0</v>
      </c>
      <c r="BI1725" s="50">
        <v>0</v>
      </c>
      <c r="BK1725" s="50">
        <v>0</v>
      </c>
      <c r="BL1725" s="50">
        <v>0</v>
      </c>
      <c r="BN1725" s="50">
        <v>0</v>
      </c>
      <c r="BO1725" s="50">
        <v>0</v>
      </c>
      <c r="BQ1725" s="50">
        <v>0</v>
      </c>
      <c r="BR1725" s="50">
        <v>0</v>
      </c>
      <c r="BT1725" s="50">
        <v>0</v>
      </c>
      <c r="BU1725" s="50">
        <v>0</v>
      </c>
      <c r="BW1725" s="50">
        <v>0</v>
      </c>
      <c r="BX1725" s="50">
        <v>0</v>
      </c>
      <c r="BZ1725" s="50">
        <v>2256</v>
      </c>
      <c r="CA1725" s="50">
        <v>1502011.645</v>
      </c>
      <c r="CC1725" s="50">
        <v>0</v>
      </c>
      <c r="CD1725" s="50">
        <v>0</v>
      </c>
      <c r="CF1725" s="50">
        <v>0</v>
      </c>
      <c r="CG1725" s="50">
        <v>0</v>
      </c>
      <c r="CI1725" s="50">
        <v>0</v>
      </c>
      <c r="CJ1725" s="50">
        <v>0</v>
      </c>
      <c r="CL1725" s="50">
        <v>0</v>
      </c>
      <c r="CM1725" s="50">
        <v>0</v>
      </c>
      <c r="CO1725" s="50">
        <v>0</v>
      </c>
      <c r="CP1725" s="50">
        <v>0</v>
      </c>
      <c r="CR1725" s="50">
        <v>0</v>
      </c>
      <c r="CS1725" s="50">
        <v>0</v>
      </c>
      <c r="CU1725" s="50">
        <v>0</v>
      </c>
      <c r="CV1725" s="50">
        <v>0</v>
      </c>
      <c r="CX1725" s="50">
        <v>0</v>
      </c>
      <c r="CY1725" s="50">
        <v>0</v>
      </c>
      <c r="DA1725" s="50">
        <v>0</v>
      </c>
      <c r="DB1725" s="50">
        <v>0</v>
      </c>
      <c r="DD1725" s="50">
        <v>0</v>
      </c>
      <c r="DE1725" s="50">
        <v>0</v>
      </c>
      <c r="DG1725" s="50">
        <v>0</v>
      </c>
      <c r="DH1725" s="50">
        <v>0</v>
      </c>
      <c r="DJ1725" s="50">
        <v>0</v>
      </c>
      <c r="DK1725" s="50">
        <v>0</v>
      </c>
      <c r="DM1725" s="50">
        <v>0</v>
      </c>
      <c r="DN1725" s="50">
        <v>0</v>
      </c>
    </row>
    <row r="1726" spans="3:118" x14ac:dyDescent="0.3">
      <c r="C1726" s="50">
        <v>2300</v>
      </c>
      <c r="D1726" s="50">
        <v>732949.58400000003</v>
      </c>
      <c r="F1726" s="50">
        <v>0</v>
      </c>
      <c r="G1726" s="50">
        <v>0</v>
      </c>
      <c r="I1726" s="50">
        <v>0</v>
      </c>
      <c r="J1726" s="50">
        <v>0</v>
      </c>
      <c r="L1726" s="50">
        <v>2300</v>
      </c>
      <c r="M1726" s="50">
        <v>783229.47</v>
      </c>
      <c r="O1726" s="50">
        <v>0</v>
      </c>
      <c r="P1726" s="50">
        <v>0</v>
      </c>
      <c r="R1726" s="50">
        <v>2300</v>
      </c>
      <c r="S1726" s="50">
        <v>995730.67500000005</v>
      </c>
      <c r="U1726" s="50">
        <v>0</v>
      </c>
      <c r="V1726" s="50">
        <v>0</v>
      </c>
      <c r="X1726" s="50">
        <v>2300</v>
      </c>
      <c r="Y1726" s="50">
        <v>1159814.1040000001</v>
      </c>
      <c r="AA1726" s="50">
        <v>2300</v>
      </c>
      <c r="AB1726" s="50">
        <v>733895.43900000001</v>
      </c>
      <c r="AD1726" s="50">
        <v>4600</v>
      </c>
      <c r="AE1726" s="50">
        <v>2431507.9070000001</v>
      </c>
      <c r="AG1726" s="50">
        <v>0</v>
      </c>
      <c r="AH1726" s="50">
        <v>0</v>
      </c>
      <c r="AJ1726" s="50">
        <v>0</v>
      </c>
      <c r="AK1726" s="50">
        <v>0</v>
      </c>
      <c r="AM1726" s="50">
        <v>2300</v>
      </c>
      <c r="AN1726" s="50">
        <v>923805.06499999994</v>
      </c>
      <c r="AP1726" s="50">
        <v>0</v>
      </c>
      <c r="AQ1726" s="50">
        <v>0</v>
      </c>
      <c r="AS1726" s="50">
        <v>0</v>
      </c>
      <c r="AT1726" s="50">
        <v>0</v>
      </c>
      <c r="AV1726" s="50">
        <v>0</v>
      </c>
      <c r="AW1726" s="50">
        <v>0</v>
      </c>
      <c r="AY1726" s="50">
        <v>0</v>
      </c>
      <c r="AZ1726" s="50">
        <v>0</v>
      </c>
      <c r="BB1726" s="50">
        <v>0</v>
      </c>
      <c r="BC1726" s="50">
        <v>0</v>
      </c>
      <c r="BE1726" s="50">
        <v>0</v>
      </c>
      <c r="BF1726" s="50">
        <v>0</v>
      </c>
      <c r="BH1726" s="50">
        <v>0</v>
      </c>
      <c r="BI1726" s="50">
        <v>0</v>
      </c>
      <c r="BK1726" s="50">
        <v>0</v>
      </c>
      <c r="BL1726" s="50">
        <v>0</v>
      </c>
      <c r="BN1726" s="50">
        <v>0</v>
      </c>
      <c r="BO1726" s="50">
        <v>0</v>
      </c>
      <c r="BQ1726" s="50">
        <v>2300</v>
      </c>
      <c r="BR1726" s="50">
        <v>1291562.044</v>
      </c>
      <c r="BT1726" s="50">
        <v>0</v>
      </c>
      <c r="BU1726" s="50">
        <v>0</v>
      </c>
      <c r="BW1726" s="50">
        <v>0</v>
      </c>
      <c r="BX1726" s="50">
        <v>0</v>
      </c>
      <c r="BZ1726" s="50">
        <v>0</v>
      </c>
      <c r="CA1726" s="50">
        <v>0</v>
      </c>
      <c r="CC1726" s="50">
        <v>2300</v>
      </c>
      <c r="CD1726" s="50">
        <v>1241703.7819999999</v>
      </c>
      <c r="CF1726" s="50">
        <v>0</v>
      </c>
      <c r="CG1726" s="50">
        <v>0</v>
      </c>
      <c r="CI1726" s="50">
        <v>0</v>
      </c>
      <c r="CJ1726" s="50">
        <v>0</v>
      </c>
      <c r="CL1726" s="50">
        <v>0</v>
      </c>
      <c r="CM1726" s="50">
        <v>0</v>
      </c>
      <c r="CO1726" s="50">
        <v>2300</v>
      </c>
      <c r="CP1726" s="50">
        <v>1193975.21</v>
      </c>
      <c r="CR1726" s="50">
        <v>0</v>
      </c>
      <c r="CS1726" s="50">
        <v>0</v>
      </c>
      <c r="CU1726" s="50">
        <v>4075.2</v>
      </c>
      <c r="CV1726" s="50">
        <v>1415717.862</v>
      </c>
      <c r="CX1726" s="50">
        <v>5600</v>
      </c>
      <c r="CY1726" s="50">
        <v>1228790.0079999999</v>
      </c>
      <c r="DA1726" s="50">
        <v>0</v>
      </c>
      <c r="DB1726" s="50">
        <v>0</v>
      </c>
      <c r="DD1726" s="50">
        <v>0</v>
      </c>
      <c r="DE1726" s="50">
        <v>0</v>
      </c>
      <c r="DG1726" s="50">
        <v>0</v>
      </c>
      <c r="DH1726" s="50">
        <v>0</v>
      </c>
      <c r="DJ1726" s="50">
        <v>0</v>
      </c>
      <c r="DK1726" s="50">
        <v>0</v>
      </c>
      <c r="DM1726" s="50">
        <v>0</v>
      </c>
      <c r="DN1726" s="50">
        <v>0</v>
      </c>
    </row>
    <row r="1727" spans="3:118" x14ac:dyDescent="0.3">
      <c r="C1727" s="50">
        <v>0</v>
      </c>
      <c r="D1727" s="50">
        <v>0</v>
      </c>
      <c r="F1727" s="50">
        <v>0</v>
      </c>
      <c r="G1727" s="50">
        <v>0</v>
      </c>
      <c r="I1727" s="50">
        <v>456</v>
      </c>
      <c r="J1727" s="50">
        <v>6809.6189999999997</v>
      </c>
      <c r="L1727" s="50">
        <v>0</v>
      </c>
      <c r="M1727" s="50">
        <v>0</v>
      </c>
      <c r="O1727" s="50">
        <v>0</v>
      </c>
      <c r="P1727" s="50">
        <v>0</v>
      </c>
      <c r="R1727" s="50">
        <v>470</v>
      </c>
      <c r="S1727" s="50">
        <v>1555.3119999999999</v>
      </c>
      <c r="U1727" s="50">
        <v>100</v>
      </c>
      <c r="V1727" s="50">
        <v>229.40899999999999</v>
      </c>
      <c r="X1727" s="50">
        <v>0</v>
      </c>
      <c r="Y1727" s="50">
        <v>0</v>
      </c>
      <c r="AA1727" s="50">
        <v>300</v>
      </c>
      <c r="AB1727" s="50">
        <v>5418.9430000000002</v>
      </c>
      <c r="AD1727" s="50">
        <v>0</v>
      </c>
      <c r="AE1727" s="50">
        <v>0</v>
      </c>
      <c r="AG1727" s="50">
        <v>0</v>
      </c>
      <c r="AH1727" s="50">
        <v>0</v>
      </c>
      <c r="AJ1727" s="50">
        <v>0</v>
      </c>
      <c r="AK1727" s="50">
        <v>0</v>
      </c>
      <c r="AM1727" s="50">
        <v>0</v>
      </c>
      <c r="AN1727" s="50">
        <v>0</v>
      </c>
      <c r="AP1727" s="50">
        <v>0</v>
      </c>
      <c r="AQ1727" s="50">
        <v>0</v>
      </c>
      <c r="AS1727" s="50">
        <v>0</v>
      </c>
      <c r="AT1727" s="50">
        <v>0</v>
      </c>
      <c r="AV1727" s="50">
        <v>19.97</v>
      </c>
      <c r="AW1727" s="50">
        <v>1861.913</v>
      </c>
      <c r="AY1727" s="50">
        <v>25</v>
      </c>
      <c r="AZ1727" s="50">
        <v>4315.7759999999998</v>
      </c>
      <c r="BB1727" s="50">
        <v>0</v>
      </c>
      <c r="BC1727" s="50">
        <v>0</v>
      </c>
      <c r="BE1727" s="50">
        <v>186</v>
      </c>
      <c r="BF1727" s="50">
        <v>97141.932000000001</v>
      </c>
      <c r="BH1727" s="50">
        <v>1</v>
      </c>
      <c r="BI1727" s="50">
        <v>49.902999999999999</v>
      </c>
      <c r="BK1727" s="50">
        <v>485.84</v>
      </c>
      <c r="BL1727" s="50">
        <v>430.416</v>
      </c>
      <c r="BN1727" s="50">
        <v>0</v>
      </c>
      <c r="BO1727" s="50">
        <v>0</v>
      </c>
      <c r="BQ1727" s="50">
        <v>73.27</v>
      </c>
      <c r="BR1727" s="50">
        <v>7782.3190000000004</v>
      </c>
      <c r="BT1727" s="50">
        <v>15.5</v>
      </c>
      <c r="BU1727" s="50">
        <v>50.351999999999997</v>
      </c>
      <c r="BW1727" s="50">
        <v>0</v>
      </c>
      <c r="BX1727" s="50">
        <v>0</v>
      </c>
      <c r="BZ1727" s="50">
        <v>200.5</v>
      </c>
      <c r="CA1727" s="50">
        <v>32108.562999999998</v>
      </c>
      <c r="CC1727" s="50">
        <v>0</v>
      </c>
      <c r="CD1727" s="50">
        <v>0</v>
      </c>
      <c r="CF1727" s="50">
        <v>68</v>
      </c>
      <c r="CG1727" s="50">
        <v>32079.41</v>
      </c>
      <c r="CI1727" s="50">
        <v>0</v>
      </c>
      <c r="CJ1727" s="50">
        <v>0</v>
      </c>
      <c r="CL1727" s="50">
        <v>0</v>
      </c>
      <c r="CM1727" s="50">
        <v>0</v>
      </c>
      <c r="CO1727" s="50">
        <v>0</v>
      </c>
      <c r="CP1727" s="50">
        <v>0</v>
      </c>
      <c r="CR1727" s="50">
        <v>0</v>
      </c>
      <c r="CS1727" s="50">
        <v>0</v>
      </c>
      <c r="CU1727" s="50">
        <v>0</v>
      </c>
      <c r="CV1727" s="50">
        <v>0</v>
      </c>
      <c r="CX1727" s="50">
        <v>0</v>
      </c>
      <c r="CY1727" s="50">
        <v>0</v>
      </c>
      <c r="DA1727" s="50">
        <v>0</v>
      </c>
      <c r="DB1727" s="50">
        <v>0</v>
      </c>
      <c r="DD1727" s="50">
        <v>0</v>
      </c>
      <c r="DE1727" s="50">
        <v>0</v>
      </c>
      <c r="DG1727" s="50">
        <v>0</v>
      </c>
      <c r="DH1727" s="50">
        <v>0</v>
      </c>
      <c r="DJ1727" s="50">
        <v>0</v>
      </c>
      <c r="DK1727" s="50">
        <v>0</v>
      </c>
      <c r="DM1727" s="50">
        <v>0</v>
      </c>
      <c r="DN1727" s="50">
        <v>0</v>
      </c>
    </row>
    <row r="1728" spans="3:118" x14ac:dyDescent="0.3">
      <c r="C1728" s="50">
        <v>0</v>
      </c>
      <c r="D1728" s="50">
        <v>0</v>
      </c>
      <c r="F1728" s="50">
        <v>0</v>
      </c>
      <c r="G1728" s="50">
        <v>0</v>
      </c>
      <c r="I1728" s="50">
        <v>0</v>
      </c>
      <c r="J1728" s="50">
        <v>0</v>
      </c>
      <c r="L1728" s="50">
        <v>0</v>
      </c>
      <c r="M1728" s="50">
        <v>0</v>
      </c>
      <c r="O1728" s="50">
        <v>0</v>
      </c>
      <c r="P1728" s="50">
        <v>0</v>
      </c>
      <c r="R1728" s="50">
        <v>0</v>
      </c>
      <c r="S1728" s="50">
        <v>0</v>
      </c>
      <c r="U1728" s="50">
        <v>0</v>
      </c>
      <c r="V1728" s="50">
        <v>0</v>
      </c>
      <c r="X1728" s="50">
        <v>0</v>
      </c>
      <c r="Y1728" s="50">
        <v>0</v>
      </c>
      <c r="AA1728" s="50">
        <v>0</v>
      </c>
      <c r="AB1728" s="50">
        <v>0</v>
      </c>
      <c r="AD1728" s="50">
        <v>227</v>
      </c>
      <c r="AE1728" s="50">
        <v>4653.4920000000002</v>
      </c>
      <c r="AG1728" s="50">
        <v>0</v>
      </c>
      <c r="AH1728" s="50">
        <v>0</v>
      </c>
      <c r="AJ1728" s="50">
        <v>0</v>
      </c>
      <c r="AK1728" s="50">
        <v>0</v>
      </c>
      <c r="AM1728" s="50">
        <v>0</v>
      </c>
      <c r="AN1728" s="50">
        <v>0</v>
      </c>
      <c r="AP1728" s="50">
        <v>0</v>
      </c>
      <c r="AQ1728" s="50">
        <v>0</v>
      </c>
      <c r="AS1728" s="50">
        <v>1.4</v>
      </c>
      <c r="AT1728" s="50">
        <v>1201.134</v>
      </c>
      <c r="AV1728" s="50">
        <v>0</v>
      </c>
      <c r="AW1728" s="50">
        <v>0</v>
      </c>
      <c r="AY1728" s="50">
        <v>0</v>
      </c>
      <c r="AZ1728" s="50">
        <v>0</v>
      </c>
      <c r="BB1728" s="50">
        <v>0</v>
      </c>
      <c r="BC1728" s="50">
        <v>0</v>
      </c>
      <c r="BE1728" s="50">
        <v>0</v>
      </c>
      <c r="BF1728" s="50">
        <v>0</v>
      </c>
      <c r="BH1728" s="50">
        <v>0</v>
      </c>
      <c r="BI1728" s="50">
        <v>0</v>
      </c>
      <c r="BK1728" s="50">
        <v>0</v>
      </c>
      <c r="BL1728" s="50">
        <v>0</v>
      </c>
      <c r="BN1728" s="50">
        <v>0</v>
      </c>
      <c r="BO1728" s="50">
        <v>0</v>
      </c>
      <c r="BQ1728" s="50">
        <v>15</v>
      </c>
      <c r="BR1728" s="50">
        <v>7273.7719999999999</v>
      </c>
      <c r="BT1728" s="50">
        <v>0</v>
      </c>
      <c r="BU1728" s="50">
        <v>0</v>
      </c>
      <c r="BW1728" s="50">
        <v>0</v>
      </c>
      <c r="BX1728" s="50">
        <v>0</v>
      </c>
      <c r="BZ1728" s="50">
        <v>0</v>
      </c>
      <c r="CA1728" s="50">
        <v>0</v>
      </c>
      <c r="CC1728" s="50">
        <v>0</v>
      </c>
      <c r="CD1728" s="50">
        <v>0</v>
      </c>
      <c r="CF1728" s="50">
        <v>0</v>
      </c>
      <c r="CG1728" s="50">
        <v>0</v>
      </c>
      <c r="CI1728" s="50">
        <v>0</v>
      </c>
      <c r="CJ1728" s="50">
        <v>0</v>
      </c>
      <c r="CL1728" s="50">
        <v>0</v>
      </c>
      <c r="CM1728" s="50">
        <v>0</v>
      </c>
      <c r="CO1728" s="50">
        <v>0</v>
      </c>
      <c r="CP1728" s="50">
        <v>0</v>
      </c>
      <c r="CR1728" s="50">
        <v>0</v>
      </c>
      <c r="CS1728" s="50">
        <v>0</v>
      </c>
      <c r="CU1728" s="50">
        <v>0</v>
      </c>
      <c r="CV1728" s="50">
        <v>0</v>
      </c>
      <c r="CX1728" s="50">
        <v>0</v>
      </c>
      <c r="CY1728" s="50">
        <v>0</v>
      </c>
      <c r="DA1728" s="50">
        <v>0</v>
      </c>
      <c r="DB1728" s="50">
        <v>0</v>
      </c>
      <c r="DD1728" s="50">
        <v>0</v>
      </c>
      <c r="DE1728" s="50">
        <v>0</v>
      </c>
      <c r="DG1728" s="50">
        <v>0</v>
      </c>
      <c r="DH1728" s="50">
        <v>0</v>
      </c>
      <c r="DJ1728" s="50">
        <v>0</v>
      </c>
      <c r="DK1728" s="50">
        <v>0</v>
      </c>
      <c r="DM1728" s="50">
        <v>0</v>
      </c>
      <c r="DN1728" s="50">
        <v>0</v>
      </c>
    </row>
    <row r="1729" spans="3:118" x14ac:dyDescent="0.3">
      <c r="C1729" s="50">
        <v>0</v>
      </c>
      <c r="D1729" s="50">
        <v>0</v>
      </c>
      <c r="F1729" s="50">
        <v>0</v>
      </c>
      <c r="G1729" s="50">
        <v>0</v>
      </c>
      <c r="I1729" s="50">
        <v>0</v>
      </c>
      <c r="J1729" s="50">
        <v>0</v>
      </c>
      <c r="L1729" s="50">
        <v>0</v>
      </c>
      <c r="M1729" s="50">
        <v>0</v>
      </c>
      <c r="O1729" s="50">
        <v>0</v>
      </c>
      <c r="P1729" s="50">
        <v>0</v>
      </c>
      <c r="R1729" s="50">
        <v>0</v>
      </c>
      <c r="S1729" s="50">
        <v>0</v>
      </c>
      <c r="U1729" s="50">
        <v>0</v>
      </c>
      <c r="V1729" s="50">
        <v>0</v>
      </c>
      <c r="X1729" s="50">
        <v>0</v>
      </c>
      <c r="Y1729" s="50">
        <v>0</v>
      </c>
      <c r="AA1729" s="50">
        <v>0</v>
      </c>
      <c r="AB1729" s="50">
        <v>0</v>
      </c>
      <c r="AD1729" s="50">
        <v>0</v>
      </c>
      <c r="AE1729" s="50">
        <v>0</v>
      </c>
      <c r="AG1729" s="50">
        <v>0</v>
      </c>
      <c r="AH1729" s="50">
        <v>0</v>
      </c>
      <c r="AJ1729" s="50">
        <v>0</v>
      </c>
      <c r="AK1729" s="50">
        <v>0</v>
      </c>
      <c r="AM1729" s="50">
        <v>0</v>
      </c>
      <c r="AN1729" s="50">
        <v>0</v>
      </c>
      <c r="AP1729" s="50">
        <v>0</v>
      </c>
      <c r="AQ1729" s="50">
        <v>0</v>
      </c>
      <c r="AS1729" s="50">
        <v>0</v>
      </c>
      <c r="AT1729" s="50">
        <v>0</v>
      </c>
      <c r="AV1729" s="50">
        <v>0</v>
      </c>
      <c r="AW1729" s="50">
        <v>0</v>
      </c>
      <c r="AY1729" s="50">
        <v>0</v>
      </c>
      <c r="AZ1729" s="50">
        <v>0</v>
      </c>
      <c r="BB1729" s="50">
        <v>0</v>
      </c>
      <c r="BC1729" s="50">
        <v>0</v>
      </c>
      <c r="BE1729" s="50">
        <v>0</v>
      </c>
      <c r="BF1729" s="50">
        <v>0</v>
      </c>
      <c r="BH1729" s="50">
        <v>118</v>
      </c>
      <c r="BI1729" s="50">
        <v>399.43599999999998</v>
      </c>
      <c r="BK1729" s="50">
        <v>0</v>
      </c>
      <c r="BL1729" s="50">
        <v>0</v>
      </c>
      <c r="BN1729" s="50">
        <v>0</v>
      </c>
      <c r="BO1729" s="50">
        <v>0</v>
      </c>
      <c r="BQ1729" s="50">
        <v>0</v>
      </c>
      <c r="BR1729" s="50">
        <v>0</v>
      </c>
      <c r="BT1729" s="50">
        <v>0</v>
      </c>
      <c r="BU1729" s="50">
        <v>0</v>
      </c>
      <c r="BW1729" s="50">
        <v>0</v>
      </c>
      <c r="BX1729" s="50">
        <v>0</v>
      </c>
      <c r="BZ1729" s="50">
        <v>0</v>
      </c>
      <c r="CA1729" s="50">
        <v>0</v>
      </c>
      <c r="CC1729" s="50">
        <v>0</v>
      </c>
      <c r="CD1729" s="50">
        <v>0</v>
      </c>
      <c r="CF1729" s="50">
        <v>0</v>
      </c>
      <c r="CG1729" s="50">
        <v>0</v>
      </c>
      <c r="CI1729" s="50">
        <v>0</v>
      </c>
      <c r="CJ1729" s="50">
        <v>0</v>
      </c>
      <c r="CL1729" s="50">
        <v>0</v>
      </c>
      <c r="CM1729" s="50">
        <v>0</v>
      </c>
      <c r="CO1729" s="50">
        <v>0</v>
      </c>
      <c r="CP1729" s="50">
        <v>0</v>
      </c>
      <c r="CR1729" s="50">
        <v>0</v>
      </c>
      <c r="CS1729" s="50">
        <v>0</v>
      </c>
      <c r="CU1729" s="50">
        <v>0</v>
      </c>
      <c r="CV1729" s="50">
        <v>0</v>
      </c>
      <c r="CX1729" s="50">
        <v>0</v>
      </c>
      <c r="CY1729" s="50">
        <v>0</v>
      </c>
      <c r="DA1729" s="50">
        <v>0</v>
      </c>
      <c r="DB1729" s="50">
        <v>0</v>
      </c>
      <c r="DD1729" s="50">
        <v>0</v>
      </c>
      <c r="DE1729" s="50">
        <v>0</v>
      </c>
      <c r="DG1729" s="50">
        <v>0</v>
      </c>
      <c r="DH1729" s="50">
        <v>0</v>
      </c>
      <c r="DJ1729" s="50">
        <v>0</v>
      </c>
      <c r="DK1729" s="50">
        <v>0</v>
      </c>
      <c r="DM1729" s="50">
        <v>0</v>
      </c>
      <c r="DN1729" s="50">
        <v>0</v>
      </c>
    </row>
    <row r="1730" spans="3:118" x14ac:dyDescent="0.3">
      <c r="C1730" s="50">
        <v>140.4</v>
      </c>
      <c r="D1730" s="50">
        <v>81090.649999999994</v>
      </c>
      <c r="F1730" s="50">
        <v>0</v>
      </c>
      <c r="G1730" s="50">
        <v>0</v>
      </c>
      <c r="I1730" s="50">
        <v>0</v>
      </c>
      <c r="J1730" s="50">
        <v>0</v>
      </c>
      <c r="L1730" s="50">
        <v>0</v>
      </c>
      <c r="M1730" s="50">
        <v>0</v>
      </c>
      <c r="O1730" s="50">
        <v>200</v>
      </c>
      <c r="P1730" s="50">
        <v>41982.349000000002</v>
      </c>
      <c r="R1730" s="50">
        <v>0</v>
      </c>
      <c r="S1730" s="50">
        <v>0</v>
      </c>
      <c r="U1730" s="50">
        <v>15</v>
      </c>
      <c r="V1730" s="50">
        <v>672.96699999999998</v>
      </c>
      <c r="X1730" s="50">
        <v>0</v>
      </c>
      <c r="Y1730" s="50">
        <v>0</v>
      </c>
      <c r="AA1730" s="50">
        <v>275</v>
      </c>
      <c r="AB1730" s="50">
        <v>77392.982999999993</v>
      </c>
      <c r="AD1730" s="50">
        <v>25</v>
      </c>
      <c r="AE1730" s="50">
        <v>405.53300000000002</v>
      </c>
      <c r="AG1730" s="50">
        <v>0</v>
      </c>
      <c r="AH1730" s="50">
        <v>0</v>
      </c>
      <c r="AJ1730" s="50">
        <v>0</v>
      </c>
      <c r="AK1730" s="50">
        <v>0</v>
      </c>
      <c r="AM1730" s="50">
        <v>475.62</v>
      </c>
      <c r="AN1730" s="50">
        <v>150876.38399999999</v>
      </c>
      <c r="AP1730" s="50">
        <v>55.46</v>
      </c>
      <c r="AQ1730" s="50">
        <v>221289.05</v>
      </c>
      <c r="AS1730" s="50">
        <v>451</v>
      </c>
      <c r="AT1730" s="50">
        <v>145500.666</v>
      </c>
      <c r="AV1730" s="50">
        <v>400</v>
      </c>
      <c r="AW1730" s="50">
        <v>89090.335000000006</v>
      </c>
      <c r="AY1730" s="50">
        <v>0</v>
      </c>
      <c r="AZ1730" s="50">
        <v>0</v>
      </c>
      <c r="BB1730" s="50">
        <v>0</v>
      </c>
      <c r="BC1730" s="50">
        <v>0</v>
      </c>
      <c r="BE1730" s="50">
        <v>45</v>
      </c>
      <c r="BF1730" s="50">
        <v>12053.460999999999</v>
      </c>
      <c r="BH1730" s="50">
        <v>0</v>
      </c>
      <c r="BI1730" s="50">
        <v>0</v>
      </c>
      <c r="BK1730" s="50">
        <v>420</v>
      </c>
      <c r="BL1730" s="50">
        <v>93479.544999999998</v>
      </c>
      <c r="BN1730" s="50">
        <v>0</v>
      </c>
      <c r="BO1730" s="50">
        <v>0</v>
      </c>
      <c r="BQ1730" s="50">
        <v>0</v>
      </c>
      <c r="BR1730" s="50">
        <v>0</v>
      </c>
      <c r="BT1730" s="50">
        <v>0</v>
      </c>
      <c r="BU1730" s="50">
        <v>0</v>
      </c>
      <c r="BW1730" s="50">
        <v>0</v>
      </c>
      <c r="BX1730" s="50">
        <v>0</v>
      </c>
      <c r="BZ1730" s="50">
        <v>780</v>
      </c>
      <c r="CA1730" s="50">
        <v>21429.032999999999</v>
      </c>
      <c r="CC1730" s="50">
        <v>0</v>
      </c>
      <c r="CD1730" s="50">
        <v>0</v>
      </c>
      <c r="CF1730" s="50">
        <v>200</v>
      </c>
      <c r="CG1730" s="50">
        <v>2001.4549999999999</v>
      </c>
      <c r="CI1730" s="50">
        <v>491</v>
      </c>
      <c r="CJ1730" s="50">
        <v>111644.395</v>
      </c>
      <c r="CL1730" s="50">
        <v>9.69</v>
      </c>
      <c r="CM1730" s="50">
        <v>18265.457999999999</v>
      </c>
      <c r="CO1730" s="50">
        <v>0</v>
      </c>
      <c r="CP1730" s="50">
        <v>0</v>
      </c>
      <c r="CR1730" s="50">
        <v>0</v>
      </c>
      <c r="CS1730" s="50">
        <v>0</v>
      </c>
      <c r="CU1730" s="50">
        <v>0</v>
      </c>
      <c r="CV1730" s="50">
        <v>0</v>
      </c>
      <c r="CX1730" s="50">
        <v>0</v>
      </c>
      <c r="CY1730" s="50">
        <v>0</v>
      </c>
      <c r="DA1730" s="50">
        <v>0</v>
      </c>
      <c r="DB1730" s="50">
        <v>0</v>
      </c>
      <c r="DD1730" s="50">
        <v>0</v>
      </c>
      <c r="DE1730" s="50">
        <v>0</v>
      </c>
      <c r="DG1730" s="50">
        <v>0</v>
      </c>
      <c r="DH1730" s="50">
        <v>0</v>
      </c>
      <c r="DJ1730" s="50">
        <v>0</v>
      </c>
      <c r="DK1730" s="50">
        <v>0</v>
      </c>
      <c r="DM1730" s="50">
        <v>0</v>
      </c>
      <c r="DN1730" s="50">
        <v>0</v>
      </c>
    </row>
    <row r="1731" spans="3:118" x14ac:dyDescent="0.3">
      <c r="C1731" s="50">
        <v>6</v>
      </c>
      <c r="D1731" s="50">
        <v>98.450999999999993</v>
      </c>
      <c r="F1731" s="50">
        <v>0</v>
      </c>
      <c r="G1731" s="50">
        <v>0</v>
      </c>
      <c r="I1731" s="50">
        <v>13</v>
      </c>
      <c r="J1731" s="50">
        <v>697.70699999999999</v>
      </c>
      <c r="L1731" s="50">
        <v>30.78</v>
      </c>
      <c r="M1731" s="50">
        <v>7184.6130000000003</v>
      </c>
      <c r="O1731" s="50">
        <v>56</v>
      </c>
      <c r="P1731" s="50">
        <v>4603.7219999999998</v>
      </c>
      <c r="R1731" s="50">
        <v>226</v>
      </c>
      <c r="S1731" s="50">
        <v>10274.746999999999</v>
      </c>
      <c r="U1731" s="50">
        <v>69.53</v>
      </c>
      <c r="V1731" s="50">
        <v>100.94</v>
      </c>
      <c r="X1731" s="50">
        <v>0</v>
      </c>
      <c r="Y1731" s="50">
        <v>0</v>
      </c>
      <c r="AA1731" s="50">
        <v>94.99</v>
      </c>
      <c r="AB1731" s="50">
        <v>23922.420999999998</v>
      </c>
      <c r="AD1731" s="50">
        <v>73.8</v>
      </c>
      <c r="AE1731" s="50">
        <v>3660.098</v>
      </c>
      <c r="AG1731" s="50">
        <v>0</v>
      </c>
      <c r="AH1731" s="50">
        <v>0</v>
      </c>
      <c r="AJ1731" s="50">
        <v>0</v>
      </c>
      <c r="AK1731" s="50">
        <v>0</v>
      </c>
      <c r="AM1731" s="50">
        <v>5.97</v>
      </c>
      <c r="AN1731" s="50">
        <v>3677.2379999999998</v>
      </c>
      <c r="AP1731" s="50">
        <v>2.04</v>
      </c>
      <c r="AQ1731" s="50">
        <v>8121.3</v>
      </c>
      <c r="AS1731" s="50">
        <v>260</v>
      </c>
      <c r="AT1731" s="50">
        <v>25622.422999999999</v>
      </c>
      <c r="AV1731" s="50">
        <v>9.75</v>
      </c>
      <c r="AW1731" s="50">
        <v>33882.981</v>
      </c>
      <c r="AY1731" s="50">
        <v>0</v>
      </c>
      <c r="AZ1731" s="50">
        <v>0</v>
      </c>
      <c r="BB1731" s="50">
        <v>1.5</v>
      </c>
      <c r="BC1731" s="50">
        <v>24.827000000000002</v>
      </c>
      <c r="BE1731" s="50">
        <v>7</v>
      </c>
      <c r="BF1731" s="50">
        <v>54.429000000000002</v>
      </c>
      <c r="BH1731" s="50">
        <v>1562</v>
      </c>
      <c r="BI1731" s="50">
        <v>505975.33799999999</v>
      </c>
      <c r="BK1731" s="50">
        <v>332</v>
      </c>
      <c r="BL1731" s="50">
        <v>3821.2669999999998</v>
      </c>
      <c r="BN1731" s="50">
        <v>0</v>
      </c>
      <c r="BO1731" s="50">
        <v>0</v>
      </c>
      <c r="BQ1731" s="50">
        <v>558</v>
      </c>
      <c r="BR1731" s="50">
        <v>64146.249000000003</v>
      </c>
      <c r="BT1731" s="50">
        <v>30</v>
      </c>
      <c r="BU1731" s="50">
        <v>191.03899999999999</v>
      </c>
      <c r="BW1731" s="50">
        <v>0</v>
      </c>
      <c r="BX1731" s="50">
        <v>0</v>
      </c>
      <c r="BZ1731" s="50">
        <v>328.31</v>
      </c>
      <c r="CA1731" s="50">
        <v>4231.8599999999997</v>
      </c>
      <c r="CC1731" s="50">
        <v>2705.43</v>
      </c>
      <c r="CD1731" s="50">
        <v>2838.703</v>
      </c>
      <c r="CF1731" s="50">
        <v>117.5</v>
      </c>
      <c r="CG1731" s="50">
        <v>1367.317</v>
      </c>
      <c r="CI1731" s="50">
        <v>16</v>
      </c>
      <c r="CJ1731" s="50">
        <v>4563.4390000000003</v>
      </c>
      <c r="CL1731" s="50">
        <v>0</v>
      </c>
      <c r="CM1731" s="50">
        <v>0</v>
      </c>
      <c r="CO1731" s="50">
        <v>20.5</v>
      </c>
      <c r="CP1731" s="50">
        <v>79.239000000000004</v>
      </c>
      <c r="CR1731" s="50">
        <v>7</v>
      </c>
      <c r="CS1731" s="50">
        <v>340.63799999999998</v>
      </c>
      <c r="CU1731" s="50">
        <v>15.77</v>
      </c>
      <c r="CV1731" s="50">
        <v>1731.7639999999999</v>
      </c>
      <c r="CX1731" s="50">
        <v>1</v>
      </c>
      <c r="CY1731" s="50">
        <v>511.99599999999998</v>
      </c>
      <c r="DA1731" s="50">
        <v>0</v>
      </c>
      <c r="DB1731" s="50">
        <v>0</v>
      </c>
      <c r="DD1731" s="50">
        <v>0</v>
      </c>
      <c r="DE1731" s="50">
        <v>0</v>
      </c>
      <c r="DG1731" s="50">
        <v>0</v>
      </c>
      <c r="DH1731" s="50">
        <v>0</v>
      </c>
      <c r="DJ1731" s="50">
        <v>0</v>
      </c>
      <c r="DK1731" s="50">
        <v>0</v>
      </c>
      <c r="DM1731" s="50">
        <v>0</v>
      </c>
      <c r="DN1731" s="50">
        <v>0</v>
      </c>
    </row>
    <row r="1732" spans="3:118" x14ac:dyDescent="0.3">
      <c r="C1732" s="50">
        <v>0</v>
      </c>
      <c r="D1732" s="50">
        <v>0</v>
      </c>
      <c r="F1732" s="50">
        <v>0</v>
      </c>
      <c r="G1732" s="50">
        <v>0</v>
      </c>
      <c r="I1732" s="50">
        <v>0</v>
      </c>
      <c r="J1732" s="50">
        <v>0</v>
      </c>
      <c r="L1732" s="50">
        <v>0</v>
      </c>
      <c r="M1732" s="50">
        <v>0</v>
      </c>
      <c r="O1732" s="50">
        <v>0</v>
      </c>
      <c r="P1732" s="50">
        <v>0</v>
      </c>
      <c r="R1732" s="50">
        <v>5770</v>
      </c>
      <c r="S1732" s="50">
        <v>1763.904</v>
      </c>
      <c r="U1732" s="50">
        <v>0</v>
      </c>
      <c r="V1732" s="50">
        <v>0</v>
      </c>
      <c r="X1732" s="50">
        <v>2800</v>
      </c>
      <c r="Y1732" s="50">
        <v>14814.55</v>
      </c>
      <c r="AA1732" s="50">
        <v>2800</v>
      </c>
      <c r="AB1732" s="50">
        <v>15522.614</v>
      </c>
      <c r="AD1732" s="50">
        <v>0</v>
      </c>
      <c r="AE1732" s="50">
        <v>0</v>
      </c>
      <c r="AG1732" s="50">
        <v>6000</v>
      </c>
      <c r="AH1732" s="50">
        <v>117441.18700000001</v>
      </c>
      <c r="AJ1732" s="50">
        <v>0</v>
      </c>
      <c r="AK1732" s="50">
        <v>0</v>
      </c>
      <c r="AM1732" s="50">
        <v>0</v>
      </c>
      <c r="AN1732" s="50">
        <v>0</v>
      </c>
      <c r="AP1732" s="50">
        <v>0</v>
      </c>
      <c r="AQ1732" s="50">
        <v>0</v>
      </c>
      <c r="AS1732" s="50">
        <v>0</v>
      </c>
      <c r="AT1732" s="50">
        <v>0</v>
      </c>
      <c r="AV1732" s="50">
        <v>0</v>
      </c>
      <c r="AW1732" s="50">
        <v>0</v>
      </c>
      <c r="AY1732" s="50">
        <v>0</v>
      </c>
      <c r="AZ1732" s="50">
        <v>0</v>
      </c>
      <c r="BB1732" s="50">
        <v>0</v>
      </c>
      <c r="BC1732" s="50">
        <v>0</v>
      </c>
      <c r="BE1732" s="50">
        <v>0</v>
      </c>
      <c r="BF1732" s="50">
        <v>0</v>
      </c>
      <c r="BH1732" s="50">
        <v>6000</v>
      </c>
      <c r="BI1732" s="50">
        <v>108223.857</v>
      </c>
      <c r="BK1732" s="50">
        <v>0</v>
      </c>
      <c r="BL1732" s="50">
        <v>0</v>
      </c>
      <c r="BN1732" s="50">
        <v>0</v>
      </c>
      <c r="BO1732" s="50">
        <v>0</v>
      </c>
      <c r="BQ1732" s="50">
        <v>0</v>
      </c>
      <c r="BR1732" s="50">
        <v>0</v>
      </c>
      <c r="BT1732" s="50">
        <v>0</v>
      </c>
      <c r="BU1732" s="50">
        <v>0</v>
      </c>
      <c r="BW1732" s="50">
        <v>0</v>
      </c>
      <c r="BX1732" s="50">
        <v>0</v>
      </c>
      <c r="BZ1732" s="50">
        <v>0</v>
      </c>
      <c r="CA1732" s="50">
        <v>0</v>
      </c>
      <c r="CC1732" s="50">
        <v>0</v>
      </c>
      <c r="CD1732" s="50">
        <v>0</v>
      </c>
      <c r="CF1732" s="50">
        <v>0</v>
      </c>
      <c r="CG1732" s="50">
        <v>0</v>
      </c>
      <c r="CI1732" s="50">
        <v>0</v>
      </c>
      <c r="CJ1732" s="50">
        <v>0</v>
      </c>
      <c r="CL1732" s="50">
        <v>0</v>
      </c>
      <c r="CM1732" s="50">
        <v>0</v>
      </c>
      <c r="CO1732" s="50">
        <v>0</v>
      </c>
      <c r="CP1732" s="50">
        <v>0</v>
      </c>
      <c r="CR1732" s="50">
        <v>0</v>
      </c>
      <c r="CS1732" s="50">
        <v>0</v>
      </c>
      <c r="CU1732" s="50">
        <v>0</v>
      </c>
      <c r="CV1732" s="50">
        <v>0</v>
      </c>
      <c r="CX1732" s="50">
        <v>0</v>
      </c>
      <c r="CY1732" s="50">
        <v>0</v>
      </c>
      <c r="DA1732" s="50">
        <v>0</v>
      </c>
      <c r="DB1732" s="50">
        <v>0</v>
      </c>
      <c r="DD1732" s="50">
        <v>0</v>
      </c>
      <c r="DE1732" s="50">
        <v>0</v>
      </c>
      <c r="DG1732" s="50">
        <v>0</v>
      </c>
      <c r="DH1732" s="50">
        <v>0</v>
      </c>
      <c r="DJ1732" s="50">
        <v>0</v>
      </c>
      <c r="DK1732" s="50">
        <v>0</v>
      </c>
      <c r="DM1732" s="50">
        <v>0</v>
      </c>
      <c r="DN1732" s="50">
        <v>0</v>
      </c>
    </row>
    <row r="1733" spans="3:118" x14ac:dyDescent="0.3">
      <c r="C1733" s="50">
        <v>0</v>
      </c>
      <c r="D1733" s="50">
        <v>0</v>
      </c>
      <c r="F1733" s="50">
        <v>0</v>
      </c>
      <c r="G1733" s="50">
        <v>0</v>
      </c>
      <c r="I1733" s="50">
        <v>0</v>
      </c>
      <c r="J1733" s="50">
        <v>0</v>
      </c>
      <c r="L1733" s="50">
        <v>15600</v>
      </c>
      <c r="M1733" s="50">
        <v>16138.424999999999</v>
      </c>
      <c r="O1733" s="50">
        <v>0</v>
      </c>
      <c r="P1733" s="50">
        <v>0</v>
      </c>
      <c r="R1733" s="50">
        <v>0</v>
      </c>
      <c r="S1733" s="50">
        <v>0</v>
      </c>
      <c r="U1733" s="50">
        <v>0</v>
      </c>
      <c r="V1733" s="50">
        <v>0</v>
      </c>
      <c r="X1733" s="50">
        <v>0</v>
      </c>
      <c r="Y1733" s="50">
        <v>0</v>
      </c>
      <c r="AA1733" s="50">
        <v>30000</v>
      </c>
      <c r="AB1733" s="50">
        <v>2253.7190000000001</v>
      </c>
      <c r="AD1733" s="50">
        <v>0</v>
      </c>
      <c r="AE1733" s="50">
        <v>0</v>
      </c>
      <c r="AG1733" s="50">
        <v>0</v>
      </c>
      <c r="AH1733" s="50">
        <v>0</v>
      </c>
      <c r="AJ1733" s="50">
        <v>0</v>
      </c>
      <c r="AK1733" s="50">
        <v>0</v>
      </c>
      <c r="AM1733" s="50">
        <v>0</v>
      </c>
      <c r="AN1733" s="50">
        <v>0</v>
      </c>
      <c r="AP1733" s="50">
        <v>0</v>
      </c>
      <c r="AQ1733" s="50">
        <v>0</v>
      </c>
      <c r="AS1733" s="50">
        <v>0</v>
      </c>
      <c r="AT1733" s="50">
        <v>0</v>
      </c>
      <c r="AV1733" s="50">
        <v>25000</v>
      </c>
      <c r="AW1733" s="50">
        <v>2263.67</v>
      </c>
      <c r="AY1733" s="50">
        <v>0</v>
      </c>
      <c r="AZ1733" s="50">
        <v>0</v>
      </c>
      <c r="BB1733" s="50">
        <v>0</v>
      </c>
      <c r="BC1733" s="50">
        <v>0</v>
      </c>
      <c r="BE1733" s="50">
        <v>0</v>
      </c>
      <c r="BF1733" s="50">
        <v>0</v>
      </c>
      <c r="BH1733" s="50">
        <v>0</v>
      </c>
      <c r="BI1733" s="50">
        <v>0</v>
      </c>
      <c r="BK1733" s="50">
        <v>0</v>
      </c>
      <c r="BL1733" s="50">
        <v>0</v>
      </c>
      <c r="BN1733" s="50">
        <v>0</v>
      </c>
      <c r="BO1733" s="50">
        <v>0</v>
      </c>
      <c r="BQ1733" s="50">
        <v>0</v>
      </c>
      <c r="BR1733" s="50">
        <v>0</v>
      </c>
      <c r="BT1733" s="50">
        <v>0</v>
      </c>
      <c r="BU1733" s="50">
        <v>0</v>
      </c>
      <c r="BW1733" s="50">
        <v>0</v>
      </c>
      <c r="BX1733" s="50">
        <v>0</v>
      </c>
      <c r="BZ1733" s="50">
        <v>0</v>
      </c>
      <c r="CA1733" s="50">
        <v>0</v>
      </c>
      <c r="CC1733" s="50">
        <v>0</v>
      </c>
      <c r="CD1733" s="50">
        <v>0</v>
      </c>
      <c r="CF1733" s="50">
        <v>0</v>
      </c>
      <c r="CG1733" s="50">
        <v>0</v>
      </c>
      <c r="CI1733" s="50">
        <v>0</v>
      </c>
      <c r="CJ1733" s="50">
        <v>0</v>
      </c>
      <c r="CL1733" s="50">
        <v>0</v>
      </c>
      <c r="CM1733" s="50">
        <v>0</v>
      </c>
      <c r="CO1733" s="50">
        <v>0</v>
      </c>
      <c r="CP1733" s="50">
        <v>0</v>
      </c>
      <c r="CR1733" s="50">
        <v>0</v>
      </c>
      <c r="CS1733" s="50">
        <v>0</v>
      </c>
      <c r="CU1733" s="50">
        <v>0</v>
      </c>
      <c r="CV1733" s="50">
        <v>0</v>
      </c>
      <c r="CX1733" s="50">
        <v>0</v>
      </c>
      <c r="CY1733" s="50">
        <v>0</v>
      </c>
      <c r="DA1733" s="50">
        <v>0</v>
      </c>
      <c r="DB1733" s="50">
        <v>0</v>
      </c>
      <c r="DD1733" s="50">
        <v>0</v>
      </c>
      <c r="DE1733" s="50">
        <v>0</v>
      </c>
      <c r="DG1733" s="50">
        <v>0</v>
      </c>
      <c r="DH1733" s="50">
        <v>0</v>
      </c>
      <c r="DJ1733" s="50">
        <v>0</v>
      </c>
      <c r="DK1733" s="50">
        <v>0</v>
      </c>
      <c r="DM1733" s="50">
        <v>0</v>
      </c>
      <c r="DN1733" s="50">
        <v>0</v>
      </c>
    </row>
    <row r="1734" spans="3:118" x14ac:dyDescent="0.3">
      <c r="C1734" s="50">
        <v>0</v>
      </c>
      <c r="D1734" s="50">
        <v>0</v>
      </c>
      <c r="F1734" s="50">
        <v>0</v>
      </c>
      <c r="G1734" s="50">
        <v>0</v>
      </c>
      <c r="I1734" s="50">
        <v>0</v>
      </c>
      <c r="J1734" s="50">
        <v>0</v>
      </c>
      <c r="L1734" s="50">
        <v>0</v>
      </c>
      <c r="M1734" s="50">
        <v>0</v>
      </c>
      <c r="O1734" s="50">
        <v>0</v>
      </c>
      <c r="P1734" s="50">
        <v>0</v>
      </c>
      <c r="R1734" s="50">
        <v>0</v>
      </c>
      <c r="S1734" s="50">
        <v>0</v>
      </c>
      <c r="U1734" s="50">
        <v>0</v>
      </c>
      <c r="V1734" s="50">
        <v>0</v>
      </c>
      <c r="X1734" s="50">
        <v>0</v>
      </c>
      <c r="Y1734" s="50">
        <v>0</v>
      </c>
      <c r="AA1734" s="50">
        <v>0</v>
      </c>
      <c r="AB1734" s="50">
        <v>0</v>
      </c>
      <c r="AD1734" s="50">
        <v>0</v>
      </c>
      <c r="AE1734" s="50">
        <v>0</v>
      </c>
      <c r="AG1734" s="50">
        <v>0</v>
      </c>
      <c r="AH1734" s="50">
        <v>0</v>
      </c>
      <c r="AJ1734" s="50">
        <v>0</v>
      </c>
      <c r="AK1734" s="50">
        <v>0</v>
      </c>
      <c r="AM1734" s="50">
        <v>0</v>
      </c>
      <c r="AN1734" s="50">
        <v>0</v>
      </c>
      <c r="AP1734" s="50">
        <v>0</v>
      </c>
      <c r="AQ1734" s="50">
        <v>0</v>
      </c>
      <c r="AS1734" s="50">
        <v>0</v>
      </c>
      <c r="AT1734" s="50">
        <v>0</v>
      </c>
      <c r="AV1734" s="50">
        <v>0</v>
      </c>
      <c r="AW1734" s="50">
        <v>0</v>
      </c>
      <c r="AY1734" s="50">
        <v>0</v>
      </c>
      <c r="AZ1734" s="50">
        <v>0</v>
      </c>
      <c r="BB1734" s="50">
        <v>0</v>
      </c>
      <c r="BC1734" s="50">
        <v>0</v>
      </c>
      <c r="BE1734" s="50">
        <v>0</v>
      </c>
      <c r="BF1734" s="50">
        <v>0</v>
      </c>
      <c r="BH1734" s="50">
        <v>0</v>
      </c>
      <c r="BI1734" s="50">
        <v>0</v>
      </c>
      <c r="BK1734" s="50">
        <v>0</v>
      </c>
      <c r="BL1734" s="50">
        <v>0</v>
      </c>
      <c r="BN1734" s="50">
        <v>0</v>
      </c>
      <c r="BO1734" s="50">
        <v>0</v>
      </c>
      <c r="BQ1734" s="50">
        <v>0</v>
      </c>
      <c r="BR1734" s="50">
        <v>0</v>
      </c>
      <c r="BT1734" s="50">
        <v>0</v>
      </c>
      <c r="BU1734" s="50">
        <v>0</v>
      </c>
      <c r="BW1734" s="50">
        <v>0</v>
      </c>
      <c r="BX1734" s="50">
        <v>0</v>
      </c>
      <c r="BZ1734" s="50">
        <v>0</v>
      </c>
      <c r="CA1734" s="50">
        <v>0</v>
      </c>
      <c r="CC1734" s="50">
        <v>0</v>
      </c>
      <c r="CD1734" s="50">
        <v>0</v>
      </c>
      <c r="CF1734" s="50">
        <v>0</v>
      </c>
      <c r="CG1734" s="50">
        <v>0</v>
      </c>
      <c r="CI1734" s="50">
        <v>0</v>
      </c>
      <c r="CJ1734" s="50">
        <v>0</v>
      </c>
      <c r="CL1734" s="50">
        <v>0</v>
      </c>
      <c r="CM1734" s="50">
        <v>0</v>
      </c>
      <c r="CO1734" s="50">
        <v>0</v>
      </c>
      <c r="CP1734" s="50">
        <v>0</v>
      </c>
      <c r="CR1734" s="50">
        <v>0</v>
      </c>
      <c r="CS1734" s="50">
        <v>0</v>
      </c>
      <c r="CU1734" s="50">
        <v>270</v>
      </c>
      <c r="CV1734" s="50">
        <v>4973.7209999999995</v>
      </c>
      <c r="CX1734" s="50">
        <v>24000</v>
      </c>
      <c r="CY1734" s="50">
        <v>10278.757</v>
      </c>
      <c r="DA1734" s="50">
        <v>0</v>
      </c>
      <c r="DB1734" s="50">
        <v>0</v>
      </c>
      <c r="DD1734" s="50">
        <v>0</v>
      </c>
      <c r="DE1734" s="50">
        <v>0</v>
      </c>
      <c r="DG1734" s="50">
        <v>0</v>
      </c>
      <c r="DH1734" s="50">
        <v>0</v>
      </c>
      <c r="DJ1734" s="50">
        <v>0</v>
      </c>
      <c r="DK1734" s="50">
        <v>0</v>
      </c>
      <c r="DM1734" s="50">
        <v>0</v>
      </c>
      <c r="DN1734" s="50">
        <v>0</v>
      </c>
    </row>
    <row r="1735" spans="3:118" x14ac:dyDescent="0.3">
      <c r="C1735" s="50">
        <v>0</v>
      </c>
      <c r="D1735" s="50">
        <v>0</v>
      </c>
      <c r="F1735" s="50">
        <v>0</v>
      </c>
      <c r="G1735" s="50">
        <v>0</v>
      </c>
      <c r="I1735" s="50">
        <v>0</v>
      </c>
      <c r="J1735" s="50">
        <v>0</v>
      </c>
      <c r="L1735" s="50">
        <v>0</v>
      </c>
      <c r="M1735" s="50">
        <v>0</v>
      </c>
      <c r="O1735" s="50">
        <v>0</v>
      </c>
      <c r="P1735" s="50">
        <v>0</v>
      </c>
      <c r="R1735" s="50">
        <v>0</v>
      </c>
      <c r="S1735" s="50">
        <v>0</v>
      </c>
      <c r="U1735" s="50">
        <v>0</v>
      </c>
      <c r="V1735" s="50">
        <v>0</v>
      </c>
      <c r="X1735" s="50">
        <v>0</v>
      </c>
      <c r="Y1735" s="50">
        <v>0</v>
      </c>
      <c r="AA1735" s="50">
        <v>0</v>
      </c>
      <c r="AB1735" s="50">
        <v>0</v>
      </c>
      <c r="AD1735" s="50">
        <v>0</v>
      </c>
      <c r="AE1735" s="50">
        <v>0</v>
      </c>
      <c r="AG1735" s="50">
        <v>0</v>
      </c>
      <c r="AH1735" s="50">
        <v>0</v>
      </c>
      <c r="AJ1735" s="50">
        <v>0</v>
      </c>
      <c r="AK1735" s="50">
        <v>0</v>
      </c>
      <c r="AM1735" s="50">
        <v>0</v>
      </c>
      <c r="AN1735" s="50">
        <v>0</v>
      </c>
      <c r="AP1735" s="50">
        <v>0</v>
      </c>
      <c r="AQ1735" s="50">
        <v>0</v>
      </c>
      <c r="AS1735" s="50">
        <v>0</v>
      </c>
      <c r="AT1735" s="50">
        <v>0</v>
      </c>
      <c r="AV1735" s="50">
        <v>0</v>
      </c>
      <c r="AW1735" s="50">
        <v>0</v>
      </c>
      <c r="AY1735" s="50">
        <v>0</v>
      </c>
      <c r="AZ1735" s="50">
        <v>0</v>
      </c>
      <c r="BB1735" s="50">
        <v>0</v>
      </c>
      <c r="BC1735" s="50">
        <v>0</v>
      </c>
      <c r="BE1735" s="50">
        <v>0</v>
      </c>
      <c r="BF1735" s="50">
        <v>0</v>
      </c>
      <c r="BH1735" s="50">
        <v>0</v>
      </c>
      <c r="BI1735" s="50">
        <v>0</v>
      </c>
      <c r="BK1735" s="50">
        <v>0</v>
      </c>
      <c r="BL1735" s="50">
        <v>0</v>
      </c>
      <c r="BN1735" s="50">
        <v>0</v>
      </c>
      <c r="BO1735" s="50">
        <v>0</v>
      </c>
      <c r="BQ1735" s="50">
        <v>0</v>
      </c>
      <c r="BR1735" s="50">
        <v>0</v>
      </c>
      <c r="BT1735" s="50">
        <v>0</v>
      </c>
      <c r="BU1735" s="50">
        <v>0</v>
      </c>
      <c r="BW1735" s="50">
        <v>0</v>
      </c>
      <c r="BX1735" s="50">
        <v>0</v>
      </c>
      <c r="BZ1735" s="50">
        <v>0</v>
      </c>
      <c r="CA1735" s="50">
        <v>0</v>
      </c>
      <c r="CC1735" s="50">
        <v>0</v>
      </c>
      <c r="CD1735" s="50">
        <v>0</v>
      </c>
      <c r="CF1735" s="50">
        <v>0</v>
      </c>
      <c r="CG1735" s="50">
        <v>0</v>
      </c>
      <c r="CI1735" s="50">
        <v>0</v>
      </c>
      <c r="CJ1735" s="50">
        <v>0</v>
      </c>
      <c r="CL1735" s="50">
        <v>0</v>
      </c>
      <c r="CM1735" s="50">
        <v>0</v>
      </c>
      <c r="CO1735" s="50">
        <v>0</v>
      </c>
      <c r="CP1735" s="50">
        <v>0</v>
      </c>
      <c r="CR1735" s="50">
        <v>0</v>
      </c>
      <c r="CS1735" s="50">
        <v>0</v>
      </c>
      <c r="CU1735" s="50">
        <v>0</v>
      </c>
      <c r="CV1735" s="50">
        <v>0</v>
      </c>
      <c r="CX1735" s="50">
        <v>0</v>
      </c>
      <c r="CY1735" s="50">
        <v>0</v>
      </c>
      <c r="DA1735" s="50">
        <v>0</v>
      </c>
      <c r="DB1735" s="50">
        <v>0</v>
      </c>
      <c r="DD1735" s="50">
        <v>0</v>
      </c>
      <c r="DE1735" s="50">
        <v>0</v>
      </c>
      <c r="DG1735" s="50">
        <v>0</v>
      </c>
      <c r="DH1735" s="50">
        <v>0</v>
      </c>
      <c r="DJ1735" s="50">
        <v>1000</v>
      </c>
      <c r="DK1735" s="50">
        <v>5988.0969999999998</v>
      </c>
      <c r="DM1735" s="50">
        <v>0</v>
      </c>
      <c r="DN1735" s="50">
        <v>0</v>
      </c>
    </row>
    <row r="1736" spans="3:118" x14ac:dyDescent="0.3">
      <c r="C1736" s="50">
        <v>0</v>
      </c>
      <c r="D1736" s="50">
        <v>0</v>
      </c>
      <c r="F1736" s="50">
        <v>0</v>
      </c>
      <c r="G1736" s="50">
        <v>0</v>
      </c>
      <c r="I1736" s="50">
        <v>0</v>
      </c>
      <c r="J1736" s="50">
        <v>0</v>
      </c>
      <c r="L1736" s="50">
        <v>0</v>
      </c>
      <c r="M1736" s="50">
        <v>0</v>
      </c>
      <c r="O1736" s="50">
        <v>0</v>
      </c>
      <c r="P1736" s="50">
        <v>0</v>
      </c>
      <c r="R1736" s="50">
        <v>0</v>
      </c>
      <c r="S1736" s="50">
        <v>0</v>
      </c>
      <c r="U1736" s="50">
        <v>0</v>
      </c>
      <c r="V1736" s="50">
        <v>0</v>
      </c>
      <c r="X1736" s="50">
        <v>0</v>
      </c>
      <c r="Y1736" s="50">
        <v>0</v>
      </c>
      <c r="AA1736" s="50">
        <v>0</v>
      </c>
      <c r="AB1736" s="50">
        <v>0</v>
      </c>
      <c r="AD1736" s="50">
        <v>0</v>
      </c>
      <c r="AE1736" s="50">
        <v>0</v>
      </c>
      <c r="AG1736" s="50">
        <v>0</v>
      </c>
      <c r="AH1736" s="50">
        <v>0</v>
      </c>
      <c r="AJ1736" s="50">
        <v>0</v>
      </c>
      <c r="AK1736" s="50">
        <v>0</v>
      </c>
      <c r="AM1736" s="50">
        <v>0</v>
      </c>
      <c r="AN1736" s="50">
        <v>0</v>
      </c>
      <c r="AP1736" s="50">
        <v>0</v>
      </c>
      <c r="AQ1736" s="50">
        <v>0</v>
      </c>
      <c r="AS1736" s="50">
        <v>0</v>
      </c>
      <c r="AT1736" s="50">
        <v>0</v>
      </c>
      <c r="AV1736" s="50">
        <v>0</v>
      </c>
      <c r="AW1736" s="50">
        <v>0</v>
      </c>
      <c r="AY1736" s="50">
        <v>0</v>
      </c>
      <c r="AZ1736" s="50">
        <v>0</v>
      </c>
      <c r="BB1736" s="50">
        <v>0</v>
      </c>
      <c r="BC1736" s="50">
        <v>0</v>
      </c>
      <c r="BE1736" s="50">
        <v>0</v>
      </c>
      <c r="BF1736" s="50">
        <v>0</v>
      </c>
      <c r="BH1736" s="50">
        <v>0</v>
      </c>
      <c r="BI1736" s="50">
        <v>0</v>
      </c>
      <c r="BK1736" s="50">
        <v>0</v>
      </c>
      <c r="BL1736" s="50">
        <v>0</v>
      </c>
      <c r="BN1736" s="50">
        <v>0</v>
      </c>
      <c r="BO1736" s="50">
        <v>0</v>
      </c>
      <c r="BQ1736" s="50">
        <v>0</v>
      </c>
      <c r="BR1736" s="50">
        <v>0</v>
      </c>
      <c r="BT1736" s="50">
        <v>0</v>
      </c>
      <c r="BU1736" s="50">
        <v>0</v>
      </c>
      <c r="BW1736" s="50">
        <v>0</v>
      </c>
      <c r="BX1736" s="50">
        <v>0</v>
      </c>
      <c r="BZ1736" s="50">
        <v>0</v>
      </c>
      <c r="CA1736" s="50">
        <v>0</v>
      </c>
      <c r="CC1736" s="50">
        <v>0</v>
      </c>
      <c r="CD1736" s="50">
        <v>0</v>
      </c>
      <c r="CF1736" s="50">
        <v>1000</v>
      </c>
      <c r="CG1736" s="50">
        <v>5002.0709999999999</v>
      </c>
      <c r="CI1736" s="50">
        <v>0</v>
      </c>
      <c r="CJ1736" s="50">
        <v>0</v>
      </c>
      <c r="CL1736" s="50">
        <v>0</v>
      </c>
      <c r="CM1736" s="50">
        <v>0</v>
      </c>
      <c r="CO1736" s="50">
        <v>0</v>
      </c>
      <c r="CP1736" s="50">
        <v>0</v>
      </c>
      <c r="CR1736" s="50">
        <v>0</v>
      </c>
      <c r="CS1736" s="50">
        <v>0</v>
      </c>
      <c r="CU1736" s="50">
        <v>0</v>
      </c>
      <c r="CV1736" s="50">
        <v>0</v>
      </c>
      <c r="CX1736" s="50">
        <v>0</v>
      </c>
      <c r="CY1736" s="50">
        <v>0</v>
      </c>
      <c r="DA1736" s="50">
        <v>0</v>
      </c>
      <c r="DB1736" s="50">
        <v>0</v>
      </c>
      <c r="DD1736" s="50">
        <v>0</v>
      </c>
      <c r="DE1736" s="50">
        <v>0</v>
      </c>
      <c r="DG1736" s="50">
        <v>0</v>
      </c>
      <c r="DH1736" s="50">
        <v>0</v>
      </c>
      <c r="DJ1736" s="50">
        <v>0</v>
      </c>
      <c r="DK1736" s="50">
        <v>0</v>
      </c>
      <c r="DM1736" s="50">
        <v>0</v>
      </c>
      <c r="DN1736" s="50">
        <v>0</v>
      </c>
    </row>
    <row r="1737" spans="3:118" x14ac:dyDescent="0.3">
      <c r="C1737" s="50">
        <v>0</v>
      </c>
      <c r="D1737" s="50">
        <v>0</v>
      </c>
      <c r="F1737" s="50">
        <v>0</v>
      </c>
      <c r="G1737" s="50">
        <v>0</v>
      </c>
      <c r="I1737" s="50">
        <v>0</v>
      </c>
      <c r="J1737" s="50">
        <v>0</v>
      </c>
      <c r="L1737" s="50">
        <v>0</v>
      </c>
      <c r="M1737" s="50">
        <v>0</v>
      </c>
      <c r="O1737" s="50">
        <v>0</v>
      </c>
      <c r="P1737" s="50">
        <v>0</v>
      </c>
      <c r="R1737" s="50">
        <v>0</v>
      </c>
      <c r="S1737" s="50">
        <v>0</v>
      </c>
      <c r="U1737" s="50">
        <v>0</v>
      </c>
      <c r="V1737" s="50">
        <v>0</v>
      </c>
      <c r="X1737" s="50">
        <v>0</v>
      </c>
      <c r="Y1737" s="50">
        <v>0</v>
      </c>
      <c r="AA1737" s="50">
        <v>0</v>
      </c>
      <c r="AB1737" s="50">
        <v>0</v>
      </c>
      <c r="AD1737" s="50">
        <v>0</v>
      </c>
      <c r="AE1737" s="50">
        <v>0</v>
      </c>
      <c r="AG1737" s="50">
        <v>0</v>
      </c>
      <c r="AH1737" s="50">
        <v>0</v>
      </c>
      <c r="AJ1737" s="50">
        <v>0</v>
      </c>
      <c r="AK1737" s="50">
        <v>0</v>
      </c>
      <c r="AM1737" s="50">
        <v>0</v>
      </c>
      <c r="AN1737" s="50">
        <v>0</v>
      </c>
      <c r="AP1737" s="50">
        <v>1000</v>
      </c>
      <c r="AQ1737" s="50">
        <v>7494.7470000000003</v>
      </c>
      <c r="AS1737" s="50">
        <v>0</v>
      </c>
      <c r="AT1737" s="50">
        <v>0</v>
      </c>
      <c r="AV1737" s="50">
        <v>0</v>
      </c>
      <c r="AW1737" s="50">
        <v>0</v>
      </c>
      <c r="AY1737" s="50">
        <v>0</v>
      </c>
      <c r="AZ1737" s="50">
        <v>0</v>
      </c>
      <c r="BB1737" s="50">
        <v>0</v>
      </c>
      <c r="BC1737" s="50">
        <v>0</v>
      </c>
      <c r="BE1737" s="50">
        <v>0</v>
      </c>
      <c r="BF1737" s="50">
        <v>0</v>
      </c>
      <c r="BH1737" s="50">
        <v>0</v>
      </c>
      <c r="BI1737" s="50">
        <v>0</v>
      </c>
      <c r="BK1737" s="50">
        <v>0</v>
      </c>
      <c r="BL1737" s="50">
        <v>0</v>
      </c>
      <c r="BN1737" s="50">
        <v>0</v>
      </c>
      <c r="BO1737" s="50">
        <v>0</v>
      </c>
      <c r="BQ1737" s="50">
        <v>0</v>
      </c>
      <c r="BR1737" s="50">
        <v>0</v>
      </c>
      <c r="BT1737" s="50">
        <v>0</v>
      </c>
      <c r="BU1737" s="50">
        <v>0</v>
      </c>
      <c r="BW1737" s="50">
        <v>0</v>
      </c>
      <c r="BX1737" s="50">
        <v>0</v>
      </c>
      <c r="BZ1737" s="50">
        <v>0</v>
      </c>
      <c r="CA1737" s="50">
        <v>0</v>
      </c>
      <c r="CC1737" s="50">
        <v>0</v>
      </c>
      <c r="CD1737" s="50">
        <v>0</v>
      </c>
      <c r="CF1737" s="50">
        <v>0</v>
      </c>
      <c r="CG1737" s="50">
        <v>0</v>
      </c>
      <c r="CI1737" s="50">
        <v>0</v>
      </c>
      <c r="CJ1737" s="50">
        <v>0</v>
      </c>
      <c r="CL1737" s="50">
        <v>0</v>
      </c>
      <c r="CM1737" s="50">
        <v>0</v>
      </c>
      <c r="CO1737" s="50">
        <v>0</v>
      </c>
      <c r="CP1737" s="50">
        <v>0</v>
      </c>
      <c r="CR1737" s="50">
        <v>0</v>
      </c>
      <c r="CS1737" s="50">
        <v>0</v>
      </c>
      <c r="CU1737" s="50">
        <v>0</v>
      </c>
      <c r="CV1737" s="50">
        <v>0</v>
      </c>
      <c r="CX1737" s="50">
        <v>0</v>
      </c>
      <c r="CY1737" s="50">
        <v>0</v>
      </c>
      <c r="DA1737" s="50">
        <v>0</v>
      </c>
      <c r="DB1737" s="50">
        <v>0</v>
      </c>
      <c r="DD1737" s="50">
        <v>0</v>
      </c>
      <c r="DE1737" s="50">
        <v>0</v>
      </c>
      <c r="DG1737" s="50">
        <v>0</v>
      </c>
      <c r="DH1737" s="50">
        <v>0</v>
      </c>
      <c r="DJ1737" s="50">
        <v>0</v>
      </c>
      <c r="DK1737" s="50">
        <v>0</v>
      </c>
      <c r="DM1737" s="50">
        <v>0</v>
      </c>
      <c r="DN1737" s="50">
        <v>0</v>
      </c>
    </row>
    <row r="1738" spans="3:118" x14ac:dyDescent="0.3">
      <c r="C1738" s="50">
        <v>0</v>
      </c>
      <c r="D1738" s="50">
        <v>0</v>
      </c>
      <c r="F1738" s="50">
        <v>0</v>
      </c>
      <c r="G1738" s="50">
        <v>0</v>
      </c>
      <c r="I1738" s="50">
        <v>0</v>
      </c>
      <c r="J1738" s="50">
        <v>0</v>
      </c>
      <c r="L1738" s="50">
        <v>0</v>
      </c>
      <c r="M1738" s="50">
        <v>0</v>
      </c>
      <c r="O1738" s="50">
        <v>0</v>
      </c>
      <c r="P1738" s="50">
        <v>0</v>
      </c>
      <c r="R1738" s="50">
        <v>0</v>
      </c>
      <c r="S1738" s="50">
        <v>0</v>
      </c>
      <c r="U1738" s="50">
        <v>0</v>
      </c>
      <c r="V1738" s="50">
        <v>0</v>
      </c>
      <c r="X1738" s="50">
        <v>0</v>
      </c>
      <c r="Y1738" s="50">
        <v>0</v>
      </c>
      <c r="AA1738" s="50">
        <v>0</v>
      </c>
      <c r="AB1738" s="50">
        <v>0</v>
      </c>
      <c r="AD1738" s="50">
        <v>1000</v>
      </c>
      <c r="AE1738" s="50">
        <v>770.51300000000003</v>
      </c>
      <c r="AG1738" s="50">
        <v>0</v>
      </c>
      <c r="AH1738" s="50">
        <v>0</v>
      </c>
      <c r="AJ1738" s="50">
        <v>0</v>
      </c>
      <c r="AK1738" s="50">
        <v>0</v>
      </c>
      <c r="AM1738" s="50">
        <v>0</v>
      </c>
      <c r="AN1738" s="50">
        <v>0</v>
      </c>
      <c r="AP1738" s="50">
        <v>0</v>
      </c>
      <c r="AQ1738" s="50">
        <v>0</v>
      </c>
      <c r="AS1738" s="50">
        <v>168</v>
      </c>
      <c r="AT1738" s="50">
        <v>2460.4209999999998</v>
      </c>
      <c r="AV1738" s="50">
        <v>0</v>
      </c>
      <c r="AW1738" s="50">
        <v>0</v>
      </c>
      <c r="AY1738" s="50">
        <v>0</v>
      </c>
      <c r="AZ1738" s="50">
        <v>0</v>
      </c>
      <c r="BB1738" s="50">
        <v>0</v>
      </c>
      <c r="BC1738" s="50">
        <v>0</v>
      </c>
      <c r="BE1738" s="50">
        <v>0</v>
      </c>
      <c r="BF1738" s="50">
        <v>0</v>
      </c>
      <c r="BH1738" s="50">
        <v>0</v>
      </c>
      <c r="BI1738" s="50">
        <v>0</v>
      </c>
      <c r="BK1738" s="50">
        <v>0</v>
      </c>
      <c r="BL1738" s="50">
        <v>0</v>
      </c>
      <c r="BN1738" s="50">
        <v>0</v>
      </c>
      <c r="BO1738" s="50">
        <v>0</v>
      </c>
      <c r="BQ1738" s="50">
        <v>0</v>
      </c>
      <c r="BR1738" s="50">
        <v>0</v>
      </c>
      <c r="BT1738" s="50">
        <v>0</v>
      </c>
      <c r="BU1738" s="50">
        <v>0</v>
      </c>
      <c r="BW1738" s="50">
        <v>0</v>
      </c>
      <c r="BX1738" s="50">
        <v>0</v>
      </c>
      <c r="BZ1738" s="50">
        <v>0</v>
      </c>
      <c r="CA1738" s="50">
        <v>0</v>
      </c>
      <c r="CC1738" s="50">
        <v>0</v>
      </c>
      <c r="CD1738" s="50">
        <v>0</v>
      </c>
      <c r="CF1738" s="50">
        <v>0</v>
      </c>
      <c r="CG1738" s="50">
        <v>0</v>
      </c>
      <c r="CI1738" s="50">
        <v>0</v>
      </c>
      <c r="CJ1738" s="50">
        <v>0</v>
      </c>
      <c r="CL1738" s="50">
        <v>0</v>
      </c>
      <c r="CM1738" s="50">
        <v>0</v>
      </c>
      <c r="CO1738" s="50">
        <v>0</v>
      </c>
      <c r="CP1738" s="50">
        <v>0</v>
      </c>
      <c r="CR1738" s="50">
        <v>0</v>
      </c>
      <c r="CS1738" s="50">
        <v>0</v>
      </c>
      <c r="CU1738" s="50">
        <v>0</v>
      </c>
      <c r="CV1738" s="50">
        <v>0</v>
      </c>
      <c r="CX1738" s="50">
        <v>0</v>
      </c>
      <c r="CY1738" s="50">
        <v>0</v>
      </c>
      <c r="DA1738" s="50">
        <v>0</v>
      </c>
      <c r="DB1738" s="50">
        <v>0</v>
      </c>
      <c r="DD1738" s="50">
        <v>0</v>
      </c>
      <c r="DE1738" s="50">
        <v>0</v>
      </c>
      <c r="DG1738" s="50">
        <v>0</v>
      </c>
      <c r="DH1738" s="50">
        <v>0</v>
      </c>
      <c r="DJ1738" s="50">
        <v>0</v>
      </c>
      <c r="DK1738" s="50">
        <v>0</v>
      </c>
      <c r="DM1738" s="50">
        <v>0</v>
      </c>
      <c r="DN1738" s="50">
        <v>0</v>
      </c>
    </row>
    <row r="1739" spans="3:118" x14ac:dyDescent="0.3">
      <c r="C1739" s="50">
        <v>0</v>
      </c>
      <c r="D1739" s="50">
        <v>0</v>
      </c>
      <c r="F1739" s="50">
        <v>0</v>
      </c>
      <c r="G1739" s="50">
        <v>0</v>
      </c>
      <c r="I1739" s="50">
        <v>0</v>
      </c>
      <c r="J1739" s="50">
        <v>0</v>
      </c>
      <c r="L1739" s="50">
        <v>0</v>
      </c>
      <c r="M1739" s="50">
        <v>0</v>
      </c>
      <c r="O1739" s="50">
        <v>0</v>
      </c>
      <c r="P1739" s="50">
        <v>0</v>
      </c>
      <c r="R1739" s="50">
        <v>0</v>
      </c>
      <c r="S1739" s="50">
        <v>0</v>
      </c>
      <c r="U1739" s="50">
        <v>0</v>
      </c>
      <c r="V1739" s="50">
        <v>0</v>
      </c>
      <c r="X1739" s="50">
        <v>0</v>
      </c>
      <c r="Y1739" s="50">
        <v>0</v>
      </c>
      <c r="AA1739" s="50">
        <v>0</v>
      </c>
      <c r="AB1739" s="50">
        <v>0</v>
      </c>
      <c r="AD1739" s="50">
        <v>0</v>
      </c>
      <c r="AE1739" s="50">
        <v>0</v>
      </c>
      <c r="AG1739" s="50">
        <v>1500</v>
      </c>
      <c r="AH1739" s="50">
        <v>4989.9390000000003</v>
      </c>
      <c r="AJ1739" s="50">
        <v>0</v>
      </c>
      <c r="AK1739" s="50">
        <v>0</v>
      </c>
      <c r="AM1739" s="50">
        <v>0</v>
      </c>
      <c r="AN1739" s="50">
        <v>0</v>
      </c>
      <c r="AP1739" s="50">
        <v>0</v>
      </c>
      <c r="AQ1739" s="50">
        <v>0</v>
      </c>
      <c r="AS1739" s="50">
        <v>0</v>
      </c>
      <c r="AT1739" s="50">
        <v>0</v>
      </c>
      <c r="AV1739" s="50">
        <v>0</v>
      </c>
      <c r="AW1739" s="50">
        <v>0</v>
      </c>
      <c r="AY1739" s="50">
        <v>0</v>
      </c>
      <c r="AZ1739" s="50">
        <v>0</v>
      </c>
      <c r="BB1739" s="50">
        <v>0</v>
      </c>
      <c r="BC1739" s="50">
        <v>0</v>
      </c>
      <c r="BE1739" s="50">
        <v>0</v>
      </c>
      <c r="BF1739" s="50">
        <v>0</v>
      </c>
      <c r="BH1739" s="50">
        <v>0</v>
      </c>
      <c r="BI1739" s="50">
        <v>0</v>
      </c>
      <c r="BK1739" s="50">
        <v>0</v>
      </c>
      <c r="BL1739" s="50">
        <v>0</v>
      </c>
      <c r="BN1739" s="50">
        <v>0</v>
      </c>
      <c r="BO1739" s="50">
        <v>0</v>
      </c>
      <c r="BQ1739" s="50">
        <v>0</v>
      </c>
      <c r="BR1739" s="50">
        <v>0</v>
      </c>
      <c r="BT1739" s="50">
        <v>0</v>
      </c>
      <c r="BU1739" s="50">
        <v>0</v>
      </c>
      <c r="BW1739" s="50">
        <v>0</v>
      </c>
      <c r="BX1739" s="50">
        <v>0</v>
      </c>
      <c r="BZ1739" s="50">
        <v>0</v>
      </c>
      <c r="CA1739" s="50">
        <v>0</v>
      </c>
      <c r="CC1739" s="50">
        <v>0</v>
      </c>
      <c r="CD1739" s="50">
        <v>0</v>
      </c>
      <c r="CF1739" s="50">
        <v>0</v>
      </c>
      <c r="CG1739" s="50">
        <v>0</v>
      </c>
      <c r="CI1739" s="50">
        <v>0</v>
      </c>
      <c r="CJ1739" s="50">
        <v>0</v>
      </c>
      <c r="CL1739" s="50">
        <v>0</v>
      </c>
      <c r="CM1739" s="50">
        <v>0</v>
      </c>
      <c r="CO1739" s="50">
        <v>0</v>
      </c>
      <c r="CP1739" s="50">
        <v>0</v>
      </c>
      <c r="CR1739" s="50">
        <v>0</v>
      </c>
      <c r="CS1739" s="50">
        <v>0</v>
      </c>
      <c r="CU1739" s="50">
        <v>0</v>
      </c>
      <c r="CV1739" s="50">
        <v>0</v>
      </c>
      <c r="CX1739" s="50">
        <v>0</v>
      </c>
      <c r="CY1739" s="50">
        <v>0</v>
      </c>
      <c r="DA1739" s="50">
        <v>0</v>
      </c>
      <c r="DB1739" s="50">
        <v>0</v>
      </c>
      <c r="DD1739" s="50">
        <v>0</v>
      </c>
      <c r="DE1739" s="50">
        <v>0</v>
      </c>
      <c r="DG1739" s="50">
        <v>0</v>
      </c>
      <c r="DH1739" s="50">
        <v>0</v>
      </c>
      <c r="DJ1739" s="50">
        <v>0</v>
      </c>
      <c r="DK1739" s="50">
        <v>0</v>
      </c>
      <c r="DM1739" s="50">
        <v>0</v>
      </c>
      <c r="DN1739" s="50">
        <v>0</v>
      </c>
    </row>
    <row r="1740" spans="3:118" x14ac:dyDescent="0.3">
      <c r="C1740" s="50">
        <v>0</v>
      </c>
      <c r="D1740" s="50">
        <v>0</v>
      </c>
      <c r="F1740" s="50">
        <v>100</v>
      </c>
      <c r="G1740" s="50">
        <v>55.192999999999998</v>
      </c>
      <c r="I1740" s="50">
        <v>0</v>
      </c>
      <c r="J1740" s="50">
        <v>0</v>
      </c>
      <c r="L1740" s="50">
        <v>0</v>
      </c>
      <c r="M1740" s="50">
        <v>0</v>
      </c>
      <c r="O1740" s="50">
        <v>0</v>
      </c>
      <c r="P1740" s="50">
        <v>0</v>
      </c>
      <c r="R1740" s="50">
        <v>0</v>
      </c>
      <c r="S1740" s="50">
        <v>0</v>
      </c>
      <c r="U1740" s="50">
        <v>0</v>
      </c>
      <c r="V1740" s="50">
        <v>0</v>
      </c>
      <c r="X1740" s="50">
        <v>0</v>
      </c>
      <c r="Y1740" s="50">
        <v>0</v>
      </c>
      <c r="AA1740" s="50">
        <v>0</v>
      </c>
      <c r="AB1740" s="50">
        <v>0</v>
      </c>
      <c r="AD1740" s="50">
        <v>0</v>
      </c>
      <c r="AE1740" s="50">
        <v>0</v>
      </c>
      <c r="AG1740" s="50">
        <v>0</v>
      </c>
      <c r="AH1740" s="50">
        <v>0</v>
      </c>
      <c r="AJ1740" s="50">
        <v>0</v>
      </c>
      <c r="AK1740" s="50">
        <v>0</v>
      </c>
      <c r="AM1740" s="50">
        <v>0</v>
      </c>
      <c r="AN1740" s="50">
        <v>0</v>
      </c>
      <c r="AP1740" s="50">
        <v>500</v>
      </c>
      <c r="AQ1740" s="50">
        <v>1052.8140000000001</v>
      </c>
      <c r="AS1740" s="50">
        <v>0</v>
      </c>
      <c r="AT1740" s="50">
        <v>0</v>
      </c>
      <c r="AV1740" s="50">
        <v>0</v>
      </c>
      <c r="AW1740" s="50">
        <v>0</v>
      </c>
      <c r="AY1740" s="50">
        <v>0</v>
      </c>
      <c r="AZ1740" s="50">
        <v>0</v>
      </c>
      <c r="BB1740" s="50">
        <v>0</v>
      </c>
      <c r="BC1740" s="50">
        <v>0</v>
      </c>
      <c r="BE1740" s="50">
        <v>0</v>
      </c>
      <c r="BF1740" s="50">
        <v>0</v>
      </c>
      <c r="BH1740" s="50">
        <v>0</v>
      </c>
      <c r="BI1740" s="50">
        <v>0</v>
      </c>
      <c r="BK1740" s="50">
        <v>0</v>
      </c>
      <c r="BL1740" s="50">
        <v>0</v>
      </c>
      <c r="BN1740" s="50">
        <v>0</v>
      </c>
      <c r="BO1740" s="50">
        <v>0</v>
      </c>
      <c r="BQ1740" s="50">
        <v>0</v>
      </c>
      <c r="BR1740" s="50">
        <v>0</v>
      </c>
      <c r="BT1740" s="50">
        <v>0</v>
      </c>
      <c r="BU1740" s="50">
        <v>0</v>
      </c>
      <c r="BW1740" s="50">
        <v>0</v>
      </c>
      <c r="BX1740" s="50">
        <v>0</v>
      </c>
      <c r="BZ1740" s="50">
        <v>100</v>
      </c>
      <c r="CA1740" s="50">
        <v>51.435000000000002</v>
      </c>
      <c r="CC1740" s="50">
        <v>0</v>
      </c>
      <c r="CD1740" s="50">
        <v>0</v>
      </c>
      <c r="CF1740" s="50">
        <v>0</v>
      </c>
      <c r="CG1740" s="50">
        <v>0</v>
      </c>
      <c r="CI1740" s="50">
        <v>0</v>
      </c>
      <c r="CJ1740" s="50">
        <v>0</v>
      </c>
      <c r="CL1740" s="50">
        <v>0</v>
      </c>
      <c r="CM1740" s="50">
        <v>0</v>
      </c>
      <c r="CO1740" s="50">
        <v>0</v>
      </c>
      <c r="CP1740" s="50">
        <v>0</v>
      </c>
      <c r="CR1740" s="50">
        <v>0</v>
      </c>
      <c r="CS1740" s="50">
        <v>0</v>
      </c>
      <c r="CU1740" s="50">
        <v>0</v>
      </c>
      <c r="CV1740" s="50">
        <v>0</v>
      </c>
      <c r="CX1740" s="50">
        <v>0</v>
      </c>
      <c r="CY1740" s="50">
        <v>0</v>
      </c>
      <c r="DA1740" s="50">
        <v>0</v>
      </c>
      <c r="DB1740" s="50">
        <v>0</v>
      </c>
      <c r="DD1740" s="50">
        <v>0</v>
      </c>
      <c r="DE1740" s="50">
        <v>0</v>
      </c>
      <c r="DG1740" s="50">
        <v>0</v>
      </c>
      <c r="DH1740" s="50">
        <v>0</v>
      </c>
      <c r="DJ1740" s="50">
        <v>0</v>
      </c>
      <c r="DK1740" s="50">
        <v>0</v>
      </c>
      <c r="DM1740" s="50">
        <v>0</v>
      </c>
      <c r="DN1740" s="50">
        <v>0</v>
      </c>
    </row>
    <row r="1741" spans="3:118" x14ac:dyDescent="0.3">
      <c r="C1741" s="50">
        <v>0</v>
      </c>
      <c r="D1741" s="50">
        <v>0</v>
      </c>
      <c r="F1741" s="50">
        <v>0</v>
      </c>
      <c r="G1741" s="50">
        <v>0</v>
      </c>
      <c r="I1741" s="50">
        <v>0</v>
      </c>
      <c r="J1741" s="50">
        <v>0</v>
      </c>
      <c r="L1741" s="50">
        <v>0</v>
      </c>
      <c r="M1741" s="50">
        <v>0</v>
      </c>
      <c r="O1741" s="50">
        <v>0</v>
      </c>
      <c r="P1741" s="50">
        <v>0</v>
      </c>
      <c r="R1741" s="50">
        <v>0</v>
      </c>
      <c r="S1741" s="50">
        <v>0</v>
      </c>
      <c r="U1741" s="50">
        <v>0</v>
      </c>
      <c r="V1741" s="50">
        <v>0</v>
      </c>
      <c r="X1741" s="50">
        <v>0</v>
      </c>
      <c r="Y1741" s="50">
        <v>0</v>
      </c>
      <c r="AA1741" s="50">
        <v>0</v>
      </c>
      <c r="AB1741" s="50">
        <v>0</v>
      </c>
      <c r="AD1741" s="50">
        <v>0</v>
      </c>
      <c r="AE1741" s="50">
        <v>0</v>
      </c>
      <c r="AG1741" s="50">
        <v>0</v>
      </c>
      <c r="AH1741" s="50">
        <v>0</v>
      </c>
      <c r="AJ1741" s="50">
        <v>0</v>
      </c>
      <c r="AK1741" s="50">
        <v>0</v>
      </c>
      <c r="AM1741" s="50">
        <v>0</v>
      </c>
      <c r="AN1741" s="50">
        <v>0</v>
      </c>
      <c r="AP1741" s="50">
        <v>0</v>
      </c>
      <c r="AQ1741" s="50">
        <v>0</v>
      </c>
      <c r="AS1741" s="50">
        <v>0</v>
      </c>
      <c r="AT1741" s="50">
        <v>0</v>
      </c>
      <c r="AV1741" s="50">
        <v>0</v>
      </c>
      <c r="AW1741" s="50">
        <v>0</v>
      </c>
      <c r="AY1741" s="50">
        <v>0</v>
      </c>
      <c r="AZ1741" s="50">
        <v>0</v>
      </c>
      <c r="BB1741" s="50">
        <v>0</v>
      </c>
      <c r="BC1741" s="50">
        <v>0</v>
      </c>
      <c r="BE1741" s="50">
        <v>0</v>
      </c>
      <c r="BF1741" s="50">
        <v>0</v>
      </c>
      <c r="BH1741" s="50">
        <v>0</v>
      </c>
      <c r="BI1741" s="50">
        <v>0</v>
      </c>
      <c r="BK1741" s="50">
        <v>0</v>
      </c>
      <c r="BL1741" s="50">
        <v>0</v>
      </c>
      <c r="BN1741" s="50">
        <v>0</v>
      </c>
      <c r="BO1741" s="50">
        <v>0</v>
      </c>
      <c r="BQ1741" s="50">
        <v>0</v>
      </c>
      <c r="BR1741" s="50">
        <v>0</v>
      </c>
      <c r="BT1741" s="50">
        <v>154000</v>
      </c>
      <c r="BU1741" s="50">
        <v>543109.60600000003</v>
      </c>
      <c r="BW1741" s="50">
        <v>0</v>
      </c>
      <c r="BX1741" s="50">
        <v>0</v>
      </c>
      <c r="BZ1741" s="50">
        <v>0</v>
      </c>
      <c r="CA1741" s="50">
        <v>0</v>
      </c>
      <c r="CC1741" s="50">
        <v>0</v>
      </c>
      <c r="CD1741" s="50">
        <v>0</v>
      </c>
      <c r="CF1741" s="50">
        <v>0</v>
      </c>
      <c r="CG1741" s="50">
        <v>0</v>
      </c>
      <c r="CI1741" s="50">
        <v>0</v>
      </c>
      <c r="CJ1741" s="50">
        <v>0</v>
      </c>
      <c r="CL1741" s="50">
        <v>0</v>
      </c>
      <c r="CM1741" s="50">
        <v>0</v>
      </c>
      <c r="CO1741" s="50">
        <v>0</v>
      </c>
      <c r="CP1741" s="50">
        <v>0</v>
      </c>
      <c r="CR1741" s="50">
        <v>0</v>
      </c>
      <c r="CS1741" s="50">
        <v>0</v>
      </c>
      <c r="CU1741" s="50">
        <v>0</v>
      </c>
      <c r="CV1741" s="50">
        <v>0</v>
      </c>
      <c r="CX1741" s="50">
        <v>0</v>
      </c>
      <c r="CY1741" s="50">
        <v>0</v>
      </c>
      <c r="DA1741" s="50">
        <v>0</v>
      </c>
      <c r="DB1741" s="50">
        <v>0</v>
      </c>
      <c r="DD1741" s="50">
        <v>0</v>
      </c>
      <c r="DE1741" s="50">
        <v>0</v>
      </c>
      <c r="DG1741" s="50">
        <v>0</v>
      </c>
      <c r="DH1741" s="50">
        <v>0</v>
      </c>
      <c r="DJ1741" s="50">
        <v>0</v>
      </c>
      <c r="DK1741" s="50">
        <v>0</v>
      </c>
      <c r="DM1741" s="50">
        <v>0</v>
      </c>
      <c r="DN1741" s="50">
        <v>0</v>
      </c>
    </row>
    <row r="1742" spans="3:118" x14ac:dyDescent="0.3">
      <c r="C1742" s="50">
        <v>0</v>
      </c>
      <c r="D1742" s="50">
        <v>0</v>
      </c>
      <c r="F1742" s="50">
        <v>0</v>
      </c>
      <c r="G1742" s="50">
        <v>0</v>
      </c>
      <c r="I1742" s="50">
        <v>0</v>
      </c>
      <c r="J1742" s="50">
        <v>0</v>
      </c>
      <c r="L1742" s="50">
        <v>0</v>
      </c>
      <c r="M1742" s="50">
        <v>0</v>
      </c>
      <c r="O1742" s="50">
        <v>0</v>
      </c>
      <c r="P1742" s="50">
        <v>0</v>
      </c>
      <c r="R1742" s="50">
        <v>0</v>
      </c>
      <c r="S1742" s="50">
        <v>0</v>
      </c>
      <c r="U1742" s="50">
        <v>0</v>
      </c>
      <c r="V1742" s="50">
        <v>0</v>
      </c>
      <c r="X1742" s="50">
        <v>0</v>
      </c>
      <c r="Y1742" s="50">
        <v>0</v>
      </c>
      <c r="AA1742" s="50">
        <v>0</v>
      </c>
      <c r="AB1742" s="50">
        <v>0</v>
      </c>
      <c r="AD1742" s="50">
        <v>0</v>
      </c>
      <c r="AE1742" s="50">
        <v>0</v>
      </c>
      <c r="AG1742" s="50">
        <v>0</v>
      </c>
      <c r="AH1742" s="50">
        <v>0</v>
      </c>
      <c r="AJ1742" s="50">
        <v>0</v>
      </c>
      <c r="AK1742" s="50">
        <v>0</v>
      </c>
      <c r="AM1742" s="50">
        <v>0</v>
      </c>
      <c r="AN1742" s="50">
        <v>0</v>
      </c>
      <c r="AP1742" s="50">
        <v>0</v>
      </c>
      <c r="AQ1742" s="50">
        <v>0</v>
      </c>
      <c r="AS1742" s="50">
        <v>0</v>
      </c>
      <c r="AT1742" s="50">
        <v>0</v>
      </c>
      <c r="AV1742" s="50">
        <v>0</v>
      </c>
      <c r="AW1742" s="50">
        <v>0</v>
      </c>
      <c r="AY1742" s="50">
        <v>0</v>
      </c>
      <c r="AZ1742" s="50">
        <v>0</v>
      </c>
      <c r="BB1742" s="50">
        <v>0</v>
      </c>
      <c r="BC1742" s="50">
        <v>0</v>
      </c>
      <c r="BE1742" s="50">
        <v>0</v>
      </c>
      <c r="BF1742" s="50">
        <v>0</v>
      </c>
      <c r="BH1742" s="50">
        <v>0</v>
      </c>
      <c r="BI1742" s="50">
        <v>0</v>
      </c>
      <c r="BK1742" s="50">
        <v>0</v>
      </c>
      <c r="BL1742" s="50">
        <v>0</v>
      </c>
      <c r="BN1742" s="50">
        <v>0</v>
      </c>
      <c r="BO1742" s="50">
        <v>0</v>
      </c>
      <c r="BQ1742" s="50">
        <v>0</v>
      </c>
      <c r="BR1742" s="50">
        <v>0</v>
      </c>
      <c r="BT1742" s="50">
        <v>0</v>
      </c>
      <c r="BU1742" s="50">
        <v>0</v>
      </c>
      <c r="BW1742" s="50">
        <v>0</v>
      </c>
      <c r="BX1742" s="50">
        <v>0</v>
      </c>
      <c r="BZ1742" s="50">
        <v>0</v>
      </c>
      <c r="CA1742" s="50">
        <v>0</v>
      </c>
      <c r="CC1742" s="50">
        <v>0</v>
      </c>
      <c r="CD1742" s="50">
        <v>0</v>
      </c>
      <c r="CF1742" s="50">
        <v>0</v>
      </c>
      <c r="CG1742" s="50">
        <v>0</v>
      </c>
      <c r="CI1742" s="50">
        <v>0</v>
      </c>
      <c r="CJ1742" s="50">
        <v>0</v>
      </c>
      <c r="CL1742" s="50">
        <v>0</v>
      </c>
      <c r="CM1742" s="50">
        <v>0</v>
      </c>
      <c r="CO1742" s="50">
        <v>200</v>
      </c>
      <c r="CP1742" s="50">
        <v>2449.2040000000002</v>
      </c>
      <c r="CR1742" s="50">
        <v>0</v>
      </c>
      <c r="CS1742" s="50">
        <v>0</v>
      </c>
      <c r="CU1742" s="50">
        <v>0</v>
      </c>
      <c r="CV1742" s="50">
        <v>0</v>
      </c>
      <c r="CX1742" s="50">
        <v>0</v>
      </c>
      <c r="CY1742" s="50">
        <v>0</v>
      </c>
      <c r="DA1742" s="50">
        <v>0</v>
      </c>
      <c r="DB1742" s="50">
        <v>0</v>
      </c>
      <c r="DD1742" s="50">
        <v>0</v>
      </c>
      <c r="DE1742" s="50">
        <v>0</v>
      </c>
      <c r="DG1742" s="50">
        <v>0</v>
      </c>
      <c r="DH1742" s="50">
        <v>0</v>
      </c>
      <c r="DJ1742" s="50">
        <v>0</v>
      </c>
      <c r="DK1742" s="50">
        <v>0</v>
      </c>
      <c r="DM1742" s="50">
        <v>0</v>
      </c>
      <c r="DN1742" s="50">
        <v>0</v>
      </c>
    </row>
    <row r="1743" spans="3:118" x14ac:dyDescent="0.3">
      <c r="C1743" s="50">
        <v>0</v>
      </c>
      <c r="D1743" s="50">
        <v>0</v>
      </c>
      <c r="F1743" s="50">
        <v>5100</v>
      </c>
      <c r="G1743" s="50">
        <v>20906.52</v>
      </c>
      <c r="I1743" s="50">
        <v>0</v>
      </c>
      <c r="J1743" s="50">
        <v>0</v>
      </c>
      <c r="L1743" s="50">
        <v>0</v>
      </c>
      <c r="M1743" s="50">
        <v>0</v>
      </c>
      <c r="O1743" s="50">
        <v>3997</v>
      </c>
      <c r="P1743" s="50">
        <v>14597.593999999999</v>
      </c>
      <c r="R1743" s="50">
        <v>0</v>
      </c>
      <c r="S1743" s="50">
        <v>0</v>
      </c>
      <c r="U1743" s="50">
        <v>0</v>
      </c>
      <c r="V1743" s="50">
        <v>0</v>
      </c>
      <c r="X1743" s="50">
        <v>0</v>
      </c>
      <c r="Y1743" s="50">
        <v>0</v>
      </c>
      <c r="AA1743" s="50">
        <v>0</v>
      </c>
      <c r="AB1743" s="50">
        <v>0</v>
      </c>
      <c r="AD1743" s="50">
        <v>0</v>
      </c>
      <c r="AE1743" s="50">
        <v>0</v>
      </c>
      <c r="AG1743" s="50">
        <v>1142</v>
      </c>
      <c r="AH1743" s="50">
        <v>4375.6040000000003</v>
      </c>
      <c r="AJ1743" s="50">
        <v>11991</v>
      </c>
      <c r="AK1743" s="50">
        <v>46537.881999999998</v>
      </c>
      <c r="AM1743" s="50">
        <v>0</v>
      </c>
      <c r="AN1743" s="50">
        <v>0</v>
      </c>
      <c r="AP1743" s="50">
        <v>0</v>
      </c>
      <c r="AQ1743" s="50">
        <v>0</v>
      </c>
      <c r="AS1743" s="50">
        <v>0</v>
      </c>
      <c r="AT1743" s="50">
        <v>0</v>
      </c>
      <c r="AV1743" s="50">
        <v>0</v>
      </c>
      <c r="AW1743" s="50">
        <v>0</v>
      </c>
      <c r="AY1743" s="50">
        <v>0</v>
      </c>
      <c r="AZ1743" s="50">
        <v>0</v>
      </c>
      <c r="BB1743" s="50">
        <v>0</v>
      </c>
      <c r="BC1743" s="50">
        <v>0</v>
      </c>
      <c r="BE1743" s="50">
        <v>0</v>
      </c>
      <c r="BF1743" s="50">
        <v>0</v>
      </c>
      <c r="BH1743" s="50">
        <v>0</v>
      </c>
      <c r="BI1743" s="50">
        <v>0</v>
      </c>
      <c r="BK1743" s="50">
        <v>0</v>
      </c>
      <c r="BL1743" s="50">
        <v>0</v>
      </c>
      <c r="BN1743" s="50">
        <v>0</v>
      </c>
      <c r="BO1743" s="50">
        <v>0</v>
      </c>
      <c r="BQ1743" s="50">
        <v>0</v>
      </c>
      <c r="BR1743" s="50">
        <v>0</v>
      </c>
      <c r="BT1743" s="50">
        <v>0</v>
      </c>
      <c r="BU1743" s="50">
        <v>0</v>
      </c>
      <c r="BW1743" s="50">
        <v>0</v>
      </c>
      <c r="BX1743" s="50">
        <v>0</v>
      </c>
      <c r="BZ1743" s="50">
        <v>0</v>
      </c>
      <c r="CA1743" s="50">
        <v>0</v>
      </c>
      <c r="CC1743" s="50">
        <v>0</v>
      </c>
      <c r="CD1743" s="50">
        <v>0</v>
      </c>
      <c r="CF1743" s="50">
        <v>0</v>
      </c>
      <c r="CG1743" s="50">
        <v>0</v>
      </c>
      <c r="CI1743" s="50">
        <v>0</v>
      </c>
      <c r="CJ1743" s="50">
        <v>0</v>
      </c>
      <c r="CL1743" s="50">
        <v>0</v>
      </c>
      <c r="CM1743" s="50">
        <v>0</v>
      </c>
      <c r="CO1743" s="50">
        <v>0</v>
      </c>
      <c r="CP1743" s="50">
        <v>0</v>
      </c>
      <c r="CR1743" s="50">
        <v>0</v>
      </c>
      <c r="CS1743" s="50">
        <v>0</v>
      </c>
      <c r="CU1743" s="50">
        <v>0</v>
      </c>
      <c r="CV1743" s="50">
        <v>0</v>
      </c>
      <c r="CX1743" s="50">
        <v>0</v>
      </c>
      <c r="CY1743" s="50">
        <v>0</v>
      </c>
      <c r="DA1743" s="50">
        <v>0</v>
      </c>
      <c r="DB1743" s="50">
        <v>0</v>
      </c>
      <c r="DD1743" s="50">
        <v>0</v>
      </c>
      <c r="DE1743" s="50">
        <v>0</v>
      </c>
      <c r="DG1743" s="50">
        <v>0</v>
      </c>
      <c r="DH1743" s="50">
        <v>0</v>
      </c>
      <c r="DJ1743" s="50">
        <v>0</v>
      </c>
      <c r="DK1743" s="50">
        <v>0</v>
      </c>
      <c r="DM1743" s="50">
        <v>0</v>
      </c>
      <c r="DN1743" s="50">
        <v>0</v>
      </c>
    </row>
    <row r="1744" spans="3:118" x14ac:dyDescent="0.3">
      <c r="C1744" s="50">
        <v>0</v>
      </c>
      <c r="D1744" s="50">
        <v>0</v>
      </c>
      <c r="F1744" s="50">
        <v>0</v>
      </c>
      <c r="G1744" s="50">
        <v>0</v>
      </c>
      <c r="I1744" s="50">
        <v>0</v>
      </c>
      <c r="J1744" s="50">
        <v>0</v>
      </c>
      <c r="L1744" s="50">
        <v>0</v>
      </c>
      <c r="M1744" s="50">
        <v>0</v>
      </c>
      <c r="O1744" s="50">
        <v>0</v>
      </c>
      <c r="P1744" s="50">
        <v>0</v>
      </c>
      <c r="R1744" s="50">
        <v>0</v>
      </c>
      <c r="S1744" s="50">
        <v>0</v>
      </c>
      <c r="U1744" s="50">
        <v>0</v>
      </c>
      <c r="V1744" s="50">
        <v>0</v>
      </c>
      <c r="X1744" s="50">
        <v>0</v>
      </c>
      <c r="Y1744" s="50">
        <v>0</v>
      </c>
      <c r="AA1744" s="50">
        <v>0</v>
      </c>
      <c r="AB1744" s="50">
        <v>0</v>
      </c>
      <c r="AD1744" s="50">
        <v>0</v>
      </c>
      <c r="AE1744" s="50">
        <v>0</v>
      </c>
      <c r="AG1744" s="50">
        <v>0</v>
      </c>
      <c r="AH1744" s="50">
        <v>0</v>
      </c>
      <c r="AJ1744" s="50">
        <v>0</v>
      </c>
      <c r="AK1744" s="50">
        <v>0</v>
      </c>
      <c r="AM1744" s="50">
        <v>0</v>
      </c>
      <c r="AN1744" s="50">
        <v>0</v>
      </c>
      <c r="AP1744" s="50">
        <v>0</v>
      </c>
      <c r="AQ1744" s="50">
        <v>0</v>
      </c>
      <c r="AS1744" s="50">
        <v>0</v>
      </c>
      <c r="AT1744" s="50">
        <v>0</v>
      </c>
      <c r="AV1744" s="50">
        <v>0</v>
      </c>
      <c r="AW1744" s="50">
        <v>0</v>
      </c>
      <c r="AY1744" s="50">
        <v>0</v>
      </c>
      <c r="AZ1744" s="50">
        <v>0</v>
      </c>
      <c r="BB1744" s="50">
        <v>0</v>
      </c>
      <c r="BC1744" s="50">
        <v>0</v>
      </c>
      <c r="BE1744" s="50">
        <v>0</v>
      </c>
      <c r="BF1744" s="50">
        <v>0</v>
      </c>
      <c r="BH1744" s="50">
        <v>0</v>
      </c>
      <c r="BI1744" s="50">
        <v>0</v>
      </c>
      <c r="BK1744" s="50">
        <v>0</v>
      </c>
      <c r="BL1744" s="50">
        <v>0</v>
      </c>
      <c r="BN1744" s="50">
        <v>0</v>
      </c>
      <c r="BO1744" s="50">
        <v>0</v>
      </c>
      <c r="BQ1744" s="50">
        <v>0</v>
      </c>
      <c r="BR1744" s="50">
        <v>0</v>
      </c>
      <c r="BT1744" s="50">
        <v>0</v>
      </c>
      <c r="BU1744" s="50">
        <v>0</v>
      </c>
      <c r="BW1744" s="50">
        <v>0</v>
      </c>
      <c r="BX1744" s="50">
        <v>0</v>
      </c>
      <c r="BZ1744" s="50">
        <v>0</v>
      </c>
      <c r="CA1744" s="50">
        <v>0</v>
      </c>
      <c r="CC1744" s="50">
        <v>0</v>
      </c>
      <c r="CD1744" s="50">
        <v>0</v>
      </c>
      <c r="CF1744" s="50">
        <v>0</v>
      </c>
      <c r="CG1744" s="50">
        <v>0</v>
      </c>
      <c r="CI1744" s="50">
        <v>0</v>
      </c>
      <c r="CJ1744" s="50">
        <v>0</v>
      </c>
      <c r="CL1744" s="50">
        <v>0</v>
      </c>
      <c r="CM1744" s="50">
        <v>0</v>
      </c>
      <c r="CO1744" s="50">
        <v>0</v>
      </c>
      <c r="CP1744" s="50">
        <v>0</v>
      </c>
      <c r="CR1744" s="50">
        <v>0</v>
      </c>
      <c r="CS1744" s="50">
        <v>0</v>
      </c>
      <c r="CU1744" s="50">
        <v>1</v>
      </c>
      <c r="CV1744" s="50">
        <v>95.924999999999997</v>
      </c>
      <c r="CX1744" s="50">
        <v>0</v>
      </c>
      <c r="CY1744" s="50">
        <v>0</v>
      </c>
      <c r="DA1744" s="50">
        <v>0</v>
      </c>
      <c r="DB1744" s="50">
        <v>0</v>
      </c>
      <c r="DD1744" s="50">
        <v>0</v>
      </c>
      <c r="DE1744" s="50">
        <v>0</v>
      </c>
      <c r="DG1744" s="50">
        <v>0</v>
      </c>
      <c r="DH1744" s="50">
        <v>0</v>
      </c>
      <c r="DJ1744" s="50">
        <v>0</v>
      </c>
      <c r="DK1744" s="50">
        <v>0</v>
      </c>
      <c r="DM1744" s="50">
        <v>0</v>
      </c>
      <c r="DN1744" s="50">
        <v>0</v>
      </c>
    </row>
    <row r="1745" spans="3:118" x14ac:dyDescent="0.3">
      <c r="C1745" s="50">
        <v>0</v>
      </c>
      <c r="D1745" s="50">
        <v>0</v>
      </c>
      <c r="F1745" s="50">
        <v>0</v>
      </c>
      <c r="G1745" s="50">
        <v>0</v>
      </c>
      <c r="I1745" s="50">
        <v>0</v>
      </c>
      <c r="J1745" s="50">
        <v>0</v>
      </c>
      <c r="L1745" s="50">
        <v>0</v>
      </c>
      <c r="M1745" s="50">
        <v>0</v>
      </c>
      <c r="O1745" s="50">
        <v>0</v>
      </c>
      <c r="P1745" s="50">
        <v>0</v>
      </c>
      <c r="R1745" s="50">
        <v>0</v>
      </c>
      <c r="S1745" s="50">
        <v>0</v>
      </c>
      <c r="U1745" s="50">
        <v>0</v>
      </c>
      <c r="V1745" s="50">
        <v>0</v>
      </c>
      <c r="X1745" s="50">
        <v>0</v>
      </c>
      <c r="Y1745" s="50">
        <v>0</v>
      </c>
      <c r="AA1745" s="50">
        <v>0</v>
      </c>
      <c r="AB1745" s="50">
        <v>0</v>
      </c>
      <c r="AD1745" s="50">
        <v>0</v>
      </c>
      <c r="AE1745" s="50">
        <v>0</v>
      </c>
      <c r="AG1745" s="50">
        <v>0</v>
      </c>
      <c r="AH1745" s="50">
        <v>0</v>
      </c>
      <c r="AJ1745" s="50">
        <v>0</v>
      </c>
      <c r="AK1745" s="50">
        <v>0</v>
      </c>
      <c r="AM1745" s="50">
        <v>0</v>
      </c>
      <c r="AN1745" s="50">
        <v>0</v>
      </c>
      <c r="AP1745" s="50">
        <v>1</v>
      </c>
      <c r="AQ1745" s="50">
        <v>24.67</v>
      </c>
      <c r="AS1745" s="50">
        <v>8</v>
      </c>
      <c r="AT1745" s="50">
        <v>62.948</v>
      </c>
      <c r="AV1745" s="50">
        <v>10</v>
      </c>
      <c r="AW1745" s="50">
        <v>6413.3969999999999</v>
      </c>
      <c r="AY1745" s="50">
        <v>0</v>
      </c>
      <c r="AZ1745" s="50">
        <v>0</v>
      </c>
      <c r="BB1745" s="50">
        <v>0</v>
      </c>
      <c r="BC1745" s="50">
        <v>0</v>
      </c>
      <c r="BE1745" s="50">
        <v>26.67</v>
      </c>
      <c r="BF1745" s="50">
        <v>15.929</v>
      </c>
      <c r="BH1745" s="50">
        <v>0</v>
      </c>
      <c r="BI1745" s="50">
        <v>0</v>
      </c>
      <c r="BK1745" s="50">
        <v>0</v>
      </c>
      <c r="BL1745" s="50">
        <v>0</v>
      </c>
      <c r="BN1745" s="50">
        <v>0</v>
      </c>
      <c r="BO1745" s="50">
        <v>0</v>
      </c>
      <c r="BQ1745" s="50">
        <v>0</v>
      </c>
      <c r="BR1745" s="50">
        <v>0</v>
      </c>
      <c r="BT1745" s="50">
        <v>150</v>
      </c>
      <c r="BU1745" s="50">
        <v>8.8620000000000001</v>
      </c>
      <c r="BW1745" s="50">
        <v>0</v>
      </c>
      <c r="BX1745" s="50">
        <v>0</v>
      </c>
      <c r="BZ1745" s="50">
        <v>0</v>
      </c>
      <c r="CA1745" s="50">
        <v>0</v>
      </c>
      <c r="CC1745" s="50">
        <v>0</v>
      </c>
      <c r="CD1745" s="50">
        <v>0</v>
      </c>
      <c r="CF1745" s="50">
        <v>0</v>
      </c>
      <c r="CG1745" s="50">
        <v>0</v>
      </c>
      <c r="CI1745" s="50">
        <v>0</v>
      </c>
      <c r="CJ1745" s="50">
        <v>0</v>
      </c>
      <c r="CL1745" s="50">
        <v>0</v>
      </c>
      <c r="CM1745" s="50">
        <v>0</v>
      </c>
      <c r="CO1745" s="50">
        <v>0</v>
      </c>
      <c r="CP1745" s="50">
        <v>0</v>
      </c>
      <c r="CR1745" s="50">
        <v>0</v>
      </c>
      <c r="CS1745" s="50">
        <v>0</v>
      </c>
      <c r="CU1745" s="50">
        <v>0</v>
      </c>
      <c r="CV1745" s="50">
        <v>0</v>
      </c>
      <c r="CX1745" s="50">
        <v>0</v>
      </c>
      <c r="CY1745" s="50">
        <v>0</v>
      </c>
      <c r="DA1745" s="50">
        <v>0</v>
      </c>
      <c r="DB1745" s="50">
        <v>0</v>
      </c>
      <c r="DD1745" s="50">
        <v>0</v>
      </c>
      <c r="DE1745" s="50">
        <v>0</v>
      </c>
      <c r="DG1745" s="50">
        <v>0</v>
      </c>
      <c r="DH1745" s="50">
        <v>0</v>
      </c>
      <c r="DJ1745" s="50">
        <v>22.7</v>
      </c>
      <c r="DK1745" s="50">
        <v>36.048000000000002</v>
      </c>
      <c r="DM1745" s="50">
        <v>0</v>
      </c>
      <c r="DN1745" s="50">
        <v>0</v>
      </c>
    </row>
    <row r="1746" spans="3:118" x14ac:dyDescent="0.3">
      <c r="C1746" s="50">
        <v>0</v>
      </c>
      <c r="D1746" s="50">
        <v>0</v>
      </c>
      <c r="F1746" s="50">
        <v>0</v>
      </c>
      <c r="G1746" s="50">
        <v>0</v>
      </c>
      <c r="I1746" s="50">
        <v>0</v>
      </c>
      <c r="J1746" s="50">
        <v>0</v>
      </c>
      <c r="L1746" s="50">
        <v>0</v>
      </c>
      <c r="M1746" s="50">
        <v>0</v>
      </c>
      <c r="O1746" s="50">
        <v>0</v>
      </c>
      <c r="P1746" s="50">
        <v>0</v>
      </c>
      <c r="R1746" s="50">
        <v>0</v>
      </c>
      <c r="S1746" s="50">
        <v>0</v>
      </c>
      <c r="U1746" s="50">
        <v>0</v>
      </c>
      <c r="V1746" s="50">
        <v>0</v>
      </c>
      <c r="X1746" s="50">
        <v>0</v>
      </c>
      <c r="Y1746" s="50">
        <v>0</v>
      </c>
      <c r="AA1746" s="50">
        <v>0</v>
      </c>
      <c r="AB1746" s="50">
        <v>0</v>
      </c>
      <c r="AD1746" s="50">
        <v>0</v>
      </c>
      <c r="AE1746" s="50">
        <v>0</v>
      </c>
      <c r="AG1746" s="50">
        <v>0</v>
      </c>
      <c r="AH1746" s="50">
        <v>0</v>
      </c>
      <c r="AJ1746" s="50">
        <v>0</v>
      </c>
      <c r="AK1746" s="50">
        <v>0</v>
      </c>
      <c r="AM1746" s="50">
        <v>0</v>
      </c>
      <c r="AN1746" s="50">
        <v>0</v>
      </c>
      <c r="AP1746" s="50">
        <v>0</v>
      </c>
      <c r="AQ1746" s="50">
        <v>0</v>
      </c>
      <c r="AS1746" s="50">
        <v>0</v>
      </c>
      <c r="AT1746" s="50">
        <v>0</v>
      </c>
      <c r="AV1746" s="50">
        <v>0</v>
      </c>
      <c r="AW1746" s="50">
        <v>0</v>
      </c>
      <c r="AY1746" s="50">
        <v>0</v>
      </c>
      <c r="AZ1746" s="50">
        <v>0</v>
      </c>
      <c r="BB1746" s="50">
        <v>0</v>
      </c>
      <c r="BC1746" s="50">
        <v>0</v>
      </c>
      <c r="BE1746" s="50">
        <v>60</v>
      </c>
      <c r="BF1746" s="50">
        <v>7533.4129999999996</v>
      </c>
      <c r="BH1746" s="50">
        <v>0</v>
      </c>
      <c r="BI1746" s="50">
        <v>0</v>
      </c>
      <c r="BK1746" s="50">
        <v>0</v>
      </c>
      <c r="BL1746" s="50">
        <v>0</v>
      </c>
      <c r="BN1746" s="50">
        <v>0</v>
      </c>
      <c r="BO1746" s="50">
        <v>0</v>
      </c>
      <c r="BQ1746" s="50">
        <v>0</v>
      </c>
      <c r="BR1746" s="50">
        <v>0</v>
      </c>
      <c r="BT1746" s="50">
        <v>0</v>
      </c>
      <c r="BU1746" s="50">
        <v>0</v>
      </c>
      <c r="BW1746" s="50">
        <v>0</v>
      </c>
      <c r="BX1746" s="50">
        <v>0</v>
      </c>
      <c r="BZ1746" s="50">
        <v>0</v>
      </c>
      <c r="CA1746" s="50">
        <v>0</v>
      </c>
      <c r="CC1746" s="50">
        <v>0</v>
      </c>
      <c r="CD1746" s="50">
        <v>0</v>
      </c>
      <c r="CF1746" s="50">
        <v>0</v>
      </c>
      <c r="CG1746" s="50">
        <v>0</v>
      </c>
      <c r="CI1746" s="50">
        <v>0</v>
      </c>
      <c r="CJ1746" s="50">
        <v>0</v>
      </c>
      <c r="CL1746" s="50">
        <v>0</v>
      </c>
      <c r="CM1746" s="50">
        <v>0</v>
      </c>
      <c r="CO1746" s="50">
        <v>0</v>
      </c>
      <c r="CP1746" s="50">
        <v>0</v>
      </c>
      <c r="CR1746" s="50">
        <v>0</v>
      </c>
      <c r="CS1746" s="50">
        <v>0</v>
      </c>
      <c r="CU1746" s="50">
        <v>0</v>
      </c>
      <c r="CV1746" s="50">
        <v>0</v>
      </c>
      <c r="CX1746" s="50">
        <v>0</v>
      </c>
      <c r="CY1746" s="50">
        <v>0</v>
      </c>
      <c r="DA1746" s="50">
        <v>0</v>
      </c>
      <c r="DB1746" s="50">
        <v>0</v>
      </c>
      <c r="DD1746" s="50">
        <v>0</v>
      </c>
      <c r="DE1746" s="50">
        <v>0</v>
      </c>
      <c r="DG1746" s="50">
        <v>0</v>
      </c>
      <c r="DH1746" s="50">
        <v>0</v>
      </c>
      <c r="DJ1746" s="50">
        <v>0</v>
      </c>
      <c r="DK1746" s="50">
        <v>0</v>
      </c>
      <c r="DM1746" s="50">
        <v>0</v>
      </c>
      <c r="DN1746" s="50">
        <v>0</v>
      </c>
    </row>
    <row r="1747" spans="3:118" x14ac:dyDescent="0.3">
      <c r="C1747" s="50">
        <v>0</v>
      </c>
      <c r="D1747" s="50">
        <v>0</v>
      </c>
      <c r="F1747" s="50">
        <v>0</v>
      </c>
      <c r="G1747" s="50">
        <v>0</v>
      </c>
      <c r="I1747" s="50">
        <v>0</v>
      </c>
      <c r="J1747" s="50">
        <v>0</v>
      </c>
      <c r="L1747" s="50">
        <v>3</v>
      </c>
      <c r="M1747" s="50">
        <v>405.57799999999997</v>
      </c>
      <c r="O1747" s="50">
        <v>0</v>
      </c>
      <c r="P1747" s="50">
        <v>0</v>
      </c>
      <c r="R1747" s="50">
        <v>0</v>
      </c>
      <c r="S1747" s="50">
        <v>0</v>
      </c>
      <c r="U1747" s="50">
        <v>0</v>
      </c>
      <c r="V1747" s="50">
        <v>0</v>
      </c>
      <c r="X1747" s="50">
        <v>0</v>
      </c>
      <c r="Y1747" s="50">
        <v>0</v>
      </c>
      <c r="AA1747" s="50">
        <v>0</v>
      </c>
      <c r="AB1747" s="50">
        <v>0</v>
      </c>
      <c r="AD1747" s="50">
        <v>0</v>
      </c>
      <c r="AE1747" s="50">
        <v>0</v>
      </c>
      <c r="AG1747" s="50">
        <v>0</v>
      </c>
      <c r="AH1747" s="50">
        <v>0</v>
      </c>
      <c r="AJ1747" s="50">
        <v>0</v>
      </c>
      <c r="AK1747" s="50">
        <v>0</v>
      </c>
      <c r="AM1747" s="50">
        <v>0</v>
      </c>
      <c r="AN1747" s="50">
        <v>0</v>
      </c>
      <c r="AP1747" s="50">
        <v>0</v>
      </c>
      <c r="AQ1747" s="50">
        <v>0</v>
      </c>
      <c r="AS1747" s="50">
        <v>0</v>
      </c>
      <c r="AT1747" s="50">
        <v>0</v>
      </c>
      <c r="AV1747" s="50">
        <v>0</v>
      </c>
      <c r="AW1747" s="50">
        <v>0</v>
      </c>
      <c r="AY1747" s="50">
        <v>0</v>
      </c>
      <c r="AZ1747" s="50">
        <v>0</v>
      </c>
      <c r="BB1747" s="50">
        <v>0</v>
      </c>
      <c r="BC1747" s="50">
        <v>0</v>
      </c>
      <c r="BE1747" s="50">
        <v>0</v>
      </c>
      <c r="BF1747" s="50">
        <v>0</v>
      </c>
      <c r="BH1747" s="50">
        <v>0</v>
      </c>
      <c r="BI1747" s="50">
        <v>0</v>
      </c>
      <c r="BK1747" s="50">
        <v>0</v>
      </c>
      <c r="BL1747" s="50">
        <v>0</v>
      </c>
      <c r="BN1747" s="50">
        <v>0</v>
      </c>
      <c r="BO1747" s="50">
        <v>0</v>
      </c>
      <c r="BQ1747" s="50">
        <v>0</v>
      </c>
      <c r="BR1747" s="50">
        <v>0</v>
      </c>
      <c r="BT1747" s="50">
        <v>0</v>
      </c>
      <c r="BU1747" s="50">
        <v>0</v>
      </c>
      <c r="BW1747" s="50">
        <v>0</v>
      </c>
      <c r="BX1747" s="50">
        <v>0</v>
      </c>
      <c r="BZ1747" s="50">
        <v>0</v>
      </c>
      <c r="CA1747" s="50">
        <v>0</v>
      </c>
      <c r="CC1747" s="50">
        <v>0</v>
      </c>
      <c r="CD1747" s="50">
        <v>0</v>
      </c>
      <c r="CF1747" s="50">
        <v>0</v>
      </c>
      <c r="CG1747" s="50">
        <v>0</v>
      </c>
      <c r="CI1747" s="50">
        <v>0</v>
      </c>
      <c r="CJ1747" s="50">
        <v>0</v>
      </c>
      <c r="CL1747" s="50">
        <v>0</v>
      </c>
      <c r="CM1747" s="50">
        <v>0</v>
      </c>
      <c r="CO1747" s="50">
        <v>0</v>
      </c>
      <c r="CP1747" s="50">
        <v>0</v>
      </c>
      <c r="CR1747" s="50">
        <v>0</v>
      </c>
      <c r="CS1747" s="50">
        <v>0</v>
      </c>
      <c r="CU1747" s="50">
        <v>0</v>
      </c>
      <c r="CV1747" s="50">
        <v>0</v>
      </c>
      <c r="CX1747" s="50">
        <v>0</v>
      </c>
      <c r="CY1747" s="50">
        <v>0</v>
      </c>
      <c r="DA1747" s="50">
        <v>0</v>
      </c>
      <c r="DB1747" s="50">
        <v>0</v>
      </c>
      <c r="DD1747" s="50">
        <v>0</v>
      </c>
      <c r="DE1747" s="50">
        <v>0</v>
      </c>
      <c r="DG1747" s="50">
        <v>0</v>
      </c>
      <c r="DH1747" s="50">
        <v>0</v>
      </c>
      <c r="DJ1747" s="50">
        <v>0</v>
      </c>
      <c r="DK1747" s="50">
        <v>0</v>
      </c>
      <c r="DM1747" s="50">
        <v>0</v>
      </c>
      <c r="DN1747" s="50">
        <v>0</v>
      </c>
    </row>
    <row r="1748" spans="3:118" x14ac:dyDescent="0.3">
      <c r="C1748" s="50">
        <v>0</v>
      </c>
      <c r="D1748" s="50">
        <v>0</v>
      </c>
      <c r="F1748" s="50">
        <v>0</v>
      </c>
      <c r="G1748" s="50">
        <v>0</v>
      </c>
      <c r="I1748" s="50">
        <v>0</v>
      </c>
      <c r="J1748" s="50">
        <v>0</v>
      </c>
      <c r="L1748" s="50">
        <v>0</v>
      </c>
      <c r="M1748" s="50">
        <v>0</v>
      </c>
      <c r="O1748" s="50">
        <v>0</v>
      </c>
      <c r="P1748" s="50">
        <v>0</v>
      </c>
      <c r="R1748" s="50">
        <v>0</v>
      </c>
      <c r="S1748" s="50">
        <v>0</v>
      </c>
      <c r="U1748" s="50">
        <v>0</v>
      </c>
      <c r="V1748" s="50">
        <v>0</v>
      </c>
      <c r="X1748" s="50">
        <v>0</v>
      </c>
      <c r="Y1748" s="50">
        <v>0</v>
      </c>
      <c r="AA1748" s="50">
        <v>0</v>
      </c>
      <c r="AB1748" s="50">
        <v>0</v>
      </c>
      <c r="AD1748" s="50">
        <v>0</v>
      </c>
      <c r="AE1748" s="50">
        <v>0</v>
      </c>
      <c r="AG1748" s="50">
        <v>1691</v>
      </c>
      <c r="AH1748" s="50">
        <v>6968.1959999999999</v>
      </c>
      <c r="AJ1748" s="50">
        <v>0</v>
      </c>
      <c r="AK1748" s="50">
        <v>0</v>
      </c>
      <c r="AM1748" s="50">
        <v>0</v>
      </c>
      <c r="AN1748" s="50">
        <v>0</v>
      </c>
      <c r="AP1748" s="50">
        <v>0</v>
      </c>
      <c r="AQ1748" s="50">
        <v>0</v>
      </c>
      <c r="AS1748" s="50">
        <v>0</v>
      </c>
      <c r="AT1748" s="50">
        <v>0</v>
      </c>
      <c r="AV1748" s="50">
        <v>0</v>
      </c>
      <c r="AW1748" s="50">
        <v>0</v>
      </c>
      <c r="AY1748" s="50">
        <v>0</v>
      </c>
      <c r="AZ1748" s="50">
        <v>0</v>
      </c>
      <c r="BB1748" s="50">
        <v>0</v>
      </c>
      <c r="BC1748" s="50">
        <v>0</v>
      </c>
      <c r="BE1748" s="50">
        <v>28</v>
      </c>
      <c r="BF1748" s="50">
        <v>3616.038</v>
      </c>
      <c r="BH1748" s="50">
        <v>0</v>
      </c>
      <c r="BI1748" s="50">
        <v>0</v>
      </c>
      <c r="BK1748" s="50">
        <v>0</v>
      </c>
      <c r="BL1748" s="50">
        <v>0</v>
      </c>
      <c r="BN1748" s="50">
        <v>0</v>
      </c>
      <c r="BO1748" s="50">
        <v>0</v>
      </c>
      <c r="BQ1748" s="50">
        <v>0</v>
      </c>
      <c r="BR1748" s="50">
        <v>0</v>
      </c>
      <c r="BT1748" s="50">
        <v>0</v>
      </c>
      <c r="BU1748" s="50">
        <v>0</v>
      </c>
      <c r="BW1748" s="50">
        <v>0</v>
      </c>
      <c r="BX1748" s="50">
        <v>0</v>
      </c>
      <c r="BZ1748" s="50">
        <v>0</v>
      </c>
      <c r="CA1748" s="50">
        <v>0</v>
      </c>
      <c r="CC1748" s="50">
        <v>0</v>
      </c>
      <c r="CD1748" s="50">
        <v>0</v>
      </c>
      <c r="CF1748" s="50">
        <v>0</v>
      </c>
      <c r="CG1748" s="50">
        <v>0</v>
      </c>
      <c r="CI1748" s="50">
        <v>0</v>
      </c>
      <c r="CJ1748" s="50">
        <v>0</v>
      </c>
      <c r="CL1748" s="50">
        <v>0</v>
      </c>
      <c r="CM1748" s="50">
        <v>0</v>
      </c>
      <c r="CO1748" s="50">
        <v>0</v>
      </c>
      <c r="CP1748" s="50">
        <v>0</v>
      </c>
      <c r="CR1748" s="50">
        <v>0</v>
      </c>
      <c r="CS1748" s="50">
        <v>0</v>
      </c>
      <c r="CU1748" s="50">
        <v>0</v>
      </c>
      <c r="CV1748" s="50">
        <v>0</v>
      </c>
      <c r="CX1748" s="50">
        <v>0</v>
      </c>
      <c r="CY1748" s="50">
        <v>0</v>
      </c>
      <c r="DA1748" s="50">
        <v>0</v>
      </c>
      <c r="DB1748" s="50">
        <v>0</v>
      </c>
      <c r="DD1748" s="50">
        <v>0</v>
      </c>
      <c r="DE1748" s="50">
        <v>0</v>
      </c>
      <c r="DG1748" s="50">
        <v>0</v>
      </c>
      <c r="DH1748" s="50">
        <v>0</v>
      </c>
      <c r="DJ1748" s="50">
        <v>0</v>
      </c>
      <c r="DK1748" s="50">
        <v>0</v>
      </c>
      <c r="DM1748" s="50">
        <v>0</v>
      </c>
      <c r="DN1748" s="50">
        <v>0</v>
      </c>
    </row>
    <row r="1749" spans="3:118" x14ac:dyDescent="0.3">
      <c r="C1749" s="50">
        <v>0</v>
      </c>
      <c r="D1749" s="50">
        <v>0</v>
      </c>
      <c r="F1749" s="50">
        <v>0</v>
      </c>
      <c r="G1749" s="50">
        <v>0</v>
      </c>
      <c r="I1749" s="50">
        <v>0</v>
      </c>
      <c r="J1749" s="50">
        <v>0</v>
      </c>
      <c r="L1749" s="50">
        <v>0</v>
      </c>
      <c r="M1749" s="50">
        <v>0</v>
      </c>
      <c r="O1749" s="50">
        <v>0</v>
      </c>
      <c r="P1749" s="50">
        <v>0</v>
      </c>
      <c r="R1749" s="50">
        <v>0</v>
      </c>
      <c r="S1749" s="50">
        <v>0</v>
      </c>
      <c r="U1749" s="50">
        <v>0</v>
      </c>
      <c r="V1749" s="50">
        <v>0</v>
      </c>
      <c r="X1749" s="50">
        <v>0</v>
      </c>
      <c r="Y1749" s="50">
        <v>0</v>
      </c>
      <c r="AA1749" s="50">
        <v>0</v>
      </c>
      <c r="AB1749" s="50">
        <v>0</v>
      </c>
      <c r="AD1749" s="50">
        <v>0</v>
      </c>
      <c r="AE1749" s="50">
        <v>0</v>
      </c>
      <c r="AG1749" s="50">
        <v>0</v>
      </c>
      <c r="AH1749" s="50">
        <v>0</v>
      </c>
      <c r="AJ1749" s="50">
        <v>0</v>
      </c>
      <c r="AK1749" s="50">
        <v>0</v>
      </c>
      <c r="AM1749" s="50">
        <v>0</v>
      </c>
      <c r="AN1749" s="50">
        <v>0</v>
      </c>
      <c r="AP1749" s="50">
        <v>0</v>
      </c>
      <c r="AQ1749" s="50">
        <v>0</v>
      </c>
      <c r="AS1749" s="50">
        <v>30</v>
      </c>
      <c r="AT1749" s="50">
        <v>35.204000000000001</v>
      </c>
      <c r="AV1749" s="50">
        <v>0</v>
      </c>
      <c r="AW1749" s="50">
        <v>0</v>
      </c>
      <c r="AY1749" s="50">
        <v>0</v>
      </c>
      <c r="AZ1749" s="50">
        <v>0</v>
      </c>
      <c r="BB1749" s="50">
        <v>0</v>
      </c>
      <c r="BC1749" s="50">
        <v>0</v>
      </c>
      <c r="BE1749" s="50">
        <v>0</v>
      </c>
      <c r="BF1749" s="50">
        <v>0</v>
      </c>
      <c r="BH1749" s="50">
        <v>0</v>
      </c>
      <c r="BI1749" s="50">
        <v>0</v>
      </c>
      <c r="BK1749" s="50">
        <v>0</v>
      </c>
      <c r="BL1749" s="50">
        <v>0</v>
      </c>
      <c r="BN1749" s="50">
        <v>0</v>
      </c>
      <c r="BO1749" s="50">
        <v>0</v>
      </c>
      <c r="BQ1749" s="50">
        <v>0</v>
      </c>
      <c r="BR1749" s="50">
        <v>0</v>
      </c>
      <c r="BT1749" s="50">
        <v>0</v>
      </c>
      <c r="BU1749" s="50">
        <v>0</v>
      </c>
      <c r="BW1749" s="50">
        <v>0</v>
      </c>
      <c r="BX1749" s="50">
        <v>0</v>
      </c>
      <c r="BZ1749" s="50">
        <v>0</v>
      </c>
      <c r="CA1749" s="50">
        <v>0</v>
      </c>
      <c r="CC1749" s="50">
        <v>0</v>
      </c>
      <c r="CD1749" s="50">
        <v>0</v>
      </c>
      <c r="CF1749" s="50">
        <v>100</v>
      </c>
      <c r="CG1749" s="50">
        <v>3520.0630000000001</v>
      </c>
      <c r="CI1749" s="50">
        <v>15</v>
      </c>
      <c r="CJ1749" s="50">
        <v>7731.549</v>
      </c>
      <c r="CL1749" s="50">
        <v>0</v>
      </c>
      <c r="CM1749" s="50">
        <v>0</v>
      </c>
      <c r="CO1749" s="50">
        <v>0</v>
      </c>
      <c r="CP1749" s="50">
        <v>0</v>
      </c>
      <c r="CR1749" s="50">
        <v>0</v>
      </c>
      <c r="CS1749" s="50">
        <v>0</v>
      </c>
      <c r="CU1749" s="50">
        <v>0</v>
      </c>
      <c r="CV1749" s="50">
        <v>0</v>
      </c>
      <c r="CX1749" s="50">
        <v>0</v>
      </c>
      <c r="CY1749" s="50">
        <v>0</v>
      </c>
      <c r="DA1749" s="50">
        <v>0</v>
      </c>
      <c r="DB1749" s="50">
        <v>0</v>
      </c>
      <c r="DD1749" s="50">
        <v>0</v>
      </c>
      <c r="DE1749" s="50">
        <v>0</v>
      </c>
      <c r="DG1749" s="50">
        <v>0</v>
      </c>
      <c r="DH1749" s="50">
        <v>0</v>
      </c>
      <c r="DJ1749" s="50">
        <v>16</v>
      </c>
      <c r="DK1749" s="50">
        <v>349.30599999999998</v>
      </c>
      <c r="DM1749" s="50">
        <v>0</v>
      </c>
      <c r="DN1749" s="50">
        <v>0</v>
      </c>
    </row>
    <row r="1750" spans="3:118" x14ac:dyDescent="0.3">
      <c r="C1750" s="50">
        <v>0</v>
      </c>
      <c r="D1750" s="50">
        <v>0</v>
      </c>
      <c r="F1750" s="50">
        <v>0</v>
      </c>
      <c r="G1750" s="50">
        <v>0</v>
      </c>
      <c r="I1750" s="50">
        <v>0</v>
      </c>
      <c r="J1750" s="50">
        <v>0</v>
      </c>
      <c r="L1750" s="50">
        <v>0</v>
      </c>
      <c r="M1750" s="50">
        <v>0</v>
      </c>
      <c r="O1750" s="50">
        <v>0</v>
      </c>
      <c r="P1750" s="50">
        <v>0</v>
      </c>
      <c r="R1750" s="50">
        <v>0</v>
      </c>
      <c r="S1750" s="50">
        <v>0</v>
      </c>
      <c r="U1750" s="50">
        <v>0</v>
      </c>
      <c r="V1750" s="50">
        <v>0</v>
      </c>
      <c r="X1750" s="50">
        <v>0</v>
      </c>
      <c r="Y1750" s="50">
        <v>0</v>
      </c>
      <c r="AA1750" s="50">
        <v>0</v>
      </c>
      <c r="AB1750" s="50">
        <v>0</v>
      </c>
      <c r="AD1750" s="50">
        <v>0</v>
      </c>
      <c r="AE1750" s="50">
        <v>0</v>
      </c>
      <c r="AG1750" s="50">
        <v>0</v>
      </c>
      <c r="AH1750" s="50">
        <v>0</v>
      </c>
      <c r="AJ1750" s="50">
        <v>0</v>
      </c>
      <c r="AK1750" s="50">
        <v>0</v>
      </c>
      <c r="AM1750" s="50">
        <v>0</v>
      </c>
      <c r="AN1750" s="50">
        <v>0</v>
      </c>
      <c r="AP1750" s="50">
        <v>0</v>
      </c>
      <c r="AQ1750" s="50">
        <v>0</v>
      </c>
      <c r="AS1750" s="50">
        <v>0</v>
      </c>
      <c r="AT1750" s="50">
        <v>0</v>
      </c>
      <c r="AV1750" s="50">
        <v>0</v>
      </c>
      <c r="AW1750" s="50">
        <v>0</v>
      </c>
      <c r="AY1750" s="50">
        <v>0</v>
      </c>
      <c r="AZ1750" s="50">
        <v>0</v>
      </c>
      <c r="BB1750" s="50">
        <v>0</v>
      </c>
      <c r="BC1750" s="50">
        <v>0</v>
      </c>
      <c r="BE1750" s="50">
        <v>0</v>
      </c>
      <c r="BF1750" s="50">
        <v>0</v>
      </c>
      <c r="BH1750" s="50">
        <v>0</v>
      </c>
      <c r="BI1750" s="50">
        <v>0</v>
      </c>
      <c r="BK1750" s="50">
        <v>149</v>
      </c>
      <c r="BL1750" s="50">
        <v>3384.2139999999999</v>
      </c>
      <c r="BN1750" s="50">
        <v>0</v>
      </c>
      <c r="BO1750" s="50">
        <v>0</v>
      </c>
      <c r="BQ1750" s="50">
        <v>0</v>
      </c>
      <c r="BR1750" s="50">
        <v>0</v>
      </c>
      <c r="BT1750" s="50">
        <v>0</v>
      </c>
      <c r="BU1750" s="50">
        <v>0</v>
      </c>
      <c r="BW1750" s="50">
        <v>0</v>
      </c>
      <c r="BX1750" s="50">
        <v>0</v>
      </c>
      <c r="BZ1750" s="50">
        <v>3</v>
      </c>
      <c r="CA1750" s="50">
        <v>1053.2080000000001</v>
      </c>
      <c r="CC1750" s="50">
        <v>0</v>
      </c>
      <c r="CD1750" s="50">
        <v>0</v>
      </c>
      <c r="CF1750" s="50">
        <v>0</v>
      </c>
      <c r="CG1750" s="50">
        <v>0</v>
      </c>
      <c r="CI1750" s="50">
        <v>0</v>
      </c>
      <c r="CJ1750" s="50">
        <v>0</v>
      </c>
      <c r="CL1750" s="50">
        <v>0</v>
      </c>
      <c r="CM1750" s="50">
        <v>0</v>
      </c>
      <c r="CO1750" s="50">
        <v>0</v>
      </c>
      <c r="CP1750" s="50">
        <v>0</v>
      </c>
      <c r="CR1750" s="50">
        <v>0</v>
      </c>
      <c r="CS1750" s="50">
        <v>0</v>
      </c>
      <c r="CU1750" s="50">
        <v>0</v>
      </c>
      <c r="CV1750" s="50">
        <v>0</v>
      </c>
      <c r="CX1750" s="50">
        <v>4.5</v>
      </c>
      <c r="CY1750" s="50">
        <v>123.345</v>
      </c>
      <c r="DA1750" s="50">
        <v>0</v>
      </c>
      <c r="DB1750" s="50">
        <v>0</v>
      </c>
      <c r="DD1750" s="50">
        <v>0</v>
      </c>
      <c r="DE1750" s="50">
        <v>0</v>
      </c>
      <c r="DG1750" s="50">
        <v>0</v>
      </c>
      <c r="DH1750" s="50">
        <v>0</v>
      </c>
      <c r="DJ1750" s="50">
        <v>0</v>
      </c>
      <c r="DK1750" s="50">
        <v>0</v>
      </c>
      <c r="DM1750" s="50">
        <v>0</v>
      </c>
      <c r="DN1750" s="50">
        <v>0</v>
      </c>
    </row>
    <row r="1751" spans="3:118" x14ac:dyDescent="0.3">
      <c r="C1751" s="50">
        <v>0</v>
      </c>
      <c r="D1751" s="50">
        <v>0</v>
      </c>
      <c r="F1751" s="50">
        <v>0</v>
      </c>
      <c r="G1751" s="50">
        <v>0</v>
      </c>
      <c r="I1751" s="50">
        <v>0</v>
      </c>
      <c r="J1751" s="50">
        <v>0</v>
      </c>
      <c r="L1751" s="50">
        <v>0</v>
      </c>
      <c r="M1751" s="50">
        <v>0</v>
      </c>
      <c r="O1751" s="50">
        <v>0</v>
      </c>
      <c r="P1751" s="50">
        <v>0</v>
      </c>
      <c r="R1751" s="50">
        <v>0</v>
      </c>
      <c r="S1751" s="50">
        <v>0</v>
      </c>
      <c r="U1751" s="50">
        <v>5</v>
      </c>
      <c r="V1751" s="50">
        <v>43.323999999999998</v>
      </c>
      <c r="X1751" s="50">
        <v>0</v>
      </c>
      <c r="Y1751" s="50">
        <v>0</v>
      </c>
      <c r="AA1751" s="50">
        <v>0</v>
      </c>
      <c r="AB1751" s="50">
        <v>0</v>
      </c>
      <c r="AD1751" s="50">
        <v>0</v>
      </c>
      <c r="AE1751" s="50">
        <v>0</v>
      </c>
      <c r="AG1751" s="50">
        <v>0</v>
      </c>
      <c r="AH1751" s="50">
        <v>0</v>
      </c>
      <c r="AJ1751" s="50">
        <v>0</v>
      </c>
      <c r="AK1751" s="50">
        <v>0</v>
      </c>
      <c r="AM1751" s="50">
        <v>0</v>
      </c>
      <c r="AN1751" s="50">
        <v>0</v>
      </c>
      <c r="AP1751" s="50">
        <v>0</v>
      </c>
      <c r="AQ1751" s="50">
        <v>0</v>
      </c>
      <c r="AS1751" s="50">
        <v>0</v>
      </c>
      <c r="AT1751" s="50">
        <v>0</v>
      </c>
      <c r="AV1751" s="50">
        <v>0</v>
      </c>
      <c r="AW1751" s="50">
        <v>0</v>
      </c>
      <c r="AY1751" s="50">
        <v>0</v>
      </c>
      <c r="AZ1751" s="50">
        <v>0</v>
      </c>
      <c r="BB1751" s="50">
        <v>0</v>
      </c>
      <c r="BC1751" s="50">
        <v>0</v>
      </c>
      <c r="BE1751" s="50">
        <v>0</v>
      </c>
      <c r="BF1751" s="50">
        <v>0</v>
      </c>
      <c r="BH1751" s="50">
        <v>0</v>
      </c>
      <c r="BI1751" s="50">
        <v>0</v>
      </c>
      <c r="BK1751" s="50">
        <v>0</v>
      </c>
      <c r="BL1751" s="50">
        <v>0</v>
      </c>
      <c r="BN1751" s="50">
        <v>0</v>
      </c>
      <c r="BO1751" s="50">
        <v>0</v>
      </c>
      <c r="BQ1751" s="50">
        <v>0</v>
      </c>
      <c r="BR1751" s="50">
        <v>0</v>
      </c>
      <c r="BT1751" s="50">
        <v>0</v>
      </c>
      <c r="BU1751" s="50">
        <v>0</v>
      </c>
      <c r="BW1751" s="50">
        <v>0</v>
      </c>
      <c r="BX1751" s="50">
        <v>0</v>
      </c>
      <c r="BZ1751" s="50">
        <v>0</v>
      </c>
      <c r="CA1751" s="50">
        <v>0</v>
      </c>
      <c r="CC1751" s="50">
        <v>0</v>
      </c>
      <c r="CD1751" s="50">
        <v>0</v>
      </c>
      <c r="CF1751" s="50">
        <v>0</v>
      </c>
      <c r="CG1751" s="50">
        <v>0</v>
      </c>
      <c r="CI1751" s="50">
        <v>0</v>
      </c>
      <c r="CJ1751" s="50">
        <v>0</v>
      </c>
      <c r="CL1751" s="50">
        <v>0</v>
      </c>
      <c r="CM1751" s="50">
        <v>0</v>
      </c>
      <c r="CO1751" s="50">
        <v>0</v>
      </c>
      <c r="CP1751" s="50">
        <v>0</v>
      </c>
      <c r="CR1751" s="50">
        <v>0</v>
      </c>
      <c r="CS1751" s="50">
        <v>0</v>
      </c>
      <c r="CU1751" s="50">
        <v>0</v>
      </c>
      <c r="CV1751" s="50">
        <v>0</v>
      </c>
      <c r="CX1751" s="50">
        <v>0</v>
      </c>
      <c r="CY1751" s="50">
        <v>0</v>
      </c>
      <c r="DA1751" s="50">
        <v>0</v>
      </c>
      <c r="DB1751" s="50">
        <v>0</v>
      </c>
      <c r="DD1751" s="50">
        <v>0</v>
      </c>
      <c r="DE1751" s="50">
        <v>0</v>
      </c>
      <c r="DG1751" s="50">
        <v>0</v>
      </c>
      <c r="DH1751" s="50">
        <v>0</v>
      </c>
      <c r="DJ1751" s="50">
        <v>0</v>
      </c>
      <c r="DK1751" s="50">
        <v>0</v>
      </c>
      <c r="DM1751" s="50">
        <v>0</v>
      </c>
      <c r="DN1751" s="50">
        <v>0</v>
      </c>
    </row>
    <row r="1752" spans="3:118" x14ac:dyDescent="0.3">
      <c r="C1752" s="50">
        <v>0</v>
      </c>
      <c r="D1752" s="50">
        <v>0</v>
      </c>
      <c r="F1752" s="50">
        <v>0</v>
      </c>
      <c r="G1752" s="50">
        <v>0</v>
      </c>
      <c r="I1752" s="50">
        <v>0</v>
      </c>
      <c r="J1752" s="50">
        <v>0</v>
      </c>
      <c r="L1752" s="50">
        <v>0</v>
      </c>
      <c r="M1752" s="50">
        <v>0</v>
      </c>
      <c r="O1752" s="50">
        <v>0</v>
      </c>
      <c r="P1752" s="50">
        <v>0</v>
      </c>
      <c r="R1752" s="50">
        <v>0</v>
      </c>
      <c r="S1752" s="50">
        <v>0</v>
      </c>
      <c r="U1752" s="50">
        <v>0</v>
      </c>
      <c r="V1752" s="50">
        <v>0</v>
      </c>
      <c r="X1752" s="50">
        <v>0</v>
      </c>
      <c r="Y1752" s="50">
        <v>0</v>
      </c>
      <c r="AA1752" s="50">
        <v>0</v>
      </c>
      <c r="AB1752" s="50">
        <v>0</v>
      </c>
      <c r="AD1752" s="50">
        <v>0</v>
      </c>
      <c r="AE1752" s="50">
        <v>0</v>
      </c>
      <c r="AG1752" s="50">
        <v>0</v>
      </c>
      <c r="AH1752" s="50">
        <v>0</v>
      </c>
      <c r="AJ1752" s="50">
        <v>0</v>
      </c>
      <c r="AK1752" s="50">
        <v>0</v>
      </c>
      <c r="AM1752" s="50">
        <v>0</v>
      </c>
      <c r="AN1752" s="50">
        <v>0</v>
      </c>
      <c r="AP1752" s="50">
        <v>0</v>
      </c>
      <c r="AQ1752" s="50">
        <v>0</v>
      </c>
      <c r="AS1752" s="50">
        <v>0</v>
      </c>
      <c r="AT1752" s="50">
        <v>0</v>
      </c>
      <c r="AV1752" s="50">
        <v>0</v>
      </c>
      <c r="AW1752" s="50">
        <v>0</v>
      </c>
      <c r="AY1752" s="50">
        <v>0</v>
      </c>
      <c r="AZ1752" s="50">
        <v>0</v>
      </c>
      <c r="BB1752" s="50">
        <v>0</v>
      </c>
      <c r="BC1752" s="50">
        <v>0</v>
      </c>
      <c r="BE1752" s="50">
        <v>0</v>
      </c>
      <c r="BF1752" s="50">
        <v>0</v>
      </c>
      <c r="BH1752" s="50">
        <v>0</v>
      </c>
      <c r="BI1752" s="50">
        <v>0</v>
      </c>
      <c r="BK1752" s="50">
        <v>0</v>
      </c>
      <c r="BL1752" s="50">
        <v>0</v>
      </c>
      <c r="BN1752" s="50">
        <v>0</v>
      </c>
      <c r="BO1752" s="50">
        <v>0</v>
      </c>
      <c r="BQ1752" s="50">
        <v>0</v>
      </c>
      <c r="BR1752" s="50">
        <v>0</v>
      </c>
      <c r="BT1752" s="50">
        <v>2</v>
      </c>
      <c r="BU1752" s="50">
        <v>4.0179999999999998</v>
      </c>
      <c r="BW1752" s="50">
        <v>0</v>
      </c>
      <c r="BX1752" s="50">
        <v>0</v>
      </c>
      <c r="BZ1752" s="50">
        <v>0</v>
      </c>
      <c r="CA1752" s="50">
        <v>0</v>
      </c>
      <c r="CC1752" s="50">
        <v>0</v>
      </c>
      <c r="CD1752" s="50">
        <v>0</v>
      </c>
      <c r="CF1752" s="50">
        <v>0</v>
      </c>
      <c r="CG1752" s="50">
        <v>0</v>
      </c>
      <c r="CI1752" s="50">
        <v>0</v>
      </c>
      <c r="CJ1752" s="50">
        <v>0</v>
      </c>
      <c r="CL1752" s="50">
        <v>0</v>
      </c>
      <c r="CM1752" s="50">
        <v>0</v>
      </c>
      <c r="CO1752" s="50">
        <v>0</v>
      </c>
      <c r="CP1752" s="50">
        <v>0</v>
      </c>
      <c r="CR1752" s="50">
        <v>0</v>
      </c>
      <c r="CS1752" s="50">
        <v>0</v>
      </c>
      <c r="CU1752" s="50">
        <v>0</v>
      </c>
      <c r="CV1752" s="50">
        <v>0</v>
      </c>
      <c r="CX1752" s="50">
        <v>0</v>
      </c>
      <c r="CY1752" s="50">
        <v>0</v>
      </c>
      <c r="DA1752" s="50">
        <v>0</v>
      </c>
      <c r="DB1752" s="50">
        <v>0</v>
      </c>
      <c r="DD1752" s="50">
        <v>0</v>
      </c>
      <c r="DE1752" s="50">
        <v>0</v>
      </c>
      <c r="DG1752" s="50">
        <v>0</v>
      </c>
      <c r="DH1752" s="50">
        <v>0</v>
      </c>
      <c r="DJ1752" s="50">
        <v>0</v>
      </c>
      <c r="DK1752" s="50">
        <v>0</v>
      </c>
      <c r="DM1752" s="50">
        <v>0</v>
      </c>
      <c r="DN1752" s="50">
        <v>0</v>
      </c>
    </row>
    <row r="1753" spans="3:118" x14ac:dyDescent="0.3">
      <c r="C1753" s="50">
        <v>0</v>
      </c>
      <c r="D1753" s="50">
        <v>0</v>
      </c>
      <c r="F1753" s="50">
        <v>0</v>
      </c>
      <c r="G1753" s="50">
        <v>0</v>
      </c>
      <c r="I1753" s="50">
        <v>0</v>
      </c>
      <c r="J1753" s="50">
        <v>0</v>
      </c>
      <c r="L1753" s="50">
        <v>0</v>
      </c>
      <c r="M1753" s="50">
        <v>0</v>
      </c>
      <c r="O1753" s="50">
        <v>0</v>
      </c>
      <c r="P1753" s="50">
        <v>0</v>
      </c>
      <c r="R1753" s="50">
        <v>0</v>
      </c>
      <c r="S1753" s="50">
        <v>0</v>
      </c>
      <c r="U1753" s="50">
        <v>0</v>
      </c>
      <c r="V1753" s="50">
        <v>0</v>
      </c>
      <c r="X1753" s="50">
        <v>0</v>
      </c>
      <c r="Y1753" s="50">
        <v>0</v>
      </c>
      <c r="AA1753" s="50">
        <v>0</v>
      </c>
      <c r="AB1753" s="50">
        <v>0</v>
      </c>
      <c r="AD1753" s="50">
        <v>0</v>
      </c>
      <c r="AE1753" s="50">
        <v>0</v>
      </c>
      <c r="AG1753" s="50">
        <v>0</v>
      </c>
      <c r="AH1753" s="50">
        <v>0</v>
      </c>
      <c r="AJ1753" s="50">
        <v>0</v>
      </c>
      <c r="AK1753" s="50">
        <v>0</v>
      </c>
      <c r="AM1753" s="50">
        <v>0</v>
      </c>
      <c r="AN1753" s="50">
        <v>0</v>
      </c>
      <c r="AP1753" s="50">
        <v>0</v>
      </c>
      <c r="AQ1753" s="50">
        <v>0</v>
      </c>
      <c r="AS1753" s="50">
        <v>0</v>
      </c>
      <c r="AT1753" s="50">
        <v>0</v>
      </c>
      <c r="AV1753" s="50">
        <v>0</v>
      </c>
      <c r="AW1753" s="50">
        <v>0</v>
      </c>
      <c r="AY1753" s="50">
        <v>0</v>
      </c>
      <c r="AZ1753" s="50">
        <v>0</v>
      </c>
      <c r="BB1753" s="50">
        <v>0</v>
      </c>
      <c r="BC1753" s="50">
        <v>0</v>
      </c>
      <c r="BE1753" s="50">
        <v>0</v>
      </c>
      <c r="BF1753" s="50">
        <v>0</v>
      </c>
      <c r="BH1753" s="50">
        <v>0</v>
      </c>
      <c r="BI1753" s="50">
        <v>0</v>
      </c>
      <c r="BK1753" s="50">
        <v>0</v>
      </c>
      <c r="BL1753" s="50">
        <v>0</v>
      </c>
      <c r="BN1753" s="50">
        <v>0</v>
      </c>
      <c r="BO1753" s="50">
        <v>0</v>
      </c>
      <c r="BQ1753" s="50">
        <v>0</v>
      </c>
      <c r="BR1753" s="50">
        <v>0</v>
      </c>
      <c r="BT1753" s="50">
        <v>0</v>
      </c>
      <c r="BU1753" s="50">
        <v>0</v>
      </c>
      <c r="BW1753" s="50">
        <v>0</v>
      </c>
      <c r="BX1753" s="50">
        <v>0</v>
      </c>
      <c r="BZ1753" s="50">
        <v>0</v>
      </c>
      <c r="CA1753" s="50">
        <v>0</v>
      </c>
      <c r="CC1753" s="50">
        <v>5</v>
      </c>
      <c r="CD1753" s="50">
        <v>10580.953</v>
      </c>
      <c r="CF1753" s="50">
        <v>0</v>
      </c>
      <c r="CG1753" s="50">
        <v>0</v>
      </c>
      <c r="CI1753" s="50">
        <v>0</v>
      </c>
      <c r="CJ1753" s="50">
        <v>0</v>
      </c>
      <c r="CL1753" s="50">
        <v>0</v>
      </c>
      <c r="CM1753" s="50">
        <v>0</v>
      </c>
      <c r="CO1753" s="50">
        <v>0</v>
      </c>
      <c r="CP1753" s="50">
        <v>0</v>
      </c>
      <c r="CR1753" s="50">
        <v>0</v>
      </c>
      <c r="CS1753" s="50">
        <v>0</v>
      </c>
      <c r="CU1753" s="50">
        <v>3</v>
      </c>
      <c r="CV1753" s="50">
        <v>21633.545999999998</v>
      </c>
      <c r="CX1753" s="50">
        <v>0</v>
      </c>
      <c r="CY1753" s="50">
        <v>0</v>
      </c>
      <c r="DA1753" s="50">
        <v>0</v>
      </c>
      <c r="DB1753" s="50">
        <v>0</v>
      </c>
      <c r="DD1753" s="50">
        <v>0</v>
      </c>
      <c r="DE1753" s="50">
        <v>0</v>
      </c>
      <c r="DG1753" s="50">
        <v>0</v>
      </c>
      <c r="DH1753" s="50">
        <v>0</v>
      </c>
      <c r="DJ1753" s="50">
        <v>0</v>
      </c>
      <c r="DK1753" s="50">
        <v>0</v>
      </c>
      <c r="DM1753" s="50">
        <v>0</v>
      </c>
      <c r="DN1753" s="50">
        <v>0</v>
      </c>
    </row>
    <row r="1754" spans="3:118" x14ac:dyDescent="0.3">
      <c r="C1754" s="50">
        <v>0</v>
      </c>
      <c r="D1754" s="50">
        <v>0</v>
      </c>
      <c r="F1754" s="50">
        <v>0</v>
      </c>
      <c r="G1754" s="50">
        <v>0</v>
      </c>
      <c r="I1754" s="50">
        <v>40</v>
      </c>
      <c r="J1754" s="50">
        <v>804.23</v>
      </c>
      <c r="L1754" s="50">
        <v>0</v>
      </c>
      <c r="M1754" s="50">
        <v>0</v>
      </c>
      <c r="O1754" s="50">
        <v>0</v>
      </c>
      <c r="P1754" s="50">
        <v>0</v>
      </c>
      <c r="R1754" s="50">
        <v>0</v>
      </c>
      <c r="S1754" s="50">
        <v>0</v>
      </c>
      <c r="U1754" s="50">
        <v>0</v>
      </c>
      <c r="V1754" s="50">
        <v>0</v>
      </c>
      <c r="X1754" s="50">
        <v>7.5</v>
      </c>
      <c r="Y1754" s="50">
        <v>54.802999999999997</v>
      </c>
      <c r="AA1754" s="50">
        <v>0</v>
      </c>
      <c r="AB1754" s="50">
        <v>0</v>
      </c>
      <c r="AD1754" s="50">
        <v>20</v>
      </c>
      <c r="AE1754" s="50">
        <v>377.733</v>
      </c>
      <c r="AG1754" s="50">
        <v>0</v>
      </c>
      <c r="AH1754" s="50">
        <v>0</v>
      </c>
      <c r="AJ1754" s="50">
        <v>0</v>
      </c>
      <c r="AK1754" s="50">
        <v>0</v>
      </c>
      <c r="AM1754" s="50">
        <v>0</v>
      </c>
      <c r="AN1754" s="50">
        <v>0</v>
      </c>
      <c r="AP1754" s="50">
        <v>0</v>
      </c>
      <c r="AQ1754" s="50">
        <v>0</v>
      </c>
      <c r="AS1754" s="50">
        <v>0</v>
      </c>
      <c r="AT1754" s="50">
        <v>0</v>
      </c>
      <c r="AV1754" s="50">
        <v>0</v>
      </c>
      <c r="AW1754" s="50">
        <v>0</v>
      </c>
      <c r="AY1754" s="50">
        <v>0</v>
      </c>
      <c r="AZ1754" s="50">
        <v>0</v>
      </c>
      <c r="BB1754" s="50">
        <v>0</v>
      </c>
      <c r="BC1754" s="50">
        <v>0</v>
      </c>
      <c r="BE1754" s="50">
        <v>0</v>
      </c>
      <c r="BF1754" s="50">
        <v>0</v>
      </c>
      <c r="BH1754" s="50">
        <v>0</v>
      </c>
      <c r="BI1754" s="50">
        <v>0</v>
      </c>
      <c r="BK1754" s="50">
        <v>0</v>
      </c>
      <c r="BL1754" s="50">
        <v>0</v>
      </c>
      <c r="BN1754" s="50">
        <v>0</v>
      </c>
      <c r="BO1754" s="50">
        <v>0</v>
      </c>
      <c r="BQ1754" s="50">
        <v>0</v>
      </c>
      <c r="BR1754" s="50">
        <v>0</v>
      </c>
      <c r="BT1754" s="50">
        <v>0</v>
      </c>
      <c r="BU1754" s="50">
        <v>0</v>
      </c>
      <c r="BW1754" s="50">
        <v>20</v>
      </c>
      <c r="BX1754" s="50">
        <v>3964.3719999999998</v>
      </c>
      <c r="BZ1754" s="50">
        <v>0</v>
      </c>
      <c r="CA1754" s="50">
        <v>0</v>
      </c>
      <c r="CC1754" s="50">
        <v>0</v>
      </c>
      <c r="CD1754" s="50">
        <v>0</v>
      </c>
      <c r="CF1754" s="50">
        <v>0</v>
      </c>
      <c r="CG1754" s="50">
        <v>0</v>
      </c>
      <c r="CI1754" s="50">
        <v>0</v>
      </c>
      <c r="CJ1754" s="50">
        <v>0</v>
      </c>
      <c r="CL1754" s="50">
        <v>0</v>
      </c>
      <c r="CM1754" s="50">
        <v>0</v>
      </c>
      <c r="CO1754" s="50">
        <v>0</v>
      </c>
      <c r="CP1754" s="50">
        <v>0</v>
      </c>
      <c r="CR1754" s="50">
        <v>0</v>
      </c>
      <c r="CS1754" s="50">
        <v>0</v>
      </c>
      <c r="CU1754" s="50">
        <v>0</v>
      </c>
      <c r="CV1754" s="50">
        <v>0</v>
      </c>
      <c r="CX1754" s="50">
        <v>7</v>
      </c>
      <c r="CY1754" s="50">
        <v>84.251999999999995</v>
      </c>
      <c r="DA1754" s="50">
        <v>0</v>
      </c>
      <c r="DB1754" s="50">
        <v>0</v>
      </c>
      <c r="DD1754" s="50">
        <v>0</v>
      </c>
      <c r="DE1754" s="50">
        <v>0</v>
      </c>
      <c r="DG1754" s="50">
        <v>0</v>
      </c>
      <c r="DH1754" s="50">
        <v>0</v>
      </c>
      <c r="DJ1754" s="50">
        <v>0</v>
      </c>
      <c r="DK1754" s="50">
        <v>0</v>
      </c>
      <c r="DM1754" s="50">
        <v>0</v>
      </c>
      <c r="DN1754" s="50">
        <v>0</v>
      </c>
    </row>
    <row r="1755" spans="3:118" x14ac:dyDescent="0.3">
      <c r="C1755" s="50">
        <v>0</v>
      </c>
      <c r="D1755" s="50">
        <v>0</v>
      </c>
      <c r="F1755" s="50">
        <v>0</v>
      </c>
      <c r="G1755" s="50">
        <v>0</v>
      </c>
      <c r="I1755" s="50">
        <v>0</v>
      </c>
      <c r="J1755" s="50">
        <v>0</v>
      </c>
      <c r="L1755" s="50">
        <v>5</v>
      </c>
      <c r="M1755" s="50">
        <v>168.41399999999999</v>
      </c>
      <c r="O1755" s="50">
        <v>0</v>
      </c>
      <c r="P1755" s="50">
        <v>0</v>
      </c>
      <c r="R1755" s="50">
        <v>5</v>
      </c>
      <c r="S1755" s="50">
        <v>177.35400000000001</v>
      </c>
      <c r="U1755" s="50">
        <v>0</v>
      </c>
      <c r="V1755" s="50">
        <v>0</v>
      </c>
      <c r="X1755" s="50">
        <v>0</v>
      </c>
      <c r="Y1755" s="50">
        <v>0</v>
      </c>
      <c r="AA1755" s="50">
        <v>0</v>
      </c>
      <c r="AB1755" s="50">
        <v>0</v>
      </c>
      <c r="AD1755" s="50">
        <v>0</v>
      </c>
      <c r="AE1755" s="50">
        <v>0</v>
      </c>
      <c r="AG1755" s="50">
        <v>0</v>
      </c>
      <c r="AH1755" s="50">
        <v>0</v>
      </c>
      <c r="AJ1755" s="50">
        <v>0</v>
      </c>
      <c r="AK1755" s="50">
        <v>0</v>
      </c>
      <c r="AM1755" s="50">
        <v>0</v>
      </c>
      <c r="AN1755" s="50">
        <v>0</v>
      </c>
      <c r="AP1755" s="50">
        <v>0</v>
      </c>
      <c r="AQ1755" s="50">
        <v>0</v>
      </c>
      <c r="AS1755" s="50">
        <v>0</v>
      </c>
      <c r="AT1755" s="50">
        <v>0</v>
      </c>
      <c r="AV1755" s="50">
        <v>10</v>
      </c>
      <c r="AW1755" s="50">
        <v>30154.218000000001</v>
      </c>
      <c r="AY1755" s="50">
        <v>100</v>
      </c>
      <c r="AZ1755" s="50">
        <v>181.1</v>
      </c>
      <c r="BB1755" s="50">
        <v>0</v>
      </c>
      <c r="BC1755" s="50">
        <v>0</v>
      </c>
      <c r="BE1755" s="50">
        <v>0</v>
      </c>
      <c r="BF1755" s="50">
        <v>0</v>
      </c>
      <c r="BH1755" s="50">
        <v>0</v>
      </c>
      <c r="BI1755" s="50">
        <v>0</v>
      </c>
      <c r="BK1755" s="50">
        <v>0</v>
      </c>
      <c r="BL1755" s="50">
        <v>0</v>
      </c>
      <c r="BN1755" s="50">
        <v>4</v>
      </c>
      <c r="BO1755" s="50">
        <v>1020.3920000000001</v>
      </c>
      <c r="BQ1755" s="50">
        <v>0</v>
      </c>
      <c r="BR1755" s="50">
        <v>0</v>
      </c>
      <c r="BT1755" s="50">
        <v>0</v>
      </c>
      <c r="BU1755" s="50">
        <v>0</v>
      </c>
      <c r="BW1755" s="50">
        <v>0</v>
      </c>
      <c r="BX1755" s="50">
        <v>0</v>
      </c>
      <c r="BZ1755" s="50">
        <v>0</v>
      </c>
      <c r="CA1755" s="50">
        <v>0</v>
      </c>
      <c r="CC1755" s="50">
        <v>0</v>
      </c>
      <c r="CD1755" s="50">
        <v>0</v>
      </c>
      <c r="CF1755" s="50">
        <v>0</v>
      </c>
      <c r="CG1755" s="50">
        <v>0</v>
      </c>
      <c r="CI1755" s="50">
        <v>0</v>
      </c>
      <c r="CJ1755" s="50">
        <v>0</v>
      </c>
      <c r="CL1755" s="50">
        <v>0</v>
      </c>
      <c r="CM1755" s="50">
        <v>0</v>
      </c>
      <c r="CO1755" s="50">
        <v>612</v>
      </c>
      <c r="CP1755" s="50">
        <v>902.18899999999996</v>
      </c>
      <c r="CR1755" s="50">
        <v>0</v>
      </c>
      <c r="CS1755" s="50">
        <v>0</v>
      </c>
      <c r="CU1755" s="50">
        <v>1</v>
      </c>
      <c r="CV1755" s="50">
        <v>287.77499999999998</v>
      </c>
      <c r="CX1755" s="50">
        <v>5</v>
      </c>
      <c r="CY1755" s="50">
        <v>72.622</v>
      </c>
      <c r="DA1755" s="50">
        <v>0</v>
      </c>
      <c r="DB1755" s="50">
        <v>0</v>
      </c>
      <c r="DD1755" s="50">
        <v>0</v>
      </c>
      <c r="DE1755" s="50">
        <v>0</v>
      </c>
      <c r="DG1755" s="50">
        <v>0</v>
      </c>
      <c r="DH1755" s="50">
        <v>0</v>
      </c>
      <c r="DJ1755" s="50">
        <v>0</v>
      </c>
      <c r="DK1755" s="50">
        <v>0</v>
      </c>
      <c r="DM1755" s="50">
        <v>0</v>
      </c>
      <c r="DN1755" s="50">
        <v>0</v>
      </c>
    </row>
    <row r="1756" spans="3:118" x14ac:dyDescent="0.3">
      <c r="C1756" s="50">
        <v>10.4</v>
      </c>
      <c r="D1756" s="50">
        <v>3166.8890000000001</v>
      </c>
      <c r="F1756" s="50">
        <v>0</v>
      </c>
      <c r="G1756" s="50">
        <v>0</v>
      </c>
      <c r="I1756" s="50">
        <v>10.4</v>
      </c>
      <c r="J1756" s="50">
        <v>2734.6089999999999</v>
      </c>
      <c r="L1756" s="50">
        <v>0</v>
      </c>
      <c r="M1756" s="50">
        <v>0</v>
      </c>
      <c r="O1756" s="50">
        <v>0</v>
      </c>
      <c r="P1756" s="50">
        <v>0</v>
      </c>
      <c r="R1756" s="50">
        <v>0</v>
      </c>
      <c r="S1756" s="50">
        <v>0</v>
      </c>
      <c r="U1756" s="50">
        <v>0</v>
      </c>
      <c r="V1756" s="50">
        <v>0</v>
      </c>
      <c r="X1756" s="50">
        <v>45</v>
      </c>
      <c r="Y1756" s="50">
        <v>4603.4229999999998</v>
      </c>
      <c r="AA1756" s="50">
        <v>0</v>
      </c>
      <c r="AB1756" s="50">
        <v>0</v>
      </c>
      <c r="AD1756" s="50">
        <v>20</v>
      </c>
      <c r="AE1756" s="50">
        <v>1089.587</v>
      </c>
      <c r="AG1756" s="50">
        <v>0</v>
      </c>
      <c r="AH1756" s="50">
        <v>0</v>
      </c>
      <c r="AJ1756" s="50">
        <v>0</v>
      </c>
      <c r="AK1756" s="50">
        <v>0</v>
      </c>
      <c r="AM1756" s="50">
        <v>0</v>
      </c>
      <c r="AN1756" s="50">
        <v>0</v>
      </c>
      <c r="AP1756" s="50">
        <v>60</v>
      </c>
      <c r="AQ1756" s="50">
        <v>3210.8339999999998</v>
      </c>
      <c r="AS1756" s="50">
        <v>0</v>
      </c>
      <c r="AT1756" s="50">
        <v>0</v>
      </c>
      <c r="AV1756" s="50">
        <v>0</v>
      </c>
      <c r="AW1756" s="50">
        <v>0</v>
      </c>
      <c r="AY1756" s="50">
        <v>11.8</v>
      </c>
      <c r="AZ1756" s="50">
        <v>2776.04</v>
      </c>
      <c r="BB1756" s="50">
        <v>7</v>
      </c>
      <c r="BC1756" s="50">
        <v>88055.4</v>
      </c>
      <c r="BE1756" s="50">
        <v>0</v>
      </c>
      <c r="BF1756" s="50">
        <v>0</v>
      </c>
      <c r="BH1756" s="50">
        <v>9.1</v>
      </c>
      <c r="BI1756" s="50">
        <v>4133.8490000000002</v>
      </c>
      <c r="BK1756" s="50">
        <v>0</v>
      </c>
      <c r="BL1756" s="50">
        <v>0</v>
      </c>
      <c r="BN1756" s="50">
        <v>0</v>
      </c>
      <c r="BO1756" s="50">
        <v>0</v>
      </c>
      <c r="BQ1756" s="50">
        <v>10</v>
      </c>
      <c r="BR1756" s="50">
        <v>545.48599999999999</v>
      </c>
      <c r="BT1756" s="50">
        <v>2</v>
      </c>
      <c r="BU1756" s="50">
        <v>3144.2829999999999</v>
      </c>
      <c r="BW1756" s="50">
        <v>0</v>
      </c>
      <c r="BX1756" s="50">
        <v>0</v>
      </c>
      <c r="BZ1756" s="50">
        <v>0</v>
      </c>
      <c r="CA1756" s="50">
        <v>0</v>
      </c>
      <c r="CC1756" s="50">
        <v>17.5</v>
      </c>
      <c r="CD1756" s="50">
        <v>8530.2540000000008</v>
      </c>
      <c r="CF1756" s="50">
        <v>5</v>
      </c>
      <c r="CG1756" s="50">
        <v>3495.6909999999998</v>
      </c>
      <c r="CI1756" s="50">
        <v>0</v>
      </c>
      <c r="CJ1756" s="50">
        <v>0</v>
      </c>
      <c r="CL1756" s="50">
        <v>0</v>
      </c>
      <c r="CM1756" s="50">
        <v>0</v>
      </c>
      <c r="CO1756" s="50">
        <v>0</v>
      </c>
      <c r="CP1756" s="50">
        <v>0</v>
      </c>
      <c r="CR1756" s="50">
        <v>0</v>
      </c>
      <c r="CS1756" s="50">
        <v>0</v>
      </c>
      <c r="CU1756" s="50">
        <v>1</v>
      </c>
      <c r="CV1756" s="50">
        <v>191.85</v>
      </c>
      <c r="CX1756" s="50">
        <v>22</v>
      </c>
      <c r="CY1756" s="50">
        <v>822.30100000000004</v>
      </c>
      <c r="DA1756" s="50">
        <v>0</v>
      </c>
      <c r="DB1756" s="50">
        <v>0</v>
      </c>
      <c r="DD1756" s="50">
        <v>0</v>
      </c>
      <c r="DE1756" s="50">
        <v>0</v>
      </c>
      <c r="DG1756" s="50">
        <v>0</v>
      </c>
      <c r="DH1756" s="50">
        <v>0</v>
      </c>
      <c r="DJ1756" s="50">
        <v>10</v>
      </c>
      <c r="DK1756" s="50">
        <v>8294.0259999999998</v>
      </c>
      <c r="DM1756" s="50">
        <v>0</v>
      </c>
      <c r="DN1756" s="50">
        <v>0</v>
      </c>
    </row>
    <row r="1757" spans="3:118" x14ac:dyDescent="0.3">
      <c r="C1757" s="50">
        <v>20</v>
      </c>
      <c r="D1757" s="50">
        <v>24970.173999999999</v>
      </c>
      <c r="F1757" s="50">
        <v>0</v>
      </c>
      <c r="G1757" s="50">
        <v>0</v>
      </c>
      <c r="I1757" s="50">
        <v>0</v>
      </c>
      <c r="J1757" s="50">
        <v>0</v>
      </c>
      <c r="L1757" s="50">
        <v>0</v>
      </c>
      <c r="M1757" s="50">
        <v>0</v>
      </c>
      <c r="O1757" s="50">
        <v>0</v>
      </c>
      <c r="P1757" s="50">
        <v>0</v>
      </c>
      <c r="R1757" s="50">
        <v>0</v>
      </c>
      <c r="S1757" s="50">
        <v>0</v>
      </c>
      <c r="U1757" s="50">
        <v>65</v>
      </c>
      <c r="V1757" s="50">
        <v>3676.971</v>
      </c>
      <c r="X1757" s="50">
        <v>1500</v>
      </c>
      <c r="Y1757" s="50">
        <v>162209.53400000001</v>
      </c>
      <c r="AA1757" s="50">
        <v>0</v>
      </c>
      <c r="AB1757" s="50">
        <v>0</v>
      </c>
      <c r="AD1757" s="50">
        <v>0</v>
      </c>
      <c r="AE1757" s="50">
        <v>0</v>
      </c>
      <c r="AG1757" s="50">
        <v>0</v>
      </c>
      <c r="AH1757" s="50">
        <v>0</v>
      </c>
      <c r="AJ1757" s="50">
        <v>279</v>
      </c>
      <c r="AK1757" s="50">
        <v>5167.6120000000001</v>
      </c>
      <c r="AM1757" s="50">
        <v>3299</v>
      </c>
      <c r="AN1757" s="50">
        <v>194775.71599999999</v>
      </c>
      <c r="AP1757" s="50">
        <v>392</v>
      </c>
      <c r="AQ1757" s="50">
        <v>130292.285</v>
      </c>
      <c r="AS1757" s="50">
        <v>0</v>
      </c>
      <c r="AT1757" s="50">
        <v>0</v>
      </c>
      <c r="AV1757" s="50">
        <v>0</v>
      </c>
      <c r="AW1757" s="50">
        <v>0</v>
      </c>
      <c r="AY1757" s="50">
        <v>0</v>
      </c>
      <c r="AZ1757" s="50">
        <v>0</v>
      </c>
      <c r="BB1757" s="50">
        <v>2686.33</v>
      </c>
      <c r="BC1757" s="50">
        <v>160185.14799999999</v>
      </c>
      <c r="BE1757" s="50">
        <v>58</v>
      </c>
      <c r="BF1757" s="50">
        <v>302.38099999999997</v>
      </c>
      <c r="BH1757" s="50">
        <v>0</v>
      </c>
      <c r="BI1757" s="50">
        <v>0</v>
      </c>
      <c r="BK1757" s="50">
        <v>0</v>
      </c>
      <c r="BL1757" s="50">
        <v>0</v>
      </c>
      <c r="BN1757" s="50">
        <v>85</v>
      </c>
      <c r="BO1757" s="50">
        <v>14323.117</v>
      </c>
      <c r="BQ1757" s="50">
        <v>15</v>
      </c>
      <c r="BR1757" s="50">
        <v>13570.337</v>
      </c>
      <c r="BT1757" s="50">
        <v>0</v>
      </c>
      <c r="BU1757" s="50">
        <v>0</v>
      </c>
      <c r="BW1757" s="50">
        <v>0</v>
      </c>
      <c r="BX1757" s="50">
        <v>0</v>
      </c>
      <c r="BZ1757" s="50">
        <v>0</v>
      </c>
      <c r="CA1757" s="50">
        <v>0</v>
      </c>
      <c r="CC1757" s="50">
        <v>0</v>
      </c>
      <c r="CD1757" s="50">
        <v>0</v>
      </c>
      <c r="CF1757" s="50">
        <v>0</v>
      </c>
      <c r="CG1757" s="50">
        <v>0</v>
      </c>
      <c r="CI1757" s="50">
        <v>0</v>
      </c>
      <c r="CJ1757" s="50">
        <v>0</v>
      </c>
      <c r="CL1757" s="50">
        <v>30</v>
      </c>
      <c r="CM1757" s="50">
        <v>2626.3009999999999</v>
      </c>
      <c r="CO1757" s="50">
        <v>13</v>
      </c>
      <c r="CP1757" s="50">
        <v>2956.0859999999998</v>
      </c>
      <c r="CR1757" s="50">
        <v>0</v>
      </c>
      <c r="CS1757" s="50">
        <v>0</v>
      </c>
      <c r="CU1757" s="50">
        <v>1</v>
      </c>
      <c r="CV1757" s="50">
        <v>109.629</v>
      </c>
      <c r="CX1757" s="50">
        <v>0</v>
      </c>
      <c r="CY1757" s="50">
        <v>0</v>
      </c>
      <c r="DA1757" s="50">
        <v>0</v>
      </c>
      <c r="DB1757" s="50">
        <v>0</v>
      </c>
      <c r="DD1757" s="50">
        <v>0</v>
      </c>
      <c r="DE1757" s="50">
        <v>0</v>
      </c>
      <c r="DG1757" s="50">
        <v>0</v>
      </c>
      <c r="DH1757" s="50">
        <v>0</v>
      </c>
      <c r="DJ1757" s="50">
        <v>110.25</v>
      </c>
      <c r="DK1757" s="50">
        <v>5753.4359999999997</v>
      </c>
      <c r="DM1757" s="50">
        <v>0</v>
      </c>
      <c r="DN1757" s="50">
        <v>0</v>
      </c>
    </row>
    <row r="1758" spans="3:118" x14ac:dyDescent="0.3">
      <c r="C1758" s="50">
        <v>0</v>
      </c>
      <c r="D1758" s="50">
        <v>0</v>
      </c>
      <c r="F1758" s="50">
        <v>2984.12</v>
      </c>
      <c r="G1758" s="50">
        <v>72412.269</v>
      </c>
      <c r="I1758" s="50">
        <v>0</v>
      </c>
      <c r="J1758" s="50">
        <v>0</v>
      </c>
      <c r="L1758" s="50">
        <v>0</v>
      </c>
      <c r="M1758" s="50">
        <v>0</v>
      </c>
      <c r="O1758" s="50">
        <v>0</v>
      </c>
      <c r="P1758" s="50">
        <v>0</v>
      </c>
      <c r="R1758" s="50">
        <v>5</v>
      </c>
      <c r="S1758" s="50">
        <v>290.24</v>
      </c>
      <c r="U1758" s="50">
        <v>0</v>
      </c>
      <c r="V1758" s="50">
        <v>0</v>
      </c>
      <c r="X1758" s="50">
        <v>12712</v>
      </c>
      <c r="Y1758" s="50">
        <v>252450.07500000001</v>
      </c>
      <c r="AA1758" s="50">
        <v>0</v>
      </c>
      <c r="AB1758" s="50">
        <v>0</v>
      </c>
      <c r="AD1758" s="50">
        <v>57310</v>
      </c>
      <c r="AE1758" s="50">
        <v>325103.652</v>
      </c>
      <c r="AG1758" s="50">
        <v>0</v>
      </c>
      <c r="AH1758" s="50">
        <v>0</v>
      </c>
      <c r="AJ1758" s="50">
        <v>8657.16</v>
      </c>
      <c r="AK1758" s="50">
        <v>905216.26</v>
      </c>
      <c r="AM1758" s="50">
        <v>142</v>
      </c>
      <c r="AN1758" s="50">
        <v>177279.97500000001</v>
      </c>
      <c r="AP1758" s="50">
        <v>0</v>
      </c>
      <c r="AQ1758" s="50">
        <v>0</v>
      </c>
      <c r="AS1758" s="50">
        <v>0</v>
      </c>
      <c r="AT1758" s="50">
        <v>0</v>
      </c>
      <c r="AV1758" s="50">
        <v>0</v>
      </c>
      <c r="AW1758" s="50">
        <v>0</v>
      </c>
      <c r="AY1758" s="50">
        <v>0</v>
      </c>
      <c r="AZ1758" s="50">
        <v>0</v>
      </c>
      <c r="BB1758" s="50">
        <v>383.33</v>
      </c>
      <c r="BC1758" s="50">
        <v>20854.483</v>
      </c>
      <c r="BE1758" s="50">
        <v>0</v>
      </c>
      <c r="BF1758" s="50">
        <v>0</v>
      </c>
      <c r="BH1758" s="50">
        <v>0</v>
      </c>
      <c r="BI1758" s="50">
        <v>0</v>
      </c>
      <c r="BK1758" s="50">
        <v>0</v>
      </c>
      <c r="BL1758" s="50">
        <v>0</v>
      </c>
      <c r="BN1758" s="50">
        <v>0</v>
      </c>
      <c r="BO1758" s="50">
        <v>0</v>
      </c>
      <c r="BQ1758" s="50">
        <v>0</v>
      </c>
      <c r="BR1758" s="50">
        <v>0</v>
      </c>
      <c r="BT1758" s="50">
        <v>0</v>
      </c>
      <c r="BU1758" s="50">
        <v>0</v>
      </c>
      <c r="BW1758" s="50">
        <v>0</v>
      </c>
      <c r="BX1758" s="50">
        <v>0</v>
      </c>
      <c r="BZ1758" s="50">
        <v>0</v>
      </c>
      <c r="CA1758" s="50">
        <v>0</v>
      </c>
      <c r="CC1758" s="50">
        <v>0</v>
      </c>
      <c r="CD1758" s="50">
        <v>0</v>
      </c>
      <c r="CF1758" s="50">
        <v>0</v>
      </c>
      <c r="CG1758" s="50">
        <v>0</v>
      </c>
      <c r="CI1758" s="50">
        <v>0</v>
      </c>
      <c r="CJ1758" s="50">
        <v>0</v>
      </c>
      <c r="CL1758" s="50">
        <v>0</v>
      </c>
      <c r="CM1758" s="50">
        <v>0</v>
      </c>
      <c r="CO1758" s="50">
        <v>11800</v>
      </c>
      <c r="CP1758" s="50">
        <v>5152.6009999999997</v>
      </c>
      <c r="CR1758" s="50">
        <v>0</v>
      </c>
      <c r="CS1758" s="50">
        <v>0</v>
      </c>
      <c r="CU1758" s="50">
        <v>0</v>
      </c>
      <c r="CV1758" s="50">
        <v>0</v>
      </c>
      <c r="CX1758" s="50">
        <v>0</v>
      </c>
      <c r="CY1758" s="50">
        <v>0</v>
      </c>
      <c r="DA1758" s="50">
        <v>0</v>
      </c>
      <c r="DB1758" s="50">
        <v>0</v>
      </c>
      <c r="DD1758" s="50">
        <v>0</v>
      </c>
      <c r="DE1758" s="50">
        <v>0</v>
      </c>
      <c r="DG1758" s="50">
        <v>0</v>
      </c>
      <c r="DH1758" s="50">
        <v>0</v>
      </c>
      <c r="DJ1758" s="50">
        <v>10</v>
      </c>
      <c r="DK1758" s="50">
        <v>888.64599999999996</v>
      </c>
      <c r="DM1758" s="50">
        <v>0</v>
      </c>
      <c r="DN1758" s="50">
        <v>0</v>
      </c>
    </row>
    <row r="1759" spans="3:118" x14ac:dyDescent="0.3">
      <c r="C1759" s="50">
        <v>0</v>
      </c>
      <c r="D1759" s="50">
        <v>0</v>
      </c>
      <c r="F1759" s="50">
        <v>0</v>
      </c>
      <c r="G1759" s="50">
        <v>0</v>
      </c>
      <c r="I1759" s="50">
        <v>0</v>
      </c>
      <c r="J1759" s="50">
        <v>0</v>
      </c>
      <c r="L1759" s="50">
        <v>0</v>
      </c>
      <c r="M1759" s="50">
        <v>0</v>
      </c>
      <c r="O1759" s="50">
        <v>0</v>
      </c>
      <c r="P1759" s="50">
        <v>0</v>
      </c>
      <c r="R1759" s="50">
        <v>0</v>
      </c>
      <c r="S1759" s="50">
        <v>0</v>
      </c>
      <c r="U1759" s="50">
        <v>0</v>
      </c>
      <c r="V1759" s="50">
        <v>0</v>
      </c>
      <c r="X1759" s="50">
        <v>0</v>
      </c>
      <c r="Y1759" s="50">
        <v>0</v>
      </c>
      <c r="AA1759" s="50">
        <v>0</v>
      </c>
      <c r="AB1759" s="50">
        <v>0</v>
      </c>
      <c r="AD1759" s="50">
        <v>0</v>
      </c>
      <c r="AE1759" s="50">
        <v>0</v>
      </c>
      <c r="AG1759" s="50">
        <v>0</v>
      </c>
      <c r="AH1759" s="50">
        <v>0</v>
      </c>
      <c r="AJ1759" s="50">
        <v>0</v>
      </c>
      <c r="AK1759" s="50">
        <v>0</v>
      </c>
      <c r="AM1759" s="50">
        <v>0</v>
      </c>
      <c r="AN1759" s="50">
        <v>0</v>
      </c>
      <c r="AP1759" s="50">
        <v>0</v>
      </c>
      <c r="AQ1759" s="50">
        <v>0</v>
      </c>
      <c r="AS1759" s="50">
        <v>6</v>
      </c>
      <c r="AT1759" s="50">
        <v>51.280999999999999</v>
      </c>
      <c r="AV1759" s="50">
        <v>0</v>
      </c>
      <c r="AW1759" s="50">
        <v>0</v>
      </c>
      <c r="AY1759" s="50">
        <v>0</v>
      </c>
      <c r="AZ1759" s="50">
        <v>0</v>
      </c>
      <c r="BB1759" s="50">
        <v>40</v>
      </c>
      <c r="BC1759" s="50">
        <v>8815.1579999999994</v>
      </c>
      <c r="BE1759" s="50">
        <v>0</v>
      </c>
      <c r="BF1759" s="50">
        <v>0</v>
      </c>
      <c r="BH1759" s="50">
        <v>0</v>
      </c>
      <c r="BI1759" s="50">
        <v>0</v>
      </c>
      <c r="BK1759" s="50">
        <v>0</v>
      </c>
      <c r="BL1759" s="50">
        <v>0</v>
      </c>
      <c r="BN1759" s="50">
        <v>0</v>
      </c>
      <c r="BO1759" s="50">
        <v>0</v>
      </c>
      <c r="BQ1759" s="50">
        <v>0</v>
      </c>
      <c r="BR1759" s="50">
        <v>0</v>
      </c>
      <c r="BT1759" s="50">
        <v>0</v>
      </c>
      <c r="BU1759" s="50">
        <v>0</v>
      </c>
      <c r="BW1759" s="50">
        <v>0</v>
      </c>
      <c r="BX1759" s="50">
        <v>0</v>
      </c>
      <c r="BZ1759" s="50">
        <v>0</v>
      </c>
      <c r="CA1759" s="50">
        <v>0</v>
      </c>
      <c r="CC1759" s="50">
        <v>0</v>
      </c>
      <c r="CD1759" s="50">
        <v>0</v>
      </c>
      <c r="CF1759" s="50">
        <v>0</v>
      </c>
      <c r="CG1759" s="50">
        <v>0</v>
      </c>
      <c r="CI1759" s="50">
        <v>0</v>
      </c>
      <c r="CJ1759" s="50">
        <v>0</v>
      </c>
      <c r="CL1759" s="50">
        <v>0</v>
      </c>
      <c r="CM1759" s="50">
        <v>0</v>
      </c>
      <c r="CO1759" s="50">
        <v>0</v>
      </c>
      <c r="CP1759" s="50">
        <v>0</v>
      </c>
      <c r="CR1759" s="50">
        <v>0</v>
      </c>
      <c r="CS1759" s="50">
        <v>0</v>
      </c>
      <c r="CU1759" s="50">
        <v>0</v>
      </c>
      <c r="CV1759" s="50">
        <v>0</v>
      </c>
      <c r="CX1759" s="50">
        <v>0</v>
      </c>
      <c r="CY1759" s="50">
        <v>0</v>
      </c>
      <c r="DA1759" s="50">
        <v>0</v>
      </c>
      <c r="DB1759" s="50">
        <v>0</v>
      </c>
      <c r="DD1759" s="50">
        <v>0</v>
      </c>
      <c r="DE1759" s="50">
        <v>0</v>
      </c>
      <c r="DG1759" s="50">
        <v>0</v>
      </c>
      <c r="DH1759" s="50">
        <v>0</v>
      </c>
      <c r="DJ1759" s="50">
        <v>0</v>
      </c>
      <c r="DK1759" s="50">
        <v>0</v>
      </c>
      <c r="DM1759" s="50">
        <v>0</v>
      </c>
      <c r="DN1759" s="50">
        <v>0</v>
      </c>
    </row>
    <row r="1760" spans="3:118" x14ac:dyDescent="0.3">
      <c r="C1760" s="50">
        <v>0</v>
      </c>
      <c r="D1760" s="50">
        <v>0</v>
      </c>
      <c r="F1760" s="50">
        <v>21.05</v>
      </c>
      <c r="G1760" s="50">
        <v>8475.7900000000009</v>
      </c>
      <c r="I1760" s="50">
        <v>0</v>
      </c>
      <c r="J1760" s="50">
        <v>0</v>
      </c>
      <c r="L1760" s="50">
        <v>0</v>
      </c>
      <c r="M1760" s="50">
        <v>0</v>
      </c>
      <c r="O1760" s="50">
        <v>0</v>
      </c>
      <c r="P1760" s="50">
        <v>0</v>
      </c>
      <c r="R1760" s="50">
        <v>0</v>
      </c>
      <c r="S1760" s="50">
        <v>0</v>
      </c>
      <c r="U1760" s="50">
        <v>0</v>
      </c>
      <c r="V1760" s="50">
        <v>0</v>
      </c>
      <c r="X1760" s="50">
        <v>0</v>
      </c>
      <c r="Y1760" s="50">
        <v>0</v>
      </c>
      <c r="AA1760" s="50">
        <v>0</v>
      </c>
      <c r="AB1760" s="50">
        <v>0</v>
      </c>
      <c r="AD1760" s="50">
        <v>0</v>
      </c>
      <c r="AE1760" s="50">
        <v>0</v>
      </c>
      <c r="AG1760" s="50">
        <v>20.12</v>
      </c>
      <c r="AH1760" s="50">
        <v>7965.8959999999997</v>
      </c>
      <c r="AJ1760" s="50">
        <v>0</v>
      </c>
      <c r="AK1760" s="50">
        <v>0</v>
      </c>
      <c r="AM1760" s="50">
        <v>37</v>
      </c>
      <c r="AN1760" s="50">
        <v>35.880000000000003</v>
      </c>
      <c r="AP1760" s="50">
        <v>0</v>
      </c>
      <c r="AQ1760" s="50">
        <v>0</v>
      </c>
      <c r="AS1760" s="50">
        <v>27</v>
      </c>
      <c r="AT1760" s="50">
        <v>214.57499999999999</v>
      </c>
      <c r="AV1760" s="50">
        <v>0</v>
      </c>
      <c r="AW1760" s="50">
        <v>0</v>
      </c>
      <c r="AY1760" s="50">
        <v>0</v>
      </c>
      <c r="AZ1760" s="50">
        <v>0</v>
      </c>
      <c r="BB1760" s="50">
        <v>0</v>
      </c>
      <c r="BC1760" s="50">
        <v>0</v>
      </c>
      <c r="BE1760" s="50">
        <v>0</v>
      </c>
      <c r="BF1760" s="50">
        <v>0</v>
      </c>
      <c r="BH1760" s="50">
        <v>0</v>
      </c>
      <c r="BI1760" s="50">
        <v>0</v>
      </c>
      <c r="BK1760" s="50">
        <v>0</v>
      </c>
      <c r="BL1760" s="50">
        <v>0</v>
      </c>
      <c r="BN1760" s="50">
        <v>0</v>
      </c>
      <c r="BO1760" s="50">
        <v>0</v>
      </c>
      <c r="BQ1760" s="50">
        <v>0</v>
      </c>
      <c r="BR1760" s="50">
        <v>0</v>
      </c>
      <c r="BT1760" s="50">
        <v>0</v>
      </c>
      <c r="BU1760" s="50">
        <v>0</v>
      </c>
      <c r="BW1760" s="50">
        <v>0</v>
      </c>
      <c r="BX1760" s="50">
        <v>0</v>
      </c>
      <c r="BZ1760" s="50">
        <v>0</v>
      </c>
      <c r="CA1760" s="50">
        <v>0</v>
      </c>
      <c r="CC1760" s="50">
        <v>0</v>
      </c>
      <c r="CD1760" s="50">
        <v>0</v>
      </c>
      <c r="CF1760" s="50">
        <v>100</v>
      </c>
      <c r="CG1760" s="50">
        <v>15.484999999999999</v>
      </c>
      <c r="CI1760" s="50">
        <v>0</v>
      </c>
      <c r="CJ1760" s="50">
        <v>0</v>
      </c>
      <c r="CL1760" s="50">
        <v>0</v>
      </c>
      <c r="CM1760" s="50">
        <v>0</v>
      </c>
      <c r="CO1760" s="50">
        <v>0</v>
      </c>
      <c r="CP1760" s="50">
        <v>0</v>
      </c>
      <c r="CR1760" s="50">
        <v>0</v>
      </c>
      <c r="CS1760" s="50">
        <v>0</v>
      </c>
      <c r="CU1760" s="50">
        <v>0</v>
      </c>
      <c r="CV1760" s="50">
        <v>0</v>
      </c>
      <c r="CX1760" s="50">
        <v>0</v>
      </c>
      <c r="CY1760" s="50">
        <v>0</v>
      </c>
      <c r="DA1760" s="50">
        <v>0</v>
      </c>
      <c r="DB1760" s="50">
        <v>0</v>
      </c>
      <c r="DD1760" s="50">
        <v>0</v>
      </c>
      <c r="DE1760" s="50">
        <v>0</v>
      </c>
      <c r="DG1760" s="50">
        <v>0</v>
      </c>
      <c r="DH1760" s="50">
        <v>0</v>
      </c>
      <c r="DJ1760" s="50">
        <v>17</v>
      </c>
      <c r="DK1760" s="50">
        <v>107.276</v>
      </c>
      <c r="DM1760" s="50">
        <v>0</v>
      </c>
      <c r="DN1760" s="50">
        <v>0</v>
      </c>
    </row>
    <row r="1761" spans="3:118" x14ac:dyDescent="0.3">
      <c r="C1761" s="50">
        <v>0</v>
      </c>
      <c r="D1761" s="50">
        <v>0</v>
      </c>
      <c r="F1761" s="50">
        <v>21.05</v>
      </c>
      <c r="G1761" s="50">
        <v>125.095</v>
      </c>
      <c r="I1761" s="50">
        <v>0</v>
      </c>
      <c r="J1761" s="50">
        <v>0</v>
      </c>
      <c r="L1761" s="50">
        <v>0</v>
      </c>
      <c r="M1761" s="50">
        <v>0</v>
      </c>
      <c r="O1761" s="50">
        <v>0</v>
      </c>
      <c r="P1761" s="50">
        <v>0</v>
      </c>
      <c r="R1761" s="50">
        <v>0</v>
      </c>
      <c r="S1761" s="50">
        <v>0</v>
      </c>
      <c r="U1761" s="50">
        <v>10</v>
      </c>
      <c r="V1761" s="50">
        <v>497.38200000000001</v>
      </c>
      <c r="X1761" s="50">
        <v>0</v>
      </c>
      <c r="Y1761" s="50">
        <v>0</v>
      </c>
      <c r="AA1761" s="50">
        <v>0</v>
      </c>
      <c r="AB1761" s="50">
        <v>0</v>
      </c>
      <c r="AD1761" s="50">
        <v>0</v>
      </c>
      <c r="AE1761" s="50">
        <v>0</v>
      </c>
      <c r="AG1761" s="50">
        <v>20.12</v>
      </c>
      <c r="AH1761" s="50">
        <v>136.21799999999999</v>
      </c>
      <c r="AJ1761" s="50">
        <v>0</v>
      </c>
      <c r="AK1761" s="50">
        <v>0</v>
      </c>
      <c r="AM1761" s="50">
        <v>0</v>
      </c>
      <c r="AN1761" s="50">
        <v>0</v>
      </c>
      <c r="AP1761" s="50">
        <v>0</v>
      </c>
      <c r="AQ1761" s="50">
        <v>0</v>
      </c>
      <c r="AS1761" s="50">
        <v>9</v>
      </c>
      <c r="AT1761" s="50">
        <v>42.741</v>
      </c>
      <c r="AV1761" s="50">
        <v>10</v>
      </c>
      <c r="AW1761" s="50">
        <v>55807.805</v>
      </c>
      <c r="AY1761" s="50">
        <v>0</v>
      </c>
      <c r="AZ1761" s="50">
        <v>0</v>
      </c>
      <c r="BB1761" s="50">
        <v>0</v>
      </c>
      <c r="BC1761" s="50">
        <v>0</v>
      </c>
      <c r="BE1761" s="50">
        <v>0</v>
      </c>
      <c r="BF1761" s="50">
        <v>0</v>
      </c>
      <c r="BH1761" s="50">
        <v>0</v>
      </c>
      <c r="BI1761" s="50">
        <v>0</v>
      </c>
      <c r="BK1761" s="50">
        <v>0</v>
      </c>
      <c r="BL1761" s="50">
        <v>0</v>
      </c>
      <c r="BN1761" s="50">
        <v>0</v>
      </c>
      <c r="BO1761" s="50">
        <v>0</v>
      </c>
      <c r="BQ1761" s="50">
        <v>0</v>
      </c>
      <c r="BR1761" s="50">
        <v>0</v>
      </c>
      <c r="BT1761" s="50">
        <v>0</v>
      </c>
      <c r="BU1761" s="50">
        <v>0</v>
      </c>
      <c r="BW1761" s="50">
        <v>0</v>
      </c>
      <c r="BX1761" s="50">
        <v>0</v>
      </c>
      <c r="BZ1761" s="50">
        <v>0</v>
      </c>
      <c r="CA1761" s="50">
        <v>0</v>
      </c>
      <c r="CC1761" s="50">
        <v>0</v>
      </c>
      <c r="CD1761" s="50">
        <v>0</v>
      </c>
      <c r="CF1761" s="50">
        <v>0</v>
      </c>
      <c r="CG1761" s="50">
        <v>0</v>
      </c>
      <c r="CI1761" s="50">
        <v>0</v>
      </c>
      <c r="CJ1761" s="50">
        <v>0</v>
      </c>
      <c r="CL1761" s="50">
        <v>0</v>
      </c>
      <c r="CM1761" s="50">
        <v>0</v>
      </c>
      <c r="CO1761" s="50">
        <v>226</v>
      </c>
      <c r="CP1761" s="50">
        <v>331.16699999999997</v>
      </c>
      <c r="CR1761" s="50">
        <v>0</v>
      </c>
      <c r="CS1761" s="50">
        <v>0</v>
      </c>
      <c r="CU1761" s="50">
        <v>1</v>
      </c>
      <c r="CV1761" s="50">
        <v>221.99799999999999</v>
      </c>
      <c r="CX1761" s="50">
        <v>0</v>
      </c>
      <c r="CY1761" s="50">
        <v>0</v>
      </c>
      <c r="DA1761" s="50">
        <v>0</v>
      </c>
      <c r="DB1761" s="50">
        <v>0</v>
      </c>
      <c r="DD1761" s="50">
        <v>0</v>
      </c>
      <c r="DE1761" s="50">
        <v>0</v>
      </c>
      <c r="DG1761" s="50">
        <v>0</v>
      </c>
      <c r="DH1761" s="50">
        <v>0</v>
      </c>
      <c r="DJ1761" s="50">
        <v>22.7</v>
      </c>
      <c r="DK1761" s="50">
        <v>100.7</v>
      </c>
      <c r="DM1761" s="50">
        <v>0</v>
      </c>
      <c r="DN1761" s="50">
        <v>0</v>
      </c>
    </row>
    <row r="1762" spans="3:118" x14ac:dyDescent="0.3">
      <c r="C1762" s="50">
        <v>0</v>
      </c>
      <c r="D1762" s="50">
        <v>0</v>
      </c>
      <c r="F1762" s="50">
        <v>0</v>
      </c>
      <c r="G1762" s="50">
        <v>0</v>
      </c>
      <c r="I1762" s="50">
        <v>0</v>
      </c>
      <c r="J1762" s="50">
        <v>0</v>
      </c>
      <c r="L1762" s="50">
        <v>0</v>
      </c>
      <c r="M1762" s="50">
        <v>0</v>
      </c>
      <c r="O1762" s="50">
        <v>0</v>
      </c>
      <c r="P1762" s="50">
        <v>0</v>
      </c>
      <c r="R1762" s="50">
        <v>0</v>
      </c>
      <c r="S1762" s="50">
        <v>0</v>
      </c>
      <c r="U1762" s="50">
        <v>0</v>
      </c>
      <c r="V1762" s="50">
        <v>0</v>
      </c>
      <c r="X1762" s="50">
        <v>0</v>
      </c>
      <c r="Y1762" s="50">
        <v>0</v>
      </c>
      <c r="AA1762" s="50">
        <v>0</v>
      </c>
      <c r="AB1762" s="50">
        <v>0</v>
      </c>
      <c r="AD1762" s="50">
        <v>0</v>
      </c>
      <c r="AE1762" s="50">
        <v>0</v>
      </c>
      <c r="AG1762" s="50">
        <v>0</v>
      </c>
      <c r="AH1762" s="50">
        <v>0</v>
      </c>
      <c r="AJ1762" s="50">
        <v>0</v>
      </c>
      <c r="AK1762" s="50">
        <v>0</v>
      </c>
      <c r="AM1762" s="50">
        <v>0</v>
      </c>
      <c r="AN1762" s="50">
        <v>0</v>
      </c>
      <c r="AP1762" s="50">
        <v>0</v>
      </c>
      <c r="AQ1762" s="50">
        <v>0</v>
      </c>
      <c r="AS1762" s="50">
        <v>0</v>
      </c>
      <c r="AT1762" s="50">
        <v>0</v>
      </c>
      <c r="AV1762" s="50">
        <v>10</v>
      </c>
      <c r="AW1762" s="50">
        <v>213779.89799999999</v>
      </c>
      <c r="AY1762" s="50">
        <v>0</v>
      </c>
      <c r="AZ1762" s="50">
        <v>0</v>
      </c>
      <c r="BB1762" s="50">
        <v>0</v>
      </c>
      <c r="BC1762" s="50">
        <v>0</v>
      </c>
      <c r="BE1762" s="50">
        <v>0</v>
      </c>
      <c r="BF1762" s="50">
        <v>0</v>
      </c>
      <c r="BH1762" s="50">
        <v>0</v>
      </c>
      <c r="BI1762" s="50">
        <v>0</v>
      </c>
      <c r="BK1762" s="50">
        <v>0</v>
      </c>
      <c r="BL1762" s="50">
        <v>0</v>
      </c>
      <c r="BN1762" s="50">
        <v>0</v>
      </c>
      <c r="BO1762" s="50">
        <v>0</v>
      </c>
      <c r="BQ1762" s="50">
        <v>0</v>
      </c>
      <c r="BR1762" s="50">
        <v>0</v>
      </c>
      <c r="BT1762" s="50">
        <v>0</v>
      </c>
      <c r="BU1762" s="50">
        <v>0</v>
      </c>
      <c r="BW1762" s="50">
        <v>0</v>
      </c>
      <c r="BX1762" s="50">
        <v>0</v>
      </c>
      <c r="BZ1762" s="50">
        <v>0</v>
      </c>
      <c r="CA1762" s="50">
        <v>0</v>
      </c>
      <c r="CC1762" s="50">
        <v>0</v>
      </c>
      <c r="CD1762" s="50">
        <v>0</v>
      </c>
      <c r="CF1762" s="50">
        <v>0</v>
      </c>
      <c r="CG1762" s="50">
        <v>0</v>
      </c>
      <c r="CI1762" s="50">
        <v>0</v>
      </c>
      <c r="CJ1762" s="50">
        <v>0</v>
      </c>
      <c r="CL1762" s="50">
        <v>0</v>
      </c>
      <c r="CM1762" s="50">
        <v>0</v>
      </c>
      <c r="CO1762" s="50">
        <v>0</v>
      </c>
      <c r="CP1762" s="50">
        <v>0</v>
      </c>
      <c r="CR1762" s="50">
        <v>0</v>
      </c>
      <c r="CS1762" s="50">
        <v>0</v>
      </c>
      <c r="CU1762" s="50">
        <v>0</v>
      </c>
      <c r="CV1762" s="50">
        <v>0</v>
      </c>
      <c r="CX1762" s="50">
        <v>0</v>
      </c>
      <c r="CY1762" s="50">
        <v>0</v>
      </c>
      <c r="DA1762" s="50">
        <v>0</v>
      </c>
      <c r="DB1762" s="50">
        <v>0</v>
      </c>
      <c r="DD1762" s="50">
        <v>0</v>
      </c>
      <c r="DE1762" s="50">
        <v>0</v>
      </c>
      <c r="DG1762" s="50">
        <v>0</v>
      </c>
      <c r="DH1762" s="50">
        <v>0</v>
      </c>
      <c r="DJ1762" s="50">
        <v>0</v>
      </c>
      <c r="DK1762" s="50">
        <v>0</v>
      </c>
      <c r="DM1762" s="50">
        <v>0</v>
      </c>
      <c r="DN1762" s="50">
        <v>0</v>
      </c>
    </row>
    <row r="1763" spans="3:118" x14ac:dyDescent="0.3">
      <c r="C1763" s="50">
        <v>0</v>
      </c>
      <c r="D1763" s="50">
        <v>0</v>
      </c>
      <c r="F1763" s="50">
        <v>0</v>
      </c>
      <c r="G1763" s="50">
        <v>0</v>
      </c>
      <c r="I1763" s="50">
        <v>0</v>
      </c>
      <c r="J1763" s="50">
        <v>0</v>
      </c>
      <c r="L1763" s="50">
        <v>0</v>
      </c>
      <c r="M1763" s="50">
        <v>0</v>
      </c>
      <c r="O1763" s="50">
        <v>0</v>
      </c>
      <c r="P1763" s="50">
        <v>0</v>
      </c>
      <c r="R1763" s="50">
        <v>0</v>
      </c>
      <c r="S1763" s="50">
        <v>0</v>
      </c>
      <c r="U1763" s="50">
        <v>0</v>
      </c>
      <c r="V1763" s="50">
        <v>0</v>
      </c>
      <c r="X1763" s="50">
        <v>0</v>
      </c>
      <c r="Y1763" s="50">
        <v>0</v>
      </c>
      <c r="AA1763" s="50">
        <v>0</v>
      </c>
      <c r="AB1763" s="50">
        <v>0</v>
      </c>
      <c r="AD1763" s="50">
        <v>0</v>
      </c>
      <c r="AE1763" s="50">
        <v>0</v>
      </c>
      <c r="AG1763" s="50">
        <v>0</v>
      </c>
      <c r="AH1763" s="50">
        <v>0</v>
      </c>
      <c r="AJ1763" s="50">
        <v>0</v>
      </c>
      <c r="AK1763" s="50">
        <v>0</v>
      </c>
      <c r="AM1763" s="50">
        <v>0</v>
      </c>
      <c r="AN1763" s="50">
        <v>0</v>
      </c>
      <c r="AP1763" s="50">
        <v>0</v>
      </c>
      <c r="AQ1763" s="50">
        <v>0</v>
      </c>
      <c r="AS1763" s="50">
        <v>0</v>
      </c>
      <c r="AT1763" s="50">
        <v>0</v>
      </c>
      <c r="AV1763" s="50">
        <v>0</v>
      </c>
      <c r="AW1763" s="50">
        <v>0</v>
      </c>
      <c r="AY1763" s="50">
        <v>0</v>
      </c>
      <c r="AZ1763" s="50">
        <v>0</v>
      </c>
      <c r="BB1763" s="50">
        <v>0</v>
      </c>
      <c r="BC1763" s="50">
        <v>0</v>
      </c>
      <c r="BE1763" s="50">
        <v>0</v>
      </c>
      <c r="BF1763" s="50">
        <v>0</v>
      </c>
      <c r="BH1763" s="50">
        <v>0</v>
      </c>
      <c r="BI1763" s="50">
        <v>0</v>
      </c>
      <c r="BK1763" s="50">
        <v>0</v>
      </c>
      <c r="BL1763" s="50">
        <v>0</v>
      </c>
      <c r="BN1763" s="50">
        <v>0</v>
      </c>
      <c r="BO1763" s="50">
        <v>0</v>
      </c>
      <c r="BQ1763" s="50">
        <v>0</v>
      </c>
      <c r="BR1763" s="50">
        <v>0</v>
      </c>
      <c r="BT1763" s="50">
        <v>0</v>
      </c>
      <c r="BU1763" s="50">
        <v>0</v>
      </c>
      <c r="BW1763" s="50">
        <v>0</v>
      </c>
      <c r="BX1763" s="50">
        <v>0</v>
      </c>
      <c r="BZ1763" s="50">
        <v>0</v>
      </c>
      <c r="CA1763" s="50">
        <v>0</v>
      </c>
      <c r="CC1763" s="50">
        <v>0</v>
      </c>
      <c r="CD1763" s="50">
        <v>0</v>
      </c>
      <c r="CF1763" s="50">
        <v>0</v>
      </c>
      <c r="CG1763" s="50">
        <v>0</v>
      </c>
      <c r="CI1763" s="50">
        <v>0</v>
      </c>
      <c r="CJ1763" s="50">
        <v>0</v>
      </c>
      <c r="CL1763" s="50">
        <v>0</v>
      </c>
      <c r="CM1763" s="50">
        <v>0</v>
      </c>
      <c r="CO1763" s="50">
        <v>0</v>
      </c>
      <c r="CP1763" s="50">
        <v>0</v>
      </c>
      <c r="CR1763" s="50">
        <v>0</v>
      </c>
      <c r="CS1763" s="50">
        <v>0</v>
      </c>
      <c r="CU1763" s="50">
        <v>0</v>
      </c>
      <c r="CV1763" s="50">
        <v>0</v>
      </c>
      <c r="CX1763" s="50">
        <v>10.9</v>
      </c>
      <c r="CY1763" s="50">
        <v>3897.212</v>
      </c>
      <c r="DA1763" s="50">
        <v>0</v>
      </c>
      <c r="DB1763" s="50">
        <v>0</v>
      </c>
      <c r="DD1763" s="50">
        <v>0</v>
      </c>
      <c r="DE1763" s="50">
        <v>0</v>
      </c>
      <c r="DG1763" s="50">
        <v>0</v>
      </c>
      <c r="DH1763" s="50">
        <v>0</v>
      </c>
      <c r="DJ1763" s="50">
        <v>0</v>
      </c>
      <c r="DK1763" s="50">
        <v>0</v>
      </c>
      <c r="DM1763" s="50">
        <v>0</v>
      </c>
      <c r="DN1763" s="50">
        <v>0</v>
      </c>
    </row>
    <row r="1764" spans="3:118" x14ac:dyDescent="0.3">
      <c r="C1764" s="50">
        <v>0</v>
      </c>
      <c r="D1764" s="50">
        <v>0</v>
      </c>
      <c r="F1764" s="50">
        <v>0</v>
      </c>
      <c r="G1764" s="50">
        <v>0</v>
      </c>
      <c r="I1764" s="50">
        <v>0</v>
      </c>
      <c r="J1764" s="50">
        <v>0</v>
      </c>
      <c r="L1764" s="50">
        <v>0</v>
      </c>
      <c r="M1764" s="50">
        <v>0</v>
      </c>
      <c r="O1764" s="50">
        <v>0</v>
      </c>
      <c r="P1764" s="50">
        <v>0</v>
      </c>
      <c r="R1764" s="50">
        <v>0</v>
      </c>
      <c r="S1764" s="50">
        <v>0</v>
      </c>
      <c r="U1764" s="50">
        <v>0</v>
      </c>
      <c r="V1764" s="50">
        <v>0</v>
      </c>
      <c r="X1764" s="50">
        <v>0</v>
      </c>
      <c r="Y1764" s="50">
        <v>0</v>
      </c>
      <c r="AA1764" s="50">
        <v>0</v>
      </c>
      <c r="AB1764" s="50">
        <v>0</v>
      </c>
      <c r="AD1764" s="50">
        <v>0</v>
      </c>
      <c r="AE1764" s="50">
        <v>0</v>
      </c>
      <c r="AG1764" s="50">
        <v>0</v>
      </c>
      <c r="AH1764" s="50">
        <v>0</v>
      </c>
      <c r="AJ1764" s="50">
        <v>0</v>
      </c>
      <c r="AK1764" s="50">
        <v>0</v>
      </c>
      <c r="AM1764" s="50">
        <v>0</v>
      </c>
      <c r="AN1764" s="50">
        <v>0</v>
      </c>
      <c r="AP1764" s="50">
        <v>0</v>
      </c>
      <c r="AQ1764" s="50">
        <v>0</v>
      </c>
      <c r="AS1764" s="50">
        <v>0</v>
      </c>
      <c r="AT1764" s="50">
        <v>0</v>
      </c>
      <c r="AV1764" s="50">
        <v>0</v>
      </c>
      <c r="AW1764" s="50">
        <v>0</v>
      </c>
      <c r="AY1764" s="50">
        <v>0</v>
      </c>
      <c r="AZ1764" s="50">
        <v>0</v>
      </c>
      <c r="BB1764" s="50">
        <v>0</v>
      </c>
      <c r="BC1764" s="50">
        <v>0</v>
      </c>
      <c r="BE1764" s="50">
        <v>0</v>
      </c>
      <c r="BF1764" s="50">
        <v>0</v>
      </c>
      <c r="BH1764" s="50">
        <v>235</v>
      </c>
      <c r="BI1764" s="50">
        <v>87229.540999999997</v>
      </c>
      <c r="BK1764" s="50">
        <v>0</v>
      </c>
      <c r="BL1764" s="50">
        <v>0</v>
      </c>
      <c r="BN1764" s="50">
        <v>0</v>
      </c>
      <c r="BO1764" s="50">
        <v>0</v>
      </c>
      <c r="BQ1764" s="50">
        <v>0</v>
      </c>
      <c r="BR1764" s="50">
        <v>0</v>
      </c>
      <c r="BT1764" s="50">
        <v>0</v>
      </c>
      <c r="BU1764" s="50">
        <v>0</v>
      </c>
      <c r="BW1764" s="50">
        <v>0</v>
      </c>
      <c r="BX1764" s="50">
        <v>0</v>
      </c>
      <c r="BZ1764" s="50">
        <v>0</v>
      </c>
      <c r="CA1764" s="50">
        <v>0</v>
      </c>
      <c r="CC1764" s="50">
        <v>0</v>
      </c>
      <c r="CD1764" s="50">
        <v>0</v>
      </c>
      <c r="CF1764" s="50">
        <v>0</v>
      </c>
      <c r="CG1764" s="50">
        <v>0</v>
      </c>
      <c r="CI1764" s="50">
        <v>0</v>
      </c>
      <c r="CJ1764" s="50">
        <v>0</v>
      </c>
      <c r="CL1764" s="50">
        <v>0</v>
      </c>
      <c r="CM1764" s="50">
        <v>0</v>
      </c>
      <c r="CO1764" s="50">
        <v>0</v>
      </c>
      <c r="CP1764" s="50">
        <v>0</v>
      </c>
      <c r="CR1764" s="50">
        <v>0</v>
      </c>
      <c r="CS1764" s="50">
        <v>0</v>
      </c>
      <c r="CU1764" s="50">
        <v>19728</v>
      </c>
      <c r="CV1764" s="50">
        <v>1537688.6089999999</v>
      </c>
      <c r="CX1764" s="50">
        <v>0</v>
      </c>
      <c r="CY1764" s="50">
        <v>0</v>
      </c>
      <c r="DA1764" s="50">
        <v>0</v>
      </c>
      <c r="DB1764" s="50">
        <v>0</v>
      </c>
      <c r="DD1764" s="50">
        <v>0</v>
      </c>
      <c r="DE1764" s="50">
        <v>0</v>
      </c>
      <c r="DG1764" s="50">
        <v>0</v>
      </c>
      <c r="DH1764" s="50">
        <v>0</v>
      </c>
      <c r="DJ1764" s="50">
        <v>0</v>
      </c>
      <c r="DK1764" s="50">
        <v>0</v>
      </c>
      <c r="DM1764" s="50">
        <v>0</v>
      </c>
      <c r="DN1764" s="50">
        <v>0</v>
      </c>
    </row>
    <row r="1765" spans="3:118" x14ac:dyDescent="0.3">
      <c r="C1765" s="50">
        <v>0</v>
      </c>
      <c r="D1765" s="50">
        <v>0</v>
      </c>
      <c r="F1765" s="50">
        <v>0</v>
      </c>
      <c r="G1765" s="50">
        <v>0</v>
      </c>
      <c r="I1765" s="50">
        <v>0</v>
      </c>
      <c r="J1765" s="50">
        <v>0</v>
      </c>
      <c r="L1765" s="50">
        <v>6</v>
      </c>
      <c r="M1765" s="50">
        <v>202.78899999999999</v>
      </c>
      <c r="O1765" s="50">
        <v>0</v>
      </c>
      <c r="P1765" s="50">
        <v>0</v>
      </c>
      <c r="R1765" s="50">
        <v>0</v>
      </c>
      <c r="S1765" s="50">
        <v>0</v>
      </c>
      <c r="U1765" s="50">
        <v>0</v>
      </c>
      <c r="V1765" s="50">
        <v>0</v>
      </c>
      <c r="X1765" s="50">
        <v>0</v>
      </c>
      <c r="Y1765" s="50">
        <v>0</v>
      </c>
      <c r="AA1765" s="50">
        <v>0</v>
      </c>
      <c r="AB1765" s="50">
        <v>0</v>
      </c>
      <c r="AD1765" s="50">
        <v>0</v>
      </c>
      <c r="AE1765" s="50">
        <v>0</v>
      </c>
      <c r="AG1765" s="50">
        <v>0</v>
      </c>
      <c r="AH1765" s="50">
        <v>0</v>
      </c>
      <c r="AJ1765" s="50">
        <v>0</v>
      </c>
      <c r="AK1765" s="50">
        <v>0</v>
      </c>
      <c r="AM1765" s="50">
        <v>0</v>
      </c>
      <c r="AN1765" s="50">
        <v>0</v>
      </c>
      <c r="AP1765" s="50">
        <v>0</v>
      </c>
      <c r="AQ1765" s="50">
        <v>0</v>
      </c>
      <c r="AS1765" s="50">
        <v>3332.5</v>
      </c>
      <c r="AT1765" s="50">
        <v>8472.3889999999992</v>
      </c>
      <c r="AV1765" s="50">
        <v>0</v>
      </c>
      <c r="AW1765" s="50">
        <v>0</v>
      </c>
      <c r="AY1765" s="50">
        <v>0</v>
      </c>
      <c r="AZ1765" s="50">
        <v>0</v>
      </c>
      <c r="BB1765" s="50">
        <v>0</v>
      </c>
      <c r="BC1765" s="50">
        <v>0</v>
      </c>
      <c r="BE1765" s="50">
        <v>0</v>
      </c>
      <c r="BF1765" s="50">
        <v>0</v>
      </c>
      <c r="BH1765" s="50">
        <v>0</v>
      </c>
      <c r="BI1765" s="50">
        <v>0</v>
      </c>
      <c r="BK1765" s="50">
        <v>0</v>
      </c>
      <c r="BL1765" s="50">
        <v>0</v>
      </c>
      <c r="BN1765" s="50">
        <v>1000</v>
      </c>
      <c r="BO1765" s="50">
        <v>113712.626</v>
      </c>
      <c r="BQ1765" s="50">
        <v>0</v>
      </c>
      <c r="BR1765" s="50">
        <v>0</v>
      </c>
      <c r="BT1765" s="50">
        <v>0</v>
      </c>
      <c r="BU1765" s="50">
        <v>0</v>
      </c>
      <c r="BW1765" s="50">
        <v>0</v>
      </c>
      <c r="BX1765" s="50">
        <v>0</v>
      </c>
      <c r="BZ1765" s="50">
        <v>0</v>
      </c>
      <c r="CA1765" s="50">
        <v>0</v>
      </c>
      <c r="CC1765" s="50">
        <v>2</v>
      </c>
      <c r="CD1765" s="50">
        <v>101.18300000000001</v>
      </c>
      <c r="CF1765" s="50">
        <v>0</v>
      </c>
      <c r="CG1765" s="50">
        <v>0</v>
      </c>
      <c r="CI1765" s="50">
        <v>0</v>
      </c>
      <c r="CJ1765" s="50">
        <v>0</v>
      </c>
      <c r="CL1765" s="50">
        <v>0</v>
      </c>
      <c r="CM1765" s="50">
        <v>0</v>
      </c>
      <c r="CO1765" s="50">
        <v>0</v>
      </c>
      <c r="CP1765" s="50">
        <v>0</v>
      </c>
      <c r="CR1765" s="50">
        <v>0</v>
      </c>
      <c r="CS1765" s="50">
        <v>0</v>
      </c>
      <c r="CU1765" s="50">
        <v>0</v>
      </c>
      <c r="CV1765" s="50">
        <v>0</v>
      </c>
      <c r="CX1765" s="50">
        <v>0</v>
      </c>
      <c r="CY1765" s="50">
        <v>0</v>
      </c>
      <c r="DA1765" s="50">
        <v>0</v>
      </c>
      <c r="DB1765" s="50">
        <v>0</v>
      </c>
      <c r="DD1765" s="50">
        <v>0</v>
      </c>
      <c r="DE1765" s="50">
        <v>0</v>
      </c>
      <c r="DG1765" s="50">
        <v>0</v>
      </c>
      <c r="DH1765" s="50">
        <v>0</v>
      </c>
      <c r="DJ1765" s="50">
        <v>0</v>
      </c>
      <c r="DK1765" s="50">
        <v>0</v>
      </c>
      <c r="DM1765" s="50">
        <v>0</v>
      </c>
      <c r="DN1765" s="50">
        <v>0</v>
      </c>
    </row>
    <row r="1766" spans="3:118" x14ac:dyDescent="0.3">
      <c r="C1766" s="50">
        <v>13.29</v>
      </c>
      <c r="D1766" s="50">
        <v>1051.461</v>
      </c>
      <c r="F1766" s="50">
        <v>0</v>
      </c>
      <c r="G1766" s="50">
        <v>0</v>
      </c>
      <c r="I1766" s="50">
        <v>0</v>
      </c>
      <c r="J1766" s="50">
        <v>0</v>
      </c>
      <c r="L1766" s="50">
        <v>0</v>
      </c>
      <c r="M1766" s="50">
        <v>0</v>
      </c>
      <c r="O1766" s="50">
        <v>0</v>
      </c>
      <c r="P1766" s="50">
        <v>0</v>
      </c>
      <c r="R1766" s="50">
        <v>0</v>
      </c>
      <c r="S1766" s="50">
        <v>0</v>
      </c>
      <c r="U1766" s="50">
        <v>0</v>
      </c>
      <c r="V1766" s="50">
        <v>0</v>
      </c>
      <c r="X1766" s="50">
        <v>0</v>
      </c>
      <c r="Y1766" s="50">
        <v>0</v>
      </c>
      <c r="AA1766" s="50">
        <v>0</v>
      </c>
      <c r="AB1766" s="50">
        <v>0</v>
      </c>
      <c r="AD1766" s="50">
        <v>156.49</v>
      </c>
      <c r="AE1766" s="50">
        <v>34517.781000000003</v>
      </c>
      <c r="AG1766" s="50">
        <v>0</v>
      </c>
      <c r="AH1766" s="50">
        <v>0</v>
      </c>
      <c r="AJ1766" s="50">
        <v>0</v>
      </c>
      <c r="AK1766" s="50">
        <v>0</v>
      </c>
      <c r="AM1766" s="50">
        <v>0</v>
      </c>
      <c r="AN1766" s="50">
        <v>0</v>
      </c>
      <c r="AP1766" s="50">
        <v>0</v>
      </c>
      <c r="AQ1766" s="50">
        <v>0</v>
      </c>
      <c r="AS1766" s="50">
        <v>0</v>
      </c>
      <c r="AT1766" s="50">
        <v>0</v>
      </c>
      <c r="AV1766" s="50">
        <v>0</v>
      </c>
      <c r="AW1766" s="50">
        <v>0</v>
      </c>
      <c r="AY1766" s="50">
        <v>0</v>
      </c>
      <c r="AZ1766" s="50">
        <v>0</v>
      </c>
      <c r="BB1766" s="50">
        <v>0</v>
      </c>
      <c r="BC1766" s="50">
        <v>0</v>
      </c>
      <c r="BE1766" s="50">
        <v>0</v>
      </c>
      <c r="BF1766" s="50">
        <v>0</v>
      </c>
      <c r="BH1766" s="50">
        <v>0</v>
      </c>
      <c r="BI1766" s="50">
        <v>0</v>
      </c>
      <c r="BK1766" s="50">
        <v>0</v>
      </c>
      <c r="BL1766" s="50">
        <v>0</v>
      </c>
      <c r="BN1766" s="50">
        <v>0</v>
      </c>
      <c r="BO1766" s="50">
        <v>0</v>
      </c>
      <c r="BQ1766" s="50">
        <v>0</v>
      </c>
      <c r="BR1766" s="50">
        <v>0</v>
      </c>
      <c r="BT1766" s="50">
        <v>0</v>
      </c>
      <c r="BU1766" s="50">
        <v>0</v>
      </c>
      <c r="BW1766" s="50">
        <v>0</v>
      </c>
      <c r="BX1766" s="50">
        <v>0</v>
      </c>
      <c r="BZ1766" s="50">
        <v>0</v>
      </c>
      <c r="CA1766" s="50">
        <v>0</v>
      </c>
      <c r="CC1766" s="50">
        <v>0</v>
      </c>
      <c r="CD1766" s="50">
        <v>0</v>
      </c>
      <c r="CF1766" s="50">
        <v>0</v>
      </c>
      <c r="CG1766" s="50">
        <v>0</v>
      </c>
      <c r="CI1766" s="50">
        <v>0</v>
      </c>
      <c r="CJ1766" s="50">
        <v>0</v>
      </c>
      <c r="CL1766" s="50">
        <v>0</v>
      </c>
      <c r="CM1766" s="50">
        <v>0</v>
      </c>
      <c r="CO1766" s="50">
        <v>0</v>
      </c>
      <c r="CP1766" s="50">
        <v>0</v>
      </c>
      <c r="CR1766" s="50">
        <v>0</v>
      </c>
      <c r="CS1766" s="50">
        <v>0</v>
      </c>
      <c r="CU1766" s="50">
        <v>0</v>
      </c>
      <c r="CV1766" s="50">
        <v>0</v>
      </c>
      <c r="CX1766" s="50">
        <v>3.2</v>
      </c>
      <c r="CY1766" s="50">
        <v>16662.127</v>
      </c>
      <c r="DA1766" s="50">
        <v>0</v>
      </c>
      <c r="DB1766" s="50">
        <v>0</v>
      </c>
      <c r="DD1766" s="50">
        <v>0</v>
      </c>
      <c r="DE1766" s="50">
        <v>0</v>
      </c>
      <c r="DG1766" s="50">
        <v>0</v>
      </c>
      <c r="DH1766" s="50">
        <v>0</v>
      </c>
      <c r="DJ1766" s="50">
        <v>0</v>
      </c>
      <c r="DK1766" s="50">
        <v>0</v>
      </c>
      <c r="DM1766" s="50">
        <v>0</v>
      </c>
      <c r="DN1766" s="50">
        <v>0</v>
      </c>
    </row>
    <row r="1767" spans="3:118" x14ac:dyDescent="0.3">
      <c r="C1767" s="50">
        <v>0</v>
      </c>
      <c r="D1767" s="50">
        <v>0</v>
      </c>
      <c r="F1767" s="50">
        <v>0</v>
      </c>
      <c r="G1767" s="50">
        <v>0</v>
      </c>
      <c r="I1767" s="50">
        <v>0</v>
      </c>
      <c r="J1767" s="50">
        <v>0</v>
      </c>
      <c r="L1767" s="50">
        <v>0</v>
      </c>
      <c r="M1767" s="50">
        <v>0</v>
      </c>
      <c r="O1767" s="50">
        <v>0</v>
      </c>
      <c r="P1767" s="50">
        <v>0</v>
      </c>
      <c r="R1767" s="50">
        <v>0</v>
      </c>
      <c r="S1767" s="50">
        <v>0</v>
      </c>
      <c r="U1767" s="50">
        <v>0</v>
      </c>
      <c r="V1767" s="50">
        <v>0</v>
      </c>
      <c r="X1767" s="50">
        <v>0</v>
      </c>
      <c r="Y1767" s="50">
        <v>0</v>
      </c>
      <c r="AA1767" s="50">
        <v>0</v>
      </c>
      <c r="AB1767" s="50">
        <v>0</v>
      </c>
      <c r="AD1767" s="50">
        <v>0</v>
      </c>
      <c r="AE1767" s="50">
        <v>0</v>
      </c>
      <c r="AG1767" s="50">
        <v>0</v>
      </c>
      <c r="AH1767" s="50">
        <v>0</v>
      </c>
      <c r="AJ1767" s="50">
        <v>0</v>
      </c>
      <c r="AK1767" s="50">
        <v>0</v>
      </c>
      <c r="AM1767" s="50">
        <v>0</v>
      </c>
      <c r="AN1767" s="50">
        <v>0</v>
      </c>
      <c r="AP1767" s="50">
        <v>0</v>
      </c>
      <c r="AQ1767" s="50">
        <v>0</v>
      </c>
      <c r="AS1767" s="50">
        <v>0</v>
      </c>
      <c r="AT1767" s="50">
        <v>0</v>
      </c>
      <c r="AV1767" s="50">
        <v>0</v>
      </c>
      <c r="AW1767" s="50">
        <v>0</v>
      </c>
      <c r="AY1767" s="50">
        <v>0</v>
      </c>
      <c r="AZ1767" s="50">
        <v>0</v>
      </c>
      <c r="BB1767" s="50">
        <v>0</v>
      </c>
      <c r="BC1767" s="50">
        <v>0</v>
      </c>
      <c r="BE1767" s="50">
        <v>0</v>
      </c>
      <c r="BF1767" s="50">
        <v>0</v>
      </c>
      <c r="BH1767" s="50">
        <v>0</v>
      </c>
      <c r="BI1767" s="50">
        <v>0</v>
      </c>
      <c r="BK1767" s="50">
        <v>0</v>
      </c>
      <c r="BL1767" s="50">
        <v>0</v>
      </c>
      <c r="BN1767" s="50">
        <v>0</v>
      </c>
      <c r="BO1767" s="50">
        <v>0</v>
      </c>
      <c r="BQ1767" s="50">
        <v>0</v>
      </c>
      <c r="BR1767" s="50">
        <v>0</v>
      </c>
      <c r="BT1767" s="50">
        <v>0</v>
      </c>
      <c r="BU1767" s="50">
        <v>0</v>
      </c>
      <c r="BW1767" s="50">
        <v>34</v>
      </c>
      <c r="BX1767" s="50">
        <v>2378.623</v>
      </c>
      <c r="BZ1767" s="50">
        <v>0</v>
      </c>
      <c r="CA1767" s="50">
        <v>0</v>
      </c>
      <c r="CC1767" s="50">
        <v>40</v>
      </c>
      <c r="CD1767" s="50">
        <v>554.81100000000004</v>
      </c>
      <c r="CF1767" s="50">
        <v>0</v>
      </c>
      <c r="CG1767" s="50">
        <v>0</v>
      </c>
      <c r="CI1767" s="50">
        <v>0</v>
      </c>
      <c r="CJ1767" s="50">
        <v>0</v>
      </c>
      <c r="CL1767" s="50">
        <v>0</v>
      </c>
      <c r="CM1767" s="50">
        <v>0</v>
      </c>
      <c r="CO1767" s="50">
        <v>0</v>
      </c>
      <c r="CP1767" s="50">
        <v>0</v>
      </c>
      <c r="CR1767" s="50">
        <v>0</v>
      </c>
      <c r="CS1767" s="50">
        <v>0</v>
      </c>
      <c r="CU1767" s="50">
        <v>0</v>
      </c>
      <c r="CV1767" s="50">
        <v>0</v>
      </c>
      <c r="CX1767" s="50">
        <v>0</v>
      </c>
      <c r="CY1767" s="50">
        <v>0</v>
      </c>
      <c r="DA1767" s="50">
        <v>0</v>
      </c>
      <c r="DB1767" s="50">
        <v>0</v>
      </c>
      <c r="DD1767" s="50">
        <v>0</v>
      </c>
      <c r="DE1767" s="50">
        <v>0</v>
      </c>
      <c r="DG1767" s="50">
        <v>0</v>
      </c>
      <c r="DH1767" s="50">
        <v>0</v>
      </c>
      <c r="DJ1767" s="50">
        <v>0</v>
      </c>
      <c r="DK1767" s="50">
        <v>0</v>
      </c>
      <c r="DM1767" s="50">
        <v>0</v>
      </c>
      <c r="DN1767" s="50">
        <v>0</v>
      </c>
    </row>
    <row r="1768" spans="3:118" x14ac:dyDescent="0.3">
      <c r="C1768" s="50">
        <v>0</v>
      </c>
      <c r="D1768" s="50">
        <v>0</v>
      </c>
      <c r="F1768" s="50">
        <v>0</v>
      </c>
      <c r="G1768" s="50">
        <v>0</v>
      </c>
      <c r="I1768" s="50">
        <v>0</v>
      </c>
      <c r="J1768" s="50">
        <v>0</v>
      </c>
      <c r="L1768" s="50">
        <v>0</v>
      </c>
      <c r="M1768" s="50">
        <v>0</v>
      </c>
      <c r="O1768" s="50">
        <v>0</v>
      </c>
      <c r="P1768" s="50">
        <v>0</v>
      </c>
      <c r="R1768" s="50">
        <v>0</v>
      </c>
      <c r="S1768" s="50">
        <v>0</v>
      </c>
      <c r="U1768" s="50">
        <v>0</v>
      </c>
      <c r="V1768" s="50">
        <v>0</v>
      </c>
      <c r="X1768" s="50">
        <v>0</v>
      </c>
      <c r="Y1768" s="50">
        <v>0</v>
      </c>
      <c r="AA1768" s="50">
        <v>0</v>
      </c>
      <c r="AB1768" s="50">
        <v>0</v>
      </c>
      <c r="AD1768" s="50">
        <v>0</v>
      </c>
      <c r="AE1768" s="50">
        <v>0</v>
      </c>
      <c r="AG1768" s="50">
        <v>0</v>
      </c>
      <c r="AH1768" s="50">
        <v>0</v>
      </c>
      <c r="AJ1768" s="50">
        <v>0</v>
      </c>
      <c r="AK1768" s="50">
        <v>0</v>
      </c>
      <c r="AM1768" s="50">
        <v>0</v>
      </c>
      <c r="AN1768" s="50">
        <v>0</v>
      </c>
      <c r="AP1768" s="50">
        <v>0</v>
      </c>
      <c r="AQ1768" s="50">
        <v>0</v>
      </c>
      <c r="AS1768" s="50">
        <v>0</v>
      </c>
      <c r="AT1768" s="50">
        <v>0</v>
      </c>
      <c r="AV1768" s="50">
        <v>0</v>
      </c>
      <c r="AW1768" s="50">
        <v>0</v>
      </c>
      <c r="AY1768" s="50">
        <v>0</v>
      </c>
      <c r="AZ1768" s="50">
        <v>0</v>
      </c>
      <c r="BB1768" s="50">
        <v>0</v>
      </c>
      <c r="BC1768" s="50">
        <v>0</v>
      </c>
      <c r="BE1768" s="50">
        <v>0</v>
      </c>
      <c r="BF1768" s="50">
        <v>0</v>
      </c>
      <c r="BH1768" s="50">
        <v>0</v>
      </c>
      <c r="BI1768" s="50">
        <v>0</v>
      </c>
      <c r="BK1768" s="50">
        <v>0</v>
      </c>
      <c r="BL1768" s="50">
        <v>0</v>
      </c>
      <c r="BN1768" s="50">
        <v>0</v>
      </c>
      <c r="BO1768" s="50">
        <v>0</v>
      </c>
      <c r="BQ1768" s="50">
        <v>0</v>
      </c>
      <c r="BR1768" s="50">
        <v>0</v>
      </c>
      <c r="BT1768" s="50">
        <v>0</v>
      </c>
      <c r="BU1768" s="50">
        <v>0</v>
      </c>
      <c r="BW1768" s="50">
        <v>0</v>
      </c>
      <c r="BX1768" s="50">
        <v>0</v>
      </c>
      <c r="BZ1768" s="50">
        <v>0</v>
      </c>
      <c r="CA1768" s="50">
        <v>0</v>
      </c>
      <c r="CC1768" s="50">
        <v>0</v>
      </c>
      <c r="CD1768" s="50">
        <v>0</v>
      </c>
      <c r="CF1768" s="50">
        <v>0</v>
      </c>
      <c r="CG1768" s="50">
        <v>0</v>
      </c>
      <c r="CI1768" s="50">
        <v>0</v>
      </c>
      <c r="CJ1768" s="50">
        <v>0</v>
      </c>
      <c r="CL1768" s="50">
        <v>0</v>
      </c>
      <c r="CM1768" s="50">
        <v>0</v>
      </c>
      <c r="CO1768" s="50">
        <v>0</v>
      </c>
      <c r="CP1768" s="50">
        <v>0</v>
      </c>
      <c r="CR1768" s="50">
        <v>0</v>
      </c>
      <c r="CS1768" s="50">
        <v>0</v>
      </c>
      <c r="CU1768" s="50">
        <v>0</v>
      </c>
      <c r="CV1768" s="50">
        <v>0</v>
      </c>
      <c r="CX1768" s="50">
        <v>0.3</v>
      </c>
      <c r="CY1768" s="50">
        <v>5738.5929999999998</v>
      </c>
      <c r="DA1768" s="50">
        <v>0</v>
      </c>
      <c r="DB1768" s="50">
        <v>0</v>
      </c>
      <c r="DD1768" s="50">
        <v>0</v>
      </c>
      <c r="DE1768" s="50">
        <v>0</v>
      </c>
      <c r="DG1768" s="50">
        <v>0</v>
      </c>
      <c r="DH1768" s="50">
        <v>0</v>
      </c>
      <c r="DJ1768" s="50">
        <v>0</v>
      </c>
      <c r="DK1768" s="50">
        <v>0</v>
      </c>
      <c r="DM1768" s="50">
        <v>0</v>
      </c>
      <c r="DN1768" s="50">
        <v>0</v>
      </c>
    </row>
    <row r="1769" spans="3:118" x14ac:dyDescent="0.3">
      <c r="C1769" s="50">
        <v>0</v>
      </c>
      <c r="D1769" s="50">
        <v>0</v>
      </c>
      <c r="F1769" s="50">
        <v>0</v>
      </c>
      <c r="G1769" s="50">
        <v>0</v>
      </c>
      <c r="I1769" s="50">
        <v>0</v>
      </c>
      <c r="J1769" s="50">
        <v>0</v>
      </c>
      <c r="L1769" s="50">
        <v>0</v>
      </c>
      <c r="M1769" s="50">
        <v>0</v>
      </c>
      <c r="O1769" s="50">
        <v>0</v>
      </c>
      <c r="P1769" s="50">
        <v>0</v>
      </c>
      <c r="R1769" s="50">
        <v>0</v>
      </c>
      <c r="S1769" s="50">
        <v>0</v>
      </c>
      <c r="U1769" s="50">
        <v>0</v>
      </c>
      <c r="V1769" s="50">
        <v>0</v>
      </c>
      <c r="X1769" s="50">
        <v>0</v>
      </c>
      <c r="Y1769" s="50">
        <v>0</v>
      </c>
      <c r="AA1769" s="50">
        <v>0</v>
      </c>
      <c r="AB1769" s="50">
        <v>0</v>
      </c>
      <c r="AD1769" s="50">
        <v>0</v>
      </c>
      <c r="AE1769" s="50">
        <v>0</v>
      </c>
      <c r="AG1769" s="50">
        <v>0</v>
      </c>
      <c r="AH1769" s="50">
        <v>0</v>
      </c>
      <c r="AJ1769" s="50">
        <v>0</v>
      </c>
      <c r="AK1769" s="50">
        <v>0</v>
      </c>
      <c r="AM1769" s="50">
        <v>0</v>
      </c>
      <c r="AN1769" s="50">
        <v>0</v>
      </c>
      <c r="AP1769" s="50">
        <v>0</v>
      </c>
      <c r="AQ1769" s="50">
        <v>0</v>
      </c>
      <c r="AS1769" s="50">
        <v>0</v>
      </c>
      <c r="AT1769" s="50">
        <v>0</v>
      </c>
      <c r="AV1769" s="50">
        <v>0</v>
      </c>
      <c r="AW1769" s="50">
        <v>0</v>
      </c>
      <c r="AY1769" s="50">
        <v>0</v>
      </c>
      <c r="AZ1769" s="50">
        <v>0</v>
      </c>
      <c r="BB1769" s="50">
        <v>0</v>
      </c>
      <c r="BC1769" s="50">
        <v>0</v>
      </c>
      <c r="BE1769" s="50">
        <v>0</v>
      </c>
      <c r="BF1769" s="50">
        <v>0</v>
      </c>
      <c r="BH1769" s="50">
        <v>0</v>
      </c>
      <c r="BI1769" s="50">
        <v>0</v>
      </c>
      <c r="BK1769" s="50">
        <v>0</v>
      </c>
      <c r="BL1769" s="50">
        <v>0</v>
      </c>
      <c r="BN1769" s="50">
        <v>0</v>
      </c>
      <c r="BO1769" s="50">
        <v>0</v>
      </c>
      <c r="BQ1769" s="50">
        <v>0</v>
      </c>
      <c r="BR1769" s="50">
        <v>0</v>
      </c>
      <c r="BT1769" s="50">
        <v>0</v>
      </c>
      <c r="BU1769" s="50">
        <v>0</v>
      </c>
      <c r="BW1769" s="50">
        <v>0</v>
      </c>
      <c r="BX1769" s="50">
        <v>0</v>
      </c>
      <c r="BZ1769" s="50">
        <v>0</v>
      </c>
      <c r="CA1769" s="50">
        <v>0</v>
      </c>
      <c r="CC1769" s="50">
        <v>0</v>
      </c>
      <c r="CD1769" s="50">
        <v>0</v>
      </c>
      <c r="CF1769" s="50">
        <v>639</v>
      </c>
      <c r="CG1769" s="50">
        <v>12404.866</v>
      </c>
      <c r="CI1769" s="50">
        <v>0</v>
      </c>
      <c r="CJ1769" s="50">
        <v>0</v>
      </c>
      <c r="CL1769" s="50">
        <v>0</v>
      </c>
      <c r="CM1769" s="50">
        <v>0</v>
      </c>
      <c r="CO1769" s="50">
        <v>0</v>
      </c>
      <c r="CP1769" s="50">
        <v>0</v>
      </c>
      <c r="CR1769" s="50">
        <v>0</v>
      </c>
      <c r="CS1769" s="50">
        <v>0</v>
      </c>
      <c r="CU1769" s="50">
        <v>0</v>
      </c>
      <c r="CV1769" s="50">
        <v>0</v>
      </c>
      <c r="CX1769" s="50">
        <v>0</v>
      </c>
      <c r="CY1769" s="50">
        <v>0</v>
      </c>
      <c r="DA1769" s="50">
        <v>0</v>
      </c>
      <c r="DB1769" s="50">
        <v>0</v>
      </c>
      <c r="DD1769" s="50">
        <v>0</v>
      </c>
      <c r="DE1769" s="50">
        <v>0</v>
      </c>
      <c r="DG1769" s="50">
        <v>0</v>
      </c>
      <c r="DH1769" s="50">
        <v>0</v>
      </c>
      <c r="DJ1769" s="50">
        <v>0</v>
      </c>
      <c r="DK1769" s="50">
        <v>0</v>
      </c>
      <c r="DM1769" s="50">
        <v>0</v>
      </c>
      <c r="DN1769" s="50">
        <v>0</v>
      </c>
    </row>
    <row r="1770" spans="3:118" x14ac:dyDescent="0.3">
      <c r="C1770" s="50">
        <v>0</v>
      </c>
      <c r="D1770" s="50">
        <v>0</v>
      </c>
      <c r="F1770" s="50">
        <v>0</v>
      </c>
      <c r="G1770" s="50">
        <v>0</v>
      </c>
      <c r="I1770" s="50">
        <v>0</v>
      </c>
      <c r="J1770" s="50">
        <v>0</v>
      </c>
      <c r="L1770" s="50">
        <v>0</v>
      </c>
      <c r="M1770" s="50">
        <v>0</v>
      </c>
      <c r="O1770" s="50">
        <v>0</v>
      </c>
      <c r="P1770" s="50">
        <v>0</v>
      </c>
      <c r="R1770" s="50">
        <v>0</v>
      </c>
      <c r="S1770" s="50">
        <v>0</v>
      </c>
      <c r="U1770" s="50">
        <v>40</v>
      </c>
      <c r="V1770" s="50">
        <v>12997.315000000001</v>
      </c>
      <c r="X1770" s="50">
        <v>0</v>
      </c>
      <c r="Y1770" s="50">
        <v>0</v>
      </c>
      <c r="AA1770" s="50">
        <v>0</v>
      </c>
      <c r="AB1770" s="50">
        <v>0</v>
      </c>
      <c r="AD1770" s="50">
        <v>0</v>
      </c>
      <c r="AE1770" s="50">
        <v>0</v>
      </c>
      <c r="AG1770" s="50">
        <v>0</v>
      </c>
      <c r="AH1770" s="50">
        <v>0</v>
      </c>
      <c r="AJ1770" s="50">
        <v>0</v>
      </c>
      <c r="AK1770" s="50">
        <v>0</v>
      </c>
      <c r="AM1770" s="50">
        <v>0</v>
      </c>
      <c r="AN1770" s="50">
        <v>0</v>
      </c>
      <c r="AP1770" s="50">
        <v>0</v>
      </c>
      <c r="AQ1770" s="50">
        <v>0</v>
      </c>
      <c r="AS1770" s="50">
        <v>0</v>
      </c>
      <c r="AT1770" s="50">
        <v>0</v>
      </c>
      <c r="AV1770" s="50">
        <v>0</v>
      </c>
      <c r="AW1770" s="50">
        <v>0</v>
      </c>
      <c r="AY1770" s="50">
        <v>0</v>
      </c>
      <c r="AZ1770" s="50">
        <v>0</v>
      </c>
      <c r="BB1770" s="50">
        <v>0</v>
      </c>
      <c r="BC1770" s="50">
        <v>0</v>
      </c>
      <c r="BE1770" s="50">
        <v>0</v>
      </c>
      <c r="BF1770" s="50">
        <v>0</v>
      </c>
      <c r="BH1770" s="50">
        <v>0</v>
      </c>
      <c r="BI1770" s="50">
        <v>0</v>
      </c>
      <c r="BK1770" s="50">
        <v>0</v>
      </c>
      <c r="BL1770" s="50">
        <v>0</v>
      </c>
      <c r="BN1770" s="50">
        <v>0</v>
      </c>
      <c r="BO1770" s="50">
        <v>0</v>
      </c>
      <c r="BQ1770" s="50">
        <v>0</v>
      </c>
      <c r="BR1770" s="50">
        <v>0</v>
      </c>
      <c r="BT1770" s="50">
        <v>50</v>
      </c>
      <c r="BU1770" s="50">
        <v>10.071</v>
      </c>
      <c r="BW1770" s="50">
        <v>0</v>
      </c>
      <c r="BX1770" s="50">
        <v>0</v>
      </c>
      <c r="BZ1770" s="50">
        <v>0</v>
      </c>
      <c r="CA1770" s="50">
        <v>0</v>
      </c>
      <c r="CC1770" s="50">
        <v>0</v>
      </c>
      <c r="CD1770" s="50">
        <v>0</v>
      </c>
      <c r="CF1770" s="50">
        <v>0</v>
      </c>
      <c r="CG1770" s="50">
        <v>0</v>
      </c>
      <c r="CI1770" s="50">
        <v>0</v>
      </c>
      <c r="CJ1770" s="50">
        <v>0</v>
      </c>
      <c r="CL1770" s="50">
        <v>0</v>
      </c>
      <c r="CM1770" s="50">
        <v>0</v>
      </c>
      <c r="CO1770" s="50">
        <v>0</v>
      </c>
      <c r="CP1770" s="50">
        <v>0</v>
      </c>
      <c r="CR1770" s="50">
        <v>0</v>
      </c>
      <c r="CS1770" s="50">
        <v>0</v>
      </c>
      <c r="CU1770" s="50">
        <v>0</v>
      </c>
      <c r="CV1770" s="50">
        <v>0</v>
      </c>
      <c r="CX1770" s="50">
        <v>0</v>
      </c>
      <c r="CY1770" s="50">
        <v>0</v>
      </c>
      <c r="DA1770" s="50">
        <v>0</v>
      </c>
      <c r="DB1770" s="50">
        <v>0</v>
      </c>
      <c r="DD1770" s="50">
        <v>0</v>
      </c>
      <c r="DE1770" s="50">
        <v>0</v>
      </c>
      <c r="DG1770" s="50">
        <v>0</v>
      </c>
      <c r="DH1770" s="50">
        <v>0</v>
      </c>
      <c r="DJ1770" s="50">
        <v>0</v>
      </c>
      <c r="DK1770" s="50">
        <v>0</v>
      </c>
      <c r="DM1770" s="50">
        <v>0</v>
      </c>
      <c r="DN1770" s="50">
        <v>0</v>
      </c>
    </row>
    <row r="1771" spans="3:118" x14ac:dyDescent="0.3">
      <c r="C1771" s="50">
        <v>0</v>
      </c>
      <c r="D1771" s="50">
        <v>0</v>
      </c>
      <c r="F1771" s="50">
        <v>0</v>
      </c>
      <c r="G1771" s="50">
        <v>0</v>
      </c>
      <c r="I1771" s="50">
        <v>85</v>
      </c>
      <c r="J1771" s="50">
        <v>552.40499999999997</v>
      </c>
      <c r="L1771" s="50">
        <v>0</v>
      </c>
      <c r="M1771" s="50">
        <v>0</v>
      </c>
      <c r="O1771" s="50">
        <v>0</v>
      </c>
      <c r="P1771" s="50">
        <v>0</v>
      </c>
      <c r="R1771" s="50">
        <v>0</v>
      </c>
      <c r="S1771" s="50">
        <v>0</v>
      </c>
      <c r="U1771" s="50">
        <v>0</v>
      </c>
      <c r="V1771" s="50">
        <v>0</v>
      </c>
      <c r="X1771" s="50">
        <v>0</v>
      </c>
      <c r="Y1771" s="50">
        <v>0</v>
      </c>
      <c r="AA1771" s="50">
        <v>1</v>
      </c>
      <c r="AB1771" s="50">
        <v>76.006</v>
      </c>
      <c r="AD1771" s="50">
        <v>0</v>
      </c>
      <c r="AE1771" s="50">
        <v>0</v>
      </c>
      <c r="AG1771" s="50">
        <v>0</v>
      </c>
      <c r="AH1771" s="50">
        <v>0</v>
      </c>
      <c r="AJ1771" s="50">
        <v>0</v>
      </c>
      <c r="AK1771" s="50">
        <v>0</v>
      </c>
      <c r="AM1771" s="50">
        <v>0</v>
      </c>
      <c r="AN1771" s="50">
        <v>0</v>
      </c>
      <c r="AP1771" s="50">
        <v>0</v>
      </c>
      <c r="AQ1771" s="50">
        <v>0</v>
      </c>
      <c r="AS1771" s="50">
        <v>0</v>
      </c>
      <c r="AT1771" s="50">
        <v>0</v>
      </c>
      <c r="AV1771" s="50">
        <v>0</v>
      </c>
      <c r="AW1771" s="50">
        <v>0</v>
      </c>
      <c r="AY1771" s="50">
        <v>0</v>
      </c>
      <c r="AZ1771" s="50">
        <v>0</v>
      </c>
      <c r="BB1771" s="50">
        <v>0</v>
      </c>
      <c r="BC1771" s="50">
        <v>0</v>
      </c>
      <c r="BE1771" s="50">
        <v>0</v>
      </c>
      <c r="BF1771" s="50">
        <v>0</v>
      </c>
      <c r="BH1771" s="50">
        <v>0</v>
      </c>
      <c r="BI1771" s="50">
        <v>0</v>
      </c>
      <c r="BK1771" s="50">
        <v>0</v>
      </c>
      <c r="BL1771" s="50">
        <v>0</v>
      </c>
      <c r="BN1771" s="50">
        <v>0</v>
      </c>
      <c r="BO1771" s="50">
        <v>0</v>
      </c>
      <c r="BQ1771" s="50">
        <v>0</v>
      </c>
      <c r="BR1771" s="50">
        <v>0</v>
      </c>
      <c r="BT1771" s="50">
        <v>0.36</v>
      </c>
      <c r="BU1771" s="50">
        <v>35307.85</v>
      </c>
      <c r="BW1771" s="50">
        <v>0</v>
      </c>
      <c r="BX1771" s="50">
        <v>0</v>
      </c>
      <c r="BZ1771" s="50">
        <v>0</v>
      </c>
      <c r="CA1771" s="50">
        <v>0</v>
      </c>
      <c r="CC1771" s="50">
        <v>105</v>
      </c>
      <c r="CD1771" s="50">
        <v>152.03100000000001</v>
      </c>
      <c r="CF1771" s="50">
        <v>0</v>
      </c>
      <c r="CG1771" s="50">
        <v>0</v>
      </c>
      <c r="CI1771" s="50">
        <v>0</v>
      </c>
      <c r="CJ1771" s="50">
        <v>0</v>
      </c>
      <c r="CL1771" s="50">
        <v>0</v>
      </c>
      <c r="CM1771" s="50">
        <v>0</v>
      </c>
      <c r="CO1771" s="50">
        <v>0</v>
      </c>
      <c r="CP1771" s="50">
        <v>0</v>
      </c>
      <c r="CR1771" s="50">
        <v>0</v>
      </c>
      <c r="CS1771" s="50">
        <v>0</v>
      </c>
      <c r="CU1771" s="50">
        <v>0</v>
      </c>
      <c r="CV1771" s="50">
        <v>0</v>
      </c>
      <c r="CX1771" s="50">
        <v>5.5</v>
      </c>
      <c r="CY1771" s="50">
        <v>102.55800000000001</v>
      </c>
      <c r="DA1771" s="50">
        <v>0</v>
      </c>
      <c r="DB1771" s="50">
        <v>0</v>
      </c>
      <c r="DD1771" s="50">
        <v>0</v>
      </c>
      <c r="DE1771" s="50">
        <v>0</v>
      </c>
      <c r="DG1771" s="50">
        <v>0</v>
      </c>
      <c r="DH1771" s="50">
        <v>0</v>
      </c>
      <c r="DJ1771" s="50">
        <v>0</v>
      </c>
      <c r="DK1771" s="50">
        <v>0</v>
      </c>
      <c r="DM1771" s="50">
        <v>0</v>
      </c>
      <c r="DN1771" s="50">
        <v>0</v>
      </c>
    </row>
    <row r="1772" spans="3:118" x14ac:dyDescent="0.3">
      <c r="C1772" s="50">
        <v>0</v>
      </c>
      <c r="D1772" s="50">
        <v>0</v>
      </c>
      <c r="F1772" s="50">
        <v>0</v>
      </c>
      <c r="G1772" s="50">
        <v>0</v>
      </c>
      <c r="I1772" s="50">
        <v>0</v>
      </c>
      <c r="J1772" s="50">
        <v>0</v>
      </c>
      <c r="L1772" s="50">
        <v>0</v>
      </c>
      <c r="M1772" s="50">
        <v>0</v>
      </c>
      <c r="O1772" s="50">
        <v>6</v>
      </c>
      <c r="P1772" s="50">
        <v>128.154</v>
      </c>
      <c r="R1772" s="50">
        <v>0</v>
      </c>
      <c r="S1772" s="50">
        <v>0</v>
      </c>
      <c r="U1772" s="50">
        <v>0</v>
      </c>
      <c r="V1772" s="50">
        <v>0</v>
      </c>
      <c r="X1772" s="50">
        <v>0</v>
      </c>
      <c r="Y1772" s="50">
        <v>0</v>
      </c>
      <c r="AA1772" s="50">
        <v>0</v>
      </c>
      <c r="AB1772" s="50">
        <v>0</v>
      </c>
      <c r="AD1772" s="50">
        <v>0</v>
      </c>
      <c r="AE1772" s="50">
        <v>0</v>
      </c>
      <c r="AG1772" s="50">
        <v>0</v>
      </c>
      <c r="AH1772" s="50">
        <v>0</v>
      </c>
      <c r="AJ1772" s="50">
        <v>0</v>
      </c>
      <c r="AK1772" s="50">
        <v>0</v>
      </c>
      <c r="AM1772" s="50">
        <v>0</v>
      </c>
      <c r="AN1772" s="50">
        <v>0</v>
      </c>
      <c r="AP1772" s="50">
        <v>0</v>
      </c>
      <c r="AQ1772" s="50">
        <v>0</v>
      </c>
      <c r="AS1772" s="50">
        <v>0</v>
      </c>
      <c r="AT1772" s="50">
        <v>0</v>
      </c>
      <c r="AV1772" s="50">
        <v>0</v>
      </c>
      <c r="AW1772" s="50">
        <v>0</v>
      </c>
      <c r="AY1772" s="50">
        <v>0</v>
      </c>
      <c r="AZ1772" s="50">
        <v>0</v>
      </c>
      <c r="BB1772" s="50">
        <v>0</v>
      </c>
      <c r="BC1772" s="50">
        <v>0</v>
      </c>
      <c r="BE1772" s="50">
        <v>0</v>
      </c>
      <c r="BF1772" s="50">
        <v>0</v>
      </c>
      <c r="BH1772" s="50">
        <v>0</v>
      </c>
      <c r="BI1772" s="50">
        <v>0</v>
      </c>
      <c r="BK1772" s="50">
        <v>0</v>
      </c>
      <c r="BL1772" s="50">
        <v>0</v>
      </c>
      <c r="BN1772" s="50">
        <v>0</v>
      </c>
      <c r="BO1772" s="50">
        <v>0</v>
      </c>
      <c r="BQ1772" s="50">
        <v>0</v>
      </c>
      <c r="BR1772" s="50">
        <v>0</v>
      </c>
      <c r="BT1772" s="50">
        <v>0</v>
      </c>
      <c r="BU1772" s="50">
        <v>0</v>
      </c>
      <c r="BW1772" s="50">
        <v>0</v>
      </c>
      <c r="BX1772" s="50">
        <v>0</v>
      </c>
      <c r="BZ1772" s="50">
        <v>0</v>
      </c>
      <c r="CA1772" s="50">
        <v>0</v>
      </c>
      <c r="CC1772" s="50">
        <v>0</v>
      </c>
      <c r="CD1772" s="50">
        <v>0</v>
      </c>
      <c r="CF1772" s="50">
        <v>0</v>
      </c>
      <c r="CG1772" s="50">
        <v>0</v>
      </c>
      <c r="CI1772" s="50">
        <v>0</v>
      </c>
      <c r="CJ1772" s="50">
        <v>0</v>
      </c>
      <c r="CL1772" s="50">
        <v>0</v>
      </c>
      <c r="CM1772" s="50">
        <v>0</v>
      </c>
      <c r="CO1772" s="50">
        <v>0</v>
      </c>
      <c r="CP1772" s="50">
        <v>0</v>
      </c>
      <c r="CR1772" s="50">
        <v>0</v>
      </c>
      <c r="CS1772" s="50">
        <v>0</v>
      </c>
      <c r="CU1772" s="50">
        <v>0</v>
      </c>
      <c r="CV1772" s="50">
        <v>0</v>
      </c>
      <c r="CX1772" s="50">
        <v>0</v>
      </c>
      <c r="CY1772" s="50">
        <v>0</v>
      </c>
      <c r="DA1772" s="50">
        <v>0</v>
      </c>
      <c r="DB1772" s="50">
        <v>0</v>
      </c>
      <c r="DD1772" s="50">
        <v>0</v>
      </c>
      <c r="DE1772" s="50">
        <v>0</v>
      </c>
      <c r="DG1772" s="50">
        <v>0</v>
      </c>
      <c r="DH1772" s="50">
        <v>0</v>
      </c>
      <c r="DJ1772" s="50">
        <v>0</v>
      </c>
      <c r="DK1772" s="50">
        <v>0</v>
      </c>
      <c r="DM1772" s="50">
        <v>0</v>
      </c>
      <c r="DN1772" s="50">
        <v>0</v>
      </c>
    </row>
    <row r="1773" spans="3:118" x14ac:dyDescent="0.3">
      <c r="C1773" s="50">
        <v>0</v>
      </c>
      <c r="D1773" s="50">
        <v>0</v>
      </c>
      <c r="F1773" s="50">
        <v>0</v>
      </c>
      <c r="G1773" s="50">
        <v>0</v>
      </c>
      <c r="I1773" s="50">
        <v>0</v>
      </c>
      <c r="J1773" s="50">
        <v>0</v>
      </c>
      <c r="L1773" s="50">
        <v>0</v>
      </c>
      <c r="M1773" s="50">
        <v>0</v>
      </c>
      <c r="O1773" s="50">
        <v>0</v>
      </c>
      <c r="P1773" s="50">
        <v>0</v>
      </c>
      <c r="R1773" s="50">
        <v>0</v>
      </c>
      <c r="S1773" s="50">
        <v>0</v>
      </c>
      <c r="U1773" s="50">
        <v>0</v>
      </c>
      <c r="V1773" s="50">
        <v>0</v>
      </c>
      <c r="X1773" s="50">
        <v>0</v>
      </c>
      <c r="Y1773" s="50">
        <v>0</v>
      </c>
      <c r="AA1773" s="50">
        <v>0</v>
      </c>
      <c r="AB1773" s="50">
        <v>0</v>
      </c>
      <c r="AD1773" s="50">
        <v>0</v>
      </c>
      <c r="AE1773" s="50">
        <v>0</v>
      </c>
      <c r="AG1773" s="50">
        <v>0</v>
      </c>
      <c r="AH1773" s="50">
        <v>0</v>
      </c>
      <c r="AJ1773" s="50">
        <v>6</v>
      </c>
      <c r="AK1773" s="50">
        <v>1599.6849999999999</v>
      </c>
      <c r="AM1773" s="50">
        <v>0</v>
      </c>
      <c r="AN1773" s="50">
        <v>0</v>
      </c>
      <c r="AP1773" s="50">
        <v>0</v>
      </c>
      <c r="AQ1773" s="50">
        <v>0</v>
      </c>
      <c r="AS1773" s="50">
        <v>0</v>
      </c>
      <c r="AT1773" s="50">
        <v>0</v>
      </c>
      <c r="AV1773" s="50">
        <v>0</v>
      </c>
      <c r="AW1773" s="50">
        <v>0</v>
      </c>
      <c r="AY1773" s="50">
        <v>0</v>
      </c>
      <c r="AZ1773" s="50">
        <v>0</v>
      </c>
      <c r="BB1773" s="50">
        <v>0</v>
      </c>
      <c r="BC1773" s="50">
        <v>0</v>
      </c>
      <c r="BE1773" s="50">
        <v>0</v>
      </c>
      <c r="BF1773" s="50">
        <v>0</v>
      </c>
      <c r="BH1773" s="50">
        <v>0</v>
      </c>
      <c r="BI1773" s="50">
        <v>0</v>
      </c>
      <c r="BK1773" s="50">
        <v>0</v>
      </c>
      <c r="BL1773" s="50">
        <v>0</v>
      </c>
      <c r="BN1773" s="50">
        <v>0</v>
      </c>
      <c r="BO1773" s="50">
        <v>0</v>
      </c>
      <c r="BQ1773" s="50">
        <v>0</v>
      </c>
      <c r="BR1773" s="50">
        <v>0</v>
      </c>
      <c r="BT1773" s="50">
        <v>0</v>
      </c>
      <c r="BU1773" s="50">
        <v>0</v>
      </c>
      <c r="BW1773" s="50">
        <v>0</v>
      </c>
      <c r="BX1773" s="50">
        <v>0</v>
      </c>
      <c r="BZ1773" s="50">
        <v>0</v>
      </c>
      <c r="CA1773" s="50">
        <v>0</v>
      </c>
      <c r="CC1773" s="50">
        <v>0</v>
      </c>
      <c r="CD1773" s="50">
        <v>0</v>
      </c>
      <c r="CF1773" s="50">
        <v>0</v>
      </c>
      <c r="CG1773" s="50">
        <v>0</v>
      </c>
      <c r="CI1773" s="50">
        <v>0</v>
      </c>
      <c r="CJ1773" s="50">
        <v>0</v>
      </c>
      <c r="CL1773" s="50">
        <v>0</v>
      </c>
      <c r="CM1773" s="50">
        <v>0</v>
      </c>
      <c r="CO1773" s="50">
        <v>0</v>
      </c>
      <c r="CP1773" s="50">
        <v>0</v>
      </c>
      <c r="CR1773" s="50">
        <v>0</v>
      </c>
      <c r="CS1773" s="50">
        <v>0</v>
      </c>
      <c r="CU1773" s="50">
        <v>0</v>
      </c>
      <c r="CV1773" s="50">
        <v>0</v>
      </c>
      <c r="CX1773" s="50">
        <v>0</v>
      </c>
      <c r="CY1773" s="50">
        <v>0</v>
      </c>
      <c r="DA1773" s="50">
        <v>0</v>
      </c>
      <c r="DB1773" s="50">
        <v>0</v>
      </c>
      <c r="DD1773" s="50">
        <v>0</v>
      </c>
      <c r="DE1773" s="50">
        <v>0</v>
      </c>
      <c r="DG1773" s="50">
        <v>0</v>
      </c>
      <c r="DH1773" s="50">
        <v>0</v>
      </c>
      <c r="DJ1773" s="50">
        <v>0</v>
      </c>
      <c r="DK1773" s="50">
        <v>0</v>
      </c>
      <c r="DM1773" s="50">
        <v>0</v>
      </c>
      <c r="DN1773" s="50">
        <v>0</v>
      </c>
    </row>
    <row r="1774" spans="3:118" x14ac:dyDescent="0.3">
      <c r="C1774" s="50">
        <v>0</v>
      </c>
      <c r="D1774" s="50">
        <v>0</v>
      </c>
      <c r="F1774" s="50">
        <v>0</v>
      </c>
      <c r="G1774" s="50">
        <v>0</v>
      </c>
      <c r="I1774" s="50">
        <v>1000</v>
      </c>
      <c r="J1774" s="50">
        <v>100.14100000000001</v>
      </c>
      <c r="L1774" s="50">
        <v>1000</v>
      </c>
      <c r="M1774" s="50">
        <v>1612.7049999999999</v>
      </c>
      <c r="O1774" s="50">
        <v>0</v>
      </c>
      <c r="P1774" s="50">
        <v>0</v>
      </c>
      <c r="R1774" s="50">
        <v>0</v>
      </c>
      <c r="S1774" s="50">
        <v>0</v>
      </c>
      <c r="U1774" s="50">
        <v>0</v>
      </c>
      <c r="V1774" s="50">
        <v>0</v>
      </c>
      <c r="X1774" s="50">
        <v>0</v>
      </c>
      <c r="Y1774" s="50">
        <v>0</v>
      </c>
      <c r="AA1774" s="50">
        <v>0</v>
      </c>
      <c r="AB1774" s="50">
        <v>0</v>
      </c>
      <c r="AD1774" s="50">
        <v>0</v>
      </c>
      <c r="AE1774" s="50">
        <v>0</v>
      </c>
      <c r="AG1774" s="50">
        <v>0</v>
      </c>
      <c r="AH1774" s="50">
        <v>0</v>
      </c>
      <c r="AJ1774" s="50">
        <v>0</v>
      </c>
      <c r="AK1774" s="50">
        <v>0</v>
      </c>
      <c r="AM1774" s="50">
        <v>0</v>
      </c>
      <c r="AN1774" s="50">
        <v>0</v>
      </c>
      <c r="AP1774" s="50">
        <v>0</v>
      </c>
      <c r="AQ1774" s="50">
        <v>0</v>
      </c>
      <c r="AS1774" s="50">
        <v>0</v>
      </c>
      <c r="AT1774" s="50">
        <v>0</v>
      </c>
      <c r="AV1774" s="50">
        <v>0</v>
      </c>
      <c r="AW1774" s="50">
        <v>0</v>
      </c>
      <c r="AY1774" s="50">
        <v>0</v>
      </c>
      <c r="AZ1774" s="50">
        <v>0</v>
      </c>
      <c r="BB1774" s="50">
        <v>0</v>
      </c>
      <c r="BC1774" s="50">
        <v>0</v>
      </c>
      <c r="BE1774" s="50">
        <v>0</v>
      </c>
      <c r="BF1774" s="50">
        <v>0</v>
      </c>
      <c r="BH1774" s="50">
        <v>0</v>
      </c>
      <c r="BI1774" s="50">
        <v>0</v>
      </c>
      <c r="BK1774" s="50">
        <v>0</v>
      </c>
      <c r="BL1774" s="50">
        <v>0</v>
      </c>
      <c r="BN1774" s="50">
        <v>0</v>
      </c>
      <c r="BO1774" s="50">
        <v>0</v>
      </c>
      <c r="BQ1774" s="50">
        <v>0</v>
      </c>
      <c r="BR1774" s="50">
        <v>0</v>
      </c>
      <c r="BT1774" s="50">
        <v>45.5</v>
      </c>
      <c r="BU1774" s="50">
        <v>159.42099999999999</v>
      </c>
      <c r="BW1774" s="50">
        <v>0</v>
      </c>
      <c r="BX1774" s="50">
        <v>0</v>
      </c>
      <c r="BZ1774" s="50">
        <v>0</v>
      </c>
      <c r="CA1774" s="50">
        <v>0</v>
      </c>
      <c r="CC1774" s="50">
        <v>0</v>
      </c>
      <c r="CD1774" s="50">
        <v>0</v>
      </c>
      <c r="CF1774" s="50">
        <v>0</v>
      </c>
      <c r="CG1774" s="50">
        <v>0</v>
      </c>
      <c r="CI1774" s="50">
        <v>0</v>
      </c>
      <c r="CJ1774" s="50">
        <v>0</v>
      </c>
      <c r="CL1774" s="50">
        <v>0</v>
      </c>
      <c r="CM1774" s="50">
        <v>0</v>
      </c>
      <c r="CO1774" s="50">
        <v>0</v>
      </c>
      <c r="CP1774" s="50">
        <v>0</v>
      </c>
      <c r="CR1774" s="50">
        <v>0</v>
      </c>
      <c r="CS1774" s="50">
        <v>0</v>
      </c>
      <c r="CU1774" s="50">
        <v>0</v>
      </c>
      <c r="CV1774" s="50">
        <v>0</v>
      </c>
      <c r="CX1774" s="50">
        <v>45</v>
      </c>
      <c r="CY1774" s="50">
        <v>2694.75</v>
      </c>
      <c r="DA1774" s="50">
        <v>0</v>
      </c>
      <c r="DB1774" s="50">
        <v>0</v>
      </c>
      <c r="DD1774" s="50">
        <v>0</v>
      </c>
      <c r="DE1774" s="50">
        <v>0</v>
      </c>
      <c r="DG1774" s="50">
        <v>0</v>
      </c>
      <c r="DH1774" s="50">
        <v>0</v>
      </c>
      <c r="DJ1774" s="50">
        <v>0</v>
      </c>
      <c r="DK1774" s="50">
        <v>0</v>
      </c>
      <c r="DM1774" s="50">
        <v>0</v>
      </c>
      <c r="DN1774" s="50">
        <v>0</v>
      </c>
    </row>
    <row r="1775" spans="3:118" x14ac:dyDescent="0.3">
      <c r="C1775" s="50">
        <v>0</v>
      </c>
      <c r="D1775" s="50">
        <v>0</v>
      </c>
      <c r="F1775" s="50">
        <v>0</v>
      </c>
      <c r="G1775" s="50">
        <v>0</v>
      </c>
      <c r="I1775" s="50">
        <v>0</v>
      </c>
      <c r="J1775" s="50">
        <v>0</v>
      </c>
      <c r="L1775" s="50">
        <v>0</v>
      </c>
      <c r="M1775" s="50">
        <v>0</v>
      </c>
      <c r="O1775" s="50">
        <v>0</v>
      </c>
      <c r="P1775" s="50">
        <v>0</v>
      </c>
      <c r="R1775" s="50">
        <v>0</v>
      </c>
      <c r="S1775" s="50">
        <v>0</v>
      </c>
      <c r="U1775" s="50">
        <v>0</v>
      </c>
      <c r="V1775" s="50">
        <v>0</v>
      </c>
      <c r="X1775" s="50">
        <v>0</v>
      </c>
      <c r="Y1775" s="50">
        <v>0</v>
      </c>
      <c r="AA1775" s="50">
        <v>0</v>
      </c>
      <c r="AB1775" s="50">
        <v>0</v>
      </c>
      <c r="AD1775" s="50">
        <v>0</v>
      </c>
      <c r="AE1775" s="50">
        <v>0</v>
      </c>
      <c r="AG1775" s="50">
        <v>1</v>
      </c>
      <c r="AH1775" s="50">
        <v>798.39</v>
      </c>
      <c r="AJ1775" s="50">
        <v>0</v>
      </c>
      <c r="AK1775" s="50">
        <v>0</v>
      </c>
      <c r="AM1775" s="50">
        <v>0</v>
      </c>
      <c r="AN1775" s="50">
        <v>0</v>
      </c>
      <c r="AP1775" s="50">
        <v>0</v>
      </c>
      <c r="AQ1775" s="50">
        <v>0</v>
      </c>
      <c r="AS1775" s="50">
        <v>0</v>
      </c>
      <c r="AT1775" s="50">
        <v>0</v>
      </c>
      <c r="AV1775" s="50">
        <v>0</v>
      </c>
      <c r="AW1775" s="50">
        <v>0</v>
      </c>
      <c r="AY1775" s="50">
        <v>0</v>
      </c>
      <c r="AZ1775" s="50">
        <v>0</v>
      </c>
      <c r="BB1775" s="50">
        <v>7</v>
      </c>
      <c r="BC1775" s="50">
        <v>2131.221</v>
      </c>
      <c r="BE1775" s="50">
        <v>0</v>
      </c>
      <c r="BF1775" s="50">
        <v>0</v>
      </c>
      <c r="BH1775" s="50">
        <v>0</v>
      </c>
      <c r="BI1775" s="50">
        <v>0</v>
      </c>
      <c r="BK1775" s="50">
        <v>0</v>
      </c>
      <c r="BL1775" s="50">
        <v>0</v>
      </c>
      <c r="BN1775" s="50">
        <v>0</v>
      </c>
      <c r="BO1775" s="50">
        <v>0</v>
      </c>
      <c r="BQ1775" s="50">
        <v>0</v>
      </c>
      <c r="BR1775" s="50">
        <v>0</v>
      </c>
      <c r="BT1775" s="50">
        <v>0</v>
      </c>
      <c r="BU1775" s="50">
        <v>0</v>
      </c>
      <c r="BW1775" s="50">
        <v>0</v>
      </c>
      <c r="BX1775" s="50">
        <v>0</v>
      </c>
      <c r="BZ1775" s="50">
        <v>0</v>
      </c>
      <c r="CA1775" s="50">
        <v>0</v>
      </c>
      <c r="CC1775" s="50">
        <v>0</v>
      </c>
      <c r="CD1775" s="50">
        <v>0</v>
      </c>
      <c r="CF1775" s="50">
        <v>0</v>
      </c>
      <c r="CG1775" s="50">
        <v>0</v>
      </c>
      <c r="CI1775" s="50">
        <v>0</v>
      </c>
      <c r="CJ1775" s="50">
        <v>0</v>
      </c>
      <c r="CL1775" s="50">
        <v>0</v>
      </c>
      <c r="CM1775" s="50">
        <v>0</v>
      </c>
      <c r="CO1775" s="50">
        <v>0</v>
      </c>
      <c r="CP1775" s="50">
        <v>0</v>
      </c>
      <c r="CR1775" s="50">
        <v>1.1200000000000001</v>
      </c>
      <c r="CS1775" s="50">
        <v>836.13699999999994</v>
      </c>
      <c r="CU1775" s="50">
        <v>500</v>
      </c>
      <c r="CV1775" s="50">
        <v>2110.3519999999999</v>
      </c>
      <c r="CX1775" s="50">
        <v>0</v>
      </c>
      <c r="CY1775" s="50">
        <v>0</v>
      </c>
      <c r="DA1775" s="50">
        <v>0</v>
      </c>
      <c r="DB1775" s="50">
        <v>0</v>
      </c>
      <c r="DD1775" s="50">
        <v>0</v>
      </c>
      <c r="DE1775" s="50">
        <v>0</v>
      </c>
      <c r="DG1775" s="50">
        <v>0</v>
      </c>
      <c r="DH1775" s="50">
        <v>0</v>
      </c>
      <c r="DJ1775" s="50">
        <v>0</v>
      </c>
      <c r="DK1775" s="50">
        <v>0</v>
      </c>
      <c r="DM1775" s="50">
        <v>0</v>
      </c>
      <c r="DN1775" s="50">
        <v>0</v>
      </c>
    </row>
    <row r="1776" spans="3:118" x14ac:dyDescent="0.3">
      <c r="C1776" s="50">
        <v>0</v>
      </c>
      <c r="D1776" s="50">
        <v>0</v>
      </c>
      <c r="F1776" s="50">
        <v>0</v>
      </c>
      <c r="G1776" s="50">
        <v>0</v>
      </c>
      <c r="I1776" s="50">
        <v>0</v>
      </c>
      <c r="J1776" s="50">
        <v>0</v>
      </c>
      <c r="L1776" s="50">
        <v>0</v>
      </c>
      <c r="M1776" s="50">
        <v>0</v>
      </c>
      <c r="O1776" s="50">
        <v>0</v>
      </c>
      <c r="P1776" s="50">
        <v>0</v>
      </c>
      <c r="R1776" s="50">
        <v>25</v>
      </c>
      <c r="S1776" s="50">
        <v>4064.5450000000001</v>
      </c>
      <c r="U1776" s="50">
        <v>0</v>
      </c>
      <c r="V1776" s="50">
        <v>0</v>
      </c>
      <c r="X1776" s="50">
        <v>0</v>
      </c>
      <c r="Y1776" s="50">
        <v>0</v>
      </c>
      <c r="AA1776" s="50">
        <v>0</v>
      </c>
      <c r="AB1776" s="50">
        <v>0</v>
      </c>
      <c r="AD1776" s="50">
        <v>0</v>
      </c>
      <c r="AE1776" s="50">
        <v>0</v>
      </c>
      <c r="AG1776" s="50">
        <v>0</v>
      </c>
      <c r="AH1776" s="50">
        <v>0</v>
      </c>
      <c r="AJ1776" s="50">
        <v>0</v>
      </c>
      <c r="AK1776" s="50">
        <v>0</v>
      </c>
      <c r="AM1776" s="50">
        <v>0</v>
      </c>
      <c r="AN1776" s="50">
        <v>0</v>
      </c>
      <c r="AP1776" s="50">
        <v>0</v>
      </c>
      <c r="AQ1776" s="50">
        <v>0</v>
      </c>
      <c r="AS1776" s="50">
        <v>0</v>
      </c>
      <c r="AT1776" s="50">
        <v>0</v>
      </c>
      <c r="AV1776" s="50">
        <v>0</v>
      </c>
      <c r="AW1776" s="50">
        <v>0</v>
      </c>
      <c r="AY1776" s="50">
        <v>0</v>
      </c>
      <c r="AZ1776" s="50">
        <v>0</v>
      </c>
      <c r="BB1776" s="50">
        <v>0</v>
      </c>
      <c r="BC1776" s="50">
        <v>0</v>
      </c>
      <c r="BE1776" s="50">
        <v>0</v>
      </c>
      <c r="BF1776" s="50">
        <v>0</v>
      </c>
      <c r="BH1776" s="50">
        <v>0</v>
      </c>
      <c r="BI1776" s="50">
        <v>0</v>
      </c>
      <c r="BK1776" s="50">
        <v>0</v>
      </c>
      <c r="BL1776" s="50">
        <v>0</v>
      </c>
      <c r="BN1776" s="50">
        <v>1</v>
      </c>
      <c r="BO1776" s="50">
        <v>0.80600000000000005</v>
      </c>
      <c r="BQ1776" s="50">
        <v>0</v>
      </c>
      <c r="BR1776" s="50">
        <v>0</v>
      </c>
      <c r="BT1776" s="50">
        <v>0</v>
      </c>
      <c r="BU1776" s="50">
        <v>0</v>
      </c>
      <c r="BW1776" s="50">
        <v>0</v>
      </c>
      <c r="BX1776" s="50">
        <v>0</v>
      </c>
      <c r="BZ1776" s="50">
        <v>0</v>
      </c>
      <c r="CA1776" s="50">
        <v>0</v>
      </c>
      <c r="CC1776" s="50">
        <v>0</v>
      </c>
      <c r="CD1776" s="50">
        <v>0</v>
      </c>
      <c r="CF1776" s="50">
        <v>0</v>
      </c>
      <c r="CG1776" s="50">
        <v>0</v>
      </c>
      <c r="CI1776" s="50">
        <v>1</v>
      </c>
      <c r="CJ1776" s="50">
        <v>1.002</v>
      </c>
      <c r="CL1776" s="50">
        <v>0</v>
      </c>
      <c r="CM1776" s="50">
        <v>0</v>
      </c>
      <c r="CO1776" s="50">
        <v>0</v>
      </c>
      <c r="CP1776" s="50">
        <v>0</v>
      </c>
      <c r="CR1776" s="50">
        <v>0</v>
      </c>
      <c r="CS1776" s="50">
        <v>0</v>
      </c>
      <c r="CU1776" s="50">
        <v>0</v>
      </c>
      <c r="CV1776" s="50">
        <v>0</v>
      </c>
      <c r="CX1776" s="50">
        <v>0</v>
      </c>
      <c r="CY1776" s="50">
        <v>0</v>
      </c>
      <c r="DA1776" s="50">
        <v>0</v>
      </c>
      <c r="DB1776" s="50">
        <v>0</v>
      </c>
      <c r="DD1776" s="50">
        <v>0</v>
      </c>
      <c r="DE1776" s="50">
        <v>0</v>
      </c>
      <c r="DG1776" s="50">
        <v>0</v>
      </c>
      <c r="DH1776" s="50">
        <v>0</v>
      </c>
      <c r="DJ1776" s="50">
        <v>0</v>
      </c>
      <c r="DK1776" s="50">
        <v>0</v>
      </c>
      <c r="DM1776" s="50">
        <v>0</v>
      </c>
      <c r="DN1776" s="50">
        <v>0</v>
      </c>
    </row>
    <row r="1777" spans="3:118" x14ac:dyDescent="0.3">
      <c r="C1777" s="50">
        <v>0</v>
      </c>
      <c r="D1777" s="50">
        <v>0</v>
      </c>
      <c r="F1777" s="50">
        <v>21.05</v>
      </c>
      <c r="G1777" s="50">
        <v>168.886</v>
      </c>
      <c r="I1777" s="50">
        <v>10</v>
      </c>
      <c r="J1777" s="50">
        <v>44.957999999999998</v>
      </c>
      <c r="L1777" s="50">
        <v>0</v>
      </c>
      <c r="M1777" s="50">
        <v>0</v>
      </c>
      <c r="O1777" s="50">
        <v>0</v>
      </c>
      <c r="P1777" s="50">
        <v>0</v>
      </c>
      <c r="R1777" s="50">
        <v>100</v>
      </c>
      <c r="S1777" s="50">
        <v>8052.8729999999996</v>
      </c>
      <c r="U1777" s="50">
        <v>0</v>
      </c>
      <c r="V1777" s="50">
        <v>0</v>
      </c>
      <c r="X1777" s="50">
        <v>0</v>
      </c>
      <c r="Y1777" s="50">
        <v>0</v>
      </c>
      <c r="AA1777" s="50">
        <v>0</v>
      </c>
      <c r="AB1777" s="50">
        <v>0</v>
      </c>
      <c r="AD1777" s="50">
        <v>33.33</v>
      </c>
      <c r="AE1777" s="50">
        <v>44.375</v>
      </c>
      <c r="AG1777" s="50">
        <v>37.119999999999997</v>
      </c>
      <c r="AH1777" s="50">
        <v>607.44200000000001</v>
      </c>
      <c r="AJ1777" s="50">
        <v>4191.17</v>
      </c>
      <c r="AK1777" s="50">
        <v>62073.77</v>
      </c>
      <c r="AM1777" s="50">
        <v>0</v>
      </c>
      <c r="AN1777" s="50">
        <v>0</v>
      </c>
      <c r="AP1777" s="50">
        <v>0</v>
      </c>
      <c r="AQ1777" s="50">
        <v>0</v>
      </c>
      <c r="AS1777" s="50">
        <v>159</v>
      </c>
      <c r="AT1777" s="50">
        <v>26476.758999999998</v>
      </c>
      <c r="AV1777" s="50">
        <v>0</v>
      </c>
      <c r="AW1777" s="50">
        <v>0</v>
      </c>
      <c r="AY1777" s="50">
        <v>1</v>
      </c>
      <c r="AZ1777" s="50">
        <v>591.25400000000002</v>
      </c>
      <c r="BB1777" s="50">
        <v>255.55</v>
      </c>
      <c r="BC1777" s="50">
        <v>1140.904</v>
      </c>
      <c r="BE1777" s="50">
        <v>103</v>
      </c>
      <c r="BF1777" s="50">
        <v>133.59</v>
      </c>
      <c r="BH1777" s="50">
        <v>5</v>
      </c>
      <c r="BI1777" s="50">
        <v>97.344999999999999</v>
      </c>
      <c r="BK1777" s="50">
        <v>0</v>
      </c>
      <c r="BL1777" s="50">
        <v>0</v>
      </c>
      <c r="BN1777" s="50">
        <v>0</v>
      </c>
      <c r="BO1777" s="50">
        <v>0</v>
      </c>
      <c r="BQ1777" s="50">
        <v>0</v>
      </c>
      <c r="BR1777" s="50">
        <v>0</v>
      </c>
      <c r="BT1777" s="50">
        <v>0</v>
      </c>
      <c r="BU1777" s="50">
        <v>0</v>
      </c>
      <c r="BW1777" s="50">
        <v>0.53</v>
      </c>
      <c r="BX1777" s="50">
        <v>22.225999999999999</v>
      </c>
      <c r="BZ1777" s="50">
        <v>0</v>
      </c>
      <c r="CA1777" s="50">
        <v>0</v>
      </c>
      <c r="CC1777" s="50">
        <v>0</v>
      </c>
      <c r="CD1777" s="50">
        <v>0</v>
      </c>
      <c r="CF1777" s="50">
        <v>103</v>
      </c>
      <c r="CG1777" s="50">
        <v>285.803</v>
      </c>
      <c r="CI1777" s="50">
        <v>0</v>
      </c>
      <c r="CJ1777" s="50">
        <v>0</v>
      </c>
      <c r="CL1777" s="50">
        <v>0</v>
      </c>
      <c r="CM1777" s="50">
        <v>0</v>
      </c>
      <c r="CO1777" s="50">
        <v>75</v>
      </c>
      <c r="CP1777" s="50">
        <v>11021.54</v>
      </c>
      <c r="CR1777" s="50">
        <v>0</v>
      </c>
      <c r="CS1777" s="50">
        <v>0</v>
      </c>
      <c r="CU1777" s="50">
        <v>0</v>
      </c>
      <c r="CV1777" s="50">
        <v>0</v>
      </c>
      <c r="CX1777" s="50">
        <v>3</v>
      </c>
      <c r="CY1777" s="50">
        <v>109.327</v>
      </c>
      <c r="DA1777" s="50">
        <v>0</v>
      </c>
      <c r="DB1777" s="50">
        <v>0</v>
      </c>
      <c r="DD1777" s="50">
        <v>0</v>
      </c>
      <c r="DE1777" s="50">
        <v>0</v>
      </c>
      <c r="DG1777" s="50">
        <v>0</v>
      </c>
      <c r="DH1777" s="50">
        <v>0</v>
      </c>
      <c r="DJ1777" s="50">
        <v>17</v>
      </c>
      <c r="DK1777" s="50">
        <v>424.27699999999999</v>
      </c>
      <c r="DM1777" s="50">
        <v>0</v>
      </c>
      <c r="DN1777" s="50">
        <v>0</v>
      </c>
    </row>
    <row r="1778" spans="3:118" x14ac:dyDescent="0.3">
      <c r="C1778" s="50">
        <v>0</v>
      </c>
      <c r="D1778" s="50">
        <v>0</v>
      </c>
      <c r="F1778" s="50">
        <v>0</v>
      </c>
      <c r="G1778" s="50">
        <v>0</v>
      </c>
      <c r="I1778" s="50">
        <v>0</v>
      </c>
      <c r="J1778" s="50">
        <v>0</v>
      </c>
      <c r="L1778" s="50">
        <v>0</v>
      </c>
      <c r="M1778" s="50">
        <v>0</v>
      </c>
      <c r="O1778" s="50">
        <v>0</v>
      </c>
      <c r="P1778" s="50">
        <v>0</v>
      </c>
      <c r="R1778" s="50">
        <v>5</v>
      </c>
      <c r="S1778" s="50">
        <v>156.489</v>
      </c>
      <c r="U1778" s="50">
        <v>5</v>
      </c>
      <c r="V1778" s="50">
        <v>34.659999999999997</v>
      </c>
      <c r="X1778" s="50">
        <v>0</v>
      </c>
      <c r="Y1778" s="50">
        <v>0</v>
      </c>
      <c r="AA1778" s="50">
        <v>17.829999999999998</v>
      </c>
      <c r="AB1778" s="50">
        <v>12279.324000000001</v>
      </c>
      <c r="AD1778" s="50">
        <v>0</v>
      </c>
      <c r="AE1778" s="50">
        <v>0</v>
      </c>
      <c r="AG1778" s="50">
        <v>0</v>
      </c>
      <c r="AH1778" s="50">
        <v>0</v>
      </c>
      <c r="AJ1778" s="50">
        <v>0</v>
      </c>
      <c r="AK1778" s="50">
        <v>0</v>
      </c>
      <c r="AM1778" s="50">
        <v>3</v>
      </c>
      <c r="AN1778" s="50">
        <v>1345.509</v>
      </c>
      <c r="AP1778" s="50">
        <v>0</v>
      </c>
      <c r="AQ1778" s="50">
        <v>0</v>
      </c>
      <c r="AS1778" s="50">
        <v>0</v>
      </c>
      <c r="AT1778" s="50">
        <v>0</v>
      </c>
      <c r="AV1778" s="50">
        <v>3</v>
      </c>
      <c r="AW1778" s="50">
        <v>4677.6710000000003</v>
      </c>
      <c r="AY1778" s="50">
        <v>0</v>
      </c>
      <c r="AZ1778" s="50">
        <v>0</v>
      </c>
      <c r="BB1778" s="50">
        <v>0</v>
      </c>
      <c r="BC1778" s="50">
        <v>0</v>
      </c>
      <c r="BE1778" s="50">
        <v>0</v>
      </c>
      <c r="BF1778" s="50">
        <v>0</v>
      </c>
      <c r="BH1778" s="50">
        <v>0</v>
      </c>
      <c r="BI1778" s="50">
        <v>0</v>
      </c>
      <c r="BK1778" s="50">
        <v>0</v>
      </c>
      <c r="BL1778" s="50">
        <v>0</v>
      </c>
      <c r="BN1778" s="50">
        <v>162</v>
      </c>
      <c r="BO1778" s="50">
        <v>1045.33</v>
      </c>
      <c r="BQ1778" s="50">
        <v>3.8</v>
      </c>
      <c r="BR1778" s="50">
        <v>22.177</v>
      </c>
      <c r="BT1778" s="50">
        <v>0</v>
      </c>
      <c r="BU1778" s="50">
        <v>0</v>
      </c>
      <c r="BW1778" s="50">
        <v>1.05</v>
      </c>
      <c r="BX1778" s="50">
        <v>44.451000000000001</v>
      </c>
      <c r="BZ1778" s="50">
        <v>0</v>
      </c>
      <c r="CA1778" s="50">
        <v>0</v>
      </c>
      <c r="CC1778" s="50">
        <v>0</v>
      </c>
      <c r="CD1778" s="50">
        <v>0</v>
      </c>
      <c r="CF1778" s="50">
        <v>0</v>
      </c>
      <c r="CG1778" s="50">
        <v>0</v>
      </c>
      <c r="CI1778" s="50">
        <v>0</v>
      </c>
      <c r="CJ1778" s="50">
        <v>0</v>
      </c>
      <c r="CL1778" s="50">
        <v>0</v>
      </c>
      <c r="CM1778" s="50">
        <v>0</v>
      </c>
      <c r="CO1778" s="50">
        <v>1.05</v>
      </c>
      <c r="CP1778" s="50">
        <v>1466.45</v>
      </c>
      <c r="CR1778" s="50">
        <v>0</v>
      </c>
      <c r="CS1778" s="50">
        <v>0</v>
      </c>
      <c r="CU1778" s="50">
        <v>0</v>
      </c>
      <c r="CV1778" s="50">
        <v>0</v>
      </c>
      <c r="CX1778" s="50">
        <v>0</v>
      </c>
      <c r="CY1778" s="50">
        <v>0</v>
      </c>
      <c r="DA1778" s="50">
        <v>0</v>
      </c>
      <c r="DB1778" s="50">
        <v>0</v>
      </c>
      <c r="DD1778" s="50">
        <v>0</v>
      </c>
      <c r="DE1778" s="50">
        <v>0</v>
      </c>
      <c r="DG1778" s="50">
        <v>0</v>
      </c>
      <c r="DH1778" s="50">
        <v>0</v>
      </c>
      <c r="DJ1778" s="50">
        <v>0</v>
      </c>
      <c r="DK1778" s="50">
        <v>0</v>
      </c>
      <c r="DM1778" s="50">
        <v>0</v>
      </c>
      <c r="DN1778" s="50">
        <v>0</v>
      </c>
    </row>
    <row r="1779" spans="3:118" x14ac:dyDescent="0.3">
      <c r="C1779" s="50">
        <v>0</v>
      </c>
      <c r="D1779" s="50">
        <v>0</v>
      </c>
      <c r="F1779" s="50">
        <v>0</v>
      </c>
      <c r="G1779" s="50">
        <v>0</v>
      </c>
      <c r="I1779" s="50">
        <v>0</v>
      </c>
      <c r="J1779" s="50">
        <v>0</v>
      </c>
      <c r="L1779" s="50">
        <v>0</v>
      </c>
      <c r="M1779" s="50">
        <v>0</v>
      </c>
      <c r="O1779" s="50">
        <v>0</v>
      </c>
      <c r="P1779" s="50">
        <v>0</v>
      </c>
      <c r="R1779" s="50">
        <v>0</v>
      </c>
      <c r="S1779" s="50">
        <v>0</v>
      </c>
      <c r="U1779" s="50">
        <v>0</v>
      </c>
      <c r="V1779" s="50">
        <v>0</v>
      </c>
      <c r="X1779" s="50">
        <v>0</v>
      </c>
      <c r="Y1779" s="50">
        <v>0</v>
      </c>
      <c r="AA1779" s="50">
        <v>0</v>
      </c>
      <c r="AB1779" s="50">
        <v>0</v>
      </c>
      <c r="AD1779" s="50">
        <v>0</v>
      </c>
      <c r="AE1779" s="50">
        <v>0</v>
      </c>
      <c r="AG1779" s="50">
        <v>0</v>
      </c>
      <c r="AH1779" s="50">
        <v>0</v>
      </c>
      <c r="AJ1779" s="50">
        <v>250</v>
      </c>
      <c r="AK1779" s="50">
        <v>47918.510999999999</v>
      </c>
      <c r="AM1779" s="50">
        <v>0</v>
      </c>
      <c r="AN1779" s="50">
        <v>0</v>
      </c>
      <c r="AP1779" s="50">
        <v>0</v>
      </c>
      <c r="AQ1779" s="50">
        <v>0</v>
      </c>
      <c r="AS1779" s="50">
        <v>0</v>
      </c>
      <c r="AT1779" s="50">
        <v>0</v>
      </c>
      <c r="AV1779" s="50">
        <v>0</v>
      </c>
      <c r="AW1779" s="50">
        <v>0</v>
      </c>
      <c r="AY1779" s="50">
        <v>0</v>
      </c>
      <c r="AZ1779" s="50">
        <v>0</v>
      </c>
      <c r="BB1779" s="50">
        <v>0</v>
      </c>
      <c r="BC1779" s="50">
        <v>0</v>
      </c>
      <c r="BE1779" s="50">
        <v>0</v>
      </c>
      <c r="BF1779" s="50">
        <v>0</v>
      </c>
      <c r="BH1779" s="50">
        <v>0</v>
      </c>
      <c r="BI1779" s="50">
        <v>0</v>
      </c>
      <c r="BK1779" s="50">
        <v>0</v>
      </c>
      <c r="BL1779" s="50">
        <v>0</v>
      </c>
      <c r="BN1779" s="50">
        <v>0</v>
      </c>
      <c r="BO1779" s="50">
        <v>0</v>
      </c>
      <c r="BQ1779" s="50">
        <v>0</v>
      </c>
      <c r="BR1779" s="50">
        <v>0</v>
      </c>
      <c r="BT1779" s="50">
        <v>0</v>
      </c>
      <c r="BU1779" s="50">
        <v>0</v>
      </c>
      <c r="BW1779" s="50">
        <v>0</v>
      </c>
      <c r="BX1779" s="50">
        <v>0</v>
      </c>
      <c r="BZ1779" s="50">
        <v>0</v>
      </c>
      <c r="CA1779" s="50">
        <v>0</v>
      </c>
      <c r="CC1779" s="50">
        <v>0</v>
      </c>
      <c r="CD1779" s="50">
        <v>0</v>
      </c>
      <c r="CF1779" s="50">
        <v>0</v>
      </c>
      <c r="CG1779" s="50">
        <v>0</v>
      </c>
      <c r="CI1779" s="50">
        <v>0</v>
      </c>
      <c r="CJ1779" s="50">
        <v>0</v>
      </c>
      <c r="CL1779" s="50">
        <v>0</v>
      </c>
      <c r="CM1779" s="50">
        <v>0</v>
      </c>
      <c r="CO1779" s="50">
        <v>0</v>
      </c>
      <c r="CP1779" s="50">
        <v>0</v>
      </c>
      <c r="CR1779" s="50">
        <v>0</v>
      </c>
      <c r="CS1779" s="50">
        <v>0</v>
      </c>
      <c r="CU1779" s="50">
        <v>0</v>
      </c>
      <c r="CV1779" s="50">
        <v>0</v>
      </c>
      <c r="CX1779" s="50">
        <v>0</v>
      </c>
      <c r="CY1779" s="50">
        <v>0</v>
      </c>
      <c r="DA1779" s="50">
        <v>0</v>
      </c>
      <c r="DB1779" s="50">
        <v>0</v>
      </c>
      <c r="DD1779" s="50">
        <v>0</v>
      </c>
      <c r="DE1779" s="50">
        <v>0</v>
      </c>
      <c r="DG1779" s="50">
        <v>0</v>
      </c>
      <c r="DH1779" s="50">
        <v>0</v>
      </c>
      <c r="DJ1779" s="50">
        <v>0</v>
      </c>
      <c r="DK1779" s="50">
        <v>0</v>
      </c>
      <c r="DM1779" s="50">
        <v>0</v>
      </c>
      <c r="DN1779" s="50">
        <v>0</v>
      </c>
    </row>
    <row r="1780" spans="3:118" x14ac:dyDescent="0.3">
      <c r="C1780" s="50">
        <v>0</v>
      </c>
      <c r="D1780" s="50">
        <v>0</v>
      </c>
      <c r="F1780" s="50">
        <v>0</v>
      </c>
      <c r="G1780" s="50">
        <v>0</v>
      </c>
      <c r="I1780" s="50">
        <v>0</v>
      </c>
      <c r="J1780" s="50">
        <v>0</v>
      </c>
      <c r="L1780" s="50">
        <v>0</v>
      </c>
      <c r="M1780" s="50">
        <v>0</v>
      </c>
      <c r="O1780" s="50">
        <v>0</v>
      </c>
      <c r="P1780" s="50">
        <v>0</v>
      </c>
      <c r="R1780" s="50">
        <v>0</v>
      </c>
      <c r="S1780" s="50">
        <v>0</v>
      </c>
      <c r="U1780" s="50">
        <v>0</v>
      </c>
      <c r="V1780" s="50">
        <v>0</v>
      </c>
      <c r="X1780" s="50">
        <v>0</v>
      </c>
      <c r="Y1780" s="50">
        <v>0</v>
      </c>
      <c r="AA1780" s="50">
        <v>0</v>
      </c>
      <c r="AB1780" s="50">
        <v>0</v>
      </c>
      <c r="AD1780" s="50">
        <v>0</v>
      </c>
      <c r="AE1780" s="50">
        <v>0</v>
      </c>
      <c r="AG1780" s="50">
        <v>0</v>
      </c>
      <c r="AH1780" s="50">
        <v>0</v>
      </c>
      <c r="AJ1780" s="50">
        <v>0</v>
      </c>
      <c r="AK1780" s="50">
        <v>0</v>
      </c>
      <c r="AM1780" s="50">
        <v>0</v>
      </c>
      <c r="AN1780" s="50">
        <v>0</v>
      </c>
      <c r="AP1780" s="50">
        <v>52.66</v>
      </c>
      <c r="AQ1780" s="50">
        <v>4512.3429999999998</v>
      </c>
      <c r="AS1780" s="50">
        <v>0</v>
      </c>
      <c r="AT1780" s="50">
        <v>0</v>
      </c>
      <c r="AV1780" s="50">
        <v>0</v>
      </c>
      <c r="AW1780" s="50">
        <v>0</v>
      </c>
      <c r="AY1780" s="50">
        <v>0</v>
      </c>
      <c r="AZ1780" s="50">
        <v>0</v>
      </c>
      <c r="BB1780" s="50">
        <v>0</v>
      </c>
      <c r="BC1780" s="50">
        <v>0</v>
      </c>
      <c r="BE1780" s="50">
        <v>0</v>
      </c>
      <c r="BF1780" s="50">
        <v>0</v>
      </c>
      <c r="BH1780" s="50">
        <v>0</v>
      </c>
      <c r="BI1780" s="50">
        <v>0</v>
      </c>
      <c r="BK1780" s="50">
        <v>0</v>
      </c>
      <c r="BL1780" s="50">
        <v>0</v>
      </c>
      <c r="BN1780" s="50">
        <v>0</v>
      </c>
      <c r="BO1780" s="50">
        <v>0</v>
      </c>
      <c r="BQ1780" s="50">
        <v>0</v>
      </c>
      <c r="BR1780" s="50">
        <v>0</v>
      </c>
      <c r="BT1780" s="50">
        <v>0</v>
      </c>
      <c r="BU1780" s="50">
        <v>0</v>
      </c>
      <c r="BW1780" s="50">
        <v>0</v>
      </c>
      <c r="BX1780" s="50">
        <v>0</v>
      </c>
      <c r="BZ1780" s="50">
        <v>0</v>
      </c>
      <c r="CA1780" s="50">
        <v>0</v>
      </c>
      <c r="CC1780" s="50">
        <v>0</v>
      </c>
      <c r="CD1780" s="50">
        <v>0</v>
      </c>
      <c r="CF1780" s="50">
        <v>0</v>
      </c>
      <c r="CG1780" s="50">
        <v>0</v>
      </c>
      <c r="CI1780" s="50">
        <v>0</v>
      </c>
      <c r="CJ1780" s="50">
        <v>0</v>
      </c>
      <c r="CL1780" s="50">
        <v>0</v>
      </c>
      <c r="CM1780" s="50">
        <v>0</v>
      </c>
      <c r="CO1780" s="50">
        <v>0</v>
      </c>
      <c r="CP1780" s="50">
        <v>0</v>
      </c>
      <c r="CR1780" s="50">
        <v>0</v>
      </c>
      <c r="CS1780" s="50">
        <v>0</v>
      </c>
      <c r="CU1780" s="50">
        <v>0</v>
      </c>
      <c r="CV1780" s="50">
        <v>0</v>
      </c>
      <c r="CX1780" s="50">
        <v>0</v>
      </c>
      <c r="CY1780" s="50">
        <v>0</v>
      </c>
      <c r="DA1780" s="50">
        <v>0</v>
      </c>
      <c r="DB1780" s="50">
        <v>0</v>
      </c>
      <c r="DD1780" s="50">
        <v>0</v>
      </c>
      <c r="DE1780" s="50">
        <v>0</v>
      </c>
      <c r="DG1780" s="50">
        <v>0</v>
      </c>
      <c r="DH1780" s="50">
        <v>0</v>
      </c>
      <c r="DJ1780" s="50">
        <v>0</v>
      </c>
      <c r="DK1780" s="50">
        <v>0</v>
      </c>
      <c r="DM1780" s="50">
        <v>0</v>
      </c>
      <c r="DN1780" s="50">
        <v>0</v>
      </c>
    </row>
    <row r="1781" spans="3:118" x14ac:dyDescent="0.3">
      <c r="C1781" s="50">
        <v>0</v>
      </c>
      <c r="D1781" s="50">
        <v>0</v>
      </c>
      <c r="F1781" s="50">
        <v>0</v>
      </c>
      <c r="G1781" s="50">
        <v>0</v>
      </c>
      <c r="I1781" s="50">
        <v>0</v>
      </c>
      <c r="J1781" s="50">
        <v>0</v>
      </c>
      <c r="L1781" s="50">
        <v>108</v>
      </c>
      <c r="M1781" s="50">
        <v>83021.426999999996</v>
      </c>
      <c r="O1781" s="50">
        <v>0</v>
      </c>
      <c r="P1781" s="50">
        <v>0</v>
      </c>
      <c r="R1781" s="50">
        <v>0</v>
      </c>
      <c r="S1781" s="50">
        <v>0</v>
      </c>
      <c r="U1781" s="50">
        <v>0</v>
      </c>
      <c r="V1781" s="50">
        <v>0</v>
      </c>
      <c r="X1781" s="50">
        <v>0</v>
      </c>
      <c r="Y1781" s="50">
        <v>0</v>
      </c>
      <c r="AA1781" s="50">
        <v>115</v>
      </c>
      <c r="AB1781" s="50">
        <v>12269.7</v>
      </c>
      <c r="AD1781" s="50">
        <v>0</v>
      </c>
      <c r="AE1781" s="50">
        <v>0</v>
      </c>
      <c r="AG1781" s="50">
        <v>0</v>
      </c>
      <c r="AH1781" s="50">
        <v>0</v>
      </c>
      <c r="AJ1781" s="50">
        <v>0</v>
      </c>
      <c r="AK1781" s="50">
        <v>0</v>
      </c>
      <c r="AM1781" s="50">
        <v>150</v>
      </c>
      <c r="AN1781" s="50">
        <v>332.41800000000001</v>
      </c>
      <c r="AP1781" s="50">
        <v>0</v>
      </c>
      <c r="AQ1781" s="50">
        <v>0</v>
      </c>
      <c r="AS1781" s="50">
        <v>0</v>
      </c>
      <c r="AT1781" s="50">
        <v>0</v>
      </c>
      <c r="AV1781" s="50">
        <v>0</v>
      </c>
      <c r="AW1781" s="50">
        <v>0</v>
      </c>
      <c r="AY1781" s="50">
        <v>0</v>
      </c>
      <c r="AZ1781" s="50">
        <v>0</v>
      </c>
      <c r="BB1781" s="50">
        <v>0</v>
      </c>
      <c r="BC1781" s="50">
        <v>0</v>
      </c>
      <c r="BE1781" s="50">
        <v>0</v>
      </c>
      <c r="BF1781" s="50">
        <v>0</v>
      </c>
      <c r="BH1781" s="50">
        <v>0</v>
      </c>
      <c r="BI1781" s="50">
        <v>0</v>
      </c>
      <c r="BK1781" s="50">
        <v>2716.98</v>
      </c>
      <c r="BL1781" s="50">
        <v>2656.3609999999999</v>
      </c>
      <c r="BN1781" s="50">
        <v>70</v>
      </c>
      <c r="BO1781" s="50">
        <v>97841.221999999994</v>
      </c>
      <c r="BQ1781" s="50">
        <v>0</v>
      </c>
      <c r="BR1781" s="50">
        <v>0</v>
      </c>
      <c r="BT1781" s="50">
        <v>0</v>
      </c>
      <c r="BU1781" s="50">
        <v>0</v>
      </c>
      <c r="BW1781" s="50">
        <v>0</v>
      </c>
      <c r="BX1781" s="50">
        <v>0</v>
      </c>
      <c r="BZ1781" s="50">
        <v>0</v>
      </c>
      <c r="CA1781" s="50">
        <v>0</v>
      </c>
      <c r="CC1781" s="50">
        <v>0</v>
      </c>
      <c r="CD1781" s="50">
        <v>0</v>
      </c>
      <c r="CF1781" s="50">
        <v>0</v>
      </c>
      <c r="CG1781" s="50">
        <v>0</v>
      </c>
      <c r="CI1781" s="50">
        <v>0</v>
      </c>
      <c r="CJ1781" s="50">
        <v>0</v>
      </c>
      <c r="CL1781" s="50">
        <v>850</v>
      </c>
      <c r="CM1781" s="50">
        <v>1702.3520000000001</v>
      </c>
      <c r="CO1781" s="50">
        <v>0</v>
      </c>
      <c r="CP1781" s="50">
        <v>0</v>
      </c>
      <c r="CR1781" s="50">
        <v>0</v>
      </c>
      <c r="CS1781" s="50">
        <v>0</v>
      </c>
      <c r="CU1781" s="50">
        <v>0</v>
      </c>
      <c r="CV1781" s="50">
        <v>0</v>
      </c>
      <c r="CX1781" s="50">
        <v>16.5</v>
      </c>
      <c r="CY1781" s="50">
        <v>225.62799999999999</v>
      </c>
      <c r="DA1781" s="50">
        <v>0</v>
      </c>
      <c r="DB1781" s="50">
        <v>0</v>
      </c>
      <c r="DD1781" s="50">
        <v>0</v>
      </c>
      <c r="DE1781" s="50">
        <v>0</v>
      </c>
      <c r="DG1781" s="50">
        <v>0</v>
      </c>
      <c r="DH1781" s="50">
        <v>0</v>
      </c>
      <c r="DJ1781" s="50">
        <v>0</v>
      </c>
      <c r="DK1781" s="50">
        <v>0</v>
      </c>
      <c r="DM1781" s="50">
        <v>0</v>
      </c>
      <c r="DN1781" s="50">
        <v>0</v>
      </c>
    </row>
    <row r="1782" spans="3:118" x14ac:dyDescent="0.3">
      <c r="C1782" s="50">
        <v>30</v>
      </c>
      <c r="D1782" s="50">
        <v>20899.100999999999</v>
      </c>
      <c r="F1782" s="50">
        <v>30</v>
      </c>
      <c r="G1782" s="50">
        <v>9221.4240000000009</v>
      </c>
      <c r="I1782" s="50">
        <v>0</v>
      </c>
      <c r="J1782" s="50">
        <v>0</v>
      </c>
      <c r="L1782" s="50">
        <v>0</v>
      </c>
      <c r="M1782" s="50">
        <v>0</v>
      </c>
      <c r="O1782" s="50">
        <v>0</v>
      </c>
      <c r="P1782" s="50">
        <v>0</v>
      </c>
      <c r="R1782" s="50">
        <v>0</v>
      </c>
      <c r="S1782" s="50">
        <v>0</v>
      </c>
      <c r="U1782" s="50">
        <v>20</v>
      </c>
      <c r="V1782" s="50">
        <v>1039.5730000000001</v>
      </c>
      <c r="X1782" s="50">
        <v>0</v>
      </c>
      <c r="Y1782" s="50">
        <v>0</v>
      </c>
      <c r="AA1782" s="50">
        <v>0</v>
      </c>
      <c r="AB1782" s="50">
        <v>0</v>
      </c>
      <c r="AD1782" s="50">
        <v>0</v>
      </c>
      <c r="AE1782" s="50">
        <v>0</v>
      </c>
      <c r="AG1782" s="50">
        <v>39.5</v>
      </c>
      <c r="AH1782" s="50">
        <v>27138.687999999998</v>
      </c>
      <c r="AJ1782" s="50">
        <v>0</v>
      </c>
      <c r="AK1782" s="50">
        <v>0</v>
      </c>
      <c r="AM1782" s="50">
        <v>0</v>
      </c>
      <c r="AN1782" s="50">
        <v>0</v>
      </c>
      <c r="AP1782" s="50">
        <v>1.5</v>
      </c>
      <c r="AQ1782" s="50">
        <v>1454.0070000000001</v>
      </c>
      <c r="AS1782" s="50">
        <v>0</v>
      </c>
      <c r="AT1782" s="50">
        <v>0</v>
      </c>
      <c r="AV1782" s="50">
        <v>0</v>
      </c>
      <c r="AW1782" s="50">
        <v>0</v>
      </c>
      <c r="AY1782" s="50">
        <v>0</v>
      </c>
      <c r="AZ1782" s="50">
        <v>0</v>
      </c>
      <c r="BB1782" s="50">
        <v>0</v>
      </c>
      <c r="BC1782" s="50">
        <v>0</v>
      </c>
      <c r="BE1782" s="50">
        <v>0</v>
      </c>
      <c r="BF1782" s="50">
        <v>0</v>
      </c>
      <c r="BH1782" s="50">
        <v>0</v>
      </c>
      <c r="BI1782" s="50">
        <v>0</v>
      </c>
      <c r="BK1782" s="50">
        <v>0</v>
      </c>
      <c r="BL1782" s="50">
        <v>0</v>
      </c>
      <c r="BN1782" s="50">
        <v>0</v>
      </c>
      <c r="BO1782" s="50">
        <v>0</v>
      </c>
      <c r="BQ1782" s="50">
        <v>0</v>
      </c>
      <c r="BR1782" s="50">
        <v>0</v>
      </c>
      <c r="BT1782" s="50">
        <v>20.3</v>
      </c>
      <c r="BU1782" s="50">
        <v>6238.0810000000001</v>
      </c>
      <c r="BW1782" s="50">
        <v>0</v>
      </c>
      <c r="BX1782" s="50">
        <v>0</v>
      </c>
      <c r="BZ1782" s="50">
        <v>0</v>
      </c>
      <c r="CA1782" s="50">
        <v>0</v>
      </c>
      <c r="CC1782" s="50">
        <v>0</v>
      </c>
      <c r="CD1782" s="50">
        <v>0</v>
      </c>
      <c r="CF1782" s="50">
        <v>5</v>
      </c>
      <c r="CG1782" s="50">
        <v>20.007999999999999</v>
      </c>
      <c r="CI1782" s="50">
        <v>0</v>
      </c>
      <c r="CJ1782" s="50">
        <v>0</v>
      </c>
      <c r="CL1782" s="50">
        <v>0</v>
      </c>
      <c r="CM1782" s="50">
        <v>0</v>
      </c>
      <c r="CO1782" s="50">
        <v>0</v>
      </c>
      <c r="CP1782" s="50">
        <v>0</v>
      </c>
      <c r="CR1782" s="50">
        <v>0</v>
      </c>
      <c r="CS1782" s="50">
        <v>0</v>
      </c>
      <c r="CU1782" s="50">
        <v>8</v>
      </c>
      <c r="CV1782" s="50">
        <v>10439.458000000001</v>
      </c>
      <c r="CX1782" s="50">
        <v>0</v>
      </c>
      <c r="CY1782" s="50">
        <v>0</v>
      </c>
      <c r="DA1782" s="50">
        <v>0</v>
      </c>
      <c r="DB1782" s="50">
        <v>0</v>
      </c>
      <c r="DD1782" s="50">
        <v>0</v>
      </c>
      <c r="DE1782" s="50">
        <v>0</v>
      </c>
      <c r="DG1782" s="50">
        <v>0</v>
      </c>
      <c r="DH1782" s="50">
        <v>0</v>
      </c>
      <c r="DJ1782" s="50">
        <v>0</v>
      </c>
      <c r="DK1782" s="50">
        <v>0</v>
      </c>
      <c r="DM1782" s="50">
        <v>0</v>
      </c>
      <c r="DN1782" s="50">
        <v>0</v>
      </c>
    </row>
    <row r="1783" spans="3:118" x14ac:dyDescent="0.3">
      <c r="C1783" s="50">
        <v>0.78</v>
      </c>
      <c r="D1783" s="50">
        <v>99.897000000000006</v>
      </c>
      <c r="F1783" s="50">
        <v>0</v>
      </c>
      <c r="G1783" s="50">
        <v>0</v>
      </c>
      <c r="I1783" s="50">
        <v>0</v>
      </c>
      <c r="J1783" s="50">
        <v>0</v>
      </c>
      <c r="L1783" s="50">
        <v>0</v>
      </c>
      <c r="M1783" s="50">
        <v>0</v>
      </c>
      <c r="O1783" s="50">
        <v>0</v>
      </c>
      <c r="P1783" s="50">
        <v>0</v>
      </c>
      <c r="R1783" s="50">
        <v>80.31</v>
      </c>
      <c r="S1783" s="50">
        <v>5736.241</v>
      </c>
      <c r="U1783" s="50">
        <v>0</v>
      </c>
      <c r="V1783" s="50">
        <v>0</v>
      </c>
      <c r="X1783" s="50">
        <v>0</v>
      </c>
      <c r="Y1783" s="50">
        <v>0</v>
      </c>
      <c r="AA1783" s="50">
        <v>0</v>
      </c>
      <c r="AB1783" s="50">
        <v>0</v>
      </c>
      <c r="AD1783" s="50">
        <v>0.78</v>
      </c>
      <c r="AE1783" s="50">
        <v>100.533</v>
      </c>
      <c r="AG1783" s="50">
        <v>3.35</v>
      </c>
      <c r="AH1783" s="50">
        <v>1433.414</v>
      </c>
      <c r="AJ1783" s="50">
        <v>0</v>
      </c>
      <c r="AK1783" s="50">
        <v>0</v>
      </c>
      <c r="AM1783" s="50">
        <v>0</v>
      </c>
      <c r="AN1783" s="50">
        <v>0</v>
      </c>
      <c r="AP1783" s="50">
        <v>0</v>
      </c>
      <c r="AQ1783" s="50">
        <v>0</v>
      </c>
      <c r="AS1783" s="50">
        <v>0</v>
      </c>
      <c r="AT1783" s="50">
        <v>0</v>
      </c>
      <c r="AV1783" s="50">
        <v>0</v>
      </c>
      <c r="AW1783" s="50">
        <v>0</v>
      </c>
      <c r="AY1783" s="50">
        <v>1.1000000000000001</v>
      </c>
      <c r="AZ1783" s="50">
        <v>100.297</v>
      </c>
      <c r="BB1783" s="50">
        <v>0</v>
      </c>
      <c r="BC1783" s="50">
        <v>0</v>
      </c>
      <c r="BE1783" s="50">
        <v>169</v>
      </c>
      <c r="BF1783" s="50">
        <v>853.76800000000003</v>
      </c>
      <c r="BH1783" s="50">
        <v>0</v>
      </c>
      <c r="BI1783" s="50">
        <v>0</v>
      </c>
      <c r="BK1783" s="50">
        <v>0</v>
      </c>
      <c r="BL1783" s="50">
        <v>0</v>
      </c>
      <c r="BN1783" s="50">
        <v>0</v>
      </c>
      <c r="BO1783" s="50">
        <v>0</v>
      </c>
      <c r="BQ1783" s="50">
        <v>3.5</v>
      </c>
      <c r="BR1783" s="50">
        <v>1385.1769999999999</v>
      </c>
      <c r="BT1783" s="50">
        <v>2</v>
      </c>
      <c r="BU1783" s="50">
        <v>112.25700000000001</v>
      </c>
      <c r="BW1783" s="50">
        <v>0</v>
      </c>
      <c r="BX1783" s="50">
        <v>0</v>
      </c>
      <c r="BZ1783" s="50">
        <v>0.5</v>
      </c>
      <c r="CA1783" s="50">
        <v>10.031000000000001</v>
      </c>
      <c r="CC1783" s="50">
        <v>0</v>
      </c>
      <c r="CD1783" s="50">
        <v>0</v>
      </c>
      <c r="CF1783" s="50">
        <v>0.78</v>
      </c>
      <c r="CG1783" s="50">
        <v>99.97</v>
      </c>
      <c r="CI1783" s="50">
        <v>0</v>
      </c>
      <c r="CJ1783" s="50">
        <v>0</v>
      </c>
      <c r="CL1783" s="50">
        <v>0</v>
      </c>
      <c r="CM1783" s="50">
        <v>0</v>
      </c>
      <c r="CO1783" s="50">
        <v>30</v>
      </c>
      <c r="CP1783" s="50">
        <v>111865.826</v>
      </c>
      <c r="CR1783" s="50">
        <v>0</v>
      </c>
      <c r="CS1783" s="50">
        <v>0</v>
      </c>
      <c r="CU1783" s="50">
        <v>35</v>
      </c>
      <c r="CV1783" s="50">
        <v>379.85599999999999</v>
      </c>
      <c r="CX1783" s="50">
        <v>0</v>
      </c>
      <c r="CY1783" s="50">
        <v>0</v>
      </c>
      <c r="DA1783" s="50">
        <v>0</v>
      </c>
      <c r="DB1783" s="50">
        <v>0</v>
      </c>
      <c r="DD1783" s="50">
        <v>0</v>
      </c>
      <c r="DE1783" s="50">
        <v>0</v>
      </c>
      <c r="DG1783" s="50">
        <v>0</v>
      </c>
      <c r="DH1783" s="50">
        <v>0</v>
      </c>
      <c r="DJ1783" s="50">
        <v>0</v>
      </c>
      <c r="DK1783" s="50">
        <v>0</v>
      </c>
      <c r="DM1783" s="50">
        <v>0</v>
      </c>
      <c r="DN1783" s="50">
        <v>0</v>
      </c>
    </row>
    <row r="1784" spans="3:118" x14ac:dyDescent="0.3">
      <c r="C1784" s="50">
        <v>0</v>
      </c>
      <c r="D1784" s="50">
        <v>0</v>
      </c>
      <c r="F1784" s="50">
        <v>0</v>
      </c>
      <c r="G1784" s="50">
        <v>0</v>
      </c>
      <c r="I1784" s="50">
        <v>0</v>
      </c>
      <c r="J1784" s="50">
        <v>0</v>
      </c>
      <c r="L1784" s="50">
        <v>0</v>
      </c>
      <c r="M1784" s="50">
        <v>0</v>
      </c>
      <c r="O1784" s="50">
        <v>0</v>
      </c>
      <c r="P1784" s="50">
        <v>0</v>
      </c>
      <c r="R1784" s="50">
        <v>0</v>
      </c>
      <c r="S1784" s="50">
        <v>0</v>
      </c>
      <c r="U1784" s="50">
        <v>0</v>
      </c>
      <c r="V1784" s="50">
        <v>0</v>
      </c>
      <c r="X1784" s="50">
        <v>0</v>
      </c>
      <c r="Y1784" s="50">
        <v>0</v>
      </c>
      <c r="AA1784" s="50">
        <v>0</v>
      </c>
      <c r="AB1784" s="50">
        <v>0</v>
      </c>
      <c r="AD1784" s="50">
        <v>0</v>
      </c>
      <c r="AE1784" s="50">
        <v>0</v>
      </c>
      <c r="AG1784" s="50">
        <v>0</v>
      </c>
      <c r="AH1784" s="50">
        <v>0</v>
      </c>
      <c r="AJ1784" s="50">
        <v>0</v>
      </c>
      <c r="AK1784" s="50">
        <v>0</v>
      </c>
      <c r="AM1784" s="50">
        <v>0</v>
      </c>
      <c r="AN1784" s="50">
        <v>0</v>
      </c>
      <c r="AP1784" s="50">
        <v>0</v>
      </c>
      <c r="AQ1784" s="50">
        <v>0</v>
      </c>
      <c r="AS1784" s="50">
        <v>0</v>
      </c>
      <c r="AT1784" s="50">
        <v>0</v>
      </c>
      <c r="AV1784" s="50">
        <v>0</v>
      </c>
      <c r="AW1784" s="50">
        <v>0</v>
      </c>
      <c r="AY1784" s="50">
        <v>0</v>
      </c>
      <c r="AZ1784" s="50">
        <v>0</v>
      </c>
      <c r="BB1784" s="50">
        <v>0</v>
      </c>
      <c r="BC1784" s="50">
        <v>0</v>
      </c>
      <c r="BE1784" s="50">
        <v>0</v>
      </c>
      <c r="BF1784" s="50">
        <v>0</v>
      </c>
      <c r="BH1784" s="50">
        <v>0</v>
      </c>
      <c r="BI1784" s="50">
        <v>0</v>
      </c>
      <c r="BK1784" s="50">
        <v>0</v>
      </c>
      <c r="BL1784" s="50">
        <v>0</v>
      </c>
      <c r="BN1784" s="50">
        <v>0</v>
      </c>
      <c r="BO1784" s="50">
        <v>0</v>
      </c>
      <c r="BQ1784" s="50">
        <v>0</v>
      </c>
      <c r="BR1784" s="50">
        <v>0</v>
      </c>
      <c r="BT1784" s="50">
        <v>0</v>
      </c>
      <c r="BU1784" s="50">
        <v>0</v>
      </c>
      <c r="BW1784" s="50">
        <v>0</v>
      </c>
      <c r="BX1784" s="50">
        <v>0</v>
      </c>
      <c r="BZ1784" s="50">
        <v>0</v>
      </c>
      <c r="CA1784" s="50">
        <v>0</v>
      </c>
      <c r="CC1784" s="50">
        <v>420</v>
      </c>
      <c r="CD1784" s="50">
        <v>3289.259</v>
      </c>
      <c r="CF1784" s="50">
        <v>2.2999999999999998</v>
      </c>
      <c r="CG1784" s="50">
        <v>24.768999999999998</v>
      </c>
      <c r="CI1784" s="50">
        <v>0</v>
      </c>
      <c r="CJ1784" s="50">
        <v>0</v>
      </c>
      <c r="CL1784" s="50">
        <v>0</v>
      </c>
      <c r="CM1784" s="50">
        <v>0</v>
      </c>
      <c r="CO1784" s="50">
        <v>0</v>
      </c>
      <c r="CP1784" s="50">
        <v>0</v>
      </c>
      <c r="CR1784" s="50">
        <v>0</v>
      </c>
      <c r="CS1784" s="50">
        <v>0</v>
      </c>
      <c r="CU1784" s="50">
        <v>0</v>
      </c>
      <c r="CV1784" s="50">
        <v>0</v>
      </c>
      <c r="CX1784" s="50">
        <v>0</v>
      </c>
      <c r="CY1784" s="50">
        <v>0</v>
      </c>
      <c r="DA1784" s="50">
        <v>0</v>
      </c>
      <c r="DB1784" s="50">
        <v>0</v>
      </c>
      <c r="DD1784" s="50">
        <v>0</v>
      </c>
      <c r="DE1784" s="50">
        <v>0</v>
      </c>
      <c r="DG1784" s="50">
        <v>0</v>
      </c>
      <c r="DH1784" s="50">
        <v>0</v>
      </c>
      <c r="DJ1784" s="50">
        <v>0</v>
      </c>
      <c r="DK1784" s="50">
        <v>0</v>
      </c>
      <c r="DM1784" s="50">
        <v>0</v>
      </c>
      <c r="DN1784" s="50">
        <v>0</v>
      </c>
    </row>
    <row r="1785" spans="3:118" x14ac:dyDescent="0.3">
      <c r="C1785" s="50">
        <v>0</v>
      </c>
      <c r="D1785" s="50">
        <v>0</v>
      </c>
      <c r="F1785" s="50">
        <v>0</v>
      </c>
      <c r="G1785" s="50">
        <v>0</v>
      </c>
      <c r="I1785" s="50">
        <v>15</v>
      </c>
      <c r="J1785" s="50">
        <v>196.03100000000001</v>
      </c>
      <c r="L1785" s="50">
        <v>0</v>
      </c>
      <c r="M1785" s="50">
        <v>0</v>
      </c>
      <c r="O1785" s="50">
        <v>0</v>
      </c>
      <c r="P1785" s="50">
        <v>0</v>
      </c>
      <c r="R1785" s="50">
        <v>0</v>
      </c>
      <c r="S1785" s="50">
        <v>0</v>
      </c>
      <c r="U1785" s="50">
        <v>0</v>
      </c>
      <c r="V1785" s="50">
        <v>0</v>
      </c>
      <c r="X1785" s="50">
        <v>0</v>
      </c>
      <c r="Y1785" s="50">
        <v>0</v>
      </c>
      <c r="AA1785" s="50">
        <v>300</v>
      </c>
      <c r="AB1785" s="50">
        <v>491.83300000000003</v>
      </c>
      <c r="AD1785" s="50">
        <v>0</v>
      </c>
      <c r="AE1785" s="50">
        <v>0</v>
      </c>
      <c r="AG1785" s="50">
        <v>0</v>
      </c>
      <c r="AH1785" s="50">
        <v>0</v>
      </c>
      <c r="AJ1785" s="50">
        <v>0</v>
      </c>
      <c r="AK1785" s="50">
        <v>0</v>
      </c>
      <c r="AM1785" s="50">
        <v>0</v>
      </c>
      <c r="AN1785" s="50">
        <v>0</v>
      </c>
      <c r="AP1785" s="50">
        <v>0</v>
      </c>
      <c r="AQ1785" s="50">
        <v>0</v>
      </c>
      <c r="AS1785" s="50">
        <v>0</v>
      </c>
      <c r="AT1785" s="50">
        <v>0</v>
      </c>
      <c r="AV1785" s="50">
        <v>0</v>
      </c>
      <c r="AW1785" s="50">
        <v>0</v>
      </c>
      <c r="AY1785" s="50">
        <v>0</v>
      </c>
      <c r="AZ1785" s="50">
        <v>0</v>
      </c>
      <c r="BB1785" s="50">
        <v>4588.8</v>
      </c>
      <c r="BC1785" s="50">
        <v>2041.672</v>
      </c>
      <c r="BE1785" s="50">
        <v>0</v>
      </c>
      <c r="BF1785" s="50">
        <v>0</v>
      </c>
      <c r="BH1785" s="50">
        <v>58</v>
      </c>
      <c r="BI1785" s="50">
        <v>5899.6490000000003</v>
      </c>
      <c r="BK1785" s="50">
        <v>22.04</v>
      </c>
      <c r="BL1785" s="50">
        <v>48834.648000000001</v>
      </c>
      <c r="BN1785" s="50">
        <v>0</v>
      </c>
      <c r="BO1785" s="50">
        <v>0</v>
      </c>
      <c r="BQ1785" s="50">
        <v>0</v>
      </c>
      <c r="BR1785" s="50">
        <v>0</v>
      </c>
      <c r="BT1785" s="50">
        <v>0</v>
      </c>
      <c r="BU1785" s="50">
        <v>0</v>
      </c>
      <c r="BW1785" s="50">
        <v>0</v>
      </c>
      <c r="BX1785" s="50">
        <v>0</v>
      </c>
      <c r="BZ1785" s="50">
        <v>0</v>
      </c>
      <c r="CA1785" s="50">
        <v>0</v>
      </c>
      <c r="CC1785" s="50">
        <v>34.6</v>
      </c>
      <c r="CD1785" s="50">
        <v>514.61500000000001</v>
      </c>
      <c r="CF1785" s="50">
        <v>7</v>
      </c>
      <c r="CG1785" s="50">
        <v>75.031000000000006</v>
      </c>
      <c r="CI1785" s="50">
        <v>6216</v>
      </c>
      <c r="CJ1785" s="50">
        <v>180.17500000000001</v>
      </c>
      <c r="CL1785" s="50">
        <v>14852</v>
      </c>
      <c r="CM1785" s="50">
        <v>392.42700000000002</v>
      </c>
      <c r="CO1785" s="50">
        <v>0</v>
      </c>
      <c r="CP1785" s="50">
        <v>0</v>
      </c>
      <c r="CR1785" s="50">
        <v>0</v>
      </c>
      <c r="CS1785" s="50">
        <v>0</v>
      </c>
      <c r="CU1785" s="50">
        <v>1.77</v>
      </c>
      <c r="CV1785" s="50">
        <v>809.197</v>
      </c>
      <c r="CX1785" s="50">
        <v>0</v>
      </c>
      <c r="CY1785" s="50">
        <v>0</v>
      </c>
      <c r="DA1785" s="50">
        <v>0</v>
      </c>
      <c r="DB1785" s="50">
        <v>0</v>
      </c>
      <c r="DD1785" s="50">
        <v>0</v>
      </c>
      <c r="DE1785" s="50">
        <v>0</v>
      </c>
      <c r="DG1785" s="50">
        <v>0</v>
      </c>
      <c r="DH1785" s="50">
        <v>0</v>
      </c>
      <c r="DJ1785" s="50">
        <v>254.7</v>
      </c>
      <c r="DK1785" s="50">
        <v>44363.118000000002</v>
      </c>
      <c r="DM1785" s="50">
        <v>0</v>
      </c>
      <c r="DN1785" s="50">
        <v>0</v>
      </c>
    </row>
    <row r="1786" spans="3:118" x14ac:dyDescent="0.3">
      <c r="C1786" s="50">
        <v>5</v>
      </c>
      <c r="D1786" s="50">
        <v>389.65499999999997</v>
      </c>
      <c r="F1786" s="50">
        <v>236</v>
      </c>
      <c r="G1786" s="50">
        <v>25912.496999999999</v>
      </c>
      <c r="I1786" s="50">
        <v>251</v>
      </c>
      <c r="J1786" s="50">
        <v>24379.455999999998</v>
      </c>
      <c r="L1786" s="50">
        <v>0</v>
      </c>
      <c r="M1786" s="50">
        <v>0</v>
      </c>
      <c r="O1786" s="50">
        <v>210</v>
      </c>
      <c r="P1786" s="50">
        <v>34412.478999999999</v>
      </c>
      <c r="R1786" s="50">
        <v>68.3</v>
      </c>
      <c r="S1786" s="50">
        <v>4877.7389999999996</v>
      </c>
      <c r="U1786" s="50">
        <v>0</v>
      </c>
      <c r="V1786" s="50">
        <v>0</v>
      </c>
      <c r="X1786" s="50">
        <v>0</v>
      </c>
      <c r="Y1786" s="50">
        <v>0</v>
      </c>
      <c r="AA1786" s="50">
        <v>0</v>
      </c>
      <c r="AB1786" s="50">
        <v>0</v>
      </c>
      <c r="AD1786" s="50">
        <v>0</v>
      </c>
      <c r="AE1786" s="50">
        <v>0</v>
      </c>
      <c r="AG1786" s="50">
        <v>32</v>
      </c>
      <c r="AH1786" s="50">
        <v>15604.96</v>
      </c>
      <c r="AJ1786" s="50">
        <v>454.88</v>
      </c>
      <c r="AK1786" s="50">
        <v>2080.596</v>
      </c>
      <c r="AM1786" s="50">
        <v>0</v>
      </c>
      <c r="AN1786" s="50">
        <v>0</v>
      </c>
      <c r="AP1786" s="50">
        <v>0</v>
      </c>
      <c r="AQ1786" s="50">
        <v>0</v>
      </c>
      <c r="AS1786" s="50">
        <v>100</v>
      </c>
      <c r="AT1786" s="50">
        <v>15233.59</v>
      </c>
      <c r="AV1786" s="50">
        <v>6.35</v>
      </c>
      <c r="AW1786" s="50">
        <v>5.1280000000000001</v>
      </c>
      <c r="AY1786" s="50">
        <v>0</v>
      </c>
      <c r="AZ1786" s="50">
        <v>0</v>
      </c>
      <c r="BB1786" s="50">
        <v>0</v>
      </c>
      <c r="BC1786" s="50">
        <v>0</v>
      </c>
      <c r="BE1786" s="50">
        <v>0</v>
      </c>
      <c r="BF1786" s="50">
        <v>0</v>
      </c>
      <c r="BH1786" s="50">
        <v>0</v>
      </c>
      <c r="BI1786" s="50">
        <v>0</v>
      </c>
      <c r="BK1786" s="50">
        <v>0</v>
      </c>
      <c r="BL1786" s="50">
        <v>0</v>
      </c>
      <c r="BN1786" s="50">
        <v>0</v>
      </c>
      <c r="BO1786" s="50">
        <v>0</v>
      </c>
      <c r="BQ1786" s="50">
        <v>0</v>
      </c>
      <c r="BR1786" s="50">
        <v>0</v>
      </c>
      <c r="BT1786" s="50">
        <v>0</v>
      </c>
      <c r="BU1786" s="50">
        <v>0</v>
      </c>
      <c r="BW1786" s="50">
        <v>0</v>
      </c>
      <c r="BX1786" s="50">
        <v>0</v>
      </c>
      <c r="BZ1786" s="50">
        <v>0</v>
      </c>
      <c r="CA1786" s="50">
        <v>0</v>
      </c>
      <c r="CC1786" s="50">
        <v>0</v>
      </c>
      <c r="CD1786" s="50">
        <v>0</v>
      </c>
      <c r="CF1786" s="50">
        <v>2.8</v>
      </c>
      <c r="CG1786" s="50">
        <v>500.19600000000003</v>
      </c>
      <c r="CI1786" s="50">
        <v>0</v>
      </c>
      <c r="CJ1786" s="50">
        <v>0</v>
      </c>
      <c r="CL1786" s="50">
        <v>50.54</v>
      </c>
      <c r="CM1786" s="50">
        <v>155.476</v>
      </c>
      <c r="CO1786" s="50">
        <v>0.4</v>
      </c>
      <c r="CP1786" s="50">
        <v>3.302</v>
      </c>
      <c r="CR1786" s="50">
        <v>0</v>
      </c>
      <c r="CS1786" s="50">
        <v>0</v>
      </c>
      <c r="CU1786" s="50">
        <v>0</v>
      </c>
      <c r="CV1786" s="50">
        <v>0</v>
      </c>
      <c r="CX1786" s="50">
        <v>0</v>
      </c>
      <c r="CY1786" s="50">
        <v>0</v>
      </c>
      <c r="DA1786" s="50">
        <v>0</v>
      </c>
      <c r="DB1786" s="50">
        <v>0</v>
      </c>
      <c r="DD1786" s="50">
        <v>0</v>
      </c>
      <c r="DE1786" s="50">
        <v>0</v>
      </c>
      <c r="DG1786" s="50">
        <v>0</v>
      </c>
      <c r="DH1786" s="50">
        <v>0</v>
      </c>
      <c r="DJ1786" s="50">
        <v>0</v>
      </c>
      <c r="DK1786" s="50">
        <v>0</v>
      </c>
      <c r="DM1786" s="50">
        <v>0</v>
      </c>
      <c r="DN1786" s="50">
        <v>0</v>
      </c>
    </row>
    <row r="1787" spans="3:118" x14ac:dyDescent="0.3">
      <c r="C1787" s="50">
        <v>0</v>
      </c>
      <c r="D1787" s="50">
        <v>0</v>
      </c>
      <c r="F1787" s="50">
        <v>0</v>
      </c>
      <c r="G1787" s="50">
        <v>0</v>
      </c>
      <c r="I1787" s="50">
        <v>0</v>
      </c>
      <c r="J1787" s="50">
        <v>0</v>
      </c>
      <c r="L1787" s="50">
        <v>0</v>
      </c>
      <c r="M1787" s="50">
        <v>0</v>
      </c>
      <c r="O1787" s="50">
        <v>0</v>
      </c>
      <c r="P1787" s="50">
        <v>0</v>
      </c>
      <c r="R1787" s="50">
        <v>0</v>
      </c>
      <c r="S1787" s="50">
        <v>0</v>
      </c>
      <c r="U1787" s="50">
        <v>0</v>
      </c>
      <c r="V1787" s="50">
        <v>0</v>
      </c>
      <c r="X1787" s="50">
        <v>0</v>
      </c>
      <c r="Y1787" s="50">
        <v>0</v>
      </c>
      <c r="AA1787" s="50">
        <v>0</v>
      </c>
      <c r="AB1787" s="50">
        <v>0</v>
      </c>
      <c r="AD1787" s="50">
        <v>0</v>
      </c>
      <c r="AE1787" s="50">
        <v>0</v>
      </c>
      <c r="AG1787" s="50">
        <v>0</v>
      </c>
      <c r="AH1787" s="50">
        <v>0</v>
      </c>
      <c r="AJ1787" s="50">
        <v>0</v>
      </c>
      <c r="AK1787" s="50">
        <v>0</v>
      </c>
      <c r="AM1787" s="50">
        <v>0</v>
      </c>
      <c r="AN1787" s="50">
        <v>0</v>
      </c>
      <c r="AP1787" s="50">
        <v>0</v>
      </c>
      <c r="AQ1787" s="50">
        <v>0</v>
      </c>
      <c r="AS1787" s="50">
        <v>417</v>
      </c>
      <c r="AT1787" s="50">
        <v>3374.88</v>
      </c>
      <c r="AV1787" s="50">
        <v>0</v>
      </c>
      <c r="AW1787" s="50">
        <v>0</v>
      </c>
      <c r="AY1787" s="50">
        <v>0</v>
      </c>
      <c r="AZ1787" s="50">
        <v>0</v>
      </c>
      <c r="BB1787" s="50">
        <v>0</v>
      </c>
      <c r="BC1787" s="50">
        <v>0</v>
      </c>
      <c r="BE1787" s="50">
        <v>0</v>
      </c>
      <c r="BF1787" s="50">
        <v>0</v>
      </c>
      <c r="BH1787" s="50">
        <v>0</v>
      </c>
      <c r="BI1787" s="50">
        <v>0</v>
      </c>
      <c r="BK1787" s="50">
        <v>0</v>
      </c>
      <c r="BL1787" s="50">
        <v>0</v>
      </c>
      <c r="BN1787" s="50">
        <v>0</v>
      </c>
      <c r="BO1787" s="50">
        <v>0</v>
      </c>
      <c r="BQ1787" s="50">
        <v>0</v>
      </c>
      <c r="BR1787" s="50">
        <v>0</v>
      </c>
      <c r="BT1787" s="50">
        <v>0</v>
      </c>
      <c r="BU1787" s="50">
        <v>0</v>
      </c>
      <c r="BW1787" s="50">
        <v>0</v>
      </c>
      <c r="BX1787" s="50">
        <v>0</v>
      </c>
      <c r="BZ1787" s="50">
        <v>0</v>
      </c>
      <c r="CA1787" s="50">
        <v>0</v>
      </c>
      <c r="CC1787" s="50">
        <v>0</v>
      </c>
      <c r="CD1787" s="50">
        <v>0</v>
      </c>
      <c r="CF1787" s="50">
        <v>0</v>
      </c>
      <c r="CG1787" s="50">
        <v>0</v>
      </c>
      <c r="CI1787" s="50">
        <v>0</v>
      </c>
      <c r="CJ1787" s="50">
        <v>0</v>
      </c>
      <c r="CL1787" s="50">
        <v>0</v>
      </c>
      <c r="CM1787" s="50">
        <v>0</v>
      </c>
      <c r="CO1787" s="50">
        <v>0</v>
      </c>
      <c r="CP1787" s="50">
        <v>0</v>
      </c>
      <c r="CR1787" s="50">
        <v>0</v>
      </c>
      <c r="CS1787" s="50">
        <v>0</v>
      </c>
      <c r="CU1787" s="50">
        <v>0</v>
      </c>
      <c r="CV1787" s="50">
        <v>0</v>
      </c>
      <c r="CX1787" s="50">
        <v>0</v>
      </c>
      <c r="CY1787" s="50">
        <v>0</v>
      </c>
      <c r="DA1787" s="50">
        <v>0</v>
      </c>
      <c r="DB1787" s="50">
        <v>0</v>
      </c>
      <c r="DD1787" s="50">
        <v>0</v>
      </c>
      <c r="DE1787" s="50">
        <v>0</v>
      </c>
      <c r="DG1787" s="50">
        <v>0</v>
      </c>
      <c r="DH1787" s="50">
        <v>0</v>
      </c>
      <c r="DJ1787" s="50">
        <v>0</v>
      </c>
      <c r="DK1787" s="50">
        <v>0</v>
      </c>
      <c r="DM1787" s="50">
        <v>0</v>
      </c>
      <c r="DN1787" s="50">
        <v>0</v>
      </c>
    </row>
    <row r="1788" spans="3:118" x14ac:dyDescent="0.3">
      <c r="C1788" s="50">
        <v>0</v>
      </c>
      <c r="D1788" s="50">
        <v>0</v>
      </c>
      <c r="F1788" s="50">
        <v>0</v>
      </c>
      <c r="G1788" s="50">
        <v>0</v>
      </c>
      <c r="I1788" s="50">
        <v>0</v>
      </c>
      <c r="J1788" s="50">
        <v>0</v>
      </c>
      <c r="L1788" s="50">
        <v>0</v>
      </c>
      <c r="M1788" s="50">
        <v>0</v>
      </c>
      <c r="O1788" s="50">
        <v>0</v>
      </c>
      <c r="P1788" s="50">
        <v>0</v>
      </c>
      <c r="R1788" s="50">
        <v>0</v>
      </c>
      <c r="S1788" s="50">
        <v>0</v>
      </c>
      <c r="U1788" s="50">
        <v>0</v>
      </c>
      <c r="V1788" s="50">
        <v>0</v>
      </c>
      <c r="X1788" s="50">
        <v>0</v>
      </c>
      <c r="Y1788" s="50">
        <v>0</v>
      </c>
      <c r="AA1788" s="50">
        <v>0</v>
      </c>
      <c r="AB1788" s="50">
        <v>0</v>
      </c>
      <c r="AD1788" s="50">
        <v>18</v>
      </c>
      <c r="AE1788" s="50">
        <v>292.71699999999998</v>
      </c>
      <c r="AG1788" s="50">
        <v>0</v>
      </c>
      <c r="AH1788" s="50">
        <v>0</v>
      </c>
      <c r="AJ1788" s="50">
        <v>0</v>
      </c>
      <c r="AK1788" s="50">
        <v>0</v>
      </c>
      <c r="AM1788" s="50">
        <v>0</v>
      </c>
      <c r="AN1788" s="50">
        <v>0</v>
      </c>
      <c r="AP1788" s="50">
        <v>0</v>
      </c>
      <c r="AQ1788" s="50">
        <v>0</v>
      </c>
      <c r="AS1788" s="50">
        <v>0</v>
      </c>
      <c r="AT1788" s="50">
        <v>0</v>
      </c>
      <c r="AV1788" s="50">
        <v>0</v>
      </c>
      <c r="AW1788" s="50">
        <v>0</v>
      </c>
      <c r="AY1788" s="50">
        <v>0</v>
      </c>
      <c r="AZ1788" s="50">
        <v>0</v>
      </c>
      <c r="BB1788" s="50">
        <v>0</v>
      </c>
      <c r="BC1788" s="50">
        <v>0</v>
      </c>
      <c r="BE1788" s="50">
        <v>60</v>
      </c>
      <c r="BF1788" s="50">
        <v>3275.654</v>
      </c>
      <c r="BH1788" s="50">
        <v>0</v>
      </c>
      <c r="BI1788" s="50">
        <v>0</v>
      </c>
      <c r="BK1788" s="50">
        <v>0</v>
      </c>
      <c r="BL1788" s="50">
        <v>0</v>
      </c>
      <c r="BN1788" s="50">
        <v>0</v>
      </c>
      <c r="BO1788" s="50">
        <v>0</v>
      </c>
      <c r="BQ1788" s="50">
        <v>0</v>
      </c>
      <c r="BR1788" s="50">
        <v>0</v>
      </c>
      <c r="BT1788" s="50">
        <v>0</v>
      </c>
      <c r="BU1788" s="50">
        <v>0</v>
      </c>
      <c r="BW1788" s="50">
        <v>0</v>
      </c>
      <c r="BX1788" s="50">
        <v>0</v>
      </c>
      <c r="BZ1788" s="50">
        <v>0</v>
      </c>
      <c r="CA1788" s="50">
        <v>0</v>
      </c>
      <c r="CC1788" s="50">
        <v>0</v>
      </c>
      <c r="CD1788" s="50">
        <v>0</v>
      </c>
      <c r="CF1788" s="50">
        <v>0</v>
      </c>
      <c r="CG1788" s="50">
        <v>0</v>
      </c>
      <c r="CI1788" s="50">
        <v>0</v>
      </c>
      <c r="CJ1788" s="50">
        <v>0</v>
      </c>
      <c r="CL1788" s="50">
        <v>0</v>
      </c>
      <c r="CM1788" s="50">
        <v>0</v>
      </c>
      <c r="CO1788" s="50">
        <v>0</v>
      </c>
      <c r="CP1788" s="50">
        <v>0</v>
      </c>
      <c r="CR1788" s="50">
        <v>0</v>
      </c>
      <c r="CS1788" s="50">
        <v>0</v>
      </c>
      <c r="CU1788" s="50">
        <v>0</v>
      </c>
      <c r="CV1788" s="50">
        <v>0</v>
      </c>
      <c r="CX1788" s="50">
        <v>0</v>
      </c>
      <c r="CY1788" s="50">
        <v>0</v>
      </c>
      <c r="DA1788" s="50">
        <v>0</v>
      </c>
      <c r="DB1788" s="50">
        <v>0</v>
      </c>
      <c r="DD1788" s="50">
        <v>0</v>
      </c>
      <c r="DE1788" s="50">
        <v>0</v>
      </c>
      <c r="DG1788" s="50">
        <v>0</v>
      </c>
      <c r="DH1788" s="50">
        <v>0</v>
      </c>
      <c r="DJ1788" s="50">
        <v>0</v>
      </c>
      <c r="DK1788" s="50">
        <v>0</v>
      </c>
      <c r="DM1788" s="50">
        <v>0</v>
      </c>
      <c r="DN1788" s="50">
        <v>0</v>
      </c>
    </row>
    <row r="1789" spans="3:118" x14ac:dyDescent="0.3">
      <c r="C1789" s="50">
        <v>0</v>
      </c>
      <c r="D1789" s="50">
        <v>0</v>
      </c>
      <c r="F1789" s="50">
        <v>0</v>
      </c>
      <c r="G1789" s="50">
        <v>0</v>
      </c>
      <c r="I1789" s="50">
        <v>0</v>
      </c>
      <c r="J1789" s="50">
        <v>0</v>
      </c>
      <c r="L1789" s="50">
        <v>0</v>
      </c>
      <c r="M1789" s="50">
        <v>0</v>
      </c>
      <c r="O1789" s="50">
        <v>0</v>
      </c>
      <c r="P1789" s="50">
        <v>0</v>
      </c>
      <c r="R1789" s="50">
        <v>0</v>
      </c>
      <c r="S1789" s="50">
        <v>0</v>
      </c>
      <c r="U1789" s="50">
        <v>0</v>
      </c>
      <c r="V1789" s="50">
        <v>0</v>
      </c>
      <c r="X1789" s="50">
        <v>0</v>
      </c>
      <c r="Y1789" s="50">
        <v>0</v>
      </c>
      <c r="AA1789" s="50">
        <v>0</v>
      </c>
      <c r="AB1789" s="50">
        <v>0</v>
      </c>
      <c r="AD1789" s="50">
        <v>0</v>
      </c>
      <c r="AE1789" s="50">
        <v>0</v>
      </c>
      <c r="AG1789" s="50">
        <v>0</v>
      </c>
      <c r="AH1789" s="50">
        <v>0</v>
      </c>
      <c r="AJ1789" s="50">
        <v>0</v>
      </c>
      <c r="AK1789" s="50">
        <v>0</v>
      </c>
      <c r="AM1789" s="50">
        <v>0</v>
      </c>
      <c r="AN1789" s="50">
        <v>0</v>
      </c>
      <c r="AP1789" s="50">
        <v>0</v>
      </c>
      <c r="AQ1789" s="50">
        <v>0</v>
      </c>
      <c r="AS1789" s="50">
        <v>0</v>
      </c>
      <c r="AT1789" s="50">
        <v>0</v>
      </c>
      <c r="AV1789" s="50">
        <v>0</v>
      </c>
      <c r="AW1789" s="50">
        <v>0</v>
      </c>
      <c r="AY1789" s="50">
        <v>0</v>
      </c>
      <c r="AZ1789" s="50">
        <v>0</v>
      </c>
      <c r="BB1789" s="50">
        <v>3</v>
      </c>
      <c r="BC1789" s="50">
        <v>1773.7170000000001</v>
      </c>
      <c r="BE1789" s="50">
        <v>0</v>
      </c>
      <c r="BF1789" s="50">
        <v>0</v>
      </c>
      <c r="BH1789" s="50">
        <v>0</v>
      </c>
      <c r="BI1789" s="50">
        <v>0</v>
      </c>
      <c r="BK1789" s="50">
        <v>0</v>
      </c>
      <c r="BL1789" s="50">
        <v>0</v>
      </c>
      <c r="BN1789" s="50">
        <v>0</v>
      </c>
      <c r="BO1789" s="50">
        <v>0</v>
      </c>
      <c r="BQ1789" s="50">
        <v>0</v>
      </c>
      <c r="BR1789" s="50">
        <v>0</v>
      </c>
      <c r="BT1789" s="50">
        <v>0</v>
      </c>
      <c r="BU1789" s="50">
        <v>0</v>
      </c>
      <c r="BW1789" s="50">
        <v>0</v>
      </c>
      <c r="BX1789" s="50">
        <v>0</v>
      </c>
      <c r="BZ1789" s="50">
        <v>0</v>
      </c>
      <c r="CA1789" s="50">
        <v>0</v>
      </c>
      <c r="CC1789" s="50">
        <v>0</v>
      </c>
      <c r="CD1789" s="50">
        <v>0</v>
      </c>
      <c r="CF1789" s="50">
        <v>0</v>
      </c>
      <c r="CG1789" s="50">
        <v>0</v>
      </c>
      <c r="CI1789" s="50">
        <v>0</v>
      </c>
      <c r="CJ1789" s="50">
        <v>0</v>
      </c>
      <c r="CL1789" s="50">
        <v>0</v>
      </c>
      <c r="CM1789" s="50">
        <v>0</v>
      </c>
      <c r="CO1789" s="50">
        <v>0</v>
      </c>
      <c r="CP1789" s="50">
        <v>0</v>
      </c>
      <c r="CR1789" s="50">
        <v>0</v>
      </c>
      <c r="CS1789" s="50">
        <v>0</v>
      </c>
      <c r="CU1789" s="50">
        <v>0</v>
      </c>
      <c r="CV1789" s="50">
        <v>0</v>
      </c>
      <c r="CX1789" s="50">
        <v>0</v>
      </c>
      <c r="CY1789" s="50">
        <v>0</v>
      </c>
      <c r="DA1789" s="50">
        <v>0</v>
      </c>
      <c r="DB1789" s="50">
        <v>0</v>
      </c>
      <c r="DD1789" s="50">
        <v>0</v>
      </c>
      <c r="DE1789" s="50">
        <v>0</v>
      </c>
      <c r="DG1789" s="50">
        <v>0</v>
      </c>
      <c r="DH1789" s="50">
        <v>0</v>
      </c>
      <c r="DJ1789" s="50">
        <v>0</v>
      </c>
      <c r="DK1789" s="50">
        <v>0</v>
      </c>
      <c r="DM1789" s="50">
        <v>0</v>
      </c>
      <c r="DN1789" s="50">
        <v>0</v>
      </c>
    </row>
    <row r="1790" spans="3:118" x14ac:dyDescent="0.3">
      <c r="C1790" s="50">
        <v>0</v>
      </c>
      <c r="D1790" s="50">
        <v>0</v>
      </c>
      <c r="F1790" s="50">
        <v>0</v>
      </c>
      <c r="G1790" s="50">
        <v>0</v>
      </c>
      <c r="I1790" s="50">
        <v>0</v>
      </c>
      <c r="J1790" s="50">
        <v>0</v>
      </c>
      <c r="L1790" s="50">
        <v>0</v>
      </c>
      <c r="M1790" s="50">
        <v>0</v>
      </c>
      <c r="O1790" s="50">
        <v>0</v>
      </c>
      <c r="P1790" s="50">
        <v>0</v>
      </c>
      <c r="R1790" s="50">
        <v>0</v>
      </c>
      <c r="S1790" s="50">
        <v>0</v>
      </c>
      <c r="U1790" s="50">
        <v>0</v>
      </c>
      <c r="V1790" s="50">
        <v>0</v>
      </c>
      <c r="X1790" s="50">
        <v>0</v>
      </c>
      <c r="Y1790" s="50">
        <v>0</v>
      </c>
      <c r="AA1790" s="50">
        <v>2.5</v>
      </c>
      <c r="AB1790" s="50">
        <v>340.37200000000001</v>
      </c>
      <c r="AD1790" s="50">
        <v>0</v>
      </c>
      <c r="AE1790" s="50">
        <v>0</v>
      </c>
      <c r="AG1790" s="50">
        <v>0</v>
      </c>
      <c r="AH1790" s="50">
        <v>0</v>
      </c>
      <c r="AJ1790" s="50">
        <v>0</v>
      </c>
      <c r="AK1790" s="50">
        <v>0</v>
      </c>
      <c r="AM1790" s="50">
        <v>0</v>
      </c>
      <c r="AN1790" s="50">
        <v>0</v>
      </c>
      <c r="AP1790" s="50">
        <v>0</v>
      </c>
      <c r="AQ1790" s="50">
        <v>0</v>
      </c>
      <c r="AS1790" s="50">
        <v>0</v>
      </c>
      <c r="AT1790" s="50">
        <v>0</v>
      </c>
      <c r="AV1790" s="50">
        <v>0</v>
      </c>
      <c r="AW1790" s="50">
        <v>0</v>
      </c>
      <c r="AY1790" s="50">
        <v>0</v>
      </c>
      <c r="AZ1790" s="50">
        <v>0</v>
      </c>
      <c r="BB1790" s="50">
        <v>0</v>
      </c>
      <c r="BC1790" s="50">
        <v>0</v>
      </c>
      <c r="BE1790" s="50">
        <v>0</v>
      </c>
      <c r="BF1790" s="50">
        <v>0</v>
      </c>
      <c r="BH1790" s="50">
        <v>0</v>
      </c>
      <c r="BI1790" s="50">
        <v>0</v>
      </c>
      <c r="BK1790" s="50">
        <v>0</v>
      </c>
      <c r="BL1790" s="50">
        <v>0</v>
      </c>
      <c r="BN1790" s="50">
        <v>0</v>
      </c>
      <c r="BO1790" s="50">
        <v>0</v>
      </c>
      <c r="BQ1790" s="50">
        <v>0</v>
      </c>
      <c r="BR1790" s="50">
        <v>0</v>
      </c>
      <c r="BT1790" s="50">
        <v>0</v>
      </c>
      <c r="BU1790" s="50">
        <v>0</v>
      </c>
      <c r="BW1790" s="50">
        <v>0</v>
      </c>
      <c r="BX1790" s="50">
        <v>0</v>
      </c>
      <c r="BZ1790" s="50">
        <v>3.5</v>
      </c>
      <c r="CA1790" s="50">
        <v>1000.203</v>
      </c>
      <c r="CC1790" s="50">
        <v>0</v>
      </c>
      <c r="CD1790" s="50">
        <v>0</v>
      </c>
      <c r="CF1790" s="50">
        <v>100</v>
      </c>
      <c r="CG1790" s="50">
        <v>63.360999999999997</v>
      </c>
      <c r="CI1790" s="50">
        <v>86</v>
      </c>
      <c r="CJ1790" s="50">
        <v>4231.8860000000004</v>
      </c>
      <c r="CL1790" s="50">
        <v>0</v>
      </c>
      <c r="CM1790" s="50">
        <v>0</v>
      </c>
      <c r="CO1790" s="50">
        <v>0</v>
      </c>
      <c r="CP1790" s="50">
        <v>0</v>
      </c>
      <c r="CR1790" s="50">
        <v>0</v>
      </c>
      <c r="CS1790" s="50">
        <v>0</v>
      </c>
      <c r="CU1790" s="50">
        <v>0</v>
      </c>
      <c r="CV1790" s="50">
        <v>0</v>
      </c>
      <c r="CX1790" s="50">
        <v>0</v>
      </c>
      <c r="CY1790" s="50">
        <v>0</v>
      </c>
      <c r="DA1790" s="50">
        <v>0</v>
      </c>
      <c r="DB1790" s="50">
        <v>0</v>
      </c>
      <c r="DD1790" s="50">
        <v>0</v>
      </c>
      <c r="DE1790" s="50">
        <v>0</v>
      </c>
      <c r="DG1790" s="50">
        <v>0</v>
      </c>
      <c r="DH1790" s="50">
        <v>0</v>
      </c>
      <c r="DJ1790" s="50">
        <v>0</v>
      </c>
      <c r="DK1790" s="50">
        <v>0</v>
      </c>
      <c r="DM1790" s="50">
        <v>0</v>
      </c>
      <c r="DN1790" s="50">
        <v>0</v>
      </c>
    </row>
    <row r="1791" spans="3:118" x14ac:dyDescent="0.3">
      <c r="C1791" s="50">
        <v>0</v>
      </c>
      <c r="D1791" s="50">
        <v>0</v>
      </c>
      <c r="F1791" s="50">
        <v>52</v>
      </c>
      <c r="G1791" s="50">
        <v>10093.228999999999</v>
      </c>
      <c r="I1791" s="50">
        <v>0</v>
      </c>
      <c r="J1791" s="50">
        <v>0</v>
      </c>
      <c r="L1791" s="50">
        <v>0</v>
      </c>
      <c r="M1791" s="50">
        <v>0</v>
      </c>
      <c r="O1791" s="50">
        <v>0</v>
      </c>
      <c r="P1791" s="50">
        <v>0</v>
      </c>
      <c r="R1791" s="50">
        <v>0</v>
      </c>
      <c r="S1791" s="50">
        <v>0</v>
      </c>
      <c r="U1791" s="50">
        <v>0</v>
      </c>
      <c r="V1791" s="50">
        <v>0</v>
      </c>
      <c r="X1791" s="50">
        <v>0</v>
      </c>
      <c r="Y1791" s="50">
        <v>0</v>
      </c>
      <c r="AA1791" s="50">
        <v>0</v>
      </c>
      <c r="AB1791" s="50">
        <v>0</v>
      </c>
      <c r="AD1791" s="50">
        <v>0</v>
      </c>
      <c r="AE1791" s="50">
        <v>0</v>
      </c>
      <c r="AG1791" s="50">
        <v>0</v>
      </c>
      <c r="AH1791" s="50">
        <v>0</v>
      </c>
      <c r="AJ1791" s="50">
        <v>0</v>
      </c>
      <c r="AK1791" s="50">
        <v>0</v>
      </c>
      <c r="AM1791" s="50">
        <v>0</v>
      </c>
      <c r="AN1791" s="50">
        <v>0</v>
      </c>
      <c r="AP1791" s="50">
        <v>0</v>
      </c>
      <c r="AQ1791" s="50">
        <v>0</v>
      </c>
      <c r="AS1791" s="50">
        <v>0</v>
      </c>
      <c r="AT1791" s="50">
        <v>0</v>
      </c>
      <c r="AV1791" s="50">
        <v>0</v>
      </c>
      <c r="AW1791" s="50">
        <v>0</v>
      </c>
      <c r="AY1791" s="50">
        <v>0</v>
      </c>
      <c r="AZ1791" s="50">
        <v>0</v>
      </c>
      <c r="BB1791" s="50">
        <v>0</v>
      </c>
      <c r="BC1791" s="50">
        <v>0</v>
      </c>
      <c r="BE1791" s="50">
        <v>0</v>
      </c>
      <c r="BF1791" s="50">
        <v>0</v>
      </c>
      <c r="BH1791" s="50">
        <v>0</v>
      </c>
      <c r="BI1791" s="50">
        <v>0</v>
      </c>
      <c r="BK1791" s="50">
        <v>0</v>
      </c>
      <c r="BL1791" s="50">
        <v>0</v>
      </c>
      <c r="BN1791" s="50">
        <v>0</v>
      </c>
      <c r="BO1791" s="50">
        <v>0</v>
      </c>
      <c r="BQ1791" s="50">
        <v>0</v>
      </c>
      <c r="BR1791" s="50">
        <v>0</v>
      </c>
      <c r="BT1791" s="50">
        <v>0</v>
      </c>
      <c r="BU1791" s="50">
        <v>0</v>
      </c>
      <c r="BW1791" s="50">
        <v>0</v>
      </c>
      <c r="BX1791" s="50">
        <v>0</v>
      </c>
      <c r="BZ1791" s="50">
        <v>0</v>
      </c>
      <c r="CA1791" s="50">
        <v>0</v>
      </c>
      <c r="CC1791" s="50">
        <v>0</v>
      </c>
      <c r="CD1791" s="50">
        <v>0</v>
      </c>
      <c r="CF1791" s="50">
        <v>0</v>
      </c>
      <c r="CG1791" s="50">
        <v>0</v>
      </c>
      <c r="CI1791" s="50">
        <v>0</v>
      </c>
      <c r="CJ1791" s="50">
        <v>0</v>
      </c>
      <c r="CL1791" s="50">
        <v>0</v>
      </c>
      <c r="CM1791" s="50">
        <v>0</v>
      </c>
      <c r="CO1791" s="50">
        <v>0</v>
      </c>
      <c r="CP1791" s="50">
        <v>0</v>
      </c>
      <c r="CR1791" s="50">
        <v>0</v>
      </c>
      <c r="CS1791" s="50">
        <v>0</v>
      </c>
      <c r="CU1791" s="50">
        <v>0</v>
      </c>
      <c r="CV1791" s="50">
        <v>0</v>
      </c>
      <c r="CX1791" s="50">
        <v>23</v>
      </c>
      <c r="CY1791" s="50">
        <v>9858.0820000000003</v>
      </c>
      <c r="DA1791" s="50">
        <v>0</v>
      </c>
      <c r="DB1791" s="50">
        <v>0</v>
      </c>
      <c r="DD1791" s="50">
        <v>0</v>
      </c>
      <c r="DE1791" s="50">
        <v>0</v>
      </c>
      <c r="DG1791" s="50">
        <v>0</v>
      </c>
      <c r="DH1791" s="50">
        <v>0</v>
      </c>
      <c r="DJ1791" s="50">
        <v>0</v>
      </c>
      <c r="DK1791" s="50">
        <v>0</v>
      </c>
      <c r="DM1791" s="50">
        <v>0</v>
      </c>
      <c r="DN1791" s="50">
        <v>0</v>
      </c>
    </row>
    <row r="1792" spans="3:118" x14ac:dyDescent="0.3">
      <c r="C1792" s="50">
        <v>0</v>
      </c>
      <c r="D1792" s="50">
        <v>0</v>
      </c>
      <c r="F1792" s="50">
        <v>0</v>
      </c>
      <c r="G1792" s="50">
        <v>0</v>
      </c>
      <c r="I1792" s="50">
        <v>0</v>
      </c>
      <c r="J1792" s="50">
        <v>0</v>
      </c>
      <c r="L1792" s="50">
        <v>0</v>
      </c>
      <c r="M1792" s="50">
        <v>0</v>
      </c>
      <c r="O1792" s="50">
        <v>0</v>
      </c>
      <c r="P1792" s="50">
        <v>0</v>
      </c>
      <c r="R1792" s="50">
        <v>0</v>
      </c>
      <c r="S1792" s="50">
        <v>0</v>
      </c>
      <c r="U1792" s="50">
        <v>0</v>
      </c>
      <c r="V1792" s="50">
        <v>0</v>
      </c>
      <c r="X1792" s="50">
        <v>0</v>
      </c>
      <c r="Y1792" s="50">
        <v>0</v>
      </c>
      <c r="AA1792" s="50">
        <v>0</v>
      </c>
      <c r="AB1792" s="50">
        <v>0</v>
      </c>
      <c r="AD1792" s="50">
        <v>0</v>
      </c>
      <c r="AE1792" s="50">
        <v>0</v>
      </c>
      <c r="AG1792" s="50">
        <v>0</v>
      </c>
      <c r="AH1792" s="50">
        <v>0</v>
      </c>
      <c r="AJ1792" s="50">
        <v>0</v>
      </c>
      <c r="AK1792" s="50">
        <v>0</v>
      </c>
      <c r="AM1792" s="50">
        <v>0</v>
      </c>
      <c r="AN1792" s="50">
        <v>0</v>
      </c>
      <c r="AP1792" s="50">
        <v>0</v>
      </c>
      <c r="AQ1792" s="50">
        <v>0</v>
      </c>
      <c r="AS1792" s="50">
        <v>0</v>
      </c>
      <c r="AT1792" s="50">
        <v>0</v>
      </c>
      <c r="AV1792" s="50">
        <v>10</v>
      </c>
      <c r="AW1792" s="50">
        <v>946.75</v>
      </c>
      <c r="AY1792" s="50">
        <v>0</v>
      </c>
      <c r="AZ1792" s="50">
        <v>0</v>
      </c>
      <c r="BB1792" s="50">
        <v>0</v>
      </c>
      <c r="BC1792" s="50">
        <v>0</v>
      </c>
      <c r="BE1792" s="50">
        <v>0</v>
      </c>
      <c r="BF1792" s="50">
        <v>0</v>
      </c>
      <c r="BH1792" s="50">
        <v>0</v>
      </c>
      <c r="BI1792" s="50">
        <v>0</v>
      </c>
      <c r="BK1792" s="50">
        <v>0</v>
      </c>
      <c r="BL1792" s="50">
        <v>0</v>
      </c>
      <c r="BN1792" s="50">
        <v>0</v>
      </c>
      <c r="BO1792" s="50">
        <v>0</v>
      </c>
      <c r="BQ1792" s="50">
        <v>0</v>
      </c>
      <c r="BR1792" s="50">
        <v>0</v>
      </c>
      <c r="BT1792" s="50">
        <v>0</v>
      </c>
      <c r="BU1792" s="50">
        <v>0</v>
      </c>
      <c r="BW1792" s="50">
        <v>0</v>
      </c>
      <c r="BX1792" s="50">
        <v>0</v>
      </c>
      <c r="BZ1792" s="50">
        <v>0</v>
      </c>
      <c r="CA1792" s="50">
        <v>0</v>
      </c>
      <c r="CC1792" s="50">
        <v>0</v>
      </c>
      <c r="CD1792" s="50">
        <v>0</v>
      </c>
      <c r="CF1792" s="50">
        <v>0</v>
      </c>
      <c r="CG1792" s="50">
        <v>0</v>
      </c>
      <c r="CI1792" s="50">
        <v>0</v>
      </c>
      <c r="CJ1792" s="50">
        <v>0</v>
      </c>
      <c r="CL1792" s="50">
        <v>0</v>
      </c>
      <c r="CM1792" s="50">
        <v>0</v>
      </c>
      <c r="CO1792" s="50">
        <v>0</v>
      </c>
      <c r="CP1792" s="50">
        <v>0</v>
      </c>
      <c r="CR1792" s="50">
        <v>0</v>
      </c>
      <c r="CS1792" s="50">
        <v>0</v>
      </c>
      <c r="CU1792" s="50">
        <v>0</v>
      </c>
      <c r="CV1792" s="50">
        <v>0</v>
      </c>
      <c r="CX1792" s="50">
        <v>0</v>
      </c>
      <c r="CY1792" s="50">
        <v>0</v>
      </c>
      <c r="DA1792" s="50">
        <v>0</v>
      </c>
      <c r="DB1792" s="50">
        <v>0</v>
      </c>
      <c r="DD1792" s="50">
        <v>0</v>
      </c>
      <c r="DE1792" s="50">
        <v>0</v>
      </c>
      <c r="DG1792" s="50">
        <v>0</v>
      </c>
      <c r="DH1792" s="50">
        <v>0</v>
      </c>
      <c r="DJ1792" s="50">
        <v>0</v>
      </c>
      <c r="DK1792" s="50">
        <v>0</v>
      </c>
      <c r="DM1792" s="50">
        <v>0</v>
      </c>
      <c r="DN1792" s="50">
        <v>0</v>
      </c>
    </row>
    <row r="1793" spans="3:118" x14ac:dyDescent="0.3">
      <c r="C1793" s="50">
        <v>0</v>
      </c>
      <c r="D1793" s="50">
        <v>0</v>
      </c>
      <c r="F1793" s="50">
        <v>0</v>
      </c>
      <c r="G1793" s="50">
        <v>0</v>
      </c>
      <c r="I1793" s="50">
        <v>0</v>
      </c>
      <c r="J1793" s="50">
        <v>0</v>
      </c>
      <c r="L1793" s="50">
        <v>0</v>
      </c>
      <c r="M1793" s="50">
        <v>0</v>
      </c>
      <c r="O1793" s="50">
        <v>0</v>
      </c>
      <c r="P1793" s="50">
        <v>0</v>
      </c>
      <c r="R1793" s="50">
        <v>0</v>
      </c>
      <c r="S1793" s="50">
        <v>0</v>
      </c>
      <c r="U1793" s="50">
        <v>0</v>
      </c>
      <c r="V1793" s="50">
        <v>0</v>
      </c>
      <c r="X1793" s="50">
        <v>0</v>
      </c>
      <c r="Y1793" s="50">
        <v>0</v>
      </c>
      <c r="AA1793" s="50">
        <v>0</v>
      </c>
      <c r="AB1793" s="50">
        <v>0</v>
      </c>
      <c r="AD1793" s="50">
        <v>0</v>
      </c>
      <c r="AE1793" s="50">
        <v>0</v>
      </c>
      <c r="AG1793" s="50">
        <v>5.9</v>
      </c>
      <c r="AH1793" s="50">
        <v>500.471</v>
      </c>
      <c r="AJ1793" s="50">
        <v>0</v>
      </c>
      <c r="AK1793" s="50">
        <v>0</v>
      </c>
      <c r="AM1793" s="50">
        <v>0</v>
      </c>
      <c r="AN1793" s="50">
        <v>0</v>
      </c>
      <c r="AP1793" s="50">
        <v>0</v>
      </c>
      <c r="AQ1793" s="50">
        <v>0</v>
      </c>
      <c r="AS1793" s="50">
        <v>27</v>
      </c>
      <c r="AT1793" s="50">
        <v>25.146000000000001</v>
      </c>
      <c r="AV1793" s="50">
        <v>0</v>
      </c>
      <c r="AW1793" s="50">
        <v>0</v>
      </c>
      <c r="AY1793" s="50">
        <v>0</v>
      </c>
      <c r="AZ1793" s="50">
        <v>0</v>
      </c>
      <c r="BB1793" s="50">
        <v>0</v>
      </c>
      <c r="BC1793" s="50">
        <v>0</v>
      </c>
      <c r="BE1793" s="50">
        <v>0</v>
      </c>
      <c r="BF1793" s="50">
        <v>0</v>
      </c>
      <c r="BH1793" s="50">
        <v>0</v>
      </c>
      <c r="BI1793" s="50">
        <v>0</v>
      </c>
      <c r="BK1793" s="50">
        <v>0</v>
      </c>
      <c r="BL1793" s="50">
        <v>0</v>
      </c>
      <c r="BN1793" s="50">
        <v>0</v>
      </c>
      <c r="BO1793" s="50">
        <v>0</v>
      </c>
      <c r="BQ1793" s="50">
        <v>0</v>
      </c>
      <c r="BR1793" s="50">
        <v>0</v>
      </c>
      <c r="BT1793" s="50">
        <v>0</v>
      </c>
      <c r="BU1793" s="50">
        <v>0</v>
      </c>
      <c r="BW1793" s="50">
        <v>0</v>
      </c>
      <c r="BX1793" s="50">
        <v>0</v>
      </c>
      <c r="BZ1793" s="50">
        <v>0</v>
      </c>
      <c r="CA1793" s="50">
        <v>0</v>
      </c>
      <c r="CC1793" s="50">
        <v>0</v>
      </c>
      <c r="CD1793" s="50">
        <v>0</v>
      </c>
      <c r="CF1793" s="50">
        <v>0</v>
      </c>
      <c r="CG1793" s="50">
        <v>0</v>
      </c>
      <c r="CI1793" s="50">
        <v>0</v>
      </c>
      <c r="CJ1793" s="50">
        <v>0</v>
      </c>
      <c r="CL1793" s="50">
        <v>0</v>
      </c>
      <c r="CM1793" s="50">
        <v>0</v>
      </c>
      <c r="CO1793" s="50">
        <v>0</v>
      </c>
      <c r="CP1793" s="50">
        <v>0</v>
      </c>
      <c r="CR1793" s="50">
        <v>0</v>
      </c>
      <c r="CS1793" s="50">
        <v>0</v>
      </c>
      <c r="CU1793" s="50">
        <v>0</v>
      </c>
      <c r="CV1793" s="50">
        <v>0</v>
      </c>
      <c r="CX1793" s="50">
        <v>36</v>
      </c>
      <c r="CY1793" s="50">
        <v>327.32499999999999</v>
      </c>
      <c r="DA1793" s="50">
        <v>0</v>
      </c>
      <c r="DB1793" s="50">
        <v>0</v>
      </c>
      <c r="DD1793" s="50">
        <v>0</v>
      </c>
      <c r="DE1793" s="50">
        <v>0</v>
      </c>
      <c r="DG1793" s="50">
        <v>0</v>
      </c>
      <c r="DH1793" s="50">
        <v>0</v>
      </c>
      <c r="DJ1793" s="50">
        <v>17</v>
      </c>
      <c r="DK1793" s="50">
        <v>169.429</v>
      </c>
      <c r="DM1793" s="50">
        <v>0</v>
      </c>
      <c r="DN1793" s="50">
        <v>0</v>
      </c>
    </row>
    <row r="1794" spans="3:118" x14ac:dyDescent="0.3">
      <c r="C1794" s="50">
        <v>0</v>
      </c>
      <c r="D1794" s="50">
        <v>0</v>
      </c>
      <c r="F1794" s="50">
        <v>0</v>
      </c>
      <c r="G1794" s="50">
        <v>0</v>
      </c>
      <c r="I1794" s="50">
        <v>0</v>
      </c>
      <c r="J1794" s="50">
        <v>0</v>
      </c>
      <c r="L1794" s="50">
        <v>0</v>
      </c>
      <c r="M1794" s="50">
        <v>0</v>
      </c>
      <c r="O1794" s="50">
        <v>0</v>
      </c>
      <c r="P1794" s="50">
        <v>0</v>
      </c>
      <c r="R1794" s="50">
        <v>10</v>
      </c>
      <c r="S1794" s="50">
        <v>971.64</v>
      </c>
      <c r="U1794" s="50">
        <v>0</v>
      </c>
      <c r="V1794" s="50">
        <v>0</v>
      </c>
      <c r="X1794" s="50">
        <v>0</v>
      </c>
      <c r="Y1794" s="50">
        <v>0</v>
      </c>
      <c r="AA1794" s="50">
        <v>0</v>
      </c>
      <c r="AB1794" s="50">
        <v>0</v>
      </c>
      <c r="AD1794" s="50">
        <v>0</v>
      </c>
      <c r="AE1794" s="50">
        <v>0</v>
      </c>
      <c r="AG1794" s="50">
        <v>0</v>
      </c>
      <c r="AH1794" s="50">
        <v>0</v>
      </c>
      <c r="AJ1794" s="50">
        <v>0</v>
      </c>
      <c r="AK1794" s="50">
        <v>0</v>
      </c>
      <c r="AM1794" s="50">
        <v>0</v>
      </c>
      <c r="AN1794" s="50">
        <v>0</v>
      </c>
      <c r="AP1794" s="50">
        <v>0</v>
      </c>
      <c r="AQ1794" s="50">
        <v>0</v>
      </c>
      <c r="AS1794" s="50">
        <v>0</v>
      </c>
      <c r="AT1794" s="50">
        <v>0</v>
      </c>
      <c r="AV1794" s="50">
        <v>0</v>
      </c>
      <c r="AW1794" s="50">
        <v>0</v>
      </c>
      <c r="AY1794" s="50">
        <v>0</v>
      </c>
      <c r="AZ1794" s="50">
        <v>0</v>
      </c>
      <c r="BB1794" s="50">
        <v>0</v>
      </c>
      <c r="BC1794" s="50">
        <v>0</v>
      </c>
      <c r="BE1794" s="50">
        <v>0</v>
      </c>
      <c r="BF1794" s="50">
        <v>0</v>
      </c>
      <c r="BH1794" s="50">
        <v>0</v>
      </c>
      <c r="BI1794" s="50">
        <v>0</v>
      </c>
      <c r="BK1794" s="50">
        <v>0</v>
      </c>
      <c r="BL1794" s="50">
        <v>0</v>
      </c>
      <c r="BN1794" s="50">
        <v>0</v>
      </c>
      <c r="BO1794" s="50">
        <v>0</v>
      </c>
      <c r="BQ1794" s="50">
        <v>0</v>
      </c>
      <c r="BR1794" s="50">
        <v>0</v>
      </c>
      <c r="BT1794" s="50">
        <v>0</v>
      </c>
      <c r="BU1794" s="50">
        <v>0</v>
      </c>
      <c r="BW1794" s="50">
        <v>0</v>
      </c>
      <c r="BX1794" s="50">
        <v>0</v>
      </c>
      <c r="BZ1794" s="50">
        <v>0</v>
      </c>
      <c r="CA1794" s="50">
        <v>0</v>
      </c>
      <c r="CC1794" s="50">
        <v>0</v>
      </c>
      <c r="CD1794" s="50">
        <v>0</v>
      </c>
      <c r="CF1794" s="50">
        <v>0</v>
      </c>
      <c r="CG1794" s="50">
        <v>0</v>
      </c>
      <c r="CI1794" s="50">
        <v>0</v>
      </c>
      <c r="CJ1794" s="50">
        <v>0</v>
      </c>
      <c r="CL1794" s="50">
        <v>0</v>
      </c>
      <c r="CM1794" s="50">
        <v>0</v>
      </c>
      <c r="CO1794" s="50">
        <v>0</v>
      </c>
      <c r="CP1794" s="50">
        <v>0</v>
      </c>
      <c r="CR1794" s="50">
        <v>0</v>
      </c>
      <c r="CS1794" s="50">
        <v>0</v>
      </c>
      <c r="CU1794" s="50">
        <v>0</v>
      </c>
      <c r="CV1794" s="50">
        <v>0</v>
      </c>
      <c r="CX1794" s="50">
        <v>0</v>
      </c>
      <c r="CY1794" s="50">
        <v>0</v>
      </c>
      <c r="DA1794" s="50">
        <v>0</v>
      </c>
      <c r="DB1794" s="50">
        <v>0</v>
      </c>
      <c r="DD1794" s="50">
        <v>0</v>
      </c>
      <c r="DE1794" s="50">
        <v>0</v>
      </c>
      <c r="DG1794" s="50">
        <v>0</v>
      </c>
      <c r="DH1794" s="50">
        <v>0</v>
      </c>
      <c r="DJ1794" s="50">
        <v>0</v>
      </c>
      <c r="DK1794" s="50">
        <v>0</v>
      </c>
      <c r="DM1794" s="50">
        <v>0</v>
      </c>
      <c r="DN1794" s="50">
        <v>0</v>
      </c>
    </row>
    <row r="1795" spans="3:118" x14ac:dyDescent="0.3">
      <c r="C1795" s="50">
        <v>0</v>
      </c>
      <c r="D1795" s="50">
        <v>0</v>
      </c>
      <c r="F1795" s="50">
        <v>0</v>
      </c>
      <c r="G1795" s="50">
        <v>0</v>
      </c>
      <c r="I1795" s="50">
        <v>0</v>
      </c>
      <c r="J1795" s="50">
        <v>0</v>
      </c>
      <c r="L1795" s="50">
        <v>0</v>
      </c>
      <c r="M1795" s="50">
        <v>0</v>
      </c>
      <c r="O1795" s="50">
        <v>0</v>
      </c>
      <c r="P1795" s="50">
        <v>0</v>
      </c>
      <c r="R1795" s="50">
        <v>0</v>
      </c>
      <c r="S1795" s="50">
        <v>0</v>
      </c>
      <c r="U1795" s="50">
        <v>0</v>
      </c>
      <c r="V1795" s="50">
        <v>0</v>
      </c>
      <c r="X1795" s="50">
        <v>0</v>
      </c>
      <c r="Y1795" s="50">
        <v>0</v>
      </c>
      <c r="AA1795" s="50">
        <v>0</v>
      </c>
      <c r="AB1795" s="50">
        <v>0</v>
      </c>
      <c r="AD1795" s="50">
        <v>0</v>
      </c>
      <c r="AE1795" s="50">
        <v>0</v>
      </c>
      <c r="AG1795" s="50">
        <v>0</v>
      </c>
      <c r="AH1795" s="50">
        <v>0</v>
      </c>
      <c r="AJ1795" s="50">
        <v>0</v>
      </c>
      <c r="AK1795" s="50">
        <v>0</v>
      </c>
      <c r="AM1795" s="50">
        <v>0</v>
      </c>
      <c r="AN1795" s="50">
        <v>0</v>
      </c>
      <c r="AP1795" s="50">
        <v>0</v>
      </c>
      <c r="AQ1795" s="50">
        <v>0</v>
      </c>
      <c r="AS1795" s="50">
        <v>442</v>
      </c>
      <c r="AT1795" s="50">
        <v>21623.541000000001</v>
      </c>
      <c r="AV1795" s="50">
        <v>0</v>
      </c>
      <c r="AW1795" s="50">
        <v>0</v>
      </c>
      <c r="AY1795" s="50">
        <v>0</v>
      </c>
      <c r="AZ1795" s="50">
        <v>0</v>
      </c>
      <c r="BB1795" s="50">
        <v>0</v>
      </c>
      <c r="BC1795" s="50">
        <v>0</v>
      </c>
      <c r="BE1795" s="50">
        <v>0</v>
      </c>
      <c r="BF1795" s="50">
        <v>0</v>
      </c>
      <c r="BH1795" s="50">
        <v>0</v>
      </c>
      <c r="BI1795" s="50">
        <v>0</v>
      </c>
      <c r="BK1795" s="50">
        <v>0</v>
      </c>
      <c r="BL1795" s="50">
        <v>0</v>
      </c>
      <c r="BN1795" s="50">
        <v>0</v>
      </c>
      <c r="BO1795" s="50">
        <v>0</v>
      </c>
      <c r="BQ1795" s="50">
        <v>0</v>
      </c>
      <c r="BR1795" s="50">
        <v>0</v>
      </c>
      <c r="BT1795" s="50">
        <v>0</v>
      </c>
      <c r="BU1795" s="50">
        <v>0</v>
      </c>
      <c r="BW1795" s="50">
        <v>0</v>
      </c>
      <c r="BX1795" s="50">
        <v>0</v>
      </c>
      <c r="BZ1795" s="50">
        <v>42</v>
      </c>
      <c r="CA1795" s="50">
        <v>913.30899999999997</v>
      </c>
      <c r="CC1795" s="50">
        <v>0</v>
      </c>
      <c r="CD1795" s="50">
        <v>0</v>
      </c>
      <c r="CF1795" s="50">
        <v>0</v>
      </c>
      <c r="CG1795" s="50">
        <v>0</v>
      </c>
      <c r="CI1795" s="50">
        <v>0</v>
      </c>
      <c r="CJ1795" s="50">
        <v>0</v>
      </c>
      <c r="CL1795" s="50">
        <v>0</v>
      </c>
      <c r="CM1795" s="50">
        <v>0</v>
      </c>
      <c r="CO1795" s="50">
        <v>0</v>
      </c>
      <c r="CP1795" s="50">
        <v>0</v>
      </c>
      <c r="CR1795" s="50">
        <v>0</v>
      </c>
      <c r="CS1795" s="50">
        <v>0</v>
      </c>
      <c r="CU1795" s="50">
        <v>0</v>
      </c>
      <c r="CV1795" s="50">
        <v>0</v>
      </c>
      <c r="CX1795" s="50">
        <v>0</v>
      </c>
      <c r="CY1795" s="50">
        <v>0</v>
      </c>
      <c r="DA1795" s="50">
        <v>0</v>
      </c>
      <c r="DB1795" s="50">
        <v>0</v>
      </c>
      <c r="DD1795" s="50">
        <v>0</v>
      </c>
      <c r="DE1795" s="50">
        <v>0</v>
      </c>
      <c r="DG1795" s="50">
        <v>0</v>
      </c>
      <c r="DH1795" s="50">
        <v>0</v>
      </c>
      <c r="DJ1795" s="50">
        <v>0</v>
      </c>
      <c r="DK1795" s="50">
        <v>0</v>
      </c>
      <c r="DM1795" s="50">
        <v>0</v>
      </c>
      <c r="DN1795" s="50">
        <v>0</v>
      </c>
    </row>
    <row r="1796" spans="3:118" x14ac:dyDescent="0.3">
      <c r="C1796" s="50">
        <v>0</v>
      </c>
      <c r="D1796" s="50">
        <v>0</v>
      </c>
      <c r="F1796" s="50">
        <v>0</v>
      </c>
      <c r="G1796" s="50">
        <v>0</v>
      </c>
      <c r="I1796" s="50">
        <v>0</v>
      </c>
      <c r="J1796" s="50">
        <v>0</v>
      </c>
      <c r="L1796" s="50">
        <v>0</v>
      </c>
      <c r="M1796" s="50">
        <v>0</v>
      </c>
      <c r="O1796" s="50">
        <v>0</v>
      </c>
      <c r="P1796" s="50">
        <v>0</v>
      </c>
      <c r="R1796" s="50">
        <v>0</v>
      </c>
      <c r="S1796" s="50">
        <v>0</v>
      </c>
      <c r="U1796" s="50">
        <v>0</v>
      </c>
      <c r="V1796" s="50">
        <v>0</v>
      </c>
      <c r="X1796" s="50">
        <v>0</v>
      </c>
      <c r="Y1796" s="50">
        <v>0</v>
      </c>
      <c r="AA1796" s="50">
        <v>0</v>
      </c>
      <c r="AB1796" s="50">
        <v>0</v>
      </c>
      <c r="AD1796" s="50">
        <v>0</v>
      </c>
      <c r="AE1796" s="50">
        <v>0</v>
      </c>
      <c r="AG1796" s="50">
        <v>0</v>
      </c>
      <c r="AH1796" s="50">
        <v>0</v>
      </c>
      <c r="AJ1796" s="50">
        <v>0</v>
      </c>
      <c r="AK1796" s="50">
        <v>0</v>
      </c>
      <c r="AM1796" s="50">
        <v>0</v>
      </c>
      <c r="AN1796" s="50">
        <v>0</v>
      </c>
      <c r="AP1796" s="50">
        <v>0</v>
      </c>
      <c r="AQ1796" s="50">
        <v>0</v>
      </c>
      <c r="AS1796" s="50">
        <v>0</v>
      </c>
      <c r="AT1796" s="50">
        <v>0</v>
      </c>
      <c r="AV1796" s="50">
        <v>0</v>
      </c>
      <c r="AW1796" s="50">
        <v>0</v>
      </c>
      <c r="AY1796" s="50">
        <v>0</v>
      </c>
      <c r="AZ1796" s="50">
        <v>0</v>
      </c>
      <c r="BB1796" s="50">
        <v>0</v>
      </c>
      <c r="BC1796" s="50">
        <v>0</v>
      </c>
      <c r="BE1796" s="50">
        <v>0</v>
      </c>
      <c r="BF1796" s="50">
        <v>0</v>
      </c>
      <c r="BH1796" s="50">
        <v>0</v>
      </c>
      <c r="BI1796" s="50">
        <v>0</v>
      </c>
      <c r="BK1796" s="50">
        <v>0</v>
      </c>
      <c r="BL1796" s="50">
        <v>0</v>
      </c>
      <c r="BN1796" s="50">
        <v>92.5</v>
      </c>
      <c r="BO1796" s="50">
        <v>627.19799999999998</v>
      </c>
      <c r="BQ1796" s="50">
        <v>0</v>
      </c>
      <c r="BR1796" s="50">
        <v>0</v>
      </c>
      <c r="BT1796" s="50">
        <v>0</v>
      </c>
      <c r="BU1796" s="50">
        <v>0</v>
      </c>
      <c r="BW1796" s="50">
        <v>0</v>
      </c>
      <c r="BX1796" s="50">
        <v>0</v>
      </c>
      <c r="BZ1796" s="50">
        <v>0</v>
      </c>
      <c r="CA1796" s="50">
        <v>0</v>
      </c>
      <c r="CC1796" s="50">
        <v>0</v>
      </c>
      <c r="CD1796" s="50">
        <v>0</v>
      </c>
      <c r="CF1796" s="50">
        <v>0</v>
      </c>
      <c r="CG1796" s="50">
        <v>0</v>
      </c>
      <c r="CI1796" s="50">
        <v>0</v>
      </c>
      <c r="CJ1796" s="50">
        <v>0</v>
      </c>
      <c r="CL1796" s="50">
        <v>0</v>
      </c>
      <c r="CM1796" s="50">
        <v>0</v>
      </c>
      <c r="CO1796" s="50">
        <v>0</v>
      </c>
      <c r="CP1796" s="50">
        <v>0</v>
      </c>
      <c r="CR1796" s="50">
        <v>0</v>
      </c>
      <c r="CS1796" s="50">
        <v>0</v>
      </c>
      <c r="CU1796" s="50">
        <v>0</v>
      </c>
      <c r="CV1796" s="50">
        <v>0</v>
      </c>
      <c r="CX1796" s="50">
        <v>0</v>
      </c>
      <c r="CY1796" s="50">
        <v>0</v>
      </c>
      <c r="DA1796" s="50">
        <v>0</v>
      </c>
      <c r="DB1796" s="50">
        <v>0</v>
      </c>
      <c r="DD1796" s="50">
        <v>0</v>
      </c>
      <c r="DE1796" s="50">
        <v>0</v>
      </c>
      <c r="DG1796" s="50">
        <v>0</v>
      </c>
      <c r="DH1796" s="50">
        <v>0</v>
      </c>
      <c r="DJ1796" s="50">
        <v>0</v>
      </c>
      <c r="DK1796" s="50">
        <v>0</v>
      </c>
      <c r="DM1796" s="50">
        <v>0</v>
      </c>
      <c r="DN1796" s="50">
        <v>0</v>
      </c>
    </row>
    <row r="1797" spans="3:118" x14ac:dyDescent="0.3">
      <c r="C1797" s="50">
        <v>0</v>
      </c>
      <c r="D1797" s="50">
        <v>0</v>
      </c>
      <c r="F1797" s="50">
        <v>0</v>
      </c>
      <c r="G1797" s="50">
        <v>0</v>
      </c>
      <c r="I1797" s="50">
        <v>0</v>
      </c>
      <c r="J1797" s="50">
        <v>0</v>
      </c>
      <c r="L1797" s="50">
        <v>0</v>
      </c>
      <c r="M1797" s="50">
        <v>0</v>
      </c>
      <c r="O1797" s="50">
        <v>0</v>
      </c>
      <c r="P1797" s="50">
        <v>0</v>
      </c>
      <c r="R1797" s="50">
        <v>0</v>
      </c>
      <c r="S1797" s="50">
        <v>0</v>
      </c>
      <c r="U1797" s="50">
        <v>0</v>
      </c>
      <c r="V1797" s="50">
        <v>0</v>
      </c>
      <c r="X1797" s="50">
        <v>0</v>
      </c>
      <c r="Y1797" s="50">
        <v>0</v>
      </c>
      <c r="AA1797" s="50">
        <v>0</v>
      </c>
      <c r="AB1797" s="50">
        <v>0</v>
      </c>
      <c r="AD1797" s="50">
        <v>0</v>
      </c>
      <c r="AE1797" s="50">
        <v>0</v>
      </c>
      <c r="AG1797" s="50">
        <v>0</v>
      </c>
      <c r="AH1797" s="50">
        <v>0</v>
      </c>
      <c r="AJ1797" s="50">
        <v>0</v>
      </c>
      <c r="AK1797" s="50">
        <v>0</v>
      </c>
      <c r="AM1797" s="50">
        <v>0</v>
      </c>
      <c r="AN1797" s="50">
        <v>0</v>
      </c>
      <c r="AP1797" s="50">
        <v>0</v>
      </c>
      <c r="AQ1797" s="50">
        <v>0</v>
      </c>
      <c r="AS1797" s="50">
        <v>0</v>
      </c>
      <c r="AT1797" s="50">
        <v>0</v>
      </c>
      <c r="AV1797" s="50">
        <v>0</v>
      </c>
      <c r="AW1797" s="50">
        <v>0</v>
      </c>
      <c r="AY1797" s="50">
        <v>0</v>
      </c>
      <c r="AZ1797" s="50">
        <v>0</v>
      </c>
      <c r="BB1797" s="50">
        <v>0</v>
      </c>
      <c r="BC1797" s="50">
        <v>0</v>
      </c>
      <c r="BE1797" s="50">
        <v>0</v>
      </c>
      <c r="BF1797" s="50">
        <v>0</v>
      </c>
      <c r="BH1797" s="50">
        <v>0</v>
      </c>
      <c r="BI1797" s="50">
        <v>0</v>
      </c>
      <c r="BK1797" s="50">
        <v>0</v>
      </c>
      <c r="BL1797" s="50">
        <v>0</v>
      </c>
      <c r="BN1797" s="50">
        <v>0</v>
      </c>
      <c r="BO1797" s="50">
        <v>0</v>
      </c>
      <c r="BQ1797" s="50">
        <v>0</v>
      </c>
      <c r="BR1797" s="50">
        <v>0</v>
      </c>
      <c r="BT1797" s="50">
        <v>0</v>
      </c>
      <c r="BU1797" s="50">
        <v>0</v>
      </c>
      <c r="BW1797" s="50">
        <v>0</v>
      </c>
      <c r="BX1797" s="50">
        <v>0</v>
      </c>
      <c r="BZ1797" s="50">
        <v>0</v>
      </c>
      <c r="CA1797" s="50">
        <v>0</v>
      </c>
      <c r="CC1797" s="50">
        <v>0</v>
      </c>
      <c r="CD1797" s="50">
        <v>0</v>
      </c>
      <c r="CF1797" s="50">
        <v>0</v>
      </c>
      <c r="CG1797" s="50">
        <v>0</v>
      </c>
      <c r="CI1797" s="50">
        <v>0</v>
      </c>
      <c r="CJ1797" s="50">
        <v>0</v>
      </c>
      <c r="CL1797" s="50">
        <v>0</v>
      </c>
      <c r="CM1797" s="50">
        <v>0</v>
      </c>
      <c r="CO1797" s="50">
        <v>0</v>
      </c>
      <c r="CP1797" s="50">
        <v>0</v>
      </c>
      <c r="CR1797" s="50">
        <v>0</v>
      </c>
      <c r="CS1797" s="50">
        <v>0</v>
      </c>
      <c r="CU1797" s="50">
        <v>0</v>
      </c>
      <c r="CV1797" s="50">
        <v>0</v>
      </c>
      <c r="CX1797" s="50">
        <v>55</v>
      </c>
      <c r="CY1797" s="50">
        <v>628.02499999999998</v>
      </c>
      <c r="DA1797" s="50">
        <v>0</v>
      </c>
      <c r="DB1797" s="50">
        <v>0</v>
      </c>
      <c r="DD1797" s="50">
        <v>0</v>
      </c>
      <c r="DE1797" s="50">
        <v>0</v>
      </c>
      <c r="DG1797" s="50">
        <v>0</v>
      </c>
      <c r="DH1797" s="50">
        <v>0</v>
      </c>
      <c r="DJ1797" s="50">
        <v>0</v>
      </c>
      <c r="DK1797" s="50">
        <v>0</v>
      </c>
      <c r="DM1797" s="50">
        <v>0</v>
      </c>
      <c r="DN1797" s="50">
        <v>0</v>
      </c>
    </row>
    <row r="1798" spans="3:118" x14ac:dyDescent="0.3">
      <c r="C1798" s="50">
        <v>0</v>
      </c>
      <c r="D1798" s="50">
        <v>0</v>
      </c>
      <c r="F1798" s="50">
        <v>0</v>
      </c>
      <c r="G1798" s="50">
        <v>0</v>
      </c>
      <c r="I1798" s="50">
        <v>0</v>
      </c>
      <c r="J1798" s="50">
        <v>0</v>
      </c>
      <c r="L1798" s="50">
        <v>0</v>
      </c>
      <c r="M1798" s="50">
        <v>0</v>
      </c>
      <c r="O1798" s="50">
        <v>0</v>
      </c>
      <c r="P1798" s="50">
        <v>0</v>
      </c>
      <c r="R1798" s="50">
        <v>0</v>
      </c>
      <c r="S1798" s="50">
        <v>0</v>
      </c>
      <c r="U1798" s="50">
        <v>0</v>
      </c>
      <c r="V1798" s="50">
        <v>0</v>
      </c>
      <c r="X1798" s="50">
        <v>0</v>
      </c>
      <c r="Y1798" s="50">
        <v>0</v>
      </c>
      <c r="AA1798" s="50">
        <v>0</v>
      </c>
      <c r="AB1798" s="50">
        <v>0</v>
      </c>
      <c r="AD1798" s="50">
        <v>0</v>
      </c>
      <c r="AE1798" s="50">
        <v>0</v>
      </c>
      <c r="AG1798" s="50">
        <v>0</v>
      </c>
      <c r="AH1798" s="50">
        <v>0</v>
      </c>
      <c r="AJ1798" s="50">
        <v>0</v>
      </c>
      <c r="AK1798" s="50">
        <v>0</v>
      </c>
      <c r="AM1798" s="50">
        <v>0</v>
      </c>
      <c r="AN1798" s="50">
        <v>0</v>
      </c>
      <c r="AP1798" s="50">
        <v>0</v>
      </c>
      <c r="AQ1798" s="50">
        <v>0</v>
      </c>
      <c r="AS1798" s="50">
        <v>39</v>
      </c>
      <c r="AT1798" s="50">
        <v>177.03899999999999</v>
      </c>
      <c r="AV1798" s="50">
        <v>0</v>
      </c>
      <c r="AW1798" s="50">
        <v>0</v>
      </c>
      <c r="AY1798" s="50">
        <v>0</v>
      </c>
      <c r="AZ1798" s="50">
        <v>0</v>
      </c>
      <c r="BB1798" s="50">
        <v>0</v>
      </c>
      <c r="BC1798" s="50">
        <v>0</v>
      </c>
      <c r="BE1798" s="50">
        <v>0</v>
      </c>
      <c r="BF1798" s="50">
        <v>0</v>
      </c>
      <c r="BH1798" s="50">
        <v>0</v>
      </c>
      <c r="BI1798" s="50">
        <v>0</v>
      </c>
      <c r="BK1798" s="50">
        <v>0</v>
      </c>
      <c r="BL1798" s="50">
        <v>0</v>
      </c>
      <c r="BN1798" s="50">
        <v>0</v>
      </c>
      <c r="BO1798" s="50">
        <v>0</v>
      </c>
      <c r="BQ1798" s="50">
        <v>0</v>
      </c>
      <c r="BR1798" s="50">
        <v>0</v>
      </c>
      <c r="BT1798" s="50">
        <v>0</v>
      </c>
      <c r="BU1798" s="50">
        <v>0</v>
      </c>
      <c r="BW1798" s="50">
        <v>224</v>
      </c>
      <c r="BX1798" s="50">
        <v>2281.386</v>
      </c>
      <c r="BZ1798" s="50">
        <v>0</v>
      </c>
      <c r="CA1798" s="50">
        <v>0</v>
      </c>
      <c r="CC1798" s="50">
        <v>0</v>
      </c>
      <c r="CD1798" s="50">
        <v>0</v>
      </c>
      <c r="CF1798" s="50">
        <v>0</v>
      </c>
      <c r="CG1798" s="50">
        <v>0</v>
      </c>
      <c r="CI1798" s="50">
        <v>0</v>
      </c>
      <c r="CJ1798" s="50">
        <v>0</v>
      </c>
      <c r="CL1798" s="50">
        <v>0</v>
      </c>
      <c r="CM1798" s="50">
        <v>0</v>
      </c>
      <c r="CO1798" s="50">
        <v>0</v>
      </c>
      <c r="CP1798" s="50">
        <v>0</v>
      </c>
      <c r="CR1798" s="50">
        <v>0</v>
      </c>
      <c r="CS1798" s="50">
        <v>0</v>
      </c>
      <c r="CU1798" s="50">
        <v>0</v>
      </c>
      <c r="CV1798" s="50">
        <v>0</v>
      </c>
      <c r="CX1798" s="50">
        <v>0</v>
      </c>
      <c r="CY1798" s="50">
        <v>0</v>
      </c>
      <c r="DA1798" s="50">
        <v>0</v>
      </c>
      <c r="DB1798" s="50">
        <v>0</v>
      </c>
      <c r="DD1798" s="50">
        <v>0</v>
      </c>
      <c r="DE1798" s="50">
        <v>0</v>
      </c>
      <c r="DG1798" s="50">
        <v>0</v>
      </c>
      <c r="DH1798" s="50">
        <v>0</v>
      </c>
      <c r="DJ1798" s="50">
        <v>0</v>
      </c>
      <c r="DK1798" s="50">
        <v>0</v>
      </c>
      <c r="DM1798" s="50">
        <v>0</v>
      </c>
      <c r="DN1798" s="50">
        <v>0</v>
      </c>
    </row>
    <row r="1799" spans="3:118" x14ac:dyDescent="0.3">
      <c r="C1799" s="50">
        <v>0</v>
      </c>
      <c r="D1799" s="50">
        <v>0</v>
      </c>
      <c r="F1799" s="50">
        <v>164</v>
      </c>
      <c r="G1799" s="50">
        <v>22432.003000000001</v>
      </c>
      <c r="I1799" s="50">
        <v>0</v>
      </c>
      <c r="J1799" s="50">
        <v>0</v>
      </c>
      <c r="L1799" s="50">
        <v>0</v>
      </c>
      <c r="M1799" s="50">
        <v>0</v>
      </c>
      <c r="O1799" s="50">
        <v>0</v>
      </c>
      <c r="P1799" s="50">
        <v>0</v>
      </c>
      <c r="R1799" s="50">
        <v>0</v>
      </c>
      <c r="S1799" s="50">
        <v>0</v>
      </c>
      <c r="U1799" s="50">
        <v>0</v>
      </c>
      <c r="V1799" s="50">
        <v>0</v>
      </c>
      <c r="X1799" s="50">
        <v>0</v>
      </c>
      <c r="Y1799" s="50">
        <v>0</v>
      </c>
      <c r="AA1799" s="50">
        <v>0</v>
      </c>
      <c r="AB1799" s="50">
        <v>0</v>
      </c>
      <c r="AD1799" s="50">
        <v>0</v>
      </c>
      <c r="AE1799" s="50">
        <v>0</v>
      </c>
      <c r="AG1799" s="50">
        <v>0</v>
      </c>
      <c r="AH1799" s="50">
        <v>0</v>
      </c>
      <c r="AJ1799" s="50">
        <v>0</v>
      </c>
      <c r="AK1799" s="50">
        <v>0</v>
      </c>
      <c r="AM1799" s="50">
        <v>3</v>
      </c>
      <c r="AN1799" s="50">
        <v>4671.9049999999997</v>
      </c>
      <c r="AP1799" s="50">
        <v>0</v>
      </c>
      <c r="AQ1799" s="50">
        <v>0</v>
      </c>
      <c r="AS1799" s="50">
        <v>0</v>
      </c>
      <c r="AT1799" s="50">
        <v>0</v>
      </c>
      <c r="AV1799" s="50">
        <v>0</v>
      </c>
      <c r="AW1799" s="50">
        <v>0</v>
      </c>
      <c r="AY1799" s="50">
        <v>0</v>
      </c>
      <c r="AZ1799" s="50">
        <v>0</v>
      </c>
      <c r="BB1799" s="50">
        <v>208</v>
      </c>
      <c r="BC1799" s="50">
        <v>1930.9749999999999</v>
      </c>
      <c r="BE1799" s="50">
        <v>0</v>
      </c>
      <c r="BF1799" s="50">
        <v>0</v>
      </c>
      <c r="BH1799" s="50">
        <v>0</v>
      </c>
      <c r="BI1799" s="50">
        <v>0</v>
      </c>
      <c r="BK1799" s="50">
        <v>0</v>
      </c>
      <c r="BL1799" s="50">
        <v>0</v>
      </c>
      <c r="BN1799" s="50">
        <v>0</v>
      </c>
      <c r="BO1799" s="50">
        <v>0</v>
      </c>
      <c r="BQ1799" s="50">
        <v>0</v>
      </c>
      <c r="BR1799" s="50">
        <v>0</v>
      </c>
      <c r="BT1799" s="50">
        <v>0</v>
      </c>
      <c r="BU1799" s="50">
        <v>0</v>
      </c>
      <c r="BW1799" s="50">
        <v>0</v>
      </c>
      <c r="BX1799" s="50">
        <v>0</v>
      </c>
      <c r="BZ1799" s="50">
        <v>5</v>
      </c>
      <c r="CA1799" s="50">
        <v>1977.412</v>
      </c>
      <c r="CC1799" s="50">
        <v>0</v>
      </c>
      <c r="CD1799" s="50">
        <v>0</v>
      </c>
      <c r="CF1799" s="50">
        <v>0</v>
      </c>
      <c r="CG1799" s="50">
        <v>0</v>
      </c>
      <c r="CI1799" s="50">
        <v>0</v>
      </c>
      <c r="CJ1799" s="50">
        <v>0</v>
      </c>
      <c r="CL1799" s="50">
        <v>0</v>
      </c>
      <c r="CM1799" s="50">
        <v>0</v>
      </c>
      <c r="CO1799" s="50">
        <v>0</v>
      </c>
      <c r="CP1799" s="50">
        <v>0</v>
      </c>
      <c r="CR1799" s="50">
        <v>0</v>
      </c>
      <c r="CS1799" s="50">
        <v>0</v>
      </c>
      <c r="CU1799" s="50">
        <v>0</v>
      </c>
      <c r="CV1799" s="50">
        <v>0</v>
      </c>
      <c r="CX1799" s="50">
        <v>0</v>
      </c>
      <c r="CY1799" s="50">
        <v>0</v>
      </c>
      <c r="DA1799" s="50">
        <v>0</v>
      </c>
      <c r="DB1799" s="50">
        <v>0</v>
      </c>
      <c r="DD1799" s="50">
        <v>0</v>
      </c>
      <c r="DE1799" s="50">
        <v>0</v>
      </c>
      <c r="DG1799" s="50">
        <v>0</v>
      </c>
      <c r="DH1799" s="50">
        <v>0</v>
      </c>
      <c r="DJ1799" s="50">
        <v>0</v>
      </c>
      <c r="DK1799" s="50">
        <v>0</v>
      </c>
      <c r="DM1799" s="50">
        <v>0</v>
      </c>
      <c r="DN1799" s="50">
        <v>0</v>
      </c>
    </row>
    <row r="1800" spans="3:118" x14ac:dyDescent="0.3">
      <c r="C1800" s="50">
        <v>0</v>
      </c>
      <c r="D1800" s="50">
        <v>0</v>
      </c>
      <c r="F1800" s="50">
        <v>0</v>
      </c>
      <c r="G1800" s="50">
        <v>0</v>
      </c>
      <c r="I1800" s="50">
        <v>0</v>
      </c>
      <c r="J1800" s="50">
        <v>0</v>
      </c>
      <c r="L1800" s="50">
        <v>0</v>
      </c>
      <c r="M1800" s="50">
        <v>0</v>
      </c>
      <c r="O1800" s="50">
        <v>0</v>
      </c>
      <c r="P1800" s="50">
        <v>0</v>
      </c>
      <c r="R1800" s="50">
        <v>0</v>
      </c>
      <c r="S1800" s="50">
        <v>0</v>
      </c>
      <c r="U1800" s="50">
        <v>0</v>
      </c>
      <c r="V1800" s="50">
        <v>0</v>
      </c>
      <c r="X1800" s="50">
        <v>0</v>
      </c>
      <c r="Y1800" s="50">
        <v>0</v>
      </c>
      <c r="AA1800" s="50">
        <v>32</v>
      </c>
      <c r="AB1800" s="50">
        <v>15880.114</v>
      </c>
      <c r="AD1800" s="50">
        <v>0</v>
      </c>
      <c r="AE1800" s="50">
        <v>0</v>
      </c>
      <c r="AG1800" s="50">
        <v>0</v>
      </c>
      <c r="AH1800" s="50">
        <v>0</v>
      </c>
      <c r="AJ1800" s="50">
        <v>4396.05</v>
      </c>
      <c r="AK1800" s="50">
        <v>61470.661999999997</v>
      </c>
      <c r="AM1800" s="50">
        <v>0</v>
      </c>
      <c r="AN1800" s="50">
        <v>0</v>
      </c>
      <c r="AP1800" s="50">
        <v>0</v>
      </c>
      <c r="AQ1800" s="50">
        <v>0</v>
      </c>
      <c r="AS1800" s="50">
        <v>2</v>
      </c>
      <c r="AT1800" s="50">
        <v>11.282</v>
      </c>
      <c r="AV1800" s="50">
        <v>0</v>
      </c>
      <c r="AW1800" s="50">
        <v>0</v>
      </c>
      <c r="AY1800" s="50">
        <v>0</v>
      </c>
      <c r="AZ1800" s="50">
        <v>0</v>
      </c>
      <c r="BB1800" s="50">
        <v>0</v>
      </c>
      <c r="BC1800" s="50">
        <v>0</v>
      </c>
      <c r="BE1800" s="50">
        <v>0</v>
      </c>
      <c r="BF1800" s="50">
        <v>0</v>
      </c>
      <c r="BH1800" s="50">
        <v>0</v>
      </c>
      <c r="BI1800" s="50">
        <v>0</v>
      </c>
      <c r="BK1800" s="50">
        <v>0</v>
      </c>
      <c r="BL1800" s="50">
        <v>0</v>
      </c>
      <c r="BN1800" s="50">
        <v>0</v>
      </c>
      <c r="BO1800" s="50">
        <v>0</v>
      </c>
      <c r="BQ1800" s="50">
        <v>0</v>
      </c>
      <c r="BR1800" s="50">
        <v>0</v>
      </c>
      <c r="BT1800" s="50">
        <v>0</v>
      </c>
      <c r="BU1800" s="50">
        <v>0</v>
      </c>
      <c r="BW1800" s="50">
        <v>0</v>
      </c>
      <c r="BX1800" s="50">
        <v>0</v>
      </c>
      <c r="BZ1800" s="50">
        <v>0</v>
      </c>
      <c r="CA1800" s="50">
        <v>0</v>
      </c>
      <c r="CC1800" s="50">
        <v>0</v>
      </c>
      <c r="CD1800" s="50">
        <v>0</v>
      </c>
      <c r="CF1800" s="50">
        <v>0</v>
      </c>
      <c r="CG1800" s="50">
        <v>0</v>
      </c>
      <c r="CI1800" s="50">
        <v>0</v>
      </c>
      <c r="CJ1800" s="50">
        <v>0</v>
      </c>
      <c r="CL1800" s="50">
        <v>0</v>
      </c>
      <c r="CM1800" s="50">
        <v>0</v>
      </c>
      <c r="CO1800" s="50">
        <v>0</v>
      </c>
      <c r="CP1800" s="50">
        <v>0</v>
      </c>
      <c r="CR1800" s="50">
        <v>0</v>
      </c>
      <c r="CS1800" s="50">
        <v>0</v>
      </c>
      <c r="CU1800" s="50">
        <v>0</v>
      </c>
      <c r="CV1800" s="50">
        <v>0</v>
      </c>
      <c r="CX1800" s="50">
        <v>0</v>
      </c>
      <c r="CY1800" s="50">
        <v>0</v>
      </c>
      <c r="DA1800" s="50">
        <v>0</v>
      </c>
      <c r="DB1800" s="50">
        <v>0</v>
      </c>
      <c r="DD1800" s="50">
        <v>0</v>
      </c>
      <c r="DE1800" s="50">
        <v>0</v>
      </c>
      <c r="DG1800" s="50">
        <v>2.5</v>
      </c>
      <c r="DH1800" s="50">
        <v>4049.7559999999999</v>
      </c>
      <c r="DJ1800" s="50">
        <v>0</v>
      </c>
      <c r="DK1800" s="50">
        <v>0</v>
      </c>
      <c r="DM1800" s="50">
        <v>0</v>
      </c>
      <c r="DN1800" s="50">
        <v>0</v>
      </c>
    </row>
    <row r="1801" spans="3:118" x14ac:dyDescent="0.3">
      <c r="C1801" s="50">
        <v>0</v>
      </c>
      <c r="D1801" s="50">
        <v>0</v>
      </c>
      <c r="F1801" s="50">
        <v>0</v>
      </c>
      <c r="G1801" s="50">
        <v>0</v>
      </c>
      <c r="I1801" s="50">
        <v>0</v>
      </c>
      <c r="J1801" s="50">
        <v>0</v>
      </c>
      <c r="L1801" s="50">
        <v>7.5</v>
      </c>
      <c r="M1801" s="50">
        <v>468.94299999999998</v>
      </c>
      <c r="O1801" s="50">
        <v>0</v>
      </c>
      <c r="P1801" s="50">
        <v>0</v>
      </c>
      <c r="R1801" s="50">
        <v>0</v>
      </c>
      <c r="S1801" s="50">
        <v>0</v>
      </c>
      <c r="U1801" s="50">
        <v>0</v>
      </c>
      <c r="V1801" s="50">
        <v>0</v>
      </c>
      <c r="X1801" s="50">
        <v>0</v>
      </c>
      <c r="Y1801" s="50">
        <v>0</v>
      </c>
      <c r="AA1801" s="50">
        <v>0</v>
      </c>
      <c r="AB1801" s="50">
        <v>0</v>
      </c>
      <c r="AD1801" s="50">
        <v>0</v>
      </c>
      <c r="AE1801" s="50">
        <v>0</v>
      </c>
      <c r="AG1801" s="50">
        <v>0</v>
      </c>
      <c r="AH1801" s="50">
        <v>0</v>
      </c>
      <c r="AJ1801" s="50">
        <v>0</v>
      </c>
      <c r="AK1801" s="50">
        <v>0</v>
      </c>
      <c r="AM1801" s="50">
        <v>0</v>
      </c>
      <c r="AN1801" s="50">
        <v>0</v>
      </c>
      <c r="AP1801" s="50">
        <v>0</v>
      </c>
      <c r="AQ1801" s="50">
        <v>0</v>
      </c>
      <c r="AS1801" s="50">
        <v>0</v>
      </c>
      <c r="AT1801" s="50">
        <v>0</v>
      </c>
      <c r="AV1801" s="50">
        <v>0</v>
      </c>
      <c r="AW1801" s="50">
        <v>0</v>
      </c>
      <c r="AY1801" s="50">
        <v>0</v>
      </c>
      <c r="AZ1801" s="50">
        <v>0</v>
      </c>
      <c r="BB1801" s="50">
        <v>0</v>
      </c>
      <c r="BC1801" s="50">
        <v>0</v>
      </c>
      <c r="BE1801" s="50">
        <v>0</v>
      </c>
      <c r="BF1801" s="50">
        <v>0</v>
      </c>
      <c r="BH1801" s="50">
        <v>0</v>
      </c>
      <c r="BI1801" s="50">
        <v>0</v>
      </c>
      <c r="BK1801" s="50">
        <v>0</v>
      </c>
      <c r="BL1801" s="50">
        <v>0</v>
      </c>
      <c r="BN1801" s="50">
        <v>0</v>
      </c>
      <c r="BO1801" s="50">
        <v>0</v>
      </c>
      <c r="BQ1801" s="50">
        <v>0</v>
      </c>
      <c r="BR1801" s="50">
        <v>0</v>
      </c>
      <c r="BT1801" s="50">
        <v>0</v>
      </c>
      <c r="BU1801" s="50">
        <v>0</v>
      </c>
      <c r="BW1801" s="50">
        <v>0</v>
      </c>
      <c r="BX1801" s="50">
        <v>0</v>
      </c>
      <c r="BZ1801" s="50">
        <v>0</v>
      </c>
      <c r="CA1801" s="50">
        <v>0</v>
      </c>
      <c r="CC1801" s="50">
        <v>0</v>
      </c>
      <c r="CD1801" s="50">
        <v>0</v>
      </c>
      <c r="CF1801" s="50">
        <v>0</v>
      </c>
      <c r="CG1801" s="50">
        <v>0</v>
      </c>
      <c r="CI1801" s="50">
        <v>6</v>
      </c>
      <c r="CJ1801" s="50">
        <v>5205.3149999999996</v>
      </c>
      <c r="CL1801" s="50">
        <v>0</v>
      </c>
      <c r="CM1801" s="50">
        <v>0</v>
      </c>
      <c r="CO1801" s="50">
        <v>0</v>
      </c>
      <c r="CP1801" s="50">
        <v>0</v>
      </c>
      <c r="CR1801" s="50">
        <v>0</v>
      </c>
      <c r="CS1801" s="50">
        <v>0</v>
      </c>
      <c r="CU1801" s="50">
        <v>0</v>
      </c>
      <c r="CV1801" s="50">
        <v>0</v>
      </c>
      <c r="CX1801" s="50">
        <v>0</v>
      </c>
      <c r="CY1801" s="50">
        <v>0</v>
      </c>
      <c r="DA1801" s="50">
        <v>0</v>
      </c>
      <c r="DB1801" s="50">
        <v>0</v>
      </c>
      <c r="DD1801" s="50">
        <v>0</v>
      </c>
      <c r="DE1801" s="50">
        <v>0</v>
      </c>
      <c r="DG1801" s="50">
        <v>0</v>
      </c>
      <c r="DH1801" s="50">
        <v>0</v>
      </c>
      <c r="DJ1801" s="50">
        <v>0</v>
      </c>
      <c r="DK1801" s="50">
        <v>0</v>
      </c>
      <c r="DM1801" s="50">
        <v>0</v>
      </c>
      <c r="DN1801" s="50">
        <v>0</v>
      </c>
    </row>
    <row r="1802" spans="3:118" x14ac:dyDescent="0.3">
      <c r="C1802" s="50">
        <v>0</v>
      </c>
      <c r="D1802" s="50">
        <v>0</v>
      </c>
      <c r="F1802" s="50">
        <v>0</v>
      </c>
      <c r="G1802" s="50">
        <v>0</v>
      </c>
      <c r="I1802" s="50">
        <v>0</v>
      </c>
      <c r="J1802" s="50">
        <v>0</v>
      </c>
      <c r="L1802" s="50">
        <v>0</v>
      </c>
      <c r="M1802" s="50">
        <v>0</v>
      </c>
      <c r="O1802" s="50">
        <v>3</v>
      </c>
      <c r="P1802" s="50">
        <v>4742.7690000000002</v>
      </c>
      <c r="R1802" s="50">
        <v>0</v>
      </c>
      <c r="S1802" s="50">
        <v>0</v>
      </c>
      <c r="U1802" s="50">
        <v>0</v>
      </c>
      <c r="V1802" s="50">
        <v>0</v>
      </c>
      <c r="X1802" s="50">
        <v>0</v>
      </c>
      <c r="Y1802" s="50">
        <v>0</v>
      </c>
      <c r="AA1802" s="50">
        <v>1300</v>
      </c>
      <c r="AB1802" s="50">
        <v>2571.6509999999998</v>
      </c>
      <c r="AD1802" s="50">
        <v>0</v>
      </c>
      <c r="AE1802" s="50">
        <v>0</v>
      </c>
      <c r="AG1802" s="50">
        <v>0</v>
      </c>
      <c r="AH1802" s="50">
        <v>0</v>
      </c>
      <c r="AJ1802" s="50">
        <v>0</v>
      </c>
      <c r="AK1802" s="50">
        <v>0</v>
      </c>
      <c r="AM1802" s="50">
        <v>0</v>
      </c>
      <c r="AN1802" s="50">
        <v>0</v>
      </c>
      <c r="AP1802" s="50">
        <v>0</v>
      </c>
      <c r="AQ1802" s="50">
        <v>0</v>
      </c>
      <c r="AS1802" s="50">
        <v>0</v>
      </c>
      <c r="AT1802" s="50">
        <v>0</v>
      </c>
      <c r="AV1802" s="50">
        <v>0</v>
      </c>
      <c r="AW1802" s="50">
        <v>0</v>
      </c>
      <c r="AY1802" s="50">
        <v>0</v>
      </c>
      <c r="AZ1802" s="50">
        <v>0</v>
      </c>
      <c r="BB1802" s="50">
        <v>0</v>
      </c>
      <c r="BC1802" s="50">
        <v>0</v>
      </c>
      <c r="BE1802" s="50">
        <v>0</v>
      </c>
      <c r="BF1802" s="50">
        <v>0</v>
      </c>
      <c r="BH1802" s="50">
        <v>0</v>
      </c>
      <c r="BI1802" s="50">
        <v>0</v>
      </c>
      <c r="BK1802" s="50">
        <v>0</v>
      </c>
      <c r="BL1802" s="50">
        <v>0</v>
      </c>
      <c r="BN1802" s="50">
        <v>0</v>
      </c>
      <c r="BO1802" s="50">
        <v>0</v>
      </c>
      <c r="BQ1802" s="50">
        <v>0</v>
      </c>
      <c r="BR1802" s="50">
        <v>0</v>
      </c>
      <c r="BT1802" s="50">
        <v>0</v>
      </c>
      <c r="BU1802" s="50">
        <v>0</v>
      </c>
      <c r="BW1802" s="50">
        <v>0</v>
      </c>
      <c r="BX1802" s="50">
        <v>0</v>
      </c>
      <c r="BZ1802" s="50">
        <v>0</v>
      </c>
      <c r="CA1802" s="50">
        <v>0</v>
      </c>
      <c r="CC1802" s="50">
        <v>0</v>
      </c>
      <c r="CD1802" s="50">
        <v>0</v>
      </c>
      <c r="CF1802" s="50">
        <v>0</v>
      </c>
      <c r="CG1802" s="50">
        <v>0</v>
      </c>
      <c r="CI1802" s="50">
        <v>0</v>
      </c>
      <c r="CJ1802" s="50">
        <v>0</v>
      </c>
      <c r="CL1802" s="50">
        <v>0</v>
      </c>
      <c r="CM1802" s="50">
        <v>0</v>
      </c>
      <c r="CO1802" s="50">
        <v>0</v>
      </c>
      <c r="CP1802" s="50">
        <v>0</v>
      </c>
      <c r="CR1802" s="50">
        <v>0</v>
      </c>
      <c r="CS1802" s="50">
        <v>0</v>
      </c>
      <c r="CU1802" s="50">
        <v>0</v>
      </c>
      <c r="CV1802" s="50">
        <v>0</v>
      </c>
      <c r="CX1802" s="50">
        <v>0</v>
      </c>
      <c r="CY1802" s="50">
        <v>0</v>
      </c>
      <c r="DA1802" s="50">
        <v>0</v>
      </c>
      <c r="DB1802" s="50">
        <v>0</v>
      </c>
      <c r="DD1802" s="50">
        <v>0</v>
      </c>
      <c r="DE1802" s="50">
        <v>0</v>
      </c>
      <c r="DG1802" s="50">
        <v>0</v>
      </c>
      <c r="DH1802" s="50">
        <v>0</v>
      </c>
      <c r="DJ1802" s="50">
        <v>0</v>
      </c>
      <c r="DK1802" s="50">
        <v>0</v>
      </c>
      <c r="DM1802" s="50">
        <v>0</v>
      </c>
      <c r="DN1802" s="50">
        <v>0</v>
      </c>
    </row>
    <row r="1803" spans="3:118" x14ac:dyDescent="0.3">
      <c r="C1803" s="50">
        <v>0</v>
      </c>
      <c r="D1803" s="50">
        <v>0</v>
      </c>
      <c r="F1803" s="50">
        <v>14</v>
      </c>
      <c r="G1803" s="50">
        <v>3944.7379999999998</v>
      </c>
      <c r="I1803" s="50">
        <v>0</v>
      </c>
      <c r="J1803" s="50">
        <v>0</v>
      </c>
      <c r="L1803" s="50">
        <v>0</v>
      </c>
      <c r="M1803" s="50">
        <v>0</v>
      </c>
      <c r="O1803" s="50">
        <v>0</v>
      </c>
      <c r="P1803" s="50">
        <v>0</v>
      </c>
      <c r="R1803" s="50">
        <v>0</v>
      </c>
      <c r="S1803" s="50">
        <v>0</v>
      </c>
      <c r="U1803" s="50">
        <v>0</v>
      </c>
      <c r="V1803" s="50">
        <v>0</v>
      </c>
      <c r="X1803" s="50">
        <v>0</v>
      </c>
      <c r="Y1803" s="50">
        <v>0</v>
      </c>
      <c r="AA1803" s="50">
        <v>0</v>
      </c>
      <c r="AB1803" s="50">
        <v>0</v>
      </c>
      <c r="AD1803" s="50">
        <v>0</v>
      </c>
      <c r="AE1803" s="50">
        <v>0</v>
      </c>
      <c r="AG1803" s="50">
        <v>0</v>
      </c>
      <c r="AH1803" s="50">
        <v>0</v>
      </c>
      <c r="AJ1803" s="50">
        <v>0</v>
      </c>
      <c r="AK1803" s="50">
        <v>0</v>
      </c>
      <c r="AM1803" s="50">
        <v>0</v>
      </c>
      <c r="AN1803" s="50">
        <v>0</v>
      </c>
      <c r="AP1803" s="50">
        <v>0</v>
      </c>
      <c r="AQ1803" s="50">
        <v>0</v>
      </c>
      <c r="AS1803" s="50">
        <v>0</v>
      </c>
      <c r="AT1803" s="50">
        <v>0</v>
      </c>
      <c r="AV1803" s="50">
        <v>0</v>
      </c>
      <c r="AW1803" s="50">
        <v>0</v>
      </c>
      <c r="AY1803" s="50">
        <v>0</v>
      </c>
      <c r="AZ1803" s="50">
        <v>0</v>
      </c>
      <c r="BB1803" s="50">
        <v>0</v>
      </c>
      <c r="BC1803" s="50">
        <v>0</v>
      </c>
      <c r="BE1803" s="50">
        <v>0</v>
      </c>
      <c r="BF1803" s="50">
        <v>0</v>
      </c>
      <c r="BH1803" s="50">
        <v>0</v>
      </c>
      <c r="BI1803" s="50">
        <v>0</v>
      </c>
      <c r="BK1803" s="50">
        <v>0</v>
      </c>
      <c r="BL1803" s="50">
        <v>0</v>
      </c>
      <c r="BN1803" s="50">
        <v>0</v>
      </c>
      <c r="BO1803" s="50">
        <v>0</v>
      </c>
      <c r="BQ1803" s="50">
        <v>0</v>
      </c>
      <c r="BR1803" s="50">
        <v>0</v>
      </c>
      <c r="BT1803" s="50">
        <v>0</v>
      </c>
      <c r="BU1803" s="50">
        <v>0</v>
      </c>
      <c r="BW1803" s="50">
        <v>0</v>
      </c>
      <c r="BX1803" s="50">
        <v>0</v>
      </c>
      <c r="BZ1803" s="50">
        <v>0</v>
      </c>
      <c r="CA1803" s="50">
        <v>0</v>
      </c>
      <c r="CC1803" s="50">
        <v>0</v>
      </c>
      <c r="CD1803" s="50">
        <v>0</v>
      </c>
      <c r="CF1803" s="50">
        <v>0</v>
      </c>
      <c r="CG1803" s="50">
        <v>0</v>
      </c>
      <c r="CI1803" s="50">
        <v>0</v>
      </c>
      <c r="CJ1803" s="50">
        <v>0</v>
      </c>
      <c r="CL1803" s="50">
        <v>0</v>
      </c>
      <c r="CM1803" s="50">
        <v>0</v>
      </c>
      <c r="CO1803" s="50">
        <v>0</v>
      </c>
      <c r="CP1803" s="50">
        <v>0</v>
      </c>
      <c r="CR1803" s="50">
        <v>0</v>
      </c>
      <c r="CS1803" s="50">
        <v>0</v>
      </c>
      <c r="CU1803" s="50">
        <v>0</v>
      </c>
      <c r="CV1803" s="50">
        <v>0</v>
      </c>
      <c r="CX1803" s="50">
        <v>0</v>
      </c>
      <c r="CY1803" s="50">
        <v>0</v>
      </c>
      <c r="DA1803" s="50">
        <v>0</v>
      </c>
      <c r="DB1803" s="50">
        <v>0</v>
      </c>
      <c r="DD1803" s="50">
        <v>0</v>
      </c>
      <c r="DE1803" s="50">
        <v>0</v>
      </c>
      <c r="DG1803" s="50">
        <v>0</v>
      </c>
      <c r="DH1803" s="50">
        <v>0</v>
      </c>
      <c r="DJ1803" s="50">
        <v>0</v>
      </c>
      <c r="DK1803" s="50">
        <v>0</v>
      </c>
      <c r="DM1803" s="50">
        <v>0</v>
      </c>
      <c r="DN1803" s="50">
        <v>0</v>
      </c>
    </row>
    <row r="1804" spans="3:118" x14ac:dyDescent="0.3">
      <c r="C1804" s="50">
        <v>0</v>
      </c>
      <c r="D1804" s="50">
        <v>0</v>
      </c>
      <c r="F1804" s="50">
        <v>21.15</v>
      </c>
      <c r="G1804" s="50">
        <v>7380.223</v>
      </c>
      <c r="I1804" s="50">
        <v>0</v>
      </c>
      <c r="J1804" s="50">
        <v>0</v>
      </c>
      <c r="L1804" s="50">
        <v>0</v>
      </c>
      <c r="M1804" s="50">
        <v>0</v>
      </c>
      <c r="O1804" s="50">
        <v>0</v>
      </c>
      <c r="P1804" s="50">
        <v>0</v>
      </c>
      <c r="R1804" s="50">
        <v>0</v>
      </c>
      <c r="S1804" s="50">
        <v>0</v>
      </c>
      <c r="U1804" s="50">
        <v>0</v>
      </c>
      <c r="V1804" s="50">
        <v>0</v>
      </c>
      <c r="X1804" s="50">
        <v>0</v>
      </c>
      <c r="Y1804" s="50">
        <v>0</v>
      </c>
      <c r="AA1804" s="50">
        <v>0</v>
      </c>
      <c r="AB1804" s="50">
        <v>0</v>
      </c>
      <c r="AD1804" s="50">
        <v>0</v>
      </c>
      <c r="AE1804" s="50">
        <v>0</v>
      </c>
      <c r="AG1804" s="50">
        <v>435.12</v>
      </c>
      <c r="AH1804" s="50">
        <v>8641.2909999999993</v>
      </c>
      <c r="AJ1804" s="50">
        <v>0</v>
      </c>
      <c r="AK1804" s="50">
        <v>0</v>
      </c>
      <c r="AM1804" s="50">
        <v>0</v>
      </c>
      <c r="AN1804" s="50">
        <v>0</v>
      </c>
      <c r="AP1804" s="50">
        <v>52.66</v>
      </c>
      <c r="AQ1804" s="50">
        <v>1242.075</v>
      </c>
      <c r="AS1804" s="50">
        <v>0</v>
      </c>
      <c r="AT1804" s="50">
        <v>0</v>
      </c>
      <c r="AV1804" s="50">
        <v>0</v>
      </c>
      <c r="AW1804" s="50">
        <v>0</v>
      </c>
      <c r="AY1804" s="50">
        <v>0</v>
      </c>
      <c r="AZ1804" s="50">
        <v>0</v>
      </c>
      <c r="BB1804" s="50">
        <v>0</v>
      </c>
      <c r="BC1804" s="50">
        <v>0</v>
      </c>
      <c r="BE1804" s="50">
        <v>26.67</v>
      </c>
      <c r="BF1804" s="50">
        <v>74.667000000000002</v>
      </c>
      <c r="BH1804" s="50">
        <v>0</v>
      </c>
      <c r="BI1804" s="50">
        <v>0</v>
      </c>
      <c r="BK1804" s="50">
        <v>0</v>
      </c>
      <c r="BL1804" s="50">
        <v>0</v>
      </c>
      <c r="BN1804" s="50">
        <v>0</v>
      </c>
      <c r="BO1804" s="50">
        <v>0</v>
      </c>
      <c r="BQ1804" s="50">
        <v>0</v>
      </c>
      <c r="BR1804" s="50">
        <v>0</v>
      </c>
      <c r="BT1804" s="50">
        <v>0</v>
      </c>
      <c r="BU1804" s="50">
        <v>0</v>
      </c>
      <c r="BW1804" s="50">
        <v>30</v>
      </c>
      <c r="BX1804" s="50">
        <v>4955.4660000000003</v>
      </c>
      <c r="BZ1804" s="50">
        <v>0</v>
      </c>
      <c r="CA1804" s="50">
        <v>0</v>
      </c>
      <c r="CC1804" s="50">
        <v>0</v>
      </c>
      <c r="CD1804" s="50">
        <v>0</v>
      </c>
      <c r="CF1804" s="50">
        <v>0</v>
      </c>
      <c r="CG1804" s="50">
        <v>0</v>
      </c>
      <c r="CI1804" s="50">
        <v>0</v>
      </c>
      <c r="CJ1804" s="50">
        <v>0</v>
      </c>
      <c r="CL1804" s="50">
        <v>0</v>
      </c>
      <c r="CM1804" s="50">
        <v>0</v>
      </c>
      <c r="CO1804" s="50">
        <v>0</v>
      </c>
      <c r="CP1804" s="50">
        <v>0</v>
      </c>
      <c r="CR1804" s="50">
        <v>0</v>
      </c>
      <c r="CS1804" s="50">
        <v>0</v>
      </c>
      <c r="CU1804" s="50">
        <v>0</v>
      </c>
      <c r="CV1804" s="50">
        <v>0</v>
      </c>
      <c r="CX1804" s="50">
        <v>0</v>
      </c>
      <c r="CY1804" s="50">
        <v>0</v>
      </c>
      <c r="DA1804" s="50">
        <v>0</v>
      </c>
      <c r="DB1804" s="50">
        <v>0</v>
      </c>
      <c r="DD1804" s="50">
        <v>0</v>
      </c>
      <c r="DE1804" s="50">
        <v>0</v>
      </c>
      <c r="DG1804" s="50">
        <v>0</v>
      </c>
      <c r="DH1804" s="50">
        <v>0</v>
      </c>
      <c r="DJ1804" s="50">
        <v>0</v>
      </c>
      <c r="DK1804" s="50">
        <v>0</v>
      </c>
      <c r="DM1804" s="50">
        <v>0</v>
      </c>
      <c r="DN1804" s="50">
        <v>0</v>
      </c>
    </row>
    <row r="1805" spans="3:118" x14ac:dyDescent="0.3">
      <c r="C1805" s="50">
        <v>0</v>
      </c>
      <c r="D1805" s="50">
        <v>0</v>
      </c>
      <c r="F1805" s="50">
        <v>0</v>
      </c>
      <c r="G1805" s="50">
        <v>0</v>
      </c>
      <c r="I1805" s="50">
        <v>0</v>
      </c>
      <c r="J1805" s="50">
        <v>0</v>
      </c>
      <c r="L1805" s="50">
        <v>0</v>
      </c>
      <c r="M1805" s="50">
        <v>0</v>
      </c>
      <c r="O1805" s="50">
        <v>0</v>
      </c>
      <c r="P1805" s="50">
        <v>0</v>
      </c>
      <c r="R1805" s="50">
        <v>0</v>
      </c>
      <c r="S1805" s="50">
        <v>0</v>
      </c>
      <c r="U1805" s="50">
        <v>0</v>
      </c>
      <c r="V1805" s="50">
        <v>0</v>
      </c>
      <c r="X1805" s="50">
        <v>0</v>
      </c>
      <c r="Y1805" s="50">
        <v>0</v>
      </c>
      <c r="AA1805" s="50">
        <v>0</v>
      </c>
      <c r="AB1805" s="50">
        <v>0</v>
      </c>
      <c r="AD1805" s="50">
        <v>0</v>
      </c>
      <c r="AE1805" s="50">
        <v>0</v>
      </c>
      <c r="AG1805" s="50">
        <v>0</v>
      </c>
      <c r="AH1805" s="50">
        <v>0</v>
      </c>
      <c r="AJ1805" s="50">
        <v>0</v>
      </c>
      <c r="AK1805" s="50">
        <v>0</v>
      </c>
      <c r="AM1805" s="50">
        <v>0</v>
      </c>
      <c r="AN1805" s="50">
        <v>0</v>
      </c>
      <c r="AP1805" s="50">
        <v>0</v>
      </c>
      <c r="AQ1805" s="50">
        <v>0</v>
      </c>
      <c r="AS1805" s="50">
        <v>0</v>
      </c>
      <c r="AT1805" s="50">
        <v>0</v>
      </c>
      <c r="AV1805" s="50">
        <v>0</v>
      </c>
      <c r="AW1805" s="50">
        <v>0</v>
      </c>
      <c r="AY1805" s="50">
        <v>0</v>
      </c>
      <c r="AZ1805" s="50">
        <v>0</v>
      </c>
      <c r="BB1805" s="50">
        <v>853.3</v>
      </c>
      <c r="BC1805" s="50">
        <v>293.59500000000003</v>
      </c>
      <c r="BE1805" s="50">
        <v>0</v>
      </c>
      <c r="BF1805" s="50">
        <v>0</v>
      </c>
      <c r="BH1805" s="50">
        <v>0</v>
      </c>
      <c r="BI1805" s="50">
        <v>0</v>
      </c>
      <c r="BK1805" s="50">
        <v>0</v>
      </c>
      <c r="BL1805" s="50">
        <v>0</v>
      </c>
      <c r="BN1805" s="50">
        <v>0</v>
      </c>
      <c r="BO1805" s="50">
        <v>0</v>
      </c>
      <c r="BQ1805" s="50">
        <v>0</v>
      </c>
      <c r="BR1805" s="50">
        <v>0</v>
      </c>
      <c r="BT1805" s="50">
        <v>0</v>
      </c>
      <c r="BU1805" s="50">
        <v>0</v>
      </c>
      <c r="BW1805" s="50">
        <v>0</v>
      </c>
      <c r="BX1805" s="50">
        <v>0</v>
      </c>
      <c r="BZ1805" s="50">
        <v>0</v>
      </c>
      <c r="CA1805" s="50">
        <v>0</v>
      </c>
      <c r="CC1805" s="50">
        <v>0</v>
      </c>
      <c r="CD1805" s="50">
        <v>0</v>
      </c>
      <c r="CF1805" s="50">
        <v>0</v>
      </c>
      <c r="CG1805" s="50">
        <v>0</v>
      </c>
      <c r="CI1805" s="50">
        <v>0</v>
      </c>
      <c r="CJ1805" s="50">
        <v>0</v>
      </c>
      <c r="CL1805" s="50">
        <v>5</v>
      </c>
      <c r="CM1805" s="50">
        <v>285.31900000000002</v>
      </c>
      <c r="CO1805" s="50">
        <v>0</v>
      </c>
      <c r="CP1805" s="50">
        <v>0</v>
      </c>
      <c r="CR1805" s="50">
        <v>0</v>
      </c>
      <c r="CS1805" s="50">
        <v>0</v>
      </c>
      <c r="CU1805" s="50">
        <v>0</v>
      </c>
      <c r="CV1805" s="50">
        <v>0</v>
      </c>
      <c r="CX1805" s="50">
        <v>0</v>
      </c>
      <c r="CY1805" s="50">
        <v>0</v>
      </c>
      <c r="DA1805" s="50">
        <v>0</v>
      </c>
      <c r="DB1805" s="50">
        <v>0</v>
      </c>
      <c r="DD1805" s="50">
        <v>0</v>
      </c>
      <c r="DE1805" s="50">
        <v>0</v>
      </c>
      <c r="DG1805" s="50">
        <v>0</v>
      </c>
      <c r="DH1805" s="50">
        <v>0</v>
      </c>
      <c r="DJ1805" s="50">
        <v>0</v>
      </c>
      <c r="DK1805" s="50">
        <v>0</v>
      </c>
      <c r="DM1805" s="50">
        <v>0</v>
      </c>
      <c r="DN1805" s="50">
        <v>0</v>
      </c>
    </row>
    <row r="1806" spans="3:118" x14ac:dyDescent="0.3">
      <c r="C1806" s="50">
        <v>0</v>
      </c>
      <c r="D1806" s="50">
        <v>0</v>
      </c>
      <c r="F1806" s="50">
        <v>0</v>
      </c>
      <c r="G1806" s="50">
        <v>0</v>
      </c>
      <c r="I1806" s="50">
        <v>0</v>
      </c>
      <c r="J1806" s="50">
        <v>0</v>
      </c>
      <c r="L1806" s="50">
        <v>0</v>
      </c>
      <c r="M1806" s="50">
        <v>0</v>
      </c>
      <c r="O1806" s="50">
        <v>0</v>
      </c>
      <c r="P1806" s="50">
        <v>0</v>
      </c>
      <c r="R1806" s="50">
        <v>0</v>
      </c>
      <c r="S1806" s="50">
        <v>0</v>
      </c>
      <c r="U1806" s="50">
        <v>0</v>
      </c>
      <c r="V1806" s="50">
        <v>0</v>
      </c>
      <c r="X1806" s="50">
        <v>0</v>
      </c>
      <c r="Y1806" s="50">
        <v>0</v>
      </c>
      <c r="AA1806" s="50">
        <v>0</v>
      </c>
      <c r="AB1806" s="50">
        <v>0</v>
      </c>
      <c r="AD1806" s="50">
        <v>652</v>
      </c>
      <c r="AE1806" s="50">
        <v>65088.055</v>
      </c>
      <c r="AG1806" s="50">
        <v>0</v>
      </c>
      <c r="AH1806" s="50">
        <v>0</v>
      </c>
      <c r="AJ1806" s="50">
        <v>0</v>
      </c>
      <c r="AK1806" s="50">
        <v>0</v>
      </c>
      <c r="AM1806" s="50">
        <v>0</v>
      </c>
      <c r="AN1806" s="50">
        <v>0</v>
      </c>
      <c r="AP1806" s="50">
        <v>0</v>
      </c>
      <c r="AQ1806" s="50">
        <v>0</v>
      </c>
      <c r="AS1806" s="50">
        <v>0</v>
      </c>
      <c r="AT1806" s="50">
        <v>0</v>
      </c>
      <c r="AV1806" s="50">
        <v>0</v>
      </c>
      <c r="AW1806" s="50">
        <v>0</v>
      </c>
      <c r="AY1806" s="50">
        <v>0</v>
      </c>
      <c r="AZ1806" s="50">
        <v>0</v>
      </c>
      <c r="BB1806" s="50">
        <v>0</v>
      </c>
      <c r="BC1806" s="50">
        <v>0</v>
      </c>
      <c r="BE1806" s="50">
        <v>0</v>
      </c>
      <c r="BF1806" s="50">
        <v>0</v>
      </c>
      <c r="BH1806" s="50">
        <v>0</v>
      </c>
      <c r="BI1806" s="50">
        <v>0</v>
      </c>
      <c r="BK1806" s="50">
        <v>0</v>
      </c>
      <c r="BL1806" s="50">
        <v>0</v>
      </c>
      <c r="BN1806" s="50">
        <v>0</v>
      </c>
      <c r="BO1806" s="50">
        <v>0</v>
      </c>
      <c r="BQ1806" s="50">
        <v>100</v>
      </c>
      <c r="BR1806" s="50">
        <v>1050.325</v>
      </c>
      <c r="BT1806" s="50">
        <v>373.5</v>
      </c>
      <c r="BU1806" s="50">
        <v>161.155</v>
      </c>
      <c r="BW1806" s="50">
        <v>0</v>
      </c>
      <c r="BX1806" s="50">
        <v>0</v>
      </c>
      <c r="BZ1806" s="50">
        <v>0</v>
      </c>
      <c r="CA1806" s="50">
        <v>0</v>
      </c>
      <c r="CC1806" s="50">
        <v>0</v>
      </c>
      <c r="CD1806" s="50">
        <v>0</v>
      </c>
      <c r="CF1806" s="50">
        <v>0</v>
      </c>
      <c r="CG1806" s="50">
        <v>0</v>
      </c>
      <c r="CI1806" s="50">
        <v>0</v>
      </c>
      <c r="CJ1806" s="50">
        <v>0</v>
      </c>
      <c r="CL1806" s="50">
        <v>0</v>
      </c>
      <c r="CM1806" s="50">
        <v>0</v>
      </c>
      <c r="CO1806" s="50">
        <v>0</v>
      </c>
      <c r="CP1806" s="50">
        <v>0</v>
      </c>
      <c r="CR1806" s="50">
        <v>0</v>
      </c>
      <c r="CS1806" s="50">
        <v>0</v>
      </c>
      <c r="CU1806" s="50">
        <v>0</v>
      </c>
      <c r="CV1806" s="50">
        <v>0</v>
      </c>
      <c r="CX1806" s="50">
        <v>0</v>
      </c>
      <c r="CY1806" s="50">
        <v>0</v>
      </c>
      <c r="DA1806" s="50">
        <v>0</v>
      </c>
      <c r="DB1806" s="50">
        <v>0</v>
      </c>
      <c r="DD1806" s="50">
        <v>0</v>
      </c>
      <c r="DE1806" s="50">
        <v>0</v>
      </c>
      <c r="DG1806" s="50">
        <v>0</v>
      </c>
      <c r="DH1806" s="50">
        <v>0</v>
      </c>
      <c r="DJ1806" s="50">
        <v>0</v>
      </c>
      <c r="DK1806" s="50">
        <v>0</v>
      </c>
      <c r="DM1806" s="50">
        <v>0</v>
      </c>
      <c r="DN1806" s="50">
        <v>0</v>
      </c>
    </row>
    <row r="1807" spans="3:118" x14ac:dyDescent="0.3">
      <c r="C1807" s="50">
        <v>0</v>
      </c>
      <c r="D1807" s="50">
        <v>0</v>
      </c>
      <c r="F1807" s="50">
        <v>0</v>
      </c>
      <c r="G1807" s="50">
        <v>0</v>
      </c>
      <c r="I1807" s="50">
        <v>0</v>
      </c>
      <c r="J1807" s="50">
        <v>0</v>
      </c>
      <c r="L1807" s="50">
        <v>0</v>
      </c>
      <c r="M1807" s="50">
        <v>0</v>
      </c>
      <c r="O1807" s="50">
        <v>0</v>
      </c>
      <c r="P1807" s="50">
        <v>0</v>
      </c>
      <c r="R1807" s="50">
        <v>91</v>
      </c>
      <c r="S1807" s="50">
        <v>21484.391</v>
      </c>
      <c r="U1807" s="50">
        <v>0</v>
      </c>
      <c r="V1807" s="50">
        <v>0</v>
      </c>
      <c r="X1807" s="50">
        <v>0</v>
      </c>
      <c r="Y1807" s="50">
        <v>0</v>
      </c>
      <c r="AA1807" s="50">
        <v>0</v>
      </c>
      <c r="AB1807" s="50">
        <v>0</v>
      </c>
      <c r="AD1807" s="50">
        <v>294</v>
      </c>
      <c r="AE1807" s="50">
        <v>385.25599999999997</v>
      </c>
      <c r="AG1807" s="50">
        <v>5.69</v>
      </c>
      <c r="AH1807" s="50">
        <v>133.32499999999999</v>
      </c>
      <c r="AJ1807" s="50">
        <v>0</v>
      </c>
      <c r="AK1807" s="50">
        <v>0</v>
      </c>
      <c r="AM1807" s="50">
        <v>11329</v>
      </c>
      <c r="AN1807" s="50">
        <v>27929.994999999999</v>
      </c>
      <c r="AP1807" s="50">
        <v>0</v>
      </c>
      <c r="AQ1807" s="50">
        <v>0</v>
      </c>
      <c r="AS1807" s="50">
        <v>0</v>
      </c>
      <c r="AT1807" s="50">
        <v>0</v>
      </c>
      <c r="AV1807" s="50">
        <v>11</v>
      </c>
      <c r="AW1807" s="50">
        <v>176.142</v>
      </c>
      <c r="AY1807" s="50">
        <v>0</v>
      </c>
      <c r="AZ1807" s="50">
        <v>0</v>
      </c>
      <c r="BB1807" s="50">
        <v>255.55</v>
      </c>
      <c r="BC1807" s="50">
        <v>763.98</v>
      </c>
      <c r="BE1807" s="50">
        <v>0</v>
      </c>
      <c r="BF1807" s="50">
        <v>0</v>
      </c>
      <c r="BH1807" s="50">
        <v>0</v>
      </c>
      <c r="BI1807" s="50">
        <v>0</v>
      </c>
      <c r="BK1807" s="50">
        <v>4</v>
      </c>
      <c r="BL1807" s="50">
        <v>8328.0020000000004</v>
      </c>
      <c r="BN1807" s="50">
        <v>6</v>
      </c>
      <c r="BO1807" s="50">
        <v>3662.2809999999999</v>
      </c>
      <c r="BQ1807" s="50">
        <v>6.6</v>
      </c>
      <c r="BR1807" s="50">
        <v>38.81</v>
      </c>
      <c r="BT1807" s="50">
        <v>8</v>
      </c>
      <c r="BU1807" s="50">
        <v>90.632999999999996</v>
      </c>
      <c r="BW1807" s="50">
        <v>1</v>
      </c>
      <c r="BX1807" s="50">
        <v>2823.2139999999999</v>
      </c>
      <c r="BZ1807" s="50">
        <v>0</v>
      </c>
      <c r="CA1807" s="50">
        <v>0</v>
      </c>
      <c r="CC1807" s="50">
        <v>4.5</v>
      </c>
      <c r="CD1807" s="50">
        <v>202.708</v>
      </c>
      <c r="CF1807" s="50">
        <v>0</v>
      </c>
      <c r="CG1807" s="50">
        <v>0</v>
      </c>
      <c r="CI1807" s="50">
        <v>2</v>
      </c>
      <c r="CJ1807" s="50">
        <v>1304.934</v>
      </c>
      <c r="CL1807" s="50">
        <v>50</v>
      </c>
      <c r="CM1807" s="50">
        <v>150.208</v>
      </c>
      <c r="CO1807" s="50">
        <v>38</v>
      </c>
      <c r="CP1807" s="50">
        <v>38947.485000000001</v>
      </c>
      <c r="CR1807" s="50">
        <v>0</v>
      </c>
      <c r="CS1807" s="50">
        <v>0</v>
      </c>
      <c r="CU1807" s="50">
        <v>0</v>
      </c>
      <c r="CV1807" s="50">
        <v>0</v>
      </c>
      <c r="CX1807" s="50">
        <v>0</v>
      </c>
      <c r="CY1807" s="50">
        <v>0</v>
      </c>
      <c r="DA1807" s="50">
        <v>0</v>
      </c>
      <c r="DB1807" s="50">
        <v>0</v>
      </c>
      <c r="DD1807" s="50">
        <v>0</v>
      </c>
      <c r="DE1807" s="50">
        <v>0</v>
      </c>
      <c r="DG1807" s="50">
        <v>0</v>
      </c>
      <c r="DH1807" s="50">
        <v>0</v>
      </c>
      <c r="DJ1807" s="50">
        <v>2</v>
      </c>
      <c r="DK1807" s="50">
        <v>1147.7190000000001</v>
      </c>
      <c r="DM1807" s="50">
        <v>0</v>
      </c>
      <c r="DN1807" s="50">
        <v>0</v>
      </c>
    </row>
    <row r="1808" spans="3:118" x14ac:dyDescent="0.3">
      <c r="C1808" s="50">
        <v>0</v>
      </c>
      <c r="D1808" s="50">
        <v>0</v>
      </c>
      <c r="F1808" s="50">
        <v>0</v>
      </c>
      <c r="G1808" s="50">
        <v>0</v>
      </c>
      <c r="I1808" s="50">
        <v>0</v>
      </c>
      <c r="J1808" s="50">
        <v>0</v>
      </c>
      <c r="L1808" s="50">
        <v>0</v>
      </c>
      <c r="M1808" s="50">
        <v>0</v>
      </c>
      <c r="O1808" s="50">
        <v>0</v>
      </c>
      <c r="P1808" s="50">
        <v>0</v>
      </c>
      <c r="R1808" s="50">
        <v>0</v>
      </c>
      <c r="S1808" s="50">
        <v>0</v>
      </c>
      <c r="U1808" s="50">
        <v>0</v>
      </c>
      <c r="V1808" s="50">
        <v>0</v>
      </c>
      <c r="X1808" s="50">
        <v>0</v>
      </c>
      <c r="Y1808" s="50">
        <v>0</v>
      </c>
      <c r="AA1808" s="50">
        <v>0</v>
      </c>
      <c r="AB1808" s="50">
        <v>0</v>
      </c>
      <c r="AD1808" s="50">
        <v>33.33</v>
      </c>
      <c r="AE1808" s="50">
        <v>122.108</v>
      </c>
      <c r="AG1808" s="50">
        <v>0</v>
      </c>
      <c r="AH1808" s="50">
        <v>0</v>
      </c>
      <c r="AJ1808" s="50">
        <v>3941.17</v>
      </c>
      <c r="AK1808" s="50">
        <v>57097.43</v>
      </c>
      <c r="AM1808" s="50">
        <v>0</v>
      </c>
      <c r="AN1808" s="50">
        <v>0</v>
      </c>
      <c r="AP1808" s="50">
        <v>0</v>
      </c>
      <c r="AQ1808" s="50">
        <v>0</v>
      </c>
      <c r="AS1808" s="50">
        <v>0</v>
      </c>
      <c r="AT1808" s="50">
        <v>0</v>
      </c>
      <c r="AV1808" s="50">
        <v>0</v>
      </c>
      <c r="AW1808" s="50">
        <v>0</v>
      </c>
      <c r="AY1808" s="50">
        <v>0</v>
      </c>
      <c r="AZ1808" s="50">
        <v>0</v>
      </c>
      <c r="BB1808" s="50">
        <v>0</v>
      </c>
      <c r="BC1808" s="50">
        <v>0</v>
      </c>
      <c r="BE1808" s="50">
        <v>0</v>
      </c>
      <c r="BF1808" s="50">
        <v>0</v>
      </c>
      <c r="BH1808" s="50">
        <v>0</v>
      </c>
      <c r="BI1808" s="50">
        <v>0</v>
      </c>
      <c r="BK1808" s="50">
        <v>0</v>
      </c>
      <c r="BL1808" s="50">
        <v>0</v>
      </c>
      <c r="BN1808" s="50">
        <v>22.53</v>
      </c>
      <c r="BO1808" s="50">
        <v>2252.373</v>
      </c>
      <c r="BQ1808" s="50">
        <v>0</v>
      </c>
      <c r="BR1808" s="50">
        <v>0</v>
      </c>
      <c r="BT1808" s="50">
        <v>0</v>
      </c>
      <c r="BU1808" s="50">
        <v>0</v>
      </c>
      <c r="BW1808" s="50">
        <v>0</v>
      </c>
      <c r="BX1808" s="50">
        <v>0</v>
      </c>
      <c r="BZ1808" s="50">
        <v>0</v>
      </c>
      <c r="CA1808" s="50">
        <v>0</v>
      </c>
      <c r="CC1808" s="50">
        <v>0</v>
      </c>
      <c r="CD1808" s="50">
        <v>0</v>
      </c>
      <c r="CF1808" s="50">
        <v>0</v>
      </c>
      <c r="CG1808" s="50">
        <v>0</v>
      </c>
      <c r="CI1808" s="50">
        <v>0</v>
      </c>
      <c r="CJ1808" s="50">
        <v>0</v>
      </c>
      <c r="CL1808" s="50">
        <v>0</v>
      </c>
      <c r="CM1808" s="50">
        <v>0</v>
      </c>
      <c r="CO1808" s="50">
        <v>0</v>
      </c>
      <c r="CP1808" s="50">
        <v>0</v>
      </c>
      <c r="CR1808" s="50">
        <v>0</v>
      </c>
      <c r="CS1808" s="50">
        <v>0</v>
      </c>
      <c r="CU1808" s="50">
        <v>0</v>
      </c>
      <c r="CV1808" s="50">
        <v>0</v>
      </c>
      <c r="CX1808" s="50">
        <v>0</v>
      </c>
      <c r="CY1808" s="50">
        <v>0</v>
      </c>
      <c r="DA1808" s="50">
        <v>0</v>
      </c>
      <c r="DB1808" s="50">
        <v>0</v>
      </c>
      <c r="DD1808" s="50">
        <v>0</v>
      </c>
      <c r="DE1808" s="50">
        <v>0</v>
      </c>
      <c r="DG1808" s="50">
        <v>0</v>
      </c>
      <c r="DH1808" s="50">
        <v>0</v>
      </c>
      <c r="DJ1808" s="50">
        <v>0</v>
      </c>
      <c r="DK1808" s="50">
        <v>0</v>
      </c>
      <c r="DM1808" s="50">
        <v>0</v>
      </c>
      <c r="DN1808" s="50">
        <v>0</v>
      </c>
    </row>
    <row r="1809" spans="3:118" x14ac:dyDescent="0.3">
      <c r="C1809" s="50">
        <v>0</v>
      </c>
      <c r="D1809" s="50">
        <v>0</v>
      </c>
      <c r="F1809" s="50">
        <v>0</v>
      </c>
      <c r="G1809" s="50">
        <v>0</v>
      </c>
      <c r="I1809" s="50">
        <v>0</v>
      </c>
      <c r="J1809" s="50">
        <v>0</v>
      </c>
      <c r="L1809" s="50">
        <v>0</v>
      </c>
      <c r="M1809" s="50">
        <v>0</v>
      </c>
      <c r="O1809" s="50">
        <v>0</v>
      </c>
      <c r="P1809" s="50">
        <v>0</v>
      </c>
      <c r="R1809" s="50">
        <v>0</v>
      </c>
      <c r="S1809" s="50">
        <v>0</v>
      </c>
      <c r="U1809" s="50">
        <v>0</v>
      </c>
      <c r="V1809" s="50">
        <v>0</v>
      </c>
      <c r="X1809" s="50">
        <v>0</v>
      </c>
      <c r="Y1809" s="50">
        <v>0</v>
      </c>
      <c r="AA1809" s="50">
        <v>0</v>
      </c>
      <c r="AB1809" s="50">
        <v>0</v>
      </c>
      <c r="AD1809" s="50">
        <v>0</v>
      </c>
      <c r="AE1809" s="50">
        <v>0</v>
      </c>
      <c r="AG1809" s="50">
        <v>0</v>
      </c>
      <c r="AH1809" s="50">
        <v>0</v>
      </c>
      <c r="AJ1809" s="50">
        <v>0</v>
      </c>
      <c r="AK1809" s="50">
        <v>0</v>
      </c>
      <c r="AM1809" s="50">
        <v>0</v>
      </c>
      <c r="AN1809" s="50">
        <v>0</v>
      </c>
      <c r="AP1809" s="50">
        <v>0</v>
      </c>
      <c r="AQ1809" s="50">
        <v>0</v>
      </c>
      <c r="AS1809" s="50">
        <v>233</v>
      </c>
      <c r="AT1809" s="50">
        <v>7686.7929999999997</v>
      </c>
      <c r="AV1809" s="50">
        <v>0</v>
      </c>
      <c r="AW1809" s="50">
        <v>0</v>
      </c>
      <c r="AY1809" s="50">
        <v>0</v>
      </c>
      <c r="AZ1809" s="50">
        <v>0</v>
      </c>
      <c r="BB1809" s="50">
        <v>0</v>
      </c>
      <c r="BC1809" s="50">
        <v>0</v>
      </c>
      <c r="BE1809" s="50">
        <v>0</v>
      </c>
      <c r="BF1809" s="50">
        <v>0</v>
      </c>
      <c r="BH1809" s="50">
        <v>0</v>
      </c>
      <c r="BI1809" s="50">
        <v>0</v>
      </c>
      <c r="BK1809" s="50">
        <v>0</v>
      </c>
      <c r="BL1809" s="50">
        <v>0</v>
      </c>
      <c r="BN1809" s="50">
        <v>0</v>
      </c>
      <c r="BO1809" s="50">
        <v>0</v>
      </c>
      <c r="BQ1809" s="50">
        <v>0</v>
      </c>
      <c r="BR1809" s="50">
        <v>0</v>
      </c>
      <c r="BT1809" s="50">
        <v>0</v>
      </c>
      <c r="BU1809" s="50">
        <v>0</v>
      </c>
      <c r="BW1809" s="50">
        <v>20</v>
      </c>
      <c r="BX1809" s="50">
        <v>400.64400000000001</v>
      </c>
      <c r="BZ1809" s="50">
        <v>0</v>
      </c>
      <c r="CA1809" s="50">
        <v>0</v>
      </c>
      <c r="CC1809" s="50">
        <v>0</v>
      </c>
      <c r="CD1809" s="50">
        <v>0</v>
      </c>
      <c r="CF1809" s="50">
        <v>0</v>
      </c>
      <c r="CG1809" s="50">
        <v>0</v>
      </c>
      <c r="CI1809" s="50">
        <v>0</v>
      </c>
      <c r="CJ1809" s="50">
        <v>0</v>
      </c>
      <c r="CL1809" s="50">
        <v>0</v>
      </c>
      <c r="CM1809" s="50">
        <v>0</v>
      </c>
      <c r="CO1809" s="50">
        <v>0</v>
      </c>
      <c r="CP1809" s="50">
        <v>0</v>
      </c>
      <c r="CR1809" s="50">
        <v>0</v>
      </c>
      <c r="CS1809" s="50">
        <v>0</v>
      </c>
      <c r="CU1809" s="50">
        <v>0</v>
      </c>
      <c r="CV1809" s="50">
        <v>0</v>
      </c>
      <c r="CX1809" s="50">
        <v>0</v>
      </c>
      <c r="CY1809" s="50">
        <v>0</v>
      </c>
      <c r="DA1809" s="50">
        <v>0</v>
      </c>
      <c r="DB1809" s="50">
        <v>0</v>
      </c>
      <c r="DD1809" s="50">
        <v>0</v>
      </c>
      <c r="DE1809" s="50">
        <v>0</v>
      </c>
      <c r="DG1809" s="50">
        <v>0</v>
      </c>
      <c r="DH1809" s="50">
        <v>0</v>
      </c>
      <c r="DJ1809" s="50">
        <v>0</v>
      </c>
      <c r="DK1809" s="50">
        <v>0</v>
      </c>
      <c r="DM1809" s="50">
        <v>0</v>
      </c>
      <c r="DN1809" s="50">
        <v>0</v>
      </c>
    </row>
    <row r="1810" spans="3:118" x14ac:dyDescent="0.3">
      <c r="C1810" s="50">
        <v>0</v>
      </c>
      <c r="D1810" s="50">
        <v>0</v>
      </c>
      <c r="F1810" s="50">
        <v>0</v>
      </c>
      <c r="G1810" s="50">
        <v>0</v>
      </c>
      <c r="I1810" s="50">
        <v>0</v>
      </c>
      <c r="J1810" s="50">
        <v>0</v>
      </c>
      <c r="L1810" s="50">
        <v>0</v>
      </c>
      <c r="M1810" s="50">
        <v>0</v>
      </c>
      <c r="O1810" s="50">
        <v>0</v>
      </c>
      <c r="P1810" s="50">
        <v>0</v>
      </c>
      <c r="R1810" s="50">
        <v>0</v>
      </c>
      <c r="S1810" s="50">
        <v>0</v>
      </c>
      <c r="U1810" s="50">
        <v>0</v>
      </c>
      <c r="V1810" s="50">
        <v>0</v>
      </c>
      <c r="X1810" s="50">
        <v>0</v>
      </c>
      <c r="Y1810" s="50">
        <v>0</v>
      </c>
      <c r="AA1810" s="50">
        <v>0</v>
      </c>
      <c r="AB1810" s="50">
        <v>0</v>
      </c>
      <c r="AD1810" s="50">
        <v>0</v>
      </c>
      <c r="AE1810" s="50">
        <v>0</v>
      </c>
      <c r="AG1810" s="50">
        <v>0</v>
      </c>
      <c r="AH1810" s="50">
        <v>0</v>
      </c>
      <c r="AJ1810" s="50">
        <v>0</v>
      </c>
      <c r="AK1810" s="50">
        <v>0</v>
      </c>
      <c r="AM1810" s="50">
        <v>0</v>
      </c>
      <c r="AN1810" s="50">
        <v>0</v>
      </c>
      <c r="AP1810" s="50">
        <v>0</v>
      </c>
      <c r="AQ1810" s="50">
        <v>0</v>
      </c>
      <c r="AS1810" s="50">
        <v>0</v>
      </c>
      <c r="AT1810" s="50">
        <v>0</v>
      </c>
      <c r="AV1810" s="50">
        <v>0</v>
      </c>
      <c r="AW1810" s="50">
        <v>0</v>
      </c>
      <c r="AY1810" s="50">
        <v>0</v>
      </c>
      <c r="AZ1810" s="50">
        <v>0</v>
      </c>
      <c r="BB1810" s="50">
        <v>0</v>
      </c>
      <c r="BC1810" s="50">
        <v>0</v>
      </c>
      <c r="BE1810" s="50">
        <v>0</v>
      </c>
      <c r="BF1810" s="50">
        <v>0</v>
      </c>
      <c r="BH1810" s="50">
        <v>0</v>
      </c>
      <c r="BI1810" s="50">
        <v>0</v>
      </c>
      <c r="BK1810" s="50">
        <v>0</v>
      </c>
      <c r="BL1810" s="50">
        <v>0</v>
      </c>
      <c r="BN1810" s="50">
        <v>0</v>
      </c>
      <c r="BO1810" s="50">
        <v>0</v>
      </c>
      <c r="BQ1810" s="50">
        <v>0</v>
      </c>
      <c r="BR1810" s="50">
        <v>0</v>
      </c>
      <c r="BT1810" s="50">
        <v>0</v>
      </c>
      <c r="BU1810" s="50">
        <v>0</v>
      </c>
      <c r="BW1810" s="50">
        <v>0</v>
      </c>
      <c r="BX1810" s="50">
        <v>0</v>
      </c>
      <c r="BZ1810" s="50">
        <v>0</v>
      </c>
      <c r="CA1810" s="50">
        <v>0</v>
      </c>
      <c r="CC1810" s="50">
        <v>0</v>
      </c>
      <c r="CD1810" s="50">
        <v>0</v>
      </c>
      <c r="CF1810" s="50">
        <v>0</v>
      </c>
      <c r="CG1810" s="50">
        <v>0</v>
      </c>
      <c r="CI1810" s="50">
        <v>0</v>
      </c>
      <c r="CJ1810" s="50">
        <v>0</v>
      </c>
      <c r="CL1810" s="50">
        <v>0</v>
      </c>
      <c r="CM1810" s="50">
        <v>0</v>
      </c>
      <c r="CO1810" s="50">
        <v>0</v>
      </c>
      <c r="CP1810" s="50">
        <v>0</v>
      </c>
      <c r="CR1810" s="50">
        <v>0.2</v>
      </c>
      <c r="CS1810" s="50">
        <v>415.85399999999998</v>
      </c>
      <c r="CU1810" s="50">
        <v>0</v>
      </c>
      <c r="CV1810" s="50">
        <v>0</v>
      </c>
      <c r="CX1810" s="50">
        <v>0</v>
      </c>
      <c r="CY1810" s="50">
        <v>0</v>
      </c>
      <c r="DA1810" s="50">
        <v>0</v>
      </c>
      <c r="DB1810" s="50">
        <v>0</v>
      </c>
      <c r="DD1810" s="50">
        <v>0</v>
      </c>
      <c r="DE1810" s="50">
        <v>0</v>
      </c>
      <c r="DG1810" s="50">
        <v>0</v>
      </c>
      <c r="DH1810" s="50">
        <v>0</v>
      </c>
      <c r="DJ1810" s="50">
        <v>0</v>
      </c>
      <c r="DK1810" s="50">
        <v>0</v>
      </c>
      <c r="DM1810" s="50">
        <v>0</v>
      </c>
      <c r="DN1810" s="50">
        <v>0</v>
      </c>
    </row>
    <row r="1811" spans="3:118" x14ac:dyDescent="0.3">
      <c r="C1811" s="50">
        <v>1</v>
      </c>
      <c r="D1811" s="50">
        <v>4.7089999999999996</v>
      </c>
      <c r="F1811" s="50">
        <v>0</v>
      </c>
      <c r="G1811" s="50">
        <v>0</v>
      </c>
      <c r="I1811" s="50">
        <v>0</v>
      </c>
      <c r="J1811" s="50">
        <v>0</v>
      </c>
      <c r="L1811" s="50">
        <v>0</v>
      </c>
      <c r="M1811" s="50">
        <v>0</v>
      </c>
      <c r="O1811" s="50">
        <v>0</v>
      </c>
      <c r="P1811" s="50">
        <v>0</v>
      </c>
      <c r="R1811" s="50">
        <v>0</v>
      </c>
      <c r="S1811" s="50">
        <v>0</v>
      </c>
      <c r="U1811" s="50">
        <v>0</v>
      </c>
      <c r="V1811" s="50">
        <v>0</v>
      </c>
      <c r="X1811" s="50">
        <v>0</v>
      </c>
      <c r="Y1811" s="50">
        <v>0</v>
      </c>
      <c r="AA1811" s="50">
        <v>0</v>
      </c>
      <c r="AB1811" s="50">
        <v>0</v>
      </c>
      <c r="AD1811" s="50">
        <v>0</v>
      </c>
      <c r="AE1811" s="50">
        <v>0</v>
      </c>
      <c r="AG1811" s="50">
        <v>0</v>
      </c>
      <c r="AH1811" s="50">
        <v>0</v>
      </c>
      <c r="AJ1811" s="50">
        <v>0</v>
      </c>
      <c r="AK1811" s="50">
        <v>0</v>
      </c>
      <c r="AM1811" s="50">
        <v>0</v>
      </c>
      <c r="AN1811" s="50">
        <v>0</v>
      </c>
      <c r="AP1811" s="50">
        <v>0</v>
      </c>
      <c r="AQ1811" s="50">
        <v>0</v>
      </c>
      <c r="AS1811" s="50">
        <v>0</v>
      </c>
      <c r="AT1811" s="50">
        <v>0</v>
      </c>
      <c r="AV1811" s="50">
        <v>0</v>
      </c>
      <c r="AW1811" s="50">
        <v>0</v>
      </c>
      <c r="AY1811" s="50">
        <v>0</v>
      </c>
      <c r="AZ1811" s="50">
        <v>0</v>
      </c>
      <c r="BB1811" s="50">
        <v>0</v>
      </c>
      <c r="BC1811" s="50">
        <v>0</v>
      </c>
      <c r="BE1811" s="50">
        <v>0</v>
      </c>
      <c r="BF1811" s="50">
        <v>0</v>
      </c>
      <c r="BH1811" s="50">
        <v>0</v>
      </c>
      <c r="BI1811" s="50">
        <v>0</v>
      </c>
      <c r="BK1811" s="50">
        <v>0</v>
      </c>
      <c r="BL1811" s="50">
        <v>0</v>
      </c>
      <c r="BN1811" s="50">
        <v>0</v>
      </c>
      <c r="BO1811" s="50">
        <v>0</v>
      </c>
      <c r="BQ1811" s="50">
        <v>0</v>
      </c>
      <c r="BR1811" s="50">
        <v>0</v>
      </c>
      <c r="BT1811" s="50">
        <v>0</v>
      </c>
      <c r="BU1811" s="50">
        <v>0</v>
      </c>
      <c r="BW1811" s="50">
        <v>0</v>
      </c>
      <c r="BX1811" s="50">
        <v>0</v>
      </c>
      <c r="BZ1811" s="50">
        <v>0</v>
      </c>
      <c r="CA1811" s="50">
        <v>0</v>
      </c>
      <c r="CC1811" s="50">
        <v>0</v>
      </c>
      <c r="CD1811" s="50">
        <v>0</v>
      </c>
      <c r="CF1811" s="50">
        <v>0</v>
      </c>
      <c r="CG1811" s="50">
        <v>0</v>
      </c>
      <c r="CI1811" s="50">
        <v>0</v>
      </c>
      <c r="CJ1811" s="50">
        <v>0</v>
      </c>
      <c r="CL1811" s="50">
        <v>0</v>
      </c>
      <c r="CM1811" s="50">
        <v>0</v>
      </c>
      <c r="CO1811" s="50">
        <v>0</v>
      </c>
      <c r="CP1811" s="50">
        <v>0</v>
      </c>
      <c r="CR1811" s="50">
        <v>0</v>
      </c>
      <c r="CS1811" s="50">
        <v>0</v>
      </c>
      <c r="CU1811" s="50">
        <v>0</v>
      </c>
      <c r="CV1811" s="50">
        <v>0</v>
      </c>
      <c r="CX1811" s="50">
        <v>0</v>
      </c>
      <c r="CY1811" s="50">
        <v>0</v>
      </c>
      <c r="DA1811" s="50">
        <v>0</v>
      </c>
      <c r="DB1811" s="50">
        <v>0</v>
      </c>
      <c r="DD1811" s="50">
        <v>0</v>
      </c>
      <c r="DE1811" s="50">
        <v>0</v>
      </c>
      <c r="DG1811" s="50">
        <v>0</v>
      </c>
      <c r="DH1811" s="50">
        <v>0</v>
      </c>
      <c r="DJ1811" s="50">
        <v>0</v>
      </c>
      <c r="DK1811" s="50">
        <v>0</v>
      </c>
      <c r="DM1811" s="50">
        <v>0</v>
      </c>
      <c r="DN1811" s="50">
        <v>0</v>
      </c>
    </row>
    <row r="1812" spans="3:118" x14ac:dyDescent="0.3">
      <c r="C1812" s="50">
        <v>0</v>
      </c>
      <c r="D1812" s="50">
        <v>0</v>
      </c>
      <c r="F1812" s="50">
        <v>0</v>
      </c>
      <c r="G1812" s="50">
        <v>0</v>
      </c>
      <c r="I1812" s="50">
        <v>0</v>
      </c>
      <c r="J1812" s="50">
        <v>0</v>
      </c>
      <c r="L1812" s="50">
        <v>0</v>
      </c>
      <c r="M1812" s="50">
        <v>0</v>
      </c>
      <c r="O1812" s="50">
        <v>0</v>
      </c>
      <c r="P1812" s="50">
        <v>0</v>
      </c>
      <c r="R1812" s="50">
        <v>0</v>
      </c>
      <c r="S1812" s="50">
        <v>0</v>
      </c>
      <c r="U1812" s="50">
        <v>0</v>
      </c>
      <c r="V1812" s="50">
        <v>0</v>
      </c>
      <c r="X1812" s="50">
        <v>0</v>
      </c>
      <c r="Y1812" s="50">
        <v>0</v>
      </c>
      <c r="AA1812" s="50">
        <v>0</v>
      </c>
      <c r="AB1812" s="50">
        <v>0</v>
      </c>
      <c r="AD1812" s="50">
        <v>0</v>
      </c>
      <c r="AE1812" s="50">
        <v>0</v>
      </c>
      <c r="AG1812" s="50">
        <v>0</v>
      </c>
      <c r="AH1812" s="50">
        <v>0</v>
      </c>
      <c r="AJ1812" s="50">
        <v>0</v>
      </c>
      <c r="AK1812" s="50">
        <v>0</v>
      </c>
      <c r="AM1812" s="50">
        <v>0</v>
      </c>
      <c r="AN1812" s="50">
        <v>0</v>
      </c>
      <c r="AP1812" s="50">
        <v>0</v>
      </c>
      <c r="AQ1812" s="50">
        <v>0</v>
      </c>
      <c r="AS1812" s="50">
        <v>0</v>
      </c>
      <c r="AT1812" s="50">
        <v>0</v>
      </c>
      <c r="AV1812" s="50">
        <v>0</v>
      </c>
      <c r="AW1812" s="50">
        <v>0</v>
      </c>
      <c r="AY1812" s="50">
        <v>0</v>
      </c>
      <c r="AZ1812" s="50">
        <v>0</v>
      </c>
      <c r="BB1812" s="50">
        <v>0</v>
      </c>
      <c r="BC1812" s="50">
        <v>0</v>
      </c>
      <c r="BE1812" s="50">
        <v>0</v>
      </c>
      <c r="BF1812" s="50">
        <v>0</v>
      </c>
      <c r="BH1812" s="50">
        <v>0</v>
      </c>
      <c r="BI1812" s="50">
        <v>0</v>
      </c>
      <c r="BK1812" s="50">
        <v>0</v>
      </c>
      <c r="BL1812" s="50">
        <v>0</v>
      </c>
      <c r="BN1812" s="50">
        <v>0</v>
      </c>
      <c r="BO1812" s="50">
        <v>0</v>
      </c>
      <c r="BQ1812" s="50">
        <v>0</v>
      </c>
      <c r="BR1812" s="50">
        <v>0</v>
      </c>
      <c r="BT1812" s="50">
        <v>0</v>
      </c>
      <c r="BU1812" s="50">
        <v>0</v>
      </c>
      <c r="BW1812" s="50">
        <v>0</v>
      </c>
      <c r="BX1812" s="50">
        <v>0</v>
      </c>
      <c r="BZ1812" s="50">
        <v>0</v>
      </c>
      <c r="CA1812" s="50">
        <v>0</v>
      </c>
      <c r="CC1812" s="50">
        <v>0</v>
      </c>
      <c r="CD1812" s="50">
        <v>0</v>
      </c>
      <c r="CF1812" s="50">
        <v>0</v>
      </c>
      <c r="CG1812" s="50">
        <v>0</v>
      </c>
      <c r="CI1812" s="50">
        <v>0</v>
      </c>
      <c r="CJ1812" s="50">
        <v>0</v>
      </c>
      <c r="CL1812" s="50">
        <v>0</v>
      </c>
      <c r="CM1812" s="50">
        <v>0</v>
      </c>
      <c r="CO1812" s="50">
        <v>0</v>
      </c>
      <c r="CP1812" s="50">
        <v>0</v>
      </c>
      <c r="CR1812" s="50">
        <v>0</v>
      </c>
      <c r="CS1812" s="50">
        <v>0</v>
      </c>
      <c r="CU1812" s="50">
        <v>1</v>
      </c>
      <c r="CV1812" s="50">
        <v>903.99300000000005</v>
      </c>
      <c r="CX1812" s="50">
        <v>0</v>
      </c>
      <c r="CY1812" s="50">
        <v>0</v>
      </c>
      <c r="DA1812" s="50">
        <v>0</v>
      </c>
      <c r="DB1812" s="50">
        <v>0</v>
      </c>
      <c r="DD1812" s="50">
        <v>0</v>
      </c>
      <c r="DE1812" s="50">
        <v>0</v>
      </c>
      <c r="DG1812" s="50">
        <v>0</v>
      </c>
      <c r="DH1812" s="50">
        <v>0</v>
      </c>
      <c r="DJ1812" s="50">
        <v>0</v>
      </c>
      <c r="DK1812" s="50">
        <v>0</v>
      </c>
      <c r="DM1812" s="50">
        <v>0</v>
      </c>
      <c r="DN1812" s="50">
        <v>0</v>
      </c>
    </row>
    <row r="1813" spans="3:118" x14ac:dyDescent="0.3">
      <c r="C1813" s="50">
        <v>0</v>
      </c>
      <c r="D1813" s="50">
        <v>0</v>
      </c>
      <c r="F1813" s="50">
        <v>0</v>
      </c>
      <c r="G1813" s="50">
        <v>0</v>
      </c>
      <c r="I1813" s="50">
        <v>0</v>
      </c>
      <c r="J1813" s="50">
        <v>0</v>
      </c>
      <c r="L1813" s="50">
        <v>0</v>
      </c>
      <c r="M1813" s="50">
        <v>0</v>
      </c>
      <c r="O1813" s="50">
        <v>0</v>
      </c>
      <c r="P1813" s="50">
        <v>0</v>
      </c>
      <c r="R1813" s="50">
        <v>0</v>
      </c>
      <c r="S1813" s="50">
        <v>0</v>
      </c>
      <c r="U1813" s="50">
        <v>0</v>
      </c>
      <c r="V1813" s="50">
        <v>0</v>
      </c>
      <c r="X1813" s="50">
        <v>0</v>
      </c>
      <c r="Y1813" s="50">
        <v>0</v>
      </c>
      <c r="AA1813" s="50">
        <v>0</v>
      </c>
      <c r="AB1813" s="50">
        <v>0</v>
      </c>
      <c r="AD1813" s="50">
        <v>0</v>
      </c>
      <c r="AE1813" s="50">
        <v>0</v>
      </c>
      <c r="AG1813" s="50">
        <v>0</v>
      </c>
      <c r="AH1813" s="50">
        <v>0</v>
      </c>
      <c r="AJ1813" s="50">
        <v>0</v>
      </c>
      <c r="AK1813" s="50">
        <v>0</v>
      </c>
      <c r="AM1813" s="50">
        <v>0</v>
      </c>
      <c r="AN1813" s="50">
        <v>0</v>
      </c>
      <c r="AP1813" s="50">
        <v>0</v>
      </c>
      <c r="AQ1813" s="50">
        <v>0</v>
      </c>
      <c r="AS1813" s="50">
        <v>0</v>
      </c>
      <c r="AT1813" s="50">
        <v>0</v>
      </c>
      <c r="AV1813" s="50">
        <v>0</v>
      </c>
      <c r="AW1813" s="50">
        <v>0</v>
      </c>
      <c r="AY1813" s="50">
        <v>0</v>
      </c>
      <c r="AZ1813" s="50">
        <v>0</v>
      </c>
      <c r="BB1813" s="50">
        <v>0</v>
      </c>
      <c r="BC1813" s="50">
        <v>0</v>
      </c>
      <c r="BE1813" s="50">
        <v>0</v>
      </c>
      <c r="BF1813" s="50">
        <v>0</v>
      </c>
      <c r="BH1813" s="50">
        <v>0</v>
      </c>
      <c r="BI1813" s="50">
        <v>0</v>
      </c>
      <c r="BK1813" s="50">
        <v>0</v>
      </c>
      <c r="BL1813" s="50">
        <v>0</v>
      </c>
      <c r="BN1813" s="50">
        <v>0</v>
      </c>
      <c r="BO1813" s="50">
        <v>0</v>
      </c>
      <c r="BQ1813" s="50">
        <v>5</v>
      </c>
      <c r="BR1813" s="50">
        <v>20.193999999999999</v>
      </c>
      <c r="BT1813" s="50">
        <v>0</v>
      </c>
      <c r="BU1813" s="50">
        <v>0</v>
      </c>
      <c r="BW1813" s="50">
        <v>0</v>
      </c>
      <c r="BX1813" s="50">
        <v>0</v>
      </c>
      <c r="BZ1813" s="50">
        <v>0</v>
      </c>
      <c r="CA1813" s="50">
        <v>0</v>
      </c>
      <c r="CC1813" s="50">
        <v>0</v>
      </c>
      <c r="CD1813" s="50">
        <v>0</v>
      </c>
      <c r="CF1813" s="50">
        <v>0</v>
      </c>
      <c r="CG1813" s="50">
        <v>0</v>
      </c>
      <c r="CI1813" s="50">
        <v>0</v>
      </c>
      <c r="CJ1813" s="50">
        <v>0</v>
      </c>
      <c r="CL1813" s="50">
        <v>0</v>
      </c>
      <c r="CM1813" s="50">
        <v>0</v>
      </c>
      <c r="CO1813" s="50">
        <v>0</v>
      </c>
      <c r="CP1813" s="50">
        <v>0</v>
      </c>
      <c r="CR1813" s="50">
        <v>0</v>
      </c>
      <c r="CS1813" s="50">
        <v>0</v>
      </c>
      <c r="CU1813" s="50">
        <v>0</v>
      </c>
      <c r="CV1813" s="50">
        <v>0</v>
      </c>
      <c r="CX1813" s="50">
        <v>0</v>
      </c>
      <c r="CY1813" s="50">
        <v>0</v>
      </c>
      <c r="DA1813" s="50">
        <v>0</v>
      </c>
      <c r="DB1813" s="50">
        <v>0</v>
      </c>
      <c r="DD1813" s="50">
        <v>0</v>
      </c>
      <c r="DE1813" s="50">
        <v>0</v>
      </c>
      <c r="DG1813" s="50">
        <v>0</v>
      </c>
      <c r="DH1813" s="50">
        <v>0</v>
      </c>
      <c r="DJ1813" s="50">
        <v>0</v>
      </c>
      <c r="DK1813" s="50">
        <v>0</v>
      </c>
      <c r="DM1813" s="50">
        <v>0</v>
      </c>
      <c r="DN1813" s="50">
        <v>0</v>
      </c>
    </row>
    <row r="1814" spans="3:118" x14ac:dyDescent="0.3">
      <c r="C1814" s="50">
        <v>0</v>
      </c>
      <c r="D1814" s="50">
        <v>0</v>
      </c>
      <c r="F1814" s="50">
        <v>0</v>
      </c>
      <c r="G1814" s="50">
        <v>0</v>
      </c>
      <c r="I1814" s="50">
        <v>0</v>
      </c>
      <c r="J1814" s="50">
        <v>0</v>
      </c>
      <c r="L1814" s="50">
        <v>0</v>
      </c>
      <c r="M1814" s="50">
        <v>0</v>
      </c>
      <c r="O1814" s="50">
        <v>0</v>
      </c>
      <c r="P1814" s="50">
        <v>0</v>
      </c>
      <c r="R1814" s="50">
        <v>0</v>
      </c>
      <c r="S1814" s="50">
        <v>0</v>
      </c>
      <c r="U1814" s="50">
        <v>0</v>
      </c>
      <c r="V1814" s="50">
        <v>0</v>
      </c>
      <c r="X1814" s="50">
        <v>0</v>
      </c>
      <c r="Y1814" s="50">
        <v>0</v>
      </c>
      <c r="AA1814" s="50">
        <v>0</v>
      </c>
      <c r="AB1814" s="50">
        <v>0</v>
      </c>
      <c r="AD1814" s="50">
        <v>0</v>
      </c>
      <c r="AE1814" s="50">
        <v>0</v>
      </c>
      <c r="AG1814" s="50">
        <v>0</v>
      </c>
      <c r="AH1814" s="50">
        <v>0</v>
      </c>
      <c r="AJ1814" s="50">
        <v>100</v>
      </c>
      <c r="AK1814" s="50">
        <v>85.622</v>
      </c>
      <c r="AM1814" s="50">
        <v>0</v>
      </c>
      <c r="AN1814" s="50">
        <v>0</v>
      </c>
      <c r="AP1814" s="50">
        <v>0</v>
      </c>
      <c r="AQ1814" s="50">
        <v>0</v>
      </c>
      <c r="AS1814" s="50">
        <v>0</v>
      </c>
      <c r="AT1814" s="50">
        <v>0</v>
      </c>
      <c r="AV1814" s="50">
        <v>0</v>
      </c>
      <c r="AW1814" s="50">
        <v>0</v>
      </c>
      <c r="AY1814" s="50">
        <v>0</v>
      </c>
      <c r="AZ1814" s="50">
        <v>0</v>
      </c>
      <c r="BB1814" s="50">
        <v>0</v>
      </c>
      <c r="BC1814" s="50">
        <v>0</v>
      </c>
      <c r="BE1814" s="50">
        <v>0</v>
      </c>
      <c r="BF1814" s="50">
        <v>0</v>
      </c>
      <c r="BH1814" s="50">
        <v>0</v>
      </c>
      <c r="BI1814" s="50">
        <v>0</v>
      </c>
      <c r="BK1814" s="50">
        <v>0</v>
      </c>
      <c r="BL1814" s="50">
        <v>0</v>
      </c>
      <c r="BN1814" s="50">
        <v>0</v>
      </c>
      <c r="BO1814" s="50">
        <v>0</v>
      </c>
      <c r="BQ1814" s="50">
        <v>0</v>
      </c>
      <c r="BR1814" s="50">
        <v>0</v>
      </c>
      <c r="BT1814" s="50">
        <v>0</v>
      </c>
      <c r="BU1814" s="50">
        <v>0</v>
      </c>
      <c r="BW1814" s="50">
        <v>0</v>
      </c>
      <c r="BX1814" s="50">
        <v>0</v>
      </c>
      <c r="BZ1814" s="50">
        <v>0</v>
      </c>
      <c r="CA1814" s="50">
        <v>0</v>
      </c>
      <c r="CC1814" s="50">
        <v>0</v>
      </c>
      <c r="CD1814" s="50">
        <v>0</v>
      </c>
      <c r="CF1814" s="50">
        <v>0</v>
      </c>
      <c r="CG1814" s="50">
        <v>0</v>
      </c>
      <c r="CI1814" s="50">
        <v>0</v>
      </c>
      <c r="CJ1814" s="50">
        <v>0</v>
      </c>
      <c r="CL1814" s="50">
        <v>0</v>
      </c>
      <c r="CM1814" s="50">
        <v>0</v>
      </c>
      <c r="CO1814" s="50">
        <v>0</v>
      </c>
      <c r="CP1814" s="50">
        <v>0</v>
      </c>
      <c r="CR1814" s="50">
        <v>0</v>
      </c>
      <c r="CS1814" s="50">
        <v>0</v>
      </c>
      <c r="CU1814" s="50">
        <v>0</v>
      </c>
      <c r="CV1814" s="50">
        <v>0</v>
      </c>
      <c r="CX1814" s="50">
        <v>0</v>
      </c>
      <c r="CY1814" s="50">
        <v>0</v>
      </c>
      <c r="DA1814" s="50">
        <v>0</v>
      </c>
      <c r="DB1814" s="50">
        <v>0</v>
      </c>
      <c r="DD1814" s="50">
        <v>0</v>
      </c>
      <c r="DE1814" s="50">
        <v>0</v>
      </c>
      <c r="DG1814" s="50">
        <v>0</v>
      </c>
      <c r="DH1814" s="50">
        <v>0</v>
      </c>
      <c r="DJ1814" s="50">
        <v>0</v>
      </c>
      <c r="DK1814" s="50">
        <v>0</v>
      </c>
      <c r="DM1814" s="50">
        <v>0</v>
      </c>
      <c r="DN1814" s="50">
        <v>0</v>
      </c>
    </row>
    <row r="1815" spans="3:118" x14ac:dyDescent="0.3">
      <c r="C1815" s="50">
        <v>0</v>
      </c>
      <c r="D1815" s="50">
        <v>0</v>
      </c>
      <c r="F1815" s="50">
        <v>0</v>
      </c>
      <c r="G1815" s="50">
        <v>0</v>
      </c>
      <c r="I1815" s="50">
        <v>0</v>
      </c>
      <c r="J1815" s="50">
        <v>0</v>
      </c>
      <c r="L1815" s="50">
        <v>0</v>
      </c>
      <c r="M1815" s="50">
        <v>0</v>
      </c>
      <c r="O1815" s="50">
        <v>0</v>
      </c>
      <c r="P1815" s="50">
        <v>0</v>
      </c>
      <c r="R1815" s="50">
        <v>0</v>
      </c>
      <c r="S1815" s="50">
        <v>0</v>
      </c>
      <c r="U1815" s="50">
        <v>0</v>
      </c>
      <c r="V1815" s="50">
        <v>0</v>
      </c>
      <c r="X1815" s="50">
        <v>0</v>
      </c>
      <c r="Y1815" s="50">
        <v>0</v>
      </c>
      <c r="AA1815" s="50">
        <v>0</v>
      </c>
      <c r="AB1815" s="50">
        <v>0</v>
      </c>
      <c r="AD1815" s="50">
        <v>0</v>
      </c>
      <c r="AE1815" s="50">
        <v>0</v>
      </c>
      <c r="AG1815" s="50">
        <v>50</v>
      </c>
      <c r="AH1815" s="50">
        <v>139.22399999999999</v>
      </c>
      <c r="AJ1815" s="50">
        <v>0</v>
      </c>
      <c r="AK1815" s="50">
        <v>0</v>
      </c>
      <c r="AM1815" s="50">
        <v>0</v>
      </c>
      <c r="AN1815" s="50">
        <v>0</v>
      </c>
      <c r="AP1815" s="50">
        <v>0</v>
      </c>
      <c r="AQ1815" s="50">
        <v>0</v>
      </c>
      <c r="AS1815" s="50">
        <v>0</v>
      </c>
      <c r="AT1815" s="50">
        <v>0</v>
      </c>
      <c r="AV1815" s="50">
        <v>0</v>
      </c>
      <c r="AW1815" s="50">
        <v>0</v>
      </c>
      <c r="AY1815" s="50">
        <v>0</v>
      </c>
      <c r="AZ1815" s="50">
        <v>0</v>
      </c>
      <c r="BB1815" s="50">
        <v>0</v>
      </c>
      <c r="BC1815" s="50">
        <v>0</v>
      </c>
      <c r="BE1815" s="50">
        <v>0</v>
      </c>
      <c r="BF1815" s="50">
        <v>0</v>
      </c>
      <c r="BH1815" s="50">
        <v>0</v>
      </c>
      <c r="BI1815" s="50">
        <v>0</v>
      </c>
      <c r="BK1815" s="50">
        <v>0</v>
      </c>
      <c r="BL1815" s="50">
        <v>0</v>
      </c>
      <c r="BN1815" s="50">
        <v>0</v>
      </c>
      <c r="BO1815" s="50">
        <v>0</v>
      </c>
      <c r="BQ1815" s="50">
        <v>0</v>
      </c>
      <c r="BR1815" s="50">
        <v>0</v>
      </c>
      <c r="BT1815" s="50">
        <v>0</v>
      </c>
      <c r="BU1815" s="50">
        <v>0</v>
      </c>
      <c r="BW1815" s="50">
        <v>0</v>
      </c>
      <c r="BX1815" s="50">
        <v>0</v>
      </c>
      <c r="BZ1815" s="50">
        <v>0</v>
      </c>
      <c r="CA1815" s="50">
        <v>0</v>
      </c>
      <c r="CC1815" s="50">
        <v>0</v>
      </c>
      <c r="CD1815" s="50">
        <v>0</v>
      </c>
      <c r="CF1815" s="50">
        <v>0</v>
      </c>
      <c r="CG1815" s="50">
        <v>0</v>
      </c>
      <c r="CI1815" s="50">
        <v>0</v>
      </c>
      <c r="CJ1815" s="50">
        <v>0</v>
      </c>
      <c r="CL1815" s="50">
        <v>0</v>
      </c>
      <c r="CM1815" s="50">
        <v>0</v>
      </c>
      <c r="CO1815" s="50">
        <v>0</v>
      </c>
      <c r="CP1815" s="50">
        <v>0</v>
      </c>
      <c r="CR1815" s="50">
        <v>0</v>
      </c>
      <c r="CS1815" s="50">
        <v>0</v>
      </c>
      <c r="CU1815" s="50">
        <v>0</v>
      </c>
      <c r="CV1815" s="50">
        <v>0</v>
      </c>
      <c r="CX1815" s="50">
        <v>0</v>
      </c>
      <c r="CY1815" s="50">
        <v>0</v>
      </c>
      <c r="DA1815" s="50">
        <v>0</v>
      </c>
      <c r="DB1815" s="50">
        <v>0</v>
      </c>
      <c r="DD1815" s="50">
        <v>0</v>
      </c>
      <c r="DE1815" s="50">
        <v>0</v>
      </c>
      <c r="DG1815" s="50">
        <v>0</v>
      </c>
      <c r="DH1815" s="50">
        <v>0</v>
      </c>
      <c r="DJ1815" s="50">
        <v>0</v>
      </c>
      <c r="DK1815" s="50">
        <v>0</v>
      </c>
      <c r="DM1815" s="50">
        <v>0</v>
      </c>
      <c r="DN1815" s="50">
        <v>0</v>
      </c>
    </row>
    <row r="1816" spans="3:118" x14ac:dyDescent="0.3">
      <c r="C1816" s="50">
        <v>0</v>
      </c>
      <c r="D1816" s="50">
        <v>0</v>
      </c>
      <c r="F1816" s="50">
        <v>0</v>
      </c>
      <c r="G1816" s="50">
        <v>0</v>
      </c>
      <c r="I1816" s="50">
        <v>0</v>
      </c>
      <c r="J1816" s="50">
        <v>0</v>
      </c>
      <c r="L1816" s="50">
        <v>0</v>
      </c>
      <c r="M1816" s="50">
        <v>0</v>
      </c>
      <c r="O1816" s="50">
        <v>0</v>
      </c>
      <c r="P1816" s="50">
        <v>0</v>
      </c>
      <c r="R1816" s="50">
        <v>0</v>
      </c>
      <c r="S1816" s="50">
        <v>0</v>
      </c>
      <c r="U1816" s="50">
        <v>0</v>
      </c>
      <c r="V1816" s="50">
        <v>0</v>
      </c>
      <c r="X1816" s="50">
        <v>0</v>
      </c>
      <c r="Y1816" s="50">
        <v>0</v>
      </c>
      <c r="AA1816" s="50">
        <v>0</v>
      </c>
      <c r="AB1816" s="50">
        <v>0</v>
      </c>
      <c r="AD1816" s="50">
        <v>0</v>
      </c>
      <c r="AE1816" s="50">
        <v>0</v>
      </c>
      <c r="AG1816" s="50">
        <v>0</v>
      </c>
      <c r="AH1816" s="50">
        <v>0</v>
      </c>
      <c r="AJ1816" s="50">
        <v>0</v>
      </c>
      <c r="AK1816" s="50">
        <v>0</v>
      </c>
      <c r="AM1816" s="50">
        <v>0</v>
      </c>
      <c r="AN1816" s="50">
        <v>0</v>
      </c>
      <c r="AP1816" s="50">
        <v>0</v>
      </c>
      <c r="AQ1816" s="50">
        <v>0</v>
      </c>
      <c r="AS1816" s="50">
        <v>0</v>
      </c>
      <c r="AT1816" s="50">
        <v>0</v>
      </c>
      <c r="AV1816" s="50">
        <v>0</v>
      </c>
      <c r="AW1816" s="50">
        <v>0</v>
      </c>
      <c r="AY1816" s="50">
        <v>0</v>
      </c>
      <c r="AZ1816" s="50">
        <v>0</v>
      </c>
      <c r="BB1816" s="50">
        <v>32</v>
      </c>
      <c r="BC1816" s="50">
        <v>40.26</v>
      </c>
      <c r="BE1816" s="50">
        <v>0</v>
      </c>
      <c r="BF1816" s="50">
        <v>0</v>
      </c>
      <c r="BH1816" s="50">
        <v>0</v>
      </c>
      <c r="BI1816" s="50">
        <v>0</v>
      </c>
      <c r="BK1816" s="50">
        <v>0</v>
      </c>
      <c r="BL1816" s="50">
        <v>0</v>
      </c>
      <c r="BN1816" s="50">
        <v>0</v>
      </c>
      <c r="BO1816" s="50">
        <v>0</v>
      </c>
      <c r="BQ1816" s="50">
        <v>0</v>
      </c>
      <c r="BR1816" s="50">
        <v>0</v>
      </c>
      <c r="BT1816" s="50">
        <v>0</v>
      </c>
      <c r="BU1816" s="50">
        <v>0</v>
      </c>
      <c r="BW1816" s="50">
        <v>0</v>
      </c>
      <c r="BX1816" s="50">
        <v>0</v>
      </c>
      <c r="BZ1816" s="50">
        <v>0</v>
      </c>
      <c r="CA1816" s="50">
        <v>0</v>
      </c>
      <c r="CC1816" s="50">
        <v>0</v>
      </c>
      <c r="CD1816" s="50">
        <v>0</v>
      </c>
      <c r="CF1816" s="50">
        <v>0</v>
      </c>
      <c r="CG1816" s="50">
        <v>0</v>
      </c>
      <c r="CI1816" s="50">
        <v>0</v>
      </c>
      <c r="CJ1816" s="50">
        <v>0</v>
      </c>
      <c r="CL1816" s="50">
        <v>0</v>
      </c>
      <c r="CM1816" s="50">
        <v>0</v>
      </c>
      <c r="CO1816" s="50">
        <v>0</v>
      </c>
      <c r="CP1816" s="50">
        <v>0</v>
      </c>
      <c r="CR1816" s="50">
        <v>0</v>
      </c>
      <c r="CS1816" s="50">
        <v>0</v>
      </c>
      <c r="CU1816" s="50">
        <v>0</v>
      </c>
      <c r="CV1816" s="50">
        <v>0</v>
      </c>
      <c r="CX1816" s="50">
        <v>0</v>
      </c>
      <c r="CY1816" s="50">
        <v>0</v>
      </c>
      <c r="DA1816" s="50">
        <v>0</v>
      </c>
      <c r="DB1816" s="50">
        <v>0</v>
      </c>
      <c r="DD1816" s="50">
        <v>0</v>
      </c>
      <c r="DE1816" s="50">
        <v>0</v>
      </c>
      <c r="DG1816" s="50">
        <v>0</v>
      </c>
      <c r="DH1816" s="50">
        <v>0</v>
      </c>
      <c r="DJ1816" s="50">
        <v>0</v>
      </c>
      <c r="DK1816" s="50">
        <v>0</v>
      </c>
      <c r="DM1816" s="50">
        <v>0</v>
      </c>
      <c r="DN1816" s="50">
        <v>0</v>
      </c>
    </row>
    <row r="1817" spans="3:118" x14ac:dyDescent="0.3">
      <c r="C1817" s="50">
        <v>0</v>
      </c>
      <c r="D1817" s="50">
        <v>0</v>
      </c>
      <c r="F1817" s="50">
        <v>0</v>
      </c>
      <c r="G1817" s="50">
        <v>0</v>
      </c>
      <c r="I1817" s="50">
        <v>0</v>
      </c>
      <c r="J1817" s="50">
        <v>0</v>
      </c>
      <c r="L1817" s="50">
        <v>0</v>
      </c>
      <c r="M1817" s="50">
        <v>0</v>
      </c>
      <c r="O1817" s="50">
        <v>0</v>
      </c>
      <c r="P1817" s="50">
        <v>0</v>
      </c>
      <c r="R1817" s="50">
        <v>0</v>
      </c>
      <c r="S1817" s="50">
        <v>0</v>
      </c>
      <c r="U1817" s="50">
        <v>0</v>
      </c>
      <c r="V1817" s="50">
        <v>0</v>
      </c>
      <c r="X1817" s="50">
        <v>0</v>
      </c>
      <c r="Y1817" s="50">
        <v>0</v>
      </c>
      <c r="AA1817" s="50">
        <v>0</v>
      </c>
      <c r="AB1817" s="50">
        <v>0</v>
      </c>
      <c r="AD1817" s="50">
        <v>0</v>
      </c>
      <c r="AE1817" s="50">
        <v>0</v>
      </c>
      <c r="AG1817" s="50">
        <v>0</v>
      </c>
      <c r="AH1817" s="50">
        <v>0</v>
      </c>
      <c r="AJ1817" s="50">
        <v>0</v>
      </c>
      <c r="AK1817" s="50">
        <v>0</v>
      </c>
      <c r="AM1817" s="50">
        <v>0</v>
      </c>
      <c r="AN1817" s="50">
        <v>0</v>
      </c>
      <c r="AP1817" s="50">
        <v>0</v>
      </c>
      <c r="AQ1817" s="50">
        <v>0</v>
      </c>
      <c r="AS1817" s="50">
        <v>0</v>
      </c>
      <c r="AT1817" s="50">
        <v>0</v>
      </c>
      <c r="AV1817" s="50">
        <v>0</v>
      </c>
      <c r="AW1817" s="50">
        <v>0</v>
      </c>
      <c r="AY1817" s="50">
        <v>0</v>
      </c>
      <c r="AZ1817" s="50">
        <v>0</v>
      </c>
      <c r="BB1817" s="50">
        <v>0</v>
      </c>
      <c r="BC1817" s="50">
        <v>0</v>
      </c>
      <c r="BE1817" s="50">
        <v>0</v>
      </c>
      <c r="BF1817" s="50">
        <v>0</v>
      </c>
      <c r="BH1817" s="50">
        <v>0</v>
      </c>
      <c r="BI1817" s="50">
        <v>0</v>
      </c>
      <c r="BK1817" s="50">
        <v>100</v>
      </c>
      <c r="BL1817" s="50">
        <v>83.573999999999998</v>
      </c>
      <c r="BN1817" s="50">
        <v>0</v>
      </c>
      <c r="BO1817" s="50">
        <v>0</v>
      </c>
      <c r="BQ1817" s="50">
        <v>0</v>
      </c>
      <c r="BR1817" s="50">
        <v>0</v>
      </c>
      <c r="BT1817" s="50">
        <v>0</v>
      </c>
      <c r="BU1817" s="50">
        <v>0</v>
      </c>
      <c r="BW1817" s="50">
        <v>0</v>
      </c>
      <c r="BX1817" s="50">
        <v>0</v>
      </c>
      <c r="BZ1817" s="50">
        <v>0</v>
      </c>
      <c r="CA1817" s="50">
        <v>0</v>
      </c>
      <c r="CC1817" s="50">
        <v>0</v>
      </c>
      <c r="CD1817" s="50">
        <v>0</v>
      </c>
      <c r="CF1817" s="50">
        <v>0</v>
      </c>
      <c r="CG1817" s="50">
        <v>0</v>
      </c>
      <c r="CI1817" s="50">
        <v>0</v>
      </c>
      <c r="CJ1817" s="50">
        <v>0</v>
      </c>
      <c r="CL1817" s="50">
        <v>0</v>
      </c>
      <c r="CM1817" s="50">
        <v>0</v>
      </c>
      <c r="CO1817" s="50">
        <v>0</v>
      </c>
      <c r="CP1817" s="50">
        <v>0</v>
      </c>
      <c r="CR1817" s="50">
        <v>84.03</v>
      </c>
      <c r="CS1817" s="50">
        <v>676.553</v>
      </c>
      <c r="CU1817" s="50">
        <v>0</v>
      </c>
      <c r="CV1817" s="50">
        <v>0</v>
      </c>
      <c r="CX1817" s="50">
        <v>0</v>
      </c>
      <c r="CY1817" s="50">
        <v>0</v>
      </c>
      <c r="DA1817" s="50">
        <v>0</v>
      </c>
      <c r="DB1817" s="50">
        <v>0</v>
      </c>
      <c r="DD1817" s="50">
        <v>0</v>
      </c>
      <c r="DE1817" s="50">
        <v>0</v>
      </c>
      <c r="DG1817" s="50">
        <v>0</v>
      </c>
      <c r="DH1817" s="50">
        <v>0</v>
      </c>
      <c r="DJ1817" s="50">
        <v>0</v>
      </c>
      <c r="DK1817" s="50">
        <v>0</v>
      </c>
      <c r="DM1817" s="50">
        <v>0</v>
      </c>
      <c r="DN1817" s="50">
        <v>0</v>
      </c>
    </row>
    <row r="1818" spans="3:118" x14ac:dyDescent="0.3">
      <c r="C1818" s="50">
        <v>0</v>
      </c>
      <c r="D1818" s="50">
        <v>0</v>
      </c>
      <c r="F1818" s="50">
        <v>0</v>
      </c>
      <c r="G1818" s="50">
        <v>0</v>
      </c>
      <c r="I1818" s="50">
        <v>0</v>
      </c>
      <c r="J1818" s="50">
        <v>0</v>
      </c>
      <c r="L1818" s="50">
        <v>0</v>
      </c>
      <c r="M1818" s="50">
        <v>0</v>
      </c>
      <c r="O1818" s="50">
        <v>0</v>
      </c>
      <c r="P1818" s="50">
        <v>0</v>
      </c>
      <c r="R1818" s="50">
        <v>0</v>
      </c>
      <c r="S1818" s="50">
        <v>0</v>
      </c>
      <c r="U1818" s="50">
        <v>0</v>
      </c>
      <c r="V1818" s="50">
        <v>0</v>
      </c>
      <c r="X1818" s="50">
        <v>0</v>
      </c>
      <c r="Y1818" s="50">
        <v>0</v>
      </c>
      <c r="AA1818" s="50">
        <v>0</v>
      </c>
      <c r="AB1818" s="50">
        <v>0</v>
      </c>
      <c r="AD1818" s="50">
        <v>0</v>
      </c>
      <c r="AE1818" s="50">
        <v>0</v>
      </c>
      <c r="AG1818" s="50">
        <v>0</v>
      </c>
      <c r="AH1818" s="50">
        <v>0</v>
      </c>
      <c r="AJ1818" s="50">
        <v>0</v>
      </c>
      <c r="AK1818" s="50">
        <v>0</v>
      </c>
      <c r="AM1818" s="50">
        <v>0</v>
      </c>
      <c r="AN1818" s="50">
        <v>0</v>
      </c>
      <c r="AP1818" s="50">
        <v>0</v>
      </c>
      <c r="AQ1818" s="50">
        <v>0</v>
      </c>
      <c r="AS1818" s="50">
        <v>0</v>
      </c>
      <c r="AT1818" s="50">
        <v>0</v>
      </c>
      <c r="AV1818" s="50">
        <v>0</v>
      </c>
      <c r="AW1818" s="50">
        <v>0</v>
      </c>
      <c r="AY1818" s="50">
        <v>0</v>
      </c>
      <c r="AZ1818" s="50">
        <v>0</v>
      </c>
      <c r="BB1818" s="50">
        <v>0</v>
      </c>
      <c r="BC1818" s="50">
        <v>0</v>
      </c>
      <c r="BE1818" s="50">
        <v>2.4500000000000002</v>
      </c>
      <c r="BF1818" s="50">
        <v>18.157</v>
      </c>
      <c r="BH1818" s="50">
        <v>0</v>
      </c>
      <c r="BI1818" s="50">
        <v>0</v>
      </c>
      <c r="BK1818" s="50">
        <v>0</v>
      </c>
      <c r="BL1818" s="50">
        <v>0</v>
      </c>
      <c r="BN1818" s="50">
        <v>0</v>
      </c>
      <c r="BO1818" s="50">
        <v>0</v>
      </c>
      <c r="BQ1818" s="50">
        <v>0</v>
      </c>
      <c r="BR1818" s="50">
        <v>0</v>
      </c>
      <c r="BT1818" s="50">
        <v>0</v>
      </c>
      <c r="BU1818" s="50">
        <v>0</v>
      </c>
      <c r="BW1818" s="50">
        <v>0</v>
      </c>
      <c r="BX1818" s="50">
        <v>0</v>
      </c>
      <c r="BZ1818" s="50">
        <v>0</v>
      </c>
      <c r="CA1818" s="50">
        <v>0</v>
      </c>
      <c r="CC1818" s="50">
        <v>0</v>
      </c>
      <c r="CD1818" s="50">
        <v>0</v>
      </c>
      <c r="CF1818" s="50">
        <v>0</v>
      </c>
      <c r="CG1818" s="50">
        <v>0</v>
      </c>
      <c r="CI1818" s="50">
        <v>0</v>
      </c>
      <c r="CJ1818" s="50">
        <v>0</v>
      </c>
      <c r="CL1818" s="50">
        <v>0</v>
      </c>
      <c r="CM1818" s="50">
        <v>0</v>
      </c>
      <c r="CO1818" s="50">
        <v>0</v>
      </c>
      <c r="CP1818" s="50">
        <v>0</v>
      </c>
      <c r="CR1818" s="50">
        <v>0</v>
      </c>
      <c r="CS1818" s="50">
        <v>0</v>
      </c>
      <c r="CU1818" s="50">
        <v>0</v>
      </c>
      <c r="CV1818" s="50">
        <v>0</v>
      </c>
      <c r="CX1818" s="50">
        <v>0</v>
      </c>
      <c r="CY1818" s="50">
        <v>0</v>
      </c>
      <c r="DA1818" s="50">
        <v>0</v>
      </c>
      <c r="DB1818" s="50">
        <v>0</v>
      </c>
      <c r="DD1818" s="50">
        <v>0</v>
      </c>
      <c r="DE1818" s="50">
        <v>0</v>
      </c>
      <c r="DG1818" s="50">
        <v>0</v>
      </c>
      <c r="DH1818" s="50">
        <v>0</v>
      </c>
      <c r="DJ1818" s="50">
        <v>0</v>
      </c>
      <c r="DK1818" s="50">
        <v>0</v>
      </c>
      <c r="DM1818" s="50">
        <v>0</v>
      </c>
      <c r="DN1818" s="50">
        <v>0</v>
      </c>
    </row>
    <row r="1819" spans="3:118" x14ac:dyDescent="0.3">
      <c r="C1819" s="50">
        <v>0</v>
      </c>
      <c r="D1819" s="50">
        <v>0</v>
      </c>
      <c r="F1819" s="50">
        <v>0</v>
      </c>
      <c r="G1819" s="50">
        <v>0</v>
      </c>
      <c r="I1819" s="50">
        <v>10</v>
      </c>
      <c r="J1819" s="50">
        <v>275.38900000000001</v>
      </c>
      <c r="L1819" s="50">
        <v>0</v>
      </c>
      <c r="M1819" s="50">
        <v>0</v>
      </c>
      <c r="O1819" s="50">
        <v>0</v>
      </c>
      <c r="P1819" s="50">
        <v>0</v>
      </c>
      <c r="R1819" s="50">
        <v>0</v>
      </c>
      <c r="S1819" s="50">
        <v>0</v>
      </c>
      <c r="U1819" s="50">
        <v>0</v>
      </c>
      <c r="V1819" s="50">
        <v>0</v>
      </c>
      <c r="X1819" s="50">
        <v>0</v>
      </c>
      <c r="Y1819" s="50">
        <v>0</v>
      </c>
      <c r="AA1819" s="50">
        <v>0</v>
      </c>
      <c r="AB1819" s="50">
        <v>0</v>
      </c>
      <c r="AD1819" s="50">
        <v>0</v>
      </c>
      <c r="AE1819" s="50">
        <v>0</v>
      </c>
      <c r="AG1819" s="50">
        <v>0</v>
      </c>
      <c r="AH1819" s="50">
        <v>0</v>
      </c>
      <c r="AJ1819" s="50">
        <v>0</v>
      </c>
      <c r="AK1819" s="50">
        <v>0</v>
      </c>
      <c r="AM1819" s="50">
        <v>0</v>
      </c>
      <c r="AN1819" s="50">
        <v>0</v>
      </c>
      <c r="AP1819" s="50">
        <v>0</v>
      </c>
      <c r="AQ1819" s="50">
        <v>0</v>
      </c>
      <c r="AS1819" s="50">
        <v>2612</v>
      </c>
      <c r="AT1819" s="50">
        <v>4149.259</v>
      </c>
      <c r="AV1819" s="50">
        <v>0</v>
      </c>
      <c r="AW1819" s="50">
        <v>0</v>
      </c>
      <c r="AY1819" s="50">
        <v>0</v>
      </c>
      <c r="AZ1819" s="50">
        <v>0</v>
      </c>
      <c r="BB1819" s="50">
        <v>0</v>
      </c>
      <c r="BC1819" s="50">
        <v>0</v>
      </c>
      <c r="BE1819" s="50">
        <v>0</v>
      </c>
      <c r="BF1819" s="50">
        <v>0</v>
      </c>
      <c r="BH1819" s="50">
        <v>0</v>
      </c>
      <c r="BI1819" s="50">
        <v>0</v>
      </c>
      <c r="BK1819" s="50">
        <v>0</v>
      </c>
      <c r="BL1819" s="50">
        <v>0</v>
      </c>
      <c r="BN1819" s="50">
        <v>0</v>
      </c>
      <c r="BO1819" s="50">
        <v>0</v>
      </c>
      <c r="BQ1819" s="50">
        <v>0</v>
      </c>
      <c r="BR1819" s="50">
        <v>0</v>
      </c>
      <c r="BT1819" s="50">
        <v>0</v>
      </c>
      <c r="BU1819" s="50">
        <v>0</v>
      </c>
      <c r="BW1819" s="50">
        <v>0</v>
      </c>
      <c r="BX1819" s="50">
        <v>0</v>
      </c>
      <c r="BZ1819" s="50">
        <v>0</v>
      </c>
      <c r="CA1819" s="50">
        <v>0</v>
      </c>
      <c r="CC1819" s="50">
        <v>0</v>
      </c>
      <c r="CD1819" s="50">
        <v>0</v>
      </c>
      <c r="CF1819" s="50">
        <v>0</v>
      </c>
      <c r="CG1819" s="50">
        <v>0</v>
      </c>
      <c r="CI1819" s="50">
        <v>0</v>
      </c>
      <c r="CJ1819" s="50">
        <v>0</v>
      </c>
      <c r="CL1819" s="50">
        <v>0</v>
      </c>
      <c r="CM1819" s="50">
        <v>0</v>
      </c>
      <c r="CO1819" s="50">
        <v>0</v>
      </c>
      <c r="CP1819" s="50">
        <v>0</v>
      </c>
      <c r="CR1819" s="50">
        <v>0</v>
      </c>
      <c r="CS1819" s="50">
        <v>0</v>
      </c>
      <c r="CU1819" s="50">
        <v>0</v>
      </c>
      <c r="CV1819" s="50">
        <v>0</v>
      </c>
      <c r="CX1819" s="50">
        <v>0</v>
      </c>
      <c r="CY1819" s="50">
        <v>0</v>
      </c>
      <c r="DA1819" s="50">
        <v>0</v>
      </c>
      <c r="DB1819" s="50">
        <v>0</v>
      </c>
      <c r="DD1819" s="50">
        <v>0</v>
      </c>
      <c r="DE1819" s="50">
        <v>0</v>
      </c>
      <c r="DG1819" s="50">
        <v>0</v>
      </c>
      <c r="DH1819" s="50">
        <v>0</v>
      </c>
      <c r="DJ1819" s="50">
        <v>0</v>
      </c>
      <c r="DK1819" s="50">
        <v>0</v>
      </c>
      <c r="DM1819" s="50">
        <v>0</v>
      </c>
      <c r="DN1819" s="50">
        <v>0</v>
      </c>
    </row>
    <row r="1820" spans="3:118" x14ac:dyDescent="0.3">
      <c r="C1820" s="50">
        <v>0</v>
      </c>
      <c r="D1820" s="50">
        <v>0</v>
      </c>
      <c r="F1820" s="50">
        <v>0</v>
      </c>
      <c r="G1820" s="50">
        <v>0</v>
      </c>
      <c r="I1820" s="50">
        <v>10</v>
      </c>
      <c r="J1820" s="50">
        <v>640.90499999999997</v>
      </c>
      <c r="L1820" s="50">
        <v>0</v>
      </c>
      <c r="M1820" s="50">
        <v>0</v>
      </c>
      <c r="O1820" s="50">
        <v>0</v>
      </c>
      <c r="P1820" s="50">
        <v>0</v>
      </c>
      <c r="R1820" s="50">
        <v>0</v>
      </c>
      <c r="S1820" s="50">
        <v>0</v>
      </c>
      <c r="U1820" s="50">
        <v>8.1999999999999993</v>
      </c>
      <c r="V1820" s="50">
        <v>871.75599999999997</v>
      </c>
      <c r="X1820" s="50">
        <v>0</v>
      </c>
      <c r="Y1820" s="50">
        <v>0</v>
      </c>
      <c r="AA1820" s="50">
        <v>0</v>
      </c>
      <c r="AB1820" s="50">
        <v>0</v>
      </c>
      <c r="AD1820" s="50">
        <v>0</v>
      </c>
      <c r="AE1820" s="50">
        <v>0</v>
      </c>
      <c r="AG1820" s="50">
        <v>0</v>
      </c>
      <c r="AH1820" s="50">
        <v>0</v>
      </c>
      <c r="AJ1820" s="50">
        <v>0</v>
      </c>
      <c r="AK1820" s="50">
        <v>0</v>
      </c>
      <c r="AM1820" s="50">
        <v>0</v>
      </c>
      <c r="AN1820" s="50">
        <v>0</v>
      </c>
      <c r="AP1820" s="50">
        <v>0</v>
      </c>
      <c r="AQ1820" s="50">
        <v>0</v>
      </c>
      <c r="AS1820" s="50">
        <v>16.3</v>
      </c>
      <c r="AT1820" s="50">
        <v>2011.653</v>
      </c>
      <c r="AV1820" s="50">
        <v>0</v>
      </c>
      <c r="AW1820" s="50">
        <v>0</v>
      </c>
      <c r="AY1820" s="50">
        <v>0</v>
      </c>
      <c r="AZ1820" s="50">
        <v>0</v>
      </c>
      <c r="BB1820" s="50">
        <v>0</v>
      </c>
      <c r="BC1820" s="50">
        <v>0</v>
      </c>
      <c r="BE1820" s="50">
        <v>0</v>
      </c>
      <c r="BF1820" s="50">
        <v>0</v>
      </c>
      <c r="BH1820" s="50">
        <v>0</v>
      </c>
      <c r="BI1820" s="50">
        <v>0</v>
      </c>
      <c r="BK1820" s="50">
        <v>0</v>
      </c>
      <c r="BL1820" s="50">
        <v>0</v>
      </c>
      <c r="BN1820" s="50">
        <v>0</v>
      </c>
      <c r="BO1820" s="50">
        <v>0</v>
      </c>
      <c r="BQ1820" s="50">
        <v>0</v>
      </c>
      <c r="BR1820" s="50">
        <v>0</v>
      </c>
      <c r="BT1820" s="50">
        <v>0</v>
      </c>
      <c r="BU1820" s="50">
        <v>0</v>
      </c>
      <c r="BW1820" s="50">
        <v>0</v>
      </c>
      <c r="BX1820" s="50">
        <v>0</v>
      </c>
      <c r="BZ1820" s="50">
        <v>0</v>
      </c>
      <c r="CA1820" s="50">
        <v>0</v>
      </c>
      <c r="CC1820" s="50">
        <v>0</v>
      </c>
      <c r="CD1820" s="50">
        <v>0</v>
      </c>
      <c r="CF1820" s="50">
        <v>0</v>
      </c>
      <c r="CG1820" s="50">
        <v>0</v>
      </c>
      <c r="CI1820" s="50">
        <v>0</v>
      </c>
      <c r="CJ1820" s="50">
        <v>0</v>
      </c>
      <c r="CL1820" s="50">
        <v>0</v>
      </c>
      <c r="CM1820" s="50">
        <v>0</v>
      </c>
      <c r="CO1820" s="50">
        <v>0</v>
      </c>
      <c r="CP1820" s="50">
        <v>0</v>
      </c>
      <c r="CR1820" s="50">
        <v>0</v>
      </c>
      <c r="CS1820" s="50">
        <v>0</v>
      </c>
      <c r="CU1820" s="50">
        <v>0</v>
      </c>
      <c r="CV1820" s="50">
        <v>0</v>
      </c>
      <c r="CX1820" s="50">
        <v>0</v>
      </c>
      <c r="CY1820" s="50">
        <v>0</v>
      </c>
      <c r="DA1820" s="50">
        <v>0</v>
      </c>
      <c r="DB1820" s="50">
        <v>0</v>
      </c>
      <c r="DD1820" s="50">
        <v>0</v>
      </c>
      <c r="DE1820" s="50">
        <v>0</v>
      </c>
      <c r="DG1820" s="50">
        <v>0</v>
      </c>
      <c r="DH1820" s="50">
        <v>0</v>
      </c>
      <c r="DJ1820" s="50">
        <v>0</v>
      </c>
      <c r="DK1820" s="50">
        <v>0</v>
      </c>
      <c r="DM1820" s="50">
        <v>0</v>
      </c>
      <c r="DN1820" s="50">
        <v>0</v>
      </c>
    </row>
    <row r="1821" spans="3:118" x14ac:dyDescent="0.3">
      <c r="C1821" s="50">
        <v>0</v>
      </c>
      <c r="D1821" s="50">
        <v>0</v>
      </c>
      <c r="F1821" s="50">
        <v>0</v>
      </c>
      <c r="G1821" s="50">
        <v>0</v>
      </c>
      <c r="I1821" s="50">
        <v>8</v>
      </c>
      <c r="J1821" s="50">
        <v>100.14100000000001</v>
      </c>
      <c r="L1821" s="50">
        <v>0</v>
      </c>
      <c r="M1821" s="50">
        <v>0</v>
      </c>
      <c r="O1821" s="50">
        <v>0</v>
      </c>
      <c r="P1821" s="50">
        <v>0</v>
      </c>
      <c r="R1821" s="50">
        <v>0</v>
      </c>
      <c r="S1821" s="50">
        <v>0</v>
      </c>
      <c r="U1821" s="50">
        <v>0</v>
      </c>
      <c r="V1821" s="50">
        <v>0</v>
      </c>
      <c r="X1821" s="50">
        <v>0</v>
      </c>
      <c r="Y1821" s="50">
        <v>0</v>
      </c>
      <c r="AA1821" s="50">
        <v>0</v>
      </c>
      <c r="AB1821" s="50">
        <v>0</v>
      </c>
      <c r="AD1821" s="50">
        <v>0</v>
      </c>
      <c r="AE1821" s="50">
        <v>0</v>
      </c>
      <c r="AG1821" s="50">
        <v>0</v>
      </c>
      <c r="AH1821" s="50">
        <v>0</v>
      </c>
      <c r="AJ1821" s="50">
        <v>0</v>
      </c>
      <c r="AK1821" s="50">
        <v>0</v>
      </c>
      <c r="AM1821" s="50">
        <v>0</v>
      </c>
      <c r="AN1821" s="50">
        <v>0</v>
      </c>
      <c r="AP1821" s="50">
        <v>0</v>
      </c>
      <c r="AQ1821" s="50">
        <v>0</v>
      </c>
      <c r="AS1821" s="50">
        <v>0</v>
      </c>
      <c r="AT1821" s="50">
        <v>0</v>
      </c>
      <c r="AV1821" s="50">
        <v>0</v>
      </c>
      <c r="AW1821" s="50">
        <v>0</v>
      </c>
      <c r="AY1821" s="50">
        <v>0</v>
      </c>
      <c r="AZ1821" s="50">
        <v>0</v>
      </c>
      <c r="BB1821" s="50">
        <v>0</v>
      </c>
      <c r="BC1821" s="50">
        <v>0</v>
      </c>
      <c r="BE1821" s="50">
        <v>0</v>
      </c>
      <c r="BF1821" s="50">
        <v>0</v>
      </c>
      <c r="BH1821" s="50">
        <v>0</v>
      </c>
      <c r="BI1821" s="50">
        <v>0</v>
      </c>
      <c r="BK1821" s="50">
        <v>0</v>
      </c>
      <c r="BL1821" s="50">
        <v>0</v>
      </c>
      <c r="BN1821" s="50">
        <v>0</v>
      </c>
      <c r="BO1821" s="50">
        <v>0</v>
      </c>
      <c r="BQ1821" s="50">
        <v>0</v>
      </c>
      <c r="BR1821" s="50">
        <v>0</v>
      </c>
      <c r="BT1821" s="50">
        <v>0</v>
      </c>
      <c r="BU1821" s="50">
        <v>0</v>
      </c>
      <c r="BW1821" s="50">
        <v>0</v>
      </c>
      <c r="BX1821" s="50">
        <v>0</v>
      </c>
      <c r="BZ1821" s="50">
        <v>0</v>
      </c>
      <c r="CA1821" s="50">
        <v>0</v>
      </c>
      <c r="CC1821" s="50">
        <v>0</v>
      </c>
      <c r="CD1821" s="50">
        <v>0</v>
      </c>
      <c r="CF1821" s="50">
        <v>0</v>
      </c>
      <c r="CG1821" s="50">
        <v>0</v>
      </c>
      <c r="CI1821" s="50">
        <v>0</v>
      </c>
      <c r="CJ1821" s="50">
        <v>0</v>
      </c>
      <c r="CL1821" s="50">
        <v>0</v>
      </c>
      <c r="CM1821" s="50">
        <v>0</v>
      </c>
      <c r="CO1821" s="50">
        <v>0</v>
      </c>
      <c r="CP1821" s="50">
        <v>0</v>
      </c>
      <c r="CR1821" s="50">
        <v>0</v>
      </c>
      <c r="CS1821" s="50">
        <v>0</v>
      </c>
      <c r="CU1821" s="50">
        <v>0</v>
      </c>
      <c r="CV1821" s="50">
        <v>0</v>
      </c>
      <c r="CX1821" s="50">
        <v>0</v>
      </c>
      <c r="CY1821" s="50">
        <v>0</v>
      </c>
      <c r="DA1821" s="50">
        <v>0</v>
      </c>
      <c r="DB1821" s="50">
        <v>0</v>
      </c>
      <c r="DD1821" s="50">
        <v>0</v>
      </c>
      <c r="DE1821" s="50">
        <v>0</v>
      </c>
      <c r="DG1821" s="50">
        <v>0</v>
      </c>
      <c r="DH1821" s="50">
        <v>0</v>
      </c>
      <c r="DJ1821" s="50">
        <v>0</v>
      </c>
      <c r="DK1821" s="50">
        <v>0</v>
      </c>
      <c r="DM1821" s="50">
        <v>0</v>
      </c>
      <c r="DN1821" s="50">
        <v>0</v>
      </c>
    </row>
    <row r="1822" spans="3:118" x14ac:dyDescent="0.3">
      <c r="C1822" s="50">
        <v>0</v>
      </c>
      <c r="D1822" s="50">
        <v>0</v>
      </c>
      <c r="F1822" s="50">
        <v>0</v>
      </c>
      <c r="G1822" s="50">
        <v>0</v>
      </c>
      <c r="I1822" s="50">
        <v>0</v>
      </c>
      <c r="J1822" s="50">
        <v>0</v>
      </c>
      <c r="L1822" s="50">
        <v>0</v>
      </c>
      <c r="M1822" s="50">
        <v>0</v>
      </c>
      <c r="O1822" s="50">
        <v>0</v>
      </c>
      <c r="P1822" s="50">
        <v>0</v>
      </c>
      <c r="R1822" s="50">
        <v>0</v>
      </c>
      <c r="S1822" s="50">
        <v>0</v>
      </c>
      <c r="U1822" s="50">
        <v>0</v>
      </c>
      <c r="V1822" s="50">
        <v>0</v>
      </c>
      <c r="X1822" s="50">
        <v>0</v>
      </c>
      <c r="Y1822" s="50">
        <v>0</v>
      </c>
      <c r="AA1822" s="50">
        <v>0</v>
      </c>
      <c r="AB1822" s="50">
        <v>0</v>
      </c>
      <c r="AD1822" s="50">
        <v>0</v>
      </c>
      <c r="AE1822" s="50">
        <v>0</v>
      </c>
      <c r="AG1822" s="50">
        <v>0</v>
      </c>
      <c r="AH1822" s="50">
        <v>0</v>
      </c>
      <c r="AJ1822" s="50">
        <v>0</v>
      </c>
      <c r="AK1822" s="50">
        <v>0</v>
      </c>
      <c r="AM1822" s="50">
        <v>0</v>
      </c>
      <c r="AN1822" s="50">
        <v>0</v>
      </c>
      <c r="AP1822" s="50">
        <v>50</v>
      </c>
      <c r="AQ1822" s="50">
        <v>95.97</v>
      </c>
      <c r="AS1822" s="50">
        <v>0</v>
      </c>
      <c r="AT1822" s="50">
        <v>0</v>
      </c>
      <c r="AV1822" s="50">
        <v>0</v>
      </c>
      <c r="AW1822" s="50">
        <v>0</v>
      </c>
      <c r="AY1822" s="50">
        <v>0</v>
      </c>
      <c r="AZ1822" s="50">
        <v>0</v>
      </c>
      <c r="BB1822" s="50">
        <v>0</v>
      </c>
      <c r="BC1822" s="50">
        <v>0</v>
      </c>
      <c r="BE1822" s="50">
        <v>0</v>
      </c>
      <c r="BF1822" s="50">
        <v>0</v>
      </c>
      <c r="BH1822" s="50">
        <v>0</v>
      </c>
      <c r="BI1822" s="50">
        <v>0</v>
      </c>
      <c r="BK1822" s="50">
        <v>0</v>
      </c>
      <c r="BL1822" s="50">
        <v>0</v>
      </c>
      <c r="BN1822" s="50">
        <v>46.89</v>
      </c>
      <c r="BO1822" s="50">
        <v>30.638999999999999</v>
      </c>
      <c r="BQ1822" s="50">
        <v>0</v>
      </c>
      <c r="BR1822" s="50">
        <v>0</v>
      </c>
      <c r="BT1822" s="50">
        <v>0</v>
      </c>
      <c r="BU1822" s="50">
        <v>0</v>
      </c>
      <c r="BW1822" s="50">
        <v>0</v>
      </c>
      <c r="BX1822" s="50">
        <v>0</v>
      </c>
      <c r="BZ1822" s="50">
        <v>0</v>
      </c>
      <c r="CA1822" s="50">
        <v>0</v>
      </c>
      <c r="CC1822" s="50">
        <v>0</v>
      </c>
      <c r="CD1822" s="50">
        <v>0</v>
      </c>
      <c r="CF1822" s="50">
        <v>0</v>
      </c>
      <c r="CG1822" s="50">
        <v>0</v>
      </c>
      <c r="CI1822" s="50">
        <v>0</v>
      </c>
      <c r="CJ1822" s="50">
        <v>0</v>
      </c>
      <c r="CL1822" s="50">
        <v>0</v>
      </c>
      <c r="CM1822" s="50">
        <v>0</v>
      </c>
      <c r="CO1822" s="50">
        <v>0</v>
      </c>
      <c r="CP1822" s="50">
        <v>0</v>
      </c>
      <c r="CR1822" s="50">
        <v>0</v>
      </c>
      <c r="CS1822" s="50">
        <v>0</v>
      </c>
      <c r="CU1822" s="50">
        <v>0</v>
      </c>
      <c r="CV1822" s="50">
        <v>0</v>
      </c>
      <c r="CX1822" s="50">
        <v>8.68</v>
      </c>
      <c r="CY1822" s="50">
        <v>349.70299999999997</v>
      </c>
      <c r="DA1822" s="50">
        <v>0</v>
      </c>
      <c r="DB1822" s="50">
        <v>0</v>
      </c>
      <c r="DD1822" s="50">
        <v>0</v>
      </c>
      <c r="DE1822" s="50">
        <v>0</v>
      </c>
      <c r="DG1822" s="50">
        <v>0</v>
      </c>
      <c r="DH1822" s="50">
        <v>0</v>
      </c>
      <c r="DJ1822" s="50">
        <v>0</v>
      </c>
      <c r="DK1822" s="50">
        <v>0</v>
      </c>
      <c r="DM1822" s="50">
        <v>0</v>
      </c>
      <c r="DN1822" s="50">
        <v>0</v>
      </c>
    </row>
    <row r="1823" spans="3:118" x14ac:dyDescent="0.3">
      <c r="C1823" s="50">
        <v>0</v>
      </c>
      <c r="D1823" s="50">
        <v>0</v>
      </c>
      <c r="F1823" s="50">
        <v>0</v>
      </c>
      <c r="G1823" s="50">
        <v>0</v>
      </c>
      <c r="I1823" s="50">
        <v>100</v>
      </c>
      <c r="J1823" s="50">
        <v>395.43599999999998</v>
      </c>
      <c r="L1823" s="50">
        <v>0</v>
      </c>
      <c r="M1823" s="50">
        <v>0</v>
      </c>
      <c r="O1823" s="50">
        <v>0</v>
      </c>
      <c r="P1823" s="50">
        <v>0</v>
      </c>
      <c r="R1823" s="50">
        <v>0</v>
      </c>
      <c r="S1823" s="50">
        <v>0</v>
      </c>
      <c r="U1823" s="50">
        <v>0</v>
      </c>
      <c r="V1823" s="50">
        <v>0</v>
      </c>
      <c r="X1823" s="50">
        <v>0</v>
      </c>
      <c r="Y1823" s="50">
        <v>0</v>
      </c>
      <c r="AA1823" s="50">
        <v>0</v>
      </c>
      <c r="AB1823" s="50">
        <v>0</v>
      </c>
      <c r="AD1823" s="50">
        <v>0</v>
      </c>
      <c r="AE1823" s="50">
        <v>0</v>
      </c>
      <c r="AG1823" s="50">
        <v>0</v>
      </c>
      <c r="AH1823" s="50">
        <v>0</v>
      </c>
      <c r="AJ1823" s="50">
        <v>0</v>
      </c>
      <c r="AK1823" s="50">
        <v>0</v>
      </c>
      <c r="AM1823" s="50">
        <v>0</v>
      </c>
      <c r="AN1823" s="50">
        <v>0</v>
      </c>
      <c r="AP1823" s="50">
        <v>0</v>
      </c>
      <c r="AQ1823" s="50">
        <v>0</v>
      </c>
      <c r="AS1823" s="50">
        <v>0</v>
      </c>
      <c r="AT1823" s="50">
        <v>0</v>
      </c>
      <c r="AV1823" s="50">
        <v>0</v>
      </c>
      <c r="AW1823" s="50">
        <v>0</v>
      </c>
      <c r="AY1823" s="50">
        <v>0</v>
      </c>
      <c r="AZ1823" s="50">
        <v>0</v>
      </c>
      <c r="BB1823" s="50">
        <v>0</v>
      </c>
      <c r="BC1823" s="50">
        <v>0</v>
      </c>
      <c r="BE1823" s="50">
        <v>0</v>
      </c>
      <c r="BF1823" s="50">
        <v>0</v>
      </c>
      <c r="BH1823" s="50">
        <v>0</v>
      </c>
      <c r="BI1823" s="50">
        <v>0</v>
      </c>
      <c r="BK1823" s="50">
        <v>0</v>
      </c>
      <c r="BL1823" s="50">
        <v>0</v>
      </c>
      <c r="BN1823" s="50">
        <v>0</v>
      </c>
      <c r="BO1823" s="50">
        <v>0</v>
      </c>
      <c r="BQ1823" s="50">
        <v>0</v>
      </c>
      <c r="BR1823" s="50">
        <v>0</v>
      </c>
      <c r="BT1823" s="50">
        <v>0</v>
      </c>
      <c r="BU1823" s="50">
        <v>0</v>
      </c>
      <c r="BW1823" s="50">
        <v>0</v>
      </c>
      <c r="BX1823" s="50">
        <v>0</v>
      </c>
      <c r="BZ1823" s="50">
        <v>0</v>
      </c>
      <c r="CA1823" s="50">
        <v>0</v>
      </c>
      <c r="CC1823" s="50">
        <v>0</v>
      </c>
      <c r="CD1823" s="50">
        <v>0</v>
      </c>
      <c r="CF1823" s="50">
        <v>0</v>
      </c>
      <c r="CG1823" s="50">
        <v>0</v>
      </c>
      <c r="CI1823" s="50">
        <v>0</v>
      </c>
      <c r="CJ1823" s="50">
        <v>0</v>
      </c>
      <c r="CL1823" s="50">
        <v>0</v>
      </c>
      <c r="CM1823" s="50">
        <v>0</v>
      </c>
      <c r="CO1823" s="50">
        <v>200</v>
      </c>
      <c r="CP1823" s="50">
        <v>31.46</v>
      </c>
      <c r="CR1823" s="50">
        <v>0</v>
      </c>
      <c r="CS1823" s="50">
        <v>0</v>
      </c>
      <c r="CU1823" s="50">
        <v>0</v>
      </c>
      <c r="CV1823" s="50">
        <v>0</v>
      </c>
      <c r="CX1823" s="50">
        <v>0</v>
      </c>
      <c r="CY1823" s="50">
        <v>0</v>
      </c>
      <c r="DA1823" s="50">
        <v>0</v>
      </c>
      <c r="DB1823" s="50">
        <v>0</v>
      </c>
      <c r="DD1823" s="50">
        <v>0</v>
      </c>
      <c r="DE1823" s="50">
        <v>0</v>
      </c>
      <c r="DG1823" s="50">
        <v>0</v>
      </c>
      <c r="DH1823" s="50">
        <v>0</v>
      </c>
      <c r="DJ1823" s="50">
        <v>0</v>
      </c>
      <c r="DK1823" s="50">
        <v>0</v>
      </c>
      <c r="DM1823" s="50">
        <v>0</v>
      </c>
      <c r="DN1823" s="50">
        <v>0</v>
      </c>
    </row>
    <row r="1824" spans="3:118" x14ac:dyDescent="0.3">
      <c r="C1824" s="50">
        <v>0</v>
      </c>
      <c r="D1824" s="50">
        <v>0</v>
      </c>
      <c r="F1824" s="50">
        <v>0</v>
      </c>
      <c r="G1824" s="50">
        <v>0</v>
      </c>
      <c r="I1824" s="50">
        <v>0</v>
      </c>
      <c r="J1824" s="50">
        <v>0</v>
      </c>
      <c r="L1824" s="50">
        <v>0</v>
      </c>
      <c r="M1824" s="50">
        <v>0</v>
      </c>
      <c r="O1824" s="50">
        <v>0</v>
      </c>
      <c r="P1824" s="50">
        <v>0</v>
      </c>
      <c r="R1824" s="50">
        <v>0</v>
      </c>
      <c r="S1824" s="50">
        <v>0</v>
      </c>
      <c r="U1824" s="50">
        <v>0</v>
      </c>
      <c r="V1824" s="50">
        <v>0</v>
      </c>
      <c r="X1824" s="50">
        <v>0</v>
      </c>
      <c r="Y1824" s="50">
        <v>0</v>
      </c>
      <c r="AA1824" s="50">
        <v>0</v>
      </c>
      <c r="AB1824" s="50">
        <v>0</v>
      </c>
      <c r="AD1824" s="50">
        <v>100</v>
      </c>
      <c r="AE1824" s="50">
        <v>2149.6419999999998</v>
      </c>
      <c r="AG1824" s="50">
        <v>0</v>
      </c>
      <c r="AH1824" s="50">
        <v>0</v>
      </c>
      <c r="AJ1824" s="50">
        <v>0</v>
      </c>
      <c r="AK1824" s="50">
        <v>0</v>
      </c>
      <c r="AM1824" s="50">
        <v>0</v>
      </c>
      <c r="AN1824" s="50">
        <v>0</v>
      </c>
      <c r="AP1824" s="50">
        <v>0</v>
      </c>
      <c r="AQ1824" s="50">
        <v>0</v>
      </c>
      <c r="AS1824" s="50">
        <v>0</v>
      </c>
      <c r="AT1824" s="50">
        <v>0</v>
      </c>
      <c r="AV1824" s="50">
        <v>0</v>
      </c>
      <c r="AW1824" s="50">
        <v>0</v>
      </c>
      <c r="AY1824" s="50">
        <v>0</v>
      </c>
      <c r="AZ1824" s="50">
        <v>0</v>
      </c>
      <c r="BB1824" s="50">
        <v>0</v>
      </c>
      <c r="BC1824" s="50">
        <v>0</v>
      </c>
      <c r="BE1824" s="50">
        <v>0</v>
      </c>
      <c r="BF1824" s="50">
        <v>0</v>
      </c>
      <c r="BH1824" s="50">
        <v>0</v>
      </c>
      <c r="BI1824" s="50">
        <v>0</v>
      </c>
      <c r="BK1824" s="50">
        <v>0</v>
      </c>
      <c r="BL1824" s="50">
        <v>0</v>
      </c>
      <c r="BN1824" s="50">
        <v>0</v>
      </c>
      <c r="BO1824" s="50">
        <v>0</v>
      </c>
      <c r="BQ1824" s="50">
        <v>0</v>
      </c>
      <c r="BR1824" s="50">
        <v>0</v>
      </c>
      <c r="BT1824" s="50">
        <v>0</v>
      </c>
      <c r="BU1824" s="50">
        <v>0</v>
      </c>
      <c r="BW1824" s="50">
        <v>0</v>
      </c>
      <c r="BX1824" s="50">
        <v>0</v>
      </c>
      <c r="BZ1824" s="50">
        <v>0</v>
      </c>
      <c r="CA1824" s="50">
        <v>0</v>
      </c>
      <c r="CC1824" s="50">
        <v>0</v>
      </c>
      <c r="CD1824" s="50">
        <v>0</v>
      </c>
      <c r="CF1824" s="50">
        <v>0</v>
      </c>
      <c r="CG1824" s="50">
        <v>0</v>
      </c>
      <c r="CI1824" s="50">
        <v>0</v>
      </c>
      <c r="CJ1824" s="50">
        <v>0</v>
      </c>
      <c r="CL1824" s="50">
        <v>0</v>
      </c>
      <c r="CM1824" s="50">
        <v>0</v>
      </c>
      <c r="CO1824" s="50">
        <v>0</v>
      </c>
      <c r="CP1824" s="50">
        <v>0</v>
      </c>
      <c r="CR1824" s="50">
        <v>0</v>
      </c>
      <c r="CS1824" s="50">
        <v>0</v>
      </c>
      <c r="CU1824" s="50">
        <v>0</v>
      </c>
      <c r="CV1824" s="50">
        <v>0</v>
      </c>
      <c r="CX1824" s="50">
        <v>0</v>
      </c>
      <c r="CY1824" s="50">
        <v>0</v>
      </c>
      <c r="DA1824" s="50">
        <v>0</v>
      </c>
      <c r="DB1824" s="50">
        <v>0</v>
      </c>
      <c r="DD1824" s="50">
        <v>0</v>
      </c>
      <c r="DE1824" s="50">
        <v>0</v>
      </c>
      <c r="DG1824" s="50">
        <v>0</v>
      </c>
      <c r="DH1824" s="50">
        <v>0</v>
      </c>
      <c r="DJ1824" s="50">
        <v>0</v>
      </c>
      <c r="DK1824" s="50">
        <v>0</v>
      </c>
      <c r="DM1824" s="50">
        <v>0</v>
      </c>
      <c r="DN1824" s="50">
        <v>0</v>
      </c>
    </row>
    <row r="1825" spans="3:118" x14ac:dyDescent="0.3">
      <c r="C1825" s="50">
        <v>0</v>
      </c>
      <c r="D1825" s="50">
        <v>0</v>
      </c>
      <c r="F1825" s="50">
        <v>0</v>
      </c>
      <c r="G1825" s="50">
        <v>0</v>
      </c>
      <c r="I1825" s="50">
        <v>1352</v>
      </c>
      <c r="J1825" s="50">
        <v>3436.6779999999999</v>
      </c>
      <c r="L1825" s="50">
        <v>0</v>
      </c>
      <c r="M1825" s="50">
        <v>0</v>
      </c>
      <c r="O1825" s="50">
        <v>0</v>
      </c>
      <c r="P1825" s="50">
        <v>0</v>
      </c>
      <c r="R1825" s="50">
        <v>0</v>
      </c>
      <c r="S1825" s="50">
        <v>0</v>
      </c>
      <c r="U1825" s="50">
        <v>0</v>
      </c>
      <c r="V1825" s="50">
        <v>0</v>
      </c>
      <c r="X1825" s="50">
        <v>0</v>
      </c>
      <c r="Y1825" s="50">
        <v>0</v>
      </c>
      <c r="AA1825" s="50">
        <v>0</v>
      </c>
      <c r="AB1825" s="50">
        <v>0</v>
      </c>
      <c r="AD1825" s="50">
        <v>0</v>
      </c>
      <c r="AE1825" s="50">
        <v>0</v>
      </c>
      <c r="AG1825" s="50">
        <v>0</v>
      </c>
      <c r="AH1825" s="50">
        <v>0</v>
      </c>
      <c r="AJ1825" s="50">
        <v>0</v>
      </c>
      <c r="AK1825" s="50">
        <v>0</v>
      </c>
      <c r="AM1825" s="50">
        <v>0</v>
      </c>
      <c r="AN1825" s="50">
        <v>0</v>
      </c>
      <c r="AP1825" s="50">
        <v>0</v>
      </c>
      <c r="AQ1825" s="50">
        <v>0</v>
      </c>
      <c r="AS1825" s="50">
        <v>0</v>
      </c>
      <c r="AT1825" s="50">
        <v>0</v>
      </c>
      <c r="AV1825" s="50">
        <v>0</v>
      </c>
      <c r="AW1825" s="50">
        <v>0</v>
      </c>
      <c r="AY1825" s="50">
        <v>0</v>
      </c>
      <c r="AZ1825" s="50">
        <v>0</v>
      </c>
      <c r="BB1825" s="50">
        <v>0</v>
      </c>
      <c r="BC1825" s="50">
        <v>0</v>
      </c>
      <c r="BE1825" s="50">
        <v>0</v>
      </c>
      <c r="BF1825" s="50">
        <v>0</v>
      </c>
      <c r="BH1825" s="50">
        <v>0</v>
      </c>
      <c r="BI1825" s="50">
        <v>0</v>
      </c>
      <c r="BK1825" s="50">
        <v>0</v>
      </c>
      <c r="BL1825" s="50">
        <v>0</v>
      </c>
      <c r="BN1825" s="50">
        <v>0</v>
      </c>
      <c r="BO1825" s="50">
        <v>0</v>
      </c>
      <c r="BQ1825" s="50">
        <v>0</v>
      </c>
      <c r="BR1825" s="50">
        <v>0</v>
      </c>
      <c r="BT1825" s="50">
        <v>0</v>
      </c>
      <c r="BU1825" s="50">
        <v>0</v>
      </c>
      <c r="BW1825" s="50">
        <v>0</v>
      </c>
      <c r="BX1825" s="50">
        <v>0</v>
      </c>
      <c r="BZ1825" s="50">
        <v>0</v>
      </c>
      <c r="CA1825" s="50">
        <v>0</v>
      </c>
      <c r="CC1825" s="50">
        <v>15</v>
      </c>
      <c r="CD1825" s="50">
        <v>122.49299999999999</v>
      </c>
      <c r="CF1825" s="50">
        <v>0</v>
      </c>
      <c r="CG1825" s="50">
        <v>0</v>
      </c>
      <c r="CI1825" s="50">
        <v>0</v>
      </c>
      <c r="CJ1825" s="50">
        <v>0</v>
      </c>
      <c r="CL1825" s="50">
        <v>0</v>
      </c>
      <c r="CM1825" s="50">
        <v>0</v>
      </c>
      <c r="CO1825" s="50">
        <v>0</v>
      </c>
      <c r="CP1825" s="50">
        <v>0</v>
      </c>
      <c r="CR1825" s="50">
        <v>0</v>
      </c>
      <c r="CS1825" s="50">
        <v>0</v>
      </c>
      <c r="CU1825" s="50">
        <v>0</v>
      </c>
      <c r="CV1825" s="50">
        <v>0</v>
      </c>
      <c r="CX1825" s="50">
        <v>0</v>
      </c>
      <c r="CY1825" s="50">
        <v>0</v>
      </c>
      <c r="DA1825" s="50">
        <v>0</v>
      </c>
      <c r="DB1825" s="50">
        <v>0</v>
      </c>
      <c r="DD1825" s="50">
        <v>0</v>
      </c>
      <c r="DE1825" s="50">
        <v>0</v>
      </c>
      <c r="DG1825" s="50">
        <v>0</v>
      </c>
      <c r="DH1825" s="50">
        <v>0</v>
      </c>
      <c r="DJ1825" s="50">
        <v>0</v>
      </c>
      <c r="DK1825" s="50">
        <v>0</v>
      </c>
      <c r="DM1825" s="50">
        <v>0</v>
      </c>
      <c r="DN1825" s="50">
        <v>0</v>
      </c>
    </row>
    <row r="1826" spans="3:118" x14ac:dyDescent="0.3">
      <c r="C1826" s="50">
        <v>13785</v>
      </c>
      <c r="D1826" s="50">
        <v>42038.849000000002</v>
      </c>
      <c r="F1826" s="50">
        <v>12605</v>
      </c>
      <c r="G1826" s="50">
        <v>25395.406999999999</v>
      </c>
      <c r="I1826" s="50">
        <v>9034</v>
      </c>
      <c r="J1826" s="50">
        <v>20764.501</v>
      </c>
      <c r="L1826" s="50">
        <v>7196</v>
      </c>
      <c r="M1826" s="50">
        <v>26715.197</v>
      </c>
      <c r="O1826" s="50">
        <v>3598</v>
      </c>
      <c r="P1826" s="50">
        <v>17482.215</v>
      </c>
      <c r="R1826" s="50">
        <v>2152</v>
      </c>
      <c r="S1826" s="50">
        <v>14776.882</v>
      </c>
      <c r="U1826" s="50">
        <v>13358</v>
      </c>
      <c r="V1826" s="50">
        <v>20357.097000000002</v>
      </c>
      <c r="X1826" s="50">
        <v>6528</v>
      </c>
      <c r="Y1826" s="50">
        <v>18213.030999999999</v>
      </c>
      <c r="AA1826" s="50">
        <v>0</v>
      </c>
      <c r="AB1826" s="50">
        <v>0</v>
      </c>
      <c r="AD1826" s="50">
        <v>165</v>
      </c>
      <c r="AE1826" s="50">
        <v>615.33299999999997</v>
      </c>
      <c r="AG1826" s="50">
        <v>227</v>
      </c>
      <c r="AH1826" s="50">
        <v>459.41</v>
      </c>
      <c r="AJ1826" s="50">
        <v>0</v>
      </c>
      <c r="AK1826" s="50">
        <v>0</v>
      </c>
      <c r="AM1826" s="50">
        <v>0</v>
      </c>
      <c r="AN1826" s="50">
        <v>0</v>
      </c>
      <c r="AP1826" s="50">
        <v>0</v>
      </c>
      <c r="AQ1826" s="50">
        <v>0</v>
      </c>
      <c r="AS1826" s="50">
        <v>1745.2</v>
      </c>
      <c r="AT1826" s="50">
        <v>12621.96</v>
      </c>
      <c r="AV1826" s="50">
        <v>5908</v>
      </c>
      <c r="AW1826" s="50">
        <v>12895.802</v>
      </c>
      <c r="AY1826" s="50">
        <v>15778</v>
      </c>
      <c r="AZ1826" s="50">
        <v>27241.375</v>
      </c>
      <c r="BB1826" s="50">
        <v>13250</v>
      </c>
      <c r="BC1826" s="50">
        <v>18396.302</v>
      </c>
      <c r="BE1826" s="50">
        <v>0</v>
      </c>
      <c r="BF1826" s="50">
        <v>0</v>
      </c>
      <c r="BH1826" s="50">
        <v>0</v>
      </c>
      <c r="BI1826" s="50">
        <v>0</v>
      </c>
      <c r="BK1826" s="50">
        <v>2968</v>
      </c>
      <c r="BL1826" s="50">
        <v>6385.2740000000003</v>
      </c>
      <c r="BN1826" s="50">
        <v>13609</v>
      </c>
      <c r="BO1826" s="50">
        <v>50820.315000000002</v>
      </c>
      <c r="BQ1826" s="50">
        <v>23656</v>
      </c>
      <c r="BR1826" s="50">
        <v>58762.981</v>
      </c>
      <c r="BT1826" s="50">
        <v>27735</v>
      </c>
      <c r="BU1826" s="50">
        <v>99027.778000000006</v>
      </c>
      <c r="BW1826" s="50">
        <v>0</v>
      </c>
      <c r="BX1826" s="50">
        <v>0</v>
      </c>
      <c r="BZ1826" s="50">
        <v>14553.5</v>
      </c>
      <c r="CA1826" s="50">
        <v>37191.29</v>
      </c>
      <c r="CC1826" s="50">
        <v>13869</v>
      </c>
      <c r="CD1826" s="50">
        <v>23928.677</v>
      </c>
      <c r="CF1826" s="50">
        <v>13711.7</v>
      </c>
      <c r="CG1826" s="50">
        <v>47672.656999999999</v>
      </c>
      <c r="CI1826" s="50">
        <v>18550</v>
      </c>
      <c r="CJ1826" s="50">
        <v>28616.7</v>
      </c>
      <c r="CL1826" s="50">
        <v>5614</v>
      </c>
      <c r="CM1826" s="50">
        <v>18569.29</v>
      </c>
      <c r="CO1826" s="50">
        <v>11131</v>
      </c>
      <c r="CP1826" s="50">
        <v>31319.134999999998</v>
      </c>
      <c r="CR1826" s="50">
        <v>2676</v>
      </c>
      <c r="CS1826" s="50">
        <v>7963.2370000000001</v>
      </c>
      <c r="CU1826" s="50">
        <v>947.4</v>
      </c>
      <c r="CV1826" s="50">
        <v>6859.3819999999996</v>
      </c>
      <c r="CX1826" s="50">
        <v>345</v>
      </c>
      <c r="CY1826" s="50">
        <v>1233.098</v>
      </c>
      <c r="DA1826" s="50">
        <v>0</v>
      </c>
      <c r="DB1826" s="50">
        <v>0</v>
      </c>
      <c r="DD1826" s="50">
        <v>4562</v>
      </c>
      <c r="DE1826" s="50">
        <v>14246.898999999999</v>
      </c>
      <c r="DG1826" s="50">
        <v>0</v>
      </c>
      <c r="DH1826" s="50">
        <v>0</v>
      </c>
      <c r="DJ1826" s="50">
        <v>0</v>
      </c>
      <c r="DK1826" s="50">
        <v>0</v>
      </c>
      <c r="DM1826" s="50">
        <v>0</v>
      </c>
      <c r="DN1826" s="50">
        <v>0</v>
      </c>
    </row>
    <row r="1827" spans="3:118" x14ac:dyDescent="0.3">
      <c r="C1827" s="50">
        <v>0</v>
      </c>
      <c r="D1827" s="50">
        <v>0</v>
      </c>
      <c r="F1827" s="50">
        <v>0</v>
      </c>
      <c r="G1827" s="50">
        <v>0</v>
      </c>
      <c r="I1827" s="50">
        <v>0</v>
      </c>
      <c r="J1827" s="50">
        <v>0</v>
      </c>
      <c r="L1827" s="50">
        <v>0</v>
      </c>
      <c r="M1827" s="50">
        <v>0</v>
      </c>
      <c r="O1827" s="50">
        <v>0</v>
      </c>
      <c r="P1827" s="50">
        <v>0</v>
      </c>
      <c r="R1827" s="50">
        <v>0</v>
      </c>
      <c r="S1827" s="50">
        <v>0</v>
      </c>
      <c r="U1827" s="50">
        <v>0</v>
      </c>
      <c r="V1827" s="50">
        <v>0</v>
      </c>
      <c r="X1827" s="50">
        <v>2198</v>
      </c>
      <c r="Y1827" s="50">
        <v>13074.183999999999</v>
      </c>
      <c r="AA1827" s="50">
        <v>0</v>
      </c>
      <c r="AB1827" s="50">
        <v>0</v>
      </c>
      <c r="AD1827" s="50">
        <v>0</v>
      </c>
      <c r="AE1827" s="50">
        <v>0</v>
      </c>
      <c r="AG1827" s="50">
        <v>144</v>
      </c>
      <c r="AH1827" s="50">
        <v>205.19300000000001</v>
      </c>
      <c r="AJ1827" s="50">
        <v>1990</v>
      </c>
      <c r="AK1827" s="50">
        <v>5920.5990000000002</v>
      </c>
      <c r="AM1827" s="50">
        <v>0</v>
      </c>
      <c r="AN1827" s="50">
        <v>0</v>
      </c>
      <c r="AP1827" s="50">
        <v>0</v>
      </c>
      <c r="AQ1827" s="50">
        <v>0</v>
      </c>
      <c r="AS1827" s="50">
        <v>1652</v>
      </c>
      <c r="AT1827" s="50">
        <v>12142.228999999999</v>
      </c>
      <c r="AV1827" s="50">
        <v>0</v>
      </c>
      <c r="AW1827" s="50">
        <v>0</v>
      </c>
      <c r="AY1827" s="50">
        <v>0</v>
      </c>
      <c r="AZ1827" s="50">
        <v>0</v>
      </c>
      <c r="BB1827" s="50">
        <v>0</v>
      </c>
      <c r="BC1827" s="50">
        <v>0</v>
      </c>
      <c r="BE1827" s="50">
        <v>0</v>
      </c>
      <c r="BF1827" s="50">
        <v>0</v>
      </c>
      <c r="BH1827" s="50">
        <v>0</v>
      </c>
      <c r="BI1827" s="50">
        <v>0</v>
      </c>
      <c r="BK1827" s="50">
        <v>0</v>
      </c>
      <c r="BL1827" s="50">
        <v>0</v>
      </c>
      <c r="BN1827" s="50">
        <v>0</v>
      </c>
      <c r="BO1827" s="50">
        <v>0</v>
      </c>
      <c r="BQ1827" s="50">
        <v>0</v>
      </c>
      <c r="BR1827" s="50">
        <v>0</v>
      </c>
      <c r="BT1827" s="50">
        <v>0</v>
      </c>
      <c r="BU1827" s="50">
        <v>0</v>
      </c>
      <c r="BW1827" s="50">
        <v>0</v>
      </c>
      <c r="BX1827" s="50">
        <v>0</v>
      </c>
      <c r="BZ1827" s="50">
        <v>0</v>
      </c>
      <c r="CA1827" s="50">
        <v>0</v>
      </c>
      <c r="CC1827" s="50">
        <v>481</v>
      </c>
      <c r="CD1827" s="50">
        <v>5519.134</v>
      </c>
      <c r="CF1827" s="50">
        <v>0</v>
      </c>
      <c r="CG1827" s="50">
        <v>0</v>
      </c>
      <c r="CI1827" s="50">
        <v>503</v>
      </c>
      <c r="CJ1827" s="50">
        <v>448.32</v>
      </c>
      <c r="CL1827" s="50">
        <v>0</v>
      </c>
      <c r="CM1827" s="50">
        <v>0</v>
      </c>
      <c r="CO1827" s="50">
        <v>0</v>
      </c>
      <c r="CP1827" s="50">
        <v>0</v>
      </c>
      <c r="CR1827" s="50">
        <v>0</v>
      </c>
      <c r="CS1827" s="50">
        <v>0</v>
      </c>
      <c r="CU1827" s="50">
        <v>0</v>
      </c>
      <c r="CV1827" s="50">
        <v>0</v>
      </c>
      <c r="CX1827" s="50">
        <v>0</v>
      </c>
      <c r="CY1827" s="50">
        <v>0</v>
      </c>
      <c r="DA1827" s="50">
        <v>0</v>
      </c>
      <c r="DB1827" s="50">
        <v>0</v>
      </c>
      <c r="DD1827" s="50">
        <v>0</v>
      </c>
      <c r="DE1827" s="50">
        <v>0</v>
      </c>
      <c r="DG1827" s="50">
        <v>0</v>
      </c>
      <c r="DH1827" s="50">
        <v>0</v>
      </c>
      <c r="DJ1827" s="50">
        <v>0</v>
      </c>
      <c r="DK1827" s="50">
        <v>0</v>
      </c>
      <c r="DM1827" s="50">
        <v>0</v>
      </c>
      <c r="DN1827" s="50">
        <v>0</v>
      </c>
    </row>
    <row r="1828" spans="3:118" x14ac:dyDescent="0.3">
      <c r="C1828" s="50">
        <v>0</v>
      </c>
      <c r="D1828" s="50">
        <v>0</v>
      </c>
      <c r="F1828" s="50">
        <v>0</v>
      </c>
      <c r="G1828" s="50">
        <v>0</v>
      </c>
      <c r="I1828" s="50">
        <v>2150</v>
      </c>
      <c r="J1828" s="50">
        <v>659.06100000000004</v>
      </c>
      <c r="L1828" s="50">
        <v>0</v>
      </c>
      <c r="M1828" s="50">
        <v>0</v>
      </c>
      <c r="O1828" s="50">
        <v>0</v>
      </c>
      <c r="P1828" s="50">
        <v>0</v>
      </c>
      <c r="R1828" s="50">
        <v>0</v>
      </c>
      <c r="S1828" s="50">
        <v>0</v>
      </c>
      <c r="U1828" s="50">
        <v>0</v>
      </c>
      <c r="V1828" s="50">
        <v>0</v>
      </c>
      <c r="X1828" s="50">
        <v>0</v>
      </c>
      <c r="Y1828" s="50">
        <v>0</v>
      </c>
      <c r="AA1828" s="50">
        <v>0</v>
      </c>
      <c r="AB1828" s="50">
        <v>0</v>
      </c>
      <c r="AD1828" s="50">
        <v>0</v>
      </c>
      <c r="AE1828" s="50">
        <v>0</v>
      </c>
      <c r="AG1828" s="50">
        <v>0</v>
      </c>
      <c r="AH1828" s="50">
        <v>0</v>
      </c>
      <c r="AJ1828" s="50">
        <v>0</v>
      </c>
      <c r="AK1828" s="50">
        <v>0</v>
      </c>
      <c r="AM1828" s="50">
        <v>0</v>
      </c>
      <c r="AN1828" s="50">
        <v>0</v>
      </c>
      <c r="AP1828" s="50">
        <v>0</v>
      </c>
      <c r="AQ1828" s="50">
        <v>0</v>
      </c>
      <c r="AS1828" s="50">
        <v>0</v>
      </c>
      <c r="AT1828" s="50">
        <v>0</v>
      </c>
      <c r="AV1828" s="50">
        <v>0</v>
      </c>
      <c r="AW1828" s="50">
        <v>0</v>
      </c>
      <c r="AY1828" s="50">
        <v>0</v>
      </c>
      <c r="AZ1828" s="50">
        <v>0</v>
      </c>
      <c r="BB1828" s="50">
        <v>0</v>
      </c>
      <c r="BC1828" s="50">
        <v>0</v>
      </c>
      <c r="BE1828" s="50">
        <v>0</v>
      </c>
      <c r="BF1828" s="50">
        <v>0</v>
      </c>
      <c r="BH1828" s="50">
        <v>0</v>
      </c>
      <c r="BI1828" s="50">
        <v>0</v>
      </c>
      <c r="BK1828" s="50">
        <v>0</v>
      </c>
      <c r="BL1828" s="50">
        <v>0</v>
      </c>
      <c r="BN1828" s="50">
        <v>0</v>
      </c>
      <c r="BO1828" s="50">
        <v>0</v>
      </c>
      <c r="BQ1828" s="50">
        <v>0</v>
      </c>
      <c r="BR1828" s="50">
        <v>0</v>
      </c>
      <c r="BT1828" s="50">
        <v>0</v>
      </c>
      <c r="BU1828" s="50">
        <v>0</v>
      </c>
      <c r="BW1828" s="50">
        <v>0</v>
      </c>
      <c r="BX1828" s="50">
        <v>0</v>
      </c>
      <c r="BZ1828" s="50">
        <v>0</v>
      </c>
      <c r="CA1828" s="50">
        <v>0</v>
      </c>
      <c r="CC1828" s="50">
        <v>0</v>
      </c>
      <c r="CD1828" s="50">
        <v>0</v>
      </c>
      <c r="CF1828" s="50">
        <v>0</v>
      </c>
      <c r="CG1828" s="50">
        <v>0</v>
      </c>
      <c r="CI1828" s="50">
        <v>1020</v>
      </c>
      <c r="CJ1828" s="50">
        <v>240.245</v>
      </c>
      <c r="CL1828" s="50">
        <v>0</v>
      </c>
      <c r="CM1828" s="50">
        <v>0</v>
      </c>
      <c r="CO1828" s="50">
        <v>0</v>
      </c>
      <c r="CP1828" s="50">
        <v>0</v>
      </c>
      <c r="CR1828" s="50">
        <v>0</v>
      </c>
      <c r="CS1828" s="50">
        <v>0</v>
      </c>
      <c r="CU1828" s="50">
        <v>0</v>
      </c>
      <c r="CV1828" s="50">
        <v>0</v>
      </c>
      <c r="CX1828" s="50">
        <v>0</v>
      </c>
      <c r="CY1828" s="50">
        <v>0</v>
      </c>
      <c r="DA1828" s="50">
        <v>0</v>
      </c>
      <c r="DB1828" s="50">
        <v>0</v>
      </c>
      <c r="DD1828" s="50">
        <v>0</v>
      </c>
      <c r="DE1828" s="50">
        <v>0</v>
      </c>
      <c r="DG1828" s="50">
        <v>0</v>
      </c>
      <c r="DH1828" s="50">
        <v>0</v>
      </c>
      <c r="DJ1828" s="50">
        <v>0</v>
      </c>
      <c r="DK1828" s="50">
        <v>0</v>
      </c>
      <c r="DM1828" s="50">
        <v>0</v>
      </c>
      <c r="DN1828" s="50">
        <v>0</v>
      </c>
    </row>
    <row r="1829" spans="3:118" x14ac:dyDescent="0.3">
      <c r="C1829" s="50">
        <v>0</v>
      </c>
      <c r="D1829" s="50">
        <v>0</v>
      </c>
      <c r="F1829" s="50">
        <v>0</v>
      </c>
      <c r="G1829" s="50">
        <v>0</v>
      </c>
      <c r="I1829" s="50">
        <v>0</v>
      </c>
      <c r="J1829" s="50">
        <v>0</v>
      </c>
      <c r="L1829" s="50">
        <v>0</v>
      </c>
      <c r="M1829" s="50">
        <v>0</v>
      </c>
      <c r="O1829" s="50">
        <v>0</v>
      </c>
      <c r="P1829" s="50">
        <v>0</v>
      </c>
      <c r="R1829" s="50">
        <v>0</v>
      </c>
      <c r="S1829" s="50">
        <v>0</v>
      </c>
      <c r="U1829" s="50">
        <v>0</v>
      </c>
      <c r="V1829" s="50">
        <v>0</v>
      </c>
      <c r="X1829" s="50">
        <v>60</v>
      </c>
      <c r="Y1829" s="50">
        <v>211.27600000000001</v>
      </c>
      <c r="AA1829" s="50">
        <v>0</v>
      </c>
      <c r="AB1829" s="50">
        <v>0</v>
      </c>
      <c r="AD1829" s="50">
        <v>0</v>
      </c>
      <c r="AE1829" s="50">
        <v>0</v>
      </c>
      <c r="AG1829" s="50">
        <v>0</v>
      </c>
      <c r="AH1829" s="50">
        <v>0</v>
      </c>
      <c r="AJ1829" s="50">
        <v>0</v>
      </c>
      <c r="AK1829" s="50">
        <v>0</v>
      </c>
      <c r="AM1829" s="50">
        <v>0</v>
      </c>
      <c r="AN1829" s="50">
        <v>0</v>
      </c>
      <c r="AP1829" s="50">
        <v>0</v>
      </c>
      <c r="AQ1829" s="50">
        <v>0</v>
      </c>
      <c r="AS1829" s="50">
        <v>0</v>
      </c>
      <c r="AT1829" s="50">
        <v>0</v>
      </c>
      <c r="AV1829" s="50">
        <v>0</v>
      </c>
      <c r="AW1829" s="50">
        <v>0</v>
      </c>
      <c r="AY1829" s="50">
        <v>0</v>
      </c>
      <c r="AZ1829" s="50">
        <v>0</v>
      </c>
      <c r="BB1829" s="50">
        <v>0</v>
      </c>
      <c r="BC1829" s="50">
        <v>0</v>
      </c>
      <c r="BE1829" s="50">
        <v>0</v>
      </c>
      <c r="BF1829" s="50">
        <v>0</v>
      </c>
      <c r="BH1829" s="50">
        <v>0</v>
      </c>
      <c r="BI1829" s="50">
        <v>0</v>
      </c>
      <c r="BK1829" s="50">
        <v>0</v>
      </c>
      <c r="BL1829" s="50">
        <v>0</v>
      </c>
      <c r="BN1829" s="50">
        <v>0</v>
      </c>
      <c r="BO1829" s="50">
        <v>0</v>
      </c>
      <c r="BQ1829" s="50">
        <v>0</v>
      </c>
      <c r="BR1829" s="50">
        <v>0</v>
      </c>
      <c r="BT1829" s="50">
        <v>0</v>
      </c>
      <c r="BU1829" s="50">
        <v>0</v>
      </c>
      <c r="BW1829" s="50">
        <v>0</v>
      </c>
      <c r="BX1829" s="50">
        <v>0</v>
      </c>
      <c r="BZ1829" s="50">
        <v>0</v>
      </c>
      <c r="CA1829" s="50">
        <v>0</v>
      </c>
      <c r="CC1829" s="50">
        <v>0</v>
      </c>
      <c r="CD1829" s="50">
        <v>0</v>
      </c>
      <c r="CF1829" s="50">
        <v>0</v>
      </c>
      <c r="CG1829" s="50">
        <v>0</v>
      </c>
      <c r="CI1829" s="50">
        <v>0</v>
      </c>
      <c r="CJ1829" s="50">
        <v>0</v>
      </c>
      <c r="CL1829" s="50">
        <v>0</v>
      </c>
      <c r="CM1829" s="50">
        <v>0</v>
      </c>
      <c r="CO1829" s="50">
        <v>0</v>
      </c>
      <c r="CP1829" s="50">
        <v>0</v>
      </c>
      <c r="CR1829" s="50">
        <v>0</v>
      </c>
      <c r="CS1829" s="50">
        <v>0</v>
      </c>
      <c r="CU1829" s="50">
        <v>0</v>
      </c>
      <c r="CV1829" s="50">
        <v>0</v>
      </c>
      <c r="CX1829" s="50">
        <v>0</v>
      </c>
      <c r="CY1829" s="50">
        <v>0</v>
      </c>
      <c r="DA1829" s="50">
        <v>0</v>
      </c>
      <c r="DB1829" s="50">
        <v>0</v>
      </c>
      <c r="DD1829" s="50">
        <v>0</v>
      </c>
      <c r="DE1829" s="50">
        <v>0</v>
      </c>
      <c r="DG1829" s="50">
        <v>0</v>
      </c>
      <c r="DH1829" s="50">
        <v>0</v>
      </c>
      <c r="DJ1829" s="50">
        <v>0</v>
      </c>
      <c r="DK1829" s="50">
        <v>0</v>
      </c>
      <c r="DM1829" s="50">
        <v>0</v>
      </c>
      <c r="DN1829" s="50">
        <v>0</v>
      </c>
    </row>
    <row r="1830" spans="3:118" x14ac:dyDescent="0.3">
      <c r="C1830" s="50">
        <v>0</v>
      </c>
      <c r="D1830" s="50">
        <v>0</v>
      </c>
      <c r="F1830" s="50">
        <v>0</v>
      </c>
      <c r="G1830" s="50">
        <v>0</v>
      </c>
      <c r="I1830" s="50">
        <v>0</v>
      </c>
      <c r="J1830" s="50">
        <v>0</v>
      </c>
      <c r="L1830" s="50">
        <v>98</v>
      </c>
      <c r="M1830" s="50">
        <v>176.83500000000001</v>
      </c>
      <c r="O1830" s="50">
        <v>0</v>
      </c>
      <c r="P1830" s="50">
        <v>0</v>
      </c>
      <c r="R1830" s="50">
        <v>65</v>
      </c>
      <c r="S1830" s="50">
        <v>219.084</v>
      </c>
      <c r="U1830" s="50">
        <v>0</v>
      </c>
      <c r="V1830" s="50">
        <v>0</v>
      </c>
      <c r="X1830" s="50">
        <v>126</v>
      </c>
      <c r="Y1830" s="50">
        <v>189.65</v>
      </c>
      <c r="AA1830" s="50">
        <v>0</v>
      </c>
      <c r="AB1830" s="50">
        <v>0</v>
      </c>
      <c r="AD1830" s="50">
        <v>0</v>
      </c>
      <c r="AE1830" s="50">
        <v>0</v>
      </c>
      <c r="AG1830" s="50">
        <v>0</v>
      </c>
      <c r="AH1830" s="50">
        <v>0</v>
      </c>
      <c r="AJ1830" s="50">
        <v>0</v>
      </c>
      <c r="AK1830" s="50">
        <v>0</v>
      </c>
      <c r="AM1830" s="50">
        <v>640</v>
      </c>
      <c r="AN1830" s="50">
        <v>882.33699999999999</v>
      </c>
      <c r="AP1830" s="50">
        <v>100</v>
      </c>
      <c r="AQ1830" s="50">
        <v>199.86</v>
      </c>
      <c r="AS1830" s="50">
        <v>0</v>
      </c>
      <c r="AT1830" s="50">
        <v>0</v>
      </c>
      <c r="AV1830" s="50">
        <v>0</v>
      </c>
      <c r="AW1830" s="50">
        <v>0</v>
      </c>
      <c r="AY1830" s="50">
        <v>10</v>
      </c>
      <c r="AZ1830" s="50">
        <v>49.390999999999998</v>
      </c>
      <c r="BB1830" s="50">
        <v>0</v>
      </c>
      <c r="BC1830" s="50">
        <v>0</v>
      </c>
      <c r="BE1830" s="50">
        <v>0</v>
      </c>
      <c r="BF1830" s="50">
        <v>0</v>
      </c>
      <c r="BH1830" s="50">
        <v>600</v>
      </c>
      <c r="BI1830" s="50">
        <v>239.99199999999999</v>
      </c>
      <c r="BK1830" s="50">
        <v>0</v>
      </c>
      <c r="BL1830" s="50">
        <v>0</v>
      </c>
      <c r="BN1830" s="50">
        <v>60</v>
      </c>
      <c r="BO1830" s="50">
        <v>106.624</v>
      </c>
      <c r="BQ1830" s="50">
        <v>0</v>
      </c>
      <c r="BR1830" s="50">
        <v>0</v>
      </c>
      <c r="BT1830" s="50">
        <v>0</v>
      </c>
      <c r="BU1830" s="50">
        <v>0</v>
      </c>
      <c r="BW1830" s="50">
        <v>0</v>
      </c>
      <c r="BX1830" s="50">
        <v>0</v>
      </c>
      <c r="BZ1830" s="50">
        <v>0</v>
      </c>
      <c r="CA1830" s="50">
        <v>0</v>
      </c>
      <c r="CC1830" s="50">
        <v>0</v>
      </c>
      <c r="CD1830" s="50">
        <v>0</v>
      </c>
      <c r="CF1830" s="50">
        <v>0</v>
      </c>
      <c r="CG1830" s="50">
        <v>0</v>
      </c>
      <c r="CI1830" s="50">
        <v>0</v>
      </c>
      <c r="CJ1830" s="50">
        <v>0</v>
      </c>
      <c r="CL1830" s="50">
        <v>0</v>
      </c>
      <c r="CM1830" s="50">
        <v>0</v>
      </c>
      <c r="CO1830" s="50">
        <v>0</v>
      </c>
      <c r="CP1830" s="50">
        <v>0</v>
      </c>
      <c r="CR1830" s="50">
        <v>0</v>
      </c>
      <c r="CS1830" s="50">
        <v>0</v>
      </c>
      <c r="CU1830" s="50">
        <v>6000</v>
      </c>
      <c r="CV1830" s="50">
        <v>738.1</v>
      </c>
      <c r="CX1830" s="50">
        <v>0</v>
      </c>
      <c r="CY1830" s="50">
        <v>0</v>
      </c>
      <c r="DA1830" s="50">
        <v>0</v>
      </c>
      <c r="DB1830" s="50">
        <v>0</v>
      </c>
      <c r="DD1830" s="50">
        <v>0</v>
      </c>
      <c r="DE1830" s="50">
        <v>0</v>
      </c>
      <c r="DG1830" s="50">
        <v>0</v>
      </c>
      <c r="DH1830" s="50">
        <v>0</v>
      </c>
      <c r="DJ1830" s="50">
        <v>0</v>
      </c>
      <c r="DK1830" s="50">
        <v>0</v>
      </c>
      <c r="DM1830" s="50">
        <v>0</v>
      </c>
      <c r="DN1830" s="50">
        <v>0</v>
      </c>
    </row>
    <row r="1831" spans="3:118" x14ac:dyDescent="0.3">
      <c r="C1831" s="50">
        <v>0</v>
      </c>
      <c r="D1831" s="50">
        <v>0</v>
      </c>
      <c r="F1831" s="50">
        <v>0</v>
      </c>
      <c r="G1831" s="50">
        <v>0</v>
      </c>
      <c r="I1831" s="50">
        <v>0</v>
      </c>
      <c r="J1831" s="50">
        <v>0</v>
      </c>
      <c r="L1831" s="50">
        <v>0</v>
      </c>
      <c r="M1831" s="50">
        <v>0</v>
      </c>
      <c r="O1831" s="50">
        <v>0</v>
      </c>
      <c r="P1831" s="50">
        <v>0</v>
      </c>
      <c r="R1831" s="50">
        <v>0</v>
      </c>
      <c r="S1831" s="50">
        <v>0</v>
      </c>
      <c r="U1831" s="50">
        <v>0</v>
      </c>
      <c r="V1831" s="50">
        <v>0</v>
      </c>
      <c r="X1831" s="50">
        <v>0</v>
      </c>
      <c r="Y1831" s="50">
        <v>0</v>
      </c>
      <c r="AA1831" s="50">
        <v>0</v>
      </c>
      <c r="AB1831" s="50">
        <v>0</v>
      </c>
      <c r="AD1831" s="50">
        <v>0</v>
      </c>
      <c r="AE1831" s="50">
        <v>0</v>
      </c>
      <c r="AG1831" s="50">
        <v>0</v>
      </c>
      <c r="AH1831" s="50">
        <v>0</v>
      </c>
      <c r="AJ1831" s="50">
        <v>0</v>
      </c>
      <c r="AK1831" s="50">
        <v>0</v>
      </c>
      <c r="AM1831" s="50">
        <v>0</v>
      </c>
      <c r="AN1831" s="50">
        <v>0</v>
      </c>
      <c r="AP1831" s="50">
        <v>0</v>
      </c>
      <c r="AQ1831" s="50">
        <v>0</v>
      </c>
      <c r="AS1831" s="50">
        <v>0</v>
      </c>
      <c r="AT1831" s="50">
        <v>0</v>
      </c>
      <c r="AV1831" s="50">
        <v>0</v>
      </c>
      <c r="AW1831" s="50">
        <v>0</v>
      </c>
      <c r="AY1831" s="50">
        <v>0</v>
      </c>
      <c r="AZ1831" s="50">
        <v>0</v>
      </c>
      <c r="BB1831" s="50">
        <v>0</v>
      </c>
      <c r="BC1831" s="50">
        <v>0</v>
      </c>
      <c r="BE1831" s="50">
        <v>0</v>
      </c>
      <c r="BF1831" s="50">
        <v>0</v>
      </c>
      <c r="BH1831" s="50">
        <v>0</v>
      </c>
      <c r="BI1831" s="50">
        <v>0</v>
      </c>
      <c r="BK1831" s="50">
        <v>0</v>
      </c>
      <c r="BL1831" s="50">
        <v>0</v>
      </c>
      <c r="BN1831" s="50">
        <v>0</v>
      </c>
      <c r="BO1831" s="50">
        <v>0</v>
      </c>
      <c r="BQ1831" s="50">
        <v>0</v>
      </c>
      <c r="BR1831" s="50">
        <v>0</v>
      </c>
      <c r="BT1831" s="50">
        <v>0</v>
      </c>
      <c r="BU1831" s="50">
        <v>0</v>
      </c>
      <c r="BW1831" s="50">
        <v>0</v>
      </c>
      <c r="BX1831" s="50">
        <v>0</v>
      </c>
      <c r="BZ1831" s="50">
        <v>20</v>
      </c>
      <c r="CA1831" s="50">
        <v>12502.54</v>
      </c>
      <c r="CC1831" s="50">
        <v>0</v>
      </c>
      <c r="CD1831" s="50">
        <v>0</v>
      </c>
      <c r="CF1831" s="50">
        <v>0</v>
      </c>
      <c r="CG1831" s="50">
        <v>0</v>
      </c>
      <c r="CI1831" s="50">
        <v>0</v>
      </c>
      <c r="CJ1831" s="50">
        <v>0</v>
      </c>
      <c r="CL1831" s="50">
        <v>0</v>
      </c>
      <c r="CM1831" s="50">
        <v>0</v>
      </c>
      <c r="CO1831" s="50">
        <v>0</v>
      </c>
      <c r="CP1831" s="50">
        <v>0</v>
      </c>
      <c r="CR1831" s="50">
        <v>0</v>
      </c>
      <c r="CS1831" s="50">
        <v>0</v>
      </c>
      <c r="CU1831" s="50">
        <v>0</v>
      </c>
      <c r="CV1831" s="50">
        <v>0</v>
      </c>
      <c r="CX1831" s="50">
        <v>0</v>
      </c>
      <c r="CY1831" s="50">
        <v>0</v>
      </c>
      <c r="DA1831" s="50">
        <v>0</v>
      </c>
      <c r="DB1831" s="50">
        <v>0</v>
      </c>
      <c r="DD1831" s="50">
        <v>0</v>
      </c>
      <c r="DE1831" s="50">
        <v>0</v>
      </c>
      <c r="DG1831" s="50">
        <v>0</v>
      </c>
      <c r="DH1831" s="50">
        <v>0</v>
      </c>
      <c r="DJ1831" s="50">
        <v>0</v>
      </c>
      <c r="DK1831" s="50">
        <v>0</v>
      </c>
      <c r="DM1831" s="50">
        <v>0</v>
      </c>
      <c r="DN1831" s="50">
        <v>0</v>
      </c>
    </row>
    <row r="1832" spans="3:118" x14ac:dyDescent="0.3">
      <c r="C1832" s="50">
        <v>0</v>
      </c>
      <c r="D1832" s="50">
        <v>0</v>
      </c>
      <c r="F1832" s="50">
        <v>0</v>
      </c>
      <c r="G1832" s="50">
        <v>0</v>
      </c>
      <c r="I1832" s="50">
        <v>1200</v>
      </c>
      <c r="J1832" s="50">
        <v>134.71199999999999</v>
      </c>
      <c r="L1832" s="50">
        <v>188</v>
      </c>
      <c r="M1832" s="50">
        <v>168.41399999999999</v>
      </c>
      <c r="O1832" s="50">
        <v>0</v>
      </c>
      <c r="P1832" s="50">
        <v>0</v>
      </c>
      <c r="R1832" s="50">
        <v>0</v>
      </c>
      <c r="S1832" s="50">
        <v>0</v>
      </c>
      <c r="U1832" s="50">
        <v>0</v>
      </c>
      <c r="V1832" s="50">
        <v>0</v>
      </c>
      <c r="X1832" s="50">
        <v>0</v>
      </c>
      <c r="Y1832" s="50">
        <v>0</v>
      </c>
      <c r="AA1832" s="50">
        <v>40</v>
      </c>
      <c r="AB1832" s="50">
        <v>47.503999999999998</v>
      </c>
      <c r="AD1832" s="50">
        <v>0</v>
      </c>
      <c r="AE1832" s="50">
        <v>0</v>
      </c>
      <c r="AG1832" s="50">
        <v>30</v>
      </c>
      <c r="AH1832" s="50">
        <v>20.018999999999998</v>
      </c>
      <c r="AJ1832" s="50">
        <v>0</v>
      </c>
      <c r="AK1832" s="50">
        <v>0</v>
      </c>
      <c r="AM1832" s="50">
        <v>0</v>
      </c>
      <c r="AN1832" s="50">
        <v>0</v>
      </c>
      <c r="AP1832" s="50">
        <v>0</v>
      </c>
      <c r="AQ1832" s="50">
        <v>0</v>
      </c>
      <c r="AS1832" s="50">
        <v>0</v>
      </c>
      <c r="AT1832" s="50">
        <v>0</v>
      </c>
      <c r="AV1832" s="50">
        <v>0</v>
      </c>
      <c r="AW1832" s="50">
        <v>0</v>
      </c>
      <c r="AY1832" s="50">
        <v>0</v>
      </c>
      <c r="AZ1832" s="50">
        <v>0</v>
      </c>
      <c r="BB1832" s="50">
        <v>0</v>
      </c>
      <c r="BC1832" s="50">
        <v>0</v>
      </c>
      <c r="BE1832" s="50">
        <v>0</v>
      </c>
      <c r="BF1832" s="50">
        <v>0</v>
      </c>
      <c r="BH1832" s="50">
        <v>0</v>
      </c>
      <c r="BI1832" s="50">
        <v>0</v>
      </c>
      <c r="BK1832" s="50">
        <v>0</v>
      </c>
      <c r="BL1832" s="50">
        <v>0</v>
      </c>
      <c r="BN1832" s="50">
        <v>0</v>
      </c>
      <c r="BO1832" s="50">
        <v>0</v>
      </c>
      <c r="BQ1832" s="50">
        <v>0</v>
      </c>
      <c r="BR1832" s="50">
        <v>0</v>
      </c>
      <c r="BT1832" s="50">
        <v>0</v>
      </c>
      <c r="BU1832" s="50">
        <v>0</v>
      </c>
      <c r="BW1832" s="50">
        <v>0</v>
      </c>
      <c r="BX1832" s="50">
        <v>0</v>
      </c>
      <c r="BZ1832" s="50">
        <v>0</v>
      </c>
      <c r="CA1832" s="50">
        <v>0</v>
      </c>
      <c r="CC1832" s="50">
        <v>0</v>
      </c>
      <c r="CD1832" s="50">
        <v>0</v>
      </c>
      <c r="CF1832" s="50">
        <v>0</v>
      </c>
      <c r="CG1832" s="50">
        <v>0</v>
      </c>
      <c r="CI1832" s="50">
        <v>0</v>
      </c>
      <c r="CJ1832" s="50">
        <v>0</v>
      </c>
      <c r="CL1832" s="50">
        <v>267</v>
      </c>
      <c r="CM1832" s="50">
        <v>159.22</v>
      </c>
      <c r="CO1832" s="50">
        <v>750</v>
      </c>
      <c r="CP1832" s="50">
        <v>920.87099999999998</v>
      </c>
      <c r="CR1832" s="50">
        <v>0</v>
      </c>
      <c r="CS1832" s="50">
        <v>0</v>
      </c>
      <c r="CU1832" s="50">
        <v>0</v>
      </c>
      <c r="CV1832" s="50">
        <v>0</v>
      </c>
      <c r="CX1832" s="50">
        <v>0</v>
      </c>
      <c r="CY1832" s="50">
        <v>0</v>
      </c>
      <c r="DA1832" s="50">
        <v>0</v>
      </c>
      <c r="DB1832" s="50">
        <v>0</v>
      </c>
      <c r="DD1832" s="50">
        <v>0</v>
      </c>
      <c r="DE1832" s="50">
        <v>0</v>
      </c>
      <c r="DG1832" s="50">
        <v>0</v>
      </c>
      <c r="DH1832" s="50">
        <v>0</v>
      </c>
      <c r="DJ1832" s="50">
        <v>0</v>
      </c>
      <c r="DK1832" s="50">
        <v>0</v>
      </c>
      <c r="DM1832" s="50">
        <v>0</v>
      </c>
      <c r="DN1832" s="50">
        <v>0</v>
      </c>
    </row>
    <row r="1833" spans="3:118" x14ac:dyDescent="0.3">
      <c r="C1833" s="50">
        <v>402</v>
      </c>
      <c r="D1833" s="50">
        <v>4969.4229999999998</v>
      </c>
      <c r="F1833" s="50">
        <v>0</v>
      </c>
      <c r="G1833" s="50">
        <v>0</v>
      </c>
      <c r="I1833" s="50">
        <v>45</v>
      </c>
      <c r="J1833" s="50">
        <v>61.445</v>
      </c>
      <c r="L1833" s="50">
        <v>0</v>
      </c>
      <c r="M1833" s="50">
        <v>0</v>
      </c>
      <c r="O1833" s="50">
        <v>4765</v>
      </c>
      <c r="P1833" s="50">
        <v>11448.51</v>
      </c>
      <c r="R1833" s="50">
        <v>1173</v>
      </c>
      <c r="S1833" s="50">
        <v>1585.539</v>
      </c>
      <c r="U1833" s="50">
        <v>543</v>
      </c>
      <c r="V1833" s="50">
        <v>3613.0940000000001</v>
      </c>
      <c r="X1833" s="50">
        <v>0</v>
      </c>
      <c r="Y1833" s="50">
        <v>0</v>
      </c>
      <c r="AA1833" s="50">
        <v>181.9</v>
      </c>
      <c r="AB1833" s="50">
        <v>704.702</v>
      </c>
      <c r="AD1833" s="50">
        <v>0</v>
      </c>
      <c r="AE1833" s="50">
        <v>0</v>
      </c>
      <c r="AG1833" s="50">
        <v>0</v>
      </c>
      <c r="AH1833" s="50">
        <v>0</v>
      </c>
      <c r="AJ1833" s="50">
        <v>0</v>
      </c>
      <c r="AK1833" s="50">
        <v>0</v>
      </c>
      <c r="AM1833" s="50">
        <v>920</v>
      </c>
      <c r="AN1833" s="50">
        <v>2622.5169999999998</v>
      </c>
      <c r="AP1833" s="50">
        <v>417</v>
      </c>
      <c r="AQ1833" s="50">
        <v>4445.4570000000003</v>
      </c>
      <c r="AS1833" s="50">
        <v>198</v>
      </c>
      <c r="AT1833" s="50">
        <v>395.19099999999997</v>
      </c>
      <c r="AV1833" s="50">
        <v>478</v>
      </c>
      <c r="AW1833" s="50">
        <v>1525.1189999999999</v>
      </c>
      <c r="AY1833" s="50">
        <v>171</v>
      </c>
      <c r="AZ1833" s="50">
        <v>876.80899999999997</v>
      </c>
      <c r="BB1833" s="50">
        <v>280</v>
      </c>
      <c r="BC1833" s="50">
        <v>1009.919</v>
      </c>
      <c r="BE1833" s="50">
        <v>271</v>
      </c>
      <c r="BF1833" s="50">
        <v>1836.106</v>
      </c>
      <c r="BH1833" s="50">
        <v>120</v>
      </c>
      <c r="BI1833" s="50">
        <v>246.07300000000001</v>
      </c>
      <c r="BK1833" s="50">
        <v>250</v>
      </c>
      <c r="BL1833" s="50">
        <v>421.97699999999998</v>
      </c>
      <c r="BN1833" s="50">
        <v>206</v>
      </c>
      <c r="BO1833" s="50">
        <v>1329.66</v>
      </c>
      <c r="BQ1833" s="50">
        <v>1678</v>
      </c>
      <c r="BR1833" s="50">
        <v>4142.21</v>
      </c>
      <c r="BT1833" s="50">
        <v>0</v>
      </c>
      <c r="BU1833" s="50">
        <v>0</v>
      </c>
      <c r="BW1833" s="50">
        <v>0</v>
      </c>
      <c r="BX1833" s="50">
        <v>0</v>
      </c>
      <c r="BZ1833" s="50">
        <v>0</v>
      </c>
      <c r="CA1833" s="50">
        <v>0</v>
      </c>
      <c r="CC1833" s="50">
        <v>0</v>
      </c>
      <c r="CD1833" s="50">
        <v>0</v>
      </c>
      <c r="CF1833" s="50">
        <v>220</v>
      </c>
      <c r="CG1833" s="50">
        <v>149.95500000000001</v>
      </c>
      <c r="CI1833" s="50">
        <v>7475</v>
      </c>
      <c r="CJ1833" s="50">
        <v>290.339</v>
      </c>
      <c r="CL1833" s="50">
        <v>180</v>
      </c>
      <c r="CM1833" s="50">
        <v>189.733</v>
      </c>
      <c r="CO1833" s="50">
        <v>151.5</v>
      </c>
      <c r="CP1833" s="50">
        <v>358.512</v>
      </c>
      <c r="CR1833" s="50">
        <v>0</v>
      </c>
      <c r="CS1833" s="50">
        <v>0</v>
      </c>
      <c r="CU1833" s="50">
        <v>101</v>
      </c>
      <c r="CV1833" s="50">
        <v>116.521</v>
      </c>
      <c r="CX1833" s="50">
        <v>40</v>
      </c>
      <c r="CY1833" s="50">
        <v>102.71</v>
      </c>
      <c r="DA1833" s="50">
        <v>0</v>
      </c>
      <c r="DB1833" s="50">
        <v>0</v>
      </c>
      <c r="DD1833" s="50">
        <v>0</v>
      </c>
      <c r="DE1833" s="50">
        <v>0</v>
      </c>
      <c r="DG1833" s="50">
        <v>0</v>
      </c>
      <c r="DH1833" s="50">
        <v>0</v>
      </c>
      <c r="DJ1833" s="50">
        <v>0</v>
      </c>
      <c r="DK1833" s="50">
        <v>0</v>
      </c>
      <c r="DM1833" s="50">
        <v>0</v>
      </c>
      <c r="DN1833" s="50">
        <v>0</v>
      </c>
    </row>
    <row r="1834" spans="3:118" x14ac:dyDescent="0.3">
      <c r="C1834" s="50">
        <v>0</v>
      </c>
      <c r="D1834" s="50">
        <v>0</v>
      </c>
      <c r="F1834" s="50">
        <v>0</v>
      </c>
      <c r="G1834" s="50">
        <v>0</v>
      </c>
      <c r="I1834" s="50">
        <v>210</v>
      </c>
      <c r="J1834" s="50">
        <v>762.40099999999995</v>
      </c>
      <c r="L1834" s="50">
        <v>4000</v>
      </c>
      <c r="M1834" s="50">
        <v>10962.777</v>
      </c>
      <c r="O1834" s="50">
        <v>6000</v>
      </c>
      <c r="P1834" s="50">
        <v>26948.496999999999</v>
      </c>
      <c r="R1834" s="50">
        <v>5000</v>
      </c>
      <c r="S1834" s="50">
        <v>6334.7330000000002</v>
      </c>
      <c r="U1834" s="50">
        <v>40.74</v>
      </c>
      <c r="V1834" s="50">
        <v>115.366</v>
      </c>
      <c r="X1834" s="50">
        <v>0</v>
      </c>
      <c r="Y1834" s="50">
        <v>0</v>
      </c>
      <c r="AA1834" s="50">
        <v>7257</v>
      </c>
      <c r="AB1834" s="50">
        <v>19344.912</v>
      </c>
      <c r="AD1834" s="50">
        <v>18143</v>
      </c>
      <c r="AE1834" s="50">
        <v>38009.675999999999</v>
      </c>
      <c r="AG1834" s="50">
        <v>0</v>
      </c>
      <c r="AH1834" s="50">
        <v>0</v>
      </c>
      <c r="AJ1834" s="50">
        <v>2000</v>
      </c>
      <c r="AK1834" s="50">
        <v>399.44400000000002</v>
      </c>
      <c r="AM1834" s="50">
        <v>0</v>
      </c>
      <c r="AN1834" s="50">
        <v>0</v>
      </c>
      <c r="AP1834" s="50">
        <v>4500</v>
      </c>
      <c r="AQ1834" s="50">
        <v>16392.056</v>
      </c>
      <c r="AS1834" s="50">
        <v>6930</v>
      </c>
      <c r="AT1834" s="50">
        <v>23987.759999999998</v>
      </c>
      <c r="AV1834" s="50">
        <v>0</v>
      </c>
      <c r="AW1834" s="50">
        <v>0</v>
      </c>
      <c r="AY1834" s="50">
        <v>0</v>
      </c>
      <c r="AZ1834" s="50">
        <v>0</v>
      </c>
      <c r="BB1834" s="50">
        <v>4500</v>
      </c>
      <c r="BC1834" s="50">
        <v>13525.615</v>
      </c>
      <c r="BE1834" s="50">
        <v>730.93</v>
      </c>
      <c r="BF1834" s="50">
        <v>467.57499999999999</v>
      </c>
      <c r="BH1834" s="50">
        <v>0</v>
      </c>
      <c r="BI1834" s="50">
        <v>0</v>
      </c>
      <c r="BK1834" s="50">
        <v>0</v>
      </c>
      <c r="BL1834" s="50">
        <v>0</v>
      </c>
      <c r="BN1834" s="50">
        <v>0</v>
      </c>
      <c r="BO1834" s="50">
        <v>0</v>
      </c>
      <c r="BQ1834" s="50">
        <v>0</v>
      </c>
      <c r="BR1834" s="50">
        <v>0</v>
      </c>
      <c r="BT1834" s="50">
        <v>0</v>
      </c>
      <c r="BU1834" s="50">
        <v>0</v>
      </c>
      <c r="BW1834" s="50">
        <v>4935.6499999999996</v>
      </c>
      <c r="BX1834" s="50">
        <v>9604.6830000000009</v>
      </c>
      <c r="BZ1834" s="50">
        <v>0</v>
      </c>
      <c r="CA1834" s="50">
        <v>0</v>
      </c>
      <c r="CC1834" s="50">
        <v>243</v>
      </c>
      <c r="CD1834" s="50">
        <v>1667.87</v>
      </c>
      <c r="CF1834" s="50">
        <v>5000</v>
      </c>
      <c r="CG1834" s="50">
        <v>7669.6530000000002</v>
      </c>
      <c r="CI1834" s="50">
        <v>0</v>
      </c>
      <c r="CJ1834" s="50">
        <v>0</v>
      </c>
      <c r="CL1834" s="50">
        <v>720</v>
      </c>
      <c r="CM1834" s="50">
        <v>300.41500000000002</v>
      </c>
      <c r="CO1834" s="50">
        <v>989.55</v>
      </c>
      <c r="CP1834" s="50">
        <v>18992.722000000002</v>
      </c>
      <c r="CR1834" s="50">
        <v>0</v>
      </c>
      <c r="CS1834" s="50">
        <v>0</v>
      </c>
      <c r="CU1834" s="50">
        <v>1</v>
      </c>
      <c r="CV1834" s="50">
        <v>51.524999999999999</v>
      </c>
      <c r="CX1834" s="50">
        <v>0</v>
      </c>
      <c r="CY1834" s="50">
        <v>0</v>
      </c>
      <c r="DA1834" s="50">
        <v>0</v>
      </c>
      <c r="DB1834" s="50">
        <v>0</v>
      </c>
      <c r="DD1834" s="50">
        <v>0</v>
      </c>
      <c r="DE1834" s="50">
        <v>0</v>
      </c>
      <c r="DG1834" s="50">
        <v>0</v>
      </c>
      <c r="DH1834" s="50">
        <v>0</v>
      </c>
      <c r="DJ1834" s="50">
        <v>0</v>
      </c>
      <c r="DK1834" s="50">
        <v>0</v>
      </c>
      <c r="DM1834" s="50">
        <v>0</v>
      </c>
      <c r="DN1834" s="50">
        <v>0</v>
      </c>
    </row>
    <row r="1835" spans="3:118" x14ac:dyDescent="0.3">
      <c r="C1835" s="50">
        <v>0</v>
      </c>
      <c r="D1835" s="50">
        <v>0</v>
      </c>
      <c r="F1835" s="50">
        <v>0</v>
      </c>
      <c r="G1835" s="50">
        <v>0</v>
      </c>
      <c r="I1835" s="50">
        <v>100</v>
      </c>
      <c r="J1835" s="50">
        <v>685.37599999999998</v>
      </c>
      <c r="L1835" s="50">
        <v>0</v>
      </c>
      <c r="M1835" s="50">
        <v>0</v>
      </c>
      <c r="O1835" s="50">
        <v>0</v>
      </c>
      <c r="P1835" s="50">
        <v>0</v>
      </c>
      <c r="R1835" s="50">
        <v>0</v>
      </c>
      <c r="S1835" s="50">
        <v>0</v>
      </c>
      <c r="U1835" s="50">
        <v>0</v>
      </c>
      <c r="V1835" s="50">
        <v>0</v>
      </c>
      <c r="X1835" s="50">
        <v>0</v>
      </c>
      <c r="Y1835" s="50">
        <v>0</v>
      </c>
      <c r="AA1835" s="50">
        <v>0</v>
      </c>
      <c r="AB1835" s="50">
        <v>0</v>
      </c>
      <c r="AD1835" s="50">
        <v>1925</v>
      </c>
      <c r="AE1835" s="50">
        <v>5545.665</v>
      </c>
      <c r="AG1835" s="50">
        <v>0</v>
      </c>
      <c r="AH1835" s="50">
        <v>0</v>
      </c>
      <c r="AJ1835" s="50">
        <v>1820</v>
      </c>
      <c r="AK1835" s="50">
        <v>16834.580000000002</v>
      </c>
      <c r="AM1835" s="50">
        <v>0</v>
      </c>
      <c r="AN1835" s="50">
        <v>0</v>
      </c>
      <c r="AP1835" s="50">
        <v>0</v>
      </c>
      <c r="AQ1835" s="50">
        <v>0</v>
      </c>
      <c r="AS1835" s="50">
        <v>0</v>
      </c>
      <c r="AT1835" s="50">
        <v>0</v>
      </c>
      <c r="AV1835" s="50">
        <v>0</v>
      </c>
      <c r="AW1835" s="50">
        <v>0</v>
      </c>
      <c r="AY1835" s="50">
        <v>0</v>
      </c>
      <c r="AZ1835" s="50">
        <v>0</v>
      </c>
      <c r="BB1835" s="50">
        <v>0</v>
      </c>
      <c r="BC1835" s="50">
        <v>0</v>
      </c>
      <c r="BE1835" s="50">
        <v>0</v>
      </c>
      <c r="BF1835" s="50">
        <v>0</v>
      </c>
      <c r="BH1835" s="50">
        <v>1800</v>
      </c>
      <c r="BI1835" s="50">
        <v>1099.9659999999999</v>
      </c>
      <c r="BK1835" s="50">
        <v>0</v>
      </c>
      <c r="BL1835" s="50">
        <v>0</v>
      </c>
      <c r="BN1835" s="50">
        <v>0</v>
      </c>
      <c r="BO1835" s="50">
        <v>0</v>
      </c>
      <c r="BQ1835" s="50">
        <v>500</v>
      </c>
      <c r="BR1835" s="50">
        <v>1474.1590000000001</v>
      </c>
      <c r="BT1835" s="50">
        <v>0</v>
      </c>
      <c r="BU1835" s="50">
        <v>0</v>
      </c>
      <c r="BW1835" s="50">
        <v>0</v>
      </c>
      <c r="BX1835" s="50">
        <v>0</v>
      </c>
      <c r="BZ1835" s="50">
        <v>0</v>
      </c>
      <c r="CA1835" s="50">
        <v>0</v>
      </c>
      <c r="CC1835" s="50">
        <v>575</v>
      </c>
      <c r="CD1835" s="50">
        <v>1784.768</v>
      </c>
      <c r="CF1835" s="50">
        <v>0</v>
      </c>
      <c r="CG1835" s="50">
        <v>0</v>
      </c>
      <c r="CI1835" s="50">
        <v>0</v>
      </c>
      <c r="CJ1835" s="50">
        <v>0</v>
      </c>
      <c r="CL1835" s="50">
        <v>0</v>
      </c>
      <c r="CM1835" s="50">
        <v>0</v>
      </c>
      <c r="CO1835" s="50">
        <v>0</v>
      </c>
      <c r="CP1835" s="50">
        <v>0</v>
      </c>
      <c r="CR1835" s="50">
        <v>0</v>
      </c>
      <c r="CS1835" s="50">
        <v>0</v>
      </c>
      <c r="CU1835" s="50">
        <v>0</v>
      </c>
      <c r="CV1835" s="50">
        <v>0</v>
      </c>
      <c r="CX1835" s="50">
        <v>0</v>
      </c>
      <c r="CY1835" s="50">
        <v>0</v>
      </c>
      <c r="DA1835" s="50">
        <v>0</v>
      </c>
      <c r="DB1835" s="50">
        <v>0</v>
      </c>
      <c r="DD1835" s="50">
        <v>0</v>
      </c>
      <c r="DE1835" s="50">
        <v>0</v>
      </c>
      <c r="DG1835" s="50">
        <v>0</v>
      </c>
      <c r="DH1835" s="50">
        <v>0</v>
      </c>
      <c r="DJ1835" s="50">
        <v>0</v>
      </c>
      <c r="DK1835" s="50">
        <v>0</v>
      </c>
      <c r="DM1835" s="50">
        <v>0</v>
      </c>
      <c r="DN1835" s="50">
        <v>0</v>
      </c>
    </row>
    <row r="1836" spans="3:118" x14ac:dyDescent="0.3">
      <c r="C1836" s="50">
        <v>0</v>
      </c>
      <c r="D1836" s="50">
        <v>0</v>
      </c>
      <c r="F1836" s="50">
        <v>0</v>
      </c>
      <c r="G1836" s="50">
        <v>0</v>
      </c>
      <c r="I1836" s="50">
        <v>0</v>
      </c>
      <c r="J1836" s="50">
        <v>0</v>
      </c>
      <c r="L1836" s="50">
        <v>0</v>
      </c>
      <c r="M1836" s="50">
        <v>0</v>
      </c>
      <c r="O1836" s="50">
        <v>0</v>
      </c>
      <c r="P1836" s="50">
        <v>0</v>
      </c>
      <c r="R1836" s="50">
        <v>0</v>
      </c>
      <c r="S1836" s="50">
        <v>0</v>
      </c>
      <c r="U1836" s="50">
        <v>631.9</v>
      </c>
      <c r="V1836" s="50">
        <v>748.99199999999996</v>
      </c>
      <c r="X1836" s="50">
        <v>120</v>
      </c>
      <c r="Y1836" s="50">
        <v>140.48099999999999</v>
      </c>
      <c r="AA1836" s="50">
        <v>0</v>
      </c>
      <c r="AB1836" s="50">
        <v>0</v>
      </c>
      <c r="AD1836" s="50">
        <v>10575</v>
      </c>
      <c r="AE1836" s="50">
        <v>9968.0750000000007</v>
      </c>
      <c r="AG1836" s="50">
        <v>0</v>
      </c>
      <c r="AH1836" s="50">
        <v>0</v>
      </c>
      <c r="AJ1836" s="50">
        <v>17037.5</v>
      </c>
      <c r="AK1836" s="50">
        <v>16491.763999999999</v>
      </c>
      <c r="AM1836" s="50">
        <v>0</v>
      </c>
      <c r="AN1836" s="50">
        <v>0</v>
      </c>
      <c r="AP1836" s="50">
        <v>0</v>
      </c>
      <c r="AQ1836" s="50">
        <v>0</v>
      </c>
      <c r="AS1836" s="50">
        <v>0</v>
      </c>
      <c r="AT1836" s="50">
        <v>0</v>
      </c>
      <c r="AV1836" s="50">
        <v>0</v>
      </c>
      <c r="AW1836" s="50">
        <v>0</v>
      </c>
      <c r="AY1836" s="50">
        <v>0</v>
      </c>
      <c r="AZ1836" s="50">
        <v>0</v>
      </c>
      <c r="BB1836" s="50">
        <v>0</v>
      </c>
      <c r="BC1836" s="50">
        <v>0</v>
      </c>
      <c r="BE1836" s="50">
        <v>51.55</v>
      </c>
      <c r="BF1836" s="50">
        <v>201.74299999999999</v>
      </c>
      <c r="BH1836" s="50">
        <v>0</v>
      </c>
      <c r="BI1836" s="50">
        <v>0</v>
      </c>
      <c r="BK1836" s="50">
        <v>11764</v>
      </c>
      <c r="BL1836" s="50">
        <v>12292.002</v>
      </c>
      <c r="BN1836" s="50">
        <v>13893</v>
      </c>
      <c r="BO1836" s="50">
        <v>17790.254000000001</v>
      </c>
      <c r="BQ1836" s="50">
        <v>11750</v>
      </c>
      <c r="BR1836" s="50">
        <v>14293.909</v>
      </c>
      <c r="BT1836" s="50">
        <v>7141</v>
      </c>
      <c r="BU1836" s="50">
        <v>9101.3169999999991</v>
      </c>
      <c r="BW1836" s="50">
        <v>0</v>
      </c>
      <c r="BX1836" s="50">
        <v>0</v>
      </c>
      <c r="BZ1836" s="50">
        <v>0</v>
      </c>
      <c r="CA1836" s="50">
        <v>0</v>
      </c>
      <c r="CC1836" s="50">
        <v>0</v>
      </c>
      <c r="CD1836" s="50">
        <v>0</v>
      </c>
      <c r="CF1836" s="50">
        <v>4230</v>
      </c>
      <c r="CG1836" s="50">
        <v>5520.9059999999999</v>
      </c>
      <c r="CI1836" s="50">
        <v>0</v>
      </c>
      <c r="CJ1836" s="50">
        <v>0</v>
      </c>
      <c r="CL1836" s="50">
        <v>109.62</v>
      </c>
      <c r="CM1836" s="50">
        <v>19.972000000000001</v>
      </c>
      <c r="CO1836" s="50">
        <v>2439.5500000000002</v>
      </c>
      <c r="CP1836" s="50">
        <v>3352.9209999999998</v>
      </c>
      <c r="CR1836" s="50">
        <v>7050</v>
      </c>
      <c r="CS1836" s="50">
        <v>8951.7379999999994</v>
      </c>
      <c r="CU1836" s="50">
        <v>0</v>
      </c>
      <c r="CV1836" s="50">
        <v>0</v>
      </c>
      <c r="CX1836" s="50">
        <v>0</v>
      </c>
      <c r="CY1836" s="50">
        <v>0</v>
      </c>
      <c r="DA1836" s="50">
        <v>0</v>
      </c>
      <c r="DB1836" s="50">
        <v>0</v>
      </c>
      <c r="DD1836" s="50">
        <v>0</v>
      </c>
      <c r="DE1836" s="50">
        <v>0</v>
      </c>
      <c r="DG1836" s="50">
        <v>0</v>
      </c>
      <c r="DH1836" s="50">
        <v>0</v>
      </c>
      <c r="DJ1836" s="50">
        <v>0</v>
      </c>
      <c r="DK1836" s="50">
        <v>0</v>
      </c>
      <c r="DM1836" s="50">
        <v>0</v>
      </c>
      <c r="DN1836" s="50">
        <v>0</v>
      </c>
    </row>
    <row r="1837" spans="3:118" x14ac:dyDescent="0.3">
      <c r="C1837" s="50">
        <v>0</v>
      </c>
      <c r="D1837" s="50">
        <v>0</v>
      </c>
      <c r="F1837" s="50">
        <v>0</v>
      </c>
      <c r="G1837" s="50">
        <v>0</v>
      </c>
      <c r="I1837" s="50">
        <v>60</v>
      </c>
      <c r="J1837" s="50">
        <v>63.27</v>
      </c>
      <c r="L1837" s="50">
        <v>90</v>
      </c>
      <c r="M1837" s="50">
        <v>131.97900000000001</v>
      </c>
      <c r="O1837" s="50">
        <v>52</v>
      </c>
      <c r="P1837" s="50">
        <v>937.77</v>
      </c>
      <c r="R1837" s="50">
        <v>0</v>
      </c>
      <c r="S1837" s="50">
        <v>0</v>
      </c>
      <c r="U1837" s="50">
        <v>0</v>
      </c>
      <c r="V1837" s="50">
        <v>0</v>
      </c>
      <c r="X1837" s="50">
        <v>577</v>
      </c>
      <c r="Y1837" s="50">
        <v>3268.0059999999999</v>
      </c>
      <c r="AA1837" s="50">
        <v>500</v>
      </c>
      <c r="AB1837" s="50">
        <v>24193.007000000001</v>
      </c>
      <c r="AD1837" s="50">
        <v>1800</v>
      </c>
      <c r="AE1837" s="50">
        <v>9882.43</v>
      </c>
      <c r="AG1837" s="50">
        <v>3000</v>
      </c>
      <c r="AH1837" s="50">
        <v>7672.2240000000002</v>
      </c>
      <c r="AJ1837" s="50">
        <v>1500</v>
      </c>
      <c r="AK1837" s="50">
        <v>227178.641</v>
      </c>
      <c r="AM1837" s="50">
        <v>0</v>
      </c>
      <c r="AN1837" s="50">
        <v>0</v>
      </c>
      <c r="AP1837" s="50">
        <v>0</v>
      </c>
      <c r="AQ1837" s="50">
        <v>0</v>
      </c>
      <c r="AS1837" s="50">
        <v>0</v>
      </c>
      <c r="AT1837" s="50">
        <v>0</v>
      </c>
      <c r="AV1837" s="50">
        <v>700</v>
      </c>
      <c r="AW1837" s="50">
        <v>10001.18</v>
      </c>
      <c r="AY1837" s="50">
        <v>0</v>
      </c>
      <c r="AZ1837" s="50">
        <v>0</v>
      </c>
      <c r="BB1837" s="50">
        <v>1850</v>
      </c>
      <c r="BC1837" s="50">
        <v>776.01700000000005</v>
      </c>
      <c r="BE1837" s="50">
        <v>0</v>
      </c>
      <c r="BF1837" s="50">
        <v>0</v>
      </c>
      <c r="BH1837" s="50">
        <v>7140</v>
      </c>
      <c r="BI1837" s="50">
        <v>5233.558</v>
      </c>
      <c r="BK1837" s="50">
        <v>1426</v>
      </c>
      <c r="BL1837" s="50">
        <v>2903.94</v>
      </c>
      <c r="BN1837" s="50">
        <v>0</v>
      </c>
      <c r="BO1837" s="50">
        <v>0</v>
      </c>
      <c r="BQ1837" s="50">
        <v>30</v>
      </c>
      <c r="BR1837" s="50">
        <v>50.484999999999999</v>
      </c>
      <c r="BT1837" s="50">
        <v>2534.09</v>
      </c>
      <c r="BU1837" s="50">
        <v>2347.71</v>
      </c>
      <c r="BW1837" s="50">
        <v>5800</v>
      </c>
      <c r="BX1837" s="50">
        <v>14600.992</v>
      </c>
      <c r="BZ1837" s="50">
        <v>0</v>
      </c>
      <c r="CA1837" s="50">
        <v>0</v>
      </c>
      <c r="CC1837" s="50">
        <v>0</v>
      </c>
      <c r="CD1837" s="50">
        <v>0</v>
      </c>
      <c r="CF1837" s="50">
        <v>1063</v>
      </c>
      <c r="CG1837" s="50">
        <v>2761.0830000000001</v>
      </c>
      <c r="CI1837" s="50">
        <v>200</v>
      </c>
      <c r="CJ1837" s="50">
        <v>271.50299999999999</v>
      </c>
      <c r="CL1837" s="50">
        <v>8220</v>
      </c>
      <c r="CM1837" s="50">
        <v>32465.457999999999</v>
      </c>
      <c r="CO1837" s="50">
        <v>3000</v>
      </c>
      <c r="CP1837" s="50">
        <v>3467.99</v>
      </c>
      <c r="CR1837" s="50">
        <v>4000</v>
      </c>
      <c r="CS1837" s="50">
        <v>10261.188</v>
      </c>
      <c r="CU1837" s="50">
        <v>1</v>
      </c>
      <c r="CV1837" s="50">
        <v>465.92200000000003</v>
      </c>
      <c r="CX1837" s="50">
        <v>790</v>
      </c>
      <c r="CY1837" s="50">
        <v>2822.1210000000001</v>
      </c>
      <c r="DA1837" s="50">
        <v>0</v>
      </c>
      <c r="DB1837" s="50">
        <v>0</v>
      </c>
      <c r="DD1837" s="50">
        <v>0</v>
      </c>
      <c r="DE1837" s="50">
        <v>0</v>
      </c>
      <c r="DG1837" s="50">
        <v>0</v>
      </c>
      <c r="DH1837" s="50">
        <v>0</v>
      </c>
      <c r="DJ1837" s="50">
        <v>0</v>
      </c>
      <c r="DK1837" s="50">
        <v>0</v>
      </c>
      <c r="DM1837" s="50">
        <v>0</v>
      </c>
      <c r="DN1837" s="50">
        <v>0</v>
      </c>
    </row>
    <row r="1838" spans="3:118" x14ac:dyDescent="0.3">
      <c r="C1838" s="50">
        <v>0</v>
      </c>
      <c r="D1838" s="50">
        <v>0</v>
      </c>
      <c r="F1838" s="50">
        <v>0</v>
      </c>
      <c r="G1838" s="50">
        <v>0</v>
      </c>
      <c r="I1838" s="50">
        <v>0</v>
      </c>
      <c r="J1838" s="50">
        <v>0</v>
      </c>
      <c r="L1838" s="50">
        <v>0</v>
      </c>
      <c r="M1838" s="50">
        <v>0</v>
      </c>
      <c r="O1838" s="50">
        <v>0</v>
      </c>
      <c r="P1838" s="50">
        <v>0</v>
      </c>
      <c r="R1838" s="50">
        <v>0</v>
      </c>
      <c r="S1838" s="50">
        <v>0</v>
      </c>
      <c r="U1838" s="50">
        <v>0</v>
      </c>
      <c r="V1838" s="50">
        <v>0</v>
      </c>
      <c r="X1838" s="50">
        <v>0</v>
      </c>
      <c r="Y1838" s="50">
        <v>0</v>
      </c>
      <c r="AA1838" s="50">
        <v>0</v>
      </c>
      <c r="AB1838" s="50">
        <v>0</v>
      </c>
      <c r="AD1838" s="50">
        <v>0</v>
      </c>
      <c r="AE1838" s="50">
        <v>0</v>
      </c>
      <c r="AG1838" s="50">
        <v>0</v>
      </c>
      <c r="AH1838" s="50">
        <v>0</v>
      </c>
      <c r="AJ1838" s="50">
        <v>0</v>
      </c>
      <c r="AK1838" s="50">
        <v>0</v>
      </c>
      <c r="AM1838" s="50">
        <v>0</v>
      </c>
      <c r="AN1838" s="50">
        <v>0</v>
      </c>
      <c r="AP1838" s="50">
        <v>0</v>
      </c>
      <c r="AQ1838" s="50">
        <v>0</v>
      </c>
      <c r="AS1838" s="50">
        <v>0</v>
      </c>
      <c r="AT1838" s="50">
        <v>0</v>
      </c>
      <c r="AV1838" s="50">
        <v>0</v>
      </c>
      <c r="AW1838" s="50">
        <v>0</v>
      </c>
      <c r="AY1838" s="50">
        <v>0</v>
      </c>
      <c r="AZ1838" s="50">
        <v>0</v>
      </c>
      <c r="BB1838" s="50">
        <v>0</v>
      </c>
      <c r="BC1838" s="50">
        <v>0</v>
      </c>
      <c r="BE1838" s="50">
        <v>0</v>
      </c>
      <c r="BF1838" s="50">
        <v>0</v>
      </c>
      <c r="BH1838" s="50">
        <v>0</v>
      </c>
      <c r="BI1838" s="50">
        <v>0</v>
      </c>
      <c r="BK1838" s="50">
        <v>790</v>
      </c>
      <c r="BL1838" s="50">
        <v>2529.33</v>
      </c>
      <c r="BN1838" s="50">
        <v>0</v>
      </c>
      <c r="BO1838" s="50">
        <v>0</v>
      </c>
      <c r="BQ1838" s="50">
        <v>0</v>
      </c>
      <c r="BR1838" s="50">
        <v>0</v>
      </c>
      <c r="BT1838" s="50">
        <v>0</v>
      </c>
      <c r="BU1838" s="50">
        <v>0</v>
      </c>
      <c r="BW1838" s="50">
        <v>0</v>
      </c>
      <c r="BX1838" s="50">
        <v>0</v>
      </c>
      <c r="BZ1838" s="50">
        <v>0</v>
      </c>
      <c r="CA1838" s="50">
        <v>0</v>
      </c>
      <c r="CC1838" s="50">
        <v>1143</v>
      </c>
      <c r="CD1838" s="50">
        <v>7846.0649999999996</v>
      </c>
      <c r="CF1838" s="50">
        <v>0</v>
      </c>
      <c r="CG1838" s="50">
        <v>0</v>
      </c>
      <c r="CI1838" s="50">
        <v>0</v>
      </c>
      <c r="CJ1838" s="50">
        <v>0</v>
      </c>
      <c r="CL1838" s="50">
        <v>0</v>
      </c>
      <c r="CM1838" s="50">
        <v>0</v>
      </c>
      <c r="CO1838" s="50">
        <v>0</v>
      </c>
      <c r="CP1838" s="50">
        <v>0</v>
      </c>
      <c r="CR1838" s="50">
        <v>0</v>
      </c>
      <c r="CS1838" s="50">
        <v>0</v>
      </c>
      <c r="CU1838" s="50">
        <v>0</v>
      </c>
      <c r="CV1838" s="50">
        <v>0</v>
      </c>
      <c r="CX1838" s="50">
        <v>0</v>
      </c>
      <c r="CY1838" s="50">
        <v>0</v>
      </c>
      <c r="DA1838" s="50">
        <v>0</v>
      </c>
      <c r="DB1838" s="50">
        <v>0</v>
      </c>
      <c r="DD1838" s="50">
        <v>0</v>
      </c>
      <c r="DE1838" s="50">
        <v>0</v>
      </c>
      <c r="DG1838" s="50">
        <v>0</v>
      </c>
      <c r="DH1838" s="50">
        <v>0</v>
      </c>
      <c r="DJ1838" s="50">
        <v>0</v>
      </c>
      <c r="DK1838" s="50">
        <v>0</v>
      </c>
      <c r="DM1838" s="50">
        <v>0</v>
      </c>
      <c r="DN1838" s="50">
        <v>0</v>
      </c>
    </row>
    <row r="1839" spans="3:118" x14ac:dyDescent="0.3">
      <c r="C1839" s="50">
        <v>0</v>
      </c>
      <c r="D1839" s="50">
        <v>0</v>
      </c>
      <c r="F1839" s="50">
        <v>0</v>
      </c>
      <c r="G1839" s="50">
        <v>0</v>
      </c>
      <c r="I1839" s="50">
        <v>0</v>
      </c>
      <c r="J1839" s="50">
        <v>0</v>
      </c>
      <c r="L1839" s="50">
        <v>0</v>
      </c>
      <c r="M1839" s="50">
        <v>0</v>
      </c>
      <c r="O1839" s="50">
        <v>320.16000000000003</v>
      </c>
      <c r="P1839" s="50">
        <v>165.124</v>
      </c>
      <c r="R1839" s="50">
        <v>0</v>
      </c>
      <c r="S1839" s="50">
        <v>0</v>
      </c>
      <c r="U1839" s="50">
        <v>0</v>
      </c>
      <c r="V1839" s="50">
        <v>0</v>
      </c>
      <c r="X1839" s="50">
        <v>0</v>
      </c>
      <c r="Y1839" s="50">
        <v>0</v>
      </c>
      <c r="AA1839" s="50">
        <v>0</v>
      </c>
      <c r="AB1839" s="50">
        <v>0</v>
      </c>
      <c r="AD1839" s="50">
        <v>0</v>
      </c>
      <c r="AE1839" s="50">
        <v>0</v>
      </c>
      <c r="AG1839" s="50">
        <v>0</v>
      </c>
      <c r="AH1839" s="50">
        <v>0</v>
      </c>
      <c r="AJ1839" s="50">
        <v>0</v>
      </c>
      <c r="AK1839" s="50">
        <v>0</v>
      </c>
      <c r="AM1839" s="50">
        <v>0</v>
      </c>
      <c r="AN1839" s="50">
        <v>0</v>
      </c>
      <c r="AP1839" s="50">
        <v>0</v>
      </c>
      <c r="AQ1839" s="50">
        <v>0</v>
      </c>
      <c r="AS1839" s="50">
        <v>0</v>
      </c>
      <c r="AT1839" s="50">
        <v>0</v>
      </c>
      <c r="AV1839" s="50">
        <v>0</v>
      </c>
      <c r="AW1839" s="50">
        <v>0</v>
      </c>
      <c r="AY1839" s="50">
        <v>0</v>
      </c>
      <c r="AZ1839" s="50">
        <v>0</v>
      </c>
      <c r="BB1839" s="50">
        <v>0</v>
      </c>
      <c r="BC1839" s="50">
        <v>0</v>
      </c>
      <c r="BE1839" s="50">
        <v>0</v>
      </c>
      <c r="BF1839" s="50">
        <v>0</v>
      </c>
      <c r="BH1839" s="50">
        <v>0</v>
      </c>
      <c r="BI1839" s="50">
        <v>0</v>
      </c>
      <c r="BK1839" s="50">
        <v>0</v>
      </c>
      <c r="BL1839" s="50">
        <v>0</v>
      </c>
      <c r="BN1839" s="50">
        <v>0</v>
      </c>
      <c r="BO1839" s="50">
        <v>0</v>
      </c>
      <c r="BQ1839" s="50">
        <v>0</v>
      </c>
      <c r="BR1839" s="50">
        <v>0</v>
      </c>
      <c r="BT1839" s="50">
        <v>72</v>
      </c>
      <c r="BU1839" s="50">
        <v>815.702</v>
      </c>
      <c r="BW1839" s="50">
        <v>0</v>
      </c>
      <c r="BX1839" s="50">
        <v>0</v>
      </c>
      <c r="BZ1839" s="50">
        <v>0</v>
      </c>
      <c r="CA1839" s="50">
        <v>0</v>
      </c>
      <c r="CC1839" s="50">
        <v>0</v>
      </c>
      <c r="CD1839" s="50">
        <v>0</v>
      </c>
      <c r="CF1839" s="50">
        <v>0</v>
      </c>
      <c r="CG1839" s="50">
        <v>0</v>
      </c>
      <c r="CI1839" s="50">
        <v>0</v>
      </c>
      <c r="CJ1839" s="50">
        <v>0</v>
      </c>
      <c r="CL1839" s="50">
        <v>0</v>
      </c>
      <c r="CM1839" s="50">
        <v>0</v>
      </c>
      <c r="CO1839" s="50">
        <v>0</v>
      </c>
      <c r="CP1839" s="50">
        <v>0</v>
      </c>
      <c r="CR1839" s="50">
        <v>0</v>
      </c>
      <c r="CS1839" s="50">
        <v>0</v>
      </c>
      <c r="CU1839" s="50">
        <v>0</v>
      </c>
      <c r="CV1839" s="50">
        <v>0</v>
      </c>
      <c r="CX1839" s="50">
        <v>100</v>
      </c>
      <c r="CY1839" s="50">
        <v>972.79200000000003</v>
      </c>
      <c r="DA1839" s="50">
        <v>0</v>
      </c>
      <c r="DB1839" s="50">
        <v>0</v>
      </c>
      <c r="DD1839" s="50">
        <v>0</v>
      </c>
      <c r="DE1839" s="50">
        <v>0</v>
      </c>
      <c r="DG1839" s="50">
        <v>0</v>
      </c>
      <c r="DH1839" s="50">
        <v>0</v>
      </c>
      <c r="DJ1839" s="50">
        <v>0</v>
      </c>
      <c r="DK1839" s="50">
        <v>0</v>
      </c>
      <c r="DM1839" s="50">
        <v>0</v>
      </c>
      <c r="DN1839" s="50">
        <v>0</v>
      </c>
    </row>
    <row r="1840" spans="3:118" x14ac:dyDescent="0.3">
      <c r="C1840" s="50">
        <v>0</v>
      </c>
      <c r="D1840" s="50">
        <v>0</v>
      </c>
      <c r="F1840" s="50">
        <v>0</v>
      </c>
      <c r="G1840" s="50">
        <v>0</v>
      </c>
      <c r="I1840" s="50">
        <v>0</v>
      </c>
      <c r="J1840" s="50">
        <v>0</v>
      </c>
      <c r="L1840" s="50">
        <v>0</v>
      </c>
      <c r="M1840" s="50">
        <v>0</v>
      </c>
      <c r="O1840" s="50">
        <v>0</v>
      </c>
      <c r="P1840" s="50">
        <v>0</v>
      </c>
      <c r="R1840" s="50">
        <v>3593</v>
      </c>
      <c r="S1840" s="50">
        <v>9934.2029999999995</v>
      </c>
      <c r="U1840" s="50">
        <v>0</v>
      </c>
      <c r="V1840" s="50">
        <v>0</v>
      </c>
      <c r="X1840" s="50">
        <v>0</v>
      </c>
      <c r="Y1840" s="50">
        <v>0</v>
      </c>
      <c r="AA1840" s="50">
        <v>0</v>
      </c>
      <c r="AB1840" s="50">
        <v>0</v>
      </c>
      <c r="AD1840" s="50">
        <v>6000</v>
      </c>
      <c r="AE1840" s="50">
        <v>11472.812</v>
      </c>
      <c r="AG1840" s="50">
        <v>15825</v>
      </c>
      <c r="AH1840" s="50">
        <v>24199.094000000001</v>
      </c>
      <c r="AJ1840" s="50">
        <v>7440</v>
      </c>
      <c r="AK1840" s="50">
        <v>11162.652</v>
      </c>
      <c r="AM1840" s="50">
        <v>14880</v>
      </c>
      <c r="AN1840" s="50">
        <v>28300.483</v>
      </c>
      <c r="AP1840" s="50">
        <v>7440</v>
      </c>
      <c r="AQ1840" s="50">
        <v>12235.791999999999</v>
      </c>
      <c r="AS1840" s="50">
        <v>7440</v>
      </c>
      <c r="AT1840" s="50">
        <v>9426.1450000000004</v>
      </c>
      <c r="AV1840" s="50">
        <v>22320</v>
      </c>
      <c r="AW1840" s="50">
        <v>35479.529000000002</v>
      </c>
      <c r="AY1840" s="50">
        <v>14880</v>
      </c>
      <c r="AZ1840" s="50">
        <v>28196.392</v>
      </c>
      <c r="BB1840" s="50">
        <v>22320</v>
      </c>
      <c r="BC1840" s="50">
        <v>38878.911</v>
      </c>
      <c r="BE1840" s="50">
        <v>7440</v>
      </c>
      <c r="BF1840" s="50">
        <v>10849.85</v>
      </c>
      <c r="BH1840" s="50">
        <v>600</v>
      </c>
      <c r="BI1840" s="50">
        <v>99.997</v>
      </c>
      <c r="BK1840" s="50">
        <v>37200</v>
      </c>
      <c r="BL1840" s="50">
        <v>48961.69</v>
      </c>
      <c r="BN1840" s="50">
        <v>28373</v>
      </c>
      <c r="BO1840" s="50">
        <v>49074.398999999998</v>
      </c>
      <c r="BQ1840" s="50">
        <v>44840</v>
      </c>
      <c r="BR1840" s="50">
        <v>86177.091</v>
      </c>
      <c r="BT1840" s="50">
        <v>7440</v>
      </c>
      <c r="BU1840" s="50">
        <v>9367.3430000000008</v>
      </c>
      <c r="BW1840" s="50">
        <v>0</v>
      </c>
      <c r="BX1840" s="50">
        <v>0</v>
      </c>
      <c r="BZ1840" s="50">
        <v>4907</v>
      </c>
      <c r="CA1840" s="50">
        <v>5956.6390000000001</v>
      </c>
      <c r="CC1840" s="50">
        <v>7051</v>
      </c>
      <c r="CD1840" s="50">
        <v>10833.987999999999</v>
      </c>
      <c r="CF1840" s="50">
        <v>14880</v>
      </c>
      <c r="CG1840" s="50">
        <v>19276.127</v>
      </c>
      <c r="CI1840" s="50">
        <v>0</v>
      </c>
      <c r="CJ1840" s="50">
        <v>0</v>
      </c>
      <c r="CL1840" s="50">
        <v>7440</v>
      </c>
      <c r="CM1840" s="50">
        <v>13393.878000000001</v>
      </c>
      <c r="CO1840" s="50">
        <v>684.97</v>
      </c>
      <c r="CP1840" s="50">
        <v>1749.268</v>
      </c>
      <c r="CR1840" s="50">
        <v>0</v>
      </c>
      <c r="CS1840" s="50">
        <v>0</v>
      </c>
      <c r="CU1840" s="50">
        <v>22320</v>
      </c>
      <c r="CV1840" s="50">
        <v>30326.917000000001</v>
      </c>
      <c r="CX1840" s="50">
        <v>0</v>
      </c>
      <c r="CY1840" s="50">
        <v>0</v>
      </c>
      <c r="DA1840" s="50">
        <v>0</v>
      </c>
      <c r="DB1840" s="50">
        <v>0</v>
      </c>
      <c r="DD1840" s="50">
        <v>0</v>
      </c>
      <c r="DE1840" s="50">
        <v>0</v>
      </c>
      <c r="DG1840" s="50">
        <v>0</v>
      </c>
      <c r="DH1840" s="50">
        <v>0</v>
      </c>
      <c r="DJ1840" s="50">
        <v>0</v>
      </c>
      <c r="DK1840" s="50">
        <v>0</v>
      </c>
      <c r="DM1840" s="50">
        <v>0</v>
      </c>
      <c r="DN1840" s="50">
        <v>0</v>
      </c>
    </row>
    <row r="1841" spans="3:118" x14ac:dyDescent="0.3">
      <c r="C1841" s="50">
        <v>35</v>
      </c>
      <c r="D1841" s="50">
        <v>344.57799999999997</v>
      </c>
      <c r="F1841" s="50">
        <v>0</v>
      </c>
      <c r="G1841" s="50">
        <v>0</v>
      </c>
      <c r="I1841" s="50">
        <v>0</v>
      </c>
      <c r="J1841" s="50">
        <v>0</v>
      </c>
      <c r="L1841" s="50">
        <v>0</v>
      </c>
      <c r="M1841" s="50">
        <v>0</v>
      </c>
      <c r="O1841" s="50">
        <v>0</v>
      </c>
      <c r="P1841" s="50">
        <v>0</v>
      </c>
      <c r="R1841" s="50">
        <v>0</v>
      </c>
      <c r="S1841" s="50">
        <v>0</v>
      </c>
      <c r="U1841" s="50">
        <v>0</v>
      </c>
      <c r="V1841" s="50">
        <v>0</v>
      </c>
      <c r="X1841" s="50">
        <v>0</v>
      </c>
      <c r="Y1841" s="50">
        <v>0</v>
      </c>
      <c r="AA1841" s="50">
        <v>0</v>
      </c>
      <c r="AB1841" s="50">
        <v>0</v>
      </c>
      <c r="AD1841" s="50">
        <v>0</v>
      </c>
      <c r="AE1841" s="50">
        <v>0</v>
      </c>
      <c r="AG1841" s="50">
        <v>0</v>
      </c>
      <c r="AH1841" s="50">
        <v>0</v>
      </c>
      <c r="AJ1841" s="50">
        <v>0</v>
      </c>
      <c r="AK1841" s="50">
        <v>0</v>
      </c>
      <c r="AM1841" s="50">
        <v>0</v>
      </c>
      <c r="AN1841" s="50">
        <v>0</v>
      </c>
      <c r="AP1841" s="50">
        <v>0</v>
      </c>
      <c r="AQ1841" s="50">
        <v>0</v>
      </c>
      <c r="AS1841" s="50">
        <v>0</v>
      </c>
      <c r="AT1841" s="50">
        <v>0</v>
      </c>
      <c r="AV1841" s="50">
        <v>0</v>
      </c>
      <c r="AW1841" s="50">
        <v>0</v>
      </c>
      <c r="AY1841" s="50">
        <v>0</v>
      </c>
      <c r="AZ1841" s="50">
        <v>0</v>
      </c>
      <c r="BB1841" s="50">
        <v>0</v>
      </c>
      <c r="BC1841" s="50">
        <v>0</v>
      </c>
      <c r="BE1841" s="50">
        <v>0</v>
      </c>
      <c r="BF1841" s="50">
        <v>0</v>
      </c>
      <c r="BH1841" s="50">
        <v>0</v>
      </c>
      <c r="BI1841" s="50">
        <v>0</v>
      </c>
      <c r="BK1841" s="50">
        <v>0</v>
      </c>
      <c r="BL1841" s="50">
        <v>0</v>
      </c>
      <c r="BN1841" s="50">
        <v>0</v>
      </c>
      <c r="BO1841" s="50">
        <v>0</v>
      </c>
      <c r="BQ1841" s="50">
        <v>20</v>
      </c>
      <c r="BR1841" s="50">
        <v>30.291</v>
      </c>
      <c r="BT1841" s="50">
        <v>0</v>
      </c>
      <c r="BU1841" s="50">
        <v>0</v>
      </c>
      <c r="BW1841" s="50">
        <v>0</v>
      </c>
      <c r="BX1841" s="50">
        <v>0</v>
      </c>
      <c r="BZ1841" s="50">
        <v>0</v>
      </c>
      <c r="CA1841" s="50">
        <v>0</v>
      </c>
      <c r="CC1841" s="50">
        <v>0</v>
      </c>
      <c r="CD1841" s="50">
        <v>0</v>
      </c>
      <c r="CF1841" s="50">
        <v>0</v>
      </c>
      <c r="CG1841" s="50">
        <v>0</v>
      </c>
      <c r="CI1841" s="50">
        <v>0</v>
      </c>
      <c r="CJ1841" s="50">
        <v>0</v>
      </c>
      <c r="CL1841" s="50">
        <v>0</v>
      </c>
      <c r="CM1841" s="50">
        <v>0</v>
      </c>
      <c r="CO1841" s="50">
        <v>0</v>
      </c>
      <c r="CP1841" s="50">
        <v>0</v>
      </c>
      <c r="CR1841" s="50">
        <v>0</v>
      </c>
      <c r="CS1841" s="50">
        <v>0</v>
      </c>
      <c r="CU1841" s="50">
        <v>0</v>
      </c>
      <c r="CV1841" s="50">
        <v>0</v>
      </c>
      <c r="CX1841" s="50">
        <v>0</v>
      </c>
      <c r="CY1841" s="50">
        <v>0</v>
      </c>
      <c r="DA1841" s="50">
        <v>0</v>
      </c>
      <c r="DB1841" s="50">
        <v>0</v>
      </c>
      <c r="DD1841" s="50">
        <v>0</v>
      </c>
      <c r="DE1841" s="50">
        <v>0</v>
      </c>
      <c r="DG1841" s="50">
        <v>0</v>
      </c>
      <c r="DH1841" s="50">
        <v>0</v>
      </c>
      <c r="DJ1841" s="50">
        <v>0</v>
      </c>
      <c r="DK1841" s="50">
        <v>0</v>
      </c>
      <c r="DM1841" s="50">
        <v>0</v>
      </c>
      <c r="DN1841" s="50">
        <v>0</v>
      </c>
    </row>
    <row r="1842" spans="3:118" x14ac:dyDescent="0.3">
      <c r="C1842" s="50">
        <v>0</v>
      </c>
      <c r="D1842" s="50">
        <v>0</v>
      </c>
      <c r="F1842" s="50">
        <v>0</v>
      </c>
      <c r="G1842" s="50">
        <v>0</v>
      </c>
      <c r="I1842" s="50">
        <v>0</v>
      </c>
      <c r="J1842" s="50">
        <v>0</v>
      </c>
      <c r="L1842" s="50">
        <v>0</v>
      </c>
      <c r="M1842" s="50">
        <v>0</v>
      </c>
      <c r="O1842" s="50">
        <v>0</v>
      </c>
      <c r="P1842" s="50">
        <v>0</v>
      </c>
      <c r="R1842" s="50">
        <v>0</v>
      </c>
      <c r="S1842" s="50">
        <v>0</v>
      </c>
      <c r="U1842" s="50">
        <v>0</v>
      </c>
      <c r="V1842" s="50">
        <v>0</v>
      </c>
      <c r="X1842" s="50">
        <v>0</v>
      </c>
      <c r="Y1842" s="50">
        <v>0</v>
      </c>
      <c r="AA1842" s="50">
        <v>0</v>
      </c>
      <c r="AB1842" s="50">
        <v>0</v>
      </c>
      <c r="AD1842" s="50">
        <v>0</v>
      </c>
      <c r="AE1842" s="50">
        <v>0</v>
      </c>
      <c r="AG1842" s="50">
        <v>0</v>
      </c>
      <c r="AH1842" s="50">
        <v>0</v>
      </c>
      <c r="AJ1842" s="50">
        <v>0</v>
      </c>
      <c r="AK1842" s="50">
        <v>0</v>
      </c>
      <c r="AM1842" s="50">
        <v>0</v>
      </c>
      <c r="AN1842" s="50">
        <v>0</v>
      </c>
      <c r="AP1842" s="50">
        <v>0</v>
      </c>
      <c r="AQ1842" s="50">
        <v>0</v>
      </c>
      <c r="AS1842" s="50">
        <v>0</v>
      </c>
      <c r="AT1842" s="50">
        <v>0</v>
      </c>
      <c r="AV1842" s="50">
        <v>0</v>
      </c>
      <c r="AW1842" s="50">
        <v>0</v>
      </c>
      <c r="AY1842" s="50">
        <v>0</v>
      </c>
      <c r="AZ1842" s="50">
        <v>0</v>
      </c>
      <c r="BB1842" s="50">
        <v>0</v>
      </c>
      <c r="BC1842" s="50">
        <v>0</v>
      </c>
      <c r="BE1842" s="50">
        <v>0</v>
      </c>
      <c r="BF1842" s="50">
        <v>0</v>
      </c>
      <c r="BH1842" s="50">
        <v>0</v>
      </c>
      <c r="BI1842" s="50">
        <v>0</v>
      </c>
      <c r="BK1842" s="50">
        <v>0</v>
      </c>
      <c r="BL1842" s="50">
        <v>0</v>
      </c>
      <c r="BN1842" s="50">
        <v>0</v>
      </c>
      <c r="BO1842" s="50">
        <v>0</v>
      </c>
      <c r="BQ1842" s="50">
        <v>0</v>
      </c>
      <c r="BR1842" s="50">
        <v>0</v>
      </c>
      <c r="BT1842" s="50">
        <v>0</v>
      </c>
      <c r="BU1842" s="50">
        <v>0</v>
      </c>
      <c r="BW1842" s="50">
        <v>0</v>
      </c>
      <c r="BX1842" s="50">
        <v>0</v>
      </c>
      <c r="BZ1842" s="50">
        <v>0</v>
      </c>
      <c r="CA1842" s="50">
        <v>0</v>
      </c>
      <c r="CC1842" s="50">
        <v>0</v>
      </c>
      <c r="CD1842" s="50">
        <v>0</v>
      </c>
      <c r="CF1842" s="50">
        <v>100</v>
      </c>
      <c r="CG1842" s="50">
        <v>28.161999999999999</v>
      </c>
      <c r="CI1842" s="50">
        <v>0</v>
      </c>
      <c r="CJ1842" s="50">
        <v>0</v>
      </c>
      <c r="CL1842" s="50">
        <v>0</v>
      </c>
      <c r="CM1842" s="50">
        <v>0</v>
      </c>
      <c r="CO1842" s="50">
        <v>0</v>
      </c>
      <c r="CP1842" s="50">
        <v>0</v>
      </c>
      <c r="CR1842" s="50">
        <v>0</v>
      </c>
      <c r="CS1842" s="50">
        <v>0</v>
      </c>
      <c r="CU1842" s="50">
        <v>0</v>
      </c>
      <c r="CV1842" s="50">
        <v>0</v>
      </c>
      <c r="CX1842" s="50">
        <v>0</v>
      </c>
      <c r="CY1842" s="50">
        <v>0</v>
      </c>
      <c r="DA1842" s="50">
        <v>0</v>
      </c>
      <c r="DB1842" s="50">
        <v>0</v>
      </c>
      <c r="DD1842" s="50">
        <v>0</v>
      </c>
      <c r="DE1842" s="50">
        <v>0</v>
      </c>
      <c r="DG1842" s="50">
        <v>0</v>
      </c>
      <c r="DH1842" s="50">
        <v>0</v>
      </c>
      <c r="DJ1842" s="50">
        <v>0</v>
      </c>
      <c r="DK1842" s="50">
        <v>0</v>
      </c>
      <c r="DM1842" s="50">
        <v>0</v>
      </c>
      <c r="DN1842" s="50">
        <v>0</v>
      </c>
    </row>
    <row r="1843" spans="3:118" x14ac:dyDescent="0.3">
      <c r="C1843" s="50">
        <v>0</v>
      </c>
      <c r="D1843" s="50">
        <v>0</v>
      </c>
      <c r="F1843" s="50">
        <v>0</v>
      </c>
      <c r="G1843" s="50">
        <v>0</v>
      </c>
      <c r="I1843" s="50">
        <v>0</v>
      </c>
      <c r="J1843" s="50">
        <v>0</v>
      </c>
      <c r="L1843" s="50">
        <v>0</v>
      </c>
      <c r="M1843" s="50">
        <v>0</v>
      </c>
      <c r="O1843" s="50">
        <v>0</v>
      </c>
      <c r="P1843" s="50">
        <v>0</v>
      </c>
      <c r="R1843" s="50">
        <v>0</v>
      </c>
      <c r="S1843" s="50">
        <v>0</v>
      </c>
      <c r="U1843" s="50">
        <v>0</v>
      </c>
      <c r="V1843" s="50">
        <v>0</v>
      </c>
      <c r="X1843" s="50">
        <v>0</v>
      </c>
      <c r="Y1843" s="50">
        <v>0</v>
      </c>
      <c r="AA1843" s="50">
        <v>0</v>
      </c>
      <c r="AB1843" s="50">
        <v>0</v>
      </c>
      <c r="AD1843" s="50">
        <v>0</v>
      </c>
      <c r="AE1843" s="50">
        <v>0</v>
      </c>
      <c r="AG1843" s="50">
        <v>0</v>
      </c>
      <c r="AH1843" s="50">
        <v>0</v>
      </c>
      <c r="AJ1843" s="50">
        <v>0</v>
      </c>
      <c r="AK1843" s="50">
        <v>0</v>
      </c>
      <c r="AM1843" s="50">
        <v>0</v>
      </c>
      <c r="AN1843" s="50">
        <v>0</v>
      </c>
      <c r="AP1843" s="50">
        <v>0</v>
      </c>
      <c r="AQ1843" s="50">
        <v>0</v>
      </c>
      <c r="AS1843" s="50">
        <v>0</v>
      </c>
      <c r="AT1843" s="50">
        <v>0</v>
      </c>
      <c r="AV1843" s="50">
        <v>0</v>
      </c>
      <c r="AW1843" s="50">
        <v>0</v>
      </c>
      <c r="AY1843" s="50">
        <v>0</v>
      </c>
      <c r="AZ1843" s="50">
        <v>0</v>
      </c>
      <c r="BB1843" s="50">
        <v>0</v>
      </c>
      <c r="BC1843" s="50">
        <v>0</v>
      </c>
      <c r="BE1843" s="50">
        <v>0</v>
      </c>
      <c r="BF1843" s="50">
        <v>0</v>
      </c>
      <c r="BH1843" s="50">
        <v>0</v>
      </c>
      <c r="BI1843" s="50">
        <v>0</v>
      </c>
      <c r="BK1843" s="50">
        <v>10</v>
      </c>
      <c r="BL1843" s="50">
        <v>116.01600000000001</v>
      </c>
      <c r="BN1843" s="50">
        <v>4</v>
      </c>
      <c r="BO1843" s="50">
        <v>40.14</v>
      </c>
      <c r="BQ1843" s="50">
        <v>0</v>
      </c>
      <c r="BR1843" s="50">
        <v>0</v>
      </c>
      <c r="BT1843" s="50">
        <v>0</v>
      </c>
      <c r="BU1843" s="50">
        <v>0</v>
      </c>
      <c r="BW1843" s="50">
        <v>20</v>
      </c>
      <c r="BX1843" s="50">
        <v>56.640999999999998</v>
      </c>
      <c r="BZ1843" s="50">
        <v>0</v>
      </c>
      <c r="CA1843" s="50">
        <v>0</v>
      </c>
      <c r="CC1843" s="50">
        <v>0</v>
      </c>
      <c r="CD1843" s="50">
        <v>0</v>
      </c>
      <c r="CF1843" s="50">
        <v>0</v>
      </c>
      <c r="CG1843" s="50">
        <v>0</v>
      </c>
      <c r="CI1843" s="50">
        <v>100</v>
      </c>
      <c r="CJ1843" s="50">
        <v>1011.032</v>
      </c>
      <c r="CL1843" s="50">
        <v>0</v>
      </c>
      <c r="CM1843" s="50">
        <v>0</v>
      </c>
      <c r="CO1843" s="50">
        <v>0</v>
      </c>
      <c r="CP1843" s="50">
        <v>0</v>
      </c>
      <c r="CR1843" s="50">
        <v>0</v>
      </c>
      <c r="CS1843" s="50">
        <v>0</v>
      </c>
      <c r="CU1843" s="50">
        <v>0</v>
      </c>
      <c r="CV1843" s="50">
        <v>0</v>
      </c>
      <c r="CX1843" s="50">
        <v>0</v>
      </c>
      <c r="CY1843" s="50">
        <v>0</v>
      </c>
      <c r="DA1843" s="50">
        <v>0</v>
      </c>
      <c r="DB1843" s="50">
        <v>0</v>
      </c>
      <c r="DD1843" s="50">
        <v>0</v>
      </c>
      <c r="DE1843" s="50">
        <v>0</v>
      </c>
      <c r="DG1843" s="50">
        <v>0</v>
      </c>
      <c r="DH1843" s="50">
        <v>0</v>
      </c>
      <c r="DJ1843" s="50">
        <v>0</v>
      </c>
      <c r="DK1843" s="50">
        <v>0</v>
      </c>
      <c r="DM1843" s="50">
        <v>0</v>
      </c>
      <c r="DN1843" s="50">
        <v>0</v>
      </c>
    </row>
    <row r="1844" spans="3:118" x14ac:dyDescent="0.3">
      <c r="C1844" s="50">
        <v>0</v>
      </c>
      <c r="D1844" s="50">
        <v>0</v>
      </c>
      <c r="F1844" s="50">
        <v>0</v>
      </c>
      <c r="G1844" s="50">
        <v>0</v>
      </c>
      <c r="I1844" s="50">
        <v>0</v>
      </c>
      <c r="J1844" s="50">
        <v>0</v>
      </c>
      <c r="L1844" s="50">
        <v>0</v>
      </c>
      <c r="M1844" s="50">
        <v>0</v>
      </c>
      <c r="O1844" s="50">
        <v>0</v>
      </c>
      <c r="P1844" s="50">
        <v>0</v>
      </c>
      <c r="R1844" s="50">
        <v>0</v>
      </c>
      <c r="S1844" s="50">
        <v>0</v>
      </c>
      <c r="U1844" s="50">
        <v>0</v>
      </c>
      <c r="V1844" s="50">
        <v>0</v>
      </c>
      <c r="X1844" s="50">
        <v>0</v>
      </c>
      <c r="Y1844" s="50">
        <v>0</v>
      </c>
      <c r="AA1844" s="50">
        <v>0</v>
      </c>
      <c r="AB1844" s="50">
        <v>0</v>
      </c>
      <c r="AD1844" s="50">
        <v>0</v>
      </c>
      <c r="AE1844" s="50">
        <v>0</v>
      </c>
      <c r="AG1844" s="50">
        <v>0</v>
      </c>
      <c r="AH1844" s="50">
        <v>0</v>
      </c>
      <c r="AJ1844" s="50">
        <v>0</v>
      </c>
      <c r="AK1844" s="50">
        <v>0</v>
      </c>
      <c r="AM1844" s="50">
        <v>0</v>
      </c>
      <c r="AN1844" s="50">
        <v>0</v>
      </c>
      <c r="AP1844" s="50">
        <v>0</v>
      </c>
      <c r="AQ1844" s="50">
        <v>0</v>
      </c>
      <c r="AS1844" s="50">
        <v>0</v>
      </c>
      <c r="AT1844" s="50">
        <v>0</v>
      </c>
      <c r="AV1844" s="50">
        <v>0</v>
      </c>
      <c r="AW1844" s="50">
        <v>0</v>
      </c>
      <c r="AY1844" s="50">
        <v>0</v>
      </c>
      <c r="AZ1844" s="50">
        <v>0</v>
      </c>
      <c r="BB1844" s="50">
        <v>0</v>
      </c>
      <c r="BC1844" s="50">
        <v>0</v>
      </c>
      <c r="BE1844" s="50">
        <v>0</v>
      </c>
      <c r="BF1844" s="50">
        <v>0</v>
      </c>
      <c r="BH1844" s="50">
        <v>0</v>
      </c>
      <c r="BI1844" s="50">
        <v>0</v>
      </c>
      <c r="BK1844" s="50">
        <v>0</v>
      </c>
      <c r="BL1844" s="50">
        <v>0</v>
      </c>
      <c r="BN1844" s="50">
        <v>0.8</v>
      </c>
      <c r="BO1844" s="50">
        <v>1.403</v>
      </c>
      <c r="BQ1844" s="50">
        <v>0</v>
      </c>
      <c r="BR1844" s="50">
        <v>0</v>
      </c>
      <c r="BT1844" s="50">
        <v>0</v>
      </c>
      <c r="BU1844" s="50">
        <v>0</v>
      </c>
      <c r="BW1844" s="50">
        <v>0</v>
      </c>
      <c r="BX1844" s="50">
        <v>0</v>
      </c>
      <c r="BZ1844" s="50">
        <v>0</v>
      </c>
      <c r="CA1844" s="50">
        <v>0</v>
      </c>
      <c r="CC1844" s="50">
        <v>0</v>
      </c>
      <c r="CD1844" s="50">
        <v>0</v>
      </c>
      <c r="CF1844" s="50">
        <v>0</v>
      </c>
      <c r="CG1844" s="50">
        <v>0</v>
      </c>
      <c r="CI1844" s="50">
        <v>0</v>
      </c>
      <c r="CJ1844" s="50">
        <v>0</v>
      </c>
      <c r="CL1844" s="50">
        <v>0</v>
      </c>
      <c r="CM1844" s="50">
        <v>0</v>
      </c>
      <c r="CO1844" s="50">
        <v>0</v>
      </c>
      <c r="CP1844" s="50">
        <v>0</v>
      </c>
      <c r="CR1844" s="50">
        <v>0</v>
      </c>
      <c r="CS1844" s="50">
        <v>0</v>
      </c>
      <c r="CU1844" s="50">
        <v>0</v>
      </c>
      <c r="CV1844" s="50">
        <v>0</v>
      </c>
      <c r="CX1844" s="50">
        <v>0</v>
      </c>
      <c r="CY1844" s="50">
        <v>0</v>
      </c>
      <c r="DA1844" s="50">
        <v>0</v>
      </c>
      <c r="DB1844" s="50">
        <v>0</v>
      </c>
      <c r="DD1844" s="50">
        <v>0</v>
      </c>
      <c r="DE1844" s="50">
        <v>0</v>
      </c>
      <c r="DG1844" s="50">
        <v>0</v>
      </c>
      <c r="DH1844" s="50">
        <v>0</v>
      </c>
      <c r="DJ1844" s="50">
        <v>0</v>
      </c>
      <c r="DK1844" s="50">
        <v>0</v>
      </c>
      <c r="DM1844" s="50">
        <v>0</v>
      </c>
      <c r="DN1844" s="50">
        <v>0</v>
      </c>
    </row>
    <row r="1845" spans="3:118" x14ac:dyDescent="0.3">
      <c r="C1845" s="50">
        <v>0</v>
      </c>
      <c r="D1845" s="50">
        <v>0</v>
      </c>
      <c r="F1845" s="50">
        <v>0</v>
      </c>
      <c r="G1845" s="50">
        <v>0</v>
      </c>
      <c r="I1845" s="50">
        <v>0</v>
      </c>
      <c r="J1845" s="50">
        <v>0</v>
      </c>
      <c r="L1845" s="50">
        <v>0</v>
      </c>
      <c r="M1845" s="50">
        <v>0</v>
      </c>
      <c r="O1845" s="50">
        <v>0</v>
      </c>
      <c r="P1845" s="50">
        <v>0</v>
      </c>
      <c r="R1845" s="50">
        <v>0</v>
      </c>
      <c r="S1845" s="50">
        <v>0</v>
      </c>
      <c r="U1845" s="50">
        <v>0</v>
      </c>
      <c r="V1845" s="50">
        <v>0</v>
      </c>
      <c r="X1845" s="50">
        <v>0</v>
      </c>
      <c r="Y1845" s="50">
        <v>0</v>
      </c>
      <c r="AA1845" s="50">
        <v>0</v>
      </c>
      <c r="AB1845" s="50">
        <v>0</v>
      </c>
      <c r="AD1845" s="50">
        <v>0</v>
      </c>
      <c r="AE1845" s="50">
        <v>0</v>
      </c>
      <c r="AG1845" s="50">
        <v>0</v>
      </c>
      <c r="AH1845" s="50">
        <v>0</v>
      </c>
      <c r="AJ1845" s="50">
        <v>0</v>
      </c>
      <c r="AK1845" s="50">
        <v>0</v>
      </c>
      <c r="AM1845" s="50">
        <v>0</v>
      </c>
      <c r="AN1845" s="50">
        <v>0</v>
      </c>
      <c r="AP1845" s="50">
        <v>0</v>
      </c>
      <c r="AQ1845" s="50">
        <v>0</v>
      </c>
      <c r="AS1845" s="50">
        <v>0</v>
      </c>
      <c r="AT1845" s="50">
        <v>0</v>
      </c>
      <c r="AV1845" s="50">
        <v>0</v>
      </c>
      <c r="AW1845" s="50">
        <v>0</v>
      </c>
      <c r="AY1845" s="50">
        <v>0</v>
      </c>
      <c r="AZ1845" s="50">
        <v>0</v>
      </c>
      <c r="BB1845" s="50">
        <v>0</v>
      </c>
      <c r="BC1845" s="50">
        <v>0</v>
      </c>
      <c r="BE1845" s="50">
        <v>0</v>
      </c>
      <c r="BF1845" s="50">
        <v>0</v>
      </c>
      <c r="BH1845" s="50">
        <v>0</v>
      </c>
      <c r="BI1845" s="50">
        <v>0</v>
      </c>
      <c r="BK1845" s="50">
        <v>0</v>
      </c>
      <c r="BL1845" s="50">
        <v>0</v>
      </c>
      <c r="BN1845" s="50">
        <v>0</v>
      </c>
      <c r="BO1845" s="50">
        <v>0</v>
      </c>
      <c r="BQ1845" s="50">
        <v>20</v>
      </c>
      <c r="BR1845" s="50">
        <v>80.775999999999996</v>
      </c>
      <c r="BT1845" s="50">
        <v>0</v>
      </c>
      <c r="BU1845" s="50">
        <v>0</v>
      </c>
      <c r="BW1845" s="50">
        <v>0</v>
      </c>
      <c r="BX1845" s="50">
        <v>0</v>
      </c>
      <c r="BZ1845" s="50">
        <v>0</v>
      </c>
      <c r="CA1845" s="50">
        <v>0</v>
      </c>
      <c r="CC1845" s="50">
        <v>0</v>
      </c>
      <c r="CD1845" s="50">
        <v>0</v>
      </c>
      <c r="CF1845" s="50">
        <v>0</v>
      </c>
      <c r="CG1845" s="50">
        <v>0</v>
      </c>
      <c r="CI1845" s="50">
        <v>0</v>
      </c>
      <c r="CJ1845" s="50">
        <v>0</v>
      </c>
      <c r="CL1845" s="50">
        <v>0</v>
      </c>
      <c r="CM1845" s="50">
        <v>0</v>
      </c>
      <c r="CO1845" s="50">
        <v>0</v>
      </c>
      <c r="CP1845" s="50">
        <v>0</v>
      </c>
      <c r="CR1845" s="50">
        <v>0</v>
      </c>
      <c r="CS1845" s="50">
        <v>0</v>
      </c>
      <c r="CU1845" s="50">
        <v>0</v>
      </c>
      <c r="CV1845" s="50">
        <v>0</v>
      </c>
      <c r="CX1845" s="50">
        <v>0</v>
      </c>
      <c r="CY1845" s="50">
        <v>0</v>
      </c>
      <c r="DA1845" s="50">
        <v>0</v>
      </c>
      <c r="DB1845" s="50">
        <v>0</v>
      </c>
      <c r="DD1845" s="50">
        <v>0</v>
      </c>
      <c r="DE1845" s="50">
        <v>0</v>
      </c>
      <c r="DG1845" s="50">
        <v>0</v>
      </c>
      <c r="DH1845" s="50">
        <v>0</v>
      </c>
      <c r="DJ1845" s="50">
        <v>0</v>
      </c>
      <c r="DK1845" s="50">
        <v>0</v>
      </c>
      <c r="DM1845" s="50">
        <v>0</v>
      </c>
      <c r="DN1845" s="50">
        <v>0</v>
      </c>
    </row>
    <row r="1846" spans="3:118" x14ac:dyDescent="0.3">
      <c r="C1846" s="50">
        <v>0</v>
      </c>
      <c r="D1846" s="50">
        <v>0</v>
      </c>
      <c r="F1846" s="50">
        <v>0</v>
      </c>
      <c r="G1846" s="50">
        <v>0</v>
      </c>
      <c r="I1846" s="50">
        <v>0</v>
      </c>
      <c r="J1846" s="50">
        <v>0</v>
      </c>
      <c r="L1846" s="50">
        <v>0</v>
      </c>
      <c r="M1846" s="50">
        <v>0</v>
      </c>
      <c r="O1846" s="50">
        <v>0</v>
      </c>
      <c r="P1846" s="50">
        <v>0</v>
      </c>
      <c r="R1846" s="50">
        <v>0</v>
      </c>
      <c r="S1846" s="50">
        <v>0</v>
      </c>
      <c r="U1846" s="50">
        <v>77.400000000000006</v>
      </c>
      <c r="V1846" s="50">
        <v>219.19499999999999</v>
      </c>
      <c r="X1846" s="50">
        <v>142</v>
      </c>
      <c r="Y1846" s="50">
        <v>368.42200000000003</v>
      </c>
      <c r="AA1846" s="50">
        <v>0</v>
      </c>
      <c r="AB1846" s="50">
        <v>0</v>
      </c>
      <c r="AD1846" s="50">
        <v>0</v>
      </c>
      <c r="AE1846" s="50">
        <v>0</v>
      </c>
      <c r="AG1846" s="50">
        <v>0</v>
      </c>
      <c r="AH1846" s="50">
        <v>0</v>
      </c>
      <c r="AJ1846" s="50">
        <v>0</v>
      </c>
      <c r="AK1846" s="50">
        <v>0</v>
      </c>
      <c r="AM1846" s="50">
        <v>0</v>
      </c>
      <c r="AN1846" s="50">
        <v>0</v>
      </c>
      <c r="AP1846" s="50">
        <v>0</v>
      </c>
      <c r="AQ1846" s="50">
        <v>0</v>
      </c>
      <c r="AS1846" s="50">
        <v>0</v>
      </c>
      <c r="AT1846" s="50">
        <v>0</v>
      </c>
      <c r="AV1846" s="50">
        <v>0</v>
      </c>
      <c r="AW1846" s="50">
        <v>0</v>
      </c>
      <c r="AY1846" s="50">
        <v>0</v>
      </c>
      <c r="AZ1846" s="50">
        <v>0</v>
      </c>
      <c r="BB1846" s="50">
        <v>0</v>
      </c>
      <c r="BC1846" s="50">
        <v>0</v>
      </c>
      <c r="BE1846" s="50">
        <v>67.59</v>
      </c>
      <c r="BF1846" s="50">
        <v>281.43200000000002</v>
      </c>
      <c r="BH1846" s="50">
        <v>0</v>
      </c>
      <c r="BI1846" s="50">
        <v>0</v>
      </c>
      <c r="BK1846" s="50">
        <v>0</v>
      </c>
      <c r="BL1846" s="50">
        <v>0</v>
      </c>
      <c r="BN1846" s="50">
        <v>0</v>
      </c>
      <c r="BO1846" s="50">
        <v>0</v>
      </c>
      <c r="BQ1846" s="50">
        <v>0</v>
      </c>
      <c r="BR1846" s="50">
        <v>0</v>
      </c>
      <c r="BT1846" s="50">
        <v>0</v>
      </c>
      <c r="BU1846" s="50">
        <v>0</v>
      </c>
      <c r="BW1846" s="50">
        <v>0</v>
      </c>
      <c r="BX1846" s="50">
        <v>0</v>
      </c>
      <c r="BZ1846" s="50">
        <v>0</v>
      </c>
      <c r="CA1846" s="50">
        <v>0</v>
      </c>
      <c r="CC1846" s="50">
        <v>0</v>
      </c>
      <c r="CD1846" s="50">
        <v>0</v>
      </c>
      <c r="CF1846" s="50">
        <v>0</v>
      </c>
      <c r="CG1846" s="50">
        <v>0</v>
      </c>
      <c r="CI1846" s="50">
        <v>0</v>
      </c>
      <c r="CJ1846" s="50">
        <v>0</v>
      </c>
      <c r="CL1846" s="50">
        <v>0</v>
      </c>
      <c r="CM1846" s="50">
        <v>0</v>
      </c>
      <c r="CO1846" s="50">
        <v>201.5</v>
      </c>
      <c r="CP1846" s="50">
        <v>138.38399999999999</v>
      </c>
      <c r="CR1846" s="50">
        <v>0</v>
      </c>
      <c r="CS1846" s="50">
        <v>0</v>
      </c>
      <c r="CU1846" s="50">
        <v>0</v>
      </c>
      <c r="CV1846" s="50">
        <v>0</v>
      </c>
      <c r="CX1846" s="50">
        <v>0</v>
      </c>
      <c r="CY1846" s="50">
        <v>0</v>
      </c>
      <c r="DA1846" s="50">
        <v>0</v>
      </c>
      <c r="DB1846" s="50">
        <v>0</v>
      </c>
      <c r="DD1846" s="50">
        <v>0</v>
      </c>
      <c r="DE1846" s="50">
        <v>0</v>
      </c>
      <c r="DG1846" s="50">
        <v>0</v>
      </c>
      <c r="DH1846" s="50">
        <v>0</v>
      </c>
      <c r="DJ1846" s="50">
        <v>0</v>
      </c>
      <c r="DK1846" s="50">
        <v>0</v>
      </c>
      <c r="DM1846" s="50">
        <v>0</v>
      </c>
      <c r="DN1846" s="50">
        <v>0</v>
      </c>
    </row>
    <row r="1847" spans="3:118" x14ac:dyDescent="0.3">
      <c r="C1847" s="50">
        <v>0</v>
      </c>
      <c r="D1847" s="50">
        <v>0</v>
      </c>
      <c r="F1847" s="50">
        <v>0</v>
      </c>
      <c r="G1847" s="50">
        <v>0</v>
      </c>
      <c r="I1847" s="50">
        <v>0</v>
      </c>
      <c r="J1847" s="50">
        <v>0</v>
      </c>
      <c r="L1847" s="50">
        <v>0</v>
      </c>
      <c r="M1847" s="50">
        <v>0</v>
      </c>
      <c r="O1847" s="50">
        <v>0</v>
      </c>
      <c r="P1847" s="50">
        <v>0</v>
      </c>
      <c r="R1847" s="50">
        <v>0</v>
      </c>
      <c r="S1847" s="50">
        <v>0</v>
      </c>
      <c r="U1847" s="50">
        <v>0</v>
      </c>
      <c r="V1847" s="50">
        <v>0</v>
      </c>
      <c r="X1847" s="50">
        <v>0</v>
      </c>
      <c r="Y1847" s="50">
        <v>0</v>
      </c>
      <c r="AA1847" s="50">
        <v>0</v>
      </c>
      <c r="AB1847" s="50">
        <v>0</v>
      </c>
      <c r="AD1847" s="50">
        <v>0</v>
      </c>
      <c r="AE1847" s="50">
        <v>0</v>
      </c>
      <c r="AG1847" s="50">
        <v>0</v>
      </c>
      <c r="AH1847" s="50">
        <v>0</v>
      </c>
      <c r="AJ1847" s="50">
        <v>0</v>
      </c>
      <c r="AK1847" s="50">
        <v>0</v>
      </c>
      <c r="AM1847" s="50">
        <v>0</v>
      </c>
      <c r="AN1847" s="50">
        <v>0</v>
      </c>
      <c r="AP1847" s="50">
        <v>0</v>
      </c>
      <c r="AQ1847" s="50">
        <v>0</v>
      </c>
      <c r="AS1847" s="50">
        <v>0</v>
      </c>
      <c r="AT1847" s="50">
        <v>0</v>
      </c>
      <c r="AV1847" s="50">
        <v>0</v>
      </c>
      <c r="AW1847" s="50">
        <v>0</v>
      </c>
      <c r="AY1847" s="50">
        <v>0</v>
      </c>
      <c r="AZ1847" s="50">
        <v>0</v>
      </c>
      <c r="BB1847" s="50">
        <v>0</v>
      </c>
      <c r="BC1847" s="50">
        <v>0</v>
      </c>
      <c r="BE1847" s="50">
        <v>0</v>
      </c>
      <c r="BF1847" s="50">
        <v>0</v>
      </c>
      <c r="BH1847" s="50">
        <v>0</v>
      </c>
      <c r="BI1847" s="50">
        <v>0</v>
      </c>
      <c r="BK1847" s="50">
        <v>0</v>
      </c>
      <c r="BL1847" s="50">
        <v>0</v>
      </c>
      <c r="BN1847" s="50">
        <v>0</v>
      </c>
      <c r="BO1847" s="50">
        <v>0</v>
      </c>
      <c r="BQ1847" s="50">
        <v>0</v>
      </c>
      <c r="BR1847" s="50">
        <v>0</v>
      </c>
      <c r="BT1847" s="50">
        <v>267.76</v>
      </c>
      <c r="BU1847" s="50">
        <v>248.06800000000001</v>
      </c>
      <c r="BW1847" s="50">
        <v>0</v>
      </c>
      <c r="BX1847" s="50">
        <v>0</v>
      </c>
      <c r="BZ1847" s="50">
        <v>0</v>
      </c>
      <c r="CA1847" s="50">
        <v>0</v>
      </c>
      <c r="CC1847" s="50">
        <v>0</v>
      </c>
      <c r="CD1847" s="50">
        <v>0</v>
      </c>
      <c r="CF1847" s="50">
        <v>0</v>
      </c>
      <c r="CG1847" s="50">
        <v>0</v>
      </c>
      <c r="CI1847" s="50">
        <v>0</v>
      </c>
      <c r="CJ1847" s="50">
        <v>0</v>
      </c>
      <c r="CL1847" s="50">
        <v>0</v>
      </c>
      <c r="CM1847" s="50">
        <v>0</v>
      </c>
      <c r="CO1847" s="50">
        <v>0</v>
      </c>
      <c r="CP1847" s="50">
        <v>0</v>
      </c>
      <c r="CR1847" s="50">
        <v>0</v>
      </c>
      <c r="CS1847" s="50">
        <v>0</v>
      </c>
      <c r="CU1847" s="50">
        <v>0</v>
      </c>
      <c r="CV1847" s="50">
        <v>0</v>
      </c>
      <c r="CX1847" s="50">
        <v>0</v>
      </c>
      <c r="CY1847" s="50">
        <v>0</v>
      </c>
      <c r="DA1847" s="50">
        <v>0</v>
      </c>
      <c r="DB1847" s="50">
        <v>0</v>
      </c>
      <c r="DD1847" s="50">
        <v>0</v>
      </c>
      <c r="DE1847" s="50">
        <v>0</v>
      </c>
      <c r="DG1847" s="50">
        <v>0</v>
      </c>
      <c r="DH1847" s="50">
        <v>0</v>
      </c>
      <c r="DJ1847" s="50">
        <v>0</v>
      </c>
      <c r="DK1847" s="50">
        <v>0</v>
      </c>
      <c r="DM1847" s="50">
        <v>0</v>
      </c>
      <c r="DN1847" s="50">
        <v>0</v>
      </c>
    </row>
    <row r="1848" spans="3:118" x14ac:dyDescent="0.3">
      <c r="C1848" s="50">
        <v>0</v>
      </c>
      <c r="D1848" s="50">
        <v>0</v>
      </c>
      <c r="F1848" s="50">
        <v>0</v>
      </c>
      <c r="G1848" s="50">
        <v>0</v>
      </c>
      <c r="I1848" s="50">
        <v>0</v>
      </c>
      <c r="J1848" s="50">
        <v>0</v>
      </c>
      <c r="L1848" s="50">
        <v>0</v>
      </c>
      <c r="M1848" s="50">
        <v>0</v>
      </c>
      <c r="O1848" s="50">
        <v>0</v>
      </c>
      <c r="P1848" s="50">
        <v>0</v>
      </c>
      <c r="R1848" s="50">
        <v>0</v>
      </c>
      <c r="S1848" s="50">
        <v>0</v>
      </c>
      <c r="U1848" s="50">
        <v>0</v>
      </c>
      <c r="V1848" s="50">
        <v>0</v>
      </c>
      <c r="X1848" s="50">
        <v>0</v>
      </c>
      <c r="Y1848" s="50">
        <v>0</v>
      </c>
      <c r="AA1848" s="50">
        <v>0</v>
      </c>
      <c r="AB1848" s="50">
        <v>0</v>
      </c>
      <c r="AD1848" s="50">
        <v>0</v>
      </c>
      <c r="AE1848" s="50">
        <v>0</v>
      </c>
      <c r="AG1848" s="50">
        <v>0</v>
      </c>
      <c r="AH1848" s="50">
        <v>0</v>
      </c>
      <c r="AJ1848" s="50">
        <v>0</v>
      </c>
      <c r="AK1848" s="50">
        <v>0</v>
      </c>
      <c r="AM1848" s="50">
        <v>0</v>
      </c>
      <c r="AN1848" s="50">
        <v>0</v>
      </c>
      <c r="AP1848" s="50">
        <v>0</v>
      </c>
      <c r="AQ1848" s="50">
        <v>0</v>
      </c>
      <c r="AS1848" s="50">
        <v>0</v>
      </c>
      <c r="AT1848" s="50">
        <v>0</v>
      </c>
      <c r="AV1848" s="50">
        <v>0</v>
      </c>
      <c r="AW1848" s="50">
        <v>0</v>
      </c>
      <c r="AY1848" s="50">
        <v>0</v>
      </c>
      <c r="AZ1848" s="50">
        <v>0</v>
      </c>
      <c r="BB1848" s="50">
        <v>0</v>
      </c>
      <c r="BC1848" s="50">
        <v>0</v>
      </c>
      <c r="BE1848" s="50">
        <v>0</v>
      </c>
      <c r="BF1848" s="50">
        <v>0</v>
      </c>
      <c r="BH1848" s="50">
        <v>0</v>
      </c>
      <c r="BI1848" s="50">
        <v>0</v>
      </c>
      <c r="BK1848" s="50">
        <v>0</v>
      </c>
      <c r="BL1848" s="50">
        <v>0</v>
      </c>
      <c r="BN1848" s="50">
        <v>0</v>
      </c>
      <c r="BO1848" s="50">
        <v>0</v>
      </c>
      <c r="BQ1848" s="50">
        <v>0</v>
      </c>
      <c r="BR1848" s="50">
        <v>0</v>
      </c>
      <c r="BT1848" s="50">
        <v>0</v>
      </c>
      <c r="BU1848" s="50">
        <v>0</v>
      </c>
      <c r="BW1848" s="50">
        <v>0</v>
      </c>
      <c r="BX1848" s="50">
        <v>0</v>
      </c>
      <c r="BZ1848" s="50">
        <v>0</v>
      </c>
      <c r="CA1848" s="50">
        <v>0</v>
      </c>
      <c r="CC1848" s="50">
        <v>0</v>
      </c>
      <c r="CD1848" s="50">
        <v>0</v>
      </c>
      <c r="CF1848" s="50">
        <v>0</v>
      </c>
      <c r="CG1848" s="50">
        <v>0</v>
      </c>
      <c r="CI1848" s="50">
        <v>0</v>
      </c>
      <c r="CJ1848" s="50">
        <v>0</v>
      </c>
      <c r="CL1848" s="50">
        <v>0</v>
      </c>
      <c r="CM1848" s="50">
        <v>0</v>
      </c>
      <c r="CO1848" s="50">
        <v>220</v>
      </c>
      <c r="CP1848" s="50">
        <v>56.628</v>
      </c>
      <c r="CR1848" s="50">
        <v>0</v>
      </c>
      <c r="CS1848" s="50">
        <v>0</v>
      </c>
      <c r="CU1848" s="50">
        <v>0</v>
      </c>
      <c r="CV1848" s="50">
        <v>0</v>
      </c>
      <c r="CX1848" s="50">
        <v>0</v>
      </c>
      <c r="CY1848" s="50">
        <v>0</v>
      </c>
      <c r="DA1848" s="50">
        <v>0</v>
      </c>
      <c r="DB1848" s="50">
        <v>0</v>
      </c>
      <c r="DD1848" s="50">
        <v>0</v>
      </c>
      <c r="DE1848" s="50">
        <v>0</v>
      </c>
      <c r="DG1848" s="50">
        <v>0</v>
      </c>
      <c r="DH1848" s="50">
        <v>0</v>
      </c>
      <c r="DJ1848" s="50">
        <v>0</v>
      </c>
      <c r="DK1848" s="50">
        <v>0</v>
      </c>
      <c r="DM1848" s="50">
        <v>0</v>
      </c>
      <c r="DN1848" s="50">
        <v>0</v>
      </c>
    </row>
    <row r="1849" spans="3:118" x14ac:dyDescent="0.3">
      <c r="C1849" s="50">
        <v>0</v>
      </c>
      <c r="D1849" s="50">
        <v>0</v>
      </c>
      <c r="F1849" s="50">
        <v>0</v>
      </c>
      <c r="G1849" s="50">
        <v>0</v>
      </c>
      <c r="I1849" s="50">
        <v>0</v>
      </c>
      <c r="J1849" s="50">
        <v>0</v>
      </c>
      <c r="L1849" s="50">
        <v>0</v>
      </c>
      <c r="M1849" s="50">
        <v>0</v>
      </c>
      <c r="O1849" s="50">
        <v>0</v>
      </c>
      <c r="P1849" s="50">
        <v>0</v>
      </c>
      <c r="R1849" s="50">
        <v>0</v>
      </c>
      <c r="S1849" s="50">
        <v>0</v>
      </c>
      <c r="U1849" s="50">
        <v>0</v>
      </c>
      <c r="V1849" s="50">
        <v>0</v>
      </c>
      <c r="X1849" s="50">
        <v>0</v>
      </c>
      <c r="Y1849" s="50">
        <v>0</v>
      </c>
      <c r="AA1849" s="50">
        <v>0</v>
      </c>
      <c r="AB1849" s="50">
        <v>0</v>
      </c>
      <c r="AD1849" s="50">
        <v>0</v>
      </c>
      <c r="AE1849" s="50">
        <v>0</v>
      </c>
      <c r="AG1849" s="50">
        <v>0</v>
      </c>
      <c r="AH1849" s="50">
        <v>0</v>
      </c>
      <c r="AJ1849" s="50">
        <v>0</v>
      </c>
      <c r="AK1849" s="50">
        <v>0</v>
      </c>
      <c r="AM1849" s="50">
        <v>0</v>
      </c>
      <c r="AN1849" s="50">
        <v>0</v>
      </c>
      <c r="AP1849" s="50">
        <v>0</v>
      </c>
      <c r="AQ1849" s="50">
        <v>0</v>
      </c>
      <c r="AS1849" s="50">
        <v>0</v>
      </c>
      <c r="AT1849" s="50">
        <v>0</v>
      </c>
      <c r="AV1849" s="50">
        <v>0</v>
      </c>
      <c r="AW1849" s="50">
        <v>0</v>
      </c>
      <c r="AY1849" s="50">
        <v>0</v>
      </c>
      <c r="AZ1849" s="50">
        <v>0</v>
      </c>
      <c r="BB1849" s="50">
        <v>852.3</v>
      </c>
      <c r="BC1849" s="50">
        <v>0.122</v>
      </c>
      <c r="BE1849" s="50">
        <v>0</v>
      </c>
      <c r="BF1849" s="50">
        <v>0</v>
      </c>
      <c r="BH1849" s="50">
        <v>1</v>
      </c>
      <c r="BI1849" s="50">
        <v>10</v>
      </c>
      <c r="BK1849" s="50">
        <v>0</v>
      </c>
      <c r="BL1849" s="50">
        <v>0</v>
      </c>
      <c r="BN1849" s="50">
        <v>30.77</v>
      </c>
      <c r="BO1849" s="50">
        <v>1718.825</v>
      </c>
      <c r="BQ1849" s="50">
        <v>0</v>
      </c>
      <c r="BR1849" s="50">
        <v>0</v>
      </c>
      <c r="BT1849" s="50">
        <v>0</v>
      </c>
      <c r="BU1849" s="50">
        <v>0</v>
      </c>
      <c r="BW1849" s="50">
        <v>0</v>
      </c>
      <c r="BX1849" s="50">
        <v>0</v>
      </c>
      <c r="BZ1849" s="50">
        <v>0</v>
      </c>
      <c r="CA1849" s="50">
        <v>0</v>
      </c>
      <c r="CC1849" s="50">
        <v>0</v>
      </c>
      <c r="CD1849" s="50">
        <v>0</v>
      </c>
      <c r="CF1849" s="50">
        <v>100</v>
      </c>
      <c r="CG1849" s="50">
        <v>97.94</v>
      </c>
      <c r="CI1849" s="50">
        <v>0</v>
      </c>
      <c r="CJ1849" s="50">
        <v>0</v>
      </c>
      <c r="CL1849" s="50">
        <v>500</v>
      </c>
      <c r="CM1849" s="50">
        <v>3185.5129999999999</v>
      </c>
      <c r="CO1849" s="50">
        <v>0</v>
      </c>
      <c r="CP1849" s="50">
        <v>0</v>
      </c>
      <c r="CR1849" s="50">
        <v>8064</v>
      </c>
      <c r="CS1849" s="50">
        <v>703324.94</v>
      </c>
      <c r="CU1849" s="50">
        <v>0</v>
      </c>
      <c r="CV1849" s="50">
        <v>0</v>
      </c>
      <c r="CX1849" s="50">
        <v>0</v>
      </c>
      <c r="CY1849" s="50">
        <v>0</v>
      </c>
      <c r="DA1849" s="50">
        <v>0</v>
      </c>
      <c r="DB1849" s="50">
        <v>0</v>
      </c>
      <c r="DD1849" s="50">
        <v>0</v>
      </c>
      <c r="DE1849" s="50">
        <v>0</v>
      </c>
      <c r="DG1849" s="50">
        <v>0</v>
      </c>
      <c r="DH1849" s="50">
        <v>0</v>
      </c>
      <c r="DJ1849" s="50">
        <v>0</v>
      </c>
      <c r="DK1849" s="50">
        <v>0</v>
      </c>
      <c r="DM1849" s="50">
        <v>0</v>
      </c>
      <c r="DN1849" s="50">
        <v>0</v>
      </c>
    </row>
    <row r="1850" spans="3:118" x14ac:dyDescent="0.3">
      <c r="C1850" s="50">
        <v>351</v>
      </c>
      <c r="D1850" s="50">
        <v>21739.412</v>
      </c>
      <c r="F1850" s="50">
        <v>0</v>
      </c>
      <c r="G1850" s="50">
        <v>0</v>
      </c>
      <c r="I1850" s="50">
        <v>4000</v>
      </c>
      <c r="J1850" s="50">
        <v>6754.4279999999999</v>
      </c>
      <c r="L1850" s="50">
        <v>0</v>
      </c>
      <c r="M1850" s="50">
        <v>0</v>
      </c>
      <c r="O1850" s="50">
        <v>10000</v>
      </c>
      <c r="P1850" s="50">
        <v>3835.998</v>
      </c>
      <c r="R1850" s="50">
        <v>18000</v>
      </c>
      <c r="S1850" s="50">
        <v>11218.799000000001</v>
      </c>
      <c r="U1850" s="50">
        <v>0</v>
      </c>
      <c r="V1850" s="50">
        <v>0</v>
      </c>
      <c r="X1850" s="50">
        <v>0</v>
      </c>
      <c r="Y1850" s="50">
        <v>0</v>
      </c>
      <c r="AA1850" s="50">
        <v>0</v>
      </c>
      <c r="AB1850" s="50">
        <v>0</v>
      </c>
      <c r="AD1850" s="50">
        <v>0</v>
      </c>
      <c r="AE1850" s="50">
        <v>0</v>
      </c>
      <c r="AG1850" s="50">
        <v>0</v>
      </c>
      <c r="AH1850" s="50">
        <v>0</v>
      </c>
      <c r="AJ1850" s="50">
        <v>0</v>
      </c>
      <c r="AK1850" s="50">
        <v>0</v>
      </c>
      <c r="AM1850" s="50">
        <v>0</v>
      </c>
      <c r="AN1850" s="50">
        <v>0</v>
      </c>
      <c r="AP1850" s="50">
        <v>0</v>
      </c>
      <c r="AQ1850" s="50">
        <v>0</v>
      </c>
      <c r="AS1850" s="50">
        <v>0</v>
      </c>
      <c r="AT1850" s="50">
        <v>0</v>
      </c>
      <c r="AV1850" s="50">
        <v>0</v>
      </c>
      <c r="AW1850" s="50">
        <v>0</v>
      </c>
      <c r="AY1850" s="50">
        <v>0</v>
      </c>
      <c r="AZ1850" s="50">
        <v>0</v>
      </c>
      <c r="BB1850" s="50">
        <v>1</v>
      </c>
      <c r="BC1850" s="50">
        <v>1.1990000000000001</v>
      </c>
      <c r="BE1850" s="50">
        <v>0</v>
      </c>
      <c r="BF1850" s="50">
        <v>0</v>
      </c>
      <c r="BH1850" s="50">
        <v>0</v>
      </c>
      <c r="BI1850" s="50">
        <v>0</v>
      </c>
      <c r="BK1850" s="50">
        <v>0</v>
      </c>
      <c r="BL1850" s="50">
        <v>0</v>
      </c>
      <c r="BN1850" s="50">
        <v>16000</v>
      </c>
      <c r="BO1850" s="50">
        <v>2997.4029999999998</v>
      </c>
      <c r="BQ1850" s="50">
        <v>0</v>
      </c>
      <c r="BR1850" s="50">
        <v>0</v>
      </c>
      <c r="BT1850" s="50">
        <v>0</v>
      </c>
      <c r="BU1850" s="50">
        <v>0</v>
      </c>
      <c r="BW1850" s="50">
        <v>0</v>
      </c>
      <c r="BX1850" s="50">
        <v>0</v>
      </c>
      <c r="BZ1850" s="50">
        <v>0</v>
      </c>
      <c r="CA1850" s="50">
        <v>0</v>
      </c>
      <c r="CC1850" s="50">
        <v>0</v>
      </c>
      <c r="CD1850" s="50">
        <v>0</v>
      </c>
      <c r="CF1850" s="50">
        <v>0</v>
      </c>
      <c r="CG1850" s="50">
        <v>0</v>
      </c>
      <c r="CI1850" s="50">
        <v>0</v>
      </c>
      <c r="CJ1850" s="50">
        <v>0</v>
      </c>
      <c r="CL1850" s="50">
        <v>0</v>
      </c>
      <c r="CM1850" s="50">
        <v>0</v>
      </c>
      <c r="CO1850" s="50">
        <v>0</v>
      </c>
      <c r="CP1850" s="50">
        <v>0</v>
      </c>
      <c r="CR1850" s="50">
        <v>0</v>
      </c>
      <c r="CS1850" s="50">
        <v>0</v>
      </c>
      <c r="CU1850" s="50">
        <v>1</v>
      </c>
      <c r="CV1850" s="50">
        <v>285.03500000000003</v>
      </c>
      <c r="CX1850" s="50">
        <v>0</v>
      </c>
      <c r="CY1850" s="50">
        <v>0</v>
      </c>
      <c r="DA1850" s="50">
        <v>0</v>
      </c>
      <c r="DB1850" s="50">
        <v>0</v>
      </c>
      <c r="DD1850" s="50">
        <v>0</v>
      </c>
      <c r="DE1850" s="50">
        <v>0</v>
      </c>
      <c r="DG1850" s="50">
        <v>0</v>
      </c>
      <c r="DH1850" s="50">
        <v>0</v>
      </c>
      <c r="DJ1850" s="50">
        <v>0</v>
      </c>
      <c r="DK1850" s="50">
        <v>0</v>
      </c>
      <c r="DM1850" s="50">
        <v>0</v>
      </c>
      <c r="DN1850" s="50">
        <v>0</v>
      </c>
    </row>
    <row r="1851" spans="3:118" x14ac:dyDescent="0.3">
      <c r="C1851" s="50">
        <v>2090</v>
      </c>
      <c r="D1851" s="50">
        <v>18253.756000000001</v>
      </c>
      <c r="F1851" s="50">
        <v>0</v>
      </c>
      <c r="G1851" s="50">
        <v>0</v>
      </c>
      <c r="I1851" s="50">
        <v>5</v>
      </c>
      <c r="J1851" s="50">
        <v>152.84399999999999</v>
      </c>
      <c r="L1851" s="50">
        <v>0</v>
      </c>
      <c r="M1851" s="50">
        <v>0</v>
      </c>
      <c r="O1851" s="50">
        <v>0</v>
      </c>
      <c r="P1851" s="50">
        <v>0</v>
      </c>
      <c r="R1851" s="50">
        <v>0</v>
      </c>
      <c r="S1851" s="50">
        <v>0</v>
      </c>
      <c r="U1851" s="50">
        <v>0</v>
      </c>
      <c r="V1851" s="50">
        <v>0</v>
      </c>
      <c r="X1851" s="50">
        <v>0</v>
      </c>
      <c r="Y1851" s="50">
        <v>0</v>
      </c>
      <c r="AA1851" s="50">
        <v>0</v>
      </c>
      <c r="AB1851" s="50">
        <v>0</v>
      </c>
      <c r="AD1851" s="50">
        <v>0</v>
      </c>
      <c r="AE1851" s="50">
        <v>0</v>
      </c>
      <c r="AG1851" s="50">
        <v>35</v>
      </c>
      <c r="AH1851" s="50">
        <v>20.018999999999998</v>
      </c>
      <c r="AJ1851" s="50">
        <v>0</v>
      </c>
      <c r="AK1851" s="50">
        <v>0</v>
      </c>
      <c r="AM1851" s="50">
        <v>0</v>
      </c>
      <c r="AN1851" s="50">
        <v>0</v>
      </c>
      <c r="AP1851" s="50">
        <v>0</v>
      </c>
      <c r="AQ1851" s="50">
        <v>0</v>
      </c>
      <c r="AS1851" s="50">
        <v>0</v>
      </c>
      <c r="AT1851" s="50">
        <v>0</v>
      </c>
      <c r="AV1851" s="50">
        <v>0</v>
      </c>
      <c r="AW1851" s="50">
        <v>0</v>
      </c>
      <c r="AY1851" s="50">
        <v>0</v>
      </c>
      <c r="AZ1851" s="50">
        <v>0</v>
      </c>
      <c r="BB1851" s="50">
        <v>0</v>
      </c>
      <c r="BC1851" s="50">
        <v>0</v>
      </c>
      <c r="BE1851" s="50">
        <v>0</v>
      </c>
      <c r="BF1851" s="50">
        <v>0</v>
      </c>
      <c r="BH1851" s="50">
        <v>0</v>
      </c>
      <c r="BI1851" s="50">
        <v>0</v>
      </c>
      <c r="BK1851" s="50">
        <v>0</v>
      </c>
      <c r="BL1851" s="50">
        <v>0</v>
      </c>
      <c r="BN1851" s="50">
        <v>0</v>
      </c>
      <c r="BO1851" s="50">
        <v>0</v>
      </c>
      <c r="BQ1851" s="50">
        <v>0</v>
      </c>
      <c r="BR1851" s="50">
        <v>0</v>
      </c>
      <c r="BT1851" s="50">
        <v>0</v>
      </c>
      <c r="BU1851" s="50">
        <v>0</v>
      </c>
      <c r="BW1851" s="50">
        <v>0</v>
      </c>
      <c r="BX1851" s="50">
        <v>0</v>
      </c>
      <c r="BZ1851" s="50">
        <v>0</v>
      </c>
      <c r="CA1851" s="50">
        <v>0</v>
      </c>
      <c r="CC1851" s="50">
        <v>0</v>
      </c>
      <c r="CD1851" s="50">
        <v>0</v>
      </c>
      <c r="CF1851" s="50">
        <v>0</v>
      </c>
      <c r="CG1851" s="50">
        <v>0</v>
      </c>
      <c r="CI1851" s="50">
        <v>0</v>
      </c>
      <c r="CJ1851" s="50">
        <v>0</v>
      </c>
      <c r="CL1851" s="50">
        <v>0</v>
      </c>
      <c r="CM1851" s="50">
        <v>0</v>
      </c>
      <c r="CO1851" s="50">
        <v>0</v>
      </c>
      <c r="CP1851" s="50">
        <v>0</v>
      </c>
      <c r="CR1851" s="50">
        <v>0</v>
      </c>
      <c r="CS1851" s="50">
        <v>0</v>
      </c>
      <c r="CU1851" s="50">
        <v>0</v>
      </c>
      <c r="CV1851" s="50">
        <v>0</v>
      </c>
      <c r="CX1851" s="50">
        <v>0</v>
      </c>
      <c r="CY1851" s="50">
        <v>0</v>
      </c>
      <c r="DA1851" s="50">
        <v>0</v>
      </c>
      <c r="DB1851" s="50">
        <v>0</v>
      </c>
      <c r="DD1851" s="50">
        <v>0</v>
      </c>
      <c r="DE1851" s="50">
        <v>0</v>
      </c>
      <c r="DG1851" s="50">
        <v>0</v>
      </c>
      <c r="DH1851" s="50">
        <v>0</v>
      </c>
      <c r="DJ1851" s="50">
        <v>0</v>
      </c>
      <c r="DK1851" s="50">
        <v>0</v>
      </c>
      <c r="DM1851" s="50">
        <v>0</v>
      </c>
      <c r="DN1851" s="50">
        <v>0</v>
      </c>
    </row>
    <row r="1852" spans="3:118" x14ac:dyDescent="0.3">
      <c r="C1852" s="50">
        <v>0</v>
      </c>
      <c r="D1852" s="50">
        <v>0</v>
      </c>
      <c r="F1852" s="50">
        <v>0</v>
      </c>
      <c r="G1852" s="50">
        <v>0</v>
      </c>
      <c r="I1852" s="50">
        <v>0</v>
      </c>
      <c r="J1852" s="50">
        <v>0</v>
      </c>
      <c r="L1852" s="50">
        <v>0</v>
      </c>
      <c r="M1852" s="50">
        <v>0</v>
      </c>
      <c r="O1852" s="50">
        <v>0</v>
      </c>
      <c r="P1852" s="50">
        <v>0</v>
      </c>
      <c r="R1852" s="50">
        <v>0</v>
      </c>
      <c r="S1852" s="50">
        <v>0</v>
      </c>
      <c r="U1852" s="50">
        <v>0</v>
      </c>
      <c r="V1852" s="50">
        <v>0</v>
      </c>
      <c r="X1852" s="50">
        <v>0</v>
      </c>
      <c r="Y1852" s="50">
        <v>0</v>
      </c>
      <c r="AA1852" s="50">
        <v>0</v>
      </c>
      <c r="AB1852" s="50">
        <v>0</v>
      </c>
      <c r="AD1852" s="50">
        <v>10</v>
      </c>
      <c r="AE1852" s="50">
        <v>230.84</v>
      </c>
      <c r="AG1852" s="50">
        <v>0</v>
      </c>
      <c r="AH1852" s="50">
        <v>0</v>
      </c>
      <c r="AJ1852" s="50">
        <v>0</v>
      </c>
      <c r="AK1852" s="50">
        <v>0</v>
      </c>
      <c r="AM1852" s="50">
        <v>0</v>
      </c>
      <c r="AN1852" s="50">
        <v>0</v>
      </c>
      <c r="AP1852" s="50">
        <v>0</v>
      </c>
      <c r="AQ1852" s="50">
        <v>0</v>
      </c>
      <c r="AS1852" s="50">
        <v>0</v>
      </c>
      <c r="AT1852" s="50">
        <v>0</v>
      </c>
      <c r="AV1852" s="50">
        <v>0</v>
      </c>
      <c r="AW1852" s="50">
        <v>0</v>
      </c>
      <c r="AY1852" s="50">
        <v>0</v>
      </c>
      <c r="AZ1852" s="50">
        <v>0</v>
      </c>
      <c r="BB1852" s="50">
        <v>0</v>
      </c>
      <c r="BC1852" s="50">
        <v>0</v>
      </c>
      <c r="BE1852" s="50">
        <v>0</v>
      </c>
      <c r="BF1852" s="50">
        <v>0</v>
      </c>
      <c r="BH1852" s="50">
        <v>0</v>
      </c>
      <c r="BI1852" s="50">
        <v>0</v>
      </c>
      <c r="BK1852" s="50">
        <v>0</v>
      </c>
      <c r="BL1852" s="50">
        <v>0</v>
      </c>
      <c r="BN1852" s="50">
        <v>0</v>
      </c>
      <c r="BO1852" s="50">
        <v>0</v>
      </c>
      <c r="BQ1852" s="50">
        <v>0</v>
      </c>
      <c r="BR1852" s="50">
        <v>0</v>
      </c>
      <c r="BT1852" s="50">
        <v>0</v>
      </c>
      <c r="BU1852" s="50">
        <v>0</v>
      </c>
      <c r="BW1852" s="50">
        <v>0</v>
      </c>
      <c r="BX1852" s="50">
        <v>0</v>
      </c>
      <c r="BZ1852" s="50">
        <v>0</v>
      </c>
      <c r="CA1852" s="50">
        <v>0</v>
      </c>
      <c r="CC1852" s="50">
        <v>0</v>
      </c>
      <c r="CD1852" s="50">
        <v>0</v>
      </c>
      <c r="CF1852" s="50">
        <v>0</v>
      </c>
      <c r="CG1852" s="50">
        <v>0</v>
      </c>
      <c r="CI1852" s="50">
        <v>0</v>
      </c>
      <c r="CJ1852" s="50">
        <v>0</v>
      </c>
      <c r="CL1852" s="50">
        <v>0</v>
      </c>
      <c r="CM1852" s="50">
        <v>0</v>
      </c>
      <c r="CO1852" s="50">
        <v>0</v>
      </c>
      <c r="CP1852" s="50">
        <v>0</v>
      </c>
      <c r="CR1852" s="50">
        <v>0</v>
      </c>
      <c r="CS1852" s="50">
        <v>0</v>
      </c>
      <c r="CU1852" s="50">
        <v>0</v>
      </c>
      <c r="CV1852" s="50">
        <v>0</v>
      </c>
      <c r="CX1852" s="50">
        <v>0</v>
      </c>
      <c r="CY1852" s="50">
        <v>0</v>
      </c>
      <c r="DA1852" s="50">
        <v>0</v>
      </c>
      <c r="DB1852" s="50">
        <v>0</v>
      </c>
      <c r="DD1852" s="50">
        <v>0</v>
      </c>
      <c r="DE1852" s="50">
        <v>0</v>
      </c>
      <c r="DG1852" s="50">
        <v>0</v>
      </c>
      <c r="DH1852" s="50">
        <v>0</v>
      </c>
      <c r="DJ1852" s="50">
        <v>0</v>
      </c>
      <c r="DK1852" s="50">
        <v>0</v>
      </c>
      <c r="DM1852" s="50">
        <v>0</v>
      </c>
      <c r="DN1852" s="50">
        <v>0</v>
      </c>
    </row>
    <row r="1853" spans="3:118" x14ac:dyDescent="0.3">
      <c r="C1853" s="50">
        <v>0</v>
      </c>
      <c r="D1853" s="50">
        <v>0</v>
      </c>
      <c r="F1853" s="50">
        <v>0</v>
      </c>
      <c r="G1853" s="50">
        <v>0</v>
      </c>
      <c r="I1853" s="50">
        <v>0</v>
      </c>
      <c r="J1853" s="50">
        <v>0</v>
      </c>
      <c r="L1853" s="50">
        <v>0</v>
      </c>
      <c r="M1853" s="50">
        <v>0</v>
      </c>
      <c r="O1853" s="50">
        <v>0</v>
      </c>
      <c r="P1853" s="50">
        <v>0</v>
      </c>
      <c r="R1853" s="50">
        <v>0</v>
      </c>
      <c r="S1853" s="50">
        <v>0</v>
      </c>
      <c r="U1853" s="50">
        <v>0</v>
      </c>
      <c r="V1853" s="50">
        <v>0</v>
      </c>
      <c r="X1853" s="50">
        <v>0</v>
      </c>
      <c r="Y1853" s="50">
        <v>0</v>
      </c>
      <c r="AA1853" s="50">
        <v>0</v>
      </c>
      <c r="AB1853" s="50">
        <v>0</v>
      </c>
      <c r="AD1853" s="50">
        <v>0</v>
      </c>
      <c r="AE1853" s="50">
        <v>0</v>
      </c>
      <c r="AG1853" s="50">
        <v>50</v>
      </c>
      <c r="AH1853" s="50">
        <v>139.22399999999999</v>
      </c>
      <c r="AJ1853" s="50">
        <v>0</v>
      </c>
      <c r="AK1853" s="50">
        <v>0</v>
      </c>
      <c r="AM1853" s="50">
        <v>0</v>
      </c>
      <c r="AN1853" s="50">
        <v>0</v>
      </c>
      <c r="AP1853" s="50">
        <v>0</v>
      </c>
      <c r="AQ1853" s="50">
        <v>0</v>
      </c>
      <c r="AS1853" s="50">
        <v>0</v>
      </c>
      <c r="AT1853" s="50">
        <v>0</v>
      </c>
      <c r="AV1853" s="50">
        <v>0</v>
      </c>
      <c r="AW1853" s="50">
        <v>0</v>
      </c>
      <c r="AY1853" s="50">
        <v>0</v>
      </c>
      <c r="AZ1853" s="50">
        <v>0</v>
      </c>
      <c r="BB1853" s="50">
        <v>0</v>
      </c>
      <c r="BC1853" s="50">
        <v>0</v>
      </c>
      <c r="BE1853" s="50">
        <v>0</v>
      </c>
      <c r="BF1853" s="50">
        <v>0</v>
      </c>
      <c r="BH1853" s="50">
        <v>0</v>
      </c>
      <c r="BI1853" s="50">
        <v>0</v>
      </c>
      <c r="BK1853" s="50">
        <v>0</v>
      </c>
      <c r="BL1853" s="50">
        <v>0</v>
      </c>
      <c r="BN1853" s="50">
        <v>1</v>
      </c>
      <c r="BO1853" s="50">
        <v>28.184000000000001</v>
      </c>
      <c r="BQ1853" s="50">
        <v>0</v>
      </c>
      <c r="BR1853" s="50">
        <v>0</v>
      </c>
      <c r="BT1853" s="50">
        <v>0</v>
      </c>
      <c r="BU1853" s="50">
        <v>0</v>
      </c>
      <c r="BW1853" s="50">
        <v>0</v>
      </c>
      <c r="BX1853" s="50">
        <v>0</v>
      </c>
      <c r="BZ1853" s="50">
        <v>0</v>
      </c>
      <c r="CA1853" s="50">
        <v>0</v>
      </c>
      <c r="CC1853" s="50">
        <v>0</v>
      </c>
      <c r="CD1853" s="50">
        <v>0</v>
      </c>
      <c r="CF1853" s="50">
        <v>0</v>
      </c>
      <c r="CG1853" s="50">
        <v>0</v>
      </c>
      <c r="CI1853" s="50">
        <v>0</v>
      </c>
      <c r="CJ1853" s="50">
        <v>0</v>
      </c>
      <c r="CL1853" s="50">
        <v>0</v>
      </c>
      <c r="CM1853" s="50">
        <v>0</v>
      </c>
      <c r="CO1853" s="50">
        <v>0</v>
      </c>
      <c r="CP1853" s="50">
        <v>0</v>
      </c>
      <c r="CR1853" s="50">
        <v>0</v>
      </c>
      <c r="CS1853" s="50">
        <v>0</v>
      </c>
      <c r="CU1853" s="50">
        <v>0</v>
      </c>
      <c r="CV1853" s="50">
        <v>0</v>
      </c>
      <c r="CX1853" s="50">
        <v>0</v>
      </c>
      <c r="CY1853" s="50">
        <v>0</v>
      </c>
      <c r="DA1853" s="50">
        <v>0</v>
      </c>
      <c r="DB1853" s="50">
        <v>0</v>
      </c>
      <c r="DD1853" s="50">
        <v>0</v>
      </c>
      <c r="DE1853" s="50">
        <v>0</v>
      </c>
      <c r="DG1853" s="50">
        <v>0</v>
      </c>
      <c r="DH1853" s="50">
        <v>0</v>
      </c>
      <c r="DJ1853" s="50">
        <v>0</v>
      </c>
      <c r="DK1853" s="50">
        <v>0</v>
      </c>
      <c r="DM1853" s="50">
        <v>0</v>
      </c>
      <c r="DN1853" s="50">
        <v>0</v>
      </c>
    </row>
    <row r="1854" spans="3:118" x14ac:dyDescent="0.3">
      <c r="C1854" s="50">
        <v>0</v>
      </c>
      <c r="D1854" s="50">
        <v>0</v>
      </c>
      <c r="F1854" s="50">
        <v>0</v>
      </c>
      <c r="G1854" s="50">
        <v>0</v>
      </c>
      <c r="I1854" s="50">
        <v>7100</v>
      </c>
      <c r="J1854" s="50">
        <v>4287.3239999999996</v>
      </c>
      <c r="L1854" s="50">
        <v>0</v>
      </c>
      <c r="M1854" s="50">
        <v>0</v>
      </c>
      <c r="O1854" s="50">
        <v>0</v>
      </c>
      <c r="P1854" s="50">
        <v>0</v>
      </c>
      <c r="R1854" s="50">
        <v>0</v>
      </c>
      <c r="S1854" s="50">
        <v>0</v>
      </c>
      <c r="U1854" s="50">
        <v>0</v>
      </c>
      <c r="V1854" s="50">
        <v>0</v>
      </c>
      <c r="X1854" s="50">
        <v>0</v>
      </c>
      <c r="Y1854" s="50">
        <v>0</v>
      </c>
      <c r="AA1854" s="50">
        <v>0</v>
      </c>
      <c r="AB1854" s="50">
        <v>0</v>
      </c>
      <c r="AD1854" s="50">
        <v>0</v>
      </c>
      <c r="AE1854" s="50">
        <v>0</v>
      </c>
      <c r="AG1854" s="50">
        <v>0</v>
      </c>
      <c r="AH1854" s="50">
        <v>0</v>
      </c>
      <c r="AJ1854" s="50">
        <v>0</v>
      </c>
      <c r="AK1854" s="50">
        <v>0</v>
      </c>
      <c r="AM1854" s="50">
        <v>0</v>
      </c>
      <c r="AN1854" s="50">
        <v>0</v>
      </c>
      <c r="AP1854" s="50">
        <v>0</v>
      </c>
      <c r="AQ1854" s="50">
        <v>0</v>
      </c>
      <c r="AS1854" s="50">
        <v>0</v>
      </c>
      <c r="AT1854" s="50">
        <v>0</v>
      </c>
      <c r="AV1854" s="50">
        <v>0</v>
      </c>
      <c r="AW1854" s="50">
        <v>0</v>
      </c>
      <c r="AY1854" s="50">
        <v>0</v>
      </c>
      <c r="AZ1854" s="50">
        <v>0</v>
      </c>
      <c r="BB1854" s="50">
        <v>0</v>
      </c>
      <c r="BC1854" s="50">
        <v>0</v>
      </c>
      <c r="BE1854" s="50">
        <v>0</v>
      </c>
      <c r="BF1854" s="50">
        <v>0</v>
      </c>
      <c r="BH1854" s="50">
        <v>0</v>
      </c>
      <c r="BI1854" s="50">
        <v>0</v>
      </c>
      <c r="BK1854" s="50">
        <v>0</v>
      </c>
      <c r="BL1854" s="50">
        <v>0</v>
      </c>
      <c r="BN1854" s="50">
        <v>0</v>
      </c>
      <c r="BO1854" s="50">
        <v>0</v>
      </c>
      <c r="BQ1854" s="50">
        <v>0</v>
      </c>
      <c r="BR1854" s="50">
        <v>0</v>
      </c>
      <c r="BT1854" s="50">
        <v>0</v>
      </c>
      <c r="BU1854" s="50">
        <v>0</v>
      </c>
      <c r="BW1854" s="50">
        <v>0</v>
      </c>
      <c r="BX1854" s="50">
        <v>0</v>
      </c>
      <c r="BZ1854" s="50">
        <v>0</v>
      </c>
      <c r="CA1854" s="50">
        <v>0</v>
      </c>
      <c r="CC1854" s="50">
        <v>0</v>
      </c>
      <c r="CD1854" s="50">
        <v>0</v>
      </c>
      <c r="CF1854" s="50">
        <v>0</v>
      </c>
      <c r="CG1854" s="50">
        <v>0</v>
      </c>
      <c r="CI1854" s="50">
        <v>0</v>
      </c>
      <c r="CJ1854" s="50">
        <v>0</v>
      </c>
      <c r="CL1854" s="50">
        <v>0</v>
      </c>
      <c r="CM1854" s="50">
        <v>0</v>
      </c>
      <c r="CO1854" s="50">
        <v>0</v>
      </c>
      <c r="CP1854" s="50">
        <v>0</v>
      </c>
      <c r="CR1854" s="50">
        <v>0</v>
      </c>
      <c r="CS1854" s="50">
        <v>0</v>
      </c>
      <c r="CU1854" s="50">
        <v>0</v>
      </c>
      <c r="CV1854" s="50">
        <v>0</v>
      </c>
      <c r="CX1854" s="50">
        <v>0</v>
      </c>
      <c r="CY1854" s="50">
        <v>0</v>
      </c>
      <c r="DA1854" s="50">
        <v>0</v>
      </c>
      <c r="DB1854" s="50">
        <v>0</v>
      </c>
      <c r="DD1854" s="50">
        <v>0</v>
      </c>
      <c r="DE1854" s="50">
        <v>0</v>
      </c>
      <c r="DG1854" s="50">
        <v>0</v>
      </c>
      <c r="DH1854" s="50">
        <v>0</v>
      </c>
      <c r="DJ1854" s="50">
        <v>0</v>
      </c>
      <c r="DK1854" s="50">
        <v>0</v>
      </c>
      <c r="DM1854" s="50">
        <v>0</v>
      </c>
      <c r="DN1854" s="50">
        <v>0</v>
      </c>
    </row>
    <row r="1855" spans="3:118" x14ac:dyDescent="0.3">
      <c r="C1855" s="50">
        <v>0</v>
      </c>
      <c r="D1855" s="50">
        <v>0</v>
      </c>
      <c r="F1855" s="50">
        <v>0</v>
      </c>
      <c r="G1855" s="50">
        <v>0</v>
      </c>
      <c r="I1855" s="50">
        <v>0</v>
      </c>
      <c r="J1855" s="50">
        <v>0</v>
      </c>
      <c r="L1855" s="50">
        <v>0</v>
      </c>
      <c r="M1855" s="50">
        <v>0</v>
      </c>
      <c r="O1855" s="50">
        <v>0</v>
      </c>
      <c r="P1855" s="50">
        <v>0</v>
      </c>
      <c r="R1855" s="50">
        <v>0</v>
      </c>
      <c r="S1855" s="50">
        <v>0</v>
      </c>
      <c r="U1855" s="50">
        <v>0</v>
      </c>
      <c r="V1855" s="50">
        <v>0</v>
      </c>
      <c r="X1855" s="50">
        <v>0</v>
      </c>
      <c r="Y1855" s="50">
        <v>0</v>
      </c>
      <c r="AA1855" s="50">
        <v>0</v>
      </c>
      <c r="AB1855" s="50">
        <v>0</v>
      </c>
      <c r="AD1855" s="50">
        <v>0</v>
      </c>
      <c r="AE1855" s="50">
        <v>0</v>
      </c>
      <c r="AG1855" s="50">
        <v>0</v>
      </c>
      <c r="AH1855" s="50">
        <v>0</v>
      </c>
      <c r="AJ1855" s="50">
        <v>0</v>
      </c>
      <c r="AK1855" s="50">
        <v>0</v>
      </c>
      <c r="AM1855" s="50">
        <v>0</v>
      </c>
      <c r="AN1855" s="50">
        <v>0</v>
      </c>
      <c r="AP1855" s="50">
        <v>0</v>
      </c>
      <c r="AQ1855" s="50">
        <v>0</v>
      </c>
      <c r="AS1855" s="50">
        <v>0</v>
      </c>
      <c r="AT1855" s="50">
        <v>0</v>
      </c>
      <c r="AV1855" s="50">
        <v>0</v>
      </c>
      <c r="AW1855" s="50">
        <v>0</v>
      </c>
      <c r="AY1855" s="50">
        <v>0</v>
      </c>
      <c r="AZ1855" s="50">
        <v>0</v>
      </c>
      <c r="BB1855" s="50">
        <v>0</v>
      </c>
      <c r="BC1855" s="50">
        <v>0</v>
      </c>
      <c r="BE1855" s="50">
        <v>675</v>
      </c>
      <c r="BF1855" s="50">
        <v>944.16700000000003</v>
      </c>
      <c r="BH1855" s="50">
        <v>0</v>
      </c>
      <c r="BI1855" s="50">
        <v>0</v>
      </c>
      <c r="BK1855" s="50">
        <v>0</v>
      </c>
      <c r="BL1855" s="50">
        <v>0</v>
      </c>
      <c r="BN1855" s="50">
        <v>0</v>
      </c>
      <c r="BO1855" s="50">
        <v>0</v>
      </c>
      <c r="BQ1855" s="50">
        <v>0</v>
      </c>
      <c r="BR1855" s="50">
        <v>0</v>
      </c>
      <c r="BT1855" s="50">
        <v>0</v>
      </c>
      <c r="BU1855" s="50">
        <v>0</v>
      </c>
      <c r="BW1855" s="50">
        <v>0</v>
      </c>
      <c r="BX1855" s="50">
        <v>0</v>
      </c>
      <c r="BZ1855" s="50">
        <v>0</v>
      </c>
      <c r="CA1855" s="50">
        <v>0</v>
      </c>
      <c r="CC1855" s="50">
        <v>0</v>
      </c>
      <c r="CD1855" s="50">
        <v>0</v>
      </c>
      <c r="CF1855" s="50">
        <v>0</v>
      </c>
      <c r="CG1855" s="50">
        <v>0</v>
      </c>
      <c r="CI1855" s="50">
        <v>0</v>
      </c>
      <c r="CJ1855" s="50">
        <v>0</v>
      </c>
      <c r="CL1855" s="50">
        <v>0</v>
      </c>
      <c r="CM1855" s="50">
        <v>0</v>
      </c>
      <c r="CO1855" s="50">
        <v>0</v>
      </c>
      <c r="CP1855" s="50">
        <v>0</v>
      </c>
      <c r="CR1855" s="50">
        <v>3000</v>
      </c>
      <c r="CS1855" s="50">
        <v>5130.5940000000001</v>
      </c>
      <c r="CU1855" s="50">
        <v>0</v>
      </c>
      <c r="CV1855" s="50">
        <v>0</v>
      </c>
      <c r="CX1855" s="50">
        <v>0</v>
      </c>
      <c r="CY1855" s="50">
        <v>0</v>
      </c>
      <c r="DA1855" s="50">
        <v>0</v>
      </c>
      <c r="DB1855" s="50">
        <v>0</v>
      </c>
      <c r="DD1855" s="50">
        <v>0</v>
      </c>
      <c r="DE1855" s="50">
        <v>0</v>
      </c>
      <c r="DG1855" s="50">
        <v>0</v>
      </c>
      <c r="DH1855" s="50">
        <v>0</v>
      </c>
      <c r="DJ1855" s="50">
        <v>0</v>
      </c>
      <c r="DK1855" s="50">
        <v>0</v>
      </c>
      <c r="DM1855" s="50">
        <v>0</v>
      </c>
      <c r="DN1855" s="50">
        <v>0</v>
      </c>
    </row>
    <row r="1856" spans="3:118" x14ac:dyDescent="0.3">
      <c r="C1856" s="50">
        <v>0</v>
      </c>
      <c r="D1856" s="50">
        <v>0</v>
      </c>
      <c r="F1856" s="50">
        <v>0</v>
      </c>
      <c r="G1856" s="50">
        <v>0</v>
      </c>
      <c r="I1856" s="50">
        <v>0</v>
      </c>
      <c r="J1856" s="50">
        <v>0</v>
      </c>
      <c r="L1856" s="50">
        <v>0</v>
      </c>
      <c r="M1856" s="50">
        <v>0</v>
      </c>
      <c r="O1856" s="50">
        <v>0</v>
      </c>
      <c r="P1856" s="50">
        <v>0</v>
      </c>
      <c r="R1856" s="50">
        <v>0</v>
      </c>
      <c r="S1856" s="50">
        <v>0</v>
      </c>
      <c r="U1856" s="50">
        <v>0</v>
      </c>
      <c r="V1856" s="50">
        <v>0</v>
      </c>
      <c r="X1856" s="50">
        <v>0</v>
      </c>
      <c r="Y1856" s="50">
        <v>0</v>
      </c>
      <c r="AA1856" s="50">
        <v>0</v>
      </c>
      <c r="AB1856" s="50">
        <v>0</v>
      </c>
      <c r="AD1856" s="50">
        <v>0</v>
      </c>
      <c r="AE1856" s="50">
        <v>0</v>
      </c>
      <c r="AG1856" s="50">
        <v>0</v>
      </c>
      <c r="AH1856" s="50">
        <v>0</v>
      </c>
      <c r="AJ1856" s="50">
        <v>0</v>
      </c>
      <c r="AK1856" s="50">
        <v>0</v>
      </c>
      <c r="AM1856" s="50">
        <v>0</v>
      </c>
      <c r="AN1856" s="50">
        <v>0</v>
      </c>
      <c r="AP1856" s="50">
        <v>0</v>
      </c>
      <c r="AQ1856" s="50">
        <v>0</v>
      </c>
      <c r="AS1856" s="50">
        <v>0</v>
      </c>
      <c r="AT1856" s="50">
        <v>0</v>
      </c>
      <c r="AV1856" s="50">
        <v>0</v>
      </c>
      <c r="AW1856" s="50">
        <v>0</v>
      </c>
      <c r="AY1856" s="50">
        <v>0</v>
      </c>
      <c r="AZ1856" s="50">
        <v>0</v>
      </c>
      <c r="BB1856" s="50">
        <v>0</v>
      </c>
      <c r="BC1856" s="50">
        <v>0</v>
      </c>
      <c r="BE1856" s="50">
        <v>0</v>
      </c>
      <c r="BF1856" s="50">
        <v>0</v>
      </c>
      <c r="BH1856" s="50">
        <v>0</v>
      </c>
      <c r="BI1856" s="50">
        <v>0</v>
      </c>
      <c r="BK1856" s="50">
        <v>0</v>
      </c>
      <c r="BL1856" s="50">
        <v>0</v>
      </c>
      <c r="BN1856" s="50">
        <v>1800</v>
      </c>
      <c r="BO1856" s="50">
        <v>329.34199999999998</v>
      </c>
      <c r="BQ1856" s="50">
        <v>0</v>
      </c>
      <c r="BR1856" s="50">
        <v>0</v>
      </c>
      <c r="BT1856" s="50">
        <v>0</v>
      </c>
      <c r="BU1856" s="50">
        <v>0</v>
      </c>
      <c r="BW1856" s="50">
        <v>0</v>
      </c>
      <c r="BX1856" s="50">
        <v>0</v>
      </c>
      <c r="BZ1856" s="50">
        <v>0</v>
      </c>
      <c r="CA1856" s="50">
        <v>0</v>
      </c>
      <c r="CC1856" s="50">
        <v>0</v>
      </c>
      <c r="CD1856" s="50">
        <v>0</v>
      </c>
      <c r="CF1856" s="50">
        <v>0</v>
      </c>
      <c r="CG1856" s="50">
        <v>0</v>
      </c>
      <c r="CI1856" s="50">
        <v>0</v>
      </c>
      <c r="CJ1856" s="50">
        <v>0</v>
      </c>
      <c r="CL1856" s="50">
        <v>0</v>
      </c>
      <c r="CM1856" s="50">
        <v>0</v>
      </c>
      <c r="CO1856" s="50">
        <v>0</v>
      </c>
      <c r="CP1856" s="50">
        <v>0</v>
      </c>
      <c r="CR1856" s="50">
        <v>0</v>
      </c>
      <c r="CS1856" s="50">
        <v>0</v>
      </c>
      <c r="CU1856" s="50">
        <v>0</v>
      </c>
      <c r="CV1856" s="50">
        <v>0</v>
      </c>
      <c r="CX1856" s="50">
        <v>0</v>
      </c>
      <c r="CY1856" s="50">
        <v>0</v>
      </c>
      <c r="DA1856" s="50">
        <v>0</v>
      </c>
      <c r="DB1856" s="50">
        <v>0</v>
      </c>
      <c r="DD1856" s="50">
        <v>0</v>
      </c>
      <c r="DE1856" s="50">
        <v>0</v>
      </c>
      <c r="DG1856" s="50">
        <v>0</v>
      </c>
      <c r="DH1856" s="50">
        <v>0</v>
      </c>
      <c r="DJ1856" s="50">
        <v>0</v>
      </c>
      <c r="DK1856" s="50">
        <v>0</v>
      </c>
      <c r="DM1856" s="50">
        <v>0</v>
      </c>
      <c r="DN1856" s="50">
        <v>0</v>
      </c>
    </row>
    <row r="1857" spans="3:118" x14ac:dyDescent="0.3">
      <c r="C1857" s="50">
        <v>0</v>
      </c>
      <c r="D1857" s="50">
        <v>0</v>
      </c>
      <c r="F1857" s="50">
        <v>16530</v>
      </c>
      <c r="G1857" s="50">
        <v>94404.236000000004</v>
      </c>
      <c r="I1857" s="50">
        <v>4290</v>
      </c>
      <c r="J1857" s="50">
        <v>18349.543000000001</v>
      </c>
      <c r="L1857" s="50">
        <v>0</v>
      </c>
      <c r="M1857" s="50">
        <v>0</v>
      </c>
      <c r="O1857" s="50">
        <v>50000</v>
      </c>
      <c r="P1857" s="50">
        <v>8531.0609999999997</v>
      </c>
      <c r="R1857" s="50">
        <v>0</v>
      </c>
      <c r="S1857" s="50">
        <v>0</v>
      </c>
      <c r="U1857" s="50">
        <v>0</v>
      </c>
      <c r="V1857" s="50">
        <v>0</v>
      </c>
      <c r="X1857" s="50">
        <v>16530</v>
      </c>
      <c r="Y1857" s="50">
        <v>99683.346000000005</v>
      </c>
      <c r="AA1857" s="50">
        <v>0</v>
      </c>
      <c r="AB1857" s="50">
        <v>0</v>
      </c>
      <c r="AD1857" s="50">
        <v>0</v>
      </c>
      <c r="AE1857" s="50">
        <v>0</v>
      </c>
      <c r="AG1857" s="50">
        <v>0</v>
      </c>
      <c r="AH1857" s="50">
        <v>0</v>
      </c>
      <c r="AJ1857" s="50">
        <v>0</v>
      </c>
      <c r="AK1857" s="50">
        <v>0</v>
      </c>
      <c r="AM1857" s="50">
        <v>0</v>
      </c>
      <c r="AN1857" s="50">
        <v>0</v>
      </c>
      <c r="AP1857" s="50">
        <v>0</v>
      </c>
      <c r="AQ1857" s="50">
        <v>0</v>
      </c>
      <c r="AS1857" s="50">
        <v>26421</v>
      </c>
      <c r="AT1857" s="50">
        <v>7549.0010000000002</v>
      </c>
      <c r="AV1857" s="50">
        <v>0</v>
      </c>
      <c r="AW1857" s="50">
        <v>0</v>
      </c>
      <c r="AY1857" s="50">
        <v>0</v>
      </c>
      <c r="AZ1857" s="50">
        <v>0</v>
      </c>
      <c r="BB1857" s="50">
        <v>1950</v>
      </c>
      <c r="BC1857" s="50">
        <v>12425.299000000001</v>
      </c>
      <c r="BE1857" s="50">
        <v>5850</v>
      </c>
      <c r="BF1857" s="50">
        <v>1506.65</v>
      </c>
      <c r="BH1857" s="50">
        <v>35526.61</v>
      </c>
      <c r="BI1857" s="50">
        <v>71964.106</v>
      </c>
      <c r="BK1857" s="50">
        <v>41500</v>
      </c>
      <c r="BL1857" s="50">
        <v>36641.258000000002</v>
      </c>
      <c r="BN1857" s="50">
        <v>13607.61</v>
      </c>
      <c r="BO1857" s="50">
        <v>63052.345000000001</v>
      </c>
      <c r="BQ1857" s="50">
        <v>15</v>
      </c>
      <c r="BR1857" s="50">
        <v>72.608999999999995</v>
      </c>
      <c r="BT1857" s="50">
        <v>0</v>
      </c>
      <c r="BU1857" s="50">
        <v>0</v>
      </c>
      <c r="BW1857" s="50">
        <v>0</v>
      </c>
      <c r="BX1857" s="50">
        <v>0</v>
      </c>
      <c r="BZ1857" s="50">
        <v>0</v>
      </c>
      <c r="CA1857" s="50">
        <v>0</v>
      </c>
      <c r="CC1857" s="50">
        <v>0</v>
      </c>
      <c r="CD1857" s="50">
        <v>0</v>
      </c>
      <c r="CF1857" s="50">
        <v>0</v>
      </c>
      <c r="CG1857" s="50">
        <v>0</v>
      </c>
      <c r="CI1857" s="50">
        <v>0</v>
      </c>
      <c r="CJ1857" s="50">
        <v>0</v>
      </c>
      <c r="CL1857" s="50">
        <v>0</v>
      </c>
      <c r="CM1857" s="50">
        <v>0</v>
      </c>
      <c r="CO1857" s="50">
        <v>0</v>
      </c>
      <c r="CP1857" s="50">
        <v>0</v>
      </c>
      <c r="CR1857" s="50">
        <v>10100</v>
      </c>
      <c r="CS1857" s="50">
        <v>13246.593000000001</v>
      </c>
      <c r="CU1857" s="50">
        <v>6500</v>
      </c>
      <c r="CV1857" s="50">
        <v>2583.9430000000002</v>
      </c>
      <c r="CX1857" s="50">
        <v>0</v>
      </c>
      <c r="CY1857" s="50">
        <v>0</v>
      </c>
      <c r="DA1857" s="50">
        <v>0</v>
      </c>
      <c r="DB1857" s="50">
        <v>0</v>
      </c>
      <c r="DD1857" s="50">
        <v>0</v>
      </c>
      <c r="DE1857" s="50">
        <v>0</v>
      </c>
      <c r="DG1857" s="50">
        <v>0</v>
      </c>
      <c r="DH1857" s="50">
        <v>0</v>
      </c>
      <c r="DJ1857" s="50">
        <v>0</v>
      </c>
      <c r="DK1857" s="50">
        <v>0</v>
      </c>
      <c r="DM1857" s="50">
        <v>0</v>
      </c>
      <c r="DN1857" s="50">
        <v>0</v>
      </c>
    </row>
    <row r="1858" spans="3:118" x14ac:dyDescent="0.3">
      <c r="C1858" s="50">
        <v>0</v>
      </c>
      <c r="D1858" s="50">
        <v>0</v>
      </c>
      <c r="F1858" s="50">
        <v>0</v>
      </c>
      <c r="G1858" s="50">
        <v>0</v>
      </c>
      <c r="I1858" s="50">
        <v>0</v>
      </c>
      <c r="J1858" s="50">
        <v>0</v>
      </c>
      <c r="L1858" s="50">
        <v>0</v>
      </c>
      <c r="M1858" s="50">
        <v>0</v>
      </c>
      <c r="O1858" s="50">
        <v>0</v>
      </c>
      <c r="P1858" s="50">
        <v>0</v>
      </c>
      <c r="R1858" s="50">
        <v>0</v>
      </c>
      <c r="S1858" s="50">
        <v>0</v>
      </c>
      <c r="U1858" s="50">
        <v>0</v>
      </c>
      <c r="V1858" s="50">
        <v>0</v>
      </c>
      <c r="X1858" s="50">
        <v>0</v>
      </c>
      <c r="Y1858" s="50">
        <v>0</v>
      </c>
      <c r="AA1858" s="50">
        <v>0</v>
      </c>
      <c r="AB1858" s="50">
        <v>0</v>
      </c>
      <c r="AD1858" s="50">
        <v>0</v>
      </c>
      <c r="AE1858" s="50">
        <v>0</v>
      </c>
      <c r="AG1858" s="50">
        <v>0</v>
      </c>
      <c r="AH1858" s="50">
        <v>0</v>
      </c>
      <c r="AJ1858" s="50">
        <v>0</v>
      </c>
      <c r="AK1858" s="50">
        <v>0</v>
      </c>
      <c r="AM1858" s="50">
        <v>0</v>
      </c>
      <c r="AN1858" s="50">
        <v>0</v>
      </c>
      <c r="AP1858" s="50">
        <v>0</v>
      </c>
      <c r="AQ1858" s="50">
        <v>0</v>
      </c>
      <c r="AS1858" s="50">
        <v>0</v>
      </c>
      <c r="AT1858" s="50">
        <v>0</v>
      </c>
      <c r="AV1858" s="50">
        <v>0</v>
      </c>
      <c r="AW1858" s="50">
        <v>0</v>
      </c>
      <c r="AY1858" s="50">
        <v>0</v>
      </c>
      <c r="AZ1858" s="50">
        <v>0</v>
      </c>
      <c r="BB1858" s="50">
        <v>0</v>
      </c>
      <c r="BC1858" s="50">
        <v>0</v>
      </c>
      <c r="BE1858" s="50">
        <v>0</v>
      </c>
      <c r="BF1858" s="50">
        <v>0</v>
      </c>
      <c r="BH1858" s="50">
        <v>0</v>
      </c>
      <c r="BI1858" s="50">
        <v>0</v>
      </c>
      <c r="BK1858" s="50">
        <v>0</v>
      </c>
      <c r="BL1858" s="50">
        <v>0</v>
      </c>
      <c r="BN1858" s="50">
        <v>0</v>
      </c>
      <c r="BO1858" s="50">
        <v>0</v>
      </c>
      <c r="BQ1858" s="50">
        <v>50</v>
      </c>
      <c r="BR1858" s="50">
        <v>141.358</v>
      </c>
      <c r="BT1858" s="50">
        <v>0</v>
      </c>
      <c r="BU1858" s="50">
        <v>0</v>
      </c>
      <c r="BW1858" s="50">
        <v>0</v>
      </c>
      <c r="BX1858" s="50">
        <v>0</v>
      </c>
      <c r="BZ1858" s="50">
        <v>0</v>
      </c>
      <c r="CA1858" s="50">
        <v>0</v>
      </c>
      <c r="CC1858" s="50">
        <v>0</v>
      </c>
      <c r="CD1858" s="50">
        <v>0</v>
      </c>
      <c r="CF1858" s="50">
        <v>0</v>
      </c>
      <c r="CG1858" s="50">
        <v>0</v>
      </c>
      <c r="CI1858" s="50">
        <v>0</v>
      </c>
      <c r="CJ1858" s="50">
        <v>0</v>
      </c>
      <c r="CL1858" s="50">
        <v>0</v>
      </c>
      <c r="CM1858" s="50">
        <v>0</v>
      </c>
      <c r="CO1858" s="50">
        <v>0</v>
      </c>
      <c r="CP1858" s="50">
        <v>0</v>
      </c>
      <c r="CR1858" s="50">
        <v>0</v>
      </c>
      <c r="CS1858" s="50">
        <v>0</v>
      </c>
      <c r="CU1858" s="50">
        <v>0</v>
      </c>
      <c r="CV1858" s="50">
        <v>0</v>
      </c>
      <c r="CX1858" s="50">
        <v>0</v>
      </c>
      <c r="CY1858" s="50">
        <v>0</v>
      </c>
      <c r="DA1858" s="50">
        <v>0</v>
      </c>
      <c r="DB1858" s="50">
        <v>0</v>
      </c>
      <c r="DD1858" s="50">
        <v>0</v>
      </c>
      <c r="DE1858" s="50">
        <v>0</v>
      </c>
      <c r="DG1858" s="50">
        <v>0</v>
      </c>
      <c r="DH1858" s="50">
        <v>0</v>
      </c>
      <c r="DJ1858" s="50">
        <v>0</v>
      </c>
      <c r="DK1858" s="50">
        <v>0</v>
      </c>
      <c r="DM1858" s="50">
        <v>0</v>
      </c>
      <c r="DN1858" s="50">
        <v>0</v>
      </c>
    </row>
    <row r="1859" spans="3:118" x14ac:dyDescent="0.3">
      <c r="C1859" s="50">
        <v>0</v>
      </c>
      <c r="D1859" s="50">
        <v>0</v>
      </c>
      <c r="F1859" s="50">
        <v>0</v>
      </c>
      <c r="G1859" s="50">
        <v>0</v>
      </c>
      <c r="I1859" s="50">
        <v>0</v>
      </c>
      <c r="J1859" s="50">
        <v>0</v>
      </c>
      <c r="L1859" s="50">
        <v>0</v>
      </c>
      <c r="M1859" s="50">
        <v>0</v>
      </c>
      <c r="O1859" s="50">
        <v>17249</v>
      </c>
      <c r="P1859" s="50">
        <v>95452.150999999998</v>
      </c>
      <c r="R1859" s="50">
        <v>16691</v>
      </c>
      <c r="S1859" s="50">
        <v>108373.38800000001</v>
      </c>
      <c r="U1859" s="50">
        <v>17083</v>
      </c>
      <c r="V1859" s="50">
        <v>99736.953999999998</v>
      </c>
      <c r="X1859" s="50">
        <v>15270</v>
      </c>
      <c r="Y1859" s="50">
        <v>90845.683999999994</v>
      </c>
      <c r="AA1859" s="50">
        <v>15858</v>
      </c>
      <c r="AB1859" s="50">
        <v>103671.557</v>
      </c>
      <c r="AD1859" s="50">
        <v>17196</v>
      </c>
      <c r="AE1859" s="50">
        <v>115595.999</v>
      </c>
      <c r="AG1859" s="50">
        <v>16429</v>
      </c>
      <c r="AH1859" s="50">
        <v>98231.292000000001</v>
      </c>
      <c r="AJ1859" s="50">
        <v>0</v>
      </c>
      <c r="AK1859" s="50">
        <v>0</v>
      </c>
      <c r="AM1859" s="50">
        <v>0</v>
      </c>
      <c r="AN1859" s="50">
        <v>0</v>
      </c>
      <c r="AP1859" s="50">
        <v>0</v>
      </c>
      <c r="AQ1859" s="50">
        <v>0</v>
      </c>
      <c r="AS1859" s="50">
        <v>0</v>
      </c>
      <c r="AT1859" s="50">
        <v>0</v>
      </c>
      <c r="AV1859" s="50">
        <v>0</v>
      </c>
      <c r="AW1859" s="50">
        <v>0</v>
      </c>
      <c r="AY1859" s="50">
        <v>18210</v>
      </c>
      <c r="AZ1859" s="50">
        <v>109074.17600000001</v>
      </c>
      <c r="BB1859" s="50">
        <v>0</v>
      </c>
      <c r="BC1859" s="50">
        <v>0</v>
      </c>
      <c r="BE1859" s="50">
        <v>0</v>
      </c>
      <c r="BF1859" s="50">
        <v>0</v>
      </c>
      <c r="BH1859" s="50">
        <v>0</v>
      </c>
      <c r="BI1859" s="50">
        <v>0</v>
      </c>
      <c r="BK1859" s="50">
        <v>22494</v>
      </c>
      <c r="BL1859" s="50">
        <v>93422.585999999996</v>
      </c>
      <c r="BN1859" s="50">
        <v>0</v>
      </c>
      <c r="BO1859" s="50">
        <v>0</v>
      </c>
      <c r="BQ1859" s="50">
        <v>0</v>
      </c>
      <c r="BR1859" s="50">
        <v>0</v>
      </c>
      <c r="BT1859" s="50">
        <v>0</v>
      </c>
      <c r="BU1859" s="50">
        <v>0</v>
      </c>
      <c r="BW1859" s="50">
        <v>0</v>
      </c>
      <c r="BX1859" s="50">
        <v>0</v>
      </c>
      <c r="BZ1859" s="50">
        <v>0</v>
      </c>
      <c r="CA1859" s="50">
        <v>0</v>
      </c>
      <c r="CC1859" s="50">
        <v>0</v>
      </c>
      <c r="CD1859" s="50">
        <v>0</v>
      </c>
      <c r="CF1859" s="50">
        <v>0</v>
      </c>
      <c r="CG1859" s="50">
        <v>0</v>
      </c>
      <c r="CI1859" s="50">
        <v>0</v>
      </c>
      <c r="CJ1859" s="50">
        <v>0</v>
      </c>
      <c r="CL1859" s="50">
        <v>11500</v>
      </c>
      <c r="CM1859" s="50">
        <v>98648.941000000006</v>
      </c>
      <c r="CO1859" s="50">
        <v>17702</v>
      </c>
      <c r="CP1859" s="50">
        <v>121945.125</v>
      </c>
      <c r="CR1859" s="50">
        <v>0</v>
      </c>
      <c r="CS1859" s="50">
        <v>0</v>
      </c>
      <c r="CU1859" s="50">
        <v>14226</v>
      </c>
      <c r="CV1859" s="50">
        <v>108661.587</v>
      </c>
      <c r="CX1859" s="50">
        <v>0</v>
      </c>
      <c r="CY1859" s="50">
        <v>0</v>
      </c>
      <c r="DA1859" s="50">
        <v>0</v>
      </c>
      <c r="DB1859" s="50">
        <v>0</v>
      </c>
      <c r="DD1859" s="50">
        <v>0</v>
      </c>
      <c r="DE1859" s="50">
        <v>0</v>
      </c>
      <c r="DG1859" s="50">
        <v>0</v>
      </c>
      <c r="DH1859" s="50">
        <v>0</v>
      </c>
      <c r="DJ1859" s="50">
        <v>0</v>
      </c>
      <c r="DK1859" s="50">
        <v>0</v>
      </c>
      <c r="DM1859" s="50">
        <v>0</v>
      </c>
      <c r="DN1859" s="50">
        <v>0</v>
      </c>
    </row>
    <row r="1860" spans="3:118" x14ac:dyDescent="0.3">
      <c r="C1860" s="50">
        <v>10</v>
      </c>
      <c r="D1860" s="50">
        <v>384.35599999999999</v>
      </c>
      <c r="F1860" s="50">
        <v>0</v>
      </c>
      <c r="G1860" s="50">
        <v>0</v>
      </c>
      <c r="I1860" s="50">
        <v>0</v>
      </c>
      <c r="J1860" s="50">
        <v>0</v>
      </c>
      <c r="L1860" s="50">
        <v>20</v>
      </c>
      <c r="M1860" s="50">
        <v>286.911</v>
      </c>
      <c r="O1860" s="50">
        <v>0</v>
      </c>
      <c r="P1860" s="50">
        <v>0</v>
      </c>
      <c r="R1860" s="50">
        <v>0</v>
      </c>
      <c r="S1860" s="50">
        <v>0</v>
      </c>
      <c r="U1860" s="50">
        <v>0</v>
      </c>
      <c r="V1860" s="50">
        <v>0</v>
      </c>
      <c r="X1860" s="50">
        <v>0</v>
      </c>
      <c r="Y1860" s="50">
        <v>0</v>
      </c>
      <c r="AA1860" s="50">
        <v>0</v>
      </c>
      <c r="AB1860" s="50">
        <v>0</v>
      </c>
      <c r="AD1860" s="50">
        <v>0</v>
      </c>
      <c r="AE1860" s="50">
        <v>0</v>
      </c>
      <c r="AG1860" s="50">
        <v>0</v>
      </c>
      <c r="AH1860" s="50">
        <v>0</v>
      </c>
      <c r="AJ1860" s="50">
        <v>0</v>
      </c>
      <c r="AK1860" s="50">
        <v>0</v>
      </c>
      <c r="AM1860" s="50">
        <v>0</v>
      </c>
      <c r="AN1860" s="50">
        <v>0</v>
      </c>
      <c r="AP1860" s="50">
        <v>0</v>
      </c>
      <c r="AQ1860" s="50">
        <v>0</v>
      </c>
      <c r="AS1860" s="50">
        <v>0</v>
      </c>
      <c r="AT1860" s="50">
        <v>0</v>
      </c>
      <c r="AV1860" s="50">
        <v>0</v>
      </c>
      <c r="AW1860" s="50">
        <v>0</v>
      </c>
      <c r="AY1860" s="50">
        <v>0</v>
      </c>
      <c r="AZ1860" s="50">
        <v>0</v>
      </c>
      <c r="BB1860" s="50">
        <v>0</v>
      </c>
      <c r="BC1860" s="50">
        <v>0</v>
      </c>
      <c r="BE1860" s="50">
        <v>0</v>
      </c>
      <c r="BF1860" s="50">
        <v>0</v>
      </c>
      <c r="BH1860" s="50">
        <v>0</v>
      </c>
      <c r="BI1860" s="50">
        <v>0</v>
      </c>
      <c r="BK1860" s="50">
        <v>0</v>
      </c>
      <c r="BL1860" s="50">
        <v>0</v>
      </c>
      <c r="BN1860" s="50">
        <v>0</v>
      </c>
      <c r="BO1860" s="50">
        <v>0</v>
      </c>
      <c r="BQ1860" s="50">
        <v>0</v>
      </c>
      <c r="BR1860" s="50">
        <v>0</v>
      </c>
      <c r="BT1860" s="50">
        <v>0</v>
      </c>
      <c r="BU1860" s="50">
        <v>0</v>
      </c>
      <c r="BW1860" s="50">
        <v>0</v>
      </c>
      <c r="BX1860" s="50">
        <v>0</v>
      </c>
      <c r="BZ1860" s="50">
        <v>0</v>
      </c>
      <c r="CA1860" s="50">
        <v>0</v>
      </c>
      <c r="CC1860" s="50">
        <v>0</v>
      </c>
      <c r="CD1860" s="50">
        <v>0</v>
      </c>
      <c r="CF1860" s="50">
        <v>0</v>
      </c>
      <c r="CG1860" s="50">
        <v>0</v>
      </c>
      <c r="CI1860" s="50">
        <v>0</v>
      </c>
      <c r="CJ1860" s="50">
        <v>0</v>
      </c>
      <c r="CL1860" s="50">
        <v>0</v>
      </c>
      <c r="CM1860" s="50">
        <v>0</v>
      </c>
      <c r="CO1860" s="50">
        <v>0</v>
      </c>
      <c r="CP1860" s="50">
        <v>0</v>
      </c>
      <c r="CR1860" s="50">
        <v>0</v>
      </c>
      <c r="CS1860" s="50">
        <v>0</v>
      </c>
      <c r="CU1860" s="50">
        <v>0</v>
      </c>
      <c r="CV1860" s="50">
        <v>0</v>
      </c>
      <c r="CX1860" s="50">
        <v>0</v>
      </c>
      <c r="CY1860" s="50">
        <v>0</v>
      </c>
      <c r="DA1860" s="50">
        <v>0</v>
      </c>
      <c r="DB1860" s="50">
        <v>0</v>
      </c>
      <c r="DD1860" s="50">
        <v>0</v>
      </c>
      <c r="DE1860" s="50">
        <v>0</v>
      </c>
      <c r="DG1860" s="50">
        <v>0</v>
      </c>
      <c r="DH1860" s="50">
        <v>0</v>
      </c>
      <c r="DJ1860" s="50">
        <v>0</v>
      </c>
      <c r="DK1860" s="50">
        <v>0</v>
      </c>
      <c r="DM1860" s="50">
        <v>0</v>
      </c>
      <c r="DN1860" s="50">
        <v>0</v>
      </c>
    </row>
    <row r="1861" spans="3:118" x14ac:dyDescent="0.3">
      <c r="C1861" s="50">
        <v>0</v>
      </c>
      <c r="D1861" s="50">
        <v>0</v>
      </c>
      <c r="F1861" s="50">
        <v>0</v>
      </c>
      <c r="G1861" s="50">
        <v>0</v>
      </c>
      <c r="I1861" s="50">
        <v>0</v>
      </c>
      <c r="J1861" s="50">
        <v>0</v>
      </c>
      <c r="L1861" s="50">
        <v>0</v>
      </c>
      <c r="M1861" s="50">
        <v>0</v>
      </c>
      <c r="O1861" s="50">
        <v>0</v>
      </c>
      <c r="P1861" s="50">
        <v>0</v>
      </c>
      <c r="R1861" s="50">
        <v>0</v>
      </c>
      <c r="S1861" s="50">
        <v>0</v>
      </c>
      <c r="U1861" s="50">
        <v>0</v>
      </c>
      <c r="V1861" s="50">
        <v>0</v>
      </c>
      <c r="X1861" s="50">
        <v>0</v>
      </c>
      <c r="Y1861" s="50">
        <v>0</v>
      </c>
      <c r="AA1861" s="50">
        <v>0</v>
      </c>
      <c r="AB1861" s="50">
        <v>0</v>
      </c>
      <c r="AD1861" s="50">
        <v>0</v>
      </c>
      <c r="AE1861" s="50">
        <v>0</v>
      </c>
      <c r="AG1861" s="50">
        <v>0</v>
      </c>
      <c r="AH1861" s="50">
        <v>0</v>
      </c>
      <c r="AJ1861" s="50">
        <v>0</v>
      </c>
      <c r="AK1861" s="50">
        <v>0</v>
      </c>
      <c r="AM1861" s="50">
        <v>0</v>
      </c>
      <c r="AN1861" s="50">
        <v>0</v>
      </c>
      <c r="AP1861" s="50">
        <v>0</v>
      </c>
      <c r="AQ1861" s="50">
        <v>0</v>
      </c>
      <c r="AS1861" s="50">
        <v>0</v>
      </c>
      <c r="AT1861" s="50">
        <v>0</v>
      </c>
      <c r="AV1861" s="50">
        <v>0</v>
      </c>
      <c r="AW1861" s="50">
        <v>0</v>
      </c>
      <c r="AY1861" s="50">
        <v>0</v>
      </c>
      <c r="AZ1861" s="50">
        <v>0</v>
      </c>
      <c r="BB1861" s="50">
        <v>0</v>
      </c>
      <c r="BC1861" s="50">
        <v>0</v>
      </c>
      <c r="BE1861" s="50">
        <v>0</v>
      </c>
      <c r="BF1861" s="50">
        <v>0</v>
      </c>
      <c r="BH1861" s="50">
        <v>0</v>
      </c>
      <c r="BI1861" s="50">
        <v>0</v>
      </c>
      <c r="BK1861" s="50">
        <v>88</v>
      </c>
      <c r="BL1861" s="50">
        <v>4167.7849999999999</v>
      </c>
      <c r="BN1861" s="50">
        <v>0</v>
      </c>
      <c r="BO1861" s="50">
        <v>0</v>
      </c>
      <c r="BQ1861" s="50">
        <v>0</v>
      </c>
      <c r="BR1861" s="50">
        <v>0</v>
      </c>
      <c r="BT1861" s="50">
        <v>0</v>
      </c>
      <c r="BU1861" s="50">
        <v>0</v>
      </c>
      <c r="BW1861" s="50">
        <v>0</v>
      </c>
      <c r="BX1861" s="50">
        <v>0</v>
      </c>
      <c r="BZ1861" s="50">
        <v>0</v>
      </c>
      <c r="CA1861" s="50">
        <v>0</v>
      </c>
      <c r="CC1861" s="50">
        <v>0</v>
      </c>
      <c r="CD1861" s="50">
        <v>0</v>
      </c>
      <c r="CF1861" s="50">
        <v>0</v>
      </c>
      <c r="CG1861" s="50">
        <v>0</v>
      </c>
      <c r="CI1861" s="50">
        <v>0</v>
      </c>
      <c r="CJ1861" s="50">
        <v>0</v>
      </c>
      <c r="CL1861" s="50">
        <v>0</v>
      </c>
      <c r="CM1861" s="50">
        <v>0</v>
      </c>
      <c r="CO1861" s="50">
        <v>0</v>
      </c>
      <c r="CP1861" s="50">
        <v>0</v>
      </c>
      <c r="CR1861" s="50">
        <v>0</v>
      </c>
      <c r="CS1861" s="50">
        <v>0</v>
      </c>
      <c r="CU1861" s="50">
        <v>0</v>
      </c>
      <c r="CV1861" s="50">
        <v>0</v>
      </c>
      <c r="CX1861" s="50">
        <v>0</v>
      </c>
      <c r="CY1861" s="50">
        <v>0</v>
      </c>
      <c r="DA1861" s="50">
        <v>0</v>
      </c>
      <c r="DB1861" s="50">
        <v>0</v>
      </c>
      <c r="DD1861" s="50">
        <v>0</v>
      </c>
      <c r="DE1861" s="50">
        <v>0</v>
      </c>
      <c r="DG1861" s="50">
        <v>0</v>
      </c>
      <c r="DH1861" s="50">
        <v>0</v>
      </c>
      <c r="DJ1861" s="50">
        <v>1498</v>
      </c>
      <c r="DK1861" s="50">
        <v>5266.7839999999997</v>
      </c>
      <c r="DM1861" s="50">
        <v>0</v>
      </c>
      <c r="DN1861" s="50">
        <v>0</v>
      </c>
    </row>
    <row r="1862" spans="3:118" x14ac:dyDescent="0.3">
      <c r="C1862" s="50">
        <v>0</v>
      </c>
      <c r="D1862" s="50">
        <v>0</v>
      </c>
      <c r="F1862" s="50">
        <v>0</v>
      </c>
      <c r="G1862" s="50">
        <v>0</v>
      </c>
      <c r="I1862" s="50">
        <v>0</v>
      </c>
      <c r="J1862" s="50">
        <v>0</v>
      </c>
      <c r="L1862" s="50">
        <v>0</v>
      </c>
      <c r="M1862" s="50">
        <v>0</v>
      </c>
      <c r="O1862" s="50">
        <v>0</v>
      </c>
      <c r="P1862" s="50">
        <v>0</v>
      </c>
      <c r="R1862" s="50">
        <v>0</v>
      </c>
      <c r="S1862" s="50">
        <v>0</v>
      </c>
      <c r="U1862" s="50">
        <v>0</v>
      </c>
      <c r="V1862" s="50">
        <v>0</v>
      </c>
      <c r="X1862" s="50">
        <v>0</v>
      </c>
      <c r="Y1862" s="50">
        <v>0</v>
      </c>
      <c r="AA1862" s="50">
        <v>0</v>
      </c>
      <c r="AB1862" s="50">
        <v>0</v>
      </c>
      <c r="AD1862" s="50">
        <v>0</v>
      </c>
      <c r="AE1862" s="50">
        <v>0</v>
      </c>
      <c r="AG1862" s="50">
        <v>0</v>
      </c>
      <c r="AH1862" s="50">
        <v>0</v>
      </c>
      <c r="AJ1862" s="50">
        <v>0</v>
      </c>
      <c r="AK1862" s="50">
        <v>0</v>
      </c>
      <c r="AM1862" s="50">
        <v>0</v>
      </c>
      <c r="AN1862" s="50">
        <v>0</v>
      </c>
      <c r="AP1862" s="50">
        <v>0</v>
      </c>
      <c r="AQ1862" s="50">
        <v>0</v>
      </c>
      <c r="AS1862" s="50">
        <v>0</v>
      </c>
      <c r="AT1862" s="50">
        <v>0</v>
      </c>
      <c r="AV1862" s="50">
        <v>0</v>
      </c>
      <c r="AW1862" s="50">
        <v>0</v>
      </c>
      <c r="AY1862" s="50">
        <v>0</v>
      </c>
      <c r="AZ1862" s="50">
        <v>0</v>
      </c>
      <c r="BB1862" s="50">
        <v>0</v>
      </c>
      <c r="BC1862" s="50">
        <v>0</v>
      </c>
      <c r="BE1862" s="50">
        <v>0</v>
      </c>
      <c r="BF1862" s="50">
        <v>0</v>
      </c>
      <c r="BH1862" s="50">
        <v>0</v>
      </c>
      <c r="BI1862" s="50">
        <v>0</v>
      </c>
      <c r="BK1862" s="50">
        <v>36.36</v>
      </c>
      <c r="BL1862" s="50">
        <v>135.03299999999999</v>
      </c>
      <c r="BN1862" s="50">
        <v>0</v>
      </c>
      <c r="BO1862" s="50">
        <v>0</v>
      </c>
      <c r="BQ1862" s="50">
        <v>0</v>
      </c>
      <c r="BR1862" s="50">
        <v>0</v>
      </c>
      <c r="BT1862" s="50">
        <v>0</v>
      </c>
      <c r="BU1862" s="50">
        <v>0</v>
      </c>
      <c r="BW1862" s="50">
        <v>0</v>
      </c>
      <c r="BX1862" s="50">
        <v>0</v>
      </c>
      <c r="BZ1862" s="50">
        <v>0</v>
      </c>
      <c r="CA1862" s="50">
        <v>0</v>
      </c>
      <c r="CC1862" s="50">
        <v>0</v>
      </c>
      <c r="CD1862" s="50">
        <v>0</v>
      </c>
      <c r="CF1862" s="50">
        <v>0</v>
      </c>
      <c r="CG1862" s="50">
        <v>0</v>
      </c>
      <c r="CI1862" s="50">
        <v>0</v>
      </c>
      <c r="CJ1862" s="50">
        <v>0</v>
      </c>
      <c r="CL1862" s="50">
        <v>0</v>
      </c>
      <c r="CM1862" s="50">
        <v>0</v>
      </c>
      <c r="CO1862" s="50">
        <v>0</v>
      </c>
      <c r="CP1862" s="50">
        <v>0</v>
      </c>
      <c r="CR1862" s="50">
        <v>0</v>
      </c>
      <c r="CS1862" s="50">
        <v>0</v>
      </c>
      <c r="CU1862" s="50">
        <v>0</v>
      </c>
      <c r="CV1862" s="50">
        <v>0</v>
      </c>
      <c r="CX1862" s="50">
        <v>0</v>
      </c>
      <c r="CY1862" s="50">
        <v>0</v>
      </c>
      <c r="DA1862" s="50">
        <v>0</v>
      </c>
      <c r="DB1862" s="50">
        <v>0</v>
      </c>
      <c r="DD1862" s="50">
        <v>0</v>
      </c>
      <c r="DE1862" s="50">
        <v>0</v>
      </c>
      <c r="DG1862" s="50">
        <v>0</v>
      </c>
      <c r="DH1862" s="50">
        <v>0</v>
      </c>
      <c r="DJ1862" s="50">
        <v>0</v>
      </c>
      <c r="DK1862" s="50">
        <v>0</v>
      </c>
      <c r="DM1862" s="50">
        <v>0</v>
      </c>
      <c r="DN1862" s="50">
        <v>0</v>
      </c>
    </row>
    <row r="1863" spans="3:118" x14ac:dyDescent="0.3">
      <c r="C1863" s="50">
        <v>0</v>
      </c>
      <c r="D1863" s="50">
        <v>0</v>
      </c>
      <c r="F1863" s="50">
        <v>0</v>
      </c>
      <c r="G1863" s="50">
        <v>0</v>
      </c>
      <c r="I1863" s="50">
        <v>0</v>
      </c>
      <c r="J1863" s="50">
        <v>0</v>
      </c>
      <c r="L1863" s="50">
        <v>0</v>
      </c>
      <c r="M1863" s="50">
        <v>0</v>
      </c>
      <c r="O1863" s="50">
        <v>0</v>
      </c>
      <c r="P1863" s="50">
        <v>0</v>
      </c>
      <c r="R1863" s="50">
        <v>0</v>
      </c>
      <c r="S1863" s="50">
        <v>0</v>
      </c>
      <c r="U1863" s="50">
        <v>0</v>
      </c>
      <c r="V1863" s="50">
        <v>0</v>
      </c>
      <c r="X1863" s="50">
        <v>0</v>
      </c>
      <c r="Y1863" s="50">
        <v>0</v>
      </c>
      <c r="AA1863" s="50">
        <v>0</v>
      </c>
      <c r="AB1863" s="50">
        <v>0</v>
      </c>
      <c r="AD1863" s="50">
        <v>0</v>
      </c>
      <c r="AE1863" s="50">
        <v>0</v>
      </c>
      <c r="AG1863" s="50">
        <v>0</v>
      </c>
      <c r="AH1863" s="50">
        <v>0</v>
      </c>
      <c r="AJ1863" s="50">
        <v>0</v>
      </c>
      <c r="AK1863" s="50">
        <v>0</v>
      </c>
      <c r="AM1863" s="50">
        <v>0</v>
      </c>
      <c r="AN1863" s="50">
        <v>0</v>
      </c>
      <c r="AP1863" s="50">
        <v>0</v>
      </c>
      <c r="AQ1863" s="50">
        <v>0</v>
      </c>
      <c r="AS1863" s="50">
        <v>0</v>
      </c>
      <c r="AT1863" s="50">
        <v>0</v>
      </c>
      <c r="AV1863" s="50">
        <v>103</v>
      </c>
      <c r="AW1863" s="50">
        <v>382.51</v>
      </c>
      <c r="AY1863" s="50">
        <v>0</v>
      </c>
      <c r="AZ1863" s="50">
        <v>0</v>
      </c>
      <c r="BB1863" s="50">
        <v>0</v>
      </c>
      <c r="BC1863" s="50">
        <v>0</v>
      </c>
      <c r="BE1863" s="50">
        <v>0</v>
      </c>
      <c r="BF1863" s="50">
        <v>0</v>
      </c>
      <c r="BH1863" s="50">
        <v>0</v>
      </c>
      <c r="BI1863" s="50">
        <v>0</v>
      </c>
      <c r="BK1863" s="50">
        <v>0</v>
      </c>
      <c r="BL1863" s="50">
        <v>0</v>
      </c>
      <c r="BN1863" s="50">
        <v>0</v>
      </c>
      <c r="BO1863" s="50">
        <v>0</v>
      </c>
      <c r="BQ1863" s="50">
        <v>0</v>
      </c>
      <c r="BR1863" s="50">
        <v>0</v>
      </c>
      <c r="BT1863" s="50">
        <v>0</v>
      </c>
      <c r="BU1863" s="50">
        <v>0</v>
      </c>
      <c r="BW1863" s="50">
        <v>0</v>
      </c>
      <c r="BX1863" s="50">
        <v>0</v>
      </c>
      <c r="BZ1863" s="50">
        <v>0</v>
      </c>
      <c r="CA1863" s="50">
        <v>0</v>
      </c>
      <c r="CC1863" s="50">
        <v>0</v>
      </c>
      <c r="CD1863" s="50">
        <v>0</v>
      </c>
      <c r="CF1863" s="50">
        <v>0</v>
      </c>
      <c r="CG1863" s="50">
        <v>0</v>
      </c>
      <c r="CI1863" s="50">
        <v>0</v>
      </c>
      <c r="CJ1863" s="50">
        <v>0</v>
      </c>
      <c r="CL1863" s="50">
        <v>0</v>
      </c>
      <c r="CM1863" s="50">
        <v>0</v>
      </c>
      <c r="CO1863" s="50">
        <v>0</v>
      </c>
      <c r="CP1863" s="50">
        <v>0</v>
      </c>
      <c r="CR1863" s="50">
        <v>0</v>
      </c>
      <c r="CS1863" s="50">
        <v>0</v>
      </c>
      <c r="CU1863" s="50">
        <v>0</v>
      </c>
      <c r="CV1863" s="50">
        <v>0</v>
      </c>
      <c r="CX1863" s="50">
        <v>0</v>
      </c>
      <c r="CY1863" s="50">
        <v>0</v>
      </c>
      <c r="DA1863" s="50">
        <v>0</v>
      </c>
      <c r="DB1863" s="50">
        <v>0</v>
      </c>
      <c r="DD1863" s="50">
        <v>0</v>
      </c>
      <c r="DE1863" s="50">
        <v>0</v>
      </c>
      <c r="DG1863" s="50">
        <v>0</v>
      </c>
      <c r="DH1863" s="50">
        <v>0</v>
      </c>
      <c r="DJ1863" s="50">
        <v>0</v>
      </c>
      <c r="DK1863" s="50">
        <v>0</v>
      </c>
      <c r="DM1863" s="50">
        <v>0</v>
      </c>
      <c r="DN1863" s="50">
        <v>0</v>
      </c>
    </row>
    <row r="1864" spans="3:118" x14ac:dyDescent="0.3">
      <c r="C1864" s="50">
        <v>0</v>
      </c>
      <c r="D1864" s="50">
        <v>0</v>
      </c>
      <c r="F1864" s="50">
        <v>0</v>
      </c>
      <c r="G1864" s="50">
        <v>0</v>
      </c>
      <c r="I1864" s="50">
        <v>0</v>
      </c>
      <c r="J1864" s="50">
        <v>0</v>
      </c>
      <c r="L1864" s="50">
        <v>50</v>
      </c>
      <c r="M1864" s="50">
        <v>149.19399999999999</v>
      </c>
      <c r="O1864" s="50">
        <v>0</v>
      </c>
      <c r="P1864" s="50">
        <v>0</v>
      </c>
      <c r="R1864" s="50">
        <v>0</v>
      </c>
      <c r="S1864" s="50">
        <v>0</v>
      </c>
      <c r="U1864" s="50">
        <v>0</v>
      </c>
      <c r="V1864" s="50">
        <v>0</v>
      </c>
      <c r="X1864" s="50">
        <v>0</v>
      </c>
      <c r="Y1864" s="50">
        <v>0</v>
      </c>
      <c r="AA1864" s="50">
        <v>0</v>
      </c>
      <c r="AB1864" s="50">
        <v>0</v>
      </c>
      <c r="AD1864" s="50">
        <v>0</v>
      </c>
      <c r="AE1864" s="50">
        <v>0</v>
      </c>
      <c r="AG1864" s="50">
        <v>0</v>
      </c>
      <c r="AH1864" s="50">
        <v>0</v>
      </c>
      <c r="AJ1864" s="50">
        <v>0</v>
      </c>
      <c r="AK1864" s="50">
        <v>0</v>
      </c>
      <c r="AM1864" s="50">
        <v>0</v>
      </c>
      <c r="AN1864" s="50">
        <v>0</v>
      </c>
      <c r="AP1864" s="50">
        <v>0</v>
      </c>
      <c r="AQ1864" s="50">
        <v>0</v>
      </c>
      <c r="AS1864" s="50">
        <v>0</v>
      </c>
      <c r="AT1864" s="50">
        <v>0</v>
      </c>
      <c r="AV1864" s="50">
        <v>0</v>
      </c>
      <c r="AW1864" s="50">
        <v>0</v>
      </c>
      <c r="AY1864" s="50">
        <v>0</v>
      </c>
      <c r="AZ1864" s="50">
        <v>0</v>
      </c>
      <c r="BB1864" s="50">
        <v>0</v>
      </c>
      <c r="BC1864" s="50">
        <v>0</v>
      </c>
      <c r="BE1864" s="50">
        <v>0</v>
      </c>
      <c r="BF1864" s="50">
        <v>0</v>
      </c>
      <c r="BH1864" s="50">
        <v>0</v>
      </c>
      <c r="BI1864" s="50">
        <v>0</v>
      </c>
      <c r="BK1864" s="50">
        <v>0</v>
      </c>
      <c r="BL1864" s="50">
        <v>0</v>
      </c>
      <c r="BN1864" s="50">
        <v>0</v>
      </c>
      <c r="BO1864" s="50">
        <v>0</v>
      </c>
      <c r="BQ1864" s="50">
        <v>0</v>
      </c>
      <c r="BR1864" s="50">
        <v>0</v>
      </c>
      <c r="BT1864" s="50">
        <v>214.21</v>
      </c>
      <c r="BU1864" s="50">
        <v>198.45400000000001</v>
      </c>
      <c r="BW1864" s="50">
        <v>0</v>
      </c>
      <c r="BX1864" s="50">
        <v>0</v>
      </c>
      <c r="BZ1864" s="50">
        <v>0</v>
      </c>
      <c r="CA1864" s="50">
        <v>0</v>
      </c>
      <c r="CC1864" s="50">
        <v>0</v>
      </c>
      <c r="CD1864" s="50">
        <v>0</v>
      </c>
      <c r="CF1864" s="50">
        <v>0</v>
      </c>
      <c r="CG1864" s="50">
        <v>0</v>
      </c>
      <c r="CI1864" s="50">
        <v>0</v>
      </c>
      <c r="CJ1864" s="50">
        <v>0</v>
      </c>
      <c r="CL1864" s="50">
        <v>0</v>
      </c>
      <c r="CM1864" s="50">
        <v>0</v>
      </c>
      <c r="CO1864" s="50">
        <v>0</v>
      </c>
      <c r="CP1864" s="50">
        <v>0</v>
      </c>
      <c r="CR1864" s="50">
        <v>0</v>
      </c>
      <c r="CS1864" s="50">
        <v>0</v>
      </c>
      <c r="CU1864" s="50">
        <v>0</v>
      </c>
      <c r="CV1864" s="50">
        <v>0</v>
      </c>
      <c r="CX1864" s="50">
        <v>0</v>
      </c>
      <c r="CY1864" s="50">
        <v>0</v>
      </c>
      <c r="DA1864" s="50">
        <v>0</v>
      </c>
      <c r="DB1864" s="50">
        <v>0</v>
      </c>
      <c r="DD1864" s="50">
        <v>0</v>
      </c>
      <c r="DE1864" s="50">
        <v>0</v>
      </c>
      <c r="DG1864" s="50">
        <v>0</v>
      </c>
      <c r="DH1864" s="50">
        <v>0</v>
      </c>
      <c r="DJ1864" s="50">
        <v>0</v>
      </c>
      <c r="DK1864" s="50">
        <v>0</v>
      </c>
      <c r="DM1864" s="50">
        <v>0</v>
      </c>
      <c r="DN1864" s="50">
        <v>0</v>
      </c>
    </row>
    <row r="1865" spans="3:118" x14ac:dyDescent="0.3">
      <c r="C1865" s="50">
        <v>0</v>
      </c>
      <c r="D1865" s="50">
        <v>0</v>
      </c>
      <c r="F1865" s="50">
        <v>0</v>
      </c>
      <c r="G1865" s="50">
        <v>0</v>
      </c>
      <c r="I1865" s="50">
        <v>0</v>
      </c>
      <c r="J1865" s="50">
        <v>0</v>
      </c>
      <c r="L1865" s="50">
        <v>0</v>
      </c>
      <c r="M1865" s="50">
        <v>0</v>
      </c>
      <c r="O1865" s="50">
        <v>0</v>
      </c>
      <c r="P1865" s="50">
        <v>0</v>
      </c>
      <c r="R1865" s="50">
        <v>0</v>
      </c>
      <c r="S1865" s="50">
        <v>0</v>
      </c>
      <c r="U1865" s="50">
        <v>1000</v>
      </c>
      <c r="V1865" s="50">
        <v>389.91899999999998</v>
      </c>
      <c r="X1865" s="50">
        <v>0</v>
      </c>
      <c r="Y1865" s="50">
        <v>0</v>
      </c>
      <c r="AA1865" s="50">
        <v>0</v>
      </c>
      <c r="AB1865" s="50">
        <v>0</v>
      </c>
      <c r="AD1865" s="50">
        <v>0</v>
      </c>
      <c r="AE1865" s="50">
        <v>0</v>
      </c>
      <c r="AG1865" s="50">
        <v>0</v>
      </c>
      <c r="AH1865" s="50">
        <v>0</v>
      </c>
      <c r="AJ1865" s="50">
        <v>150</v>
      </c>
      <c r="AK1865" s="50">
        <v>1820.6120000000001</v>
      </c>
      <c r="AM1865" s="50">
        <v>0</v>
      </c>
      <c r="AN1865" s="50">
        <v>0</v>
      </c>
      <c r="AP1865" s="50">
        <v>0</v>
      </c>
      <c r="AQ1865" s="50">
        <v>0</v>
      </c>
      <c r="AS1865" s="50">
        <v>0</v>
      </c>
      <c r="AT1865" s="50">
        <v>0</v>
      </c>
      <c r="AV1865" s="50">
        <v>0</v>
      </c>
      <c r="AW1865" s="50">
        <v>0</v>
      </c>
      <c r="AY1865" s="50">
        <v>0</v>
      </c>
      <c r="AZ1865" s="50">
        <v>0</v>
      </c>
      <c r="BB1865" s="50">
        <v>0</v>
      </c>
      <c r="BC1865" s="50">
        <v>0</v>
      </c>
      <c r="BE1865" s="50">
        <v>0</v>
      </c>
      <c r="BF1865" s="50">
        <v>0</v>
      </c>
      <c r="BH1865" s="50">
        <v>40</v>
      </c>
      <c r="BI1865" s="50">
        <v>119.997</v>
      </c>
      <c r="BK1865" s="50">
        <v>18</v>
      </c>
      <c r="BL1865" s="50">
        <v>1056.068</v>
      </c>
      <c r="BN1865" s="50">
        <v>0</v>
      </c>
      <c r="BO1865" s="50">
        <v>0</v>
      </c>
      <c r="BQ1865" s="50">
        <v>0</v>
      </c>
      <c r="BR1865" s="50">
        <v>0</v>
      </c>
      <c r="BT1865" s="50">
        <v>0</v>
      </c>
      <c r="BU1865" s="50">
        <v>0</v>
      </c>
      <c r="BW1865" s="50">
        <v>150</v>
      </c>
      <c r="BX1865" s="50">
        <v>801.28800000000001</v>
      </c>
      <c r="BZ1865" s="50">
        <v>0</v>
      </c>
      <c r="CA1865" s="50">
        <v>0</v>
      </c>
      <c r="CC1865" s="50">
        <v>0</v>
      </c>
      <c r="CD1865" s="50">
        <v>0</v>
      </c>
      <c r="CF1865" s="50">
        <v>0</v>
      </c>
      <c r="CG1865" s="50">
        <v>0</v>
      </c>
      <c r="CI1865" s="50">
        <v>0</v>
      </c>
      <c r="CJ1865" s="50">
        <v>0</v>
      </c>
      <c r="CL1865" s="50">
        <v>109.62</v>
      </c>
      <c r="CM1865" s="50">
        <v>29.957999999999998</v>
      </c>
      <c r="CO1865" s="50">
        <v>400</v>
      </c>
      <c r="CP1865" s="50">
        <v>308.72300000000001</v>
      </c>
      <c r="CR1865" s="50">
        <v>0</v>
      </c>
      <c r="CS1865" s="50">
        <v>0</v>
      </c>
      <c r="CU1865" s="50">
        <v>0</v>
      </c>
      <c r="CV1865" s="50">
        <v>0</v>
      </c>
      <c r="CX1865" s="50">
        <v>0</v>
      </c>
      <c r="CY1865" s="50">
        <v>0</v>
      </c>
      <c r="DA1865" s="50">
        <v>0</v>
      </c>
      <c r="DB1865" s="50">
        <v>0</v>
      </c>
      <c r="DD1865" s="50">
        <v>0</v>
      </c>
      <c r="DE1865" s="50">
        <v>0</v>
      </c>
      <c r="DG1865" s="50">
        <v>0</v>
      </c>
      <c r="DH1865" s="50">
        <v>0</v>
      </c>
      <c r="DJ1865" s="50">
        <v>0</v>
      </c>
      <c r="DK1865" s="50">
        <v>0</v>
      </c>
      <c r="DM1865" s="50">
        <v>0</v>
      </c>
      <c r="DN1865" s="50">
        <v>0</v>
      </c>
    </row>
    <row r="1866" spans="3:118" x14ac:dyDescent="0.3">
      <c r="C1866" s="50">
        <v>0</v>
      </c>
      <c r="D1866" s="50">
        <v>0</v>
      </c>
      <c r="F1866" s="50">
        <v>0</v>
      </c>
      <c r="G1866" s="50">
        <v>0</v>
      </c>
      <c r="I1866" s="50">
        <v>0</v>
      </c>
      <c r="J1866" s="50">
        <v>0</v>
      </c>
      <c r="L1866" s="50">
        <v>0</v>
      </c>
      <c r="M1866" s="50">
        <v>0</v>
      </c>
      <c r="O1866" s="50">
        <v>6</v>
      </c>
      <c r="P1866" s="50">
        <v>718.97500000000002</v>
      </c>
      <c r="R1866" s="50">
        <v>0</v>
      </c>
      <c r="S1866" s="50">
        <v>0</v>
      </c>
      <c r="U1866" s="50">
        <v>0</v>
      </c>
      <c r="V1866" s="50">
        <v>0</v>
      </c>
      <c r="X1866" s="50">
        <v>0</v>
      </c>
      <c r="Y1866" s="50">
        <v>0</v>
      </c>
      <c r="AA1866" s="50">
        <v>0</v>
      </c>
      <c r="AB1866" s="50">
        <v>0</v>
      </c>
      <c r="AD1866" s="50">
        <v>0</v>
      </c>
      <c r="AE1866" s="50">
        <v>0</v>
      </c>
      <c r="AG1866" s="50">
        <v>0</v>
      </c>
      <c r="AH1866" s="50">
        <v>0</v>
      </c>
      <c r="AJ1866" s="50">
        <v>0</v>
      </c>
      <c r="AK1866" s="50">
        <v>0</v>
      </c>
      <c r="AM1866" s="50">
        <v>0</v>
      </c>
      <c r="AN1866" s="50">
        <v>0</v>
      </c>
      <c r="AP1866" s="50">
        <v>0</v>
      </c>
      <c r="AQ1866" s="50">
        <v>0</v>
      </c>
      <c r="AS1866" s="50">
        <v>19</v>
      </c>
      <c r="AT1866" s="50">
        <v>1736.6289999999999</v>
      </c>
      <c r="AV1866" s="50">
        <v>0</v>
      </c>
      <c r="AW1866" s="50">
        <v>0</v>
      </c>
      <c r="AY1866" s="50">
        <v>0</v>
      </c>
      <c r="AZ1866" s="50">
        <v>0</v>
      </c>
      <c r="BB1866" s="50">
        <v>0</v>
      </c>
      <c r="BC1866" s="50">
        <v>0</v>
      </c>
      <c r="BE1866" s="50">
        <v>0</v>
      </c>
      <c r="BF1866" s="50">
        <v>0</v>
      </c>
      <c r="BH1866" s="50">
        <v>0</v>
      </c>
      <c r="BI1866" s="50">
        <v>0</v>
      </c>
      <c r="BK1866" s="50">
        <v>0</v>
      </c>
      <c r="BL1866" s="50">
        <v>0</v>
      </c>
      <c r="BN1866" s="50">
        <v>0</v>
      </c>
      <c r="BO1866" s="50">
        <v>0</v>
      </c>
      <c r="BQ1866" s="50">
        <v>30</v>
      </c>
      <c r="BR1866" s="50">
        <v>292.81299999999999</v>
      </c>
      <c r="BT1866" s="50">
        <v>0</v>
      </c>
      <c r="BU1866" s="50">
        <v>0</v>
      </c>
      <c r="BW1866" s="50">
        <v>0</v>
      </c>
      <c r="BX1866" s="50">
        <v>0</v>
      </c>
      <c r="BZ1866" s="50">
        <v>0</v>
      </c>
      <c r="CA1866" s="50">
        <v>0</v>
      </c>
      <c r="CC1866" s="50">
        <v>0</v>
      </c>
      <c r="CD1866" s="50">
        <v>0</v>
      </c>
      <c r="CF1866" s="50">
        <v>6</v>
      </c>
      <c r="CG1866" s="50">
        <v>560.22</v>
      </c>
      <c r="CI1866" s="50">
        <v>0</v>
      </c>
      <c r="CJ1866" s="50">
        <v>0</v>
      </c>
      <c r="CL1866" s="50">
        <v>109.62</v>
      </c>
      <c r="CM1866" s="50">
        <v>29.957999999999998</v>
      </c>
      <c r="CO1866" s="50">
        <v>0</v>
      </c>
      <c r="CP1866" s="50">
        <v>0</v>
      </c>
      <c r="CR1866" s="50">
        <v>0</v>
      </c>
      <c r="CS1866" s="50">
        <v>0</v>
      </c>
      <c r="CU1866" s="50">
        <v>0</v>
      </c>
      <c r="CV1866" s="50">
        <v>0</v>
      </c>
      <c r="CX1866" s="50">
        <v>0</v>
      </c>
      <c r="CY1866" s="50">
        <v>0</v>
      </c>
      <c r="DA1866" s="50">
        <v>0</v>
      </c>
      <c r="DB1866" s="50">
        <v>0</v>
      </c>
      <c r="DD1866" s="50">
        <v>0</v>
      </c>
      <c r="DE1866" s="50">
        <v>0</v>
      </c>
      <c r="DG1866" s="50">
        <v>0</v>
      </c>
      <c r="DH1866" s="50">
        <v>0</v>
      </c>
      <c r="DJ1866" s="50">
        <v>0</v>
      </c>
      <c r="DK1866" s="50">
        <v>0</v>
      </c>
      <c r="DM1866" s="50">
        <v>0</v>
      </c>
      <c r="DN1866" s="50">
        <v>0</v>
      </c>
    </row>
    <row r="1867" spans="3:118" x14ac:dyDescent="0.3">
      <c r="C1867" s="50">
        <v>0</v>
      </c>
      <c r="D1867" s="50">
        <v>0</v>
      </c>
      <c r="F1867" s="50">
        <v>0</v>
      </c>
      <c r="G1867" s="50">
        <v>0</v>
      </c>
      <c r="I1867" s="50">
        <v>0</v>
      </c>
      <c r="J1867" s="50">
        <v>0</v>
      </c>
      <c r="L1867" s="50">
        <v>0</v>
      </c>
      <c r="M1867" s="50">
        <v>0</v>
      </c>
      <c r="O1867" s="50">
        <v>0</v>
      </c>
      <c r="P1867" s="50">
        <v>0</v>
      </c>
      <c r="R1867" s="50">
        <v>0</v>
      </c>
      <c r="S1867" s="50">
        <v>0</v>
      </c>
      <c r="U1867" s="50">
        <v>0</v>
      </c>
      <c r="V1867" s="50">
        <v>0</v>
      </c>
      <c r="X1867" s="50">
        <v>0</v>
      </c>
      <c r="Y1867" s="50">
        <v>0</v>
      </c>
      <c r="AA1867" s="50">
        <v>0</v>
      </c>
      <c r="AB1867" s="50">
        <v>0</v>
      </c>
      <c r="AD1867" s="50">
        <v>0</v>
      </c>
      <c r="AE1867" s="50">
        <v>0</v>
      </c>
      <c r="AG1867" s="50">
        <v>0</v>
      </c>
      <c r="AH1867" s="50">
        <v>0</v>
      </c>
      <c r="AJ1867" s="50">
        <v>0</v>
      </c>
      <c r="AK1867" s="50">
        <v>0</v>
      </c>
      <c r="AM1867" s="50">
        <v>0</v>
      </c>
      <c r="AN1867" s="50">
        <v>0</v>
      </c>
      <c r="AP1867" s="50">
        <v>0</v>
      </c>
      <c r="AQ1867" s="50">
        <v>0</v>
      </c>
      <c r="AS1867" s="50">
        <v>0</v>
      </c>
      <c r="AT1867" s="50">
        <v>0</v>
      </c>
      <c r="AV1867" s="50">
        <v>0</v>
      </c>
      <c r="AW1867" s="50">
        <v>0</v>
      </c>
      <c r="AY1867" s="50">
        <v>0</v>
      </c>
      <c r="AZ1867" s="50">
        <v>0</v>
      </c>
      <c r="BB1867" s="50">
        <v>0</v>
      </c>
      <c r="BC1867" s="50">
        <v>0</v>
      </c>
      <c r="BE1867" s="50">
        <v>0</v>
      </c>
      <c r="BF1867" s="50">
        <v>0</v>
      </c>
      <c r="BH1867" s="50">
        <v>0</v>
      </c>
      <c r="BI1867" s="50">
        <v>0</v>
      </c>
      <c r="BK1867" s="50">
        <v>0</v>
      </c>
      <c r="BL1867" s="50">
        <v>0</v>
      </c>
      <c r="BN1867" s="50">
        <v>0</v>
      </c>
      <c r="BO1867" s="50">
        <v>0</v>
      </c>
      <c r="BQ1867" s="50">
        <v>20</v>
      </c>
      <c r="BR1867" s="50">
        <v>252.42500000000001</v>
      </c>
      <c r="BT1867" s="50">
        <v>0</v>
      </c>
      <c r="BU1867" s="50">
        <v>0</v>
      </c>
      <c r="BW1867" s="50">
        <v>0</v>
      </c>
      <c r="BX1867" s="50">
        <v>0</v>
      </c>
      <c r="BZ1867" s="50">
        <v>0</v>
      </c>
      <c r="CA1867" s="50">
        <v>0</v>
      </c>
      <c r="CC1867" s="50">
        <v>0</v>
      </c>
      <c r="CD1867" s="50">
        <v>0</v>
      </c>
      <c r="CF1867" s="50">
        <v>0</v>
      </c>
      <c r="CG1867" s="50">
        <v>0</v>
      </c>
      <c r="CI1867" s="50">
        <v>0</v>
      </c>
      <c r="CJ1867" s="50">
        <v>0</v>
      </c>
      <c r="CL1867" s="50">
        <v>0</v>
      </c>
      <c r="CM1867" s="50">
        <v>0</v>
      </c>
      <c r="CO1867" s="50">
        <v>0</v>
      </c>
      <c r="CP1867" s="50">
        <v>0</v>
      </c>
      <c r="CR1867" s="50">
        <v>0</v>
      </c>
      <c r="CS1867" s="50">
        <v>0</v>
      </c>
      <c r="CU1867" s="50">
        <v>0</v>
      </c>
      <c r="CV1867" s="50">
        <v>0</v>
      </c>
      <c r="CX1867" s="50">
        <v>0</v>
      </c>
      <c r="CY1867" s="50">
        <v>0</v>
      </c>
      <c r="DA1867" s="50">
        <v>0</v>
      </c>
      <c r="DB1867" s="50">
        <v>0</v>
      </c>
      <c r="DD1867" s="50">
        <v>0</v>
      </c>
      <c r="DE1867" s="50">
        <v>0</v>
      </c>
      <c r="DG1867" s="50">
        <v>0</v>
      </c>
      <c r="DH1867" s="50">
        <v>0</v>
      </c>
      <c r="DJ1867" s="50">
        <v>0</v>
      </c>
      <c r="DK1867" s="50">
        <v>0</v>
      </c>
      <c r="DM1867" s="50">
        <v>0</v>
      </c>
      <c r="DN1867" s="50">
        <v>0</v>
      </c>
    </row>
    <row r="1868" spans="3:118" x14ac:dyDescent="0.3">
      <c r="C1868" s="50">
        <v>0</v>
      </c>
      <c r="D1868" s="50">
        <v>0</v>
      </c>
      <c r="F1868" s="50">
        <v>0</v>
      </c>
      <c r="G1868" s="50">
        <v>0</v>
      </c>
      <c r="I1868" s="50">
        <v>0</v>
      </c>
      <c r="J1868" s="50">
        <v>0</v>
      </c>
      <c r="L1868" s="50">
        <v>0</v>
      </c>
      <c r="M1868" s="50">
        <v>0</v>
      </c>
      <c r="O1868" s="50">
        <v>0</v>
      </c>
      <c r="P1868" s="50">
        <v>0</v>
      </c>
      <c r="R1868" s="50">
        <v>0</v>
      </c>
      <c r="S1868" s="50">
        <v>0</v>
      </c>
      <c r="U1868" s="50">
        <v>0</v>
      </c>
      <c r="V1868" s="50">
        <v>0</v>
      </c>
      <c r="X1868" s="50">
        <v>0</v>
      </c>
      <c r="Y1868" s="50">
        <v>0</v>
      </c>
      <c r="AA1868" s="50">
        <v>0</v>
      </c>
      <c r="AB1868" s="50">
        <v>0</v>
      </c>
      <c r="AD1868" s="50">
        <v>0</v>
      </c>
      <c r="AE1868" s="50">
        <v>0</v>
      </c>
      <c r="AG1868" s="50">
        <v>0</v>
      </c>
      <c r="AH1868" s="50">
        <v>0</v>
      </c>
      <c r="AJ1868" s="50">
        <v>0</v>
      </c>
      <c r="AK1868" s="50">
        <v>0</v>
      </c>
      <c r="AM1868" s="50">
        <v>0</v>
      </c>
      <c r="AN1868" s="50">
        <v>0</v>
      </c>
      <c r="AP1868" s="50">
        <v>0</v>
      </c>
      <c r="AQ1868" s="50">
        <v>0</v>
      </c>
      <c r="AS1868" s="50">
        <v>0</v>
      </c>
      <c r="AT1868" s="50">
        <v>0</v>
      </c>
      <c r="AV1868" s="50">
        <v>0</v>
      </c>
      <c r="AW1868" s="50">
        <v>0</v>
      </c>
      <c r="AY1868" s="50">
        <v>0</v>
      </c>
      <c r="AZ1868" s="50">
        <v>0</v>
      </c>
      <c r="BB1868" s="50">
        <v>0</v>
      </c>
      <c r="BC1868" s="50">
        <v>0</v>
      </c>
      <c r="BE1868" s="50">
        <v>0</v>
      </c>
      <c r="BF1868" s="50">
        <v>0</v>
      </c>
      <c r="BH1868" s="50">
        <v>0</v>
      </c>
      <c r="BI1868" s="50">
        <v>0</v>
      </c>
      <c r="BK1868" s="50">
        <v>0</v>
      </c>
      <c r="BL1868" s="50">
        <v>0</v>
      </c>
      <c r="BN1868" s="50">
        <v>0</v>
      </c>
      <c r="BO1868" s="50">
        <v>0</v>
      </c>
      <c r="BQ1868" s="50">
        <v>0</v>
      </c>
      <c r="BR1868" s="50">
        <v>0</v>
      </c>
      <c r="BT1868" s="50">
        <v>0</v>
      </c>
      <c r="BU1868" s="50">
        <v>0</v>
      </c>
      <c r="BW1868" s="50">
        <v>0</v>
      </c>
      <c r="BX1868" s="50">
        <v>0</v>
      </c>
      <c r="BZ1868" s="50">
        <v>0</v>
      </c>
      <c r="CA1868" s="50">
        <v>0</v>
      </c>
      <c r="CC1868" s="50">
        <v>0</v>
      </c>
      <c r="CD1868" s="50">
        <v>0</v>
      </c>
      <c r="CF1868" s="50">
        <v>100</v>
      </c>
      <c r="CG1868" s="50">
        <v>206.727</v>
      </c>
      <c r="CI1868" s="50">
        <v>0</v>
      </c>
      <c r="CJ1868" s="50">
        <v>0</v>
      </c>
      <c r="CL1868" s="50">
        <v>0</v>
      </c>
      <c r="CM1868" s="50">
        <v>0</v>
      </c>
      <c r="CO1868" s="50">
        <v>0</v>
      </c>
      <c r="CP1868" s="50">
        <v>0</v>
      </c>
      <c r="CR1868" s="50">
        <v>0</v>
      </c>
      <c r="CS1868" s="50">
        <v>0</v>
      </c>
      <c r="CU1868" s="50">
        <v>0</v>
      </c>
      <c r="CV1868" s="50">
        <v>0</v>
      </c>
      <c r="CX1868" s="50">
        <v>0</v>
      </c>
      <c r="CY1868" s="50">
        <v>0</v>
      </c>
      <c r="DA1868" s="50">
        <v>0</v>
      </c>
      <c r="DB1868" s="50">
        <v>0</v>
      </c>
      <c r="DD1868" s="50">
        <v>0</v>
      </c>
      <c r="DE1868" s="50">
        <v>0</v>
      </c>
      <c r="DG1868" s="50">
        <v>0</v>
      </c>
      <c r="DH1868" s="50">
        <v>0</v>
      </c>
      <c r="DJ1868" s="50">
        <v>0</v>
      </c>
      <c r="DK1868" s="50">
        <v>0</v>
      </c>
      <c r="DM1868" s="50">
        <v>0</v>
      </c>
      <c r="DN1868" s="50">
        <v>0</v>
      </c>
    </row>
    <row r="1869" spans="3:118" x14ac:dyDescent="0.3">
      <c r="C1869" s="50">
        <v>0</v>
      </c>
      <c r="D1869" s="50">
        <v>0</v>
      </c>
      <c r="F1869" s="50">
        <v>0</v>
      </c>
      <c r="G1869" s="50">
        <v>0</v>
      </c>
      <c r="I1869" s="50">
        <v>0</v>
      </c>
      <c r="J1869" s="50">
        <v>0</v>
      </c>
      <c r="L1869" s="50">
        <v>0</v>
      </c>
      <c r="M1869" s="50">
        <v>0</v>
      </c>
      <c r="O1869" s="50">
        <v>0</v>
      </c>
      <c r="P1869" s="50">
        <v>0</v>
      </c>
      <c r="R1869" s="50">
        <v>0</v>
      </c>
      <c r="S1869" s="50">
        <v>0</v>
      </c>
      <c r="U1869" s="50">
        <v>0</v>
      </c>
      <c r="V1869" s="50">
        <v>0</v>
      </c>
      <c r="X1869" s="50">
        <v>0</v>
      </c>
      <c r="Y1869" s="50">
        <v>0</v>
      </c>
      <c r="AA1869" s="50">
        <v>0</v>
      </c>
      <c r="AB1869" s="50">
        <v>0</v>
      </c>
      <c r="AD1869" s="50">
        <v>0</v>
      </c>
      <c r="AE1869" s="50">
        <v>0</v>
      </c>
      <c r="AG1869" s="50">
        <v>18</v>
      </c>
      <c r="AH1869" s="50">
        <v>25.024000000000001</v>
      </c>
      <c r="AJ1869" s="50">
        <v>0</v>
      </c>
      <c r="AK1869" s="50">
        <v>0</v>
      </c>
      <c r="AM1869" s="50">
        <v>0</v>
      </c>
      <c r="AN1869" s="50">
        <v>0</v>
      </c>
      <c r="AP1869" s="50">
        <v>0</v>
      </c>
      <c r="AQ1869" s="50">
        <v>0</v>
      </c>
      <c r="AS1869" s="50">
        <v>0</v>
      </c>
      <c r="AT1869" s="50">
        <v>0</v>
      </c>
      <c r="AV1869" s="50">
        <v>0</v>
      </c>
      <c r="AW1869" s="50">
        <v>0</v>
      </c>
      <c r="AY1869" s="50">
        <v>0</v>
      </c>
      <c r="AZ1869" s="50">
        <v>0</v>
      </c>
      <c r="BB1869" s="50">
        <v>0</v>
      </c>
      <c r="BC1869" s="50">
        <v>0</v>
      </c>
      <c r="BE1869" s="50">
        <v>0</v>
      </c>
      <c r="BF1869" s="50">
        <v>0</v>
      </c>
      <c r="BH1869" s="50">
        <v>0</v>
      </c>
      <c r="BI1869" s="50">
        <v>0</v>
      </c>
      <c r="BK1869" s="50">
        <v>0</v>
      </c>
      <c r="BL1869" s="50">
        <v>0</v>
      </c>
      <c r="BN1869" s="50">
        <v>0</v>
      </c>
      <c r="BO1869" s="50">
        <v>0</v>
      </c>
      <c r="BQ1869" s="50">
        <v>0</v>
      </c>
      <c r="BR1869" s="50">
        <v>0</v>
      </c>
      <c r="BT1869" s="50">
        <v>0</v>
      </c>
      <c r="BU1869" s="50">
        <v>0</v>
      </c>
      <c r="BW1869" s="50">
        <v>0</v>
      </c>
      <c r="BX1869" s="50">
        <v>0</v>
      </c>
      <c r="BZ1869" s="50">
        <v>0</v>
      </c>
      <c r="CA1869" s="50">
        <v>0</v>
      </c>
      <c r="CC1869" s="50">
        <v>0</v>
      </c>
      <c r="CD1869" s="50">
        <v>0</v>
      </c>
      <c r="CF1869" s="50">
        <v>0</v>
      </c>
      <c r="CG1869" s="50">
        <v>0</v>
      </c>
      <c r="CI1869" s="50">
        <v>0</v>
      </c>
      <c r="CJ1869" s="50">
        <v>0</v>
      </c>
      <c r="CL1869" s="50">
        <v>0</v>
      </c>
      <c r="CM1869" s="50">
        <v>0</v>
      </c>
      <c r="CO1869" s="50">
        <v>0</v>
      </c>
      <c r="CP1869" s="50">
        <v>0</v>
      </c>
      <c r="CR1869" s="50">
        <v>0</v>
      </c>
      <c r="CS1869" s="50">
        <v>0</v>
      </c>
      <c r="CU1869" s="50">
        <v>0</v>
      </c>
      <c r="CV1869" s="50">
        <v>0</v>
      </c>
      <c r="CX1869" s="50">
        <v>0</v>
      </c>
      <c r="CY1869" s="50">
        <v>0</v>
      </c>
      <c r="DA1869" s="50">
        <v>0</v>
      </c>
      <c r="DB1869" s="50">
        <v>0</v>
      </c>
      <c r="DD1869" s="50">
        <v>0</v>
      </c>
      <c r="DE1869" s="50">
        <v>0</v>
      </c>
      <c r="DG1869" s="50">
        <v>0</v>
      </c>
      <c r="DH1869" s="50">
        <v>0</v>
      </c>
      <c r="DJ1869" s="50">
        <v>0</v>
      </c>
      <c r="DK1869" s="50">
        <v>0</v>
      </c>
      <c r="DM1869" s="50">
        <v>0</v>
      </c>
      <c r="DN1869" s="50">
        <v>0</v>
      </c>
    </row>
    <row r="1870" spans="3:118" x14ac:dyDescent="0.3">
      <c r="C1870" s="50">
        <v>0</v>
      </c>
      <c r="D1870" s="50">
        <v>0</v>
      </c>
      <c r="F1870" s="50">
        <v>0</v>
      </c>
      <c r="G1870" s="50">
        <v>0</v>
      </c>
      <c r="I1870" s="50">
        <v>0</v>
      </c>
      <c r="J1870" s="50">
        <v>0</v>
      </c>
      <c r="L1870" s="50">
        <v>0</v>
      </c>
      <c r="M1870" s="50">
        <v>0</v>
      </c>
      <c r="O1870" s="50">
        <v>0</v>
      </c>
      <c r="P1870" s="50">
        <v>0</v>
      </c>
      <c r="R1870" s="50">
        <v>0</v>
      </c>
      <c r="S1870" s="50">
        <v>0</v>
      </c>
      <c r="U1870" s="50">
        <v>0</v>
      </c>
      <c r="V1870" s="50">
        <v>0</v>
      </c>
      <c r="X1870" s="50">
        <v>0</v>
      </c>
      <c r="Y1870" s="50">
        <v>0</v>
      </c>
      <c r="AA1870" s="50">
        <v>0</v>
      </c>
      <c r="AB1870" s="50">
        <v>0</v>
      </c>
      <c r="AD1870" s="50">
        <v>0</v>
      </c>
      <c r="AE1870" s="50">
        <v>0</v>
      </c>
      <c r="AG1870" s="50">
        <v>0</v>
      </c>
      <c r="AH1870" s="50">
        <v>0</v>
      </c>
      <c r="AJ1870" s="50">
        <v>0</v>
      </c>
      <c r="AK1870" s="50">
        <v>0</v>
      </c>
      <c r="AM1870" s="50">
        <v>0</v>
      </c>
      <c r="AN1870" s="50">
        <v>0</v>
      </c>
      <c r="AP1870" s="50">
        <v>0</v>
      </c>
      <c r="AQ1870" s="50">
        <v>0</v>
      </c>
      <c r="AS1870" s="50">
        <v>0</v>
      </c>
      <c r="AT1870" s="50">
        <v>0</v>
      </c>
      <c r="AV1870" s="50">
        <v>0</v>
      </c>
      <c r="AW1870" s="50">
        <v>0</v>
      </c>
      <c r="AY1870" s="50">
        <v>0</v>
      </c>
      <c r="AZ1870" s="50">
        <v>0</v>
      </c>
      <c r="BB1870" s="50">
        <v>0</v>
      </c>
      <c r="BC1870" s="50">
        <v>0</v>
      </c>
      <c r="BE1870" s="50">
        <v>0</v>
      </c>
      <c r="BF1870" s="50">
        <v>0</v>
      </c>
      <c r="BH1870" s="50">
        <v>0</v>
      </c>
      <c r="BI1870" s="50">
        <v>0</v>
      </c>
      <c r="BK1870" s="50">
        <v>0</v>
      </c>
      <c r="BL1870" s="50">
        <v>0</v>
      </c>
      <c r="BN1870" s="50">
        <v>0</v>
      </c>
      <c r="BO1870" s="50">
        <v>0</v>
      </c>
      <c r="BQ1870" s="50">
        <v>0</v>
      </c>
      <c r="BR1870" s="50">
        <v>0</v>
      </c>
      <c r="BT1870" s="50">
        <v>0</v>
      </c>
      <c r="BU1870" s="50">
        <v>0</v>
      </c>
      <c r="BW1870" s="50">
        <v>0</v>
      </c>
      <c r="BX1870" s="50">
        <v>0</v>
      </c>
      <c r="BZ1870" s="50">
        <v>0</v>
      </c>
      <c r="CA1870" s="50">
        <v>0</v>
      </c>
      <c r="CC1870" s="50">
        <v>0</v>
      </c>
      <c r="CD1870" s="50">
        <v>0</v>
      </c>
      <c r="CF1870" s="50">
        <v>0</v>
      </c>
      <c r="CG1870" s="50">
        <v>0</v>
      </c>
      <c r="CI1870" s="50">
        <v>0</v>
      </c>
      <c r="CJ1870" s="50">
        <v>0</v>
      </c>
      <c r="CL1870" s="50">
        <v>0</v>
      </c>
      <c r="CM1870" s="50">
        <v>0</v>
      </c>
      <c r="CO1870" s="50">
        <v>20</v>
      </c>
      <c r="CP1870" s="50">
        <v>30.872</v>
      </c>
      <c r="CR1870" s="50">
        <v>0</v>
      </c>
      <c r="CS1870" s="50">
        <v>0</v>
      </c>
      <c r="CU1870" s="50">
        <v>0</v>
      </c>
      <c r="CV1870" s="50">
        <v>0</v>
      </c>
      <c r="CX1870" s="50">
        <v>0</v>
      </c>
      <c r="CY1870" s="50">
        <v>0</v>
      </c>
      <c r="DA1870" s="50">
        <v>0</v>
      </c>
      <c r="DB1870" s="50">
        <v>0</v>
      </c>
      <c r="DD1870" s="50">
        <v>0</v>
      </c>
      <c r="DE1870" s="50">
        <v>0</v>
      </c>
      <c r="DG1870" s="50">
        <v>0</v>
      </c>
      <c r="DH1870" s="50">
        <v>0</v>
      </c>
      <c r="DJ1870" s="50">
        <v>0</v>
      </c>
      <c r="DK1870" s="50">
        <v>0</v>
      </c>
      <c r="DM1870" s="50">
        <v>0</v>
      </c>
      <c r="DN1870" s="50">
        <v>0</v>
      </c>
    </row>
    <row r="1871" spans="3:118" x14ac:dyDescent="0.3">
      <c r="C1871" s="50">
        <v>0</v>
      </c>
      <c r="D1871" s="50">
        <v>0</v>
      </c>
      <c r="F1871" s="50">
        <v>0</v>
      </c>
      <c r="G1871" s="50">
        <v>0</v>
      </c>
      <c r="I1871" s="50">
        <v>0</v>
      </c>
      <c r="J1871" s="50">
        <v>0</v>
      </c>
      <c r="L1871" s="50">
        <v>0</v>
      </c>
      <c r="M1871" s="50">
        <v>0</v>
      </c>
      <c r="O1871" s="50">
        <v>0</v>
      </c>
      <c r="P1871" s="50">
        <v>0</v>
      </c>
      <c r="R1871" s="50">
        <v>0</v>
      </c>
      <c r="S1871" s="50">
        <v>0</v>
      </c>
      <c r="U1871" s="50">
        <v>0</v>
      </c>
      <c r="V1871" s="50">
        <v>0</v>
      </c>
      <c r="X1871" s="50">
        <v>400</v>
      </c>
      <c r="Y1871" s="50">
        <v>401.375</v>
      </c>
      <c r="AA1871" s="50">
        <v>0</v>
      </c>
      <c r="AB1871" s="50">
        <v>0</v>
      </c>
      <c r="AD1871" s="50">
        <v>0</v>
      </c>
      <c r="AE1871" s="50">
        <v>0</v>
      </c>
      <c r="AG1871" s="50">
        <v>0</v>
      </c>
      <c r="AH1871" s="50">
        <v>0</v>
      </c>
      <c r="AJ1871" s="50">
        <v>0</v>
      </c>
      <c r="AK1871" s="50">
        <v>0</v>
      </c>
      <c r="AM1871" s="50">
        <v>0</v>
      </c>
      <c r="AN1871" s="50">
        <v>0</v>
      </c>
      <c r="AP1871" s="50">
        <v>0</v>
      </c>
      <c r="AQ1871" s="50">
        <v>0</v>
      </c>
      <c r="AS1871" s="50">
        <v>0</v>
      </c>
      <c r="AT1871" s="50">
        <v>0</v>
      </c>
      <c r="AV1871" s="50">
        <v>0</v>
      </c>
      <c r="AW1871" s="50">
        <v>0</v>
      </c>
      <c r="AY1871" s="50">
        <v>0</v>
      </c>
      <c r="AZ1871" s="50">
        <v>0</v>
      </c>
      <c r="BB1871" s="50">
        <v>0</v>
      </c>
      <c r="BC1871" s="50">
        <v>0</v>
      </c>
      <c r="BE1871" s="50">
        <v>0</v>
      </c>
      <c r="BF1871" s="50">
        <v>0</v>
      </c>
      <c r="BH1871" s="50">
        <v>0</v>
      </c>
      <c r="BI1871" s="50">
        <v>0</v>
      </c>
      <c r="BK1871" s="50">
        <v>0</v>
      </c>
      <c r="BL1871" s="50">
        <v>0</v>
      </c>
      <c r="BN1871" s="50">
        <v>0</v>
      </c>
      <c r="BO1871" s="50">
        <v>0</v>
      </c>
      <c r="BQ1871" s="50">
        <v>0</v>
      </c>
      <c r="BR1871" s="50">
        <v>0</v>
      </c>
      <c r="BT1871" s="50">
        <v>0</v>
      </c>
      <c r="BU1871" s="50">
        <v>0</v>
      </c>
      <c r="BW1871" s="50">
        <v>0</v>
      </c>
      <c r="BX1871" s="50">
        <v>0</v>
      </c>
      <c r="BZ1871" s="50">
        <v>0</v>
      </c>
      <c r="CA1871" s="50">
        <v>0</v>
      </c>
      <c r="CC1871" s="50">
        <v>0</v>
      </c>
      <c r="CD1871" s="50">
        <v>0</v>
      </c>
      <c r="CF1871" s="50">
        <v>0</v>
      </c>
      <c r="CG1871" s="50">
        <v>0</v>
      </c>
      <c r="CI1871" s="50">
        <v>0</v>
      </c>
      <c r="CJ1871" s="50">
        <v>0</v>
      </c>
      <c r="CL1871" s="50">
        <v>0</v>
      </c>
      <c r="CM1871" s="50">
        <v>0</v>
      </c>
      <c r="CO1871" s="50">
        <v>0</v>
      </c>
      <c r="CP1871" s="50">
        <v>0</v>
      </c>
      <c r="CR1871" s="50">
        <v>0</v>
      </c>
      <c r="CS1871" s="50">
        <v>0</v>
      </c>
      <c r="CU1871" s="50">
        <v>0</v>
      </c>
      <c r="CV1871" s="50">
        <v>0</v>
      </c>
      <c r="CX1871" s="50">
        <v>0</v>
      </c>
      <c r="CY1871" s="50">
        <v>0</v>
      </c>
      <c r="DA1871" s="50">
        <v>0</v>
      </c>
      <c r="DB1871" s="50">
        <v>0</v>
      </c>
      <c r="DD1871" s="50">
        <v>0</v>
      </c>
      <c r="DE1871" s="50">
        <v>0</v>
      </c>
      <c r="DG1871" s="50">
        <v>0</v>
      </c>
      <c r="DH1871" s="50">
        <v>0</v>
      </c>
      <c r="DJ1871" s="50">
        <v>0</v>
      </c>
      <c r="DK1871" s="50">
        <v>0</v>
      </c>
      <c r="DM1871" s="50">
        <v>0</v>
      </c>
      <c r="DN1871" s="50">
        <v>0</v>
      </c>
    </row>
    <row r="1872" spans="3:118" x14ac:dyDescent="0.3">
      <c r="C1872" s="50">
        <v>0</v>
      </c>
      <c r="D1872" s="50">
        <v>0</v>
      </c>
      <c r="F1872" s="50">
        <v>0</v>
      </c>
      <c r="G1872" s="50">
        <v>0</v>
      </c>
      <c r="I1872" s="50">
        <v>4</v>
      </c>
      <c r="J1872" s="50">
        <v>200.215</v>
      </c>
      <c r="L1872" s="50">
        <v>0</v>
      </c>
      <c r="M1872" s="50">
        <v>0</v>
      </c>
      <c r="O1872" s="50">
        <v>0</v>
      </c>
      <c r="P1872" s="50">
        <v>0</v>
      </c>
      <c r="R1872" s="50">
        <v>0</v>
      </c>
      <c r="S1872" s="50">
        <v>0</v>
      </c>
      <c r="U1872" s="50">
        <v>0</v>
      </c>
      <c r="V1872" s="50">
        <v>0</v>
      </c>
      <c r="X1872" s="50">
        <v>0</v>
      </c>
      <c r="Y1872" s="50">
        <v>0</v>
      </c>
      <c r="AA1872" s="50">
        <v>0</v>
      </c>
      <c r="AB1872" s="50">
        <v>0</v>
      </c>
      <c r="AD1872" s="50">
        <v>0</v>
      </c>
      <c r="AE1872" s="50">
        <v>0</v>
      </c>
      <c r="AG1872" s="50">
        <v>0</v>
      </c>
      <c r="AH1872" s="50">
        <v>0</v>
      </c>
      <c r="AJ1872" s="50">
        <v>0</v>
      </c>
      <c r="AK1872" s="50">
        <v>0</v>
      </c>
      <c r="AM1872" s="50">
        <v>0</v>
      </c>
      <c r="AN1872" s="50">
        <v>0</v>
      </c>
      <c r="AP1872" s="50">
        <v>0</v>
      </c>
      <c r="AQ1872" s="50">
        <v>0</v>
      </c>
      <c r="AS1872" s="50">
        <v>0</v>
      </c>
      <c r="AT1872" s="50">
        <v>0</v>
      </c>
      <c r="AV1872" s="50">
        <v>0</v>
      </c>
      <c r="AW1872" s="50">
        <v>0</v>
      </c>
      <c r="AY1872" s="50">
        <v>0</v>
      </c>
      <c r="AZ1872" s="50">
        <v>0</v>
      </c>
      <c r="BB1872" s="50">
        <v>0</v>
      </c>
      <c r="BC1872" s="50">
        <v>0</v>
      </c>
      <c r="BE1872" s="50">
        <v>0</v>
      </c>
      <c r="BF1872" s="50">
        <v>0</v>
      </c>
      <c r="BH1872" s="50">
        <v>0</v>
      </c>
      <c r="BI1872" s="50">
        <v>0</v>
      </c>
      <c r="BK1872" s="50">
        <v>0</v>
      </c>
      <c r="BL1872" s="50">
        <v>0</v>
      </c>
      <c r="BN1872" s="50">
        <v>0</v>
      </c>
      <c r="BO1872" s="50">
        <v>0</v>
      </c>
      <c r="BQ1872" s="50">
        <v>0</v>
      </c>
      <c r="BR1872" s="50">
        <v>0</v>
      </c>
      <c r="BT1872" s="50">
        <v>0</v>
      </c>
      <c r="BU1872" s="50">
        <v>0</v>
      </c>
      <c r="BW1872" s="50">
        <v>545.44000000000005</v>
      </c>
      <c r="BX1872" s="50">
        <v>1361.193</v>
      </c>
      <c r="BZ1872" s="50">
        <v>0</v>
      </c>
      <c r="CA1872" s="50">
        <v>0</v>
      </c>
      <c r="CC1872" s="50">
        <v>0</v>
      </c>
      <c r="CD1872" s="50">
        <v>0</v>
      </c>
      <c r="CF1872" s="50">
        <v>0</v>
      </c>
      <c r="CG1872" s="50">
        <v>0</v>
      </c>
      <c r="CI1872" s="50">
        <v>0</v>
      </c>
      <c r="CJ1872" s="50">
        <v>0</v>
      </c>
      <c r="CL1872" s="50">
        <v>0</v>
      </c>
      <c r="CM1872" s="50">
        <v>0</v>
      </c>
      <c r="CO1872" s="50">
        <v>0</v>
      </c>
      <c r="CP1872" s="50">
        <v>0</v>
      </c>
      <c r="CR1872" s="50">
        <v>0</v>
      </c>
      <c r="CS1872" s="50">
        <v>0</v>
      </c>
      <c r="CU1872" s="50">
        <v>0</v>
      </c>
      <c r="CV1872" s="50">
        <v>0</v>
      </c>
      <c r="CX1872" s="50">
        <v>0</v>
      </c>
      <c r="CY1872" s="50">
        <v>0</v>
      </c>
      <c r="DA1872" s="50">
        <v>0</v>
      </c>
      <c r="DB1872" s="50">
        <v>0</v>
      </c>
      <c r="DD1872" s="50">
        <v>0</v>
      </c>
      <c r="DE1872" s="50">
        <v>0</v>
      </c>
      <c r="DG1872" s="50">
        <v>0</v>
      </c>
      <c r="DH1872" s="50">
        <v>0</v>
      </c>
      <c r="DJ1872" s="50">
        <v>0</v>
      </c>
      <c r="DK1872" s="50">
        <v>0</v>
      </c>
      <c r="DM1872" s="50">
        <v>0</v>
      </c>
      <c r="DN1872" s="50">
        <v>0</v>
      </c>
    </row>
    <row r="1873" spans="3:118" x14ac:dyDescent="0.3">
      <c r="C1873" s="50">
        <v>0</v>
      </c>
      <c r="D1873" s="50">
        <v>0</v>
      </c>
      <c r="F1873" s="50">
        <v>0</v>
      </c>
      <c r="G1873" s="50">
        <v>0</v>
      </c>
      <c r="I1873" s="50">
        <v>500</v>
      </c>
      <c r="J1873" s="50">
        <v>1627.6389999999999</v>
      </c>
      <c r="L1873" s="50">
        <v>0</v>
      </c>
      <c r="M1873" s="50">
        <v>0</v>
      </c>
      <c r="O1873" s="50">
        <v>0</v>
      </c>
      <c r="P1873" s="50">
        <v>0</v>
      </c>
      <c r="R1873" s="50">
        <v>0</v>
      </c>
      <c r="S1873" s="50">
        <v>0</v>
      </c>
      <c r="U1873" s="50">
        <v>0</v>
      </c>
      <c r="V1873" s="50">
        <v>0</v>
      </c>
      <c r="X1873" s="50">
        <v>500</v>
      </c>
      <c r="Y1873" s="50">
        <v>1817.864</v>
      </c>
      <c r="AA1873" s="50">
        <v>0</v>
      </c>
      <c r="AB1873" s="50">
        <v>0</v>
      </c>
      <c r="AD1873" s="50">
        <v>0</v>
      </c>
      <c r="AE1873" s="50">
        <v>0</v>
      </c>
      <c r="AG1873" s="50">
        <v>0</v>
      </c>
      <c r="AH1873" s="50">
        <v>0</v>
      </c>
      <c r="AJ1873" s="50">
        <v>0</v>
      </c>
      <c r="AK1873" s="50">
        <v>0</v>
      </c>
      <c r="AM1873" s="50">
        <v>0</v>
      </c>
      <c r="AN1873" s="50">
        <v>0</v>
      </c>
      <c r="AP1873" s="50">
        <v>0</v>
      </c>
      <c r="AQ1873" s="50">
        <v>0</v>
      </c>
      <c r="AS1873" s="50">
        <v>0</v>
      </c>
      <c r="AT1873" s="50">
        <v>0</v>
      </c>
      <c r="AV1873" s="50">
        <v>500</v>
      </c>
      <c r="AW1873" s="50">
        <v>1814.204</v>
      </c>
      <c r="AY1873" s="50">
        <v>0</v>
      </c>
      <c r="AZ1873" s="50">
        <v>0</v>
      </c>
      <c r="BB1873" s="50">
        <v>0</v>
      </c>
      <c r="BC1873" s="50">
        <v>0</v>
      </c>
      <c r="BE1873" s="50">
        <v>500</v>
      </c>
      <c r="BF1873" s="50">
        <v>1912.8910000000001</v>
      </c>
      <c r="BH1873" s="50">
        <v>0</v>
      </c>
      <c r="BI1873" s="50">
        <v>0</v>
      </c>
      <c r="BK1873" s="50">
        <v>0</v>
      </c>
      <c r="BL1873" s="50">
        <v>0</v>
      </c>
      <c r="BN1873" s="50">
        <v>0</v>
      </c>
      <c r="BO1873" s="50">
        <v>0</v>
      </c>
      <c r="BQ1873" s="50">
        <v>0</v>
      </c>
      <c r="BR1873" s="50">
        <v>0</v>
      </c>
      <c r="BT1873" s="50">
        <v>0</v>
      </c>
      <c r="BU1873" s="50">
        <v>0</v>
      </c>
      <c r="BW1873" s="50">
        <v>0</v>
      </c>
      <c r="BX1873" s="50">
        <v>0</v>
      </c>
      <c r="BZ1873" s="50">
        <v>0</v>
      </c>
      <c r="CA1873" s="50">
        <v>0</v>
      </c>
      <c r="CC1873" s="50">
        <v>0</v>
      </c>
      <c r="CD1873" s="50">
        <v>0</v>
      </c>
      <c r="CF1873" s="50">
        <v>0</v>
      </c>
      <c r="CG1873" s="50">
        <v>0</v>
      </c>
      <c r="CI1873" s="50">
        <v>0</v>
      </c>
      <c r="CJ1873" s="50">
        <v>0</v>
      </c>
      <c r="CL1873" s="50">
        <v>0</v>
      </c>
      <c r="CM1873" s="50">
        <v>0</v>
      </c>
      <c r="CO1873" s="50">
        <v>0</v>
      </c>
      <c r="CP1873" s="50">
        <v>0</v>
      </c>
      <c r="CR1873" s="50">
        <v>0</v>
      </c>
      <c r="CS1873" s="50">
        <v>0</v>
      </c>
      <c r="CU1873" s="50">
        <v>0</v>
      </c>
      <c r="CV1873" s="50">
        <v>0</v>
      </c>
      <c r="CX1873" s="50">
        <v>0</v>
      </c>
      <c r="CY1873" s="50">
        <v>0</v>
      </c>
      <c r="DA1873" s="50">
        <v>0</v>
      </c>
      <c r="DB1873" s="50">
        <v>0</v>
      </c>
      <c r="DD1873" s="50">
        <v>0</v>
      </c>
      <c r="DE1873" s="50">
        <v>0</v>
      </c>
      <c r="DG1873" s="50">
        <v>0</v>
      </c>
      <c r="DH1873" s="50">
        <v>0</v>
      </c>
      <c r="DJ1873" s="50">
        <v>0</v>
      </c>
      <c r="DK1873" s="50">
        <v>0</v>
      </c>
      <c r="DM1873" s="50">
        <v>0</v>
      </c>
      <c r="DN1873" s="50">
        <v>0</v>
      </c>
    </row>
    <row r="1874" spans="3:118" x14ac:dyDescent="0.3">
      <c r="C1874" s="50">
        <v>0</v>
      </c>
      <c r="D1874" s="50">
        <v>0</v>
      </c>
      <c r="F1874" s="50">
        <v>0</v>
      </c>
      <c r="G1874" s="50">
        <v>0</v>
      </c>
      <c r="I1874" s="50">
        <v>0</v>
      </c>
      <c r="J1874" s="50">
        <v>0</v>
      </c>
      <c r="L1874" s="50">
        <v>0</v>
      </c>
      <c r="M1874" s="50">
        <v>0</v>
      </c>
      <c r="O1874" s="50">
        <v>0</v>
      </c>
      <c r="P1874" s="50">
        <v>0</v>
      </c>
      <c r="R1874" s="50">
        <v>50</v>
      </c>
      <c r="S1874" s="50">
        <v>40.921999999999997</v>
      </c>
      <c r="U1874" s="50">
        <v>0</v>
      </c>
      <c r="V1874" s="50">
        <v>0</v>
      </c>
      <c r="X1874" s="50">
        <v>0</v>
      </c>
      <c r="Y1874" s="50">
        <v>0</v>
      </c>
      <c r="AA1874" s="50">
        <v>0</v>
      </c>
      <c r="AB1874" s="50">
        <v>0</v>
      </c>
      <c r="AD1874" s="50">
        <v>0</v>
      </c>
      <c r="AE1874" s="50">
        <v>0</v>
      </c>
      <c r="AG1874" s="50">
        <v>0</v>
      </c>
      <c r="AH1874" s="50">
        <v>0</v>
      </c>
      <c r="AJ1874" s="50">
        <v>0</v>
      </c>
      <c r="AK1874" s="50">
        <v>0</v>
      </c>
      <c r="AM1874" s="50">
        <v>0</v>
      </c>
      <c r="AN1874" s="50">
        <v>0</v>
      </c>
      <c r="AP1874" s="50">
        <v>0</v>
      </c>
      <c r="AQ1874" s="50">
        <v>0</v>
      </c>
      <c r="AS1874" s="50">
        <v>0</v>
      </c>
      <c r="AT1874" s="50">
        <v>0</v>
      </c>
      <c r="AV1874" s="50">
        <v>0</v>
      </c>
      <c r="AW1874" s="50">
        <v>0</v>
      </c>
      <c r="AY1874" s="50">
        <v>0</v>
      </c>
      <c r="AZ1874" s="50">
        <v>0</v>
      </c>
      <c r="BB1874" s="50">
        <v>0</v>
      </c>
      <c r="BC1874" s="50">
        <v>0</v>
      </c>
      <c r="BE1874" s="50">
        <v>0</v>
      </c>
      <c r="BF1874" s="50">
        <v>0</v>
      </c>
      <c r="BH1874" s="50">
        <v>0</v>
      </c>
      <c r="BI1874" s="50">
        <v>0</v>
      </c>
      <c r="BK1874" s="50">
        <v>0</v>
      </c>
      <c r="BL1874" s="50">
        <v>0</v>
      </c>
      <c r="BN1874" s="50">
        <v>0</v>
      </c>
      <c r="BO1874" s="50">
        <v>0</v>
      </c>
      <c r="BQ1874" s="50">
        <v>0</v>
      </c>
      <c r="BR1874" s="50">
        <v>0</v>
      </c>
      <c r="BT1874" s="50">
        <v>12</v>
      </c>
      <c r="BU1874" s="50">
        <v>25.114000000000001</v>
      </c>
      <c r="BW1874" s="50">
        <v>0</v>
      </c>
      <c r="BX1874" s="50">
        <v>0</v>
      </c>
      <c r="BZ1874" s="50">
        <v>0</v>
      </c>
      <c r="CA1874" s="50">
        <v>0</v>
      </c>
      <c r="CC1874" s="50">
        <v>0</v>
      </c>
      <c r="CD1874" s="50">
        <v>0</v>
      </c>
      <c r="CF1874" s="50">
        <v>0</v>
      </c>
      <c r="CG1874" s="50">
        <v>0</v>
      </c>
      <c r="CI1874" s="50">
        <v>1</v>
      </c>
      <c r="CJ1874" s="50">
        <v>5.51</v>
      </c>
      <c r="CL1874" s="50">
        <v>0</v>
      </c>
      <c r="CM1874" s="50">
        <v>0</v>
      </c>
      <c r="CO1874" s="50">
        <v>0</v>
      </c>
      <c r="CP1874" s="50">
        <v>0</v>
      </c>
      <c r="CR1874" s="50">
        <v>0</v>
      </c>
      <c r="CS1874" s="50">
        <v>0</v>
      </c>
      <c r="CU1874" s="50">
        <v>0</v>
      </c>
      <c r="CV1874" s="50">
        <v>0</v>
      </c>
      <c r="CX1874" s="50">
        <v>0</v>
      </c>
      <c r="CY1874" s="50">
        <v>0</v>
      </c>
      <c r="DA1874" s="50">
        <v>0</v>
      </c>
      <c r="DB1874" s="50">
        <v>0</v>
      </c>
      <c r="DD1874" s="50">
        <v>0</v>
      </c>
      <c r="DE1874" s="50">
        <v>0</v>
      </c>
      <c r="DG1874" s="50">
        <v>0</v>
      </c>
      <c r="DH1874" s="50">
        <v>0</v>
      </c>
      <c r="DJ1874" s="50">
        <v>0</v>
      </c>
      <c r="DK1874" s="50">
        <v>0</v>
      </c>
      <c r="DM1874" s="50">
        <v>0</v>
      </c>
      <c r="DN1874" s="50">
        <v>0</v>
      </c>
    </row>
    <row r="1875" spans="3:118" x14ac:dyDescent="0.3">
      <c r="C1875" s="50">
        <v>0</v>
      </c>
      <c r="D1875" s="50">
        <v>0</v>
      </c>
      <c r="F1875" s="50">
        <v>0</v>
      </c>
      <c r="G1875" s="50">
        <v>0</v>
      </c>
      <c r="I1875" s="50">
        <v>0</v>
      </c>
      <c r="J1875" s="50">
        <v>0</v>
      </c>
      <c r="L1875" s="50">
        <v>0</v>
      </c>
      <c r="M1875" s="50">
        <v>0</v>
      </c>
      <c r="O1875" s="50">
        <v>0</v>
      </c>
      <c r="P1875" s="50">
        <v>0</v>
      </c>
      <c r="R1875" s="50">
        <v>0</v>
      </c>
      <c r="S1875" s="50">
        <v>0</v>
      </c>
      <c r="U1875" s="50">
        <v>0</v>
      </c>
      <c r="V1875" s="50">
        <v>0</v>
      </c>
      <c r="X1875" s="50">
        <v>0</v>
      </c>
      <c r="Y1875" s="50">
        <v>0</v>
      </c>
      <c r="AA1875" s="50">
        <v>0</v>
      </c>
      <c r="AB1875" s="50">
        <v>0</v>
      </c>
      <c r="AD1875" s="50">
        <v>0</v>
      </c>
      <c r="AE1875" s="50">
        <v>0</v>
      </c>
      <c r="AG1875" s="50">
        <v>0</v>
      </c>
      <c r="AH1875" s="50">
        <v>0</v>
      </c>
      <c r="AJ1875" s="50">
        <v>0</v>
      </c>
      <c r="AK1875" s="50">
        <v>0</v>
      </c>
      <c r="AM1875" s="50">
        <v>0</v>
      </c>
      <c r="AN1875" s="50">
        <v>0</v>
      </c>
      <c r="AP1875" s="50">
        <v>0</v>
      </c>
      <c r="AQ1875" s="50">
        <v>0</v>
      </c>
      <c r="AS1875" s="50">
        <v>0</v>
      </c>
      <c r="AT1875" s="50">
        <v>0</v>
      </c>
      <c r="AV1875" s="50">
        <v>0</v>
      </c>
      <c r="AW1875" s="50">
        <v>0</v>
      </c>
      <c r="AY1875" s="50">
        <v>0</v>
      </c>
      <c r="AZ1875" s="50">
        <v>0</v>
      </c>
      <c r="BB1875" s="50">
        <v>0</v>
      </c>
      <c r="BC1875" s="50">
        <v>0</v>
      </c>
      <c r="BE1875" s="50">
        <v>0</v>
      </c>
      <c r="BF1875" s="50">
        <v>0</v>
      </c>
      <c r="BH1875" s="50">
        <v>0</v>
      </c>
      <c r="BI1875" s="50">
        <v>0</v>
      </c>
      <c r="BK1875" s="50">
        <v>0</v>
      </c>
      <c r="BL1875" s="50">
        <v>0</v>
      </c>
      <c r="BN1875" s="50">
        <v>0</v>
      </c>
      <c r="BO1875" s="50">
        <v>0</v>
      </c>
      <c r="BQ1875" s="50">
        <v>0</v>
      </c>
      <c r="BR1875" s="50">
        <v>0</v>
      </c>
      <c r="BT1875" s="50">
        <v>0</v>
      </c>
      <c r="BU1875" s="50">
        <v>0</v>
      </c>
      <c r="BW1875" s="50">
        <v>0</v>
      </c>
      <c r="BX1875" s="50">
        <v>0</v>
      </c>
      <c r="BZ1875" s="50">
        <v>0</v>
      </c>
      <c r="CA1875" s="50">
        <v>0</v>
      </c>
      <c r="CC1875" s="50">
        <v>0</v>
      </c>
      <c r="CD1875" s="50">
        <v>0</v>
      </c>
      <c r="CF1875" s="50">
        <v>0</v>
      </c>
      <c r="CG1875" s="50">
        <v>0</v>
      </c>
      <c r="CI1875" s="50">
        <v>1</v>
      </c>
      <c r="CJ1875" s="50">
        <v>8.0150000000000006</v>
      </c>
      <c r="CL1875" s="50">
        <v>0</v>
      </c>
      <c r="CM1875" s="50">
        <v>0</v>
      </c>
      <c r="CO1875" s="50">
        <v>0</v>
      </c>
      <c r="CP1875" s="50">
        <v>0</v>
      </c>
      <c r="CR1875" s="50">
        <v>0</v>
      </c>
      <c r="CS1875" s="50">
        <v>0</v>
      </c>
      <c r="CU1875" s="50">
        <v>0</v>
      </c>
      <c r="CV1875" s="50">
        <v>0</v>
      </c>
      <c r="CX1875" s="50">
        <v>0</v>
      </c>
      <c r="CY1875" s="50">
        <v>0</v>
      </c>
      <c r="DA1875" s="50">
        <v>0</v>
      </c>
      <c r="DB1875" s="50">
        <v>0</v>
      </c>
      <c r="DD1875" s="50">
        <v>0</v>
      </c>
      <c r="DE1875" s="50">
        <v>0</v>
      </c>
      <c r="DG1875" s="50">
        <v>0</v>
      </c>
      <c r="DH1875" s="50">
        <v>0</v>
      </c>
      <c r="DJ1875" s="50">
        <v>0</v>
      </c>
      <c r="DK1875" s="50">
        <v>0</v>
      </c>
      <c r="DM1875" s="50">
        <v>0</v>
      </c>
      <c r="DN1875" s="50">
        <v>0</v>
      </c>
    </row>
    <row r="1876" spans="3:118" x14ac:dyDescent="0.3">
      <c r="C1876" s="50">
        <v>0</v>
      </c>
      <c r="D1876" s="50">
        <v>0</v>
      </c>
      <c r="F1876" s="50">
        <v>21.05</v>
      </c>
      <c r="G1876" s="50">
        <v>6.37</v>
      </c>
      <c r="I1876" s="50">
        <v>0</v>
      </c>
      <c r="J1876" s="50">
        <v>0</v>
      </c>
      <c r="L1876" s="50">
        <v>0</v>
      </c>
      <c r="M1876" s="50">
        <v>0</v>
      </c>
      <c r="O1876" s="50">
        <v>0</v>
      </c>
      <c r="P1876" s="50">
        <v>0</v>
      </c>
      <c r="R1876" s="50">
        <v>0</v>
      </c>
      <c r="S1876" s="50">
        <v>0</v>
      </c>
      <c r="U1876" s="50">
        <v>0</v>
      </c>
      <c r="V1876" s="50">
        <v>0</v>
      </c>
      <c r="X1876" s="50">
        <v>0</v>
      </c>
      <c r="Y1876" s="50">
        <v>0</v>
      </c>
      <c r="AA1876" s="50">
        <v>0</v>
      </c>
      <c r="AB1876" s="50">
        <v>0</v>
      </c>
      <c r="AD1876" s="50">
        <v>0</v>
      </c>
      <c r="AE1876" s="50">
        <v>0</v>
      </c>
      <c r="AG1876" s="50">
        <v>20.12</v>
      </c>
      <c r="AH1876" s="50">
        <v>13.872999999999999</v>
      </c>
      <c r="AJ1876" s="50">
        <v>0</v>
      </c>
      <c r="AK1876" s="50">
        <v>0</v>
      </c>
      <c r="AM1876" s="50">
        <v>0</v>
      </c>
      <c r="AN1876" s="50">
        <v>0</v>
      </c>
      <c r="AP1876" s="50">
        <v>0</v>
      </c>
      <c r="AQ1876" s="50">
        <v>0</v>
      </c>
      <c r="AS1876" s="50">
        <v>0</v>
      </c>
      <c r="AT1876" s="50">
        <v>0</v>
      </c>
      <c r="AV1876" s="50">
        <v>0</v>
      </c>
      <c r="AW1876" s="50">
        <v>0</v>
      </c>
      <c r="AY1876" s="50">
        <v>0</v>
      </c>
      <c r="AZ1876" s="50">
        <v>0</v>
      </c>
      <c r="BB1876" s="50">
        <v>0</v>
      </c>
      <c r="BC1876" s="50">
        <v>0</v>
      </c>
      <c r="BE1876" s="50">
        <v>0</v>
      </c>
      <c r="BF1876" s="50">
        <v>0</v>
      </c>
      <c r="BH1876" s="50">
        <v>0</v>
      </c>
      <c r="BI1876" s="50">
        <v>0</v>
      </c>
      <c r="BK1876" s="50">
        <v>0</v>
      </c>
      <c r="BL1876" s="50">
        <v>0</v>
      </c>
      <c r="BN1876" s="50">
        <v>0</v>
      </c>
      <c r="BO1876" s="50">
        <v>0</v>
      </c>
      <c r="BQ1876" s="50">
        <v>0</v>
      </c>
      <c r="BR1876" s="50">
        <v>0</v>
      </c>
      <c r="BT1876" s="50">
        <v>0</v>
      </c>
      <c r="BU1876" s="50">
        <v>0</v>
      </c>
      <c r="BW1876" s="50">
        <v>0</v>
      </c>
      <c r="BX1876" s="50">
        <v>0</v>
      </c>
      <c r="BZ1876" s="50">
        <v>0</v>
      </c>
      <c r="CA1876" s="50">
        <v>0</v>
      </c>
      <c r="CC1876" s="50">
        <v>0</v>
      </c>
      <c r="CD1876" s="50">
        <v>0</v>
      </c>
      <c r="CF1876" s="50">
        <v>0</v>
      </c>
      <c r="CG1876" s="50">
        <v>0</v>
      </c>
      <c r="CI1876" s="50">
        <v>0</v>
      </c>
      <c r="CJ1876" s="50">
        <v>0</v>
      </c>
      <c r="CL1876" s="50">
        <v>0</v>
      </c>
      <c r="CM1876" s="50">
        <v>0</v>
      </c>
      <c r="CO1876" s="50">
        <v>0</v>
      </c>
      <c r="CP1876" s="50">
        <v>0</v>
      </c>
      <c r="CR1876" s="50">
        <v>0</v>
      </c>
      <c r="CS1876" s="50">
        <v>0</v>
      </c>
      <c r="CU1876" s="50">
        <v>0</v>
      </c>
      <c r="CV1876" s="50">
        <v>0</v>
      </c>
      <c r="CX1876" s="50">
        <v>0</v>
      </c>
      <c r="CY1876" s="50">
        <v>0</v>
      </c>
      <c r="DA1876" s="50">
        <v>0</v>
      </c>
      <c r="DB1876" s="50">
        <v>0</v>
      </c>
      <c r="DD1876" s="50">
        <v>0</v>
      </c>
      <c r="DE1876" s="50">
        <v>0</v>
      </c>
      <c r="DG1876" s="50">
        <v>0</v>
      </c>
      <c r="DH1876" s="50">
        <v>0</v>
      </c>
      <c r="DJ1876" s="50">
        <v>0</v>
      </c>
      <c r="DK1876" s="50">
        <v>0</v>
      </c>
      <c r="DM1876" s="50">
        <v>0</v>
      </c>
      <c r="DN1876" s="50">
        <v>0</v>
      </c>
    </row>
    <row r="1877" spans="3:118" x14ac:dyDescent="0.3">
      <c r="C1877" s="50">
        <v>17</v>
      </c>
      <c r="D1877" s="50">
        <v>11.194000000000001</v>
      </c>
      <c r="F1877" s="50">
        <v>0</v>
      </c>
      <c r="G1877" s="50">
        <v>0</v>
      </c>
      <c r="I1877" s="50">
        <v>0</v>
      </c>
      <c r="J1877" s="50">
        <v>0</v>
      </c>
      <c r="L1877" s="50">
        <v>14</v>
      </c>
      <c r="M1877" s="50">
        <v>12.189</v>
      </c>
      <c r="O1877" s="50">
        <v>0</v>
      </c>
      <c r="P1877" s="50">
        <v>0</v>
      </c>
      <c r="R1877" s="50">
        <v>63</v>
      </c>
      <c r="S1877" s="50">
        <v>31.858000000000001</v>
      </c>
      <c r="U1877" s="50">
        <v>0</v>
      </c>
      <c r="V1877" s="50">
        <v>0</v>
      </c>
      <c r="X1877" s="50">
        <v>300</v>
      </c>
      <c r="Y1877" s="50">
        <v>13.044</v>
      </c>
      <c r="AA1877" s="50">
        <v>62</v>
      </c>
      <c r="AB1877" s="50">
        <v>16.367000000000001</v>
      </c>
      <c r="AD1877" s="50">
        <v>0</v>
      </c>
      <c r="AE1877" s="50">
        <v>0</v>
      </c>
      <c r="AG1877" s="50">
        <v>0</v>
      </c>
      <c r="AH1877" s="50">
        <v>0</v>
      </c>
      <c r="AJ1877" s="50">
        <v>0</v>
      </c>
      <c r="AK1877" s="50">
        <v>0</v>
      </c>
      <c r="AM1877" s="50">
        <v>22</v>
      </c>
      <c r="AN1877" s="50">
        <v>13.087</v>
      </c>
      <c r="AP1877" s="50">
        <v>0</v>
      </c>
      <c r="AQ1877" s="50">
        <v>0</v>
      </c>
      <c r="AS1877" s="50">
        <v>30</v>
      </c>
      <c r="AT1877" s="50">
        <v>2.0859999999999999</v>
      </c>
      <c r="AV1877" s="50">
        <v>0</v>
      </c>
      <c r="AW1877" s="50">
        <v>0</v>
      </c>
      <c r="AY1877" s="50">
        <v>0</v>
      </c>
      <c r="AZ1877" s="50">
        <v>0</v>
      </c>
      <c r="BB1877" s="50">
        <v>0</v>
      </c>
      <c r="BC1877" s="50">
        <v>0</v>
      </c>
      <c r="BE1877" s="50">
        <v>0</v>
      </c>
      <c r="BF1877" s="50">
        <v>0</v>
      </c>
      <c r="BH1877" s="50">
        <v>0</v>
      </c>
      <c r="BI1877" s="50">
        <v>0</v>
      </c>
      <c r="BK1877" s="50">
        <v>0</v>
      </c>
      <c r="BL1877" s="50">
        <v>0</v>
      </c>
      <c r="BN1877" s="50">
        <v>0</v>
      </c>
      <c r="BO1877" s="50">
        <v>0</v>
      </c>
      <c r="BQ1877" s="50">
        <v>0</v>
      </c>
      <c r="BR1877" s="50">
        <v>0</v>
      </c>
      <c r="BT1877" s="50">
        <v>0</v>
      </c>
      <c r="BU1877" s="50">
        <v>0</v>
      </c>
      <c r="BW1877" s="50">
        <v>0</v>
      </c>
      <c r="BX1877" s="50">
        <v>0</v>
      </c>
      <c r="BZ1877" s="50">
        <v>0</v>
      </c>
      <c r="CA1877" s="50">
        <v>0</v>
      </c>
      <c r="CC1877" s="50">
        <v>0</v>
      </c>
      <c r="CD1877" s="50">
        <v>0</v>
      </c>
      <c r="CF1877" s="50">
        <v>0</v>
      </c>
      <c r="CG1877" s="50">
        <v>0</v>
      </c>
      <c r="CI1877" s="50">
        <v>0</v>
      </c>
      <c r="CJ1877" s="50">
        <v>0</v>
      </c>
      <c r="CL1877" s="50">
        <v>0</v>
      </c>
      <c r="CM1877" s="50">
        <v>0</v>
      </c>
      <c r="CO1877" s="50">
        <v>0</v>
      </c>
      <c r="CP1877" s="50">
        <v>0</v>
      </c>
      <c r="CR1877" s="50">
        <v>0</v>
      </c>
      <c r="CS1877" s="50">
        <v>0</v>
      </c>
      <c r="CU1877" s="50">
        <v>0</v>
      </c>
      <c r="CV1877" s="50">
        <v>0</v>
      </c>
      <c r="CX1877" s="50">
        <v>0</v>
      </c>
      <c r="CY1877" s="50">
        <v>0</v>
      </c>
      <c r="DA1877" s="50">
        <v>0</v>
      </c>
      <c r="DB1877" s="50">
        <v>0</v>
      </c>
      <c r="DD1877" s="50">
        <v>0</v>
      </c>
      <c r="DE1877" s="50">
        <v>0</v>
      </c>
      <c r="DG1877" s="50">
        <v>0</v>
      </c>
      <c r="DH1877" s="50">
        <v>0</v>
      </c>
      <c r="DJ1877" s="50">
        <v>0</v>
      </c>
      <c r="DK1877" s="50">
        <v>0</v>
      </c>
      <c r="DM1877" s="50">
        <v>0</v>
      </c>
      <c r="DN1877" s="50">
        <v>0</v>
      </c>
    </row>
    <row r="1878" spans="3:118" x14ac:dyDescent="0.3">
      <c r="C1878" s="50">
        <v>0</v>
      </c>
      <c r="D1878" s="50">
        <v>0</v>
      </c>
      <c r="F1878" s="50">
        <v>0</v>
      </c>
      <c r="G1878" s="50">
        <v>0</v>
      </c>
      <c r="I1878" s="50">
        <v>0</v>
      </c>
      <c r="J1878" s="50">
        <v>0</v>
      </c>
      <c r="L1878" s="50">
        <v>0</v>
      </c>
      <c r="M1878" s="50">
        <v>0</v>
      </c>
      <c r="O1878" s="50">
        <v>0</v>
      </c>
      <c r="P1878" s="50">
        <v>0</v>
      </c>
      <c r="R1878" s="50">
        <v>0</v>
      </c>
      <c r="S1878" s="50">
        <v>0</v>
      </c>
      <c r="U1878" s="50">
        <v>0</v>
      </c>
      <c r="V1878" s="50">
        <v>0</v>
      </c>
      <c r="X1878" s="50">
        <v>0</v>
      </c>
      <c r="Y1878" s="50">
        <v>0</v>
      </c>
      <c r="AA1878" s="50">
        <v>0</v>
      </c>
      <c r="AB1878" s="50">
        <v>0</v>
      </c>
      <c r="AD1878" s="50">
        <v>0</v>
      </c>
      <c r="AE1878" s="50">
        <v>0</v>
      </c>
      <c r="AG1878" s="50">
        <v>0</v>
      </c>
      <c r="AH1878" s="50">
        <v>0</v>
      </c>
      <c r="AJ1878" s="50">
        <v>0</v>
      </c>
      <c r="AK1878" s="50">
        <v>0</v>
      </c>
      <c r="AM1878" s="50">
        <v>0</v>
      </c>
      <c r="AN1878" s="50">
        <v>0</v>
      </c>
      <c r="AP1878" s="50">
        <v>0</v>
      </c>
      <c r="AQ1878" s="50">
        <v>0</v>
      </c>
      <c r="AS1878" s="50">
        <v>0</v>
      </c>
      <c r="AT1878" s="50">
        <v>0</v>
      </c>
      <c r="AV1878" s="50">
        <v>10</v>
      </c>
      <c r="AW1878" s="50">
        <v>13501.888999999999</v>
      </c>
      <c r="AY1878" s="50">
        <v>0</v>
      </c>
      <c r="AZ1878" s="50">
        <v>0</v>
      </c>
      <c r="BB1878" s="50">
        <v>0</v>
      </c>
      <c r="BC1878" s="50">
        <v>0</v>
      </c>
      <c r="BE1878" s="50">
        <v>26.67</v>
      </c>
      <c r="BF1878" s="50">
        <v>66.701999999999998</v>
      </c>
      <c r="BH1878" s="50">
        <v>0</v>
      </c>
      <c r="BI1878" s="50">
        <v>0</v>
      </c>
      <c r="BK1878" s="50">
        <v>0</v>
      </c>
      <c r="BL1878" s="50">
        <v>0</v>
      </c>
      <c r="BN1878" s="50">
        <v>0</v>
      </c>
      <c r="BO1878" s="50">
        <v>0</v>
      </c>
      <c r="BQ1878" s="50">
        <v>0</v>
      </c>
      <c r="BR1878" s="50">
        <v>0</v>
      </c>
      <c r="BT1878" s="50">
        <v>0</v>
      </c>
      <c r="BU1878" s="50">
        <v>0</v>
      </c>
      <c r="BW1878" s="50">
        <v>0</v>
      </c>
      <c r="BX1878" s="50">
        <v>0</v>
      </c>
      <c r="BZ1878" s="50">
        <v>0</v>
      </c>
      <c r="CA1878" s="50">
        <v>0</v>
      </c>
      <c r="CC1878" s="50">
        <v>0</v>
      </c>
      <c r="CD1878" s="50">
        <v>0</v>
      </c>
      <c r="CF1878" s="50">
        <v>0</v>
      </c>
      <c r="CG1878" s="50">
        <v>0</v>
      </c>
      <c r="CI1878" s="50">
        <v>0</v>
      </c>
      <c r="CJ1878" s="50">
        <v>0</v>
      </c>
      <c r="CL1878" s="50">
        <v>0</v>
      </c>
      <c r="CM1878" s="50">
        <v>0</v>
      </c>
      <c r="CO1878" s="50">
        <v>0</v>
      </c>
      <c r="CP1878" s="50">
        <v>0</v>
      </c>
      <c r="CR1878" s="50">
        <v>0</v>
      </c>
      <c r="CS1878" s="50">
        <v>0</v>
      </c>
      <c r="CU1878" s="50">
        <v>0</v>
      </c>
      <c r="CV1878" s="50">
        <v>0</v>
      </c>
      <c r="CX1878" s="50">
        <v>0</v>
      </c>
      <c r="CY1878" s="50">
        <v>0</v>
      </c>
      <c r="DA1878" s="50">
        <v>0</v>
      </c>
      <c r="DB1878" s="50">
        <v>0</v>
      </c>
      <c r="DD1878" s="50">
        <v>0</v>
      </c>
      <c r="DE1878" s="50">
        <v>0</v>
      </c>
      <c r="DG1878" s="50">
        <v>0</v>
      </c>
      <c r="DH1878" s="50">
        <v>0</v>
      </c>
      <c r="DJ1878" s="50">
        <v>22.7</v>
      </c>
      <c r="DK1878" s="50">
        <v>16.367999999999999</v>
      </c>
      <c r="DM1878" s="50">
        <v>0</v>
      </c>
      <c r="DN1878" s="50">
        <v>0</v>
      </c>
    </row>
    <row r="1879" spans="3:118" x14ac:dyDescent="0.3">
      <c r="C1879" s="50">
        <v>200</v>
      </c>
      <c r="D1879" s="50">
        <v>572.58100000000002</v>
      </c>
      <c r="F1879" s="50">
        <v>0</v>
      </c>
      <c r="G1879" s="50">
        <v>0</v>
      </c>
      <c r="I1879" s="50">
        <v>0</v>
      </c>
      <c r="J1879" s="50">
        <v>0</v>
      </c>
      <c r="L1879" s="50">
        <v>0</v>
      </c>
      <c r="M1879" s="50">
        <v>0</v>
      </c>
      <c r="O1879" s="50">
        <v>0</v>
      </c>
      <c r="P1879" s="50">
        <v>0</v>
      </c>
      <c r="R1879" s="50">
        <v>0</v>
      </c>
      <c r="S1879" s="50">
        <v>0</v>
      </c>
      <c r="U1879" s="50">
        <v>0</v>
      </c>
      <c r="V1879" s="50">
        <v>0</v>
      </c>
      <c r="X1879" s="50">
        <v>0</v>
      </c>
      <c r="Y1879" s="50">
        <v>0</v>
      </c>
      <c r="AA1879" s="50">
        <v>0</v>
      </c>
      <c r="AB1879" s="50">
        <v>0</v>
      </c>
      <c r="AD1879" s="50">
        <v>0</v>
      </c>
      <c r="AE1879" s="50">
        <v>0</v>
      </c>
      <c r="AG1879" s="50">
        <v>361</v>
      </c>
      <c r="AH1879" s="50">
        <v>1456.1030000000001</v>
      </c>
      <c r="AJ1879" s="50">
        <v>0</v>
      </c>
      <c r="AK1879" s="50">
        <v>0</v>
      </c>
      <c r="AM1879" s="50">
        <v>37</v>
      </c>
      <c r="AN1879" s="50">
        <v>8.9700000000000006</v>
      </c>
      <c r="AP1879" s="50">
        <v>0</v>
      </c>
      <c r="AQ1879" s="50">
        <v>0</v>
      </c>
      <c r="AS1879" s="50">
        <v>4</v>
      </c>
      <c r="AT1879" s="50">
        <v>36.634999999999998</v>
      </c>
      <c r="AV1879" s="50">
        <v>0</v>
      </c>
      <c r="AW1879" s="50">
        <v>0</v>
      </c>
      <c r="AY1879" s="50">
        <v>0</v>
      </c>
      <c r="AZ1879" s="50">
        <v>0</v>
      </c>
      <c r="BB1879" s="50">
        <v>0</v>
      </c>
      <c r="BC1879" s="50">
        <v>0</v>
      </c>
      <c r="BE1879" s="50">
        <v>2</v>
      </c>
      <c r="BF1879" s="50">
        <v>4.0179999999999998</v>
      </c>
      <c r="BH1879" s="50">
        <v>0</v>
      </c>
      <c r="BI1879" s="50">
        <v>0</v>
      </c>
      <c r="BK1879" s="50">
        <v>0</v>
      </c>
      <c r="BL1879" s="50">
        <v>0</v>
      </c>
      <c r="BN1879" s="50">
        <v>0</v>
      </c>
      <c r="BO1879" s="50">
        <v>0</v>
      </c>
      <c r="BQ1879" s="50">
        <v>0</v>
      </c>
      <c r="BR1879" s="50">
        <v>0</v>
      </c>
      <c r="BT1879" s="50">
        <v>3373.79</v>
      </c>
      <c r="BU1879" s="50">
        <v>3125.6489999999999</v>
      </c>
      <c r="BW1879" s="50">
        <v>0</v>
      </c>
      <c r="BX1879" s="50">
        <v>0</v>
      </c>
      <c r="BZ1879" s="50">
        <v>0</v>
      </c>
      <c r="CA1879" s="50">
        <v>0</v>
      </c>
      <c r="CC1879" s="50">
        <v>0</v>
      </c>
      <c r="CD1879" s="50">
        <v>0</v>
      </c>
      <c r="CF1879" s="50">
        <v>0</v>
      </c>
      <c r="CG1879" s="50">
        <v>0</v>
      </c>
      <c r="CI1879" s="50">
        <v>0</v>
      </c>
      <c r="CJ1879" s="50">
        <v>0</v>
      </c>
      <c r="CL1879" s="50">
        <v>0</v>
      </c>
      <c r="CM1879" s="50">
        <v>0</v>
      </c>
      <c r="CO1879" s="50">
        <v>111</v>
      </c>
      <c r="CP1879" s="50">
        <v>13.212999999999999</v>
      </c>
      <c r="CR1879" s="50">
        <v>0</v>
      </c>
      <c r="CS1879" s="50">
        <v>0</v>
      </c>
      <c r="CU1879" s="50">
        <v>0</v>
      </c>
      <c r="CV1879" s="50">
        <v>0</v>
      </c>
      <c r="CX1879" s="50">
        <v>0</v>
      </c>
      <c r="CY1879" s="50">
        <v>0</v>
      </c>
      <c r="DA1879" s="50">
        <v>0</v>
      </c>
      <c r="DB1879" s="50">
        <v>0</v>
      </c>
      <c r="DD1879" s="50">
        <v>0</v>
      </c>
      <c r="DE1879" s="50">
        <v>0</v>
      </c>
      <c r="DG1879" s="50">
        <v>0</v>
      </c>
      <c r="DH1879" s="50">
        <v>0</v>
      </c>
      <c r="DJ1879" s="50">
        <v>0</v>
      </c>
      <c r="DK1879" s="50">
        <v>0</v>
      </c>
      <c r="DM1879" s="50">
        <v>0</v>
      </c>
      <c r="DN1879" s="50">
        <v>0</v>
      </c>
    </row>
    <row r="1880" spans="3:118" x14ac:dyDescent="0.3">
      <c r="C1880" s="50">
        <v>0</v>
      </c>
      <c r="D1880" s="50">
        <v>0</v>
      </c>
      <c r="F1880" s="50">
        <v>0</v>
      </c>
      <c r="G1880" s="50">
        <v>0</v>
      </c>
      <c r="I1880" s="50">
        <v>5</v>
      </c>
      <c r="J1880" s="50">
        <v>114.57299999999999</v>
      </c>
      <c r="L1880" s="50">
        <v>0</v>
      </c>
      <c r="M1880" s="50">
        <v>0</v>
      </c>
      <c r="O1880" s="50">
        <v>0</v>
      </c>
      <c r="P1880" s="50">
        <v>0</v>
      </c>
      <c r="R1880" s="50">
        <v>0</v>
      </c>
      <c r="S1880" s="50">
        <v>0</v>
      </c>
      <c r="U1880" s="50">
        <v>0</v>
      </c>
      <c r="V1880" s="50">
        <v>0</v>
      </c>
      <c r="X1880" s="50">
        <v>0</v>
      </c>
      <c r="Y1880" s="50">
        <v>0</v>
      </c>
      <c r="AA1880" s="50">
        <v>0</v>
      </c>
      <c r="AB1880" s="50">
        <v>0</v>
      </c>
      <c r="AD1880" s="50">
        <v>0</v>
      </c>
      <c r="AE1880" s="50">
        <v>0</v>
      </c>
      <c r="AG1880" s="50">
        <v>0</v>
      </c>
      <c r="AH1880" s="50">
        <v>0</v>
      </c>
      <c r="AJ1880" s="50">
        <v>0</v>
      </c>
      <c r="AK1880" s="50">
        <v>0</v>
      </c>
      <c r="AM1880" s="50">
        <v>0</v>
      </c>
      <c r="AN1880" s="50">
        <v>0</v>
      </c>
      <c r="AP1880" s="50">
        <v>0</v>
      </c>
      <c r="AQ1880" s="50">
        <v>0</v>
      </c>
      <c r="AS1880" s="50">
        <v>0</v>
      </c>
      <c r="AT1880" s="50">
        <v>0</v>
      </c>
      <c r="AV1880" s="50">
        <v>0</v>
      </c>
      <c r="AW1880" s="50">
        <v>0</v>
      </c>
      <c r="AY1880" s="50">
        <v>0</v>
      </c>
      <c r="AZ1880" s="50">
        <v>0</v>
      </c>
      <c r="BB1880" s="50">
        <v>800</v>
      </c>
      <c r="BC1880" s="50">
        <v>794.45600000000002</v>
      </c>
      <c r="BE1880" s="50">
        <v>0</v>
      </c>
      <c r="BF1880" s="50">
        <v>0</v>
      </c>
      <c r="BH1880" s="50">
        <v>0</v>
      </c>
      <c r="BI1880" s="50">
        <v>0</v>
      </c>
      <c r="BK1880" s="50">
        <v>0</v>
      </c>
      <c r="BL1880" s="50">
        <v>0</v>
      </c>
      <c r="BN1880" s="50">
        <v>0</v>
      </c>
      <c r="BO1880" s="50">
        <v>0</v>
      </c>
      <c r="BQ1880" s="50">
        <v>0</v>
      </c>
      <c r="BR1880" s="50">
        <v>0</v>
      </c>
      <c r="BT1880" s="50">
        <v>0</v>
      </c>
      <c r="BU1880" s="50">
        <v>0</v>
      </c>
      <c r="BW1880" s="50">
        <v>0</v>
      </c>
      <c r="BX1880" s="50">
        <v>0</v>
      </c>
      <c r="BZ1880" s="50">
        <v>0</v>
      </c>
      <c r="CA1880" s="50">
        <v>0</v>
      </c>
      <c r="CC1880" s="50">
        <v>0</v>
      </c>
      <c r="CD1880" s="50">
        <v>0</v>
      </c>
      <c r="CF1880" s="50">
        <v>0</v>
      </c>
      <c r="CG1880" s="50">
        <v>0</v>
      </c>
      <c r="CI1880" s="50">
        <v>0</v>
      </c>
      <c r="CJ1880" s="50">
        <v>0</v>
      </c>
      <c r="CL1880" s="50">
        <v>0</v>
      </c>
      <c r="CM1880" s="50">
        <v>0</v>
      </c>
      <c r="CO1880" s="50">
        <v>0</v>
      </c>
      <c r="CP1880" s="50">
        <v>0</v>
      </c>
      <c r="CR1880" s="50">
        <v>0</v>
      </c>
      <c r="CS1880" s="50">
        <v>0</v>
      </c>
      <c r="CU1880" s="50">
        <v>0</v>
      </c>
      <c r="CV1880" s="50">
        <v>0</v>
      </c>
      <c r="CX1880" s="50">
        <v>0</v>
      </c>
      <c r="CY1880" s="50">
        <v>0</v>
      </c>
      <c r="DA1880" s="50">
        <v>0</v>
      </c>
      <c r="DB1880" s="50">
        <v>0</v>
      </c>
      <c r="DD1880" s="50">
        <v>0</v>
      </c>
      <c r="DE1880" s="50">
        <v>0</v>
      </c>
      <c r="DG1880" s="50">
        <v>0</v>
      </c>
      <c r="DH1880" s="50">
        <v>0</v>
      </c>
      <c r="DJ1880" s="50">
        <v>0</v>
      </c>
      <c r="DK1880" s="50">
        <v>0</v>
      </c>
      <c r="DM1880" s="50">
        <v>0</v>
      </c>
      <c r="DN1880" s="50">
        <v>0</v>
      </c>
    </row>
    <row r="1881" spans="3:118" x14ac:dyDescent="0.3">
      <c r="C1881" s="50">
        <v>0</v>
      </c>
      <c r="D1881" s="50">
        <v>0</v>
      </c>
      <c r="F1881" s="50">
        <v>0</v>
      </c>
      <c r="G1881" s="50">
        <v>0</v>
      </c>
      <c r="I1881" s="50">
        <v>0</v>
      </c>
      <c r="J1881" s="50">
        <v>0</v>
      </c>
      <c r="L1881" s="50">
        <v>1485</v>
      </c>
      <c r="M1881" s="50">
        <v>12167.343999999999</v>
      </c>
      <c r="O1881" s="50">
        <v>0</v>
      </c>
      <c r="P1881" s="50">
        <v>0</v>
      </c>
      <c r="R1881" s="50">
        <v>3713</v>
      </c>
      <c r="S1881" s="50">
        <v>38671.29</v>
      </c>
      <c r="U1881" s="50">
        <v>3713</v>
      </c>
      <c r="V1881" s="50">
        <v>28841.436000000002</v>
      </c>
      <c r="X1881" s="50">
        <v>3712</v>
      </c>
      <c r="Y1881" s="50">
        <v>29987.598000000002</v>
      </c>
      <c r="AA1881" s="50">
        <v>3712</v>
      </c>
      <c r="AB1881" s="50">
        <v>28969.366999999998</v>
      </c>
      <c r="AD1881" s="50">
        <v>3712</v>
      </c>
      <c r="AE1881" s="50">
        <v>30272.927</v>
      </c>
      <c r="AG1881" s="50">
        <v>1856</v>
      </c>
      <c r="AH1881" s="50">
        <v>15014.128000000001</v>
      </c>
      <c r="AJ1881" s="50">
        <v>0</v>
      </c>
      <c r="AK1881" s="50">
        <v>0</v>
      </c>
      <c r="AM1881" s="50">
        <v>0</v>
      </c>
      <c r="AN1881" s="50">
        <v>0</v>
      </c>
      <c r="AP1881" s="50">
        <v>1856</v>
      </c>
      <c r="AQ1881" s="50">
        <v>17295.367999999999</v>
      </c>
      <c r="AS1881" s="50">
        <v>1856</v>
      </c>
      <c r="AT1881" s="50">
        <v>17722.575000000001</v>
      </c>
      <c r="AV1881" s="50">
        <v>1856</v>
      </c>
      <c r="AW1881" s="50">
        <v>14700.111000000001</v>
      </c>
      <c r="AY1881" s="50">
        <v>0</v>
      </c>
      <c r="AZ1881" s="50">
        <v>0</v>
      </c>
      <c r="BB1881" s="50">
        <v>3712</v>
      </c>
      <c r="BC1881" s="50">
        <v>30397.097000000002</v>
      </c>
      <c r="BE1881" s="50">
        <v>0</v>
      </c>
      <c r="BF1881" s="50">
        <v>0</v>
      </c>
      <c r="BH1881" s="50">
        <v>0</v>
      </c>
      <c r="BI1881" s="50">
        <v>0</v>
      </c>
      <c r="BK1881" s="50">
        <v>0.6</v>
      </c>
      <c r="BL1881" s="50">
        <v>4.6310000000000002</v>
      </c>
      <c r="BN1881" s="50">
        <v>0</v>
      </c>
      <c r="BO1881" s="50">
        <v>0</v>
      </c>
      <c r="BQ1881" s="50">
        <v>0</v>
      </c>
      <c r="BR1881" s="50">
        <v>0</v>
      </c>
      <c r="BT1881" s="50">
        <v>0</v>
      </c>
      <c r="BU1881" s="50">
        <v>0</v>
      </c>
      <c r="BW1881" s="50">
        <v>0</v>
      </c>
      <c r="BX1881" s="50">
        <v>0</v>
      </c>
      <c r="BZ1881" s="50">
        <v>0</v>
      </c>
      <c r="CA1881" s="50">
        <v>0</v>
      </c>
      <c r="CC1881" s="50">
        <v>0</v>
      </c>
      <c r="CD1881" s="50">
        <v>0</v>
      </c>
      <c r="CF1881" s="50">
        <v>0</v>
      </c>
      <c r="CG1881" s="50">
        <v>0</v>
      </c>
      <c r="CI1881" s="50">
        <v>1</v>
      </c>
      <c r="CJ1881" s="50">
        <v>3.0059999999999998</v>
      </c>
      <c r="CL1881" s="50">
        <v>0</v>
      </c>
      <c r="CM1881" s="50">
        <v>0</v>
      </c>
      <c r="CO1881" s="50">
        <v>0</v>
      </c>
      <c r="CP1881" s="50">
        <v>0</v>
      </c>
      <c r="CR1881" s="50">
        <v>0</v>
      </c>
      <c r="CS1881" s="50">
        <v>0</v>
      </c>
      <c r="CU1881" s="50">
        <v>0</v>
      </c>
      <c r="CV1881" s="50">
        <v>0</v>
      </c>
      <c r="CX1881" s="50">
        <v>0</v>
      </c>
      <c r="CY1881" s="50">
        <v>0</v>
      </c>
      <c r="DA1881" s="50">
        <v>0</v>
      </c>
      <c r="DB1881" s="50">
        <v>0</v>
      </c>
      <c r="DD1881" s="50">
        <v>0</v>
      </c>
      <c r="DE1881" s="50">
        <v>0</v>
      </c>
      <c r="DG1881" s="50">
        <v>0</v>
      </c>
      <c r="DH1881" s="50">
        <v>0</v>
      </c>
      <c r="DJ1881" s="50">
        <v>0</v>
      </c>
      <c r="DK1881" s="50">
        <v>0</v>
      </c>
      <c r="DM1881" s="50">
        <v>0</v>
      </c>
      <c r="DN1881" s="50">
        <v>0</v>
      </c>
    </row>
    <row r="1882" spans="3:118" x14ac:dyDescent="0.3">
      <c r="C1882" s="50">
        <v>0</v>
      </c>
      <c r="D1882" s="50">
        <v>0</v>
      </c>
      <c r="F1882" s="50">
        <v>0</v>
      </c>
      <c r="G1882" s="50">
        <v>0</v>
      </c>
      <c r="I1882" s="50">
        <v>0</v>
      </c>
      <c r="J1882" s="50">
        <v>0</v>
      </c>
      <c r="L1882" s="50">
        <v>0</v>
      </c>
      <c r="M1882" s="50">
        <v>0</v>
      </c>
      <c r="O1882" s="50">
        <v>0</v>
      </c>
      <c r="P1882" s="50">
        <v>0</v>
      </c>
      <c r="R1882" s="50">
        <v>0</v>
      </c>
      <c r="S1882" s="50">
        <v>0</v>
      </c>
      <c r="U1882" s="50">
        <v>0</v>
      </c>
      <c r="V1882" s="50">
        <v>0</v>
      </c>
      <c r="X1882" s="50">
        <v>0</v>
      </c>
      <c r="Y1882" s="50">
        <v>0</v>
      </c>
      <c r="AA1882" s="50">
        <v>0</v>
      </c>
      <c r="AB1882" s="50">
        <v>0</v>
      </c>
      <c r="AD1882" s="50">
        <v>0</v>
      </c>
      <c r="AE1882" s="50">
        <v>0</v>
      </c>
      <c r="AG1882" s="50">
        <v>0</v>
      </c>
      <c r="AH1882" s="50">
        <v>0</v>
      </c>
      <c r="AJ1882" s="50">
        <v>0</v>
      </c>
      <c r="AK1882" s="50">
        <v>0</v>
      </c>
      <c r="AM1882" s="50">
        <v>0</v>
      </c>
      <c r="AN1882" s="50">
        <v>0</v>
      </c>
      <c r="AP1882" s="50">
        <v>0</v>
      </c>
      <c r="AQ1882" s="50">
        <v>0</v>
      </c>
      <c r="AS1882" s="50">
        <v>0</v>
      </c>
      <c r="AT1882" s="50">
        <v>0</v>
      </c>
      <c r="AV1882" s="50">
        <v>0</v>
      </c>
      <c r="AW1882" s="50">
        <v>0</v>
      </c>
      <c r="AY1882" s="50">
        <v>0</v>
      </c>
      <c r="AZ1882" s="50">
        <v>0</v>
      </c>
      <c r="BB1882" s="50">
        <v>0</v>
      </c>
      <c r="BC1882" s="50">
        <v>0</v>
      </c>
      <c r="BE1882" s="50">
        <v>0</v>
      </c>
      <c r="BF1882" s="50">
        <v>0</v>
      </c>
      <c r="BH1882" s="50">
        <v>0</v>
      </c>
      <c r="BI1882" s="50">
        <v>0</v>
      </c>
      <c r="BK1882" s="50">
        <v>0</v>
      </c>
      <c r="BL1882" s="50">
        <v>0</v>
      </c>
      <c r="BN1882" s="50">
        <v>0</v>
      </c>
      <c r="BO1882" s="50">
        <v>0</v>
      </c>
      <c r="BQ1882" s="50">
        <v>0</v>
      </c>
      <c r="BR1882" s="50">
        <v>0</v>
      </c>
      <c r="BT1882" s="50">
        <v>0</v>
      </c>
      <c r="BU1882" s="50">
        <v>0</v>
      </c>
      <c r="BW1882" s="50">
        <v>0</v>
      </c>
      <c r="BX1882" s="50">
        <v>0</v>
      </c>
      <c r="BZ1882" s="50">
        <v>0</v>
      </c>
      <c r="CA1882" s="50">
        <v>0</v>
      </c>
      <c r="CC1882" s="50">
        <v>0</v>
      </c>
      <c r="CD1882" s="50">
        <v>0</v>
      </c>
      <c r="CF1882" s="50">
        <v>0</v>
      </c>
      <c r="CG1882" s="50">
        <v>0</v>
      </c>
      <c r="CI1882" s="50">
        <v>0</v>
      </c>
      <c r="CJ1882" s="50">
        <v>0</v>
      </c>
      <c r="CL1882" s="50">
        <v>0</v>
      </c>
      <c r="CM1882" s="50">
        <v>0</v>
      </c>
      <c r="CO1882" s="50">
        <v>0</v>
      </c>
      <c r="CP1882" s="50">
        <v>0</v>
      </c>
      <c r="CR1882" s="50">
        <v>0</v>
      </c>
      <c r="CS1882" s="50">
        <v>0</v>
      </c>
      <c r="CU1882" s="50">
        <v>1</v>
      </c>
      <c r="CV1882" s="50">
        <v>1.6439999999999999</v>
      </c>
      <c r="CX1882" s="50">
        <v>0</v>
      </c>
      <c r="CY1882" s="50">
        <v>0</v>
      </c>
      <c r="DA1882" s="50">
        <v>0</v>
      </c>
      <c r="DB1882" s="50">
        <v>0</v>
      </c>
      <c r="DD1882" s="50">
        <v>0</v>
      </c>
      <c r="DE1882" s="50">
        <v>0</v>
      </c>
      <c r="DG1882" s="50">
        <v>0</v>
      </c>
      <c r="DH1882" s="50">
        <v>0</v>
      </c>
      <c r="DJ1882" s="50">
        <v>0</v>
      </c>
      <c r="DK1882" s="50">
        <v>0</v>
      </c>
      <c r="DM1882" s="50">
        <v>0</v>
      </c>
      <c r="DN1882" s="50">
        <v>0</v>
      </c>
    </row>
    <row r="1883" spans="3:118" x14ac:dyDescent="0.3">
      <c r="C1883" s="50">
        <v>0</v>
      </c>
      <c r="D1883" s="50">
        <v>0</v>
      </c>
      <c r="F1883" s="50">
        <v>0</v>
      </c>
      <c r="G1883" s="50">
        <v>0</v>
      </c>
      <c r="I1883" s="50">
        <v>1000</v>
      </c>
      <c r="J1883" s="50">
        <v>168.72</v>
      </c>
      <c r="L1883" s="50">
        <v>0</v>
      </c>
      <c r="M1883" s="50">
        <v>0</v>
      </c>
      <c r="O1883" s="50">
        <v>0</v>
      </c>
      <c r="P1883" s="50">
        <v>0</v>
      </c>
      <c r="R1883" s="50">
        <v>0</v>
      </c>
      <c r="S1883" s="50">
        <v>0</v>
      </c>
      <c r="U1883" s="50">
        <v>0</v>
      </c>
      <c r="V1883" s="50">
        <v>0</v>
      </c>
      <c r="X1883" s="50">
        <v>0</v>
      </c>
      <c r="Y1883" s="50">
        <v>0</v>
      </c>
      <c r="AA1883" s="50">
        <v>0</v>
      </c>
      <c r="AB1883" s="50">
        <v>0</v>
      </c>
      <c r="AD1883" s="50">
        <v>0</v>
      </c>
      <c r="AE1883" s="50">
        <v>0</v>
      </c>
      <c r="AG1883" s="50">
        <v>0</v>
      </c>
      <c r="AH1883" s="50">
        <v>0</v>
      </c>
      <c r="AJ1883" s="50">
        <v>0</v>
      </c>
      <c r="AK1883" s="50">
        <v>0</v>
      </c>
      <c r="AM1883" s="50">
        <v>0</v>
      </c>
      <c r="AN1883" s="50">
        <v>0</v>
      </c>
      <c r="AP1883" s="50">
        <v>0</v>
      </c>
      <c r="AQ1883" s="50">
        <v>0</v>
      </c>
      <c r="AS1883" s="50">
        <v>0</v>
      </c>
      <c r="AT1883" s="50">
        <v>0</v>
      </c>
      <c r="AV1883" s="50">
        <v>0</v>
      </c>
      <c r="AW1883" s="50">
        <v>0</v>
      </c>
      <c r="AY1883" s="50">
        <v>0</v>
      </c>
      <c r="AZ1883" s="50">
        <v>0</v>
      </c>
      <c r="BB1883" s="50">
        <v>0</v>
      </c>
      <c r="BC1883" s="50">
        <v>0</v>
      </c>
      <c r="BE1883" s="50">
        <v>0</v>
      </c>
      <c r="BF1883" s="50">
        <v>0</v>
      </c>
      <c r="BH1883" s="50">
        <v>0</v>
      </c>
      <c r="BI1883" s="50">
        <v>0</v>
      </c>
      <c r="BK1883" s="50">
        <v>0</v>
      </c>
      <c r="BL1883" s="50">
        <v>0</v>
      </c>
      <c r="BN1883" s="50">
        <v>0</v>
      </c>
      <c r="BO1883" s="50">
        <v>0</v>
      </c>
      <c r="BQ1883" s="50">
        <v>0</v>
      </c>
      <c r="BR1883" s="50">
        <v>0</v>
      </c>
      <c r="BT1883" s="50">
        <v>0</v>
      </c>
      <c r="BU1883" s="50">
        <v>0</v>
      </c>
      <c r="BW1883" s="50">
        <v>0</v>
      </c>
      <c r="BX1883" s="50">
        <v>0</v>
      </c>
      <c r="BZ1883" s="50">
        <v>0</v>
      </c>
      <c r="CA1883" s="50">
        <v>0</v>
      </c>
      <c r="CC1883" s="50">
        <v>0</v>
      </c>
      <c r="CD1883" s="50">
        <v>0</v>
      </c>
      <c r="CF1883" s="50">
        <v>0</v>
      </c>
      <c r="CG1883" s="50">
        <v>0</v>
      </c>
      <c r="CI1883" s="50">
        <v>0</v>
      </c>
      <c r="CJ1883" s="50">
        <v>0</v>
      </c>
      <c r="CL1883" s="50">
        <v>0</v>
      </c>
      <c r="CM1883" s="50">
        <v>0</v>
      </c>
      <c r="CO1883" s="50">
        <v>0</v>
      </c>
      <c r="CP1883" s="50">
        <v>0</v>
      </c>
      <c r="CR1883" s="50">
        <v>0</v>
      </c>
      <c r="CS1883" s="50">
        <v>0</v>
      </c>
      <c r="CU1883" s="50">
        <v>0</v>
      </c>
      <c r="CV1883" s="50">
        <v>0</v>
      </c>
      <c r="CX1883" s="50">
        <v>0</v>
      </c>
      <c r="CY1883" s="50">
        <v>0</v>
      </c>
      <c r="DA1883" s="50">
        <v>0</v>
      </c>
      <c r="DB1883" s="50">
        <v>0</v>
      </c>
      <c r="DD1883" s="50">
        <v>0</v>
      </c>
      <c r="DE1883" s="50">
        <v>0</v>
      </c>
      <c r="DG1883" s="50">
        <v>0</v>
      </c>
      <c r="DH1883" s="50">
        <v>0</v>
      </c>
      <c r="DJ1883" s="50">
        <v>0</v>
      </c>
      <c r="DK1883" s="50">
        <v>0</v>
      </c>
      <c r="DM1883" s="50">
        <v>0</v>
      </c>
      <c r="DN1883" s="50">
        <v>0</v>
      </c>
    </row>
    <row r="1884" spans="3:118" x14ac:dyDescent="0.3">
      <c r="C1884" s="50">
        <v>0</v>
      </c>
      <c r="D1884" s="50">
        <v>0</v>
      </c>
      <c r="F1884" s="50">
        <v>0</v>
      </c>
      <c r="G1884" s="50">
        <v>0</v>
      </c>
      <c r="I1884" s="50">
        <v>0</v>
      </c>
      <c r="J1884" s="50">
        <v>0</v>
      </c>
      <c r="L1884" s="50">
        <v>6</v>
      </c>
      <c r="M1884" s="50">
        <v>2013.559</v>
      </c>
      <c r="O1884" s="50">
        <v>0</v>
      </c>
      <c r="P1884" s="50">
        <v>0</v>
      </c>
      <c r="R1884" s="50">
        <v>0</v>
      </c>
      <c r="S1884" s="50">
        <v>0</v>
      </c>
      <c r="U1884" s="50">
        <v>0</v>
      </c>
      <c r="V1884" s="50">
        <v>0</v>
      </c>
      <c r="X1884" s="50">
        <v>5</v>
      </c>
      <c r="Y1884" s="50">
        <v>414.92099999999999</v>
      </c>
      <c r="AA1884" s="50">
        <v>0</v>
      </c>
      <c r="AB1884" s="50">
        <v>0</v>
      </c>
      <c r="AD1884" s="50">
        <v>0</v>
      </c>
      <c r="AE1884" s="50">
        <v>0</v>
      </c>
      <c r="AG1884" s="50">
        <v>0</v>
      </c>
      <c r="AH1884" s="50">
        <v>0</v>
      </c>
      <c r="AJ1884" s="50">
        <v>0</v>
      </c>
      <c r="AK1884" s="50">
        <v>0</v>
      </c>
      <c r="AM1884" s="50">
        <v>0</v>
      </c>
      <c r="AN1884" s="50">
        <v>0</v>
      </c>
      <c r="AP1884" s="50">
        <v>0</v>
      </c>
      <c r="AQ1884" s="50">
        <v>0</v>
      </c>
      <c r="AS1884" s="50">
        <v>0</v>
      </c>
      <c r="AT1884" s="50">
        <v>0</v>
      </c>
      <c r="AV1884" s="50">
        <v>0</v>
      </c>
      <c r="AW1884" s="50">
        <v>0</v>
      </c>
      <c r="AY1884" s="50">
        <v>0</v>
      </c>
      <c r="AZ1884" s="50">
        <v>0</v>
      </c>
      <c r="BB1884" s="50">
        <v>0</v>
      </c>
      <c r="BC1884" s="50">
        <v>0</v>
      </c>
      <c r="BE1884" s="50">
        <v>2.6</v>
      </c>
      <c r="BF1884" s="50">
        <v>1605.2819999999999</v>
      </c>
      <c r="BH1884" s="50">
        <v>0</v>
      </c>
      <c r="BI1884" s="50">
        <v>0</v>
      </c>
      <c r="BK1884" s="50">
        <v>0</v>
      </c>
      <c r="BL1884" s="50">
        <v>0</v>
      </c>
      <c r="BN1884" s="50">
        <v>0</v>
      </c>
      <c r="BO1884" s="50">
        <v>0</v>
      </c>
      <c r="BQ1884" s="50">
        <v>0</v>
      </c>
      <c r="BR1884" s="50">
        <v>0</v>
      </c>
      <c r="BT1884" s="50">
        <v>0</v>
      </c>
      <c r="BU1884" s="50">
        <v>0</v>
      </c>
      <c r="BW1884" s="50">
        <v>0</v>
      </c>
      <c r="BX1884" s="50">
        <v>0</v>
      </c>
      <c r="BZ1884" s="50">
        <v>0</v>
      </c>
      <c r="CA1884" s="50">
        <v>0</v>
      </c>
      <c r="CC1884" s="50">
        <v>0</v>
      </c>
      <c r="CD1884" s="50">
        <v>0</v>
      </c>
      <c r="CF1884" s="50">
        <v>0</v>
      </c>
      <c r="CG1884" s="50">
        <v>0</v>
      </c>
      <c r="CI1884" s="50">
        <v>0</v>
      </c>
      <c r="CJ1884" s="50">
        <v>0</v>
      </c>
      <c r="CL1884" s="50">
        <v>0</v>
      </c>
      <c r="CM1884" s="50">
        <v>0</v>
      </c>
      <c r="CO1884" s="50">
        <v>0</v>
      </c>
      <c r="CP1884" s="50">
        <v>0</v>
      </c>
      <c r="CR1884" s="50">
        <v>8</v>
      </c>
      <c r="CS1884" s="50">
        <v>2984.377</v>
      </c>
      <c r="CU1884" s="50">
        <v>0</v>
      </c>
      <c r="CV1884" s="50">
        <v>0</v>
      </c>
      <c r="CX1884" s="50">
        <v>0</v>
      </c>
      <c r="CY1884" s="50">
        <v>0</v>
      </c>
      <c r="DA1884" s="50">
        <v>0</v>
      </c>
      <c r="DB1884" s="50">
        <v>0</v>
      </c>
      <c r="DD1884" s="50">
        <v>0</v>
      </c>
      <c r="DE1884" s="50">
        <v>0</v>
      </c>
      <c r="DG1884" s="50">
        <v>0</v>
      </c>
      <c r="DH1884" s="50">
        <v>0</v>
      </c>
      <c r="DJ1884" s="50">
        <v>0</v>
      </c>
      <c r="DK1884" s="50">
        <v>0</v>
      </c>
      <c r="DM1884" s="50">
        <v>0</v>
      </c>
      <c r="DN1884" s="50">
        <v>0</v>
      </c>
    </row>
    <row r="1885" spans="3:118" x14ac:dyDescent="0.3">
      <c r="C1885" s="50">
        <v>0</v>
      </c>
      <c r="D1885" s="50">
        <v>0</v>
      </c>
      <c r="F1885" s="50">
        <v>0</v>
      </c>
      <c r="G1885" s="50">
        <v>0</v>
      </c>
      <c r="I1885" s="50">
        <v>0</v>
      </c>
      <c r="J1885" s="50">
        <v>0</v>
      </c>
      <c r="L1885" s="50">
        <v>0</v>
      </c>
      <c r="M1885" s="50">
        <v>0</v>
      </c>
      <c r="O1885" s="50">
        <v>0</v>
      </c>
      <c r="P1885" s="50">
        <v>0</v>
      </c>
      <c r="R1885" s="50">
        <v>0</v>
      </c>
      <c r="S1885" s="50">
        <v>0</v>
      </c>
      <c r="U1885" s="50">
        <v>0</v>
      </c>
      <c r="V1885" s="50">
        <v>0</v>
      </c>
      <c r="X1885" s="50">
        <v>0</v>
      </c>
      <c r="Y1885" s="50">
        <v>0</v>
      </c>
      <c r="AA1885" s="50">
        <v>0</v>
      </c>
      <c r="AB1885" s="50">
        <v>0</v>
      </c>
      <c r="AD1885" s="50">
        <v>0</v>
      </c>
      <c r="AE1885" s="50">
        <v>0</v>
      </c>
      <c r="AG1885" s="50">
        <v>0</v>
      </c>
      <c r="AH1885" s="50">
        <v>0</v>
      </c>
      <c r="AJ1885" s="50">
        <v>0</v>
      </c>
      <c r="AK1885" s="50">
        <v>0</v>
      </c>
      <c r="AM1885" s="50">
        <v>0</v>
      </c>
      <c r="AN1885" s="50">
        <v>0</v>
      </c>
      <c r="AP1885" s="50">
        <v>0</v>
      </c>
      <c r="AQ1885" s="50">
        <v>0</v>
      </c>
      <c r="AS1885" s="50">
        <v>0</v>
      </c>
      <c r="AT1885" s="50">
        <v>0</v>
      </c>
      <c r="AV1885" s="50">
        <v>0</v>
      </c>
      <c r="AW1885" s="50">
        <v>0</v>
      </c>
      <c r="AY1885" s="50">
        <v>0</v>
      </c>
      <c r="AZ1885" s="50">
        <v>0</v>
      </c>
      <c r="BB1885" s="50">
        <v>0</v>
      </c>
      <c r="BC1885" s="50">
        <v>0</v>
      </c>
      <c r="BE1885" s="50">
        <v>0</v>
      </c>
      <c r="BF1885" s="50">
        <v>0</v>
      </c>
      <c r="BH1885" s="50">
        <v>0</v>
      </c>
      <c r="BI1885" s="50">
        <v>0</v>
      </c>
      <c r="BK1885" s="50">
        <v>0</v>
      </c>
      <c r="BL1885" s="50">
        <v>0</v>
      </c>
      <c r="BN1885" s="50">
        <v>0</v>
      </c>
      <c r="BO1885" s="50">
        <v>0</v>
      </c>
      <c r="BQ1885" s="50">
        <v>0</v>
      </c>
      <c r="BR1885" s="50">
        <v>0</v>
      </c>
      <c r="BT1885" s="50">
        <v>0</v>
      </c>
      <c r="BU1885" s="50">
        <v>0</v>
      </c>
      <c r="BW1885" s="50">
        <v>0</v>
      </c>
      <c r="BX1885" s="50">
        <v>0</v>
      </c>
      <c r="BZ1885" s="50">
        <v>0</v>
      </c>
      <c r="CA1885" s="50">
        <v>0</v>
      </c>
      <c r="CC1885" s="50">
        <v>0</v>
      </c>
      <c r="CD1885" s="50">
        <v>0</v>
      </c>
      <c r="CF1885" s="50">
        <v>0</v>
      </c>
      <c r="CG1885" s="50">
        <v>0</v>
      </c>
      <c r="CI1885" s="50">
        <v>0</v>
      </c>
      <c r="CJ1885" s="50">
        <v>0</v>
      </c>
      <c r="CL1885" s="50">
        <v>0</v>
      </c>
      <c r="CM1885" s="50">
        <v>0</v>
      </c>
      <c r="CO1885" s="50">
        <v>0</v>
      </c>
      <c r="CP1885" s="50">
        <v>0</v>
      </c>
      <c r="CR1885" s="50">
        <v>0</v>
      </c>
      <c r="CS1885" s="50">
        <v>0</v>
      </c>
      <c r="CU1885" s="50">
        <v>1</v>
      </c>
      <c r="CV1885" s="50">
        <v>17.265999999999998</v>
      </c>
      <c r="CX1885" s="50">
        <v>0</v>
      </c>
      <c r="CY1885" s="50">
        <v>0</v>
      </c>
      <c r="DA1885" s="50">
        <v>0</v>
      </c>
      <c r="DB1885" s="50">
        <v>0</v>
      </c>
      <c r="DD1885" s="50">
        <v>0</v>
      </c>
      <c r="DE1885" s="50">
        <v>0</v>
      </c>
      <c r="DG1885" s="50">
        <v>0</v>
      </c>
      <c r="DH1885" s="50">
        <v>0</v>
      </c>
      <c r="DJ1885" s="50">
        <v>0</v>
      </c>
      <c r="DK1885" s="50">
        <v>0</v>
      </c>
      <c r="DM1885" s="50">
        <v>0</v>
      </c>
      <c r="DN1885" s="50">
        <v>0</v>
      </c>
    </row>
    <row r="1886" spans="3:118" x14ac:dyDescent="0.3">
      <c r="C1886" s="50">
        <v>0</v>
      </c>
      <c r="D1886" s="50">
        <v>0</v>
      </c>
      <c r="F1886" s="50">
        <v>0</v>
      </c>
      <c r="G1886" s="50">
        <v>0</v>
      </c>
      <c r="I1886" s="50">
        <v>0</v>
      </c>
      <c r="J1886" s="50">
        <v>0</v>
      </c>
      <c r="L1886" s="50">
        <v>0</v>
      </c>
      <c r="M1886" s="50">
        <v>0</v>
      </c>
      <c r="O1886" s="50">
        <v>0</v>
      </c>
      <c r="P1886" s="50">
        <v>0</v>
      </c>
      <c r="R1886" s="50">
        <v>0</v>
      </c>
      <c r="S1886" s="50">
        <v>0</v>
      </c>
      <c r="U1886" s="50">
        <v>0</v>
      </c>
      <c r="V1886" s="50">
        <v>0</v>
      </c>
      <c r="X1886" s="50">
        <v>0</v>
      </c>
      <c r="Y1886" s="50">
        <v>0</v>
      </c>
      <c r="AA1886" s="50">
        <v>0</v>
      </c>
      <c r="AB1886" s="50">
        <v>0</v>
      </c>
      <c r="AD1886" s="50">
        <v>0</v>
      </c>
      <c r="AE1886" s="50">
        <v>0</v>
      </c>
      <c r="AG1886" s="50">
        <v>0</v>
      </c>
      <c r="AH1886" s="50">
        <v>0</v>
      </c>
      <c r="AJ1886" s="50">
        <v>0</v>
      </c>
      <c r="AK1886" s="50">
        <v>0</v>
      </c>
      <c r="AM1886" s="50">
        <v>0</v>
      </c>
      <c r="AN1886" s="50">
        <v>0</v>
      </c>
      <c r="AP1886" s="50">
        <v>0</v>
      </c>
      <c r="AQ1886" s="50">
        <v>0</v>
      </c>
      <c r="AS1886" s="50">
        <v>0</v>
      </c>
      <c r="AT1886" s="50">
        <v>0</v>
      </c>
      <c r="AV1886" s="50">
        <v>10</v>
      </c>
      <c r="AW1886" s="50">
        <v>23403.273000000001</v>
      </c>
      <c r="AY1886" s="50">
        <v>0</v>
      </c>
      <c r="AZ1886" s="50">
        <v>0</v>
      </c>
      <c r="BB1886" s="50">
        <v>0</v>
      </c>
      <c r="BC1886" s="50">
        <v>0</v>
      </c>
      <c r="BE1886" s="50">
        <v>0</v>
      </c>
      <c r="BF1886" s="50">
        <v>0</v>
      </c>
      <c r="BH1886" s="50">
        <v>0</v>
      </c>
      <c r="BI1886" s="50">
        <v>0</v>
      </c>
      <c r="BK1886" s="50">
        <v>0</v>
      </c>
      <c r="BL1886" s="50">
        <v>0</v>
      </c>
      <c r="BN1886" s="50">
        <v>0</v>
      </c>
      <c r="BO1886" s="50">
        <v>0</v>
      </c>
      <c r="BQ1886" s="50">
        <v>0</v>
      </c>
      <c r="BR1886" s="50">
        <v>0</v>
      </c>
      <c r="BT1886" s="50">
        <v>0</v>
      </c>
      <c r="BU1886" s="50">
        <v>0</v>
      </c>
      <c r="BW1886" s="50">
        <v>0</v>
      </c>
      <c r="BX1886" s="50">
        <v>0</v>
      </c>
      <c r="BZ1886" s="50">
        <v>860</v>
      </c>
      <c r="CA1886" s="50">
        <v>2407.3330000000001</v>
      </c>
      <c r="CC1886" s="50">
        <v>0</v>
      </c>
      <c r="CD1886" s="50">
        <v>0</v>
      </c>
      <c r="CF1886" s="50">
        <v>0</v>
      </c>
      <c r="CG1886" s="50">
        <v>0</v>
      </c>
      <c r="CI1886" s="50">
        <v>0</v>
      </c>
      <c r="CJ1886" s="50">
        <v>0</v>
      </c>
      <c r="CL1886" s="50">
        <v>0</v>
      </c>
      <c r="CM1886" s="50">
        <v>0</v>
      </c>
      <c r="CO1886" s="50">
        <v>0</v>
      </c>
      <c r="CP1886" s="50">
        <v>0</v>
      </c>
      <c r="CR1886" s="50">
        <v>0</v>
      </c>
      <c r="CS1886" s="50">
        <v>0</v>
      </c>
      <c r="CU1886" s="50">
        <v>0</v>
      </c>
      <c r="CV1886" s="50">
        <v>0</v>
      </c>
      <c r="CX1886" s="50">
        <v>0</v>
      </c>
      <c r="CY1886" s="50">
        <v>0</v>
      </c>
      <c r="DA1886" s="50">
        <v>0</v>
      </c>
      <c r="DB1886" s="50">
        <v>0</v>
      </c>
      <c r="DD1886" s="50">
        <v>0</v>
      </c>
      <c r="DE1886" s="50">
        <v>0</v>
      </c>
      <c r="DG1886" s="50">
        <v>0</v>
      </c>
      <c r="DH1886" s="50">
        <v>0</v>
      </c>
      <c r="DJ1886" s="50">
        <v>0</v>
      </c>
      <c r="DK1886" s="50">
        <v>0</v>
      </c>
      <c r="DM1886" s="50">
        <v>0</v>
      </c>
      <c r="DN1886" s="50">
        <v>0</v>
      </c>
    </row>
    <row r="1887" spans="3:118" x14ac:dyDescent="0.3">
      <c r="C1887" s="50">
        <v>0</v>
      </c>
      <c r="D1887" s="50">
        <v>0</v>
      </c>
      <c r="F1887" s="50">
        <v>0</v>
      </c>
      <c r="G1887" s="50">
        <v>0</v>
      </c>
      <c r="I1887" s="50">
        <v>0</v>
      </c>
      <c r="J1887" s="50">
        <v>0</v>
      </c>
      <c r="L1887" s="50">
        <v>0</v>
      </c>
      <c r="M1887" s="50">
        <v>0</v>
      </c>
      <c r="O1887" s="50">
        <v>0</v>
      </c>
      <c r="P1887" s="50">
        <v>0</v>
      </c>
      <c r="R1887" s="50">
        <v>0</v>
      </c>
      <c r="S1887" s="50">
        <v>0</v>
      </c>
      <c r="U1887" s="50">
        <v>0</v>
      </c>
      <c r="V1887" s="50">
        <v>0</v>
      </c>
      <c r="X1887" s="50">
        <v>0</v>
      </c>
      <c r="Y1887" s="50">
        <v>0</v>
      </c>
      <c r="AA1887" s="50">
        <v>0</v>
      </c>
      <c r="AB1887" s="50">
        <v>0</v>
      </c>
      <c r="AD1887" s="50">
        <v>0</v>
      </c>
      <c r="AE1887" s="50">
        <v>0</v>
      </c>
      <c r="AG1887" s="50">
        <v>0</v>
      </c>
      <c r="AH1887" s="50">
        <v>0</v>
      </c>
      <c r="AJ1887" s="50">
        <v>0</v>
      </c>
      <c r="AK1887" s="50">
        <v>0</v>
      </c>
      <c r="AM1887" s="50">
        <v>65</v>
      </c>
      <c r="AN1887" s="50">
        <v>8103.8059999999996</v>
      </c>
      <c r="AP1887" s="50">
        <v>0</v>
      </c>
      <c r="AQ1887" s="50">
        <v>0</v>
      </c>
      <c r="AS1887" s="50">
        <v>0</v>
      </c>
      <c r="AT1887" s="50">
        <v>0</v>
      </c>
      <c r="AV1887" s="50">
        <v>0</v>
      </c>
      <c r="AW1887" s="50">
        <v>0</v>
      </c>
      <c r="AY1887" s="50">
        <v>0</v>
      </c>
      <c r="AZ1887" s="50">
        <v>0</v>
      </c>
      <c r="BB1887" s="50">
        <v>65</v>
      </c>
      <c r="BC1887" s="50">
        <v>10373.383</v>
      </c>
      <c r="BE1887" s="50">
        <v>0</v>
      </c>
      <c r="BF1887" s="50">
        <v>0</v>
      </c>
      <c r="BH1887" s="50">
        <v>0</v>
      </c>
      <c r="BI1887" s="50">
        <v>0</v>
      </c>
      <c r="BK1887" s="50">
        <v>0</v>
      </c>
      <c r="BL1887" s="50">
        <v>0</v>
      </c>
      <c r="BN1887" s="50">
        <v>0</v>
      </c>
      <c r="BO1887" s="50">
        <v>0</v>
      </c>
      <c r="BQ1887" s="50">
        <v>0</v>
      </c>
      <c r="BR1887" s="50">
        <v>0</v>
      </c>
      <c r="BT1887" s="50">
        <v>0</v>
      </c>
      <c r="BU1887" s="50">
        <v>0</v>
      </c>
      <c r="BW1887" s="50">
        <v>0</v>
      </c>
      <c r="BX1887" s="50">
        <v>0</v>
      </c>
      <c r="BZ1887" s="50">
        <v>99</v>
      </c>
      <c r="CA1887" s="50">
        <v>14722.065000000001</v>
      </c>
      <c r="CC1887" s="50">
        <v>0</v>
      </c>
      <c r="CD1887" s="50">
        <v>0</v>
      </c>
      <c r="CF1887" s="50">
        <v>0</v>
      </c>
      <c r="CG1887" s="50">
        <v>0</v>
      </c>
      <c r="CI1887" s="50">
        <v>0</v>
      </c>
      <c r="CJ1887" s="50">
        <v>0</v>
      </c>
      <c r="CL1887" s="50">
        <v>400</v>
      </c>
      <c r="CM1887" s="50">
        <v>249.93799999999999</v>
      </c>
      <c r="CO1887" s="50">
        <v>0</v>
      </c>
      <c r="CP1887" s="50">
        <v>0</v>
      </c>
      <c r="CR1887" s="50">
        <v>0</v>
      </c>
      <c r="CS1887" s="50">
        <v>0</v>
      </c>
      <c r="CU1887" s="50">
        <v>0</v>
      </c>
      <c r="CV1887" s="50">
        <v>0</v>
      </c>
      <c r="CX1887" s="50">
        <v>135</v>
      </c>
      <c r="CY1887" s="50">
        <v>22183.928</v>
      </c>
      <c r="DA1887" s="50">
        <v>0</v>
      </c>
      <c r="DB1887" s="50">
        <v>0</v>
      </c>
      <c r="DD1887" s="50">
        <v>0</v>
      </c>
      <c r="DE1887" s="50">
        <v>0</v>
      </c>
      <c r="DG1887" s="50">
        <v>0</v>
      </c>
      <c r="DH1887" s="50">
        <v>0</v>
      </c>
      <c r="DJ1887" s="50">
        <v>0</v>
      </c>
      <c r="DK1887" s="50">
        <v>0</v>
      </c>
      <c r="DM1887" s="50">
        <v>0</v>
      </c>
      <c r="DN1887" s="50">
        <v>0</v>
      </c>
    </row>
    <row r="1888" spans="3:118" x14ac:dyDescent="0.3">
      <c r="C1888" s="50">
        <v>0</v>
      </c>
      <c r="D1888" s="50">
        <v>0</v>
      </c>
      <c r="F1888" s="50">
        <v>0</v>
      </c>
      <c r="G1888" s="50">
        <v>0</v>
      </c>
      <c r="I1888" s="50">
        <v>0</v>
      </c>
      <c r="J1888" s="50">
        <v>0</v>
      </c>
      <c r="L1888" s="50">
        <v>0</v>
      </c>
      <c r="M1888" s="50">
        <v>0</v>
      </c>
      <c r="O1888" s="50">
        <v>0</v>
      </c>
      <c r="P1888" s="50">
        <v>0</v>
      </c>
      <c r="R1888" s="50">
        <v>0</v>
      </c>
      <c r="S1888" s="50">
        <v>0</v>
      </c>
      <c r="U1888" s="50">
        <v>0</v>
      </c>
      <c r="V1888" s="50">
        <v>0</v>
      </c>
      <c r="X1888" s="50">
        <v>0</v>
      </c>
      <c r="Y1888" s="50">
        <v>0</v>
      </c>
      <c r="AA1888" s="50">
        <v>0</v>
      </c>
      <c r="AB1888" s="50">
        <v>0</v>
      </c>
      <c r="AD1888" s="50">
        <v>0</v>
      </c>
      <c r="AE1888" s="50">
        <v>0</v>
      </c>
      <c r="AG1888" s="50">
        <v>0</v>
      </c>
      <c r="AH1888" s="50">
        <v>0</v>
      </c>
      <c r="AJ1888" s="50">
        <v>0</v>
      </c>
      <c r="AK1888" s="50">
        <v>0</v>
      </c>
      <c r="AM1888" s="50">
        <v>0</v>
      </c>
      <c r="AN1888" s="50">
        <v>0</v>
      </c>
      <c r="AP1888" s="50">
        <v>0</v>
      </c>
      <c r="AQ1888" s="50">
        <v>0</v>
      </c>
      <c r="AS1888" s="50">
        <v>10840</v>
      </c>
      <c r="AT1888" s="50">
        <v>30522.168000000001</v>
      </c>
      <c r="AV1888" s="50">
        <v>0</v>
      </c>
      <c r="AW1888" s="50">
        <v>0</v>
      </c>
      <c r="AY1888" s="50">
        <v>0</v>
      </c>
      <c r="AZ1888" s="50">
        <v>0</v>
      </c>
      <c r="BB1888" s="50">
        <v>0</v>
      </c>
      <c r="BC1888" s="50">
        <v>0</v>
      </c>
      <c r="BE1888" s="50">
        <v>0</v>
      </c>
      <c r="BF1888" s="50">
        <v>0</v>
      </c>
      <c r="BH1888" s="50">
        <v>0</v>
      </c>
      <c r="BI1888" s="50">
        <v>0</v>
      </c>
      <c r="BK1888" s="50">
        <v>896</v>
      </c>
      <c r="BL1888" s="50">
        <v>881.22299999999996</v>
      </c>
      <c r="BN1888" s="50">
        <v>0</v>
      </c>
      <c r="BO1888" s="50">
        <v>0</v>
      </c>
      <c r="BQ1888" s="50">
        <v>0</v>
      </c>
      <c r="BR1888" s="50">
        <v>0</v>
      </c>
      <c r="BT1888" s="50">
        <v>0</v>
      </c>
      <c r="BU1888" s="50">
        <v>0</v>
      </c>
      <c r="BW1888" s="50">
        <v>0</v>
      </c>
      <c r="BX1888" s="50">
        <v>0</v>
      </c>
      <c r="BZ1888" s="50">
        <v>0</v>
      </c>
      <c r="CA1888" s="50">
        <v>0</v>
      </c>
      <c r="CC1888" s="50">
        <v>0</v>
      </c>
      <c r="CD1888" s="50">
        <v>0</v>
      </c>
      <c r="CF1888" s="50">
        <v>0</v>
      </c>
      <c r="CG1888" s="50">
        <v>0</v>
      </c>
      <c r="CI1888" s="50">
        <v>150</v>
      </c>
      <c r="CJ1888" s="50">
        <v>2816.2930000000001</v>
      </c>
      <c r="CL1888" s="50">
        <v>2000</v>
      </c>
      <c r="CM1888" s="50">
        <v>28313.383999999998</v>
      </c>
      <c r="CO1888" s="50">
        <v>0</v>
      </c>
      <c r="CP1888" s="50">
        <v>0</v>
      </c>
      <c r="CR1888" s="50">
        <v>0</v>
      </c>
      <c r="CS1888" s="50">
        <v>0</v>
      </c>
      <c r="CU1888" s="50">
        <v>0</v>
      </c>
      <c r="CV1888" s="50">
        <v>0</v>
      </c>
      <c r="CX1888" s="50">
        <v>0</v>
      </c>
      <c r="CY1888" s="50">
        <v>0</v>
      </c>
      <c r="DA1888" s="50">
        <v>0</v>
      </c>
      <c r="DB1888" s="50">
        <v>0</v>
      </c>
      <c r="DD1888" s="50">
        <v>0</v>
      </c>
      <c r="DE1888" s="50">
        <v>0</v>
      </c>
      <c r="DG1888" s="50">
        <v>0</v>
      </c>
      <c r="DH1888" s="50">
        <v>0</v>
      </c>
      <c r="DJ1888" s="50">
        <v>0</v>
      </c>
      <c r="DK1888" s="50">
        <v>0</v>
      </c>
      <c r="DM1888" s="50">
        <v>0</v>
      </c>
      <c r="DN1888" s="50">
        <v>0</v>
      </c>
    </row>
    <row r="1889" spans="3:118" x14ac:dyDescent="0.3">
      <c r="C1889" s="50">
        <v>0</v>
      </c>
      <c r="D1889" s="50">
        <v>0</v>
      </c>
      <c r="F1889" s="50">
        <v>0</v>
      </c>
      <c r="G1889" s="50">
        <v>0</v>
      </c>
      <c r="I1889" s="50">
        <v>0</v>
      </c>
      <c r="J1889" s="50">
        <v>0</v>
      </c>
      <c r="L1889" s="50">
        <v>3</v>
      </c>
      <c r="M1889" s="50">
        <v>33.683</v>
      </c>
      <c r="O1889" s="50">
        <v>0</v>
      </c>
      <c r="P1889" s="50">
        <v>0</v>
      </c>
      <c r="R1889" s="50">
        <v>0</v>
      </c>
      <c r="S1889" s="50">
        <v>0</v>
      </c>
      <c r="U1889" s="50">
        <v>10</v>
      </c>
      <c r="V1889" s="50">
        <v>497.38200000000001</v>
      </c>
      <c r="X1889" s="50">
        <v>0</v>
      </c>
      <c r="Y1889" s="50">
        <v>0</v>
      </c>
      <c r="AA1889" s="50">
        <v>0</v>
      </c>
      <c r="AB1889" s="50">
        <v>0</v>
      </c>
      <c r="AD1889" s="50">
        <v>0</v>
      </c>
      <c r="AE1889" s="50">
        <v>0</v>
      </c>
      <c r="AG1889" s="50">
        <v>0</v>
      </c>
      <c r="AH1889" s="50">
        <v>0</v>
      </c>
      <c r="AJ1889" s="50">
        <v>0</v>
      </c>
      <c r="AK1889" s="50">
        <v>0</v>
      </c>
      <c r="AM1889" s="50">
        <v>0</v>
      </c>
      <c r="AN1889" s="50">
        <v>0</v>
      </c>
      <c r="AP1889" s="50">
        <v>0</v>
      </c>
      <c r="AQ1889" s="50">
        <v>0</v>
      </c>
      <c r="AS1889" s="50">
        <v>0</v>
      </c>
      <c r="AT1889" s="50">
        <v>0</v>
      </c>
      <c r="AV1889" s="50">
        <v>0</v>
      </c>
      <c r="AW1889" s="50">
        <v>0</v>
      </c>
      <c r="AY1889" s="50">
        <v>9</v>
      </c>
      <c r="AZ1889" s="50">
        <v>98.781000000000006</v>
      </c>
      <c r="BB1889" s="50">
        <v>0</v>
      </c>
      <c r="BC1889" s="50">
        <v>0</v>
      </c>
      <c r="BE1889" s="50">
        <v>0</v>
      </c>
      <c r="BF1889" s="50">
        <v>0</v>
      </c>
      <c r="BH1889" s="50">
        <v>0</v>
      </c>
      <c r="BI1889" s="50">
        <v>0</v>
      </c>
      <c r="BK1889" s="50">
        <v>0</v>
      </c>
      <c r="BL1889" s="50">
        <v>0</v>
      </c>
      <c r="BN1889" s="50">
        <v>0</v>
      </c>
      <c r="BO1889" s="50">
        <v>0</v>
      </c>
      <c r="BQ1889" s="50">
        <v>0</v>
      </c>
      <c r="BR1889" s="50">
        <v>0</v>
      </c>
      <c r="BT1889" s="50">
        <v>0</v>
      </c>
      <c r="BU1889" s="50">
        <v>0</v>
      </c>
      <c r="BW1889" s="50">
        <v>0</v>
      </c>
      <c r="BX1889" s="50">
        <v>0</v>
      </c>
      <c r="BZ1889" s="50">
        <v>0</v>
      </c>
      <c r="CA1889" s="50">
        <v>0</v>
      </c>
      <c r="CC1889" s="50">
        <v>0</v>
      </c>
      <c r="CD1889" s="50">
        <v>0</v>
      </c>
      <c r="CF1889" s="50">
        <v>0</v>
      </c>
      <c r="CG1889" s="50">
        <v>0</v>
      </c>
      <c r="CI1889" s="50">
        <v>0</v>
      </c>
      <c r="CJ1889" s="50">
        <v>0</v>
      </c>
      <c r="CL1889" s="50">
        <v>0</v>
      </c>
      <c r="CM1889" s="50">
        <v>0</v>
      </c>
      <c r="CO1889" s="50">
        <v>423</v>
      </c>
      <c r="CP1889" s="50">
        <v>625.51700000000005</v>
      </c>
      <c r="CR1889" s="50">
        <v>0</v>
      </c>
      <c r="CS1889" s="50">
        <v>0</v>
      </c>
      <c r="CU1889" s="50">
        <v>1</v>
      </c>
      <c r="CV1889" s="50">
        <v>123.33199999999999</v>
      </c>
      <c r="CX1889" s="50">
        <v>0</v>
      </c>
      <c r="CY1889" s="50">
        <v>0</v>
      </c>
      <c r="DA1889" s="50">
        <v>0</v>
      </c>
      <c r="DB1889" s="50">
        <v>0</v>
      </c>
      <c r="DD1889" s="50">
        <v>0</v>
      </c>
      <c r="DE1889" s="50">
        <v>0</v>
      </c>
      <c r="DG1889" s="50">
        <v>0</v>
      </c>
      <c r="DH1889" s="50">
        <v>0</v>
      </c>
      <c r="DJ1889" s="50">
        <v>0</v>
      </c>
      <c r="DK1889" s="50">
        <v>0</v>
      </c>
      <c r="DM1889" s="50">
        <v>0</v>
      </c>
      <c r="DN1889" s="50">
        <v>0</v>
      </c>
    </row>
    <row r="1890" spans="3:118" x14ac:dyDescent="0.3">
      <c r="C1890" s="50">
        <v>62</v>
      </c>
      <c r="D1890" s="50">
        <v>539.34400000000005</v>
      </c>
      <c r="F1890" s="50">
        <v>0</v>
      </c>
      <c r="G1890" s="50">
        <v>0</v>
      </c>
      <c r="I1890" s="50">
        <v>0</v>
      </c>
      <c r="J1890" s="50">
        <v>0</v>
      </c>
      <c r="L1890" s="50">
        <v>0</v>
      </c>
      <c r="M1890" s="50">
        <v>0</v>
      </c>
      <c r="O1890" s="50">
        <v>0</v>
      </c>
      <c r="P1890" s="50">
        <v>0</v>
      </c>
      <c r="R1890" s="50">
        <v>0</v>
      </c>
      <c r="S1890" s="50">
        <v>0</v>
      </c>
      <c r="U1890" s="50">
        <v>0</v>
      </c>
      <c r="V1890" s="50">
        <v>0</v>
      </c>
      <c r="X1890" s="50">
        <v>0</v>
      </c>
      <c r="Y1890" s="50">
        <v>0</v>
      </c>
      <c r="AA1890" s="50">
        <v>0</v>
      </c>
      <c r="AB1890" s="50">
        <v>0</v>
      </c>
      <c r="AD1890" s="50">
        <v>10</v>
      </c>
      <c r="AE1890" s="50">
        <v>202.767</v>
      </c>
      <c r="AG1890" s="50">
        <v>0</v>
      </c>
      <c r="AH1890" s="50">
        <v>0</v>
      </c>
      <c r="AJ1890" s="50">
        <v>0</v>
      </c>
      <c r="AK1890" s="50">
        <v>0</v>
      </c>
      <c r="AM1890" s="50">
        <v>0</v>
      </c>
      <c r="AN1890" s="50">
        <v>0</v>
      </c>
      <c r="AP1890" s="50">
        <v>0</v>
      </c>
      <c r="AQ1890" s="50">
        <v>0</v>
      </c>
      <c r="AS1890" s="50">
        <v>0</v>
      </c>
      <c r="AT1890" s="50">
        <v>0</v>
      </c>
      <c r="AV1890" s="50">
        <v>0</v>
      </c>
      <c r="AW1890" s="50">
        <v>0</v>
      </c>
      <c r="AY1890" s="50">
        <v>0</v>
      </c>
      <c r="AZ1890" s="50">
        <v>0</v>
      </c>
      <c r="BB1890" s="50">
        <v>0</v>
      </c>
      <c r="BC1890" s="50">
        <v>0</v>
      </c>
      <c r="BE1890" s="50">
        <v>0</v>
      </c>
      <c r="BF1890" s="50">
        <v>0</v>
      </c>
      <c r="BH1890" s="50">
        <v>0</v>
      </c>
      <c r="BI1890" s="50">
        <v>0</v>
      </c>
      <c r="BK1890" s="50">
        <v>0</v>
      </c>
      <c r="BL1890" s="50">
        <v>0</v>
      </c>
      <c r="BN1890" s="50">
        <v>0</v>
      </c>
      <c r="BO1890" s="50">
        <v>0</v>
      </c>
      <c r="BQ1890" s="50">
        <v>0</v>
      </c>
      <c r="BR1890" s="50">
        <v>0</v>
      </c>
      <c r="BT1890" s="50">
        <v>0</v>
      </c>
      <c r="BU1890" s="50">
        <v>0</v>
      </c>
      <c r="BW1890" s="50">
        <v>0</v>
      </c>
      <c r="BX1890" s="50">
        <v>0</v>
      </c>
      <c r="BZ1890" s="50">
        <v>0</v>
      </c>
      <c r="CA1890" s="50">
        <v>0</v>
      </c>
      <c r="CC1890" s="50">
        <v>0</v>
      </c>
      <c r="CD1890" s="50">
        <v>0</v>
      </c>
      <c r="CF1890" s="50">
        <v>0</v>
      </c>
      <c r="CG1890" s="50">
        <v>0</v>
      </c>
      <c r="CI1890" s="50">
        <v>0</v>
      </c>
      <c r="CJ1890" s="50">
        <v>0</v>
      </c>
      <c r="CL1890" s="50">
        <v>0</v>
      </c>
      <c r="CM1890" s="50">
        <v>0</v>
      </c>
      <c r="CO1890" s="50">
        <v>0</v>
      </c>
      <c r="CP1890" s="50">
        <v>0</v>
      </c>
      <c r="CR1890" s="50">
        <v>0</v>
      </c>
      <c r="CS1890" s="50">
        <v>0</v>
      </c>
      <c r="CU1890" s="50">
        <v>0</v>
      </c>
      <c r="CV1890" s="50">
        <v>0</v>
      </c>
      <c r="CX1890" s="50">
        <v>0</v>
      </c>
      <c r="CY1890" s="50">
        <v>0</v>
      </c>
      <c r="DA1890" s="50">
        <v>0</v>
      </c>
      <c r="DB1890" s="50">
        <v>0</v>
      </c>
      <c r="DD1890" s="50">
        <v>0</v>
      </c>
      <c r="DE1890" s="50">
        <v>0</v>
      </c>
      <c r="DG1890" s="50">
        <v>0</v>
      </c>
      <c r="DH1890" s="50">
        <v>0</v>
      </c>
      <c r="DJ1890" s="50">
        <v>0</v>
      </c>
      <c r="DK1890" s="50">
        <v>0</v>
      </c>
      <c r="DM1890" s="50">
        <v>0</v>
      </c>
      <c r="DN1890" s="50">
        <v>0</v>
      </c>
    </row>
    <row r="1891" spans="3:118" x14ac:dyDescent="0.3">
      <c r="C1891" s="50">
        <v>0</v>
      </c>
      <c r="D1891" s="50">
        <v>0</v>
      </c>
      <c r="F1891" s="50">
        <v>0</v>
      </c>
      <c r="G1891" s="50">
        <v>0</v>
      </c>
      <c r="I1891" s="50">
        <v>0</v>
      </c>
      <c r="J1891" s="50">
        <v>0</v>
      </c>
      <c r="L1891" s="50">
        <v>0</v>
      </c>
      <c r="M1891" s="50">
        <v>0</v>
      </c>
      <c r="O1891" s="50">
        <v>0</v>
      </c>
      <c r="P1891" s="50">
        <v>0</v>
      </c>
      <c r="R1891" s="50">
        <v>0</v>
      </c>
      <c r="S1891" s="50">
        <v>0</v>
      </c>
      <c r="U1891" s="50">
        <v>0</v>
      </c>
      <c r="V1891" s="50">
        <v>0</v>
      </c>
      <c r="X1891" s="50">
        <v>0</v>
      </c>
      <c r="Y1891" s="50">
        <v>0</v>
      </c>
      <c r="AA1891" s="50">
        <v>0</v>
      </c>
      <c r="AB1891" s="50">
        <v>0</v>
      </c>
      <c r="AD1891" s="50">
        <v>0</v>
      </c>
      <c r="AE1891" s="50">
        <v>0</v>
      </c>
      <c r="AG1891" s="50">
        <v>0</v>
      </c>
      <c r="AH1891" s="50">
        <v>0</v>
      </c>
      <c r="AJ1891" s="50">
        <v>0</v>
      </c>
      <c r="AK1891" s="50">
        <v>0</v>
      </c>
      <c r="AM1891" s="50">
        <v>0</v>
      </c>
      <c r="AN1891" s="50">
        <v>0</v>
      </c>
      <c r="AP1891" s="50">
        <v>0</v>
      </c>
      <c r="AQ1891" s="50">
        <v>0</v>
      </c>
      <c r="AS1891" s="50">
        <v>0</v>
      </c>
      <c r="AT1891" s="50">
        <v>0</v>
      </c>
      <c r="AV1891" s="50">
        <v>0</v>
      </c>
      <c r="AW1891" s="50">
        <v>0</v>
      </c>
      <c r="AY1891" s="50">
        <v>0</v>
      </c>
      <c r="AZ1891" s="50">
        <v>0</v>
      </c>
      <c r="BB1891" s="50">
        <v>0</v>
      </c>
      <c r="BC1891" s="50">
        <v>0</v>
      </c>
      <c r="BE1891" s="50">
        <v>0</v>
      </c>
      <c r="BF1891" s="50">
        <v>0</v>
      </c>
      <c r="BH1891" s="50">
        <v>317</v>
      </c>
      <c r="BI1891" s="50">
        <v>410.84100000000001</v>
      </c>
      <c r="BK1891" s="50">
        <v>0</v>
      </c>
      <c r="BL1891" s="50">
        <v>0</v>
      </c>
      <c r="BN1891" s="50">
        <v>0</v>
      </c>
      <c r="BO1891" s="50">
        <v>0</v>
      </c>
      <c r="BQ1891" s="50">
        <v>15</v>
      </c>
      <c r="BR1891" s="50">
        <v>504.84899999999999</v>
      </c>
      <c r="BT1891" s="50">
        <v>0</v>
      </c>
      <c r="BU1891" s="50">
        <v>0</v>
      </c>
      <c r="BW1891" s="50">
        <v>0</v>
      </c>
      <c r="BX1891" s="50">
        <v>0</v>
      </c>
      <c r="BZ1891" s="50">
        <v>0</v>
      </c>
      <c r="CA1891" s="50">
        <v>0</v>
      </c>
      <c r="CC1891" s="50">
        <v>0</v>
      </c>
      <c r="CD1891" s="50">
        <v>0</v>
      </c>
      <c r="CF1891" s="50">
        <v>0</v>
      </c>
      <c r="CG1891" s="50">
        <v>0</v>
      </c>
      <c r="CI1891" s="50">
        <v>0</v>
      </c>
      <c r="CJ1891" s="50">
        <v>0</v>
      </c>
      <c r="CL1891" s="50">
        <v>0</v>
      </c>
      <c r="CM1891" s="50">
        <v>0</v>
      </c>
      <c r="CO1891" s="50">
        <v>0</v>
      </c>
      <c r="CP1891" s="50">
        <v>0</v>
      </c>
      <c r="CR1891" s="50">
        <v>0</v>
      </c>
      <c r="CS1891" s="50">
        <v>0</v>
      </c>
      <c r="CU1891" s="50">
        <v>0</v>
      </c>
      <c r="CV1891" s="50">
        <v>0</v>
      </c>
      <c r="CX1891" s="50">
        <v>0</v>
      </c>
      <c r="CY1891" s="50">
        <v>0</v>
      </c>
      <c r="DA1891" s="50">
        <v>0</v>
      </c>
      <c r="DB1891" s="50">
        <v>0</v>
      </c>
      <c r="DD1891" s="50">
        <v>0</v>
      </c>
      <c r="DE1891" s="50">
        <v>0</v>
      </c>
      <c r="DG1891" s="50">
        <v>0</v>
      </c>
      <c r="DH1891" s="50">
        <v>0</v>
      </c>
      <c r="DJ1891" s="50">
        <v>0</v>
      </c>
      <c r="DK1891" s="50">
        <v>0</v>
      </c>
      <c r="DM1891" s="50">
        <v>0</v>
      </c>
      <c r="DN1891" s="50">
        <v>0</v>
      </c>
    </row>
    <row r="1892" spans="3:118" x14ac:dyDescent="0.3">
      <c r="C1892" s="50">
        <v>0</v>
      </c>
      <c r="D1892" s="50">
        <v>0</v>
      </c>
      <c r="F1892" s="50">
        <v>0</v>
      </c>
      <c r="G1892" s="50">
        <v>0</v>
      </c>
      <c r="I1892" s="50">
        <v>0</v>
      </c>
      <c r="J1892" s="50">
        <v>0</v>
      </c>
      <c r="L1892" s="50">
        <v>0</v>
      </c>
      <c r="M1892" s="50">
        <v>0</v>
      </c>
      <c r="O1892" s="50">
        <v>0</v>
      </c>
      <c r="P1892" s="50">
        <v>0</v>
      </c>
      <c r="R1892" s="50">
        <v>0</v>
      </c>
      <c r="S1892" s="50">
        <v>0</v>
      </c>
      <c r="U1892" s="50">
        <v>0</v>
      </c>
      <c r="V1892" s="50">
        <v>0</v>
      </c>
      <c r="X1892" s="50">
        <v>0</v>
      </c>
      <c r="Y1892" s="50">
        <v>0</v>
      </c>
      <c r="AA1892" s="50">
        <v>0</v>
      </c>
      <c r="AB1892" s="50">
        <v>0</v>
      </c>
      <c r="AD1892" s="50">
        <v>0</v>
      </c>
      <c r="AE1892" s="50">
        <v>0</v>
      </c>
      <c r="AG1892" s="50">
        <v>0</v>
      </c>
      <c r="AH1892" s="50">
        <v>0</v>
      </c>
      <c r="AJ1892" s="50">
        <v>0</v>
      </c>
      <c r="AK1892" s="50">
        <v>0</v>
      </c>
      <c r="AM1892" s="50">
        <v>0</v>
      </c>
      <c r="AN1892" s="50">
        <v>0</v>
      </c>
      <c r="AP1892" s="50">
        <v>0</v>
      </c>
      <c r="AQ1892" s="50">
        <v>0</v>
      </c>
      <c r="AS1892" s="50">
        <v>0</v>
      </c>
      <c r="AT1892" s="50">
        <v>0</v>
      </c>
      <c r="AV1892" s="50">
        <v>0</v>
      </c>
      <c r="AW1892" s="50">
        <v>0</v>
      </c>
      <c r="AY1892" s="50">
        <v>0</v>
      </c>
      <c r="AZ1892" s="50">
        <v>0</v>
      </c>
      <c r="BB1892" s="50">
        <v>0</v>
      </c>
      <c r="BC1892" s="50">
        <v>0</v>
      </c>
      <c r="BE1892" s="50">
        <v>0</v>
      </c>
      <c r="BF1892" s="50">
        <v>0</v>
      </c>
      <c r="BH1892" s="50">
        <v>0</v>
      </c>
      <c r="BI1892" s="50">
        <v>0</v>
      </c>
      <c r="BK1892" s="50">
        <v>7.17</v>
      </c>
      <c r="BL1892" s="50">
        <v>2789.8180000000002</v>
      </c>
      <c r="BN1892" s="50">
        <v>7.17</v>
      </c>
      <c r="BO1892" s="50">
        <v>1738.855</v>
      </c>
      <c r="BQ1892" s="50">
        <v>0</v>
      </c>
      <c r="BR1892" s="50">
        <v>0</v>
      </c>
      <c r="BT1892" s="50">
        <v>0</v>
      </c>
      <c r="BU1892" s="50">
        <v>0</v>
      </c>
      <c r="BW1892" s="50">
        <v>0</v>
      </c>
      <c r="BX1892" s="50">
        <v>0</v>
      </c>
      <c r="BZ1892" s="50">
        <v>0</v>
      </c>
      <c r="CA1892" s="50">
        <v>0</v>
      </c>
      <c r="CC1892" s="50">
        <v>0</v>
      </c>
      <c r="CD1892" s="50">
        <v>0</v>
      </c>
      <c r="CF1892" s="50">
        <v>0</v>
      </c>
      <c r="CG1892" s="50">
        <v>0</v>
      </c>
      <c r="CI1892" s="50">
        <v>0</v>
      </c>
      <c r="CJ1892" s="50">
        <v>0</v>
      </c>
      <c r="CL1892" s="50">
        <v>0</v>
      </c>
      <c r="CM1892" s="50">
        <v>0</v>
      </c>
      <c r="CO1892" s="50">
        <v>0</v>
      </c>
      <c r="CP1892" s="50">
        <v>0</v>
      </c>
      <c r="CR1892" s="50">
        <v>0</v>
      </c>
      <c r="CS1892" s="50">
        <v>0</v>
      </c>
      <c r="CU1892" s="50">
        <v>0</v>
      </c>
      <c r="CV1892" s="50">
        <v>0</v>
      </c>
      <c r="CX1892" s="50">
        <v>0</v>
      </c>
      <c r="CY1892" s="50">
        <v>0</v>
      </c>
      <c r="DA1892" s="50">
        <v>0</v>
      </c>
      <c r="DB1892" s="50">
        <v>0</v>
      </c>
      <c r="DD1892" s="50">
        <v>0</v>
      </c>
      <c r="DE1892" s="50">
        <v>0</v>
      </c>
      <c r="DG1892" s="50">
        <v>0</v>
      </c>
      <c r="DH1892" s="50">
        <v>0</v>
      </c>
      <c r="DJ1892" s="50">
        <v>0</v>
      </c>
      <c r="DK1892" s="50">
        <v>0</v>
      </c>
      <c r="DM1892" s="50">
        <v>0</v>
      </c>
      <c r="DN1892" s="50">
        <v>0</v>
      </c>
    </row>
    <row r="1893" spans="3:118" x14ac:dyDescent="0.3">
      <c r="C1893" s="50">
        <v>0</v>
      </c>
      <c r="D1893" s="50">
        <v>0</v>
      </c>
      <c r="F1893" s="50">
        <v>0</v>
      </c>
      <c r="G1893" s="50">
        <v>0</v>
      </c>
      <c r="I1893" s="50">
        <v>0</v>
      </c>
      <c r="J1893" s="50">
        <v>0</v>
      </c>
      <c r="L1893" s="50">
        <v>0</v>
      </c>
      <c r="M1893" s="50">
        <v>0</v>
      </c>
      <c r="O1893" s="50">
        <v>500</v>
      </c>
      <c r="P1893" s="50">
        <v>5745.8059999999996</v>
      </c>
      <c r="R1893" s="50">
        <v>0</v>
      </c>
      <c r="S1893" s="50">
        <v>0</v>
      </c>
      <c r="U1893" s="50">
        <v>0</v>
      </c>
      <c r="V1893" s="50">
        <v>0</v>
      </c>
      <c r="X1893" s="50">
        <v>0</v>
      </c>
      <c r="Y1893" s="50">
        <v>0</v>
      </c>
      <c r="AA1893" s="50">
        <v>0</v>
      </c>
      <c r="AB1893" s="50">
        <v>0</v>
      </c>
      <c r="AD1893" s="50">
        <v>0</v>
      </c>
      <c r="AE1893" s="50">
        <v>0</v>
      </c>
      <c r="AG1893" s="50">
        <v>0</v>
      </c>
      <c r="AH1893" s="50">
        <v>0</v>
      </c>
      <c r="AJ1893" s="50">
        <v>0</v>
      </c>
      <c r="AK1893" s="50">
        <v>0</v>
      </c>
      <c r="AM1893" s="50">
        <v>0</v>
      </c>
      <c r="AN1893" s="50">
        <v>0</v>
      </c>
      <c r="AP1893" s="50">
        <v>0</v>
      </c>
      <c r="AQ1893" s="50">
        <v>0</v>
      </c>
      <c r="AS1893" s="50">
        <v>0</v>
      </c>
      <c r="AT1893" s="50">
        <v>0</v>
      </c>
      <c r="AV1893" s="50">
        <v>0</v>
      </c>
      <c r="AW1893" s="50">
        <v>0</v>
      </c>
      <c r="AY1893" s="50">
        <v>0</v>
      </c>
      <c r="AZ1893" s="50">
        <v>0</v>
      </c>
      <c r="BB1893" s="50">
        <v>0</v>
      </c>
      <c r="BC1893" s="50">
        <v>0</v>
      </c>
      <c r="BE1893" s="50">
        <v>0</v>
      </c>
      <c r="BF1893" s="50">
        <v>0</v>
      </c>
      <c r="BH1893" s="50">
        <v>0</v>
      </c>
      <c r="BI1893" s="50">
        <v>0</v>
      </c>
      <c r="BK1893" s="50">
        <v>0</v>
      </c>
      <c r="BL1893" s="50">
        <v>0</v>
      </c>
      <c r="BN1893" s="50">
        <v>0</v>
      </c>
      <c r="BO1893" s="50">
        <v>0</v>
      </c>
      <c r="BQ1893" s="50">
        <v>0</v>
      </c>
      <c r="BR1893" s="50">
        <v>0</v>
      </c>
      <c r="BT1893" s="50">
        <v>0</v>
      </c>
      <c r="BU1893" s="50">
        <v>0</v>
      </c>
      <c r="BW1893" s="50">
        <v>0</v>
      </c>
      <c r="BX1893" s="50">
        <v>0</v>
      </c>
      <c r="BZ1893" s="50">
        <v>0</v>
      </c>
      <c r="CA1893" s="50">
        <v>0</v>
      </c>
      <c r="CC1893" s="50">
        <v>0</v>
      </c>
      <c r="CD1893" s="50">
        <v>0</v>
      </c>
      <c r="CF1893" s="50">
        <v>0</v>
      </c>
      <c r="CG1893" s="50">
        <v>0</v>
      </c>
      <c r="CI1893" s="50">
        <v>0</v>
      </c>
      <c r="CJ1893" s="50">
        <v>0</v>
      </c>
      <c r="CL1893" s="50">
        <v>0</v>
      </c>
      <c r="CM1893" s="50">
        <v>0</v>
      </c>
      <c r="CO1893" s="50">
        <v>0</v>
      </c>
      <c r="CP1893" s="50">
        <v>0</v>
      </c>
      <c r="CR1893" s="50">
        <v>0</v>
      </c>
      <c r="CS1893" s="50">
        <v>0</v>
      </c>
      <c r="CU1893" s="50">
        <v>0</v>
      </c>
      <c r="CV1893" s="50">
        <v>0</v>
      </c>
      <c r="CX1893" s="50">
        <v>0</v>
      </c>
      <c r="CY1893" s="50">
        <v>0</v>
      </c>
      <c r="DA1893" s="50">
        <v>0</v>
      </c>
      <c r="DB1893" s="50">
        <v>0</v>
      </c>
      <c r="DD1893" s="50">
        <v>0</v>
      </c>
      <c r="DE1893" s="50">
        <v>0</v>
      </c>
      <c r="DG1893" s="50">
        <v>0</v>
      </c>
      <c r="DH1893" s="50">
        <v>0</v>
      </c>
      <c r="DJ1893" s="50">
        <v>0</v>
      </c>
      <c r="DK1893" s="50">
        <v>0</v>
      </c>
      <c r="DM1893" s="50">
        <v>0</v>
      </c>
      <c r="DN1893" s="50">
        <v>0</v>
      </c>
    </row>
    <row r="1894" spans="3:118" x14ac:dyDescent="0.3">
      <c r="C1894" s="50">
        <v>0</v>
      </c>
      <c r="D1894" s="50">
        <v>0</v>
      </c>
      <c r="F1894" s="50">
        <v>0</v>
      </c>
      <c r="G1894" s="50">
        <v>0</v>
      </c>
      <c r="I1894" s="50">
        <v>0</v>
      </c>
      <c r="J1894" s="50">
        <v>0</v>
      </c>
      <c r="L1894" s="50">
        <v>0</v>
      </c>
      <c r="M1894" s="50">
        <v>0</v>
      </c>
      <c r="O1894" s="50">
        <v>0</v>
      </c>
      <c r="P1894" s="50">
        <v>0</v>
      </c>
      <c r="R1894" s="50">
        <v>0</v>
      </c>
      <c r="S1894" s="50">
        <v>0</v>
      </c>
      <c r="U1894" s="50">
        <v>0</v>
      </c>
      <c r="V1894" s="50">
        <v>0</v>
      </c>
      <c r="X1894" s="50">
        <v>0</v>
      </c>
      <c r="Y1894" s="50">
        <v>0</v>
      </c>
      <c r="AA1894" s="50">
        <v>0</v>
      </c>
      <c r="AB1894" s="50">
        <v>0</v>
      </c>
      <c r="AD1894" s="50">
        <v>0</v>
      </c>
      <c r="AE1894" s="50">
        <v>0</v>
      </c>
      <c r="AG1894" s="50">
        <v>0</v>
      </c>
      <c r="AH1894" s="50">
        <v>0</v>
      </c>
      <c r="AJ1894" s="50">
        <v>0</v>
      </c>
      <c r="AK1894" s="50">
        <v>0</v>
      </c>
      <c r="AM1894" s="50">
        <v>0</v>
      </c>
      <c r="AN1894" s="50">
        <v>0</v>
      </c>
      <c r="AP1894" s="50">
        <v>0</v>
      </c>
      <c r="AQ1894" s="50">
        <v>0</v>
      </c>
      <c r="AS1894" s="50">
        <v>0</v>
      </c>
      <c r="AT1894" s="50">
        <v>0</v>
      </c>
      <c r="AV1894" s="50">
        <v>0</v>
      </c>
      <c r="AW1894" s="50">
        <v>0</v>
      </c>
      <c r="AY1894" s="50">
        <v>0</v>
      </c>
      <c r="AZ1894" s="50">
        <v>0</v>
      </c>
      <c r="BB1894" s="50">
        <v>0</v>
      </c>
      <c r="BC1894" s="50">
        <v>0</v>
      </c>
      <c r="BE1894" s="50">
        <v>0</v>
      </c>
      <c r="BF1894" s="50">
        <v>0</v>
      </c>
      <c r="BH1894" s="50">
        <v>0</v>
      </c>
      <c r="BI1894" s="50">
        <v>0</v>
      </c>
      <c r="BK1894" s="50">
        <v>0</v>
      </c>
      <c r="BL1894" s="50">
        <v>0</v>
      </c>
      <c r="BN1894" s="50">
        <v>0</v>
      </c>
      <c r="BO1894" s="50">
        <v>0</v>
      </c>
      <c r="BQ1894" s="50">
        <v>0</v>
      </c>
      <c r="BR1894" s="50">
        <v>0</v>
      </c>
      <c r="BT1894" s="50">
        <v>0</v>
      </c>
      <c r="BU1894" s="50">
        <v>0</v>
      </c>
      <c r="BW1894" s="50">
        <v>0</v>
      </c>
      <c r="BX1894" s="50">
        <v>0</v>
      </c>
      <c r="BZ1894" s="50">
        <v>0</v>
      </c>
      <c r="CA1894" s="50">
        <v>0</v>
      </c>
      <c r="CC1894" s="50">
        <v>0</v>
      </c>
      <c r="CD1894" s="50">
        <v>0</v>
      </c>
      <c r="CF1894" s="50">
        <v>0</v>
      </c>
      <c r="CG1894" s="50">
        <v>0</v>
      </c>
      <c r="CI1894" s="50">
        <v>0</v>
      </c>
      <c r="CJ1894" s="50">
        <v>0</v>
      </c>
      <c r="CL1894" s="50">
        <v>0</v>
      </c>
      <c r="CM1894" s="50">
        <v>0</v>
      </c>
      <c r="CO1894" s="50">
        <v>0</v>
      </c>
      <c r="CP1894" s="50">
        <v>0</v>
      </c>
      <c r="CR1894" s="50">
        <v>0</v>
      </c>
      <c r="CS1894" s="50">
        <v>0</v>
      </c>
      <c r="CU1894" s="50">
        <v>0</v>
      </c>
      <c r="CV1894" s="50">
        <v>0</v>
      </c>
      <c r="CX1894" s="50">
        <v>37</v>
      </c>
      <c r="CY1894" s="50">
        <v>472.46699999999998</v>
      </c>
      <c r="DA1894" s="50">
        <v>0</v>
      </c>
      <c r="DB1894" s="50">
        <v>0</v>
      </c>
      <c r="DD1894" s="50">
        <v>0</v>
      </c>
      <c r="DE1894" s="50">
        <v>0</v>
      </c>
      <c r="DG1894" s="50">
        <v>0</v>
      </c>
      <c r="DH1894" s="50">
        <v>0</v>
      </c>
      <c r="DJ1894" s="50">
        <v>0</v>
      </c>
      <c r="DK1894" s="50">
        <v>0</v>
      </c>
      <c r="DM1894" s="50">
        <v>0</v>
      </c>
      <c r="DN1894" s="50">
        <v>0</v>
      </c>
    </row>
    <row r="1895" spans="3:118" x14ac:dyDescent="0.3">
      <c r="C1895" s="50">
        <v>0</v>
      </c>
      <c r="D1895" s="50">
        <v>0</v>
      </c>
      <c r="F1895" s="50">
        <v>0</v>
      </c>
      <c r="G1895" s="50">
        <v>0</v>
      </c>
      <c r="I1895" s="50">
        <v>0</v>
      </c>
      <c r="J1895" s="50">
        <v>0</v>
      </c>
      <c r="L1895" s="50">
        <v>0</v>
      </c>
      <c r="M1895" s="50">
        <v>0</v>
      </c>
      <c r="O1895" s="50">
        <v>0</v>
      </c>
      <c r="P1895" s="50">
        <v>0</v>
      </c>
      <c r="R1895" s="50">
        <v>0</v>
      </c>
      <c r="S1895" s="50">
        <v>0</v>
      </c>
      <c r="U1895" s="50">
        <v>0</v>
      </c>
      <c r="V1895" s="50">
        <v>0</v>
      </c>
      <c r="X1895" s="50">
        <v>0</v>
      </c>
      <c r="Y1895" s="50">
        <v>0</v>
      </c>
      <c r="AA1895" s="50">
        <v>0</v>
      </c>
      <c r="AB1895" s="50">
        <v>0</v>
      </c>
      <c r="AD1895" s="50">
        <v>0</v>
      </c>
      <c r="AE1895" s="50">
        <v>0</v>
      </c>
      <c r="AG1895" s="50">
        <v>44</v>
      </c>
      <c r="AH1895" s="50">
        <v>62.058</v>
      </c>
      <c r="AJ1895" s="50">
        <v>0</v>
      </c>
      <c r="AK1895" s="50">
        <v>0</v>
      </c>
      <c r="AM1895" s="50">
        <v>0</v>
      </c>
      <c r="AN1895" s="50">
        <v>0</v>
      </c>
      <c r="AP1895" s="50">
        <v>0</v>
      </c>
      <c r="AQ1895" s="50">
        <v>0</v>
      </c>
      <c r="AS1895" s="50">
        <v>0</v>
      </c>
      <c r="AT1895" s="50">
        <v>0</v>
      </c>
      <c r="AV1895" s="50">
        <v>0</v>
      </c>
      <c r="AW1895" s="50">
        <v>0</v>
      </c>
      <c r="AY1895" s="50">
        <v>0</v>
      </c>
      <c r="AZ1895" s="50">
        <v>0</v>
      </c>
      <c r="BB1895" s="50">
        <v>0</v>
      </c>
      <c r="BC1895" s="50">
        <v>0</v>
      </c>
      <c r="BE1895" s="50">
        <v>0</v>
      </c>
      <c r="BF1895" s="50">
        <v>0</v>
      </c>
      <c r="BH1895" s="50">
        <v>0</v>
      </c>
      <c r="BI1895" s="50">
        <v>0</v>
      </c>
      <c r="BK1895" s="50">
        <v>0</v>
      </c>
      <c r="BL1895" s="50">
        <v>0</v>
      </c>
      <c r="BN1895" s="50">
        <v>0</v>
      </c>
      <c r="BO1895" s="50">
        <v>0</v>
      </c>
      <c r="BQ1895" s="50">
        <v>0</v>
      </c>
      <c r="BR1895" s="50">
        <v>0</v>
      </c>
      <c r="BT1895" s="50">
        <v>0</v>
      </c>
      <c r="BU1895" s="50">
        <v>0</v>
      </c>
      <c r="BW1895" s="50">
        <v>272.72000000000003</v>
      </c>
      <c r="BX1895" s="50">
        <v>705.80399999999997</v>
      </c>
      <c r="BZ1895" s="50">
        <v>0</v>
      </c>
      <c r="CA1895" s="50">
        <v>0</v>
      </c>
      <c r="CC1895" s="50">
        <v>0</v>
      </c>
      <c r="CD1895" s="50">
        <v>0</v>
      </c>
      <c r="CF1895" s="50">
        <v>0</v>
      </c>
      <c r="CG1895" s="50">
        <v>0</v>
      </c>
      <c r="CI1895" s="50">
        <v>0</v>
      </c>
      <c r="CJ1895" s="50">
        <v>0</v>
      </c>
      <c r="CL1895" s="50">
        <v>0</v>
      </c>
      <c r="CM1895" s="50">
        <v>0</v>
      </c>
      <c r="CO1895" s="50">
        <v>0</v>
      </c>
      <c r="CP1895" s="50">
        <v>0</v>
      </c>
      <c r="CR1895" s="50">
        <v>0</v>
      </c>
      <c r="CS1895" s="50">
        <v>0</v>
      </c>
      <c r="CU1895" s="50">
        <v>0</v>
      </c>
      <c r="CV1895" s="50">
        <v>0</v>
      </c>
      <c r="CX1895" s="50">
        <v>0</v>
      </c>
      <c r="CY1895" s="50">
        <v>0</v>
      </c>
      <c r="DA1895" s="50">
        <v>0</v>
      </c>
      <c r="DB1895" s="50">
        <v>0</v>
      </c>
      <c r="DD1895" s="50">
        <v>0</v>
      </c>
      <c r="DE1895" s="50">
        <v>0</v>
      </c>
      <c r="DG1895" s="50">
        <v>0</v>
      </c>
      <c r="DH1895" s="50">
        <v>0</v>
      </c>
      <c r="DJ1895" s="50">
        <v>0</v>
      </c>
      <c r="DK1895" s="50">
        <v>0</v>
      </c>
      <c r="DM1895" s="50">
        <v>0</v>
      </c>
      <c r="DN1895" s="50">
        <v>0</v>
      </c>
    </row>
    <row r="1896" spans="3:118" x14ac:dyDescent="0.3">
      <c r="C1896" s="50">
        <v>0</v>
      </c>
      <c r="D1896" s="50">
        <v>0</v>
      </c>
      <c r="F1896" s="50">
        <v>0</v>
      </c>
      <c r="G1896" s="50">
        <v>0</v>
      </c>
      <c r="I1896" s="50">
        <v>0</v>
      </c>
      <c r="J1896" s="50">
        <v>0</v>
      </c>
      <c r="L1896" s="50">
        <v>0</v>
      </c>
      <c r="M1896" s="50">
        <v>0</v>
      </c>
      <c r="O1896" s="50">
        <v>0</v>
      </c>
      <c r="P1896" s="50">
        <v>0</v>
      </c>
      <c r="R1896" s="50">
        <v>0</v>
      </c>
      <c r="S1896" s="50">
        <v>0</v>
      </c>
      <c r="U1896" s="50">
        <v>0</v>
      </c>
      <c r="V1896" s="50">
        <v>0</v>
      </c>
      <c r="X1896" s="50">
        <v>1.3</v>
      </c>
      <c r="Y1896" s="50">
        <v>2018.7650000000001</v>
      </c>
      <c r="AA1896" s="50">
        <v>0</v>
      </c>
      <c r="AB1896" s="50">
        <v>0</v>
      </c>
      <c r="AD1896" s="50">
        <v>0</v>
      </c>
      <c r="AE1896" s="50">
        <v>0</v>
      </c>
      <c r="AG1896" s="50">
        <v>0</v>
      </c>
      <c r="AH1896" s="50">
        <v>0</v>
      </c>
      <c r="AJ1896" s="50">
        <v>0</v>
      </c>
      <c r="AK1896" s="50">
        <v>0</v>
      </c>
      <c r="AM1896" s="50">
        <v>0</v>
      </c>
      <c r="AN1896" s="50">
        <v>0</v>
      </c>
      <c r="AP1896" s="50">
        <v>0</v>
      </c>
      <c r="AQ1896" s="50">
        <v>0</v>
      </c>
      <c r="AS1896" s="50">
        <v>0</v>
      </c>
      <c r="AT1896" s="50">
        <v>0</v>
      </c>
      <c r="AV1896" s="50">
        <v>0</v>
      </c>
      <c r="AW1896" s="50">
        <v>0</v>
      </c>
      <c r="AY1896" s="50">
        <v>0</v>
      </c>
      <c r="AZ1896" s="50">
        <v>0</v>
      </c>
      <c r="BB1896" s="50">
        <v>0</v>
      </c>
      <c r="BC1896" s="50">
        <v>0</v>
      </c>
      <c r="BE1896" s="50">
        <v>0</v>
      </c>
      <c r="BF1896" s="50">
        <v>0</v>
      </c>
      <c r="BH1896" s="50">
        <v>0</v>
      </c>
      <c r="BI1896" s="50">
        <v>0</v>
      </c>
      <c r="BK1896" s="50">
        <v>0</v>
      </c>
      <c r="BL1896" s="50">
        <v>0</v>
      </c>
      <c r="BN1896" s="50">
        <v>0</v>
      </c>
      <c r="BO1896" s="50">
        <v>0</v>
      </c>
      <c r="BQ1896" s="50">
        <v>0</v>
      </c>
      <c r="BR1896" s="50">
        <v>0</v>
      </c>
      <c r="BT1896" s="50">
        <v>0</v>
      </c>
      <c r="BU1896" s="50">
        <v>0</v>
      </c>
      <c r="BW1896" s="50">
        <v>272.72000000000003</v>
      </c>
      <c r="BX1896" s="50">
        <v>6856.3779999999997</v>
      </c>
      <c r="BZ1896" s="50">
        <v>0</v>
      </c>
      <c r="CA1896" s="50">
        <v>0</v>
      </c>
      <c r="CC1896" s="50">
        <v>0</v>
      </c>
      <c r="CD1896" s="50">
        <v>0</v>
      </c>
      <c r="CF1896" s="50">
        <v>0</v>
      </c>
      <c r="CG1896" s="50">
        <v>0</v>
      </c>
      <c r="CI1896" s="50">
        <v>0</v>
      </c>
      <c r="CJ1896" s="50">
        <v>0</v>
      </c>
      <c r="CL1896" s="50">
        <v>0</v>
      </c>
      <c r="CM1896" s="50">
        <v>0</v>
      </c>
      <c r="CO1896" s="50">
        <v>0</v>
      </c>
      <c r="CP1896" s="50">
        <v>0</v>
      </c>
      <c r="CR1896" s="50">
        <v>0</v>
      </c>
      <c r="CS1896" s="50">
        <v>0</v>
      </c>
      <c r="CU1896" s="50">
        <v>0</v>
      </c>
      <c r="CV1896" s="50">
        <v>0</v>
      </c>
      <c r="CX1896" s="50">
        <v>0</v>
      </c>
      <c r="CY1896" s="50">
        <v>0</v>
      </c>
      <c r="DA1896" s="50">
        <v>0</v>
      </c>
      <c r="DB1896" s="50">
        <v>0</v>
      </c>
      <c r="DD1896" s="50">
        <v>0</v>
      </c>
      <c r="DE1896" s="50">
        <v>0</v>
      </c>
      <c r="DG1896" s="50">
        <v>0</v>
      </c>
      <c r="DH1896" s="50">
        <v>0</v>
      </c>
      <c r="DJ1896" s="50">
        <v>0</v>
      </c>
      <c r="DK1896" s="50">
        <v>0</v>
      </c>
      <c r="DM1896" s="50">
        <v>0</v>
      </c>
      <c r="DN1896" s="50">
        <v>0</v>
      </c>
    </row>
    <row r="1897" spans="3:118" x14ac:dyDescent="0.3">
      <c r="C1897" s="50">
        <v>0</v>
      </c>
      <c r="D1897" s="50">
        <v>0</v>
      </c>
      <c r="F1897" s="50">
        <v>0</v>
      </c>
      <c r="G1897" s="50">
        <v>0</v>
      </c>
      <c r="I1897" s="50">
        <v>15</v>
      </c>
      <c r="J1897" s="50">
        <v>29.219000000000001</v>
      </c>
      <c r="L1897" s="50">
        <v>0</v>
      </c>
      <c r="M1897" s="50">
        <v>0</v>
      </c>
      <c r="O1897" s="50">
        <v>0</v>
      </c>
      <c r="P1897" s="50">
        <v>0</v>
      </c>
      <c r="R1897" s="50">
        <v>0</v>
      </c>
      <c r="S1897" s="50">
        <v>0</v>
      </c>
      <c r="U1897" s="50">
        <v>0</v>
      </c>
      <c r="V1897" s="50">
        <v>0</v>
      </c>
      <c r="X1897" s="50">
        <v>0</v>
      </c>
      <c r="Y1897" s="50">
        <v>0</v>
      </c>
      <c r="AA1897" s="50">
        <v>0</v>
      </c>
      <c r="AB1897" s="50">
        <v>0</v>
      </c>
      <c r="AD1897" s="50">
        <v>0</v>
      </c>
      <c r="AE1897" s="50">
        <v>0</v>
      </c>
      <c r="AG1897" s="50">
        <v>0</v>
      </c>
      <c r="AH1897" s="50">
        <v>0</v>
      </c>
      <c r="AJ1897" s="50">
        <v>0</v>
      </c>
      <c r="AK1897" s="50">
        <v>0</v>
      </c>
      <c r="AM1897" s="50">
        <v>0</v>
      </c>
      <c r="AN1897" s="50">
        <v>0</v>
      </c>
      <c r="AP1897" s="50">
        <v>0</v>
      </c>
      <c r="AQ1897" s="50">
        <v>0</v>
      </c>
      <c r="AS1897" s="50">
        <v>0</v>
      </c>
      <c r="AT1897" s="50">
        <v>0</v>
      </c>
      <c r="AV1897" s="50">
        <v>0</v>
      </c>
      <c r="AW1897" s="50">
        <v>0</v>
      </c>
      <c r="AY1897" s="50">
        <v>0</v>
      </c>
      <c r="AZ1897" s="50">
        <v>0</v>
      </c>
      <c r="BB1897" s="50">
        <v>0</v>
      </c>
      <c r="BC1897" s="50">
        <v>0</v>
      </c>
      <c r="BE1897" s="50">
        <v>0</v>
      </c>
      <c r="BF1897" s="50">
        <v>0</v>
      </c>
      <c r="BH1897" s="50">
        <v>0</v>
      </c>
      <c r="BI1897" s="50">
        <v>0</v>
      </c>
      <c r="BK1897" s="50">
        <v>0</v>
      </c>
      <c r="BL1897" s="50">
        <v>0</v>
      </c>
      <c r="BN1897" s="50">
        <v>0</v>
      </c>
      <c r="BO1897" s="50">
        <v>0</v>
      </c>
      <c r="BQ1897" s="50">
        <v>0</v>
      </c>
      <c r="BR1897" s="50">
        <v>0</v>
      </c>
      <c r="BT1897" s="50">
        <v>0</v>
      </c>
      <c r="BU1897" s="50">
        <v>0</v>
      </c>
      <c r="BW1897" s="50">
        <v>0</v>
      </c>
      <c r="BX1897" s="50">
        <v>0</v>
      </c>
      <c r="BZ1897" s="50">
        <v>0</v>
      </c>
      <c r="CA1897" s="50">
        <v>0</v>
      </c>
      <c r="CC1897" s="50">
        <v>0</v>
      </c>
      <c r="CD1897" s="50">
        <v>0</v>
      </c>
      <c r="CF1897" s="50">
        <v>0</v>
      </c>
      <c r="CG1897" s="50">
        <v>0</v>
      </c>
      <c r="CI1897" s="50">
        <v>0</v>
      </c>
      <c r="CJ1897" s="50">
        <v>0</v>
      </c>
      <c r="CL1897" s="50">
        <v>0</v>
      </c>
      <c r="CM1897" s="50">
        <v>0</v>
      </c>
      <c r="CO1897" s="50">
        <v>0</v>
      </c>
      <c r="CP1897" s="50">
        <v>0</v>
      </c>
      <c r="CR1897" s="50">
        <v>0</v>
      </c>
      <c r="CS1897" s="50">
        <v>0</v>
      </c>
      <c r="CU1897" s="50">
        <v>0</v>
      </c>
      <c r="CV1897" s="50">
        <v>0</v>
      </c>
      <c r="CX1897" s="50">
        <v>0</v>
      </c>
      <c r="CY1897" s="50">
        <v>0</v>
      </c>
      <c r="DA1897" s="50">
        <v>0</v>
      </c>
      <c r="DB1897" s="50">
        <v>0</v>
      </c>
      <c r="DD1897" s="50">
        <v>0</v>
      </c>
      <c r="DE1897" s="50">
        <v>0</v>
      </c>
      <c r="DG1897" s="50">
        <v>0</v>
      </c>
      <c r="DH1897" s="50">
        <v>0</v>
      </c>
      <c r="DJ1897" s="50">
        <v>0</v>
      </c>
      <c r="DK1897" s="50">
        <v>0</v>
      </c>
      <c r="DM1897" s="50">
        <v>0</v>
      </c>
      <c r="DN1897" s="50">
        <v>0</v>
      </c>
    </row>
    <row r="1898" spans="3:118" x14ac:dyDescent="0.3">
      <c r="C1898" s="50">
        <v>0</v>
      </c>
      <c r="D1898" s="50">
        <v>0</v>
      </c>
      <c r="F1898" s="50">
        <v>0</v>
      </c>
      <c r="G1898" s="50">
        <v>0</v>
      </c>
      <c r="I1898" s="50">
        <v>0</v>
      </c>
      <c r="J1898" s="50">
        <v>0</v>
      </c>
      <c r="L1898" s="50">
        <v>0</v>
      </c>
      <c r="M1898" s="50">
        <v>0</v>
      </c>
      <c r="O1898" s="50">
        <v>0</v>
      </c>
      <c r="P1898" s="50">
        <v>0</v>
      </c>
      <c r="R1898" s="50">
        <v>0</v>
      </c>
      <c r="S1898" s="50">
        <v>0</v>
      </c>
      <c r="U1898" s="50">
        <v>0</v>
      </c>
      <c r="V1898" s="50">
        <v>0</v>
      </c>
      <c r="X1898" s="50">
        <v>0</v>
      </c>
      <c r="Y1898" s="50">
        <v>0</v>
      </c>
      <c r="AA1898" s="50">
        <v>0</v>
      </c>
      <c r="AB1898" s="50">
        <v>0</v>
      </c>
      <c r="AD1898" s="50">
        <v>0</v>
      </c>
      <c r="AE1898" s="50">
        <v>0</v>
      </c>
      <c r="AG1898" s="50">
        <v>0</v>
      </c>
      <c r="AH1898" s="50">
        <v>0</v>
      </c>
      <c r="AJ1898" s="50">
        <v>0</v>
      </c>
      <c r="AK1898" s="50">
        <v>0</v>
      </c>
      <c r="AM1898" s="50">
        <v>0</v>
      </c>
      <c r="AN1898" s="50">
        <v>0</v>
      </c>
      <c r="AP1898" s="50">
        <v>0</v>
      </c>
      <c r="AQ1898" s="50">
        <v>0</v>
      </c>
      <c r="AS1898" s="50">
        <v>0</v>
      </c>
      <c r="AT1898" s="50">
        <v>0</v>
      </c>
      <c r="AV1898" s="50">
        <v>0</v>
      </c>
      <c r="AW1898" s="50">
        <v>0</v>
      </c>
      <c r="AY1898" s="50">
        <v>0</v>
      </c>
      <c r="AZ1898" s="50">
        <v>0</v>
      </c>
      <c r="BB1898" s="50">
        <v>0</v>
      </c>
      <c r="BC1898" s="50">
        <v>0</v>
      </c>
      <c r="BE1898" s="50">
        <v>0</v>
      </c>
      <c r="BF1898" s="50">
        <v>0</v>
      </c>
      <c r="BH1898" s="50">
        <v>1800</v>
      </c>
      <c r="BI1898" s="50">
        <v>1599.8810000000001</v>
      </c>
      <c r="BK1898" s="50">
        <v>0</v>
      </c>
      <c r="BL1898" s="50">
        <v>0</v>
      </c>
      <c r="BN1898" s="50">
        <v>0</v>
      </c>
      <c r="BO1898" s="50">
        <v>0</v>
      </c>
      <c r="BQ1898" s="50">
        <v>0</v>
      </c>
      <c r="BR1898" s="50">
        <v>0</v>
      </c>
      <c r="BT1898" s="50">
        <v>0</v>
      </c>
      <c r="BU1898" s="50">
        <v>0</v>
      </c>
      <c r="BW1898" s="50">
        <v>0</v>
      </c>
      <c r="BX1898" s="50">
        <v>0</v>
      </c>
      <c r="BZ1898" s="50">
        <v>0</v>
      </c>
      <c r="CA1898" s="50">
        <v>0</v>
      </c>
      <c r="CC1898" s="50">
        <v>0</v>
      </c>
      <c r="CD1898" s="50">
        <v>0</v>
      </c>
      <c r="CF1898" s="50">
        <v>0</v>
      </c>
      <c r="CG1898" s="50">
        <v>0</v>
      </c>
      <c r="CI1898" s="50">
        <v>0</v>
      </c>
      <c r="CJ1898" s="50">
        <v>0</v>
      </c>
      <c r="CL1898" s="50">
        <v>0</v>
      </c>
      <c r="CM1898" s="50">
        <v>0</v>
      </c>
      <c r="CO1898" s="50">
        <v>0</v>
      </c>
      <c r="CP1898" s="50">
        <v>0</v>
      </c>
      <c r="CR1898" s="50">
        <v>0</v>
      </c>
      <c r="CS1898" s="50">
        <v>0</v>
      </c>
      <c r="CU1898" s="50">
        <v>0</v>
      </c>
      <c r="CV1898" s="50">
        <v>0</v>
      </c>
      <c r="CX1898" s="50">
        <v>0</v>
      </c>
      <c r="CY1898" s="50">
        <v>0</v>
      </c>
      <c r="DA1898" s="50">
        <v>0</v>
      </c>
      <c r="DB1898" s="50">
        <v>0</v>
      </c>
      <c r="DD1898" s="50">
        <v>0</v>
      </c>
      <c r="DE1898" s="50">
        <v>0</v>
      </c>
      <c r="DG1898" s="50">
        <v>0</v>
      </c>
      <c r="DH1898" s="50">
        <v>0</v>
      </c>
      <c r="DJ1898" s="50">
        <v>0</v>
      </c>
      <c r="DK1898" s="50">
        <v>0</v>
      </c>
      <c r="DM1898" s="50">
        <v>0</v>
      </c>
      <c r="DN1898" s="50">
        <v>0</v>
      </c>
    </row>
    <row r="1899" spans="3:118" x14ac:dyDescent="0.3">
      <c r="C1899" s="50">
        <v>0</v>
      </c>
      <c r="D1899" s="50">
        <v>0</v>
      </c>
      <c r="F1899" s="50">
        <v>0</v>
      </c>
      <c r="G1899" s="50">
        <v>0</v>
      </c>
      <c r="I1899" s="50">
        <v>0</v>
      </c>
      <c r="J1899" s="50">
        <v>0</v>
      </c>
      <c r="L1899" s="50">
        <v>0</v>
      </c>
      <c r="M1899" s="50">
        <v>0</v>
      </c>
      <c r="O1899" s="50">
        <v>20</v>
      </c>
      <c r="P1899" s="50">
        <v>180.53800000000001</v>
      </c>
      <c r="R1899" s="50">
        <v>0</v>
      </c>
      <c r="S1899" s="50">
        <v>0</v>
      </c>
      <c r="U1899" s="50">
        <v>0</v>
      </c>
      <c r="V1899" s="50">
        <v>0</v>
      </c>
      <c r="X1899" s="50">
        <v>0</v>
      </c>
      <c r="Y1899" s="50">
        <v>0</v>
      </c>
      <c r="AA1899" s="50">
        <v>0</v>
      </c>
      <c r="AB1899" s="50">
        <v>0</v>
      </c>
      <c r="AD1899" s="50">
        <v>0</v>
      </c>
      <c r="AE1899" s="50">
        <v>0</v>
      </c>
      <c r="AG1899" s="50">
        <v>0</v>
      </c>
      <c r="AH1899" s="50">
        <v>0</v>
      </c>
      <c r="AJ1899" s="50">
        <v>0</v>
      </c>
      <c r="AK1899" s="50">
        <v>0</v>
      </c>
      <c r="AM1899" s="50">
        <v>0</v>
      </c>
      <c r="AN1899" s="50">
        <v>0</v>
      </c>
      <c r="AP1899" s="50">
        <v>0</v>
      </c>
      <c r="AQ1899" s="50">
        <v>0</v>
      </c>
      <c r="AS1899" s="50">
        <v>0</v>
      </c>
      <c r="AT1899" s="50">
        <v>0</v>
      </c>
      <c r="AV1899" s="50">
        <v>0</v>
      </c>
      <c r="AW1899" s="50">
        <v>0</v>
      </c>
      <c r="AY1899" s="50">
        <v>0</v>
      </c>
      <c r="AZ1899" s="50">
        <v>0</v>
      </c>
      <c r="BB1899" s="50">
        <v>0</v>
      </c>
      <c r="BC1899" s="50">
        <v>0</v>
      </c>
      <c r="BE1899" s="50">
        <v>0</v>
      </c>
      <c r="BF1899" s="50">
        <v>0</v>
      </c>
      <c r="BH1899" s="50">
        <v>0</v>
      </c>
      <c r="BI1899" s="50">
        <v>0</v>
      </c>
      <c r="BK1899" s="50">
        <v>0</v>
      </c>
      <c r="BL1899" s="50">
        <v>0</v>
      </c>
      <c r="BN1899" s="50">
        <v>0</v>
      </c>
      <c r="BO1899" s="50">
        <v>0</v>
      </c>
      <c r="BQ1899" s="50">
        <v>0</v>
      </c>
      <c r="BR1899" s="50">
        <v>0</v>
      </c>
      <c r="BT1899" s="50">
        <v>0</v>
      </c>
      <c r="BU1899" s="50">
        <v>0</v>
      </c>
      <c r="BW1899" s="50">
        <v>0</v>
      </c>
      <c r="BX1899" s="50">
        <v>0</v>
      </c>
      <c r="BZ1899" s="50">
        <v>0</v>
      </c>
      <c r="CA1899" s="50">
        <v>0</v>
      </c>
      <c r="CC1899" s="50">
        <v>0</v>
      </c>
      <c r="CD1899" s="50">
        <v>0</v>
      </c>
      <c r="CF1899" s="50">
        <v>0</v>
      </c>
      <c r="CG1899" s="50">
        <v>0</v>
      </c>
      <c r="CI1899" s="50">
        <v>0</v>
      </c>
      <c r="CJ1899" s="50">
        <v>0</v>
      </c>
      <c r="CL1899" s="50">
        <v>0</v>
      </c>
      <c r="CM1899" s="50">
        <v>0</v>
      </c>
      <c r="CO1899" s="50">
        <v>0</v>
      </c>
      <c r="CP1899" s="50">
        <v>0</v>
      </c>
      <c r="CR1899" s="50">
        <v>0</v>
      </c>
      <c r="CS1899" s="50">
        <v>0</v>
      </c>
      <c r="CU1899" s="50">
        <v>0</v>
      </c>
      <c r="CV1899" s="50">
        <v>0</v>
      </c>
      <c r="CX1899" s="50">
        <v>0</v>
      </c>
      <c r="CY1899" s="50">
        <v>0</v>
      </c>
      <c r="DA1899" s="50">
        <v>0</v>
      </c>
      <c r="DB1899" s="50">
        <v>0</v>
      </c>
      <c r="DD1899" s="50">
        <v>0</v>
      </c>
      <c r="DE1899" s="50">
        <v>0</v>
      </c>
      <c r="DG1899" s="50">
        <v>0</v>
      </c>
      <c r="DH1899" s="50">
        <v>0</v>
      </c>
      <c r="DJ1899" s="50">
        <v>0</v>
      </c>
      <c r="DK1899" s="50">
        <v>0</v>
      </c>
      <c r="DM1899" s="50">
        <v>0</v>
      </c>
      <c r="DN1899" s="50">
        <v>0</v>
      </c>
    </row>
    <row r="1900" spans="3:118" x14ac:dyDescent="0.3">
      <c r="C1900" s="50">
        <v>0</v>
      </c>
      <c r="D1900" s="50">
        <v>0</v>
      </c>
      <c r="F1900" s="50">
        <v>0</v>
      </c>
      <c r="G1900" s="50">
        <v>0</v>
      </c>
      <c r="I1900" s="50">
        <v>0</v>
      </c>
      <c r="J1900" s="50">
        <v>0</v>
      </c>
      <c r="L1900" s="50">
        <v>0</v>
      </c>
      <c r="M1900" s="50">
        <v>0</v>
      </c>
      <c r="O1900" s="50">
        <v>0</v>
      </c>
      <c r="P1900" s="50">
        <v>0</v>
      </c>
      <c r="R1900" s="50">
        <v>0</v>
      </c>
      <c r="S1900" s="50">
        <v>0</v>
      </c>
      <c r="U1900" s="50">
        <v>0</v>
      </c>
      <c r="V1900" s="50">
        <v>0</v>
      </c>
      <c r="X1900" s="50">
        <v>222</v>
      </c>
      <c r="Y1900" s="50">
        <v>3584.65</v>
      </c>
      <c r="AA1900" s="50">
        <v>0</v>
      </c>
      <c r="AB1900" s="50">
        <v>0</v>
      </c>
      <c r="AD1900" s="50">
        <v>0</v>
      </c>
      <c r="AE1900" s="50">
        <v>0</v>
      </c>
      <c r="AG1900" s="50">
        <v>161</v>
      </c>
      <c r="AH1900" s="50">
        <v>412.79599999999999</v>
      </c>
      <c r="AJ1900" s="50">
        <v>0</v>
      </c>
      <c r="AK1900" s="50">
        <v>0</v>
      </c>
      <c r="AM1900" s="50">
        <v>0</v>
      </c>
      <c r="AN1900" s="50">
        <v>0</v>
      </c>
      <c r="AP1900" s="50">
        <v>0</v>
      </c>
      <c r="AQ1900" s="50">
        <v>0</v>
      </c>
      <c r="AS1900" s="50">
        <v>0</v>
      </c>
      <c r="AT1900" s="50">
        <v>0</v>
      </c>
      <c r="AV1900" s="50">
        <v>0</v>
      </c>
      <c r="AW1900" s="50">
        <v>0</v>
      </c>
      <c r="AY1900" s="50">
        <v>0</v>
      </c>
      <c r="AZ1900" s="50">
        <v>0</v>
      </c>
      <c r="BB1900" s="50">
        <v>0</v>
      </c>
      <c r="BC1900" s="50">
        <v>0</v>
      </c>
      <c r="BE1900" s="50">
        <v>0</v>
      </c>
      <c r="BF1900" s="50">
        <v>0</v>
      </c>
      <c r="BH1900" s="50">
        <v>0</v>
      </c>
      <c r="BI1900" s="50">
        <v>0</v>
      </c>
      <c r="BK1900" s="50">
        <v>0</v>
      </c>
      <c r="BL1900" s="50">
        <v>0</v>
      </c>
      <c r="BN1900" s="50">
        <v>0</v>
      </c>
      <c r="BO1900" s="50">
        <v>0</v>
      </c>
      <c r="BQ1900" s="50">
        <v>0</v>
      </c>
      <c r="BR1900" s="50">
        <v>0</v>
      </c>
      <c r="BT1900" s="50">
        <v>0</v>
      </c>
      <c r="BU1900" s="50">
        <v>0</v>
      </c>
      <c r="BW1900" s="50">
        <v>0</v>
      </c>
      <c r="BX1900" s="50">
        <v>0</v>
      </c>
      <c r="BZ1900" s="50">
        <v>0</v>
      </c>
      <c r="CA1900" s="50">
        <v>0</v>
      </c>
      <c r="CC1900" s="50">
        <v>0</v>
      </c>
      <c r="CD1900" s="50">
        <v>0</v>
      </c>
      <c r="CF1900" s="50">
        <v>0</v>
      </c>
      <c r="CG1900" s="50">
        <v>0</v>
      </c>
      <c r="CI1900" s="50">
        <v>0</v>
      </c>
      <c r="CJ1900" s="50">
        <v>0</v>
      </c>
      <c r="CL1900" s="50">
        <v>0</v>
      </c>
      <c r="CM1900" s="50">
        <v>0</v>
      </c>
      <c r="CO1900" s="50">
        <v>0</v>
      </c>
      <c r="CP1900" s="50">
        <v>0</v>
      </c>
      <c r="CR1900" s="50">
        <v>0</v>
      </c>
      <c r="CS1900" s="50">
        <v>0</v>
      </c>
      <c r="CU1900" s="50">
        <v>0</v>
      </c>
      <c r="CV1900" s="50">
        <v>0</v>
      </c>
      <c r="CX1900" s="50">
        <v>0</v>
      </c>
      <c r="CY1900" s="50">
        <v>0</v>
      </c>
      <c r="DA1900" s="50">
        <v>0</v>
      </c>
      <c r="DB1900" s="50">
        <v>0</v>
      </c>
      <c r="DD1900" s="50">
        <v>0</v>
      </c>
      <c r="DE1900" s="50">
        <v>0</v>
      </c>
      <c r="DG1900" s="50">
        <v>0</v>
      </c>
      <c r="DH1900" s="50">
        <v>0</v>
      </c>
      <c r="DJ1900" s="50">
        <v>0</v>
      </c>
      <c r="DK1900" s="50">
        <v>0</v>
      </c>
      <c r="DM1900" s="50">
        <v>0</v>
      </c>
      <c r="DN1900" s="50">
        <v>0</v>
      </c>
    </row>
    <row r="1901" spans="3:118" x14ac:dyDescent="0.3">
      <c r="C1901" s="50">
        <v>0</v>
      </c>
      <c r="D1901" s="50">
        <v>0</v>
      </c>
      <c r="F1901" s="50">
        <v>0</v>
      </c>
      <c r="G1901" s="50">
        <v>0</v>
      </c>
      <c r="I1901" s="50">
        <v>0</v>
      </c>
      <c r="J1901" s="50">
        <v>0</v>
      </c>
      <c r="L1901" s="50">
        <v>0</v>
      </c>
      <c r="M1901" s="50">
        <v>0</v>
      </c>
      <c r="O1901" s="50">
        <v>0</v>
      </c>
      <c r="P1901" s="50">
        <v>0</v>
      </c>
      <c r="R1901" s="50">
        <v>0</v>
      </c>
      <c r="S1901" s="50">
        <v>0</v>
      </c>
      <c r="U1901" s="50">
        <v>0</v>
      </c>
      <c r="V1901" s="50">
        <v>0</v>
      </c>
      <c r="X1901" s="50">
        <v>230</v>
      </c>
      <c r="Y1901" s="50">
        <v>3783.797</v>
      </c>
      <c r="AA1901" s="50">
        <v>1300</v>
      </c>
      <c r="AB1901" s="50">
        <v>50363.864000000001</v>
      </c>
      <c r="AD1901" s="50">
        <v>0</v>
      </c>
      <c r="AE1901" s="50">
        <v>0</v>
      </c>
      <c r="AG1901" s="50">
        <v>0</v>
      </c>
      <c r="AH1901" s="50">
        <v>0</v>
      </c>
      <c r="AJ1901" s="50">
        <v>0</v>
      </c>
      <c r="AK1901" s="50">
        <v>0</v>
      </c>
      <c r="AM1901" s="50">
        <v>0</v>
      </c>
      <c r="AN1901" s="50">
        <v>0</v>
      </c>
      <c r="AP1901" s="50">
        <v>0</v>
      </c>
      <c r="AQ1901" s="50">
        <v>0</v>
      </c>
      <c r="AS1901" s="50">
        <v>0</v>
      </c>
      <c r="AT1901" s="50">
        <v>0</v>
      </c>
      <c r="AV1901" s="50">
        <v>0</v>
      </c>
      <c r="AW1901" s="50">
        <v>0</v>
      </c>
      <c r="AY1901" s="50">
        <v>0</v>
      </c>
      <c r="AZ1901" s="50">
        <v>0</v>
      </c>
      <c r="BB1901" s="50">
        <v>0</v>
      </c>
      <c r="BC1901" s="50">
        <v>0</v>
      </c>
      <c r="BE1901" s="50">
        <v>0</v>
      </c>
      <c r="BF1901" s="50">
        <v>0</v>
      </c>
      <c r="BH1901" s="50">
        <v>0</v>
      </c>
      <c r="BI1901" s="50">
        <v>0</v>
      </c>
      <c r="BK1901" s="50">
        <v>0</v>
      </c>
      <c r="BL1901" s="50">
        <v>0</v>
      </c>
      <c r="BN1901" s="50">
        <v>0</v>
      </c>
      <c r="BO1901" s="50">
        <v>0</v>
      </c>
      <c r="BQ1901" s="50">
        <v>0</v>
      </c>
      <c r="BR1901" s="50">
        <v>0</v>
      </c>
      <c r="BT1901" s="50">
        <v>0</v>
      </c>
      <c r="BU1901" s="50">
        <v>0</v>
      </c>
      <c r="BW1901" s="50">
        <v>0</v>
      </c>
      <c r="BX1901" s="50">
        <v>0</v>
      </c>
      <c r="BZ1901" s="50">
        <v>0</v>
      </c>
      <c r="CA1901" s="50">
        <v>0</v>
      </c>
      <c r="CC1901" s="50">
        <v>0</v>
      </c>
      <c r="CD1901" s="50">
        <v>0</v>
      </c>
      <c r="CF1901" s="50">
        <v>0</v>
      </c>
      <c r="CG1901" s="50">
        <v>0</v>
      </c>
      <c r="CI1901" s="50">
        <v>0</v>
      </c>
      <c r="CJ1901" s="50">
        <v>0</v>
      </c>
      <c r="CL1901" s="50">
        <v>0</v>
      </c>
      <c r="CM1901" s="50">
        <v>0</v>
      </c>
      <c r="CO1901" s="50">
        <v>0</v>
      </c>
      <c r="CP1901" s="50">
        <v>0</v>
      </c>
      <c r="CR1901" s="50">
        <v>0</v>
      </c>
      <c r="CS1901" s="50">
        <v>0</v>
      </c>
      <c r="CU1901" s="50">
        <v>0</v>
      </c>
      <c r="CV1901" s="50">
        <v>0</v>
      </c>
      <c r="CX1901" s="50">
        <v>0</v>
      </c>
      <c r="CY1901" s="50">
        <v>0</v>
      </c>
      <c r="DA1901" s="50">
        <v>0</v>
      </c>
      <c r="DB1901" s="50">
        <v>0</v>
      </c>
      <c r="DD1901" s="50">
        <v>0</v>
      </c>
      <c r="DE1901" s="50">
        <v>0</v>
      </c>
      <c r="DG1901" s="50">
        <v>0</v>
      </c>
      <c r="DH1901" s="50">
        <v>0</v>
      </c>
      <c r="DJ1901" s="50">
        <v>0</v>
      </c>
      <c r="DK1901" s="50">
        <v>0</v>
      </c>
      <c r="DM1901" s="50">
        <v>0</v>
      </c>
      <c r="DN1901" s="50">
        <v>0</v>
      </c>
    </row>
    <row r="1902" spans="3:118" x14ac:dyDescent="0.3">
      <c r="C1902" s="50">
        <v>147160148.13</v>
      </c>
      <c r="D1902" s="50">
        <v>191823288.961</v>
      </c>
      <c r="F1902" s="50">
        <v>196238526.88</v>
      </c>
      <c r="G1902" s="50">
        <v>208268723.76199999</v>
      </c>
      <c r="I1902" s="50">
        <v>197696352.91</v>
      </c>
      <c r="J1902" s="50">
        <v>277072053.111</v>
      </c>
      <c r="L1902" s="50">
        <v>218379801.77000001</v>
      </c>
      <c r="M1902" s="50">
        <v>211686855.08899999</v>
      </c>
      <c r="O1902" s="50">
        <v>248569479.13999999</v>
      </c>
      <c r="P1902" s="50">
        <v>287162241.81599998</v>
      </c>
      <c r="R1902" s="50">
        <v>233037267.21000001</v>
      </c>
      <c r="S1902" s="50">
        <v>247535419.06200001</v>
      </c>
      <c r="U1902" s="50">
        <v>231243494.44999999</v>
      </c>
      <c r="V1902" s="50">
        <v>188478598.10499999</v>
      </c>
      <c r="X1902" s="50">
        <v>227290413.08000001</v>
      </c>
      <c r="Y1902" s="50">
        <v>254772824.873</v>
      </c>
      <c r="AA1902" s="50">
        <v>188194584.90000001</v>
      </c>
      <c r="AB1902" s="50">
        <v>205009778.28400001</v>
      </c>
      <c r="AD1902" s="50">
        <v>166104906.44</v>
      </c>
      <c r="AE1902" s="50">
        <v>173516938.447</v>
      </c>
      <c r="AG1902" s="50">
        <v>200079119.59</v>
      </c>
      <c r="AH1902" s="50">
        <v>202772372.33199999</v>
      </c>
      <c r="AJ1902" s="50">
        <v>193863826.63</v>
      </c>
      <c r="AK1902" s="50">
        <v>216004987.58700001</v>
      </c>
      <c r="AM1902" s="50">
        <v>247371558.50999999</v>
      </c>
      <c r="AN1902" s="50">
        <v>216038070.23100001</v>
      </c>
      <c r="AP1902" s="50">
        <v>252801992.99000001</v>
      </c>
      <c r="AQ1902" s="50">
        <v>225130917.17300001</v>
      </c>
      <c r="AS1902" s="50">
        <v>219516847.36000001</v>
      </c>
      <c r="AT1902" s="50">
        <v>217717968.74399999</v>
      </c>
      <c r="AV1902" s="50">
        <v>368678655.56</v>
      </c>
      <c r="AW1902" s="50">
        <v>281637786.93699998</v>
      </c>
      <c r="AY1902" s="50">
        <v>223437228.96000001</v>
      </c>
      <c r="AZ1902" s="50">
        <v>196850549.28799999</v>
      </c>
      <c r="BB1902" s="50">
        <v>219531013.81</v>
      </c>
      <c r="BC1902" s="50">
        <v>204962977.61300001</v>
      </c>
      <c r="BE1902" s="50">
        <v>320528873.42000002</v>
      </c>
      <c r="BF1902" s="50">
        <v>192885037.00299999</v>
      </c>
      <c r="BH1902" s="50">
        <v>297626143.68900001</v>
      </c>
      <c r="BI1902" s="50">
        <v>217668963.44999999</v>
      </c>
      <c r="BK1902" s="50">
        <v>287031219.41000003</v>
      </c>
      <c r="BL1902" s="50">
        <v>176499489.75999999</v>
      </c>
      <c r="BN1902" s="50">
        <v>277119060.53399998</v>
      </c>
      <c r="BO1902" s="50">
        <v>216585686.05500001</v>
      </c>
      <c r="BQ1902" s="50">
        <v>235919006.71000001</v>
      </c>
      <c r="BR1902" s="50">
        <v>226001094.99399999</v>
      </c>
      <c r="BT1902" s="50">
        <v>244717387.77000001</v>
      </c>
      <c r="BU1902" s="50">
        <v>215508397.544</v>
      </c>
      <c r="BW1902" s="50">
        <v>267922159.90900001</v>
      </c>
      <c r="BX1902" s="50">
        <v>186331210.40700001</v>
      </c>
      <c r="BZ1902" s="50">
        <v>248080061.27000001</v>
      </c>
      <c r="CA1902" s="50">
        <v>157676273.94100001</v>
      </c>
      <c r="CC1902" s="50">
        <v>239228698.10499999</v>
      </c>
      <c r="CD1902" s="50">
        <v>180543200.484</v>
      </c>
      <c r="CF1902" s="50">
        <v>284856772.56999999</v>
      </c>
      <c r="CG1902" s="50">
        <v>200907832.72099999</v>
      </c>
      <c r="CI1902" s="50">
        <v>345995513.02399999</v>
      </c>
      <c r="CJ1902" s="50">
        <v>275766964.34299999</v>
      </c>
      <c r="CL1902" s="50">
        <v>336149218.139</v>
      </c>
      <c r="CM1902" s="50">
        <v>220912128.516</v>
      </c>
      <c r="CO1902" s="50">
        <v>360074008.55800003</v>
      </c>
      <c r="CP1902" s="50">
        <v>270738655.71100003</v>
      </c>
      <c r="CR1902" s="50">
        <v>313783126.56099999</v>
      </c>
      <c r="CS1902" s="50">
        <v>250349101.28999999</v>
      </c>
      <c r="CU1902" s="50">
        <v>276104905.56999999</v>
      </c>
      <c r="CV1902" s="50">
        <v>218627525.80199999</v>
      </c>
      <c r="CX1902" s="50">
        <v>354304958.32800001</v>
      </c>
      <c r="CY1902" s="50">
        <v>277792494.03299999</v>
      </c>
      <c r="DA1902" s="50">
        <v>184772665.11399999</v>
      </c>
      <c r="DB1902" s="50">
        <v>236491540.68700001</v>
      </c>
      <c r="DD1902" s="50">
        <v>177801817.23699999</v>
      </c>
      <c r="DE1902" s="50">
        <v>266530369.264</v>
      </c>
      <c r="DG1902" s="50">
        <v>224068965.10299999</v>
      </c>
      <c r="DH1902" s="50">
        <v>173426655.539</v>
      </c>
      <c r="DJ1902" s="50">
        <v>246881206.08500001</v>
      </c>
      <c r="DK1902" s="50">
        <v>139104360.36300001</v>
      </c>
      <c r="DM1902" s="50">
        <v>343558915.80000001</v>
      </c>
      <c r="DN1902" s="50">
        <v>335991858.84799999</v>
      </c>
    </row>
  </sheetData>
  <sortState xmlns:xlrd2="http://schemas.microsoft.com/office/spreadsheetml/2017/richdata2" ref="C5:DN1901">
    <sortCondition descending="1" ref="DN5:DN1901"/>
  </sortState>
  <mergeCells count="40">
    <mergeCell ref="DG3:DI3"/>
    <mergeCell ref="DJ3:DL3"/>
    <mergeCell ref="A4:B4"/>
    <mergeCell ref="DM3:DO3"/>
    <mergeCell ref="CO3:CQ3"/>
    <mergeCell ref="CR3:CT3"/>
    <mergeCell ref="CU3:CW3"/>
    <mergeCell ref="CX3:CZ3"/>
    <mergeCell ref="DA3:DC3"/>
    <mergeCell ref="DD3:DF3"/>
    <mergeCell ref="BW3:BY3"/>
    <mergeCell ref="BZ3:CB3"/>
    <mergeCell ref="CC3:CE3"/>
    <mergeCell ref="CF3:CH3"/>
    <mergeCell ref="CI3:CK3"/>
    <mergeCell ref="CL3:CN3"/>
    <mergeCell ref="BE3:BG3"/>
    <mergeCell ref="BH3:BJ3"/>
    <mergeCell ref="BK3:BM3"/>
    <mergeCell ref="BN3:BP3"/>
    <mergeCell ref="BQ3:BS3"/>
    <mergeCell ref="BT3:BV3"/>
    <mergeCell ref="AM3:AO3"/>
    <mergeCell ref="AP3:AR3"/>
    <mergeCell ref="AS3:AU3"/>
    <mergeCell ref="AV3:AX3"/>
    <mergeCell ref="AY3:BA3"/>
    <mergeCell ref="BB3:BD3"/>
    <mergeCell ref="U3:W3"/>
    <mergeCell ref="X3:Z3"/>
    <mergeCell ref="AA3:AC3"/>
    <mergeCell ref="AD3:AF3"/>
    <mergeCell ref="AG3:AI3"/>
    <mergeCell ref="AJ3:AL3"/>
    <mergeCell ref="C3:E3"/>
    <mergeCell ref="F3:H3"/>
    <mergeCell ref="I3:K3"/>
    <mergeCell ref="L3:N3"/>
    <mergeCell ref="O3:Q3"/>
    <mergeCell ref="R3:T3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FBEB17-5F2A-49A6-A94E-F8E5FCF2A812}">
  <dimension ref="A1:DF29"/>
  <sheetViews>
    <sheetView topLeftCell="CS3" workbookViewId="0">
      <selection activeCell="B17" sqref="B17"/>
    </sheetView>
  </sheetViews>
  <sheetFormatPr defaultRowHeight="14.4" x14ac:dyDescent="0.3"/>
  <cols>
    <col min="1" max="1" width="8.88671875" style="51"/>
    <col min="2" max="2" width="74.5546875" style="51" customWidth="1"/>
    <col min="3" max="3" width="16.6640625" bestFit="1" customWidth="1"/>
    <col min="4" max="4" width="13.109375" bestFit="1" customWidth="1"/>
    <col min="5" max="5" width="11.109375" style="51" bestFit="1" customWidth="1"/>
    <col min="6" max="6" width="16.6640625" bestFit="1" customWidth="1"/>
    <col min="7" max="7" width="13.109375" bestFit="1" customWidth="1"/>
    <col min="8" max="8" width="11.109375" style="51" bestFit="1" customWidth="1"/>
    <col min="9" max="9" width="16.6640625" bestFit="1" customWidth="1"/>
    <col min="10" max="10" width="13.109375" bestFit="1" customWidth="1"/>
    <col min="11" max="11" width="11.109375" style="51" bestFit="1" customWidth="1"/>
    <col min="12" max="12" width="16.6640625" bestFit="1" customWidth="1"/>
    <col min="13" max="13" width="13.109375" bestFit="1" customWidth="1"/>
    <col min="14" max="14" width="11.109375" style="51" bestFit="1" customWidth="1"/>
    <col min="15" max="15" width="16.6640625" bestFit="1" customWidth="1"/>
    <col min="16" max="16" width="13.109375" bestFit="1" customWidth="1"/>
    <col min="17" max="17" width="11.109375" style="51" bestFit="1" customWidth="1"/>
    <col min="18" max="18" width="16.6640625" bestFit="1" customWidth="1"/>
    <col min="19" max="19" width="13.109375" bestFit="1" customWidth="1"/>
    <col min="20" max="20" width="11.109375" style="51" bestFit="1" customWidth="1"/>
    <col min="21" max="21" width="16.6640625" bestFit="1" customWidth="1"/>
    <col min="22" max="22" width="13.109375" bestFit="1" customWidth="1"/>
    <col min="23" max="23" width="11.109375" style="51" bestFit="1" customWidth="1"/>
    <col min="24" max="24" width="16.6640625" bestFit="1" customWidth="1"/>
    <col min="25" max="25" width="13.109375" bestFit="1" customWidth="1"/>
    <col min="26" max="26" width="11.109375" style="51" bestFit="1" customWidth="1"/>
    <col min="27" max="27" width="16.6640625" bestFit="1" customWidth="1"/>
    <col min="28" max="28" width="13.109375" bestFit="1" customWidth="1"/>
    <col min="29" max="29" width="11.109375" style="51" bestFit="1" customWidth="1"/>
    <col min="30" max="30" width="16.6640625" bestFit="1" customWidth="1"/>
    <col min="31" max="31" width="13.109375" bestFit="1" customWidth="1"/>
    <col min="32" max="32" width="11.109375" style="51" bestFit="1" customWidth="1"/>
    <col min="33" max="33" width="16.6640625" bestFit="1" customWidth="1"/>
    <col min="34" max="34" width="13.109375" bestFit="1" customWidth="1"/>
    <col min="35" max="35" width="11.109375" style="51" bestFit="1" customWidth="1"/>
    <col min="36" max="36" width="16.6640625" bestFit="1" customWidth="1"/>
    <col min="37" max="37" width="13.109375" bestFit="1" customWidth="1"/>
    <col min="38" max="38" width="11.109375" style="51" bestFit="1" customWidth="1"/>
    <col min="39" max="39" width="16.6640625" bestFit="1" customWidth="1"/>
    <col min="40" max="40" width="13.109375" bestFit="1" customWidth="1"/>
    <col min="41" max="41" width="11.109375" style="51" bestFit="1" customWidth="1"/>
    <col min="42" max="42" width="16.6640625" bestFit="1" customWidth="1"/>
    <col min="43" max="43" width="13.109375" bestFit="1" customWidth="1"/>
    <col min="44" max="44" width="11.109375" style="51" bestFit="1" customWidth="1"/>
    <col min="45" max="45" width="16.6640625" bestFit="1" customWidth="1"/>
    <col min="46" max="46" width="13.109375" bestFit="1" customWidth="1"/>
    <col min="47" max="47" width="11.109375" style="51" bestFit="1" customWidth="1"/>
    <col min="48" max="48" width="16.6640625" bestFit="1" customWidth="1"/>
    <col min="49" max="49" width="13.109375" bestFit="1" customWidth="1"/>
    <col min="50" max="50" width="11.109375" style="51" bestFit="1" customWidth="1"/>
    <col min="51" max="51" width="16.6640625" bestFit="1" customWidth="1"/>
    <col min="52" max="52" width="13.109375" bestFit="1" customWidth="1"/>
    <col min="53" max="53" width="11.109375" style="51" bestFit="1" customWidth="1"/>
    <col min="54" max="54" width="16.6640625" bestFit="1" customWidth="1"/>
    <col min="55" max="55" width="13.109375" bestFit="1" customWidth="1"/>
    <col min="56" max="56" width="11.109375" style="51" bestFit="1" customWidth="1"/>
    <col min="57" max="57" width="16.6640625" bestFit="1" customWidth="1"/>
    <col min="58" max="58" width="13.109375" bestFit="1" customWidth="1"/>
    <col min="59" max="59" width="11.109375" style="51" bestFit="1" customWidth="1"/>
    <col min="60" max="60" width="16.6640625" bestFit="1" customWidth="1"/>
    <col min="61" max="61" width="13.109375" bestFit="1" customWidth="1"/>
    <col min="62" max="62" width="11.109375" style="51" bestFit="1" customWidth="1"/>
    <col min="63" max="63" width="16.6640625" bestFit="1" customWidth="1"/>
    <col min="64" max="64" width="13.109375" bestFit="1" customWidth="1"/>
    <col min="65" max="65" width="11.109375" style="51" bestFit="1" customWidth="1"/>
    <col min="66" max="66" width="16.6640625" bestFit="1" customWidth="1"/>
    <col min="67" max="67" width="13.109375" bestFit="1" customWidth="1"/>
    <col min="68" max="68" width="11.109375" style="51" bestFit="1" customWidth="1"/>
    <col min="69" max="69" width="16.6640625" bestFit="1" customWidth="1"/>
    <col min="70" max="70" width="13.109375" bestFit="1" customWidth="1"/>
    <col min="71" max="71" width="11.109375" style="51" bestFit="1" customWidth="1"/>
    <col min="72" max="72" width="16.6640625" bestFit="1" customWidth="1"/>
    <col min="73" max="73" width="13.109375" bestFit="1" customWidth="1"/>
    <col min="74" max="74" width="11.109375" style="51" bestFit="1" customWidth="1"/>
    <col min="75" max="75" width="16.6640625" bestFit="1" customWidth="1"/>
    <col min="76" max="76" width="13.109375" bestFit="1" customWidth="1"/>
    <col min="77" max="77" width="11.109375" style="51" bestFit="1" customWidth="1"/>
    <col min="78" max="78" width="16.6640625" bestFit="1" customWidth="1"/>
    <col min="79" max="79" width="13.109375" bestFit="1" customWidth="1"/>
    <col min="80" max="80" width="11.109375" style="51" bestFit="1" customWidth="1"/>
    <col min="81" max="81" width="16.6640625" bestFit="1" customWidth="1"/>
    <col min="82" max="82" width="13.109375" bestFit="1" customWidth="1"/>
    <col min="83" max="83" width="11.109375" style="51" bestFit="1" customWidth="1"/>
    <col min="84" max="84" width="16.6640625" bestFit="1" customWidth="1"/>
    <col min="85" max="85" width="13.109375" bestFit="1" customWidth="1"/>
    <col min="86" max="86" width="11.109375" style="51" bestFit="1" customWidth="1"/>
    <col min="87" max="87" width="16.6640625" bestFit="1" customWidth="1"/>
    <col min="88" max="88" width="13.109375" bestFit="1" customWidth="1"/>
    <col min="89" max="89" width="11.109375" style="51" bestFit="1" customWidth="1"/>
    <col min="90" max="90" width="16.6640625" bestFit="1" customWidth="1"/>
    <col min="91" max="91" width="13.109375" bestFit="1" customWidth="1"/>
    <col min="92" max="92" width="11.109375" style="51" bestFit="1" customWidth="1"/>
    <col min="93" max="93" width="16.6640625" bestFit="1" customWidth="1"/>
    <col min="94" max="94" width="13.109375" bestFit="1" customWidth="1"/>
    <col min="95" max="95" width="11.109375" style="51" bestFit="1" customWidth="1"/>
    <col min="96" max="96" width="16.6640625" bestFit="1" customWidth="1"/>
    <col min="97" max="97" width="13.109375" bestFit="1" customWidth="1"/>
    <col min="98" max="98" width="11.109375" style="51" bestFit="1" customWidth="1"/>
    <col min="99" max="99" width="16.6640625" bestFit="1" customWidth="1"/>
    <col min="100" max="100" width="13.109375" bestFit="1" customWidth="1"/>
    <col min="101" max="101" width="11.109375" style="51" bestFit="1" customWidth="1"/>
    <col min="102" max="102" width="16.6640625" bestFit="1" customWidth="1"/>
    <col min="103" max="103" width="13.109375" bestFit="1" customWidth="1"/>
    <col min="104" max="104" width="11.109375" style="51" bestFit="1" customWidth="1"/>
    <col min="105" max="105" width="16.6640625" bestFit="1" customWidth="1"/>
    <col min="106" max="106" width="13.109375" bestFit="1" customWidth="1"/>
    <col min="107" max="107" width="11.109375" style="51" bestFit="1" customWidth="1"/>
    <col min="108" max="108" width="16.6640625" bestFit="1" customWidth="1"/>
    <col min="109" max="109" width="13.109375" bestFit="1" customWidth="1"/>
    <col min="110" max="110" width="11.109375" bestFit="1" customWidth="1"/>
  </cols>
  <sheetData>
    <row r="1" spans="1:110" ht="17.399999999999999" x14ac:dyDescent="0.3">
      <c r="A1" s="8" t="s">
        <v>211</v>
      </c>
    </row>
    <row r="2" spans="1:110" x14ac:dyDescent="0.3">
      <c r="C2" s="51" t="s">
        <v>356</v>
      </c>
      <c r="D2" s="51"/>
      <c r="F2" s="51"/>
      <c r="G2" s="51"/>
      <c r="I2" s="51"/>
      <c r="J2" s="51"/>
      <c r="L2" s="51"/>
      <c r="M2" s="51"/>
      <c r="O2" s="51"/>
      <c r="P2" s="51"/>
      <c r="R2" s="51"/>
      <c r="S2" s="51"/>
      <c r="U2" s="51"/>
      <c r="V2" s="51"/>
      <c r="X2" s="51"/>
      <c r="Y2" s="51"/>
      <c r="AA2" s="51"/>
      <c r="AB2" s="51"/>
      <c r="AD2" s="51"/>
      <c r="AE2" s="51"/>
      <c r="AG2" s="51"/>
      <c r="AH2" s="51"/>
      <c r="AJ2" s="51" t="s">
        <v>357</v>
      </c>
      <c r="AK2" s="51"/>
      <c r="AM2" s="51"/>
      <c r="AN2" s="51"/>
      <c r="AP2" s="51"/>
      <c r="AQ2" s="51"/>
      <c r="AS2" s="51"/>
      <c r="AT2" s="51"/>
      <c r="AV2" s="51"/>
      <c r="AW2" s="51"/>
      <c r="AY2" s="51"/>
      <c r="AZ2" s="51"/>
      <c r="BB2" s="51"/>
      <c r="BC2" s="51"/>
      <c r="BE2" s="51"/>
      <c r="BF2" s="51"/>
      <c r="BH2" s="51"/>
      <c r="BI2" s="51"/>
      <c r="BK2" s="51"/>
      <c r="BL2" s="51"/>
      <c r="BN2" s="51"/>
      <c r="BO2" s="51"/>
      <c r="BQ2" s="51" t="s">
        <v>358</v>
      </c>
      <c r="BR2" s="51"/>
      <c r="BT2" s="51"/>
      <c r="BU2" s="51"/>
      <c r="BW2" s="51"/>
      <c r="BX2" s="51"/>
      <c r="BZ2" s="51"/>
      <c r="CA2" s="51"/>
      <c r="CC2" s="51"/>
      <c r="CD2" s="51"/>
      <c r="CF2" s="51"/>
      <c r="CG2" s="51"/>
      <c r="CI2" s="51"/>
      <c r="CJ2" s="51"/>
      <c r="CL2" s="51"/>
      <c r="CM2" s="51"/>
      <c r="CO2" s="51"/>
      <c r="CP2" s="51"/>
      <c r="CR2" s="51"/>
      <c r="CS2" s="51"/>
      <c r="CU2" s="51"/>
      <c r="CV2" s="51"/>
      <c r="CX2" s="51" t="s">
        <v>359</v>
      </c>
      <c r="CY2" s="51"/>
      <c r="DA2" s="51"/>
      <c r="DB2" s="51"/>
      <c r="DD2" s="51"/>
      <c r="DE2" s="51"/>
    </row>
    <row r="3" spans="1:110" ht="15.6" x14ac:dyDescent="0.3">
      <c r="A3" s="25"/>
      <c r="B3" s="26"/>
      <c r="C3" s="43">
        <v>44927</v>
      </c>
      <c r="D3" s="43">
        <v>44470</v>
      </c>
      <c r="E3" s="43">
        <v>44470</v>
      </c>
      <c r="F3" s="43">
        <v>44958</v>
      </c>
      <c r="G3" s="43">
        <v>44470</v>
      </c>
      <c r="H3" s="43">
        <v>44470</v>
      </c>
      <c r="I3" s="43">
        <v>44986</v>
      </c>
      <c r="J3" s="43">
        <v>44470</v>
      </c>
      <c r="K3" s="43">
        <v>44470</v>
      </c>
      <c r="L3" s="43">
        <v>45017</v>
      </c>
      <c r="M3" s="43">
        <v>44470</v>
      </c>
      <c r="N3" s="43">
        <v>44470</v>
      </c>
      <c r="O3" s="43">
        <v>45047</v>
      </c>
      <c r="P3" s="43">
        <v>44470</v>
      </c>
      <c r="Q3" s="43">
        <v>44470</v>
      </c>
      <c r="R3" s="43">
        <v>45078</v>
      </c>
      <c r="S3" s="43">
        <v>44470</v>
      </c>
      <c r="T3" s="43">
        <v>44470</v>
      </c>
      <c r="U3" s="43">
        <v>45108</v>
      </c>
      <c r="V3" s="43">
        <v>44470</v>
      </c>
      <c r="W3" s="43">
        <v>44470</v>
      </c>
      <c r="X3" s="43">
        <v>45139</v>
      </c>
      <c r="Y3" s="43">
        <v>44470</v>
      </c>
      <c r="Z3" s="43">
        <v>44470</v>
      </c>
      <c r="AA3" s="43">
        <v>45170</v>
      </c>
      <c r="AB3" s="43">
        <v>44470</v>
      </c>
      <c r="AC3" s="43">
        <v>44470</v>
      </c>
      <c r="AD3" s="43">
        <v>45200</v>
      </c>
      <c r="AE3" s="43">
        <v>44470</v>
      </c>
      <c r="AF3" s="43">
        <v>44470</v>
      </c>
      <c r="AG3" s="43">
        <v>45261</v>
      </c>
      <c r="AH3" s="43">
        <v>44470</v>
      </c>
      <c r="AI3" s="43">
        <v>44470</v>
      </c>
      <c r="AJ3" s="43">
        <v>45292</v>
      </c>
      <c r="AK3" s="43">
        <v>44470</v>
      </c>
      <c r="AL3" s="43">
        <v>44470</v>
      </c>
      <c r="AM3" s="43">
        <v>45323</v>
      </c>
      <c r="AN3" s="43">
        <v>44470</v>
      </c>
      <c r="AO3" s="43">
        <v>44470</v>
      </c>
      <c r="AP3" s="43">
        <v>45352</v>
      </c>
      <c r="AQ3" s="43">
        <v>44470</v>
      </c>
      <c r="AR3" s="43">
        <v>44470</v>
      </c>
      <c r="AS3" s="43">
        <v>45383</v>
      </c>
      <c r="AT3" s="43">
        <v>44470</v>
      </c>
      <c r="AU3" s="43">
        <v>44470</v>
      </c>
      <c r="AV3" s="43">
        <v>45413</v>
      </c>
      <c r="AW3" s="43">
        <v>44470</v>
      </c>
      <c r="AX3" s="43">
        <v>44470</v>
      </c>
      <c r="AY3" s="43">
        <v>45444</v>
      </c>
      <c r="AZ3" s="43">
        <v>44470</v>
      </c>
      <c r="BA3" s="43">
        <v>44470</v>
      </c>
      <c r="BB3" s="43">
        <v>45474</v>
      </c>
      <c r="BC3" s="43">
        <v>44470</v>
      </c>
      <c r="BD3" s="43">
        <v>44470</v>
      </c>
      <c r="BE3" s="43">
        <v>45505</v>
      </c>
      <c r="BF3" s="43">
        <v>44470</v>
      </c>
      <c r="BG3" s="43">
        <v>44470</v>
      </c>
      <c r="BH3" s="43">
        <v>45536</v>
      </c>
      <c r="BI3" s="43">
        <v>44470</v>
      </c>
      <c r="BJ3" s="43">
        <v>44470</v>
      </c>
      <c r="BK3" s="43">
        <v>45566</v>
      </c>
      <c r="BL3" s="43">
        <v>44470</v>
      </c>
      <c r="BM3" s="43">
        <v>44470</v>
      </c>
      <c r="BN3" s="43">
        <v>45627</v>
      </c>
      <c r="BO3" s="43">
        <v>44470</v>
      </c>
      <c r="BP3" s="43">
        <v>44470</v>
      </c>
      <c r="BQ3" s="43">
        <v>45658</v>
      </c>
      <c r="BR3" s="43">
        <v>44470</v>
      </c>
      <c r="BS3" s="43">
        <v>44470</v>
      </c>
      <c r="BT3" s="43">
        <v>45689</v>
      </c>
      <c r="BU3" s="43">
        <v>44470</v>
      </c>
      <c r="BV3" s="43">
        <v>44470</v>
      </c>
      <c r="BW3" s="43">
        <v>45717</v>
      </c>
      <c r="BX3" s="43">
        <v>44470</v>
      </c>
      <c r="BY3" s="43">
        <v>44470</v>
      </c>
      <c r="BZ3" s="43">
        <v>45748</v>
      </c>
      <c r="CA3" s="43">
        <v>44470</v>
      </c>
      <c r="CB3" s="43">
        <v>44470</v>
      </c>
      <c r="CC3" s="43">
        <v>45778</v>
      </c>
      <c r="CD3" s="43">
        <v>44470</v>
      </c>
      <c r="CE3" s="43">
        <v>44470</v>
      </c>
      <c r="CF3" s="43">
        <v>45809</v>
      </c>
      <c r="CG3" s="43">
        <v>44470</v>
      </c>
      <c r="CH3" s="43">
        <v>44470</v>
      </c>
      <c r="CI3" s="43">
        <v>45839</v>
      </c>
      <c r="CJ3" s="43">
        <v>44470</v>
      </c>
      <c r="CK3" s="43">
        <v>44470</v>
      </c>
      <c r="CL3" s="43">
        <v>45870</v>
      </c>
      <c r="CM3" s="43">
        <v>44470</v>
      </c>
      <c r="CN3" s="43">
        <v>44470</v>
      </c>
      <c r="CO3" s="43">
        <v>45901</v>
      </c>
      <c r="CP3" s="43">
        <v>44470</v>
      </c>
      <c r="CQ3" s="43">
        <v>44470</v>
      </c>
      <c r="CR3" s="43">
        <v>45931</v>
      </c>
      <c r="CS3" s="43">
        <v>44470</v>
      </c>
      <c r="CT3" s="43">
        <v>44470</v>
      </c>
      <c r="CU3" s="43">
        <v>45992</v>
      </c>
      <c r="CV3" s="43">
        <v>44470</v>
      </c>
      <c r="CW3" s="43">
        <v>44470</v>
      </c>
      <c r="CX3" s="43">
        <v>46023</v>
      </c>
      <c r="CY3" s="43">
        <v>44470</v>
      </c>
      <c r="CZ3" s="43">
        <v>44470</v>
      </c>
      <c r="DA3" s="43">
        <v>46054</v>
      </c>
      <c r="DB3" s="43">
        <v>44470</v>
      </c>
      <c r="DC3" s="43">
        <v>44470</v>
      </c>
      <c r="DD3" s="43">
        <v>46082</v>
      </c>
      <c r="DE3" s="43">
        <v>44470</v>
      </c>
      <c r="DF3" s="43">
        <v>44470</v>
      </c>
    </row>
    <row r="4" spans="1:110" ht="15.6" x14ac:dyDescent="0.3">
      <c r="A4" s="44" t="s">
        <v>76</v>
      </c>
      <c r="B4" s="44"/>
      <c r="C4" s="3" t="s">
        <v>43</v>
      </c>
      <c r="D4" s="3" t="s">
        <v>73</v>
      </c>
      <c r="E4" s="3" t="s">
        <v>74</v>
      </c>
      <c r="F4" s="3" t="s">
        <v>43</v>
      </c>
      <c r="G4" s="3" t="s">
        <v>73</v>
      </c>
      <c r="H4" s="3" t="s">
        <v>74</v>
      </c>
      <c r="I4" s="3" t="s">
        <v>43</v>
      </c>
      <c r="J4" s="3" t="s">
        <v>73</v>
      </c>
      <c r="K4" s="3" t="s">
        <v>74</v>
      </c>
      <c r="L4" s="3" t="s">
        <v>43</v>
      </c>
      <c r="M4" s="3" t="s">
        <v>73</v>
      </c>
      <c r="N4" s="3" t="s">
        <v>74</v>
      </c>
      <c r="O4" s="3" t="s">
        <v>43</v>
      </c>
      <c r="P4" s="3" t="s">
        <v>73</v>
      </c>
      <c r="Q4" s="3" t="s">
        <v>74</v>
      </c>
      <c r="R4" s="3" t="s">
        <v>43</v>
      </c>
      <c r="S4" s="3" t="s">
        <v>73</v>
      </c>
      <c r="T4" s="3" t="s">
        <v>74</v>
      </c>
      <c r="U4" s="3" t="s">
        <v>43</v>
      </c>
      <c r="V4" s="3" t="s">
        <v>73</v>
      </c>
      <c r="W4" s="3" t="s">
        <v>74</v>
      </c>
      <c r="X4" s="3" t="s">
        <v>43</v>
      </c>
      <c r="Y4" s="3" t="s">
        <v>73</v>
      </c>
      <c r="Z4" s="3" t="s">
        <v>74</v>
      </c>
      <c r="AA4" s="3" t="s">
        <v>43</v>
      </c>
      <c r="AB4" s="3" t="s">
        <v>73</v>
      </c>
      <c r="AC4" s="3" t="s">
        <v>74</v>
      </c>
      <c r="AD4" s="3" t="s">
        <v>43</v>
      </c>
      <c r="AE4" s="3" t="s">
        <v>73</v>
      </c>
      <c r="AF4" s="3" t="s">
        <v>74</v>
      </c>
      <c r="AG4" s="3" t="s">
        <v>43</v>
      </c>
      <c r="AH4" s="3" t="s">
        <v>73</v>
      </c>
      <c r="AI4" s="3" t="s">
        <v>74</v>
      </c>
      <c r="AJ4" s="3" t="s">
        <v>43</v>
      </c>
      <c r="AK4" s="3" t="s">
        <v>73</v>
      </c>
      <c r="AL4" s="3" t="s">
        <v>74</v>
      </c>
      <c r="AM4" s="3" t="s">
        <v>43</v>
      </c>
      <c r="AN4" s="3" t="s">
        <v>73</v>
      </c>
      <c r="AO4" s="3" t="s">
        <v>74</v>
      </c>
      <c r="AP4" s="3" t="s">
        <v>43</v>
      </c>
      <c r="AQ4" s="3" t="s">
        <v>73</v>
      </c>
      <c r="AR4" s="3" t="s">
        <v>74</v>
      </c>
      <c r="AS4" s="3" t="s">
        <v>43</v>
      </c>
      <c r="AT4" s="3" t="s">
        <v>73</v>
      </c>
      <c r="AU4" s="3" t="s">
        <v>74</v>
      </c>
      <c r="AV4" s="3" t="s">
        <v>43</v>
      </c>
      <c r="AW4" s="3" t="s">
        <v>73</v>
      </c>
      <c r="AX4" s="3" t="s">
        <v>74</v>
      </c>
      <c r="AY4" s="3" t="s">
        <v>43</v>
      </c>
      <c r="AZ4" s="3" t="s">
        <v>73</v>
      </c>
      <c r="BA4" s="3" t="s">
        <v>74</v>
      </c>
      <c r="BB4" s="3" t="s">
        <v>43</v>
      </c>
      <c r="BC4" s="3" t="s">
        <v>73</v>
      </c>
      <c r="BD4" s="3" t="s">
        <v>74</v>
      </c>
      <c r="BE4" s="3" t="s">
        <v>43</v>
      </c>
      <c r="BF4" s="3" t="s">
        <v>73</v>
      </c>
      <c r="BG4" s="3" t="s">
        <v>74</v>
      </c>
      <c r="BH4" s="3" t="s">
        <v>43</v>
      </c>
      <c r="BI4" s="3" t="s">
        <v>73</v>
      </c>
      <c r="BJ4" s="3" t="s">
        <v>74</v>
      </c>
      <c r="BK4" s="3" t="s">
        <v>43</v>
      </c>
      <c r="BL4" s="3" t="s">
        <v>73</v>
      </c>
      <c r="BM4" s="3" t="s">
        <v>74</v>
      </c>
      <c r="BN4" s="3" t="s">
        <v>43</v>
      </c>
      <c r="BO4" s="3" t="s">
        <v>73</v>
      </c>
      <c r="BP4" s="3" t="s">
        <v>74</v>
      </c>
      <c r="BQ4" s="3" t="s">
        <v>43</v>
      </c>
      <c r="BR4" s="3" t="s">
        <v>73</v>
      </c>
      <c r="BS4" s="3" t="s">
        <v>74</v>
      </c>
      <c r="BT4" s="3" t="s">
        <v>43</v>
      </c>
      <c r="BU4" s="3" t="s">
        <v>73</v>
      </c>
      <c r="BV4" s="3" t="s">
        <v>74</v>
      </c>
      <c r="BW4" s="3" t="s">
        <v>43</v>
      </c>
      <c r="BX4" s="3" t="s">
        <v>73</v>
      </c>
      <c r="BY4" s="3" t="s">
        <v>74</v>
      </c>
      <c r="BZ4" s="3" t="s">
        <v>43</v>
      </c>
      <c r="CA4" s="3" t="s">
        <v>73</v>
      </c>
      <c r="CB4" s="3" t="s">
        <v>74</v>
      </c>
      <c r="CC4" s="3" t="s">
        <v>43</v>
      </c>
      <c r="CD4" s="3" t="s">
        <v>73</v>
      </c>
      <c r="CE4" s="3" t="s">
        <v>74</v>
      </c>
      <c r="CF4" s="3" t="s">
        <v>43</v>
      </c>
      <c r="CG4" s="3" t="s">
        <v>73</v>
      </c>
      <c r="CH4" s="3" t="s">
        <v>74</v>
      </c>
      <c r="CI4" s="3" t="s">
        <v>43</v>
      </c>
      <c r="CJ4" s="3" t="s">
        <v>73</v>
      </c>
      <c r="CK4" s="3" t="s">
        <v>74</v>
      </c>
      <c r="CL4" s="3" t="s">
        <v>43</v>
      </c>
      <c r="CM4" s="3" t="s">
        <v>73</v>
      </c>
      <c r="CN4" s="3" t="s">
        <v>74</v>
      </c>
      <c r="CO4" s="3" t="s">
        <v>43</v>
      </c>
      <c r="CP4" s="3" t="s">
        <v>73</v>
      </c>
      <c r="CQ4" s="3" t="s">
        <v>74</v>
      </c>
      <c r="CR4" s="3" t="s">
        <v>43</v>
      </c>
      <c r="CS4" s="3" t="s">
        <v>73</v>
      </c>
      <c r="CT4" s="3" t="s">
        <v>74</v>
      </c>
      <c r="CU4" s="3" t="s">
        <v>43</v>
      </c>
      <c r="CV4" s="3" t="s">
        <v>73</v>
      </c>
      <c r="CW4" s="3" t="s">
        <v>74</v>
      </c>
      <c r="CX4" s="3" t="s">
        <v>43</v>
      </c>
      <c r="CY4" s="3" t="s">
        <v>73</v>
      </c>
      <c r="CZ4" s="3" t="s">
        <v>74</v>
      </c>
      <c r="DA4" s="3" t="s">
        <v>43</v>
      </c>
      <c r="DB4" s="3" t="s">
        <v>73</v>
      </c>
      <c r="DC4" s="3" t="s">
        <v>74</v>
      </c>
      <c r="DD4" s="3" t="s">
        <v>43</v>
      </c>
      <c r="DE4" s="3" t="s">
        <v>73</v>
      </c>
      <c r="DF4" s="3" t="s">
        <v>74</v>
      </c>
    </row>
    <row r="5" spans="1:110" ht="15.6" x14ac:dyDescent="0.3">
      <c r="A5" s="27" t="s">
        <v>175</v>
      </c>
      <c r="B5" s="27" t="s">
        <v>176</v>
      </c>
      <c r="C5" s="29">
        <v>0</v>
      </c>
      <c r="D5" s="29">
        <v>0</v>
      </c>
      <c r="E5" s="30">
        <f>D5/D$29*100</f>
        <v>0</v>
      </c>
      <c r="F5" s="29">
        <v>0</v>
      </c>
      <c r="G5" s="29">
        <v>0</v>
      </c>
      <c r="H5" s="30">
        <f>G5/G$29*100</f>
        <v>0</v>
      </c>
      <c r="I5" s="29">
        <v>0</v>
      </c>
      <c r="J5" s="29">
        <v>0</v>
      </c>
      <c r="K5" s="29"/>
      <c r="L5" s="29">
        <v>0</v>
      </c>
      <c r="M5" s="29">
        <v>0</v>
      </c>
      <c r="N5" s="30">
        <f>M5/M$29*100</f>
        <v>0</v>
      </c>
      <c r="O5" s="29">
        <v>0</v>
      </c>
      <c r="P5" s="29">
        <v>0</v>
      </c>
      <c r="Q5" s="30">
        <f>P5/P$29*100</f>
        <v>0</v>
      </c>
      <c r="R5" s="29">
        <v>0</v>
      </c>
      <c r="S5" s="29">
        <v>0</v>
      </c>
      <c r="T5" s="30">
        <f>S5/S$29*100</f>
        <v>0</v>
      </c>
      <c r="U5" s="29">
        <v>0</v>
      </c>
      <c r="V5" s="29">
        <v>0</v>
      </c>
      <c r="W5" s="48">
        <f>V5/V$29*100</f>
        <v>0</v>
      </c>
      <c r="X5" s="29">
        <v>0</v>
      </c>
      <c r="Y5" s="29">
        <v>0</v>
      </c>
      <c r="Z5" s="30">
        <f>Y5/Y$29*100</f>
        <v>0</v>
      </c>
      <c r="AA5" s="29">
        <v>0</v>
      </c>
      <c r="AB5" s="29">
        <v>0</v>
      </c>
      <c r="AC5" s="29"/>
      <c r="AD5" s="29">
        <v>0</v>
      </c>
      <c r="AE5" s="29">
        <v>0</v>
      </c>
      <c r="AF5" s="29"/>
      <c r="AG5" s="29">
        <v>0</v>
      </c>
      <c r="AH5" s="29">
        <v>0</v>
      </c>
      <c r="AI5" s="29"/>
      <c r="AJ5" s="29">
        <v>0</v>
      </c>
      <c r="AK5" s="29">
        <v>0</v>
      </c>
      <c r="AL5" s="29"/>
      <c r="AM5" s="29">
        <v>0</v>
      </c>
      <c r="AN5" s="29">
        <v>0</v>
      </c>
      <c r="AO5" s="30">
        <f>AN5/AN$29*100</f>
        <v>0</v>
      </c>
      <c r="AP5" s="29">
        <v>0</v>
      </c>
      <c r="AQ5" s="29">
        <v>0</v>
      </c>
      <c r="AR5" s="30">
        <f>AQ5/AQ$29*100</f>
        <v>0</v>
      </c>
      <c r="AS5" s="29">
        <v>0</v>
      </c>
      <c r="AT5" s="29">
        <v>0</v>
      </c>
      <c r="AU5" s="30">
        <f>AT5/AT$29*100</f>
        <v>0</v>
      </c>
      <c r="AV5" s="29">
        <v>115</v>
      </c>
      <c r="AW5" s="29">
        <v>2441.65</v>
      </c>
      <c r="AX5" s="30">
        <f>AW5/AW$29*100</f>
        <v>100</v>
      </c>
      <c r="AY5" s="29">
        <v>0</v>
      </c>
      <c r="AZ5" s="29">
        <v>0</v>
      </c>
      <c r="BA5" s="29"/>
      <c r="BB5" s="29">
        <v>0</v>
      </c>
      <c r="BC5" s="29">
        <v>0</v>
      </c>
      <c r="BD5" s="30">
        <f>BC5/BC$29*100</f>
        <v>0</v>
      </c>
      <c r="BE5" s="29">
        <v>0</v>
      </c>
      <c r="BF5" s="29">
        <v>0</v>
      </c>
      <c r="BG5" s="30">
        <f>BF5/BF$29*100</f>
        <v>0</v>
      </c>
      <c r="BH5" s="29">
        <v>0</v>
      </c>
      <c r="BI5" s="29">
        <v>0</v>
      </c>
      <c r="BJ5" s="30">
        <f>BI5/BI$29*100</f>
        <v>0</v>
      </c>
      <c r="BK5" s="29">
        <v>0</v>
      </c>
      <c r="BL5" s="29">
        <v>0</v>
      </c>
      <c r="BM5" s="30">
        <f>BL5/BL$29*100</f>
        <v>0</v>
      </c>
      <c r="BN5" s="29">
        <v>0</v>
      </c>
      <c r="BO5" s="29">
        <v>0</v>
      </c>
      <c r="BP5" s="30">
        <f>BO5/BO$29*100</f>
        <v>0</v>
      </c>
      <c r="BQ5" s="29">
        <v>0</v>
      </c>
      <c r="BR5" s="29">
        <v>0</v>
      </c>
      <c r="BS5" s="30">
        <f>BR5/BR$29*100</f>
        <v>0</v>
      </c>
      <c r="BT5" s="29">
        <v>0</v>
      </c>
      <c r="BU5" s="29">
        <v>0</v>
      </c>
      <c r="BV5" s="30">
        <f>BU5/BU$29*100</f>
        <v>0</v>
      </c>
      <c r="BW5" s="29">
        <v>0</v>
      </c>
      <c r="BX5" s="29">
        <v>0</v>
      </c>
      <c r="BY5" s="30">
        <f>BX5/BX$29*100</f>
        <v>0</v>
      </c>
      <c r="BZ5" s="29">
        <v>0</v>
      </c>
      <c r="CA5" s="29">
        <v>0</v>
      </c>
      <c r="CB5" s="30">
        <f>CA5/CA$29*100</f>
        <v>0</v>
      </c>
      <c r="CC5" s="29">
        <v>0</v>
      </c>
      <c r="CD5" s="29">
        <v>0</v>
      </c>
      <c r="CE5" s="30">
        <f>CD5/CD$29*100</f>
        <v>0</v>
      </c>
      <c r="CF5" s="29">
        <v>0</v>
      </c>
      <c r="CG5" s="29">
        <v>0</v>
      </c>
      <c r="CH5" s="30">
        <f>CG5/CG$29*100</f>
        <v>0</v>
      </c>
      <c r="CI5" s="29">
        <v>0</v>
      </c>
      <c r="CJ5" s="29">
        <v>0</v>
      </c>
      <c r="CK5" s="30">
        <f>CJ5/CJ$29*100</f>
        <v>0</v>
      </c>
      <c r="CL5" s="29">
        <v>0</v>
      </c>
      <c r="CM5" s="29">
        <v>0</v>
      </c>
      <c r="CN5" s="30">
        <f>CM5/CM$29*100</f>
        <v>0</v>
      </c>
      <c r="CO5" s="29">
        <v>0</v>
      </c>
      <c r="CP5" s="29">
        <v>0</v>
      </c>
      <c r="CQ5" s="30">
        <f>CP5/CP$29*100</f>
        <v>0</v>
      </c>
      <c r="CR5" s="29">
        <v>0</v>
      </c>
      <c r="CS5" s="29">
        <v>0</v>
      </c>
      <c r="CT5" s="30">
        <f>CS5/CS$29*100</f>
        <v>0</v>
      </c>
      <c r="CU5" s="29">
        <v>0</v>
      </c>
      <c r="CV5" s="29">
        <v>0</v>
      </c>
      <c r="CW5" s="29"/>
      <c r="CX5" s="29">
        <v>0</v>
      </c>
      <c r="CY5" s="29">
        <v>0</v>
      </c>
      <c r="CZ5" s="30">
        <f>CY5/CY$29*100</f>
        <v>0</v>
      </c>
      <c r="DA5" s="29">
        <v>0</v>
      </c>
      <c r="DB5" s="29">
        <v>0</v>
      </c>
      <c r="DC5" s="30">
        <f>DB5/DB$29*100</f>
        <v>0</v>
      </c>
      <c r="DD5" s="29">
        <v>0</v>
      </c>
      <c r="DE5" s="29">
        <v>0</v>
      </c>
      <c r="DF5" s="30">
        <f>DE5/DE$29*100</f>
        <v>0</v>
      </c>
    </row>
    <row r="6" spans="1:110" ht="15.6" x14ac:dyDescent="0.3">
      <c r="A6" s="27" t="s">
        <v>195</v>
      </c>
      <c r="B6" s="27" t="s">
        <v>202</v>
      </c>
      <c r="C6" s="29">
        <v>0</v>
      </c>
      <c r="D6" s="29">
        <v>0</v>
      </c>
      <c r="E6" s="30">
        <f t="shared" ref="E6:E29" si="0">D6/D$29*100</f>
        <v>0</v>
      </c>
      <c r="F6" s="29">
        <v>0</v>
      </c>
      <c r="G6" s="29">
        <v>0</v>
      </c>
      <c r="H6" s="30">
        <f t="shared" ref="H6:H29" si="1">G6/G$29*100</f>
        <v>0</v>
      </c>
      <c r="I6" s="29">
        <v>0</v>
      </c>
      <c r="J6" s="29">
        <v>0</v>
      </c>
      <c r="K6" s="29"/>
      <c r="L6" s="29">
        <v>0</v>
      </c>
      <c r="M6" s="29">
        <v>0</v>
      </c>
      <c r="N6" s="30">
        <f t="shared" ref="N6:N29" si="2">M6/M$29*100</f>
        <v>0</v>
      </c>
      <c r="O6" s="29">
        <v>0</v>
      </c>
      <c r="P6" s="29">
        <v>0</v>
      </c>
      <c r="Q6" s="30">
        <f t="shared" ref="Q6:Q29" si="3">P6/P$29*100</f>
        <v>0</v>
      </c>
      <c r="R6" s="29">
        <v>0</v>
      </c>
      <c r="S6" s="29">
        <v>0</v>
      </c>
      <c r="T6" s="30">
        <f t="shared" ref="T6:T29" si="4">S6/S$29*100</f>
        <v>0</v>
      </c>
      <c r="U6" s="29">
        <v>0</v>
      </c>
      <c r="V6" s="29">
        <v>0</v>
      </c>
      <c r="W6" s="48">
        <f t="shared" ref="W6:W29" si="5">V6/V$29*100</f>
        <v>0</v>
      </c>
      <c r="X6" s="29">
        <v>0</v>
      </c>
      <c r="Y6" s="29">
        <v>0</v>
      </c>
      <c r="Z6" s="30">
        <f t="shared" ref="Z6:Z29" si="6">Y6/Y$29*100</f>
        <v>0</v>
      </c>
      <c r="AA6" s="29">
        <v>0</v>
      </c>
      <c r="AB6" s="29">
        <v>0</v>
      </c>
      <c r="AC6" s="29"/>
      <c r="AD6" s="29">
        <v>0</v>
      </c>
      <c r="AE6" s="29">
        <v>0</v>
      </c>
      <c r="AF6" s="29"/>
      <c r="AG6" s="29">
        <v>0</v>
      </c>
      <c r="AH6" s="29">
        <v>0</v>
      </c>
      <c r="AI6" s="29"/>
      <c r="AJ6" s="29">
        <v>0</v>
      </c>
      <c r="AK6" s="29">
        <v>0</v>
      </c>
      <c r="AL6" s="29"/>
      <c r="AM6" s="29">
        <v>0</v>
      </c>
      <c r="AN6" s="29">
        <v>0</v>
      </c>
      <c r="AO6" s="30">
        <f t="shared" ref="AO6:AO29" si="7">AN6/AN$29*100</f>
        <v>0</v>
      </c>
      <c r="AP6" s="29">
        <v>0</v>
      </c>
      <c r="AQ6" s="29">
        <v>0</v>
      </c>
      <c r="AR6" s="30">
        <f t="shared" ref="AR6:AR29" si="8">AQ6/AQ$29*100</f>
        <v>0</v>
      </c>
      <c r="AS6" s="29">
        <v>0</v>
      </c>
      <c r="AT6" s="29">
        <v>0</v>
      </c>
      <c r="AU6" s="30">
        <f t="shared" ref="AU6:AU29" si="9">AT6/AT$29*100</f>
        <v>0</v>
      </c>
      <c r="AV6" s="29">
        <v>0</v>
      </c>
      <c r="AW6" s="29">
        <v>0</v>
      </c>
      <c r="AX6" s="30">
        <f t="shared" ref="AX6:AX29" si="10">AW6/AW$29*100</f>
        <v>0</v>
      </c>
      <c r="AY6" s="29">
        <v>0</v>
      </c>
      <c r="AZ6" s="29">
        <v>0</v>
      </c>
      <c r="BA6" s="29"/>
      <c r="BB6" s="29">
        <v>0</v>
      </c>
      <c r="BC6" s="29">
        <v>0</v>
      </c>
      <c r="BD6" s="30">
        <f t="shared" ref="BD6:BD29" si="11">BC6/BC$29*100</f>
        <v>0</v>
      </c>
      <c r="BE6" s="29">
        <v>3</v>
      </c>
      <c r="BF6" s="29">
        <v>316.64800000000002</v>
      </c>
      <c r="BG6" s="30">
        <f t="shared" ref="BG6:BG29" si="12">BF6/BF$29*100</f>
        <v>0.26112095095762977</v>
      </c>
      <c r="BH6" s="29">
        <v>0</v>
      </c>
      <c r="BI6" s="29">
        <v>0</v>
      </c>
      <c r="BJ6" s="30">
        <f t="shared" ref="BJ6:BJ29" si="13">BI6/BI$29*100</f>
        <v>0</v>
      </c>
      <c r="BK6" s="29">
        <v>0</v>
      </c>
      <c r="BL6" s="29">
        <v>0</v>
      </c>
      <c r="BM6" s="30">
        <f t="shared" ref="BM6:BM29" si="14">BL6/BL$29*100</f>
        <v>0</v>
      </c>
      <c r="BN6" s="29">
        <v>0</v>
      </c>
      <c r="BO6" s="29">
        <v>0</v>
      </c>
      <c r="BP6" s="30">
        <f t="shared" ref="BP6:BP29" si="15">BO6/BO$29*100</f>
        <v>0</v>
      </c>
      <c r="BQ6" s="29">
        <v>0</v>
      </c>
      <c r="BR6" s="29">
        <v>0</v>
      </c>
      <c r="BS6" s="30">
        <f t="shared" ref="BS6:BS29" si="16">BR6/BR$29*100</f>
        <v>0</v>
      </c>
      <c r="BT6" s="29">
        <v>0</v>
      </c>
      <c r="BU6" s="29">
        <v>0</v>
      </c>
      <c r="BV6" s="30">
        <f t="shared" ref="BV6:BV29" si="17">BU6/BU$29*100</f>
        <v>0</v>
      </c>
      <c r="BW6" s="29">
        <v>0</v>
      </c>
      <c r="BX6" s="29">
        <v>0</v>
      </c>
      <c r="BY6" s="30">
        <f t="shared" ref="BY6:BY29" si="18">BX6/BX$29*100</f>
        <v>0</v>
      </c>
      <c r="BZ6" s="29">
        <v>0</v>
      </c>
      <c r="CA6" s="29">
        <v>0</v>
      </c>
      <c r="CB6" s="30">
        <f t="shared" ref="CB6:CB29" si="19">CA6/CA$29*100</f>
        <v>0</v>
      </c>
      <c r="CC6" s="29">
        <v>0</v>
      </c>
      <c r="CD6" s="29">
        <v>0</v>
      </c>
      <c r="CE6" s="30">
        <f t="shared" ref="CE6:CE29" si="20">CD6/CD$29*100</f>
        <v>0</v>
      </c>
      <c r="CF6" s="29">
        <v>0</v>
      </c>
      <c r="CG6" s="29">
        <v>0</v>
      </c>
      <c r="CH6" s="30">
        <f t="shared" ref="CH6:CH29" si="21">CG6/CG$29*100</f>
        <v>0</v>
      </c>
      <c r="CI6" s="29">
        <v>0</v>
      </c>
      <c r="CJ6" s="29">
        <v>0</v>
      </c>
      <c r="CK6" s="30">
        <f t="shared" ref="CK6:CK29" si="22">CJ6/CJ$29*100</f>
        <v>0</v>
      </c>
      <c r="CL6" s="29">
        <v>0</v>
      </c>
      <c r="CM6" s="29">
        <v>0</v>
      </c>
      <c r="CN6" s="30">
        <f t="shared" ref="CN6:CN29" si="23">CM6/CM$29*100</f>
        <v>0</v>
      </c>
      <c r="CO6" s="29">
        <v>0</v>
      </c>
      <c r="CP6" s="29">
        <v>0</v>
      </c>
      <c r="CQ6" s="30">
        <f t="shared" ref="CQ6:CQ29" si="24">CP6/CP$29*100</f>
        <v>0</v>
      </c>
      <c r="CR6" s="29">
        <v>0</v>
      </c>
      <c r="CS6" s="29">
        <v>0</v>
      </c>
      <c r="CT6" s="30">
        <f t="shared" ref="CT6:CT29" si="25">CS6/CS$29*100</f>
        <v>0</v>
      </c>
      <c r="CU6" s="29">
        <v>0</v>
      </c>
      <c r="CV6" s="29">
        <v>0</v>
      </c>
      <c r="CW6" s="29"/>
      <c r="CX6" s="29">
        <v>0</v>
      </c>
      <c r="CY6" s="29">
        <v>0</v>
      </c>
      <c r="CZ6" s="30">
        <f t="shared" ref="CZ6:CZ29" si="26">CY6/CY$29*100</f>
        <v>0</v>
      </c>
      <c r="DA6" s="29">
        <v>0</v>
      </c>
      <c r="DB6" s="29">
        <v>0</v>
      </c>
      <c r="DC6" s="30">
        <f t="shared" ref="DC6:DC29" si="27">DB6/DB$29*100</f>
        <v>0</v>
      </c>
      <c r="DD6" s="29">
        <v>0</v>
      </c>
      <c r="DE6" s="29">
        <v>0</v>
      </c>
      <c r="DF6" s="30">
        <f t="shared" ref="DF6:DF29" si="28">DE6/DE$29*100</f>
        <v>0</v>
      </c>
    </row>
    <row r="7" spans="1:110" ht="15.6" x14ac:dyDescent="0.3">
      <c r="A7" s="27" t="s">
        <v>89</v>
      </c>
      <c r="B7" s="27" t="s">
        <v>28</v>
      </c>
      <c r="C7" s="29">
        <v>0</v>
      </c>
      <c r="D7" s="29">
        <v>0</v>
      </c>
      <c r="E7" s="30">
        <f t="shared" si="0"/>
        <v>0</v>
      </c>
      <c r="F7" s="29">
        <v>17400</v>
      </c>
      <c r="G7" s="29">
        <v>80950.044999999998</v>
      </c>
      <c r="H7" s="30">
        <f t="shared" si="1"/>
        <v>100</v>
      </c>
      <c r="I7" s="29">
        <v>0</v>
      </c>
      <c r="J7" s="29">
        <v>0</v>
      </c>
      <c r="K7" s="29"/>
      <c r="L7" s="29">
        <v>0</v>
      </c>
      <c r="M7" s="29">
        <v>0</v>
      </c>
      <c r="N7" s="30">
        <f t="shared" si="2"/>
        <v>0</v>
      </c>
      <c r="O7" s="29">
        <v>0</v>
      </c>
      <c r="P7" s="29">
        <v>0</v>
      </c>
      <c r="Q7" s="30">
        <f t="shared" si="3"/>
        <v>0</v>
      </c>
      <c r="R7" s="29">
        <v>0</v>
      </c>
      <c r="S7" s="29">
        <v>0</v>
      </c>
      <c r="T7" s="30">
        <f t="shared" si="4"/>
        <v>0</v>
      </c>
      <c r="U7" s="29">
        <v>0</v>
      </c>
      <c r="V7" s="29">
        <v>0</v>
      </c>
      <c r="W7" s="48">
        <f t="shared" si="5"/>
        <v>0</v>
      </c>
      <c r="X7" s="29">
        <v>0</v>
      </c>
      <c r="Y7" s="29">
        <v>0</v>
      </c>
      <c r="Z7" s="30">
        <f t="shared" si="6"/>
        <v>0</v>
      </c>
      <c r="AA7" s="29">
        <v>0</v>
      </c>
      <c r="AB7" s="29">
        <v>0</v>
      </c>
      <c r="AC7" s="29"/>
      <c r="AD7" s="29">
        <v>0</v>
      </c>
      <c r="AE7" s="29">
        <v>0</v>
      </c>
      <c r="AF7" s="29"/>
      <c r="AG7" s="29">
        <v>0</v>
      </c>
      <c r="AH7" s="29">
        <v>0</v>
      </c>
      <c r="AI7" s="29"/>
      <c r="AJ7" s="29">
        <v>0</v>
      </c>
      <c r="AK7" s="29">
        <v>0</v>
      </c>
      <c r="AL7" s="29"/>
      <c r="AM7" s="29">
        <v>19800</v>
      </c>
      <c r="AN7" s="29">
        <v>133326.53400000001</v>
      </c>
      <c r="AO7" s="30">
        <f t="shared" si="7"/>
        <v>100</v>
      </c>
      <c r="AP7" s="29">
        <v>0</v>
      </c>
      <c r="AQ7" s="29">
        <v>0</v>
      </c>
      <c r="AR7" s="30">
        <f t="shared" si="8"/>
        <v>0</v>
      </c>
      <c r="AS7" s="29">
        <v>1600</v>
      </c>
      <c r="AT7" s="29">
        <v>9204.2289999999994</v>
      </c>
      <c r="AU7" s="30">
        <f t="shared" si="9"/>
        <v>82.625139320975407</v>
      </c>
      <c r="AV7" s="29">
        <v>0</v>
      </c>
      <c r="AW7" s="29">
        <v>0</v>
      </c>
      <c r="AX7" s="30">
        <f t="shared" si="10"/>
        <v>0</v>
      </c>
      <c r="AY7" s="29">
        <v>0</v>
      </c>
      <c r="AZ7" s="29">
        <v>0</v>
      </c>
      <c r="BA7" s="29"/>
      <c r="BB7" s="29">
        <v>0</v>
      </c>
      <c r="BC7" s="29">
        <v>0</v>
      </c>
      <c r="BD7" s="30">
        <f t="shared" si="11"/>
        <v>0</v>
      </c>
      <c r="BE7" s="29">
        <v>16200</v>
      </c>
      <c r="BF7" s="29">
        <v>119848.26300000001</v>
      </c>
      <c r="BG7" s="30">
        <f t="shared" si="12"/>
        <v>98.831801890996033</v>
      </c>
      <c r="BH7" s="29">
        <v>0</v>
      </c>
      <c r="BI7" s="29">
        <v>0</v>
      </c>
      <c r="BJ7" s="30">
        <f t="shared" si="13"/>
        <v>0</v>
      </c>
      <c r="BK7" s="29">
        <v>0</v>
      </c>
      <c r="BL7" s="29">
        <v>0</v>
      </c>
      <c r="BM7" s="30">
        <f t="shared" si="14"/>
        <v>0</v>
      </c>
      <c r="BN7" s="29">
        <v>0</v>
      </c>
      <c r="BO7" s="29">
        <v>0</v>
      </c>
      <c r="BP7" s="30">
        <f t="shared" si="15"/>
        <v>0</v>
      </c>
      <c r="BQ7" s="29">
        <v>0</v>
      </c>
      <c r="BR7" s="29">
        <v>0</v>
      </c>
      <c r="BS7" s="30">
        <f t="shared" si="16"/>
        <v>0</v>
      </c>
      <c r="BT7" s="29">
        <v>0</v>
      </c>
      <c r="BU7" s="29">
        <v>0</v>
      </c>
      <c r="BV7" s="30">
        <f t="shared" si="17"/>
        <v>0</v>
      </c>
      <c r="BW7" s="29">
        <v>28800</v>
      </c>
      <c r="BX7" s="29">
        <v>8756.9789999999994</v>
      </c>
      <c r="BY7" s="30">
        <f t="shared" si="18"/>
        <v>5.5598304972055894</v>
      </c>
      <c r="BZ7" s="29">
        <v>31600</v>
      </c>
      <c r="CA7" s="29">
        <v>235527.334</v>
      </c>
      <c r="CB7" s="30">
        <f t="shared" si="19"/>
        <v>10.979730078417131</v>
      </c>
      <c r="CC7" s="29">
        <v>0</v>
      </c>
      <c r="CD7" s="29">
        <v>0</v>
      </c>
      <c r="CE7" s="30">
        <f t="shared" si="20"/>
        <v>0</v>
      </c>
      <c r="CF7" s="29">
        <v>0</v>
      </c>
      <c r="CG7" s="29">
        <v>0</v>
      </c>
      <c r="CH7" s="30">
        <f t="shared" si="21"/>
        <v>0</v>
      </c>
      <c r="CI7" s="29">
        <v>49600</v>
      </c>
      <c r="CJ7" s="29">
        <v>343830.299</v>
      </c>
      <c r="CK7" s="30">
        <f t="shared" si="22"/>
        <v>21.230791513963624</v>
      </c>
      <c r="CL7" s="29">
        <v>0</v>
      </c>
      <c r="CM7" s="29">
        <v>0</v>
      </c>
      <c r="CN7" s="30">
        <f t="shared" si="23"/>
        <v>0</v>
      </c>
      <c r="CO7" s="29">
        <v>0</v>
      </c>
      <c r="CP7" s="29">
        <v>0</v>
      </c>
      <c r="CQ7" s="30">
        <f t="shared" si="24"/>
        <v>0</v>
      </c>
      <c r="CR7" s="29">
        <v>744000</v>
      </c>
      <c r="CS7" s="29">
        <v>4949606.3640000001</v>
      </c>
      <c r="CT7" s="30">
        <f t="shared" si="25"/>
        <v>96.966489612848335</v>
      </c>
      <c r="CU7" s="29">
        <v>0</v>
      </c>
      <c r="CV7" s="29">
        <v>0</v>
      </c>
      <c r="CW7" s="29"/>
      <c r="CX7" s="29">
        <v>19800</v>
      </c>
      <c r="CY7" s="29">
        <v>127577.442</v>
      </c>
      <c r="CZ7" s="30">
        <f t="shared" si="26"/>
        <v>34.417969300606153</v>
      </c>
      <c r="DA7" s="29">
        <v>0</v>
      </c>
      <c r="DB7" s="29">
        <v>0</v>
      </c>
      <c r="DC7" s="30">
        <f t="shared" si="27"/>
        <v>0</v>
      </c>
      <c r="DD7" s="29">
        <v>0</v>
      </c>
      <c r="DE7" s="29">
        <v>0</v>
      </c>
      <c r="DF7" s="30">
        <f t="shared" si="28"/>
        <v>0</v>
      </c>
    </row>
    <row r="8" spans="1:110" ht="15.6" x14ac:dyDescent="0.3">
      <c r="A8" s="27" t="s">
        <v>154</v>
      </c>
      <c r="B8" s="27" t="s">
        <v>155</v>
      </c>
      <c r="C8" s="29">
        <v>0</v>
      </c>
      <c r="D8" s="29">
        <v>0</v>
      </c>
      <c r="E8" s="30">
        <f t="shared" si="0"/>
        <v>0</v>
      </c>
      <c r="F8" s="29">
        <v>0</v>
      </c>
      <c r="G8" s="29">
        <v>0</v>
      </c>
      <c r="H8" s="30">
        <f t="shared" si="1"/>
        <v>0</v>
      </c>
      <c r="I8" s="29">
        <v>0</v>
      </c>
      <c r="J8" s="29">
        <v>0</v>
      </c>
      <c r="K8" s="29"/>
      <c r="L8" s="29">
        <v>0</v>
      </c>
      <c r="M8" s="29">
        <v>0</v>
      </c>
      <c r="N8" s="30">
        <f t="shared" si="2"/>
        <v>0</v>
      </c>
      <c r="O8" s="29">
        <v>0</v>
      </c>
      <c r="P8" s="29">
        <v>0</v>
      </c>
      <c r="Q8" s="30">
        <f t="shared" si="3"/>
        <v>0</v>
      </c>
      <c r="R8" s="29">
        <v>0</v>
      </c>
      <c r="S8" s="29">
        <v>0</v>
      </c>
      <c r="T8" s="30">
        <f t="shared" si="4"/>
        <v>0</v>
      </c>
      <c r="U8" s="29">
        <v>0</v>
      </c>
      <c r="V8" s="29">
        <v>0</v>
      </c>
      <c r="W8" s="48">
        <f t="shared" si="5"/>
        <v>0</v>
      </c>
      <c r="X8" s="29">
        <v>0</v>
      </c>
      <c r="Y8" s="29">
        <v>0</v>
      </c>
      <c r="Z8" s="30">
        <f t="shared" si="6"/>
        <v>0</v>
      </c>
      <c r="AA8" s="29">
        <v>0</v>
      </c>
      <c r="AB8" s="29">
        <v>0</v>
      </c>
      <c r="AC8" s="29"/>
      <c r="AD8" s="29">
        <v>0</v>
      </c>
      <c r="AE8" s="29">
        <v>0</v>
      </c>
      <c r="AF8" s="29"/>
      <c r="AG8" s="29">
        <v>0</v>
      </c>
      <c r="AH8" s="29">
        <v>0</v>
      </c>
      <c r="AI8" s="29"/>
      <c r="AJ8" s="29">
        <v>0</v>
      </c>
      <c r="AK8" s="29">
        <v>0</v>
      </c>
      <c r="AL8" s="29"/>
      <c r="AM8" s="29">
        <v>0</v>
      </c>
      <c r="AN8" s="29">
        <v>0</v>
      </c>
      <c r="AO8" s="30">
        <f t="shared" si="7"/>
        <v>0</v>
      </c>
      <c r="AP8" s="29">
        <v>0</v>
      </c>
      <c r="AQ8" s="29">
        <v>0</v>
      </c>
      <c r="AR8" s="30">
        <f t="shared" si="8"/>
        <v>0</v>
      </c>
      <c r="AS8" s="29">
        <v>0</v>
      </c>
      <c r="AT8" s="29">
        <v>0</v>
      </c>
      <c r="AU8" s="30">
        <f t="shared" si="9"/>
        <v>0</v>
      </c>
      <c r="AV8" s="29">
        <v>0</v>
      </c>
      <c r="AW8" s="29">
        <v>0</v>
      </c>
      <c r="AX8" s="30">
        <f t="shared" si="10"/>
        <v>0</v>
      </c>
      <c r="AY8" s="29">
        <v>0</v>
      </c>
      <c r="AZ8" s="29">
        <v>0</v>
      </c>
      <c r="BA8" s="29"/>
      <c r="BB8" s="29">
        <v>0</v>
      </c>
      <c r="BC8" s="29">
        <v>0</v>
      </c>
      <c r="BD8" s="30">
        <f t="shared" si="11"/>
        <v>0</v>
      </c>
      <c r="BE8" s="29">
        <v>0</v>
      </c>
      <c r="BF8" s="29">
        <v>0</v>
      </c>
      <c r="BG8" s="30">
        <f t="shared" si="12"/>
        <v>0</v>
      </c>
      <c r="BH8" s="29">
        <v>0</v>
      </c>
      <c r="BI8" s="29">
        <v>0</v>
      </c>
      <c r="BJ8" s="30">
        <f t="shared" si="13"/>
        <v>0</v>
      </c>
      <c r="BK8" s="29">
        <v>0</v>
      </c>
      <c r="BL8" s="29">
        <v>0</v>
      </c>
      <c r="BM8" s="30">
        <f t="shared" si="14"/>
        <v>0</v>
      </c>
      <c r="BN8" s="29">
        <v>0</v>
      </c>
      <c r="BO8" s="29">
        <v>0</v>
      </c>
      <c r="BP8" s="30">
        <f t="shared" si="15"/>
        <v>0</v>
      </c>
      <c r="BQ8" s="29">
        <v>0</v>
      </c>
      <c r="BR8" s="29">
        <v>0</v>
      </c>
      <c r="BS8" s="30">
        <f t="shared" si="16"/>
        <v>0</v>
      </c>
      <c r="BT8" s="29">
        <v>0</v>
      </c>
      <c r="BU8" s="29">
        <v>0</v>
      </c>
      <c r="BV8" s="30">
        <f t="shared" si="17"/>
        <v>0</v>
      </c>
      <c r="BW8" s="29">
        <v>0</v>
      </c>
      <c r="BX8" s="29">
        <v>0</v>
      </c>
      <c r="BY8" s="30">
        <f t="shared" si="18"/>
        <v>0</v>
      </c>
      <c r="BZ8" s="29">
        <v>6800</v>
      </c>
      <c r="CA8" s="29">
        <v>10536.807000000001</v>
      </c>
      <c r="CB8" s="30">
        <f t="shared" si="19"/>
        <v>0.4912011475847477</v>
      </c>
      <c r="CC8" s="29">
        <v>0</v>
      </c>
      <c r="CD8" s="29">
        <v>0</v>
      </c>
      <c r="CE8" s="30">
        <f t="shared" si="20"/>
        <v>0</v>
      </c>
      <c r="CF8" s="29">
        <v>0</v>
      </c>
      <c r="CG8" s="29">
        <v>0</v>
      </c>
      <c r="CH8" s="30">
        <f t="shared" si="21"/>
        <v>0</v>
      </c>
      <c r="CI8" s="29">
        <v>0</v>
      </c>
      <c r="CJ8" s="29">
        <v>0</v>
      </c>
      <c r="CK8" s="30">
        <f t="shared" si="22"/>
        <v>0</v>
      </c>
      <c r="CL8" s="29">
        <v>0</v>
      </c>
      <c r="CM8" s="29">
        <v>0</v>
      </c>
      <c r="CN8" s="30">
        <f t="shared" si="23"/>
        <v>0</v>
      </c>
      <c r="CO8" s="29">
        <v>0</v>
      </c>
      <c r="CP8" s="29">
        <v>0</v>
      </c>
      <c r="CQ8" s="30">
        <f t="shared" si="24"/>
        <v>0</v>
      </c>
      <c r="CR8" s="29">
        <v>0</v>
      </c>
      <c r="CS8" s="29">
        <v>0</v>
      </c>
      <c r="CT8" s="30">
        <f t="shared" si="25"/>
        <v>0</v>
      </c>
      <c r="CU8" s="29">
        <v>0</v>
      </c>
      <c r="CV8" s="29">
        <v>0</v>
      </c>
      <c r="CW8" s="29"/>
      <c r="CX8" s="29">
        <v>0</v>
      </c>
      <c r="CY8" s="29">
        <v>0</v>
      </c>
      <c r="CZ8" s="30">
        <f t="shared" si="26"/>
        <v>0</v>
      </c>
      <c r="DA8" s="29">
        <v>0</v>
      </c>
      <c r="DB8" s="29">
        <v>0</v>
      </c>
      <c r="DC8" s="30">
        <f t="shared" si="27"/>
        <v>0</v>
      </c>
      <c r="DD8" s="29">
        <v>0</v>
      </c>
      <c r="DE8" s="29">
        <v>0</v>
      </c>
      <c r="DF8" s="30">
        <f t="shared" si="28"/>
        <v>0</v>
      </c>
    </row>
    <row r="9" spans="1:110" ht="15.6" x14ac:dyDescent="0.3">
      <c r="A9" s="27" t="s">
        <v>165</v>
      </c>
      <c r="B9" s="27" t="s">
        <v>291</v>
      </c>
      <c r="C9" s="29">
        <v>0</v>
      </c>
      <c r="D9" s="29">
        <v>0</v>
      </c>
      <c r="E9" s="30">
        <f t="shared" si="0"/>
        <v>0</v>
      </c>
      <c r="F9" s="29">
        <v>0</v>
      </c>
      <c r="G9" s="29">
        <v>0</v>
      </c>
      <c r="H9" s="30">
        <f t="shared" si="1"/>
        <v>0</v>
      </c>
      <c r="I9" s="29">
        <v>0</v>
      </c>
      <c r="J9" s="29">
        <v>0</v>
      </c>
      <c r="K9" s="29"/>
      <c r="L9" s="29">
        <v>0</v>
      </c>
      <c r="M9" s="29">
        <v>0</v>
      </c>
      <c r="N9" s="30">
        <f t="shared" si="2"/>
        <v>0</v>
      </c>
      <c r="O9" s="29">
        <v>0</v>
      </c>
      <c r="P9" s="29">
        <v>0</v>
      </c>
      <c r="Q9" s="30">
        <f t="shared" si="3"/>
        <v>0</v>
      </c>
      <c r="R9" s="29">
        <v>0</v>
      </c>
      <c r="S9" s="29">
        <v>0</v>
      </c>
      <c r="T9" s="30">
        <f t="shared" si="4"/>
        <v>0</v>
      </c>
      <c r="U9" s="29">
        <v>0</v>
      </c>
      <c r="V9" s="29">
        <v>0</v>
      </c>
      <c r="W9" s="48">
        <f t="shared" si="5"/>
        <v>0</v>
      </c>
      <c r="X9" s="29">
        <v>0</v>
      </c>
      <c r="Y9" s="29">
        <v>0</v>
      </c>
      <c r="Z9" s="30">
        <f t="shared" si="6"/>
        <v>0</v>
      </c>
      <c r="AA9" s="29">
        <v>0</v>
      </c>
      <c r="AB9" s="29">
        <v>0</v>
      </c>
      <c r="AC9" s="29"/>
      <c r="AD9" s="29">
        <v>0</v>
      </c>
      <c r="AE9" s="29">
        <v>0</v>
      </c>
      <c r="AF9" s="29"/>
      <c r="AG9" s="29">
        <v>0</v>
      </c>
      <c r="AH9" s="29">
        <v>0</v>
      </c>
      <c r="AI9" s="29"/>
      <c r="AJ9" s="29">
        <v>0</v>
      </c>
      <c r="AK9" s="29">
        <v>0</v>
      </c>
      <c r="AL9" s="29"/>
      <c r="AM9" s="29">
        <v>0</v>
      </c>
      <c r="AN9" s="29">
        <v>0</v>
      </c>
      <c r="AO9" s="30">
        <f t="shared" si="7"/>
        <v>0</v>
      </c>
      <c r="AP9" s="29">
        <v>0</v>
      </c>
      <c r="AQ9" s="29">
        <v>0</v>
      </c>
      <c r="AR9" s="30">
        <f t="shared" si="8"/>
        <v>0</v>
      </c>
      <c r="AS9" s="29">
        <v>0</v>
      </c>
      <c r="AT9" s="29">
        <v>0</v>
      </c>
      <c r="AU9" s="30">
        <f t="shared" si="9"/>
        <v>0</v>
      </c>
      <c r="AV9" s="29">
        <v>0</v>
      </c>
      <c r="AW9" s="29">
        <v>0</v>
      </c>
      <c r="AX9" s="30">
        <f t="shared" si="10"/>
        <v>0</v>
      </c>
      <c r="AY9" s="29">
        <v>0</v>
      </c>
      <c r="AZ9" s="29">
        <v>0</v>
      </c>
      <c r="BA9" s="29"/>
      <c r="BB9" s="29">
        <v>0</v>
      </c>
      <c r="BC9" s="29">
        <v>0</v>
      </c>
      <c r="BD9" s="30">
        <f t="shared" si="11"/>
        <v>0</v>
      </c>
      <c r="BE9" s="29">
        <v>0</v>
      </c>
      <c r="BF9" s="29">
        <v>0</v>
      </c>
      <c r="BG9" s="30">
        <f t="shared" si="12"/>
        <v>0</v>
      </c>
      <c r="BH9" s="29">
        <v>0</v>
      </c>
      <c r="BI9" s="29">
        <v>0</v>
      </c>
      <c r="BJ9" s="30">
        <f t="shared" si="13"/>
        <v>0</v>
      </c>
      <c r="BK9" s="29">
        <v>48160</v>
      </c>
      <c r="BL9" s="29">
        <v>314292.61800000002</v>
      </c>
      <c r="BM9" s="30">
        <f t="shared" si="14"/>
        <v>98.121919213911269</v>
      </c>
      <c r="BN9" s="29">
        <v>24080</v>
      </c>
      <c r="BO9" s="29">
        <v>155780.96599999999</v>
      </c>
      <c r="BP9" s="30">
        <f t="shared" si="15"/>
        <v>100</v>
      </c>
      <c r="BQ9" s="29">
        <v>48580</v>
      </c>
      <c r="BR9" s="29">
        <v>3137751.676</v>
      </c>
      <c r="BS9" s="30">
        <f t="shared" si="16"/>
        <v>98.167470520449484</v>
      </c>
      <c r="BT9" s="29">
        <v>48160</v>
      </c>
      <c r="BU9" s="29">
        <v>286454.04800000001</v>
      </c>
      <c r="BV9" s="30">
        <f t="shared" si="17"/>
        <v>98.137223540907428</v>
      </c>
      <c r="BW9" s="29">
        <v>24080</v>
      </c>
      <c r="BX9" s="29">
        <v>148747.44500000001</v>
      </c>
      <c r="BY9" s="30">
        <f t="shared" si="18"/>
        <v>94.440169502794419</v>
      </c>
      <c r="BZ9" s="29">
        <v>301000</v>
      </c>
      <c r="CA9" s="29">
        <v>1899046.2779999999</v>
      </c>
      <c r="CB9" s="30">
        <f t="shared" si="19"/>
        <v>88.529068727380476</v>
      </c>
      <c r="CC9" s="29">
        <v>72464</v>
      </c>
      <c r="CD9" s="29">
        <v>468771.59600000002</v>
      </c>
      <c r="CE9" s="30">
        <f t="shared" si="20"/>
        <v>100</v>
      </c>
      <c r="CF9" s="29">
        <v>168560</v>
      </c>
      <c r="CG9" s="29">
        <v>1039226.07</v>
      </c>
      <c r="CH9" s="30">
        <f t="shared" si="21"/>
        <v>100</v>
      </c>
      <c r="CI9" s="29">
        <v>192640</v>
      </c>
      <c r="CJ9" s="29">
        <v>1262902.487</v>
      </c>
      <c r="CK9" s="30">
        <f t="shared" si="22"/>
        <v>77.981549275746502</v>
      </c>
      <c r="CL9" s="29">
        <v>421400</v>
      </c>
      <c r="CM9" s="29">
        <v>2719774.6290000002</v>
      </c>
      <c r="CN9" s="30">
        <f t="shared" si="23"/>
        <v>100</v>
      </c>
      <c r="CO9" s="29">
        <v>156520</v>
      </c>
      <c r="CP9" s="29">
        <v>1000049.34</v>
      </c>
      <c r="CQ9" s="30">
        <f t="shared" si="24"/>
        <v>99.551547680568504</v>
      </c>
      <c r="CR9" s="29">
        <v>24080</v>
      </c>
      <c r="CS9" s="29">
        <v>154844.03400000001</v>
      </c>
      <c r="CT9" s="30">
        <f t="shared" si="25"/>
        <v>3.0335104067424248</v>
      </c>
      <c r="CU9" s="29">
        <v>0</v>
      </c>
      <c r="CV9" s="29">
        <v>0</v>
      </c>
      <c r="CW9" s="29"/>
      <c r="CX9" s="29">
        <v>36120</v>
      </c>
      <c r="CY9" s="29">
        <v>243093.59</v>
      </c>
      <c r="CZ9" s="30">
        <f t="shared" si="26"/>
        <v>65.58203069939384</v>
      </c>
      <c r="DA9" s="29">
        <v>12040</v>
      </c>
      <c r="DB9" s="29">
        <v>75481.313999999998</v>
      </c>
      <c r="DC9" s="30">
        <f t="shared" si="27"/>
        <v>72.683070305539459</v>
      </c>
      <c r="DD9" s="29">
        <v>156520</v>
      </c>
      <c r="DE9" s="29">
        <v>1021473.12</v>
      </c>
      <c r="DF9" s="30">
        <f t="shared" si="28"/>
        <v>99.833342150141135</v>
      </c>
    </row>
    <row r="10" spans="1:110" ht="15.6" x14ac:dyDescent="0.3">
      <c r="A10" s="27" t="s">
        <v>136</v>
      </c>
      <c r="B10" s="27" t="s">
        <v>278</v>
      </c>
      <c r="C10" s="29">
        <v>0</v>
      </c>
      <c r="D10" s="29">
        <v>0</v>
      </c>
      <c r="E10" s="30">
        <f t="shared" si="0"/>
        <v>0</v>
      </c>
      <c r="F10" s="29">
        <v>0</v>
      </c>
      <c r="G10" s="29">
        <v>0</v>
      </c>
      <c r="H10" s="30">
        <f t="shared" si="1"/>
        <v>0</v>
      </c>
      <c r="I10" s="29">
        <v>0</v>
      </c>
      <c r="J10" s="29">
        <v>0</v>
      </c>
      <c r="K10" s="29"/>
      <c r="L10" s="29">
        <v>0</v>
      </c>
      <c r="M10" s="29">
        <v>0</v>
      </c>
      <c r="N10" s="30">
        <f t="shared" si="2"/>
        <v>0</v>
      </c>
      <c r="O10" s="29">
        <v>0</v>
      </c>
      <c r="P10" s="29">
        <v>0</v>
      </c>
      <c r="Q10" s="30">
        <f t="shared" si="3"/>
        <v>0</v>
      </c>
      <c r="R10" s="29">
        <v>0</v>
      </c>
      <c r="S10" s="29">
        <v>0</v>
      </c>
      <c r="T10" s="30">
        <f t="shared" si="4"/>
        <v>0</v>
      </c>
      <c r="U10" s="29">
        <v>1280</v>
      </c>
      <c r="V10" s="29">
        <v>2276.5509999999999</v>
      </c>
      <c r="W10" s="48">
        <f t="shared" si="5"/>
        <v>0.16050687071018996</v>
      </c>
      <c r="X10" s="29">
        <v>0</v>
      </c>
      <c r="Y10" s="29">
        <v>0</v>
      </c>
      <c r="Z10" s="30">
        <f t="shared" si="6"/>
        <v>0</v>
      </c>
      <c r="AA10" s="29">
        <v>0</v>
      </c>
      <c r="AB10" s="29">
        <v>0</v>
      </c>
      <c r="AC10" s="29"/>
      <c r="AD10" s="29">
        <v>0</v>
      </c>
      <c r="AE10" s="29">
        <v>0</v>
      </c>
      <c r="AF10" s="29"/>
      <c r="AG10" s="29">
        <v>0</v>
      </c>
      <c r="AH10" s="29">
        <v>0</v>
      </c>
      <c r="AI10" s="29"/>
      <c r="AJ10" s="29">
        <v>0</v>
      </c>
      <c r="AK10" s="29">
        <v>0</v>
      </c>
      <c r="AL10" s="29"/>
      <c r="AM10" s="29">
        <v>0</v>
      </c>
      <c r="AN10" s="29">
        <v>0</v>
      </c>
      <c r="AO10" s="30">
        <f t="shared" si="7"/>
        <v>0</v>
      </c>
      <c r="AP10" s="29">
        <v>0</v>
      </c>
      <c r="AQ10" s="29">
        <v>0</v>
      </c>
      <c r="AR10" s="30">
        <f t="shared" si="8"/>
        <v>0</v>
      </c>
      <c r="AS10" s="29">
        <v>0</v>
      </c>
      <c r="AT10" s="29">
        <v>0</v>
      </c>
      <c r="AU10" s="30">
        <f t="shared" si="9"/>
        <v>0</v>
      </c>
      <c r="AV10" s="29">
        <v>0</v>
      </c>
      <c r="AW10" s="29">
        <v>0</v>
      </c>
      <c r="AX10" s="30">
        <f t="shared" si="10"/>
        <v>0</v>
      </c>
      <c r="AY10" s="29">
        <v>0</v>
      </c>
      <c r="AZ10" s="29">
        <v>0</v>
      </c>
      <c r="BA10" s="29"/>
      <c r="BB10" s="29">
        <v>0</v>
      </c>
      <c r="BC10" s="29">
        <v>0</v>
      </c>
      <c r="BD10" s="30">
        <f t="shared" si="11"/>
        <v>0</v>
      </c>
      <c r="BE10" s="29">
        <v>0</v>
      </c>
      <c r="BF10" s="29">
        <v>0</v>
      </c>
      <c r="BG10" s="30">
        <f t="shared" si="12"/>
        <v>0</v>
      </c>
      <c r="BH10" s="29">
        <v>0</v>
      </c>
      <c r="BI10" s="29">
        <v>0</v>
      </c>
      <c r="BJ10" s="30">
        <f t="shared" si="13"/>
        <v>0</v>
      </c>
      <c r="BK10" s="29">
        <v>0</v>
      </c>
      <c r="BL10" s="29">
        <v>0</v>
      </c>
      <c r="BM10" s="30">
        <f t="shared" si="14"/>
        <v>0</v>
      </c>
      <c r="BN10" s="29">
        <v>0</v>
      </c>
      <c r="BO10" s="29">
        <v>0</v>
      </c>
      <c r="BP10" s="30">
        <f t="shared" si="15"/>
        <v>0</v>
      </c>
      <c r="BQ10" s="29">
        <v>0</v>
      </c>
      <c r="BR10" s="29">
        <v>0</v>
      </c>
      <c r="BS10" s="30">
        <f t="shared" si="16"/>
        <v>0</v>
      </c>
      <c r="BT10" s="29">
        <v>0</v>
      </c>
      <c r="BU10" s="29">
        <v>0</v>
      </c>
      <c r="BV10" s="30">
        <f t="shared" si="17"/>
        <v>0</v>
      </c>
      <c r="BW10" s="29">
        <v>0</v>
      </c>
      <c r="BX10" s="29">
        <v>0</v>
      </c>
      <c r="BY10" s="30">
        <f t="shared" si="18"/>
        <v>0</v>
      </c>
      <c r="BZ10" s="29">
        <v>0</v>
      </c>
      <c r="CA10" s="29">
        <v>0</v>
      </c>
      <c r="CB10" s="30">
        <f t="shared" si="19"/>
        <v>0</v>
      </c>
      <c r="CC10" s="29">
        <v>0</v>
      </c>
      <c r="CD10" s="29">
        <v>0</v>
      </c>
      <c r="CE10" s="30">
        <f t="shared" si="20"/>
        <v>0</v>
      </c>
      <c r="CF10" s="29">
        <v>0</v>
      </c>
      <c r="CG10" s="29">
        <v>0</v>
      </c>
      <c r="CH10" s="30">
        <f t="shared" si="21"/>
        <v>0</v>
      </c>
      <c r="CI10" s="29">
        <v>0</v>
      </c>
      <c r="CJ10" s="29">
        <v>0</v>
      </c>
      <c r="CK10" s="30">
        <f t="shared" si="22"/>
        <v>0</v>
      </c>
      <c r="CL10" s="29">
        <v>0</v>
      </c>
      <c r="CM10" s="29">
        <v>0</v>
      </c>
      <c r="CN10" s="30">
        <f t="shared" si="23"/>
        <v>0</v>
      </c>
      <c r="CO10" s="29">
        <v>0</v>
      </c>
      <c r="CP10" s="29">
        <v>0</v>
      </c>
      <c r="CQ10" s="30">
        <f t="shared" si="24"/>
        <v>0</v>
      </c>
      <c r="CR10" s="29">
        <v>0</v>
      </c>
      <c r="CS10" s="29">
        <v>0</v>
      </c>
      <c r="CT10" s="30">
        <f t="shared" si="25"/>
        <v>0</v>
      </c>
      <c r="CU10" s="29">
        <v>0</v>
      </c>
      <c r="CV10" s="29">
        <v>0</v>
      </c>
      <c r="CW10" s="29"/>
      <c r="CX10" s="29">
        <v>0</v>
      </c>
      <c r="CY10" s="29">
        <v>0</v>
      </c>
      <c r="CZ10" s="30">
        <f t="shared" si="26"/>
        <v>0</v>
      </c>
      <c r="DA10" s="29">
        <v>0</v>
      </c>
      <c r="DB10" s="29">
        <v>0</v>
      </c>
      <c r="DC10" s="30">
        <f t="shared" si="27"/>
        <v>0</v>
      </c>
      <c r="DD10" s="29">
        <v>0</v>
      </c>
      <c r="DE10" s="29">
        <v>0</v>
      </c>
      <c r="DF10" s="30">
        <f t="shared" si="28"/>
        <v>0</v>
      </c>
    </row>
    <row r="11" spans="1:110" ht="15.6" x14ac:dyDescent="0.3">
      <c r="A11" s="27" t="s">
        <v>90</v>
      </c>
      <c r="B11" s="27" t="s">
        <v>91</v>
      </c>
      <c r="C11" s="29">
        <v>0</v>
      </c>
      <c r="D11" s="29">
        <v>0</v>
      </c>
      <c r="E11" s="30">
        <f t="shared" si="0"/>
        <v>0</v>
      </c>
      <c r="F11" s="29">
        <v>0</v>
      </c>
      <c r="G11" s="29">
        <v>0</v>
      </c>
      <c r="H11" s="30">
        <f t="shared" si="1"/>
        <v>0</v>
      </c>
      <c r="I11" s="29">
        <v>0</v>
      </c>
      <c r="J11" s="29">
        <v>0</v>
      </c>
      <c r="K11" s="29"/>
      <c r="L11" s="29">
        <v>0</v>
      </c>
      <c r="M11" s="29">
        <v>0</v>
      </c>
      <c r="N11" s="30">
        <f t="shared" si="2"/>
        <v>0</v>
      </c>
      <c r="O11" s="29">
        <v>0</v>
      </c>
      <c r="P11" s="29">
        <v>0</v>
      </c>
      <c r="Q11" s="30">
        <f t="shared" si="3"/>
        <v>0</v>
      </c>
      <c r="R11" s="29">
        <v>0</v>
      </c>
      <c r="S11" s="29">
        <v>0</v>
      </c>
      <c r="T11" s="30">
        <f t="shared" si="4"/>
        <v>0</v>
      </c>
      <c r="U11" s="29">
        <v>4000000</v>
      </c>
      <c r="V11" s="29">
        <v>1407557.419</v>
      </c>
      <c r="W11" s="48">
        <f t="shared" si="5"/>
        <v>99.238996476952053</v>
      </c>
      <c r="X11" s="29">
        <v>0</v>
      </c>
      <c r="Y11" s="29">
        <v>0</v>
      </c>
      <c r="Z11" s="30">
        <f t="shared" si="6"/>
        <v>0</v>
      </c>
      <c r="AA11" s="29">
        <v>0</v>
      </c>
      <c r="AB11" s="29">
        <v>0</v>
      </c>
      <c r="AC11" s="29"/>
      <c r="AD11" s="29">
        <v>0</v>
      </c>
      <c r="AE11" s="29">
        <v>0</v>
      </c>
      <c r="AF11" s="29"/>
      <c r="AG11" s="29">
        <v>0</v>
      </c>
      <c r="AH11" s="29">
        <v>0</v>
      </c>
      <c r="AI11" s="29"/>
      <c r="AJ11" s="29">
        <v>0</v>
      </c>
      <c r="AK11" s="29">
        <v>0</v>
      </c>
      <c r="AL11" s="29"/>
      <c r="AM11" s="29">
        <v>0</v>
      </c>
      <c r="AN11" s="29">
        <v>0</v>
      </c>
      <c r="AO11" s="30">
        <f t="shared" si="7"/>
        <v>0</v>
      </c>
      <c r="AP11" s="29">
        <v>0</v>
      </c>
      <c r="AQ11" s="29">
        <v>0</v>
      </c>
      <c r="AR11" s="30">
        <f t="shared" si="8"/>
        <v>0</v>
      </c>
      <c r="AS11" s="29">
        <v>0</v>
      </c>
      <c r="AT11" s="29">
        <v>0</v>
      </c>
      <c r="AU11" s="30">
        <f t="shared" si="9"/>
        <v>0</v>
      </c>
      <c r="AV11" s="29">
        <v>0</v>
      </c>
      <c r="AW11" s="29">
        <v>0</v>
      </c>
      <c r="AX11" s="30">
        <f t="shared" si="10"/>
        <v>0</v>
      </c>
      <c r="AY11" s="29">
        <v>0</v>
      </c>
      <c r="AZ11" s="29">
        <v>0</v>
      </c>
      <c r="BA11" s="29"/>
      <c r="BB11" s="29">
        <v>0</v>
      </c>
      <c r="BC11" s="29">
        <v>0</v>
      </c>
      <c r="BD11" s="30">
        <f t="shared" si="11"/>
        <v>0</v>
      </c>
      <c r="BE11" s="29">
        <v>0</v>
      </c>
      <c r="BF11" s="29">
        <v>0</v>
      </c>
      <c r="BG11" s="30">
        <f t="shared" si="12"/>
        <v>0</v>
      </c>
      <c r="BH11" s="29">
        <v>0</v>
      </c>
      <c r="BI11" s="29">
        <v>0</v>
      </c>
      <c r="BJ11" s="30">
        <f t="shared" si="13"/>
        <v>0</v>
      </c>
      <c r="BK11" s="29">
        <v>0</v>
      </c>
      <c r="BL11" s="29">
        <v>0</v>
      </c>
      <c r="BM11" s="30">
        <f t="shared" si="14"/>
        <v>0</v>
      </c>
      <c r="BN11" s="29">
        <v>0</v>
      </c>
      <c r="BO11" s="29">
        <v>0</v>
      </c>
      <c r="BP11" s="30">
        <f t="shared" si="15"/>
        <v>0</v>
      </c>
      <c r="BQ11" s="29">
        <v>0</v>
      </c>
      <c r="BR11" s="29">
        <v>0</v>
      </c>
      <c r="BS11" s="30">
        <f t="shared" si="16"/>
        <v>0</v>
      </c>
      <c r="BT11" s="29">
        <v>0</v>
      </c>
      <c r="BU11" s="29">
        <v>0</v>
      </c>
      <c r="BV11" s="30">
        <f t="shared" si="17"/>
        <v>0</v>
      </c>
      <c r="BW11" s="29">
        <v>0</v>
      </c>
      <c r="BX11" s="29">
        <v>0</v>
      </c>
      <c r="BY11" s="30">
        <f t="shared" si="18"/>
        <v>0</v>
      </c>
      <c r="BZ11" s="29">
        <v>0</v>
      </c>
      <c r="CA11" s="29">
        <v>0</v>
      </c>
      <c r="CB11" s="30">
        <f t="shared" si="19"/>
        <v>0</v>
      </c>
      <c r="CC11" s="29">
        <v>0</v>
      </c>
      <c r="CD11" s="29">
        <v>0</v>
      </c>
      <c r="CE11" s="30">
        <f t="shared" si="20"/>
        <v>0</v>
      </c>
      <c r="CF11" s="29">
        <v>0</v>
      </c>
      <c r="CG11" s="29">
        <v>0</v>
      </c>
      <c r="CH11" s="30">
        <f t="shared" si="21"/>
        <v>0</v>
      </c>
      <c r="CI11" s="29">
        <v>0</v>
      </c>
      <c r="CJ11" s="29">
        <v>0</v>
      </c>
      <c r="CK11" s="30">
        <f t="shared" si="22"/>
        <v>0</v>
      </c>
      <c r="CL11" s="29">
        <v>0</v>
      </c>
      <c r="CM11" s="29">
        <v>0</v>
      </c>
      <c r="CN11" s="30">
        <f t="shared" si="23"/>
        <v>0</v>
      </c>
      <c r="CO11" s="29">
        <v>0</v>
      </c>
      <c r="CP11" s="29">
        <v>0</v>
      </c>
      <c r="CQ11" s="30">
        <f t="shared" si="24"/>
        <v>0</v>
      </c>
      <c r="CR11" s="29">
        <v>0</v>
      </c>
      <c r="CS11" s="29">
        <v>0</v>
      </c>
      <c r="CT11" s="30">
        <f t="shared" si="25"/>
        <v>0</v>
      </c>
      <c r="CU11" s="29">
        <v>0</v>
      </c>
      <c r="CV11" s="29">
        <v>0</v>
      </c>
      <c r="CW11" s="29"/>
      <c r="CX11" s="29">
        <v>0</v>
      </c>
      <c r="CY11" s="29">
        <v>0</v>
      </c>
      <c r="CZ11" s="30">
        <f t="shared" si="26"/>
        <v>0</v>
      </c>
      <c r="DA11" s="29">
        <v>0</v>
      </c>
      <c r="DB11" s="29">
        <v>0</v>
      </c>
      <c r="DC11" s="30">
        <f t="shared" si="27"/>
        <v>0</v>
      </c>
      <c r="DD11" s="29">
        <v>0</v>
      </c>
      <c r="DE11" s="29">
        <v>0</v>
      </c>
      <c r="DF11" s="30">
        <f t="shared" si="28"/>
        <v>0</v>
      </c>
    </row>
    <row r="12" spans="1:110" ht="15.6" x14ac:dyDescent="0.3">
      <c r="A12" s="27" t="s">
        <v>196</v>
      </c>
      <c r="B12" s="27" t="s">
        <v>203</v>
      </c>
      <c r="C12" s="29">
        <v>0</v>
      </c>
      <c r="D12" s="29">
        <v>0</v>
      </c>
      <c r="E12" s="30">
        <f t="shared" si="0"/>
        <v>0</v>
      </c>
      <c r="F12" s="29">
        <v>0</v>
      </c>
      <c r="G12" s="29">
        <v>0</v>
      </c>
      <c r="H12" s="30">
        <f t="shared" si="1"/>
        <v>0</v>
      </c>
      <c r="I12" s="29">
        <v>0</v>
      </c>
      <c r="J12" s="29">
        <v>0</v>
      </c>
      <c r="K12" s="29"/>
      <c r="L12" s="29">
        <v>62600</v>
      </c>
      <c r="M12" s="29">
        <v>173499.927</v>
      </c>
      <c r="N12" s="30">
        <f t="shared" si="2"/>
        <v>94.942262658170179</v>
      </c>
      <c r="O12" s="29">
        <v>159200</v>
      </c>
      <c r="P12" s="29">
        <v>395857.95199999999</v>
      </c>
      <c r="Q12" s="30">
        <f t="shared" si="3"/>
        <v>100</v>
      </c>
      <c r="R12" s="29">
        <v>76400</v>
      </c>
      <c r="S12" s="29">
        <v>101751.83100000001</v>
      </c>
      <c r="T12" s="30">
        <f t="shared" si="4"/>
        <v>100</v>
      </c>
      <c r="U12" s="29">
        <v>0</v>
      </c>
      <c r="V12" s="29">
        <v>0</v>
      </c>
      <c r="W12" s="48">
        <f t="shared" si="5"/>
        <v>0</v>
      </c>
      <c r="X12" s="29">
        <v>0</v>
      </c>
      <c r="Y12" s="29">
        <v>0</v>
      </c>
      <c r="Z12" s="30">
        <f t="shared" si="6"/>
        <v>0</v>
      </c>
      <c r="AA12" s="29">
        <v>0</v>
      </c>
      <c r="AB12" s="29">
        <v>0</v>
      </c>
      <c r="AC12" s="29"/>
      <c r="AD12" s="29">
        <v>0</v>
      </c>
      <c r="AE12" s="29">
        <v>0</v>
      </c>
      <c r="AF12" s="29"/>
      <c r="AG12" s="29">
        <v>0</v>
      </c>
      <c r="AH12" s="29">
        <v>0</v>
      </c>
      <c r="AI12" s="29"/>
      <c r="AJ12" s="29">
        <v>0</v>
      </c>
      <c r="AK12" s="29">
        <v>0</v>
      </c>
      <c r="AL12" s="29"/>
      <c r="AM12" s="29">
        <v>0</v>
      </c>
      <c r="AN12" s="29">
        <v>0</v>
      </c>
      <c r="AO12" s="30">
        <f t="shared" si="7"/>
        <v>0</v>
      </c>
      <c r="AP12" s="29">
        <v>0</v>
      </c>
      <c r="AQ12" s="29">
        <v>0</v>
      </c>
      <c r="AR12" s="30">
        <f t="shared" si="8"/>
        <v>0</v>
      </c>
      <c r="AS12" s="29">
        <v>0</v>
      </c>
      <c r="AT12" s="29">
        <v>0</v>
      </c>
      <c r="AU12" s="30">
        <f t="shared" si="9"/>
        <v>0</v>
      </c>
      <c r="AV12" s="29">
        <v>0</v>
      </c>
      <c r="AW12" s="29">
        <v>0</v>
      </c>
      <c r="AX12" s="30">
        <f t="shared" si="10"/>
        <v>0</v>
      </c>
      <c r="AY12" s="29">
        <v>0</v>
      </c>
      <c r="AZ12" s="29">
        <v>0</v>
      </c>
      <c r="BA12" s="29"/>
      <c r="BB12" s="29">
        <v>0</v>
      </c>
      <c r="BC12" s="29">
        <v>0</v>
      </c>
      <c r="BD12" s="30">
        <f t="shared" si="11"/>
        <v>0</v>
      </c>
      <c r="BE12" s="29">
        <v>0</v>
      </c>
      <c r="BF12" s="29">
        <v>0</v>
      </c>
      <c r="BG12" s="30">
        <f t="shared" si="12"/>
        <v>0</v>
      </c>
      <c r="BH12" s="29">
        <v>0</v>
      </c>
      <c r="BI12" s="29">
        <v>0</v>
      </c>
      <c r="BJ12" s="30">
        <f t="shared" si="13"/>
        <v>0</v>
      </c>
      <c r="BK12" s="29">
        <v>0</v>
      </c>
      <c r="BL12" s="29">
        <v>0</v>
      </c>
      <c r="BM12" s="30">
        <f t="shared" si="14"/>
        <v>0</v>
      </c>
      <c r="BN12" s="29">
        <v>0</v>
      </c>
      <c r="BO12" s="29">
        <v>0</v>
      </c>
      <c r="BP12" s="30">
        <f t="shared" si="15"/>
        <v>0</v>
      </c>
      <c r="BQ12" s="29">
        <v>0</v>
      </c>
      <c r="BR12" s="29">
        <v>0</v>
      </c>
      <c r="BS12" s="30">
        <f t="shared" si="16"/>
        <v>0</v>
      </c>
      <c r="BT12" s="29">
        <v>0</v>
      </c>
      <c r="BU12" s="29">
        <v>0</v>
      </c>
      <c r="BV12" s="30">
        <f t="shared" si="17"/>
        <v>0</v>
      </c>
      <c r="BW12" s="29">
        <v>0</v>
      </c>
      <c r="BX12" s="29">
        <v>0</v>
      </c>
      <c r="BY12" s="30">
        <f t="shared" si="18"/>
        <v>0</v>
      </c>
      <c r="BZ12" s="29">
        <v>0</v>
      </c>
      <c r="CA12" s="29">
        <v>0</v>
      </c>
      <c r="CB12" s="30">
        <f t="shared" si="19"/>
        <v>0</v>
      </c>
      <c r="CC12" s="29">
        <v>0</v>
      </c>
      <c r="CD12" s="29">
        <v>0</v>
      </c>
      <c r="CE12" s="30">
        <f t="shared" si="20"/>
        <v>0</v>
      </c>
      <c r="CF12" s="29">
        <v>0</v>
      </c>
      <c r="CG12" s="29">
        <v>0</v>
      </c>
      <c r="CH12" s="30">
        <f t="shared" si="21"/>
        <v>0</v>
      </c>
      <c r="CI12" s="29">
        <v>0</v>
      </c>
      <c r="CJ12" s="29">
        <v>0</v>
      </c>
      <c r="CK12" s="30">
        <f t="shared" si="22"/>
        <v>0</v>
      </c>
      <c r="CL12" s="29">
        <v>0</v>
      </c>
      <c r="CM12" s="29">
        <v>0</v>
      </c>
      <c r="CN12" s="30">
        <f t="shared" si="23"/>
        <v>0</v>
      </c>
      <c r="CO12" s="29">
        <v>0</v>
      </c>
      <c r="CP12" s="29">
        <v>0</v>
      </c>
      <c r="CQ12" s="30">
        <f t="shared" si="24"/>
        <v>0</v>
      </c>
      <c r="CR12" s="29">
        <v>0</v>
      </c>
      <c r="CS12" s="29">
        <v>0</v>
      </c>
      <c r="CT12" s="30">
        <f t="shared" si="25"/>
        <v>0</v>
      </c>
      <c r="CU12" s="29">
        <v>0</v>
      </c>
      <c r="CV12" s="29">
        <v>0</v>
      </c>
      <c r="CW12" s="29"/>
      <c r="CX12" s="29">
        <v>0</v>
      </c>
      <c r="CY12" s="29">
        <v>0</v>
      </c>
      <c r="CZ12" s="30">
        <f t="shared" si="26"/>
        <v>0</v>
      </c>
      <c r="DA12" s="29">
        <v>0</v>
      </c>
      <c r="DB12" s="29">
        <v>0</v>
      </c>
      <c r="DC12" s="30">
        <f t="shared" si="27"/>
        <v>0</v>
      </c>
      <c r="DD12" s="29">
        <v>0</v>
      </c>
      <c r="DE12" s="29">
        <v>0</v>
      </c>
      <c r="DF12" s="30">
        <f t="shared" si="28"/>
        <v>0</v>
      </c>
    </row>
    <row r="13" spans="1:110" ht="15.6" x14ac:dyDescent="0.3">
      <c r="A13" s="27" t="s">
        <v>197</v>
      </c>
      <c r="B13" s="27" t="s">
        <v>204</v>
      </c>
      <c r="C13" s="29">
        <v>0</v>
      </c>
      <c r="D13" s="29">
        <v>0</v>
      </c>
      <c r="E13" s="30">
        <f t="shared" si="0"/>
        <v>0</v>
      </c>
      <c r="F13" s="29">
        <v>0</v>
      </c>
      <c r="G13" s="29">
        <v>0</v>
      </c>
      <c r="H13" s="30">
        <f t="shared" si="1"/>
        <v>0</v>
      </c>
      <c r="I13" s="29">
        <v>0</v>
      </c>
      <c r="J13" s="29">
        <v>0</v>
      </c>
      <c r="K13" s="29"/>
      <c r="L13" s="29">
        <v>0</v>
      </c>
      <c r="M13" s="29">
        <v>0</v>
      </c>
      <c r="N13" s="30">
        <f t="shared" si="2"/>
        <v>0</v>
      </c>
      <c r="O13" s="29">
        <v>0</v>
      </c>
      <c r="P13" s="29">
        <v>0</v>
      </c>
      <c r="Q13" s="30">
        <f t="shared" si="3"/>
        <v>0</v>
      </c>
      <c r="R13" s="29">
        <v>0</v>
      </c>
      <c r="S13" s="29">
        <v>0</v>
      </c>
      <c r="T13" s="30">
        <f t="shared" si="4"/>
        <v>0</v>
      </c>
      <c r="U13" s="29">
        <v>0</v>
      </c>
      <c r="V13" s="29">
        <v>0</v>
      </c>
      <c r="W13" s="48">
        <f t="shared" si="5"/>
        <v>0</v>
      </c>
      <c r="X13" s="29">
        <v>0</v>
      </c>
      <c r="Y13" s="29">
        <v>0</v>
      </c>
      <c r="Z13" s="30">
        <f t="shared" si="6"/>
        <v>0</v>
      </c>
      <c r="AA13" s="29">
        <v>0</v>
      </c>
      <c r="AB13" s="29">
        <v>0</v>
      </c>
      <c r="AC13" s="29"/>
      <c r="AD13" s="29">
        <v>0</v>
      </c>
      <c r="AE13" s="29">
        <v>0</v>
      </c>
      <c r="AF13" s="29"/>
      <c r="AG13" s="29">
        <v>0</v>
      </c>
      <c r="AH13" s="29">
        <v>0</v>
      </c>
      <c r="AI13" s="29"/>
      <c r="AJ13" s="29">
        <v>0</v>
      </c>
      <c r="AK13" s="29">
        <v>0</v>
      </c>
      <c r="AL13" s="29"/>
      <c r="AM13" s="29">
        <v>0</v>
      </c>
      <c r="AN13" s="29">
        <v>0</v>
      </c>
      <c r="AO13" s="30">
        <f t="shared" si="7"/>
        <v>0</v>
      </c>
      <c r="AP13" s="29">
        <v>7</v>
      </c>
      <c r="AQ13" s="29">
        <v>1307.5740000000001</v>
      </c>
      <c r="AR13" s="30">
        <f t="shared" si="8"/>
        <v>55.650729823868495</v>
      </c>
      <c r="AS13" s="29">
        <v>15</v>
      </c>
      <c r="AT13" s="29">
        <v>1935.5150000000001</v>
      </c>
      <c r="AU13" s="30">
        <f t="shared" si="9"/>
        <v>17.374860679024582</v>
      </c>
      <c r="AV13" s="29">
        <v>0</v>
      </c>
      <c r="AW13" s="29">
        <v>0</v>
      </c>
      <c r="AX13" s="30">
        <f t="shared" si="10"/>
        <v>0</v>
      </c>
      <c r="AY13" s="29">
        <v>0</v>
      </c>
      <c r="AZ13" s="29">
        <v>0</v>
      </c>
      <c r="BA13" s="29"/>
      <c r="BB13" s="29">
        <v>0</v>
      </c>
      <c r="BC13" s="29">
        <v>0</v>
      </c>
      <c r="BD13" s="30">
        <f t="shared" si="11"/>
        <v>0</v>
      </c>
      <c r="BE13" s="29">
        <v>0</v>
      </c>
      <c r="BF13" s="29">
        <v>0</v>
      </c>
      <c r="BG13" s="30">
        <f t="shared" si="12"/>
        <v>0</v>
      </c>
      <c r="BH13" s="29">
        <v>0</v>
      </c>
      <c r="BI13" s="29">
        <v>0</v>
      </c>
      <c r="BJ13" s="30">
        <f t="shared" si="13"/>
        <v>0</v>
      </c>
      <c r="BK13" s="29">
        <v>0</v>
      </c>
      <c r="BL13" s="29">
        <v>0</v>
      </c>
      <c r="BM13" s="30">
        <f t="shared" si="14"/>
        <v>0</v>
      </c>
      <c r="BN13" s="29">
        <v>0</v>
      </c>
      <c r="BO13" s="29">
        <v>0</v>
      </c>
      <c r="BP13" s="30">
        <f t="shared" si="15"/>
        <v>0</v>
      </c>
      <c r="BQ13" s="29">
        <v>0</v>
      </c>
      <c r="BR13" s="29">
        <v>0</v>
      </c>
      <c r="BS13" s="30">
        <f t="shared" si="16"/>
        <v>0</v>
      </c>
      <c r="BT13" s="29">
        <v>0</v>
      </c>
      <c r="BU13" s="29">
        <v>0</v>
      </c>
      <c r="BV13" s="30">
        <f t="shared" si="17"/>
        <v>0</v>
      </c>
      <c r="BW13" s="29">
        <v>0</v>
      </c>
      <c r="BX13" s="29">
        <v>0</v>
      </c>
      <c r="BY13" s="30">
        <f t="shared" si="18"/>
        <v>0</v>
      </c>
      <c r="BZ13" s="29">
        <v>0</v>
      </c>
      <c r="CA13" s="29">
        <v>0</v>
      </c>
      <c r="CB13" s="30">
        <f t="shared" si="19"/>
        <v>0</v>
      </c>
      <c r="CC13" s="29">
        <v>0</v>
      </c>
      <c r="CD13" s="29">
        <v>0</v>
      </c>
      <c r="CE13" s="30">
        <f t="shared" si="20"/>
        <v>0</v>
      </c>
      <c r="CF13" s="29">
        <v>0</v>
      </c>
      <c r="CG13" s="29">
        <v>0</v>
      </c>
      <c r="CH13" s="30">
        <f t="shared" si="21"/>
        <v>0</v>
      </c>
      <c r="CI13" s="29">
        <v>0</v>
      </c>
      <c r="CJ13" s="29">
        <v>0</v>
      </c>
      <c r="CK13" s="30">
        <f t="shared" si="22"/>
        <v>0</v>
      </c>
      <c r="CL13" s="29">
        <v>0</v>
      </c>
      <c r="CM13" s="29">
        <v>0</v>
      </c>
      <c r="CN13" s="30">
        <f t="shared" si="23"/>
        <v>0</v>
      </c>
      <c r="CO13" s="29">
        <v>0</v>
      </c>
      <c r="CP13" s="29">
        <v>0</v>
      </c>
      <c r="CQ13" s="30">
        <f t="shared" si="24"/>
        <v>0</v>
      </c>
      <c r="CR13" s="29">
        <v>0</v>
      </c>
      <c r="CS13" s="29">
        <v>0</v>
      </c>
      <c r="CT13" s="30">
        <f t="shared" si="25"/>
        <v>0</v>
      </c>
      <c r="CU13" s="29">
        <v>0</v>
      </c>
      <c r="CV13" s="29">
        <v>0</v>
      </c>
      <c r="CW13" s="29"/>
      <c r="CX13" s="29">
        <v>0</v>
      </c>
      <c r="CY13" s="29">
        <v>0</v>
      </c>
      <c r="CZ13" s="30">
        <f t="shared" si="26"/>
        <v>0</v>
      </c>
      <c r="DA13" s="29">
        <v>0</v>
      </c>
      <c r="DB13" s="29">
        <v>0</v>
      </c>
      <c r="DC13" s="30">
        <f t="shared" si="27"/>
        <v>0</v>
      </c>
      <c r="DD13" s="29">
        <v>0</v>
      </c>
      <c r="DE13" s="29">
        <v>0</v>
      </c>
      <c r="DF13" s="30">
        <f t="shared" si="28"/>
        <v>0</v>
      </c>
    </row>
    <row r="14" spans="1:110" ht="15.6" x14ac:dyDescent="0.3">
      <c r="A14" s="27" t="s">
        <v>395</v>
      </c>
      <c r="B14" s="27" t="s">
        <v>396</v>
      </c>
      <c r="C14" s="29">
        <v>0</v>
      </c>
      <c r="D14" s="29">
        <v>0</v>
      </c>
      <c r="E14" s="30">
        <f t="shared" si="0"/>
        <v>0</v>
      </c>
      <c r="F14" s="29">
        <v>0</v>
      </c>
      <c r="G14" s="29">
        <v>0</v>
      </c>
      <c r="H14" s="30">
        <f t="shared" si="1"/>
        <v>0</v>
      </c>
      <c r="I14" s="29">
        <v>0</v>
      </c>
      <c r="J14" s="29">
        <v>0</v>
      </c>
      <c r="K14" s="29"/>
      <c r="L14" s="29">
        <v>0</v>
      </c>
      <c r="M14" s="29">
        <v>0</v>
      </c>
      <c r="N14" s="30">
        <f t="shared" si="2"/>
        <v>0</v>
      </c>
      <c r="O14" s="29">
        <v>0</v>
      </c>
      <c r="P14" s="29">
        <v>0</v>
      </c>
      <c r="Q14" s="30">
        <f t="shared" si="3"/>
        <v>0</v>
      </c>
      <c r="R14" s="29">
        <v>0</v>
      </c>
      <c r="S14" s="29">
        <v>0</v>
      </c>
      <c r="T14" s="30">
        <f t="shared" si="4"/>
        <v>0</v>
      </c>
      <c r="U14" s="29">
        <v>0</v>
      </c>
      <c r="V14" s="29">
        <v>0</v>
      </c>
      <c r="W14" s="48">
        <f t="shared" si="5"/>
        <v>0</v>
      </c>
      <c r="X14" s="29">
        <v>0</v>
      </c>
      <c r="Y14" s="29">
        <v>0</v>
      </c>
      <c r="Z14" s="30">
        <f t="shared" si="6"/>
        <v>0</v>
      </c>
      <c r="AA14" s="29">
        <v>0</v>
      </c>
      <c r="AB14" s="29">
        <v>0</v>
      </c>
      <c r="AC14" s="29"/>
      <c r="AD14" s="29">
        <v>0</v>
      </c>
      <c r="AE14" s="29">
        <v>0</v>
      </c>
      <c r="AF14" s="29"/>
      <c r="AG14" s="29">
        <v>0</v>
      </c>
      <c r="AH14" s="29">
        <v>0</v>
      </c>
      <c r="AI14" s="29"/>
      <c r="AJ14" s="29">
        <v>0</v>
      </c>
      <c r="AK14" s="29">
        <v>0</v>
      </c>
      <c r="AL14" s="29"/>
      <c r="AM14" s="29">
        <v>0</v>
      </c>
      <c r="AN14" s="29">
        <v>0</v>
      </c>
      <c r="AO14" s="30">
        <f t="shared" si="7"/>
        <v>0</v>
      </c>
      <c r="AP14" s="29">
        <v>0</v>
      </c>
      <c r="AQ14" s="29">
        <v>0</v>
      </c>
      <c r="AR14" s="30">
        <f t="shared" si="8"/>
        <v>0</v>
      </c>
      <c r="AS14" s="29">
        <v>0</v>
      </c>
      <c r="AT14" s="29">
        <v>0</v>
      </c>
      <c r="AU14" s="30">
        <f t="shared" si="9"/>
        <v>0</v>
      </c>
      <c r="AV14" s="29">
        <v>0</v>
      </c>
      <c r="AW14" s="29">
        <v>0</v>
      </c>
      <c r="AX14" s="30">
        <f t="shared" si="10"/>
        <v>0</v>
      </c>
      <c r="AY14" s="29">
        <v>0</v>
      </c>
      <c r="AZ14" s="29">
        <v>0</v>
      </c>
      <c r="BA14" s="29"/>
      <c r="BB14" s="29">
        <v>0</v>
      </c>
      <c r="BC14" s="29">
        <v>0</v>
      </c>
      <c r="BD14" s="30">
        <f t="shared" si="11"/>
        <v>0</v>
      </c>
      <c r="BE14" s="29">
        <v>0</v>
      </c>
      <c r="BF14" s="29">
        <v>0</v>
      </c>
      <c r="BG14" s="30">
        <f t="shared" si="12"/>
        <v>0</v>
      </c>
      <c r="BH14" s="29">
        <v>0</v>
      </c>
      <c r="BI14" s="29">
        <v>0</v>
      </c>
      <c r="BJ14" s="30">
        <f t="shared" si="13"/>
        <v>0</v>
      </c>
      <c r="BK14" s="29">
        <v>0</v>
      </c>
      <c r="BL14" s="29">
        <v>0</v>
      </c>
      <c r="BM14" s="30">
        <f t="shared" si="14"/>
        <v>0</v>
      </c>
      <c r="BN14" s="29">
        <v>0</v>
      </c>
      <c r="BO14" s="29">
        <v>0</v>
      </c>
      <c r="BP14" s="30">
        <f t="shared" si="15"/>
        <v>0</v>
      </c>
      <c r="BQ14" s="29">
        <v>0</v>
      </c>
      <c r="BR14" s="29">
        <v>0</v>
      </c>
      <c r="BS14" s="30">
        <f t="shared" si="16"/>
        <v>0</v>
      </c>
      <c r="BT14" s="29">
        <v>0</v>
      </c>
      <c r="BU14" s="29">
        <v>0</v>
      </c>
      <c r="BV14" s="30">
        <f t="shared" si="17"/>
        <v>0</v>
      </c>
      <c r="BW14" s="29">
        <v>0</v>
      </c>
      <c r="BX14" s="29">
        <v>0</v>
      </c>
      <c r="BY14" s="30">
        <f t="shared" si="18"/>
        <v>0</v>
      </c>
      <c r="BZ14" s="29">
        <v>0</v>
      </c>
      <c r="CA14" s="29">
        <v>0</v>
      </c>
      <c r="CB14" s="30">
        <f t="shared" si="19"/>
        <v>0</v>
      </c>
      <c r="CC14" s="29">
        <v>0</v>
      </c>
      <c r="CD14" s="29">
        <v>0</v>
      </c>
      <c r="CE14" s="30">
        <f t="shared" si="20"/>
        <v>0</v>
      </c>
      <c r="CF14" s="29">
        <v>0</v>
      </c>
      <c r="CG14" s="29">
        <v>0</v>
      </c>
      <c r="CH14" s="30">
        <f t="shared" si="21"/>
        <v>0</v>
      </c>
      <c r="CI14" s="29">
        <v>0</v>
      </c>
      <c r="CJ14" s="29">
        <v>0</v>
      </c>
      <c r="CK14" s="30">
        <f t="shared" si="22"/>
        <v>0</v>
      </c>
      <c r="CL14" s="29">
        <v>0</v>
      </c>
      <c r="CM14" s="29">
        <v>0</v>
      </c>
      <c r="CN14" s="30">
        <f t="shared" si="23"/>
        <v>0</v>
      </c>
      <c r="CO14" s="29">
        <v>0</v>
      </c>
      <c r="CP14" s="29">
        <v>0</v>
      </c>
      <c r="CQ14" s="30">
        <f t="shared" si="24"/>
        <v>0</v>
      </c>
      <c r="CR14" s="29">
        <v>0</v>
      </c>
      <c r="CS14" s="29">
        <v>0</v>
      </c>
      <c r="CT14" s="30">
        <f t="shared" si="25"/>
        <v>0</v>
      </c>
      <c r="CU14" s="29">
        <v>0</v>
      </c>
      <c r="CV14" s="29">
        <v>0</v>
      </c>
      <c r="CW14" s="29"/>
      <c r="CX14" s="29">
        <v>0</v>
      </c>
      <c r="CY14" s="29">
        <v>0</v>
      </c>
      <c r="CZ14" s="30">
        <f t="shared" si="26"/>
        <v>0</v>
      </c>
      <c r="DA14" s="29">
        <v>0</v>
      </c>
      <c r="DB14" s="29">
        <v>0</v>
      </c>
      <c r="DC14" s="30">
        <f t="shared" si="27"/>
        <v>0</v>
      </c>
      <c r="DD14" s="29">
        <v>15</v>
      </c>
      <c r="DE14" s="29">
        <v>196.202</v>
      </c>
      <c r="DF14" s="30">
        <f t="shared" si="28"/>
        <v>1.9175738463428182E-2</v>
      </c>
    </row>
    <row r="15" spans="1:110" ht="15.6" x14ac:dyDescent="0.3">
      <c r="A15" s="27" t="s">
        <v>198</v>
      </c>
      <c r="B15" s="27" t="s">
        <v>205</v>
      </c>
      <c r="C15" s="29">
        <v>113</v>
      </c>
      <c r="D15" s="29">
        <v>441.54599999999999</v>
      </c>
      <c r="E15" s="30">
        <f t="shared" si="0"/>
        <v>100</v>
      </c>
      <c r="F15" s="29">
        <v>0</v>
      </c>
      <c r="G15" s="29">
        <v>0</v>
      </c>
      <c r="H15" s="30">
        <f t="shared" si="1"/>
        <v>0</v>
      </c>
      <c r="I15" s="29">
        <v>0</v>
      </c>
      <c r="J15" s="29">
        <v>0</v>
      </c>
      <c r="K15" s="29"/>
      <c r="L15" s="29">
        <v>285.33999999999997</v>
      </c>
      <c r="M15" s="29">
        <v>595.18899999999996</v>
      </c>
      <c r="N15" s="30">
        <f t="shared" si="2"/>
        <v>0.32569806423753511</v>
      </c>
      <c r="O15" s="29">
        <v>0</v>
      </c>
      <c r="P15" s="29">
        <v>0</v>
      </c>
      <c r="Q15" s="30">
        <f t="shared" si="3"/>
        <v>0</v>
      </c>
      <c r="R15" s="29">
        <v>0</v>
      </c>
      <c r="S15" s="29">
        <v>0</v>
      </c>
      <c r="T15" s="30">
        <f t="shared" si="4"/>
        <v>0</v>
      </c>
      <c r="U15" s="29">
        <v>0</v>
      </c>
      <c r="V15" s="29">
        <v>0</v>
      </c>
      <c r="W15" s="48">
        <f t="shared" si="5"/>
        <v>0</v>
      </c>
      <c r="X15" s="29">
        <v>0</v>
      </c>
      <c r="Y15" s="29">
        <v>0</v>
      </c>
      <c r="Z15" s="30">
        <f t="shared" si="6"/>
        <v>0</v>
      </c>
      <c r="AA15" s="29">
        <v>0</v>
      </c>
      <c r="AB15" s="29">
        <v>0</v>
      </c>
      <c r="AC15" s="29"/>
      <c r="AD15" s="29">
        <v>0</v>
      </c>
      <c r="AE15" s="29">
        <v>0</v>
      </c>
      <c r="AF15" s="29"/>
      <c r="AG15" s="29">
        <v>0</v>
      </c>
      <c r="AH15" s="29">
        <v>0</v>
      </c>
      <c r="AI15" s="29"/>
      <c r="AJ15" s="29">
        <v>0</v>
      </c>
      <c r="AK15" s="29">
        <v>0</v>
      </c>
      <c r="AL15" s="29"/>
      <c r="AM15" s="29">
        <v>0</v>
      </c>
      <c r="AN15" s="29">
        <v>0</v>
      </c>
      <c r="AO15" s="30">
        <f t="shared" si="7"/>
        <v>0</v>
      </c>
      <c r="AP15" s="29">
        <v>0</v>
      </c>
      <c r="AQ15" s="29">
        <v>0</v>
      </c>
      <c r="AR15" s="30">
        <f t="shared" si="8"/>
        <v>0</v>
      </c>
      <c r="AS15" s="29">
        <v>0</v>
      </c>
      <c r="AT15" s="29">
        <v>0</v>
      </c>
      <c r="AU15" s="30">
        <f t="shared" si="9"/>
        <v>0</v>
      </c>
      <c r="AV15" s="29">
        <v>0</v>
      </c>
      <c r="AW15" s="29">
        <v>0</v>
      </c>
      <c r="AX15" s="30">
        <f t="shared" si="10"/>
        <v>0</v>
      </c>
      <c r="AY15" s="29">
        <v>0</v>
      </c>
      <c r="AZ15" s="29">
        <v>0</v>
      </c>
      <c r="BA15" s="29"/>
      <c r="BB15" s="29">
        <v>0</v>
      </c>
      <c r="BC15" s="29">
        <v>0</v>
      </c>
      <c r="BD15" s="30">
        <f t="shared" si="11"/>
        <v>0</v>
      </c>
      <c r="BE15" s="29">
        <v>0</v>
      </c>
      <c r="BF15" s="29">
        <v>0</v>
      </c>
      <c r="BG15" s="30">
        <f t="shared" si="12"/>
        <v>0</v>
      </c>
      <c r="BH15" s="29">
        <v>0</v>
      </c>
      <c r="BI15" s="29">
        <v>0</v>
      </c>
      <c r="BJ15" s="30">
        <f t="shared" si="13"/>
        <v>0</v>
      </c>
      <c r="BK15" s="29">
        <v>0</v>
      </c>
      <c r="BL15" s="29">
        <v>0</v>
      </c>
      <c r="BM15" s="30">
        <f t="shared" si="14"/>
        <v>0</v>
      </c>
      <c r="BN15" s="29">
        <v>0</v>
      </c>
      <c r="BO15" s="29">
        <v>0</v>
      </c>
      <c r="BP15" s="30">
        <f t="shared" si="15"/>
        <v>0</v>
      </c>
      <c r="BQ15" s="29">
        <v>0</v>
      </c>
      <c r="BR15" s="29">
        <v>0</v>
      </c>
      <c r="BS15" s="30">
        <f t="shared" si="16"/>
        <v>0</v>
      </c>
      <c r="BT15" s="29">
        <v>0</v>
      </c>
      <c r="BU15" s="29">
        <v>0</v>
      </c>
      <c r="BV15" s="30">
        <f t="shared" si="17"/>
        <v>0</v>
      </c>
      <c r="BW15" s="29">
        <v>0</v>
      </c>
      <c r="BX15" s="29">
        <v>0</v>
      </c>
      <c r="BY15" s="30">
        <f t="shared" si="18"/>
        <v>0</v>
      </c>
      <c r="BZ15" s="29">
        <v>0</v>
      </c>
      <c r="CA15" s="29">
        <v>0</v>
      </c>
      <c r="CB15" s="30">
        <f t="shared" si="19"/>
        <v>0</v>
      </c>
      <c r="CC15" s="29">
        <v>0</v>
      </c>
      <c r="CD15" s="29">
        <v>0</v>
      </c>
      <c r="CE15" s="30">
        <f t="shared" si="20"/>
        <v>0</v>
      </c>
      <c r="CF15" s="29">
        <v>0</v>
      </c>
      <c r="CG15" s="29">
        <v>0</v>
      </c>
      <c r="CH15" s="30">
        <f t="shared" si="21"/>
        <v>0</v>
      </c>
      <c r="CI15" s="29">
        <v>0</v>
      </c>
      <c r="CJ15" s="29">
        <v>0</v>
      </c>
      <c r="CK15" s="30">
        <f t="shared" si="22"/>
        <v>0</v>
      </c>
      <c r="CL15" s="29">
        <v>0</v>
      </c>
      <c r="CM15" s="29">
        <v>0</v>
      </c>
      <c r="CN15" s="30">
        <f t="shared" si="23"/>
        <v>0</v>
      </c>
      <c r="CO15" s="29">
        <v>0</v>
      </c>
      <c r="CP15" s="29">
        <v>0</v>
      </c>
      <c r="CQ15" s="30">
        <f t="shared" si="24"/>
        <v>0</v>
      </c>
      <c r="CR15" s="29">
        <v>0</v>
      </c>
      <c r="CS15" s="29">
        <v>0</v>
      </c>
      <c r="CT15" s="30">
        <f t="shared" si="25"/>
        <v>0</v>
      </c>
      <c r="CU15" s="29">
        <v>0</v>
      </c>
      <c r="CV15" s="29">
        <v>0</v>
      </c>
      <c r="CW15" s="29"/>
      <c r="CX15" s="29">
        <v>0</v>
      </c>
      <c r="CY15" s="29">
        <v>0</v>
      </c>
      <c r="CZ15" s="30">
        <f t="shared" si="26"/>
        <v>0</v>
      </c>
      <c r="DA15" s="29">
        <v>0</v>
      </c>
      <c r="DB15" s="29">
        <v>0</v>
      </c>
      <c r="DC15" s="30">
        <f t="shared" si="27"/>
        <v>0</v>
      </c>
      <c r="DD15" s="29">
        <v>0</v>
      </c>
      <c r="DE15" s="29">
        <v>0</v>
      </c>
      <c r="DF15" s="30">
        <f t="shared" si="28"/>
        <v>0</v>
      </c>
    </row>
    <row r="16" spans="1:110" ht="15.6" x14ac:dyDescent="0.3">
      <c r="A16" s="27" t="s">
        <v>397</v>
      </c>
      <c r="B16" s="27" t="s">
        <v>398</v>
      </c>
      <c r="C16" s="29">
        <v>0</v>
      </c>
      <c r="D16" s="29">
        <v>0</v>
      </c>
      <c r="E16" s="30">
        <f t="shared" si="0"/>
        <v>0</v>
      </c>
      <c r="F16" s="29">
        <v>0</v>
      </c>
      <c r="G16" s="29">
        <v>0</v>
      </c>
      <c r="H16" s="30">
        <f t="shared" si="1"/>
        <v>0</v>
      </c>
      <c r="I16" s="29">
        <v>0</v>
      </c>
      <c r="J16" s="29">
        <v>0</v>
      </c>
      <c r="K16" s="29"/>
      <c r="L16" s="29">
        <v>0</v>
      </c>
      <c r="M16" s="29">
        <v>0</v>
      </c>
      <c r="N16" s="30">
        <f t="shared" si="2"/>
        <v>0</v>
      </c>
      <c r="O16" s="29">
        <v>0</v>
      </c>
      <c r="P16" s="29">
        <v>0</v>
      </c>
      <c r="Q16" s="30">
        <f t="shared" si="3"/>
        <v>0</v>
      </c>
      <c r="R16" s="29">
        <v>0</v>
      </c>
      <c r="S16" s="29">
        <v>0</v>
      </c>
      <c r="T16" s="30">
        <f t="shared" si="4"/>
        <v>0</v>
      </c>
      <c r="U16" s="29">
        <v>0</v>
      </c>
      <c r="V16" s="29">
        <v>0</v>
      </c>
      <c r="W16" s="48">
        <f t="shared" si="5"/>
        <v>0</v>
      </c>
      <c r="X16" s="29">
        <v>0</v>
      </c>
      <c r="Y16" s="29">
        <v>0</v>
      </c>
      <c r="Z16" s="30">
        <f t="shared" si="6"/>
        <v>0</v>
      </c>
      <c r="AA16" s="29">
        <v>0</v>
      </c>
      <c r="AB16" s="29">
        <v>0</v>
      </c>
      <c r="AC16" s="29"/>
      <c r="AD16" s="29">
        <v>0</v>
      </c>
      <c r="AE16" s="29">
        <v>0</v>
      </c>
      <c r="AF16" s="29"/>
      <c r="AG16" s="29">
        <v>0</v>
      </c>
      <c r="AH16" s="29">
        <v>0</v>
      </c>
      <c r="AI16" s="29"/>
      <c r="AJ16" s="29">
        <v>0</v>
      </c>
      <c r="AK16" s="29">
        <v>0</v>
      </c>
      <c r="AL16" s="29"/>
      <c r="AM16" s="29">
        <v>0</v>
      </c>
      <c r="AN16" s="29">
        <v>0</v>
      </c>
      <c r="AO16" s="30">
        <f t="shared" si="7"/>
        <v>0</v>
      </c>
      <c r="AP16" s="29">
        <v>0</v>
      </c>
      <c r="AQ16" s="29">
        <v>0</v>
      </c>
      <c r="AR16" s="30">
        <f t="shared" si="8"/>
        <v>0</v>
      </c>
      <c r="AS16" s="29">
        <v>0</v>
      </c>
      <c r="AT16" s="29">
        <v>0</v>
      </c>
      <c r="AU16" s="30">
        <f t="shared" si="9"/>
        <v>0</v>
      </c>
      <c r="AV16" s="29">
        <v>0</v>
      </c>
      <c r="AW16" s="29">
        <v>0</v>
      </c>
      <c r="AX16" s="30">
        <f t="shared" si="10"/>
        <v>0</v>
      </c>
      <c r="AY16" s="29">
        <v>0</v>
      </c>
      <c r="AZ16" s="29">
        <v>0</v>
      </c>
      <c r="BA16" s="29"/>
      <c r="BB16" s="29">
        <v>0</v>
      </c>
      <c r="BC16" s="29">
        <v>0</v>
      </c>
      <c r="BD16" s="30">
        <f t="shared" si="11"/>
        <v>0</v>
      </c>
      <c r="BE16" s="29">
        <v>0</v>
      </c>
      <c r="BF16" s="29">
        <v>0</v>
      </c>
      <c r="BG16" s="30">
        <f t="shared" si="12"/>
        <v>0</v>
      </c>
      <c r="BH16" s="29">
        <v>0</v>
      </c>
      <c r="BI16" s="29">
        <v>0</v>
      </c>
      <c r="BJ16" s="30">
        <f t="shared" si="13"/>
        <v>0</v>
      </c>
      <c r="BK16" s="29">
        <v>0</v>
      </c>
      <c r="BL16" s="29">
        <v>0</v>
      </c>
      <c r="BM16" s="30">
        <f t="shared" si="14"/>
        <v>0</v>
      </c>
      <c r="BN16" s="29">
        <v>0</v>
      </c>
      <c r="BO16" s="29">
        <v>0</v>
      </c>
      <c r="BP16" s="30">
        <f t="shared" si="15"/>
        <v>0</v>
      </c>
      <c r="BQ16" s="29">
        <v>0</v>
      </c>
      <c r="BR16" s="29">
        <v>0</v>
      </c>
      <c r="BS16" s="30">
        <f t="shared" si="16"/>
        <v>0</v>
      </c>
      <c r="BT16" s="29">
        <v>0</v>
      </c>
      <c r="BU16" s="29">
        <v>0</v>
      </c>
      <c r="BV16" s="30">
        <f t="shared" si="17"/>
        <v>0</v>
      </c>
      <c r="BW16" s="29">
        <v>0</v>
      </c>
      <c r="BX16" s="29">
        <v>0</v>
      </c>
      <c r="BY16" s="30">
        <f t="shared" si="18"/>
        <v>0</v>
      </c>
      <c r="BZ16" s="29">
        <v>0</v>
      </c>
      <c r="CA16" s="29">
        <v>0</v>
      </c>
      <c r="CB16" s="30">
        <f t="shared" si="19"/>
        <v>0</v>
      </c>
      <c r="CC16" s="29">
        <v>0</v>
      </c>
      <c r="CD16" s="29">
        <v>0</v>
      </c>
      <c r="CE16" s="30">
        <f t="shared" si="20"/>
        <v>0</v>
      </c>
      <c r="CF16" s="29">
        <v>0</v>
      </c>
      <c r="CG16" s="29">
        <v>0</v>
      </c>
      <c r="CH16" s="30">
        <f t="shared" si="21"/>
        <v>0</v>
      </c>
      <c r="CI16" s="29">
        <v>0</v>
      </c>
      <c r="CJ16" s="29">
        <v>0</v>
      </c>
      <c r="CK16" s="30">
        <f t="shared" si="22"/>
        <v>0</v>
      </c>
      <c r="CL16" s="29">
        <v>0</v>
      </c>
      <c r="CM16" s="29">
        <v>0</v>
      </c>
      <c r="CN16" s="30">
        <f t="shared" si="23"/>
        <v>0</v>
      </c>
      <c r="CO16" s="29">
        <v>0</v>
      </c>
      <c r="CP16" s="29">
        <v>0</v>
      </c>
      <c r="CQ16" s="30">
        <f t="shared" si="24"/>
        <v>0</v>
      </c>
      <c r="CR16" s="29">
        <v>0</v>
      </c>
      <c r="CS16" s="29">
        <v>0</v>
      </c>
      <c r="CT16" s="30">
        <f t="shared" si="25"/>
        <v>0</v>
      </c>
      <c r="CU16" s="29">
        <v>0</v>
      </c>
      <c r="CV16" s="29">
        <v>0</v>
      </c>
      <c r="CW16" s="29"/>
      <c r="CX16" s="29">
        <v>0</v>
      </c>
      <c r="CY16" s="29">
        <v>0</v>
      </c>
      <c r="CZ16" s="30">
        <f t="shared" si="26"/>
        <v>0</v>
      </c>
      <c r="DA16" s="29">
        <v>0</v>
      </c>
      <c r="DB16" s="29">
        <v>0</v>
      </c>
      <c r="DC16" s="30">
        <f t="shared" si="27"/>
        <v>0</v>
      </c>
      <c r="DD16" s="29">
        <v>16</v>
      </c>
      <c r="DE16" s="29">
        <v>149.82599999999999</v>
      </c>
      <c r="DF16" s="30">
        <f t="shared" si="28"/>
        <v>1.4643195232574546E-2</v>
      </c>
    </row>
    <row r="17" spans="1:110" ht="15.6" x14ac:dyDescent="0.3">
      <c r="A17" s="27" t="s">
        <v>199</v>
      </c>
      <c r="B17" s="27" t="s">
        <v>206</v>
      </c>
      <c r="C17" s="29">
        <v>0</v>
      </c>
      <c r="D17" s="29">
        <v>0</v>
      </c>
      <c r="E17" s="30">
        <f t="shared" si="0"/>
        <v>0</v>
      </c>
      <c r="F17" s="29">
        <v>0</v>
      </c>
      <c r="G17" s="29">
        <v>0</v>
      </c>
      <c r="H17" s="30">
        <f t="shared" si="1"/>
        <v>0</v>
      </c>
      <c r="I17" s="29">
        <v>0</v>
      </c>
      <c r="J17" s="29">
        <v>0</v>
      </c>
      <c r="K17" s="29"/>
      <c r="L17" s="29">
        <v>0</v>
      </c>
      <c r="M17" s="29">
        <v>0</v>
      </c>
      <c r="N17" s="30">
        <f t="shared" si="2"/>
        <v>0</v>
      </c>
      <c r="O17" s="29">
        <v>0</v>
      </c>
      <c r="P17" s="29">
        <v>0</v>
      </c>
      <c r="Q17" s="30">
        <f t="shared" si="3"/>
        <v>0</v>
      </c>
      <c r="R17" s="29">
        <v>0</v>
      </c>
      <c r="S17" s="29">
        <v>0</v>
      </c>
      <c r="T17" s="30">
        <f t="shared" si="4"/>
        <v>0</v>
      </c>
      <c r="U17" s="29">
        <v>0</v>
      </c>
      <c r="V17" s="29">
        <v>0</v>
      </c>
      <c r="W17" s="48">
        <f t="shared" si="5"/>
        <v>0</v>
      </c>
      <c r="X17" s="29">
        <v>0.3</v>
      </c>
      <c r="Y17" s="29">
        <v>1669.8489999999999</v>
      </c>
      <c r="Z17" s="30">
        <f t="shared" si="6"/>
        <v>5.8815061680389071</v>
      </c>
      <c r="AA17" s="29">
        <v>0</v>
      </c>
      <c r="AB17" s="29">
        <v>0</v>
      </c>
      <c r="AC17" s="29"/>
      <c r="AD17" s="29">
        <v>0</v>
      </c>
      <c r="AE17" s="29">
        <v>0</v>
      </c>
      <c r="AF17" s="29"/>
      <c r="AG17" s="29">
        <v>0</v>
      </c>
      <c r="AH17" s="29">
        <v>0</v>
      </c>
      <c r="AI17" s="29"/>
      <c r="AJ17" s="29">
        <v>0</v>
      </c>
      <c r="AK17" s="29">
        <v>0</v>
      </c>
      <c r="AL17" s="29"/>
      <c r="AM17" s="29">
        <v>0</v>
      </c>
      <c r="AN17" s="29">
        <v>0</v>
      </c>
      <c r="AO17" s="30">
        <f t="shared" si="7"/>
        <v>0</v>
      </c>
      <c r="AP17" s="29">
        <v>0</v>
      </c>
      <c r="AQ17" s="29">
        <v>0</v>
      </c>
      <c r="AR17" s="30">
        <f t="shared" si="8"/>
        <v>0</v>
      </c>
      <c r="AS17" s="29">
        <v>0</v>
      </c>
      <c r="AT17" s="29">
        <v>0</v>
      </c>
      <c r="AU17" s="30">
        <f t="shared" si="9"/>
        <v>0</v>
      </c>
      <c r="AV17" s="29">
        <v>0</v>
      </c>
      <c r="AW17" s="29">
        <v>0</v>
      </c>
      <c r="AX17" s="30">
        <f t="shared" si="10"/>
        <v>0</v>
      </c>
      <c r="AY17" s="29">
        <v>0</v>
      </c>
      <c r="AZ17" s="29">
        <v>0</v>
      </c>
      <c r="BA17" s="29"/>
      <c r="BB17" s="29">
        <v>0</v>
      </c>
      <c r="BC17" s="29">
        <v>0</v>
      </c>
      <c r="BD17" s="30">
        <f t="shared" si="11"/>
        <v>0</v>
      </c>
      <c r="BE17" s="29">
        <v>0</v>
      </c>
      <c r="BF17" s="29">
        <v>0</v>
      </c>
      <c r="BG17" s="30">
        <f t="shared" si="12"/>
        <v>0</v>
      </c>
      <c r="BH17" s="29">
        <v>0</v>
      </c>
      <c r="BI17" s="29">
        <v>0</v>
      </c>
      <c r="BJ17" s="30">
        <f t="shared" si="13"/>
        <v>0</v>
      </c>
      <c r="BK17" s="29">
        <v>0</v>
      </c>
      <c r="BL17" s="29">
        <v>0</v>
      </c>
      <c r="BM17" s="30">
        <f t="shared" si="14"/>
        <v>0</v>
      </c>
      <c r="BN17" s="29">
        <v>0</v>
      </c>
      <c r="BO17" s="29">
        <v>0</v>
      </c>
      <c r="BP17" s="30">
        <f t="shared" si="15"/>
        <v>0</v>
      </c>
      <c r="BQ17" s="29">
        <v>0</v>
      </c>
      <c r="BR17" s="29">
        <v>0</v>
      </c>
      <c r="BS17" s="30">
        <f t="shared" si="16"/>
        <v>0</v>
      </c>
      <c r="BT17" s="29">
        <v>0</v>
      </c>
      <c r="BU17" s="29">
        <v>0</v>
      </c>
      <c r="BV17" s="30">
        <f t="shared" si="17"/>
        <v>0</v>
      </c>
      <c r="BW17" s="29">
        <v>0</v>
      </c>
      <c r="BX17" s="29">
        <v>0</v>
      </c>
      <c r="BY17" s="30">
        <f t="shared" si="18"/>
        <v>0</v>
      </c>
      <c r="BZ17" s="29">
        <v>0</v>
      </c>
      <c r="CA17" s="29">
        <v>0</v>
      </c>
      <c r="CB17" s="30">
        <f t="shared" si="19"/>
        <v>0</v>
      </c>
      <c r="CC17" s="29">
        <v>0</v>
      </c>
      <c r="CD17" s="29">
        <v>0</v>
      </c>
      <c r="CE17" s="30">
        <f t="shared" si="20"/>
        <v>0</v>
      </c>
      <c r="CF17" s="29">
        <v>0</v>
      </c>
      <c r="CG17" s="29">
        <v>0</v>
      </c>
      <c r="CH17" s="30">
        <f t="shared" si="21"/>
        <v>0</v>
      </c>
      <c r="CI17" s="29">
        <v>0</v>
      </c>
      <c r="CJ17" s="29">
        <v>0</v>
      </c>
      <c r="CK17" s="30">
        <f t="shared" si="22"/>
        <v>0</v>
      </c>
      <c r="CL17" s="29">
        <v>0</v>
      </c>
      <c r="CM17" s="29">
        <v>0</v>
      </c>
      <c r="CN17" s="30">
        <f t="shared" si="23"/>
        <v>0</v>
      </c>
      <c r="CO17" s="29">
        <v>0</v>
      </c>
      <c r="CP17" s="29">
        <v>0</v>
      </c>
      <c r="CQ17" s="30">
        <f t="shared" si="24"/>
        <v>0</v>
      </c>
      <c r="CR17" s="29">
        <v>0</v>
      </c>
      <c r="CS17" s="29">
        <v>0</v>
      </c>
      <c r="CT17" s="30">
        <f t="shared" si="25"/>
        <v>0</v>
      </c>
      <c r="CU17" s="29">
        <v>0</v>
      </c>
      <c r="CV17" s="29">
        <v>0</v>
      </c>
      <c r="CW17" s="29"/>
      <c r="CX17" s="29">
        <v>0</v>
      </c>
      <c r="CY17" s="29">
        <v>0</v>
      </c>
      <c r="CZ17" s="30">
        <f t="shared" si="26"/>
        <v>0</v>
      </c>
      <c r="DA17" s="29">
        <v>0</v>
      </c>
      <c r="DB17" s="29">
        <v>0</v>
      </c>
      <c r="DC17" s="30">
        <f t="shared" si="27"/>
        <v>0</v>
      </c>
      <c r="DD17" s="29">
        <v>0</v>
      </c>
      <c r="DE17" s="29">
        <v>0</v>
      </c>
      <c r="DF17" s="30">
        <f t="shared" si="28"/>
        <v>0</v>
      </c>
    </row>
    <row r="18" spans="1:110" ht="15.6" x14ac:dyDescent="0.3">
      <c r="A18" s="27" t="s">
        <v>399</v>
      </c>
      <c r="B18" s="27" t="s">
        <v>400</v>
      </c>
      <c r="C18" s="29">
        <v>0</v>
      </c>
      <c r="D18" s="29">
        <v>0</v>
      </c>
      <c r="E18" s="30">
        <f t="shared" si="0"/>
        <v>0</v>
      </c>
      <c r="F18" s="29">
        <v>0</v>
      </c>
      <c r="G18" s="29">
        <v>0</v>
      </c>
      <c r="H18" s="30">
        <f t="shared" si="1"/>
        <v>0</v>
      </c>
      <c r="I18" s="29">
        <v>0</v>
      </c>
      <c r="J18" s="29">
        <v>0</v>
      </c>
      <c r="K18" s="29"/>
      <c r="L18" s="29">
        <v>0</v>
      </c>
      <c r="M18" s="29">
        <v>0</v>
      </c>
      <c r="N18" s="30">
        <f t="shared" si="2"/>
        <v>0</v>
      </c>
      <c r="O18" s="29">
        <v>0</v>
      </c>
      <c r="P18" s="29">
        <v>0</v>
      </c>
      <c r="Q18" s="30">
        <f t="shared" si="3"/>
        <v>0</v>
      </c>
      <c r="R18" s="29">
        <v>0</v>
      </c>
      <c r="S18" s="29">
        <v>0</v>
      </c>
      <c r="T18" s="30">
        <f t="shared" si="4"/>
        <v>0</v>
      </c>
      <c r="U18" s="29">
        <v>0</v>
      </c>
      <c r="V18" s="29">
        <v>0</v>
      </c>
      <c r="W18" s="48">
        <f t="shared" si="5"/>
        <v>0</v>
      </c>
      <c r="X18" s="29">
        <v>0</v>
      </c>
      <c r="Y18" s="29">
        <v>0</v>
      </c>
      <c r="Z18" s="30">
        <f t="shared" si="6"/>
        <v>0</v>
      </c>
      <c r="AA18" s="29">
        <v>0</v>
      </c>
      <c r="AB18" s="29">
        <v>0</v>
      </c>
      <c r="AC18" s="29"/>
      <c r="AD18" s="29">
        <v>0</v>
      </c>
      <c r="AE18" s="29">
        <v>0</v>
      </c>
      <c r="AF18" s="29"/>
      <c r="AG18" s="29">
        <v>0</v>
      </c>
      <c r="AH18" s="29">
        <v>0</v>
      </c>
      <c r="AI18" s="29"/>
      <c r="AJ18" s="29">
        <v>0</v>
      </c>
      <c r="AK18" s="29">
        <v>0</v>
      </c>
      <c r="AL18" s="29"/>
      <c r="AM18" s="29">
        <v>0</v>
      </c>
      <c r="AN18" s="29">
        <v>0</v>
      </c>
      <c r="AO18" s="30">
        <f t="shared" si="7"/>
        <v>0</v>
      </c>
      <c r="AP18" s="29">
        <v>0</v>
      </c>
      <c r="AQ18" s="29">
        <v>0</v>
      </c>
      <c r="AR18" s="30">
        <f t="shared" si="8"/>
        <v>0</v>
      </c>
      <c r="AS18" s="29">
        <v>0</v>
      </c>
      <c r="AT18" s="29">
        <v>0</v>
      </c>
      <c r="AU18" s="30">
        <f t="shared" si="9"/>
        <v>0</v>
      </c>
      <c r="AV18" s="29">
        <v>0</v>
      </c>
      <c r="AW18" s="29">
        <v>0</v>
      </c>
      <c r="AX18" s="30">
        <f t="shared" si="10"/>
        <v>0</v>
      </c>
      <c r="AY18" s="29">
        <v>0</v>
      </c>
      <c r="AZ18" s="29">
        <v>0</v>
      </c>
      <c r="BA18" s="29"/>
      <c r="BB18" s="29">
        <v>0</v>
      </c>
      <c r="BC18" s="29">
        <v>0</v>
      </c>
      <c r="BD18" s="30">
        <f t="shared" si="11"/>
        <v>0</v>
      </c>
      <c r="BE18" s="29">
        <v>0</v>
      </c>
      <c r="BF18" s="29">
        <v>0</v>
      </c>
      <c r="BG18" s="30">
        <f t="shared" si="12"/>
        <v>0</v>
      </c>
      <c r="BH18" s="29">
        <v>0</v>
      </c>
      <c r="BI18" s="29">
        <v>0</v>
      </c>
      <c r="BJ18" s="30">
        <f t="shared" si="13"/>
        <v>0</v>
      </c>
      <c r="BK18" s="29">
        <v>0</v>
      </c>
      <c r="BL18" s="29">
        <v>0</v>
      </c>
      <c r="BM18" s="30">
        <f t="shared" si="14"/>
        <v>0</v>
      </c>
      <c r="BN18" s="29">
        <v>0</v>
      </c>
      <c r="BO18" s="29">
        <v>0</v>
      </c>
      <c r="BP18" s="30">
        <f t="shared" si="15"/>
        <v>0</v>
      </c>
      <c r="BQ18" s="29">
        <v>0</v>
      </c>
      <c r="BR18" s="29">
        <v>0</v>
      </c>
      <c r="BS18" s="30">
        <f t="shared" si="16"/>
        <v>0</v>
      </c>
      <c r="BT18" s="29">
        <v>0</v>
      </c>
      <c r="BU18" s="29">
        <v>0</v>
      </c>
      <c r="BV18" s="30">
        <f t="shared" si="17"/>
        <v>0</v>
      </c>
      <c r="BW18" s="29">
        <v>0</v>
      </c>
      <c r="BX18" s="29">
        <v>0</v>
      </c>
      <c r="BY18" s="30">
        <f t="shared" si="18"/>
        <v>0</v>
      </c>
      <c r="BZ18" s="29">
        <v>0</v>
      </c>
      <c r="CA18" s="29">
        <v>0</v>
      </c>
      <c r="CB18" s="30">
        <f t="shared" si="19"/>
        <v>0</v>
      </c>
      <c r="CC18" s="29">
        <v>0</v>
      </c>
      <c r="CD18" s="29">
        <v>0</v>
      </c>
      <c r="CE18" s="30">
        <f t="shared" si="20"/>
        <v>0</v>
      </c>
      <c r="CF18" s="29">
        <v>0</v>
      </c>
      <c r="CG18" s="29">
        <v>0</v>
      </c>
      <c r="CH18" s="30">
        <f t="shared" si="21"/>
        <v>0</v>
      </c>
      <c r="CI18" s="29">
        <v>0</v>
      </c>
      <c r="CJ18" s="29">
        <v>0</v>
      </c>
      <c r="CK18" s="30">
        <f t="shared" si="22"/>
        <v>0</v>
      </c>
      <c r="CL18" s="29">
        <v>0</v>
      </c>
      <c r="CM18" s="29">
        <v>0</v>
      </c>
      <c r="CN18" s="30">
        <f t="shared" si="23"/>
        <v>0</v>
      </c>
      <c r="CO18" s="29">
        <v>0</v>
      </c>
      <c r="CP18" s="29">
        <v>0</v>
      </c>
      <c r="CQ18" s="30">
        <f t="shared" si="24"/>
        <v>0</v>
      </c>
      <c r="CR18" s="29">
        <v>0</v>
      </c>
      <c r="CS18" s="29">
        <v>0</v>
      </c>
      <c r="CT18" s="30">
        <f t="shared" si="25"/>
        <v>0</v>
      </c>
      <c r="CU18" s="29">
        <v>0</v>
      </c>
      <c r="CV18" s="29">
        <v>0</v>
      </c>
      <c r="CW18" s="29"/>
      <c r="CX18" s="29">
        <v>0</v>
      </c>
      <c r="CY18" s="29">
        <v>0</v>
      </c>
      <c r="CZ18" s="30">
        <f t="shared" si="26"/>
        <v>0</v>
      </c>
      <c r="DA18" s="29">
        <v>0</v>
      </c>
      <c r="DB18" s="29">
        <v>0</v>
      </c>
      <c r="DC18" s="30">
        <f t="shared" si="27"/>
        <v>0</v>
      </c>
      <c r="DD18" s="29">
        <v>1</v>
      </c>
      <c r="DE18" s="29">
        <v>17.84</v>
      </c>
      <c r="DF18" s="30">
        <f t="shared" si="28"/>
        <v>1.7435865800937748E-3</v>
      </c>
    </row>
    <row r="19" spans="1:110" ht="15.6" x14ac:dyDescent="0.3">
      <c r="A19" s="27" t="s">
        <v>401</v>
      </c>
      <c r="B19" s="27" t="s">
        <v>402</v>
      </c>
      <c r="C19" s="29">
        <v>0</v>
      </c>
      <c r="D19" s="29">
        <v>0</v>
      </c>
      <c r="E19" s="30">
        <f t="shared" si="0"/>
        <v>0</v>
      </c>
      <c r="F19" s="29">
        <v>0</v>
      </c>
      <c r="G19" s="29">
        <v>0</v>
      </c>
      <c r="H19" s="30">
        <f t="shared" si="1"/>
        <v>0</v>
      </c>
      <c r="I19" s="29">
        <v>0</v>
      </c>
      <c r="J19" s="29">
        <v>0</v>
      </c>
      <c r="K19" s="29"/>
      <c r="L19" s="29">
        <v>0</v>
      </c>
      <c r="M19" s="29">
        <v>0</v>
      </c>
      <c r="N19" s="30">
        <f t="shared" si="2"/>
        <v>0</v>
      </c>
      <c r="O19" s="29">
        <v>0</v>
      </c>
      <c r="P19" s="29">
        <v>0</v>
      </c>
      <c r="Q19" s="30">
        <f t="shared" si="3"/>
        <v>0</v>
      </c>
      <c r="R19" s="29">
        <v>0</v>
      </c>
      <c r="S19" s="29">
        <v>0</v>
      </c>
      <c r="T19" s="30">
        <f t="shared" si="4"/>
        <v>0</v>
      </c>
      <c r="U19" s="29">
        <v>0</v>
      </c>
      <c r="V19" s="29">
        <v>0</v>
      </c>
      <c r="W19" s="48">
        <f t="shared" si="5"/>
        <v>0</v>
      </c>
      <c r="X19" s="29">
        <v>0</v>
      </c>
      <c r="Y19" s="29">
        <v>0</v>
      </c>
      <c r="Z19" s="30">
        <f t="shared" si="6"/>
        <v>0</v>
      </c>
      <c r="AA19" s="29">
        <v>0</v>
      </c>
      <c r="AB19" s="29">
        <v>0</v>
      </c>
      <c r="AC19" s="29"/>
      <c r="AD19" s="29">
        <v>0</v>
      </c>
      <c r="AE19" s="29">
        <v>0</v>
      </c>
      <c r="AF19" s="29"/>
      <c r="AG19" s="29">
        <v>0</v>
      </c>
      <c r="AH19" s="29">
        <v>0</v>
      </c>
      <c r="AI19" s="29"/>
      <c r="AJ19" s="29">
        <v>0</v>
      </c>
      <c r="AK19" s="29">
        <v>0</v>
      </c>
      <c r="AL19" s="29"/>
      <c r="AM19" s="29">
        <v>0</v>
      </c>
      <c r="AN19" s="29">
        <v>0</v>
      </c>
      <c r="AO19" s="30">
        <f t="shared" si="7"/>
        <v>0</v>
      </c>
      <c r="AP19" s="29">
        <v>0</v>
      </c>
      <c r="AQ19" s="29">
        <v>0</v>
      </c>
      <c r="AR19" s="30">
        <f t="shared" si="8"/>
        <v>0</v>
      </c>
      <c r="AS19" s="29">
        <v>0</v>
      </c>
      <c r="AT19" s="29">
        <v>0</v>
      </c>
      <c r="AU19" s="30">
        <f t="shared" si="9"/>
        <v>0</v>
      </c>
      <c r="AV19" s="29">
        <v>0</v>
      </c>
      <c r="AW19" s="29">
        <v>0</v>
      </c>
      <c r="AX19" s="30">
        <f t="shared" si="10"/>
        <v>0</v>
      </c>
      <c r="AY19" s="29">
        <v>0</v>
      </c>
      <c r="AZ19" s="29">
        <v>0</v>
      </c>
      <c r="BA19" s="29"/>
      <c r="BB19" s="29">
        <v>0</v>
      </c>
      <c r="BC19" s="29">
        <v>0</v>
      </c>
      <c r="BD19" s="30">
        <f t="shared" si="11"/>
        <v>0</v>
      </c>
      <c r="BE19" s="29">
        <v>0</v>
      </c>
      <c r="BF19" s="29">
        <v>0</v>
      </c>
      <c r="BG19" s="30">
        <f t="shared" si="12"/>
        <v>0</v>
      </c>
      <c r="BH19" s="29">
        <v>0</v>
      </c>
      <c r="BI19" s="29">
        <v>0</v>
      </c>
      <c r="BJ19" s="30">
        <f t="shared" si="13"/>
        <v>0</v>
      </c>
      <c r="BK19" s="29">
        <v>0</v>
      </c>
      <c r="BL19" s="29">
        <v>0</v>
      </c>
      <c r="BM19" s="30">
        <f t="shared" si="14"/>
        <v>0</v>
      </c>
      <c r="BN19" s="29">
        <v>0</v>
      </c>
      <c r="BO19" s="29">
        <v>0</v>
      </c>
      <c r="BP19" s="30">
        <f t="shared" si="15"/>
        <v>0</v>
      </c>
      <c r="BQ19" s="29">
        <v>0</v>
      </c>
      <c r="BR19" s="29">
        <v>0</v>
      </c>
      <c r="BS19" s="30">
        <f t="shared" si="16"/>
        <v>0</v>
      </c>
      <c r="BT19" s="29">
        <v>0</v>
      </c>
      <c r="BU19" s="29">
        <v>0</v>
      </c>
      <c r="BV19" s="30">
        <f t="shared" si="17"/>
        <v>0</v>
      </c>
      <c r="BW19" s="29">
        <v>0</v>
      </c>
      <c r="BX19" s="29">
        <v>0</v>
      </c>
      <c r="BY19" s="30">
        <f t="shared" si="18"/>
        <v>0</v>
      </c>
      <c r="BZ19" s="29">
        <v>0</v>
      </c>
      <c r="CA19" s="29">
        <v>0</v>
      </c>
      <c r="CB19" s="30">
        <f t="shared" si="19"/>
        <v>0</v>
      </c>
      <c r="CC19" s="29">
        <v>0</v>
      </c>
      <c r="CD19" s="29">
        <v>0</v>
      </c>
      <c r="CE19" s="30">
        <f t="shared" si="20"/>
        <v>0</v>
      </c>
      <c r="CF19" s="29">
        <v>0</v>
      </c>
      <c r="CG19" s="29">
        <v>0</v>
      </c>
      <c r="CH19" s="30">
        <f t="shared" si="21"/>
        <v>0</v>
      </c>
      <c r="CI19" s="29">
        <v>0</v>
      </c>
      <c r="CJ19" s="29">
        <v>0</v>
      </c>
      <c r="CK19" s="30">
        <f t="shared" si="22"/>
        <v>0</v>
      </c>
      <c r="CL19" s="29">
        <v>0</v>
      </c>
      <c r="CM19" s="29">
        <v>0</v>
      </c>
      <c r="CN19" s="30">
        <f t="shared" si="23"/>
        <v>0</v>
      </c>
      <c r="CO19" s="29">
        <v>0</v>
      </c>
      <c r="CP19" s="29">
        <v>0</v>
      </c>
      <c r="CQ19" s="30">
        <f t="shared" si="24"/>
        <v>0</v>
      </c>
      <c r="CR19" s="29">
        <v>0</v>
      </c>
      <c r="CS19" s="29">
        <v>0</v>
      </c>
      <c r="CT19" s="30">
        <f t="shared" si="25"/>
        <v>0</v>
      </c>
      <c r="CU19" s="29">
        <v>0</v>
      </c>
      <c r="CV19" s="29">
        <v>0</v>
      </c>
      <c r="CW19" s="29"/>
      <c r="CX19" s="29">
        <v>0</v>
      </c>
      <c r="CY19" s="29">
        <v>0</v>
      </c>
      <c r="CZ19" s="30">
        <f t="shared" si="26"/>
        <v>0</v>
      </c>
      <c r="DA19" s="29">
        <v>0</v>
      </c>
      <c r="DB19" s="29">
        <v>0</v>
      </c>
      <c r="DC19" s="30">
        <f t="shared" si="27"/>
        <v>0</v>
      </c>
      <c r="DD19" s="29">
        <v>10</v>
      </c>
      <c r="DE19" s="29">
        <v>1177.2449999999999</v>
      </c>
      <c r="DF19" s="30">
        <f t="shared" si="28"/>
        <v>0.11505765602480356</v>
      </c>
    </row>
    <row r="20" spans="1:110" ht="15.6" x14ac:dyDescent="0.3">
      <c r="A20" s="27" t="s">
        <v>189</v>
      </c>
      <c r="B20" s="27" t="s">
        <v>190</v>
      </c>
      <c r="C20" s="29">
        <v>0</v>
      </c>
      <c r="D20" s="29">
        <v>0</v>
      </c>
      <c r="E20" s="30">
        <f t="shared" si="0"/>
        <v>0</v>
      </c>
      <c r="F20" s="29">
        <v>0</v>
      </c>
      <c r="G20" s="29">
        <v>0</v>
      </c>
      <c r="H20" s="30">
        <f t="shared" si="1"/>
        <v>0</v>
      </c>
      <c r="I20" s="29">
        <v>0</v>
      </c>
      <c r="J20" s="29">
        <v>0</v>
      </c>
      <c r="K20" s="29"/>
      <c r="L20" s="29">
        <v>0</v>
      </c>
      <c r="M20" s="29">
        <v>0</v>
      </c>
      <c r="N20" s="30">
        <f t="shared" si="2"/>
        <v>0</v>
      </c>
      <c r="O20" s="29">
        <v>0</v>
      </c>
      <c r="P20" s="29">
        <v>0</v>
      </c>
      <c r="Q20" s="30">
        <f t="shared" si="3"/>
        <v>0</v>
      </c>
      <c r="R20" s="29">
        <v>0</v>
      </c>
      <c r="S20" s="29">
        <v>0</v>
      </c>
      <c r="T20" s="30">
        <f t="shared" si="4"/>
        <v>0</v>
      </c>
      <c r="U20" s="29">
        <v>0</v>
      </c>
      <c r="V20" s="29">
        <v>0</v>
      </c>
      <c r="W20" s="48">
        <f t="shared" si="5"/>
        <v>0</v>
      </c>
      <c r="X20" s="29">
        <v>0</v>
      </c>
      <c r="Y20" s="29">
        <v>0</v>
      </c>
      <c r="Z20" s="30">
        <f t="shared" si="6"/>
        <v>0</v>
      </c>
      <c r="AA20" s="29">
        <v>0</v>
      </c>
      <c r="AB20" s="29">
        <v>0</v>
      </c>
      <c r="AC20" s="29"/>
      <c r="AD20" s="29">
        <v>0</v>
      </c>
      <c r="AE20" s="29">
        <v>0</v>
      </c>
      <c r="AF20" s="29"/>
      <c r="AG20" s="29">
        <v>0</v>
      </c>
      <c r="AH20" s="29">
        <v>0</v>
      </c>
      <c r="AI20" s="29"/>
      <c r="AJ20" s="29">
        <v>0</v>
      </c>
      <c r="AK20" s="29">
        <v>0</v>
      </c>
      <c r="AL20" s="29"/>
      <c r="AM20" s="29">
        <v>0</v>
      </c>
      <c r="AN20" s="29">
        <v>0</v>
      </c>
      <c r="AO20" s="30">
        <f t="shared" si="7"/>
        <v>0</v>
      </c>
      <c r="AP20" s="29">
        <v>0</v>
      </c>
      <c r="AQ20" s="29">
        <v>0</v>
      </c>
      <c r="AR20" s="30">
        <f t="shared" si="8"/>
        <v>0</v>
      </c>
      <c r="AS20" s="29">
        <v>0</v>
      </c>
      <c r="AT20" s="29">
        <v>0</v>
      </c>
      <c r="AU20" s="30">
        <f t="shared" si="9"/>
        <v>0</v>
      </c>
      <c r="AV20" s="29">
        <v>0</v>
      </c>
      <c r="AW20" s="29">
        <v>0</v>
      </c>
      <c r="AX20" s="30">
        <f t="shared" si="10"/>
        <v>0</v>
      </c>
      <c r="AY20" s="29">
        <v>0</v>
      </c>
      <c r="AZ20" s="29">
        <v>0</v>
      </c>
      <c r="BA20" s="29"/>
      <c r="BB20" s="29">
        <v>0</v>
      </c>
      <c r="BC20" s="29">
        <v>0</v>
      </c>
      <c r="BD20" s="30">
        <f t="shared" si="11"/>
        <v>0</v>
      </c>
      <c r="BE20" s="29">
        <v>0</v>
      </c>
      <c r="BF20" s="29">
        <v>0</v>
      </c>
      <c r="BG20" s="30">
        <f t="shared" si="12"/>
        <v>0</v>
      </c>
      <c r="BH20" s="29">
        <v>0</v>
      </c>
      <c r="BI20" s="29">
        <v>0</v>
      </c>
      <c r="BJ20" s="30">
        <f t="shared" si="13"/>
        <v>0</v>
      </c>
      <c r="BK20" s="29">
        <v>5.5</v>
      </c>
      <c r="BL20" s="29">
        <v>642.21699999999998</v>
      </c>
      <c r="BM20" s="30">
        <f t="shared" si="14"/>
        <v>0.20049966490718038</v>
      </c>
      <c r="BN20" s="29">
        <v>0</v>
      </c>
      <c r="BO20" s="29">
        <v>0</v>
      </c>
      <c r="BP20" s="30">
        <f t="shared" si="15"/>
        <v>0</v>
      </c>
      <c r="BQ20" s="29">
        <v>0</v>
      </c>
      <c r="BR20" s="29">
        <v>0</v>
      </c>
      <c r="BS20" s="30">
        <f t="shared" si="16"/>
        <v>0</v>
      </c>
      <c r="BT20" s="29">
        <v>0</v>
      </c>
      <c r="BU20" s="29">
        <v>0</v>
      </c>
      <c r="BV20" s="30">
        <f t="shared" si="17"/>
        <v>0</v>
      </c>
      <c r="BW20" s="29">
        <v>0</v>
      </c>
      <c r="BX20" s="29">
        <v>0</v>
      </c>
      <c r="BY20" s="30">
        <f t="shared" si="18"/>
        <v>0</v>
      </c>
      <c r="BZ20" s="29">
        <v>0</v>
      </c>
      <c r="CA20" s="29">
        <v>0</v>
      </c>
      <c r="CB20" s="30">
        <f t="shared" si="19"/>
        <v>0</v>
      </c>
      <c r="CC20" s="29">
        <v>0</v>
      </c>
      <c r="CD20" s="29">
        <v>0</v>
      </c>
      <c r="CE20" s="30">
        <f t="shared" si="20"/>
        <v>0</v>
      </c>
      <c r="CF20" s="29">
        <v>0</v>
      </c>
      <c r="CG20" s="29">
        <v>0</v>
      </c>
      <c r="CH20" s="30">
        <f t="shared" si="21"/>
        <v>0</v>
      </c>
      <c r="CI20" s="29">
        <v>0</v>
      </c>
      <c r="CJ20" s="29">
        <v>0</v>
      </c>
      <c r="CK20" s="30">
        <f t="shared" si="22"/>
        <v>0</v>
      </c>
      <c r="CL20" s="29">
        <v>0</v>
      </c>
      <c r="CM20" s="29">
        <v>0</v>
      </c>
      <c r="CN20" s="30">
        <f t="shared" si="23"/>
        <v>0</v>
      </c>
      <c r="CO20" s="29">
        <v>0</v>
      </c>
      <c r="CP20" s="29">
        <v>0</v>
      </c>
      <c r="CQ20" s="30">
        <f t="shared" si="24"/>
        <v>0</v>
      </c>
      <c r="CR20" s="29">
        <v>0</v>
      </c>
      <c r="CS20" s="29">
        <v>0</v>
      </c>
      <c r="CT20" s="30">
        <f t="shared" si="25"/>
        <v>0</v>
      </c>
      <c r="CU20" s="29">
        <v>0</v>
      </c>
      <c r="CV20" s="29">
        <v>0</v>
      </c>
      <c r="CW20" s="29"/>
      <c r="CX20" s="29">
        <v>0</v>
      </c>
      <c r="CY20" s="29">
        <v>0</v>
      </c>
      <c r="CZ20" s="30">
        <f t="shared" si="26"/>
        <v>0</v>
      </c>
      <c r="DA20" s="29">
        <v>0</v>
      </c>
      <c r="DB20" s="29">
        <v>0</v>
      </c>
      <c r="DC20" s="30">
        <f t="shared" si="27"/>
        <v>0</v>
      </c>
      <c r="DD20" s="29">
        <v>0</v>
      </c>
      <c r="DE20" s="29">
        <v>0</v>
      </c>
      <c r="DF20" s="30">
        <f t="shared" si="28"/>
        <v>0</v>
      </c>
    </row>
    <row r="21" spans="1:110" ht="15.6" x14ac:dyDescent="0.3">
      <c r="A21" s="27" t="s">
        <v>403</v>
      </c>
      <c r="B21" s="27" t="s">
        <v>404</v>
      </c>
      <c r="C21" s="29">
        <v>0</v>
      </c>
      <c r="D21" s="29">
        <v>0</v>
      </c>
      <c r="E21" s="30">
        <f t="shared" si="0"/>
        <v>0</v>
      </c>
      <c r="F21" s="29">
        <v>0</v>
      </c>
      <c r="G21" s="29">
        <v>0</v>
      </c>
      <c r="H21" s="30">
        <f t="shared" si="1"/>
        <v>0</v>
      </c>
      <c r="I21" s="29">
        <v>0</v>
      </c>
      <c r="J21" s="29">
        <v>0</v>
      </c>
      <c r="K21" s="29"/>
      <c r="L21" s="29">
        <v>0</v>
      </c>
      <c r="M21" s="29">
        <v>0</v>
      </c>
      <c r="N21" s="30">
        <f t="shared" si="2"/>
        <v>0</v>
      </c>
      <c r="O21" s="29">
        <v>0</v>
      </c>
      <c r="P21" s="29">
        <v>0</v>
      </c>
      <c r="Q21" s="30">
        <f t="shared" si="3"/>
        <v>0</v>
      </c>
      <c r="R21" s="29">
        <v>0</v>
      </c>
      <c r="S21" s="29">
        <v>0</v>
      </c>
      <c r="T21" s="30">
        <f t="shared" si="4"/>
        <v>0</v>
      </c>
      <c r="U21" s="29">
        <v>0</v>
      </c>
      <c r="V21" s="29">
        <v>0</v>
      </c>
      <c r="W21" s="48">
        <f t="shared" si="5"/>
        <v>0</v>
      </c>
      <c r="X21" s="29">
        <v>0</v>
      </c>
      <c r="Y21" s="29">
        <v>0</v>
      </c>
      <c r="Z21" s="30">
        <f t="shared" si="6"/>
        <v>0</v>
      </c>
      <c r="AA21" s="29">
        <v>0</v>
      </c>
      <c r="AB21" s="29">
        <v>0</v>
      </c>
      <c r="AC21" s="29"/>
      <c r="AD21" s="29">
        <v>0</v>
      </c>
      <c r="AE21" s="29">
        <v>0</v>
      </c>
      <c r="AF21" s="29"/>
      <c r="AG21" s="29">
        <v>0</v>
      </c>
      <c r="AH21" s="29">
        <v>0</v>
      </c>
      <c r="AI21" s="29"/>
      <c r="AJ21" s="29">
        <v>0</v>
      </c>
      <c r="AK21" s="29">
        <v>0</v>
      </c>
      <c r="AL21" s="29"/>
      <c r="AM21" s="29">
        <v>0</v>
      </c>
      <c r="AN21" s="29">
        <v>0</v>
      </c>
      <c r="AO21" s="30">
        <f t="shared" si="7"/>
        <v>0</v>
      </c>
      <c r="AP21" s="29">
        <v>0</v>
      </c>
      <c r="AQ21" s="29">
        <v>0</v>
      </c>
      <c r="AR21" s="30">
        <f t="shared" si="8"/>
        <v>0</v>
      </c>
      <c r="AS21" s="29">
        <v>0</v>
      </c>
      <c r="AT21" s="29">
        <v>0</v>
      </c>
      <c r="AU21" s="30">
        <f t="shared" si="9"/>
        <v>0</v>
      </c>
      <c r="AV21" s="29">
        <v>0</v>
      </c>
      <c r="AW21" s="29">
        <v>0</v>
      </c>
      <c r="AX21" s="30">
        <f t="shared" si="10"/>
        <v>0</v>
      </c>
      <c r="AY21" s="29">
        <v>0</v>
      </c>
      <c r="AZ21" s="29">
        <v>0</v>
      </c>
      <c r="BA21" s="29"/>
      <c r="BB21" s="29">
        <v>0</v>
      </c>
      <c r="BC21" s="29">
        <v>0</v>
      </c>
      <c r="BD21" s="30">
        <f t="shared" si="11"/>
        <v>0</v>
      </c>
      <c r="BE21" s="29">
        <v>0</v>
      </c>
      <c r="BF21" s="29">
        <v>0</v>
      </c>
      <c r="BG21" s="30">
        <f t="shared" si="12"/>
        <v>0</v>
      </c>
      <c r="BH21" s="29">
        <v>0</v>
      </c>
      <c r="BI21" s="29">
        <v>0</v>
      </c>
      <c r="BJ21" s="30">
        <f t="shared" si="13"/>
        <v>0</v>
      </c>
      <c r="BK21" s="29">
        <v>0</v>
      </c>
      <c r="BL21" s="29">
        <v>0</v>
      </c>
      <c r="BM21" s="30">
        <f t="shared" si="14"/>
        <v>0</v>
      </c>
      <c r="BN21" s="29">
        <v>0</v>
      </c>
      <c r="BO21" s="29">
        <v>0</v>
      </c>
      <c r="BP21" s="30">
        <f t="shared" si="15"/>
        <v>0</v>
      </c>
      <c r="BQ21" s="29">
        <v>0</v>
      </c>
      <c r="BR21" s="29">
        <v>0</v>
      </c>
      <c r="BS21" s="30">
        <f t="shared" si="16"/>
        <v>0</v>
      </c>
      <c r="BT21" s="29">
        <v>0</v>
      </c>
      <c r="BU21" s="29">
        <v>0</v>
      </c>
      <c r="BV21" s="30">
        <f t="shared" si="17"/>
        <v>0</v>
      </c>
      <c r="BW21" s="29">
        <v>0</v>
      </c>
      <c r="BX21" s="29">
        <v>0</v>
      </c>
      <c r="BY21" s="30">
        <f t="shared" si="18"/>
        <v>0</v>
      </c>
      <c r="BZ21" s="29">
        <v>0</v>
      </c>
      <c r="CA21" s="29">
        <v>0</v>
      </c>
      <c r="CB21" s="30">
        <f t="shared" si="19"/>
        <v>0</v>
      </c>
      <c r="CC21" s="29">
        <v>0</v>
      </c>
      <c r="CD21" s="29">
        <v>0</v>
      </c>
      <c r="CE21" s="30">
        <f t="shared" si="20"/>
        <v>0</v>
      </c>
      <c r="CF21" s="29">
        <v>0</v>
      </c>
      <c r="CG21" s="29">
        <v>0</v>
      </c>
      <c r="CH21" s="30">
        <f t="shared" si="21"/>
        <v>0</v>
      </c>
      <c r="CI21" s="29">
        <v>0</v>
      </c>
      <c r="CJ21" s="29">
        <v>0</v>
      </c>
      <c r="CK21" s="30">
        <f t="shared" si="22"/>
        <v>0</v>
      </c>
      <c r="CL21" s="29">
        <v>0</v>
      </c>
      <c r="CM21" s="29">
        <v>0</v>
      </c>
      <c r="CN21" s="30">
        <f t="shared" si="23"/>
        <v>0</v>
      </c>
      <c r="CO21" s="29">
        <v>0</v>
      </c>
      <c r="CP21" s="29">
        <v>0</v>
      </c>
      <c r="CQ21" s="30">
        <f t="shared" si="24"/>
        <v>0</v>
      </c>
      <c r="CR21" s="29">
        <v>0</v>
      </c>
      <c r="CS21" s="29">
        <v>0</v>
      </c>
      <c r="CT21" s="30">
        <f t="shared" si="25"/>
        <v>0</v>
      </c>
      <c r="CU21" s="29">
        <v>0</v>
      </c>
      <c r="CV21" s="29">
        <v>0</v>
      </c>
      <c r="CW21" s="29"/>
      <c r="CX21" s="29">
        <v>0</v>
      </c>
      <c r="CY21" s="29">
        <v>0</v>
      </c>
      <c r="CZ21" s="30">
        <f t="shared" si="26"/>
        <v>0</v>
      </c>
      <c r="DA21" s="29">
        <v>0</v>
      </c>
      <c r="DB21" s="29">
        <v>0</v>
      </c>
      <c r="DC21" s="30">
        <f t="shared" si="27"/>
        <v>0</v>
      </c>
      <c r="DD21" s="29">
        <v>1</v>
      </c>
      <c r="DE21" s="29">
        <v>142.69200000000001</v>
      </c>
      <c r="DF21" s="30">
        <f t="shared" si="28"/>
        <v>1.3945956069884581E-2</v>
      </c>
    </row>
    <row r="22" spans="1:110" ht="15.6" x14ac:dyDescent="0.3">
      <c r="A22" s="27" t="s">
        <v>405</v>
      </c>
      <c r="B22" s="27" t="s">
        <v>406</v>
      </c>
      <c r="C22" s="29">
        <v>0</v>
      </c>
      <c r="D22" s="29">
        <v>0</v>
      </c>
      <c r="E22" s="30">
        <f t="shared" si="0"/>
        <v>0</v>
      </c>
      <c r="F22" s="29">
        <v>0</v>
      </c>
      <c r="G22" s="29">
        <v>0</v>
      </c>
      <c r="H22" s="30">
        <f t="shared" si="1"/>
        <v>0</v>
      </c>
      <c r="I22" s="29">
        <v>0</v>
      </c>
      <c r="J22" s="29">
        <v>0</v>
      </c>
      <c r="K22" s="29"/>
      <c r="L22" s="29">
        <v>0</v>
      </c>
      <c r="M22" s="29">
        <v>0</v>
      </c>
      <c r="N22" s="30">
        <f t="shared" si="2"/>
        <v>0</v>
      </c>
      <c r="O22" s="29">
        <v>0</v>
      </c>
      <c r="P22" s="29">
        <v>0</v>
      </c>
      <c r="Q22" s="30">
        <f t="shared" si="3"/>
        <v>0</v>
      </c>
      <c r="R22" s="29">
        <v>0</v>
      </c>
      <c r="S22" s="29">
        <v>0</v>
      </c>
      <c r="T22" s="30">
        <f t="shared" si="4"/>
        <v>0</v>
      </c>
      <c r="U22" s="29">
        <v>0</v>
      </c>
      <c r="V22" s="29">
        <v>0</v>
      </c>
      <c r="W22" s="48">
        <f t="shared" si="5"/>
        <v>0</v>
      </c>
      <c r="X22" s="29">
        <v>0</v>
      </c>
      <c r="Y22" s="29">
        <v>0</v>
      </c>
      <c r="Z22" s="30">
        <f t="shared" si="6"/>
        <v>0</v>
      </c>
      <c r="AA22" s="29">
        <v>0</v>
      </c>
      <c r="AB22" s="29">
        <v>0</v>
      </c>
      <c r="AC22" s="29"/>
      <c r="AD22" s="29">
        <v>0</v>
      </c>
      <c r="AE22" s="29">
        <v>0</v>
      </c>
      <c r="AF22" s="29"/>
      <c r="AG22" s="29">
        <v>0</v>
      </c>
      <c r="AH22" s="29">
        <v>0</v>
      </c>
      <c r="AI22" s="29"/>
      <c r="AJ22" s="29">
        <v>0</v>
      </c>
      <c r="AK22" s="29">
        <v>0</v>
      </c>
      <c r="AL22" s="29"/>
      <c r="AM22" s="29">
        <v>0</v>
      </c>
      <c r="AN22" s="29">
        <v>0</v>
      </c>
      <c r="AO22" s="30">
        <f t="shared" si="7"/>
        <v>0</v>
      </c>
      <c r="AP22" s="29">
        <v>0</v>
      </c>
      <c r="AQ22" s="29">
        <v>0</v>
      </c>
      <c r="AR22" s="30">
        <f t="shared" si="8"/>
        <v>0</v>
      </c>
      <c r="AS22" s="29">
        <v>0</v>
      </c>
      <c r="AT22" s="29">
        <v>0</v>
      </c>
      <c r="AU22" s="30">
        <f t="shared" si="9"/>
        <v>0</v>
      </c>
      <c r="AV22" s="29">
        <v>0</v>
      </c>
      <c r="AW22" s="29">
        <v>0</v>
      </c>
      <c r="AX22" s="30">
        <f t="shared" si="10"/>
        <v>0</v>
      </c>
      <c r="AY22" s="29">
        <v>0</v>
      </c>
      <c r="AZ22" s="29">
        <v>0</v>
      </c>
      <c r="BA22" s="29"/>
      <c r="BB22" s="29">
        <v>0</v>
      </c>
      <c r="BC22" s="29">
        <v>0</v>
      </c>
      <c r="BD22" s="30">
        <f t="shared" si="11"/>
        <v>0</v>
      </c>
      <c r="BE22" s="29">
        <v>0</v>
      </c>
      <c r="BF22" s="29">
        <v>0</v>
      </c>
      <c r="BG22" s="30">
        <f t="shared" si="12"/>
        <v>0</v>
      </c>
      <c r="BH22" s="29">
        <v>0</v>
      </c>
      <c r="BI22" s="29">
        <v>0</v>
      </c>
      <c r="BJ22" s="30">
        <f t="shared" si="13"/>
        <v>0</v>
      </c>
      <c r="BK22" s="29">
        <v>0</v>
      </c>
      <c r="BL22" s="29">
        <v>0</v>
      </c>
      <c r="BM22" s="30">
        <f t="shared" si="14"/>
        <v>0</v>
      </c>
      <c r="BN22" s="29">
        <v>0</v>
      </c>
      <c r="BO22" s="29">
        <v>0</v>
      </c>
      <c r="BP22" s="30">
        <f t="shared" si="15"/>
        <v>0</v>
      </c>
      <c r="BQ22" s="29">
        <v>0</v>
      </c>
      <c r="BR22" s="29">
        <v>0</v>
      </c>
      <c r="BS22" s="30">
        <f t="shared" si="16"/>
        <v>0</v>
      </c>
      <c r="BT22" s="29">
        <v>0</v>
      </c>
      <c r="BU22" s="29">
        <v>0</v>
      </c>
      <c r="BV22" s="30">
        <f t="shared" si="17"/>
        <v>0</v>
      </c>
      <c r="BW22" s="29">
        <v>0</v>
      </c>
      <c r="BX22" s="29">
        <v>0</v>
      </c>
      <c r="BY22" s="30">
        <f t="shared" si="18"/>
        <v>0</v>
      </c>
      <c r="BZ22" s="29">
        <v>0</v>
      </c>
      <c r="CA22" s="29">
        <v>0</v>
      </c>
      <c r="CB22" s="30">
        <f t="shared" si="19"/>
        <v>0</v>
      </c>
      <c r="CC22" s="29">
        <v>0</v>
      </c>
      <c r="CD22" s="29">
        <v>0</v>
      </c>
      <c r="CE22" s="30">
        <f t="shared" si="20"/>
        <v>0</v>
      </c>
      <c r="CF22" s="29">
        <v>0</v>
      </c>
      <c r="CG22" s="29">
        <v>0</v>
      </c>
      <c r="CH22" s="30">
        <f t="shared" si="21"/>
        <v>0</v>
      </c>
      <c r="CI22" s="29">
        <v>0</v>
      </c>
      <c r="CJ22" s="29">
        <v>0</v>
      </c>
      <c r="CK22" s="30">
        <f t="shared" si="22"/>
        <v>0</v>
      </c>
      <c r="CL22" s="29">
        <v>0</v>
      </c>
      <c r="CM22" s="29">
        <v>0</v>
      </c>
      <c r="CN22" s="30">
        <f t="shared" si="23"/>
        <v>0</v>
      </c>
      <c r="CO22" s="29">
        <v>0</v>
      </c>
      <c r="CP22" s="29">
        <v>0</v>
      </c>
      <c r="CQ22" s="30">
        <f t="shared" si="24"/>
        <v>0</v>
      </c>
      <c r="CR22" s="29">
        <v>0</v>
      </c>
      <c r="CS22" s="29">
        <v>0</v>
      </c>
      <c r="CT22" s="30">
        <f t="shared" si="25"/>
        <v>0</v>
      </c>
      <c r="CU22" s="29">
        <v>0</v>
      </c>
      <c r="CV22" s="29">
        <v>0</v>
      </c>
      <c r="CW22" s="29"/>
      <c r="CX22" s="29">
        <v>0</v>
      </c>
      <c r="CY22" s="29">
        <v>0</v>
      </c>
      <c r="CZ22" s="30">
        <f t="shared" si="26"/>
        <v>0</v>
      </c>
      <c r="DA22" s="29">
        <v>0</v>
      </c>
      <c r="DB22" s="29">
        <v>0</v>
      </c>
      <c r="DC22" s="30">
        <f t="shared" si="27"/>
        <v>0</v>
      </c>
      <c r="DD22" s="29">
        <v>10</v>
      </c>
      <c r="DE22" s="29">
        <v>21.402000000000001</v>
      </c>
      <c r="DF22" s="30">
        <f t="shared" si="28"/>
        <v>2.0917174880698973E-3</v>
      </c>
    </row>
    <row r="23" spans="1:110" ht="15.6" x14ac:dyDescent="0.3">
      <c r="A23" s="27" t="s">
        <v>200</v>
      </c>
      <c r="B23" s="27" t="s">
        <v>207</v>
      </c>
      <c r="C23" s="29">
        <v>0</v>
      </c>
      <c r="D23" s="29">
        <v>0</v>
      </c>
      <c r="E23" s="30">
        <f t="shared" si="0"/>
        <v>0</v>
      </c>
      <c r="F23" s="29">
        <v>0</v>
      </c>
      <c r="G23" s="29">
        <v>0</v>
      </c>
      <c r="H23" s="30">
        <f t="shared" si="1"/>
        <v>0</v>
      </c>
      <c r="I23" s="29">
        <v>0</v>
      </c>
      <c r="J23" s="29">
        <v>0</v>
      </c>
      <c r="K23" s="29"/>
      <c r="L23" s="29">
        <v>0</v>
      </c>
      <c r="M23" s="29">
        <v>0</v>
      </c>
      <c r="N23" s="30">
        <f t="shared" si="2"/>
        <v>0</v>
      </c>
      <c r="O23" s="29">
        <v>0</v>
      </c>
      <c r="P23" s="29">
        <v>0</v>
      </c>
      <c r="Q23" s="30">
        <f t="shared" si="3"/>
        <v>0</v>
      </c>
      <c r="R23" s="29">
        <v>0</v>
      </c>
      <c r="S23" s="29">
        <v>0</v>
      </c>
      <c r="T23" s="30">
        <f t="shared" si="4"/>
        <v>0</v>
      </c>
      <c r="U23" s="29">
        <v>0</v>
      </c>
      <c r="V23" s="29">
        <v>0</v>
      </c>
      <c r="W23" s="48">
        <f t="shared" si="5"/>
        <v>0</v>
      </c>
      <c r="X23" s="29">
        <v>0</v>
      </c>
      <c r="Y23" s="29">
        <v>0</v>
      </c>
      <c r="Z23" s="30">
        <f t="shared" si="6"/>
        <v>0</v>
      </c>
      <c r="AA23" s="29">
        <v>0</v>
      </c>
      <c r="AB23" s="29">
        <v>0</v>
      </c>
      <c r="AC23" s="29"/>
      <c r="AD23" s="29">
        <v>0</v>
      </c>
      <c r="AE23" s="29">
        <v>0</v>
      </c>
      <c r="AF23" s="29"/>
      <c r="AG23" s="29">
        <v>0</v>
      </c>
      <c r="AH23" s="29">
        <v>0</v>
      </c>
      <c r="AI23" s="29"/>
      <c r="AJ23" s="29">
        <v>0</v>
      </c>
      <c r="AK23" s="29">
        <v>0</v>
      </c>
      <c r="AL23" s="29"/>
      <c r="AM23" s="29">
        <v>0</v>
      </c>
      <c r="AN23" s="29">
        <v>0</v>
      </c>
      <c r="AO23" s="30">
        <f t="shared" si="7"/>
        <v>0</v>
      </c>
      <c r="AP23" s="29">
        <v>0</v>
      </c>
      <c r="AQ23" s="29">
        <v>0</v>
      </c>
      <c r="AR23" s="30">
        <f t="shared" si="8"/>
        <v>0</v>
      </c>
      <c r="AS23" s="29">
        <v>0</v>
      </c>
      <c r="AT23" s="29">
        <v>0</v>
      </c>
      <c r="AU23" s="30">
        <f t="shared" si="9"/>
        <v>0</v>
      </c>
      <c r="AV23" s="29">
        <v>0</v>
      </c>
      <c r="AW23" s="29">
        <v>0</v>
      </c>
      <c r="AX23" s="30">
        <f t="shared" si="10"/>
        <v>0</v>
      </c>
      <c r="AY23" s="29">
        <v>0</v>
      </c>
      <c r="AZ23" s="29">
        <v>0</v>
      </c>
      <c r="BA23" s="29"/>
      <c r="BB23" s="29">
        <v>0</v>
      </c>
      <c r="BC23" s="29">
        <v>0</v>
      </c>
      <c r="BD23" s="30">
        <f t="shared" si="11"/>
        <v>0</v>
      </c>
      <c r="BE23" s="29">
        <v>0</v>
      </c>
      <c r="BF23" s="29">
        <v>0</v>
      </c>
      <c r="BG23" s="30">
        <f t="shared" si="12"/>
        <v>0</v>
      </c>
      <c r="BH23" s="29">
        <v>0</v>
      </c>
      <c r="BI23" s="29">
        <v>0</v>
      </c>
      <c r="BJ23" s="30">
        <f t="shared" si="13"/>
        <v>0</v>
      </c>
      <c r="BK23" s="29">
        <v>5</v>
      </c>
      <c r="BL23" s="29">
        <v>1711.15</v>
      </c>
      <c r="BM23" s="30">
        <f t="shared" si="14"/>
        <v>0.53421974442582765</v>
      </c>
      <c r="BN23" s="29">
        <v>0</v>
      </c>
      <c r="BO23" s="29">
        <v>0</v>
      </c>
      <c r="BP23" s="30">
        <f t="shared" si="15"/>
        <v>0</v>
      </c>
      <c r="BQ23" s="29">
        <v>0</v>
      </c>
      <c r="BR23" s="29">
        <v>0</v>
      </c>
      <c r="BS23" s="30">
        <f t="shared" si="16"/>
        <v>0</v>
      </c>
      <c r="BT23" s="29">
        <v>0</v>
      </c>
      <c r="BU23" s="29">
        <v>0</v>
      </c>
      <c r="BV23" s="30">
        <f t="shared" si="17"/>
        <v>0</v>
      </c>
      <c r="BW23" s="29">
        <v>0</v>
      </c>
      <c r="BX23" s="29">
        <v>0</v>
      </c>
      <c r="BY23" s="30">
        <f t="shared" si="18"/>
        <v>0</v>
      </c>
      <c r="BZ23" s="29">
        <v>0</v>
      </c>
      <c r="CA23" s="29">
        <v>0</v>
      </c>
      <c r="CB23" s="30">
        <f t="shared" si="19"/>
        <v>0</v>
      </c>
      <c r="CC23" s="29">
        <v>0</v>
      </c>
      <c r="CD23" s="29">
        <v>0</v>
      </c>
      <c r="CE23" s="30">
        <f t="shared" si="20"/>
        <v>0</v>
      </c>
      <c r="CF23" s="29">
        <v>0</v>
      </c>
      <c r="CG23" s="29">
        <v>0</v>
      </c>
      <c r="CH23" s="30">
        <f t="shared" si="21"/>
        <v>0</v>
      </c>
      <c r="CI23" s="29">
        <v>0</v>
      </c>
      <c r="CJ23" s="29">
        <v>0</v>
      </c>
      <c r="CK23" s="30">
        <f t="shared" si="22"/>
        <v>0</v>
      </c>
      <c r="CL23" s="29">
        <v>0</v>
      </c>
      <c r="CM23" s="29">
        <v>0</v>
      </c>
      <c r="CN23" s="30">
        <f t="shared" si="23"/>
        <v>0</v>
      </c>
      <c r="CO23" s="29">
        <v>0</v>
      </c>
      <c r="CP23" s="29">
        <v>0</v>
      </c>
      <c r="CQ23" s="30">
        <f t="shared" si="24"/>
        <v>0</v>
      </c>
      <c r="CR23" s="29">
        <v>0</v>
      </c>
      <c r="CS23" s="29">
        <v>0</v>
      </c>
      <c r="CT23" s="30">
        <f t="shared" si="25"/>
        <v>0</v>
      </c>
      <c r="CU23" s="29">
        <v>0</v>
      </c>
      <c r="CV23" s="29">
        <v>0</v>
      </c>
      <c r="CW23" s="29"/>
      <c r="CX23" s="29">
        <v>0</v>
      </c>
      <c r="CY23" s="29">
        <v>0</v>
      </c>
      <c r="CZ23" s="30">
        <f t="shared" si="26"/>
        <v>0</v>
      </c>
      <c r="DA23" s="29">
        <v>0</v>
      </c>
      <c r="DB23" s="29">
        <v>0</v>
      </c>
      <c r="DC23" s="30">
        <f t="shared" si="27"/>
        <v>0</v>
      </c>
      <c r="DD23" s="29">
        <v>0</v>
      </c>
      <c r="DE23" s="29">
        <v>0</v>
      </c>
      <c r="DF23" s="30">
        <f t="shared" si="28"/>
        <v>0</v>
      </c>
    </row>
    <row r="24" spans="1:110" ht="15.6" x14ac:dyDescent="0.3">
      <c r="A24" s="27" t="s">
        <v>191</v>
      </c>
      <c r="B24" s="27" t="s">
        <v>192</v>
      </c>
      <c r="C24" s="29">
        <v>0</v>
      </c>
      <c r="D24" s="29">
        <v>0</v>
      </c>
      <c r="E24" s="30">
        <f t="shared" si="0"/>
        <v>0</v>
      </c>
      <c r="F24" s="29">
        <v>0</v>
      </c>
      <c r="G24" s="29">
        <v>0</v>
      </c>
      <c r="H24" s="30">
        <f t="shared" si="1"/>
        <v>0</v>
      </c>
      <c r="I24" s="29">
        <v>0</v>
      </c>
      <c r="J24" s="29">
        <v>0</v>
      </c>
      <c r="K24" s="29"/>
      <c r="L24" s="29">
        <v>0</v>
      </c>
      <c r="M24" s="29">
        <v>0</v>
      </c>
      <c r="N24" s="30">
        <f t="shared" si="2"/>
        <v>0</v>
      </c>
      <c r="O24" s="29">
        <v>0</v>
      </c>
      <c r="P24" s="29">
        <v>0</v>
      </c>
      <c r="Q24" s="30">
        <f t="shared" si="3"/>
        <v>0</v>
      </c>
      <c r="R24" s="29">
        <v>0</v>
      </c>
      <c r="S24" s="29">
        <v>0</v>
      </c>
      <c r="T24" s="30">
        <f t="shared" si="4"/>
        <v>0</v>
      </c>
      <c r="U24" s="29">
        <v>0</v>
      </c>
      <c r="V24" s="29">
        <v>0</v>
      </c>
      <c r="W24" s="48">
        <f t="shared" si="5"/>
        <v>0</v>
      </c>
      <c r="X24" s="29">
        <v>0</v>
      </c>
      <c r="Y24" s="29">
        <v>0</v>
      </c>
      <c r="Z24" s="30">
        <f t="shared" si="6"/>
        <v>0</v>
      </c>
      <c r="AA24" s="29">
        <v>0</v>
      </c>
      <c r="AB24" s="29">
        <v>0</v>
      </c>
      <c r="AC24" s="29"/>
      <c r="AD24" s="29">
        <v>0</v>
      </c>
      <c r="AE24" s="29">
        <v>0</v>
      </c>
      <c r="AF24" s="29"/>
      <c r="AG24" s="29">
        <v>0</v>
      </c>
      <c r="AH24" s="29">
        <v>0</v>
      </c>
      <c r="AI24" s="29"/>
      <c r="AJ24" s="29">
        <v>0</v>
      </c>
      <c r="AK24" s="29">
        <v>0</v>
      </c>
      <c r="AL24" s="29"/>
      <c r="AM24" s="29">
        <v>0</v>
      </c>
      <c r="AN24" s="29">
        <v>0</v>
      </c>
      <c r="AO24" s="30">
        <f t="shared" si="7"/>
        <v>0</v>
      </c>
      <c r="AP24" s="29">
        <v>0</v>
      </c>
      <c r="AQ24" s="29">
        <v>0</v>
      </c>
      <c r="AR24" s="30">
        <f t="shared" si="8"/>
        <v>0</v>
      </c>
      <c r="AS24" s="29">
        <v>0</v>
      </c>
      <c r="AT24" s="29">
        <v>0</v>
      </c>
      <c r="AU24" s="30">
        <f t="shared" si="9"/>
        <v>0</v>
      </c>
      <c r="AV24" s="29">
        <v>0</v>
      </c>
      <c r="AW24" s="29">
        <v>0</v>
      </c>
      <c r="AX24" s="30">
        <f t="shared" si="10"/>
        <v>0</v>
      </c>
      <c r="AY24" s="29">
        <v>0</v>
      </c>
      <c r="AZ24" s="29">
        <v>0</v>
      </c>
      <c r="BA24" s="29"/>
      <c r="BB24" s="29">
        <v>0</v>
      </c>
      <c r="BC24" s="29">
        <v>0</v>
      </c>
      <c r="BD24" s="30">
        <f t="shared" si="11"/>
        <v>0</v>
      </c>
      <c r="BE24" s="29">
        <v>0</v>
      </c>
      <c r="BF24" s="29">
        <v>0</v>
      </c>
      <c r="BG24" s="30">
        <f t="shared" si="12"/>
        <v>0</v>
      </c>
      <c r="BH24" s="29">
        <v>0</v>
      </c>
      <c r="BI24" s="29">
        <v>0</v>
      </c>
      <c r="BJ24" s="30">
        <f t="shared" si="13"/>
        <v>0</v>
      </c>
      <c r="BK24" s="29">
        <v>6</v>
      </c>
      <c r="BL24" s="29">
        <v>3662.2809999999999</v>
      </c>
      <c r="BM24" s="30">
        <f t="shared" si="14"/>
        <v>1.1433613767557282</v>
      </c>
      <c r="BN24" s="29">
        <v>0</v>
      </c>
      <c r="BO24" s="29">
        <v>0</v>
      </c>
      <c r="BP24" s="30">
        <f t="shared" si="15"/>
        <v>0</v>
      </c>
      <c r="BQ24" s="29">
        <v>0</v>
      </c>
      <c r="BR24" s="29">
        <v>0</v>
      </c>
      <c r="BS24" s="30">
        <f t="shared" si="16"/>
        <v>0</v>
      </c>
      <c r="BT24" s="29">
        <v>0</v>
      </c>
      <c r="BU24" s="29">
        <v>0</v>
      </c>
      <c r="BV24" s="30">
        <f t="shared" si="17"/>
        <v>0</v>
      </c>
      <c r="BW24" s="29">
        <v>0</v>
      </c>
      <c r="BX24" s="29">
        <v>0</v>
      </c>
      <c r="BY24" s="30">
        <f t="shared" si="18"/>
        <v>0</v>
      </c>
      <c r="BZ24" s="29">
        <v>0</v>
      </c>
      <c r="CA24" s="29">
        <v>0</v>
      </c>
      <c r="CB24" s="30">
        <f t="shared" si="19"/>
        <v>0</v>
      </c>
      <c r="CC24" s="29">
        <v>0</v>
      </c>
      <c r="CD24" s="29">
        <v>0</v>
      </c>
      <c r="CE24" s="30">
        <f t="shared" si="20"/>
        <v>0</v>
      </c>
      <c r="CF24" s="29">
        <v>0</v>
      </c>
      <c r="CG24" s="29">
        <v>0</v>
      </c>
      <c r="CH24" s="30">
        <f t="shared" si="21"/>
        <v>0</v>
      </c>
      <c r="CI24" s="29">
        <v>0</v>
      </c>
      <c r="CJ24" s="29">
        <v>0</v>
      </c>
      <c r="CK24" s="30">
        <f t="shared" si="22"/>
        <v>0</v>
      </c>
      <c r="CL24" s="29">
        <v>0</v>
      </c>
      <c r="CM24" s="29">
        <v>0</v>
      </c>
      <c r="CN24" s="30">
        <f t="shared" si="23"/>
        <v>0</v>
      </c>
      <c r="CO24" s="29">
        <v>0</v>
      </c>
      <c r="CP24" s="29">
        <v>0</v>
      </c>
      <c r="CQ24" s="30">
        <f t="shared" si="24"/>
        <v>0</v>
      </c>
      <c r="CR24" s="29">
        <v>0</v>
      </c>
      <c r="CS24" s="29">
        <v>0</v>
      </c>
      <c r="CT24" s="30">
        <f t="shared" si="25"/>
        <v>0</v>
      </c>
      <c r="CU24" s="29">
        <v>0</v>
      </c>
      <c r="CV24" s="29">
        <v>0</v>
      </c>
      <c r="CW24" s="29"/>
      <c r="CX24" s="29">
        <v>0</v>
      </c>
      <c r="CY24" s="29">
        <v>0</v>
      </c>
      <c r="CZ24" s="30">
        <f t="shared" si="26"/>
        <v>0</v>
      </c>
      <c r="DA24" s="29">
        <v>0</v>
      </c>
      <c r="DB24" s="29">
        <v>0</v>
      </c>
      <c r="DC24" s="30">
        <f t="shared" si="27"/>
        <v>0</v>
      </c>
      <c r="DD24" s="29">
        <v>0</v>
      </c>
      <c r="DE24" s="29">
        <v>0</v>
      </c>
      <c r="DF24" s="30">
        <f t="shared" si="28"/>
        <v>0</v>
      </c>
    </row>
    <row r="25" spans="1:110" ht="15.6" x14ac:dyDescent="0.3">
      <c r="A25" s="27" t="s">
        <v>201</v>
      </c>
      <c r="B25" s="27" t="s">
        <v>208</v>
      </c>
      <c r="C25" s="29">
        <v>0</v>
      </c>
      <c r="D25" s="29">
        <v>0</v>
      </c>
      <c r="E25" s="30">
        <f t="shared" si="0"/>
        <v>0</v>
      </c>
      <c r="F25" s="29">
        <v>0</v>
      </c>
      <c r="G25" s="29">
        <v>0</v>
      </c>
      <c r="H25" s="30">
        <f t="shared" si="1"/>
        <v>0</v>
      </c>
      <c r="I25" s="29">
        <v>0</v>
      </c>
      <c r="J25" s="29">
        <v>0</v>
      </c>
      <c r="K25" s="29"/>
      <c r="L25" s="29">
        <v>0</v>
      </c>
      <c r="M25" s="29">
        <v>0</v>
      </c>
      <c r="N25" s="30">
        <f t="shared" si="2"/>
        <v>0</v>
      </c>
      <c r="O25" s="29">
        <v>0</v>
      </c>
      <c r="P25" s="29">
        <v>0</v>
      </c>
      <c r="Q25" s="30">
        <f t="shared" si="3"/>
        <v>0</v>
      </c>
      <c r="R25" s="29">
        <v>0</v>
      </c>
      <c r="S25" s="29">
        <v>0</v>
      </c>
      <c r="T25" s="30">
        <f t="shared" si="4"/>
        <v>0</v>
      </c>
      <c r="U25" s="29">
        <v>0</v>
      </c>
      <c r="V25" s="29">
        <v>0</v>
      </c>
      <c r="W25" s="48">
        <f t="shared" si="5"/>
        <v>0</v>
      </c>
      <c r="X25" s="29">
        <v>0</v>
      </c>
      <c r="Y25" s="29">
        <v>0</v>
      </c>
      <c r="Z25" s="30">
        <f t="shared" si="6"/>
        <v>0</v>
      </c>
      <c r="AA25" s="29">
        <v>0</v>
      </c>
      <c r="AB25" s="29">
        <v>0</v>
      </c>
      <c r="AC25" s="29"/>
      <c r="AD25" s="29">
        <v>0</v>
      </c>
      <c r="AE25" s="29">
        <v>0</v>
      </c>
      <c r="AF25" s="29"/>
      <c r="AG25" s="29">
        <v>0</v>
      </c>
      <c r="AH25" s="29">
        <v>0</v>
      </c>
      <c r="AI25" s="29"/>
      <c r="AJ25" s="29">
        <v>0</v>
      </c>
      <c r="AK25" s="29">
        <v>0</v>
      </c>
      <c r="AL25" s="29"/>
      <c r="AM25" s="29">
        <v>0</v>
      </c>
      <c r="AN25" s="29">
        <v>0</v>
      </c>
      <c r="AO25" s="30">
        <f t="shared" si="7"/>
        <v>0</v>
      </c>
      <c r="AP25" s="29">
        <v>0</v>
      </c>
      <c r="AQ25" s="29">
        <v>0</v>
      </c>
      <c r="AR25" s="30">
        <f t="shared" si="8"/>
        <v>0</v>
      </c>
      <c r="AS25" s="29">
        <v>0</v>
      </c>
      <c r="AT25" s="29">
        <v>0</v>
      </c>
      <c r="AU25" s="30">
        <f t="shared" si="9"/>
        <v>0</v>
      </c>
      <c r="AV25" s="29">
        <v>0</v>
      </c>
      <c r="AW25" s="29">
        <v>0</v>
      </c>
      <c r="AX25" s="30">
        <f t="shared" si="10"/>
        <v>0</v>
      </c>
      <c r="AY25" s="29">
        <v>0</v>
      </c>
      <c r="AZ25" s="29">
        <v>0</v>
      </c>
      <c r="BA25" s="29"/>
      <c r="BB25" s="29">
        <v>0</v>
      </c>
      <c r="BC25" s="29">
        <v>0</v>
      </c>
      <c r="BD25" s="30">
        <f t="shared" si="11"/>
        <v>0</v>
      </c>
      <c r="BE25" s="29">
        <v>0</v>
      </c>
      <c r="BF25" s="29">
        <v>0</v>
      </c>
      <c r="BG25" s="30">
        <f t="shared" si="12"/>
        <v>0</v>
      </c>
      <c r="BH25" s="29">
        <v>88</v>
      </c>
      <c r="BI25" s="29">
        <v>4167.7849999999999</v>
      </c>
      <c r="BJ25" s="30">
        <f t="shared" si="13"/>
        <v>5.019124537394509</v>
      </c>
      <c r="BK25" s="29">
        <v>0</v>
      </c>
      <c r="BL25" s="29">
        <v>0</v>
      </c>
      <c r="BM25" s="30">
        <f t="shared" si="14"/>
        <v>0</v>
      </c>
      <c r="BN25" s="29">
        <v>0</v>
      </c>
      <c r="BO25" s="29">
        <v>0</v>
      </c>
      <c r="BP25" s="30">
        <f t="shared" si="15"/>
        <v>0</v>
      </c>
      <c r="BQ25" s="29">
        <v>0</v>
      </c>
      <c r="BR25" s="29">
        <v>0</v>
      </c>
      <c r="BS25" s="30">
        <f t="shared" si="16"/>
        <v>0</v>
      </c>
      <c r="BT25" s="29">
        <v>0</v>
      </c>
      <c r="BU25" s="29">
        <v>0</v>
      </c>
      <c r="BV25" s="30">
        <f t="shared" si="17"/>
        <v>0</v>
      </c>
      <c r="BW25" s="29">
        <v>0</v>
      </c>
      <c r="BX25" s="29">
        <v>0</v>
      </c>
      <c r="BY25" s="30">
        <f t="shared" si="18"/>
        <v>0</v>
      </c>
      <c r="BZ25" s="29">
        <v>0</v>
      </c>
      <c r="CA25" s="29">
        <v>0</v>
      </c>
      <c r="CB25" s="30">
        <f t="shared" si="19"/>
        <v>0</v>
      </c>
      <c r="CC25" s="29">
        <v>0</v>
      </c>
      <c r="CD25" s="29">
        <v>0</v>
      </c>
      <c r="CE25" s="30">
        <f t="shared" si="20"/>
        <v>0</v>
      </c>
      <c r="CF25" s="29">
        <v>0</v>
      </c>
      <c r="CG25" s="29">
        <v>0</v>
      </c>
      <c r="CH25" s="30">
        <f t="shared" si="21"/>
        <v>0</v>
      </c>
      <c r="CI25" s="29">
        <v>0</v>
      </c>
      <c r="CJ25" s="29">
        <v>0</v>
      </c>
      <c r="CK25" s="30">
        <f t="shared" si="22"/>
        <v>0</v>
      </c>
      <c r="CL25" s="29">
        <v>0</v>
      </c>
      <c r="CM25" s="29">
        <v>0</v>
      </c>
      <c r="CN25" s="30">
        <f t="shared" si="23"/>
        <v>0</v>
      </c>
      <c r="CO25" s="29">
        <v>0</v>
      </c>
      <c r="CP25" s="29">
        <v>0</v>
      </c>
      <c r="CQ25" s="30">
        <f t="shared" si="24"/>
        <v>0</v>
      </c>
      <c r="CR25" s="29">
        <v>0</v>
      </c>
      <c r="CS25" s="29">
        <v>0</v>
      </c>
      <c r="CT25" s="30">
        <f t="shared" si="25"/>
        <v>0</v>
      </c>
      <c r="CU25" s="29">
        <v>0</v>
      </c>
      <c r="CV25" s="29">
        <v>0</v>
      </c>
      <c r="CW25" s="29"/>
      <c r="CX25" s="29">
        <v>0</v>
      </c>
      <c r="CY25" s="29">
        <v>0</v>
      </c>
      <c r="CZ25" s="30">
        <f t="shared" si="26"/>
        <v>0</v>
      </c>
      <c r="DA25" s="29">
        <v>0</v>
      </c>
      <c r="DB25" s="29">
        <v>0</v>
      </c>
      <c r="DC25" s="30">
        <f t="shared" si="27"/>
        <v>0</v>
      </c>
      <c r="DD25" s="29">
        <v>0</v>
      </c>
      <c r="DE25" s="29">
        <v>0</v>
      </c>
      <c r="DF25" s="30">
        <f t="shared" si="28"/>
        <v>0</v>
      </c>
    </row>
    <row r="26" spans="1:110" ht="15.6" x14ac:dyDescent="0.3">
      <c r="A26" s="27" t="s">
        <v>193</v>
      </c>
      <c r="B26" s="27" t="s">
        <v>194</v>
      </c>
      <c r="C26" s="29">
        <v>0</v>
      </c>
      <c r="D26" s="29">
        <v>0</v>
      </c>
      <c r="E26" s="30">
        <f t="shared" si="0"/>
        <v>0</v>
      </c>
      <c r="F26" s="29">
        <v>0</v>
      </c>
      <c r="G26" s="29">
        <v>0</v>
      </c>
      <c r="H26" s="30">
        <f t="shared" si="1"/>
        <v>0</v>
      </c>
      <c r="I26" s="29">
        <v>0</v>
      </c>
      <c r="J26" s="29">
        <v>0</v>
      </c>
      <c r="K26" s="29"/>
      <c r="L26" s="29">
        <v>0</v>
      </c>
      <c r="M26" s="29">
        <v>0</v>
      </c>
      <c r="N26" s="30">
        <f t="shared" si="2"/>
        <v>0</v>
      </c>
      <c r="O26" s="29">
        <v>0</v>
      </c>
      <c r="P26" s="29">
        <v>0</v>
      </c>
      <c r="Q26" s="30">
        <f t="shared" si="3"/>
        <v>0</v>
      </c>
      <c r="R26" s="29">
        <v>0</v>
      </c>
      <c r="S26" s="29">
        <v>0</v>
      </c>
      <c r="T26" s="30">
        <f t="shared" si="4"/>
        <v>0</v>
      </c>
      <c r="U26" s="29">
        <v>0</v>
      </c>
      <c r="V26" s="29">
        <v>0</v>
      </c>
      <c r="W26" s="48">
        <f t="shared" si="5"/>
        <v>0</v>
      </c>
      <c r="X26" s="29">
        <v>0</v>
      </c>
      <c r="Y26" s="29">
        <v>0</v>
      </c>
      <c r="Z26" s="30">
        <f t="shared" si="6"/>
        <v>0</v>
      </c>
      <c r="AA26" s="29">
        <v>0</v>
      </c>
      <c r="AB26" s="29">
        <v>0</v>
      </c>
      <c r="AC26" s="29"/>
      <c r="AD26" s="29">
        <v>0</v>
      </c>
      <c r="AE26" s="29">
        <v>0</v>
      </c>
      <c r="AF26" s="29"/>
      <c r="AG26" s="29">
        <v>0</v>
      </c>
      <c r="AH26" s="29">
        <v>0</v>
      </c>
      <c r="AI26" s="29"/>
      <c r="AJ26" s="29">
        <v>0</v>
      </c>
      <c r="AK26" s="29">
        <v>0</v>
      </c>
      <c r="AL26" s="29"/>
      <c r="AM26" s="29">
        <v>0</v>
      </c>
      <c r="AN26" s="29">
        <v>0</v>
      </c>
      <c r="AO26" s="30">
        <f t="shared" si="7"/>
        <v>0</v>
      </c>
      <c r="AP26" s="29">
        <v>0</v>
      </c>
      <c r="AQ26" s="29">
        <v>0</v>
      </c>
      <c r="AR26" s="30">
        <f t="shared" si="8"/>
        <v>0</v>
      </c>
      <c r="AS26" s="29">
        <v>0</v>
      </c>
      <c r="AT26" s="29">
        <v>0</v>
      </c>
      <c r="AU26" s="30">
        <f t="shared" si="9"/>
        <v>0</v>
      </c>
      <c r="AV26" s="29">
        <v>0</v>
      </c>
      <c r="AW26" s="29">
        <v>0</v>
      </c>
      <c r="AX26" s="30">
        <f t="shared" si="10"/>
        <v>0</v>
      </c>
      <c r="AY26" s="29">
        <v>0</v>
      </c>
      <c r="AZ26" s="29">
        <v>0</v>
      </c>
      <c r="BA26" s="29"/>
      <c r="BB26" s="29">
        <v>0</v>
      </c>
      <c r="BC26" s="29">
        <v>0</v>
      </c>
      <c r="BD26" s="30">
        <f t="shared" si="11"/>
        <v>0</v>
      </c>
      <c r="BE26" s="29">
        <v>0</v>
      </c>
      <c r="BF26" s="29">
        <v>0</v>
      </c>
      <c r="BG26" s="30">
        <f t="shared" si="12"/>
        <v>0</v>
      </c>
      <c r="BH26" s="29">
        <v>12</v>
      </c>
      <c r="BI26" s="29">
        <v>15528.754999999999</v>
      </c>
      <c r="BJ26" s="30">
        <f t="shared" si="13"/>
        <v>18.700761976850451</v>
      </c>
      <c r="BK26" s="29">
        <v>0</v>
      </c>
      <c r="BL26" s="29">
        <v>0</v>
      </c>
      <c r="BM26" s="30">
        <f t="shared" si="14"/>
        <v>0</v>
      </c>
      <c r="BN26" s="29">
        <v>0</v>
      </c>
      <c r="BO26" s="29">
        <v>0</v>
      </c>
      <c r="BP26" s="30">
        <f t="shared" si="15"/>
        <v>0</v>
      </c>
      <c r="BQ26" s="29">
        <v>0</v>
      </c>
      <c r="BR26" s="29">
        <v>0</v>
      </c>
      <c r="BS26" s="30">
        <f t="shared" si="16"/>
        <v>0</v>
      </c>
      <c r="BT26" s="29">
        <v>0</v>
      </c>
      <c r="BU26" s="29">
        <v>0</v>
      </c>
      <c r="BV26" s="30">
        <f t="shared" si="17"/>
        <v>0</v>
      </c>
      <c r="BW26" s="29">
        <v>0</v>
      </c>
      <c r="BX26" s="29">
        <v>0</v>
      </c>
      <c r="BY26" s="30">
        <f t="shared" si="18"/>
        <v>0</v>
      </c>
      <c r="BZ26" s="29">
        <v>0</v>
      </c>
      <c r="CA26" s="29">
        <v>0</v>
      </c>
      <c r="CB26" s="30">
        <f t="shared" si="19"/>
        <v>0</v>
      </c>
      <c r="CC26" s="29">
        <v>0</v>
      </c>
      <c r="CD26" s="29">
        <v>0</v>
      </c>
      <c r="CE26" s="30">
        <f t="shared" si="20"/>
        <v>0</v>
      </c>
      <c r="CF26" s="29">
        <v>0</v>
      </c>
      <c r="CG26" s="29">
        <v>0</v>
      </c>
      <c r="CH26" s="30">
        <f t="shared" si="21"/>
        <v>0</v>
      </c>
      <c r="CI26" s="29">
        <v>22</v>
      </c>
      <c r="CJ26" s="29">
        <v>12756.053</v>
      </c>
      <c r="CK26" s="30">
        <f t="shared" si="22"/>
        <v>0.78765921028987107</v>
      </c>
      <c r="CL26" s="29">
        <v>0</v>
      </c>
      <c r="CM26" s="29">
        <v>0</v>
      </c>
      <c r="CN26" s="30">
        <f t="shared" si="23"/>
        <v>0</v>
      </c>
      <c r="CO26" s="29">
        <v>0</v>
      </c>
      <c r="CP26" s="29">
        <v>0</v>
      </c>
      <c r="CQ26" s="30">
        <f t="shared" si="24"/>
        <v>0</v>
      </c>
      <c r="CR26" s="29">
        <v>0</v>
      </c>
      <c r="CS26" s="29">
        <v>0</v>
      </c>
      <c r="CT26" s="30">
        <f t="shared" si="25"/>
        <v>0</v>
      </c>
      <c r="CU26" s="29">
        <v>0</v>
      </c>
      <c r="CV26" s="29">
        <v>0</v>
      </c>
      <c r="CW26" s="29"/>
      <c r="CX26" s="29">
        <v>0</v>
      </c>
      <c r="CY26" s="29">
        <v>0</v>
      </c>
      <c r="CZ26" s="30">
        <f t="shared" si="26"/>
        <v>0</v>
      </c>
      <c r="DA26" s="29">
        <v>21</v>
      </c>
      <c r="DB26" s="29">
        <v>28368.611000000001</v>
      </c>
      <c r="DC26" s="30">
        <f t="shared" si="27"/>
        <v>27.316929694460541</v>
      </c>
      <c r="DD26" s="29">
        <v>0</v>
      </c>
      <c r="DE26" s="29">
        <v>0</v>
      </c>
      <c r="DF26" s="30">
        <f t="shared" si="28"/>
        <v>0</v>
      </c>
    </row>
    <row r="27" spans="1:110" ht="15.6" x14ac:dyDescent="0.3">
      <c r="A27" s="27" t="s">
        <v>292</v>
      </c>
      <c r="B27" s="27" t="s">
        <v>285</v>
      </c>
      <c r="C27" s="29">
        <v>0</v>
      </c>
      <c r="D27" s="29">
        <v>0</v>
      </c>
      <c r="E27" s="30">
        <f t="shared" si="0"/>
        <v>0</v>
      </c>
      <c r="F27" s="29">
        <v>0</v>
      </c>
      <c r="G27" s="29">
        <v>0</v>
      </c>
      <c r="H27" s="30">
        <f t="shared" si="1"/>
        <v>0</v>
      </c>
      <c r="I27" s="29">
        <v>0</v>
      </c>
      <c r="J27" s="29">
        <v>0</v>
      </c>
      <c r="K27" s="29"/>
      <c r="L27" s="29">
        <v>0</v>
      </c>
      <c r="M27" s="29">
        <v>0</v>
      </c>
      <c r="N27" s="30">
        <f t="shared" si="2"/>
        <v>0</v>
      </c>
      <c r="O27" s="29">
        <v>0</v>
      </c>
      <c r="P27" s="29">
        <v>0</v>
      </c>
      <c r="Q27" s="30">
        <f t="shared" si="3"/>
        <v>0</v>
      </c>
      <c r="R27" s="29">
        <v>0</v>
      </c>
      <c r="S27" s="29">
        <v>0</v>
      </c>
      <c r="T27" s="30">
        <f t="shared" si="4"/>
        <v>0</v>
      </c>
      <c r="U27" s="29">
        <v>0</v>
      </c>
      <c r="V27" s="29">
        <v>0</v>
      </c>
      <c r="W27" s="48">
        <f t="shared" si="5"/>
        <v>0</v>
      </c>
      <c r="X27" s="29">
        <v>0</v>
      </c>
      <c r="Y27" s="29">
        <v>0</v>
      </c>
      <c r="Z27" s="30">
        <f t="shared" si="6"/>
        <v>0</v>
      </c>
      <c r="AA27" s="29">
        <v>0</v>
      </c>
      <c r="AB27" s="29">
        <v>0</v>
      </c>
      <c r="AC27" s="29"/>
      <c r="AD27" s="29">
        <v>0</v>
      </c>
      <c r="AE27" s="29">
        <v>0</v>
      </c>
      <c r="AF27" s="29"/>
      <c r="AG27" s="29">
        <v>0</v>
      </c>
      <c r="AH27" s="29">
        <v>0</v>
      </c>
      <c r="AI27" s="29"/>
      <c r="AJ27" s="29">
        <v>0</v>
      </c>
      <c r="AK27" s="29">
        <v>0</v>
      </c>
      <c r="AL27" s="29"/>
      <c r="AM27" s="29">
        <v>0</v>
      </c>
      <c r="AN27" s="29">
        <v>0</v>
      </c>
      <c r="AO27" s="30">
        <f t="shared" si="7"/>
        <v>0</v>
      </c>
      <c r="AP27" s="29">
        <v>0</v>
      </c>
      <c r="AQ27" s="29">
        <v>0</v>
      </c>
      <c r="AR27" s="30">
        <f t="shared" si="8"/>
        <v>0</v>
      </c>
      <c r="AS27" s="29">
        <v>0</v>
      </c>
      <c r="AT27" s="29">
        <v>0</v>
      </c>
      <c r="AU27" s="30">
        <f t="shared" si="9"/>
        <v>0</v>
      </c>
      <c r="AV27" s="29">
        <v>0</v>
      </c>
      <c r="AW27" s="29">
        <v>0</v>
      </c>
      <c r="AX27" s="30">
        <f t="shared" si="10"/>
        <v>0</v>
      </c>
      <c r="AY27" s="29">
        <v>0</v>
      </c>
      <c r="AZ27" s="29">
        <v>0</v>
      </c>
      <c r="BA27" s="29"/>
      <c r="BB27" s="29">
        <v>0</v>
      </c>
      <c r="BC27" s="29">
        <v>0</v>
      </c>
      <c r="BD27" s="30">
        <f t="shared" si="11"/>
        <v>0</v>
      </c>
      <c r="BE27" s="29">
        <v>21</v>
      </c>
      <c r="BF27" s="29">
        <v>1099.9659999999999</v>
      </c>
      <c r="BG27" s="30">
        <f t="shared" si="12"/>
        <v>0.90707715804634825</v>
      </c>
      <c r="BH27" s="29">
        <v>0</v>
      </c>
      <c r="BI27" s="29">
        <v>0</v>
      </c>
      <c r="BJ27" s="30">
        <f t="shared" si="13"/>
        <v>0</v>
      </c>
      <c r="BK27" s="29">
        <v>0</v>
      </c>
      <c r="BL27" s="29">
        <v>0</v>
      </c>
      <c r="BM27" s="30">
        <f t="shared" si="14"/>
        <v>0</v>
      </c>
      <c r="BN27" s="29">
        <v>0</v>
      </c>
      <c r="BO27" s="29">
        <v>0</v>
      </c>
      <c r="BP27" s="30">
        <f t="shared" si="15"/>
        <v>0</v>
      </c>
      <c r="BQ27" s="29">
        <v>0</v>
      </c>
      <c r="BR27" s="29">
        <v>0</v>
      </c>
      <c r="BS27" s="30">
        <f t="shared" si="16"/>
        <v>0</v>
      </c>
      <c r="BT27" s="29">
        <v>0</v>
      </c>
      <c r="BU27" s="29">
        <v>0</v>
      </c>
      <c r="BV27" s="30">
        <f t="shared" si="17"/>
        <v>0</v>
      </c>
      <c r="BW27" s="29">
        <v>0</v>
      </c>
      <c r="BX27" s="29">
        <v>0</v>
      </c>
      <c r="BY27" s="30">
        <f t="shared" si="18"/>
        <v>0</v>
      </c>
      <c r="BZ27" s="29">
        <v>0</v>
      </c>
      <c r="CA27" s="29">
        <v>0</v>
      </c>
      <c r="CB27" s="30">
        <f t="shared" si="19"/>
        <v>0</v>
      </c>
      <c r="CC27" s="29">
        <v>0</v>
      </c>
      <c r="CD27" s="29">
        <v>0</v>
      </c>
      <c r="CE27" s="30">
        <f t="shared" si="20"/>
        <v>0</v>
      </c>
      <c r="CF27" s="29">
        <v>0</v>
      </c>
      <c r="CG27" s="29">
        <v>0</v>
      </c>
      <c r="CH27" s="30">
        <f t="shared" si="21"/>
        <v>0</v>
      </c>
      <c r="CI27" s="29">
        <v>0</v>
      </c>
      <c r="CJ27" s="29">
        <v>0</v>
      </c>
      <c r="CK27" s="30">
        <f t="shared" si="22"/>
        <v>0</v>
      </c>
      <c r="CL27" s="29">
        <v>0</v>
      </c>
      <c r="CM27" s="29">
        <v>0</v>
      </c>
      <c r="CN27" s="30">
        <f t="shared" si="23"/>
        <v>0</v>
      </c>
      <c r="CO27" s="29">
        <v>81</v>
      </c>
      <c r="CP27" s="29">
        <v>4504.9470000000001</v>
      </c>
      <c r="CQ27" s="30">
        <f t="shared" si="24"/>
        <v>0.44845231943149327</v>
      </c>
      <c r="CR27" s="29">
        <v>0</v>
      </c>
      <c r="CS27" s="29">
        <v>0</v>
      </c>
      <c r="CT27" s="30">
        <f t="shared" si="25"/>
        <v>0</v>
      </c>
      <c r="CU27" s="29">
        <v>0</v>
      </c>
      <c r="CV27" s="29">
        <v>0</v>
      </c>
      <c r="CW27" s="29"/>
      <c r="CX27" s="29">
        <v>0</v>
      </c>
      <c r="CY27" s="29">
        <v>0</v>
      </c>
      <c r="CZ27" s="30">
        <f t="shared" si="26"/>
        <v>0</v>
      </c>
      <c r="DA27" s="29">
        <v>0</v>
      </c>
      <c r="DB27" s="29">
        <v>0</v>
      </c>
      <c r="DC27" s="30">
        <f t="shared" si="27"/>
        <v>0</v>
      </c>
      <c r="DD27" s="29">
        <v>0</v>
      </c>
      <c r="DE27" s="29">
        <v>0</v>
      </c>
      <c r="DF27" s="30">
        <f t="shared" si="28"/>
        <v>0</v>
      </c>
    </row>
    <row r="28" spans="1:110" ht="15.6" x14ac:dyDescent="0.3">
      <c r="A28" s="27" t="s">
        <v>166</v>
      </c>
      <c r="B28" s="27" t="s">
        <v>167</v>
      </c>
      <c r="C28" s="29">
        <v>0</v>
      </c>
      <c r="D28" s="29">
        <v>0</v>
      </c>
      <c r="E28" s="30">
        <f t="shared" si="0"/>
        <v>0</v>
      </c>
      <c r="F28" s="29">
        <v>0</v>
      </c>
      <c r="G28" s="29">
        <v>0</v>
      </c>
      <c r="H28" s="30">
        <f t="shared" si="1"/>
        <v>0</v>
      </c>
      <c r="I28" s="29">
        <v>0</v>
      </c>
      <c r="J28" s="29">
        <v>0</v>
      </c>
      <c r="K28" s="29"/>
      <c r="L28" s="29">
        <v>47</v>
      </c>
      <c r="M28" s="29">
        <v>8647.4500000000007</v>
      </c>
      <c r="N28" s="30">
        <f t="shared" si="2"/>
        <v>4.7320392775922828</v>
      </c>
      <c r="O28" s="29">
        <v>0</v>
      </c>
      <c r="P28" s="29">
        <v>0</v>
      </c>
      <c r="Q28" s="30">
        <f t="shared" si="3"/>
        <v>0</v>
      </c>
      <c r="R28" s="29">
        <v>0</v>
      </c>
      <c r="S28" s="29">
        <v>0</v>
      </c>
      <c r="T28" s="30">
        <f t="shared" si="4"/>
        <v>0</v>
      </c>
      <c r="U28" s="29">
        <v>27</v>
      </c>
      <c r="V28" s="29">
        <v>8517.152</v>
      </c>
      <c r="W28" s="48">
        <f t="shared" si="5"/>
        <v>0.60049672284215727</v>
      </c>
      <c r="X28" s="29">
        <v>113</v>
      </c>
      <c r="Y28" s="29">
        <v>26721.670999999998</v>
      </c>
      <c r="Z28" s="30">
        <f t="shared" si="6"/>
        <v>94.118493831961075</v>
      </c>
      <c r="AA28" s="29">
        <v>0</v>
      </c>
      <c r="AB28" s="29">
        <v>0</v>
      </c>
      <c r="AC28" s="29"/>
      <c r="AD28" s="29">
        <v>0</v>
      </c>
      <c r="AE28" s="29">
        <v>0</v>
      </c>
      <c r="AF28" s="29"/>
      <c r="AG28" s="29">
        <v>0</v>
      </c>
      <c r="AH28" s="29">
        <v>0</v>
      </c>
      <c r="AI28" s="29"/>
      <c r="AJ28" s="29">
        <v>0</v>
      </c>
      <c r="AK28" s="29">
        <v>0</v>
      </c>
      <c r="AL28" s="29"/>
      <c r="AM28" s="29">
        <v>0</v>
      </c>
      <c r="AN28" s="29">
        <v>0</v>
      </c>
      <c r="AO28" s="30">
        <f t="shared" si="7"/>
        <v>0</v>
      </c>
      <c r="AP28" s="29">
        <v>15</v>
      </c>
      <c r="AQ28" s="29">
        <v>1042.0340000000001</v>
      </c>
      <c r="AR28" s="30">
        <f t="shared" si="8"/>
        <v>44.349270176131512</v>
      </c>
      <c r="AS28" s="29">
        <v>0</v>
      </c>
      <c r="AT28" s="29">
        <v>0</v>
      </c>
      <c r="AU28" s="30">
        <f t="shared" si="9"/>
        <v>0</v>
      </c>
      <c r="AV28" s="29">
        <v>0</v>
      </c>
      <c r="AW28" s="29">
        <v>0</v>
      </c>
      <c r="AX28" s="30">
        <f t="shared" si="10"/>
        <v>0</v>
      </c>
      <c r="AY28" s="29">
        <v>0</v>
      </c>
      <c r="AZ28" s="29">
        <v>0</v>
      </c>
      <c r="BA28" s="29"/>
      <c r="BB28" s="29">
        <v>59</v>
      </c>
      <c r="BC28" s="29">
        <v>12053.197</v>
      </c>
      <c r="BD28" s="30">
        <f t="shared" si="11"/>
        <v>100</v>
      </c>
      <c r="BE28" s="29">
        <v>0</v>
      </c>
      <c r="BF28" s="29">
        <v>0</v>
      </c>
      <c r="BG28" s="30">
        <f t="shared" si="12"/>
        <v>0</v>
      </c>
      <c r="BH28" s="29">
        <v>350</v>
      </c>
      <c r="BI28" s="29">
        <v>63341.546999999999</v>
      </c>
      <c r="BJ28" s="30">
        <f t="shared" si="13"/>
        <v>76.280113485755024</v>
      </c>
      <c r="BK28" s="29">
        <v>0</v>
      </c>
      <c r="BL28" s="29">
        <v>0</v>
      </c>
      <c r="BM28" s="30">
        <f t="shared" si="14"/>
        <v>0</v>
      </c>
      <c r="BN28" s="29">
        <v>0</v>
      </c>
      <c r="BO28" s="29">
        <v>0</v>
      </c>
      <c r="BP28" s="30">
        <f t="shared" si="15"/>
        <v>0</v>
      </c>
      <c r="BQ28" s="29">
        <v>292</v>
      </c>
      <c r="BR28" s="29">
        <v>58573.603999999999</v>
      </c>
      <c r="BS28" s="30">
        <f t="shared" si="16"/>
        <v>1.8325295108364343</v>
      </c>
      <c r="BT28" s="29">
        <v>38</v>
      </c>
      <c r="BU28" s="29">
        <v>5437.2820000000002</v>
      </c>
      <c r="BV28" s="30">
        <f t="shared" si="17"/>
        <v>1.8627761164993282</v>
      </c>
      <c r="BW28" s="29">
        <v>0</v>
      </c>
      <c r="BX28" s="29">
        <v>0</v>
      </c>
      <c r="BY28" s="30">
        <f t="shared" si="18"/>
        <v>0</v>
      </c>
      <c r="BZ28" s="29">
        <v>0</v>
      </c>
      <c r="CA28" s="29">
        <v>0</v>
      </c>
      <c r="CB28" s="30">
        <f t="shared" si="19"/>
        <v>0</v>
      </c>
      <c r="CC28" s="29">
        <v>0</v>
      </c>
      <c r="CD28" s="29">
        <v>0</v>
      </c>
      <c r="CE28" s="30">
        <f t="shared" si="20"/>
        <v>0</v>
      </c>
      <c r="CF28" s="29">
        <v>0</v>
      </c>
      <c r="CG28" s="29">
        <v>0</v>
      </c>
      <c r="CH28" s="30">
        <f t="shared" si="21"/>
        <v>0</v>
      </c>
      <c r="CI28" s="29">
        <v>0</v>
      </c>
      <c r="CJ28" s="29">
        <v>0</v>
      </c>
      <c r="CK28" s="30">
        <f t="shared" si="22"/>
        <v>0</v>
      </c>
      <c r="CL28" s="29">
        <v>0</v>
      </c>
      <c r="CM28" s="29">
        <v>0</v>
      </c>
      <c r="CN28" s="30">
        <f t="shared" si="23"/>
        <v>0</v>
      </c>
      <c r="CO28" s="29">
        <v>0</v>
      </c>
      <c r="CP28" s="29">
        <v>0</v>
      </c>
      <c r="CQ28" s="30">
        <f t="shared" si="24"/>
        <v>0</v>
      </c>
      <c r="CR28" s="29">
        <v>0</v>
      </c>
      <c r="CS28" s="29">
        <v>0</v>
      </c>
      <c r="CT28" s="30">
        <f t="shared" si="25"/>
        <v>0</v>
      </c>
      <c r="CU28" s="29">
        <v>0</v>
      </c>
      <c r="CV28" s="29">
        <v>0</v>
      </c>
      <c r="CW28" s="29"/>
      <c r="CX28" s="29">
        <v>0</v>
      </c>
      <c r="CY28" s="29">
        <v>0</v>
      </c>
      <c r="CZ28" s="30">
        <f t="shared" si="26"/>
        <v>0</v>
      </c>
      <c r="DA28" s="29">
        <v>0</v>
      </c>
      <c r="DB28" s="29">
        <v>0</v>
      </c>
      <c r="DC28" s="30">
        <f t="shared" si="27"/>
        <v>0</v>
      </c>
      <c r="DD28" s="29">
        <v>0</v>
      </c>
      <c r="DE28" s="29">
        <v>0</v>
      </c>
      <c r="DF28" s="30">
        <f t="shared" si="28"/>
        <v>0</v>
      </c>
    </row>
    <row r="29" spans="1:110" ht="16.2" thickBot="1" x14ac:dyDescent="0.35">
      <c r="A29" s="39"/>
      <c r="B29" s="39" t="s">
        <v>140</v>
      </c>
      <c r="C29" s="35">
        <v>113</v>
      </c>
      <c r="D29" s="35">
        <v>441.54599999999999</v>
      </c>
      <c r="E29" s="36">
        <f t="shared" si="0"/>
        <v>100</v>
      </c>
      <c r="F29" s="35">
        <v>17400</v>
      </c>
      <c r="G29" s="35">
        <v>80950.044999999998</v>
      </c>
      <c r="H29" s="36">
        <f t="shared" si="1"/>
        <v>100</v>
      </c>
      <c r="I29" s="35">
        <v>0</v>
      </c>
      <c r="J29" s="35">
        <v>0</v>
      </c>
      <c r="K29" s="35"/>
      <c r="L29" s="35">
        <v>62932.34</v>
      </c>
      <c r="M29" s="35">
        <v>182742.56599999999</v>
      </c>
      <c r="N29" s="36">
        <f t="shared" si="2"/>
        <v>100</v>
      </c>
      <c r="O29" s="35">
        <v>159200</v>
      </c>
      <c r="P29" s="35">
        <v>395857.95199999999</v>
      </c>
      <c r="Q29" s="36">
        <f t="shared" si="3"/>
        <v>100</v>
      </c>
      <c r="R29" s="35">
        <v>76400</v>
      </c>
      <c r="S29" s="35">
        <v>101751.83100000001</v>
      </c>
      <c r="T29" s="36">
        <f t="shared" si="4"/>
        <v>100</v>
      </c>
      <c r="U29" s="35">
        <v>4001307</v>
      </c>
      <c r="V29" s="35">
        <v>1418351.121</v>
      </c>
      <c r="W29" s="52">
        <f t="shared" si="5"/>
        <v>100</v>
      </c>
      <c r="X29" s="35">
        <v>113.3</v>
      </c>
      <c r="Y29" s="35">
        <v>28391.52</v>
      </c>
      <c r="Z29" s="36">
        <f t="shared" si="6"/>
        <v>100</v>
      </c>
      <c r="AA29" s="35">
        <v>0</v>
      </c>
      <c r="AB29" s="35">
        <v>0</v>
      </c>
      <c r="AC29" s="35"/>
      <c r="AD29" s="35">
        <v>0</v>
      </c>
      <c r="AE29" s="35">
        <v>0</v>
      </c>
      <c r="AF29" s="35"/>
      <c r="AG29" s="35">
        <v>0</v>
      </c>
      <c r="AH29" s="35">
        <v>0</v>
      </c>
      <c r="AI29" s="35"/>
      <c r="AJ29" s="35">
        <v>0</v>
      </c>
      <c r="AK29" s="35">
        <v>0</v>
      </c>
      <c r="AL29" s="35"/>
      <c r="AM29" s="35">
        <v>19800</v>
      </c>
      <c r="AN29" s="35">
        <v>133326.53400000001</v>
      </c>
      <c r="AO29" s="36">
        <f t="shared" si="7"/>
        <v>100</v>
      </c>
      <c r="AP29" s="35">
        <v>22</v>
      </c>
      <c r="AQ29" s="35">
        <v>2349.6080000000002</v>
      </c>
      <c r="AR29" s="36">
        <f t="shared" si="8"/>
        <v>100</v>
      </c>
      <c r="AS29" s="35">
        <v>1615</v>
      </c>
      <c r="AT29" s="35">
        <v>11139.744000000001</v>
      </c>
      <c r="AU29" s="36">
        <f t="shared" si="9"/>
        <v>100</v>
      </c>
      <c r="AV29" s="35">
        <v>115</v>
      </c>
      <c r="AW29" s="35">
        <v>2441.65</v>
      </c>
      <c r="AX29" s="36">
        <f t="shared" si="10"/>
        <v>100</v>
      </c>
      <c r="AY29" s="35">
        <v>0</v>
      </c>
      <c r="AZ29" s="35">
        <v>0</v>
      </c>
      <c r="BA29" s="35"/>
      <c r="BB29" s="35">
        <v>59</v>
      </c>
      <c r="BC29" s="35">
        <v>12053.197</v>
      </c>
      <c r="BD29" s="36">
        <f t="shared" si="11"/>
        <v>100</v>
      </c>
      <c r="BE29" s="35">
        <v>16224</v>
      </c>
      <c r="BF29" s="35">
        <v>121264.87699999999</v>
      </c>
      <c r="BG29" s="36">
        <f t="shared" si="12"/>
        <v>100</v>
      </c>
      <c r="BH29" s="35">
        <v>450</v>
      </c>
      <c r="BI29" s="35">
        <v>83038.087</v>
      </c>
      <c r="BJ29" s="36">
        <f t="shared" si="13"/>
        <v>100</v>
      </c>
      <c r="BK29" s="35">
        <v>48176.5</v>
      </c>
      <c r="BL29" s="35">
        <v>320308.266</v>
      </c>
      <c r="BM29" s="36">
        <f t="shared" si="14"/>
        <v>100</v>
      </c>
      <c r="BN29" s="35">
        <v>24080</v>
      </c>
      <c r="BO29" s="35">
        <v>155780.96599999999</v>
      </c>
      <c r="BP29" s="36">
        <f t="shared" si="15"/>
        <v>100</v>
      </c>
      <c r="BQ29" s="35">
        <v>48872</v>
      </c>
      <c r="BR29" s="35">
        <v>3196325.2790000001</v>
      </c>
      <c r="BS29" s="36">
        <f t="shared" si="16"/>
        <v>100</v>
      </c>
      <c r="BT29" s="35">
        <v>48198</v>
      </c>
      <c r="BU29" s="35">
        <v>291891.33100000001</v>
      </c>
      <c r="BV29" s="36">
        <f t="shared" si="17"/>
        <v>100</v>
      </c>
      <c r="BW29" s="35">
        <v>52880</v>
      </c>
      <c r="BX29" s="35">
        <v>157504.424</v>
      </c>
      <c r="BY29" s="36">
        <f t="shared" si="18"/>
        <v>100</v>
      </c>
      <c r="BZ29" s="35">
        <v>339400</v>
      </c>
      <c r="CA29" s="35">
        <v>2145110.42</v>
      </c>
      <c r="CB29" s="36">
        <f t="shared" si="19"/>
        <v>100</v>
      </c>
      <c r="CC29" s="35">
        <v>72464</v>
      </c>
      <c r="CD29" s="35">
        <v>468771.59600000002</v>
      </c>
      <c r="CE29" s="36">
        <f t="shared" si="20"/>
        <v>100</v>
      </c>
      <c r="CF29" s="35">
        <v>168560</v>
      </c>
      <c r="CG29" s="35">
        <v>1039226.07</v>
      </c>
      <c r="CH29" s="36">
        <f t="shared" si="21"/>
        <v>100</v>
      </c>
      <c r="CI29" s="35">
        <v>242262</v>
      </c>
      <c r="CJ29" s="35">
        <v>1619488.8389999999</v>
      </c>
      <c r="CK29" s="36">
        <f t="shared" si="22"/>
        <v>100</v>
      </c>
      <c r="CL29" s="35">
        <v>421400</v>
      </c>
      <c r="CM29" s="35">
        <v>2719774.6290000002</v>
      </c>
      <c r="CN29" s="36">
        <f t="shared" si="23"/>
        <v>100</v>
      </c>
      <c r="CO29" s="35">
        <v>156601</v>
      </c>
      <c r="CP29" s="35">
        <v>1004554.287</v>
      </c>
      <c r="CQ29" s="36">
        <f t="shared" si="24"/>
        <v>100</v>
      </c>
      <c r="CR29" s="35">
        <v>768080</v>
      </c>
      <c r="CS29" s="35">
        <v>5104450.3969999999</v>
      </c>
      <c r="CT29" s="36">
        <f t="shared" si="25"/>
        <v>100</v>
      </c>
      <c r="CU29" s="35">
        <v>0</v>
      </c>
      <c r="CV29" s="35">
        <v>0</v>
      </c>
      <c r="CW29" s="35"/>
      <c r="CX29" s="35">
        <v>55920</v>
      </c>
      <c r="CY29" s="35">
        <v>370671.03200000001</v>
      </c>
      <c r="CZ29" s="36">
        <f t="shared" si="26"/>
        <v>100</v>
      </c>
      <c r="DA29" s="35">
        <v>12061</v>
      </c>
      <c r="DB29" s="35">
        <v>103849.925</v>
      </c>
      <c r="DC29" s="36">
        <f t="shared" si="27"/>
        <v>100</v>
      </c>
      <c r="DD29" s="35">
        <v>156573</v>
      </c>
      <c r="DE29" s="35">
        <v>1023178.327</v>
      </c>
      <c r="DF29" s="36">
        <f t="shared" si="28"/>
        <v>100</v>
      </c>
    </row>
  </sheetData>
  <mergeCells count="37">
    <mergeCell ref="DD3:DF3"/>
    <mergeCell ref="CO3:CQ3"/>
    <mergeCell ref="CR3:CT3"/>
    <mergeCell ref="CU3:CW3"/>
    <mergeCell ref="CX3:CZ3"/>
    <mergeCell ref="DA3:DC3"/>
    <mergeCell ref="A4:B4"/>
    <mergeCell ref="BW3:BY3"/>
    <mergeCell ref="BZ3:CB3"/>
    <mergeCell ref="CC3:CE3"/>
    <mergeCell ref="CF3:CH3"/>
    <mergeCell ref="CI3:CK3"/>
    <mergeCell ref="CL3:CN3"/>
    <mergeCell ref="BE3:BG3"/>
    <mergeCell ref="BH3:BJ3"/>
    <mergeCell ref="BK3:BM3"/>
    <mergeCell ref="BN3:BP3"/>
    <mergeCell ref="BQ3:BS3"/>
    <mergeCell ref="BT3:BV3"/>
    <mergeCell ref="AM3:AO3"/>
    <mergeCell ref="AP3:AR3"/>
    <mergeCell ref="AS3:AU3"/>
    <mergeCell ref="AV3:AX3"/>
    <mergeCell ref="AY3:BA3"/>
    <mergeCell ref="BB3:BD3"/>
    <mergeCell ref="U3:W3"/>
    <mergeCell ref="X3:Z3"/>
    <mergeCell ref="AA3:AC3"/>
    <mergeCell ref="AD3:AF3"/>
    <mergeCell ref="AG3:AI3"/>
    <mergeCell ref="AJ3:AL3"/>
    <mergeCell ref="C3:E3"/>
    <mergeCell ref="F3:H3"/>
    <mergeCell ref="I3:K3"/>
    <mergeCell ref="L3:N3"/>
    <mergeCell ref="O3:Q3"/>
    <mergeCell ref="R3:T3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830074-DECD-46F6-B62C-7325E1B40D85}">
  <dimension ref="A1:DQ53"/>
  <sheetViews>
    <sheetView topLeftCell="DB25" workbookViewId="0">
      <selection activeCell="DO42" sqref="DO42"/>
    </sheetView>
  </sheetViews>
  <sheetFormatPr defaultRowHeight="14.4" x14ac:dyDescent="0.3"/>
  <cols>
    <col min="1" max="1" width="8.88671875" style="53"/>
    <col min="2" max="2" width="81.77734375" style="53" customWidth="1"/>
    <col min="3" max="3" width="16.6640625" bestFit="1" customWidth="1"/>
    <col min="4" max="4" width="13.88671875" bestFit="1" customWidth="1"/>
    <col min="5" max="5" width="11.109375" style="53" bestFit="1" customWidth="1"/>
    <col min="6" max="6" width="16.6640625" bestFit="1" customWidth="1"/>
    <col min="7" max="7" width="13.88671875" bestFit="1" customWidth="1"/>
    <col min="8" max="8" width="11.109375" style="53" bestFit="1" customWidth="1"/>
    <col min="9" max="9" width="16.6640625" bestFit="1" customWidth="1"/>
    <col min="10" max="10" width="13.88671875" bestFit="1" customWidth="1"/>
    <col min="11" max="11" width="11.109375" style="53" bestFit="1" customWidth="1"/>
    <col min="12" max="12" width="16.6640625" bestFit="1" customWidth="1"/>
    <col min="13" max="13" width="13.88671875" bestFit="1" customWidth="1"/>
    <col min="14" max="14" width="11.109375" style="53" bestFit="1" customWidth="1"/>
    <col min="15" max="15" width="16.6640625" bestFit="1" customWidth="1"/>
    <col min="16" max="16" width="13.88671875" bestFit="1" customWidth="1"/>
    <col min="17" max="17" width="11.109375" style="53" bestFit="1" customWidth="1"/>
    <col min="18" max="18" width="16.6640625" bestFit="1" customWidth="1"/>
    <col min="19" max="19" width="13.88671875" bestFit="1" customWidth="1"/>
    <col min="20" max="20" width="11.109375" style="53" bestFit="1" customWidth="1"/>
    <col min="21" max="21" width="16.6640625" bestFit="1" customWidth="1"/>
    <col min="22" max="22" width="13.88671875" bestFit="1" customWidth="1"/>
    <col min="23" max="23" width="11.109375" style="53" bestFit="1" customWidth="1"/>
    <col min="24" max="24" width="16.6640625" bestFit="1" customWidth="1"/>
    <col min="25" max="25" width="13.88671875" bestFit="1" customWidth="1"/>
    <col min="26" max="26" width="11.109375" style="53" bestFit="1" customWidth="1"/>
    <col min="27" max="27" width="16.6640625" bestFit="1" customWidth="1"/>
    <col min="28" max="28" width="13.88671875" bestFit="1" customWidth="1"/>
    <col min="29" max="29" width="11.109375" style="53" bestFit="1" customWidth="1"/>
    <col min="30" max="30" width="16.6640625" bestFit="1" customWidth="1"/>
    <col min="31" max="31" width="13.88671875" bestFit="1" customWidth="1"/>
    <col min="32" max="32" width="11.109375" style="53" bestFit="1" customWidth="1"/>
    <col min="33" max="33" width="16.6640625" bestFit="1" customWidth="1"/>
    <col min="34" max="34" width="13.88671875" bestFit="1" customWidth="1"/>
    <col min="35" max="35" width="11.109375" style="53" bestFit="1" customWidth="1"/>
    <col min="36" max="36" width="16.6640625" bestFit="1" customWidth="1"/>
    <col min="37" max="37" width="13.88671875" bestFit="1" customWidth="1"/>
    <col min="38" max="38" width="11.109375" style="53" bestFit="1" customWidth="1"/>
    <col min="39" max="39" width="16.6640625" bestFit="1" customWidth="1"/>
    <col min="40" max="40" width="13.88671875" bestFit="1" customWidth="1"/>
    <col min="41" max="41" width="11.109375" style="53" bestFit="1" customWidth="1"/>
    <col min="42" max="42" width="16.6640625" bestFit="1" customWidth="1"/>
    <col min="43" max="43" width="13.88671875" bestFit="1" customWidth="1"/>
    <col min="44" max="44" width="11.109375" style="53" bestFit="1" customWidth="1"/>
    <col min="45" max="45" width="16.6640625" bestFit="1" customWidth="1"/>
    <col min="46" max="46" width="13.88671875" bestFit="1" customWidth="1"/>
    <col min="47" max="47" width="11.109375" style="53" bestFit="1" customWidth="1"/>
    <col min="48" max="48" width="16.6640625" bestFit="1" customWidth="1"/>
    <col min="49" max="49" width="13.88671875" bestFit="1" customWidth="1"/>
    <col min="50" max="50" width="11.109375" style="53" bestFit="1" customWidth="1"/>
    <col min="51" max="51" width="16.6640625" bestFit="1" customWidth="1"/>
    <col min="52" max="52" width="13.88671875" bestFit="1" customWidth="1"/>
    <col min="53" max="53" width="11.109375" style="53" bestFit="1" customWidth="1"/>
    <col min="54" max="54" width="16.6640625" bestFit="1" customWidth="1"/>
    <col min="55" max="55" width="13.88671875" bestFit="1" customWidth="1"/>
    <col min="56" max="56" width="11.109375" style="53" bestFit="1" customWidth="1"/>
    <col min="57" max="57" width="16.6640625" bestFit="1" customWidth="1"/>
    <col min="58" max="58" width="13.88671875" bestFit="1" customWidth="1"/>
    <col min="59" max="59" width="11.109375" style="53" bestFit="1" customWidth="1"/>
    <col min="60" max="60" width="16.6640625" bestFit="1" customWidth="1"/>
    <col min="61" max="61" width="13.88671875" bestFit="1" customWidth="1"/>
    <col min="62" max="62" width="11.109375" style="53" bestFit="1" customWidth="1"/>
    <col min="63" max="63" width="16.6640625" bestFit="1" customWidth="1"/>
    <col min="64" max="64" width="13.88671875" bestFit="1" customWidth="1"/>
    <col min="65" max="65" width="11.109375" style="53" bestFit="1" customWidth="1"/>
    <col min="66" max="66" width="16.6640625" bestFit="1" customWidth="1"/>
    <col min="67" max="67" width="13.88671875" bestFit="1" customWidth="1"/>
    <col min="68" max="68" width="11.109375" style="53" bestFit="1" customWidth="1"/>
    <col min="69" max="69" width="16.6640625" bestFit="1" customWidth="1"/>
    <col min="70" max="70" width="13.88671875" bestFit="1" customWidth="1"/>
    <col min="71" max="71" width="11.109375" style="53" bestFit="1" customWidth="1"/>
    <col min="72" max="72" width="16.6640625" bestFit="1" customWidth="1"/>
    <col min="73" max="73" width="13.88671875" bestFit="1" customWidth="1"/>
    <col min="74" max="74" width="11.109375" style="53" bestFit="1" customWidth="1"/>
    <col min="75" max="75" width="16.6640625" bestFit="1" customWidth="1"/>
    <col min="76" max="76" width="13.88671875" bestFit="1" customWidth="1"/>
    <col min="77" max="77" width="11.109375" style="53" bestFit="1" customWidth="1"/>
    <col min="78" max="78" width="16.6640625" bestFit="1" customWidth="1"/>
    <col min="79" max="79" width="13.88671875" bestFit="1" customWidth="1"/>
    <col min="80" max="80" width="11.109375" style="53" bestFit="1" customWidth="1"/>
    <col min="81" max="81" width="16.6640625" bestFit="1" customWidth="1"/>
    <col min="82" max="82" width="13.88671875" bestFit="1" customWidth="1"/>
    <col min="83" max="83" width="11.109375" style="53" bestFit="1" customWidth="1"/>
    <col min="84" max="84" width="16.6640625" bestFit="1" customWidth="1"/>
    <col min="85" max="85" width="13.88671875" bestFit="1" customWidth="1"/>
    <col min="86" max="86" width="11.109375" style="53" bestFit="1" customWidth="1"/>
    <col min="87" max="87" width="16.6640625" bestFit="1" customWidth="1"/>
    <col min="88" max="88" width="13.88671875" bestFit="1" customWidth="1"/>
    <col min="89" max="89" width="11.109375" style="53" bestFit="1" customWidth="1"/>
    <col min="90" max="90" width="16.6640625" bestFit="1" customWidth="1"/>
    <col min="91" max="91" width="13.88671875" bestFit="1" customWidth="1"/>
    <col min="92" max="92" width="11.109375" style="53" bestFit="1" customWidth="1"/>
    <col min="93" max="93" width="16.6640625" bestFit="1" customWidth="1"/>
    <col min="94" max="94" width="13.88671875" bestFit="1" customWidth="1"/>
    <col min="95" max="95" width="11.109375" style="53" bestFit="1" customWidth="1"/>
    <col min="96" max="96" width="16.6640625" bestFit="1" customWidth="1"/>
    <col min="97" max="97" width="13.88671875" bestFit="1" customWidth="1"/>
    <col min="98" max="98" width="11.109375" style="53" bestFit="1" customWidth="1"/>
    <col min="99" max="99" width="16.6640625" bestFit="1" customWidth="1"/>
    <col min="100" max="100" width="13.88671875" bestFit="1" customWidth="1"/>
    <col min="101" max="101" width="11.109375" style="53" bestFit="1" customWidth="1"/>
    <col min="102" max="102" width="16.6640625" bestFit="1" customWidth="1"/>
    <col min="103" max="103" width="13.88671875" bestFit="1" customWidth="1"/>
    <col min="104" max="104" width="11.109375" style="53" bestFit="1" customWidth="1"/>
    <col min="105" max="105" width="16.6640625" bestFit="1" customWidth="1"/>
    <col min="106" max="106" width="13.88671875" bestFit="1" customWidth="1"/>
    <col min="107" max="107" width="11.109375" style="53" bestFit="1" customWidth="1"/>
    <col min="108" max="108" width="16.6640625" bestFit="1" customWidth="1"/>
    <col min="109" max="109" width="13.88671875" bestFit="1" customWidth="1"/>
    <col min="110" max="110" width="11.109375" style="53" bestFit="1" customWidth="1"/>
    <col min="111" max="111" width="16.6640625" bestFit="1" customWidth="1"/>
    <col min="112" max="112" width="13.88671875" bestFit="1" customWidth="1"/>
    <col min="113" max="113" width="11.109375" style="53" bestFit="1" customWidth="1"/>
    <col min="114" max="114" width="16.6640625" bestFit="1" customWidth="1"/>
    <col min="115" max="115" width="13.88671875" bestFit="1" customWidth="1"/>
    <col min="116" max="116" width="11.109375" style="53" bestFit="1" customWidth="1"/>
    <col min="117" max="117" width="16.6640625" bestFit="1" customWidth="1"/>
    <col min="118" max="118" width="13.88671875" bestFit="1" customWidth="1"/>
    <col min="119" max="119" width="11.109375" bestFit="1" customWidth="1"/>
  </cols>
  <sheetData>
    <row r="1" spans="1:121" ht="17.399999999999999" x14ac:dyDescent="0.3">
      <c r="A1" s="18" t="s">
        <v>212</v>
      </c>
    </row>
    <row r="2" spans="1:121" x14ac:dyDescent="0.3">
      <c r="C2" s="53"/>
      <c r="D2" s="53"/>
      <c r="F2" s="53"/>
      <c r="G2" s="53"/>
      <c r="I2" s="53"/>
      <c r="J2" s="53"/>
      <c r="L2" s="53"/>
      <c r="M2" s="53"/>
      <c r="O2" s="53"/>
      <c r="P2" s="53"/>
      <c r="R2" s="53"/>
      <c r="S2" s="53"/>
      <c r="U2" s="53"/>
      <c r="V2" s="53"/>
      <c r="X2" s="53"/>
      <c r="Y2" s="53"/>
      <c r="AA2" s="53"/>
      <c r="AB2" s="53"/>
      <c r="AD2" s="53"/>
      <c r="AE2" s="53"/>
      <c r="AG2" s="53"/>
      <c r="AH2" s="53"/>
      <c r="AJ2" s="53"/>
      <c r="AK2" s="53"/>
      <c r="AM2" s="53"/>
      <c r="AN2" s="53"/>
      <c r="AP2" s="53"/>
      <c r="AQ2" s="53"/>
      <c r="AS2" s="53"/>
      <c r="AT2" s="53"/>
      <c r="AV2" s="53"/>
      <c r="AW2" s="53"/>
      <c r="AY2" s="53"/>
      <c r="AZ2" s="53"/>
      <c r="BB2" s="53"/>
      <c r="BC2" s="53"/>
      <c r="BE2" s="53"/>
      <c r="BF2" s="53"/>
      <c r="BH2" s="53"/>
      <c r="BI2" s="53"/>
      <c r="BK2" s="53"/>
      <c r="BL2" s="53"/>
      <c r="BN2" s="53"/>
      <c r="BO2" s="53"/>
      <c r="BQ2" s="53"/>
      <c r="BR2" s="53"/>
      <c r="BT2" s="53"/>
      <c r="BU2" s="53"/>
      <c r="BW2" s="53"/>
      <c r="BX2" s="53"/>
      <c r="BZ2" s="53"/>
      <c r="CA2" s="53"/>
      <c r="CC2" s="53"/>
      <c r="CD2" s="53"/>
      <c r="CF2" s="53"/>
      <c r="CG2" s="53"/>
      <c r="CI2" s="53"/>
      <c r="CJ2" s="53"/>
      <c r="CL2" s="53"/>
      <c r="CM2" s="53"/>
      <c r="CO2" s="53"/>
      <c r="CP2" s="53"/>
      <c r="CR2" s="53"/>
      <c r="CS2" s="53"/>
      <c r="CU2" s="53"/>
      <c r="CV2" s="53"/>
      <c r="CX2" s="53"/>
      <c r="CY2" s="53"/>
      <c r="DA2" s="53"/>
      <c r="DB2" s="53"/>
      <c r="DD2" s="53"/>
      <c r="DE2" s="53"/>
      <c r="DG2" s="53"/>
      <c r="DH2" s="53"/>
      <c r="DJ2" s="53"/>
      <c r="DK2" s="53"/>
      <c r="DM2" s="53"/>
      <c r="DN2" s="53"/>
    </row>
    <row r="3" spans="1:121" ht="15.6" x14ac:dyDescent="0.3">
      <c r="A3" s="25"/>
      <c r="B3" s="26"/>
      <c r="C3" s="43">
        <v>44927</v>
      </c>
      <c r="D3" s="43">
        <v>44470</v>
      </c>
      <c r="E3" s="43">
        <v>44470</v>
      </c>
      <c r="F3" s="43">
        <v>44958</v>
      </c>
      <c r="G3" s="43">
        <v>44470</v>
      </c>
      <c r="H3" s="43">
        <v>44470</v>
      </c>
      <c r="I3" s="43">
        <v>44986</v>
      </c>
      <c r="J3" s="43">
        <v>44470</v>
      </c>
      <c r="K3" s="43">
        <v>44470</v>
      </c>
      <c r="L3" s="43">
        <v>45017</v>
      </c>
      <c r="M3" s="43">
        <v>44470</v>
      </c>
      <c r="N3" s="43">
        <v>44470</v>
      </c>
      <c r="O3" s="43">
        <v>45047</v>
      </c>
      <c r="P3" s="43">
        <v>44470</v>
      </c>
      <c r="Q3" s="43">
        <v>44470</v>
      </c>
      <c r="R3" s="43">
        <v>45078</v>
      </c>
      <c r="S3" s="43">
        <v>44470</v>
      </c>
      <c r="T3" s="43">
        <v>44470</v>
      </c>
      <c r="U3" s="43">
        <v>45108</v>
      </c>
      <c r="V3" s="43">
        <v>44470</v>
      </c>
      <c r="W3" s="43">
        <v>44470</v>
      </c>
      <c r="X3" s="43">
        <v>45139</v>
      </c>
      <c r="Y3" s="43">
        <v>44470</v>
      </c>
      <c r="Z3" s="43">
        <v>44470</v>
      </c>
      <c r="AA3" s="43">
        <v>45170</v>
      </c>
      <c r="AB3" s="43">
        <v>44470</v>
      </c>
      <c r="AC3" s="43">
        <v>44470</v>
      </c>
      <c r="AD3" s="43">
        <v>45200</v>
      </c>
      <c r="AE3" s="43">
        <v>44470</v>
      </c>
      <c r="AF3" s="43">
        <v>44470</v>
      </c>
      <c r="AG3" s="43">
        <v>45231</v>
      </c>
      <c r="AH3" s="43">
        <v>44470</v>
      </c>
      <c r="AI3" s="43">
        <v>44470</v>
      </c>
      <c r="AJ3" s="43">
        <v>45261</v>
      </c>
      <c r="AK3" s="43">
        <v>44470</v>
      </c>
      <c r="AL3" s="43">
        <v>44470</v>
      </c>
      <c r="AM3" s="43">
        <v>45292</v>
      </c>
      <c r="AN3" s="43">
        <v>44470</v>
      </c>
      <c r="AO3" s="43">
        <v>44470</v>
      </c>
      <c r="AP3" s="43">
        <v>45323</v>
      </c>
      <c r="AQ3" s="43">
        <v>44470</v>
      </c>
      <c r="AR3" s="43">
        <v>44470</v>
      </c>
      <c r="AS3" s="43">
        <v>45352</v>
      </c>
      <c r="AT3" s="43">
        <v>44470</v>
      </c>
      <c r="AU3" s="43">
        <v>44470</v>
      </c>
      <c r="AV3" s="43">
        <v>45383</v>
      </c>
      <c r="AW3" s="43">
        <v>44470</v>
      </c>
      <c r="AX3" s="43">
        <v>44470</v>
      </c>
      <c r="AY3" s="43">
        <v>45413</v>
      </c>
      <c r="AZ3" s="43">
        <v>44470</v>
      </c>
      <c r="BA3" s="43">
        <v>44470</v>
      </c>
      <c r="BB3" s="43">
        <v>45444</v>
      </c>
      <c r="BC3" s="43">
        <v>44470</v>
      </c>
      <c r="BD3" s="43">
        <v>44470</v>
      </c>
      <c r="BE3" s="43">
        <v>45474</v>
      </c>
      <c r="BF3" s="43">
        <v>44470</v>
      </c>
      <c r="BG3" s="43">
        <v>44470</v>
      </c>
      <c r="BH3" s="43">
        <v>45505</v>
      </c>
      <c r="BI3" s="43">
        <v>44470</v>
      </c>
      <c r="BJ3" s="43">
        <v>44470</v>
      </c>
      <c r="BK3" s="43">
        <v>45536</v>
      </c>
      <c r="BL3" s="43">
        <v>44470</v>
      </c>
      <c r="BM3" s="43">
        <v>44470</v>
      </c>
      <c r="BN3" s="43">
        <v>45566</v>
      </c>
      <c r="BO3" s="43">
        <v>44470</v>
      </c>
      <c r="BP3" s="43">
        <v>44470</v>
      </c>
      <c r="BQ3" s="43">
        <v>45597</v>
      </c>
      <c r="BR3" s="43">
        <v>44470</v>
      </c>
      <c r="BS3" s="43">
        <v>44470</v>
      </c>
      <c r="BT3" s="43">
        <v>45627</v>
      </c>
      <c r="BU3" s="43">
        <v>44470</v>
      </c>
      <c r="BV3" s="43">
        <v>44470</v>
      </c>
      <c r="BW3" s="43">
        <v>45658</v>
      </c>
      <c r="BX3" s="43">
        <v>44470</v>
      </c>
      <c r="BY3" s="43">
        <v>44470</v>
      </c>
      <c r="BZ3" s="43">
        <v>45689</v>
      </c>
      <c r="CA3" s="43">
        <v>44470</v>
      </c>
      <c r="CB3" s="43">
        <v>44470</v>
      </c>
      <c r="CC3" s="43">
        <v>45717</v>
      </c>
      <c r="CD3" s="43">
        <v>44470</v>
      </c>
      <c r="CE3" s="43">
        <v>44470</v>
      </c>
      <c r="CF3" s="43">
        <v>45748</v>
      </c>
      <c r="CG3" s="43">
        <v>44470</v>
      </c>
      <c r="CH3" s="43">
        <v>44470</v>
      </c>
      <c r="CI3" s="43">
        <v>45778</v>
      </c>
      <c r="CJ3" s="43">
        <v>44470</v>
      </c>
      <c r="CK3" s="43">
        <v>44470</v>
      </c>
      <c r="CL3" s="43">
        <v>45809</v>
      </c>
      <c r="CM3" s="43">
        <v>44470</v>
      </c>
      <c r="CN3" s="43">
        <v>44470</v>
      </c>
      <c r="CO3" s="43">
        <v>45839</v>
      </c>
      <c r="CP3" s="43">
        <v>44470</v>
      </c>
      <c r="CQ3" s="43">
        <v>44470</v>
      </c>
      <c r="CR3" s="43">
        <v>45870</v>
      </c>
      <c r="CS3" s="43">
        <v>44470</v>
      </c>
      <c r="CT3" s="43">
        <v>44470</v>
      </c>
      <c r="CU3" s="43">
        <v>45901</v>
      </c>
      <c r="CV3" s="43">
        <v>44470</v>
      </c>
      <c r="CW3" s="43">
        <v>44470</v>
      </c>
      <c r="CX3" s="43">
        <v>45931</v>
      </c>
      <c r="CY3" s="43">
        <v>44470</v>
      </c>
      <c r="CZ3" s="43">
        <v>44470</v>
      </c>
      <c r="DA3" s="43">
        <v>45962</v>
      </c>
      <c r="DB3" s="43">
        <v>44470</v>
      </c>
      <c r="DC3" s="43">
        <v>44470</v>
      </c>
      <c r="DD3" s="43">
        <v>45992</v>
      </c>
      <c r="DE3" s="43">
        <v>44470</v>
      </c>
      <c r="DF3" s="43">
        <v>44470</v>
      </c>
      <c r="DG3" s="43">
        <v>46023</v>
      </c>
      <c r="DH3" s="43">
        <v>44470</v>
      </c>
      <c r="DI3" s="43">
        <v>44470</v>
      </c>
      <c r="DJ3" s="43">
        <v>46054</v>
      </c>
      <c r="DK3" s="43">
        <v>44470</v>
      </c>
      <c r="DL3" s="43">
        <v>44470</v>
      </c>
      <c r="DM3" s="43">
        <v>46082</v>
      </c>
      <c r="DN3" s="43">
        <v>44470</v>
      </c>
      <c r="DO3" s="43">
        <v>44470</v>
      </c>
    </row>
    <row r="4" spans="1:121" ht="15.6" x14ac:dyDescent="0.3">
      <c r="A4" s="44" t="s">
        <v>76</v>
      </c>
      <c r="B4" s="44"/>
      <c r="C4" s="2" t="s">
        <v>43</v>
      </c>
      <c r="D4" s="2" t="s">
        <v>73</v>
      </c>
      <c r="E4" s="2" t="s">
        <v>74</v>
      </c>
      <c r="F4" s="2" t="s">
        <v>43</v>
      </c>
      <c r="G4" s="2" t="s">
        <v>73</v>
      </c>
      <c r="H4" s="2" t="s">
        <v>74</v>
      </c>
      <c r="I4" s="2" t="s">
        <v>43</v>
      </c>
      <c r="J4" s="2" t="s">
        <v>73</v>
      </c>
      <c r="K4" s="2" t="s">
        <v>74</v>
      </c>
      <c r="L4" s="2" t="s">
        <v>43</v>
      </c>
      <c r="M4" s="2" t="s">
        <v>73</v>
      </c>
      <c r="N4" s="2" t="s">
        <v>74</v>
      </c>
      <c r="O4" s="2" t="s">
        <v>43</v>
      </c>
      <c r="P4" s="2" t="s">
        <v>73</v>
      </c>
      <c r="Q4" s="2" t="s">
        <v>74</v>
      </c>
      <c r="R4" s="2" t="s">
        <v>43</v>
      </c>
      <c r="S4" s="2" t="s">
        <v>73</v>
      </c>
      <c r="T4" s="2" t="s">
        <v>74</v>
      </c>
      <c r="U4" s="2" t="s">
        <v>43</v>
      </c>
      <c r="V4" s="2" t="s">
        <v>73</v>
      </c>
      <c r="W4" s="2" t="s">
        <v>74</v>
      </c>
      <c r="X4" s="2" t="s">
        <v>43</v>
      </c>
      <c r="Y4" s="2" t="s">
        <v>73</v>
      </c>
      <c r="Z4" s="2" t="s">
        <v>74</v>
      </c>
      <c r="AA4" s="2" t="s">
        <v>43</v>
      </c>
      <c r="AB4" s="2" t="s">
        <v>73</v>
      </c>
      <c r="AC4" s="2" t="s">
        <v>74</v>
      </c>
      <c r="AD4" s="2" t="s">
        <v>43</v>
      </c>
      <c r="AE4" s="2" t="s">
        <v>73</v>
      </c>
      <c r="AF4" s="2" t="s">
        <v>74</v>
      </c>
      <c r="AG4" s="2" t="s">
        <v>43</v>
      </c>
      <c r="AH4" s="2" t="s">
        <v>73</v>
      </c>
      <c r="AI4" s="2" t="s">
        <v>74</v>
      </c>
      <c r="AJ4" s="2" t="s">
        <v>43</v>
      </c>
      <c r="AK4" s="2" t="s">
        <v>73</v>
      </c>
      <c r="AL4" s="2" t="s">
        <v>74</v>
      </c>
      <c r="AM4" s="2" t="s">
        <v>43</v>
      </c>
      <c r="AN4" s="2" t="s">
        <v>73</v>
      </c>
      <c r="AO4" s="2" t="s">
        <v>74</v>
      </c>
      <c r="AP4" s="2" t="s">
        <v>43</v>
      </c>
      <c r="AQ4" s="2" t="s">
        <v>73</v>
      </c>
      <c r="AR4" s="2" t="s">
        <v>74</v>
      </c>
      <c r="AS4" s="2" t="s">
        <v>43</v>
      </c>
      <c r="AT4" s="2" t="s">
        <v>73</v>
      </c>
      <c r="AU4" s="2" t="s">
        <v>74</v>
      </c>
      <c r="AV4" s="2" t="s">
        <v>43</v>
      </c>
      <c r="AW4" s="2" t="s">
        <v>73</v>
      </c>
      <c r="AX4" s="2" t="s">
        <v>74</v>
      </c>
      <c r="AY4" s="2" t="s">
        <v>43</v>
      </c>
      <c r="AZ4" s="2" t="s">
        <v>73</v>
      </c>
      <c r="BA4" s="2" t="s">
        <v>74</v>
      </c>
      <c r="BB4" s="2" t="s">
        <v>43</v>
      </c>
      <c r="BC4" s="2" t="s">
        <v>73</v>
      </c>
      <c r="BD4" s="2" t="s">
        <v>74</v>
      </c>
      <c r="BE4" s="2" t="s">
        <v>43</v>
      </c>
      <c r="BF4" s="2" t="s">
        <v>73</v>
      </c>
      <c r="BG4" s="2" t="s">
        <v>74</v>
      </c>
      <c r="BH4" s="2" t="s">
        <v>43</v>
      </c>
      <c r="BI4" s="2" t="s">
        <v>73</v>
      </c>
      <c r="BJ4" s="2" t="s">
        <v>74</v>
      </c>
      <c r="BK4" s="2" t="s">
        <v>43</v>
      </c>
      <c r="BL4" s="2" t="s">
        <v>73</v>
      </c>
      <c r="BM4" s="2" t="s">
        <v>74</v>
      </c>
      <c r="BN4" s="2" t="s">
        <v>43</v>
      </c>
      <c r="BO4" s="2" t="s">
        <v>73</v>
      </c>
      <c r="BP4" s="2" t="s">
        <v>74</v>
      </c>
      <c r="BQ4" s="2" t="s">
        <v>43</v>
      </c>
      <c r="BR4" s="2" t="s">
        <v>73</v>
      </c>
      <c r="BS4" s="2" t="s">
        <v>74</v>
      </c>
      <c r="BT4" s="2" t="s">
        <v>43</v>
      </c>
      <c r="BU4" s="2" t="s">
        <v>73</v>
      </c>
      <c r="BV4" s="2" t="s">
        <v>74</v>
      </c>
      <c r="BW4" s="2" t="s">
        <v>43</v>
      </c>
      <c r="BX4" s="2" t="s">
        <v>73</v>
      </c>
      <c r="BY4" s="2" t="s">
        <v>74</v>
      </c>
      <c r="BZ4" s="2" t="s">
        <v>43</v>
      </c>
      <c r="CA4" s="2" t="s">
        <v>73</v>
      </c>
      <c r="CB4" s="2" t="s">
        <v>74</v>
      </c>
      <c r="CC4" s="2" t="s">
        <v>43</v>
      </c>
      <c r="CD4" s="2" t="s">
        <v>73</v>
      </c>
      <c r="CE4" s="2" t="s">
        <v>74</v>
      </c>
      <c r="CF4" s="2" t="s">
        <v>43</v>
      </c>
      <c r="CG4" s="2" t="s">
        <v>73</v>
      </c>
      <c r="CH4" s="2" t="s">
        <v>74</v>
      </c>
      <c r="CI4" s="2" t="s">
        <v>43</v>
      </c>
      <c r="CJ4" s="2" t="s">
        <v>73</v>
      </c>
      <c r="CK4" s="2" t="s">
        <v>74</v>
      </c>
      <c r="CL4" s="2" t="s">
        <v>43</v>
      </c>
      <c r="CM4" s="2" t="s">
        <v>73</v>
      </c>
      <c r="CN4" s="2" t="s">
        <v>74</v>
      </c>
      <c r="CO4" s="2" t="s">
        <v>43</v>
      </c>
      <c r="CP4" s="2" t="s">
        <v>73</v>
      </c>
      <c r="CQ4" s="2" t="s">
        <v>74</v>
      </c>
      <c r="CR4" s="2" t="s">
        <v>43</v>
      </c>
      <c r="CS4" s="2" t="s">
        <v>73</v>
      </c>
      <c r="CT4" s="2" t="s">
        <v>74</v>
      </c>
      <c r="CU4" s="2" t="s">
        <v>43</v>
      </c>
      <c r="CV4" s="2" t="s">
        <v>73</v>
      </c>
      <c r="CW4" s="2" t="s">
        <v>74</v>
      </c>
      <c r="CX4" s="2" t="s">
        <v>43</v>
      </c>
      <c r="CY4" s="2" t="s">
        <v>73</v>
      </c>
      <c r="CZ4" s="2" t="s">
        <v>74</v>
      </c>
      <c r="DA4" s="2" t="s">
        <v>43</v>
      </c>
      <c r="DB4" s="2" t="s">
        <v>73</v>
      </c>
      <c r="DC4" s="2" t="s">
        <v>74</v>
      </c>
      <c r="DD4" s="2" t="s">
        <v>43</v>
      </c>
      <c r="DE4" s="2" t="s">
        <v>73</v>
      </c>
      <c r="DF4" s="2" t="s">
        <v>74</v>
      </c>
      <c r="DG4" s="2" t="s">
        <v>43</v>
      </c>
      <c r="DH4" s="2" t="s">
        <v>73</v>
      </c>
      <c r="DI4" s="2" t="s">
        <v>74</v>
      </c>
      <c r="DJ4" s="2" t="s">
        <v>43</v>
      </c>
      <c r="DK4" s="2" t="s">
        <v>73</v>
      </c>
      <c r="DL4" s="2" t="s">
        <v>74</v>
      </c>
      <c r="DM4" s="2" t="s">
        <v>43</v>
      </c>
      <c r="DN4" s="2" t="s">
        <v>73</v>
      </c>
      <c r="DO4" s="2" t="s">
        <v>74</v>
      </c>
    </row>
    <row r="5" spans="1:121" ht="15.6" x14ac:dyDescent="0.3">
      <c r="A5" s="19" t="s">
        <v>113</v>
      </c>
      <c r="B5" s="21" t="s">
        <v>83</v>
      </c>
      <c r="C5" s="29">
        <v>38575620</v>
      </c>
      <c r="D5" s="29">
        <v>17670403.072999999</v>
      </c>
      <c r="E5" s="30">
        <f>D5/D$49*100</f>
        <v>5.7759095926647746</v>
      </c>
      <c r="F5" s="29">
        <v>43762020</v>
      </c>
      <c r="G5" s="29">
        <v>18644784.907000002</v>
      </c>
      <c r="H5" s="30">
        <f>G5/G$49*100</f>
        <v>5.6265366851638881</v>
      </c>
      <c r="I5" s="29">
        <v>52035561</v>
      </c>
      <c r="J5" s="29">
        <v>22180210.726</v>
      </c>
      <c r="K5" s="30">
        <f>J5/J$49*100</f>
        <v>6.396769545201364</v>
      </c>
      <c r="L5" s="29">
        <v>64075139</v>
      </c>
      <c r="M5" s="29">
        <v>24861435.442000002</v>
      </c>
      <c r="N5" s="30">
        <f>M5/M$49*100</f>
        <v>7.732763215980726</v>
      </c>
      <c r="O5" s="29">
        <v>48426365</v>
      </c>
      <c r="P5" s="29">
        <v>21806348.090999998</v>
      </c>
      <c r="Q5" s="30">
        <f>P5/P$49*100</f>
        <v>5.6666507115497318</v>
      </c>
      <c r="R5" s="29">
        <v>13916809.51</v>
      </c>
      <c r="S5" s="29">
        <v>8520056.0289999992</v>
      </c>
      <c r="T5" s="30">
        <f>S5/S$49*100</f>
        <v>2.3542365954968165</v>
      </c>
      <c r="U5" s="29">
        <v>16189626.42</v>
      </c>
      <c r="V5" s="29">
        <v>9214205.523</v>
      </c>
      <c r="W5" s="30">
        <f>V5/V$49*100</f>
        <v>2.4069898032357839</v>
      </c>
      <c r="X5" s="29">
        <v>20159913.699999999</v>
      </c>
      <c r="Y5" s="29">
        <v>10018133.183</v>
      </c>
      <c r="Z5" s="30">
        <f>Y5/Y$49*100</f>
        <v>2.8617983697282678</v>
      </c>
      <c r="AA5" s="29">
        <v>45117459.5</v>
      </c>
      <c r="AB5" s="29">
        <v>19749230.710999999</v>
      </c>
      <c r="AC5" s="30">
        <f>AB5/AB$49*100</f>
        <v>4.762534647223295</v>
      </c>
      <c r="AD5" s="29">
        <v>71919204</v>
      </c>
      <c r="AE5" s="29">
        <v>26042384.140000001</v>
      </c>
      <c r="AF5" s="30">
        <f>AE5/AE$49*100</f>
        <v>6.5232436100544886</v>
      </c>
      <c r="AG5" s="29">
        <v>92314956.5</v>
      </c>
      <c r="AH5" s="29">
        <v>37380690.776000001</v>
      </c>
      <c r="AI5" s="30">
        <f>AH5/AH$49*100</f>
        <v>8.9748205776036034</v>
      </c>
      <c r="AJ5" s="29">
        <v>100755204</v>
      </c>
      <c r="AK5" s="29">
        <v>63859796.729000002</v>
      </c>
      <c r="AL5" s="30">
        <f>AK5/AK$49*100</f>
        <v>15.062883998772723</v>
      </c>
      <c r="AM5" s="29">
        <v>141324156</v>
      </c>
      <c r="AN5" s="29">
        <v>46689541.233000003</v>
      </c>
      <c r="AO5" s="30">
        <f>AN5/AN$49*100</f>
        <v>14.218090993012773</v>
      </c>
      <c r="AP5" s="29">
        <v>167430082.69999999</v>
      </c>
      <c r="AQ5" s="29">
        <v>55699587.954999998</v>
      </c>
      <c r="AR5" s="30">
        <f>AQ5/AQ$49*100</f>
        <v>15.248812131904147</v>
      </c>
      <c r="AS5" s="29">
        <v>139138941</v>
      </c>
      <c r="AT5" s="29">
        <v>47922330.472000003</v>
      </c>
      <c r="AU5" s="30">
        <f>AT5/AT$49*100</f>
        <v>13.115567077172852</v>
      </c>
      <c r="AV5" s="29">
        <v>116823587</v>
      </c>
      <c r="AW5" s="29">
        <v>43038095.964000002</v>
      </c>
      <c r="AX5" s="30">
        <f>AW5/AW$49*100</f>
        <v>13.063834641261879</v>
      </c>
      <c r="AY5" s="29">
        <v>129072419</v>
      </c>
      <c r="AZ5" s="29">
        <v>45612541.424999997</v>
      </c>
      <c r="BA5" s="30">
        <f>AZ5/AZ$49*100</f>
        <v>11.685558465979613</v>
      </c>
      <c r="BB5" s="29">
        <v>168632700</v>
      </c>
      <c r="BC5" s="29">
        <v>64475495.169</v>
      </c>
      <c r="BD5" s="30">
        <f>BC5/BC$49*100</f>
        <v>16.265669922945644</v>
      </c>
      <c r="BE5" s="29">
        <v>251098486</v>
      </c>
      <c r="BF5" s="29">
        <v>98983470.034999996</v>
      </c>
      <c r="BG5" s="30">
        <f>BF5/BF$49*100</f>
        <v>21.169711579449867</v>
      </c>
      <c r="BH5" s="29">
        <v>205562725.80000001</v>
      </c>
      <c r="BI5" s="29">
        <v>82816268.674999997</v>
      </c>
      <c r="BJ5" s="30">
        <f>BI5/BI$49*100</f>
        <v>17.331767888849761</v>
      </c>
      <c r="BK5" s="29">
        <v>129064577</v>
      </c>
      <c r="BL5" s="29">
        <v>45648406.813000001</v>
      </c>
      <c r="BM5" s="30">
        <f>BL5/BL$49*100</f>
        <v>12.488949568630927</v>
      </c>
      <c r="BN5" s="29">
        <v>136796421</v>
      </c>
      <c r="BO5" s="29">
        <v>54945150.737999998</v>
      </c>
      <c r="BP5" s="30">
        <f>BO5/BO$49*100</f>
        <v>12.826142079790731</v>
      </c>
      <c r="BQ5" s="29">
        <v>183908468.59999999</v>
      </c>
      <c r="BR5" s="29">
        <v>74857280.238999993</v>
      </c>
      <c r="BS5" s="30">
        <f>BR5/BR$49*100</f>
        <v>15.399096265985113</v>
      </c>
      <c r="BT5" s="29">
        <v>219986509</v>
      </c>
      <c r="BU5" s="29">
        <v>90231186.011999995</v>
      </c>
      <c r="BV5" s="30">
        <f>BU5/BU$49*100</f>
        <v>20.450964393779241</v>
      </c>
      <c r="BW5" s="29">
        <v>187105679.09999999</v>
      </c>
      <c r="BX5" s="29">
        <v>83465288.155000001</v>
      </c>
      <c r="BY5" s="30">
        <f>BX5/BX$49*100</f>
        <v>23.060415867626975</v>
      </c>
      <c r="BZ5" s="29">
        <v>165400752</v>
      </c>
      <c r="CA5" s="29">
        <v>69253100.497999996</v>
      </c>
      <c r="CB5" s="30">
        <f>CA5/CA$49*100</f>
        <v>20.245008844274722</v>
      </c>
      <c r="CC5" s="29">
        <v>200516931.59999999</v>
      </c>
      <c r="CD5" s="29">
        <v>85060871.320999995</v>
      </c>
      <c r="CE5" s="30">
        <f>CD5/CD$49*100</f>
        <v>21.226108419141919</v>
      </c>
      <c r="CF5" s="29">
        <v>140702959.80000001</v>
      </c>
      <c r="CG5" s="29">
        <v>60779047.240000002</v>
      </c>
      <c r="CH5" s="30">
        <f>CG5/CG$49*100</f>
        <v>16.276418825085216</v>
      </c>
      <c r="CI5" s="29">
        <v>123794982</v>
      </c>
      <c r="CJ5" s="29">
        <v>49825037.125</v>
      </c>
      <c r="CK5" s="30">
        <f>CJ5/CJ$49*100</f>
        <v>12.32733469496387</v>
      </c>
      <c r="CL5" s="29">
        <v>77208432</v>
      </c>
      <c r="CM5" s="29">
        <v>41885371.078000002</v>
      </c>
      <c r="CN5" s="30">
        <f>CM5/CM$49*100</f>
        <v>10.055961823553055</v>
      </c>
      <c r="CO5" s="29">
        <v>39680736.270000003</v>
      </c>
      <c r="CP5" s="29">
        <v>18584340.780000001</v>
      </c>
      <c r="CQ5" s="30">
        <f>CP5/CP$49*100</f>
        <v>4.4854950722924931</v>
      </c>
      <c r="CR5" s="29">
        <v>23841873.100000001</v>
      </c>
      <c r="CS5" s="29">
        <v>11570128.643999999</v>
      </c>
      <c r="CT5" s="30">
        <f>CS5/CS$49*100</f>
        <v>2.6812075598356691</v>
      </c>
      <c r="CU5" s="29">
        <v>108808437.37</v>
      </c>
      <c r="CV5" s="29">
        <v>42739645.358999997</v>
      </c>
      <c r="CW5" s="30">
        <f>CV5/CV$49*100</f>
        <v>9.929547351515092</v>
      </c>
      <c r="CX5" s="29">
        <v>190251887.78999999</v>
      </c>
      <c r="CY5" s="29">
        <v>72101699.273000002</v>
      </c>
      <c r="CZ5" s="30">
        <f>CY5/CY$49*100</f>
        <v>14.246608395594418</v>
      </c>
      <c r="DA5" s="29">
        <v>158048526</v>
      </c>
      <c r="DB5" s="29">
        <v>57480973.778999999</v>
      </c>
      <c r="DC5" s="30">
        <f>DB5/DB$49*100</f>
        <v>11.597002142948281</v>
      </c>
      <c r="DD5" s="29">
        <v>125690163.66</v>
      </c>
      <c r="DE5" s="29">
        <v>50478165.456</v>
      </c>
      <c r="DF5" s="30">
        <f>DE5/DE$49*100</f>
        <v>10.673269415938009</v>
      </c>
      <c r="DG5" s="29">
        <v>111961347.2</v>
      </c>
      <c r="DH5" s="29">
        <v>39649346.770000003</v>
      </c>
      <c r="DI5" s="30">
        <f>DH5/DH$49*100</f>
        <v>11.099748685288425</v>
      </c>
      <c r="DJ5" s="29">
        <v>159421167</v>
      </c>
      <c r="DK5" s="29">
        <v>54676993.513999999</v>
      </c>
      <c r="DL5" s="30">
        <f>DK5/DK$49*100</f>
        <v>12.561537312398139</v>
      </c>
      <c r="DM5" s="29">
        <v>192481706</v>
      </c>
      <c r="DN5" s="29">
        <v>68573191.231999993</v>
      </c>
      <c r="DO5" s="30">
        <f>DN5/DN$49*100</f>
        <v>13.050430595902554</v>
      </c>
      <c r="DP5" s="29"/>
      <c r="DQ5" s="29"/>
    </row>
    <row r="6" spans="1:121" ht="15.6" x14ac:dyDescent="0.3">
      <c r="A6" s="19" t="s">
        <v>96</v>
      </c>
      <c r="B6" s="21" t="s">
        <v>135</v>
      </c>
      <c r="C6" s="29">
        <v>20265800</v>
      </c>
      <c r="D6" s="29">
        <v>7498803.4189999998</v>
      </c>
      <c r="E6" s="30">
        <f t="shared" ref="E6:E49" si="0">D6/D$49*100</f>
        <v>2.4511274826260161</v>
      </c>
      <c r="F6" s="29">
        <v>26339000</v>
      </c>
      <c r="G6" s="29">
        <v>9448208.2949999999</v>
      </c>
      <c r="H6" s="30">
        <f t="shared" ref="H6:H49" si="1">G6/G$49*100</f>
        <v>2.8512364634964809</v>
      </c>
      <c r="I6" s="29">
        <v>31312060</v>
      </c>
      <c r="J6" s="29">
        <v>10677650.214</v>
      </c>
      <c r="K6" s="30">
        <f t="shared" ref="K6:K49" si="2">J6/J$49*100</f>
        <v>3.0794327676590907</v>
      </c>
      <c r="L6" s="29">
        <v>44093379</v>
      </c>
      <c r="M6" s="29">
        <v>14882126.718</v>
      </c>
      <c r="N6" s="30">
        <f t="shared" ref="N6:N49" si="3">M6/M$49*100</f>
        <v>4.6288542883611008</v>
      </c>
      <c r="O6" s="29">
        <v>27239970</v>
      </c>
      <c r="P6" s="29">
        <v>9159908.1850000005</v>
      </c>
      <c r="Q6" s="30">
        <f t="shared" ref="Q6:Q49" si="4">P6/P$49*100</f>
        <v>2.3803160445596716</v>
      </c>
      <c r="R6" s="29">
        <v>430018.75</v>
      </c>
      <c r="S6" s="29">
        <v>257270.81099999999</v>
      </c>
      <c r="T6" s="30">
        <f t="shared" ref="T6:T49" si="5">S6/S$49*100</f>
        <v>7.1088306948661376E-2</v>
      </c>
      <c r="U6" s="29">
        <v>178000</v>
      </c>
      <c r="V6" s="29">
        <v>136944.429</v>
      </c>
      <c r="W6" s="30">
        <f t="shared" ref="W6:W49" si="6">V6/V$49*100</f>
        <v>3.5773441713467066E-2</v>
      </c>
      <c r="X6" s="29">
        <v>383000</v>
      </c>
      <c r="Y6" s="29">
        <v>310688.842</v>
      </c>
      <c r="Z6" s="30">
        <f t="shared" ref="Z6:Z49" si="7">Y6/Y$49*100</f>
        <v>8.8751946623862668E-2</v>
      </c>
      <c r="AA6" s="29">
        <v>27159000</v>
      </c>
      <c r="AB6" s="29">
        <v>8825717.7039999999</v>
      </c>
      <c r="AC6" s="30">
        <f t="shared" ref="AC6:AC49" si="8">AB6/AB$49*100</f>
        <v>2.1283252480563943</v>
      </c>
      <c r="AD6" s="29">
        <v>59538670</v>
      </c>
      <c r="AE6" s="29">
        <v>18419770.967</v>
      </c>
      <c r="AF6" s="30">
        <f t="shared" ref="AF6:AF49" si="9">AE6/AE$49*100</f>
        <v>4.6138883680236633</v>
      </c>
      <c r="AG6" s="29">
        <v>64792097</v>
      </c>
      <c r="AH6" s="29">
        <v>20487315.498</v>
      </c>
      <c r="AI6" s="30">
        <f t="shared" ref="AI6:AI49" si="10">AH6/AH$49*100</f>
        <v>4.9188491944445287</v>
      </c>
      <c r="AJ6" s="29">
        <v>77635379</v>
      </c>
      <c r="AK6" s="29">
        <v>49404005.838</v>
      </c>
      <c r="AL6" s="30">
        <f t="shared" ref="AL6:AL49" si="11">AK6/AK$49*100</f>
        <v>11.653134634463116</v>
      </c>
      <c r="AM6" s="29">
        <v>134044956</v>
      </c>
      <c r="AN6" s="29">
        <v>41950461.928000003</v>
      </c>
      <c r="AO6" s="30">
        <f t="shared" ref="AO6:AO49" si="12">AN6/AN$49*100</f>
        <v>12.774927085161622</v>
      </c>
      <c r="AP6" s="29">
        <v>145354141</v>
      </c>
      <c r="AQ6" s="29">
        <v>43723528.855999999</v>
      </c>
      <c r="AR6" s="30">
        <f t="shared" ref="AR6:AR49" si="13">AQ6/AQ$49*100</f>
        <v>11.970140206561135</v>
      </c>
      <c r="AS6" s="29">
        <v>129228588</v>
      </c>
      <c r="AT6" s="29">
        <v>42876968.436999999</v>
      </c>
      <c r="AU6" s="30">
        <f t="shared" ref="AU6:AU49" si="14">AT6/AT$49*100</f>
        <v>11.734733057898117</v>
      </c>
      <c r="AV6" s="29">
        <v>104507709</v>
      </c>
      <c r="AW6" s="29">
        <v>38220252.366999999</v>
      </c>
      <c r="AX6" s="30">
        <f t="shared" ref="AX6:AX49" si="15">AW6/AW$49*100</f>
        <v>11.60142068755637</v>
      </c>
      <c r="AY6" s="29">
        <v>116212459</v>
      </c>
      <c r="AZ6" s="29">
        <v>39799874.512999997</v>
      </c>
      <c r="BA6" s="30">
        <f t="shared" ref="BA6:BA49" si="16">AZ6/AZ$49*100</f>
        <v>10.196400946547639</v>
      </c>
      <c r="BB6" s="29">
        <v>134119064</v>
      </c>
      <c r="BC6" s="29">
        <v>48119356.648000002</v>
      </c>
      <c r="BD6" s="30">
        <f t="shared" ref="BD6:BD49" si="17">BC6/BC$49*100</f>
        <v>12.139396061857457</v>
      </c>
      <c r="BE6" s="29">
        <v>199943351</v>
      </c>
      <c r="BF6" s="29">
        <v>72940286.003999993</v>
      </c>
      <c r="BG6" s="30">
        <f t="shared" ref="BG6:BG49" si="18">BF6/BF$49*100</f>
        <v>15.59982506858236</v>
      </c>
      <c r="BH6" s="29">
        <v>143827639</v>
      </c>
      <c r="BI6" s="29">
        <v>53392928.251000002</v>
      </c>
      <c r="BJ6" s="30">
        <f t="shared" ref="BJ6:BJ49" si="19">BI6/BI$49*100</f>
        <v>11.17405860174539</v>
      </c>
      <c r="BK6" s="29">
        <v>104232236</v>
      </c>
      <c r="BL6" s="29">
        <v>33642712.203000002</v>
      </c>
      <c r="BM6" s="30">
        <f t="shared" ref="BM6:BM49" si="20">BL6/BL$49*100</f>
        <v>9.2043110677758673</v>
      </c>
      <c r="BN6" s="29">
        <v>111085947</v>
      </c>
      <c r="BO6" s="29">
        <v>41837872.899999999</v>
      </c>
      <c r="BP6" s="30">
        <f t="shared" ref="BP6:BP49" si="21">BO6/BO$49*100</f>
        <v>9.7664397116759858</v>
      </c>
      <c r="BQ6" s="29">
        <v>158457036</v>
      </c>
      <c r="BR6" s="29">
        <v>61167612.101999998</v>
      </c>
      <c r="BS6" s="30">
        <f t="shared" ref="BS6:BS49" si="22">BR6/BR$49*100</f>
        <v>12.582957116686677</v>
      </c>
      <c r="BT6" s="29">
        <v>197557619</v>
      </c>
      <c r="BU6" s="29">
        <v>78029877.599000007</v>
      </c>
      <c r="BV6" s="30">
        <f t="shared" ref="BV6:BV49" si="23">BU6/BU$49*100</f>
        <v>17.685528905891534</v>
      </c>
      <c r="BW6" s="29">
        <v>165603010</v>
      </c>
      <c r="BX6" s="29">
        <v>72715171.465000004</v>
      </c>
      <c r="BY6" s="30">
        <f t="shared" ref="BY6:BY49" si="24">BX6/BX$49*100</f>
        <v>20.090292994073263</v>
      </c>
      <c r="BZ6" s="29">
        <v>133729166</v>
      </c>
      <c r="CA6" s="29">
        <v>54966501.306999996</v>
      </c>
      <c r="CB6" s="30">
        <f t="shared" ref="CB6:CB49" si="25">CA6/CA$49*100</f>
        <v>16.068555733922558</v>
      </c>
      <c r="CC6" s="29">
        <v>167986577.59999999</v>
      </c>
      <c r="CD6" s="29">
        <v>68690765.710999995</v>
      </c>
      <c r="CE6" s="30">
        <f t="shared" ref="CE6:CE49" si="26">CD6/CD$49*100</f>
        <v>17.141108687604039</v>
      </c>
      <c r="CF6" s="29">
        <v>94140234</v>
      </c>
      <c r="CG6" s="29">
        <v>39138916.204999998</v>
      </c>
      <c r="CH6" s="30">
        <f t="shared" ref="CH6:CH49" si="27">CG6/CG$49*100</f>
        <v>10.481266512734081</v>
      </c>
      <c r="CI6" s="29">
        <v>84163823</v>
      </c>
      <c r="CJ6" s="29">
        <v>31576795.671</v>
      </c>
      <c r="CK6" s="30">
        <f t="shared" ref="CK6:CK49" si="28">CJ6/CJ$49*100</f>
        <v>7.8124924995909524</v>
      </c>
      <c r="CL6" s="29">
        <v>9762193</v>
      </c>
      <c r="CM6" s="29">
        <v>4583728.2699999996</v>
      </c>
      <c r="CN6" s="30">
        <f t="shared" ref="CN6:CN49" si="29">CM6/CM$49*100</f>
        <v>1.1004748270422111</v>
      </c>
      <c r="CO6" s="29">
        <v>7081948</v>
      </c>
      <c r="CP6" s="29">
        <v>3660238.3059999999</v>
      </c>
      <c r="CQ6" s="30">
        <f t="shared" ref="CQ6:CQ49" si="30">CP6/CP$49*100</f>
        <v>0.88343089912814343</v>
      </c>
      <c r="CR6" s="29">
        <v>3384875</v>
      </c>
      <c r="CS6" s="29">
        <v>1341711.7949999999</v>
      </c>
      <c r="CT6" s="30">
        <f t="shared" ref="CT6:CT49" si="31">CS6/CS$49*100</f>
        <v>0.31092202330353669</v>
      </c>
      <c r="CU6" s="29">
        <v>71139869</v>
      </c>
      <c r="CV6" s="29">
        <v>24391234.910999998</v>
      </c>
      <c r="CW6" s="30">
        <f t="shared" ref="CW6:CW49" si="32">CV6/CV$49*100</f>
        <v>5.6667274605661166</v>
      </c>
      <c r="CX6" s="29">
        <v>161828200</v>
      </c>
      <c r="CY6" s="29">
        <v>55453478.872000001</v>
      </c>
      <c r="CZ6" s="30">
        <f t="shared" ref="CZ6:CZ49" si="33">CY6/CY$49*100</f>
        <v>10.957078759981375</v>
      </c>
      <c r="DA6" s="29">
        <v>139738026</v>
      </c>
      <c r="DB6" s="29">
        <v>47209805.721000001</v>
      </c>
      <c r="DC6" s="30">
        <f t="shared" ref="DC6:DC49" si="34">DB6/DB$49*100</f>
        <v>9.5247554472472924</v>
      </c>
      <c r="DD6" s="29">
        <v>100764392</v>
      </c>
      <c r="DE6" s="29">
        <v>37482520.097000003</v>
      </c>
      <c r="DF6" s="30">
        <f t="shared" ref="DF6:DF49" si="35">DE6/DE$49*100</f>
        <v>7.9254273955797929</v>
      </c>
      <c r="DG6" s="29">
        <v>93867545</v>
      </c>
      <c r="DH6" s="29">
        <v>30284220.267999999</v>
      </c>
      <c r="DI6" s="30">
        <f t="shared" ref="DI6:DI49" si="36">DH6/DH$49*100</f>
        <v>8.4780018206771093</v>
      </c>
      <c r="DJ6" s="29">
        <v>139260974</v>
      </c>
      <c r="DK6" s="29">
        <v>44927906.259999998</v>
      </c>
      <c r="DL6" s="30">
        <f t="shared" ref="DL6:DL49" si="37">DK6/DK$49*100</f>
        <v>10.3217740146669</v>
      </c>
      <c r="DM6" s="29">
        <v>161650950</v>
      </c>
      <c r="DN6" s="29">
        <v>53210814.825000003</v>
      </c>
      <c r="DO6" s="30">
        <f t="shared" ref="DO6:DO49" si="38">DN6/DN$49*100</f>
        <v>10.126757021934091</v>
      </c>
      <c r="DP6" s="29"/>
      <c r="DQ6" s="29"/>
    </row>
    <row r="7" spans="1:121" ht="15.6" x14ac:dyDescent="0.3">
      <c r="A7" s="19" t="s">
        <v>114</v>
      </c>
      <c r="B7" s="21" t="s">
        <v>63</v>
      </c>
      <c r="C7" s="29">
        <v>6114820</v>
      </c>
      <c r="D7" s="29">
        <v>3934538.7059999998</v>
      </c>
      <c r="E7" s="30">
        <f t="shared" si="0"/>
        <v>1.2860793135738025</v>
      </c>
      <c r="F7" s="29">
        <v>4331770</v>
      </c>
      <c r="G7" s="29">
        <v>2709271.9739999999</v>
      </c>
      <c r="H7" s="30">
        <f t="shared" si="1"/>
        <v>0.81759152641520894</v>
      </c>
      <c r="I7" s="29">
        <v>8059516</v>
      </c>
      <c r="J7" s="29">
        <v>5286741.1780000003</v>
      </c>
      <c r="K7" s="30">
        <f t="shared" si="2"/>
        <v>1.524695386286403</v>
      </c>
      <c r="L7" s="29">
        <v>3458550</v>
      </c>
      <c r="M7" s="29">
        <v>2283760.6519999998</v>
      </c>
      <c r="N7" s="30">
        <f t="shared" si="3"/>
        <v>0.71032826745216682</v>
      </c>
      <c r="O7" s="29">
        <v>10369810</v>
      </c>
      <c r="P7" s="29">
        <v>7252237.4390000002</v>
      </c>
      <c r="Q7" s="30">
        <f t="shared" si="4"/>
        <v>1.8845840794863864</v>
      </c>
      <c r="R7" s="29">
        <v>5759310</v>
      </c>
      <c r="S7" s="29">
        <v>3783305.4279999998</v>
      </c>
      <c r="T7" s="30">
        <f t="shared" si="5"/>
        <v>1.0453917274983859</v>
      </c>
      <c r="U7" s="29">
        <v>7153908</v>
      </c>
      <c r="V7" s="29">
        <v>4755268.074</v>
      </c>
      <c r="W7" s="30">
        <f t="shared" si="6"/>
        <v>1.2421995295416492</v>
      </c>
      <c r="X7" s="29">
        <v>2860140</v>
      </c>
      <c r="Y7" s="29">
        <v>2002242.173</v>
      </c>
      <c r="Z7" s="30">
        <f t="shared" si="7"/>
        <v>0.57196418552470196</v>
      </c>
      <c r="AA7" s="29">
        <v>3527554</v>
      </c>
      <c r="AB7" s="29">
        <v>2463384.8569999998</v>
      </c>
      <c r="AC7" s="30">
        <f t="shared" si="8"/>
        <v>0.59404621387977363</v>
      </c>
      <c r="AD7" s="29">
        <v>3260028</v>
      </c>
      <c r="AE7" s="29">
        <v>2306623.9909999999</v>
      </c>
      <c r="AF7" s="30">
        <f t="shared" si="9"/>
        <v>0.57777621776871346</v>
      </c>
      <c r="AG7" s="29">
        <v>9849747</v>
      </c>
      <c r="AH7" s="29">
        <v>6942862.8219999997</v>
      </c>
      <c r="AI7" s="30">
        <f t="shared" si="10"/>
        <v>1.6669287492774454</v>
      </c>
      <c r="AJ7" s="29">
        <v>10350800</v>
      </c>
      <c r="AK7" s="29">
        <v>7872866.2070000004</v>
      </c>
      <c r="AL7" s="30">
        <f t="shared" si="11"/>
        <v>1.8570067004307518</v>
      </c>
      <c r="AM7" s="29">
        <v>5341390</v>
      </c>
      <c r="AN7" s="29">
        <v>3834208.7749999999</v>
      </c>
      <c r="AO7" s="30">
        <f t="shared" si="12"/>
        <v>1.1676090149848579</v>
      </c>
      <c r="AP7" s="29">
        <v>3330550</v>
      </c>
      <c r="AQ7" s="29">
        <v>2291403.6910000001</v>
      </c>
      <c r="AR7" s="30">
        <f t="shared" si="13"/>
        <v>0.6273149530413028</v>
      </c>
      <c r="AS7" s="29">
        <v>2407055</v>
      </c>
      <c r="AT7" s="29">
        <v>1555658.71</v>
      </c>
      <c r="AU7" s="30">
        <f t="shared" si="14"/>
        <v>0.42575863818047055</v>
      </c>
      <c r="AV7" s="29">
        <v>1581650</v>
      </c>
      <c r="AW7" s="29">
        <v>1090821.335</v>
      </c>
      <c r="AX7" s="30">
        <f t="shared" si="15"/>
        <v>0.33110920045162917</v>
      </c>
      <c r="AY7" s="29">
        <v>3487090</v>
      </c>
      <c r="AZ7" s="29">
        <v>1716951.862</v>
      </c>
      <c r="BA7" s="30">
        <f t="shared" si="16"/>
        <v>0.43986896454045943</v>
      </c>
      <c r="BB7" s="29">
        <v>6052390</v>
      </c>
      <c r="BC7" s="29">
        <v>3789576.61</v>
      </c>
      <c r="BD7" s="30">
        <f t="shared" si="17"/>
        <v>0.95602216197653955</v>
      </c>
      <c r="BE7" s="29">
        <v>5465756</v>
      </c>
      <c r="BF7" s="29">
        <v>3646993.4210000001</v>
      </c>
      <c r="BG7" s="30">
        <f t="shared" si="18"/>
        <v>0.77998678796996757</v>
      </c>
      <c r="BH7" s="29">
        <v>4761100</v>
      </c>
      <c r="BI7" s="29">
        <v>2920765.1269999999</v>
      </c>
      <c r="BJ7" s="30">
        <f t="shared" si="19"/>
        <v>0.61125699151780566</v>
      </c>
      <c r="BK7" s="29">
        <v>5282365</v>
      </c>
      <c r="BL7" s="29">
        <v>3020823.3420000002</v>
      </c>
      <c r="BM7" s="30">
        <f t="shared" si="20"/>
        <v>0.82646718709221323</v>
      </c>
      <c r="BN7" s="29">
        <v>4241430</v>
      </c>
      <c r="BO7" s="29">
        <v>2638609.3659999999</v>
      </c>
      <c r="BP7" s="30">
        <f t="shared" si="21"/>
        <v>0.61594477705157413</v>
      </c>
      <c r="BQ7" s="29">
        <v>7395244</v>
      </c>
      <c r="BR7" s="29">
        <v>4876766.0360000003</v>
      </c>
      <c r="BS7" s="30">
        <f t="shared" si="22"/>
        <v>1.0032129061499797</v>
      </c>
      <c r="BT7" s="29">
        <v>6560070</v>
      </c>
      <c r="BU7" s="29">
        <v>4041802.2960000001</v>
      </c>
      <c r="BV7" s="30">
        <f t="shared" si="23"/>
        <v>0.91607745055238743</v>
      </c>
      <c r="BW7" s="29">
        <v>4909950</v>
      </c>
      <c r="BX7" s="29">
        <v>3338689.7629999998</v>
      </c>
      <c r="BY7" s="30">
        <f t="shared" si="24"/>
        <v>0.92243825055502127</v>
      </c>
      <c r="BZ7" s="29">
        <v>3881034</v>
      </c>
      <c r="CA7" s="29">
        <v>2535026.5060000001</v>
      </c>
      <c r="CB7" s="30">
        <f t="shared" si="25"/>
        <v>0.74107344891977778</v>
      </c>
      <c r="CC7" s="29">
        <v>4321030</v>
      </c>
      <c r="CD7" s="29">
        <v>2716305.5780000002</v>
      </c>
      <c r="CE7" s="30">
        <f t="shared" si="26"/>
        <v>0.67782748757140454</v>
      </c>
      <c r="CF7" s="29">
        <v>7336667.4400000004</v>
      </c>
      <c r="CG7" s="29">
        <v>4241048.4510000004</v>
      </c>
      <c r="CH7" s="30">
        <f t="shared" si="27"/>
        <v>1.135738119970485</v>
      </c>
      <c r="CI7" s="29">
        <v>9243721</v>
      </c>
      <c r="CJ7" s="29">
        <v>5028171.4510000004</v>
      </c>
      <c r="CK7" s="30">
        <f t="shared" si="28"/>
        <v>1.2440322367374279</v>
      </c>
      <c r="CL7" s="29">
        <v>7801690</v>
      </c>
      <c r="CM7" s="29">
        <v>4656058.3859999999</v>
      </c>
      <c r="CN7" s="30">
        <f t="shared" si="29"/>
        <v>1.1178400518562561</v>
      </c>
      <c r="CO7" s="29">
        <v>7987168</v>
      </c>
      <c r="CP7" s="29">
        <v>4361638.8320000004</v>
      </c>
      <c r="CQ7" s="30">
        <f t="shared" si="30"/>
        <v>1.0527201217225843</v>
      </c>
      <c r="CR7" s="29">
        <v>4961421</v>
      </c>
      <c r="CS7" s="29">
        <v>2959530.79</v>
      </c>
      <c r="CT7" s="30">
        <f t="shared" si="31"/>
        <v>0.68582783924614332</v>
      </c>
      <c r="CU7" s="29">
        <v>8797800</v>
      </c>
      <c r="CV7" s="29">
        <v>4763537.6610000003</v>
      </c>
      <c r="CW7" s="30">
        <f t="shared" si="32"/>
        <v>1.1066954900613066</v>
      </c>
      <c r="CX7" s="29">
        <v>11118750</v>
      </c>
      <c r="CY7" s="29">
        <v>6168683.3279999997</v>
      </c>
      <c r="CZ7" s="30">
        <f t="shared" si="33"/>
        <v>1.2188730165387056</v>
      </c>
      <c r="DA7" s="29">
        <v>9740500</v>
      </c>
      <c r="DB7" s="29">
        <v>5353227.8480000002</v>
      </c>
      <c r="DC7" s="30">
        <f t="shared" si="34"/>
        <v>1.0800338049879581</v>
      </c>
      <c r="DD7" s="29">
        <v>10822923</v>
      </c>
      <c r="DE7" s="29">
        <v>5668765.6320000002</v>
      </c>
      <c r="DF7" s="30">
        <f t="shared" si="35"/>
        <v>1.1986224598214745</v>
      </c>
      <c r="DG7" s="29">
        <v>10023586</v>
      </c>
      <c r="DH7" s="29">
        <v>5717940.6849999996</v>
      </c>
      <c r="DI7" s="30">
        <f t="shared" si="36"/>
        <v>1.6007251006946652</v>
      </c>
      <c r="DJ7" s="29">
        <v>7406910</v>
      </c>
      <c r="DK7" s="29">
        <v>3917360.7039999999</v>
      </c>
      <c r="DL7" s="30">
        <f t="shared" si="37"/>
        <v>0.89997765946693009</v>
      </c>
      <c r="DM7" s="29">
        <v>6212136</v>
      </c>
      <c r="DN7" s="29">
        <v>3356907.9640000002</v>
      </c>
      <c r="DO7" s="30">
        <f t="shared" si="38"/>
        <v>0.63886620432754249</v>
      </c>
      <c r="DP7" s="29"/>
      <c r="DQ7" s="29"/>
    </row>
    <row r="8" spans="1:121" ht="15.6" x14ac:dyDescent="0.3">
      <c r="A8" s="19" t="s">
        <v>133</v>
      </c>
      <c r="B8" s="21" t="s">
        <v>299</v>
      </c>
      <c r="C8" s="29">
        <v>5885628.25</v>
      </c>
      <c r="D8" s="29">
        <v>5260896.9249999998</v>
      </c>
      <c r="E8" s="30">
        <f t="shared" si="0"/>
        <v>1.719624894214099</v>
      </c>
      <c r="F8" s="29">
        <v>4819702.4000000004</v>
      </c>
      <c r="G8" s="29">
        <v>4950171.8</v>
      </c>
      <c r="H8" s="30">
        <f t="shared" si="1"/>
        <v>1.4938398790595258</v>
      </c>
      <c r="I8" s="29">
        <v>4386180</v>
      </c>
      <c r="J8" s="29">
        <v>3842600.568</v>
      </c>
      <c r="K8" s="30">
        <f t="shared" si="2"/>
        <v>1.1082054445471305</v>
      </c>
      <c r="L8" s="29">
        <v>1020901</v>
      </c>
      <c r="M8" s="29">
        <v>858491.94499999995</v>
      </c>
      <c r="N8" s="30">
        <f t="shared" si="3"/>
        <v>0.26702058089119357</v>
      </c>
      <c r="O8" s="29">
        <v>632635.5</v>
      </c>
      <c r="P8" s="29">
        <v>381800.20600000001</v>
      </c>
      <c r="Q8" s="30">
        <f t="shared" si="4"/>
        <v>9.9215531182530931E-2</v>
      </c>
      <c r="R8" s="29">
        <v>150300.01</v>
      </c>
      <c r="S8" s="29">
        <v>172620.02</v>
      </c>
      <c r="T8" s="30">
        <f t="shared" si="5"/>
        <v>4.7697851612261082E-2</v>
      </c>
      <c r="U8" s="29">
        <v>1534174</v>
      </c>
      <c r="V8" s="29">
        <v>2135719.452</v>
      </c>
      <c r="W8" s="30">
        <f t="shared" si="6"/>
        <v>0.5579053919195196</v>
      </c>
      <c r="X8" s="29">
        <v>6236770.2400000002</v>
      </c>
      <c r="Y8" s="29">
        <v>3827436.1150000002</v>
      </c>
      <c r="Z8" s="30">
        <f t="shared" si="7"/>
        <v>1.0933524474133653</v>
      </c>
      <c r="AA8" s="29">
        <v>2378961.33</v>
      </c>
      <c r="AB8" s="29">
        <v>1696517.727</v>
      </c>
      <c r="AC8" s="30">
        <f t="shared" si="8"/>
        <v>0.40911590799158254</v>
      </c>
      <c r="AD8" s="29">
        <v>2559330.71</v>
      </c>
      <c r="AE8" s="29">
        <v>1956010.835</v>
      </c>
      <c r="AF8" s="30">
        <f t="shared" si="9"/>
        <v>0.48995265226170237</v>
      </c>
      <c r="AG8" s="29">
        <v>6117657.4100000001</v>
      </c>
      <c r="AH8" s="29">
        <v>4962269.2750000004</v>
      </c>
      <c r="AI8" s="30">
        <f t="shared" si="10"/>
        <v>1.191403247943021</v>
      </c>
      <c r="AJ8" s="29">
        <v>7880061.5</v>
      </c>
      <c r="AK8" s="29">
        <v>5207368.085</v>
      </c>
      <c r="AL8" s="30">
        <f t="shared" si="11"/>
        <v>1.2282842323493648</v>
      </c>
      <c r="AM8" s="29">
        <v>8206545.0999999996</v>
      </c>
      <c r="AN8" s="29">
        <v>6472614.3509999998</v>
      </c>
      <c r="AO8" s="30">
        <f t="shared" si="12"/>
        <v>1.9710671249892917</v>
      </c>
      <c r="AP8" s="29">
        <v>10059950.52</v>
      </c>
      <c r="AQ8" s="29">
        <v>6824482.4879999999</v>
      </c>
      <c r="AR8" s="30">
        <f t="shared" si="13"/>
        <v>1.8683307216034826</v>
      </c>
      <c r="AS8" s="29">
        <v>8055420.46</v>
      </c>
      <c r="AT8" s="29">
        <v>4449112.8739999998</v>
      </c>
      <c r="AU8" s="30">
        <f t="shared" si="14"/>
        <v>1.2176502636271933</v>
      </c>
      <c r="AV8" s="29">
        <v>6795753</v>
      </c>
      <c r="AW8" s="29">
        <v>3768315.9169999999</v>
      </c>
      <c r="AX8" s="30">
        <f t="shared" si="15"/>
        <v>1.1438390782180821</v>
      </c>
      <c r="AY8" s="29">
        <v>8227438.04</v>
      </c>
      <c r="AZ8" s="29">
        <v>5044947.8530000001</v>
      </c>
      <c r="BA8" s="30">
        <f t="shared" si="16"/>
        <v>1.2924742023196709</v>
      </c>
      <c r="BB8" s="29">
        <v>11144361.4</v>
      </c>
      <c r="BC8" s="29">
        <v>6711715.784</v>
      </c>
      <c r="BD8" s="30">
        <f t="shared" si="17"/>
        <v>1.6932100059567725</v>
      </c>
      <c r="BE8" s="29">
        <v>9340805.75</v>
      </c>
      <c r="BF8" s="29">
        <v>5971309.2790000001</v>
      </c>
      <c r="BG8" s="30">
        <f t="shared" si="18"/>
        <v>1.2770909642127575</v>
      </c>
      <c r="BH8" s="29">
        <v>14391258</v>
      </c>
      <c r="BI8" s="29">
        <v>9733520.8709999993</v>
      </c>
      <c r="BJ8" s="30">
        <f t="shared" si="19"/>
        <v>2.0370288009410458</v>
      </c>
      <c r="BK8" s="29">
        <v>17898075.809999999</v>
      </c>
      <c r="BL8" s="29">
        <v>10133707.828</v>
      </c>
      <c r="BM8" s="30">
        <f t="shared" si="20"/>
        <v>2.7724815572553601</v>
      </c>
      <c r="BN8" s="29">
        <v>15484170.58</v>
      </c>
      <c r="BO8" s="29">
        <v>11916769.108999999</v>
      </c>
      <c r="BP8" s="30">
        <f t="shared" si="21"/>
        <v>2.7817955119083324</v>
      </c>
      <c r="BQ8" s="29">
        <v>15499006.99</v>
      </c>
      <c r="BR8" s="29">
        <v>12296552.895</v>
      </c>
      <c r="BS8" s="30">
        <f t="shared" si="22"/>
        <v>2.5295575950037015</v>
      </c>
      <c r="BT8" s="29">
        <v>9995776.2100000009</v>
      </c>
      <c r="BU8" s="29">
        <v>6976217.7379999999</v>
      </c>
      <c r="BV8" s="30">
        <f t="shared" si="23"/>
        <v>1.581164859609794</v>
      </c>
      <c r="BW8" s="29">
        <v>17633439.34</v>
      </c>
      <c r="BX8" s="29">
        <v>11729404.603</v>
      </c>
      <c r="BY8" s="30">
        <f t="shared" si="24"/>
        <v>3.2406878835969688</v>
      </c>
      <c r="BZ8" s="29">
        <v>9833750.9900000002</v>
      </c>
      <c r="CA8" s="29">
        <v>6335960.5760000004</v>
      </c>
      <c r="CB8" s="30">
        <f t="shared" si="25"/>
        <v>1.8522142254381864</v>
      </c>
      <c r="CC8" s="29">
        <v>11657589</v>
      </c>
      <c r="CD8" s="29">
        <v>7157695.091</v>
      </c>
      <c r="CE8" s="30">
        <f t="shared" si="26"/>
        <v>1.7861327972926266</v>
      </c>
      <c r="CF8" s="29">
        <v>8095664.04</v>
      </c>
      <c r="CG8" s="29">
        <v>5069775.3540000003</v>
      </c>
      <c r="CH8" s="30">
        <f t="shared" si="27"/>
        <v>1.3576683208764075</v>
      </c>
      <c r="CI8" s="29">
        <v>11462225.16</v>
      </c>
      <c r="CJ8" s="29">
        <v>6505780.9730000002</v>
      </c>
      <c r="CK8" s="30">
        <f t="shared" si="28"/>
        <v>1.6096112343097169</v>
      </c>
      <c r="CL8" s="29">
        <v>7632418.2000000002</v>
      </c>
      <c r="CM8" s="29">
        <v>4022044.9720000001</v>
      </c>
      <c r="CN8" s="30">
        <f t="shared" si="29"/>
        <v>0.96562426570667892</v>
      </c>
      <c r="CO8" s="29">
        <v>24534053.600000001</v>
      </c>
      <c r="CP8" s="29">
        <v>13414158.113</v>
      </c>
      <c r="CQ8" s="30">
        <f t="shared" si="30"/>
        <v>3.2376257423974049</v>
      </c>
      <c r="CR8" s="29">
        <v>27283451</v>
      </c>
      <c r="CS8" s="29">
        <v>14902547.823000001</v>
      </c>
      <c r="CT8" s="30">
        <f t="shared" si="31"/>
        <v>3.4534468123274391</v>
      </c>
      <c r="CU8" s="29">
        <v>30220416.300000001</v>
      </c>
      <c r="CV8" s="29">
        <v>16188109.627</v>
      </c>
      <c r="CW8" s="30">
        <f t="shared" si="32"/>
        <v>3.7609250082129071</v>
      </c>
      <c r="CX8" s="29">
        <v>13683780.99</v>
      </c>
      <c r="CY8" s="29">
        <v>7395414.051</v>
      </c>
      <c r="CZ8" s="30">
        <f t="shared" si="33"/>
        <v>1.4612633123797629</v>
      </c>
      <c r="DA8" s="29">
        <v>31051778</v>
      </c>
      <c r="DB8" s="29">
        <v>19796191.181000002</v>
      </c>
      <c r="DC8" s="30">
        <f t="shared" si="34"/>
        <v>3.9939558510427311</v>
      </c>
      <c r="DD8" s="29">
        <v>28714954.16</v>
      </c>
      <c r="DE8" s="29">
        <v>16951997.640999999</v>
      </c>
      <c r="DF8" s="30">
        <f t="shared" si="35"/>
        <v>3.5843861663009839</v>
      </c>
      <c r="DG8" s="29">
        <v>35133964.380000003</v>
      </c>
      <c r="DH8" s="29">
        <v>18755568.243999999</v>
      </c>
      <c r="DI8" s="30">
        <f t="shared" si="36"/>
        <v>5.2505806757879236</v>
      </c>
      <c r="DJ8" s="29">
        <v>26656015.75</v>
      </c>
      <c r="DK8" s="29">
        <v>15085055.354</v>
      </c>
      <c r="DL8" s="30">
        <f t="shared" si="37"/>
        <v>3.4656529832852487</v>
      </c>
      <c r="DM8" s="29">
        <v>28006877.050000001</v>
      </c>
      <c r="DN8" s="29">
        <v>15961671.846000001</v>
      </c>
      <c r="DO8" s="30">
        <f t="shared" si="38"/>
        <v>3.037727818675406</v>
      </c>
      <c r="DP8" s="29"/>
      <c r="DQ8" s="29"/>
    </row>
    <row r="9" spans="1:121" ht="15.6" x14ac:dyDescent="0.3">
      <c r="A9" s="19" t="s">
        <v>115</v>
      </c>
      <c r="B9" s="21" t="s">
        <v>293</v>
      </c>
      <c r="C9" s="29">
        <v>5595229.0599999996</v>
      </c>
      <c r="D9" s="29">
        <v>9021967.6850000005</v>
      </c>
      <c r="E9" s="30">
        <f t="shared" si="0"/>
        <v>2.9490028881189581</v>
      </c>
      <c r="F9" s="29">
        <v>6786431</v>
      </c>
      <c r="G9" s="29">
        <v>10212424.375</v>
      </c>
      <c r="H9" s="30">
        <f t="shared" si="1"/>
        <v>3.0818580464731657</v>
      </c>
      <c r="I9" s="29">
        <v>12081630.6</v>
      </c>
      <c r="J9" s="29">
        <v>17730176.59</v>
      </c>
      <c r="K9" s="30">
        <f t="shared" si="2"/>
        <v>5.1133803480508098</v>
      </c>
      <c r="L9" s="29">
        <v>11219402.880000001</v>
      </c>
      <c r="M9" s="29">
        <v>16365888.236</v>
      </c>
      <c r="N9" s="30">
        <f t="shared" si="3"/>
        <v>5.0903552549663953</v>
      </c>
      <c r="O9" s="29">
        <v>13998356.48</v>
      </c>
      <c r="P9" s="29">
        <v>19822380.655999999</v>
      </c>
      <c r="Q9" s="30">
        <f t="shared" si="4"/>
        <v>5.1510921030968904</v>
      </c>
      <c r="R9" s="29">
        <v>13220792.640000001</v>
      </c>
      <c r="S9" s="29">
        <v>18411256.789000001</v>
      </c>
      <c r="T9" s="30">
        <f t="shared" si="5"/>
        <v>5.0873438336813805</v>
      </c>
      <c r="U9" s="29">
        <v>10780996.199999999</v>
      </c>
      <c r="V9" s="29">
        <v>14377101.085000001</v>
      </c>
      <c r="W9" s="30">
        <f t="shared" si="6"/>
        <v>3.7556722199547936</v>
      </c>
      <c r="X9" s="29">
        <v>7502339</v>
      </c>
      <c r="Y9" s="29">
        <v>9993666.2579999994</v>
      </c>
      <c r="Z9" s="30">
        <f t="shared" si="7"/>
        <v>2.8548091028860103</v>
      </c>
      <c r="AA9" s="29">
        <v>9936854.6999999993</v>
      </c>
      <c r="AB9" s="29">
        <v>13188885.048</v>
      </c>
      <c r="AC9" s="30">
        <f t="shared" si="8"/>
        <v>3.1805047456536992</v>
      </c>
      <c r="AD9" s="29">
        <v>10762209.52</v>
      </c>
      <c r="AE9" s="29">
        <v>13652013.105</v>
      </c>
      <c r="AF9" s="30">
        <f t="shared" si="9"/>
        <v>3.4196334242219413</v>
      </c>
      <c r="AG9" s="29">
        <v>11026291.880000001</v>
      </c>
      <c r="AH9" s="29">
        <v>13959031.301999999</v>
      </c>
      <c r="AI9" s="30">
        <f t="shared" si="10"/>
        <v>3.3514576315170026</v>
      </c>
      <c r="AJ9" s="29">
        <v>11284837.5</v>
      </c>
      <c r="AK9" s="29">
        <v>14609862.629000001</v>
      </c>
      <c r="AL9" s="30">
        <f t="shared" si="11"/>
        <v>3.4460909256025718</v>
      </c>
      <c r="AM9" s="29">
        <v>7351824.0499999998</v>
      </c>
      <c r="AN9" s="29">
        <v>8822691.5130000003</v>
      </c>
      <c r="AO9" s="30">
        <f t="shared" si="12"/>
        <v>2.6867222813158356</v>
      </c>
      <c r="AP9" s="29">
        <v>8237399.21</v>
      </c>
      <c r="AQ9" s="29">
        <v>9907786.2219999991</v>
      </c>
      <c r="AR9" s="30">
        <f t="shared" si="13"/>
        <v>2.712443238617964</v>
      </c>
      <c r="AS9" s="29">
        <v>11728619.699999999</v>
      </c>
      <c r="AT9" s="29">
        <v>14211015.829</v>
      </c>
      <c r="AU9" s="30">
        <f t="shared" si="14"/>
        <v>3.8893252791392476</v>
      </c>
      <c r="AV9" s="29">
        <v>11071172.039999999</v>
      </c>
      <c r="AW9" s="29">
        <v>13494459.238</v>
      </c>
      <c r="AX9" s="30">
        <f t="shared" si="15"/>
        <v>4.0961241455928077</v>
      </c>
      <c r="AY9" s="29">
        <v>13041454</v>
      </c>
      <c r="AZ9" s="29">
        <v>15853044.217</v>
      </c>
      <c r="BA9" s="30">
        <f t="shared" si="16"/>
        <v>4.0614197164637273</v>
      </c>
      <c r="BB9" s="29">
        <v>12772815.720000001</v>
      </c>
      <c r="BC9" s="29">
        <v>15608397.938999999</v>
      </c>
      <c r="BD9" s="30">
        <f t="shared" si="17"/>
        <v>3.9376362792763131</v>
      </c>
      <c r="BE9" s="29">
        <v>32252883.75</v>
      </c>
      <c r="BF9" s="29">
        <v>20484398.247000001</v>
      </c>
      <c r="BG9" s="30">
        <f t="shared" si="18"/>
        <v>4.381022433485537</v>
      </c>
      <c r="BH9" s="29">
        <v>12085825.029999999</v>
      </c>
      <c r="BI9" s="29">
        <v>15345147.377</v>
      </c>
      <c r="BJ9" s="30">
        <f t="shared" si="19"/>
        <v>3.2114285853914772</v>
      </c>
      <c r="BK9" s="29">
        <v>13166622.640000001</v>
      </c>
      <c r="BL9" s="29">
        <v>14421959.199999999</v>
      </c>
      <c r="BM9" s="30">
        <f t="shared" si="20"/>
        <v>3.9457044331798814</v>
      </c>
      <c r="BN9" s="29">
        <v>18595087.039999999</v>
      </c>
      <c r="BO9" s="29">
        <v>24484027.703000002</v>
      </c>
      <c r="BP9" s="30">
        <f t="shared" si="21"/>
        <v>5.7154382832009176</v>
      </c>
      <c r="BQ9" s="29">
        <v>23079115.02</v>
      </c>
      <c r="BR9" s="29">
        <v>32278016.899999999</v>
      </c>
      <c r="BS9" s="30">
        <f t="shared" si="22"/>
        <v>6.6399993151131671</v>
      </c>
      <c r="BT9" s="29">
        <v>17350540.440000001</v>
      </c>
      <c r="BU9" s="29">
        <v>23779145.335000001</v>
      </c>
      <c r="BV9" s="30">
        <f t="shared" si="23"/>
        <v>5.3895607057177779</v>
      </c>
      <c r="BW9" s="29">
        <v>13364908.1</v>
      </c>
      <c r="BX9" s="29">
        <v>19802603.759</v>
      </c>
      <c r="BY9" s="30">
        <f t="shared" si="24"/>
        <v>5.4712119018427794</v>
      </c>
      <c r="BZ9" s="29">
        <v>11343627.199999999</v>
      </c>
      <c r="CA9" s="29">
        <v>16793736.947000001</v>
      </c>
      <c r="CB9" s="30">
        <f t="shared" si="25"/>
        <v>4.9093737403173288</v>
      </c>
      <c r="CC9" s="29">
        <v>19456538.539999999</v>
      </c>
      <c r="CD9" s="29">
        <v>26790718.186000001</v>
      </c>
      <c r="CE9" s="30">
        <f t="shared" si="26"/>
        <v>6.6853616711344532</v>
      </c>
      <c r="CF9" s="29">
        <v>14469160.02</v>
      </c>
      <c r="CG9" s="29">
        <v>19398578.191</v>
      </c>
      <c r="CH9" s="30">
        <f t="shared" si="27"/>
        <v>5.1948722065535273</v>
      </c>
      <c r="CI9" s="29">
        <v>18521537.100000001</v>
      </c>
      <c r="CJ9" s="29">
        <v>24581242.289000001</v>
      </c>
      <c r="CK9" s="30">
        <f t="shared" si="28"/>
        <v>6.0817054717749555</v>
      </c>
      <c r="CL9" s="29">
        <v>17401848.899999999</v>
      </c>
      <c r="CM9" s="29">
        <v>22892454.605999999</v>
      </c>
      <c r="CN9" s="30">
        <f t="shared" si="29"/>
        <v>5.4960871454776532</v>
      </c>
      <c r="CO9" s="29">
        <v>17263592.199999999</v>
      </c>
      <c r="CP9" s="29">
        <v>24083018.372000001</v>
      </c>
      <c r="CQ9" s="30">
        <f t="shared" si="30"/>
        <v>5.8126495586966733</v>
      </c>
      <c r="CR9" s="29">
        <v>11437831.529999999</v>
      </c>
      <c r="CS9" s="29">
        <v>16296329.098999999</v>
      </c>
      <c r="CT9" s="30">
        <f t="shared" si="31"/>
        <v>3.7764351739051238</v>
      </c>
      <c r="CU9" s="29">
        <v>16236998.119999999</v>
      </c>
      <c r="CV9" s="29">
        <v>24561650.046999998</v>
      </c>
      <c r="CW9" s="30">
        <f t="shared" si="32"/>
        <v>5.7063193932579628</v>
      </c>
      <c r="CX9" s="29">
        <v>15753011.029999999</v>
      </c>
      <c r="CY9" s="29">
        <v>23091752.065000001</v>
      </c>
      <c r="CZ9" s="30">
        <f t="shared" si="33"/>
        <v>4.5627100630817852</v>
      </c>
      <c r="DA9" s="29">
        <v>19537166.260000002</v>
      </c>
      <c r="DB9" s="29">
        <v>28734377.942000002</v>
      </c>
      <c r="DC9" s="30">
        <f t="shared" si="34"/>
        <v>5.7972685683937115</v>
      </c>
      <c r="DD9" s="29">
        <v>20126611.59</v>
      </c>
      <c r="DE9" s="29">
        <v>27970153.170000002</v>
      </c>
      <c r="DF9" s="30">
        <f t="shared" si="35"/>
        <v>5.9141012295441486</v>
      </c>
      <c r="DG9" s="29">
        <v>12036643.59</v>
      </c>
      <c r="DH9" s="29">
        <v>17206123.896000002</v>
      </c>
      <c r="DI9" s="30">
        <f t="shared" si="36"/>
        <v>4.8168170891037292</v>
      </c>
      <c r="DJ9" s="29">
        <v>10325590.720000001</v>
      </c>
      <c r="DK9" s="29">
        <v>14893366.403999999</v>
      </c>
      <c r="DL9" s="30">
        <f t="shared" si="37"/>
        <v>3.4216142067716335</v>
      </c>
      <c r="DM9" s="29">
        <v>10887957.960000001</v>
      </c>
      <c r="DN9" s="29">
        <v>15914143.325999999</v>
      </c>
      <c r="DO9" s="30">
        <f t="shared" si="38"/>
        <v>3.0286824812710629</v>
      </c>
      <c r="DP9" s="29"/>
      <c r="DQ9" s="29"/>
    </row>
    <row r="10" spans="1:121" ht="15.6" x14ac:dyDescent="0.3">
      <c r="A10" s="19" t="s">
        <v>158</v>
      </c>
      <c r="B10" s="21" t="s">
        <v>159</v>
      </c>
      <c r="C10" s="29">
        <v>1003943.24</v>
      </c>
      <c r="D10" s="29">
        <v>1156040.0490000001</v>
      </c>
      <c r="E10" s="30">
        <f t="shared" si="0"/>
        <v>0.37787382556803983</v>
      </c>
      <c r="F10" s="29">
        <v>1733099.58</v>
      </c>
      <c r="G10" s="29">
        <v>1795590.443</v>
      </c>
      <c r="H10" s="30">
        <f t="shared" si="1"/>
        <v>0.54186495309345839</v>
      </c>
      <c r="I10" s="29">
        <v>1342017.6399999999</v>
      </c>
      <c r="J10" s="29">
        <v>1392520.7860000001</v>
      </c>
      <c r="K10" s="30">
        <f t="shared" si="2"/>
        <v>0.40160279201058241</v>
      </c>
      <c r="L10" s="29">
        <v>1988702.27</v>
      </c>
      <c r="M10" s="29">
        <v>2795863.1090000002</v>
      </c>
      <c r="N10" s="30">
        <f t="shared" si="3"/>
        <v>0.86960978003985645</v>
      </c>
      <c r="O10" s="29">
        <v>1908376.23</v>
      </c>
      <c r="P10" s="29">
        <v>2194145.5109999999</v>
      </c>
      <c r="Q10" s="30">
        <f t="shared" si="4"/>
        <v>0.57017599504812932</v>
      </c>
      <c r="R10" s="29">
        <v>1093305.94</v>
      </c>
      <c r="S10" s="29">
        <v>1323837.2490000001</v>
      </c>
      <c r="T10" s="30">
        <f t="shared" si="5"/>
        <v>0.36579877966406177</v>
      </c>
      <c r="U10" s="29">
        <v>2796191.29</v>
      </c>
      <c r="V10" s="29">
        <v>3576518.5929999999</v>
      </c>
      <c r="W10" s="30">
        <f t="shared" si="6"/>
        <v>0.93427954943546276</v>
      </c>
      <c r="X10" s="29">
        <v>2262243.9</v>
      </c>
      <c r="Y10" s="29">
        <v>2034012.1529999999</v>
      </c>
      <c r="Z10" s="30">
        <f t="shared" si="7"/>
        <v>0.5810396565041237</v>
      </c>
      <c r="AA10" s="29">
        <v>984111.76</v>
      </c>
      <c r="AB10" s="29">
        <v>1135941.72</v>
      </c>
      <c r="AC10" s="30">
        <f t="shared" si="8"/>
        <v>0.27393278644079855</v>
      </c>
      <c r="AD10" s="29">
        <v>1861211.86</v>
      </c>
      <c r="AE10" s="29">
        <v>1979124.547</v>
      </c>
      <c r="AF10" s="30">
        <f t="shared" si="9"/>
        <v>0.49574230551687626</v>
      </c>
      <c r="AG10" s="29">
        <v>2340012.14</v>
      </c>
      <c r="AH10" s="29">
        <v>2480045.0260000001</v>
      </c>
      <c r="AI10" s="30">
        <f t="shared" si="10"/>
        <v>0.59544001650763578</v>
      </c>
      <c r="AJ10" s="29">
        <v>2551554.19</v>
      </c>
      <c r="AK10" s="29">
        <v>2576071.1469999999</v>
      </c>
      <c r="AL10" s="30">
        <f t="shared" si="11"/>
        <v>0.60762894414640622</v>
      </c>
      <c r="AM10" s="29">
        <v>2002825.43</v>
      </c>
      <c r="AN10" s="29">
        <v>2060513.4310000001</v>
      </c>
      <c r="AO10" s="30">
        <f t="shared" si="12"/>
        <v>0.62747601883858817</v>
      </c>
      <c r="AP10" s="29">
        <v>1478644.29</v>
      </c>
      <c r="AQ10" s="29">
        <v>1684393.794</v>
      </c>
      <c r="AR10" s="30">
        <f t="shared" si="13"/>
        <v>0.46113455168828738</v>
      </c>
      <c r="AS10" s="29">
        <v>3013709.69</v>
      </c>
      <c r="AT10" s="29">
        <v>3117153.233</v>
      </c>
      <c r="AU10" s="30">
        <f t="shared" si="14"/>
        <v>0.85311444402990622</v>
      </c>
      <c r="AV10" s="29">
        <v>1597510.82</v>
      </c>
      <c r="AW10" s="29">
        <v>2801707.38</v>
      </c>
      <c r="AX10" s="30">
        <f t="shared" si="15"/>
        <v>0.8504335776410431</v>
      </c>
      <c r="AY10" s="29">
        <v>2041503.09</v>
      </c>
      <c r="AZ10" s="29">
        <v>2793820.5189999999</v>
      </c>
      <c r="BA10" s="30">
        <f t="shared" si="16"/>
        <v>0.71575386940255337</v>
      </c>
      <c r="BB10" s="29">
        <v>2642102.2400000002</v>
      </c>
      <c r="BC10" s="29">
        <v>2824655.4029999999</v>
      </c>
      <c r="BD10" s="30">
        <f t="shared" si="17"/>
        <v>0.71259495271551554</v>
      </c>
      <c r="BE10" s="29">
        <v>2475420.5299999998</v>
      </c>
      <c r="BF10" s="29">
        <v>3139529.6919999998</v>
      </c>
      <c r="BG10" s="30">
        <f t="shared" si="18"/>
        <v>0.67145492122329264</v>
      </c>
      <c r="BH10" s="29">
        <v>2417144.69</v>
      </c>
      <c r="BI10" s="29">
        <v>2567648.068</v>
      </c>
      <c r="BJ10" s="30">
        <f t="shared" si="19"/>
        <v>0.53735674218154494</v>
      </c>
      <c r="BK10" s="29">
        <v>1752949.38</v>
      </c>
      <c r="BL10" s="29">
        <v>2345353.0129999998</v>
      </c>
      <c r="BM10" s="30">
        <f t="shared" si="20"/>
        <v>0.64166523094628447</v>
      </c>
      <c r="BN10" s="29">
        <v>2276979.1800000002</v>
      </c>
      <c r="BO10" s="29">
        <v>2938019.7379999999</v>
      </c>
      <c r="BP10" s="30">
        <f t="shared" si="21"/>
        <v>0.68583775067807218</v>
      </c>
      <c r="BQ10" s="29">
        <v>2702925.92</v>
      </c>
      <c r="BR10" s="29">
        <v>3573467.5890000002</v>
      </c>
      <c r="BS10" s="30">
        <f t="shared" si="22"/>
        <v>0.73510781089959398</v>
      </c>
      <c r="BT10" s="29">
        <v>2305316.09</v>
      </c>
      <c r="BU10" s="29">
        <v>3012514.8149999999</v>
      </c>
      <c r="BV10" s="30">
        <f t="shared" si="23"/>
        <v>0.68278868914683233</v>
      </c>
      <c r="BW10" s="29">
        <v>2359213.9</v>
      </c>
      <c r="BX10" s="29">
        <v>2764507.56</v>
      </c>
      <c r="BY10" s="30">
        <f t="shared" si="24"/>
        <v>0.7637988846861693</v>
      </c>
      <c r="BZ10" s="29">
        <v>1945002.7</v>
      </c>
      <c r="CA10" s="29">
        <v>2570500.6549999998</v>
      </c>
      <c r="CB10" s="30">
        <f t="shared" si="25"/>
        <v>0.75144373494428385</v>
      </c>
      <c r="CC10" s="29">
        <v>1906627.93</v>
      </c>
      <c r="CD10" s="29">
        <v>2763920.3190000001</v>
      </c>
      <c r="CE10" s="30">
        <f t="shared" si="26"/>
        <v>0.68970928044654811</v>
      </c>
      <c r="CF10" s="29">
        <v>2069657.14</v>
      </c>
      <c r="CG10" s="29">
        <v>2513439.642</v>
      </c>
      <c r="CH10" s="30">
        <f t="shared" si="27"/>
        <v>0.67309045078022589</v>
      </c>
      <c r="CI10" s="29">
        <v>2382786.27</v>
      </c>
      <c r="CJ10" s="29">
        <v>3196257.17</v>
      </c>
      <c r="CK10" s="30">
        <f t="shared" si="28"/>
        <v>0.79079382935368026</v>
      </c>
      <c r="CL10" s="29">
        <v>3069336.66</v>
      </c>
      <c r="CM10" s="29">
        <v>3961386.3169999998</v>
      </c>
      <c r="CN10" s="30">
        <f t="shared" si="29"/>
        <v>0.95106115922704049</v>
      </c>
      <c r="CO10" s="29">
        <v>3552624.05</v>
      </c>
      <c r="CP10" s="29">
        <v>4340506.5389999999</v>
      </c>
      <c r="CQ10" s="30">
        <f t="shared" si="30"/>
        <v>1.0476196558389759</v>
      </c>
      <c r="CR10" s="29">
        <v>4147857.01</v>
      </c>
      <c r="CS10" s="29">
        <v>4447079.7810000004</v>
      </c>
      <c r="CT10" s="30">
        <f t="shared" si="31"/>
        <v>1.0305454930436599</v>
      </c>
      <c r="CU10" s="29">
        <v>3242588.24</v>
      </c>
      <c r="CV10" s="29">
        <v>4049103.054</v>
      </c>
      <c r="CW10" s="30">
        <f t="shared" si="32"/>
        <v>0.940713479677738</v>
      </c>
      <c r="CX10" s="29">
        <v>3446649.41</v>
      </c>
      <c r="CY10" s="29">
        <v>4604848.7029999997</v>
      </c>
      <c r="CZ10" s="30">
        <f t="shared" si="33"/>
        <v>0.90987420343875947</v>
      </c>
      <c r="DA10" s="29">
        <v>3314579.65</v>
      </c>
      <c r="DB10" s="29">
        <v>4516219.3959999997</v>
      </c>
      <c r="DC10" s="30">
        <f t="shared" si="34"/>
        <v>0.91116420913124885</v>
      </c>
      <c r="DD10" s="29">
        <v>4518141.82</v>
      </c>
      <c r="DE10" s="29">
        <v>5421751.3820000002</v>
      </c>
      <c r="DF10" s="30">
        <f t="shared" si="35"/>
        <v>1.1463929539349351</v>
      </c>
      <c r="DG10" s="29">
        <v>3602854.07</v>
      </c>
      <c r="DH10" s="29">
        <v>4974692.5420000004</v>
      </c>
      <c r="DI10" s="30">
        <f t="shared" si="36"/>
        <v>1.3926543941086633</v>
      </c>
      <c r="DJ10" s="29">
        <v>3040042.21</v>
      </c>
      <c r="DK10" s="29">
        <v>3809288.682</v>
      </c>
      <c r="DL10" s="30">
        <f t="shared" si="37"/>
        <v>0.87514910453858152</v>
      </c>
      <c r="DM10" s="29">
        <v>4640500.6500000004</v>
      </c>
      <c r="DN10" s="29">
        <v>5439834.4270000001</v>
      </c>
      <c r="DO10" s="30">
        <f t="shared" si="38"/>
        <v>1.0352760367033351</v>
      </c>
      <c r="DP10" s="29"/>
      <c r="DQ10" s="29"/>
    </row>
    <row r="11" spans="1:121" ht="15.6" x14ac:dyDescent="0.3">
      <c r="A11" s="19" t="s">
        <v>137</v>
      </c>
      <c r="B11" s="21" t="s">
        <v>138</v>
      </c>
      <c r="C11" s="29">
        <v>1277509.47</v>
      </c>
      <c r="D11" s="29">
        <v>2979644.2</v>
      </c>
      <c r="E11" s="30">
        <f t="shared" si="0"/>
        <v>0.97395376021754199</v>
      </c>
      <c r="F11" s="29">
        <v>1557286.43</v>
      </c>
      <c r="G11" s="29">
        <v>3173939.105</v>
      </c>
      <c r="H11" s="30">
        <f t="shared" si="1"/>
        <v>0.95781661734558377</v>
      </c>
      <c r="I11" s="29">
        <v>1715238.18</v>
      </c>
      <c r="J11" s="29">
        <v>3636604.409</v>
      </c>
      <c r="K11" s="30">
        <f t="shared" si="2"/>
        <v>1.048796182272854</v>
      </c>
      <c r="L11" s="29">
        <v>2015044.79</v>
      </c>
      <c r="M11" s="29">
        <v>4265158.5279999999</v>
      </c>
      <c r="N11" s="30">
        <f t="shared" si="3"/>
        <v>1.3266112913145482</v>
      </c>
      <c r="O11" s="29">
        <v>1743292.67</v>
      </c>
      <c r="P11" s="29">
        <v>4280703.216</v>
      </c>
      <c r="Q11" s="30">
        <f t="shared" si="4"/>
        <v>1.1123939608618452</v>
      </c>
      <c r="R11" s="29">
        <v>2089821.71</v>
      </c>
      <c r="S11" s="29">
        <v>3881347.32</v>
      </c>
      <c r="T11" s="30">
        <f t="shared" si="5"/>
        <v>1.0724823721200312</v>
      </c>
      <c r="U11" s="29">
        <v>2388043.6800000002</v>
      </c>
      <c r="V11" s="29">
        <v>4424755.6129999999</v>
      </c>
      <c r="W11" s="30">
        <f t="shared" si="6"/>
        <v>1.1558610903258557</v>
      </c>
      <c r="X11" s="29">
        <v>2947668.63</v>
      </c>
      <c r="Y11" s="29">
        <v>4985135.8109999998</v>
      </c>
      <c r="Z11" s="30">
        <f t="shared" si="7"/>
        <v>1.4240630740468572</v>
      </c>
      <c r="AA11" s="29">
        <v>2415628.14</v>
      </c>
      <c r="AB11" s="29">
        <v>4679202.0810000002</v>
      </c>
      <c r="AC11" s="30">
        <f t="shared" si="8"/>
        <v>1.1283913970233554</v>
      </c>
      <c r="AD11" s="29">
        <v>2472545.7000000002</v>
      </c>
      <c r="AE11" s="29">
        <v>5221724.4280000003</v>
      </c>
      <c r="AF11" s="30">
        <f t="shared" si="9"/>
        <v>1.3079670557542289</v>
      </c>
      <c r="AG11" s="29">
        <v>2137244.04</v>
      </c>
      <c r="AH11" s="29">
        <v>4448548.9050000003</v>
      </c>
      <c r="AI11" s="30">
        <f t="shared" si="10"/>
        <v>1.0680628801729768</v>
      </c>
      <c r="AJ11" s="29">
        <v>3349217.84</v>
      </c>
      <c r="AK11" s="29">
        <v>6762996.2290000003</v>
      </c>
      <c r="AL11" s="30">
        <f t="shared" si="11"/>
        <v>1.5952169111008627</v>
      </c>
      <c r="AM11" s="29">
        <v>1336979.26</v>
      </c>
      <c r="AN11" s="29">
        <v>3269212.2760000001</v>
      </c>
      <c r="AO11" s="30">
        <f t="shared" si="12"/>
        <v>0.99555395894078968</v>
      </c>
      <c r="AP11" s="29">
        <v>1415788.45</v>
      </c>
      <c r="AQ11" s="29">
        <v>3057859.159</v>
      </c>
      <c r="AR11" s="30">
        <f t="shared" si="13"/>
        <v>0.83714658498165206</v>
      </c>
      <c r="AS11" s="29">
        <v>1612927.33</v>
      </c>
      <c r="AT11" s="29">
        <v>3580983.139</v>
      </c>
      <c r="AU11" s="30">
        <f t="shared" si="14"/>
        <v>0.98005719044112616</v>
      </c>
      <c r="AV11" s="29">
        <v>1577426.69</v>
      </c>
      <c r="AW11" s="29">
        <v>3212400.2650000001</v>
      </c>
      <c r="AX11" s="30">
        <f t="shared" si="15"/>
        <v>0.97509578255063345</v>
      </c>
      <c r="AY11" s="29">
        <v>2424766.13</v>
      </c>
      <c r="AZ11" s="29">
        <v>5005280.3</v>
      </c>
      <c r="BA11" s="30">
        <f t="shared" si="16"/>
        <v>1.2823117010579066</v>
      </c>
      <c r="BB11" s="29">
        <v>2037379.69</v>
      </c>
      <c r="BC11" s="29">
        <v>3985220.1</v>
      </c>
      <c r="BD11" s="30">
        <f t="shared" si="17"/>
        <v>1.0053784704868023</v>
      </c>
      <c r="BE11" s="29">
        <v>2241691.04</v>
      </c>
      <c r="BF11" s="29">
        <v>4850978.9239999996</v>
      </c>
      <c r="BG11" s="30">
        <f t="shared" si="18"/>
        <v>1.0374845887172686</v>
      </c>
      <c r="BH11" s="29">
        <v>1982662.07</v>
      </c>
      <c r="BI11" s="29">
        <v>4783388.8459999999</v>
      </c>
      <c r="BJ11" s="30">
        <f t="shared" si="19"/>
        <v>1.0010664151790212</v>
      </c>
      <c r="BK11" s="29">
        <v>2729890.28</v>
      </c>
      <c r="BL11" s="29">
        <v>4997228.6979999999</v>
      </c>
      <c r="BM11" s="30">
        <f t="shared" si="20"/>
        <v>1.3671920128100437</v>
      </c>
      <c r="BN11" s="29">
        <v>2573830.15</v>
      </c>
      <c r="BO11" s="29">
        <v>5166425.0470000003</v>
      </c>
      <c r="BP11" s="30">
        <f t="shared" si="21"/>
        <v>1.2060263882683739</v>
      </c>
      <c r="BQ11" s="29">
        <v>2957367.09</v>
      </c>
      <c r="BR11" s="29">
        <v>6163132.8679999998</v>
      </c>
      <c r="BS11" s="30">
        <f t="shared" si="22"/>
        <v>1.2678349524772525</v>
      </c>
      <c r="BT11" s="29">
        <v>3255606.17</v>
      </c>
      <c r="BU11" s="29">
        <v>7413854.2690000003</v>
      </c>
      <c r="BV11" s="30">
        <f t="shared" si="23"/>
        <v>1.6803554998803074</v>
      </c>
      <c r="BW11" s="29">
        <v>1996617.65</v>
      </c>
      <c r="BX11" s="29">
        <v>4084325.108</v>
      </c>
      <c r="BY11" s="30">
        <f t="shared" si="24"/>
        <v>1.1284479765308066</v>
      </c>
      <c r="BZ11" s="29">
        <v>1939861.61</v>
      </c>
      <c r="CA11" s="29">
        <v>4294942.557</v>
      </c>
      <c r="CB11" s="30">
        <f t="shared" si="25"/>
        <v>1.2555560606940332</v>
      </c>
      <c r="CC11" s="29">
        <v>2987798.72</v>
      </c>
      <c r="CD11" s="29">
        <v>7188451.7740000002</v>
      </c>
      <c r="CE11" s="30">
        <f t="shared" si="26"/>
        <v>1.793807826690192</v>
      </c>
      <c r="CF11" s="29">
        <v>2253387.87</v>
      </c>
      <c r="CG11" s="29">
        <v>4400996.0190000003</v>
      </c>
      <c r="CH11" s="30">
        <f t="shared" si="27"/>
        <v>1.1785715259720924</v>
      </c>
      <c r="CI11" s="29">
        <v>3189235.47</v>
      </c>
      <c r="CJ11" s="29">
        <v>7632868.5190000003</v>
      </c>
      <c r="CK11" s="30">
        <f t="shared" si="28"/>
        <v>1.8884667296947086</v>
      </c>
      <c r="CL11" s="29">
        <v>3652203.55</v>
      </c>
      <c r="CM11" s="29">
        <v>8983252.2349999994</v>
      </c>
      <c r="CN11" s="30">
        <f t="shared" si="29"/>
        <v>2.1567253482912463</v>
      </c>
      <c r="CO11" s="29">
        <v>2478462.34</v>
      </c>
      <c r="CP11" s="29">
        <v>5861499.9840000002</v>
      </c>
      <c r="CQ11" s="30">
        <f t="shared" si="30"/>
        <v>1.4147248807861414</v>
      </c>
      <c r="CR11" s="29">
        <v>3171951.15</v>
      </c>
      <c r="CS11" s="29">
        <v>6960516.7510000002</v>
      </c>
      <c r="CT11" s="30">
        <f t="shared" si="31"/>
        <v>1.6129976344577635</v>
      </c>
      <c r="CU11" s="29">
        <v>3128522.79</v>
      </c>
      <c r="CV11" s="29">
        <v>6075190.3559999997</v>
      </c>
      <c r="CW11" s="30">
        <f t="shared" si="32"/>
        <v>1.4114270205722936</v>
      </c>
      <c r="CX11" s="29">
        <v>3478005.27</v>
      </c>
      <c r="CY11" s="29">
        <v>7922445.5800000001</v>
      </c>
      <c r="CZ11" s="30">
        <f t="shared" si="33"/>
        <v>1.565399718060926</v>
      </c>
      <c r="DA11" s="29">
        <v>4250681.46</v>
      </c>
      <c r="DB11" s="29">
        <v>8771635.4940000009</v>
      </c>
      <c r="DC11" s="30">
        <f t="shared" si="34"/>
        <v>1.7697103742915907</v>
      </c>
      <c r="DD11" s="29">
        <v>4140106.47</v>
      </c>
      <c r="DE11" s="29">
        <v>8037334.6320000002</v>
      </c>
      <c r="DF11" s="30">
        <f t="shared" si="35"/>
        <v>1.6994404835920665</v>
      </c>
      <c r="DG11" s="29">
        <v>2276638.94</v>
      </c>
      <c r="DH11" s="29">
        <v>4633199.08</v>
      </c>
      <c r="DI11" s="30">
        <f t="shared" si="36"/>
        <v>1.2970540396348009</v>
      </c>
      <c r="DJ11" s="29">
        <v>3227758.22</v>
      </c>
      <c r="DK11" s="29">
        <v>6997622.4160000002</v>
      </c>
      <c r="DL11" s="30">
        <f t="shared" si="37"/>
        <v>1.6076395102841683</v>
      </c>
      <c r="DM11" s="29">
        <v>3615445.65</v>
      </c>
      <c r="DN11" s="29">
        <v>8395904.8589999992</v>
      </c>
      <c r="DO11" s="30">
        <f t="shared" si="38"/>
        <v>1.5978572920936061</v>
      </c>
      <c r="DP11" s="29"/>
      <c r="DQ11" s="29"/>
    </row>
    <row r="12" spans="1:121" ht="15.6" x14ac:dyDescent="0.3">
      <c r="A12" s="19" t="s">
        <v>147</v>
      </c>
      <c r="B12" s="21" t="s">
        <v>148</v>
      </c>
      <c r="C12" s="29">
        <v>1650182.84</v>
      </c>
      <c r="D12" s="29">
        <v>1923310.665</v>
      </c>
      <c r="E12" s="30">
        <f t="shared" si="0"/>
        <v>0.6286709179046448</v>
      </c>
      <c r="F12" s="29">
        <v>2580520.86</v>
      </c>
      <c r="G12" s="29">
        <v>2111824.5219999999</v>
      </c>
      <c r="H12" s="30">
        <f t="shared" si="1"/>
        <v>0.63729660625908391</v>
      </c>
      <c r="I12" s="29">
        <v>1792328.19</v>
      </c>
      <c r="J12" s="29">
        <v>1427398.638</v>
      </c>
      <c r="K12" s="30">
        <f t="shared" si="2"/>
        <v>0.41166155945115107</v>
      </c>
      <c r="L12" s="29">
        <v>1579994.66</v>
      </c>
      <c r="M12" s="29">
        <v>1471041.0490000001</v>
      </c>
      <c r="N12" s="30">
        <f t="shared" si="3"/>
        <v>0.45754446236390811</v>
      </c>
      <c r="O12" s="29">
        <v>2422539.9300000002</v>
      </c>
      <c r="P12" s="29">
        <v>1830947.263</v>
      </c>
      <c r="Q12" s="30">
        <f t="shared" si="4"/>
        <v>0.47579441396568067</v>
      </c>
      <c r="R12" s="29">
        <v>3581434.42</v>
      </c>
      <c r="S12" s="29">
        <v>2634198.5430000001</v>
      </c>
      <c r="T12" s="30">
        <f t="shared" si="5"/>
        <v>0.72787392343743418</v>
      </c>
      <c r="U12" s="29">
        <v>2689247.94</v>
      </c>
      <c r="V12" s="29">
        <v>1805728.9990000001</v>
      </c>
      <c r="W12" s="30">
        <f t="shared" si="6"/>
        <v>0.47170331475144373</v>
      </c>
      <c r="X12" s="29">
        <v>3127535.99</v>
      </c>
      <c r="Y12" s="29">
        <v>2305753.2370000002</v>
      </c>
      <c r="Z12" s="30">
        <f t="shared" si="7"/>
        <v>0.65866571486987158</v>
      </c>
      <c r="AA12" s="29">
        <v>2854426.1</v>
      </c>
      <c r="AB12" s="29">
        <v>1720605.4639999999</v>
      </c>
      <c r="AC12" s="30">
        <f t="shared" si="8"/>
        <v>0.41492467511342318</v>
      </c>
      <c r="AD12" s="29">
        <v>2852206.44</v>
      </c>
      <c r="AE12" s="29">
        <v>2093939.088</v>
      </c>
      <c r="AF12" s="30">
        <f t="shared" si="9"/>
        <v>0.52450170085077785</v>
      </c>
      <c r="AG12" s="29">
        <v>3210295.81</v>
      </c>
      <c r="AH12" s="29">
        <v>3360403.574</v>
      </c>
      <c r="AI12" s="30">
        <f t="shared" si="10"/>
        <v>0.80680743236428576</v>
      </c>
      <c r="AJ12" s="29">
        <v>4260027.8600000003</v>
      </c>
      <c r="AK12" s="29">
        <v>3931207.8679999998</v>
      </c>
      <c r="AL12" s="30">
        <f t="shared" si="11"/>
        <v>0.92727085151925914</v>
      </c>
      <c r="AM12" s="29">
        <v>1527534.71</v>
      </c>
      <c r="AN12" s="29">
        <v>1324800.6370000001</v>
      </c>
      <c r="AO12" s="30">
        <f t="shared" si="12"/>
        <v>0.40343373498718316</v>
      </c>
      <c r="AP12" s="29">
        <v>1196389.04</v>
      </c>
      <c r="AQ12" s="29">
        <v>1750812.0619999999</v>
      </c>
      <c r="AR12" s="30">
        <f t="shared" si="13"/>
        <v>0.47931780452808764</v>
      </c>
      <c r="AS12" s="29">
        <v>1972877.64</v>
      </c>
      <c r="AT12" s="29">
        <v>1858516.3330000001</v>
      </c>
      <c r="AU12" s="30">
        <f t="shared" si="14"/>
        <v>0.50864587321613886</v>
      </c>
      <c r="AV12" s="29">
        <v>1210077.57</v>
      </c>
      <c r="AW12" s="29">
        <v>1562412.5049999999</v>
      </c>
      <c r="AX12" s="30">
        <f t="shared" si="15"/>
        <v>0.47425654294355823</v>
      </c>
      <c r="AY12" s="29">
        <v>1399679.8</v>
      </c>
      <c r="AZ12" s="29">
        <v>2280285.3429999999</v>
      </c>
      <c r="BA12" s="30">
        <f t="shared" si="16"/>
        <v>0.5841903753281793</v>
      </c>
      <c r="BB12" s="29">
        <v>981876.3</v>
      </c>
      <c r="BC12" s="29">
        <v>1771962.9129999999</v>
      </c>
      <c r="BD12" s="30">
        <f t="shared" si="17"/>
        <v>0.44702508732987634</v>
      </c>
      <c r="BE12" s="29">
        <v>880496.04</v>
      </c>
      <c r="BF12" s="29">
        <v>6037850.9390000002</v>
      </c>
      <c r="BG12" s="30">
        <f t="shared" si="18"/>
        <v>1.2913223075847338</v>
      </c>
      <c r="BH12" s="29">
        <v>1833657.79</v>
      </c>
      <c r="BI12" s="29">
        <v>2826933.8080000002</v>
      </c>
      <c r="BJ12" s="30">
        <f t="shared" si="19"/>
        <v>0.5916199966660497</v>
      </c>
      <c r="BK12" s="29">
        <v>2175452.38</v>
      </c>
      <c r="BL12" s="29">
        <v>2275466.62</v>
      </c>
      <c r="BM12" s="30">
        <f t="shared" si="20"/>
        <v>0.62254500970206883</v>
      </c>
      <c r="BN12" s="29">
        <v>1738491.19</v>
      </c>
      <c r="BO12" s="29">
        <v>2560098.9330000002</v>
      </c>
      <c r="BP12" s="30">
        <f t="shared" si="21"/>
        <v>0.59761766437869068</v>
      </c>
      <c r="BQ12" s="29">
        <v>2311827.0699999998</v>
      </c>
      <c r="BR12" s="29">
        <v>4240286.42</v>
      </c>
      <c r="BS12" s="30">
        <f t="shared" si="22"/>
        <v>0.87228094005625434</v>
      </c>
      <c r="BT12" s="29">
        <v>3512752.96</v>
      </c>
      <c r="BU12" s="29">
        <v>5126649.3600000003</v>
      </c>
      <c r="BV12" s="30">
        <f t="shared" si="23"/>
        <v>1.1619588321360161</v>
      </c>
      <c r="BW12" s="29">
        <v>1480687.78</v>
      </c>
      <c r="BX12" s="29">
        <v>1769939.65</v>
      </c>
      <c r="BY12" s="30">
        <f t="shared" si="24"/>
        <v>0.48901220245960503</v>
      </c>
      <c r="BZ12" s="29">
        <v>2589115.06</v>
      </c>
      <c r="CA12" s="29">
        <v>3085300.202</v>
      </c>
      <c r="CB12" s="30">
        <f t="shared" si="25"/>
        <v>0.90193694473702968</v>
      </c>
      <c r="CC12" s="29">
        <v>3414888.7</v>
      </c>
      <c r="CD12" s="29">
        <v>3911691.9720000001</v>
      </c>
      <c r="CE12" s="30">
        <f t="shared" si="26"/>
        <v>0.97612446957688825</v>
      </c>
      <c r="CF12" s="29">
        <v>3169188.42</v>
      </c>
      <c r="CG12" s="29">
        <v>4379407.4680000003</v>
      </c>
      <c r="CH12" s="30">
        <f t="shared" si="27"/>
        <v>1.1727901866148762</v>
      </c>
      <c r="CI12" s="29">
        <v>2226679.11</v>
      </c>
      <c r="CJ12" s="29">
        <v>3863830.9160000002</v>
      </c>
      <c r="CK12" s="30">
        <f t="shared" si="28"/>
        <v>0.955959887933166</v>
      </c>
      <c r="CL12" s="29">
        <v>2969459.58</v>
      </c>
      <c r="CM12" s="29">
        <v>4510678.8080000002</v>
      </c>
      <c r="CN12" s="30">
        <f t="shared" si="29"/>
        <v>1.0829368995463529</v>
      </c>
      <c r="CO12" s="29">
        <v>2977194.94</v>
      </c>
      <c r="CP12" s="29">
        <v>4261073.5640000002</v>
      </c>
      <c r="CQ12" s="30">
        <f t="shared" si="30"/>
        <v>1.0284478045391188</v>
      </c>
      <c r="CR12" s="29">
        <v>3007688.41</v>
      </c>
      <c r="CS12" s="29">
        <v>5479803.1030000001</v>
      </c>
      <c r="CT12" s="30">
        <f t="shared" si="31"/>
        <v>1.2698639711144215</v>
      </c>
      <c r="CU12" s="29">
        <v>4365636.67</v>
      </c>
      <c r="CV12" s="29">
        <v>6107483.2980000004</v>
      </c>
      <c r="CW12" s="30">
        <f t="shared" si="32"/>
        <v>1.4189295230852494</v>
      </c>
      <c r="CX12" s="29">
        <v>3336528.03</v>
      </c>
      <c r="CY12" s="29">
        <v>5466918.8310000002</v>
      </c>
      <c r="CZ12" s="30">
        <f t="shared" si="33"/>
        <v>1.0802110421955551</v>
      </c>
      <c r="DA12" s="29">
        <v>4085315.99</v>
      </c>
      <c r="DB12" s="29">
        <v>7473168.3480000002</v>
      </c>
      <c r="DC12" s="30">
        <f t="shared" si="34"/>
        <v>1.5077397554115863</v>
      </c>
      <c r="DD12" s="29">
        <v>5715034.2199999997</v>
      </c>
      <c r="DE12" s="29">
        <v>6179099.1629999997</v>
      </c>
      <c r="DF12" s="30">
        <f t="shared" si="35"/>
        <v>1.3065290610052644</v>
      </c>
      <c r="DG12" s="29">
        <v>4077405.4</v>
      </c>
      <c r="DH12" s="29">
        <v>4848689.2949999999</v>
      </c>
      <c r="DI12" s="30">
        <f t="shared" si="36"/>
        <v>1.3573800582326292</v>
      </c>
      <c r="DJ12" s="29">
        <v>5785832.4199999999</v>
      </c>
      <c r="DK12" s="29">
        <v>6540380.3140000002</v>
      </c>
      <c r="DL12" s="30">
        <f t="shared" si="37"/>
        <v>1.5025923349378922</v>
      </c>
      <c r="DM12" s="29">
        <v>10244461.619999999</v>
      </c>
      <c r="DN12" s="29">
        <v>10768235.200999999</v>
      </c>
      <c r="DO12" s="30">
        <f t="shared" si="38"/>
        <v>2.049344701715242</v>
      </c>
      <c r="DP12" s="29"/>
      <c r="DQ12" s="29"/>
    </row>
    <row r="13" spans="1:121" ht="15.6" x14ac:dyDescent="0.3">
      <c r="A13" s="19" t="s">
        <v>116</v>
      </c>
      <c r="B13" s="21" t="s">
        <v>112</v>
      </c>
      <c r="C13" s="29">
        <v>11486953.560000001</v>
      </c>
      <c r="D13" s="29">
        <v>7941742.1359999999</v>
      </c>
      <c r="E13" s="30">
        <f t="shared" si="0"/>
        <v>2.5959104835521276</v>
      </c>
      <c r="F13" s="29">
        <v>6423439.1799999997</v>
      </c>
      <c r="G13" s="29">
        <v>5097932.2019999996</v>
      </c>
      <c r="H13" s="30">
        <f t="shared" si="1"/>
        <v>1.538430327628092</v>
      </c>
      <c r="I13" s="29">
        <v>11312080.630000001</v>
      </c>
      <c r="J13" s="29">
        <v>7628926.5880000005</v>
      </c>
      <c r="K13" s="30">
        <f t="shared" si="2"/>
        <v>2.2001813176414347</v>
      </c>
      <c r="L13" s="29">
        <v>14288156.699999999</v>
      </c>
      <c r="M13" s="29">
        <v>8703881.3579999991</v>
      </c>
      <c r="N13" s="30">
        <f t="shared" si="3"/>
        <v>2.7072070620548345</v>
      </c>
      <c r="O13" s="29">
        <v>3391455.34</v>
      </c>
      <c r="P13" s="29">
        <v>2884703.6260000002</v>
      </c>
      <c r="Q13" s="30">
        <f t="shared" si="4"/>
        <v>0.74962610826292497</v>
      </c>
      <c r="R13" s="29">
        <v>3338581.62</v>
      </c>
      <c r="S13" s="29">
        <v>2939074.4879999999</v>
      </c>
      <c r="T13" s="30">
        <f t="shared" si="5"/>
        <v>0.81211633972702713</v>
      </c>
      <c r="U13" s="29">
        <v>3263604.4</v>
      </c>
      <c r="V13" s="29">
        <v>4070391.3879999998</v>
      </c>
      <c r="W13" s="30">
        <f t="shared" si="6"/>
        <v>1.0632919508512193</v>
      </c>
      <c r="X13" s="29">
        <v>4927686.5</v>
      </c>
      <c r="Y13" s="29">
        <v>3869294.0210000002</v>
      </c>
      <c r="Z13" s="30">
        <f t="shared" si="7"/>
        <v>1.1053096539071172</v>
      </c>
      <c r="AA13" s="29">
        <v>8075055.79</v>
      </c>
      <c r="AB13" s="29">
        <v>4702102.7659999998</v>
      </c>
      <c r="AC13" s="30">
        <f t="shared" si="8"/>
        <v>1.1339139060949062</v>
      </c>
      <c r="AD13" s="29">
        <v>10296612</v>
      </c>
      <c r="AE13" s="29">
        <v>5908576.2060000002</v>
      </c>
      <c r="AF13" s="30">
        <f t="shared" si="9"/>
        <v>1.4800135722254764</v>
      </c>
      <c r="AG13" s="29">
        <v>13492125.34</v>
      </c>
      <c r="AH13" s="29">
        <v>7109019.3219999997</v>
      </c>
      <c r="AI13" s="30">
        <f t="shared" si="10"/>
        <v>1.7068216657630881</v>
      </c>
      <c r="AJ13" s="29">
        <v>17906580.879999999</v>
      </c>
      <c r="AK13" s="29">
        <v>8376147.3820000002</v>
      </c>
      <c r="AL13" s="30">
        <f t="shared" si="11"/>
        <v>1.9757177885659321</v>
      </c>
      <c r="AM13" s="29">
        <v>16305734.720000001</v>
      </c>
      <c r="AN13" s="29">
        <v>5902950.4939999999</v>
      </c>
      <c r="AO13" s="30">
        <f t="shared" si="12"/>
        <v>1.79759074590395</v>
      </c>
      <c r="AP13" s="29">
        <v>18469516.489999998</v>
      </c>
      <c r="AQ13" s="29">
        <v>8577577.3479999993</v>
      </c>
      <c r="AR13" s="30">
        <f t="shared" si="13"/>
        <v>2.348273485114484</v>
      </c>
      <c r="AS13" s="29">
        <v>23538645.989999998</v>
      </c>
      <c r="AT13" s="29">
        <v>12112098.155999999</v>
      </c>
      <c r="AU13" s="30">
        <f t="shared" si="14"/>
        <v>3.3148854457972652</v>
      </c>
      <c r="AV13" s="29">
        <v>10999892.810000001</v>
      </c>
      <c r="AW13" s="29">
        <v>5647492.9560000002</v>
      </c>
      <c r="AX13" s="30">
        <f t="shared" si="15"/>
        <v>1.7142467031206057</v>
      </c>
      <c r="AY13" s="29">
        <v>7878455.1600000001</v>
      </c>
      <c r="AZ13" s="29">
        <v>6297361.3760000002</v>
      </c>
      <c r="BA13" s="30">
        <f t="shared" si="16"/>
        <v>1.6133322599805089</v>
      </c>
      <c r="BB13" s="29">
        <v>9129675.2400000002</v>
      </c>
      <c r="BC13" s="29">
        <v>4844605.07</v>
      </c>
      <c r="BD13" s="30">
        <f t="shared" si="17"/>
        <v>1.222181338337927</v>
      </c>
      <c r="BE13" s="29">
        <v>9579373.1999999993</v>
      </c>
      <c r="BF13" s="29">
        <v>6485615.5719999997</v>
      </c>
      <c r="BG13" s="30">
        <f t="shared" si="18"/>
        <v>1.3870862581992807</v>
      </c>
      <c r="BH13" s="29">
        <v>12130387.98</v>
      </c>
      <c r="BI13" s="29">
        <v>7708403.5539999995</v>
      </c>
      <c r="BJ13" s="30">
        <f t="shared" si="19"/>
        <v>1.6132127579401905</v>
      </c>
      <c r="BK13" s="29">
        <v>10823057.289999999</v>
      </c>
      <c r="BL13" s="29">
        <v>5481143.2309999997</v>
      </c>
      <c r="BM13" s="30">
        <f t="shared" si="20"/>
        <v>1.4995862105511018</v>
      </c>
      <c r="BN13" s="29">
        <v>10522455.27</v>
      </c>
      <c r="BO13" s="29">
        <v>5821646.8729999997</v>
      </c>
      <c r="BP13" s="30">
        <f t="shared" si="21"/>
        <v>1.3589783434669194</v>
      </c>
      <c r="BQ13" s="29">
        <v>16742908.26</v>
      </c>
      <c r="BR13" s="29">
        <v>8574256.0519999992</v>
      </c>
      <c r="BS13" s="30">
        <f t="shared" si="22"/>
        <v>1.7638337103939286</v>
      </c>
      <c r="BT13" s="29">
        <v>15080443.59</v>
      </c>
      <c r="BU13" s="29">
        <v>7789520.0880000005</v>
      </c>
      <c r="BV13" s="30">
        <f t="shared" si="23"/>
        <v>1.7655004328894688</v>
      </c>
      <c r="BW13" s="29">
        <v>16900197.129999999</v>
      </c>
      <c r="BX13" s="29">
        <v>8322991.6370000001</v>
      </c>
      <c r="BY13" s="30">
        <f t="shared" si="24"/>
        <v>2.2995385585391253</v>
      </c>
      <c r="BZ13" s="29">
        <v>17647967.510000002</v>
      </c>
      <c r="CA13" s="29">
        <v>9521383.9900000002</v>
      </c>
      <c r="CB13" s="30">
        <f t="shared" si="25"/>
        <v>2.7834205501434925</v>
      </c>
      <c r="CC13" s="29">
        <v>16597395.48</v>
      </c>
      <c r="CD13" s="29">
        <v>9125857.3230000008</v>
      </c>
      <c r="CE13" s="30">
        <f t="shared" si="26"/>
        <v>2.277268430799575</v>
      </c>
      <c r="CF13" s="29">
        <v>12398327.029999999</v>
      </c>
      <c r="CG13" s="29">
        <v>7322976.023</v>
      </c>
      <c r="CH13" s="30">
        <f t="shared" si="27"/>
        <v>1.9610676739592283</v>
      </c>
      <c r="CI13" s="29">
        <v>11369513.210000001</v>
      </c>
      <c r="CJ13" s="29">
        <v>6873910.4639999997</v>
      </c>
      <c r="CK13" s="30">
        <f t="shared" si="28"/>
        <v>1.7006910549881984</v>
      </c>
      <c r="CL13" s="29">
        <v>14496671.23</v>
      </c>
      <c r="CM13" s="29">
        <v>6687694.852</v>
      </c>
      <c r="CN13" s="30">
        <f t="shared" si="29"/>
        <v>1.6056012490386535</v>
      </c>
      <c r="CO13" s="29">
        <v>13147893.83</v>
      </c>
      <c r="CP13" s="29">
        <v>7319467.2180000003</v>
      </c>
      <c r="CQ13" s="30">
        <f t="shared" si="30"/>
        <v>1.7666181720837688</v>
      </c>
      <c r="CR13" s="29">
        <v>13827536.529999999</v>
      </c>
      <c r="CS13" s="29">
        <v>6389461.9960000003</v>
      </c>
      <c r="CT13" s="30">
        <f t="shared" si="31"/>
        <v>1.4806640733283365</v>
      </c>
      <c r="CU13" s="29">
        <v>12848733.49</v>
      </c>
      <c r="CV13" s="29">
        <v>6200891.2810000004</v>
      </c>
      <c r="CW13" s="30">
        <f t="shared" si="32"/>
        <v>1.4406306622130385</v>
      </c>
      <c r="CX13" s="29">
        <v>11265286.25</v>
      </c>
      <c r="CY13" s="29">
        <v>5263744.2050000001</v>
      </c>
      <c r="CZ13" s="30">
        <f t="shared" si="33"/>
        <v>1.0400656730609987</v>
      </c>
      <c r="DA13" s="29">
        <v>11922504.32</v>
      </c>
      <c r="DB13" s="29">
        <v>7607154.7879999997</v>
      </c>
      <c r="DC13" s="30">
        <f t="shared" si="34"/>
        <v>1.5347720224323249</v>
      </c>
      <c r="DD13" s="29">
        <v>9974047.4700000007</v>
      </c>
      <c r="DE13" s="29">
        <v>6714448.8650000002</v>
      </c>
      <c r="DF13" s="30">
        <f t="shared" si="35"/>
        <v>1.4197251637077044</v>
      </c>
      <c r="DG13" s="29">
        <v>5524665.04</v>
      </c>
      <c r="DH13" s="29">
        <v>3346847.7110000001</v>
      </c>
      <c r="DI13" s="30">
        <f t="shared" si="36"/>
        <v>0.9369427621476254</v>
      </c>
      <c r="DJ13" s="29">
        <v>7863352.1799999997</v>
      </c>
      <c r="DK13" s="29">
        <v>4964622.5539999995</v>
      </c>
      <c r="DL13" s="30">
        <f t="shared" si="37"/>
        <v>1.1405764553984896</v>
      </c>
      <c r="DM13" s="29">
        <v>7460610.75</v>
      </c>
      <c r="DN13" s="29">
        <v>5259114.4469999997</v>
      </c>
      <c r="DO13" s="30">
        <f t="shared" si="38"/>
        <v>1.000882514775741</v>
      </c>
      <c r="DP13" s="29"/>
      <c r="DQ13" s="29"/>
    </row>
    <row r="14" spans="1:121" ht="15.6" x14ac:dyDescent="0.3">
      <c r="A14" s="19" t="s">
        <v>231</v>
      </c>
      <c r="B14" s="21" t="s">
        <v>232</v>
      </c>
      <c r="C14" s="29">
        <v>784</v>
      </c>
      <c r="D14" s="29">
        <v>7320.25</v>
      </c>
      <c r="E14" s="30">
        <f t="shared" si="0"/>
        <v>2.3927638787317159E-3</v>
      </c>
      <c r="F14" s="29">
        <v>3744</v>
      </c>
      <c r="G14" s="29">
        <v>39538.658000000003</v>
      </c>
      <c r="H14" s="30">
        <f t="shared" si="1"/>
        <v>1.1931792768262298E-2</v>
      </c>
      <c r="I14" s="29">
        <v>295654</v>
      </c>
      <c r="J14" s="29">
        <v>1041079.126</v>
      </c>
      <c r="K14" s="30">
        <f t="shared" si="2"/>
        <v>0.30024706841649751</v>
      </c>
      <c r="L14" s="29">
        <v>580880</v>
      </c>
      <c r="M14" s="29">
        <v>2732230.7990000001</v>
      </c>
      <c r="N14" s="30">
        <f t="shared" si="3"/>
        <v>0.84981793868524869</v>
      </c>
      <c r="O14" s="29">
        <v>1500567</v>
      </c>
      <c r="P14" s="29">
        <v>6642792.483</v>
      </c>
      <c r="Q14" s="30">
        <f t="shared" si="4"/>
        <v>1.7262122292730471</v>
      </c>
      <c r="R14" s="29">
        <v>1559867.9</v>
      </c>
      <c r="S14" s="29">
        <v>6666803.7970000003</v>
      </c>
      <c r="T14" s="30">
        <f t="shared" si="5"/>
        <v>1.8421514389661453</v>
      </c>
      <c r="U14" s="29">
        <v>751924.4</v>
      </c>
      <c r="V14" s="29">
        <v>2964109.0830000001</v>
      </c>
      <c r="W14" s="30">
        <f t="shared" si="6"/>
        <v>0.77430227930673123</v>
      </c>
      <c r="X14" s="29">
        <v>1136867</v>
      </c>
      <c r="Y14" s="29">
        <v>5698887.5149999997</v>
      </c>
      <c r="Z14" s="30">
        <f t="shared" si="7"/>
        <v>1.6279546999202414</v>
      </c>
      <c r="AA14" s="29">
        <v>726075.9</v>
      </c>
      <c r="AB14" s="29">
        <v>3496409.53</v>
      </c>
      <c r="AC14" s="30">
        <f t="shared" si="8"/>
        <v>0.84316051451219054</v>
      </c>
      <c r="AD14" s="29">
        <v>626957</v>
      </c>
      <c r="AE14" s="29">
        <v>2868265.54</v>
      </c>
      <c r="AF14" s="30">
        <f t="shared" si="9"/>
        <v>0.71845936820377787</v>
      </c>
      <c r="AG14" s="29">
        <v>613777.97</v>
      </c>
      <c r="AH14" s="29">
        <v>2624332.4819999998</v>
      </c>
      <c r="AI14" s="30">
        <f t="shared" si="10"/>
        <v>0.63008234125649476</v>
      </c>
      <c r="AJ14" s="29">
        <v>13602</v>
      </c>
      <c r="AK14" s="29">
        <v>59347.622000000003</v>
      </c>
      <c r="AL14" s="30">
        <f t="shared" si="11"/>
        <v>1.3998578003350474E-2</v>
      </c>
      <c r="AM14" s="29">
        <v>122578</v>
      </c>
      <c r="AN14" s="29">
        <v>675093.73699999996</v>
      </c>
      <c r="AO14" s="30">
        <f t="shared" si="12"/>
        <v>0.2055823194659025</v>
      </c>
      <c r="AP14" s="29">
        <v>0</v>
      </c>
      <c r="AQ14" s="29">
        <v>0</v>
      </c>
      <c r="AR14" s="30">
        <f t="shared" si="13"/>
        <v>0</v>
      </c>
      <c r="AS14" s="29">
        <v>137100.5</v>
      </c>
      <c r="AT14" s="29">
        <v>382353.58199999999</v>
      </c>
      <c r="AU14" s="30">
        <f t="shared" si="14"/>
        <v>0.10464399378173693</v>
      </c>
      <c r="AV14" s="29">
        <v>140</v>
      </c>
      <c r="AW14" s="29">
        <v>3908.03</v>
      </c>
      <c r="AX14" s="30">
        <f t="shared" si="15"/>
        <v>1.1862480565077878E-3</v>
      </c>
      <c r="AY14" s="29">
        <v>99010</v>
      </c>
      <c r="AZ14" s="29">
        <v>484600.23</v>
      </c>
      <c r="BA14" s="30">
        <f t="shared" si="16"/>
        <v>0.12415059857174286</v>
      </c>
      <c r="BB14" s="29">
        <v>2586390.5699999998</v>
      </c>
      <c r="BC14" s="29">
        <v>13099005.898</v>
      </c>
      <c r="BD14" s="30">
        <f t="shared" si="17"/>
        <v>3.304574950484878</v>
      </c>
      <c r="BE14" s="29">
        <v>3164564.59</v>
      </c>
      <c r="BF14" s="29">
        <v>13428852.086999999</v>
      </c>
      <c r="BG14" s="30">
        <f t="shared" si="18"/>
        <v>2.8720444476674931</v>
      </c>
      <c r="BH14" s="29">
        <v>1580812.47</v>
      </c>
      <c r="BI14" s="29">
        <v>10017392.376</v>
      </c>
      <c r="BJ14" s="30">
        <f t="shared" si="19"/>
        <v>2.0964373581440543</v>
      </c>
      <c r="BK14" s="29">
        <v>1443607.86</v>
      </c>
      <c r="BL14" s="29">
        <v>6608472.1440000003</v>
      </c>
      <c r="BM14" s="30">
        <f t="shared" si="20"/>
        <v>1.8080121759827583</v>
      </c>
      <c r="BN14" s="29">
        <v>903060.2</v>
      </c>
      <c r="BO14" s="29">
        <v>5353189.0949999997</v>
      </c>
      <c r="BP14" s="30">
        <f t="shared" si="21"/>
        <v>1.2496237245732162</v>
      </c>
      <c r="BQ14" s="29">
        <v>770231.46</v>
      </c>
      <c r="BR14" s="29">
        <v>6427318.2869999995</v>
      </c>
      <c r="BS14" s="30">
        <f t="shared" si="22"/>
        <v>1.3221812590256847</v>
      </c>
      <c r="BT14" s="29">
        <v>223240.5</v>
      </c>
      <c r="BU14" s="29">
        <v>1523665.429</v>
      </c>
      <c r="BV14" s="30">
        <f t="shared" si="23"/>
        <v>0.34533988539580207</v>
      </c>
      <c r="BW14" s="29">
        <v>0</v>
      </c>
      <c r="BX14" s="29">
        <v>0</v>
      </c>
      <c r="BY14" s="30">
        <f t="shared" si="24"/>
        <v>0</v>
      </c>
      <c r="BZ14" s="29">
        <v>21336.5</v>
      </c>
      <c r="CA14" s="29">
        <v>171235.88500000001</v>
      </c>
      <c r="CB14" s="30">
        <f t="shared" si="25"/>
        <v>5.00580043543657E-2</v>
      </c>
      <c r="CC14" s="29">
        <v>132</v>
      </c>
      <c r="CD14" s="29">
        <v>3608.201</v>
      </c>
      <c r="CE14" s="30">
        <f t="shared" si="26"/>
        <v>9.0039126609731872E-4</v>
      </c>
      <c r="CF14" s="29">
        <v>22030.5</v>
      </c>
      <c r="CG14" s="29">
        <v>174635.734</v>
      </c>
      <c r="CH14" s="30">
        <f t="shared" si="27"/>
        <v>4.6766846100534137E-2</v>
      </c>
      <c r="CI14" s="29">
        <v>521041</v>
      </c>
      <c r="CJ14" s="29">
        <v>2410413.2420000001</v>
      </c>
      <c r="CK14" s="30">
        <f t="shared" si="28"/>
        <v>0.59636625483612116</v>
      </c>
      <c r="CL14" s="29">
        <v>1943409.6</v>
      </c>
      <c r="CM14" s="29">
        <v>9239520.2400000002</v>
      </c>
      <c r="CN14" s="30">
        <f t="shared" si="29"/>
        <v>2.2182509169696067</v>
      </c>
      <c r="CO14" s="29">
        <v>1148425</v>
      </c>
      <c r="CP14" s="29">
        <v>5967927.6770000001</v>
      </c>
      <c r="CQ14" s="30">
        <f t="shared" si="30"/>
        <v>1.440412146111189</v>
      </c>
      <c r="CR14" s="29">
        <v>741909</v>
      </c>
      <c r="CS14" s="29">
        <v>3329913.5269999998</v>
      </c>
      <c r="CT14" s="30">
        <f t="shared" si="31"/>
        <v>0.77165860440293432</v>
      </c>
      <c r="CU14" s="29">
        <v>696758.1</v>
      </c>
      <c r="CV14" s="29">
        <v>1659908.959</v>
      </c>
      <c r="CW14" s="30">
        <f t="shared" si="32"/>
        <v>0.38564064977960466</v>
      </c>
      <c r="CX14" s="29">
        <v>169957</v>
      </c>
      <c r="CY14" s="29">
        <v>1195484.9509999999</v>
      </c>
      <c r="CZ14" s="30">
        <f t="shared" si="33"/>
        <v>0.23621642917507801</v>
      </c>
      <c r="DA14" s="29">
        <v>688468</v>
      </c>
      <c r="DB14" s="29">
        <v>2291101.6230000001</v>
      </c>
      <c r="DC14" s="30">
        <f t="shared" si="34"/>
        <v>0.46223834922835444</v>
      </c>
      <c r="DD14" s="29">
        <v>609541</v>
      </c>
      <c r="DE14" s="29">
        <v>3611701.6370000001</v>
      </c>
      <c r="DF14" s="30">
        <f t="shared" si="35"/>
        <v>0.763670079398722</v>
      </c>
      <c r="DG14" s="29">
        <v>20665</v>
      </c>
      <c r="DH14" s="29">
        <v>124109.13400000001</v>
      </c>
      <c r="DI14" s="30">
        <f t="shared" si="36"/>
        <v>3.4744083047317888E-2</v>
      </c>
      <c r="DJ14" s="29">
        <v>440240</v>
      </c>
      <c r="DK14" s="29">
        <v>1731529.2479999999</v>
      </c>
      <c r="DL14" s="30">
        <f t="shared" si="37"/>
        <v>0.39780294888912365</v>
      </c>
      <c r="DM14" s="29">
        <v>765759.5</v>
      </c>
      <c r="DN14" s="29">
        <v>5004932.9970000004</v>
      </c>
      <c r="DO14" s="30">
        <f t="shared" si="38"/>
        <v>0.95250825491713165</v>
      </c>
      <c r="DP14" s="29"/>
      <c r="DQ14" s="29"/>
    </row>
    <row r="15" spans="1:121" ht="15.6" x14ac:dyDescent="0.3">
      <c r="A15" s="19" t="s">
        <v>117</v>
      </c>
      <c r="B15" s="21" t="s">
        <v>50</v>
      </c>
      <c r="C15" s="29">
        <v>43581614.759999998</v>
      </c>
      <c r="D15" s="29">
        <v>5795628.1200000001</v>
      </c>
      <c r="E15" s="30">
        <f t="shared" si="0"/>
        <v>1.8944120241928628</v>
      </c>
      <c r="F15" s="29">
        <v>50337308.68</v>
      </c>
      <c r="G15" s="29">
        <v>6388630.1229999997</v>
      </c>
      <c r="H15" s="30">
        <f t="shared" si="1"/>
        <v>1.9279311579243297</v>
      </c>
      <c r="I15" s="29">
        <v>53984348.100000001</v>
      </c>
      <c r="J15" s="29">
        <v>6702684.8689999999</v>
      </c>
      <c r="K15" s="30">
        <f t="shared" si="2"/>
        <v>1.9330533406899428</v>
      </c>
      <c r="L15" s="29">
        <v>49849406.149999999</v>
      </c>
      <c r="M15" s="29">
        <v>6122527.648</v>
      </c>
      <c r="N15" s="30">
        <f t="shared" si="3"/>
        <v>1.9043170976884973</v>
      </c>
      <c r="O15" s="29">
        <v>54398133.090000004</v>
      </c>
      <c r="P15" s="29">
        <v>7135372.159</v>
      </c>
      <c r="Q15" s="30">
        <f t="shared" si="4"/>
        <v>1.8542151832684646</v>
      </c>
      <c r="R15" s="29">
        <v>65015096.350000001</v>
      </c>
      <c r="S15" s="29">
        <v>9150110.9220000003</v>
      </c>
      <c r="T15" s="30">
        <f t="shared" si="5"/>
        <v>2.5283314936082468</v>
      </c>
      <c r="U15" s="29">
        <v>65484079.090000004</v>
      </c>
      <c r="V15" s="29">
        <v>8610527.8680000007</v>
      </c>
      <c r="W15" s="30">
        <f t="shared" si="6"/>
        <v>2.2492935204255873</v>
      </c>
      <c r="X15" s="29">
        <v>59845440.899999999</v>
      </c>
      <c r="Y15" s="29">
        <v>7749874.1629999997</v>
      </c>
      <c r="Z15" s="30">
        <f t="shared" si="7"/>
        <v>2.2138433219182954</v>
      </c>
      <c r="AA15" s="29">
        <v>64507657.399999999</v>
      </c>
      <c r="AB15" s="29">
        <v>8954918.9509999994</v>
      </c>
      <c r="AC15" s="30">
        <f t="shared" si="8"/>
        <v>2.1594821788911345</v>
      </c>
      <c r="AD15" s="29">
        <v>84079921.060000002</v>
      </c>
      <c r="AE15" s="29">
        <v>10415780.26</v>
      </c>
      <c r="AF15" s="30">
        <f t="shared" si="9"/>
        <v>2.6090035251579184</v>
      </c>
      <c r="AG15" s="29">
        <v>102519874.55</v>
      </c>
      <c r="AH15" s="29">
        <v>13326675.528999999</v>
      </c>
      <c r="AI15" s="30">
        <f t="shared" si="10"/>
        <v>3.1996338025274484</v>
      </c>
      <c r="AJ15" s="29">
        <v>99450896.180000007</v>
      </c>
      <c r="AK15" s="29">
        <v>13721139.265000001</v>
      </c>
      <c r="AL15" s="30">
        <f t="shared" si="11"/>
        <v>3.2364639360939771</v>
      </c>
      <c r="AM15" s="29">
        <v>79241655.030000001</v>
      </c>
      <c r="AN15" s="29">
        <v>10963111.757999999</v>
      </c>
      <c r="AO15" s="30">
        <f t="shared" si="12"/>
        <v>3.338531851575373</v>
      </c>
      <c r="AP15" s="29">
        <v>78821243.629999995</v>
      </c>
      <c r="AQ15" s="29">
        <v>10372508.051000001</v>
      </c>
      <c r="AR15" s="30">
        <f t="shared" si="13"/>
        <v>2.8396695992463603</v>
      </c>
      <c r="AS15" s="29">
        <v>99343423.939999998</v>
      </c>
      <c r="AT15" s="29">
        <v>13455729.479</v>
      </c>
      <c r="AU15" s="30">
        <f t="shared" si="14"/>
        <v>3.682615616058778</v>
      </c>
      <c r="AV15" s="29">
        <v>78772892.670000002</v>
      </c>
      <c r="AW15" s="29">
        <v>10195049.473999999</v>
      </c>
      <c r="AX15" s="30">
        <f t="shared" si="15"/>
        <v>3.0946173966252157</v>
      </c>
      <c r="AY15" s="29">
        <v>84805837</v>
      </c>
      <c r="AZ15" s="29">
        <v>11346463.075999999</v>
      </c>
      <c r="BA15" s="30">
        <f t="shared" si="16"/>
        <v>2.9068706437831837</v>
      </c>
      <c r="BB15" s="29">
        <v>68058276.090000004</v>
      </c>
      <c r="BC15" s="29">
        <v>9600051.3249999993</v>
      </c>
      <c r="BD15" s="30">
        <f t="shared" si="17"/>
        <v>2.4218699784544646</v>
      </c>
      <c r="BE15" s="29">
        <v>96805065.189999998</v>
      </c>
      <c r="BF15" s="29">
        <v>13425212.233999999</v>
      </c>
      <c r="BG15" s="30">
        <f t="shared" si="18"/>
        <v>2.871265988009791</v>
      </c>
      <c r="BH15" s="29">
        <v>94023704.620000005</v>
      </c>
      <c r="BI15" s="29">
        <v>12913145.027000001</v>
      </c>
      <c r="BJ15" s="30">
        <f t="shared" si="19"/>
        <v>2.7024597449725487</v>
      </c>
      <c r="BK15" s="29">
        <v>91629488.439999998</v>
      </c>
      <c r="BL15" s="29">
        <v>11351951.743000001</v>
      </c>
      <c r="BM15" s="30">
        <f t="shared" si="20"/>
        <v>3.1057809619652224</v>
      </c>
      <c r="BN15" s="29">
        <v>102066602.43000001</v>
      </c>
      <c r="BO15" s="29">
        <v>17547764.579999998</v>
      </c>
      <c r="BP15" s="30">
        <f t="shared" si="21"/>
        <v>4.0962690731166029</v>
      </c>
      <c r="BQ15" s="29">
        <v>91151938.5</v>
      </c>
      <c r="BR15" s="29">
        <v>13302356.098999999</v>
      </c>
      <c r="BS15" s="30">
        <f t="shared" si="22"/>
        <v>2.7364641285243101</v>
      </c>
      <c r="BT15" s="29">
        <v>79238890.689999998</v>
      </c>
      <c r="BU15" s="29">
        <v>11336709.721000001</v>
      </c>
      <c r="BV15" s="30">
        <f t="shared" si="23"/>
        <v>2.5694735611249571</v>
      </c>
      <c r="BW15" s="29">
        <v>59151662.5</v>
      </c>
      <c r="BX15" s="29">
        <v>8607927.5580000002</v>
      </c>
      <c r="BY15" s="30">
        <f t="shared" si="24"/>
        <v>2.3782627920394406</v>
      </c>
      <c r="BZ15" s="29">
        <v>77930380.730000004</v>
      </c>
      <c r="CA15" s="29">
        <v>11391057.413000001</v>
      </c>
      <c r="CB15" s="30">
        <f t="shared" si="25"/>
        <v>3.3299889306542472</v>
      </c>
      <c r="CC15" s="29">
        <v>82120443.430000007</v>
      </c>
      <c r="CD15" s="29">
        <v>11795282.865</v>
      </c>
      <c r="CE15" s="30">
        <f t="shared" si="26"/>
        <v>2.943397463942103</v>
      </c>
      <c r="CF15" s="29">
        <v>101664378.68000001</v>
      </c>
      <c r="CG15" s="29">
        <v>13762119.393999999</v>
      </c>
      <c r="CH15" s="30">
        <f t="shared" si="27"/>
        <v>3.6854480178516851</v>
      </c>
      <c r="CI15" s="29">
        <v>116416293.87</v>
      </c>
      <c r="CJ15" s="29">
        <v>16089527.685000001</v>
      </c>
      <c r="CK15" s="30">
        <f t="shared" si="28"/>
        <v>3.98074952476781</v>
      </c>
      <c r="CL15" s="29">
        <v>117175763</v>
      </c>
      <c r="CM15" s="29">
        <v>15256253.432</v>
      </c>
      <c r="CN15" s="30">
        <f t="shared" si="29"/>
        <v>3.6627657373966325</v>
      </c>
      <c r="CO15" s="29">
        <v>133531822.40000001</v>
      </c>
      <c r="CP15" s="29">
        <v>17704870.738000002</v>
      </c>
      <c r="CQ15" s="30">
        <f t="shared" si="30"/>
        <v>4.273227196540601</v>
      </c>
      <c r="CR15" s="29">
        <v>134129140.52</v>
      </c>
      <c r="CS15" s="29">
        <v>17791144.675000001</v>
      </c>
      <c r="CT15" s="30">
        <f t="shared" si="31"/>
        <v>4.1228367521632645</v>
      </c>
      <c r="CU15" s="29">
        <v>102750055.43000001</v>
      </c>
      <c r="CV15" s="29">
        <v>13763684.241</v>
      </c>
      <c r="CW15" s="30">
        <f t="shared" si="32"/>
        <v>3.197667019797406</v>
      </c>
      <c r="CX15" s="29">
        <v>114806999.39</v>
      </c>
      <c r="CY15" s="29">
        <v>16407503.808</v>
      </c>
      <c r="CZ15" s="30">
        <f t="shared" si="33"/>
        <v>3.2419663317052123</v>
      </c>
      <c r="DA15" s="29">
        <v>109047660.88</v>
      </c>
      <c r="DB15" s="29">
        <v>15717983.135</v>
      </c>
      <c r="DC15" s="30">
        <f t="shared" si="34"/>
        <v>3.1711620753024605</v>
      </c>
      <c r="DD15" s="29">
        <v>134471047.15000001</v>
      </c>
      <c r="DE15" s="29">
        <v>18742045.342</v>
      </c>
      <c r="DF15" s="30">
        <f t="shared" si="35"/>
        <v>3.9628797428317548</v>
      </c>
      <c r="DG15" s="29">
        <v>110318804.2</v>
      </c>
      <c r="DH15" s="29">
        <v>14420056.291999999</v>
      </c>
      <c r="DI15" s="30">
        <f t="shared" si="36"/>
        <v>4.0368635023772441</v>
      </c>
      <c r="DJ15" s="29">
        <v>124377285.41</v>
      </c>
      <c r="DK15" s="29">
        <v>20960343.633000001</v>
      </c>
      <c r="DL15" s="30">
        <f t="shared" si="37"/>
        <v>4.8154465288805612</v>
      </c>
      <c r="DM15" s="29">
        <v>132665933.55</v>
      </c>
      <c r="DN15" s="29">
        <v>18928707.659000002</v>
      </c>
      <c r="DO15" s="30">
        <f t="shared" si="38"/>
        <v>3.6023959383507878</v>
      </c>
      <c r="DP15" s="29"/>
      <c r="DQ15" s="29"/>
    </row>
    <row r="16" spans="1:121" ht="15.6" x14ac:dyDescent="0.3">
      <c r="A16" s="19" t="s">
        <v>118</v>
      </c>
      <c r="B16" s="21" t="s">
        <v>51</v>
      </c>
      <c r="C16" s="29">
        <v>18781681.18</v>
      </c>
      <c r="D16" s="29">
        <v>46684859.068000004</v>
      </c>
      <c r="E16" s="30">
        <f t="shared" si="0"/>
        <v>15.259840095842522</v>
      </c>
      <c r="F16" s="29">
        <v>19898698.359999999</v>
      </c>
      <c r="G16" s="29">
        <v>47540127.965999998</v>
      </c>
      <c r="H16" s="30">
        <f t="shared" si="1"/>
        <v>14.346439251099088</v>
      </c>
      <c r="I16" s="29">
        <v>21542546.350000001</v>
      </c>
      <c r="J16" s="29">
        <v>45308260.752999999</v>
      </c>
      <c r="K16" s="30">
        <f t="shared" si="2"/>
        <v>13.066895806859641</v>
      </c>
      <c r="L16" s="29">
        <v>23099021.16</v>
      </c>
      <c r="M16" s="29">
        <v>36046165.868000001</v>
      </c>
      <c r="N16" s="30">
        <f t="shared" si="3"/>
        <v>11.211599835073205</v>
      </c>
      <c r="O16" s="29">
        <v>26012946.850000001</v>
      </c>
      <c r="P16" s="29">
        <v>39136909.538999997</v>
      </c>
      <c r="Q16" s="30">
        <f t="shared" si="4"/>
        <v>10.17021260788567</v>
      </c>
      <c r="R16" s="29">
        <v>26797693.199999999</v>
      </c>
      <c r="S16" s="29">
        <v>39473084.572999999</v>
      </c>
      <c r="T16" s="30">
        <f t="shared" si="5"/>
        <v>10.907085578145491</v>
      </c>
      <c r="U16" s="29">
        <v>29348252.620000001</v>
      </c>
      <c r="V16" s="29">
        <v>40856914.202</v>
      </c>
      <c r="W16" s="30">
        <f t="shared" si="6"/>
        <v>10.672887166497089</v>
      </c>
      <c r="X16" s="29">
        <v>30323128.300000001</v>
      </c>
      <c r="Y16" s="29">
        <v>41202004.460000001</v>
      </c>
      <c r="Z16" s="30">
        <f t="shared" si="7"/>
        <v>11.769840452236362</v>
      </c>
      <c r="AA16" s="29">
        <v>27604885.66</v>
      </c>
      <c r="AB16" s="29">
        <v>41950784.365000002</v>
      </c>
      <c r="AC16" s="30">
        <f t="shared" si="8"/>
        <v>10.116447923474047</v>
      </c>
      <c r="AD16" s="29">
        <v>27310945.34</v>
      </c>
      <c r="AE16" s="29">
        <v>42949929.226000004</v>
      </c>
      <c r="AF16" s="30">
        <f t="shared" si="9"/>
        <v>10.758341090033435</v>
      </c>
      <c r="AG16" s="29">
        <v>30693503.780000001</v>
      </c>
      <c r="AH16" s="29">
        <v>45234578.557999998</v>
      </c>
      <c r="AI16" s="30">
        <f t="shared" si="10"/>
        <v>10.860479515863219</v>
      </c>
      <c r="AJ16" s="29">
        <v>35348082.789999999</v>
      </c>
      <c r="AK16" s="29">
        <v>50932715.204000004</v>
      </c>
      <c r="AL16" s="30">
        <f t="shared" si="11"/>
        <v>12.013717865656499</v>
      </c>
      <c r="AM16" s="29">
        <v>33262603.390000001</v>
      </c>
      <c r="AN16" s="29">
        <v>50657367.567000002</v>
      </c>
      <c r="AO16" s="30">
        <f t="shared" si="12"/>
        <v>15.426389776240276</v>
      </c>
      <c r="AP16" s="29">
        <v>31295564.539999999</v>
      </c>
      <c r="AQ16" s="29">
        <v>47391429.822999999</v>
      </c>
      <c r="AR16" s="30">
        <f t="shared" si="13"/>
        <v>12.974297235683139</v>
      </c>
      <c r="AS16" s="29">
        <v>30276501.800000001</v>
      </c>
      <c r="AT16" s="29">
        <v>50361443.030000001</v>
      </c>
      <c r="AU16" s="30">
        <f t="shared" si="14"/>
        <v>13.783112750518494</v>
      </c>
      <c r="AV16" s="29">
        <v>29715879.5</v>
      </c>
      <c r="AW16" s="29">
        <v>46571651.767999999</v>
      </c>
      <c r="AX16" s="30">
        <f t="shared" si="15"/>
        <v>14.136414356631722</v>
      </c>
      <c r="AY16" s="29">
        <v>32331203.27</v>
      </c>
      <c r="AZ16" s="29">
        <v>50870442.614</v>
      </c>
      <c r="BA16" s="30">
        <f t="shared" si="16"/>
        <v>13.032589563850591</v>
      </c>
      <c r="BB16" s="29">
        <v>35638004.049999997</v>
      </c>
      <c r="BC16" s="29">
        <v>58757577.013999999</v>
      </c>
      <c r="BD16" s="30">
        <f t="shared" si="17"/>
        <v>14.823171976836564</v>
      </c>
      <c r="BE16" s="29">
        <v>38104075.590000004</v>
      </c>
      <c r="BF16" s="29">
        <v>60983281.424000002</v>
      </c>
      <c r="BG16" s="30">
        <f t="shared" si="18"/>
        <v>13.042566384650014</v>
      </c>
      <c r="BH16" s="29">
        <v>39183362.75</v>
      </c>
      <c r="BI16" s="29">
        <v>66753837.645999998</v>
      </c>
      <c r="BJ16" s="30">
        <f t="shared" si="19"/>
        <v>13.97022636108802</v>
      </c>
      <c r="BK16" s="29">
        <v>28820519.199999999</v>
      </c>
      <c r="BL16" s="29">
        <v>50984571.090999998</v>
      </c>
      <c r="BM16" s="30">
        <f t="shared" si="20"/>
        <v>13.948870981241823</v>
      </c>
      <c r="BN16" s="29">
        <v>26466574.969999999</v>
      </c>
      <c r="BO16" s="29">
        <v>43846148.681000002</v>
      </c>
      <c r="BP16" s="30">
        <f t="shared" si="21"/>
        <v>10.235242329496346</v>
      </c>
      <c r="BQ16" s="29">
        <v>30468763.41</v>
      </c>
      <c r="BR16" s="29">
        <v>47319934.796999998</v>
      </c>
      <c r="BS16" s="30">
        <f t="shared" si="22"/>
        <v>9.7343134684113668</v>
      </c>
      <c r="BT16" s="29">
        <v>24935544.649999999</v>
      </c>
      <c r="BU16" s="29">
        <v>41134687.236000001</v>
      </c>
      <c r="BV16" s="30">
        <f t="shared" si="23"/>
        <v>9.3232069885549684</v>
      </c>
      <c r="BW16" s="29">
        <v>25772504</v>
      </c>
      <c r="BX16" s="29">
        <v>39739226.765000001</v>
      </c>
      <c r="BY16" s="30">
        <f t="shared" si="24"/>
        <v>10.979451646497855</v>
      </c>
      <c r="BZ16" s="29">
        <v>19143543.02</v>
      </c>
      <c r="CA16" s="29">
        <v>29580244.383000001</v>
      </c>
      <c r="CB16" s="30">
        <f t="shared" si="25"/>
        <v>8.6472996132055808</v>
      </c>
      <c r="CC16" s="29">
        <v>25129199.649999999</v>
      </c>
      <c r="CD16" s="29">
        <v>32199492.544</v>
      </c>
      <c r="CE16" s="30">
        <f t="shared" si="26"/>
        <v>8.0350684064949078</v>
      </c>
      <c r="CF16" s="29">
        <v>26462601.940000001</v>
      </c>
      <c r="CG16" s="29">
        <v>31481491.164999999</v>
      </c>
      <c r="CH16" s="30">
        <f t="shared" si="27"/>
        <v>8.43063454773168</v>
      </c>
      <c r="CI16" s="29">
        <v>27389386.219999999</v>
      </c>
      <c r="CJ16" s="29">
        <v>38458845.006999999</v>
      </c>
      <c r="CK16" s="30">
        <f t="shared" si="28"/>
        <v>9.5151972128717031</v>
      </c>
      <c r="CL16" s="29">
        <v>26698808.02</v>
      </c>
      <c r="CM16" s="29">
        <v>33024546.588</v>
      </c>
      <c r="CN16" s="30">
        <f t="shared" si="29"/>
        <v>7.928629284688542</v>
      </c>
      <c r="CO16" s="29">
        <v>26926950.530000001</v>
      </c>
      <c r="CP16" s="29">
        <v>37459485.390000001</v>
      </c>
      <c r="CQ16" s="30">
        <f t="shared" si="30"/>
        <v>9.041178221843694</v>
      </c>
      <c r="CR16" s="29">
        <v>32157321.75</v>
      </c>
      <c r="CS16" s="29">
        <v>40107529.090000004</v>
      </c>
      <c r="CT16" s="30">
        <f t="shared" si="31"/>
        <v>9.2943314211292716</v>
      </c>
      <c r="CU16" s="29">
        <v>32317579.199999999</v>
      </c>
      <c r="CV16" s="29">
        <v>40136296.410999998</v>
      </c>
      <c r="CW16" s="30">
        <f t="shared" si="32"/>
        <v>9.3247206985433557</v>
      </c>
      <c r="CX16" s="29">
        <v>37549359.140000001</v>
      </c>
      <c r="CY16" s="29">
        <v>44989966.816</v>
      </c>
      <c r="CZ16" s="30">
        <f t="shared" si="33"/>
        <v>8.8895885314919152</v>
      </c>
      <c r="DA16" s="29">
        <v>31464407.600000001</v>
      </c>
      <c r="DB16" s="29">
        <v>43584825.805</v>
      </c>
      <c r="DC16" s="30">
        <f t="shared" si="34"/>
        <v>8.793402147360176</v>
      </c>
      <c r="DD16" s="29">
        <v>31859076.43</v>
      </c>
      <c r="DE16" s="29">
        <v>36046936.116999999</v>
      </c>
      <c r="DF16" s="30">
        <f t="shared" si="35"/>
        <v>7.6218827946750594</v>
      </c>
      <c r="DG16" s="29">
        <v>26258441.460000001</v>
      </c>
      <c r="DH16" s="29">
        <v>32264798.414999999</v>
      </c>
      <c r="DI16" s="30">
        <f t="shared" si="36"/>
        <v>9.0324603798760705</v>
      </c>
      <c r="DJ16" s="29">
        <v>22416417.559999999</v>
      </c>
      <c r="DK16" s="29">
        <v>28909490.958000001</v>
      </c>
      <c r="DL16" s="30">
        <f t="shared" si="37"/>
        <v>6.6416901517887945</v>
      </c>
      <c r="DM16" s="29">
        <v>35318970.93</v>
      </c>
      <c r="DN16" s="29">
        <v>46997366.641999997</v>
      </c>
      <c r="DO16" s="30">
        <f t="shared" si="38"/>
        <v>8.9442515439676793</v>
      </c>
      <c r="DP16" s="29"/>
      <c r="DQ16" s="29"/>
    </row>
    <row r="17" spans="1:121" ht="15.6" x14ac:dyDescent="0.3">
      <c r="A17" s="19" t="s">
        <v>99</v>
      </c>
      <c r="B17" s="21" t="s">
        <v>279</v>
      </c>
      <c r="C17" s="29">
        <v>1843484</v>
      </c>
      <c r="D17" s="29">
        <v>1856116.7679999999</v>
      </c>
      <c r="E17" s="30">
        <f t="shared" si="0"/>
        <v>0.60670730605903578</v>
      </c>
      <c r="F17" s="29">
        <v>2534681</v>
      </c>
      <c r="G17" s="29">
        <v>2740330.8730000001</v>
      </c>
      <c r="H17" s="30">
        <f t="shared" si="1"/>
        <v>0.8269643368550168</v>
      </c>
      <c r="I17" s="29">
        <v>3670535</v>
      </c>
      <c r="J17" s="29">
        <v>4241804.5010000002</v>
      </c>
      <c r="K17" s="30">
        <f t="shared" si="2"/>
        <v>1.2233358007229456</v>
      </c>
      <c r="L17" s="29">
        <v>3126046</v>
      </c>
      <c r="M17" s="29">
        <v>3440670.193</v>
      </c>
      <c r="N17" s="30">
        <f t="shared" si="3"/>
        <v>1.0701670049913807</v>
      </c>
      <c r="O17" s="29">
        <v>4530908</v>
      </c>
      <c r="P17" s="29">
        <v>5164691.8689999999</v>
      </c>
      <c r="Q17" s="30">
        <f t="shared" si="4"/>
        <v>1.3421094046684023</v>
      </c>
      <c r="R17" s="29">
        <v>4355931</v>
      </c>
      <c r="S17" s="29">
        <v>4549752.7340000002</v>
      </c>
      <c r="T17" s="30">
        <f t="shared" si="5"/>
        <v>1.2571741723747407</v>
      </c>
      <c r="U17" s="29">
        <v>6920899.2599999998</v>
      </c>
      <c r="V17" s="29">
        <v>7537612.8660000004</v>
      </c>
      <c r="W17" s="30">
        <f t="shared" si="6"/>
        <v>1.9690202550739062</v>
      </c>
      <c r="X17" s="29">
        <v>7532916.04</v>
      </c>
      <c r="Y17" s="29">
        <v>8325998.5619999999</v>
      </c>
      <c r="Z17" s="30">
        <f t="shared" si="7"/>
        <v>2.3784200784557989</v>
      </c>
      <c r="AA17" s="29">
        <v>8113090.9800000004</v>
      </c>
      <c r="AB17" s="29">
        <v>10237280.901000001</v>
      </c>
      <c r="AC17" s="30">
        <f t="shared" si="8"/>
        <v>2.4687242605968369</v>
      </c>
      <c r="AD17" s="29">
        <v>6071189.4400000004</v>
      </c>
      <c r="AE17" s="29">
        <v>7278598.875</v>
      </c>
      <c r="AF17" s="30">
        <f t="shared" si="9"/>
        <v>1.8231845957823098</v>
      </c>
      <c r="AG17" s="29">
        <v>8509973.4700000007</v>
      </c>
      <c r="AH17" s="29">
        <v>9509154.6469999999</v>
      </c>
      <c r="AI17" s="30">
        <f t="shared" si="10"/>
        <v>2.2830759686309583</v>
      </c>
      <c r="AJ17" s="29">
        <v>12048262.6</v>
      </c>
      <c r="AK17" s="29">
        <v>12908515.691</v>
      </c>
      <c r="AL17" s="30">
        <f t="shared" si="11"/>
        <v>3.0447869302654964</v>
      </c>
      <c r="AM17" s="29">
        <v>9996436.6999999993</v>
      </c>
      <c r="AN17" s="29">
        <v>10610804.574999999</v>
      </c>
      <c r="AO17" s="30">
        <f t="shared" si="12"/>
        <v>3.2312458202051273</v>
      </c>
      <c r="AP17" s="29">
        <v>10941454.539999999</v>
      </c>
      <c r="AQ17" s="29">
        <v>12005998.16</v>
      </c>
      <c r="AR17" s="30">
        <f t="shared" si="13"/>
        <v>3.2868683076387559</v>
      </c>
      <c r="AS17" s="29">
        <v>9590066.3399999999</v>
      </c>
      <c r="AT17" s="29">
        <v>10776558.689999999</v>
      </c>
      <c r="AU17" s="30">
        <f t="shared" si="14"/>
        <v>2.9493698859734572</v>
      </c>
      <c r="AV17" s="29">
        <v>10864930.539999999</v>
      </c>
      <c r="AW17" s="29">
        <v>12451172.225</v>
      </c>
      <c r="AX17" s="30">
        <f t="shared" si="15"/>
        <v>3.7794435695606214</v>
      </c>
      <c r="AY17" s="29">
        <v>10300555.32</v>
      </c>
      <c r="AZ17" s="29">
        <v>11951302.942</v>
      </c>
      <c r="BA17" s="30">
        <f t="shared" si="16"/>
        <v>3.0618256494874792</v>
      </c>
      <c r="BB17" s="29">
        <v>11283512</v>
      </c>
      <c r="BC17" s="29">
        <v>12576218.154999999</v>
      </c>
      <c r="BD17" s="30">
        <f t="shared" si="17"/>
        <v>3.172687745196872</v>
      </c>
      <c r="BE17" s="29">
        <v>12165843.16</v>
      </c>
      <c r="BF17" s="29">
        <v>13343520.679</v>
      </c>
      <c r="BG17" s="30">
        <f t="shared" si="18"/>
        <v>2.8537945187107732</v>
      </c>
      <c r="BH17" s="29">
        <v>13927718.140000001</v>
      </c>
      <c r="BI17" s="29">
        <v>15481588.030999999</v>
      </c>
      <c r="BJ17" s="30">
        <f t="shared" si="19"/>
        <v>3.2399828511603319</v>
      </c>
      <c r="BK17" s="29">
        <v>3194157.8</v>
      </c>
      <c r="BL17" s="29">
        <v>3398000.0279999999</v>
      </c>
      <c r="BM17" s="30">
        <f t="shared" si="20"/>
        <v>0.92965897271606224</v>
      </c>
      <c r="BN17" s="29">
        <v>1281698.1499999999</v>
      </c>
      <c r="BO17" s="29">
        <v>1395495.2649999999</v>
      </c>
      <c r="BP17" s="30">
        <f t="shared" si="21"/>
        <v>0.32575796590155526</v>
      </c>
      <c r="BQ17" s="29">
        <v>810568</v>
      </c>
      <c r="BR17" s="29">
        <v>861449.62199999997</v>
      </c>
      <c r="BS17" s="30">
        <f t="shared" si="22"/>
        <v>0.17721116256322725</v>
      </c>
      <c r="BT17" s="29">
        <v>479844.13</v>
      </c>
      <c r="BU17" s="29">
        <v>474707.22899999999</v>
      </c>
      <c r="BV17" s="30">
        <f t="shared" si="23"/>
        <v>0.10759274112231548</v>
      </c>
      <c r="BW17" s="29">
        <v>155204</v>
      </c>
      <c r="BX17" s="29">
        <v>225996.60200000001</v>
      </c>
      <c r="BY17" s="30">
        <f t="shared" si="24"/>
        <v>6.2440036355141705E-2</v>
      </c>
      <c r="BZ17" s="29">
        <v>119554.73</v>
      </c>
      <c r="CA17" s="29">
        <v>155131.63</v>
      </c>
      <c r="CB17" s="30">
        <f t="shared" si="25"/>
        <v>4.5350189360365951E-2</v>
      </c>
      <c r="CC17" s="29">
        <v>86253</v>
      </c>
      <c r="CD17" s="29">
        <v>155382.47</v>
      </c>
      <c r="CE17" s="30">
        <f t="shared" si="26"/>
        <v>3.8774175521992443E-2</v>
      </c>
      <c r="CF17" s="29">
        <v>72848</v>
      </c>
      <c r="CG17" s="29">
        <v>98230.37</v>
      </c>
      <c r="CH17" s="30">
        <f t="shared" si="27"/>
        <v>2.630575364483265E-2</v>
      </c>
      <c r="CI17" s="29">
        <v>20781</v>
      </c>
      <c r="CJ17" s="29">
        <v>24768.6</v>
      </c>
      <c r="CK17" s="30">
        <f t="shared" si="28"/>
        <v>6.128060102788776E-3</v>
      </c>
      <c r="CL17" s="29">
        <v>7200</v>
      </c>
      <c r="CM17" s="29">
        <v>12112.03</v>
      </c>
      <c r="CN17" s="30">
        <f t="shared" si="29"/>
        <v>2.9078914224948318E-3</v>
      </c>
      <c r="CO17" s="29">
        <v>86528</v>
      </c>
      <c r="CP17" s="29">
        <v>146916.22899999999</v>
      </c>
      <c r="CQ17" s="30">
        <f t="shared" si="30"/>
        <v>3.5459531711153625E-2</v>
      </c>
      <c r="CR17" s="29">
        <v>42515.199999999997</v>
      </c>
      <c r="CS17" s="29">
        <v>70358.289999999994</v>
      </c>
      <c r="CT17" s="30">
        <f t="shared" si="31"/>
        <v>1.6304501432050832E-2</v>
      </c>
      <c r="CU17" s="29">
        <v>116211</v>
      </c>
      <c r="CV17" s="29">
        <v>203118.28</v>
      </c>
      <c r="CW17" s="30">
        <f t="shared" si="32"/>
        <v>4.7189735953052155E-2</v>
      </c>
      <c r="CX17" s="29">
        <v>67972</v>
      </c>
      <c r="CY17" s="29">
        <v>97135.38</v>
      </c>
      <c r="CZ17" s="30">
        <f t="shared" si="33"/>
        <v>1.9193025048932041E-2</v>
      </c>
      <c r="DA17" s="29">
        <v>65135</v>
      </c>
      <c r="DB17" s="29">
        <v>91243.822</v>
      </c>
      <c r="DC17" s="30">
        <f t="shared" si="34"/>
        <v>1.8408783458212324E-2</v>
      </c>
      <c r="DD17" s="29">
        <v>76090</v>
      </c>
      <c r="DE17" s="29">
        <v>126285.39</v>
      </c>
      <c r="DF17" s="30">
        <f t="shared" si="35"/>
        <v>2.6702198437494731E-2</v>
      </c>
      <c r="DG17" s="29">
        <v>28225</v>
      </c>
      <c r="DH17" s="29">
        <v>45997.49</v>
      </c>
      <c r="DI17" s="30">
        <f t="shared" si="36"/>
        <v>1.2876897622443918E-2</v>
      </c>
      <c r="DJ17" s="29">
        <v>30151</v>
      </c>
      <c r="DK17" s="29">
        <v>51558.74</v>
      </c>
      <c r="DL17" s="30">
        <f t="shared" si="37"/>
        <v>1.1845147193844927E-2</v>
      </c>
      <c r="DM17" s="29">
        <v>200</v>
      </c>
      <c r="DN17" s="29">
        <v>319.572</v>
      </c>
      <c r="DO17" s="30">
        <f t="shared" si="38"/>
        <v>6.081898962939855E-5</v>
      </c>
      <c r="DP17" s="29"/>
      <c r="DQ17" s="29"/>
    </row>
    <row r="18" spans="1:121" ht="15.6" x14ac:dyDescent="0.3">
      <c r="A18" s="19" t="s">
        <v>97</v>
      </c>
      <c r="B18" s="21" t="s">
        <v>280</v>
      </c>
      <c r="C18" s="29">
        <v>7435047.2800000003</v>
      </c>
      <c r="D18" s="29">
        <v>11200983.365</v>
      </c>
      <c r="E18" s="30">
        <f t="shared" si="0"/>
        <v>3.6612558863490769</v>
      </c>
      <c r="F18" s="29">
        <v>6967772.29</v>
      </c>
      <c r="G18" s="29">
        <v>11052550.506999999</v>
      </c>
      <c r="H18" s="30">
        <f t="shared" si="1"/>
        <v>3.3353874127512464</v>
      </c>
      <c r="I18" s="29">
        <v>6310664.7999999998</v>
      </c>
      <c r="J18" s="29">
        <v>11285111.664999999</v>
      </c>
      <c r="K18" s="30">
        <f t="shared" si="2"/>
        <v>3.2546245617156568</v>
      </c>
      <c r="L18" s="29">
        <v>7173098.1500000004</v>
      </c>
      <c r="M18" s="29">
        <v>11748458.210000001</v>
      </c>
      <c r="N18" s="30">
        <f t="shared" si="3"/>
        <v>3.6541753875280829</v>
      </c>
      <c r="O18" s="29">
        <v>8647757.7599999998</v>
      </c>
      <c r="P18" s="29">
        <v>13308013.321</v>
      </c>
      <c r="Q18" s="30">
        <f t="shared" si="4"/>
        <v>3.4582527454875507</v>
      </c>
      <c r="R18" s="29">
        <v>11234172</v>
      </c>
      <c r="S18" s="29">
        <v>15423081.876</v>
      </c>
      <c r="T18" s="30">
        <f t="shared" si="5"/>
        <v>4.2616602102421339</v>
      </c>
      <c r="U18" s="29">
        <v>10370429.98</v>
      </c>
      <c r="V18" s="29">
        <v>14512197.814999999</v>
      </c>
      <c r="W18" s="30">
        <f t="shared" si="6"/>
        <v>3.7909629946991603</v>
      </c>
      <c r="X18" s="29">
        <v>11335651.41</v>
      </c>
      <c r="Y18" s="29">
        <v>14905301.429</v>
      </c>
      <c r="Z18" s="30">
        <f t="shared" si="7"/>
        <v>4.2578758487863304</v>
      </c>
      <c r="AA18" s="29">
        <v>9075289.4299999997</v>
      </c>
      <c r="AB18" s="29">
        <v>13187401.23</v>
      </c>
      <c r="AC18" s="30">
        <f t="shared" si="8"/>
        <v>3.1801469223673857</v>
      </c>
      <c r="AD18" s="29">
        <v>9972349.5999999996</v>
      </c>
      <c r="AE18" s="29">
        <v>15017086.290999999</v>
      </c>
      <c r="AF18" s="30">
        <f t="shared" si="9"/>
        <v>3.7615646732950232</v>
      </c>
      <c r="AG18" s="29">
        <v>8861163.9499999993</v>
      </c>
      <c r="AH18" s="29">
        <v>13258657.312000001</v>
      </c>
      <c r="AI18" s="30">
        <f t="shared" si="10"/>
        <v>3.183303144080242</v>
      </c>
      <c r="AJ18" s="29">
        <v>11520343.77</v>
      </c>
      <c r="AK18" s="29">
        <v>16201416.468</v>
      </c>
      <c r="AL18" s="30">
        <f t="shared" si="11"/>
        <v>3.8214975520344341</v>
      </c>
      <c r="AM18" s="29">
        <v>11324470.09</v>
      </c>
      <c r="AN18" s="29">
        <v>14902940.449999999</v>
      </c>
      <c r="AO18" s="30">
        <f t="shared" si="12"/>
        <v>4.5383046777890943</v>
      </c>
      <c r="AP18" s="29">
        <v>9378527.5199999996</v>
      </c>
      <c r="AQ18" s="29">
        <v>12327427.953</v>
      </c>
      <c r="AR18" s="30">
        <f t="shared" si="13"/>
        <v>3.3748657723778797</v>
      </c>
      <c r="AS18" s="29">
        <v>7942649.54</v>
      </c>
      <c r="AT18" s="29">
        <v>11868769.181</v>
      </c>
      <c r="AU18" s="30">
        <f t="shared" si="14"/>
        <v>3.2482902393037736</v>
      </c>
      <c r="AV18" s="29">
        <v>7021131.6399999997</v>
      </c>
      <c r="AW18" s="29">
        <v>12203434.895</v>
      </c>
      <c r="AX18" s="30">
        <f t="shared" si="15"/>
        <v>3.7042450868885517</v>
      </c>
      <c r="AY18" s="29">
        <v>6785842.3700000001</v>
      </c>
      <c r="AZ18" s="29">
        <v>10843844.635</v>
      </c>
      <c r="BA18" s="30">
        <f t="shared" si="16"/>
        <v>2.7781039275491732</v>
      </c>
      <c r="BB18" s="29">
        <v>8288983.7999999998</v>
      </c>
      <c r="BC18" s="29">
        <v>11706245.218</v>
      </c>
      <c r="BD18" s="30">
        <f t="shared" si="17"/>
        <v>2.9532137791878252</v>
      </c>
      <c r="BE18" s="29">
        <v>8922163.9199999999</v>
      </c>
      <c r="BF18" s="29">
        <v>12264820.83</v>
      </c>
      <c r="BG18" s="30">
        <f t="shared" si="18"/>
        <v>2.6230917086754055</v>
      </c>
      <c r="BH18" s="29">
        <v>10641294.789999999</v>
      </c>
      <c r="BI18" s="29">
        <v>14430215.899</v>
      </c>
      <c r="BJ18" s="30">
        <f t="shared" si="19"/>
        <v>3.0199519556832715</v>
      </c>
      <c r="BK18" s="29">
        <v>9849416.8699999992</v>
      </c>
      <c r="BL18" s="29">
        <v>12098863.418</v>
      </c>
      <c r="BM18" s="30">
        <f t="shared" si="20"/>
        <v>3.3101285590130147</v>
      </c>
      <c r="BN18" s="29">
        <v>9504408.5199999996</v>
      </c>
      <c r="BO18" s="29">
        <v>11402464.282</v>
      </c>
      <c r="BP18" s="30">
        <f t="shared" si="21"/>
        <v>2.6617385697610789</v>
      </c>
      <c r="BQ18" s="29">
        <v>14463206.15</v>
      </c>
      <c r="BR18" s="29">
        <v>17086841.958999999</v>
      </c>
      <c r="BS18" s="30">
        <f t="shared" si="22"/>
        <v>3.5149810862515203</v>
      </c>
      <c r="BT18" s="29">
        <v>11594952.939999999</v>
      </c>
      <c r="BU18" s="29">
        <v>15154549.495999999</v>
      </c>
      <c r="BV18" s="30">
        <f t="shared" si="23"/>
        <v>3.4347897422654263</v>
      </c>
      <c r="BW18" s="29">
        <v>11119449.58</v>
      </c>
      <c r="BX18" s="29">
        <v>12995079.863</v>
      </c>
      <c r="BY18" s="30">
        <f t="shared" si="24"/>
        <v>3.5903781380026674</v>
      </c>
      <c r="BZ18" s="29">
        <v>6919207.2199999997</v>
      </c>
      <c r="CA18" s="29">
        <v>10052527.482999999</v>
      </c>
      <c r="CB18" s="30">
        <f t="shared" si="25"/>
        <v>2.9386916446654552</v>
      </c>
      <c r="CC18" s="29">
        <v>9698448.3200000003</v>
      </c>
      <c r="CD18" s="29">
        <v>12573532.804</v>
      </c>
      <c r="CE18" s="30">
        <f t="shared" si="26"/>
        <v>3.1376021238034491</v>
      </c>
      <c r="CF18" s="29">
        <v>8834163.4900000002</v>
      </c>
      <c r="CG18" s="29">
        <v>10990472.944</v>
      </c>
      <c r="CH18" s="30">
        <f t="shared" si="27"/>
        <v>2.9432106761387811</v>
      </c>
      <c r="CI18" s="29">
        <v>9528450.8200000003</v>
      </c>
      <c r="CJ18" s="29">
        <v>12406202.333000001</v>
      </c>
      <c r="CK18" s="30">
        <f t="shared" si="28"/>
        <v>3.069448961345508</v>
      </c>
      <c r="CL18" s="29">
        <v>9433908.6500000004</v>
      </c>
      <c r="CM18" s="29">
        <v>11794827.642999999</v>
      </c>
      <c r="CN18" s="30">
        <f t="shared" si="29"/>
        <v>2.8317365571984738</v>
      </c>
      <c r="CO18" s="29">
        <v>9143392.7400000002</v>
      </c>
      <c r="CP18" s="29">
        <v>13435085.582</v>
      </c>
      <c r="CQ18" s="30">
        <f t="shared" si="30"/>
        <v>3.2426767721964325</v>
      </c>
      <c r="CR18" s="29">
        <v>14227826.439999999</v>
      </c>
      <c r="CS18" s="29">
        <v>17812513.191</v>
      </c>
      <c r="CT18" s="30">
        <f t="shared" si="31"/>
        <v>4.1277885922338911</v>
      </c>
      <c r="CU18" s="29">
        <v>16035724.93</v>
      </c>
      <c r="CV18" s="29">
        <v>20519571.285</v>
      </c>
      <c r="CW18" s="30">
        <f t="shared" si="32"/>
        <v>4.7672378419558354</v>
      </c>
      <c r="CX18" s="29">
        <v>19151117.359999999</v>
      </c>
      <c r="CY18" s="29">
        <v>23529754.000999998</v>
      </c>
      <c r="CZ18" s="30">
        <f t="shared" si="33"/>
        <v>4.6492550699487847</v>
      </c>
      <c r="DA18" s="29">
        <v>12405628.51</v>
      </c>
      <c r="DB18" s="29">
        <v>15389027.363</v>
      </c>
      <c r="DC18" s="30">
        <f t="shared" si="34"/>
        <v>3.1047940139768717</v>
      </c>
      <c r="DD18" s="29">
        <v>11671122.630000001</v>
      </c>
      <c r="DE18" s="29">
        <v>14455588.375</v>
      </c>
      <c r="DF18" s="30">
        <f t="shared" si="35"/>
        <v>3.0565371759947215</v>
      </c>
      <c r="DG18" s="29">
        <v>8339274.3499999996</v>
      </c>
      <c r="DH18" s="29">
        <v>11580765.698999999</v>
      </c>
      <c r="DI18" s="30">
        <f t="shared" si="36"/>
        <v>3.2420102552450833</v>
      </c>
      <c r="DJ18" s="29">
        <v>4670349.22</v>
      </c>
      <c r="DK18" s="29">
        <v>8318611.1239999998</v>
      </c>
      <c r="DL18" s="30">
        <f t="shared" si="37"/>
        <v>1.9111245389653782</v>
      </c>
      <c r="DM18" s="29">
        <v>13095649.01</v>
      </c>
      <c r="DN18" s="29">
        <v>19531661.873</v>
      </c>
      <c r="DO18" s="30">
        <f t="shared" si="38"/>
        <v>3.7171464987511609</v>
      </c>
      <c r="DP18" s="29"/>
      <c r="DQ18" s="29"/>
    </row>
    <row r="19" spans="1:121" ht="15.6" x14ac:dyDescent="0.3">
      <c r="A19" s="19" t="s">
        <v>100</v>
      </c>
      <c r="B19" s="21" t="s">
        <v>87</v>
      </c>
      <c r="C19" s="29">
        <v>6905239.9000000004</v>
      </c>
      <c r="D19" s="29">
        <v>6500856.9440000001</v>
      </c>
      <c r="E19" s="30">
        <f t="shared" si="0"/>
        <v>2.1249295688542675</v>
      </c>
      <c r="F19" s="29">
        <v>7320010</v>
      </c>
      <c r="G19" s="29">
        <v>6219765.3380000005</v>
      </c>
      <c r="H19" s="30">
        <f t="shared" si="1"/>
        <v>1.8769719265696094</v>
      </c>
      <c r="I19" s="29">
        <v>8313710</v>
      </c>
      <c r="J19" s="29">
        <v>8463783.0580000002</v>
      </c>
      <c r="K19" s="30">
        <f t="shared" si="2"/>
        <v>2.4409538020818204</v>
      </c>
      <c r="L19" s="29">
        <v>7973810</v>
      </c>
      <c r="M19" s="29">
        <v>7701215.1409999998</v>
      </c>
      <c r="N19" s="30">
        <f t="shared" si="3"/>
        <v>2.395343313929259</v>
      </c>
      <c r="O19" s="29">
        <v>8201870</v>
      </c>
      <c r="P19" s="29">
        <v>7229025.0920000002</v>
      </c>
      <c r="Q19" s="30">
        <f t="shared" si="4"/>
        <v>1.8785520624748551</v>
      </c>
      <c r="R19" s="29">
        <v>7222103</v>
      </c>
      <c r="S19" s="29">
        <v>6322248.3370000003</v>
      </c>
      <c r="T19" s="30">
        <f t="shared" si="5"/>
        <v>1.7469448968554773</v>
      </c>
      <c r="U19" s="29">
        <v>8706200</v>
      </c>
      <c r="V19" s="29">
        <v>6734026.8260000004</v>
      </c>
      <c r="W19" s="30">
        <f t="shared" si="6"/>
        <v>1.7591027098797472</v>
      </c>
      <c r="X19" s="29">
        <v>8232068</v>
      </c>
      <c r="Y19" s="29">
        <v>5137095.4680000003</v>
      </c>
      <c r="Z19" s="30">
        <f t="shared" si="7"/>
        <v>1.4674721494427625</v>
      </c>
      <c r="AA19" s="29">
        <v>7380170</v>
      </c>
      <c r="AB19" s="29">
        <v>5191575.358</v>
      </c>
      <c r="AC19" s="30">
        <f t="shared" si="8"/>
        <v>1.2519504115354847</v>
      </c>
      <c r="AD19" s="29">
        <v>7737730</v>
      </c>
      <c r="AE19" s="29">
        <v>6234631.7139999997</v>
      </c>
      <c r="AF19" s="30">
        <f t="shared" si="9"/>
        <v>1.5616857992247386</v>
      </c>
      <c r="AG19" s="29">
        <v>8715308.8499999996</v>
      </c>
      <c r="AH19" s="29">
        <v>7599716.8890000004</v>
      </c>
      <c r="AI19" s="30">
        <f t="shared" si="10"/>
        <v>1.824634433003846</v>
      </c>
      <c r="AJ19" s="29">
        <v>8666183</v>
      </c>
      <c r="AK19" s="29">
        <v>7614063.8339999998</v>
      </c>
      <c r="AL19" s="30">
        <f t="shared" si="11"/>
        <v>1.7959618753172413</v>
      </c>
      <c r="AM19" s="29">
        <v>9230587</v>
      </c>
      <c r="AN19" s="29">
        <v>7777994.3320000004</v>
      </c>
      <c r="AO19" s="30">
        <f t="shared" si="12"/>
        <v>2.3685868019913254</v>
      </c>
      <c r="AP19" s="29">
        <v>7355198.0499999998</v>
      </c>
      <c r="AQ19" s="29">
        <v>6374641.4979999997</v>
      </c>
      <c r="AR19" s="30">
        <f t="shared" si="13"/>
        <v>1.7451782711530119</v>
      </c>
      <c r="AS19" s="29">
        <v>8630980</v>
      </c>
      <c r="AT19" s="29">
        <v>7989366.5810000002</v>
      </c>
      <c r="AU19" s="30">
        <f t="shared" si="14"/>
        <v>2.1865604670134378</v>
      </c>
      <c r="AV19" s="29">
        <v>9013437</v>
      </c>
      <c r="AW19" s="29">
        <v>7976363.1069999998</v>
      </c>
      <c r="AX19" s="30">
        <f t="shared" si="15"/>
        <v>2.4211547080445053</v>
      </c>
      <c r="AY19" s="29">
        <v>9603215</v>
      </c>
      <c r="AZ19" s="29">
        <v>8519505.1760000009</v>
      </c>
      <c r="BA19" s="30">
        <f t="shared" si="16"/>
        <v>2.182627249548482</v>
      </c>
      <c r="BB19" s="29">
        <v>11485793</v>
      </c>
      <c r="BC19" s="29">
        <v>9829572.5899999999</v>
      </c>
      <c r="BD19" s="30">
        <f t="shared" si="17"/>
        <v>2.4797728627518452</v>
      </c>
      <c r="BE19" s="29">
        <v>11804811</v>
      </c>
      <c r="BF19" s="29">
        <v>9954219.7300000004</v>
      </c>
      <c r="BG19" s="30">
        <f t="shared" si="18"/>
        <v>2.128920723915388</v>
      </c>
      <c r="BH19" s="29">
        <v>10330537</v>
      </c>
      <c r="BI19" s="29">
        <v>8684282.4700000007</v>
      </c>
      <c r="BJ19" s="30">
        <f t="shared" si="19"/>
        <v>1.8174444521512596</v>
      </c>
      <c r="BK19" s="29">
        <v>11510640</v>
      </c>
      <c r="BL19" s="29">
        <v>8375561.3380000005</v>
      </c>
      <c r="BM19" s="30">
        <f t="shared" si="20"/>
        <v>2.2914701840036149</v>
      </c>
      <c r="BN19" s="29">
        <v>11870480</v>
      </c>
      <c r="BO19" s="29">
        <v>9891753.5399999991</v>
      </c>
      <c r="BP19" s="30">
        <f t="shared" si="21"/>
        <v>2.3090852353339288</v>
      </c>
      <c r="BQ19" s="29">
        <v>12029320</v>
      </c>
      <c r="BR19" s="29">
        <v>10355309.554</v>
      </c>
      <c r="BS19" s="30">
        <f t="shared" si="22"/>
        <v>2.1302191073065839</v>
      </c>
      <c r="BT19" s="29">
        <v>11112650</v>
      </c>
      <c r="BU19" s="29">
        <v>9338033.4250000007</v>
      </c>
      <c r="BV19" s="30">
        <f t="shared" si="23"/>
        <v>2.1164721148317587</v>
      </c>
      <c r="BW19" s="29">
        <v>144080</v>
      </c>
      <c r="BX19" s="29">
        <v>117207.477</v>
      </c>
      <c r="BY19" s="30">
        <f t="shared" si="24"/>
        <v>3.2382960895024585E-2</v>
      </c>
      <c r="BZ19" s="29">
        <v>53560</v>
      </c>
      <c r="CA19" s="29">
        <v>54313.05</v>
      </c>
      <c r="CB19" s="30">
        <f t="shared" si="25"/>
        <v>1.5877529954652213E-2</v>
      </c>
      <c r="CC19" s="29">
        <v>0</v>
      </c>
      <c r="CD19" s="29">
        <v>0</v>
      </c>
      <c r="CE19" s="30">
        <f t="shared" si="26"/>
        <v>0</v>
      </c>
      <c r="CF19" s="29">
        <v>0</v>
      </c>
      <c r="CG19" s="29">
        <v>0</v>
      </c>
      <c r="CH19" s="30">
        <f t="shared" si="27"/>
        <v>0</v>
      </c>
      <c r="CI19" s="29">
        <v>0</v>
      </c>
      <c r="CJ19" s="29">
        <v>0</v>
      </c>
      <c r="CK19" s="30">
        <f t="shared" si="28"/>
        <v>0</v>
      </c>
      <c r="CL19" s="29">
        <v>0</v>
      </c>
      <c r="CM19" s="29">
        <v>0</v>
      </c>
      <c r="CN19" s="30">
        <f t="shared" si="29"/>
        <v>0</v>
      </c>
      <c r="CO19" s="29">
        <v>0</v>
      </c>
      <c r="CP19" s="29">
        <v>0</v>
      </c>
      <c r="CQ19" s="30">
        <f t="shared" si="30"/>
        <v>0</v>
      </c>
      <c r="CR19" s="29">
        <v>0</v>
      </c>
      <c r="CS19" s="29">
        <v>0</v>
      </c>
      <c r="CT19" s="30">
        <f t="shared" si="31"/>
        <v>0</v>
      </c>
      <c r="CU19" s="29">
        <v>0</v>
      </c>
      <c r="CV19" s="29">
        <v>0</v>
      </c>
      <c r="CW19" s="30">
        <f t="shared" si="32"/>
        <v>0</v>
      </c>
      <c r="CX19" s="29">
        <v>0</v>
      </c>
      <c r="CY19" s="29">
        <v>0</v>
      </c>
      <c r="CZ19" s="30">
        <f t="shared" si="33"/>
        <v>0</v>
      </c>
      <c r="DA19" s="29">
        <v>0</v>
      </c>
      <c r="DB19" s="29">
        <v>0</v>
      </c>
      <c r="DC19" s="30">
        <f t="shared" si="34"/>
        <v>0</v>
      </c>
      <c r="DD19" s="29">
        <v>1524</v>
      </c>
      <c r="DE19" s="29">
        <v>2942.8150000000001</v>
      </c>
      <c r="DF19" s="30">
        <f t="shared" si="35"/>
        <v>6.2223848772083659E-4</v>
      </c>
      <c r="DG19" s="29">
        <v>0</v>
      </c>
      <c r="DH19" s="29">
        <v>0</v>
      </c>
      <c r="DI19" s="30">
        <f t="shared" si="36"/>
        <v>0</v>
      </c>
      <c r="DJ19" s="29">
        <v>0</v>
      </c>
      <c r="DK19" s="29">
        <v>0</v>
      </c>
      <c r="DL19" s="30">
        <f t="shared" si="37"/>
        <v>0</v>
      </c>
      <c r="DM19" s="29">
        <v>63</v>
      </c>
      <c r="DN19" s="29">
        <v>868.97900000000004</v>
      </c>
      <c r="DO19" s="30">
        <f t="shared" si="38"/>
        <v>1.6537877157312005E-4</v>
      </c>
      <c r="DP19" s="29"/>
      <c r="DQ19" s="29"/>
    </row>
    <row r="20" spans="1:121" ht="15.6" x14ac:dyDescent="0.3">
      <c r="A20" s="19" t="s">
        <v>101</v>
      </c>
      <c r="B20" s="21" t="s">
        <v>52</v>
      </c>
      <c r="C20" s="29">
        <v>1073750</v>
      </c>
      <c r="D20" s="29">
        <v>1045237.649</v>
      </c>
      <c r="E20" s="30">
        <f t="shared" si="0"/>
        <v>0.34165593951267514</v>
      </c>
      <c r="F20" s="29">
        <v>1122440</v>
      </c>
      <c r="G20" s="29">
        <v>974511.00199999998</v>
      </c>
      <c r="H20" s="30">
        <f t="shared" si="1"/>
        <v>0.29408340885660927</v>
      </c>
      <c r="I20" s="29">
        <v>1451826</v>
      </c>
      <c r="J20" s="29">
        <v>1511069.2919999999</v>
      </c>
      <c r="K20" s="30">
        <f t="shared" si="2"/>
        <v>0.43579216388706316</v>
      </c>
      <c r="L20" s="29">
        <v>1479940</v>
      </c>
      <c r="M20" s="29">
        <v>1507708.2120000001</v>
      </c>
      <c r="N20" s="30">
        <f t="shared" si="3"/>
        <v>0.46894921370830439</v>
      </c>
      <c r="O20" s="29">
        <v>1183500</v>
      </c>
      <c r="P20" s="29">
        <v>1064131.352</v>
      </c>
      <c r="Q20" s="30">
        <f t="shared" si="4"/>
        <v>0.27652776420100933</v>
      </c>
      <c r="R20" s="29">
        <v>1182700</v>
      </c>
      <c r="S20" s="29">
        <v>1062542.307</v>
      </c>
      <c r="T20" s="30">
        <f t="shared" si="5"/>
        <v>0.29359853678058645</v>
      </c>
      <c r="U20" s="29">
        <v>1120800</v>
      </c>
      <c r="V20" s="29">
        <v>910491.56799999997</v>
      </c>
      <c r="W20" s="30">
        <f t="shared" si="6"/>
        <v>0.23784404576582835</v>
      </c>
      <c r="X20" s="29">
        <v>824840</v>
      </c>
      <c r="Y20" s="29">
        <v>584172.94200000004</v>
      </c>
      <c r="Z20" s="30">
        <f t="shared" si="7"/>
        <v>0.16687591814928721</v>
      </c>
      <c r="AA20" s="29">
        <v>1267200</v>
      </c>
      <c r="AB20" s="29">
        <v>984625.95799999998</v>
      </c>
      <c r="AC20" s="30">
        <f t="shared" si="8"/>
        <v>0.23744293173498435</v>
      </c>
      <c r="AD20" s="29">
        <v>872300</v>
      </c>
      <c r="AE20" s="29">
        <v>746786.46699999995</v>
      </c>
      <c r="AF20" s="30">
        <f t="shared" si="9"/>
        <v>0.18705929621284345</v>
      </c>
      <c r="AG20" s="29">
        <v>1079920</v>
      </c>
      <c r="AH20" s="29">
        <v>1012931.566</v>
      </c>
      <c r="AI20" s="30">
        <f t="shared" si="10"/>
        <v>0.24319719281586352</v>
      </c>
      <c r="AJ20" s="29">
        <v>997374</v>
      </c>
      <c r="AK20" s="29">
        <v>961917.15700000001</v>
      </c>
      <c r="AL20" s="30">
        <f t="shared" si="11"/>
        <v>0.2268915232193402</v>
      </c>
      <c r="AM20" s="29">
        <v>900820</v>
      </c>
      <c r="AN20" s="29">
        <v>847682.21600000001</v>
      </c>
      <c r="AO20" s="30">
        <f t="shared" si="12"/>
        <v>0.2581396724397047</v>
      </c>
      <c r="AP20" s="29">
        <v>809260</v>
      </c>
      <c r="AQ20" s="29">
        <v>764747.20299999998</v>
      </c>
      <c r="AR20" s="30">
        <f t="shared" si="13"/>
        <v>0.20936396219604966</v>
      </c>
      <c r="AS20" s="29">
        <v>797420</v>
      </c>
      <c r="AT20" s="29">
        <v>782497.61899999995</v>
      </c>
      <c r="AU20" s="30">
        <f t="shared" si="14"/>
        <v>0.21415694747397435</v>
      </c>
      <c r="AV20" s="29">
        <v>694660</v>
      </c>
      <c r="AW20" s="29">
        <v>679095.30599999998</v>
      </c>
      <c r="AX20" s="30">
        <f t="shared" si="15"/>
        <v>0.20613339378819032</v>
      </c>
      <c r="AY20" s="29">
        <v>685160</v>
      </c>
      <c r="AZ20" s="29">
        <v>646608.55000000005</v>
      </c>
      <c r="BA20" s="30">
        <f t="shared" si="16"/>
        <v>0.16565579947022877</v>
      </c>
      <c r="BB20" s="29">
        <v>660280</v>
      </c>
      <c r="BC20" s="29">
        <v>590302.26199999999</v>
      </c>
      <c r="BD20" s="30">
        <f t="shared" si="17"/>
        <v>0.14891955033912921</v>
      </c>
      <c r="BE20" s="29">
        <v>762660</v>
      </c>
      <c r="BF20" s="29">
        <v>673528.44200000004</v>
      </c>
      <c r="BG20" s="30">
        <f t="shared" si="18"/>
        <v>0.14404832294376563</v>
      </c>
      <c r="BH20" s="29">
        <v>613700</v>
      </c>
      <c r="BI20" s="29">
        <v>537964.98800000001</v>
      </c>
      <c r="BJ20" s="30">
        <f t="shared" si="19"/>
        <v>0.11258517744785182</v>
      </c>
      <c r="BK20" s="29">
        <v>872260</v>
      </c>
      <c r="BL20" s="29">
        <v>758689.18299999996</v>
      </c>
      <c r="BM20" s="30">
        <f t="shared" si="20"/>
        <v>0.20756980596427721</v>
      </c>
      <c r="BN20" s="29">
        <v>645420</v>
      </c>
      <c r="BO20" s="29">
        <v>582298.84400000004</v>
      </c>
      <c r="BP20" s="30">
        <f t="shared" si="21"/>
        <v>0.13592915126678487</v>
      </c>
      <c r="BQ20" s="29">
        <v>643990</v>
      </c>
      <c r="BR20" s="29">
        <v>590466.68299999996</v>
      </c>
      <c r="BS20" s="30">
        <f t="shared" si="22"/>
        <v>0.1214665195468419</v>
      </c>
      <c r="BT20" s="29">
        <v>499420</v>
      </c>
      <c r="BU20" s="29">
        <v>459967.84700000001</v>
      </c>
      <c r="BV20" s="30">
        <f t="shared" si="23"/>
        <v>0.1042520493970818</v>
      </c>
      <c r="BW20" s="29">
        <v>13193992</v>
      </c>
      <c r="BX20" s="29">
        <v>11148258.450999999</v>
      </c>
      <c r="BY20" s="30">
        <f t="shared" si="24"/>
        <v>3.0801244656632303</v>
      </c>
      <c r="BZ20" s="29">
        <v>10724380</v>
      </c>
      <c r="CA20" s="29">
        <v>9299116.943</v>
      </c>
      <c r="CB20" s="30">
        <f t="shared" si="25"/>
        <v>2.7184444219998034</v>
      </c>
      <c r="CC20" s="29">
        <v>11691510</v>
      </c>
      <c r="CD20" s="29">
        <v>10429828.757999999</v>
      </c>
      <c r="CE20" s="30">
        <f t="shared" si="26"/>
        <v>2.6026617476670078</v>
      </c>
      <c r="CF20" s="29">
        <v>13152940</v>
      </c>
      <c r="CG20" s="29">
        <v>11245899.918</v>
      </c>
      <c r="CH20" s="30">
        <f t="shared" si="27"/>
        <v>3.0116131371321488</v>
      </c>
      <c r="CI20" s="29">
        <v>13620710</v>
      </c>
      <c r="CJ20" s="29">
        <v>12222669.944</v>
      </c>
      <c r="CK20" s="30">
        <f t="shared" si="28"/>
        <v>3.0240407626342196</v>
      </c>
      <c r="CL20" s="29">
        <v>14629560</v>
      </c>
      <c r="CM20" s="29">
        <v>12997359.42</v>
      </c>
      <c r="CN20" s="30">
        <f t="shared" si="29"/>
        <v>3.1204438869867723</v>
      </c>
      <c r="CO20" s="29">
        <v>14361780</v>
      </c>
      <c r="CP20" s="29">
        <v>12712793.747</v>
      </c>
      <c r="CQ20" s="30">
        <f t="shared" si="30"/>
        <v>3.0683452473388897</v>
      </c>
      <c r="CR20" s="29">
        <v>14499392</v>
      </c>
      <c r="CS20" s="29">
        <v>12615292.838</v>
      </c>
      <c r="CT20" s="30">
        <f t="shared" si="31"/>
        <v>2.9234090274637374</v>
      </c>
      <c r="CU20" s="29">
        <v>11417107</v>
      </c>
      <c r="CV20" s="29">
        <v>8992685.7119999994</v>
      </c>
      <c r="CW20" s="30">
        <f t="shared" si="32"/>
        <v>2.0892381732361303</v>
      </c>
      <c r="CX20" s="29">
        <v>13635662</v>
      </c>
      <c r="CY20" s="29">
        <v>10743319.001</v>
      </c>
      <c r="CZ20" s="30">
        <f t="shared" si="33"/>
        <v>2.1227774132850517</v>
      </c>
      <c r="DA20" s="29">
        <v>12880709</v>
      </c>
      <c r="DB20" s="29">
        <v>9780192.1390000004</v>
      </c>
      <c r="DC20" s="30">
        <f t="shared" si="34"/>
        <v>1.9731904617779097</v>
      </c>
      <c r="DD20" s="29">
        <v>14432907</v>
      </c>
      <c r="DE20" s="29">
        <v>10881843.797</v>
      </c>
      <c r="DF20" s="30">
        <f t="shared" si="35"/>
        <v>2.3008928620588271</v>
      </c>
      <c r="DG20" s="29">
        <v>14521956</v>
      </c>
      <c r="DH20" s="29">
        <v>11080220.960000001</v>
      </c>
      <c r="DI20" s="30">
        <f t="shared" si="36"/>
        <v>3.1018838405308049</v>
      </c>
      <c r="DJ20" s="29">
        <v>13460020</v>
      </c>
      <c r="DK20" s="29">
        <v>10488571.836999999</v>
      </c>
      <c r="DL20" s="30">
        <f t="shared" si="37"/>
        <v>2.4096530920360246</v>
      </c>
      <c r="DM20" s="29">
        <v>16241704</v>
      </c>
      <c r="DN20" s="29">
        <v>12948003.238</v>
      </c>
      <c r="DO20" s="30">
        <f t="shared" si="38"/>
        <v>2.4641848305024872</v>
      </c>
      <c r="DP20" s="29"/>
      <c r="DQ20" s="29"/>
    </row>
    <row r="21" spans="1:121" ht="15.6" x14ac:dyDescent="0.3">
      <c r="A21" s="19" t="s">
        <v>102</v>
      </c>
      <c r="B21" s="21" t="s">
        <v>66</v>
      </c>
      <c r="C21" s="29">
        <v>46414</v>
      </c>
      <c r="D21" s="29">
        <v>78887.434999999998</v>
      </c>
      <c r="E21" s="30">
        <f t="shared" si="0"/>
        <v>2.5785868645715124E-2</v>
      </c>
      <c r="F21" s="29">
        <v>167248</v>
      </c>
      <c r="G21" s="29">
        <v>342448.44300000003</v>
      </c>
      <c r="H21" s="30">
        <f t="shared" si="1"/>
        <v>0.10334250230976691</v>
      </c>
      <c r="I21" s="29">
        <v>56805</v>
      </c>
      <c r="J21" s="29">
        <v>113405.73</v>
      </c>
      <c r="K21" s="30">
        <f t="shared" si="2"/>
        <v>3.2706196026576415E-2</v>
      </c>
      <c r="L21" s="29">
        <v>155991</v>
      </c>
      <c r="M21" s="29">
        <v>181713.89799999999</v>
      </c>
      <c r="N21" s="30">
        <f t="shared" si="3"/>
        <v>5.651928463925552E-2</v>
      </c>
      <c r="O21" s="29">
        <v>276152.8</v>
      </c>
      <c r="P21" s="29">
        <v>544398.08200000005</v>
      </c>
      <c r="Q21" s="30">
        <f t="shared" si="4"/>
        <v>0.14146861115203546</v>
      </c>
      <c r="R21" s="29">
        <v>241945</v>
      </c>
      <c r="S21" s="29">
        <v>380580.25699999998</v>
      </c>
      <c r="T21" s="30">
        <f t="shared" si="5"/>
        <v>0.10516080710071861</v>
      </c>
      <c r="U21" s="29">
        <v>107645</v>
      </c>
      <c r="V21" s="29">
        <v>196914.087</v>
      </c>
      <c r="W21" s="30">
        <f t="shared" si="6"/>
        <v>5.1439073975437753E-2</v>
      </c>
      <c r="X21" s="29">
        <v>15575</v>
      </c>
      <c r="Y21" s="29">
        <v>34817.646999999997</v>
      </c>
      <c r="Z21" s="30">
        <f t="shared" si="7"/>
        <v>9.9460731457890333E-3</v>
      </c>
      <c r="AA21" s="29">
        <v>40791</v>
      </c>
      <c r="AB21" s="29">
        <v>87428.577000000005</v>
      </c>
      <c r="AC21" s="30">
        <f t="shared" si="8"/>
        <v>2.1083435259481368E-2</v>
      </c>
      <c r="AD21" s="29">
        <v>41830</v>
      </c>
      <c r="AE21" s="29">
        <v>87422.244999999995</v>
      </c>
      <c r="AF21" s="30">
        <f t="shared" si="9"/>
        <v>2.189801816942509E-2</v>
      </c>
      <c r="AG21" s="29">
        <v>23575</v>
      </c>
      <c r="AH21" s="29">
        <v>53291.036999999997</v>
      </c>
      <c r="AI21" s="30">
        <f t="shared" si="10"/>
        <v>1.2794774134471307E-2</v>
      </c>
      <c r="AJ21" s="29">
        <v>147410</v>
      </c>
      <c r="AK21" s="29">
        <v>301280.47899999999</v>
      </c>
      <c r="AL21" s="30">
        <f t="shared" si="11"/>
        <v>7.1064318064307519E-2</v>
      </c>
      <c r="AM21" s="29">
        <v>0</v>
      </c>
      <c r="AN21" s="29">
        <v>0</v>
      </c>
      <c r="AO21" s="30">
        <f t="shared" si="12"/>
        <v>0</v>
      </c>
      <c r="AP21" s="29">
        <v>105920</v>
      </c>
      <c r="AQ21" s="29">
        <v>209217.01</v>
      </c>
      <c r="AR21" s="30">
        <f t="shared" si="13"/>
        <v>5.7277100198051385E-2</v>
      </c>
      <c r="AS21" s="29">
        <v>30748</v>
      </c>
      <c r="AT21" s="29">
        <v>65560.47</v>
      </c>
      <c r="AU21" s="30">
        <f t="shared" si="14"/>
        <v>1.7942840705511557E-2</v>
      </c>
      <c r="AV21" s="29">
        <v>179951</v>
      </c>
      <c r="AW21" s="29">
        <v>352990.38199999998</v>
      </c>
      <c r="AX21" s="30">
        <f t="shared" si="15"/>
        <v>0.10714711878195447</v>
      </c>
      <c r="AY21" s="29">
        <v>152185</v>
      </c>
      <c r="AZ21" s="29">
        <v>292113.21999999997</v>
      </c>
      <c r="BA21" s="30">
        <f t="shared" si="16"/>
        <v>7.4837007637654676E-2</v>
      </c>
      <c r="BB21" s="29">
        <v>165440</v>
      </c>
      <c r="BC21" s="29">
        <v>307679.96899999998</v>
      </c>
      <c r="BD21" s="30">
        <f t="shared" si="17"/>
        <v>7.7620510002106707E-2</v>
      </c>
      <c r="BE21" s="29">
        <v>242450</v>
      </c>
      <c r="BF21" s="29">
        <v>496974.29300000001</v>
      </c>
      <c r="BG21" s="30">
        <f t="shared" si="18"/>
        <v>0.10628847868730926</v>
      </c>
      <c r="BH21" s="29">
        <v>104129</v>
      </c>
      <c r="BI21" s="29">
        <v>199575.32</v>
      </c>
      <c r="BJ21" s="30">
        <f t="shared" si="19"/>
        <v>4.1767072797703725E-2</v>
      </c>
      <c r="BK21" s="29">
        <v>132120</v>
      </c>
      <c r="BL21" s="29">
        <v>210105.302</v>
      </c>
      <c r="BM21" s="30">
        <f t="shared" si="20"/>
        <v>5.7482718543261292E-2</v>
      </c>
      <c r="BN21" s="29">
        <v>34970</v>
      </c>
      <c r="BO21" s="29">
        <v>61668.58</v>
      </c>
      <c r="BP21" s="30">
        <f t="shared" si="21"/>
        <v>1.4395628336895384E-2</v>
      </c>
      <c r="BQ21" s="29">
        <v>98367.5</v>
      </c>
      <c r="BR21" s="29">
        <v>179632.37700000001</v>
      </c>
      <c r="BS21" s="30">
        <f t="shared" si="22"/>
        <v>3.6952668559144052E-2</v>
      </c>
      <c r="BT21" s="29">
        <v>61808</v>
      </c>
      <c r="BU21" s="29">
        <v>110222.673</v>
      </c>
      <c r="BV21" s="30">
        <f t="shared" si="23"/>
        <v>2.4982049561117242E-2</v>
      </c>
      <c r="BW21" s="29">
        <v>30100</v>
      </c>
      <c r="BX21" s="29">
        <v>51674.235999999997</v>
      </c>
      <c r="BY21" s="30">
        <f t="shared" si="24"/>
        <v>1.427694552002234E-2</v>
      </c>
      <c r="BZ21" s="29">
        <v>59090</v>
      </c>
      <c r="CA21" s="29">
        <v>93941.614000000001</v>
      </c>
      <c r="CB21" s="30">
        <f t="shared" si="25"/>
        <v>2.7462291111866773E-2</v>
      </c>
      <c r="CC21" s="29">
        <v>79751.5</v>
      </c>
      <c r="CD21" s="29">
        <v>132292.66899999999</v>
      </c>
      <c r="CE21" s="30">
        <f t="shared" si="26"/>
        <v>3.3012341534272481E-2</v>
      </c>
      <c r="CF21" s="29">
        <v>141204</v>
      </c>
      <c r="CG21" s="29">
        <v>219279.989</v>
      </c>
      <c r="CH21" s="30">
        <f t="shared" si="27"/>
        <v>5.8722423318527797E-2</v>
      </c>
      <c r="CI21" s="29">
        <v>183761</v>
      </c>
      <c r="CJ21" s="29">
        <v>299939.82500000001</v>
      </c>
      <c r="CK21" s="30">
        <f t="shared" si="28"/>
        <v>7.4208848090725671E-2</v>
      </c>
      <c r="CL21" s="29">
        <v>183733</v>
      </c>
      <c r="CM21" s="29">
        <v>308446.11599999998</v>
      </c>
      <c r="CN21" s="30">
        <f t="shared" si="29"/>
        <v>7.4052641466231986E-2</v>
      </c>
      <c r="CO21" s="29">
        <v>320312</v>
      </c>
      <c r="CP21" s="29">
        <v>539546.56599999999</v>
      </c>
      <c r="CQ21" s="30">
        <f t="shared" si="30"/>
        <v>0.13022433734479422</v>
      </c>
      <c r="CR21" s="29">
        <v>136845</v>
      </c>
      <c r="CS21" s="29">
        <v>230027.15299999999</v>
      </c>
      <c r="CT21" s="30">
        <f t="shared" si="31"/>
        <v>5.3305417819265871E-2</v>
      </c>
      <c r="CU21" s="29">
        <v>86220</v>
      </c>
      <c r="CV21" s="29">
        <v>135700.992</v>
      </c>
      <c r="CW21" s="30">
        <f t="shared" si="32"/>
        <v>3.1526921068095119E-2</v>
      </c>
      <c r="CX21" s="29">
        <v>16395</v>
      </c>
      <c r="CY21" s="29">
        <v>19974.296999999999</v>
      </c>
      <c r="CZ21" s="30">
        <f t="shared" si="33"/>
        <v>3.9467306624610728E-3</v>
      </c>
      <c r="DA21" s="29">
        <v>50920</v>
      </c>
      <c r="DB21" s="29">
        <v>80237.948999999993</v>
      </c>
      <c r="DC21" s="30">
        <f t="shared" si="34"/>
        <v>1.6188307283665562E-2</v>
      </c>
      <c r="DD21" s="29">
        <v>36665</v>
      </c>
      <c r="DE21" s="29">
        <v>57431.59</v>
      </c>
      <c r="DF21" s="30">
        <f t="shared" si="35"/>
        <v>1.2143524383626942E-2</v>
      </c>
      <c r="DG21" s="29">
        <v>162450</v>
      </c>
      <c r="DH21" s="29">
        <v>269664.54599999997</v>
      </c>
      <c r="DI21" s="30">
        <f t="shared" si="36"/>
        <v>7.5492005134297949E-2</v>
      </c>
      <c r="DJ21" s="29">
        <v>113420</v>
      </c>
      <c r="DK21" s="29">
        <v>204983.99299999999</v>
      </c>
      <c r="DL21" s="30">
        <f t="shared" si="37"/>
        <v>4.7093190591296026E-2</v>
      </c>
      <c r="DM21" s="29">
        <v>271702</v>
      </c>
      <c r="DN21" s="29">
        <v>451642.52299999999</v>
      </c>
      <c r="DO21" s="30">
        <f t="shared" si="38"/>
        <v>8.5953844274631055E-2</v>
      </c>
      <c r="DP21" s="29"/>
      <c r="DQ21" s="29"/>
    </row>
    <row r="22" spans="1:121" ht="15.6" x14ac:dyDescent="0.3">
      <c r="A22" s="19" t="s">
        <v>98</v>
      </c>
      <c r="B22" s="21" t="s">
        <v>53</v>
      </c>
      <c r="C22" s="29">
        <v>0</v>
      </c>
      <c r="D22" s="29">
        <v>24429598.940000001</v>
      </c>
      <c r="E22" s="30">
        <f t="shared" si="0"/>
        <v>7.9852821851076978</v>
      </c>
      <c r="F22" s="29">
        <v>0</v>
      </c>
      <c r="G22" s="29">
        <v>24355500.469999999</v>
      </c>
      <c r="H22" s="30">
        <f t="shared" si="1"/>
        <v>7.3498899324138653</v>
      </c>
      <c r="I22" s="29">
        <v>0</v>
      </c>
      <c r="J22" s="29">
        <v>18199019.859999999</v>
      </c>
      <c r="K22" s="30">
        <f t="shared" si="2"/>
        <v>5.248594678881898</v>
      </c>
      <c r="L22" s="29">
        <v>0</v>
      </c>
      <c r="M22" s="29">
        <v>8758418.2400000002</v>
      </c>
      <c r="N22" s="30">
        <f t="shared" si="3"/>
        <v>2.7241699118479503</v>
      </c>
      <c r="O22" s="29">
        <v>0</v>
      </c>
      <c r="P22" s="29">
        <v>8962389.6239999998</v>
      </c>
      <c r="Q22" s="30">
        <f t="shared" si="4"/>
        <v>2.328988390357138</v>
      </c>
      <c r="R22" s="29">
        <v>0</v>
      </c>
      <c r="S22" s="29">
        <v>9798700.4499999993</v>
      </c>
      <c r="T22" s="30">
        <f t="shared" si="5"/>
        <v>2.7075478270544511</v>
      </c>
      <c r="U22" s="29">
        <v>0</v>
      </c>
      <c r="V22" s="29">
        <v>9409076.6950000003</v>
      </c>
      <c r="W22" s="30">
        <f t="shared" si="6"/>
        <v>2.4578952147525754</v>
      </c>
      <c r="X22" s="29">
        <v>0</v>
      </c>
      <c r="Y22" s="29">
        <v>10290744.030999999</v>
      </c>
      <c r="Z22" s="30">
        <f t="shared" si="7"/>
        <v>2.9396728864796029</v>
      </c>
      <c r="AA22" s="29">
        <v>0</v>
      </c>
      <c r="AB22" s="29">
        <v>10883845.24</v>
      </c>
      <c r="AC22" s="30">
        <f t="shared" si="8"/>
        <v>2.6246435017666414</v>
      </c>
      <c r="AD22" s="29">
        <v>0</v>
      </c>
      <c r="AE22" s="29">
        <v>11169344.199999999</v>
      </c>
      <c r="AF22" s="30">
        <f t="shared" si="9"/>
        <v>2.7977604811242585</v>
      </c>
      <c r="AG22" s="29">
        <v>0</v>
      </c>
      <c r="AH22" s="29">
        <v>10543509.32</v>
      </c>
      <c r="AI22" s="30">
        <f t="shared" si="10"/>
        <v>2.531416687089298</v>
      </c>
      <c r="AJ22" s="29">
        <v>0</v>
      </c>
      <c r="AK22" s="29">
        <v>11336637.379000001</v>
      </c>
      <c r="AL22" s="30">
        <f t="shared" si="11"/>
        <v>2.6740212547291313</v>
      </c>
      <c r="AM22" s="29">
        <v>0</v>
      </c>
      <c r="AN22" s="29">
        <v>15017817.809</v>
      </c>
      <c r="AO22" s="30">
        <f t="shared" si="12"/>
        <v>4.5732876033044256</v>
      </c>
      <c r="AP22" s="29">
        <v>0</v>
      </c>
      <c r="AQ22" s="29">
        <v>13309650.351</v>
      </c>
      <c r="AR22" s="30">
        <f t="shared" si="13"/>
        <v>3.6437676685813298</v>
      </c>
      <c r="AS22" s="29">
        <v>0</v>
      </c>
      <c r="AT22" s="29">
        <v>15954016.348999999</v>
      </c>
      <c r="AU22" s="30">
        <f t="shared" si="14"/>
        <v>4.3663563419120397</v>
      </c>
      <c r="AV22" s="29">
        <v>0</v>
      </c>
      <c r="AW22" s="29">
        <v>11129379.27</v>
      </c>
      <c r="AX22" s="30">
        <f t="shared" si="15"/>
        <v>3.3782249699146525</v>
      </c>
      <c r="AY22" s="29">
        <v>0</v>
      </c>
      <c r="AZ22" s="29">
        <v>14093306.637</v>
      </c>
      <c r="BA22" s="30">
        <f t="shared" si="16"/>
        <v>3.6105894024001319</v>
      </c>
      <c r="BB22" s="29">
        <v>0</v>
      </c>
      <c r="BC22" s="29">
        <v>19873690.713</v>
      </c>
      <c r="BD22" s="30">
        <f t="shared" si="17"/>
        <v>5.0136705804439021</v>
      </c>
      <c r="BE22" s="29">
        <v>0</v>
      </c>
      <c r="BF22" s="29">
        <v>19882828.217999998</v>
      </c>
      <c r="BG22" s="30">
        <f t="shared" si="18"/>
        <v>4.2523639412719563</v>
      </c>
      <c r="BH22" s="29">
        <v>0</v>
      </c>
      <c r="BI22" s="29">
        <v>24324561.460000001</v>
      </c>
      <c r="BJ22" s="30">
        <f t="shared" si="19"/>
        <v>5.0906381073172691</v>
      </c>
      <c r="BK22" s="29">
        <v>0</v>
      </c>
      <c r="BL22" s="29">
        <v>23672027.585999999</v>
      </c>
      <c r="BM22" s="30">
        <f t="shared" si="20"/>
        <v>6.476431037777215</v>
      </c>
      <c r="BN22" s="29">
        <v>0</v>
      </c>
      <c r="BO22" s="29">
        <v>18329135.68</v>
      </c>
      <c r="BP22" s="30">
        <f t="shared" si="21"/>
        <v>4.2786687318859657</v>
      </c>
      <c r="BQ22" s="29">
        <v>0</v>
      </c>
      <c r="BR22" s="29">
        <v>16180752.904999999</v>
      </c>
      <c r="BS22" s="30">
        <f t="shared" si="22"/>
        <v>3.3285870237962292</v>
      </c>
      <c r="BT22" s="29">
        <v>0</v>
      </c>
      <c r="BU22" s="29">
        <v>14596910.177999999</v>
      </c>
      <c r="BV22" s="30">
        <f t="shared" si="23"/>
        <v>3.3084003824328656</v>
      </c>
      <c r="BW22" s="29">
        <v>0</v>
      </c>
      <c r="BX22" s="29">
        <v>14415217.132999999</v>
      </c>
      <c r="BY22" s="30">
        <f t="shared" si="24"/>
        <v>3.9827443151193109</v>
      </c>
      <c r="BZ22" s="29">
        <v>0</v>
      </c>
      <c r="CA22" s="29">
        <v>9042290.4309999999</v>
      </c>
      <c r="CB22" s="30">
        <f t="shared" si="25"/>
        <v>2.6433654007069673</v>
      </c>
      <c r="CC22" s="29">
        <v>0</v>
      </c>
      <c r="CD22" s="29">
        <v>6184027.5420000004</v>
      </c>
      <c r="CE22" s="30">
        <f t="shared" si="26"/>
        <v>1.5431635843241742</v>
      </c>
      <c r="CF22" s="29">
        <v>0</v>
      </c>
      <c r="CG22" s="29">
        <v>5787663.9340000004</v>
      </c>
      <c r="CH22" s="30">
        <f t="shared" si="27"/>
        <v>1.5499164018916654</v>
      </c>
      <c r="CI22" s="29">
        <v>0</v>
      </c>
      <c r="CJ22" s="29">
        <v>10365995.336999999</v>
      </c>
      <c r="CK22" s="30">
        <f t="shared" si="28"/>
        <v>2.5646763422383261</v>
      </c>
      <c r="CL22" s="29">
        <v>0</v>
      </c>
      <c r="CM22" s="29">
        <v>6096838.6179999998</v>
      </c>
      <c r="CN22" s="30">
        <f t="shared" si="29"/>
        <v>1.4637467643010662</v>
      </c>
      <c r="CO22" s="29">
        <v>0</v>
      </c>
      <c r="CP22" s="29">
        <v>8094585.1200000001</v>
      </c>
      <c r="CQ22" s="30">
        <f t="shared" si="30"/>
        <v>1.9536997355906287</v>
      </c>
      <c r="CR22" s="29">
        <v>0</v>
      </c>
      <c r="CS22" s="29">
        <v>6666736.7960000001</v>
      </c>
      <c r="CT22" s="30">
        <f t="shared" si="31"/>
        <v>1.5449184401367342</v>
      </c>
      <c r="CU22" s="29">
        <v>0</v>
      </c>
      <c r="CV22" s="29">
        <v>6327258.3700000001</v>
      </c>
      <c r="CW22" s="30">
        <f t="shared" si="32"/>
        <v>1.4699890713284849</v>
      </c>
      <c r="CX22" s="29">
        <v>0</v>
      </c>
      <c r="CY22" s="29">
        <v>7016596.585</v>
      </c>
      <c r="CZ22" s="30">
        <f t="shared" si="33"/>
        <v>1.3864125925502737</v>
      </c>
      <c r="DA22" s="29">
        <v>0</v>
      </c>
      <c r="DB22" s="29">
        <v>14112257.991</v>
      </c>
      <c r="DC22" s="30">
        <f t="shared" si="34"/>
        <v>2.8472010024168593</v>
      </c>
      <c r="DD22" s="29">
        <v>0</v>
      </c>
      <c r="DE22" s="29">
        <v>6439294.7209999999</v>
      </c>
      <c r="DF22" s="30">
        <f t="shared" si="35"/>
        <v>1.3615456660319478</v>
      </c>
      <c r="DG22" s="29">
        <v>0</v>
      </c>
      <c r="DH22" s="29">
        <v>6885354.8739999998</v>
      </c>
      <c r="DI22" s="30">
        <f t="shared" si="36"/>
        <v>1.9275401724462193</v>
      </c>
      <c r="DJ22" s="29">
        <v>0</v>
      </c>
      <c r="DK22" s="29">
        <v>6961234.398</v>
      </c>
      <c r="DL22" s="30">
        <f t="shared" si="37"/>
        <v>1.5992796971990872</v>
      </c>
      <c r="DM22" s="29">
        <v>0</v>
      </c>
      <c r="DN22" s="29">
        <v>9995734.4370000008</v>
      </c>
      <c r="DO22" s="30">
        <f t="shared" si="38"/>
        <v>1.9023270782863484</v>
      </c>
      <c r="DP22" s="29"/>
      <c r="DQ22" s="29"/>
    </row>
    <row r="23" spans="1:121" ht="15.6" x14ac:dyDescent="0.3">
      <c r="A23" s="19" t="s">
        <v>119</v>
      </c>
      <c r="B23" s="21" t="s">
        <v>300</v>
      </c>
      <c r="C23" s="29">
        <v>6770921.5999999996</v>
      </c>
      <c r="D23" s="29">
        <v>4609641.301</v>
      </c>
      <c r="E23" s="30">
        <f t="shared" si="0"/>
        <v>1.5067495234374064</v>
      </c>
      <c r="F23" s="29">
        <v>5751705.5899999999</v>
      </c>
      <c r="G23" s="29">
        <v>4640164.375</v>
      </c>
      <c r="H23" s="30">
        <f t="shared" si="1"/>
        <v>1.4002872766489278</v>
      </c>
      <c r="I23" s="29">
        <v>6877805.79</v>
      </c>
      <c r="J23" s="29">
        <v>5942000.2000000002</v>
      </c>
      <c r="K23" s="30">
        <f t="shared" si="2"/>
        <v>1.7136719928627615</v>
      </c>
      <c r="L23" s="29">
        <v>8142753.2000000002</v>
      </c>
      <c r="M23" s="29">
        <v>6079211.7889999999</v>
      </c>
      <c r="N23" s="30">
        <f t="shared" si="3"/>
        <v>1.8908443727557307</v>
      </c>
      <c r="O23" s="29">
        <v>5470620.6500000004</v>
      </c>
      <c r="P23" s="29">
        <v>4218270.3329999996</v>
      </c>
      <c r="Q23" s="30">
        <f t="shared" si="4"/>
        <v>1.096169999866649</v>
      </c>
      <c r="R23" s="29">
        <v>8537134.9700000007</v>
      </c>
      <c r="S23" s="29">
        <v>4626047.1100000003</v>
      </c>
      <c r="T23" s="30">
        <f t="shared" si="5"/>
        <v>1.2782556079191119</v>
      </c>
      <c r="U23" s="29">
        <v>9398650.6899999995</v>
      </c>
      <c r="V23" s="29">
        <v>4720525.2949999999</v>
      </c>
      <c r="W23" s="30">
        <f t="shared" si="6"/>
        <v>1.2331238132923934</v>
      </c>
      <c r="X23" s="29">
        <v>8388543.7000000002</v>
      </c>
      <c r="Y23" s="29">
        <v>4734867.2889999999</v>
      </c>
      <c r="Z23" s="30">
        <f t="shared" si="7"/>
        <v>1.3525709072757797</v>
      </c>
      <c r="AA23" s="29">
        <v>10873862.390000001</v>
      </c>
      <c r="AB23" s="29">
        <v>6725698.4900000002</v>
      </c>
      <c r="AC23" s="30">
        <f t="shared" si="8"/>
        <v>1.6219047999455214</v>
      </c>
      <c r="AD23" s="29">
        <v>11452006.050000001</v>
      </c>
      <c r="AE23" s="29">
        <v>7076731.0499999998</v>
      </c>
      <c r="AF23" s="30">
        <f t="shared" si="9"/>
        <v>1.7726196017161848</v>
      </c>
      <c r="AG23" s="29">
        <v>8165285.4900000002</v>
      </c>
      <c r="AH23" s="29">
        <v>4660841.9960000003</v>
      </c>
      <c r="AI23" s="30">
        <f t="shared" si="10"/>
        <v>1.1190328425261913</v>
      </c>
      <c r="AJ23" s="29">
        <v>6468731.04</v>
      </c>
      <c r="AK23" s="29">
        <v>3474456.324</v>
      </c>
      <c r="AL23" s="30">
        <f t="shared" si="11"/>
        <v>0.81953490690407693</v>
      </c>
      <c r="AM23" s="29">
        <v>5699529.2699999996</v>
      </c>
      <c r="AN23" s="29">
        <v>3170802.1779999998</v>
      </c>
      <c r="AO23" s="30">
        <f t="shared" si="12"/>
        <v>0.96558571142658278</v>
      </c>
      <c r="AP23" s="29">
        <v>6390908.3099999996</v>
      </c>
      <c r="AQ23" s="29">
        <v>3709230.6140000001</v>
      </c>
      <c r="AR23" s="30">
        <f t="shared" si="13"/>
        <v>1.0154717990461561</v>
      </c>
      <c r="AS23" s="29">
        <v>5486381.1299999999</v>
      </c>
      <c r="AT23" s="29">
        <v>5034746.9539999999</v>
      </c>
      <c r="AU23" s="30">
        <f t="shared" si="14"/>
        <v>1.3779288432218608</v>
      </c>
      <c r="AV23" s="29">
        <v>5490142.75</v>
      </c>
      <c r="AW23" s="29">
        <v>3582892.85</v>
      </c>
      <c r="AX23" s="30">
        <f t="shared" si="15"/>
        <v>1.0875555407681488</v>
      </c>
      <c r="AY23" s="29">
        <v>7517845.6500000004</v>
      </c>
      <c r="AZ23" s="29">
        <v>6182767.1699999999</v>
      </c>
      <c r="BA23" s="30">
        <f t="shared" si="16"/>
        <v>1.5839741656441655</v>
      </c>
      <c r="BB23" s="29">
        <v>7945621.2199999997</v>
      </c>
      <c r="BC23" s="29">
        <v>4361469.2819999997</v>
      </c>
      <c r="BD23" s="30">
        <f t="shared" si="17"/>
        <v>1.1002974003399038</v>
      </c>
      <c r="BE23" s="29">
        <v>8770294.1899999995</v>
      </c>
      <c r="BF23" s="29">
        <v>4277456.2570000002</v>
      </c>
      <c r="BG23" s="30">
        <f t="shared" si="18"/>
        <v>0.91482461892257694</v>
      </c>
      <c r="BH23" s="29">
        <v>9899838.1799999997</v>
      </c>
      <c r="BI23" s="29">
        <v>5087979.8550000004</v>
      </c>
      <c r="BJ23" s="30">
        <f t="shared" si="19"/>
        <v>1.0648111449704054</v>
      </c>
      <c r="BK23" s="29">
        <v>7008171.9500000002</v>
      </c>
      <c r="BL23" s="29">
        <v>3852162.8130000001</v>
      </c>
      <c r="BM23" s="30">
        <f t="shared" si="20"/>
        <v>1.0539133884517426</v>
      </c>
      <c r="BN23" s="29">
        <v>8004813.4400000004</v>
      </c>
      <c r="BO23" s="29">
        <v>5099056.7249999996</v>
      </c>
      <c r="BP23" s="30">
        <f t="shared" si="21"/>
        <v>1.1903002384982266</v>
      </c>
      <c r="BQ23" s="29">
        <v>8149972.0700000003</v>
      </c>
      <c r="BR23" s="29">
        <v>5456131.5499999998</v>
      </c>
      <c r="BS23" s="30">
        <f t="shared" si="22"/>
        <v>1.1223957737988339</v>
      </c>
      <c r="BT23" s="29">
        <v>8753962.2100000009</v>
      </c>
      <c r="BU23" s="29">
        <v>5367037.6500000004</v>
      </c>
      <c r="BV23" s="30">
        <f t="shared" si="23"/>
        <v>1.2164430141218061</v>
      </c>
      <c r="BW23" s="29">
        <v>5593746.7800000003</v>
      </c>
      <c r="BX23" s="29">
        <v>3311173.09</v>
      </c>
      <c r="BY23" s="30">
        <f t="shared" si="24"/>
        <v>0.91483573774160942</v>
      </c>
      <c r="BZ23" s="29">
        <v>5255783.6500000004</v>
      </c>
      <c r="CA23" s="29">
        <v>3819130.7740000002</v>
      </c>
      <c r="CB23" s="30">
        <f t="shared" si="25"/>
        <v>1.1164602846814733</v>
      </c>
      <c r="CC23" s="29">
        <v>6087093.6600000001</v>
      </c>
      <c r="CD23" s="29">
        <v>4417120.9890000001</v>
      </c>
      <c r="CE23" s="30">
        <f t="shared" si="26"/>
        <v>1.1022493369384772</v>
      </c>
      <c r="CF23" s="29">
        <v>4704551.63</v>
      </c>
      <c r="CG23" s="29">
        <v>4005838.03</v>
      </c>
      <c r="CH23" s="30">
        <f t="shared" si="27"/>
        <v>1.0727495820109578</v>
      </c>
      <c r="CI23" s="29">
        <v>5824199</v>
      </c>
      <c r="CJ23" s="29">
        <v>4022334.0520000001</v>
      </c>
      <c r="CK23" s="30">
        <f t="shared" si="28"/>
        <v>0.99517553774334921</v>
      </c>
      <c r="CL23" s="29">
        <v>6844934.2300000004</v>
      </c>
      <c r="CM23" s="29">
        <v>5254908.03</v>
      </c>
      <c r="CN23" s="30">
        <f t="shared" si="29"/>
        <v>1.2616136177367636</v>
      </c>
      <c r="CO23" s="29">
        <v>8381229.71</v>
      </c>
      <c r="CP23" s="29">
        <v>6322661.6310000001</v>
      </c>
      <c r="CQ23" s="30">
        <f t="shared" si="30"/>
        <v>1.5260303244193587</v>
      </c>
      <c r="CR23" s="29">
        <v>11245400.76</v>
      </c>
      <c r="CS23" s="29">
        <v>12175889.879000001</v>
      </c>
      <c r="CT23" s="30">
        <f t="shared" si="31"/>
        <v>2.8215838385021685</v>
      </c>
      <c r="CU23" s="29">
        <v>6639656.2999999998</v>
      </c>
      <c r="CV23" s="29">
        <v>4881465.2960000001</v>
      </c>
      <c r="CW23" s="30">
        <f t="shared" si="32"/>
        <v>1.1340931913278685</v>
      </c>
      <c r="CX23" s="29">
        <v>7525948.7400000002</v>
      </c>
      <c r="CY23" s="29">
        <v>6069432.0599999996</v>
      </c>
      <c r="CZ23" s="30">
        <f t="shared" si="33"/>
        <v>1.1992619121927683</v>
      </c>
      <c r="DA23" s="29">
        <v>10259694.460000001</v>
      </c>
      <c r="DB23" s="29">
        <v>6758156.7369999997</v>
      </c>
      <c r="DC23" s="30">
        <f t="shared" si="34"/>
        <v>1.3634834799893822</v>
      </c>
      <c r="DD23" s="29">
        <v>8116344.7800000003</v>
      </c>
      <c r="DE23" s="29">
        <v>5515049.8130000001</v>
      </c>
      <c r="DF23" s="30">
        <f t="shared" si="35"/>
        <v>1.1661202812090474</v>
      </c>
      <c r="DG23" s="29">
        <v>6675442.0099999998</v>
      </c>
      <c r="DH23" s="29">
        <v>4631620.3269999996</v>
      </c>
      <c r="DI23" s="30">
        <f t="shared" si="36"/>
        <v>1.2966120711545177</v>
      </c>
      <c r="DJ23" s="29">
        <v>9857871.9600000009</v>
      </c>
      <c r="DK23" s="29">
        <v>6599915.4119999995</v>
      </c>
      <c r="DL23" s="30">
        <f t="shared" si="37"/>
        <v>1.5162699771574262</v>
      </c>
      <c r="DM23" s="29">
        <v>9107467.5600000005</v>
      </c>
      <c r="DN23" s="29">
        <v>7788277.0549999997</v>
      </c>
      <c r="DO23" s="30">
        <f t="shared" si="38"/>
        <v>1.4822172826121427</v>
      </c>
      <c r="DP23" s="29"/>
      <c r="DQ23" s="29"/>
    </row>
    <row r="24" spans="1:121" ht="15.6" x14ac:dyDescent="0.3">
      <c r="A24" s="19" t="s">
        <v>143</v>
      </c>
      <c r="B24" s="21" t="s">
        <v>144</v>
      </c>
      <c r="C24" s="29">
        <v>907911.24</v>
      </c>
      <c r="D24" s="29">
        <v>2689786.301</v>
      </c>
      <c r="E24" s="30">
        <f t="shared" si="0"/>
        <v>0.87920815580618084</v>
      </c>
      <c r="F24" s="29">
        <v>1456453.59</v>
      </c>
      <c r="G24" s="29">
        <v>2422207.395</v>
      </c>
      <c r="H24" s="30">
        <f t="shared" si="1"/>
        <v>0.73096250962519904</v>
      </c>
      <c r="I24" s="29">
        <v>1269912.19</v>
      </c>
      <c r="J24" s="29">
        <v>2258504.818</v>
      </c>
      <c r="K24" s="30">
        <f t="shared" si="2"/>
        <v>0.65135246080136588</v>
      </c>
      <c r="L24" s="29">
        <v>1763202.75</v>
      </c>
      <c r="M24" s="29">
        <v>3346368.361</v>
      </c>
      <c r="N24" s="30">
        <f t="shared" si="3"/>
        <v>1.0408358853385997</v>
      </c>
      <c r="O24" s="29">
        <v>1394655.78</v>
      </c>
      <c r="P24" s="29">
        <v>2659778.3509999998</v>
      </c>
      <c r="Q24" s="30">
        <f t="shared" si="4"/>
        <v>0.69117647862730902</v>
      </c>
      <c r="R24" s="29">
        <v>1620143.54</v>
      </c>
      <c r="S24" s="29">
        <v>2937181.95</v>
      </c>
      <c r="T24" s="30">
        <f t="shared" si="5"/>
        <v>0.8115933992436779</v>
      </c>
      <c r="U24" s="29">
        <v>1301669.67</v>
      </c>
      <c r="V24" s="29">
        <v>2498886.9819999998</v>
      </c>
      <c r="W24" s="30">
        <f t="shared" si="6"/>
        <v>0.65277418330846171</v>
      </c>
      <c r="X24" s="29">
        <v>1851117.32</v>
      </c>
      <c r="Y24" s="29">
        <v>2942970.3289999999</v>
      </c>
      <c r="Z24" s="30">
        <f t="shared" si="7"/>
        <v>0.84069432256926557</v>
      </c>
      <c r="AA24" s="29">
        <v>1909235.33</v>
      </c>
      <c r="AB24" s="29">
        <v>7471252.1100000003</v>
      </c>
      <c r="AC24" s="30">
        <f t="shared" si="8"/>
        <v>1.8016953446291204</v>
      </c>
      <c r="AD24" s="29">
        <v>2179500.29</v>
      </c>
      <c r="AE24" s="29">
        <v>3445043.0830000001</v>
      </c>
      <c r="AF24" s="30">
        <f t="shared" si="9"/>
        <v>0.86293386798733263</v>
      </c>
      <c r="AG24" s="29">
        <v>1722139.92</v>
      </c>
      <c r="AH24" s="29">
        <v>2766716.2519999999</v>
      </c>
      <c r="AI24" s="30">
        <f t="shared" si="10"/>
        <v>0.66426760542323471</v>
      </c>
      <c r="AJ24" s="29">
        <v>1953560.38</v>
      </c>
      <c r="AK24" s="29">
        <v>3039351.287</v>
      </c>
      <c r="AL24" s="30">
        <f t="shared" si="11"/>
        <v>0.71690481668588435</v>
      </c>
      <c r="AM24" s="29">
        <v>1738351.22</v>
      </c>
      <c r="AN24" s="29">
        <v>2725330.2609999999</v>
      </c>
      <c r="AO24" s="30">
        <f t="shared" si="12"/>
        <v>0.82992877234616302</v>
      </c>
      <c r="AP24" s="29">
        <v>2847721.37</v>
      </c>
      <c r="AQ24" s="29">
        <v>2846336.8820000002</v>
      </c>
      <c r="AR24" s="30">
        <f t="shared" si="13"/>
        <v>0.77923837448839928</v>
      </c>
      <c r="AS24" s="29">
        <v>2080514.9</v>
      </c>
      <c r="AT24" s="29">
        <v>2530829.9369999999</v>
      </c>
      <c r="AU24" s="30">
        <f t="shared" si="14"/>
        <v>0.69264723715877641</v>
      </c>
      <c r="AV24" s="29">
        <v>1812775.4</v>
      </c>
      <c r="AW24" s="29">
        <v>2436981.656</v>
      </c>
      <c r="AX24" s="30">
        <f t="shared" si="15"/>
        <v>0.73972429924415362</v>
      </c>
      <c r="AY24" s="29">
        <v>2518058.4900000002</v>
      </c>
      <c r="AZ24" s="29">
        <v>2807566.6469999999</v>
      </c>
      <c r="BA24" s="30">
        <f t="shared" si="16"/>
        <v>0.71927551448977056</v>
      </c>
      <c r="BB24" s="29">
        <v>2367915.14</v>
      </c>
      <c r="BC24" s="29">
        <v>2960390.807</v>
      </c>
      <c r="BD24" s="30">
        <f t="shared" si="17"/>
        <v>0.74683784255350161</v>
      </c>
      <c r="BE24" s="29">
        <v>2202138.59</v>
      </c>
      <c r="BF24" s="29">
        <v>2788296.2420000001</v>
      </c>
      <c r="BG24" s="30">
        <f t="shared" si="18"/>
        <v>0.59633620866526693</v>
      </c>
      <c r="BH24" s="29">
        <v>2683122.4300000002</v>
      </c>
      <c r="BI24" s="29">
        <v>3056116.6230000001</v>
      </c>
      <c r="BJ24" s="30">
        <f t="shared" si="19"/>
        <v>0.63958331857422779</v>
      </c>
      <c r="BK24" s="29">
        <v>2123962.85</v>
      </c>
      <c r="BL24" s="29">
        <v>2860295.602</v>
      </c>
      <c r="BM24" s="30">
        <f t="shared" si="20"/>
        <v>0.78254839585292402</v>
      </c>
      <c r="BN24" s="29">
        <v>2793292.29</v>
      </c>
      <c r="BO24" s="29">
        <v>4282717.9210000001</v>
      </c>
      <c r="BP24" s="30">
        <f t="shared" si="21"/>
        <v>0.99973788049728551</v>
      </c>
      <c r="BQ24" s="29">
        <v>2538891.88</v>
      </c>
      <c r="BR24" s="29">
        <v>3141816.63</v>
      </c>
      <c r="BS24" s="30">
        <f t="shared" si="22"/>
        <v>0.64631170917477143</v>
      </c>
      <c r="BT24" s="29">
        <v>3019771.62</v>
      </c>
      <c r="BU24" s="29">
        <v>3476231.8909999998</v>
      </c>
      <c r="BV24" s="30">
        <f t="shared" si="23"/>
        <v>0.78789050404265115</v>
      </c>
      <c r="BW24" s="29">
        <v>2962619.77</v>
      </c>
      <c r="BX24" s="29">
        <v>3401271.4530000002</v>
      </c>
      <c r="BY24" s="30">
        <f t="shared" si="24"/>
        <v>0.93972878928075942</v>
      </c>
      <c r="BZ24" s="29">
        <v>2241302.1</v>
      </c>
      <c r="CA24" s="29">
        <v>2669315.6839999999</v>
      </c>
      <c r="CB24" s="30">
        <f t="shared" si="25"/>
        <v>0.78033068905415848</v>
      </c>
      <c r="CC24" s="29">
        <v>2288819.9</v>
      </c>
      <c r="CD24" s="29">
        <v>2799243.3820000002</v>
      </c>
      <c r="CE24" s="30">
        <f t="shared" si="26"/>
        <v>0.69852380530727654</v>
      </c>
      <c r="CF24" s="29">
        <v>2344057.2999999998</v>
      </c>
      <c r="CG24" s="29">
        <v>3062506.611</v>
      </c>
      <c r="CH24" s="30">
        <f t="shared" si="27"/>
        <v>0.82012868774328485</v>
      </c>
      <c r="CI24" s="29">
        <v>2787269.02</v>
      </c>
      <c r="CJ24" s="29">
        <v>3189356.534</v>
      </c>
      <c r="CK24" s="30">
        <f t="shared" si="28"/>
        <v>0.78908652606825158</v>
      </c>
      <c r="CL24" s="29">
        <v>2346413.92</v>
      </c>
      <c r="CM24" s="29">
        <v>3475613.7089999998</v>
      </c>
      <c r="CN24" s="30">
        <f t="shared" si="29"/>
        <v>0.83443545733510782</v>
      </c>
      <c r="CO24" s="29">
        <v>1916698.11</v>
      </c>
      <c r="CP24" s="29">
        <v>2802597.4619999998</v>
      </c>
      <c r="CQ24" s="30">
        <f t="shared" si="30"/>
        <v>0.67643169344747922</v>
      </c>
      <c r="CR24" s="29">
        <v>2038204.14</v>
      </c>
      <c r="CS24" s="29">
        <v>3127178.27</v>
      </c>
      <c r="CT24" s="30">
        <f t="shared" si="31"/>
        <v>0.72467768306326441</v>
      </c>
      <c r="CU24" s="29">
        <v>2497619.94</v>
      </c>
      <c r="CV24" s="29">
        <v>3349522.87</v>
      </c>
      <c r="CW24" s="30">
        <f t="shared" si="32"/>
        <v>0.77818254370807705</v>
      </c>
      <c r="CX24" s="29">
        <v>2702530.48</v>
      </c>
      <c r="CY24" s="29">
        <v>3656220.3459999999</v>
      </c>
      <c r="CZ24" s="30">
        <f t="shared" si="33"/>
        <v>0.7224342838334803</v>
      </c>
      <c r="DA24" s="29">
        <v>2338753.84</v>
      </c>
      <c r="DB24" s="29">
        <v>3457366.7650000001</v>
      </c>
      <c r="DC24" s="30">
        <f t="shared" si="34"/>
        <v>0.69753671774627168</v>
      </c>
      <c r="DD24" s="29">
        <v>2775104.26</v>
      </c>
      <c r="DE24" s="29">
        <v>4261302.1519999998</v>
      </c>
      <c r="DF24" s="30">
        <f t="shared" si="35"/>
        <v>0.90102374997477808</v>
      </c>
      <c r="DG24" s="29">
        <v>2328564.19</v>
      </c>
      <c r="DH24" s="29">
        <v>2424331.375</v>
      </c>
      <c r="DI24" s="30">
        <f t="shared" si="36"/>
        <v>0.67868631350870878</v>
      </c>
      <c r="DJ24" s="29">
        <v>2988173.08</v>
      </c>
      <c r="DK24" s="29">
        <v>2921584.4270000001</v>
      </c>
      <c r="DL24" s="30">
        <f t="shared" si="37"/>
        <v>0.67120720128265532</v>
      </c>
      <c r="DM24" s="29">
        <v>2545106.37</v>
      </c>
      <c r="DN24" s="29">
        <v>3233073.8689999999</v>
      </c>
      <c r="DO24" s="30">
        <f t="shared" si="38"/>
        <v>0.6152988563134143</v>
      </c>
      <c r="DP24" s="29"/>
      <c r="DQ24" s="29"/>
    </row>
    <row r="25" spans="1:121" ht="15.6" x14ac:dyDescent="0.3">
      <c r="A25" s="19" t="s">
        <v>120</v>
      </c>
      <c r="B25" s="21" t="s">
        <v>54</v>
      </c>
      <c r="C25" s="29">
        <v>99001.93</v>
      </c>
      <c r="D25" s="29">
        <v>2907096.6290000002</v>
      </c>
      <c r="E25" s="30">
        <f t="shared" si="0"/>
        <v>0.95024019751428401</v>
      </c>
      <c r="F25" s="29">
        <v>190654.07</v>
      </c>
      <c r="G25" s="29">
        <v>3746941.6379999998</v>
      </c>
      <c r="H25" s="30">
        <f t="shared" si="1"/>
        <v>1.1307346632601765</v>
      </c>
      <c r="I25" s="29">
        <v>236902.56</v>
      </c>
      <c r="J25" s="29">
        <v>4259136.4230000004</v>
      </c>
      <c r="K25" s="30">
        <f t="shared" si="2"/>
        <v>1.2283343245052034</v>
      </c>
      <c r="L25" s="29">
        <v>236207.77</v>
      </c>
      <c r="M25" s="29">
        <v>3618356.8879999998</v>
      </c>
      <c r="N25" s="30">
        <f t="shared" si="3"/>
        <v>1.1254336907091322</v>
      </c>
      <c r="O25" s="29">
        <v>268296.61</v>
      </c>
      <c r="P25" s="29">
        <v>5424803.9040000001</v>
      </c>
      <c r="Q25" s="30">
        <f t="shared" si="4"/>
        <v>1.4097027514344178</v>
      </c>
      <c r="R25" s="29">
        <v>171765.66</v>
      </c>
      <c r="S25" s="29">
        <v>4829868.6789999995</v>
      </c>
      <c r="T25" s="30">
        <f t="shared" si="5"/>
        <v>1.3345749789488464</v>
      </c>
      <c r="U25" s="29">
        <v>209436.52</v>
      </c>
      <c r="V25" s="29">
        <v>4522156.5279999999</v>
      </c>
      <c r="W25" s="30">
        <f t="shared" si="6"/>
        <v>1.1813047391185412</v>
      </c>
      <c r="X25" s="29">
        <v>221325.06</v>
      </c>
      <c r="Y25" s="29">
        <v>4797307.7130000005</v>
      </c>
      <c r="Z25" s="30">
        <f t="shared" si="7"/>
        <v>1.3704077537564763</v>
      </c>
      <c r="AA25" s="29">
        <v>312203.90000000002</v>
      </c>
      <c r="AB25" s="29">
        <v>9047349.6190000009</v>
      </c>
      <c r="AC25" s="30">
        <f t="shared" si="8"/>
        <v>2.1817718703357136</v>
      </c>
      <c r="AD25" s="29">
        <v>104303.4</v>
      </c>
      <c r="AE25" s="29">
        <v>3762091.906</v>
      </c>
      <c r="AF25" s="30">
        <f t="shared" si="9"/>
        <v>0.94235004960848445</v>
      </c>
      <c r="AG25" s="29">
        <v>189710.02</v>
      </c>
      <c r="AH25" s="29">
        <v>4871696.34</v>
      </c>
      <c r="AI25" s="30">
        <f t="shared" si="10"/>
        <v>1.1696573726277937</v>
      </c>
      <c r="AJ25" s="29">
        <v>281047.09000000003</v>
      </c>
      <c r="AK25" s="29">
        <v>3764136.41</v>
      </c>
      <c r="AL25" s="30">
        <f t="shared" si="11"/>
        <v>0.88786299054470319</v>
      </c>
      <c r="AM25" s="29">
        <v>367634.93</v>
      </c>
      <c r="AN25" s="29">
        <v>14308978.831</v>
      </c>
      <c r="AO25" s="30">
        <f t="shared" si="12"/>
        <v>4.3574290443542925</v>
      </c>
      <c r="AP25" s="29">
        <v>412664.17</v>
      </c>
      <c r="AQ25" s="29">
        <v>7125069.8640000001</v>
      </c>
      <c r="AR25" s="30">
        <f t="shared" si="13"/>
        <v>1.9506221818122931</v>
      </c>
      <c r="AS25" s="29">
        <v>198371.07</v>
      </c>
      <c r="AT25" s="29">
        <v>3940483.5580000002</v>
      </c>
      <c r="AU25" s="30">
        <f t="shared" si="14"/>
        <v>1.0784466429829043</v>
      </c>
      <c r="AV25" s="29">
        <v>222481.96</v>
      </c>
      <c r="AW25" s="29">
        <v>2168568.4500000002</v>
      </c>
      <c r="AX25" s="30">
        <f t="shared" si="15"/>
        <v>0.65824983667387549</v>
      </c>
      <c r="AY25" s="29">
        <v>427243.13</v>
      </c>
      <c r="AZ25" s="29">
        <v>3799206.33</v>
      </c>
      <c r="BA25" s="30">
        <f t="shared" si="16"/>
        <v>0.97332545625711842</v>
      </c>
      <c r="BB25" s="29">
        <v>188113.13</v>
      </c>
      <c r="BC25" s="29">
        <v>2978622.2590000001</v>
      </c>
      <c r="BD25" s="30">
        <f t="shared" si="17"/>
        <v>0.75143721444930078</v>
      </c>
      <c r="BE25" s="29">
        <v>260791.8</v>
      </c>
      <c r="BF25" s="29">
        <v>5826235.267</v>
      </c>
      <c r="BG25" s="30">
        <f t="shared" si="18"/>
        <v>1.2460638140165914</v>
      </c>
      <c r="BH25" s="29">
        <v>341343</v>
      </c>
      <c r="BI25" s="29">
        <v>2922302.088</v>
      </c>
      <c r="BJ25" s="30">
        <f t="shared" si="19"/>
        <v>0.61157864632950398</v>
      </c>
      <c r="BK25" s="29">
        <v>224323.51</v>
      </c>
      <c r="BL25" s="29">
        <v>2724155.9270000001</v>
      </c>
      <c r="BM25" s="30">
        <f t="shared" si="20"/>
        <v>0.74530193635807485</v>
      </c>
      <c r="BN25" s="29">
        <v>145641.35</v>
      </c>
      <c r="BO25" s="29">
        <v>3018257.0529999998</v>
      </c>
      <c r="BP25" s="30">
        <f t="shared" si="21"/>
        <v>0.70456797870489563</v>
      </c>
      <c r="BQ25" s="29">
        <v>117660.05</v>
      </c>
      <c r="BR25" s="29">
        <v>4871820.0820000004</v>
      </c>
      <c r="BS25" s="30">
        <f t="shared" si="22"/>
        <v>1.002195460398144</v>
      </c>
      <c r="BT25" s="29">
        <v>229024.62</v>
      </c>
      <c r="BU25" s="29">
        <v>5666738.0269999998</v>
      </c>
      <c r="BV25" s="30">
        <f t="shared" si="23"/>
        <v>1.2843703240655553</v>
      </c>
      <c r="BW25" s="29">
        <v>50857.39</v>
      </c>
      <c r="BX25" s="29">
        <v>1614477.8289999999</v>
      </c>
      <c r="BY25" s="30">
        <f t="shared" si="24"/>
        <v>0.44606004446620062</v>
      </c>
      <c r="BZ25" s="29">
        <v>226433.65</v>
      </c>
      <c r="CA25" s="29">
        <v>3854225.2230000002</v>
      </c>
      <c r="CB25" s="30">
        <f t="shared" si="25"/>
        <v>1.1267195716344158</v>
      </c>
      <c r="CC25" s="29">
        <v>81744.08</v>
      </c>
      <c r="CD25" s="29">
        <v>2811467.3810000001</v>
      </c>
      <c r="CE25" s="30">
        <f t="shared" si="26"/>
        <v>0.70157418468924071</v>
      </c>
      <c r="CF25" s="29">
        <v>384265.59</v>
      </c>
      <c r="CG25" s="29">
        <v>5728042.517</v>
      </c>
      <c r="CH25" s="30">
        <f t="shared" si="27"/>
        <v>1.5339499924445885</v>
      </c>
      <c r="CI25" s="29">
        <v>130640.09</v>
      </c>
      <c r="CJ25" s="29">
        <v>2997542.8790000002</v>
      </c>
      <c r="CK25" s="30">
        <f t="shared" si="28"/>
        <v>0.74162943901546741</v>
      </c>
      <c r="CL25" s="29">
        <v>219194.49</v>
      </c>
      <c r="CM25" s="29">
        <v>6818224.1349999998</v>
      </c>
      <c r="CN25" s="30">
        <f t="shared" si="29"/>
        <v>1.6369390992933257</v>
      </c>
      <c r="CO25" s="29">
        <v>254398.3</v>
      </c>
      <c r="CP25" s="29">
        <v>7830482.1140000001</v>
      </c>
      <c r="CQ25" s="30">
        <f t="shared" si="30"/>
        <v>1.889956138439983</v>
      </c>
      <c r="CR25" s="29">
        <v>169051.4</v>
      </c>
      <c r="CS25" s="29">
        <v>4419677</v>
      </c>
      <c r="CT25" s="30">
        <f t="shared" si="31"/>
        <v>1.0241953005921849</v>
      </c>
      <c r="CU25" s="29">
        <v>76429.210000000006</v>
      </c>
      <c r="CV25" s="29">
        <v>2132321.1239999998</v>
      </c>
      <c r="CW25" s="30">
        <f t="shared" si="32"/>
        <v>0.49539446084653427</v>
      </c>
      <c r="CX25" s="29">
        <v>201070.73</v>
      </c>
      <c r="CY25" s="29">
        <v>4535609.8569999998</v>
      </c>
      <c r="CZ25" s="30">
        <f t="shared" si="33"/>
        <v>0.89619326755692985</v>
      </c>
      <c r="DA25" s="29">
        <v>167543.10999999999</v>
      </c>
      <c r="DB25" s="29">
        <v>4140561.5359999998</v>
      </c>
      <c r="DC25" s="30">
        <f t="shared" si="34"/>
        <v>0.83537382631370927</v>
      </c>
      <c r="DD25" s="29">
        <v>148769.03</v>
      </c>
      <c r="DE25" s="29">
        <v>4278867.7949999999</v>
      </c>
      <c r="DF25" s="30">
        <f t="shared" si="35"/>
        <v>0.90473788733515037</v>
      </c>
      <c r="DG25" s="29">
        <v>153613.16</v>
      </c>
      <c r="DH25" s="29">
        <v>4549412.7850000001</v>
      </c>
      <c r="DI25" s="30">
        <f t="shared" si="36"/>
        <v>1.2735982479627144</v>
      </c>
      <c r="DJ25" s="29">
        <v>126115.29</v>
      </c>
      <c r="DK25" s="29">
        <v>4000763.1359999999</v>
      </c>
      <c r="DL25" s="30">
        <f t="shared" si="37"/>
        <v>0.91913860256531921</v>
      </c>
      <c r="DM25" s="29">
        <v>112857.51</v>
      </c>
      <c r="DN25" s="29">
        <v>3316239.148</v>
      </c>
      <c r="DO25" s="30">
        <f t="shared" si="38"/>
        <v>0.63112636385796472</v>
      </c>
      <c r="DP25" s="29"/>
      <c r="DQ25" s="29"/>
    </row>
    <row r="26" spans="1:121" ht="15.6" x14ac:dyDescent="0.3">
      <c r="A26" s="19" t="s">
        <v>218</v>
      </c>
      <c r="B26" s="21" t="s">
        <v>107</v>
      </c>
      <c r="C26" s="29">
        <v>0</v>
      </c>
      <c r="D26" s="29">
        <v>0</v>
      </c>
      <c r="E26" s="30">
        <f t="shared" si="0"/>
        <v>0</v>
      </c>
      <c r="F26" s="29">
        <v>359.2</v>
      </c>
      <c r="G26" s="29">
        <v>97640.872000000003</v>
      </c>
      <c r="H26" s="30">
        <f t="shared" si="1"/>
        <v>2.9465609339002469E-2</v>
      </c>
      <c r="I26" s="29">
        <v>1967.72</v>
      </c>
      <c r="J26" s="29">
        <v>110759.71400000001</v>
      </c>
      <c r="K26" s="30">
        <f t="shared" si="2"/>
        <v>3.1943085397285832E-2</v>
      </c>
      <c r="L26" s="29">
        <v>0</v>
      </c>
      <c r="M26" s="29">
        <v>0</v>
      </c>
      <c r="N26" s="30">
        <f t="shared" si="3"/>
        <v>0</v>
      </c>
      <c r="O26" s="29">
        <v>0</v>
      </c>
      <c r="P26" s="29">
        <v>0</v>
      </c>
      <c r="Q26" s="30">
        <f t="shared" si="4"/>
        <v>0</v>
      </c>
      <c r="R26" s="29">
        <v>0</v>
      </c>
      <c r="S26" s="29">
        <v>0</v>
      </c>
      <c r="T26" s="30">
        <f t="shared" si="5"/>
        <v>0</v>
      </c>
      <c r="U26" s="29">
        <v>794</v>
      </c>
      <c r="V26" s="29">
        <v>62538.620999999999</v>
      </c>
      <c r="W26" s="30">
        <f t="shared" si="6"/>
        <v>1.6336712121265681E-2</v>
      </c>
      <c r="X26" s="29">
        <v>813</v>
      </c>
      <c r="Y26" s="29">
        <v>59603.845999999998</v>
      </c>
      <c r="Z26" s="30">
        <f t="shared" si="7"/>
        <v>1.7026544386711289E-2</v>
      </c>
      <c r="AA26" s="29">
        <v>411.61</v>
      </c>
      <c r="AB26" s="29">
        <v>72225.172999999995</v>
      </c>
      <c r="AC26" s="30">
        <f t="shared" si="8"/>
        <v>1.7417128487065982E-2</v>
      </c>
      <c r="AD26" s="29">
        <v>146</v>
      </c>
      <c r="AE26" s="29">
        <v>13063.092000000001</v>
      </c>
      <c r="AF26" s="30">
        <f t="shared" si="9"/>
        <v>3.2721171363749761E-3</v>
      </c>
      <c r="AG26" s="29">
        <v>15</v>
      </c>
      <c r="AH26" s="29">
        <v>4655.0990000000002</v>
      </c>
      <c r="AI26" s="30">
        <f t="shared" si="10"/>
        <v>1.1176539927080656E-3</v>
      </c>
      <c r="AJ26" s="29">
        <v>579.20000000000005</v>
      </c>
      <c r="AK26" s="29">
        <v>83827.383000000002</v>
      </c>
      <c r="AL26" s="30">
        <f t="shared" si="11"/>
        <v>1.9772724166475204E-2</v>
      </c>
      <c r="AM26" s="29">
        <v>1367</v>
      </c>
      <c r="AN26" s="29">
        <v>75798.293999999994</v>
      </c>
      <c r="AO26" s="30">
        <f t="shared" si="12"/>
        <v>2.3082408024292483E-2</v>
      </c>
      <c r="AP26" s="29">
        <v>840</v>
      </c>
      <c r="AQ26" s="29">
        <v>63625.821000000004</v>
      </c>
      <c r="AR26" s="30">
        <f t="shared" si="13"/>
        <v>1.7418767836325937E-2</v>
      </c>
      <c r="AS26" s="29">
        <v>1347.33</v>
      </c>
      <c r="AT26" s="29">
        <v>120331.82799999999</v>
      </c>
      <c r="AU26" s="30">
        <f t="shared" si="14"/>
        <v>3.2932875887055339E-2</v>
      </c>
      <c r="AV26" s="29">
        <v>10</v>
      </c>
      <c r="AW26" s="29">
        <v>4939.3100000000004</v>
      </c>
      <c r="AX26" s="30">
        <f t="shared" si="15"/>
        <v>1.4992840095878182E-3</v>
      </c>
      <c r="AY26" s="29">
        <v>236</v>
      </c>
      <c r="AZ26" s="29">
        <v>34857.974999999999</v>
      </c>
      <c r="BA26" s="30">
        <f t="shared" si="16"/>
        <v>8.9303268825292326E-3</v>
      </c>
      <c r="BB26" s="29">
        <v>1733.8</v>
      </c>
      <c r="BC26" s="29">
        <v>151148.774</v>
      </c>
      <c r="BD26" s="30">
        <f t="shared" si="17"/>
        <v>3.8131325097972714E-2</v>
      </c>
      <c r="BE26" s="29">
        <v>249</v>
      </c>
      <c r="BF26" s="29">
        <v>78260.2</v>
      </c>
      <c r="BG26" s="30">
        <f t="shared" si="18"/>
        <v>1.6737601354693328E-2</v>
      </c>
      <c r="BH26" s="29">
        <v>1570</v>
      </c>
      <c r="BI26" s="29">
        <v>104817.755</v>
      </c>
      <c r="BJ26" s="30">
        <f t="shared" si="19"/>
        <v>2.1936233415919732E-2</v>
      </c>
      <c r="BK26" s="29">
        <v>0</v>
      </c>
      <c r="BL26" s="29">
        <v>0</v>
      </c>
      <c r="BM26" s="30">
        <f t="shared" si="20"/>
        <v>0</v>
      </c>
      <c r="BN26" s="29">
        <v>30</v>
      </c>
      <c r="BO26" s="29">
        <v>35150.521999999997</v>
      </c>
      <c r="BP26" s="30">
        <f t="shared" si="21"/>
        <v>8.205375420673941E-3</v>
      </c>
      <c r="BQ26" s="29">
        <v>0</v>
      </c>
      <c r="BR26" s="29">
        <v>0</v>
      </c>
      <c r="BS26" s="30">
        <f t="shared" si="22"/>
        <v>0</v>
      </c>
      <c r="BT26" s="29">
        <v>0</v>
      </c>
      <c r="BU26" s="29">
        <v>0</v>
      </c>
      <c r="BV26" s="30">
        <f t="shared" si="23"/>
        <v>0</v>
      </c>
      <c r="BW26" s="29">
        <v>800.6</v>
      </c>
      <c r="BX26" s="29">
        <v>54719.474999999999</v>
      </c>
      <c r="BY26" s="30">
        <f t="shared" si="24"/>
        <v>1.5118306992661189E-2</v>
      </c>
      <c r="BZ26" s="29">
        <v>840.2</v>
      </c>
      <c r="CA26" s="29">
        <v>47475.233999999997</v>
      </c>
      <c r="CB26" s="30">
        <f t="shared" si="25"/>
        <v>1.387860652162092E-2</v>
      </c>
      <c r="CC26" s="29">
        <v>1342</v>
      </c>
      <c r="CD26" s="29">
        <v>95758.671000000002</v>
      </c>
      <c r="CE26" s="30">
        <f t="shared" si="26"/>
        <v>2.3895639688999201E-2</v>
      </c>
      <c r="CF26" s="29">
        <v>3130.97</v>
      </c>
      <c r="CG26" s="29">
        <v>147239.967</v>
      </c>
      <c r="CH26" s="30">
        <f t="shared" si="27"/>
        <v>3.9430354365714897E-2</v>
      </c>
      <c r="CI26" s="29">
        <v>358.85</v>
      </c>
      <c r="CJ26" s="29">
        <v>10012.09</v>
      </c>
      <c r="CK26" s="30">
        <f t="shared" si="28"/>
        <v>2.4771157544039826E-3</v>
      </c>
      <c r="CL26" s="29">
        <v>0</v>
      </c>
      <c r="CM26" s="29">
        <v>0</v>
      </c>
      <c r="CN26" s="30">
        <f t="shared" si="29"/>
        <v>0</v>
      </c>
      <c r="CO26" s="29">
        <v>13</v>
      </c>
      <c r="CP26" s="29">
        <v>2412.4679999999998</v>
      </c>
      <c r="CQ26" s="30">
        <f t="shared" si="30"/>
        <v>5.8227049612159158E-4</v>
      </c>
      <c r="CR26" s="29">
        <v>380</v>
      </c>
      <c r="CS26" s="29">
        <v>39401.228000000003</v>
      </c>
      <c r="CT26" s="30">
        <f t="shared" si="31"/>
        <v>9.1306565061567216E-3</v>
      </c>
      <c r="CU26" s="29">
        <v>0</v>
      </c>
      <c r="CV26" s="29">
        <v>0</v>
      </c>
      <c r="CW26" s="30">
        <f t="shared" si="32"/>
        <v>0</v>
      </c>
      <c r="CX26" s="29">
        <v>15</v>
      </c>
      <c r="CY26" s="29">
        <v>1178.501</v>
      </c>
      <c r="CZ26" s="30">
        <f t="shared" si="33"/>
        <v>2.3286056237378655E-4</v>
      </c>
      <c r="DA26" s="29">
        <v>765.8</v>
      </c>
      <c r="DB26" s="29">
        <v>77163.388000000006</v>
      </c>
      <c r="DC26" s="30">
        <f t="shared" si="34"/>
        <v>1.5568003065391314E-2</v>
      </c>
      <c r="DD26" s="29">
        <v>937.6</v>
      </c>
      <c r="DE26" s="29">
        <v>61529.593000000001</v>
      </c>
      <c r="DF26" s="30">
        <f t="shared" si="35"/>
        <v>1.3010019623523252E-2</v>
      </c>
      <c r="DG26" s="29">
        <v>191.1</v>
      </c>
      <c r="DH26" s="29">
        <v>29907.223000000002</v>
      </c>
      <c r="DI26" s="30">
        <f t="shared" si="36"/>
        <v>8.3724622526707461E-3</v>
      </c>
      <c r="DJ26" s="29">
        <v>1163.9000000000001</v>
      </c>
      <c r="DK26" s="29">
        <v>79167.350000000006</v>
      </c>
      <c r="DL26" s="30">
        <f t="shared" si="37"/>
        <v>1.8187971887921216E-2</v>
      </c>
      <c r="DM26" s="29">
        <v>612</v>
      </c>
      <c r="DN26" s="29">
        <v>139639.976</v>
      </c>
      <c r="DO26" s="30">
        <f t="shared" si="38"/>
        <v>2.6575426671277404E-2</v>
      </c>
      <c r="DP26" s="29"/>
      <c r="DQ26" s="29"/>
    </row>
    <row r="27" spans="1:121" ht="15.6" x14ac:dyDescent="0.3">
      <c r="A27" s="19" t="s">
        <v>219</v>
      </c>
      <c r="B27" s="21" t="s">
        <v>108</v>
      </c>
      <c r="C27" s="29">
        <v>3427.44</v>
      </c>
      <c r="D27" s="29">
        <v>323760.43599999999</v>
      </c>
      <c r="E27" s="30">
        <f t="shared" si="0"/>
        <v>0.10582729778671925</v>
      </c>
      <c r="F27" s="29">
        <v>6265.51</v>
      </c>
      <c r="G27" s="29">
        <v>1109221.24</v>
      </c>
      <c r="H27" s="30">
        <f t="shared" si="1"/>
        <v>0.33473563948060497</v>
      </c>
      <c r="I27" s="29">
        <v>2644.67</v>
      </c>
      <c r="J27" s="29">
        <v>225581.943</v>
      </c>
      <c r="K27" s="30">
        <f t="shared" si="2"/>
        <v>6.5057799529300561E-2</v>
      </c>
      <c r="L27" s="29">
        <v>1324.94</v>
      </c>
      <c r="M27" s="29">
        <v>135551.85800000001</v>
      </c>
      <c r="N27" s="30">
        <f t="shared" si="3"/>
        <v>4.2161299328254714E-2</v>
      </c>
      <c r="O27" s="29">
        <v>19399</v>
      </c>
      <c r="P27" s="29">
        <v>467441.64399999997</v>
      </c>
      <c r="Q27" s="30">
        <f t="shared" si="4"/>
        <v>0.12147052379090523</v>
      </c>
      <c r="R27" s="29">
        <v>17566.759999999998</v>
      </c>
      <c r="S27" s="29">
        <v>822966.48100000003</v>
      </c>
      <c r="T27" s="30">
        <f t="shared" si="5"/>
        <v>0.22739965557067301</v>
      </c>
      <c r="U27" s="29">
        <v>2565.79</v>
      </c>
      <c r="V27" s="29">
        <v>181615.93</v>
      </c>
      <c r="W27" s="30">
        <f t="shared" si="6"/>
        <v>4.7442798027892863E-2</v>
      </c>
      <c r="X27" s="29">
        <v>5392.14</v>
      </c>
      <c r="Y27" s="29">
        <v>525291.93299999996</v>
      </c>
      <c r="Z27" s="30">
        <f t="shared" si="7"/>
        <v>0.15005586071083185</v>
      </c>
      <c r="AA27" s="29">
        <v>1482.53</v>
      </c>
      <c r="AB27" s="29">
        <v>265952.21999999997</v>
      </c>
      <c r="AC27" s="30">
        <f t="shared" si="8"/>
        <v>6.4134481023125259E-2</v>
      </c>
      <c r="AD27" s="29">
        <v>6175.44</v>
      </c>
      <c r="AE27" s="29">
        <v>560670.98</v>
      </c>
      <c r="AF27" s="30">
        <f t="shared" si="9"/>
        <v>0.14044003682483072</v>
      </c>
      <c r="AG27" s="29">
        <v>5795.37</v>
      </c>
      <c r="AH27" s="29">
        <v>925914.01500000001</v>
      </c>
      <c r="AI27" s="30">
        <f t="shared" si="10"/>
        <v>0.22230493825568604</v>
      </c>
      <c r="AJ27" s="29">
        <v>3559.84</v>
      </c>
      <c r="AK27" s="29">
        <v>410327.32699999999</v>
      </c>
      <c r="AL27" s="30">
        <f t="shared" si="11"/>
        <v>9.6785665547236208E-2</v>
      </c>
      <c r="AM27" s="29">
        <v>5510.76</v>
      </c>
      <c r="AN27" s="29">
        <v>2805554.7259999998</v>
      </c>
      <c r="AO27" s="30">
        <f t="shared" si="12"/>
        <v>0.85435905615519669</v>
      </c>
      <c r="AP27" s="29">
        <v>2078.5100000000002</v>
      </c>
      <c r="AQ27" s="29">
        <v>179217.35</v>
      </c>
      <c r="AR27" s="30">
        <f t="shared" si="13"/>
        <v>4.9064127783774586E-2</v>
      </c>
      <c r="AS27" s="29">
        <v>5481.1</v>
      </c>
      <c r="AT27" s="29">
        <v>574205.23300000001</v>
      </c>
      <c r="AU27" s="30">
        <f t="shared" si="14"/>
        <v>0.15715068894396497</v>
      </c>
      <c r="AV27" s="29">
        <v>1635</v>
      </c>
      <c r="AW27" s="29">
        <v>228269.128</v>
      </c>
      <c r="AX27" s="30">
        <f t="shared" si="15"/>
        <v>6.9289081570696076E-2</v>
      </c>
      <c r="AY27" s="29">
        <v>2643.26</v>
      </c>
      <c r="AZ27" s="29">
        <v>262957.82199999999</v>
      </c>
      <c r="BA27" s="30">
        <f t="shared" si="16"/>
        <v>6.7367634143347011E-2</v>
      </c>
      <c r="BB27" s="29">
        <v>2725.32</v>
      </c>
      <c r="BC27" s="29">
        <v>243993.54399999999</v>
      </c>
      <c r="BD27" s="30">
        <f t="shared" si="17"/>
        <v>6.1553904155851838E-2</v>
      </c>
      <c r="BE27" s="29">
        <v>2009.5</v>
      </c>
      <c r="BF27" s="29">
        <v>330210.42300000001</v>
      </c>
      <c r="BG27" s="30">
        <f t="shared" si="18"/>
        <v>7.0622492957322591E-2</v>
      </c>
      <c r="BH27" s="29">
        <v>3033.51</v>
      </c>
      <c r="BI27" s="29">
        <v>296807.79499999998</v>
      </c>
      <c r="BJ27" s="30">
        <f t="shared" si="19"/>
        <v>6.2115860722111942E-2</v>
      </c>
      <c r="BK27" s="29">
        <v>2166.5700000000002</v>
      </c>
      <c r="BL27" s="29">
        <v>118682.289</v>
      </c>
      <c r="BM27" s="30">
        <f t="shared" si="20"/>
        <v>3.247029251387952E-2</v>
      </c>
      <c r="BN27" s="29">
        <v>3475.67</v>
      </c>
      <c r="BO27" s="29">
        <v>488686.679</v>
      </c>
      <c r="BP27" s="30">
        <f t="shared" si="21"/>
        <v>0.11407676006283424</v>
      </c>
      <c r="BQ27" s="29">
        <v>6190.3</v>
      </c>
      <c r="BR27" s="29">
        <v>594479.44099999999</v>
      </c>
      <c r="BS27" s="30">
        <f t="shared" si="22"/>
        <v>0.12229199499207333</v>
      </c>
      <c r="BT27" s="29">
        <v>1160.5</v>
      </c>
      <c r="BU27" s="29">
        <v>119150.128</v>
      </c>
      <c r="BV27" s="30">
        <f t="shared" si="23"/>
        <v>2.7005463775220395E-2</v>
      </c>
      <c r="BW27" s="29">
        <v>4078.13</v>
      </c>
      <c r="BX27" s="29">
        <v>290235.82500000001</v>
      </c>
      <c r="BY27" s="30">
        <f t="shared" si="24"/>
        <v>8.0188530730937929E-2</v>
      </c>
      <c r="BZ27" s="29">
        <v>7333.76</v>
      </c>
      <c r="CA27" s="29">
        <v>727738.28599999996</v>
      </c>
      <c r="CB27" s="30">
        <f t="shared" si="25"/>
        <v>0.21274235998737429</v>
      </c>
      <c r="CC27" s="29">
        <v>1654.93</v>
      </c>
      <c r="CD27" s="29">
        <v>197492.318</v>
      </c>
      <c r="CE27" s="30">
        <f t="shared" si="26"/>
        <v>4.928227619484455E-2</v>
      </c>
      <c r="CF27" s="29">
        <v>3007.28</v>
      </c>
      <c r="CG27" s="29">
        <v>228210.87100000001</v>
      </c>
      <c r="CH27" s="30">
        <f t="shared" si="27"/>
        <v>6.1114082656908285E-2</v>
      </c>
      <c r="CI27" s="29">
        <v>3453</v>
      </c>
      <c r="CJ27" s="29">
        <v>325056.85200000001</v>
      </c>
      <c r="CK27" s="30">
        <f t="shared" si="28"/>
        <v>8.0423113372548968E-2</v>
      </c>
      <c r="CL27" s="29">
        <v>3740.4</v>
      </c>
      <c r="CM27" s="29">
        <v>496331.52100000001</v>
      </c>
      <c r="CN27" s="30">
        <f t="shared" si="29"/>
        <v>0.11916071646369052</v>
      </c>
      <c r="CO27" s="29">
        <v>1154.2</v>
      </c>
      <c r="CP27" s="29">
        <v>137011.26</v>
      </c>
      <c r="CQ27" s="30">
        <f t="shared" si="30"/>
        <v>3.3068879808745393E-2</v>
      </c>
      <c r="CR27" s="29">
        <v>4889.88</v>
      </c>
      <c r="CS27" s="29">
        <v>1119985.6740000001</v>
      </c>
      <c r="CT27" s="30">
        <f t="shared" si="31"/>
        <v>0.25954024786005198</v>
      </c>
      <c r="CU27" s="29">
        <v>3848.17</v>
      </c>
      <c r="CV27" s="29">
        <v>386334.962</v>
      </c>
      <c r="CW27" s="30">
        <f t="shared" si="32"/>
        <v>8.975580556418869E-2</v>
      </c>
      <c r="CX27" s="29">
        <v>2458.81</v>
      </c>
      <c r="CY27" s="29">
        <v>268048.51799999998</v>
      </c>
      <c r="CZ27" s="30">
        <f t="shared" si="33"/>
        <v>5.2963831719226404E-2</v>
      </c>
      <c r="DA27" s="29">
        <v>7891.16</v>
      </c>
      <c r="DB27" s="29">
        <v>864511.2</v>
      </c>
      <c r="DC27" s="30">
        <f t="shared" si="34"/>
        <v>0.17441837846291977</v>
      </c>
      <c r="DD27" s="29">
        <v>4014.2</v>
      </c>
      <c r="DE27" s="29">
        <v>379576.79200000002</v>
      </c>
      <c r="DF27" s="30">
        <f t="shared" si="35"/>
        <v>8.0258965999563864E-2</v>
      </c>
      <c r="DG27" s="29">
        <v>2201.12</v>
      </c>
      <c r="DH27" s="29">
        <v>203833.57800000001</v>
      </c>
      <c r="DI27" s="30">
        <f t="shared" si="36"/>
        <v>5.7062768336325245E-2</v>
      </c>
      <c r="DJ27" s="29">
        <v>10460.91</v>
      </c>
      <c r="DK27" s="29">
        <v>975110.35</v>
      </c>
      <c r="DL27" s="30">
        <f t="shared" si="37"/>
        <v>0.22402265117401327</v>
      </c>
      <c r="DM27" s="29">
        <v>2949.18</v>
      </c>
      <c r="DN27" s="29">
        <v>527223.48300000001</v>
      </c>
      <c r="DO27" s="30">
        <f t="shared" si="38"/>
        <v>0.10033795058688616</v>
      </c>
      <c r="DP27" s="29"/>
      <c r="DQ27" s="29"/>
    </row>
    <row r="28" spans="1:121" ht="15.6" x14ac:dyDescent="0.3">
      <c r="A28" s="19" t="s">
        <v>103</v>
      </c>
      <c r="B28" s="21" t="s">
        <v>104</v>
      </c>
      <c r="C28" s="29">
        <v>12116.9</v>
      </c>
      <c r="D28" s="29">
        <v>127259.52800000001</v>
      </c>
      <c r="E28" s="30">
        <f t="shared" si="0"/>
        <v>4.159721345894573E-2</v>
      </c>
      <c r="F28" s="29">
        <v>5940</v>
      </c>
      <c r="G28" s="29">
        <v>23177.674999999999</v>
      </c>
      <c r="H28" s="30">
        <f t="shared" si="1"/>
        <v>6.9944512266990402E-3</v>
      </c>
      <c r="I28" s="29">
        <v>2458.0100000000002</v>
      </c>
      <c r="J28" s="29">
        <v>30501.317999999999</v>
      </c>
      <c r="K28" s="30">
        <f t="shared" si="2"/>
        <v>8.7965756719430629E-3</v>
      </c>
      <c r="L28" s="29">
        <v>49323.18</v>
      </c>
      <c r="M28" s="29">
        <v>273103.625</v>
      </c>
      <c r="N28" s="30">
        <f t="shared" si="3"/>
        <v>8.494463927788011E-2</v>
      </c>
      <c r="O28" s="29">
        <v>21396.48</v>
      </c>
      <c r="P28" s="29">
        <v>148653.96599999999</v>
      </c>
      <c r="Q28" s="30">
        <f t="shared" si="4"/>
        <v>3.8629581564657123E-2</v>
      </c>
      <c r="R28" s="29">
        <v>19378.060000000001</v>
      </c>
      <c r="S28" s="29">
        <v>135630.80900000001</v>
      </c>
      <c r="T28" s="30">
        <f t="shared" si="5"/>
        <v>3.7477102607987915E-2</v>
      </c>
      <c r="U28" s="29">
        <v>11471.76</v>
      </c>
      <c r="V28" s="29">
        <v>158830.367</v>
      </c>
      <c r="W28" s="30">
        <f t="shared" si="6"/>
        <v>4.1490617162696579E-2</v>
      </c>
      <c r="X28" s="29">
        <v>1872.6</v>
      </c>
      <c r="Y28" s="29">
        <v>34872.838000000003</v>
      </c>
      <c r="Z28" s="30">
        <f t="shared" si="7"/>
        <v>9.9618391084627684E-3</v>
      </c>
      <c r="AA28" s="29">
        <v>44153.99</v>
      </c>
      <c r="AB28" s="29">
        <v>589757.07799999998</v>
      </c>
      <c r="AC28" s="30">
        <f t="shared" si="8"/>
        <v>0.14222014814256789</v>
      </c>
      <c r="AD28" s="29">
        <v>23692</v>
      </c>
      <c r="AE28" s="29">
        <v>444069.902</v>
      </c>
      <c r="AF28" s="30">
        <f t="shared" si="9"/>
        <v>0.11123313960297887</v>
      </c>
      <c r="AG28" s="29">
        <v>28383.39</v>
      </c>
      <c r="AH28" s="29">
        <v>487599.99699999997</v>
      </c>
      <c r="AI28" s="30">
        <f t="shared" si="10"/>
        <v>0.11706906415770982</v>
      </c>
      <c r="AJ28" s="29">
        <v>49417.599999999999</v>
      </c>
      <c r="AK28" s="29">
        <v>718027.89899999998</v>
      </c>
      <c r="AL28" s="30">
        <f t="shared" si="11"/>
        <v>0.16936431846811581</v>
      </c>
      <c r="AM28" s="29">
        <v>22860.5</v>
      </c>
      <c r="AN28" s="29">
        <v>457382.19799999997</v>
      </c>
      <c r="AO28" s="30">
        <f t="shared" si="12"/>
        <v>0.13928390680248995</v>
      </c>
      <c r="AP28" s="29">
        <v>18429.93</v>
      </c>
      <c r="AQ28" s="29">
        <v>282845.43199999997</v>
      </c>
      <c r="AR28" s="30">
        <f t="shared" si="13"/>
        <v>7.7434268605717713E-2</v>
      </c>
      <c r="AS28" s="29">
        <v>1038.5999999999999</v>
      </c>
      <c r="AT28" s="29">
        <v>97433.84</v>
      </c>
      <c r="AU28" s="30">
        <f t="shared" si="14"/>
        <v>2.6666066769294061E-2</v>
      </c>
      <c r="AV28" s="29">
        <v>10000</v>
      </c>
      <c r="AW28" s="29">
        <v>41831.199999999997</v>
      </c>
      <c r="AX28" s="30">
        <f t="shared" si="15"/>
        <v>1.2697492010396175E-2</v>
      </c>
      <c r="AY28" s="29">
        <v>31302.93</v>
      </c>
      <c r="AZ28" s="29">
        <v>280872.93099999998</v>
      </c>
      <c r="BA28" s="30">
        <f t="shared" si="16"/>
        <v>7.1957337920062134E-2</v>
      </c>
      <c r="BB28" s="29">
        <v>1462</v>
      </c>
      <c r="BC28" s="29">
        <v>11982.236999999999</v>
      </c>
      <c r="BD28" s="30">
        <f t="shared" si="17"/>
        <v>3.0228400955998312E-3</v>
      </c>
      <c r="BE28" s="29">
        <v>10971.96</v>
      </c>
      <c r="BF28" s="29">
        <v>122471.163</v>
      </c>
      <c r="BG28" s="30">
        <f t="shared" si="18"/>
        <v>2.6193052199453459E-2</v>
      </c>
      <c r="BH28" s="29">
        <v>7931.55</v>
      </c>
      <c r="BI28" s="29">
        <v>109359.781</v>
      </c>
      <c r="BJ28" s="30">
        <f t="shared" si="19"/>
        <v>2.2886787475364871E-2</v>
      </c>
      <c r="BK28" s="29">
        <v>15380.34</v>
      </c>
      <c r="BL28" s="29">
        <v>129360.50199999999</v>
      </c>
      <c r="BM28" s="30">
        <f t="shared" si="20"/>
        <v>3.5391745264386473E-2</v>
      </c>
      <c r="BN28" s="29">
        <v>2866</v>
      </c>
      <c r="BO28" s="29">
        <v>76853.498000000007</v>
      </c>
      <c r="BP28" s="30">
        <f t="shared" si="21"/>
        <v>1.794032542338956E-2</v>
      </c>
      <c r="BQ28" s="29">
        <v>15377.08</v>
      </c>
      <c r="BR28" s="29">
        <v>155469.576</v>
      </c>
      <c r="BS28" s="30">
        <f t="shared" si="22"/>
        <v>3.1982072546747273E-2</v>
      </c>
      <c r="BT28" s="29">
        <v>27073.05</v>
      </c>
      <c r="BU28" s="29">
        <v>400365.13299999997</v>
      </c>
      <c r="BV28" s="30">
        <f t="shared" si="23"/>
        <v>9.0743050616721083E-2</v>
      </c>
      <c r="BW28" s="29">
        <v>8653.83</v>
      </c>
      <c r="BX28" s="29">
        <v>72721.316999999995</v>
      </c>
      <c r="BY28" s="30">
        <f t="shared" si="24"/>
        <v>2.0091990928579467E-2</v>
      </c>
      <c r="BZ28" s="29">
        <v>25720</v>
      </c>
      <c r="CA28" s="29">
        <v>60346.741000000002</v>
      </c>
      <c r="CB28" s="30">
        <f t="shared" si="25"/>
        <v>1.7641380623867355E-2</v>
      </c>
      <c r="CC28" s="29">
        <v>670</v>
      </c>
      <c r="CD28" s="29">
        <v>13266.574000000001</v>
      </c>
      <c r="CE28" s="30">
        <f t="shared" si="26"/>
        <v>3.3105437753145599E-3</v>
      </c>
      <c r="CF28" s="29">
        <v>7641</v>
      </c>
      <c r="CG28" s="29">
        <v>74178.910999999993</v>
      </c>
      <c r="CH28" s="30">
        <f t="shared" si="27"/>
        <v>1.9864856035948623E-2</v>
      </c>
      <c r="CI28" s="29">
        <v>10867.48</v>
      </c>
      <c r="CJ28" s="29">
        <v>170730.916</v>
      </c>
      <c r="CK28" s="30">
        <f t="shared" si="28"/>
        <v>4.2240954864311349E-2</v>
      </c>
      <c r="CL28" s="29">
        <v>7035.65</v>
      </c>
      <c r="CM28" s="29">
        <v>55450.614999999998</v>
      </c>
      <c r="CN28" s="30">
        <f t="shared" si="29"/>
        <v>1.3312745074984395E-2</v>
      </c>
      <c r="CO28" s="29">
        <v>14784.22</v>
      </c>
      <c r="CP28" s="29">
        <v>216387.77299999999</v>
      </c>
      <c r="CQ28" s="30">
        <f t="shared" si="30"/>
        <v>5.2227103505354824E-2</v>
      </c>
      <c r="CR28" s="29">
        <v>7374.59</v>
      </c>
      <c r="CS28" s="29">
        <v>120459.345</v>
      </c>
      <c r="CT28" s="30">
        <f t="shared" si="31"/>
        <v>2.7914685860847461E-2</v>
      </c>
      <c r="CU28" s="29">
        <v>13142.33</v>
      </c>
      <c r="CV28" s="29">
        <v>202665.476</v>
      </c>
      <c r="CW28" s="30">
        <f t="shared" si="32"/>
        <v>4.7084537636098669E-2</v>
      </c>
      <c r="CX28" s="29">
        <v>19346.810000000001</v>
      </c>
      <c r="CY28" s="29">
        <v>294741.06199999998</v>
      </c>
      <c r="CZ28" s="30">
        <f t="shared" si="33"/>
        <v>5.8238023940554211E-2</v>
      </c>
      <c r="DA28" s="29">
        <v>25014.98</v>
      </c>
      <c r="DB28" s="29">
        <v>333123.15000000002</v>
      </c>
      <c r="DC28" s="30">
        <f t="shared" si="34"/>
        <v>6.7208845474136136E-2</v>
      </c>
      <c r="DD28" s="29">
        <v>3734.32</v>
      </c>
      <c r="DE28" s="29">
        <v>58989.675000000003</v>
      </c>
      <c r="DF28" s="30">
        <f t="shared" si="35"/>
        <v>1.2472971003322886E-2</v>
      </c>
      <c r="DG28" s="29">
        <v>18605.82</v>
      </c>
      <c r="DH28" s="29">
        <v>191023.098</v>
      </c>
      <c r="DI28" s="30">
        <f t="shared" si="36"/>
        <v>5.3476502228014443E-2</v>
      </c>
      <c r="DJ28" s="29">
        <v>20684.849999999999</v>
      </c>
      <c r="DK28" s="29">
        <v>285162.96000000002</v>
      </c>
      <c r="DL28" s="30">
        <f t="shared" si="37"/>
        <v>6.5513572198089273E-2</v>
      </c>
      <c r="DM28" s="29">
        <v>1217.5899999999999</v>
      </c>
      <c r="DN28" s="29">
        <v>45618.012999999999</v>
      </c>
      <c r="DO28" s="30">
        <f t="shared" si="38"/>
        <v>8.6817413902368426E-3</v>
      </c>
      <c r="DP28" s="29"/>
      <c r="DQ28" s="29"/>
    </row>
    <row r="29" spans="1:121" ht="15.6" x14ac:dyDescent="0.3">
      <c r="A29" s="19" t="s">
        <v>105</v>
      </c>
      <c r="B29" s="21" t="s">
        <v>106</v>
      </c>
      <c r="C29" s="29">
        <v>58476.09</v>
      </c>
      <c r="D29" s="29">
        <v>1033905.025</v>
      </c>
      <c r="E29" s="30">
        <f t="shared" si="0"/>
        <v>0.33795165436415586</v>
      </c>
      <c r="F29" s="29">
        <v>112874.02</v>
      </c>
      <c r="G29" s="29">
        <v>1432703.2279999999</v>
      </c>
      <c r="H29" s="30">
        <f t="shared" si="1"/>
        <v>0.43235453299695825</v>
      </c>
      <c r="I29" s="29">
        <v>138116.18</v>
      </c>
      <c r="J29" s="29">
        <v>3132111.1140000001</v>
      </c>
      <c r="K29" s="30">
        <f t="shared" si="2"/>
        <v>0.90330038942038127</v>
      </c>
      <c r="L29" s="29">
        <v>124073.56</v>
      </c>
      <c r="M29" s="29">
        <v>2506621.6310000001</v>
      </c>
      <c r="N29" s="30">
        <f t="shared" si="3"/>
        <v>0.77964571232412794</v>
      </c>
      <c r="O29" s="29">
        <v>145478.26999999999</v>
      </c>
      <c r="P29" s="29">
        <v>3601527.1549999998</v>
      </c>
      <c r="Q29" s="30">
        <f t="shared" si="4"/>
        <v>0.93590161591383325</v>
      </c>
      <c r="R29" s="29">
        <v>95373.32</v>
      </c>
      <c r="S29" s="29">
        <v>2976736.077</v>
      </c>
      <c r="T29" s="30">
        <f t="shared" si="5"/>
        <v>0.82252287822472858</v>
      </c>
      <c r="U29" s="29">
        <v>168711.6</v>
      </c>
      <c r="V29" s="29">
        <v>3419527.6120000002</v>
      </c>
      <c r="W29" s="30">
        <f t="shared" si="6"/>
        <v>0.89326942767035256</v>
      </c>
      <c r="X29" s="29">
        <v>187387.47</v>
      </c>
      <c r="Y29" s="29">
        <v>3789234.6719999998</v>
      </c>
      <c r="Z29" s="30">
        <f t="shared" si="7"/>
        <v>1.0824397528722121</v>
      </c>
      <c r="AA29" s="29">
        <v>215372.44</v>
      </c>
      <c r="AB29" s="29">
        <v>7623156.5089999996</v>
      </c>
      <c r="AC29" s="30">
        <f t="shared" si="8"/>
        <v>1.8383271493758326</v>
      </c>
      <c r="AD29" s="29">
        <v>60168.480000000003</v>
      </c>
      <c r="AE29" s="29">
        <v>1888068.6610000001</v>
      </c>
      <c r="AF29" s="30">
        <f t="shared" si="9"/>
        <v>0.47293411240697497</v>
      </c>
      <c r="AG29" s="29">
        <v>126260.69</v>
      </c>
      <c r="AH29" s="29">
        <v>2825775.781</v>
      </c>
      <c r="AI29" s="30">
        <f t="shared" si="10"/>
        <v>0.67844735077221829</v>
      </c>
      <c r="AJ29" s="29">
        <v>193410.18</v>
      </c>
      <c r="AK29" s="29">
        <v>1993970.358</v>
      </c>
      <c r="AL29" s="30">
        <f t="shared" si="11"/>
        <v>0.4703263357853103</v>
      </c>
      <c r="AM29" s="29">
        <v>314731.21000000002</v>
      </c>
      <c r="AN29" s="29">
        <v>10594854.575999999</v>
      </c>
      <c r="AO29" s="30">
        <f t="shared" si="12"/>
        <v>3.2263886609542207</v>
      </c>
      <c r="AP29" s="29">
        <v>356696.48</v>
      </c>
      <c r="AQ29" s="29">
        <v>5699869.1299999999</v>
      </c>
      <c r="AR29" s="30">
        <f t="shared" si="13"/>
        <v>1.5604466160509127</v>
      </c>
      <c r="AS29" s="29">
        <v>143064.6</v>
      </c>
      <c r="AT29" s="29">
        <v>2240464.4019999998</v>
      </c>
      <c r="AU29" s="30">
        <f t="shared" si="14"/>
        <v>0.61317888464581172</v>
      </c>
      <c r="AV29" s="29">
        <v>193628.7</v>
      </c>
      <c r="AW29" s="29">
        <v>1342709.338</v>
      </c>
      <c r="AX29" s="30">
        <f t="shared" si="15"/>
        <v>0.40756758332391463</v>
      </c>
      <c r="AY29" s="29">
        <v>335290.93</v>
      </c>
      <c r="AZ29" s="29">
        <v>2473002.3870000001</v>
      </c>
      <c r="BA29" s="30">
        <f t="shared" si="16"/>
        <v>0.6335628990836405</v>
      </c>
      <c r="BB29" s="29">
        <v>126666.14</v>
      </c>
      <c r="BC29" s="29">
        <v>1774241.503</v>
      </c>
      <c r="BD29" s="30">
        <f t="shared" si="17"/>
        <v>0.44759992266433296</v>
      </c>
      <c r="BE29" s="29">
        <v>164464.94</v>
      </c>
      <c r="BF29" s="29">
        <v>4661212.9950000001</v>
      </c>
      <c r="BG29" s="30">
        <f t="shared" si="18"/>
        <v>0.99689912547662984</v>
      </c>
      <c r="BH29" s="29">
        <v>139368.1</v>
      </c>
      <c r="BI29" s="29">
        <v>1678789.3970000001</v>
      </c>
      <c r="BJ29" s="30">
        <f t="shared" si="19"/>
        <v>0.35133662296777046</v>
      </c>
      <c r="BK29" s="29">
        <v>174360.68</v>
      </c>
      <c r="BL29" s="29">
        <v>1572088.71</v>
      </c>
      <c r="BM29" s="30">
        <f t="shared" si="20"/>
        <v>0.4301078172790172</v>
      </c>
      <c r="BN29" s="29">
        <v>101060.47</v>
      </c>
      <c r="BO29" s="29">
        <v>1652577.24</v>
      </c>
      <c r="BP29" s="30">
        <f t="shared" si="21"/>
        <v>0.38576999413724727</v>
      </c>
      <c r="BQ29" s="29">
        <v>75009.38</v>
      </c>
      <c r="BR29" s="29">
        <v>3286408.6439999999</v>
      </c>
      <c r="BS29" s="30">
        <f t="shared" si="22"/>
        <v>0.67605612863230125</v>
      </c>
      <c r="BT29" s="29">
        <v>143534.41</v>
      </c>
      <c r="BU29" s="29">
        <v>2735775.6239999998</v>
      </c>
      <c r="BV29" s="30">
        <f t="shared" si="23"/>
        <v>0.62006554882646003</v>
      </c>
      <c r="BW29" s="29">
        <v>25229.53</v>
      </c>
      <c r="BX29" s="29">
        <v>897324.38600000006</v>
      </c>
      <c r="BY29" s="30">
        <f t="shared" si="24"/>
        <v>0.24791951201193377</v>
      </c>
      <c r="BZ29" s="29">
        <v>160742.68</v>
      </c>
      <c r="CA29" s="29">
        <v>2434902.4890000001</v>
      </c>
      <c r="CB29" s="30">
        <f t="shared" si="25"/>
        <v>0.71180383362294575</v>
      </c>
      <c r="CC29" s="29">
        <v>58343.1</v>
      </c>
      <c r="CD29" s="29">
        <v>1956789.56</v>
      </c>
      <c r="CE29" s="30">
        <f t="shared" si="26"/>
        <v>0.48829769445061832</v>
      </c>
      <c r="CF29" s="29">
        <v>122848.06</v>
      </c>
      <c r="CG29" s="29">
        <v>1355327.0379999999</v>
      </c>
      <c r="CH29" s="30">
        <f t="shared" si="27"/>
        <v>0.36295189735932726</v>
      </c>
      <c r="CI29" s="29">
        <v>99601.919999999998</v>
      </c>
      <c r="CJ29" s="29">
        <v>1799944.773</v>
      </c>
      <c r="CK29" s="30">
        <f t="shared" si="28"/>
        <v>0.44532875296320756</v>
      </c>
      <c r="CL29" s="29">
        <v>175784.54</v>
      </c>
      <c r="CM29" s="29">
        <v>5137359.9129999997</v>
      </c>
      <c r="CN29" s="30">
        <f t="shared" si="29"/>
        <v>1.2333923236056625</v>
      </c>
      <c r="CO29" s="29">
        <v>177903.91</v>
      </c>
      <c r="CP29" s="29">
        <v>6726806.7479999997</v>
      </c>
      <c r="CQ29" s="30">
        <f t="shared" si="30"/>
        <v>1.6235743240830676</v>
      </c>
      <c r="CR29" s="29">
        <v>92298.89</v>
      </c>
      <c r="CS29" s="29">
        <v>1761480.95</v>
      </c>
      <c r="CT29" s="30">
        <f t="shared" si="31"/>
        <v>0.40819736624931136</v>
      </c>
      <c r="CU29" s="29">
        <v>46385.9</v>
      </c>
      <c r="CV29" s="29">
        <v>1131999.4439999999</v>
      </c>
      <c r="CW29" s="30">
        <f t="shared" si="32"/>
        <v>0.26299333994636942</v>
      </c>
      <c r="CX29" s="29">
        <v>152359.99</v>
      </c>
      <c r="CY29" s="29">
        <v>2620625.9929999998</v>
      </c>
      <c r="CZ29" s="30">
        <f t="shared" si="33"/>
        <v>0.51781071250795951</v>
      </c>
      <c r="DA29" s="29">
        <v>106990.55</v>
      </c>
      <c r="DB29" s="29">
        <v>2085492.561</v>
      </c>
      <c r="DC29" s="30">
        <f t="shared" si="34"/>
        <v>0.42075594947306849</v>
      </c>
      <c r="DD29" s="29">
        <v>118992.5</v>
      </c>
      <c r="DE29" s="29">
        <v>2295575.6349999998</v>
      </c>
      <c r="DF29" s="30">
        <f t="shared" si="35"/>
        <v>0.48538406647077681</v>
      </c>
      <c r="DG29" s="29">
        <v>124297.41</v>
      </c>
      <c r="DH29" s="29">
        <v>3502700.3659999999</v>
      </c>
      <c r="DI29" s="30">
        <f t="shared" si="36"/>
        <v>0.98057337509239828</v>
      </c>
      <c r="DJ29" s="29">
        <v>81746.92</v>
      </c>
      <c r="DK29" s="29">
        <v>2180031.6779999998</v>
      </c>
      <c r="DL29" s="30">
        <f t="shared" si="37"/>
        <v>0.50084226482560945</v>
      </c>
      <c r="DM29" s="29">
        <v>71193.119999999995</v>
      </c>
      <c r="DN29" s="29">
        <v>1890087.0090000001</v>
      </c>
      <c r="DO29" s="30">
        <f t="shared" si="38"/>
        <v>0.35970980623781784</v>
      </c>
      <c r="DP29" s="29"/>
      <c r="DQ29" s="29"/>
    </row>
    <row r="30" spans="1:121" ht="15.6" x14ac:dyDescent="0.3">
      <c r="A30" s="19" t="s">
        <v>121</v>
      </c>
      <c r="B30" s="21" t="s">
        <v>55</v>
      </c>
      <c r="C30" s="29">
        <v>25766538.98</v>
      </c>
      <c r="D30" s="29">
        <v>23978440.829999998</v>
      </c>
      <c r="E30" s="30">
        <f t="shared" si="0"/>
        <v>7.8378125181967491</v>
      </c>
      <c r="F30" s="29">
        <v>22420490</v>
      </c>
      <c r="G30" s="29">
        <v>21870842.545000002</v>
      </c>
      <c r="H30" s="30">
        <f t="shared" si="1"/>
        <v>6.6000813915898311</v>
      </c>
      <c r="I30" s="29">
        <v>13038176</v>
      </c>
      <c r="J30" s="29">
        <v>11936734.419</v>
      </c>
      <c r="K30" s="30">
        <f t="shared" si="2"/>
        <v>3.4425524691300495</v>
      </c>
      <c r="L30" s="29">
        <v>20284220</v>
      </c>
      <c r="M30" s="29">
        <v>16377865.995999999</v>
      </c>
      <c r="N30" s="30">
        <f t="shared" si="3"/>
        <v>5.0940807511129833</v>
      </c>
      <c r="O30" s="29">
        <v>16738224.800000001</v>
      </c>
      <c r="P30" s="29">
        <v>15402829.898</v>
      </c>
      <c r="Q30" s="30">
        <f t="shared" si="4"/>
        <v>4.0026168818888452</v>
      </c>
      <c r="R30" s="29">
        <v>36953990</v>
      </c>
      <c r="S30" s="29">
        <v>29759372.234999999</v>
      </c>
      <c r="T30" s="30">
        <f t="shared" si="5"/>
        <v>8.2230214139650339</v>
      </c>
      <c r="U30" s="29">
        <v>23570754</v>
      </c>
      <c r="V30" s="29">
        <v>16753766.501</v>
      </c>
      <c r="W30" s="30">
        <f t="shared" si="6"/>
        <v>4.3765189557624176</v>
      </c>
      <c r="X30" s="29">
        <v>33069195</v>
      </c>
      <c r="Y30" s="29">
        <v>22958095.627999999</v>
      </c>
      <c r="Z30" s="30">
        <f t="shared" si="7"/>
        <v>6.5582518659031557</v>
      </c>
      <c r="AA30" s="29">
        <v>33178675</v>
      </c>
      <c r="AB30" s="29">
        <v>23560517.432999998</v>
      </c>
      <c r="AC30" s="30">
        <f t="shared" si="8"/>
        <v>5.6816279187357424</v>
      </c>
      <c r="AD30" s="29">
        <v>48325412</v>
      </c>
      <c r="AE30" s="29">
        <v>31162038.603</v>
      </c>
      <c r="AF30" s="30">
        <f t="shared" si="9"/>
        <v>7.8056436039227792</v>
      </c>
      <c r="AG30" s="29">
        <v>43670292</v>
      </c>
      <c r="AH30" s="29">
        <v>28545056.522999998</v>
      </c>
      <c r="AI30" s="30">
        <f t="shared" si="10"/>
        <v>6.8534517515112707</v>
      </c>
      <c r="AJ30" s="29">
        <v>24532753.800000001</v>
      </c>
      <c r="AK30" s="29">
        <v>18262416.488000002</v>
      </c>
      <c r="AL30" s="30">
        <f t="shared" si="11"/>
        <v>4.3076344615280764</v>
      </c>
      <c r="AM30" s="29">
        <v>38277220</v>
      </c>
      <c r="AN30" s="29">
        <v>22072439.519000001</v>
      </c>
      <c r="AO30" s="30">
        <f t="shared" si="12"/>
        <v>6.7215900013406129</v>
      </c>
      <c r="AP30" s="29">
        <v>36062214.520000003</v>
      </c>
      <c r="AQ30" s="29">
        <v>20063938.486000001</v>
      </c>
      <c r="AR30" s="30">
        <f t="shared" si="13"/>
        <v>5.4928813628976041</v>
      </c>
      <c r="AS30" s="29">
        <v>18524456</v>
      </c>
      <c r="AT30" s="29">
        <v>11199267.357999999</v>
      </c>
      <c r="AU30" s="30">
        <f t="shared" si="14"/>
        <v>3.065058414362027</v>
      </c>
      <c r="AV30" s="29">
        <v>13057584.939999999</v>
      </c>
      <c r="AW30" s="29">
        <v>8614672.3990000002</v>
      </c>
      <c r="AX30" s="30">
        <f t="shared" si="15"/>
        <v>2.6149078668190957</v>
      </c>
      <c r="AY30" s="29">
        <v>43133984.600000001</v>
      </c>
      <c r="AZ30" s="29">
        <v>28909046.421</v>
      </c>
      <c r="BA30" s="30">
        <f t="shared" si="16"/>
        <v>7.4062602432224418</v>
      </c>
      <c r="BB30" s="29">
        <v>15552961.699999999</v>
      </c>
      <c r="BC30" s="29">
        <v>11187347.461999999</v>
      </c>
      <c r="BD30" s="30">
        <f t="shared" si="17"/>
        <v>2.8223079272710607</v>
      </c>
      <c r="BE30" s="29">
        <v>26745287</v>
      </c>
      <c r="BF30" s="29">
        <v>17681970.166999999</v>
      </c>
      <c r="BG30" s="30">
        <f t="shared" si="18"/>
        <v>3.781663831945564</v>
      </c>
      <c r="BH30" s="29">
        <v>48128235.969999999</v>
      </c>
      <c r="BI30" s="29">
        <v>29373168.377999999</v>
      </c>
      <c r="BJ30" s="30">
        <f t="shared" si="19"/>
        <v>6.1472092939304064</v>
      </c>
      <c r="BK30" s="29">
        <v>27378667.5</v>
      </c>
      <c r="BL30" s="29">
        <v>18428336.578000002</v>
      </c>
      <c r="BM30" s="30">
        <f t="shared" si="20"/>
        <v>5.0418093910531638</v>
      </c>
      <c r="BN30" s="29">
        <v>34007507</v>
      </c>
      <c r="BO30" s="29">
        <v>25166825.592</v>
      </c>
      <c r="BP30" s="30">
        <f t="shared" si="21"/>
        <v>5.8748274671137093</v>
      </c>
      <c r="BQ30" s="29">
        <v>37318601.25</v>
      </c>
      <c r="BR30" s="29">
        <v>25031111.668000001</v>
      </c>
      <c r="BS30" s="30">
        <f t="shared" si="22"/>
        <v>5.1492185795355114</v>
      </c>
      <c r="BT30" s="29">
        <v>26872571.5</v>
      </c>
      <c r="BU30" s="29">
        <v>18316379.276999999</v>
      </c>
      <c r="BV30" s="30">
        <f t="shared" si="23"/>
        <v>4.1514207778125174</v>
      </c>
      <c r="BW30" s="29">
        <v>30637370</v>
      </c>
      <c r="BX30" s="29">
        <v>19955999.565000001</v>
      </c>
      <c r="BY30" s="30">
        <f t="shared" si="24"/>
        <v>5.5135932457152261</v>
      </c>
      <c r="BZ30" s="29">
        <v>9383996</v>
      </c>
      <c r="CA30" s="29">
        <v>5931722.5</v>
      </c>
      <c r="CB30" s="30">
        <f t="shared" si="25"/>
        <v>1.734041849545082</v>
      </c>
      <c r="CC30" s="29">
        <v>14628907</v>
      </c>
      <c r="CD30" s="29">
        <v>9238573.4900000002</v>
      </c>
      <c r="CE30" s="30">
        <f t="shared" si="26"/>
        <v>2.3053956477464044</v>
      </c>
      <c r="CF30" s="29">
        <v>17790679.609999999</v>
      </c>
      <c r="CG30" s="29">
        <v>12490962.124</v>
      </c>
      <c r="CH30" s="30">
        <f t="shared" si="27"/>
        <v>3.3450364935088772</v>
      </c>
      <c r="CI30" s="29">
        <v>22863296.5</v>
      </c>
      <c r="CJ30" s="29">
        <v>17113210.923</v>
      </c>
      <c r="CK30" s="30">
        <f t="shared" si="28"/>
        <v>4.2340215065787081</v>
      </c>
      <c r="CL30" s="29">
        <v>20791547.370000001</v>
      </c>
      <c r="CM30" s="29">
        <v>15177490.426999999</v>
      </c>
      <c r="CN30" s="30">
        <f t="shared" si="29"/>
        <v>3.6438560858642783</v>
      </c>
      <c r="CO30" s="29">
        <v>25382366</v>
      </c>
      <c r="CP30" s="29">
        <v>19208201.942000002</v>
      </c>
      <c r="CQ30" s="30">
        <f t="shared" si="30"/>
        <v>4.6360694833556586</v>
      </c>
      <c r="CR30" s="29">
        <v>28123986.559999999</v>
      </c>
      <c r="CS30" s="29">
        <v>17871268.039000001</v>
      </c>
      <c r="CT30" s="30">
        <f t="shared" si="31"/>
        <v>4.1414041662246168</v>
      </c>
      <c r="CU30" s="29">
        <v>33493706.329999998</v>
      </c>
      <c r="CV30" s="29">
        <v>22239631.228</v>
      </c>
      <c r="CW30" s="30">
        <f t="shared" si="32"/>
        <v>5.1668531524714219</v>
      </c>
      <c r="CX30" s="29">
        <v>36956026.130000003</v>
      </c>
      <c r="CY30" s="29">
        <v>27104857.544</v>
      </c>
      <c r="CZ30" s="30">
        <f t="shared" si="33"/>
        <v>5.3556614468356081</v>
      </c>
      <c r="DA30" s="29">
        <v>51257130.399999999</v>
      </c>
      <c r="DB30" s="29">
        <v>34272509.307999998</v>
      </c>
      <c r="DC30" s="30">
        <f t="shared" si="34"/>
        <v>6.9146073519425588</v>
      </c>
      <c r="DD30" s="29">
        <v>38835375</v>
      </c>
      <c r="DE30" s="29">
        <v>25575063.838</v>
      </c>
      <c r="DF30" s="30">
        <f t="shared" si="35"/>
        <v>5.407675659503222</v>
      </c>
      <c r="DG30" s="29">
        <v>60783606.630000003</v>
      </c>
      <c r="DH30" s="29">
        <v>29969705.366</v>
      </c>
      <c r="DI30" s="30">
        <f t="shared" si="36"/>
        <v>8.3899540555971672</v>
      </c>
      <c r="DJ30" s="29">
        <v>29543200</v>
      </c>
      <c r="DK30" s="29">
        <v>21803818.026999999</v>
      </c>
      <c r="DL30" s="30">
        <f t="shared" si="37"/>
        <v>5.0092270276120878</v>
      </c>
      <c r="DM30" s="29">
        <v>31730973.059999999</v>
      </c>
      <c r="DN30" s="29">
        <v>23151697.846999999</v>
      </c>
      <c r="DO30" s="30">
        <f t="shared" si="38"/>
        <v>4.4060896175499158</v>
      </c>
      <c r="DP30" s="29"/>
      <c r="DQ30" s="29"/>
    </row>
    <row r="31" spans="1:121" ht="15.6" x14ac:dyDescent="0.3">
      <c r="A31" s="19" t="s">
        <v>220</v>
      </c>
      <c r="B31" s="21" t="s">
        <v>319</v>
      </c>
      <c r="C31" s="29">
        <v>864751.3</v>
      </c>
      <c r="D31" s="29">
        <v>1480600.4539999999</v>
      </c>
      <c r="E31" s="30">
        <f t="shared" si="0"/>
        <v>0.48396260854000606</v>
      </c>
      <c r="F31" s="29">
        <v>1113948.46</v>
      </c>
      <c r="G31" s="29">
        <v>1931880.5109999999</v>
      </c>
      <c r="H31" s="30">
        <f t="shared" si="1"/>
        <v>0.58299393748509798</v>
      </c>
      <c r="I31" s="29">
        <v>1253869.47</v>
      </c>
      <c r="J31" s="29">
        <v>2301736.0729999999</v>
      </c>
      <c r="K31" s="30">
        <f t="shared" si="2"/>
        <v>0.66382034845135418</v>
      </c>
      <c r="L31" s="29">
        <v>1377067.39</v>
      </c>
      <c r="M31" s="29">
        <v>1983106.2819999999</v>
      </c>
      <c r="N31" s="30">
        <f t="shared" si="3"/>
        <v>0.61681439700475593</v>
      </c>
      <c r="O31" s="29">
        <v>1367773.11</v>
      </c>
      <c r="P31" s="29">
        <v>2537301.2680000002</v>
      </c>
      <c r="Q31" s="30">
        <f t="shared" si="4"/>
        <v>0.65934928561753914</v>
      </c>
      <c r="R31" s="29">
        <v>1380203.27</v>
      </c>
      <c r="S31" s="29">
        <v>2263990.2599999998</v>
      </c>
      <c r="T31" s="30">
        <f t="shared" si="5"/>
        <v>0.62557906940970343</v>
      </c>
      <c r="U31" s="29">
        <v>1415184.89</v>
      </c>
      <c r="V31" s="29">
        <v>2600250.0950000002</v>
      </c>
      <c r="W31" s="30">
        <f t="shared" si="6"/>
        <v>0.67925286112894534</v>
      </c>
      <c r="X31" s="29">
        <v>1480853.63</v>
      </c>
      <c r="Y31" s="29">
        <v>2025639.6329999999</v>
      </c>
      <c r="Z31" s="30">
        <f t="shared" si="7"/>
        <v>0.57864794702603695</v>
      </c>
      <c r="AA31" s="29">
        <v>1405783.1</v>
      </c>
      <c r="AB31" s="29">
        <v>2026006.1610000001</v>
      </c>
      <c r="AC31" s="30">
        <f t="shared" si="8"/>
        <v>0.48857217166823941</v>
      </c>
      <c r="AD31" s="29">
        <v>1835556.55</v>
      </c>
      <c r="AE31" s="29">
        <v>2723390.7239999999</v>
      </c>
      <c r="AF31" s="30">
        <f t="shared" si="9"/>
        <v>0.68217030524205546</v>
      </c>
      <c r="AG31" s="29">
        <v>1567733.67</v>
      </c>
      <c r="AH31" s="29">
        <v>2595146.9619999998</v>
      </c>
      <c r="AI31" s="30">
        <f t="shared" si="10"/>
        <v>0.6230751190777053</v>
      </c>
      <c r="AJ31" s="29">
        <v>1797553.47</v>
      </c>
      <c r="AK31" s="29">
        <v>2442134.5950000002</v>
      </c>
      <c r="AL31" s="30">
        <f t="shared" si="11"/>
        <v>0.57603675548766253</v>
      </c>
      <c r="AM31" s="29">
        <v>972505.58</v>
      </c>
      <c r="AN31" s="29">
        <v>1248520.23</v>
      </c>
      <c r="AO31" s="30">
        <f t="shared" si="12"/>
        <v>0.38020451193061811</v>
      </c>
      <c r="AP31" s="29">
        <v>1406722.73</v>
      </c>
      <c r="AQ31" s="29">
        <v>1946091.8910000001</v>
      </c>
      <c r="AR31" s="30">
        <f t="shared" si="13"/>
        <v>0.53277933871353156</v>
      </c>
      <c r="AS31" s="29">
        <v>1302648.1599999999</v>
      </c>
      <c r="AT31" s="29">
        <v>2219047.5469999998</v>
      </c>
      <c r="AU31" s="30">
        <f t="shared" si="14"/>
        <v>0.60731743768428081</v>
      </c>
      <c r="AV31" s="29">
        <v>1484340.5</v>
      </c>
      <c r="AW31" s="29">
        <v>1964195.1159999999</v>
      </c>
      <c r="AX31" s="30">
        <f t="shared" si="15"/>
        <v>0.59621411272612757</v>
      </c>
      <c r="AY31" s="29">
        <v>1360126.63</v>
      </c>
      <c r="AZ31" s="29">
        <v>2022302.719</v>
      </c>
      <c r="BA31" s="30">
        <f t="shared" si="16"/>
        <v>0.51809734604771673</v>
      </c>
      <c r="BB31" s="29">
        <v>1501686.44</v>
      </c>
      <c r="BC31" s="29">
        <v>2284122.537</v>
      </c>
      <c r="BD31" s="30">
        <f t="shared" si="17"/>
        <v>0.57623106504293053</v>
      </c>
      <c r="BE31" s="29">
        <v>1486880.72</v>
      </c>
      <c r="BF31" s="29">
        <v>2011096.6029999999</v>
      </c>
      <c r="BG31" s="30">
        <f t="shared" si="18"/>
        <v>0.4301156044425129</v>
      </c>
      <c r="BH31" s="29">
        <v>1410899.55</v>
      </c>
      <c r="BI31" s="29">
        <v>1957891.236</v>
      </c>
      <c r="BJ31" s="30">
        <f t="shared" si="19"/>
        <v>0.40974698566936096</v>
      </c>
      <c r="BK31" s="29">
        <v>1687831.96</v>
      </c>
      <c r="BL31" s="29">
        <v>2273169.6150000002</v>
      </c>
      <c r="BM31" s="30">
        <f t="shared" si="20"/>
        <v>0.62191657200606321</v>
      </c>
      <c r="BN31" s="29">
        <v>1518720.97</v>
      </c>
      <c r="BO31" s="29">
        <v>2100575.696</v>
      </c>
      <c r="BP31" s="30">
        <f t="shared" si="21"/>
        <v>0.490348683448384</v>
      </c>
      <c r="BQ31" s="29">
        <v>1495385.3</v>
      </c>
      <c r="BR31" s="29">
        <v>2404267.3849999998</v>
      </c>
      <c r="BS31" s="30">
        <f t="shared" si="22"/>
        <v>0.49458843271591829</v>
      </c>
      <c r="BT31" s="29">
        <v>1379348.11</v>
      </c>
      <c r="BU31" s="29">
        <v>2164842.1540000001</v>
      </c>
      <c r="BV31" s="30">
        <f t="shared" si="23"/>
        <v>0.4906630597066341</v>
      </c>
      <c r="BW31" s="29">
        <v>1327709.69</v>
      </c>
      <c r="BX31" s="29">
        <v>1285981.3489999999</v>
      </c>
      <c r="BY31" s="30">
        <f t="shared" si="24"/>
        <v>0.35530057298646539</v>
      </c>
      <c r="BZ31" s="29">
        <v>1471785.76</v>
      </c>
      <c r="CA31" s="29">
        <v>1771278.308</v>
      </c>
      <c r="CB31" s="30">
        <f t="shared" si="25"/>
        <v>0.51780418137621964</v>
      </c>
      <c r="CC31" s="29">
        <v>1796236.47</v>
      </c>
      <c r="CD31" s="29">
        <v>2238743.3470000001</v>
      </c>
      <c r="CE31" s="30">
        <f t="shared" si="26"/>
        <v>0.55865650407842549</v>
      </c>
      <c r="CF31" s="29">
        <v>1729789.6</v>
      </c>
      <c r="CG31" s="29">
        <v>2476145.92</v>
      </c>
      <c r="CH31" s="30">
        <f t="shared" si="27"/>
        <v>0.66310332089940716</v>
      </c>
      <c r="CI31" s="29">
        <v>1786908.29</v>
      </c>
      <c r="CJ31" s="29">
        <v>2276664.1170000001</v>
      </c>
      <c r="CK31" s="30">
        <f t="shared" si="28"/>
        <v>0.56327505562843849</v>
      </c>
      <c r="CL31" s="29">
        <v>1400661.72</v>
      </c>
      <c r="CM31" s="29">
        <v>2266824.9870000002</v>
      </c>
      <c r="CN31" s="30">
        <f t="shared" si="29"/>
        <v>0.54422594197622187</v>
      </c>
      <c r="CO31" s="29">
        <v>2058189.37</v>
      </c>
      <c r="CP31" s="29">
        <v>3505605.3450000002</v>
      </c>
      <c r="CQ31" s="30">
        <f t="shared" si="30"/>
        <v>0.84610886587496836</v>
      </c>
      <c r="CR31" s="29">
        <v>1769004.48</v>
      </c>
      <c r="CS31" s="29">
        <v>2333974.9959999998</v>
      </c>
      <c r="CT31" s="30">
        <f t="shared" si="31"/>
        <v>0.5408644619511479</v>
      </c>
      <c r="CU31" s="29">
        <v>1727928.27</v>
      </c>
      <c r="CV31" s="29">
        <v>2891945.0729999999</v>
      </c>
      <c r="CW31" s="30">
        <f t="shared" si="32"/>
        <v>0.67187514774938095</v>
      </c>
      <c r="CX31" s="29">
        <v>2006479.63</v>
      </c>
      <c r="CY31" s="29">
        <v>2740942.2510000002</v>
      </c>
      <c r="CZ31" s="30">
        <f t="shared" si="33"/>
        <v>0.54158405805504828</v>
      </c>
      <c r="DA31" s="29">
        <v>2408486.5099999998</v>
      </c>
      <c r="DB31" s="29">
        <v>3078991.7790000001</v>
      </c>
      <c r="DC31" s="30">
        <f t="shared" si="34"/>
        <v>0.62119814456289368</v>
      </c>
      <c r="DD31" s="29">
        <v>2171218.71</v>
      </c>
      <c r="DE31" s="29">
        <v>2698979.9789999998</v>
      </c>
      <c r="DF31" s="30">
        <f t="shared" si="35"/>
        <v>0.57068120847616144</v>
      </c>
      <c r="DG31" s="29">
        <v>1395523.34</v>
      </c>
      <c r="DH31" s="29">
        <v>1335722.2350000001</v>
      </c>
      <c r="DI31" s="30">
        <f t="shared" si="36"/>
        <v>0.37393254440877055</v>
      </c>
      <c r="DJ31" s="29">
        <v>1749226.15</v>
      </c>
      <c r="DK31" s="29">
        <v>3014731.4350000001</v>
      </c>
      <c r="DL31" s="30">
        <f t="shared" si="37"/>
        <v>0.69260687125958353</v>
      </c>
      <c r="DM31" s="29">
        <v>1916341.08</v>
      </c>
      <c r="DN31" s="29">
        <v>3250331.1329999999</v>
      </c>
      <c r="DO31" s="30">
        <f t="shared" si="38"/>
        <v>0.61858315331142355</v>
      </c>
      <c r="DP31" s="29"/>
      <c r="DQ31" s="29"/>
    </row>
    <row r="32" spans="1:121" ht="15.6" x14ac:dyDescent="0.3">
      <c r="A32" s="19" t="s">
        <v>122</v>
      </c>
      <c r="B32" s="21" t="s">
        <v>56</v>
      </c>
      <c r="C32" s="29">
        <v>574048.03</v>
      </c>
      <c r="D32" s="29">
        <v>2998922.6170000001</v>
      </c>
      <c r="E32" s="30">
        <f t="shared" si="0"/>
        <v>0.98025527995207662</v>
      </c>
      <c r="F32" s="29">
        <v>600864.63</v>
      </c>
      <c r="G32" s="29">
        <v>3308466.6</v>
      </c>
      <c r="H32" s="30">
        <f t="shared" si="1"/>
        <v>0.99841370063489132</v>
      </c>
      <c r="I32" s="29">
        <v>426535.57</v>
      </c>
      <c r="J32" s="29">
        <v>4768588.74</v>
      </c>
      <c r="K32" s="30">
        <f t="shared" si="2"/>
        <v>1.3752602985807245</v>
      </c>
      <c r="L32" s="29">
        <v>414344.93</v>
      </c>
      <c r="M32" s="29">
        <v>2974088.4840000002</v>
      </c>
      <c r="N32" s="30">
        <f t="shared" si="3"/>
        <v>0.92504401380200407</v>
      </c>
      <c r="O32" s="29">
        <v>1990070.98</v>
      </c>
      <c r="P32" s="29">
        <v>9419279.9590000007</v>
      </c>
      <c r="Q32" s="30">
        <f t="shared" si="4"/>
        <v>2.4477170252997538</v>
      </c>
      <c r="R32" s="29">
        <v>1165476.47</v>
      </c>
      <c r="S32" s="29">
        <v>8339687.0630000001</v>
      </c>
      <c r="T32" s="30">
        <f t="shared" si="5"/>
        <v>2.3043975781237163</v>
      </c>
      <c r="U32" s="29">
        <v>963549.51</v>
      </c>
      <c r="V32" s="29">
        <v>4936277.4330000002</v>
      </c>
      <c r="W32" s="30">
        <f t="shared" si="6"/>
        <v>1.2894838754698692</v>
      </c>
      <c r="X32" s="29">
        <v>1012589.57</v>
      </c>
      <c r="Y32" s="29">
        <v>4418397.9359999998</v>
      </c>
      <c r="Z32" s="30">
        <f t="shared" si="7"/>
        <v>1.2621676892369922</v>
      </c>
      <c r="AA32" s="29">
        <v>1387255.67</v>
      </c>
      <c r="AB32" s="29">
        <v>6277749.7819999997</v>
      </c>
      <c r="AC32" s="30">
        <f t="shared" si="8"/>
        <v>1.5138817952397905</v>
      </c>
      <c r="AD32" s="29">
        <v>977943.97</v>
      </c>
      <c r="AE32" s="29">
        <v>4803868.66</v>
      </c>
      <c r="AF32" s="30">
        <f t="shared" si="9"/>
        <v>1.2033001806372254</v>
      </c>
      <c r="AG32" s="29">
        <v>983514.77</v>
      </c>
      <c r="AH32" s="29">
        <v>6001303.0489999996</v>
      </c>
      <c r="AI32" s="30">
        <f t="shared" si="10"/>
        <v>1.4408673830923762</v>
      </c>
      <c r="AJ32" s="29">
        <v>1229029.47</v>
      </c>
      <c r="AK32" s="29">
        <v>5660452.2429999998</v>
      </c>
      <c r="AL32" s="30">
        <f t="shared" si="11"/>
        <v>1.3351551349079438</v>
      </c>
      <c r="AM32" s="29">
        <v>754053.36</v>
      </c>
      <c r="AN32" s="29">
        <v>4473697.5109999999</v>
      </c>
      <c r="AO32" s="30">
        <f t="shared" si="12"/>
        <v>1.3623487532076082</v>
      </c>
      <c r="AP32" s="29">
        <v>623950.06000000006</v>
      </c>
      <c r="AQ32" s="29">
        <v>3937181.946</v>
      </c>
      <c r="AR32" s="30">
        <f t="shared" si="13"/>
        <v>1.0778777730309832</v>
      </c>
      <c r="AS32" s="29">
        <v>729175.71</v>
      </c>
      <c r="AT32" s="29">
        <v>4428865.0319999997</v>
      </c>
      <c r="AU32" s="30">
        <f t="shared" si="14"/>
        <v>1.2121087566240194</v>
      </c>
      <c r="AV32" s="29">
        <v>721552.95</v>
      </c>
      <c r="AW32" s="29">
        <v>1804310.31</v>
      </c>
      <c r="AX32" s="30">
        <f t="shared" si="15"/>
        <v>0.54768248927834839</v>
      </c>
      <c r="AY32" s="29">
        <v>911888.01</v>
      </c>
      <c r="AZ32" s="29">
        <v>4691063.5760000004</v>
      </c>
      <c r="BA32" s="30">
        <f t="shared" si="16"/>
        <v>1.2018119572466992</v>
      </c>
      <c r="BB32" s="29">
        <v>959263.54</v>
      </c>
      <c r="BC32" s="29">
        <v>5026137.1359999999</v>
      </c>
      <c r="BD32" s="30">
        <f t="shared" si="17"/>
        <v>1.2679776623249985</v>
      </c>
      <c r="BE32" s="29">
        <v>950078.57</v>
      </c>
      <c r="BF32" s="29">
        <v>4460148.6279999996</v>
      </c>
      <c r="BG32" s="30">
        <f t="shared" si="18"/>
        <v>0.95389725196391506</v>
      </c>
      <c r="BH32" s="29">
        <v>1182563.3600000001</v>
      </c>
      <c r="BI32" s="29">
        <v>5590025.7300000004</v>
      </c>
      <c r="BJ32" s="30">
        <f t="shared" si="19"/>
        <v>1.1698791794794412</v>
      </c>
      <c r="BK32" s="29">
        <v>1051651.6399999999</v>
      </c>
      <c r="BL32" s="29">
        <v>3699217.926</v>
      </c>
      <c r="BM32" s="30">
        <f t="shared" si="20"/>
        <v>1.012069190288424</v>
      </c>
      <c r="BN32" s="29">
        <v>1067156.58</v>
      </c>
      <c r="BO32" s="29">
        <v>5710168.9740000004</v>
      </c>
      <c r="BP32" s="30">
        <f t="shared" si="21"/>
        <v>1.3329554578778244</v>
      </c>
      <c r="BQ32" s="29">
        <v>1029903.71</v>
      </c>
      <c r="BR32" s="29">
        <v>5580815.4550000001</v>
      </c>
      <c r="BS32" s="30">
        <f t="shared" si="22"/>
        <v>1.1480448415953639</v>
      </c>
      <c r="BT32" s="29">
        <v>1018312.74</v>
      </c>
      <c r="BU32" s="29">
        <v>5343041.3339999998</v>
      </c>
      <c r="BV32" s="30">
        <f t="shared" si="23"/>
        <v>1.2110042315258129</v>
      </c>
      <c r="BW32" s="29">
        <v>762761.59</v>
      </c>
      <c r="BX32" s="29">
        <v>2880290.838</v>
      </c>
      <c r="BY32" s="30">
        <f t="shared" si="24"/>
        <v>0.79578835719884655</v>
      </c>
      <c r="BZ32" s="29">
        <v>1411575.45</v>
      </c>
      <c r="CA32" s="29">
        <v>3234645.4309999999</v>
      </c>
      <c r="CB32" s="30">
        <f t="shared" si="25"/>
        <v>0.94559557460649724</v>
      </c>
      <c r="CC32" s="29">
        <v>1151559.6100000001</v>
      </c>
      <c r="CD32" s="29">
        <v>5045157.9539999999</v>
      </c>
      <c r="CE32" s="30">
        <f t="shared" si="26"/>
        <v>1.2589698184394433</v>
      </c>
      <c r="CF32" s="29">
        <v>1080794.07</v>
      </c>
      <c r="CG32" s="29">
        <v>5175697.7659999998</v>
      </c>
      <c r="CH32" s="30">
        <f t="shared" si="27"/>
        <v>1.3860339767885095</v>
      </c>
      <c r="CI32" s="29">
        <v>1007666.33</v>
      </c>
      <c r="CJ32" s="29">
        <v>4413765.1619999995</v>
      </c>
      <c r="CK32" s="30">
        <f t="shared" si="28"/>
        <v>1.0920204691557551</v>
      </c>
      <c r="CL32" s="29">
        <v>1305183.8899999999</v>
      </c>
      <c r="CM32" s="29">
        <v>4633111.6519999998</v>
      </c>
      <c r="CN32" s="30">
        <f t="shared" si="29"/>
        <v>1.1123309331558509</v>
      </c>
      <c r="CO32" s="29">
        <v>898709.43</v>
      </c>
      <c r="CP32" s="29">
        <v>4301383.3720000004</v>
      </c>
      <c r="CQ32" s="30">
        <f t="shared" si="30"/>
        <v>1.0381769333411281</v>
      </c>
      <c r="CR32" s="29">
        <v>1113325.9099999999</v>
      </c>
      <c r="CS32" s="29">
        <v>4703457.0319999997</v>
      </c>
      <c r="CT32" s="30">
        <f t="shared" si="31"/>
        <v>1.0899571594737956</v>
      </c>
      <c r="CU32" s="29">
        <v>1137385.56</v>
      </c>
      <c r="CV32" s="29">
        <v>5023526.4309999999</v>
      </c>
      <c r="CW32" s="30">
        <f t="shared" si="32"/>
        <v>1.1670977414345398</v>
      </c>
      <c r="CX32" s="29">
        <v>1337437.3400000001</v>
      </c>
      <c r="CY32" s="29">
        <v>5591757.6220000004</v>
      </c>
      <c r="CZ32" s="30">
        <f t="shared" si="33"/>
        <v>1.1048779971479255</v>
      </c>
      <c r="DA32" s="29">
        <v>1398974.26</v>
      </c>
      <c r="DB32" s="29">
        <v>7452601.159</v>
      </c>
      <c r="DC32" s="30">
        <f t="shared" si="34"/>
        <v>1.5035902478575831</v>
      </c>
      <c r="DD32" s="29">
        <v>1604000.57</v>
      </c>
      <c r="DE32" s="29">
        <v>7443419.6629999997</v>
      </c>
      <c r="DF32" s="30">
        <f t="shared" si="35"/>
        <v>1.5738611481104516</v>
      </c>
      <c r="DG32" s="29">
        <v>1492138.71</v>
      </c>
      <c r="DH32" s="29">
        <v>3461095.8470000001</v>
      </c>
      <c r="DI32" s="30">
        <f t="shared" si="36"/>
        <v>0.96892628017930593</v>
      </c>
      <c r="DJ32" s="29">
        <v>1020476.13</v>
      </c>
      <c r="DK32" s="29">
        <v>4204157.2719999999</v>
      </c>
      <c r="DL32" s="30">
        <f t="shared" si="37"/>
        <v>0.96586653810612022</v>
      </c>
      <c r="DM32" s="29">
        <v>1576487.83</v>
      </c>
      <c r="DN32" s="29">
        <v>3864486.5869999998</v>
      </c>
      <c r="DO32" s="30">
        <f t="shared" si="38"/>
        <v>0.73546546524007983</v>
      </c>
      <c r="DP32" s="29"/>
      <c r="DQ32" s="29"/>
    </row>
    <row r="33" spans="1:121" ht="15.6" x14ac:dyDescent="0.3">
      <c r="A33" s="19" t="s">
        <v>160</v>
      </c>
      <c r="B33" s="21" t="s">
        <v>161</v>
      </c>
      <c r="C33" s="29">
        <v>1284372.24</v>
      </c>
      <c r="D33" s="29">
        <v>2376404.3360000001</v>
      </c>
      <c r="E33" s="30">
        <f t="shared" si="0"/>
        <v>0.77677325999005886</v>
      </c>
      <c r="F33" s="29">
        <v>1288234.3999999999</v>
      </c>
      <c r="G33" s="29">
        <v>3043871.5070000002</v>
      </c>
      <c r="H33" s="30">
        <f t="shared" si="1"/>
        <v>0.91856542108086381</v>
      </c>
      <c r="I33" s="29">
        <v>1935136.95</v>
      </c>
      <c r="J33" s="29">
        <v>3744937.9939999999</v>
      </c>
      <c r="K33" s="30">
        <f t="shared" si="2"/>
        <v>1.0800395724196463</v>
      </c>
      <c r="L33" s="29">
        <v>2162769.71</v>
      </c>
      <c r="M33" s="29">
        <v>3964246.2609999999</v>
      </c>
      <c r="N33" s="30">
        <f t="shared" si="3"/>
        <v>1.2330172060122966</v>
      </c>
      <c r="O33" s="29">
        <v>1776867.4</v>
      </c>
      <c r="P33" s="29">
        <v>4307483.8550000004</v>
      </c>
      <c r="Q33" s="30">
        <f t="shared" si="4"/>
        <v>1.1193532429209876</v>
      </c>
      <c r="R33" s="29">
        <v>1424905.47</v>
      </c>
      <c r="S33" s="29">
        <v>3625673.8130000001</v>
      </c>
      <c r="T33" s="30">
        <f t="shared" si="5"/>
        <v>1.0018354274720558</v>
      </c>
      <c r="U33" s="29">
        <v>2047958</v>
      </c>
      <c r="V33" s="29">
        <v>3750246.057</v>
      </c>
      <c r="W33" s="30">
        <f t="shared" si="6"/>
        <v>0.97966167525697001</v>
      </c>
      <c r="X33" s="29">
        <v>2397995.2400000002</v>
      </c>
      <c r="Y33" s="29">
        <v>4790552.6469999999</v>
      </c>
      <c r="Z33" s="30">
        <f t="shared" si="7"/>
        <v>1.3684780891659702</v>
      </c>
      <c r="AA33" s="29">
        <v>2226771.5699999998</v>
      </c>
      <c r="AB33" s="29">
        <v>3528176.9759999998</v>
      </c>
      <c r="AC33" s="30">
        <f t="shared" si="8"/>
        <v>0.85082124643854995</v>
      </c>
      <c r="AD33" s="29">
        <v>1807403.34</v>
      </c>
      <c r="AE33" s="29">
        <v>3365240.6609999998</v>
      </c>
      <c r="AF33" s="30">
        <f t="shared" si="9"/>
        <v>0.84294450616163097</v>
      </c>
      <c r="AG33" s="29">
        <v>1883385.41</v>
      </c>
      <c r="AH33" s="29">
        <v>4239673.2350000003</v>
      </c>
      <c r="AI33" s="30">
        <f t="shared" si="10"/>
        <v>1.0179134147040205</v>
      </c>
      <c r="AJ33" s="29">
        <v>1546387.85</v>
      </c>
      <c r="AK33" s="29">
        <v>3495109.071</v>
      </c>
      <c r="AL33" s="30">
        <f t="shared" si="11"/>
        <v>0.82440635886996982</v>
      </c>
      <c r="AM33" s="29">
        <v>1501696.74</v>
      </c>
      <c r="AN33" s="29">
        <v>2848335.8629999999</v>
      </c>
      <c r="AO33" s="30">
        <f t="shared" si="12"/>
        <v>0.86738694382740666</v>
      </c>
      <c r="AP33" s="29">
        <v>1561188.32</v>
      </c>
      <c r="AQ33" s="29">
        <v>3263422.449</v>
      </c>
      <c r="AR33" s="30">
        <f t="shared" si="13"/>
        <v>0.89342341045760687</v>
      </c>
      <c r="AS33" s="29">
        <v>2018982.53</v>
      </c>
      <c r="AT33" s="29">
        <v>3596049.2149999999</v>
      </c>
      <c r="AU33" s="30">
        <f t="shared" si="14"/>
        <v>0.98418053186508392</v>
      </c>
      <c r="AV33" s="29">
        <v>1987834</v>
      </c>
      <c r="AW33" s="29">
        <v>3181203.8829999999</v>
      </c>
      <c r="AX33" s="30">
        <f t="shared" si="15"/>
        <v>0.9656263957962905</v>
      </c>
      <c r="AY33" s="29">
        <v>1807396.45</v>
      </c>
      <c r="AZ33" s="29">
        <v>3613300.0240000002</v>
      </c>
      <c r="BA33" s="30">
        <f t="shared" si="16"/>
        <v>0.9256977876359922</v>
      </c>
      <c r="BB33" s="29">
        <v>2110418.7999999998</v>
      </c>
      <c r="BC33" s="29">
        <v>3554284.9539999999</v>
      </c>
      <c r="BD33" s="30">
        <f t="shared" si="17"/>
        <v>0.89666354205299081</v>
      </c>
      <c r="BE33" s="29">
        <v>1832092.3</v>
      </c>
      <c r="BF33" s="29">
        <v>4244103.8990000002</v>
      </c>
      <c r="BG33" s="30">
        <f t="shared" si="18"/>
        <v>0.90769151074699073</v>
      </c>
      <c r="BH33" s="29">
        <v>1927568.46</v>
      </c>
      <c r="BI33" s="29">
        <v>3973193.3870000001</v>
      </c>
      <c r="BJ33" s="30">
        <f t="shared" si="19"/>
        <v>0.83150891319720299</v>
      </c>
      <c r="BK33" s="29">
        <v>1266946.06</v>
      </c>
      <c r="BL33" s="29">
        <v>3210501.216</v>
      </c>
      <c r="BM33" s="30">
        <f t="shared" si="20"/>
        <v>0.87836116473693826</v>
      </c>
      <c r="BN33" s="29">
        <v>1706968.16</v>
      </c>
      <c r="BO33" s="29">
        <v>4206327.9960000003</v>
      </c>
      <c r="BP33" s="30">
        <f t="shared" si="21"/>
        <v>0.98190576941278651</v>
      </c>
      <c r="BQ33" s="29">
        <v>1919052.09</v>
      </c>
      <c r="BR33" s="29">
        <v>4234903.9680000003</v>
      </c>
      <c r="BS33" s="30">
        <f t="shared" si="22"/>
        <v>0.87117370110460635</v>
      </c>
      <c r="BT33" s="29">
        <v>1449069.47</v>
      </c>
      <c r="BU33" s="29">
        <v>4787168.5250000004</v>
      </c>
      <c r="BV33" s="30">
        <f t="shared" si="23"/>
        <v>1.0850152522518715</v>
      </c>
      <c r="BW33" s="29">
        <v>1435628.23</v>
      </c>
      <c r="BX33" s="29">
        <v>3183962.0669999998</v>
      </c>
      <c r="BY33" s="30">
        <f t="shared" si="24"/>
        <v>0.87968892212313932</v>
      </c>
      <c r="BZ33" s="29">
        <v>1413203.46</v>
      </c>
      <c r="CA33" s="29">
        <v>4198770.7589999996</v>
      </c>
      <c r="CB33" s="30">
        <f t="shared" si="25"/>
        <v>1.2274418118433839</v>
      </c>
      <c r="CC33" s="29">
        <v>1806098.6</v>
      </c>
      <c r="CD33" s="29">
        <v>3357991.58</v>
      </c>
      <c r="CE33" s="30">
        <f t="shared" si="26"/>
        <v>0.83795395274829076</v>
      </c>
      <c r="CF33" s="29">
        <v>1293673</v>
      </c>
      <c r="CG33" s="29">
        <v>2736396.2949999999</v>
      </c>
      <c r="CH33" s="30">
        <f t="shared" si="27"/>
        <v>0.73279747201301193</v>
      </c>
      <c r="CI33" s="29">
        <v>1691739.76</v>
      </c>
      <c r="CJ33" s="29">
        <v>4193821.085</v>
      </c>
      <c r="CK33" s="30">
        <f t="shared" si="28"/>
        <v>1.037603565369978</v>
      </c>
      <c r="CL33" s="29">
        <v>1637925.3</v>
      </c>
      <c r="CM33" s="29">
        <v>3529179.1239999998</v>
      </c>
      <c r="CN33" s="30">
        <f t="shared" si="29"/>
        <v>0.84729559810596766</v>
      </c>
      <c r="CO33" s="29">
        <v>1622597.14</v>
      </c>
      <c r="CP33" s="29">
        <v>5055262.4469999997</v>
      </c>
      <c r="CQ33" s="30">
        <f t="shared" si="30"/>
        <v>1.2201323180409194</v>
      </c>
      <c r="CR33" s="29">
        <v>1696866.54</v>
      </c>
      <c r="CS33" s="29">
        <v>4988315.6849999996</v>
      </c>
      <c r="CT33" s="30">
        <f t="shared" si="31"/>
        <v>1.1559689729469564</v>
      </c>
      <c r="CU33" s="29">
        <v>1803667</v>
      </c>
      <c r="CV33" s="29">
        <v>4395260.18</v>
      </c>
      <c r="CW33" s="30">
        <f t="shared" si="32"/>
        <v>1.0211349138007888</v>
      </c>
      <c r="CX33" s="29">
        <v>2113157.46</v>
      </c>
      <c r="CY33" s="29">
        <v>5781566.108</v>
      </c>
      <c r="CZ33" s="30">
        <f t="shared" si="33"/>
        <v>1.1423823444444292</v>
      </c>
      <c r="DA33" s="29">
        <v>2099761.19</v>
      </c>
      <c r="DB33" s="29">
        <v>5497525.2309999997</v>
      </c>
      <c r="DC33" s="30">
        <f t="shared" si="34"/>
        <v>1.1091463434481916</v>
      </c>
      <c r="DD33" s="29">
        <v>1375449.47</v>
      </c>
      <c r="DE33" s="29">
        <v>4530121.3020000001</v>
      </c>
      <c r="DF33" s="30">
        <f t="shared" si="35"/>
        <v>0.95786375567218029</v>
      </c>
      <c r="DG33" s="29">
        <v>1034758</v>
      </c>
      <c r="DH33" s="29">
        <v>3484016.7179999999</v>
      </c>
      <c r="DI33" s="30">
        <f t="shared" si="36"/>
        <v>0.9753429283330256</v>
      </c>
      <c r="DJ33" s="29">
        <v>837629.24</v>
      </c>
      <c r="DK33" s="29">
        <v>2941358.395</v>
      </c>
      <c r="DL33" s="30">
        <f t="shared" si="37"/>
        <v>0.6757500889010567</v>
      </c>
      <c r="DM33" s="29">
        <v>1502169.91</v>
      </c>
      <c r="DN33" s="29">
        <v>5509236.7949999999</v>
      </c>
      <c r="DO33" s="30">
        <f t="shared" si="38"/>
        <v>1.0484842711533109</v>
      </c>
      <c r="DP33" s="29"/>
      <c r="DQ33" s="29"/>
    </row>
    <row r="34" spans="1:121" ht="15.6" x14ac:dyDescent="0.3">
      <c r="A34" s="19" t="s">
        <v>123</v>
      </c>
      <c r="B34" s="21" t="s">
        <v>57</v>
      </c>
      <c r="C34" s="29">
        <v>3856845.08</v>
      </c>
      <c r="D34" s="29">
        <v>6232252.767</v>
      </c>
      <c r="E34" s="30">
        <f t="shared" si="0"/>
        <v>2.0371311504393139</v>
      </c>
      <c r="F34" s="29">
        <v>4737824.53</v>
      </c>
      <c r="G34" s="29">
        <v>8581130.2449999992</v>
      </c>
      <c r="H34" s="30">
        <f t="shared" si="1"/>
        <v>2.5895736724500829</v>
      </c>
      <c r="I34" s="29">
        <v>4529581.43</v>
      </c>
      <c r="J34" s="29">
        <v>10281864.325999999</v>
      </c>
      <c r="K34" s="30">
        <f t="shared" si="2"/>
        <v>2.9652881751638032</v>
      </c>
      <c r="L34" s="29">
        <v>5031875.91</v>
      </c>
      <c r="M34" s="29">
        <v>11048241.550000001</v>
      </c>
      <c r="N34" s="30">
        <f t="shared" si="3"/>
        <v>3.436383874874005</v>
      </c>
      <c r="O34" s="29">
        <v>5485542.8399999999</v>
      </c>
      <c r="P34" s="29">
        <v>11091112.761</v>
      </c>
      <c r="Q34" s="30">
        <f t="shared" si="4"/>
        <v>2.8821635679996525</v>
      </c>
      <c r="R34" s="29">
        <v>4482186.8899999997</v>
      </c>
      <c r="S34" s="29">
        <v>10211391.777000001</v>
      </c>
      <c r="T34" s="30">
        <f t="shared" si="5"/>
        <v>2.8215814697160218</v>
      </c>
      <c r="U34" s="29">
        <v>5035967.53</v>
      </c>
      <c r="V34" s="29">
        <v>11237220.390000001</v>
      </c>
      <c r="W34" s="30">
        <f t="shared" si="6"/>
        <v>2.935453830276284</v>
      </c>
      <c r="X34" s="29">
        <v>5293076.95</v>
      </c>
      <c r="Y34" s="29">
        <v>8509768.5730000008</v>
      </c>
      <c r="Z34" s="30">
        <f t="shared" si="7"/>
        <v>2.4309161581423</v>
      </c>
      <c r="AA34" s="29">
        <v>4973107.34</v>
      </c>
      <c r="AB34" s="29">
        <v>9613552.7070000004</v>
      </c>
      <c r="AC34" s="30">
        <f t="shared" si="8"/>
        <v>2.3183119646525459</v>
      </c>
      <c r="AD34" s="29">
        <v>4530007.58</v>
      </c>
      <c r="AE34" s="29">
        <v>10439637.453</v>
      </c>
      <c r="AF34" s="30">
        <f t="shared" si="9"/>
        <v>2.6149794097372436</v>
      </c>
      <c r="AG34" s="29">
        <v>4486264.0199999996</v>
      </c>
      <c r="AH34" s="29">
        <v>11303476.58</v>
      </c>
      <c r="AI34" s="30">
        <f t="shared" si="10"/>
        <v>2.7138790670443549</v>
      </c>
      <c r="AJ34" s="29">
        <v>4917552.8899999997</v>
      </c>
      <c r="AK34" s="29">
        <v>15617919.046</v>
      </c>
      <c r="AL34" s="30">
        <f t="shared" si="11"/>
        <v>3.6838655138607583</v>
      </c>
      <c r="AM34" s="29">
        <v>3368630.68</v>
      </c>
      <c r="AN34" s="29">
        <v>6610751.1950000003</v>
      </c>
      <c r="AO34" s="30">
        <f t="shared" si="12"/>
        <v>2.0131331244746633</v>
      </c>
      <c r="AP34" s="29">
        <v>3825970.47</v>
      </c>
      <c r="AQ34" s="29">
        <v>7345982.1550000003</v>
      </c>
      <c r="AR34" s="30">
        <f t="shared" si="13"/>
        <v>2.0111010856384599</v>
      </c>
      <c r="AS34" s="29">
        <v>3585396.37</v>
      </c>
      <c r="AT34" s="29">
        <v>8203122.6540000001</v>
      </c>
      <c r="AU34" s="30">
        <f t="shared" si="14"/>
        <v>2.2450620483424721</v>
      </c>
      <c r="AV34" s="29">
        <v>3463659.81</v>
      </c>
      <c r="AW34" s="29">
        <v>5670115.9560000002</v>
      </c>
      <c r="AX34" s="30">
        <f t="shared" si="15"/>
        <v>1.7211137153447635</v>
      </c>
      <c r="AY34" s="29">
        <v>3545086.76</v>
      </c>
      <c r="AZ34" s="29">
        <v>9118323.2379999999</v>
      </c>
      <c r="BA34" s="30">
        <f t="shared" si="16"/>
        <v>2.3360395185291858</v>
      </c>
      <c r="BB34" s="29">
        <v>2881461.24</v>
      </c>
      <c r="BC34" s="29">
        <v>10928556.046</v>
      </c>
      <c r="BD34" s="30">
        <f t="shared" si="17"/>
        <v>2.7570208637050624</v>
      </c>
      <c r="BE34" s="29">
        <v>3750417.9</v>
      </c>
      <c r="BF34" s="29">
        <v>8725078.25</v>
      </c>
      <c r="BG34" s="30">
        <f t="shared" si="18"/>
        <v>1.8660427846722256</v>
      </c>
      <c r="BH34" s="29">
        <v>3184994.09</v>
      </c>
      <c r="BI34" s="29">
        <v>10244346.525</v>
      </c>
      <c r="BJ34" s="30">
        <f t="shared" si="19"/>
        <v>2.1439342653920246</v>
      </c>
      <c r="BK34" s="29">
        <v>3476744.04</v>
      </c>
      <c r="BL34" s="29">
        <v>8744041.1079999991</v>
      </c>
      <c r="BM34" s="30">
        <f t="shared" si="20"/>
        <v>2.3922825800077647</v>
      </c>
      <c r="BN34" s="29">
        <v>3925020.96</v>
      </c>
      <c r="BO34" s="29">
        <v>9623661.8680000007</v>
      </c>
      <c r="BP34" s="30">
        <f t="shared" si="21"/>
        <v>2.2465031543077592</v>
      </c>
      <c r="BQ34" s="29">
        <v>4739285.21</v>
      </c>
      <c r="BR34" s="29">
        <v>11885862.014</v>
      </c>
      <c r="BS34" s="30">
        <f t="shared" si="22"/>
        <v>2.4450732483658131</v>
      </c>
      <c r="BT34" s="29">
        <v>4408830.09</v>
      </c>
      <c r="BU34" s="29">
        <v>12510495.017999999</v>
      </c>
      <c r="BV34" s="30">
        <f t="shared" si="23"/>
        <v>2.8355128583552527</v>
      </c>
      <c r="BW34" s="29">
        <v>3022276.39</v>
      </c>
      <c r="BX34" s="29">
        <v>7566845.5140000004</v>
      </c>
      <c r="BY34" s="30">
        <f t="shared" si="24"/>
        <v>2.0906248359782902</v>
      </c>
      <c r="BZ34" s="29">
        <v>3674327.84</v>
      </c>
      <c r="CA34" s="29">
        <v>6845579.7850000001</v>
      </c>
      <c r="CB34" s="30">
        <f t="shared" si="25"/>
        <v>2.0011930483244664</v>
      </c>
      <c r="CC34" s="29">
        <v>3583391.6</v>
      </c>
      <c r="CD34" s="29">
        <v>11641509.372</v>
      </c>
      <c r="CE34" s="30">
        <f t="shared" si="26"/>
        <v>2.9050247928923256</v>
      </c>
      <c r="CF34" s="29">
        <v>2881747.54</v>
      </c>
      <c r="CG34" s="29">
        <v>7413307.8159999996</v>
      </c>
      <c r="CH34" s="30">
        <f t="shared" si="27"/>
        <v>1.9852582159774861</v>
      </c>
      <c r="CI34" s="29">
        <v>3574783.44</v>
      </c>
      <c r="CJ34" s="29">
        <v>8256026.1370000001</v>
      </c>
      <c r="CK34" s="30">
        <f t="shared" si="28"/>
        <v>2.04264368505814</v>
      </c>
      <c r="CL34" s="29">
        <v>4063936.61</v>
      </c>
      <c r="CM34" s="29">
        <v>9387813.8300000001</v>
      </c>
      <c r="CN34" s="30">
        <f t="shared" si="29"/>
        <v>2.2538536737636345</v>
      </c>
      <c r="CO34" s="29">
        <v>4028972.02</v>
      </c>
      <c r="CP34" s="29">
        <v>11927780.700999999</v>
      </c>
      <c r="CQ34" s="30">
        <f t="shared" si="30"/>
        <v>2.8788754032802988</v>
      </c>
      <c r="CR34" s="29">
        <v>7507326.1100000003</v>
      </c>
      <c r="CS34" s="29">
        <v>18381713.634</v>
      </c>
      <c r="CT34" s="30">
        <f t="shared" si="31"/>
        <v>4.2596924437632193</v>
      </c>
      <c r="CU34" s="29">
        <v>4058592.55</v>
      </c>
      <c r="CV34" s="29">
        <v>10618544.668</v>
      </c>
      <c r="CW34" s="30">
        <f t="shared" si="32"/>
        <v>2.466968108870407</v>
      </c>
      <c r="CX34" s="29">
        <v>4978078.84</v>
      </c>
      <c r="CY34" s="29">
        <v>11152446.847999999</v>
      </c>
      <c r="CZ34" s="30">
        <f t="shared" si="33"/>
        <v>2.2036171754364595</v>
      </c>
      <c r="DA34" s="29">
        <v>4103996.33</v>
      </c>
      <c r="DB34" s="29">
        <v>10229806.943</v>
      </c>
      <c r="DC34" s="30">
        <f t="shared" si="34"/>
        <v>2.0639019355524582</v>
      </c>
      <c r="DD34" s="29">
        <v>4204208.26</v>
      </c>
      <c r="DE34" s="29">
        <v>12622911.155999999</v>
      </c>
      <c r="DF34" s="30">
        <f t="shared" si="35"/>
        <v>2.6690298738941856</v>
      </c>
      <c r="DG34" s="29">
        <v>3573762.97</v>
      </c>
      <c r="DH34" s="29">
        <v>7659993.4170000004</v>
      </c>
      <c r="DI34" s="30">
        <f t="shared" si="36"/>
        <v>2.1443985534711434</v>
      </c>
      <c r="DJ34" s="29">
        <v>3844867.48</v>
      </c>
      <c r="DK34" s="29">
        <v>8403714.852</v>
      </c>
      <c r="DL34" s="30">
        <f t="shared" si="37"/>
        <v>1.9306763392014765</v>
      </c>
      <c r="DM34" s="29">
        <v>4267048.7300000004</v>
      </c>
      <c r="DN34" s="29">
        <v>12665866.314999999</v>
      </c>
      <c r="DO34" s="30">
        <f t="shared" si="38"/>
        <v>2.4104902559026868</v>
      </c>
      <c r="DP34" s="29"/>
      <c r="DQ34" s="29"/>
    </row>
    <row r="35" spans="1:121" ht="15.6" x14ac:dyDescent="0.3">
      <c r="A35" s="19" t="s">
        <v>124</v>
      </c>
      <c r="B35" s="21" t="s">
        <v>58</v>
      </c>
      <c r="C35" s="29">
        <v>6861856.71</v>
      </c>
      <c r="D35" s="29">
        <v>14147044.954</v>
      </c>
      <c r="E35" s="30">
        <f t="shared" si="0"/>
        <v>4.6242325271302196</v>
      </c>
      <c r="F35" s="29">
        <v>8934115.6400000006</v>
      </c>
      <c r="G35" s="29">
        <v>15809908.365</v>
      </c>
      <c r="H35" s="30">
        <f t="shared" si="1"/>
        <v>4.7710407949707498</v>
      </c>
      <c r="I35" s="29">
        <v>11226442.609999999</v>
      </c>
      <c r="J35" s="29">
        <v>19271118.502999999</v>
      </c>
      <c r="K35" s="30">
        <f t="shared" si="2"/>
        <v>5.5577877714865176</v>
      </c>
      <c r="L35" s="29">
        <v>9558018.5899999999</v>
      </c>
      <c r="M35" s="29">
        <v>17015448.954</v>
      </c>
      <c r="N35" s="30">
        <f t="shared" si="3"/>
        <v>5.2923910239152354</v>
      </c>
      <c r="O35" s="29">
        <v>9643052.6400000006</v>
      </c>
      <c r="P35" s="29">
        <v>18648084.103999998</v>
      </c>
      <c r="Q35" s="30">
        <f t="shared" si="4"/>
        <v>4.8459365417808895</v>
      </c>
      <c r="R35" s="29">
        <v>9469941.7699999996</v>
      </c>
      <c r="S35" s="29">
        <v>17665684.673</v>
      </c>
      <c r="T35" s="30">
        <f t="shared" si="5"/>
        <v>4.8813295593509318</v>
      </c>
      <c r="U35" s="29">
        <v>9997892.5549999997</v>
      </c>
      <c r="V35" s="29">
        <v>18833948.120000001</v>
      </c>
      <c r="W35" s="30">
        <f t="shared" si="6"/>
        <v>4.9199164232177903</v>
      </c>
      <c r="X35" s="29">
        <v>8951627.6199999992</v>
      </c>
      <c r="Y35" s="29">
        <v>15015716.918</v>
      </c>
      <c r="Z35" s="30">
        <f t="shared" si="7"/>
        <v>4.2894173406631948</v>
      </c>
      <c r="AA35" s="29">
        <v>9148580.8399999999</v>
      </c>
      <c r="AB35" s="29">
        <v>15305982.051999999</v>
      </c>
      <c r="AC35" s="30">
        <f t="shared" si="8"/>
        <v>3.6910435094480123</v>
      </c>
      <c r="AD35" s="29">
        <v>9542262.4399999995</v>
      </c>
      <c r="AE35" s="29">
        <v>16611362.484999999</v>
      </c>
      <c r="AF35" s="30">
        <f t="shared" si="9"/>
        <v>4.1609079876115782</v>
      </c>
      <c r="AG35" s="29">
        <v>9826131.2699999996</v>
      </c>
      <c r="AH35" s="29">
        <v>21111628.109999999</v>
      </c>
      <c r="AI35" s="30">
        <f t="shared" si="10"/>
        <v>5.0687419214305285</v>
      </c>
      <c r="AJ35" s="29">
        <v>10375801.92</v>
      </c>
      <c r="AK35" s="29">
        <v>20221209.885000002</v>
      </c>
      <c r="AL35" s="30">
        <f t="shared" si="11"/>
        <v>4.7696634567311591</v>
      </c>
      <c r="AM35" s="29">
        <v>8256663.3099999996</v>
      </c>
      <c r="AN35" s="29">
        <v>13930757.878</v>
      </c>
      <c r="AO35" s="30">
        <f t="shared" si="12"/>
        <v>4.2422516452365402</v>
      </c>
      <c r="AP35" s="29">
        <v>9830928.7899999991</v>
      </c>
      <c r="AQ35" s="29">
        <v>15694240.812999999</v>
      </c>
      <c r="AR35" s="30">
        <f t="shared" si="13"/>
        <v>4.2965942567411153</v>
      </c>
      <c r="AS35" s="29">
        <v>9605412.0199999996</v>
      </c>
      <c r="AT35" s="29">
        <v>16579182.601</v>
      </c>
      <c r="AU35" s="30">
        <f t="shared" si="14"/>
        <v>4.537454237856009</v>
      </c>
      <c r="AV35" s="29">
        <v>8502951.1600000001</v>
      </c>
      <c r="AW35" s="29">
        <v>14474259.495999999</v>
      </c>
      <c r="AX35" s="30">
        <f t="shared" si="15"/>
        <v>4.3935338767919871</v>
      </c>
      <c r="AY35" s="29">
        <v>10641324.85</v>
      </c>
      <c r="AZ35" s="29">
        <v>17073662.237</v>
      </c>
      <c r="BA35" s="30">
        <f t="shared" si="16"/>
        <v>4.3741320274142517</v>
      </c>
      <c r="BB35" s="29">
        <v>8509270.0399999991</v>
      </c>
      <c r="BC35" s="29">
        <v>15398311.265000001</v>
      </c>
      <c r="BD35" s="30">
        <f t="shared" si="17"/>
        <v>3.8846362909003189</v>
      </c>
      <c r="BE35" s="29">
        <v>9675737.5899999999</v>
      </c>
      <c r="BF35" s="29">
        <v>15341623.598999999</v>
      </c>
      <c r="BG35" s="30">
        <f t="shared" si="18"/>
        <v>3.2811311488319417</v>
      </c>
      <c r="BH35" s="29">
        <v>11392571.119999999</v>
      </c>
      <c r="BI35" s="29">
        <v>19061755.550000001</v>
      </c>
      <c r="BJ35" s="30">
        <f t="shared" si="19"/>
        <v>3.9892394095065611</v>
      </c>
      <c r="BK35" s="29">
        <v>9433573.5820000004</v>
      </c>
      <c r="BL35" s="29">
        <v>15929601.301999999</v>
      </c>
      <c r="BM35" s="30">
        <f t="shared" si="20"/>
        <v>4.3581803002250492</v>
      </c>
      <c r="BN35" s="29">
        <v>10798068.550000001</v>
      </c>
      <c r="BO35" s="29">
        <v>20369708.436000001</v>
      </c>
      <c r="BP35" s="30">
        <f t="shared" si="21"/>
        <v>4.755010606301922</v>
      </c>
      <c r="BQ35" s="29">
        <v>11410784.65</v>
      </c>
      <c r="BR35" s="29">
        <v>21290031.203000002</v>
      </c>
      <c r="BS35" s="30">
        <f t="shared" si="22"/>
        <v>4.3796306645671894</v>
      </c>
      <c r="BT35" s="29">
        <v>10509061.028000001</v>
      </c>
      <c r="BU35" s="29">
        <v>17348979.296999998</v>
      </c>
      <c r="BV35" s="30">
        <f t="shared" si="23"/>
        <v>3.9321588638342218</v>
      </c>
      <c r="BW35" s="29">
        <v>9831304.5999999996</v>
      </c>
      <c r="BX35" s="29">
        <v>15373475.744000001</v>
      </c>
      <c r="BY35" s="30">
        <f t="shared" si="24"/>
        <v>4.2474991918694833</v>
      </c>
      <c r="BZ35" s="29">
        <v>9886437.5899999999</v>
      </c>
      <c r="CA35" s="29">
        <v>15522668.526000001</v>
      </c>
      <c r="CB35" s="30">
        <f t="shared" si="25"/>
        <v>4.5377977207632814</v>
      </c>
      <c r="CC35" s="29">
        <v>9531637.2599999998</v>
      </c>
      <c r="CD35" s="29">
        <v>15416908.616</v>
      </c>
      <c r="CE35" s="30">
        <f t="shared" si="26"/>
        <v>3.8471387453378849</v>
      </c>
      <c r="CF35" s="29">
        <v>10238851.83</v>
      </c>
      <c r="CG35" s="29">
        <v>15953903.425000001</v>
      </c>
      <c r="CH35" s="30">
        <f t="shared" si="27"/>
        <v>4.2724002075071272</v>
      </c>
      <c r="CI35" s="29">
        <v>10729882.17</v>
      </c>
      <c r="CJ35" s="29">
        <v>16958623.717999998</v>
      </c>
      <c r="CK35" s="30">
        <f t="shared" si="28"/>
        <v>4.1957747068660831</v>
      </c>
      <c r="CL35" s="29">
        <v>20641620.649999999</v>
      </c>
      <c r="CM35" s="29">
        <v>31789151.234999999</v>
      </c>
      <c r="CN35" s="30">
        <f t="shared" si="29"/>
        <v>7.6320319719029337</v>
      </c>
      <c r="CO35" s="29">
        <v>11347401.359999999</v>
      </c>
      <c r="CP35" s="29">
        <v>19587601.066</v>
      </c>
      <c r="CQ35" s="30">
        <f t="shared" si="30"/>
        <v>4.7276408186685321</v>
      </c>
      <c r="CR35" s="29">
        <v>12790427.41</v>
      </c>
      <c r="CS35" s="29">
        <v>21461722.592</v>
      </c>
      <c r="CT35" s="30">
        <f t="shared" si="31"/>
        <v>4.973439330824295</v>
      </c>
      <c r="CU35" s="29">
        <v>12299829.189999999</v>
      </c>
      <c r="CV35" s="29">
        <v>20997030.451000001</v>
      </c>
      <c r="CW35" s="30">
        <f t="shared" si="32"/>
        <v>4.8781642045259819</v>
      </c>
      <c r="CX35" s="29">
        <v>14250711.52</v>
      </c>
      <c r="CY35" s="29">
        <v>23660785.18</v>
      </c>
      <c r="CZ35" s="30">
        <f t="shared" si="33"/>
        <v>4.6751455817348937</v>
      </c>
      <c r="DA35" s="29">
        <v>13388839.01</v>
      </c>
      <c r="DB35" s="29">
        <v>22117418.43</v>
      </c>
      <c r="DC35" s="30">
        <f t="shared" si="34"/>
        <v>4.4622721583554927</v>
      </c>
      <c r="DD35" s="29">
        <v>11780296.18</v>
      </c>
      <c r="DE35" s="29">
        <v>19553946.530000001</v>
      </c>
      <c r="DF35" s="30">
        <f t="shared" si="35"/>
        <v>4.1345508018007591</v>
      </c>
      <c r="DG35" s="29">
        <v>9830166.4800000004</v>
      </c>
      <c r="DH35" s="29">
        <v>15652789.094000001</v>
      </c>
      <c r="DI35" s="30">
        <f t="shared" si="36"/>
        <v>4.3819643782550894</v>
      </c>
      <c r="DJ35" s="29">
        <v>13117581.779999999</v>
      </c>
      <c r="DK35" s="29">
        <v>20937777.697000001</v>
      </c>
      <c r="DL35" s="30">
        <f t="shared" si="37"/>
        <v>4.8102622122450711</v>
      </c>
      <c r="DM35" s="29">
        <v>12817965.26</v>
      </c>
      <c r="DN35" s="29">
        <v>19839571.546</v>
      </c>
      <c r="DO35" s="30">
        <f t="shared" si="38"/>
        <v>3.7757459855928697</v>
      </c>
      <c r="DP35" s="29"/>
      <c r="DQ35" s="29"/>
    </row>
    <row r="36" spans="1:121" ht="15.6" x14ac:dyDescent="0.3">
      <c r="A36" s="19" t="s">
        <v>125</v>
      </c>
      <c r="B36" s="21" t="s">
        <v>59</v>
      </c>
      <c r="C36" s="29">
        <v>479505.36</v>
      </c>
      <c r="D36" s="29">
        <v>3393784.6129999999</v>
      </c>
      <c r="E36" s="30">
        <f t="shared" si="0"/>
        <v>1.1093234840588635</v>
      </c>
      <c r="F36" s="29">
        <v>525843.56000000006</v>
      </c>
      <c r="G36" s="29">
        <v>4188740.585</v>
      </c>
      <c r="H36" s="30">
        <f t="shared" si="1"/>
        <v>1.2640586997219223</v>
      </c>
      <c r="I36" s="29">
        <v>534999.66</v>
      </c>
      <c r="J36" s="29">
        <v>3862207</v>
      </c>
      <c r="K36" s="30">
        <f t="shared" si="2"/>
        <v>1.1138599366823494</v>
      </c>
      <c r="L36" s="29">
        <v>734622.27</v>
      </c>
      <c r="M36" s="29">
        <v>4466705.1289999997</v>
      </c>
      <c r="N36" s="30">
        <f t="shared" si="3"/>
        <v>1.3892992300763563</v>
      </c>
      <c r="O36" s="29">
        <v>694371.92</v>
      </c>
      <c r="P36" s="29">
        <v>4355284.5669999998</v>
      </c>
      <c r="Q36" s="30">
        <f t="shared" si="4"/>
        <v>1.1317748523320184</v>
      </c>
      <c r="R36" s="29">
        <v>737622.92</v>
      </c>
      <c r="S36" s="29">
        <v>5819806.0750000002</v>
      </c>
      <c r="T36" s="30">
        <f t="shared" si="5"/>
        <v>1.6081115422040018</v>
      </c>
      <c r="U36" s="29">
        <v>583137.37</v>
      </c>
      <c r="V36" s="29">
        <v>4180598.9569999999</v>
      </c>
      <c r="W36" s="30">
        <f t="shared" si="6"/>
        <v>1.092081030296024</v>
      </c>
      <c r="X36" s="29">
        <v>877110.96</v>
      </c>
      <c r="Y36" s="29">
        <v>4768109.3140000002</v>
      </c>
      <c r="Z36" s="30">
        <f t="shared" si="7"/>
        <v>1.3620668853401259</v>
      </c>
      <c r="AA36" s="29">
        <v>999205.9</v>
      </c>
      <c r="AB36" s="29">
        <v>6335235.665</v>
      </c>
      <c r="AC36" s="30">
        <f t="shared" si="8"/>
        <v>1.5277445382255839</v>
      </c>
      <c r="AD36" s="29">
        <v>794096.82</v>
      </c>
      <c r="AE36" s="29">
        <v>5272151.5089999996</v>
      </c>
      <c r="AF36" s="30">
        <f t="shared" si="9"/>
        <v>1.3205983160927053</v>
      </c>
      <c r="AG36" s="29">
        <v>722828.79</v>
      </c>
      <c r="AH36" s="29">
        <v>3806059.1260000002</v>
      </c>
      <c r="AI36" s="30">
        <f t="shared" si="10"/>
        <v>0.9138059531401741</v>
      </c>
      <c r="AJ36" s="29">
        <v>652275.25800000003</v>
      </c>
      <c r="AK36" s="29">
        <v>3924432.0129999998</v>
      </c>
      <c r="AL36" s="30">
        <f t="shared" si="11"/>
        <v>0.92567260155472142</v>
      </c>
      <c r="AM36" s="29">
        <v>28107490.710000001</v>
      </c>
      <c r="AN36" s="29">
        <v>1716679.3470000001</v>
      </c>
      <c r="AO36" s="30">
        <f t="shared" si="12"/>
        <v>0.5227702504007542</v>
      </c>
      <c r="AP36" s="29">
        <v>445242.22</v>
      </c>
      <c r="AQ36" s="29">
        <v>2679625.952</v>
      </c>
      <c r="AR36" s="30">
        <f t="shared" si="13"/>
        <v>0.73359811492384319</v>
      </c>
      <c r="AS36" s="29">
        <v>661832.93000000005</v>
      </c>
      <c r="AT36" s="29">
        <v>4496462.716</v>
      </c>
      <c r="AU36" s="30">
        <f t="shared" si="14"/>
        <v>1.2306091498651526</v>
      </c>
      <c r="AV36" s="29">
        <v>637532.38</v>
      </c>
      <c r="AW36" s="29">
        <v>3987593.094</v>
      </c>
      <c r="AX36" s="30">
        <f t="shared" si="15"/>
        <v>1.2103987323284047</v>
      </c>
      <c r="AY36" s="29">
        <v>425862.8</v>
      </c>
      <c r="AZ36" s="29">
        <v>3001155.702</v>
      </c>
      <c r="BA36" s="30">
        <f t="shared" si="16"/>
        <v>0.76887144030100685</v>
      </c>
      <c r="BB36" s="29">
        <v>563464.86</v>
      </c>
      <c r="BC36" s="29">
        <v>3414323.66</v>
      </c>
      <c r="BD36" s="30">
        <f t="shared" si="17"/>
        <v>0.86135455831854824</v>
      </c>
      <c r="BE36" s="29">
        <v>437315.63</v>
      </c>
      <c r="BF36" s="29">
        <v>3321595.68</v>
      </c>
      <c r="BG36" s="30">
        <f t="shared" si="18"/>
        <v>0.71039358899301963</v>
      </c>
      <c r="BH36" s="29">
        <v>431073.68</v>
      </c>
      <c r="BI36" s="29">
        <v>2508676.5950000002</v>
      </c>
      <c r="BJ36" s="30">
        <f t="shared" si="19"/>
        <v>0.52501520713713745</v>
      </c>
      <c r="BK36" s="29">
        <v>448049.14</v>
      </c>
      <c r="BL36" s="29">
        <v>2656988.7570000002</v>
      </c>
      <c r="BM36" s="30">
        <f t="shared" si="20"/>
        <v>0.72692566745050868</v>
      </c>
      <c r="BN36" s="29">
        <v>492900.41</v>
      </c>
      <c r="BO36" s="29">
        <v>3992008.1850000001</v>
      </c>
      <c r="BP36" s="30">
        <f t="shared" si="21"/>
        <v>0.93187594313188848</v>
      </c>
      <c r="BQ36" s="29">
        <v>448015.07</v>
      </c>
      <c r="BR36" s="29">
        <v>3139843.827</v>
      </c>
      <c r="BS36" s="30">
        <f t="shared" si="22"/>
        <v>0.64590587846313163</v>
      </c>
      <c r="BT36" s="29">
        <v>604486.91</v>
      </c>
      <c r="BU36" s="29">
        <v>4106000.77</v>
      </c>
      <c r="BV36" s="30">
        <f t="shared" si="23"/>
        <v>0.93062808170262346</v>
      </c>
      <c r="BW36" s="29">
        <v>501425.57</v>
      </c>
      <c r="BX36" s="29">
        <v>3517639.071</v>
      </c>
      <c r="BY36" s="30">
        <f t="shared" si="24"/>
        <v>0.97187970763165232</v>
      </c>
      <c r="BZ36" s="29">
        <v>569719.80000000005</v>
      </c>
      <c r="CA36" s="29">
        <v>3583186.2710000002</v>
      </c>
      <c r="CB36" s="30">
        <f t="shared" si="25"/>
        <v>1.0474857764552177</v>
      </c>
      <c r="CC36" s="29">
        <v>624152.74</v>
      </c>
      <c r="CD36" s="29">
        <v>3773356.4619999998</v>
      </c>
      <c r="CE36" s="30">
        <f t="shared" si="26"/>
        <v>0.94160419617883784</v>
      </c>
      <c r="CF36" s="29">
        <v>789865.29</v>
      </c>
      <c r="CG36" s="29">
        <v>3648943.3450000002</v>
      </c>
      <c r="CH36" s="30">
        <f t="shared" si="27"/>
        <v>0.97717441863979138</v>
      </c>
      <c r="CI36" s="29">
        <v>662120.93999999994</v>
      </c>
      <c r="CJ36" s="29">
        <v>3800350.9649999999</v>
      </c>
      <c r="CK36" s="30">
        <f t="shared" si="28"/>
        <v>0.94025415749018226</v>
      </c>
      <c r="CL36" s="29">
        <v>566569.07999999996</v>
      </c>
      <c r="CM36" s="29">
        <v>3818283.5350000001</v>
      </c>
      <c r="CN36" s="30">
        <f t="shared" si="29"/>
        <v>0.91670462672894182</v>
      </c>
      <c r="CO36" s="29">
        <v>561103.62</v>
      </c>
      <c r="CP36" s="29">
        <v>3733402.1009999998</v>
      </c>
      <c r="CQ36" s="30">
        <f t="shared" si="30"/>
        <v>0.90108962836840201</v>
      </c>
      <c r="CR36" s="29">
        <v>561693.55000000005</v>
      </c>
      <c r="CS36" s="29">
        <v>4085478.2370000002</v>
      </c>
      <c r="CT36" s="30">
        <f t="shared" si="31"/>
        <v>0.94674964052962363</v>
      </c>
      <c r="CU36" s="29">
        <v>583619</v>
      </c>
      <c r="CV36" s="29">
        <v>3596741.912</v>
      </c>
      <c r="CW36" s="30">
        <f t="shared" si="32"/>
        <v>0.8356180503229742</v>
      </c>
      <c r="CX36" s="29">
        <v>749049.17</v>
      </c>
      <c r="CY36" s="29">
        <v>5591849.0880000005</v>
      </c>
      <c r="CZ36" s="30">
        <f t="shared" si="33"/>
        <v>1.1048960699575354</v>
      </c>
      <c r="DA36" s="29">
        <v>721016.36</v>
      </c>
      <c r="DB36" s="29">
        <v>4970469.6090000002</v>
      </c>
      <c r="DC36" s="30">
        <f t="shared" si="34"/>
        <v>1.0028108940647651</v>
      </c>
      <c r="DD36" s="29">
        <v>682727.44</v>
      </c>
      <c r="DE36" s="29">
        <v>4457117.6320000002</v>
      </c>
      <c r="DF36" s="30">
        <f t="shared" si="35"/>
        <v>0.94242761944925402</v>
      </c>
      <c r="DG36" s="29">
        <v>374562.93</v>
      </c>
      <c r="DH36" s="29">
        <v>2233364.1310000001</v>
      </c>
      <c r="DI36" s="30">
        <f t="shared" si="36"/>
        <v>0.62522544748692654</v>
      </c>
      <c r="DJ36" s="29">
        <v>620098.07999999996</v>
      </c>
      <c r="DK36" s="29">
        <v>4211943.6179999998</v>
      </c>
      <c r="DL36" s="30">
        <f t="shared" si="37"/>
        <v>0.96765537961916348</v>
      </c>
      <c r="DM36" s="29">
        <v>661751.73</v>
      </c>
      <c r="DN36" s="29">
        <v>4187825.7990000001</v>
      </c>
      <c r="DO36" s="30">
        <f t="shared" si="38"/>
        <v>0.79700140762991967</v>
      </c>
      <c r="DP36" s="29"/>
      <c r="DQ36" s="29"/>
    </row>
    <row r="37" spans="1:121" ht="15.6" x14ac:dyDescent="0.3">
      <c r="A37" s="19" t="s">
        <v>149</v>
      </c>
      <c r="B37" s="21" t="s">
        <v>150</v>
      </c>
      <c r="C37" s="29">
        <v>4050687.18</v>
      </c>
      <c r="D37" s="29">
        <v>2046181.706</v>
      </c>
      <c r="E37" s="30">
        <f t="shared" si="0"/>
        <v>0.66883367035803964</v>
      </c>
      <c r="F37" s="29">
        <v>5644847.7999999998</v>
      </c>
      <c r="G37" s="29">
        <v>2468611.0129999998</v>
      </c>
      <c r="H37" s="30">
        <f t="shared" si="1"/>
        <v>0.74496597817169363</v>
      </c>
      <c r="I37" s="29">
        <v>6512801.96</v>
      </c>
      <c r="J37" s="29">
        <v>3025912.3</v>
      </c>
      <c r="K37" s="30">
        <f t="shared" si="2"/>
        <v>0.87267266691928791</v>
      </c>
      <c r="L37" s="29">
        <v>5425823.5899999999</v>
      </c>
      <c r="M37" s="29">
        <v>2285527.3820000002</v>
      </c>
      <c r="N37" s="30">
        <f t="shared" si="3"/>
        <v>0.71087778136854729</v>
      </c>
      <c r="O37" s="29">
        <v>4860924.3</v>
      </c>
      <c r="P37" s="29">
        <v>2574788.2659999998</v>
      </c>
      <c r="Q37" s="30">
        <f t="shared" si="4"/>
        <v>0.66909074819550451</v>
      </c>
      <c r="R37" s="29">
        <v>5929169.7599999998</v>
      </c>
      <c r="S37" s="29">
        <v>3351964.4210000001</v>
      </c>
      <c r="T37" s="30">
        <f t="shared" si="5"/>
        <v>0.92620486060908025</v>
      </c>
      <c r="U37" s="29">
        <v>5520307.4900000002</v>
      </c>
      <c r="V37" s="29">
        <v>2563122.4539999999</v>
      </c>
      <c r="W37" s="30">
        <f t="shared" si="6"/>
        <v>0.66955415698325094</v>
      </c>
      <c r="X37" s="29">
        <v>5721971.1399999997</v>
      </c>
      <c r="Y37" s="29">
        <v>2815849.031</v>
      </c>
      <c r="Z37" s="30">
        <f t="shared" si="7"/>
        <v>0.80438061853591569</v>
      </c>
      <c r="AA37" s="29">
        <v>5623291.3300000001</v>
      </c>
      <c r="AB37" s="29">
        <v>2707295.068</v>
      </c>
      <c r="AC37" s="30">
        <f t="shared" si="8"/>
        <v>0.65286525588185207</v>
      </c>
      <c r="AD37" s="29">
        <v>6303843.4299999997</v>
      </c>
      <c r="AE37" s="29">
        <v>3255264.9569999999</v>
      </c>
      <c r="AF37" s="30">
        <f t="shared" si="9"/>
        <v>0.81539717007586343</v>
      </c>
      <c r="AG37" s="29">
        <v>7638336.1900000004</v>
      </c>
      <c r="AH37" s="29">
        <v>4147463.6090000002</v>
      </c>
      <c r="AI37" s="30">
        <f t="shared" si="10"/>
        <v>0.99577458228283733</v>
      </c>
      <c r="AJ37" s="29">
        <v>5712734.5899999999</v>
      </c>
      <c r="AK37" s="29">
        <v>3027215.8130000001</v>
      </c>
      <c r="AL37" s="30">
        <f t="shared" si="11"/>
        <v>0.71404237041303065</v>
      </c>
      <c r="AM37" s="29">
        <v>4505196.33</v>
      </c>
      <c r="AN37" s="29">
        <v>2284788.29</v>
      </c>
      <c r="AO37" s="30">
        <f t="shared" si="12"/>
        <v>0.69577312068402897</v>
      </c>
      <c r="AP37" s="29">
        <v>6126953.8200000003</v>
      </c>
      <c r="AQ37" s="29">
        <v>2943292.2050000001</v>
      </c>
      <c r="AR37" s="30">
        <f t="shared" si="13"/>
        <v>0.80578172175354479</v>
      </c>
      <c r="AS37" s="29">
        <v>6270109.54</v>
      </c>
      <c r="AT37" s="29">
        <v>3307092.196</v>
      </c>
      <c r="AU37" s="30">
        <f t="shared" si="14"/>
        <v>0.90509766740946795</v>
      </c>
      <c r="AV37" s="29">
        <v>5291028.3499999996</v>
      </c>
      <c r="AW37" s="29">
        <v>2880028.2310000001</v>
      </c>
      <c r="AX37" s="30">
        <f t="shared" si="15"/>
        <v>0.87420718154960719</v>
      </c>
      <c r="AY37" s="29">
        <v>5875007.9000000004</v>
      </c>
      <c r="AZ37" s="29">
        <v>3070117.0529999998</v>
      </c>
      <c r="BA37" s="30">
        <f t="shared" si="16"/>
        <v>0.78653877200030486</v>
      </c>
      <c r="BB37" s="29">
        <v>6553129.8799999999</v>
      </c>
      <c r="BC37" s="29">
        <v>3475967.3709999998</v>
      </c>
      <c r="BD37" s="30">
        <f t="shared" si="17"/>
        <v>0.87690583486668916</v>
      </c>
      <c r="BE37" s="29">
        <v>6635891.5099999998</v>
      </c>
      <c r="BF37" s="29">
        <v>3561935.8689999999</v>
      </c>
      <c r="BG37" s="30">
        <f t="shared" si="18"/>
        <v>0.76179542891923557</v>
      </c>
      <c r="BH37" s="29">
        <v>6133984.0199999996</v>
      </c>
      <c r="BI37" s="29">
        <v>3313766.855</v>
      </c>
      <c r="BJ37" s="30">
        <f t="shared" si="19"/>
        <v>0.69350429435564831</v>
      </c>
      <c r="BK37" s="29">
        <v>6340927.7400000002</v>
      </c>
      <c r="BL37" s="29">
        <v>3205748.2409999999</v>
      </c>
      <c r="BM37" s="30">
        <f t="shared" si="20"/>
        <v>0.87706079810379067</v>
      </c>
      <c r="BN37" s="29">
        <v>7221556.3200000003</v>
      </c>
      <c r="BO37" s="29">
        <v>3640430.9569999999</v>
      </c>
      <c r="BP37" s="30">
        <f t="shared" si="21"/>
        <v>0.84980537971038705</v>
      </c>
      <c r="BQ37" s="29">
        <v>7639013.6900000004</v>
      </c>
      <c r="BR37" s="29">
        <v>4509407.7010000004</v>
      </c>
      <c r="BS37" s="30">
        <f t="shared" si="22"/>
        <v>0.92764261630354505</v>
      </c>
      <c r="BT37" s="29">
        <v>6643677.3059999999</v>
      </c>
      <c r="BU37" s="29">
        <v>4072851.8530000001</v>
      </c>
      <c r="BV37" s="30">
        <f t="shared" si="23"/>
        <v>0.92311485538673332</v>
      </c>
      <c r="BW37" s="29">
        <v>4722558.0999999996</v>
      </c>
      <c r="BX37" s="29">
        <v>2430719.4530000002</v>
      </c>
      <c r="BY37" s="30">
        <f t="shared" si="24"/>
        <v>0.67157740280745537</v>
      </c>
      <c r="BZ37" s="29">
        <v>7330220.1399999997</v>
      </c>
      <c r="CA37" s="29">
        <v>3486197.281</v>
      </c>
      <c r="CB37" s="30">
        <f t="shared" si="25"/>
        <v>1.0191326349174756</v>
      </c>
      <c r="CC37" s="29">
        <v>7602271.96</v>
      </c>
      <c r="CD37" s="29">
        <v>3911013.7170000002</v>
      </c>
      <c r="CE37" s="30">
        <f t="shared" si="26"/>
        <v>0.97595521767595839</v>
      </c>
      <c r="CF37" s="29">
        <v>7989309.8499999996</v>
      </c>
      <c r="CG37" s="29">
        <v>4061112.659</v>
      </c>
      <c r="CH37" s="30">
        <f t="shared" si="27"/>
        <v>1.0875519366522317</v>
      </c>
      <c r="CI37" s="29">
        <v>10424889.279999999</v>
      </c>
      <c r="CJ37" s="29">
        <v>4997456.2240000004</v>
      </c>
      <c r="CK37" s="30">
        <f t="shared" si="28"/>
        <v>1.2364329070568323</v>
      </c>
      <c r="CL37" s="29">
        <v>10688387.689999999</v>
      </c>
      <c r="CM37" s="29">
        <v>5850929.2699999996</v>
      </c>
      <c r="CN37" s="30">
        <f t="shared" si="29"/>
        <v>1.4047081321510055</v>
      </c>
      <c r="CO37" s="29">
        <v>10507365.210000001</v>
      </c>
      <c r="CP37" s="29">
        <v>5291211.165</v>
      </c>
      <c r="CQ37" s="30">
        <f t="shared" si="30"/>
        <v>1.2770806286875742</v>
      </c>
      <c r="CR37" s="29">
        <v>11376169.810000001</v>
      </c>
      <c r="CS37" s="29">
        <v>5734722.0240000002</v>
      </c>
      <c r="CT37" s="30">
        <f t="shared" si="31"/>
        <v>1.328937690963232</v>
      </c>
      <c r="CU37" s="29">
        <v>10631024.59</v>
      </c>
      <c r="CV37" s="29">
        <v>5553677.3430000003</v>
      </c>
      <c r="CW37" s="30">
        <f t="shared" si="32"/>
        <v>1.2902657869327088</v>
      </c>
      <c r="CX37" s="29">
        <v>12986790.039999999</v>
      </c>
      <c r="CY37" s="29">
        <v>6901380.0130000003</v>
      </c>
      <c r="CZ37" s="30">
        <f t="shared" si="33"/>
        <v>1.3636468963389852</v>
      </c>
      <c r="DA37" s="29">
        <v>14944017.65</v>
      </c>
      <c r="DB37" s="29">
        <v>7329839.2170000002</v>
      </c>
      <c r="DC37" s="30">
        <f t="shared" si="34"/>
        <v>1.478822565425477</v>
      </c>
      <c r="DD37" s="29">
        <v>11073058.619999999</v>
      </c>
      <c r="DE37" s="29">
        <v>5497425.3839999996</v>
      </c>
      <c r="DF37" s="30">
        <f t="shared" si="35"/>
        <v>1.1623937139433838</v>
      </c>
      <c r="DG37" s="29">
        <v>9035578.0099999998</v>
      </c>
      <c r="DH37" s="29">
        <v>5033421.6660000002</v>
      </c>
      <c r="DI37" s="30">
        <f t="shared" si="36"/>
        <v>1.4090954850726227</v>
      </c>
      <c r="DJ37" s="29">
        <v>13326862.060000001</v>
      </c>
      <c r="DK37" s="29">
        <v>7250816.9730000002</v>
      </c>
      <c r="DL37" s="30">
        <f t="shared" si="37"/>
        <v>1.6658086353703392</v>
      </c>
      <c r="DM37" s="29">
        <v>15257718.6</v>
      </c>
      <c r="DN37" s="29">
        <v>8228766.5549999997</v>
      </c>
      <c r="DO37" s="30">
        <f t="shared" si="38"/>
        <v>1.5660485517232006</v>
      </c>
      <c r="DP37" s="29"/>
      <c r="DQ37" s="29"/>
    </row>
    <row r="38" spans="1:121" ht="15.6" x14ac:dyDescent="0.3">
      <c r="A38" s="19" t="s">
        <v>126</v>
      </c>
      <c r="B38" s="21" t="s">
        <v>60</v>
      </c>
      <c r="C38" s="29">
        <v>4851002.82</v>
      </c>
      <c r="D38" s="29">
        <v>8652065.3359999992</v>
      </c>
      <c r="E38" s="30">
        <f t="shared" si="0"/>
        <v>2.8280932225549109</v>
      </c>
      <c r="F38" s="29">
        <v>5877122.29</v>
      </c>
      <c r="G38" s="29">
        <v>9185729.7750000004</v>
      </c>
      <c r="H38" s="30">
        <f t="shared" si="1"/>
        <v>2.7720269135223723</v>
      </c>
      <c r="I38" s="29">
        <v>6872314.4299999997</v>
      </c>
      <c r="J38" s="29">
        <v>10581566.103</v>
      </c>
      <c r="K38" s="30">
        <f t="shared" si="2"/>
        <v>3.0517221240310719</v>
      </c>
      <c r="L38" s="29">
        <v>4904011.0199999996</v>
      </c>
      <c r="M38" s="29">
        <v>7578333.5130000003</v>
      </c>
      <c r="N38" s="30">
        <f t="shared" si="3"/>
        <v>2.3571228927820163</v>
      </c>
      <c r="O38" s="29">
        <v>7441791.1200000001</v>
      </c>
      <c r="P38" s="29">
        <v>13255438.681</v>
      </c>
      <c r="Q38" s="30">
        <f t="shared" si="4"/>
        <v>3.4445905715223271</v>
      </c>
      <c r="R38" s="29">
        <v>5837194.4500000002</v>
      </c>
      <c r="S38" s="29">
        <v>8287027.1710000001</v>
      </c>
      <c r="T38" s="30">
        <f t="shared" si="5"/>
        <v>2.2898467530540998</v>
      </c>
      <c r="U38" s="29">
        <v>5474218.8399999999</v>
      </c>
      <c r="V38" s="29">
        <v>8623880.0309999995</v>
      </c>
      <c r="W38" s="30">
        <f t="shared" si="6"/>
        <v>2.2527814521970151</v>
      </c>
      <c r="X38" s="29">
        <v>6155792.7000000002</v>
      </c>
      <c r="Y38" s="29">
        <v>9058244.3190000001</v>
      </c>
      <c r="Z38" s="30">
        <f t="shared" si="7"/>
        <v>2.587594749559095</v>
      </c>
      <c r="AA38" s="29">
        <v>5263372.4000000004</v>
      </c>
      <c r="AB38" s="29">
        <v>8829665.1449999996</v>
      </c>
      <c r="AC38" s="30">
        <f t="shared" si="8"/>
        <v>2.129277174984864</v>
      </c>
      <c r="AD38" s="29">
        <v>5288316.3600000003</v>
      </c>
      <c r="AE38" s="29">
        <v>9412488.852</v>
      </c>
      <c r="AF38" s="30">
        <f t="shared" si="9"/>
        <v>2.3576934211722334</v>
      </c>
      <c r="AG38" s="29">
        <v>6331425.3300000001</v>
      </c>
      <c r="AH38" s="29">
        <v>10736542.85</v>
      </c>
      <c r="AI38" s="30">
        <f t="shared" si="10"/>
        <v>2.5777625747988893</v>
      </c>
      <c r="AJ38" s="29">
        <v>6737306.7800000003</v>
      </c>
      <c r="AK38" s="29">
        <v>10370775.654999999</v>
      </c>
      <c r="AL38" s="30">
        <f t="shared" si="11"/>
        <v>2.4461993095825409</v>
      </c>
      <c r="AM38" s="29">
        <v>5669390.46</v>
      </c>
      <c r="AN38" s="29">
        <v>7917732.1639999999</v>
      </c>
      <c r="AO38" s="30">
        <f t="shared" si="12"/>
        <v>2.4111403409226111</v>
      </c>
      <c r="AP38" s="29">
        <v>4560638.5599999996</v>
      </c>
      <c r="AQ38" s="29">
        <v>7362817.9869999997</v>
      </c>
      <c r="AR38" s="30">
        <f t="shared" si="13"/>
        <v>2.0157102120014718</v>
      </c>
      <c r="AS38" s="29">
        <v>5916275.1100000003</v>
      </c>
      <c r="AT38" s="29">
        <v>9025791.9910000004</v>
      </c>
      <c r="AU38" s="30">
        <f t="shared" si="14"/>
        <v>2.4702133455662385</v>
      </c>
      <c r="AV38" s="29">
        <v>4454198.66</v>
      </c>
      <c r="AW38" s="29">
        <v>7111359.8870000001</v>
      </c>
      <c r="AX38" s="30">
        <f t="shared" si="15"/>
        <v>2.1585906057735458</v>
      </c>
      <c r="AY38" s="29">
        <v>5776040.3600000003</v>
      </c>
      <c r="AZ38" s="29">
        <v>8616041.7170000002</v>
      </c>
      <c r="BA38" s="30">
        <f t="shared" si="16"/>
        <v>2.2073591184318202</v>
      </c>
      <c r="BB38" s="29">
        <v>5194919.82</v>
      </c>
      <c r="BC38" s="29">
        <v>7320515.6390000004</v>
      </c>
      <c r="BD38" s="30">
        <f t="shared" si="17"/>
        <v>1.8467960693846084</v>
      </c>
      <c r="BE38" s="29">
        <v>5565488.0800000001</v>
      </c>
      <c r="BF38" s="29">
        <v>8478551.8829999994</v>
      </c>
      <c r="BG38" s="30">
        <f t="shared" si="18"/>
        <v>1.8133178995547987</v>
      </c>
      <c r="BH38" s="29">
        <v>5465606.3300000001</v>
      </c>
      <c r="BI38" s="29">
        <v>7062910.0279999999</v>
      </c>
      <c r="BJ38" s="30">
        <f t="shared" si="19"/>
        <v>1.4781240350916518</v>
      </c>
      <c r="BK38" s="29">
        <v>5182015.8899999997</v>
      </c>
      <c r="BL38" s="29">
        <v>6480387.3320000004</v>
      </c>
      <c r="BM38" s="30">
        <f t="shared" si="20"/>
        <v>1.7729694467999288</v>
      </c>
      <c r="BN38" s="29">
        <v>5322172.91</v>
      </c>
      <c r="BO38" s="29">
        <v>7790913.8269999996</v>
      </c>
      <c r="BP38" s="30">
        <f t="shared" si="21"/>
        <v>1.8186749209771209</v>
      </c>
      <c r="BQ38" s="29">
        <v>5879377.5700000003</v>
      </c>
      <c r="BR38" s="29">
        <v>7714428.716</v>
      </c>
      <c r="BS38" s="30">
        <f t="shared" si="22"/>
        <v>1.5869562727296715</v>
      </c>
      <c r="BT38" s="29">
        <v>5591032.96</v>
      </c>
      <c r="BU38" s="29">
        <v>9031470.1520000007</v>
      </c>
      <c r="BV38" s="30">
        <f t="shared" si="23"/>
        <v>2.0469893244833131</v>
      </c>
      <c r="BW38" s="29">
        <v>5076367.49</v>
      </c>
      <c r="BX38" s="29">
        <v>6727911.4019999998</v>
      </c>
      <c r="BY38" s="30">
        <f t="shared" si="24"/>
        <v>1.8588378268406549</v>
      </c>
      <c r="BZ38" s="29">
        <v>3468368.1</v>
      </c>
      <c r="CA38" s="29">
        <v>4987465.8609999996</v>
      </c>
      <c r="CB38" s="30">
        <f t="shared" si="25"/>
        <v>1.4580038978814995</v>
      </c>
      <c r="CC38" s="29">
        <v>4763855.8</v>
      </c>
      <c r="CD38" s="29">
        <v>7188061.8480000002</v>
      </c>
      <c r="CE38" s="30">
        <f t="shared" si="26"/>
        <v>1.7937105244709353</v>
      </c>
      <c r="CF38" s="29">
        <v>3943744.4</v>
      </c>
      <c r="CG38" s="29">
        <v>5605507.6670000004</v>
      </c>
      <c r="CH38" s="30">
        <f t="shared" si="27"/>
        <v>1.5011355830414019</v>
      </c>
      <c r="CI38" s="29">
        <v>6122478.6399999997</v>
      </c>
      <c r="CJ38" s="29">
        <v>10440507.071</v>
      </c>
      <c r="CK38" s="30">
        <f t="shared" si="28"/>
        <v>2.5831114731829499</v>
      </c>
      <c r="CL38" s="29">
        <v>5836676.3600000003</v>
      </c>
      <c r="CM38" s="29">
        <v>7986568.4610000001</v>
      </c>
      <c r="CN38" s="30">
        <f t="shared" si="29"/>
        <v>1.9174386063202986</v>
      </c>
      <c r="CO38" s="29">
        <v>7382691.8200000003</v>
      </c>
      <c r="CP38" s="29">
        <v>10444273.441</v>
      </c>
      <c r="CQ38" s="30">
        <f t="shared" si="30"/>
        <v>2.520817800742075</v>
      </c>
      <c r="CR38" s="29">
        <v>6292858.2300000004</v>
      </c>
      <c r="CS38" s="29">
        <v>9089105.341</v>
      </c>
      <c r="CT38" s="30">
        <f t="shared" si="31"/>
        <v>2.1062668101853439</v>
      </c>
      <c r="CU38" s="29">
        <v>5563118.4900000002</v>
      </c>
      <c r="CV38" s="29">
        <v>7294576.7240000004</v>
      </c>
      <c r="CW38" s="30">
        <f t="shared" si="32"/>
        <v>1.6947226487681968</v>
      </c>
      <c r="CX38" s="29">
        <v>7408664.6600000001</v>
      </c>
      <c r="CY38" s="29">
        <v>9833744.8760000002</v>
      </c>
      <c r="CZ38" s="30">
        <f t="shared" si="33"/>
        <v>1.9430542375998849</v>
      </c>
      <c r="DA38" s="29">
        <v>6844179.3600000003</v>
      </c>
      <c r="DB38" s="29">
        <v>9706437.4140000008</v>
      </c>
      <c r="DC38" s="30">
        <f t="shared" si="34"/>
        <v>1.9583101692629272</v>
      </c>
      <c r="DD38" s="29">
        <v>8379395.3499999996</v>
      </c>
      <c r="DE38" s="29">
        <v>11637172.284</v>
      </c>
      <c r="DF38" s="30">
        <f t="shared" si="35"/>
        <v>2.4606020029607687</v>
      </c>
      <c r="DG38" s="29">
        <v>6452610.6299999999</v>
      </c>
      <c r="DH38" s="29">
        <v>8099990.3710000003</v>
      </c>
      <c r="DI38" s="30">
        <f t="shared" si="36"/>
        <v>2.267574747016599</v>
      </c>
      <c r="DJ38" s="29">
        <v>5864035.4000000004</v>
      </c>
      <c r="DK38" s="29">
        <v>7446224.5949999997</v>
      </c>
      <c r="DL38" s="30">
        <f t="shared" si="37"/>
        <v>1.7107017426376854</v>
      </c>
      <c r="DM38" s="29">
        <v>10161131.01</v>
      </c>
      <c r="DN38" s="29">
        <v>12844763.335000001</v>
      </c>
      <c r="DO38" s="30">
        <f t="shared" si="38"/>
        <v>2.4445368432260768</v>
      </c>
      <c r="DP38" s="29"/>
      <c r="DQ38" s="29"/>
    </row>
    <row r="39" spans="1:121" ht="15.6" x14ac:dyDescent="0.3">
      <c r="A39" s="19" t="s">
        <v>243</v>
      </c>
      <c r="B39" s="21" t="s">
        <v>244</v>
      </c>
      <c r="C39" s="29">
        <v>2021858.16</v>
      </c>
      <c r="D39" s="29">
        <v>1138615.69</v>
      </c>
      <c r="E39" s="30">
        <f t="shared" si="0"/>
        <v>0.37217834019182261</v>
      </c>
      <c r="F39" s="29">
        <v>3080166.31</v>
      </c>
      <c r="G39" s="29">
        <v>1505564.6640000001</v>
      </c>
      <c r="H39" s="30">
        <f t="shared" si="1"/>
        <v>0.45434231910618855</v>
      </c>
      <c r="I39" s="29">
        <v>3829791.83</v>
      </c>
      <c r="J39" s="29">
        <v>1662359.9920000001</v>
      </c>
      <c r="K39" s="30">
        <f t="shared" si="2"/>
        <v>0.47942437974774288</v>
      </c>
      <c r="L39" s="29">
        <v>3665511.19</v>
      </c>
      <c r="M39" s="29">
        <v>1619543.311</v>
      </c>
      <c r="N39" s="30">
        <f t="shared" si="3"/>
        <v>0.50373378364274224</v>
      </c>
      <c r="O39" s="29">
        <v>4820534.4400000004</v>
      </c>
      <c r="P39" s="29">
        <v>2361806.0120000001</v>
      </c>
      <c r="Q39" s="30">
        <f t="shared" si="4"/>
        <v>0.61374466107719972</v>
      </c>
      <c r="R39" s="29">
        <v>4898744.51</v>
      </c>
      <c r="S39" s="29">
        <v>2265153.9240000001</v>
      </c>
      <c r="T39" s="30">
        <f t="shared" si="5"/>
        <v>0.62590060959257754</v>
      </c>
      <c r="U39" s="29">
        <v>5048482.75</v>
      </c>
      <c r="V39" s="29">
        <v>2353269.4330000002</v>
      </c>
      <c r="W39" s="30">
        <f t="shared" si="6"/>
        <v>0.6147350973839848</v>
      </c>
      <c r="X39" s="29">
        <v>4070342.05</v>
      </c>
      <c r="Y39" s="29">
        <v>2102324.0920000002</v>
      </c>
      <c r="Z39" s="30">
        <f t="shared" si="7"/>
        <v>0.6005537707699351</v>
      </c>
      <c r="AA39" s="29">
        <v>4109188.26</v>
      </c>
      <c r="AB39" s="29">
        <v>1780790.912</v>
      </c>
      <c r="AC39" s="30">
        <f t="shared" si="8"/>
        <v>0.42943841924620119</v>
      </c>
      <c r="AD39" s="29">
        <v>4449477.97</v>
      </c>
      <c r="AE39" s="29">
        <v>1797940.2579999999</v>
      </c>
      <c r="AF39" s="30">
        <f t="shared" si="9"/>
        <v>0.45035824048244055</v>
      </c>
      <c r="AG39" s="29">
        <v>4866159.4000000004</v>
      </c>
      <c r="AH39" s="29">
        <v>2346287.1860000002</v>
      </c>
      <c r="AI39" s="30">
        <f t="shared" si="10"/>
        <v>0.56332577276502005</v>
      </c>
      <c r="AJ39" s="29">
        <v>3099795.94</v>
      </c>
      <c r="AK39" s="29">
        <v>1351697.297</v>
      </c>
      <c r="AL39" s="30">
        <f t="shared" si="11"/>
        <v>0.31883063569038189</v>
      </c>
      <c r="AM39" s="29">
        <v>2121430.0099999998</v>
      </c>
      <c r="AN39" s="29">
        <v>979459.54700000002</v>
      </c>
      <c r="AO39" s="30">
        <f t="shared" si="12"/>
        <v>0.29826904688834666</v>
      </c>
      <c r="AP39" s="29">
        <v>3162331.07</v>
      </c>
      <c r="AQ39" s="29">
        <v>1583267.554</v>
      </c>
      <c r="AR39" s="30">
        <f t="shared" si="13"/>
        <v>0.43344933727320611</v>
      </c>
      <c r="AS39" s="29">
        <v>3434926.71</v>
      </c>
      <c r="AT39" s="29">
        <v>1743897.1459999999</v>
      </c>
      <c r="AU39" s="30">
        <f t="shared" si="14"/>
        <v>0.47727645481300279</v>
      </c>
      <c r="AV39" s="29">
        <v>3571765.85</v>
      </c>
      <c r="AW39" s="29">
        <v>1750196.923</v>
      </c>
      <c r="AX39" s="30">
        <f t="shared" si="15"/>
        <v>0.53125684767380499</v>
      </c>
      <c r="AY39" s="29">
        <v>3985021.86</v>
      </c>
      <c r="AZ39" s="29">
        <v>1814647.429</v>
      </c>
      <c r="BA39" s="30">
        <f t="shared" si="16"/>
        <v>0.46489776636512176</v>
      </c>
      <c r="BB39" s="29">
        <v>4441079.32</v>
      </c>
      <c r="BC39" s="29">
        <v>2018522.9790000001</v>
      </c>
      <c r="BD39" s="30">
        <f t="shared" si="17"/>
        <v>0.50922646537627458</v>
      </c>
      <c r="BE39" s="29">
        <v>3924750.49</v>
      </c>
      <c r="BF39" s="29">
        <v>1899804.331</v>
      </c>
      <c r="BG39" s="30">
        <f t="shared" si="18"/>
        <v>0.40631339485712858</v>
      </c>
      <c r="BH39" s="29">
        <v>5470819.5199999996</v>
      </c>
      <c r="BI39" s="29">
        <v>2366686.3629999999</v>
      </c>
      <c r="BJ39" s="30">
        <f t="shared" si="19"/>
        <v>0.49529952707956904</v>
      </c>
      <c r="BK39" s="29">
        <v>4966201.6900000004</v>
      </c>
      <c r="BL39" s="29">
        <v>2202653.6039999998</v>
      </c>
      <c r="BM39" s="30">
        <f t="shared" si="20"/>
        <v>0.60262409354634994</v>
      </c>
      <c r="BN39" s="29">
        <v>5322405</v>
      </c>
      <c r="BO39" s="29">
        <v>2436145.5260000001</v>
      </c>
      <c r="BP39" s="30">
        <f t="shared" si="21"/>
        <v>0.56868255385297528</v>
      </c>
      <c r="BQ39" s="29">
        <v>5289197.09</v>
      </c>
      <c r="BR39" s="29">
        <v>2251532.4249999998</v>
      </c>
      <c r="BS39" s="30">
        <f t="shared" si="22"/>
        <v>0.46316890552080625</v>
      </c>
      <c r="BT39" s="29">
        <v>3427457.99</v>
      </c>
      <c r="BU39" s="29">
        <v>1342101.8359999999</v>
      </c>
      <c r="BV39" s="30">
        <f t="shared" si="23"/>
        <v>0.30418836406751304</v>
      </c>
      <c r="BW39" s="29">
        <v>3526700.67</v>
      </c>
      <c r="BX39" s="29">
        <v>1513457.422</v>
      </c>
      <c r="BY39" s="30">
        <f t="shared" si="24"/>
        <v>0.41814936868669839</v>
      </c>
      <c r="BZ39" s="29">
        <v>4179409.47</v>
      </c>
      <c r="CA39" s="29">
        <v>1816326.6669999999</v>
      </c>
      <c r="CB39" s="30">
        <f t="shared" si="25"/>
        <v>0.53097333076905295</v>
      </c>
      <c r="CC39" s="29">
        <v>15440859.76</v>
      </c>
      <c r="CD39" s="29">
        <v>5811808.9950000001</v>
      </c>
      <c r="CE39" s="30">
        <f t="shared" si="26"/>
        <v>1.4502800867589793</v>
      </c>
      <c r="CF39" s="29">
        <v>4653436.95</v>
      </c>
      <c r="CG39" s="29">
        <v>1916293.3459999999</v>
      </c>
      <c r="CH39" s="30">
        <f t="shared" si="27"/>
        <v>0.51317673618767856</v>
      </c>
      <c r="CI39" s="29">
        <v>5860108.71</v>
      </c>
      <c r="CJ39" s="29">
        <v>2545050.983</v>
      </c>
      <c r="CK39" s="30">
        <f t="shared" si="28"/>
        <v>0.62967730870883531</v>
      </c>
      <c r="CL39" s="29">
        <v>5727426.4199999999</v>
      </c>
      <c r="CM39" s="29">
        <v>2327349.7719999999</v>
      </c>
      <c r="CN39" s="30">
        <f t="shared" si="29"/>
        <v>0.5587569085565427</v>
      </c>
      <c r="CO39" s="29">
        <v>6184083.7800000003</v>
      </c>
      <c r="CP39" s="29">
        <v>2720317.105</v>
      </c>
      <c r="CQ39" s="30">
        <f t="shared" si="30"/>
        <v>0.65657260130969675</v>
      </c>
      <c r="CR39" s="29">
        <v>5605582.9900000002</v>
      </c>
      <c r="CS39" s="29">
        <v>2037326.1610000001</v>
      </c>
      <c r="CT39" s="30">
        <f t="shared" si="31"/>
        <v>0.47212044678145426</v>
      </c>
      <c r="CU39" s="29">
        <v>6918432.5099999998</v>
      </c>
      <c r="CV39" s="29">
        <v>2679629.0950000002</v>
      </c>
      <c r="CW39" s="30">
        <f t="shared" si="32"/>
        <v>0.62254854385910574</v>
      </c>
      <c r="CX39" s="29">
        <v>6902436.4699999997</v>
      </c>
      <c r="CY39" s="29">
        <v>2861977.77</v>
      </c>
      <c r="CZ39" s="30">
        <f t="shared" si="33"/>
        <v>0.5654995227186701</v>
      </c>
      <c r="DA39" s="29">
        <v>7105345.2400000002</v>
      </c>
      <c r="DB39" s="29">
        <v>2767285.861</v>
      </c>
      <c r="DC39" s="30">
        <f t="shared" si="34"/>
        <v>0.55831030600758536</v>
      </c>
      <c r="DD39" s="29">
        <v>5179009.16</v>
      </c>
      <c r="DE39" s="29">
        <v>2065723.23</v>
      </c>
      <c r="DF39" s="30">
        <f t="shared" si="35"/>
        <v>0.43678331756668426</v>
      </c>
      <c r="DG39" s="29">
        <v>3568752.22</v>
      </c>
      <c r="DH39" s="29">
        <v>1743749.2320000001</v>
      </c>
      <c r="DI39" s="30">
        <f t="shared" si="36"/>
        <v>0.4881588177893883</v>
      </c>
      <c r="DJ39" s="29">
        <v>5781841.4000000004</v>
      </c>
      <c r="DK39" s="29">
        <v>2783935.11</v>
      </c>
      <c r="DL39" s="30">
        <f t="shared" si="37"/>
        <v>0.6395835343544638</v>
      </c>
      <c r="DM39" s="29">
        <v>6806900.7999999998</v>
      </c>
      <c r="DN39" s="29">
        <v>3268641.5869999998</v>
      </c>
      <c r="DO39" s="30">
        <f t="shared" si="38"/>
        <v>0.62206788699252058</v>
      </c>
      <c r="DP39" s="29"/>
      <c r="DQ39" s="29"/>
    </row>
    <row r="40" spans="1:121" ht="15.6" x14ac:dyDescent="0.3">
      <c r="A40" s="19" t="s">
        <v>127</v>
      </c>
      <c r="B40" s="21" t="s">
        <v>61</v>
      </c>
      <c r="C40" s="29">
        <v>7457412.4400000004</v>
      </c>
      <c r="D40" s="29">
        <v>9390890.398</v>
      </c>
      <c r="E40" s="30">
        <f t="shared" si="0"/>
        <v>3.0695923408985908</v>
      </c>
      <c r="F40" s="29">
        <v>11500738.029999999</v>
      </c>
      <c r="G40" s="29">
        <v>14278752.987</v>
      </c>
      <c r="H40" s="30">
        <f t="shared" si="1"/>
        <v>4.3089758289239422</v>
      </c>
      <c r="I40" s="29">
        <v>15970595.279999999</v>
      </c>
      <c r="J40" s="29">
        <v>18088571.379999999</v>
      </c>
      <c r="K40" s="30">
        <f t="shared" si="2"/>
        <v>5.2167413533249141</v>
      </c>
      <c r="L40" s="29">
        <v>11842935.630000001</v>
      </c>
      <c r="M40" s="29">
        <v>13729383.916999999</v>
      </c>
      <c r="N40" s="30">
        <f t="shared" si="3"/>
        <v>4.27031155055922</v>
      </c>
      <c r="O40" s="29">
        <v>12817194.949999999</v>
      </c>
      <c r="P40" s="29">
        <v>15157416.030999999</v>
      </c>
      <c r="Q40" s="30">
        <f t="shared" si="4"/>
        <v>3.9388430368481115</v>
      </c>
      <c r="R40" s="29">
        <v>14878469.800000001</v>
      </c>
      <c r="S40" s="29">
        <v>15966534.591</v>
      </c>
      <c r="T40" s="30">
        <f t="shared" si="5"/>
        <v>4.411825451552791</v>
      </c>
      <c r="U40" s="29">
        <v>13021206.439999999</v>
      </c>
      <c r="V40" s="29">
        <v>14995532.732000001</v>
      </c>
      <c r="W40" s="30">
        <f t="shared" si="6"/>
        <v>3.9172226286809346</v>
      </c>
      <c r="X40" s="29">
        <v>16076214.220000001</v>
      </c>
      <c r="Y40" s="29">
        <v>17549005.842</v>
      </c>
      <c r="Z40" s="30">
        <f t="shared" si="7"/>
        <v>5.0130813188039696</v>
      </c>
      <c r="AA40" s="29">
        <v>14505901.24</v>
      </c>
      <c r="AB40" s="29">
        <v>15491670.285</v>
      </c>
      <c r="AC40" s="30">
        <f t="shared" si="8"/>
        <v>3.7358222988694965</v>
      </c>
      <c r="AD40" s="29">
        <v>16595655.970000001</v>
      </c>
      <c r="AE40" s="29">
        <v>18451671.701000001</v>
      </c>
      <c r="AF40" s="30">
        <f t="shared" si="9"/>
        <v>4.6218790442268425</v>
      </c>
      <c r="AG40" s="29">
        <v>15534571.34</v>
      </c>
      <c r="AH40" s="29">
        <v>17358787.454999998</v>
      </c>
      <c r="AI40" s="30">
        <f t="shared" si="10"/>
        <v>4.1677133198781444</v>
      </c>
      <c r="AJ40" s="29">
        <v>11612673.18</v>
      </c>
      <c r="AK40" s="29">
        <v>12396043.398</v>
      </c>
      <c r="AL40" s="30">
        <f t="shared" si="11"/>
        <v>2.9239078937285923</v>
      </c>
      <c r="AM40" s="29">
        <v>10234931.949999999</v>
      </c>
      <c r="AN40" s="29">
        <v>11502514.976</v>
      </c>
      <c r="AO40" s="30">
        <f t="shared" si="12"/>
        <v>3.5027931364994429</v>
      </c>
      <c r="AP40" s="29">
        <v>13939309.130000001</v>
      </c>
      <c r="AQ40" s="29">
        <v>16675209.096999999</v>
      </c>
      <c r="AR40" s="30">
        <f t="shared" si="13"/>
        <v>4.5651528155971972</v>
      </c>
      <c r="AS40" s="29">
        <v>12101130.18</v>
      </c>
      <c r="AT40" s="29">
        <v>13145498.597999999</v>
      </c>
      <c r="AU40" s="30">
        <f t="shared" si="14"/>
        <v>3.597710439513925</v>
      </c>
      <c r="AV40" s="29">
        <v>11714807.77</v>
      </c>
      <c r="AW40" s="29">
        <v>13160013.301999999</v>
      </c>
      <c r="AX40" s="30">
        <f t="shared" si="15"/>
        <v>3.9946060299215032</v>
      </c>
      <c r="AY40" s="29">
        <v>12869603.59</v>
      </c>
      <c r="AZ40" s="29">
        <v>14225175.403000001</v>
      </c>
      <c r="BA40" s="30">
        <f t="shared" si="16"/>
        <v>3.6443730971206594</v>
      </c>
      <c r="BB40" s="29">
        <v>12569776.960000001</v>
      </c>
      <c r="BC40" s="29">
        <v>13324954.617000001</v>
      </c>
      <c r="BD40" s="30">
        <f t="shared" si="17"/>
        <v>3.3615765644024314</v>
      </c>
      <c r="BE40" s="29">
        <v>15024177.77</v>
      </c>
      <c r="BF40" s="29">
        <v>15448034.331</v>
      </c>
      <c r="BG40" s="30">
        <f t="shared" si="18"/>
        <v>3.3038893376952103</v>
      </c>
      <c r="BH40" s="29">
        <v>17938904.43</v>
      </c>
      <c r="BI40" s="29">
        <v>19462113.153999999</v>
      </c>
      <c r="BJ40" s="30">
        <f t="shared" si="19"/>
        <v>4.0730261482244661</v>
      </c>
      <c r="BK40" s="29">
        <v>14527411.050000001</v>
      </c>
      <c r="BL40" s="29">
        <v>14701797.185000001</v>
      </c>
      <c r="BM40" s="30">
        <f t="shared" si="20"/>
        <v>4.0222653194418969</v>
      </c>
      <c r="BN40" s="29">
        <v>20292359.91</v>
      </c>
      <c r="BO40" s="29">
        <v>20707870.931000002</v>
      </c>
      <c r="BP40" s="30">
        <f t="shared" si="21"/>
        <v>4.8339496964430806</v>
      </c>
      <c r="BQ40" s="29">
        <v>17110903.93</v>
      </c>
      <c r="BR40" s="29">
        <v>16974561.98</v>
      </c>
      <c r="BS40" s="30">
        <f t="shared" si="22"/>
        <v>3.4918836640656821</v>
      </c>
      <c r="BT40" s="29">
        <v>11276861.02</v>
      </c>
      <c r="BU40" s="29">
        <v>11714750.686000001</v>
      </c>
      <c r="BV40" s="30">
        <f t="shared" si="23"/>
        <v>2.6551568227145448</v>
      </c>
      <c r="BW40" s="29">
        <v>10877380.109999999</v>
      </c>
      <c r="BX40" s="29">
        <v>10915514.936000001</v>
      </c>
      <c r="BY40" s="30">
        <f t="shared" si="24"/>
        <v>3.0158203415772258</v>
      </c>
      <c r="BZ40" s="29">
        <v>13124529.859999999</v>
      </c>
      <c r="CA40" s="29">
        <v>12283942.140000001</v>
      </c>
      <c r="CB40" s="30">
        <f t="shared" si="25"/>
        <v>3.5910091458510358</v>
      </c>
      <c r="CC40" s="29">
        <v>13509277.289999999</v>
      </c>
      <c r="CD40" s="29">
        <v>13581490.919</v>
      </c>
      <c r="CE40" s="30">
        <f t="shared" si="26"/>
        <v>3.3891282121056019</v>
      </c>
      <c r="CF40" s="29">
        <v>13351320.26</v>
      </c>
      <c r="CG40" s="29">
        <v>14069967.313999999</v>
      </c>
      <c r="CH40" s="30">
        <f t="shared" si="27"/>
        <v>3.7678886270400058</v>
      </c>
      <c r="CI40" s="29">
        <v>12998028.300000001</v>
      </c>
      <c r="CJ40" s="29">
        <v>14241604.847999999</v>
      </c>
      <c r="CK40" s="30">
        <f t="shared" si="28"/>
        <v>3.5235504012625674</v>
      </c>
      <c r="CL40" s="29">
        <v>15095222.800000001</v>
      </c>
      <c r="CM40" s="29">
        <v>16292952.165999999</v>
      </c>
      <c r="CN40" s="30">
        <f t="shared" si="29"/>
        <v>3.9116593874544554</v>
      </c>
      <c r="CO40" s="29">
        <v>17291610.449999999</v>
      </c>
      <c r="CP40" s="29">
        <v>18136194.760000002</v>
      </c>
      <c r="CQ40" s="30">
        <f t="shared" si="30"/>
        <v>4.3773310653915454</v>
      </c>
      <c r="CR40" s="29">
        <v>19352135.02</v>
      </c>
      <c r="CS40" s="29">
        <v>20068418.443</v>
      </c>
      <c r="CT40" s="30">
        <f t="shared" si="31"/>
        <v>4.6505615364285973</v>
      </c>
      <c r="CU40" s="29">
        <v>17792214.66</v>
      </c>
      <c r="CV40" s="29">
        <v>19196512.844000001</v>
      </c>
      <c r="CW40" s="30">
        <f t="shared" si="32"/>
        <v>4.4598564556953431</v>
      </c>
      <c r="CX40" s="29">
        <v>20688824.050000001</v>
      </c>
      <c r="CY40" s="29">
        <v>21542122.916000001</v>
      </c>
      <c r="CZ40" s="30">
        <f t="shared" si="33"/>
        <v>4.2565181166116917</v>
      </c>
      <c r="DA40" s="29">
        <v>17720009.890000001</v>
      </c>
      <c r="DB40" s="29">
        <v>18309693.034000002</v>
      </c>
      <c r="DC40" s="30">
        <f t="shared" si="34"/>
        <v>3.6940492721714859</v>
      </c>
      <c r="DD40" s="29">
        <v>10632388.5</v>
      </c>
      <c r="DE40" s="29">
        <v>11550034.037</v>
      </c>
      <c r="DF40" s="30">
        <f t="shared" si="35"/>
        <v>2.4421772052633512</v>
      </c>
      <c r="DG40" s="29">
        <v>11673783.859999999</v>
      </c>
      <c r="DH40" s="29">
        <v>12712406.422</v>
      </c>
      <c r="DI40" s="30">
        <f t="shared" si="36"/>
        <v>3.5588106227316452</v>
      </c>
      <c r="DJ40" s="29">
        <v>15114318.73</v>
      </c>
      <c r="DK40" s="29">
        <v>16370098.495999999</v>
      </c>
      <c r="DL40" s="30">
        <f t="shared" si="37"/>
        <v>3.760879848166566</v>
      </c>
      <c r="DM40" s="29">
        <v>18047164.609999999</v>
      </c>
      <c r="DN40" s="29">
        <v>19890057.945999999</v>
      </c>
      <c r="DO40" s="30">
        <f t="shared" si="38"/>
        <v>3.785354248638523</v>
      </c>
      <c r="DP40" s="29"/>
      <c r="DQ40" s="29"/>
    </row>
    <row r="41" spans="1:121" ht="15.6" x14ac:dyDescent="0.3">
      <c r="A41" s="19" t="s">
        <v>128</v>
      </c>
      <c r="B41" s="21" t="s">
        <v>62</v>
      </c>
      <c r="C41" s="29">
        <v>3266077.76</v>
      </c>
      <c r="D41" s="29">
        <v>7524280.0269999998</v>
      </c>
      <c r="E41" s="30">
        <f t="shared" si="0"/>
        <v>2.4594549997702404</v>
      </c>
      <c r="F41" s="29">
        <v>5682907.79</v>
      </c>
      <c r="G41" s="29">
        <v>10995406.591</v>
      </c>
      <c r="H41" s="30">
        <f t="shared" si="1"/>
        <v>3.3181427869048408</v>
      </c>
      <c r="I41" s="29">
        <v>7156723</v>
      </c>
      <c r="J41" s="29">
        <v>12828655.081</v>
      </c>
      <c r="K41" s="30">
        <f t="shared" si="2"/>
        <v>3.6997822582379345</v>
      </c>
      <c r="L41" s="29">
        <v>4838542.76</v>
      </c>
      <c r="M41" s="29">
        <v>9000618.6469999999</v>
      </c>
      <c r="N41" s="30">
        <f t="shared" si="3"/>
        <v>2.7995025853178492</v>
      </c>
      <c r="O41" s="29">
        <v>5299107.5999999996</v>
      </c>
      <c r="P41" s="29">
        <v>10628267.334000001</v>
      </c>
      <c r="Q41" s="30">
        <f t="shared" si="4"/>
        <v>2.7618874283497687</v>
      </c>
      <c r="R41" s="29">
        <v>5772694.6900000004</v>
      </c>
      <c r="S41" s="29">
        <v>10936432.885</v>
      </c>
      <c r="T41" s="30">
        <f t="shared" si="5"/>
        <v>3.0219226768493157</v>
      </c>
      <c r="U41" s="29">
        <v>9312192.4499999993</v>
      </c>
      <c r="V41" s="29">
        <v>19710487.276000001</v>
      </c>
      <c r="W41" s="30">
        <f t="shared" si="6"/>
        <v>5.148891217122971</v>
      </c>
      <c r="X41" s="29">
        <v>8930331.8499999996</v>
      </c>
      <c r="Y41" s="29">
        <v>14302874.806</v>
      </c>
      <c r="Z41" s="30">
        <f t="shared" si="7"/>
        <v>4.0857855505152072</v>
      </c>
      <c r="AA41" s="29">
        <v>12971459.060000001</v>
      </c>
      <c r="AB41" s="29">
        <v>23851802.399999999</v>
      </c>
      <c r="AC41" s="30">
        <f t="shared" si="8"/>
        <v>5.7518714015251815</v>
      </c>
      <c r="AD41" s="29">
        <v>7122190.9500000002</v>
      </c>
      <c r="AE41" s="29">
        <v>16053470.790999999</v>
      </c>
      <c r="AF41" s="30">
        <f t="shared" si="9"/>
        <v>4.0211641220567262</v>
      </c>
      <c r="AG41" s="29">
        <v>6651748.6100000003</v>
      </c>
      <c r="AH41" s="29">
        <v>13977988.441</v>
      </c>
      <c r="AI41" s="30">
        <f t="shared" si="10"/>
        <v>3.3560090969302347</v>
      </c>
      <c r="AJ41" s="29">
        <v>4903676.18</v>
      </c>
      <c r="AK41" s="29">
        <v>10030054.025</v>
      </c>
      <c r="AL41" s="30">
        <f t="shared" si="11"/>
        <v>2.3658318381616352</v>
      </c>
      <c r="AM41" s="29">
        <v>3368347.3</v>
      </c>
      <c r="AN41" s="29">
        <v>5945815.9359999998</v>
      </c>
      <c r="AO41" s="30">
        <f t="shared" si="12"/>
        <v>1.8106443064812583</v>
      </c>
      <c r="AP41" s="29">
        <v>4964048.4800000004</v>
      </c>
      <c r="AQ41" s="29">
        <v>10956767.637</v>
      </c>
      <c r="AR41" s="30">
        <f t="shared" si="13"/>
        <v>2.999621674123035</v>
      </c>
      <c r="AS41" s="29">
        <v>6527836.3899999997</v>
      </c>
      <c r="AT41" s="29">
        <v>13375577.703</v>
      </c>
      <c r="AU41" s="30">
        <f t="shared" si="14"/>
        <v>3.6606793708025762</v>
      </c>
      <c r="AV41" s="29">
        <v>5851675.8200000003</v>
      </c>
      <c r="AW41" s="29">
        <v>17452442.732999999</v>
      </c>
      <c r="AX41" s="30">
        <f t="shared" si="15"/>
        <v>5.29753514515874</v>
      </c>
      <c r="AY41" s="29">
        <v>5881812.3499999996</v>
      </c>
      <c r="AZ41" s="29">
        <v>12826622.941</v>
      </c>
      <c r="BA41" s="30">
        <f t="shared" si="16"/>
        <v>3.2860754436274182</v>
      </c>
      <c r="BB41" s="29">
        <v>6425328.2400000002</v>
      </c>
      <c r="BC41" s="29">
        <v>12122562.054</v>
      </c>
      <c r="BD41" s="30">
        <f t="shared" si="17"/>
        <v>3.0582408475335821</v>
      </c>
      <c r="BE41" s="29">
        <v>7325828.8099999996</v>
      </c>
      <c r="BF41" s="29">
        <v>13359856.351</v>
      </c>
      <c r="BG41" s="30">
        <f t="shared" si="18"/>
        <v>2.8572882481645316</v>
      </c>
      <c r="BH41" s="29">
        <v>6004619.8700000001</v>
      </c>
      <c r="BI41" s="29">
        <v>10078793.528999999</v>
      </c>
      <c r="BJ41" s="30">
        <f t="shared" si="19"/>
        <v>2.1092873760080564</v>
      </c>
      <c r="BK41" s="29">
        <v>5092933.7699999996</v>
      </c>
      <c r="BL41" s="29">
        <v>8517485.5250000004</v>
      </c>
      <c r="BM41" s="30">
        <f t="shared" si="20"/>
        <v>2.3302992283834758</v>
      </c>
      <c r="BN41" s="29">
        <v>5443079.1399999997</v>
      </c>
      <c r="BO41" s="29">
        <v>9185517.4299999997</v>
      </c>
      <c r="BP41" s="30">
        <f t="shared" si="21"/>
        <v>2.1442247414218789</v>
      </c>
      <c r="BQ41" s="29">
        <v>7393004.6200000001</v>
      </c>
      <c r="BR41" s="29">
        <v>12621495.193</v>
      </c>
      <c r="BS41" s="30">
        <f t="shared" si="22"/>
        <v>2.5964023656367852</v>
      </c>
      <c r="BT41" s="29">
        <v>5964431.0999999996</v>
      </c>
      <c r="BU41" s="29">
        <v>9772509.8110000007</v>
      </c>
      <c r="BV41" s="30">
        <f t="shared" si="23"/>
        <v>2.2149465059235727</v>
      </c>
      <c r="BW41" s="29">
        <v>3077371.83</v>
      </c>
      <c r="BX41" s="29">
        <v>5287745</v>
      </c>
      <c r="BY41" s="30">
        <f t="shared" si="24"/>
        <v>1.4609378509006024</v>
      </c>
      <c r="BZ41" s="29">
        <v>6054667.8899999997</v>
      </c>
      <c r="CA41" s="29">
        <v>10657225.918</v>
      </c>
      <c r="CB41" s="30">
        <f t="shared" si="25"/>
        <v>3.1154653208858818</v>
      </c>
      <c r="CC41" s="29">
        <v>8499420.4499999993</v>
      </c>
      <c r="CD41" s="29">
        <v>12817383.540999999</v>
      </c>
      <c r="CE41" s="30">
        <f t="shared" si="26"/>
        <v>3.1984526900069934</v>
      </c>
      <c r="CF41" s="29">
        <v>5631414.21</v>
      </c>
      <c r="CG41" s="29">
        <v>9390580.2019999996</v>
      </c>
      <c r="CH41" s="30">
        <f t="shared" si="27"/>
        <v>2.5147649283602904</v>
      </c>
      <c r="CI41" s="29">
        <v>6362157.1799999997</v>
      </c>
      <c r="CJ41" s="29">
        <v>10344895.674000001</v>
      </c>
      <c r="CK41" s="30">
        <f t="shared" si="28"/>
        <v>2.5594560228414855</v>
      </c>
      <c r="CL41" s="29">
        <v>6888070.9900000002</v>
      </c>
      <c r="CM41" s="29">
        <v>11203490.517000001</v>
      </c>
      <c r="CN41" s="30">
        <f t="shared" si="29"/>
        <v>2.6897666185095717</v>
      </c>
      <c r="CO41" s="29">
        <v>7474708.9400000004</v>
      </c>
      <c r="CP41" s="29">
        <v>12692857.373</v>
      </c>
      <c r="CQ41" s="30">
        <f t="shared" si="30"/>
        <v>3.0635334270868304</v>
      </c>
      <c r="CR41" s="29">
        <v>8479847.0999999996</v>
      </c>
      <c r="CS41" s="29">
        <v>16215854.395</v>
      </c>
      <c r="CT41" s="30">
        <f t="shared" si="31"/>
        <v>3.7577863419535249</v>
      </c>
      <c r="CU41" s="29">
        <v>6990970.7400000002</v>
      </c>
      <c r="CV41" s="29">
        <v>12025032.071</v>
      </c>
      <c r="CW41" s="30">
        <f t="shared" si="32"/>
        <v>2.7937322443724608</v>
      </c>
      <c r="CX41" s="29">
        <v>9242127.6099999994</v>
      </c>
      <c r="CY41" s="29">
        <v>14959110.642999999</v>
      </c>
      <c r="CZ41" s="30">
        <f t="shared" si="33"/>
        <v>2.9557776505413873</v>
      </c>
      <c r="DA41" s="29">
        <v>8269746.0199999996</v>
      </c>
      <c r="DB41" s="29">
        <v>14476963.801999999</v>
      </c>
      <c r="DC41" s="30">
        <f t="shared" si="34"/>
        <v>2.9207817682538129</v>
      </c>
      <c r="DD41" s="29">
        <v>6519851.7599999998</v>
      </c>
      <c r="DE41" s="29">
        <v>11551819.557</v>
      </c>
      <c r="DF41" s="30">
        <f t="shared" si="35"/>
        <v>2.442554741487883</v>
      </c>
      <c r="DG41" s="29">
        <v>4255341.0199999996</v>
      </c>
      <c r="DH41" s="29">
        <v>7256035.3320000004</v>
      </c>
      <c r="DI41" s="30">
        <f t="shared" si="36"/>
        <v>2.0313113631852495</v>
      </c>
      <c r="DJ41" s="29">
        <v>6249334.6100000003</v>
      </c>
      <c r="DK41" s="29">
        <v>11379337.253</v>
      </c>
      <c r="DL41" s="30">
        <f t="shared" si="37"/>
        <v>2.6142982689295358</v>
      </c>
      <c r="DM41" s="29">
        <v>6616939.9100000001</v>
      </c>
      <c r="DN41" s="29">
        <v>11162802.582</v>
      </c>
      <c r="DO41" s="30">
        <f t="shared" si="38"/>
        <v>2.1244363538410167</v>
      </c>
      <c r="DP41" s="29"/>
      <c r="DQ41" s="29"/>
    </row>
    <row r="42" spans="1:121" ht="15.6" x14ac:dyDescent="0.3">
      <c r="A42" s="19" t="s">
        <v>129</v>
      </c>
      <c r="B42" s="21" t="s">
        <v>268</v>
      </c>
      <c r="C42" s="29">
        <v>4845252.66</v>
      </c>
      <c r="D42" s="29">
        <v>51619847.478</v>
      </c>
      <c r="E42" s="30">
        <f t="shared" si="0"/>
        <v>16.872935551517894</v>
      </c>
      <c r="F42" s="29">
        <v>5056229.3499999996</v>
      </c>
      <c r="G42" s="29">
        <v>45806209.575999998</v>
      </c>
      <c r="H42" s="30">
        <f t="shared" si="1"/>
        <v>13.823185404027216</v>
      </c>
      <c r="I42" s="29">
        <v>5009407.72</v>
      </c>
      <c r="J42" s="29">
        <v>42715675.497000001</v>
      </c>
      <c r="K42" s="30">
        <f t="shared" si="2"/>
        <v>12.319194596362184</v>
      </c>
      <c r="L42" s="29">
        <v>4615024.07</v>
      </c>
      <c r="M42" s="29">
        <v>42624941.509999998</v>
      </c>
      <c r="N42" s="30">
        <f t="shared" si="3"/>
        <v>13.257825782457807</v>
      </c>
      <c r="O42" s="29">
        <v>8712346.7400000002</v>
      </c>
      <c r="P42" s="29">
        <v>74518144.275000006</v>
      </c>
      <c r="Q42" s="30">
        <f t="shared" si="4"/>
        <v>19.364466416711682</v>
      </c>
      <c r="R42" s="29">
        <v>5785033.0300000003</v>
      </c>
      <c r="S42" s="29">
        <v>44182738.634000003</v>
      </c>
      <c r="T42" s="30">
        <f t="shared" si="5"/>
        <v>12.208443210630188</v>
      </c>
      <c r="U42" s="29">
        <v>4488920.28</v>
      </c>
      <c r="V42" s="29">
        <v>41963822.685999997</v>
      </c>
      <c r="W42" s="30">
        <f t="shared" si="6"/>
        <v>10.962040412260128</v>
      </c>
      <c r="X42" s="29">
        <v>5017424.51</v>
      </c>
      <c r="Y42" s="29">
        <v>41694604.145999998</v>
      </c>
      <c r="Z42" s="30">
        <f t="shared" si="7"/>
        <v>11.91055738547854</v>
      </c>
      <c r="AA42" s="29">
        <v>17246673.93</v>
      </c>
      <c r="AB42" s="29">
        <v>66169232.277000003</v>
      </c>
      <c r="AC42" s="30">
        <f t="shared" si="8"/>
        <v>15.956736032449831</v>
      </c>
      <c r="AD42" s="29">
        <v>5585420.5199999996</v>
      </c>
      <c r="AE42" s="29">
        <v>42655085.527999997</v>
      </c>
      <c r="AF42" s="30">
        <f t="shared" si="9"/>
        <v>10.684486973658997</v>
      </c>
      <c r="AG42" s="29">
        <v>11508509.300000001</v>
      </c>
      <c r="AH42" s="29">
        <v>48420135.019000001</v>
      </c>
      <c r="AI42" s="30">
        <f t="shared" si="10"/>
        <v>11.625307481419618</v>
      </c>
      <c r="AJ42" s="29">
        <v>3524322.66</v>
      </c>
      <c r="AK42" s="29">
        <v>39664015.659000002</v>
      </c>
      <c r="AL42" s="30">
        <f t="shared" si="11"/>
        <v>9.3557213990583517</v>
      </c>
      <c r="AM42" s="29">
        <v>3821692.41</v>
      </c>
      <c r="AN42" s="29">
        <v>34598948.608999997</v>
      </c>
      <c r="AO42" s="30">
        <f t="shared" si="12"/>
        <v>10.536214034110911</v>
      </c>
      <c r="AP42" s="29">
        <v>8631833.2400000002</v>
      </c>
      <c r="AQ42" s="29">
        <v>45228665.864</v>
      </c>
      <c r="AR42" s="30">
        <f t="shared" si="13"/>
        <v>12.382199834117285</v>
      </c>
      <c r="AS42" s="29">
        <v>6833541.4500000002</v>
      </c>
      <c r="AT42" s="29">
        <v>45104932.914999999</v>
      </c>
      <c r="AU42" s="30">
        <f t="shared" si="14"/>
        <v>12.344490915434712</v>
      </c>
      <c r="AV42" s="29">
        <v>10907386.029999999</v>
      </c>
      <c r="AW42" s="29">
        <v>40011715.138999999</v>
      </c>
      <c r="AX42" s="30">
        <f t="shared" si="15"/>
        <v>12.145203419928192</v>
      </c>
      <c r="AY42" s="29">
        <v>6640599.9740000004</v>
      </c>
      <c r="AZ42" s="29">
        <v>42961238.009999998</v>
      </c>
      <c r="BA42" s="30">
        <f t="shared" si="16"/>
        <v>11.00631630803108</v>
      </c>
      <c r="BB42" s="29">
        <v>6620650.3700000001</v>
      </c>
      <c r="BC42" s="29">
        <v>39149365.707000002</v>
      </c>
      <c r="BD42" s="30">
        <f t="shared" si="17"/>
        <v>9.8764756845003685</v>
      </c>
      <c r="BE42" s="29">
        <v>6877566.0099999998</v>
      </c>
      <c r="BF42" s="29">
        <v>39772424.939999998</v>
      </c>
      <c r="BG42" s="30">
        <f t="shared" si="18"/>
        <v>8.5061754704841377</v>
      </c>
      <c r="BH42" s="29">
        <v>16629629.24</v>
      </c>
      <c r="BI42" s="29">
        <v>55492516.961999997</v>
      </c>
      <c r="BJ42" s="30">
        <f t="shared" si="19"/>
        <v>11.613459999360956</v>
      </c>
      <c r="BK42" s="29">
        <v>5521518.4299999997</v>
      </c>
      <c r="BL42" s="29">
        <v>33045226.642999999</v>
      </c>
      <c r="BM42" s="30">
        <f t="shared" si="20"/>
        <v>9.0408449679097025</v>
      </c>
      <c r="BN42" s="29">
        <v>5562032.5099999998</v>
      </c>
      <c r="BO42" s="29">
        <v>43506210.894000001</v>
      </c>
      <c r="BP42" s="30">
        <f t="shared" si="21"/>
        <v>10.155888823394557</v>
      </c>
      <c r="BQ42" s="29">
        <v>6446463.3600000003</v>
      </c>
      <c r="BR42" s="29">
        <v>54697779.458999999</v>
      </c>
      <c r="BS42" s="30">
        <f t="shared" si="22"/>
        <v>11.252030112976708</v>
      </c>
      <c r="BT42" s="29">
        <v>4490488.83</v>
      </c>
      <c r="BU42" s="29">
        <v>39156381.715999998</v>
      </c>
      <c r="BV42" s="30">
        <f t="shared" si="23"/>
        <v>8.8748225935614631</v>
      </c>
      <c r="BW42" s="29">
        <v>3363995.79</v>
      </c>
      <c r="BX42" s="29">
        <v>37571848.310999997</v>
      </c>
      <c r="BY42" s="30">
        <f t="shared" si="24"/>
        <v>10.380632070161431</v>
      </c>
      <c r="BZ42" s="29">
        <v>4021603.88</v>
      </c>
      <c r="CA42" s="29">
        <v>30481404.131999999</v>
      </c>
      <c r="CB42" s="30">
        <f t="shared" si="25"/>
        <v>8.9107388954531128</v>
      </c>
      <c r="CC42" s="29">
        <v>5159277.3499999996</v>
      </c>
      <c r="CD42" s="29">
        <v>37855381.777000003</v>
      </c>
      <c r="CE42" s="30">
        <f t="shared" si="26"/>
        <v>9.4464402417687925</v>
      </c>
      <c r="CF42" s="29">
        <v>6693422.1900000004</v>
      </c>
      <c r="CG42" s="29">
        <v>45978679.409000002</v>
      </c>
      <c r="CH42" s="30">
        <f t="shared" si="27"/>
        <v>12.312931463537129</v>
      </c>
      <c r="CI42" s="29">
        <v>5625274.4199999999</v>
      </c>
      <c r="CJ42" s="29">
        <v>43311532.195</v>
      </c>
      <c r="CK42" s="30">
        <f t="shared" si="28"/>
        <v>10.715812457499863</v>
      </c>
      <c r="CL42" s="29">
        <v>5277538.3099999996</v>
      </c>
      <c r="CM42" s="29">
        <v>41906747.645000003</v>
      </c>
      <c r="CN42" s="30">
        <f t="shared" si="29"/>
        <v>10.061093971989088</v>
      </c>
      <c r="CO42" s="29">
        <v>6453300.4100000001</v>
      </c>
      <c r="CP42" s="29">
        <v>48979333.471000001</v>
      </c>
      <c r="CQ42" s="30">
        <f t="shared" si="30"/>
        <v>11.821595478101283</v>
      </c>
      <c r="CR42" s="29">
        <v>8616198.25</v>
      </c>
      <c r="CS42" s="29">
        <v>62150962.766000003</v>
      </c>
      <c r="CT42" s="30">
        <f t="shared" si="31"/>
        <v>14.402573760982323</v>
      </c>
      <c r="CU42" s="29">
        <v>7287790.9699999997</v>
      </c>
      <c r="CV42" s="29">
        <v>53955048.082999997</v>
      </c>
      <c r="CW42" s="30">
        <f t="shared" si="32"/>
        <v>12.535181335579459</v>
      </c>
      <c r="CX42" s="29">
        <v>7340774.0099999998</v>
      </c>
      <c r="CY42" s="29">
        <v>59358524.693000004</v>
      </c>
      <c r="CZ42" s="30">
        <f t="shared" si="33"/>
        <v>11.728678585499949</v>
      </c>
      <c r="DA42" s="29">
        <v>6177405.5800000001</v>
      </c>
      <c r="DB42" s="29">
        <v>46001985.861000001</v>
      </c>
      <c r="DC42" s="30">
        <f t="shared" si="34"/>
        <v>9.2810732584491475</v>
      </c>
      <c r="DD42" s="29">
        <v>7104457.71</v>
      </c>
      <c r="DE42" s="29">
        <v>59512616.604999997</v>
      </c>
      <c r="DF42" s="30">
        <f t="shared" si="35"/>
        <v>12.583543497163479</v>
      </c>
      <c r="DG42" s="29">
        <v>5542778.9100000001</v>
      </c>
      <c r="DH42" s="29">
        <v>40622692.270999998</v>
      </c>
      <c r="DI42" s="30">
        <f t="shared" si="36"/>
        <v>11.372234648493013</v>
      </c>
      <c r="DJ42" s="29">
        <v>6723334.8200000003</v>
      </c>
      <c r="DK42" s="29">
        <v>54583486.781999998</v>
      </c>
      <c r="DL42" s="30">
        <f t="shared" si="37"/>
        <v>12.54005499913456</v>
      </c>
      <c r="DM42" s="29">
        <v>7946158</v>
      </c>
      <c r="DN42" s="29">
        <v>68168812.072999999</v>
      </c>
      <c r="DO42" s="30">
        <f t="shared" si="38"/>
        <v>12.973471626163136</v>
      </c>
      <c r="DP42" s="29"/>
      <c r="DQ42" s="29"/>
    </row>
    <row r="43" spans="1:121" ht="15.6" x14ac:dyDescent="0.3">
      <c r="A43" s="19" t="s">
        <v>130</v>
      </c>
      <c r="B43" s="21" t="s">
        <v>302</v>
      </c>
      <c r="C43" s="29">
        <v>1402163.01</v>
      </c>
      <c r="D43" s="29">
        <v>10445240.024</v>
      </c>
      <c r="E43" s="30">
        <f t="shared" si="0"/>
        <v>3.4142267045674677</v>
      </c>
      <c r="F43" s="29">
        <v>1874278.3</v>
      </c>
      <c r="G43" s="29">
        <v>17725456.486000001</v>
      </c>
      <c r="H43" s="30">
        <f t="shared" si="1"/>
        <v>5.3491060195771647</v>
      </c>
      <c r="I43" s="29">
        <v>1828092.44</v>
      </c>
      <c r="J43" s="29">
        <v>11732035.341</v>
      </c>
      <c r="K43" s="30">
        <f t="shared" si="2"/>
        <v>3.3835172848273913</v>
      </c>
      <c r="L43" s="29">
        <v>1452017.44</v>
      </c>
      <c r="M43" s="29">
        <v>10962446.030999999</v>
      </c>
      <c r="N43" s="30">
        <f t="shared" si="3"/>
        <v>3.4096985117151908</v>
      </c>
      <c r="O43" s="29">
        <v>1480902.41</v>
      </c>
      <c r="P43" s="29">
        <v>13473055.026000001</v>
      </c>
      <c r="Q43" s="30">
        <f t="shared" si="4"/>
        <v>3.5011408848115133</v>
      </c>
      <c r="R43" s="29">
        <v>1896565.21</v>
      </c>
      <c r="S43" s="29">
        <v>21541982.153000001</v>
      </c>
      <c r="T43" s="30">
        <f t="shared" si="5"/>
        <v>5.9524165746694422</v>
      </c>
      <c r="U43" s="29">
        <v>6542016.3799999999</v>
      </c>
      <c r="V43" s="29">
        <v>55368060.814999998</v>
      </c>
      <c r="W43" s="30">
        <f t="shared" si="6"/>
        <v>14.463575559930971</v>
      </c>
      <c r="X43" s="29">
        <v>1286347</v>
      </c>
      <c r="Y43" s="29">
        <v>12813934.965</v>
      </c>
      <c r="Z43" s="30">
        <f t="shared" si="7"/>
        <v>3.6604522542052784</v>
      </c>
      <c r="AA43" s="29">
        <v>1332557.26</v>
      </c>
      <c r="AB43" s="29">
        <v>15511721.778000001</v>
      </c>
      <c r="AC43" s="30">
        <f t="shared" si="8"/>
        <v>3.7406577241849681</v>
      </c>
      <c r="AD43" s="29">
        <v>1626593.84</v>
      </c>
      <c r="AE43" s="29">
        <v>16190889.76</v>
      </c>
      <c r="AF43" s="30">
        <f t="shared" si="9"/>
        <v>4.0555856023102441</v>
      </c>
      <c r="AG43" s="29">
        <v>1732918.23</v>
      </c>
      <c r="AH43" s="29">
        <v>18366076.881000001</v>
      </c>
      <c r="AI43" s="30">
        <f t="shared" si="10"/>
        <v>4.4095558776371782</v>
      </c>
      <c r="AJ43" s="29">
        <v>1798104.79</v>
      </c>
      <c r="AK43" s="29">
        <v>15945220.423</v>
      </c>
      <c r="AL43" s="30">
        <f t="shared" si="11"/>
        <v>3.7610674926786878</v>
      </c>
      <c r="AM43" s="29">
        <v>1056365.79</v>
      </c>
      <c r="AN43" s="29">
        <v>6556594.9040000001</v>
      </c>
      <c r="AO43" s="30">
        <f t="shared" si="12"/>
        <v>1.9966412281538264</v>
      </c>
      <c r="AP43" s="29">
        <v>1497239.71</v>
      </c>
      <c r="AQ43" s="29">
        <v>12060024.57</v>
      </c>
      <c r="AR43" s="30">
        <f t="shared" si="13"/>
        <v>3.301659055766315</v>
      </c>
      <c r="AS43" s="29">
        <v>1381782.93</v>
      </c>
      <c r="AT43" s="29">
        <v>11045658.256999999</v>
      </c>
      <c r="AU43" s="30">
        <f t="shared" si="14"/>
        <v>3.0230180868573613</v>
      </c>
      <c r="AV43" s="29">
        <v>1577492.72</v>
      </c>
      <c r="AW43" s="29">
        <v>13468239.256999999</v>
      </c>
      <c r="AX43" s="30">
        <f t="shared" si="15"/>
        <v>4.0881653014941381</v>
      </c>
      <c r="AY43" s="29">
        <v>2099923.91</v>
      </c>
      <c r="AZ43" s="29">
        <v>19177234.171999998</v>
      </c>
      <c r="BA43" s="30">
        <f t="shared" si="16"/>
        <v>4.9130498790813233</v>
      </c>
      <c r="BB43" s="29">
        <v>2259340.9</v>
      </c>
      <c r="BC43" s="29">
        <v>16443083.970000001</v>
      </c>
      <c r="BD43" s="30">
        <f t="shared" si="17"/>
        <v>4.1482081784754268</v>
      </c>
      <c r="BE43" s="29">
        <v>2694747.35</v>
      </c>
      <c r="BF43" s="29">
        <v>19429103.175999999</v>
      </c>
      <c r="BG43" s="30">
        <f t="shared" si="18"/>
        <v>4.1553252309487334</v>
      </c>
      <c r="BH43" s="29">
        <v>2303863.7799999998</v>
      </c>
      <c r="BI43" s="29">
        <v>15868819.322000001</v>
      </c>
      <c r="BJ43" s="30">
        <f t="shared" si="19"/>
        <v>3.3210225183934643</v>
      </c>
      <c r="BK43" s="29">
        <v>1951107.62</v>
      </c>
      <c r="BL43" s="29">
        <v>12863628.970000001</v>
      </c>
      <c r="BM43" s="30">
        <f t="shared" si="20"/>
        <v>3.5193607990313938</v>
      </c>
      <c r="BN43" s="29">
        <v>2088348</v>
      </c>
      <c r="BO43" s="29">
        <v>16490242.675000001</v>
      </c>
      <c r="BP43" s="30">
        <f t="shared" si="21"/>
        <v>3.8494060465558242</v>
      </c>
      <c r="BQ43" s="29">
        <v>2966707</v>
      </c>
      <c r="BR43" s="29">
        <v>22709351.305</v>
      </c>
      <c r="BS43" s="30">
        <f t="shared" si="22"/>
        <v>4.6716028924275177</v>
      </c>
      <c r="BT43" s="29">
        <v>2739627.2</v>
      </c>
      <c r="BU43" s="29">
        <v>18989831.691</v>
      </c>
      <c r="BV43" s="30">
        <f t="shared" si="23"/>
        <v>4.3040592606734993</v>
      </c>
      <c r="BW43" s="29">
        <v>1704684.61</v>
      </c>
      <c r="BX43" s="29">
        <v>10024049.544</v>
      </c>
      <c r="BY43" s="30">
        <f t="shared" si="24"/>
        <v>2.7695195963747348</v>
      </c>
      <c r="BZ43" s="29">
        <v>2585634.69</v>
      </c>
      <c r="CA43" s="29">
        <v>15163891.43</v>
      </c>
      <c r="CB43" s="30">
        <f t="shared" si="25"/>
        <v>4.4329151172493351</v>
      </c>
      <c r="CC43" s="29">
        <v>2536158.73</v>
      </c>
      <c r="CD43" s="29">
        <v>13080270.529999999</v>
      </c>
      <c r="CE43" s="30">
        <f t="shared" si="26"/>
        <v>3.2640535666949111</v>
      </c>
      <c r="CF43" s="29">
        <v>2247724.7400000002</v>
      </c>
      <c r="CG43" s="29">
        <v>15544439.08</v>
      </c>
      <c r="CH43" s="30">
        <f t="shared" si="27"/>
        <v>4.1627470708456977</v>
      </c>
      <c r="CI43" s="29">
        <v>2477521.6</v>
      </c>
      <c r="CJ43" s="29">
        <v>15001080.273</v>
      </c>
      <c r="CK43" s="30">
        <f t="shared" si="28"/>
        <v>3.711454079750292</v>
      </c>
      <c r="CL43" s="29">
        <v>2570846.85</v>
      </c>
      <c r="CM43" s="29">
        <v>26432658.122000001</v>
      </c>
      <c r="CN43" s="30">
        <f t="shared" si="29"/>
        <v>6.3460295117087835</v>
      </c>
      <c r="CO43" s="29">
        <v>2468138.9300000002</v>
      </c>
      <c r="CP43" s="29">
        <v>18039638.589000002</v>
      </c>
      <c r="CQ43" s="30">
        <f t="shared" si="30"/>
        <v>4.3540263792395333</v>
      </c>
      <c r="CR43" s="29">
        <v>2365648.2400000002</v>
      </c>
      <c r="CS43" s="29">
        <v>14145308.328</v>
      </c>
      <c r="CT43" s="30">
        <f t="shared" si="31"/>
        <v>3.2779676693489366</v>
      </c>
      <c r="CU43" s="29">
        <v>2443955.139</v>
      </c>
      <c r="CV43" s="29">
        <v>17044367.473999999</v>
      </c>
      <c r="CW43" s="30">
        <f t="shared" si="32"/>
        <v>3.9598562994175142</v>
      </c>
      <c r="CX43" s="29">
        <v>2720002.09</v>
      </c>
      <c r="CY43" s="29">
        <v>19684458.063000001</v>
      </c>
      <c r="CZ43" s="30">
        <f t="shared" si="33"/>
        <v>3.8894612516861651</v>
      </c>
      <c r="DA43" s="29">
        <v>2995630.38</v>
      </c>
      <c r="DB43" s="29">
        <v>17648652.579999998</v>
      </c>
      <c r="DC43" s="30">
        <f t="shared" si="34"/>
        <v>3.560681880187353</v>
      </c>
      <c r="DD43" s="29">
        <v>2321269.69</v>
      </c>
      <c r="DE43" s="29">
        <v>18463887.381999999</v>
      </c>
      <c r="DF43" s="30">
        <f t="shared" si="35"/>
        <v>3.9040651084160971</v>
      </c>
      <c r="DG43" s="29">
        <v>1835771.02</v>
      </c>
      <c r="DH43" s="29">
        <v>11842789.961999999</v>
      </c>
      <c r="DI43" s="30">
        <f t="shared" si="36"/>
        <v>3.3153633797144257</v>
      </c>
      <c r="DJ43" s="29">
        <v>3011897.22</v>
      </c>
      <c r="DK43" s="29">
        <v>21454398.890999999</v>
      </c>
      <c r="DL43" s="30">
        <f t="shared" si="37"/>
        <v>4.928951188864553</v>
      </c>
      <c r="DM43" s="29">
        <v>2939663.76</v>
      </c>
      <c r="DN43" s="29">
        <v>28412771.888</v>
      </c>
      <c r="DO43" s="30">
        <f t="shared" si="38"/>
        <v>5.4073450702775538</v>
      </c>
      <c r="DP43" s="29"/>
      <c r="DQ43" s="29"/>
    </row>
    <row r="44" spans="1:121" ht="15.6" x14ac:dyDescent="0.3">
      <c r="A44" s="19" t="s">
        <v>131</v>
      </c>
      <c r="B44" s="21" t="s">
        <v>294</v>
      </c>
      <c r="C44" s="29">
        <v>2952377.74</v>
      </c>
      <c r="D44" s="29">
        <v>15579211.664999999</v>
      </c>
      <c r="E44" s="30">
        <f t="shared" si="0"/>
        <v>5.0923636393740379</v>
      </c>
      <c r="F44" s="29">
        <v>2851586.67</v>
      </c>
      <c r="G44" s="29">
        <v>13514436.743000001</v>
      </c>
      <c r="H44" s="30">
        <f t="shared" si="1"/>
        <v>4.0783240189200569</v>
      </c>
      <c r="I44" s="29">
        <v>4138497.77</v>
      </c>
      <c r="J44" s="29">
        <v>17527010.919</v>
      </c>
      <c r="K44" s="30">
        <f t="shared" si="2"/>
        <v>5.054787398103775</v>
      </c>
      <c r="L44" s="29">
        <v>4577046.22</v>
      </c>
      <c r="M44" s="29">
        <v>16459759.810000001</v>
      </c>
      <c r="N44" s="30">
        <f t="shared" si="3"/>
        <v>5.1195525495533012</v>
      </c>
      <c r="O44" s="29">
        <v>4709155.38</v>
      </c>
      <c r="P44" s="29">
        <v>20653657.798</v>
      </c>
      <c r="Q44" s="30">
        <f t="shared" si="4"/>
        <v>5.3671098053068942</v>
      </c>
      <c r="R44" s="29">
        <v>4359803.93</v>
      </c>
      <c r="S44" s="29">
        <v>14805972.92</v>
      </c>
      <c r="T44" s="30">
        <f t="shared" si="5"/>
        <v>4.0911424950206579</v>
      </c>
      <c r="U44" s="29">
        <v>3253526.18</v>
      </c>
      <c r="V44" s="29">
        <v>13282751.306</v>
      </c>
      <c r="W44" s="30">
        <f t="shared" si="6"/>
        <v>3.4697996341250912</v>
      </c>
      <c r="X44" s="29">
        <v>4288237.59</v>
      </c>
      <c r="Y44" s="29">
        <v>19669518.853999998</v>
      </c>
      <c r="Z44" s="30">
        <f t="shared" si="7"/>
        <v>5.6188309699492471</v>
      </c>
      <c r="AA44" s="29">
        <v>4707507.66</v>
      </c>
      <c r="AB44" s="29">
        <v>21205632.794</v>
      </c>
      <c r="AC44" s="30">
        <f t="shared" si="8"/>
        <v>5.113746574516866</v>
      </c>
      <c r="AD44" s="29">
        <v>4349344.3</v>
      </c>
      <c r="AE44" s="29">
        <v>21540608.962000001</v>
      </c>
      <c r="AF44" s="30">
        <f t="shared" si="9"/>
        <v>5.3956135126746867</v>
      </c>
      <c r="AG44" s="29">
        <v>3795355.03</v>
      </c>
      <c r="AH44" s="29">
        <v>16326148.1</v>
      </c>
      <c r="AI44" s="30">
        <f t="shared" si="10"/>
        <v>3.9197844362726122</v>
      </c>
      <c r="AJ44" s="29">
        <v>4270807.18</v>
      </c>
      <c r="AK44" s="29">
        <v>20588005.363000002</v>
      </c>
      <c r="AL44" s="30">
        <f t="shared" si="11"/>
        <v>4.8561810784491657</v>
      </c>
      <c r="AM44" s="29">
        <v>1897254.66</v>
      </c>
      <c r="AN44" s="29">
        <v>10226451.933</v>
      </c>
      <c r="AO44" s="30">
        <f t="shared" si="12"/>
        <v>3.1142011739514959</v>
      </c>
      <c r="AP44" s="29">
        <v>2949085.4</v>
      </c>
      <c r="AQ44" s="29">
        <v>12786667.582</v>
      </c>
      <c r="AR44" s="30">
        <f t="shared" si="13"/>
        <v>3.5005912774175938</v>
      </c>
      <c r="AS44" s="29">
        <v>3794861.93</v>
      </c>
      <c r="AT44" s="29">
        <v>14970361.309</v>
      </c>
      <c r="AU44" s="30">
        <f t="shared" si="14"/>
        <v>4.0971458604756874</v>
      </c>
      <c r="AV44" s="29">
        <v>2372923.9500000002</v>
      </c>
      <c r="AW44" s="29">
        <v>12898024.379000001</v>
      </c>
      <c r="AX44" s="30">
        <f t="shared" si="15"/>
        <v>3.915081601824657</v>
      </c>
      <c r="AY44" s="29">
        <v>2844223.19</v>
      </c>
      <c r="AZ44" s="29">
        <v>18086015.302000001</v>
      </c>
      <c r="BA44" s="30">
        <f t="shared" si="16"/>
        <v>4.6334885675167783</v>
      </c>
      <c r="BB44" s="29">
        <v>3260453.66</v>
      </c>
      <c r="BC44" s="29">
        <v>13524962.646</v>
      </c>
      <c r="BD44" s="30">
        <f t="shared" si="17"/>
        <v>3.4120339447315877</v>
      </c>
      <c r="BE44" s="29">
        <v>3774032.54</v>
      </c>
      <c r="BF44" s="29">
        <v>16671673.642000001</v>
      </c>
      <c r="BG44" s="30">
        <f t="shared" si="18"/>
        <v>3.5655905215594168</v>
      </c>
      <c r="BH44" s="29">
        <v>3557574.81</v>
      </c>
      <c r="BI44" s="29">
        <v>15110856.855</v>
      </c>
      <c r="BJ44" s="30">
        <f t="shared" si="19"/>
        <v>3.1623963238463824</v>
      </c>
      <c r="BK44" s="29">
        <v>3853621.07</v>
      </c>
      <c r="BL44" s="29">
        <v>22123179.719999999</v>
      </c>
      <c r="BM44" s="30">
        <f t="shared" si="20"/>
        <v>6.0526816840002748</v>
      </c>
      <c r="BN44" s="29">
        <v>3222558.35</v>
      </c>
      <c r="BO44" s="29">
        <v>14947246.890000001</v>
      </c>
      <c r="BP44" s="30">
        <f t="shared" si="21"/>
        <v>3.4892162408840197</v>
      </c>
      <c r="BQ44" s="29">
        <v>3058699.62</v>
      </c>
      <c r="BR44" s="29">
        <v>15088411.377</v>
      </c>
      <c r="BS44" s="30">
        <f t="shared" si="22"/>
        <v>3.103878454485403</v>
      </c>
      <c r="BT44" s="29">
        <v>3164858.02</v>
      </c>
      <c r="BU44" s="29">
        <v>16801314.534000002</v>
      </c>
      <c r="BV44" s="30">
        <f t="shared" si="23"/>
        <v>3.8080302441976479</v>
      </c>
      <c r="BW44" s="29">
        <v>2384572.96</v>
      </c>
      <c r="BX44" s="29">
        <v>10895650.280999999</v>
      </c>
      <c r="BY44" s="30">
        <f t="shared" si="24"/>
        <v>3.0103319856930852</v>
      </c>
      <c r="BZ44" s="29">
        <v>2752023.38</v>
      </c>
      <c r="CA44" s="29">
        <v>17025825.477000002</v>
      </c>
      <c r="CB44" s="30">
        <f t="shared" si="25"/>
        <v>4.9772210180379917</v>
      </c>
      <c r="CC44" s="29">
        <v>2922169.75</v>
      </c>
      <c r="CD44" s="29">
        <v>16482119.458000001</v>
      </c>
      <c r="CE44" s="30">
        <f t="shared" si="26"/>
        <v>4.1129516916479636</v>
      </c>
      <c r="CF44" s="29">
        <v>3108926.77</v>
      </c>
      <c r="CG44" s="29">
        <v>14012369.558</v>
      </c>
      <c r="CH44" s="30">
        <f t="shared" si="27"/>
        <v>3.7524641470158424</v>
      </c>
      <c r="CI44" s="29">
        <v>3942210.58</v>
      </c>
      <c r="CJ44" s="29">
        <v>19814059.438000001</v>
      </c>
      <c r="CK44" s="30">
        <f t="shared" si="28"/>
        <v>4.90224506497312</v>
      </c>
      <c r="CL44" s="29">
        <v>3532553.3</v>
      </c>
      <c r="CM44" s="29">
        <v>15319882.999</v>
      </c>
      <c r="CN44" s="30">
        <f t="shared" si="29"/>
        <v>3.6780421090780404</v>
      </c>
      <c r="CO44" s="29">
        <v>3839256.29</v>
      </c>
      <c r="CP44" s="29">
        <v>21132111.041999999</v>
      </c>
      <c r="CQ44" s="30">
        <f t="shared" si="30"/>
        <v>5.1004219664351629</v>
      </c>
      <c r="CR44" s="29">
        <v>3615384.07</v>
      </c>
      <c r="CS44" s="29">
        <v>16683717.961999999</v>
      </c>
      <c r="CT44" s="30">
        <f t="shared" si="31"/>
        <v>3.8662068592537029</v>
      </c>
      <c r="CU44" s="29">
        <v>3914053.22</v>
      </c>
      <c r="CV44" s="29">
        <v>16837558.769000001</v>
      </c>
      <c r="CW44" s="30">
        <f t="shared" si="32"/>
        <v>3.9118091803608612</v>
      </c>
      <c r="CX44" s="29">
        <v>5862142.5999999996</v>
      </c>
      <c r="CY44" s="29">
        <v>20533322.999000002</v>
      </c>
      <c r="CZ44" s="30">
        <f t="shared" si="33"/>
        <v>4.0571888703953114</v>
      </c>
      <c r="DA44" s="29">
        <v>6184038.5499999998</v>
      </c>
      <c r="DB44" s="29">
        <v>21807819.774</v>
      </c>
      <c r="DC44" s="30">
        <f t="shared" si="34"/>
        <v>4.3998094678156603</v>
      </c>
      <c r="DD44" s="29">
        <v>5811215.6100000003</v>
      </c>
      <c r="DE44" s="29">
        <v>20848434.761</v>
      </c>
      <c r="DF44" s="30">
        <f t="shared" si="35"/>
        <v>4.4082616532235841</v>
      </c>
      <c r="DG44" s="29">
        <v>3294750.78</v>
      </c>
      <c r="DH44" s="29">
        <v>13324030.048</v>
      </c>
      <c r="DI44" s="30">
        <f t="shared" si="36"/>
        <v>3.730033331089643</v>
      </c>
      <c r="DJ44" s="29">
        <v>5133623.53</v>
      </c>
      <c r="DK44" s="29">
        <v>23274566.076000001</v>
      </c>
      <c r="DL44" s="30">
        <f t="shared" si="37"/>
        <v>5.3471178900626697</v>
      </c>
      <c r="DM44" s="29">
        <v>5490780.8899999997</v>
      </c>
      <c r="DN44" s="29">
        <v>29727223.942000002</v>
      </c>
      <c r="DO44" s="30">
        <f t="shared" si="38"/>
        <v>5.6575035504966218</v>
      </c>
      <c r="DP44" s="29"/>
      <c r="DQ44" s="29"/>
    </row>
    <row r="45" spans="1:121" ht="15.6" x14ac:dyDescent="0.3">
      <c r="A45" s="19" t="s">
        <v>132</v>
      </c>
      <c r="B45" s="21" t="s">
        <v>303</v>
      </c>
      <c r="C45" s="29">
        <v>68553.95</v>
      </c>
      <c r="D45" s="29">
        <v>5678706.5120000001</v>
      </c>
      <c r="E45" s="30">
        <f t="shared" si="0"/>
        <v>1.8561939578337046</v>
      </c>
      <c r="F45" s="29">
        <v>65051.14</v>
      </c>
      <c r="G45" s="29">
        <v>3116351.2650000001</v>
      </c>
      <c r="H45" s="30">
        <f t="shared" si="1"/>
        <v>0.94043802617408168</v>
      </c>
      <c r="I45" s="29">
        <v>92409.97</v>
      </c>
      <c r="J45" s="29">
        <v>5696642.6789999995</v>
      </c>
      <c r="K45" s="30">
        <f t="shared" si="2"/>
        <v>1.64291091951646</v>
      </c>
      <c r="L45" s="29">
        <v>76901.94</v>
      </c>
      <c r="M45" s="29">
        <v>3110766.87</v>
      </c>
      <c r="N45" s="30">
        <f t="shared" si="3"/>
        <v>0.96755570216151532</v>
      </c>
      <c r="O45" s="29">
        <v>101098.74</v>
      </c>
      <c r="P45" s="29">
        <v>2838916.1009999998</v>
      </c>
      <c r="Q45" s="30">
        <f t="shared" si="4"/>
        <v>0.73772765052765477</v>
      </c>
      <c r="R45" s="29">
        <v>119040.55</v>
      </c>
      <c r="S45" s="29">
        <v>4156005.4759999998</v>
      </c>
      <c r="T45" s="30">
        <f t="shared" si="5"/>
        <v>1.1483750986356769</v>
      </c>
      <c r="U45" s="29">
        <v>95713.98</v>
      </c>
      <c r="V45" s="29">
        <v>3562694.5320000001</v>
      </c>
      <c r="W45" s="30">
        <f t="shared" si="6"/>
        <v>0.93066834564982437</v>
      </c>
      <c r="X45" s="29">
        <v>49634.32</v>
      </c>
      <c r="Y45" s="29">
        <v>3272155.1159999999</v>
      </c>
      <c r="Z45" s="30">
        <f t="shared" si="7"/>
        <v>0.9347298548952433</v>
      </c>
      <c r="AA45" s="29">
        <v>134620.87</v>
      </c>
      <c r="AB45" s="29">
        <v>3797510.423</v>
      </c>
      <c r="AC45" s="30">
        <f t="shared" si="8"/>
        <v>0.91577111166439551</v>
      </c>
      <c r="AD45" s="29">
        <v>61236.47</v>
      </c>
      <c r="AE45" s="29">
        <v>2337488.7710000002</v>
      </c>
      <c r="AF45" s="30">
        <f t="shared" si="9"/>
        <v>0.58550740235720478</v>
      </c>
      <c r="AG45" s="29">
        <v>73650.720000000001</v>
      </c>
      <c r="AH45" s="29">
        <v>2324805.6529999999</v>
      </c>
      <c r="AI45" s="30">
        <f t="shared" si="10"/>
        <v>0.55816821948270734</v>
      </c>
      <c r="AJ45" s="29">
        <v>80056.67</v>
      </c>
      <c r="AK45" s="29">
        <v>2558997.6940000001</v>
      </c>
      <c r="AL45" s="30">
        <f t="shared" si="11"/>
        <v>0.6036017555994575</v>
      </c>
      <c r="AM45" s="29">
        <v>43117.34</v>
      </c>
      <c r="AN45" s="29">
        <v>1842852.368</v>
      </c>
      <c r="AO45" s="30">
        <f t="shared" si="12"/>
        <v>0.56119297733415485</v>
      </c>
      <c r="AP45" s="29">
        <v>56102.69</v>
      </c>
      <c r="AQ45" s="29">
        <v>2758466.4580000001</v>
      </c>
      <c r="AR45" s="30">
        <f t="shared" si="13"/>
        <v>0.75518218957354344</v>
      </c>
      <c r="AS45" s="29">
        <v>55475.19</v>
      </c>
      <c r="AT45" s="29">
        <v>1836686.852</v>
      </c>
      <c r="AU45" s="30">
        <f t="shared" si="14"/>
        <v>0.50267149718944171</v>
      </c>
      <c r="AV45" s="29">
        <v>126674.46</v>
      </c>
      <c r="AW45" s="29">
        <v>2867934.8110000002</v>
      </c>
      <c r="AX45" s="30">
        <f t="shared" si="15"/>
        <v>0.8705363305142948</v>
      </c>
      <c r="AY45" s="29">
        <v>79395.509999999995</v>
      </c>
      <c r="AZ45" s="29">
        <v>2696508.719</v>
      </c>
      <c r="BA45" s="30">
        <f t="shared" si="16"/>
        <v>0.6908233855311493</v>
      </c>
      <c r="BB45" s="29">
        <v>98271.62</v>
      </c>
      <c r="BC45" s="29">
        <v>3518027.6269999999</v>
      </c>
      <c r="BD45" s="30">
        <f t="shared" si="17"/>
        <v>0.88751666056376011</v>
      </c>
      <c r="BE45" s="29">
        <v>63401.47</v>
      </c>
      <c r="BF45" s="29">
        <v>3094723.361</v>
      </c>
      <c r="BG45" s="30">
        <f t="shared" si="18"/>
        <v>0.66187213832158232</v>
      </c>
      <c r="BH45" s="29">
        <v>102389.91</v>
      </c>
      <c r="BI45" s="29">
        <v>2246791.1460000002</v>
      </c>
      <c r="BJ45" s="30">
        <f t="shared" si="19"/>
        <v>0.47020788620666215</v>
      </c>
      <c r="BK45" s="29">
        <v>78900.207999999999</v>
      </c>
      <c r="BL45" s="29">
        <v>3119529.7889999999</v>
      </c>
      <c r="BM45" s="30">
        <f t="shared" si="20"/>
        <v>0.85347228814057385</v>
      </c>
      <c r="BN45" s="29">
        <v>121716.906</v>
      </c>
      <c r="BO45" s="29">
        <v>4143697.0279999999</v>
      </c>
      <c r="BP45" s="30">
        <f t="shared" si="21"/>
        <v>0.96728548566848771</v>
      </c>
      <c r="BQ45" s="29">
        <v>91591.16</v>
      </c>
      <c r="BR45" s="29">
        <v>2643545.6690000002</v>
      </c>
      <c r="BS45" s="30">
        <f t="shared" si="22"/>
        <v>0.54381102426495043</v>
      </c>
      <c r="BT45" s="29">
        <v>118600.429</v>
      </c>
      <c r="BU45" s="29">
        <v>3426183.142</v>
      </c>
      <c r="BV45" s="30">
        <f t="shared" si="23"/>
        <v>0.77654691842674139</v>
      </c>
      <c r="BW45" s="29">
        <v>111877.44</v>
      </c>
      <c r="BX45" s="29">
        <v>3181078.5449999999</v>
      </c>
      <c r="BY45" s="30">
        <f t="shared" si="24"/>
        <v>0.87889224103626684</v>
      </c>
      <c r="BZ45" s="29">
        <v>154736</v>
      </c>
      <c r="CA45" s="29">
        <v>4118840.4539999999</v>
      </c>
      <c r="CB45" s="30">
        <f t="shared" si="25"/>
        <v>1.2040754972666481</v>
      </c>
      <c r="CC45" s="29">
        <v>69260.960000000006</v>
      </c>
      <c r="CD45" s="29">
        <v>1876799.38</v>
      </c>
      <c r="CE45" s="30">
        <f t="shared" si="26"/>
        <v>0.46833692745189714</v>
      </c>
      <c r="CF45" s="29">
        <v>80657.48</v>
      </c>
      <c r="CG45" s="29">
        <v>2729223.5189999999</v>
      </c>
      <c r="CH45" s="30">
        <f t="shared" si="27"/>
        <v>0.73087662738618664</v>
      </c>
      <c r="CI45" s="29">
        <v>73639.179999999993</v>
      </c>
      <c r="CJ45" s="29">
        <v>2496915.69</v>
      </c>
      <c r="CK45" s="30">
        <f t="shared" si="28"/>
        <v>0.61776803775410438</v>
      </c>
      <c r="CL45" s="29">
        <v>70205.37</v>
      </c>
      <c r="CM45" s="29">
        <v>2803705.889</v>
      </c>
      <c r="CN45" s="30">
        <f t="shared" si="29"/>
        <v>0.67312187187625416</v>
      </c>
      <c r="CO45" s="29">
        <v>98795.35</v>
      </c>
      <c r="CP45" s="29">
        <v>3117449.0440000002</v>
      </c>
      <c r="CQ45" s="30">
        <f t="shared" si="30"/>
        <v>0.75242390841398166</v>
      </c>
      <c r="CR45" s="29">
        <v>893205.6</v>
      </c>
      <c r="CS45" s="29">
        <v>8441862.6779999994</v>
      </c>
      <c r="CT45" s="30">
        <f t="shared" si="31"/>
        <v>1.9562778191827497</v>
      </c>
      <c r="CU45" s="29">
        <v>94358.28</v>
      </c>
      <c r="CV45" s="29">
        <v>3195204.895</v>
      </c>
      <c r="CW45" s="30">
        <f t="shared" si="32"/>
        <v>0.74233040625860824</v>
      </c>
      <c r="CX45" s="29">
        <v>124411.93</v>
      </c>
      <c r="CY45" s="29">
        <v>4171954.45</v>
      </c>
      <c r="CZ45" s="30">
        <f t="shared" si="33"/>
        <v>0.82433842603851959</v>
      </c>
      <c r="DA45" s="29">
        <v>104370.74</v>
      </c>
      <c r="DB45" s="29">
        <v>2473195.2170000002</v>
      </c>
      <c r="DC45" s="30">
        <f t="shared" si="34"/>
        <v>0.4989764150787046</v>
      </c>
      <c r="DD45" s="29">
        <v>92497.02</v>
      </c>
      <c r="DE45" s="29">
        <v>2697823.5410000002</v>
      </c>
      <c r="DF45" s="30">
        <f t="shared" si="35"/>
        <v>0.57043668741987275</v>
      </c>
      <c r="DG45" s="29">
        <v>90252.53</v>
      </c>
      <c r="DH45" s="29">
        <v>3252103.8879999998</v>
      </c>
      <c r="DI45" s="30">
        <f t="shared" si="36"/>
        <v>0.91041943426321359</v>
      </c>
      <c r="DJ45" s="29">
        <v>66248.820000000007</v>
      </c>
      <c r="DK45" s="29">
        <v>3056508.25</v>
      </c>
      <c r="DL45" s="30">
        <f t="shared" si="37"/>
        <v>0.7022047109850118</v>
      </c>
      <c r="DM45" s="29">
        <v>112464.23</v>
      </c>
      <c r="DN45" s="29">
        <v>4345658.4170000004</v>
      </c>
      <c r="DO45" s="30">
        <f t="shared" si="38"/>
        <v>0.82703914672259005</v>
      </c>
      <c r="DP45" s="29"/>
      <c r="DQ45" s="29"/>
    </row>
    <row r="46" spans="1:121" ht="15.6" x14ac:dyDescent="0.3">
      <c r="A46" s="19" t="s">
        <v>145</v>
      </c>
      <c r="B46" s="21" t="s">
        <v>146</v>
      </c>
      <c r="C46" s="29">
        <v>873666.93</v>
      </c>
      <c r="D46" s="29">
        <v>3546358.4870000002</v>
      </c>
      <c r="E46" s="30">
        <f t="shared" si="0"/>
        <v>1.1591951762203834</v>
      </c>
      <c r="F46" s="29">
        <v>1236935.3600000001</v>
      </c>
      <c r="G46" s="29">
        <v>3740589.0120000001</v>
      </c>
      <c r="H46" s="30">
        <f t="shared" si="1"/>
        <v>1.128817597259447</v>
      </c>
      <c r="I46" s="29">
        <v>1561040.26</v>
      </c>
      <c r="J46" s="29">
        <v>5067772.7879999997</v>
      </c>
      <c r="K46" s="30">
        <f t="shared" si="2"/>
        <v>1.4615449344797451</v>
      </c>
      <c r="L46" s="29">
        <v>1108819.71</v>
      </c>
      <c r="M46" s="29">
        <v>3900620.003</v>
      </c>
      <c r="N46" s="30">
        <f t="shared" si="3"/>
        <v>1.2132272470382577</v>
      </c>
      <c r="O46" s="29">
        <v>995617.59</v>
      </c>
      <c r="P46" s="29">
        <v>3801025.0430000001</v>
      </c>
      <c r="Q46" s="30">
        <f t="shared" si="4"/>
        <v>0.98774362285008166</v>
      </c>
      <c r="R46" s="29">
        <v>824065.89</v>
      </c>
      <c r="S46" s="29">
        <v>2969829.9959999998</v>
      </c>
      <c r="T46" s="30">
        <f t="shared" si="5"/>
        <v>0.82061461041917338</v>
      </c>
      <c r="U46" s="29">
        <v>1268727.83</v>
      </c>
      <c r="V46" s="29">
        <v>4003320.4569999999</v>
      </c>
      <c r="W46" s="30">
        <f t="shared" si="6"/>
        <v>1.0457712816402325</v>
      </c>
      <c r="X46" s="29">
        <v>1168929.3400000001</v>
      </c>
      <c r="Y46" s="29">
        <v>3897008.1669999999</v>
      </c>
      <c r="Z46" s="30">
        <f t="shared" si="7"/>
        <v>1.1132265278787865</v>
      </c>
      <c r="AA46" s="29">
        <v>1490019.22</v>
      </c>
      <c r="AB46" s="29">
        <v>4164322.0529999998</v>
      </c>
      <c r="AC46" s="30">
        <f t="shared" si="8"/>
        <v>1.0042278785351388</v>
      </c>
      <c r="AD46" s="29">
        <v>1526373.45</v>
      </c>
      <c r="AE46" s="29">
        <v>4033888.7349999999</v>
      </c>
      <c r="AF46" s="30">
        <f t="shared" si="9"/>
        <v>1.0104312559402839</v>
      </c>
      <c r="AG46" s="29">
        <v>1180852.8999999999</v>
      </c>
      <c r="AH46" s="29">
        <v>3077759.6349999998</v>
      </c>
      <c r="AI46" s="30">
        <f t="shared" si="10"/>
        <v>0.73894676453786878</v>
      </c>
      <c r="AJ46" s="29">
        <v>1022223.56</v>
      </c>
      <c r="AK46" s="29">
        <v>2521082.9369999999</v>
      </c>
      <c r="AL46" s="30">
        <f t="shared" si="11"/>
        <v>0.59465863933874907</v>
      </c>
      <c r="AM46" s="29">
        <v>1323389.02</v>
      </c>
      <c r="AN46" s="29">
        <v>3484637.7030000002</v>
      </c>
      <c r="AO46" s="30">
        <f t="shared" si="12"/>
        <v>1.0611561953819084</v>
      </c>
      <c r="AP46" s="29">
        <v>1837469.43</v>
      </c>
      <c r="AQ46" s="29">
        <v>5360038.7089999998</v>
      </c>
      <c r="AR46" s="30">
        <f t="shared" si="13"/>
        <v>1.4674116325475974</v>
      </c>
      <c r="AS46" s="29">
        <v>1125160.8999999999</v>
      </c>
      <c r="AT46" s="29">
        <v>3946468.2340000002</v>
      </c>
      <c r="AU46" s="30">
        <f t="shared" si="14"/>
        <v>1.0800845520482618</v>
      </c>
      <c r="AV46" s="29">
        <v>1455391.89</v>
      </c>
      <c r="AW46" s="29">
        <v>4817460.4129999997</v>
      </c>
      <c r="AX46" s="30">
        <f t="shared" si="15"/>
        <v>1.4622976415801447</v>
      </c>
      <c r="AY46" s="29">
        <v>1474058.58</v>
      </c>
      <c r="AZ46" s="29">
        <v>4010222.747</v>
      </c>
      <c r="BA46" s="30">
        <f t="shared" si="16"/>
        <v>1.0273861290698707</v>
      </c>
      <c r="BB46" s="29">
        <v>1432392.27</v>
      </c>
      <c r="BC46" s="29">
        <v>4113060.6860000002</v>
      </c>
      <c r="BD46" s="30">
        <f t="shared" si="17"/>
        <v>1.0376296811084733</v>
      </c>
      <c r="BE46" s="29">
        <v>1394924.39</v>
      </c>
      <c r="BF46" s="29">
        <v>4356621.1270000003</v>
      </c>
      <c r="BG46" s="30">
        <f t="shared" si="18"/>
        <v>0.9317557031180701</v>
      </c>
      <c r="BH46" s="29">
        <v>1521027.38</v>
      </c>
      <c r="BI46" s="29">
        <v>5068960.6459999997</v>
      </c>
      <c r="BJ46" s="30">
        <f t="shared" si="19"/>
        <v>1.0608308096921868</v>
      </c>
      <c r="BK46" s="29">
        <v>1645766.87</v>
      </c>
      <c r="BL46" s="29">
        <v>4807729.4539999999</v>
      </c>
      <c r="BM46" s="30">
        <f t="shared" si="20"/>
        <v>1.3153469065546441</v>
      </c>
      <c r="BN46" s="29">
        <v>1318063.82</v>
      </c>
      <c r="BO46" s="29">
        <v>4502907.1529999999</v>
      </c>
      <c r="BP46" s="30">
        <f t="shared" si="21"/>
        <v>1.0511378372930871</v>
      </c>
      <c r="BQ46" s="29">
        <v>1342539.45</v>
      </c>
      <c r="BR46" s="29">
        <v>4104549.1710000001</v>
      </c>
      <c r="BS46" s="30">
        <f t="shared" si="22"/>
        <v>0.84435805857355251</v>
      </c>
      <c r="BT46" s="29">
        <v>1226477.81</v>
      </c>
      <c r="BU46" s="29">
        <v>3566198.0759999999</v>
      </c>
      <c r="BV46" s="30">
        <f t="shared" si="23"/>
        <v>0.80828140576297713</v>
      </c>
      <c r="BW46" s="29">
        <v>1277152.6100000001</v>
      </c>
      <c r="BX46" s="29">
        <v>3529488.3390000002</v>
      </c>
      <c r="BY46" s="30">
        <f t="shared" si="24"/>
        <v>0.97515351227364344</v>
      </c>
      <c r="BZ46" s="29">
        <v>1211154.26</v>
      </c>
      <c r="CA46" s="29">
        <v>3685196.165</v>
      </c>
      <c r="CB46" s="30">
        <f t="shared" si="25"/>
        <v>1.0773066969827134</v>
      </c>
      <c r="CC46" s="29">
        <v>1373966.59</v>
      </c>
      <c r="CD46" s="29">
        <v>3846596.3650000002</v>
      </c>
      <c r="CE46" s="30">
        <f t="shared" si="26"/>
        <v>0.95988049757973415</v>
      </c>
      <c r="CF46" s="29">
        <v>1408478.51</v>
      </c>
      <c r="CG46" s="29">
        <v>3960369.7039999999</v>
      </c>
      <c r="CH46" s="30">
        <f t="shared" si="27"/>
        <v>1.0605733214267932</v>
      </c>
      <c r="CI46" s="29">
        <v>1732373.11</v>
      </c>
      <c r="CJ46" s="29">
        <v>4646986.8090000004</v>
      </c>
      <c r="CK46" s="30">
        <f t="shared" si="28"/>
        <v>1.1497224091155187</v>
      </c>
      <c r="CL46" s="29">
        <v>1501692.94</v>
      </c>
      <c r="CM46" s="29">
        <v>4404139.2589999996</v>
      </c>
      <c r="CN46" s="30">
        <f t="shared" si="29"/>
        <v>1.0573585744684286</v>
      </c>
      <c r="CO46" s="29">
        <v>1807213.62</v>
      </c>
      <c r="CP46" s="29">
        <v>5054240.9110000003</v>
      </c>
      <c r="CQ46" s="30">
        <f t="shared" si="30"/>
        <v>1.2198857612892753</v>
      </c>
      <c r="CR46" s="29">
        <v>1662792.5</v>
      </c>
      <c r="CS46" s="29">
        <v>4597727.3969999999</v>
      </c>
      <c r="CT46" s="30">
        <f t="shared" si="31"/>
        <v>1.0654558677956192</v>
      </c>
      <c r="CU46" s="29">
        <v>1277893.47</v>
      </c>
      <c r="CV46" s="29">
        <v>3750948.5010000002</v>
      </c>
      <c r="CW46" s="30">
        <f t="shared" si="32"/>
        <v>0.87144430986559551</v>
      </c>
      <c r="CX46" s="29">
        <v>1968872.64</v>
      </c>
      <c r="CY46" s="29">
        <v>5591013.0010000002</v>
      </c>
      <c r="CZ46" s="30">
        <f t="shared" si="33"/>
        <v>1.1047308671371614</v>
      </c>
      <c r="DA46" s="29">
        <v>1610584.98</v>
      </c>
      <c r="DB46" s="29">
        <v>4785451.585</v>
      </c>
      <c r="DC46" s="30">
        <f t="shared" si="34"/>
        <v>0.96548281348871978</v>
      </c>
      <c r="DD46" s="29">
        <v>1615804.92</v>
      </c>
      <c r="DE46" s="29">
        <v>4855384.4419999998</v>
      </c>
      <c r="DF46" s="30">
        <f t="shared" si="35"/>
        <v>1.0266384643592472</v>
      </c>
      <c r="DG46" s="29">
        <v>1636064.76</v>
      </c>
      <c r="DH46" s="29">
        <v>4845048.1160000004</v>
      </c>
      <c r="DI46" s="30">
        <f t="shared" si="36"/>
        <v>1.3563607180641117</v>
      </c>
      <c r="DJ46" s="29">
        <v>1650133.99</v>
      </c>
      <c r="DK46" s="29">
        <v>5138995.8689999999</v>
      </c>
      <c r="DL46" s="30">
        <f t="shared" si="37"/>
        <v>1.1806371237323878</v>
      </c>
      <c r="DM46" s="29">
        <v>2027342.83</v>
      </c>
      <c r="DN46" s="29">
        <v>6301101.0310000004</v>
      </c>
      <c r="DO46" s="30">
        <f t="shared" si="38"/>
        <v>1.1991870322124014</v>
      </c>
      <c r="DP46" s="29"/>
      <c r="DQ46" s="29"/>
    </row>
    <row r="47" spans="1:121" s="23" customFormat="1" ht="15.6" x14ac:dyDescent="0.3">
      <c r="A47" s="20"/>
      <c r="B47" s="16" t="s">
        <v>31</v>
      </c>
      <c r="C47" s="31">
        <f>SUM(C5,C8:C16,C23:C25,C30:C46)</f>
        <v>207093951.48000005</v>
      </c>
      <c r="D47" s="31">
        <f t="shared" ref="D47:BO47" si="39">SUM(D5,D8:D16,D23:D25,D30:D46)</f>
        <v>278877184.296</v>
      </c>
      <c r="E47" s="32">
        <f t="shared" si="0"/>
        <v>91.156347554506553</v>
      </c>
      <c r="F47" s="31">
        <f t="shared" si="39"/>
        <v>227792248.00000003</v>
      </c>
      <c r="G47" s="31">
        <f t="shared" si="39"/>
        <v>291836225.97900003</v>
      </c>
      <c r="H47" s="32">
        <f t="shared" si="1"/>
        <v>88.068982276869235</v>
      </c>
      <c r="I47" s="31">
        <f t="shared" si="39"/>
        <v>254788621.58000001</v>
      </c>
      <c r="J47" s="31">
        <f t="shared" si="39"/>
        <v>308443493.62900007</v>
      </c>
      <c r="K47" s="32">
        <f t="shared" si="2"/>
        <v>88.955058670775713</v>
      </c>
      <c r="L47" s="31">
        <f t="shared" si="39"/>
        <v>261928364.69999999</v>
      </c>
      <c r="M47" s="31">
        <f t="shared" si="39"/>
        <v>286368264.67000002</v>
      </c>
      <c r="N47" s="32">
        <f t="shared" si="3"/>
        <v>89.070399351255972</v>
      </c>
      <c r="O47" s="31">
        <f t="shared" si="39"/>
        <v>250502818.09000003</v>
      </c>
      <c r="P47" s="31">
        <f t="shared" si="39"/>
        <v>343442846.31699997</v>
      </c>
      <c r="Q47" s="32">
        <f t="shared" si="4"/>
        <v>89.247894298363704</v>
      </c>
      <c r="R47" s="31">
        <f t="shared" si="39"/>
        <v>247007856.07999998</v>
      </c>
      <c r="S47" s="31">
        <f t="shared" si="39"/>
        <v>311714735.53600001</v>
      </c>
      <c r="T47" s="32">
        <f t="shared" si="5"/>
        <v>86.132090593845007</v>
      </c>
      <c r="U47" s="31">
        <f t="shared" si="39"/>
        <v>243775653.39499998</v>
      </c>
      <c r="V47" s="31">
        <f t="shared" si="39"/>
        <v>332496789.88599998</v>
      </c>
      <c r="W47" s="32">
        <f t="shared" si="6"/>
        <v>86.856797459805577</v>
      </c>
      <c r="X47" s="31">
        <f t="shared" si="39"/>
        <v>254778253.92999995</v>
      </c>
      <c r="Y47" s="31">
        <f t="shared" si="39"/>
        <v>293821142.23400003</v>
      </c>
      <c r="Z47" s="32">
        <f t="shared" si="7"/>
        <v>83.933488453101035</v>
      </c>
      <c r="AA47" s="31">
        <f t="shared" si="39"/>
        <v>298400388.55000007</v>
      </c>
      <c r="AB47" s="31">
        <f t="shared" si="39"/>
        <v>354675762.49299991</v>
      </c>
      <c r="AC47" s="32">
        <f t="shared" si="8"/>
        <v>85.530197713596024</v>
      </c>
      <c r="AD47" s="31">
        <f t="shared" si="39"/>
        <v>349198089.33000004</v>
      </c>
      <c r="AE47" s="31">
        <f t="shared" si="39"/>
        <v>337478101.82400012</v>
      </c>
      <c r="AF47" s="32">
        <f t="shared" si="9"/>
        <v>84.533422877953384</v>
      </c>
      <c r="AG47" s="31">
        <f t="shared" si="39"/>
        <v>396996551.82999992</v>
      </c>
      <c r="AH47" s="31">
        <f t="shared" si="39"/>
        <v>361869187.75099999</v>
      </c>
      <c r="AI47" s="32">
        <f t="shared" si="10"/>
        <v>86.88204966810153</v>
      </c>
      <c r="AJ47" s="31">
        <f t="shared" si="39"/>
        <v>379316459.43800014</v>
      </c>
      <c r="AK47" s="31">
        <f t="shared" si="39"/>
        <v>368391377.78599989</v>
      </c>
      <c r="AL47" s="32">
        <f t="shared" si="11"/>
        <v>86.894053441586465</v>
      </c>
      <c r="AM47" s="31">
        <f t="shared" si="39"/>
        <v>413767326.75999999</v>
      </c>
      <c r="AN47" s="31">
        <f t="shared" si="39"/>
        <v>295283986.24000001</v>
      </c>
      <c r="AO47" s="32">
        <f t="shared" si="12"/>
        <v>89.921093124223191</v>
      </c>
      <c r="AP47" s="31">
        <f t="shared" si="39"/>
        <v>429537101.36000007</v>
      </c>
      <c r="AQ47" s="31">
        <f t="shared" si="39"/>
        <v>331592775.61699998</v>
      </c>
      <c r="AR47" s="32">
        <f t="shared" si="13"/>
        <v>90.779772801288388</v>
      </c>
      <c r="AS47" s="31">
        <f t="shared" si="39"/>
        <v>410452439.19999993</v>
      </c>
      <c r="AT47" s="31">
        <f t="shared" si="39"/>
        <v>331180758.90000004</v>
      </c>
      <c r="AU47" s="32">
        <f t="shared" si="14"/>
        <v>90.638819423856006</v>
      </c>
      <c r="AV47" s="31">
        <f t="shared" si="39"/>
        <v>343268533.44999999</v>
      </c>
      <c r="AW47" s="31">
        <f t="shared" si="39"/>
        <v>294597701.78199995</v>
      </c>
      <c r="AX47" s="32">
        <f t="shared" si="15"/>
        <v>89.422535443831862</v>
      </c>
      <c r="AY47" s="31">
        <f t="shared" si="39"/>
        <v>401136270.08399999</v>
      </c>
      <c r="AZ47" s="31">
        <f t="shared" si="39"/>
        <v>354291004.50999993</v>
      </c>
      <c r="BA47" s="32">
        <f t="shared" si="16"/>
        <v>90.766445320301543</v>
      </c>
      <c r="BB47" s="31">
        <f t="shared" si="39"/>
        <v>405059100.45000005</v>
      </c>
      <c r="BC47" s="31">
        <f t="shared" si="39"/>
        <v>358783275.31900007</v>
      </c>
      <c r="BD47" s="32">
        <f t="shared" si="17"/>
        <v>90.512687260726594</v>
      </c>
      <c r="BE47" s="31">
        <f t="shared" si="39"/>
        <v>555334704.38999987</v>
      </c>
      <c r="BF47" s="31">
        <f t="shared" si="39"/>
        <v>428540832.03600001</v>
      </c>
      <c r="BG47" s="32">
        <f t="shared" si="18"/>
        <v>91.652533610023497</v>
      </c>
      <c r="BH47" s="31">
        <f t="shared" si="39"/>
        <v>530902170.32999992</v>
      </c>
      <c r="BI47" s="31">
        <f t="shared" si="39"/>
        <v>435313357.07500011</v>
      </c>
      <c r="BJ47" s="32">
        <f t="shared" si="19"/>
        <v>91.10226993379905</v>
      </c>
      <c r="BK47" s="31">
        <f t="shared" si="39"/>
        <v>402764566.84999996</v>
      </c>
      <c r="BL47" s="31">
        <f t="shared" si="39"/>
        <v>329694097.68800002</v>
      </c>
      <c r="BM47" s="32">
        <f t="shared" si="20"/>
        <v>90.20102226060817</v>
      </c>
      <c r="BN47" s="31">
        <f t="shared" si="39"/>
        <v>437798054.58600014</v>
      </c>
      <c r="BO47" s="31">
        <f t="shared" si="39"/>
        <v>385499732.25400001</v>
      </c>
      <c r="BP47" s="32">
        <f t="shared" si="21"/>
        <v>89.989276054374301</v>
      </c>
      <c r="BQ47" s="31">
        <f t="shared" ref="BP47:DN47" si="40">SUM(BQ5,BQ8:BQ16,BQ23:BQ25,BQ30:BQ46)</f>
        <v>495977601.08999991</v>
      </c>
      <c r="BR47" s="31">
        <f t="shared" si="40"/>
        <v>439384268.92400008</v>
      </c>
      <c r="BS47" s="32">
        <f t="shared" si="22"/>
        <v>90.38694210259429</v>
      </c>
      <c r="BT47" s="31">
        <f t="shared" si="40"/>
        <v>478772571.26299995</v>
      </c>
      <c r="BU47" s="31">
        <f t="shared" si="40"/>
        <v>395284657.44300002</v>
      </c>
      <c r="BV47" s="32">
        <f t="shared" si="23"/>
        <v>89.591557110852122</v>
      </c>
      <c r="BW47" s="31">
        <f t="shared" si="40"/>
        <v>418013271.12</v>
      </c>
      <c r="BX47" s="31">
        <f t="shared" si="40"/>
        <v>334454794.54800004</v>
      </c>
      <c r="BY47" s="32">
        <f t="shared" si="24"/>
        <v>92.405679315163198</v>
      </c>
      <c r="BZ47" s="31">
        <f t="shared" si="40"/>
        <v>388212250.2899999</v>
      </c>
      <c r="CA47" s="31">
        <f t="shared" si="40"/>
        <v>308134301.89199996</v>
      </c>
      <c r="CB47" s="32">
        <f t="shared" si="25"/>
        <v>90.078012712342201</v>
      </c>
      <c r="CC47" s="31">
        <f t="shared" si="40"/>
        <v>467243704.61000001</v>
      </c>
      <c r="CD47" s="31">
        <f t="shared" si="40"/>
        <v>363188588.69900012</v>
      </c>
      <c r="CE47" s="32">
        <f t="shared" si="26"/>
        <v>90.630159797303705</v>
      </c>
      <c r="CF47" s="31">
        <f t="shared" si="40"/>
        <v>403654066.25999999</v>
      </c>
      <c r="CG47" s="31">
        <f t="shared" si="40"/>
        <v>329242752.53699994</v>
      </c>
      <c r="CH47" s="32">
        <f t="shared" si="27"/>
        <v>88.170071410551756</v>
      </c>
      <c r="CI47" s="31">
        <f t="shared" si="40"/>
        <v>423950865.95000005</v>
      </c>
      <c r="CJ47" s="31">
        <f t="shared" si="40"/>
        <v>354499498.16700006</v>
      </c>
      <c r="CK47" s="32">
        <f t="shared" si="28"/>
        <v>87.707590706613871</v>
      </c>
      <c r="CL47" s="31">
        <f t="shared" si="40"/>
        <v>389254959.03000009</v>
      </c>
      <c r="CM47" s="31">
        <f t="shared" si="40"/>
        <v>371142227.89199996</v>
      </c>
      <c r="CN47" s="32">
        <f t="shared" si="29"/>
        <v>89.104906527870938</v>
      </c>
      <c r="CO47" s="31">
        <f t="shared" si="40"/>
        <v>385200585.02000004</v>
      </c>
      <c r="CP47" s="31">
        <f t="shared" si="40"/>
        <v>368878953.45700008</v>
      </c>
      <c r="CQ47" s="32">
        <f t="shared" si="30"/>
        <v>89.032199075063758</v>
      </c>
      <c r="CR47" s="31">
        <f t="shared" si="40"/>
        <v>389021668.67000014</v>
      </c>
      <c r="CS47" s="31">
        <f t="shared" si="40"/>
        <v>379988135.34800005</v>
      </c>
      <c r="CT47" s="32">
        <f t="shared" si="31"/>
        <v>88.056675296454642</v>
      </c>
      <c r="CU47" s="31">
        <f t="shared" si="40"/>
        <v>441847971.12900001</v>
      </c>
      <c r="CV47" s="31">
        <f t="shared" si="40"/>
        <v>383140507.66499996</v>
      </c>
      <c r="CW47" s="32">
        <f t="shared" si="32"/>
        <v>89.01364953282247</v>
      </c>
      <c r="CX47" s="31">
        <f t="shared" si="40"/>
        <v>541807000.43999994</v>
      </c>
      <c r="CY47" s="31">
        <f t="shared" si="40"/>
        <v>449762854.611</v>
      </c>
      <c r="CZ47" s="32">
        <f t="shared" si="33"/>
        <v>88.868852261947211</v>
      </c>
      <c r="DA47" s="31">
        <f t="shared" si="40"/>
        <v>533510612.01999992</v>
      </c>
      <c r="DB47" s="31">
        <f t="shared" si="40"/>
        <v>443256363.33299994</v>
      </c>
      <c r="DC47" s="32">
        <f t="shared" si="34"/>
        <v>89.428634511516634</v>
      </c>
      <c r="DD47" s="31">
        <f t="shared" si="40"/>
        <v>496241166.00999993</v>
      </c>
      <c r="DE47" s="31">
        <f t="shared" si="40"/>
        <v>419770734.48799992</v>
      </c>
      <c r="DF47" s="32">
        <f t="shared" si="35"/>
        <v>88.757705468158179</v>
      </c>
      <c r="DG47" s="31">
        <f t="shared" si="40"/>
        <v>446239251.43999994</v>
      </c>
      <c r="DH47" s="31">
        <f t="shared" si="40"/>
        <v>324357749.98199993</v>
      </c>
      <c r="DI47" s="32">
        <f t="shared" si="36"/>
        <v>90.80324903738169</v>
      </c>
      <c r="DJ47" s="31">
        <f t="shared" si="40"/>
        <v>490180571.23999989</v>
      </c>
      <c r="DK47" s="31">
        <f t="shared" si="40"/>
        <v>390346825.64300001</v>
      </c>
      <c r="DL47" s="32">
        <f t="shared" si="37"/>
        <v>89.678599717360356</v>
      </c>
      <c r="DM47" s="31">
        <f t="shared" si="40"/>
        <v>567732657.34000003</v>
      </c>
      <c r="DN47" s="31">
        <f t="shared" si="40"/>
        <v>480400308.08600003</v>
      </c>
      <c r="DO47" s="32">
        <f t="shared" si="38"/>
        <v>91.426850147829924</v>
      </c>
      <c r="DP47" s="31"/>
      <c r="DQ47" s="31"/>
    </row>
    <row r="48" spans="1:121" s="53" customFormat="1" ht="15.6" x14ac:dyDescent="0.3">
      <c r="A48" s="19"/>
      <c r="B48" s="28" t="s">
        <v>258</v>
      </c>
      <c r="C48" s="29">
        <f>C49-C47</f>
        <v>16813555.23999995</v>
      </c>
      <c r="D48" s="29">
        <f t="shared" ref="D48:BO48" si="41">D49-D47</f>
        <v>27055635.279999971</v>
      </c>
      <c r="E48" s="30">
        <f t="shared" si="0"/>
        <v>8.8436524454934453</v>
      </c>
      <c r="F48" s="29">
        <f t="shared" si="41"/>
        <v>22403487.109999985</v>
      </c>
      <c r="G48" s="29">
        <f t="shared" si="41"/>
        <v>39536089.714999974</v>
      </c>
      <c r="H48" s="30">
        <f t="shared" si="1"/>
        <v>11.931017723130765</v>
      </c>
      <c r="I48" s="29">
        <f t="shared" si="41"/>
        <v>25909267.929999977</v>
      </c>
      <c r="J48" s="29">
        <f t="shared" si="41"/>
        <v>38297319.358999908</v>
      </c>
      <c r="K48" s="30">
        <f t="shared" si="2"/>
        <v>11.044941329224288</v>
      </c>
      <c r="L48" s="29">
        <f t="shared" si="41"/>
        <v>21310367.579999983</v>
      </c>
      <c r="M48" s="29">
        <f t="shared" si="41"/>
        <v>35139516.541000009</v>
      </c>
      <c r="N48" s="30">
        <f t="shared" si="3"/>
        <v>10.929600648744033</v>
      </c>
      <c r="O48" s="29">
        <f t="shared" si="41"/>
        <v>24661936.569999993</v>
      </c>
      <c r="P48" s="29">
        <f t="shared" si="41"/>
        <v>41376144.671000004</v>
      </c>
      <c r="Q48" s="30">
        <f t="shared" si="4"/>
        <v>10.752105701636294</v>
      </c>
      <c r="R48" s="29">
        <f t="shared" si="41"/>
        <v>37034949.24000001</v>
      </c>
      <c r="S48" s="29">
        <f t="shared" si="41"/>
        <v>50188398.809000015</v>
      </c>
      <c r="T48" s="30">
        <f t="shared" si="5"/>
        <v>13.867909406154997</v>
      </c>
      <c r="U48" s="29">
        <f t="shared" si="41"/>
        <v>35936123.86500001</v>
      </c>
      <c r="V48" s="29">
        <f t="shared" si="41"/>
        <v>50313536.548000038</v>
      </c>
      <c r="W48" s="30">
        <f t="shared" si="6"/>
        <v>13.143202540194418</v>
      </c>
      <c r="X48" s="29">
        <f t="shared" si="41"/>
        <v>42934511.76000005</v>
      </c>
      <c r="Y48" s="29">
        <f t="shared" si="41"/>
        <v>56243114.177999973</v>
      </c>
      <c r="Z48" s="30">
        <f t="shared" si="7"/>
        <v>16.066511546898962</v>
      </c>
      <c r="AA48" s="29">
        <f t="shared" si="41"/>
        <v>42668834.429999948</v>
      </c>
      <c r="AB48" s="29">
        <f t="shared" si="41"/>
        <v>60003230.394000113</v>
      </c>
      <c r="AC48" s="30">
        <f t="shared" si="8"/>
        <v>14.469802286403976</v>
      </c>
      <c r="AD48" s="29">
        <f t="shared" si="41"/>
        <v>41403171.369999945</v>
      </c>
      <c r="AE48" s="29">
        <f t="shared" si="41"/>
        <v>61746359.145999908</v>
      </c>
      <c r="AF48" s="30">
        <f t="shared" si="9"/>
        <v>15.466577122046607</v>
      </c>
      <c r="AG48" s="29">
        <f t="shared" si="41"/>
        <v>39081637.390000105</v>
      </c>
      <c r="AH48" s="29">
        <f t="shared" si="41"/>
        <v>54637086.138000011</v>
      </c>
      <c r="AI48" s="30">
        <f t="shared" si="10"/>
        <v>13.117950331898468</v>
      </c>
      <c r="AJ48" s="29">
        <f t="shared" si="41"/>
        <v>33155355.72999984</v>
      </c>
      <c r="AK48" s="29">
        <f t="shared" si="41"/>
        <v>55563269.506000102</v>
      </c>
      <c r="AL48" s="30">
        <f t="shared" si="11"/>
        <v>13.105946558413532</v>
      </c>
      <c r="AM48" s="29">
        <f t="shared" si="41"/>
        <v>21537000.019999981</v>
      </c>
      <c r="AN48" s="29">
        <f t="shared" si="41"/>
        <v>33097237.764999986</v>
      </c>
      <c r="AO48" s="30">
        <f t="shared" si="12"/>
        <v>10.078906875776807</v>
      </c>
      <c r="AP48" s="29">
        <f t="shared" si="41"/>
        <v>20461473.559999943</v>
      </c>
      <c r="AQ48" s="29">
        <f t="shared" si="41"/>
        <v>33678876.18900001</v>
      </c>
      <c r="AR48" s="30">
        <f t="shared" si="13"/>
        <v>9.2202271987116191</v>
      </c>
      <c r="AS48" s="29">
        <f t="shared" si="41"/>
        <v>25299397.450000048</v>
      </c>
      <c r="AT48" s="29">
        <f t="shared" si="41"/>
        <v>34204360.858999968</v>
      </c>
      <c r="AU48" s="30">
        <f t="shared" si="14"/>
        <v>9.3611805761439904</v>
      </c>
      <c r="AV48" s="29">
        <f t="shared" si="41"/>
        <v>24558045.307000041</v>
      </c>
      <c r="AW48" s="29">
        <f t="shared" si="41"/>
        <v>34846884.328000069</v>
      </c>
      <c r="AX48" s="30">
        <f t="shared" si="15"/>
        <v>10.577464556168136</v>
      </c>
      <c r="AY48" s="29">
        <f t="shared" si="41"/>
        <v>25325877.819999993</v>
      </c>
      <c r="AZ48" s="29">
        <f t="shared" si="41"/>
        <v>36041571.873000085</v>
      </c>
      <c r="BA48" s="30">
        <f t="shared" si="16"/>
        <v>9.2335546796984644</v>
      </c>
      <c r="BB48" s="29">
        <f t="shared" si="41"/>
        <v>27573853.24999994</v>
      </c>
      <c r="BC48" s="29">
        <f t="shared" si="41"/>
        <v>37606762.56099993</v>
      </c>
      <c r="BD48" s="30">
        <f t="shared" si="17"/>
        <v>9.487312739273408</v>
      </c>
      <c r="BE48" s="29">
        <f t="shared" si="41"/>
        <v>26480473.700000167</v>
      </c>
      <c r="BF48" s="29">
        <f t="shared" si="41"/>
        <v>39030347.020999968</v>
      </c>
      <c r="BG48" s="30">
        <f t="shared" si="18"/>
        <v>8.3474663899765122</v>
      </c>
      <c r="BH48" s="29">
        <f t="shared" si="41"/>
        <v>25312028.440000057</v>
      </c>
      <c r="BI48" s="29">
        <f t="shared" si="41"/>
        <v>42515963.084999919</v>
      </c>
      <c r="BJ48" s="30">
        <f t="shared" si="19"/>
        <v>8.8977300662009498</v>
      </c>
      <c r="BK48" s="29">
        <f t="shared" si="41"/>
        <v>28402997.270000041</v>
      </c>
      <c r="BL48" s="29">
        <f t="shared" si="41"/>
        <v>35816280.603999972</v>
      </c>
      <c r="BM48" s="30">
        <f t="shared" si="20"/>
        <v>9.7989777393918374</v>
      </c>
      <c r="BN48" s="29">
        <f t="shared" si="41"/>
        <v>27698033.640999854</v>
      </c>
      <c r="BO48" s="29">
        <f t="shared" si="41"/>
        <v>42884347.667999983</v>
      </c>
      <c r="BP48" s="30">
        <f t="shared" si="21"/>
        <v>10.010723945625697</v>
      </c>
      <c r="BQ48" s="29">
        <f t="shared" ref="BP48:DN48" si="42">BQ49-BQ47</f>
        <v>30478636.400000095</v>
      </c>
      <c r="BR48" s="29">
        <f t="shared" si="42"/>
        <v>46730493.565999925</v>
      </c>
      <c r="BS48" s="30">
        <f t="shared" si="22"/>
        <v>9.613057897405703</v>
      </c>
      <c r="BT48" s="29">
        <f t="shared" si="42"/>
        <v>27293527.866000056</v>
      </c>
      <c r="BU48" s="29">
        <f t="shared" si="42"/>
        <v>45922829.277999997</v>
      </c>
      <c r="BV48" s="30">
        <f t="shared" si="23"/>
        <v>10.408442889147878</v>
      </c>
      <c r="BW48" s="29">
        <f t="shared" si="42"/>
        <v>18273014.00999999</v>
      </c>
      <c r="BX48" s="29">
        <f t="shared" si="42"/>
        <v>27487022.260999978</v>
      </c>
      <c r="BY48" s="30">
        <f t="shared" si="24"/>
        <v>7.5943206848367915</v>
      </c>
      <c r="BZ48" s="29">
        <f t="shared" si="42"/>
        <v>22381419.160000086</v>
      </c>
      <c r="CA48" s="29">
        <f t="shared" si="42"/>
        <v>33940631.395000041</v>
      </c>
      <c r="CB48" s="30">
        <f t="shared" si="25"/>
        <v>9.9219872876578012</v>
      </c>
      <c r="CC48" s="29">
        <f t="shared" si="42"/>
        <v>24046765.849999964</v>
      </c>
      <c r="CD48" s="29">
        <f t="shared" si="42"/>
        <v>37548417.073999882</v>
      </c>
      <c r="CE48" s="30">
        <f t="shared" si="26"/>
        <v>9.3698402026962828</v>
      </c>
      <c r="CF48" s="29">
        <f t="shared" si="42"/>
        <v>26961986.019999981</v>
      </c>
      <c r="CG48" s="29">
        <f t="shared" si="42"/>
        <v>44175060.639000058</v>
      </c>
      <c r="CH48" s="30">
        <f t="shared" si="27"/>
        <v>11.829928589448246</v>
      </c>
      <c r="CI48" s="29">
        <f t="shared" si="42"/>
        <v>27323827.629999936</v>
      </c>
      <c r="CJ48" s="29">
        <f t="shared" si="42"/>
        <v>49683874.458999932</v>
      </c>
      <c r="CK48" s="30">
        <f t="shared" si="28"/>
        <v>12.292409293386134</v>
      </c>
      <c r="CL48" s="29">
        <f t="shared" si="42"/>
        <v>28957585.929999888</v>
      </c>
      <c r="CM48" s="29">
        <f t="shared" si="42"/>
        <v>45380545.493000031</v>
      </c>
      <c r="CN48" s="30">
        <f t="shared" si="29"/>
        <v>10.895093472129055</v>
      </c>
      <c r="CO48" s="29">
        <f t="shared" si="42"/>
        <v>30671239.009999931</v>
      </c>
      <c r="CP48" s="29">
        <f t="shared" si="42"/>
        <v>45441884.721999943</v>
      </c>
      <c r="CQ48" s="30">
        <f t="shared" si="30"/>
        <v>10.96780092493624</v>
      </c>
      <c r="CR48" s="29">
        <f t="shared" si="42"/>
        <v>32268603.549999893</v>
      </c>
      <c r="CS48" s="29">
        <f t="shared" si="42"/>
        <v>51538644.49999994</v>
      </c>
      <c r="CT48" s="30">
        <f t="shared" si="31"/>
        <v>11.94332470354535</v>
      </c>
      <c r="CU48" s="29">
        <f t="shared" si="42"/>
        <v>29240157.149999976</v>
      </c>
      <c r="CV48" s="29">
        <f t="shared" si="42"/>
        <v>47288431.802000046</v>
      </c>
      <c r="CW48" s="30">
        <f t="shared" si="32"/>
        <v>10.98635046717753</v>
      </c>
      <c r="CX48" s="29">
        <f t="shared" si="42"/>
        <v>31734224.000000119</v>
      </c>
      <c r="CY48" s="29">
        <f t="shared" si="42"/>
        <v>56334437.255999982</v>
      </c>
      <c r="CZ48" s="30">
        <f t="shared" si="33"/>
        <v>11.131147738052787</v>
      </c>
      <c r="DA48" s="29">
        <f t="shared" si="42"/>
        <v>33630203.220000088</v>
      </c>
      <c r="DB48" s="29">
        <f t="shared" si="42"/>
        <v>52397367.437000036</v>
      </c>
      <c r="DC48" s="30">
        <f t="shared" si="34"/>
        <v>10.571365488483366</v>
      </c>
      <c r="DD48" s="29">
        <f t="shared" si="42"/>
        <v>32731486.740000069</v>
      </c>
      <c r="DE48" s="29">
        <f t="shared" si="42"/>
        <v>53169313.110000074</v>
      </c>
      <c r="DF48" s="30">
        <f t="shared" si="35"/>
        <v>11.242294531841825</v>
      </c>
      <c r="DG48" s="29">
        <f t="shared" si="42"/>
        <v>21438975.280000091</v>
      </c>
      <c r="DH48" s="29">
        <f t="shared" si="42"/>
        <v>32851659.836000085</v>
      </c>
      <c r="DI48" s="30">
        <f t="shared" si="36"/>
        <v>9.1967509626183048</v>
      </c>
      <c r="DJ48" s="29">
        <f t="shared" si="42"/>
        <v>23779630.120000124</v>
      </c>
      <c r="DK48" s="29">
        <f t="shared" si="42"/>
        <v>44926279.504999995</v>
      </c>
      <c r="DL48" s="30">
        <f t="shared" si="37"/>
        <v>10.321400282639637</v>
      </c>
      <c r="DM48" s="29">
        <f t="shared" si="42"/>
        <v>26052016.829999924</v>
      </c>
      <c r="DN48" s="29">
        <f t="shared" si="42"/>
        <v>45047421.228999972</v>
      </c>
      <c r="DO48" s="30">
        <f t="shared" si="38"/>
        <v>8.5731498521700811</v>
      </c>
      <c r="DP48" s="29"/>
      <c r="DQ48" s="29"/>
    </row>
    <row r="49" spans="1:121" ht="16.2" thickBot="1" x14ac:dyDescent="0.35">
      <c r="A49" s="41"/>
      <c r="B49" s="34" t="s">
        <v>34</v>
      </c>
      <c r="C49" s="35">
        <v>223907506.72</v>
      </c>
      <c r="D49" s="35">
        <v>305932819.57599998</v>
      </c>
      <c r="E49" s="36">
        <f t="shared" si="0"/>
        <v>100</v>
      </c>
      <c r="F49" s="35">
        <v>250195735.11000001</v>
      </c>
      <c r="G49" s="35">
        <v>331372315.69400001</v>
      </c>
      <c r="H49" s="36">
        <f t="shared" si="1"/>
        <v>100</v>
      </c>
      <c r="I49" s="35">
        <v>280697889.50999999</v>
      </c>
      <c r="J49" s="35">
        <v>346740812.98799998</v>
      </c>
      <c r="K49" s="36">
        <f t="shared" si="2"/>
        <v>100</v>
      </c>
      <c r="L49" s="35">
        <v>283238732.27999997</v>
      </c>
      <c r="M49" s="35">
        <v>321507781.21100003</v>
      </c>
      <c r="N49" s="36">
        <f t="shared" si="3"/>
        <v>100</v>
      </c>
      <c r="O49" s="35">
        <v>275164754.66000003</v>
      </c>
      <c r="P49" s="35">
        <v>384818990.98799998</v>
      </c>
      <c r="Q49" s="36">
        <f t="shared" si="4"/>
        <v>100</v>
      </c>
      <c r="R49" s="35">
        <v>284042805.31999999</v>
      </c>
      <c r="S49" s="35">
        <v>361903134.34500003</v>
      </c>
      <c r="T49" s="36">
        <f t="shared" si="5"/>
        <v>100</v>
      </c>
      <c r="U49" s="35">
        <v>279711777.25999999</v>
      </c>
      <c r="V49" s="35">
        <v>382810326.43400002</v>
      </c>
      <c r="W49" s="36">
        <f t="shared" si="6"/>
        <v>100</v>
      </c>
      <c r="X49" s="35">
        <v>297712765.69</v>
      </c>
      <c r="Y49" s="35">
        <v>350064256.412</v>
      </c>
      <c r="Z49" s="36">
        <f t="shared" si="7"/>
        <v>100</v>
      </c>
      <c r="AA49" s="35">
        <v>341069222.98000002</v>
      </c>
      <c r="AB49" s="35">
        <v>414678992.88700002</v>
      </c>
      <c r="AC49" s="36">
        <f t="shared" si="8"/>
        <v>100</v>
      </c>
      <c r="AD49" s="35">
        <v>390601260.69999999</v>
      </c>
      <c r="AE49" s="35">
        <v>399224460.97000003</v>
      </c>
      <c r="AF49" s="36">
        <f t="shared" si="9"/>
        <v>100</v>
      </c>
      <c r="AG49" s="35">
        <v>436078189.22000003</v>
      </c>
      <c r="AH49" s="35">
        <v>416506273.889</v>
      </c>
      <c r="AI49" s="36">
        <f t="shared" si="10"/>
        <v>100</v>
      </c>
      <c r="AJ49" s="35">
        <v>412471815.16799998</v>
      </c>
      <c r="AK49" s="35">
        <v>423954647.292</v>
      </c>
      <c r="AL49" s="36">
        <f t="shared" si="11"/>
        <v>100</v>
      </c>
      <c r="AM49" s="35">
        <v>435304326.77999997</v>
      </c>
      <c r="AN49" s="35">
        <v>328381224.005</v>
      </c>
      <c r="AO49" s="36">
        <f t="shared" si="12"/>
        <v>100</v>
      </c>
      <c r="AP49" s="35">
        <v>449998574.92000002</v>
      </c>
      <c r="AQ49" s="35">
        <v>365271651.80599999</v>
      </c>
      <c r="AR49" s="36">
        <f t="shared" si="13"/>
        <v>100</v>
      </c>
      <c r="AS49" s="35">
        <v>435751836.64999998</v>
      </c>
      <c r="AT49" s="35">
        <v>365385119.759</v>
      </c>
      <c r="AU49" s="36">
        <f t="shared" si="14"/>
        <v>100</v>
      </c>
      <c r="AV49" s="35">
        <v>367826578.75700003</v>
      </c>
      <c r="AW49" s="35">
        <v>329444586.11000001</v>
      </c>
      <c r="AX49" s="36">
        <f t="shared" si="15"/>
        <v>100</v>
      </c>
      <c r="AY49" s="35">
        <v>426462147.90399998</v>
      </c>
      <c r="AZ49" s="35">
        <v>390332576.38300002</v>
      </c>
      <c r="BA49" s="36">
        <f t="shared" si="16"/>
        <v>100</v>
      </c>
      <c r="BB49" s="35">
        <v>432632953.69999999</v>
      </c>
      <c r="BC49" s="35">
        <v>396390037.88</v>
      </c>
      <c r="BD49" s="36">
        <f t="shared" si="17"/>
        <v>100</v>
      </c>
      <c r="BE49" s="35">
        <v>581815178.09000003</v>
      </c>
      <c r="BF49" s="35">
        <v>467571179.05699998</v>
      </c>
      <c r="BG49" s="36">
        <f t="shared" si="18"/>
        <v>100</v>
      </c>
      <c r="BH49" s="35">
        <v>556214198.76999998</v>
      </c>
      <c r="BI49" s="35">
        <v>477829320.16000003</v>
      </c>
      <c r="BJ49" s="36">
        <f t="shared" si="19"/>
        <v>100</v>
      </c>
      <c r="BK49" s="35">
        <v>431167564.12</v>
      </c>
      <c r="BL49" s="35">
        <v>365510378.292</v>
      </c>
      <c r="BM49" s="36">
        <f t="shared" si="20"/>
        <v>100</v>
      </c>
      <c r="BN49" s="35">
        <v>465496088.227</v>
      </c>
      <c r="BO49" s="35">
        <v>428384079.92199999</v>
      </c>
      <c r="BP49" s="36">
        <f t="shared" si="21"/>
        <v>100</v>
      </c>
      <c r="BQ49" s="35">
        <v>526456237.49000001</v>
      </c>
      <c r="BR49" s="35">
        <v>486114762.49000001</v>
      </c>
      <c r="BS49" s="36">
        <f t="shared" si="22"/>
        <v>100</v>
      </c>
      <c r="BT49" s="35">
        <v>506066099.12900001</v>
      </c>
      <c r="BU49" s="35">
        <v>441207486.72100002</v>
      </c>
      <c r="BV49" s="36">
        <f t="shared" si="23"/>
        <v>100</v>
      </c>
      <c r="BW49" s="35">
        <v>436286285.13</v>
      </c>
      <c r="BX49" s="35">
        <v>361941816.80900002</v>
      </c>
      <c r="BY49" s="36">
        <f t="shared" si="24"/>
        <v>100</v>
      </c>
      <c r="BZ49" s="35">
        <v>410593669.44999999</v>
      </c>
      <c r="CA49" s="35">
        <v>342074933.287</v>
      </c>
      <c r="CB49" s="36">
        <f t="shared" si="25"/>
        <v>100</v>
      </c>
      <c r="CC49" s="35">
        <v>491290470.45999998</v>
      </c>
      <c r="CD49" s="35">
        <v>400737005.773</v>
      </c>
      <c r="CE49" s="36">
        <f t="shared" si="26"/>
        <v>100</v>
      </c>
      <c r="CF49" s="35">
        <v>430616052.27999997</v>
      </c>
      <c r="CG49" s="35">
        <v>373417813.176</v>
      </c>
      <c r="CH49" s="36">
        <f t="shared" si="27"/>
        <v>100</v>
      </c>
      <c r="CI49" s="35">
        <v>451274693.57999998</v>
      </c>
      <c r="CJ49" s="35">
        <v>404183372.62599999</v>
      </c>
      <c r="CK49" s="36">
        <f t="shared" si="28"/>
        <v>100</v>
      </c>
      <c r="CL49" s="35">
        <v>418212544.95999998</v>
      </c>
      <c r="CM49" s="35">
        <v>416522773.38499999</v>
      </c>
      <c r="CN49" s="36">
        <f t="shared" si="29"/>
        <v>100</v>
      </c>
      <c r="CO49" s="35">
        <v>415871824.02999997</v>
      </c>
      <c r="CP49" s="35">
        <v>414320838.17900002</v>
      </c>
      <c r="CQ49" s="36">
        <f t="shared" si="30"/>
        <v>100</v>
      </c>
      <c r="CR49" s="35">
        <v>421290272.22000003</v>
      </c>
      <c r="CS49" s="35">
        <v>431526779.84799999</v>
      </c>
      <c r="CT49" s="36">
        <f t="shared" si="31"/>
        <v>100</v>
      </c>
      <c r="CU49" s="35">
        <v>471088128.27899998</v>
      </c>
      <c r="CV49" s="35">
        <v>430428939.46700001</v>
      </c>
      <c r="CW49" s="36">
        <f t="shared" si="32"/>
        <v>100</v>
      </c>
      <c r="CX49" s="35">
        <v>573541224.44000006</v>
      </c>
      <c r="CY49" s="35">
        <v>506097291.86699998</v>
      </c>
      <c r="CZ49" s="36">
        <f t="shared" si="33"/>
        <v>100</v>
      </c>
      <c r="DA49" s="35">
        <v>567140815.24000001</v>
      </c>
      <c r="DB49" s="35">
        <v>495653730.76999998</v>
      </c>
      <c r="DC49" s="36">
        <f t="shared" si="34"/>
        <v>100</v>
      </c>
      <c r="DD49" s="35">
        <v>528972652.75</v>
      </c>
      <c r="DE49" s="35">
        <v>472940047.59799999</v>
      </c>
      <c r="DF49" s="36">
        <f t="shared" si="35"/>
        <v>100</v>
      </c>
      <c r="DG49" s="35">
        <v>467678226.72000003</v>
      </c>
      <c r="DH49" s="35">
        <v>357209409.81800002</v>
      </c>
      <c r="DI49" s="36">
        <f t="shared" si="36"/>
        <v>100</v>
      </c>
      <c r="DJ49" s="35">
        <v>513960201.36000001</v>
      </c>
      <c r="DK49" s="35">
        <v>435273105.148</v>
      </c>
      <c r="DL49" s="36">
        <f t="shared" si="37"/>
        <v>100</v>
      </c>
      <c r="DM49" s="35">
        <v>593784674.16999996</v>
      </c>
      <c r="DN49" s="35">
        <v>525447729.315</v>
      </c>
      <c r="DO49" s="36">
        <f t="shared" si="38"/>
        <v>100</v>
      </c>
      <c r="DP49" s="29"/>
      <c r="DQ49" s="29"/>
    </row>
    <row r="50" spans="1:121" ht="15.6" x14ac:dyDescent="0.3">
      <c r="C50" s="29"/>
      <c r="D50" s="29"/>
      <c r="E50" s="29"/>
      <c r="F50" s="29"/>
      <c r="G50" s="29"/>
      <c r="H50" s="29"/>
      <c r="I50" s="29"/>
      <c r="J50" s="29"/>
      <c r="K50" s="29"/>
      <c r="L50" s="29"/>
      <c r="M50" s="29"/>
      <c r="N50" s="29"/>
      <c r="O50" s="29"/>
      <c r="P50" s="29"/>
      <c r="Q50" s="29"/>
      <c r="R50" s="29"/>
      <c r="S50" s="29"/>
      <c r="T50" s="29"/>
      <c r="U50" s="29"/>
      <c r="V50" s="29"/>
      <c r="W50" s="29"/>
      <c r="X50" s="29"/>
      <c r="Y50" s="29"/>
      <c r="Z50" s="29"/>
      <c r="AA50" s="29"/>
      <c r="AB50" s="29"/>
      <c r="AC50" s="29"/>
      <c r="AD50" s="29"/>
      <c r="AE50" s="29"/>
      <c r="AF50" s="29"/>
      <c r="AG50" s="29"/>
      <c r="AH50" s="29"/>
      <c r="AI50" s="29"/>
      <c r="AJ50" s="29"/>
      <c r="AK50" s="29"/>
      <c r="AL50" s="29"/>
      <c r="AM50" s="29"/>
      <c r="AN50" s="29"/>
      <c r="AO50" s="29"/>
      <c r="AP50" s="29"/>
      <c r="AQ50" s="29"/>
      <c r="AR50" s="29"/>
      <c r="AS50" s="29"/>
      <c r="AT50" s="29"/>
      <c r="AU50" s="29"/>
      <c r="AV50" s="29"/>
      <c r="AW50" s="29"/>
      <c r="AX50" s="29"/>
      <c r="AY50" s="29"/>
      <c r="AZ50" s="29"/>
      <c r="BA50" s="29"/>
      <c r="BB50" s="29"/>
      <c r="BC50" s="29"/>
      <c r="BD50" s="29"/>
      <c r="BE50" s="29"/>
      <c r="BF50" s="29"/>
      <c r="BG50" s="29"/>
      <c r="BH50" s="29"/>
      <c r="BI50" s="29"/>
      <c r="BJ50" s="29"/>
      <c r="BK50" s="29"/>
      <c r="BL50" s="29"/>
      <c r="BM50" s="29"/>
      <c r="BN50" s="29"/>
      <c r="BO50" s="29"/>
      <c r="BP50" s="29"/>
      <c r="BQ50" s="29"/>
      <c r="BR50" s="29"/>
      <c r="BS50" s="29"/>
      <c r="BT50" s="29"/>
      <c r="BU50" s="29"/>
      <c r="BV50" s="29"/>
      <c r="BW50" s="29"/>
      <c r="BX50" s="29"/>
      <c r="BY50" s="29"/>
      <c r="BZ50" s="29"/>
      <c r="CA50" s="29"/>
      <c r="CB50" s="29"/>
      <c r="CC50" s="29"/>
      <c r="CD50" s="29"/>
      <c r="CE50" s="29"/>
      <c r="CF50" s="29"/>
      <c r="CG50" s="29"/>
      <c r="CH50" s="29"/>
      <c r="CI50" s="29"/>
      <c r="CJ50" s="29"/>
      <c r="CK50" s="29"/>
      <c r="CL50" s="29"/>
      <c r="CM50" s="29"/>
      <c r="CN50" s="29"/>
      <c r="CO50" s="29"/>
      <c r="CP50" s="29"/>
      <c r="CQ50" s="29"/>
      <c r="CR50" s="29"/>
      <c r="CS50" s="29"/>
      <c r="CT50" s="29"/>
      <c r="CU50" s="29"/>
      <c r="CV50" s="29"/>
      <c r="CW50" s="29"/>
      <c r="CX50" s="29"/>
      <c r="CY50" s="29"/>
      <c r="CZ50" s="29"/>
      <c r="DA50" s="29"/>
      <c r="DB50" s="29"/>
      <c r="DC50" s="29"/>
      <c r="DD50" s="29"/>
      <c r="DE50" s="29"/>
      <c r="DF50" s="29"/>
      <c r="DG50" s="29"/>
      <c r="DH50" s="29"/>
      <c r="DI50" s="29"/>
      <c r="DJ50" s="29"/>
      <c r="DK50" s="29"/>
      <c r="DL50" s="29"/>
      <c r="DM50" s="29"/>
      <c r="DN50" s="29"/>
      <c r="DO50" s="29"/>
      <c r="DP50" s="29"/>
      <c r="DQ50" s="29"/>
    </row>
    <row r="51" spans="1:121" ht="15.6" x14ac:dyDescent="0.3">
      <c r="C51" s="29"/>
      <c r="D51" s="29"/>
      <c r="E51" s="29"/>
      <c r="F51" s="29"/>
      <c r="G51" s="29"/>
      <c r="H51" s="29"/>
      <c r="I51" s="29"/>
      <c r="J51" s="29"/>
      <c r="K51" s="29"/>
      <c r="L51" s="29"/>
      <c r="M51" s="29"/>
      <c r="N51" s="29"/>
      <c r="O51" s="29"/>
      <c r="P51" s="29"/>
      <c r="Q51" s="29"/>
      <c r="R51" s="29"/>
      <c r="S51" s="29"/>
      <c r="T51" s="29"/>
      <c r="U51" s="29"/>
      <c r="V51" s="29"/>
      <c r="W51" s="29"/>
      <c r="X51" s="29"/>
      <c r="Y51" s="29"/>
      <c r="Z51" s="29"/>
      <c r="AA51" s="29"/>
      <c r="AB51" s="29"/>
      <c r="AC51" s="29"/>
      <c r="AD51" s="29"/>
      <c r="AE51" s="29"/>
      <c r="AF51" s="29"/>
      <c r="AG51" s="29"/>
      <c r="AH51" s="29"/>
      <c r="AI51" s="29"/>
      <c r="AJ51" s="29"/>
      <c r="AK51" s="29"/>
      <c r="AL51" s="29"/>
      <c r="AM51" s="29"/>
      <c r="AN51" s="29"/>
      <c r="AO51" s="29"/>
      <c r="AP51" s="29"/>
      <c r="AQ51" s="29"/>
      <c r="AR51" s="29"/>
      <c r="AS51" s="29"/>
      <c r="AT51" s="29"/>
      <c r="AU51" s="29"/>
      <c r="AV51" s="29"/>
      <c r="AW51" s="29"/>
      <c r="AX51" s="29"/>
      <c r="AY51" s="29"/>
      <c r="AZ51" s="29"/>
      <c r="BA51" s="29"/>
      <c r="BB51" s="29"/>
      <c r="BC51" s="29"/>
      <c r="BD51" s="29"/>
      <c r="BE51" s="29"/>
      <c r="BF51" s="29"/>
      <c r="BG51" s="29"/>
      <c r="BH51" s="29"/>
      <c r="BI51" s="29"/>
      <c r="BJ51" s="29"/>
      <c r="BK51" s="29"/>
      <c r="BL51" s="29"/>
      <c r="BM51" s="29"/>
      <c r="BN51" s="29"/>
      <c r="BO51" s="29"/>
      <c r="BP51" s="29"/>
      <c r="BQ51" s="29"/>
      <c r="BR51" s="29"/>
      <c r="BS51" s="29"/>
      <c r="BT51" s="29"/>
      <c r="BU51" s="29"/>
      <c r="BV51" s="29"/>
      <c r="BW51" s="29"/>
      <c r="BX51" s="29"/>
      <c r="BY51" s="29"/>
      <c r="BZ51" s="29"/>
      <c r="CA51" s="29"/>
      <c r="CB51" s="29"/>
      <c r="CC51" s="29"/>
      <c r="CD51" s="29"/>
      <c r="CE51" s="29"/>
      <c r="CF51" s="29"/>
      <c r="CG51" s="29"/>
      <c r="CH51" s="29"/>
      <c r="CI51" s="29"/>
      <c r="CJ51" s="29"/>
      <c r="CK51" s="29"/>
      <c r="CL51" s="29"/>
      <c r="CM51" s="29"/>
      <c r="CN51" s="29"/>
      <c r="CO51" s="29"/>
      <c r="CP51" s="29"/>
      <c r="CQ51" s="29"/>
      <c r="CR51" s="29"/>
      <c r="CS51" s="29"/>
      <c r="CT51" s="29"/>
      <c r="CU51" s="29"/>
      <c r="CV51" s="29"/>
      <c r="CW51" s="29"/>
      <c r="CX51" s="29"/>
      <c r="CY51" s="29"/>
      <c r="CZ51" s="29"/>
      <c r="DA51" s="29"/>
      <c r="DB51" s="29"/>
      <c r="DC51" s="29"/>
      <c r="DD51" s="29"/>
      <c r="DE51" s="29"/>
      <c r="DF51" s="29"/>
      <c r="DG51" s="29"/>
      <c r="DH51" s="29"/>
      <c r="DI51" s="29"/>
      <c r="DJ51" s="29"/>
      <c r="DK51" s="29"/>
      <c r="DL51" s="29"/>
      <c r="DM51" s="29"/>
      <c r="DN51" s="29"/>
      <c r="DO51" s="29"/>
      <c r="DP51" s="29"/>
      <c r="DQ51" s="29"/>
    </row>
    <row r="52" spans="1:121" ht="15.6" x14ac:dyDescent="0.3">
      <c r="C52" s="29"/>
      <c r="D52" s="29"/>
      <c r="E52" s="29"/>
      <c r="F52" s="29"/>
      <c r="G52" s="29"/>
      <c r="H52" s="29"/>
      <c r="I52" s="29"/>
      <c r="J52" s="29"/>
      <c r="K52" s="29"/>
      <c r="L52" s="29"/>
      <c r="M52" s="29"/>
      <c r="N52" s="29"/>
      <c r="O52" s="29"/>
      <c r="P52" s="29"/>
      <c r="Q52" s="29"/>
      <c r="R52" s="29"/>
      <c r="S52" s="29"/>
      <c r="T52" s="29"/>
      <c r="U52" s="29"/>
      <c r="V52" s="29"/>
      <c r="W52" s="29"/>
      <c r="X52" s="29"/>
      <c r="Y52" s="29"/>
      <c r="Z52" s="29"/>
      <c r="AA52" s="29"/>
      <c r="AB52" s="29"/>
      <c r="AC52" s="29"/>
      <c r="AD52" s="29"/>
      <c r="AE52" s="29"/>
      <c r="AF52" s="29"/>
      <c r="AG52" s="29"/>
      <c r="AH52" s="29"/>
      <c r="AI52" s="29"/>
      <c r="AJ52" s="29"/>
      <c r="AK52" s="29"/>
      <c r="AL52" s="29"/>
      <c r="AM52" s="29"/>
      <c r="AN52" s="29"/>
      <c r="AO52" s="29"/>
      <c r="AP52" s="29"/>
      <c r="AQ52" s="29"/>
      <c r="AR52" s="29"/>
      <c r="AS52" s="29"/>
      <c r="AT52" s="29"/>
      <c r="AU52" s="29"/>
      <c r="AV52" s="29"/>
      <c r="AW52" s="29"/>
      <c r="AX52" s="29"/>
      <c r="AY52" s="29"/>
      <c r="AZ52" s="29"/>
      <c r="BA52" s="29"/>
      <c r="BB52" s="29"/>
      <c r="BC52" s="29"/>
      <c r="BD52" s="29"/>
      <c r="BE52" s="29"/>
      <c r="BF52" s="29"/>
      <c r="BG52" s="29"/>
      <c r="BH52" s="29"/>
      <c r="BI52" s="29"/>
      <c r="BJ52" s="29"/>
      <c r="BK52" s="29"/>
      <c r="BL52" s="29"/>
      <c r="BM52" s="29"/>
      <c r="BN52" s="29"/>
      <c r="BO52" s="29"/>
      <c r="BP52" s="29"/>
      <c r="BQ52" s="29"/>
      <c r="BR52" s="29"/>
      <c r="BS52" s="29"/>
      <c r="BT52" s="29"/>
      <c r="BU52" s="29"/>
      <c r="BV52" s="29"/>
      <c r="BW52" s="29"/>
      <c r="BX52" s="29"/>
      <c r="BY52" s="29"/>
      <c r="BZ52" s="29"/>
      <c r="CA52" s="29"/>
      <c r="CB52" s="29"/>
      <c r="CC52" s="29"/>
      <c r="CD52" s="29"/>
      <c r="CE52" s="29"/>
      <c r="CF52" s="29"/>
      <c r="CG52" s="29"/>
      <c r="CH52" s="29"/>
      <c r="CI52" s="29"/>
      <c r="CJ52" s="29"/>
      <c r="CK52" s="29"/>
      <c r="CL52" s="29"/>
      <c r="CM52" s="29"/>
      <c r="CN52" s="29"/>
      <c r="CO52" s="29"/>
      <c r="CP52" s="29"/>
      <c r="CQ52" s="29"/>
      <c r="CR52" s="29"/>
      <c r="CS52" s="29"/>
      <c r="CT52" s="29"/>
      <c r="CU52" s="29"/>
      <c r="CV52" s="29"/>
      <c r="CW52" s="29"/>
      <c r="CX52" s="29"/>
      <c r="CY52" s="29"/>
      <c r="CZ52" s="29"/>
      <c r="DA52" s="29"/>
      <c r="DB52" s="29"/>
      <c r="DC52" s="29"/>
      <c r="DD52" s="29"/>
      <c r="DE52" s="29"/>
      <c r="DF52" s="29"/>
      <c r="DG52" s="29"/>
      <c r="DH52" s="29"/>
      <c r="DI52" s="29"/>
      <c r="DJ52" s="29"/>
      <c r="DK52" s="29"/>
      <c r="DL52" s="29"/>
      <c r="DM52" s="29"/>
      <c r="DN52" s="29"/>
      <c r="DO52" s="29"/>
      <c r="DP52" s="29"/>
      <c r="DQ52" s="29"/>
    </row>
    <row r="53" spans="1:121" ht="15.6" x14ac:dyDescent="0.3">
      <c r="C53" s="29"/>
      <c r="D53" s="29"/>
      <c r="E53" s="29"/>
      <c r="F53" s="29"/>
      <c r="G53" s="29"/>
      <c r="H53" s="29"/>
      <c r="I53" s="29"/>
      <c r="J53" s="29"/>
      <c r="K53" s="29"/>
      <c r="L53" s="29"/>
      <c r="M53" s="29"/>
      <c r="N53" s="29"/>
      <c r="O53" s="29"/>
      <c r="P53" s="29"/>
      <c r="Q53" s="29"/>
      <c r="R53" s="29"/>
      <c r="S53" s="29"/>
      <c r="T53" s="29"/>
      <c r="U53" s="29"/>
      <c r="V53" s="29"/>
      <c r="W53" s="29"/>
      <c r="X53" s="29"/>
      <c r="Y53" s="29"/>
      <c r="Z53" s="29"/>
      <c r="AA53" s="29"/>
      <c r="AB53" s="29"/>
      <c r="AC53" s="29"/>
      <c r="AD53" s="29"/>
      <c r="AE53" s="29"/>
      <c r="AF53" s="29"/>
      <c r="AG53" s="29"/>
      <c r="AH53" s="29"/>
      <c r="AI53" s="29"/>
      <c r="AJ53" s="29"/>
      <c r="AK53" s="29"/>
      <c r="AL53" s="29"/>
      <c r="AM53" s="29"/>
      <c r="AN53" s="29"/>
      <c r="AO53" s="29"/>
      <c r="AP53" s="29"/>
      <c r="AQ53" s="29"/>
      <c r="AR53" s="29"/>
      <c r="AS53" s="29"/>
      <c r="AT53" s="29"/>
      <c r="AU53" s="29"/>
      <c r="AV53" s="29"/>
      <c r="AW53" s="29"/>
      <c r="AX53" s="29"/>
      <c r="AY53" s="29"/>
      <c r="AZ53" s="29"/>
      <c r="BA53" s="29"/>
      <c r="BB53" s="29"/>
      <c r="BC53" s="29"/>
      <c r="BD53" s="29"/>
      <c r="BE53" s="29"/>
      <c r="BF53" s="29"/>
      <c r="BG53" s="29"/>
      <c r="BH53" s="29"/>
      <c r="BI53" s="29"/>
      <c r="BJ53" s="29"/>
      <c r="BK53" s="29"/>
      <c r="BL53" s="29"/>
      <c r="BM53" s="29"/>
      <c r="BN53" s="29"/>
      <c r="BO53" s="29"/>
      <c r="BP53" s="29"/>
      <c r="BQ53" s="29"/>
      <c r="BR53" s="29"/>
      <c r="BS53" s="29"/>
      <c r="BT53" s="29"/>
      <c r="BU53" s="29"/>
      <c r="BV53" s="29"/>
      <c r="BW53" s="29"/>
      <c r="BX53" s="29"/>
      <c r="BY53" s="29"/>
      <c r="BZ53" s="29"/>
      <c r="CA53" s="29"/>
      <c r="CB53" s="29"/>
      <c r="CC53" s="29"/>
      <c r="CD53" s="29"/>
      <c r="CE53" s="29"/>
      <c r="CF53" s="29"/>
      <c r="CG53" s="29"/>
      <c r="CH53" s="29"/>
      <c r="CI53" s="29"/>
      <c r="CJ53" s="29"/>
      <c r="CK53" s="29"/>
      <c r="CL53" s="29"/>
      <c r="CM53" s="29"/>
      <c r="CN53" s="29"/>
      <c r="CO53" s="29"/>
      <c r="CP53" s="29"/>
      <c r="CQ53" s="29"/>
      <c r="CR53" s="29"/>
      <c r="CS53" s="29"/>
      <c r="CT53" s="29"/>
      <c r="CU53" s="29"/>
      <c r="CV53" s="29"/>
      <c r="CW53" s="29"/>
      <c r="CX53" s="29"/>
      <c r="CY53" s="29"/>
      <c r="CZ53" s="29"/>
      <c r="DA53" s="29"/>
      <c r="DB53" s="29"/>
      <c r="DC53" s="29"/>
      <c r="DD53" s="29"/>
      <c r="DE53" s="29"/>
      <c r="DF53" s="29"/>
      <c r="DG53" s="29"/>
      <c r="DH53" s="29"/>
      <c r="DI53" s="29"/>
      <c r="DJ53" s="29"/>
      <c r="DK53" s="29"/>
      <c r="DL53" s="29"/>
      <c r="DM53" s="29"/>
      <c r="DN53" s="29"/>
      <c r="DO53" s="29"/>
      <c r="DP53" s="29"/>
      <c r="DQ53" s="29"/>
    </row>
  </sheetData>
  <mergeCells count="40">
    <mergeCell ref="DG3:DI3"/>
    <mergeCell ref="DJ3:DL3"/>
    <mergeCell ref="A4:B4"/>
    <mergeCell ref="DM3:DO3"/>
    <mergeCell ref="CO3:CQ3"/>
    <mergeCell ref="CR3:CT3"/>
    <mergeCell ref="CU3:CW3"/>
    <mergeCell ref="CX3:CZ3"/>
    <mergeCell ref="DA3:DC3"/>
    <mergeCell ref="DD3:DF3"/>
    <mergeCell ref="BW3:BY3"/>
    <mergeCell ref="BZ3:CB3"/>
    <mergeCell ref="CC3:CE3"/>
    <mergeCell ref="CF3:CH3"/>
    <mergeCell ref="CI3:CK3"/>
    <mergeCell ref="CL3:CN3"/>
    <mergeCell ref="BE3:BG3"/>
    <mergeCell ref="BH3:BJ3"/>
    <mergeCell ref="BK3:BM3"/>
    <mergeCell ref="BN3:BP3"/>
    <mergeCell ref="BQ3:BS3"/>
    <mergeCell ref="BT3:BV3"/>
    <mergeCell ref="AM3:AO3"/>
    <mergeCell ref="AP3:AR3"/>
    <mergeCell ref="AS3:AU3"/>
    <mergeCell ref="AV3:AX3"/>
    <mergeCell ref="AY3:BA3"/>
    <mergeCell ref="BB3:BD3"/>
    <mergeCell ref="U3:W3"/>
    <mergeCell ref="X3:Z3"/>
    <mergeCell ref="AA3:AC3"/>
    <mergeCell ref="AD3:AF3"/>
    <mergeCell ref="AG3:AI3"/>
    <mergeCell ref="AJ3:AL3"/>
    <mergeCell ref="C3:E3"/>
    <mergeCell ref="F3:H3"/>
    <mergeCell ref="I3:K3"/>
    <mergeCell ref="L3:N3"/>
    <mergeCell ref="O3:Q3"/>
    <mergeCell ref="R3:T3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C15767-9D7B-47AC-90B0-BC89EE1A2905}">
  <dimension ref="A1:DQ50"/>
  <sheetViews>
    <sheetView topLeftCell="DB19" workbookViewId="0">
      <selection activeCell="DO45" sqref="DO45"/>
    </sheetView>
  </sheetViews>
  <sheetFormatPr defaultRowHeight="14.4" x14ac:dyDescent="0.3"/>
  <cols>
    <col min="1" max="1" width="11.33203125" style="54" customWidth="1"/>
    <col min="2" max="2" width="87.6640625" style="54" customWidth="1"/>
    <col min="3" max="3" width="11.5546875" bestFit="1" customWidth="1"/>
    <col min="4" max="4" width="12.6640625" bestFit="1" customWidth="1"/>
    <col min="5" max="5" width="12.6640625" style="54" customWidth="1"/>
    <col min="6" max="6" width="11.5546875" bestFit="1" customWidth="1"/>
    <col min="7" max="7" width="12.6640625" bestFit="1" customWidth="1"/>
    <col min="8" max="8" width="12.6640625" style="54" customWidth="1"/>
    <col min="9" max="9" width="11.5546875" bestFit="1" customWidth="1"/>
    <col min="10" max="10" width="12.6640625" bestFit="1" customWidth="1"/>
    <col min="11" max="11" width="12.6640625" style="54" customWidth="1"/>
    <col min="12" max="12" width="11.5546875" bestFit="1" customWidth="1"/>
    <col min="13" max="13" width="12.6640625" bestFit="1" customWidth="1"/>
    <col min="14" max="14" width="12.6640625" style="54" customWidth="1"/>
    <col min="15" max="15" width="11.5546875" bestFit="1" customWidth="1"/>
    <col min="16" max="16" width="12.6640625" bestFit="1" customWidth="1"/>
    <col min="17" max="17" width="12.6640625" style="54" customWidth="1"/>
    <col min="18" max="18" width="11.5546875" bestFit="1" customWidth="1"/>
    <col min="19" max="19" width="12.6640625" bestFit="1" customWidth="1"/>
    <col min="20" max="20" width="12.6640625" style="54" customWidth="1"/>
    <col min="21" max="21" width="11.5546875" bestFit="1" customWidth="1"/>
    <col min="22" max="22" width="12.6640625" bestFit="1" customWidth="1"/>
    <col min="23" max="23" width="12.6640625" style="54" customWidth="1"/>
    <col min="24" max="24" width="11.5546875" bestFit="1" customWidth="1"/>
    <col min="25" max="25" width="12.6640625" bestFit="1" customWidth="1"/>
    <col min="26" max="26" width="12.6640625" style="54" customWidth="1"/>
    <col min="27" max="27" width="11.5546875" bestFit="1" customWidth="1"/>
    <col min="28" max="28" width="12.6640625" bestFit="1" customWidth="1"/>
    <col min="29" max="29" width="12.6640625" style="54" customWidth="1"/>
    <col min="30" max="30" width="11.5546875" bestFit="1" customWidth="1"/>
    <col min="31" max="31" width="12.6640625" bestFit="1" customWidth="1"/>
    <col min="32" max="32" width="12.6640625" style="54" customWidth="1"/>
    <col min="33" max="33" width="11.5546875" bestFit="1" customWidth="1"/>
    <col min="34" max="34" width="12.6640625" bestFit="1" customWidth="1"/>
    <col min="35" max="35" width="12.6640625" style="54" customWidth="1"/>
    <col min="36" max="36" width="11.5546875" bestFit="1" customWidth="1"/>
    <col min="37" max="37" width="12.6640625" bestFit="1" customWidth="1"/>
    <col min="38" max="38" width="12.6640625" style="54" customWidth="1"/>
    <col min="39" max="39" width="11.5546875" bestFit="1" customWidth="1"/>
    <col min="40" max="40" width="12.6640625" bestFit="1" customWidth="1"/>
    <col min="41" max="41" width="12.6640625" style="54" customWidth="1"/>
    <col min="42" max="42" width="11.5546875" bestFit="1" customWidth="1"/>
    <col min="43" max="43" width="12.6640625" bestFit="1" customWidth="1"/>
    <col min="44" max="44" width="12.6640625" style="54" customWidth="1"/>
    <col min="45" max="46" width="12.6640625" bestFit="1" customWidth="1"/>
    <col min="47" max="47" width="12.6640625" style="54" customWidth="1"/>
    <col min="48" max="48" width="11.5546875" bestFit="1" customWidth="1"/>
    <col min="49" max="49" width="12.6640625" bestFit="1" customWidth="1"/>
    <col min="50" max="50" width="12.6640625" style="54" customWidth="1"/>
    <col min="51" max="51" width="11.5546875" bestFit="1" customWidth="1"/>
    <col min="52" max="52" width="12.6640625" bestFit="1" customWidth="1"/>
    <col min="53" max="53" width="12.6640625" style="54" customWidth="1"/>
    <col min="54" max="54" width="11.5546875" bestFit="1" customWidth="1"/>
    <col min="55" max="55" width="12.6640625" bestFit="1" customWidth="1"/>
    <col min="56" max="56" width="12.6640625" style="54" customWidth="1"/>
    <col min="57" max="57" width="11.5546875" bestFit="1" customWidth="1"/>
    <col min="58" max="58" width="12.6640625" bestFit="1" customWidth="1"/>
    <col min="59" max="59" width="12.6640625" style="54" customWidth="1"/>
    <col min="60" max="60" width="11.5546875" bestFit="1" customWidth="1"/>
    <col min="61" max="61" width="12.6640625" bestFit="1" customWidth="1"/>
    <col min="62" max="62" width="12.6640625" style="54" customWidth="1"/>
    <col min="63" max="63" width="11.5546875" bestFit="1" customWidth="1"/>
    <col min="64" max="64" width="12.6640625" bestFit="1" customWidth="1"/>
    <col min="65" max="65" width="12.6640625" style="54" customWidth="1"/>
    <col min="66" max="66" width="11.5546875" bestFit="1" customWidth="1"/>
    <col min="67" max="67" width="12.6640625" bestFit="1" customWidth="1"/>
    <col min="68" max="68" width="12.6640625" style="54" customWidth="1"/>
    <col min="69" max="69" width="11.5546875" bestFit="1" customWidth="1"/>
    <col min="70" max="70" width="12.6640625" bestFit="1" customWidth="1"/>
    <col min="71" max="71" width="12.6640625" style="54" customWidth="1"/>
    <col min="72" max="72" width="11.5546875" bestFit="1" customWidth="1"/>
    <col min="73" max="73" width="12.6640625" bestFit="1" customWidth="1"/>
    <col min="74" max="74" width="12.6640625" style="54" customWidth="1"/>
    <col min="75" max="75" width="11.5546875" bestFit="1" customWidth="1"/>
    <col min="76" max="76" width="12.6640625" bestFit="1" customWidth="1"/>
    <col min="77" max="77" width="12.6640625" style="54" customWidth="1"/>
    <col min="78" max="78" width="11.5546875" bestFit="1" customWidth="1"/>
    <col min="79" max="79" width="12.6640625" bestFit="1" customWidth="1"/>
    <col min="80" max="80" width="12.6640625" style="54" customWidth="1"/>
    <col min="81" max="81" width="11.5546875" bestFit="1" customWidth="1"/>
    <col min="82" max="82" width="12.6640625" bestFit="1" customWidth="1"/>
    <col min="83" max="83" width="12.6640625" style="54" customWidth="1"/>
    <col min="84" max="84" width="11.5546875" bestFit="1" customWidth="1"/>
    <col min="85" max="85" width="12.6640625" bestFit="1" customWidth="1"/>
    <col min="86" max="86" width="12.6640625" style="54" customWidth="1"/>
    <col min="87" max="87" width="11.5546875" bestFit="1" customWidth="1"/>
    <col min="88" max="88" width="12.6640625" bestFit="1" customWidth="1"/>
    <col min="89" max="89" width="12.6640625" style="54" customWidth="1"/>
    <col min="90" max="90" width="11.5546875" bestFit="1" customWidth="1"/>
    <col min="91" max="91" width="12.6640625" bestFit="1" customWidth="1"/>
    <col min="92" max="92" width="12.6640625" style="54" customWidth="1"/>
    <col min="93" max="93" width="11.5546875" bestFit="1" customWidth="1"/>
    <col min="94" max="94" width="12.6640625" bestFit="1" customWidth="1"/>
    <col min="95" max="95" width="12.6640625" style="54" customWidth="1"/>
    <col min="96" max="96" width="11.5546875" bestFit="1" customWidth="1"/>
    <col min="97" max="97" width="12.6640625" bestFit="1" customWidth="1"/>
    <col min="98" max="98" width="12.6640625" style="54" customWidth="1"/>
    <col min="99" max="99" width="11.5546875" bestFit="1" customWidth="1"/>
    <col min="100" max="100" width="12.6640625" bestFit="1" customWidth="1"/>
    <col min="101" max="101" width="12.6640625" style="54" customWidth="1"/>
    <col min="102" max="102" width="11.5546875" bestFit="1" customWidth="1"/>
    <col min="103" max="103" width="12.6640625" bestFit="1" customWidth="1"/>
    <col min="104" max="104" width="12.6640625" style="54" customWidth="1"/>
    <col min="105" max="105" width="11.5546875" bestFit="1" customWidth="1"/>
    <col min="106" max="106" width="12.6640625" bestFit="1" customWidth="1"/>
    <col min="107" max="107" width="12.6640625" style="54" customWidth="1"/>
    <col min="108" max="108" width="11.5546875" bestFit="1" customWidth="1"/>
    <col min="109" max="109" width="12.6640625" bestFit="1" customWidth="1"/>
    <col min="110" max="110" width="12.6640625" style="54" customWidth="1"/>
    <col min="111" max="111" width="11.5546875" bestFit="1" customWidth="1"/>
    <col min="112" max="112" width="12.6640625" bestFit="1" customWidth="1"/>
    <col min="113" max="113" width="12.6640625" style="54" customWidth="1"/>
    <col min="114" max="114" width="11.5546875" bestFit="1" customWidth="1"/>
    <col min="115" max="115" width="12.6640625" bestFit="1" customWidth="1"/>
    <col min="116" max="116" width="12.6640625" style="54" customWidth="1"/>
    <col min="117" max="117" width="11.5546875" bestFit="1" customWidth="1"/>
    <col min="118" max="118" width="12.6640625" bestFit="1" customWidth="1"/>
  </cols>
  <sheetData>
    <row r="1" spans="1:121" ht="17.399999999999999" x14ac:dyDescent="0.3">
      <c r="A1" s="18" t="s">
        <v>228</v>
      </c>
      <c r="C1" s="54"/>
      <c r="D1" s="54"/>
      <c r="F1" s="54"/>
      <c r="G1" s="54"/>
      <c r="I1" s="54"/>
      <c r="J1" s="54"/>
      <c r="L1" s="54"/>
      <c r="M1" s="54"/>
      <c r="O1" s="54"/>
      <c r="P1" s="54"/>
      <c r="R1" s="54"/>
      <c r="S1" s="54"/>
      <c r="U1" s="54"/>
      <c r="V1" s="54"/>
      <c r="X1" s="54"/>
      <c r="Y1" s="54"/>
      <c r="AA1" s="54"/>
      <c r="AB1" s="54"/>
      <c r="AD1" s="54"/>
      <c r="AE1" s="54"/>
      <c r="AG1" s="54"/>
      <c r="AH1" s="54"/>
      <c r="AJ1" s="54"/>
      <c r="AK1" s="54"/>
      <c r="AM1" s="54"/>
      <c r="AN1" s="54"/>
      <c r="AP1" s="54"/>
      <c r="AQ1" s="54"/>
      <c r="AS1" s="54"/>
      <c r="AT1" s="54"/>
      <c r="AV1" s="54"/>
      <c r="AW1" s="54"/>
      <c r="AY1" s="54"/>
      <c r="AZ1" s="54"/>
      <c r="BB1" s="54"/>
      <c r="BC1" s="54"/>
      <c r="BE1" s="54"/>
      <c r="BF1" s="54"/>
      <c r="BH1" s="54"/>
      <c r="BI1" s="54"/>
      <c r="BK1" s="54"/>
      <c r="BL1" s="54"/>
      <c r="BN1" s="54"/>
      <c r="BO1" s="54"/>
      <c r="BQ1" s="54"/>
      <c r="BR1" s="54"/>
      <c r="BT1" s="54"/>
      <c r="BU1" s="54"/>
      <c r="BW1" s="54"/>
      <c r="BX1" s="54"/>
      <c r="BZ1" s="54"/>
      <c r="CA1" s="54"/>
      <c r="CC1" s="54"/>
      <c r="CD1" s="54"/>
      <c r="CF1" s="54"/>
      <c r="CG1" s="54"/>
      <c r="CI1" s="54"/>
      <c r="CJ1" s="54"/>
      <c r="CL1" s="54"/>
      <c r="CM1" s="54"/>
      <c r="CO1" s="54"/>
      <c r="CP1" s="54"/>
      <c r="CR1" s="54"/>
      <c r="CS1" s="54"/>
      <c r="CU1" s="54"/>
      <c r="CV1" s="54"/>
      <c r="CX1" s="54"/>
      <c r="CY1" s="54"/>
      <c r="DA1" s="54"/>
      <c r="DB1" s="54"/>
      <c r="DD1" s="54"/>
      <c r="DE1" s="54"/>
      <c r="DG1" s="54"/>
      <c r="DH1" s="54"/>
      <c r="DJ1" s="54"/>
      <c r="DK1" s="54"/>
      <c r="DM1" s="54"/>
      <c r="DN1" s="54"/>
    </row>
    <row r="2" spans="1:121" x14ac:dyDescent="0.3">
      <c r="C2" s="54"/>
      <c r="D2" s="54"/>
      <c r="F2" s="54"/>
      <c r="G2" s="54"/>
      <c r="I2" s="54"/>
      <c r="J2" s="54"/>
      <c r="L2" s="54"/>
      <c r="M2" s="54"/>
      <c r="O2" s="54"/>
      <c r="P2" s="54"/>
      <c r="R2" s="54"/>
      <c r="S2" s="54"/>
      <c r="U2" s="54"/>
      <c r="V2" s="54"/>
      <c r="X2" s="54"/>
      <c r="Y2" s="54"/>
      <c r="AA2" s="54"/>
      <c r="AB2" s="54"/>
      <c r="AD2" s="54"/>
      <c r="AE2" s="54"/>
      <c r="AG2" s="54"/>
      <c r="AH2" s="54"/>
      <c r="AJ2" s="54"/>
      <c r="AK2" s="54"/>
      <c r="AM2" s="54"/>
      <c r="AN2" s="54"/>
      <c r="AP2" s="54"/>
      <c r="AQ2" s="54"/>
      <c r="AS2" s="54"/>
      <c r="AT2" s="54"/>
      <c r="AV2" s="54"/>
      <c r="AW2" s="54"/>
      <c r="AY2" s="54"/>
      <c r="AZ2" s="54"/>
      <c r="BB2" s="54"/>
      <c r="BC2" s="54"/>
      <c r="BE2" s="54"/>
      <c r="BF2" s="54"/>
      <c r="BH2" s="54"/>
      <c r="BI2" s="54"/>
      <c r="BK2" s="54"/>
      <c r="BL2" s="54"/>
      <c r="BN2" s="54"/>
      <c r="BO2" s="54"/>
      <c r="BQ2" s="54"/>
      <c r="BR2" s="54"/>
      <c r="BT2" s="54"/>
      <c r="BU2" s="54"/>
      <c r="BW2" s="54"/>
      <c r="BX2" s="54"/>
      <c r="BZ2" s="54"/>
      <c r="CA2" s="54"/>
      <c r="CC2" s="54"/>
      <c r="CD2" s="54"/>
      <c r="CF2" s="54"/>
      <c r="CG2" s="54"/>
      <c r="CI2" s="54"/>
      <c r="CJ2" s="54"/>
      <c r="CL2" s="54"/>
      <c r="CM2" s="54"/>
      <c r="CO2" s="54"/>
      <c r="CP2" s="54"/>
      <c r="CR2" s="54"/>
      <c r="CS2" s="54"/>
      <c r="CU2" s="54"/>
      <c r="CV2" s="54"/>
      <c r="CX2" s="54"/>
      <c r="CY2" s="54"/>
      <c r="DA2" s="54"/>
      <c r="DB2" s="54"/>
      <c r="DD2" s="54"/>
      <c r="DE2" s="54"/>
      <c r="DG2" s="54"/>
      <c r="DH2" s="54"/>
      <c r="DJ2" s="54"/>
      <c r="DK2" s="54"/>
      <c r="DM2" s="54"/>
      <c r="DN2" s="54"/>
    </row>
    <row r="3" spans="1:121" ht="15.6" x14ac:dyDescent="0.3">
      <c r="A3" s="25"/>
      <c r="B3" s="26"/>
      <c r="C3" s="43">
        <v>44927</v>
      </c>
      <c r="D3" s="43">
        <v>44470</v>
      </c>
      <c r="E3" s="43">
        <v>44470</v>
      </c>
      <c r="F3" s="43">
        <v>44958</v>
      </c>
      <c r="G3" s="43">
        <v>44470</v>
      </c>
      <c r="H3" s="43">
        <v>44470</v>
      </c>
      <c r="I3" s="43">
        <v>44986</v>
      </c>
      <c r="J3" s="43">
        <v>44470</v>
      </c>
      <c r="K3" s="43">
        <v>44470</v>
      </c>
      <c r="L3" s="43">
        <v>45017</v>
      </c>
      <c r="M3" s="43">
        <v>44470</v>
      </c>
      <c r="N3" s="43">
        <v>44470</v>
      </c>
      <c r="O3" s="43">
        <v>45047</v>
      </c>
      <c r="P3" s="43">
        <v>44470</v>
      </c>
      <c r="Q3" s="43">
        <v>44470</v>
      </c>
      <c r="R3" s="43">
        <v>45078</v>
      </c>
      <c r="S3" s="43">
        <v>44470</v>
      </c>
      <c r="T3" s="43">
        <v>44470</v>
      </c>
      <c r="U3" s="43">
        <v>45108</v>
      </c>
      <c r="V3" s="43">
        <v>44470</v>
      </c>
      <c r="W3" s="43">
        <v>44470</v>
      </c>
      <c r="X3" s="43">
        <v>45139</v>
      </c>
      <c r="Y3" s="43">
        <v>44470</v>
      </c>
      <c r="Z3" s="43">
        <v>44470</v>
      </c>
      <c r="AA3" s="43">
        <v>45170</v>
      </c>
      <c r="AB3" s="43">
        <v>44470</v>
      </c>
      <c r="AC3" s="43">
        <v>44470</v>
      </c>
      <c r="AD3" s="43">
        <v>45200</v>
      </c>
      <c r="AE3" s="43">
        <v>44470</v>
      </c>
      <c r="AF3" s="43">
        <v>44470</v>
      </c>
      <c r="AG3" s="43">
        <v>45231</v>
      </c>
      <c r="AH3" s="43">
        <v>44470</v>
      </c>
      <c r="AI3" s="43">
        <v>44470</v>
      </c>
      <c r="AJ3" s="43">
        <v>45261</v>
      </c>
      <c r="AK3" s="43">
        <v>44470</v>
      </c>
      <c r="AL3" s="43">
        <v>44470</v>
      </c>
      <c r="AM3" s="43">
        <v>45292</v>
      </c>
      <c r="AN3" s="43">
        <v>44470</v>
      </c>
      <c r="AO3" s="43">
        <v>44470</v>
      </c>
      <c r="AP3" s="43">
        <v>45323</v>
      </c>
      <c r="AQ3" s="43">
        <v>44470</v>
      </c>
      <c r="AR3" s="43">
        <v>44470</v>
      </c>
      <c r="AS3" s="43">
        <v>45352</v>
      </c>
      <c r="AT3" s="43">
        <v>44470</v>
      </c>
      <c r="AU3" s="43">
        <v>44470</v>
      </c>
      <c r="AV3" s="43">
        <v>45383</v>
      </c>
      <c r="AW3" s="43">
        <v>44470</v>
      </c>
      <c r="AX3" s="43">
        <v>44470</v>
      </c>
      <c r="AY3" s="43">
        <v>45413</v>
      </c>
      <c r="AZ3" s="43">
        <v>44470</v>
      </c>
      <c r="BA3" s="43">
        <v>44470</v>
      </c>
      <c r="BB3" s="43">
        <v>45444</v>
      </c>
      <c r="BC3" s="43">
        <v>44470</v>
      </c>
      <c r="BD3" s="43">
        <v>44470</v>
      </c>
      <c r="BE3" s="43">
        <v>45474</v>
      </c>
      <c r="BF3" s="43">
        <v>44470</v>
      </c>
      <c r="BG3" s="43">
        <v>44470</v>
      </c>
      <c r="BH3" s="43">
        <v>45505</v>
      </c>
      <c r="BI3" s="43">
        <v>44470</v>
      </c>
      <c r="BJ3" s="43">
        <v>44470</v>
      </c>
      <c r="BK3" s="43">
        <v>45536</v>
      </c>
      <c r="BL3" s="43">
        <v>44470</v>
      </c>
      <c r="BM3" s="43">
        <v>44470</v>
      </c>
      <c r="BN3" s="43">
        <v>45566</v>
      </c>
      <c r="BO3" s="43">
        <v>44470</v>
      </c>
      <c r="BP3" s="43">
        <v>44470</v>
      </c>
      <c r="BQ3" s="43">
        <v>45597</v>
      </c>
      <c r="BR3" s="43">
        <v>44470</v>
      </c>
      <c r="BS3" s="43">
        <v>44470</v>
      </c>
      <c r="BT3" s="43">
        <v>45627</v>
      </c>
      <c r="BU3" s="43">
        <v>44470</v>
      </c>
      <c r="BV3" s="43">
        <v>44470</v>
      </c>
      <c r="BW3" s="43">
        <v>45658</v>
      </c>
      <c r="BX3" s="43">
        <v>44470</v>
      </c>
      <c r="BY3" s="43">
        <v>44470</v>
      </c>
      <c r="BZ3" s="43">
        <v>45689</v>
      </c>
      <c r="CA3" s="43">
        <v>44470</v>
      </c>
      <c r="CB3" s="43">
        <v>44470</v>
      </c>
      <c r="CC3" s="43">
        <v>45717</v>
      </c>
      <c r="CD3" s="43">
        <v>44470</v>
      </c>
      <c r="CE3" s="43">
        <v>44470</v>
      </c>
      <c r="CF3" s="43">
        <v>45748</v>
      </c>
      <c r="CG3" s="43">
        <v>44470</v>
      </c>
      <c r="CH3" s="43">
        <v>44470</v>
      </c>
      <c r="CI3" s="43">
        <v>45778</v>
      </c>
      <c r="CJ3" s="43">
        <v>44470</v>
      </c>
      <c r="CK3" s="43">
        <v>44470</v>
      </c>
      <c r="CL3" s="43">
        <v>45809</v>
      </c>
      <c r="CM3" s="43">
        <v>44470</v>
      </c>
      <c r="CN3" s="43">
        <v>44470</v>
      </c>
      <c r="CO3" s="43">
        <v>45839</v>
      </c>
      <c r="CP3" s="43">
        <v>44470</v>
      </c>
      <c r="CQ3" s="43">
        <v>44470</v>
      </c>
      <c r="CR3" s="43">
        <v>45870</v>
      </c>
      <c r="CS3" s="43">
        <v>44470</v>
      </c>
      <c r="CT3" s="43">
        <v>44470</v>
      </c>
      <c r="CU3" s="43">
        <v>45901</v>
      </c>
      <c r="CV3" s="43">
        <v>44470</v>
      </c>
      <c r="CW3" s="43">
        <v>44470</v>
      </c>
      <c r="CX3" s="43">
        <v>45931</v>
      </c>
      <c r="CY3" s="43">
        <v>44470</v>
      </c>
      <c r="CZ3" s="43">
        <v>44470</v>
      </c>
      <c r="DA3" s="43">
        <v>45962</v>
      </c>
      <c r="DB3" s="43">
        <v>44470</v>
      </c>
      <c r="DC3" s="43">
        <v>44470</v>
      </c>
      <c r="DD3" s="43">
        <v>45992</v>
      </c>
      <c r="DE3" s="43">
        <v>44470</v>
      </c>
      <c r="DF3" s="43">
        <v>44470</v>
      </c>
      <c r="DG3" s="43">
        <v>46023</v>
      </c>
      <c r="DH3" s="43">
        <v>44470</v>
      </c>
      <c r="DI3" s="43">
        <v>44470</v>
      </c>
      <c r="DJ3" s="43">
        <v>46054</v>
      </c>
      <c r="DK3" s="43">
        <v>44470</v>
      </c>
      <c r="DL3" s="43">
        <v>44470</v>
      </c>
      <c r="DM3" s="43">
        <v>46082</v>
      </c>
      <c r="DN3" s="43">
        <v>44470</v>
      </c>
      <c r="DO3" s="43">
        <v>44470</v>
      </c>
    </row>
    <row r="4" spans="1:121" ht="15.6" x14ac:dyDescent="0.3">
      <c r="A4" s="44" t="s">
        <v>76</v>
      </c>
      <c r="B4" s="44"/>
      <c r="C4" s="2" t="s">
        <v>43</v>
      </c>
      <c r="D4" s="2" t="s">
        <v>73</v>
      </c>
      <c r="E4" s="2" t="s">
        <v>74</v>
      </c>
      <c r="F4" s="2" t="s">
        <v>43</v>
      </c>
      <c r="G4" s="2" t="s">
        <v>73</v>
      </c>
      <c r="H4" s="2" t="s">
        <v>74</v>
      </c>
      <c r="I4" s="2" t="s">
        <v>43</v>
      </c>
      <c r="J4" s="2" t="s">
        <v>73</v>
      </c>
      <c r="K4" s="2" t="s">
        <v>74</v>
      </c>
      <c r="L4" s="2" t="s">
        <v>43</v>
      </c>
      <c r="M4" s="2" t="s">
        <v>73</v>
      </c>
      <c r="N4" s="2" t="s">
        <v>74</v>
      </c>
      <c r="O4" s="2" t="s">
        <v>43</v>
      </c>
      <c r="P4" s="2" t="s">
        <v>73</v>
      </c>
      <c r="Q4" s="2" t="s">
        <v>74</v>
      </c>
      <c r="R4" s="2" t="s">
        <v>43</v>
      </c>
      <c r="S4" s="2" t="s">
        <v>73</v>
      </c>
      <c r="T4" s="2" t="s">
        <v>74</v>
      </c>
      <c r="U4" s="2" t="s">
        <v>43</v>
      </c>
      <c r="V4" s="2" t="s">
        <v>73</v>
      </c>
      <c r="W4" s="2" t="s">
        <v>74</v>
      </c>
      <c r="X4" s="2" t="s">
        <v>43</v>
      </c>
      <c r="Y4" s="2" t="s">
        <v>73</v>
      </c>
      <c r="Z4" s="2" t="s">
        <v>74</v>
      </c>
      <c r="AA4" s="2" t="s">
        <v>43</v>
      </c>
      <c r="AB4" s="2" t="s">
        <v>73</v>
      </c>
      <c r="AC4" s="2" t="s">
        <v>74</v>
      </c>
      <c r="AD4" s="2" t="s">
        <v>43</v>
      </c>
      <c r="AE4" s="2" t="s">
        <v>73</v>
      </c>
      <c r="AF4" s="2" t="s">
        <v>74</v>
      </c>
      <c r="AG4" s="2" t="s">
        <v>43</v>
      </c>
      <c r="AH4" s="2" t="s">
        <v>73</v>
      </c>
      <c r="AI4" s="2" t="s">
        <v>74</v>
      </c>
      <c r="AJ4" s="2" t="s">
        <v>43</v>
      </c>
      <c r="AK4" s="2" t="s">
        <v>73</v>
      </c>
      <c r="AL4" s="2" t="s">
        <v>74</v>
      </c>
      <c r="AM4" s="2" t="s">
        <v>43</v>
      </c>
      <c r="AN4" s="2" t="s">
        <v>73</v>
      </c>
      <c r="AO4" s="2" t="s">
        <v>74</v>
      </c>
      <c r="AP4" s="2" t="s">
        <v>43</v>
      </c>
      <c r="AQ4" s="2" t="s">
        <v>73</v>
      </c>
      <c r="AR4" s="2" t="s">
        <v>74</v>
      </c>
      <c r="AS4" s="2" t="s">
        <v>43</v>
      </c>
      <c r="AT4" s="2" t="s">
        <v>73</v>
      </c>
      <c r="AU4" s="2" t="s">
        <v>74</v>
      </c>
      <c r="AV4" s="2" t="s">
        <v>43</v>
      </c>
      <c r="AW4" s="2" t="s">
        <v>73</v>
      </c>
      <c r="AX4" s="2" t="s">
        <v>74</v>
      </c>
      <c r="AY4" s="2" t="s">
        <v>43</v>
      </c>
      <c r="AZ4" s="2" t="s">
        <v>73</v>
      </c>
      <c r="BA4" s="2" t="s">
        <v>74</v>
      </c>
      <c r="BB4" s="2" t="s">
        <v>43</v>
      </c>
      <c r="BC4" s="2" t="s">
        <v>73</v>
      </c>
      <c r="BD4" s="2" t="s">
        <v>74</v>
      </c>
      <c r="BE4" s="2" t="s">
        <v>43</v>
      </c>
      <c r="BF4" s="2" t="s">
        <v>73</v>
      </c>
      <c r="BG4" s="2" t="s">
        <v>74</v>
      </c>
      <c r="BH4" s="2" t="s">
        <v>43</v>
      </c>
      <c r="BI4" s="2" t="s">
        <v>73</v>
      </c>
      <c r="BJ4" s="2" t="s">
        <v>74</v>
      </c>
      <c r="BK4" s="2" t="s">
        <v>43</v>
      </c>
      <c r="BL4" s="2" t="s">
        <v>73</v>
      </c>
      <c r="BM4" s="2" t="s">
        <v>74</v>
      </c>
      <c r="BN4" s="2" t="s">
        <v>43</v>
      </c>
      <c r="BO4" s="2" t="s">
        <v>73</v>
      </c>
      <c r="BP4" s="2" t="s">
        <v>74</v>
      </c>
      <c r="BQ4" s="2" t="s">
        <v>43</v>
      </c>
      <c r="BR4" s="2" t="s">
        <v>73</v>
      </c>
      <c r="BS4" s="2" t="s">
        <v>74</v>
      </c>
      <c r="BT4" s="2" t="s">
        <v>43</v>
      </c>
      <c r="BU4" s="2" t="s">
        <v>73</v>
      </c>
      <c r="BV4" s="2" t="s">
        <v>74</v>
      </c>
      <c r="BW4" s="2" t="s">
        <v>43</v>
      </c>
      <c r="BX4" s="2" t="s">
        <v>73</v>
      </c>
      <c r="BY4" s="2" t="s">
        <v>74</v>
      </c>
      <c r="BZ4" s="2" t="s">
        <v>43</v>
      </c>
      <c r="CA4" s="2" t="s">
        <v>73</v>
      </c>
      <c r="CB4" s="2" t="s">
        <v>74</v>
      </c>
      <c r="CC4" s="2" t="s">
        <v>43</v>
      </c>
      <c r="CD4" s="2" t="s">
        <v>73</v>
      </c>
      <c r="CE4" s="2" t="s">
        <v>74</v>
      </c>
      <c r="CF4" s="2" t="s">
        <v>43</v>
      </c>
      <c r="CG4" s="2" t="s">
        <v>73</v>
      </c>
      <c r="CH4" s="2" t="s">
        <v>74</v>
      </c>
      <c r="CI4" s="2" t="s">
        <v>43</v>
      </c>
      <c r="CJ4" s="2" t="s">
        <v>73</v>
      </c>
      <c r="CK4" s="2" t="s">
        <v>74</v>
      </c>
      <c r="CL4" s="2" t="s">
        <v>43</v>
      </c>
      <c r="CM4" s="2" t="s">
        <v>73</v>
      </c>
      <c r="CN4" s="2" t="s">
        <v>74</v>
      </c>
      <c r="CO4" s="2" t="s">
        <v>43</v>
      </c>
      <c r="CP4" s="2" t="s">
        <v>73</v>
      </c>
      <c r="CQ4" s="2" t="s">
        <v>74</v>
      </c>
      <c r="CR4" s="2" t="s">
        <v>43</v>
      </c>
      <c r="CS4" s="2" t="s">
        <v>73</v>
      </c>
      <c r="CT4" s="2" t="s">
        <v>74</v>
      </c>
      <c r="CU4" s="2" t="s">
        <v>43</v>
      </c>
      <c r="CV4" s="2" t="s">
        <v>73</v>
      </c>
      <c r="CW4" s="2" t="s">
        <v>74</v>
      </c>
      <c r="CX4" s="2" t="s">
        <v>43</v>
      </c>
      <c r="CY4" s="2" t="s">
        <v>73</v>
      </c>
      <c r="CZ4" s="2" t="s">
        <v>74</v>
      </c>
      <c r="DA4" s="2" t="s">
        <v>43</v>
      </c>
      <c r="DB4" s="2" t="s">
        <v>73</v>
      </c>
      <c r="DC4" s="2" t="s">
        <v>74</v>
      </c>
      <c r="DD4" s="2" t="s">
        <v>43</v>
      </c>
      <c r="DE4" s="2" t="s">
        <v>73</v>
      </c>
      <c r="DF4" s="2" t="s">
        <v>74</v>
      </c>
      <c r="DG4" s="2" t="s">
        <v>43</v>
      </c>
      <c r="DH4" s="2" t="s">
        <v>73</v>
      </c>
      <c r="DI4" s="2" t="s">
        <v>74</v>
      </c>
      <c r="DJ4" s="2" t="s">
        <v>43</v>
      </c>
      <c r="DK4" s="2" t="s">
        <v>73</v>
      </c>
      <c r="DL4" s="2" t="s">
        <v>74</v>
      </c>
      <c r="DM4" s="2" t="s">
        <v>43</v>
      </c>
      <c r="DN4" s="2" t="s">
        <v>73</v>
      </c>
      <c r="DO4" s="2" t="s">
        <v>74</v>
      </c>
    </row>
    <row r="5" spans="1:121" ht="15.6" x14ac:dyDescent="0.3">
      <c r="A5" s="19" t="s">
        <v>312</v>
      </c>
      <c r="B5" s="21" t="s">
        <v>313</v>
      </c>
      <c r="C5" s="29">
        <v>0</v>
      </c>
      <c r="D5" s="29">
        <v>0</v>
      </c>
      <c r="E5" s="30">
        <f>D5/D$41*100</f>
        <v>0</v>
      </c>
      <c r="F5" s="29">
        <v>0</v>
      </c>
      <c r="G5" s="29">
        <v>0</v>
      </c>
      <c r="H5" s="30">
        <f>G5/G$41*100</f>
        <v>0</v>
      </c>
      <c r="I5" s="29">
        <v>0</v>
      </c>
      <c r="J5" s="29">
        <v>0</v>
      </c>
      <c r="K5" s="30">
        <f>J5/J$41*100</f>
        <v>0</v>
      </c>
      <c r="L5" s="29">
        <v>0</v>
      </c>
      <c r="M5" s="29">
        <v>0</v>
      </c>
      <c r="N5" s="30">
        <f>M5/M$41*100</f>
        <v>0</v>
      </c>
      <c r="O5" s="29">
        <v>0</v>
      </c>
      <c r="P5" s="29">
        <v>0</v>
      </c>
      <c r="Q5" s="30">
        <f>P5/P$41*100</f>
        <v>0</v>
      </c>
      <c r="R5" s="29">
        <v>0</v>
      </c>
      <c r="S5" s="29">
        <v>0</v>
      </c>
      <c r="T5" s="30">
        <f>S5/S$41*100</f>
        <v>0</v>
      </c>
      <c r="U5" s="29">
        <v>0</v>
      </c>
      <c r="V5" s="29">
        <v>0</v>
      </c>
      <c r="W5" s="30">
        <f>V5/V$41*100</f>
        <v>0</v>
      </c>
      <c r="X5" s="29">
        <v>0</v>
      </c>
      <c r="Y5" s="29">
        <v>0</v>
      </c>
      <c r="Z5" s="30">
        <f>Y5/Y$41*100</f>
        <v>0</v>
      </c>
      <c r="AA5" s="29">
        <v>0</v>
      </c>
      <c r="AB5" s="29">
        <v>0</v>
      </c>
      <c r="AC5" s="30">
        <f>AB5/AB$41*100</f>
        <v>0</v>
      </c>
      <c r="AD5" s="29">
        <v>0</v>
      </c>
      <c r="AE5" s="29">
        <v>0</v>
      </c>
      <c r="AF5" s="30">
        <f>AE5/AE$41*100</f>
        <v>0</v>
      </c>
      <c r="AG5" s="29">
        <v>0</v>
      </c>
      <c r="AH5" s="29">
        <v>0</v>
      </c>
      <c r="AI5" s="30">
        <f>AH5/AH$41*100</f>
        <v>0</v>
      </c>
      <c r="AJ5" s="29">
        <v>0</v>
      </c>
      <c r="AK5" s="29">
        <v>0</v>
      </c>
      <c r="AL5" s="30">
        <f>AK5/AK$41*100</f>
        <v>0</v>
      </c>
      <c r="AM5" s="29">
        <v>52000</v>
      </c>
      <c r="AN5" s="29">
        <v>45549.273999999998</v>
      </c>
      <c r="AO5" s="30">
        <f>AN5/AN$41*100</f>
        <v>0.20215266275792448</v>
      </c>
      <c r="AP5" s="29">
        <v>80481.5</v>
      </c>
      <c r="AQ5" s="29">
        <v>87603.066999999995</v>
      </c>
      <c r="AR5" s="30">
        <f>AQ5/AQ$41*100</f>
        <v>0.45613572915228773</v>
      </c>
      <c r="AS5" s="29">
        <v>130000</v>
      </c>
      <c r="AT5" s="29">
        <v>131006.086</v>
      </c>
      <c r="AU5" s="30">
        <f>AT5/AT$41*100</f>
        <v>0.43713745043281382</v>
      </c>
      <c r="AV5" s="29">
        <v>315813</v>
      </c>
      <c r="AW5" s="29">
        <v>296559.97499999998</v>
      </c>
      <c r="AX5" s="30">
        <f>AW5/AW$41*100</f>
        <v>1.2002128153307716</v>
      </c>
      <c r="AY5" s="29">
        <v>187752</v>
      </c>
      <c r="AZ5" s="29">
        <v>165939.82</v>
      </c>
      <c r="BA5" s="30">
        <f>AZ5/AZ$41*100</f>
        <v>0.7529292774921833</v>
      </c>
      <c r="BB5" s="29">
        <v>367974</v>
      </c>
      <c r="BC5" s="29">
        <v>334055.79499999998</v>
      </c>
      <c r="BD5" s="30">
        <f>BC5/BC$41*100</f>
        <v>1.8668231232190329</v>
      </c>
      <c r="BE5" s="29">
        <v>450599</v>
      </c>
      <c r="BF5" s="29">
        <v>404365.75699999998</v>
      </c>
      <c r="BG5" s="30">
        <f>BF5/BF$41*100</f>
        <v>1.7712525155351304</v>
      </c>
      <c r="BH5" s="29">
        <v>234280</v>
      </c>
      <c r="BI5" s="29">
        <v>223671.83799999999</v>
      </c>
      <c r="BJ5" s="30">
        <f>BI5/BI$41*100</f>
        <v>1.5411327161910424</v>
      </c>
      <c r="BK5" s="29">
        <v>392356</v>
      </c>
      <c r="BL5" s="29">
        <v>370681.32500000001</v>
      </c>
      <c r="BM5" s="30">
        <f>BL5/BL$41*100</f>
        <v>1.9135955358283103</v>
      </c>
      <c r="BN5" s="29">
        <v>500479</v>
      </c>
      <c r="BO5" s="29">
        <v>502316.39799999999</v>
      </c>
      <c r="BP5" s="30">
        <f>BO5/BO$41*100</f>
        <v>1.8222131239411059</v>
      </c>
      <c r="BQ5" s="29">
        <v>474152</v>
      </c>
      <c r="BR5" s="29">
        <v>455527.66499999998</v>
      </c>
      <c r="BS5" s="30">
        <f>BR5/BR$41*100</f>
        <v>1.735282269054405</v>
      </c>
      <c r="BT5" s="29">
        <v>577987</v>
      </c>
      <c r="BU5" s="29">
        <v>559038.43099999998</v>
      </c>
      <c r="BV5" s="30">
        <f>BU5/BU$41*100</f>
        <v>1.7104679539238417</v>
      </c>
      <c r="BW5" s="29">
        <v>711452.5</v>
      </c>
      <c r="BX5" s="29">
        <v>687263.90700000001</v>
      </c>
      <c r="BY5" s="30">
        <f>BX5/BX$41*100</f>
        <v>3.8784661350229648</v>
      </c>
      <c r="BZ5" s="29">
        <v>897658</v>
      </c>
      <c r="CA5" s="29">
        <v>871713.76500000001</v>
      </c>
      <c r="CB5" s="30">
        <f>CA5/CA$41*100</f>
        <v>2.594195953202592</v>
      </c>
      <c r="CC5" s="29">
        <v>920509</v>
      </c>
      <c r="CD5" s="29">
        <v>905633.69700000004</v>
      </c>
      <c r="CE5" s="30">
        <f>CD5/CD$41*100</f>
        <v>4.4960355279227864</v>
      </c>
      <c r="CF5" s="29">
        <v>1528290</v>
      </c>
      <c r="CG5" s="29">
        <v>1529444.0179999999</v>
      </c>
      <c r="CH5" s="30">
        <f>CG5/CG$41*100</f>
        <v>7.3491462106795691</v>
      </c>
      <c r="CI5" s="29">
        <v>475466</v>
      </c>
      <c r="CJ5" s="29">
        <v>428218.78899999999</v>
      </c>
      <c r="CK5" s="30">
        <f>CJ5/CJ$41*100</f>
        <v>2.8290298315977265</v>
      </c>
      <c r="CL5" s="29">
        <v>1184851</v>
      </c>
      <c r="CM5" s="29">
        <v>1186040.6129999999</v>
      </c>
      <c r="CN5" s="30">
        <f>CM5/CM$41*100</f>
        <v>3.8580833757570563</v>
      </c>
      <c r="CO5" s="29">
        <v>1763423</v>
      </c>
      <c r="CP5" s="29">
        <v>1821550.74</v>
      </c>
      <c r="CQ5" s="30">
        <f>CP5/CP$41*100</f>
        <v>10.22948560927194</v>
      </c>
      <c r="CR5" s="29">
        <v>1437141</v>
      </c>
      <c r="CS5" s="29">
        <v>1426347.0249999999</v>
      </c>
      <c r="CT5" s="30">
        <f>CS5/CS$41*100</f>
        <v>6.8838008980506125</v>
      </c>
      <c r="CU5" s="29">
        <v>1822248.26</v>
      </c>
      <c r="CV5" s="29">
        <v>1800357.2620000001</v>
      </c>
      <c r="CW5" s="30">
        <f>CV5/CV$41*100</f>
        <v>6.2041210754207796</v>
      </c>
      <c r="CX5" s="29">
        <v>2095848.56</v>
      </c>
      <c r="CY5" s="29">
        <v>2200458.6970000002</v>
      </c>
      <c r="CZ5" s="30">
        <f>CY5/CY$41*100</f>
        <v>9.2699389391036231</v>
      </c>
      <c r="DA5" s="29">
        <v>1763709.13</v>
      </c>
      <c r="DB5" s="29">
        <v>1722276.743</v>
      </c>
      <c r="DC5" s="30">
        <f>DB5/DB$41*100</f>
        <v>8.6801582909196249</v>
      </c>
      <c r="DD5" s="29">
        <v>1654469.5</v>
      </c>
      <c r="DE5" s="29">
        <v>1579167.919</v>
      </c>
      <c r="DF5" s="30">
        <f>DE5/DE$41*100</f>
        <v>5.8955617733380645</v>
      </c>
      <c r="DG5" s="29">
        <v>1273310</v>
      </c>
      <c r="DH5" s="29">
        <v>1270601.453</v>
      </c>
      <c r="DI5" s="30">
        <f>DH5/DH$41*100</f>
        <v>5.0475824303717616</v>
      </c>
      <c r="DJ5" s="29">
        <v>1028209</v>
      </c>
      <c r="DK5" s="29">
        <v>1111246.584</v>
      </c>
      <c r="DL5" s="30">
        <f>DK5/DK$41*100</f>
        <v>5.1598028599926975</v>
      </c>
      <c r="DM5" s="29">
        <v>2032043</v>
      </c>
      <c r="DN5" s="29">
        <v>2190635.3590000002</v>
      </c>
      <c r="DO5" s="30">
        <f>DN5/DN$41*100</f>
        <v>5.9038423122467609</v>
      </c>
      <c r="DP5" s="29"/>
      <c r="DQ5" s="29"/>
    </row>
    <row r="6" spans="1:121" ht="15.6" x14ac:dyDescent="0.3">
      <c r="A6" s="19" t="s">
        <v>217</v>
      </c>
      <c r="B6" s="21" t="s">
        <v>314</v>
      </c>
      <c r="C6" s="29">
        <v>51154</v>
      </c>
      <c r="D6" s="29">
        <v>226149.60699999999</v>
      </c>
      <c r="E6" s="30">
        <f t="shared" ref="E6:E41" si="0">D6/D$41*100</f>
        <v>0.73953150970956383</v>
      </c>
      <c r="F6" s="29">
        <v>2340</v>
      </c>
      <c r="G6" s="29">
        <v>1279.0999999999999</v>
      </c>
      <c r="H6" s="30">
        <f t="shared" ref="H6:H41" si="1">G6/G$41*100</f>
        <v>7.2528129824502756E-3</v>
      </c>
      <c r="I6" s="29">
        <v>185094</v>
      </c>
      <c r="J6" s="29">
        <v>771728.68400000001</v>
      </c>
      <c r="K6" s="30">
        <f t="shared" ref="K6:K41" si="2">J6/J$41*100</f>
        <v>3.2956652871895789</v>
      </c>
      <c r="L6" s="29">
        <v>77980</v>
      </c>
      <c r="M6" s="29">
        <v>287710.76799999998</v>
      </c>
      <c r="N6" s="30">
        <f t="shared" ref="N6:N41" si="3">M6/M$41*100</f>
        <v>1.1180227427713703</v>
      </c>
      <c r="O6" s="29">
        <v>212237</v>
      </c>
      <c r="P6" s="29">
        <v>1040974.937</v>
      </c>
      <c r="Q6" s="30">
        <f t="shared" ref="Q6:Q41" si="4">P6/P$41*100</f>
        <v>4.4606185093266619</v>
      </c>
      <c r="R6" s="29">
        <v>43782</v>
      </c>
      <c r="S6" s="29">
        <v>60270.196000000004</v>
      </c>
      <c r="T6" s="30">
        <f t="shared" ref="T6:T41" si="5">S6/S$41*100</f>
        <v>0.21832098752467233</v>
      </c>
      <c r="U6" s="29">
        <v>158190</v>
      </c>
      <c r="V6" s="29">
        <v>621727.022</v>
      </c>
      <c r="W6" s="30">
        <f t="shared" ref="W6:W41" si="6">V6/V$41*100</f>
        <v>2.4661761381453333</v>
      </c>
      <c r="X6" s="29">
        <v>146186</v>
      </c>
      <c r="Y6" s="29">
        <v>469866.245</v>
      </c>
      <c r="Z6" s="30">
        <f t="shared" ref="Z6:Z41" si="7">Y6/Y$41*100</f>
        <v>1.7100822183343869</v>
      </c>
      <c r="AA6" s="29">
        <v>218330</v>
      </c>
      <c r="AB6" s="29">
        <v>783431.57200000004</v>
      </c>
      <c r="AC6" s="30">
        <f t="shared" ref="AC6:AC41" si="8">AB6/AB$41*100</f>
        <v>2.8832254570864251</v>
      </c>
      <c r="AD6" s="29">
        <v>148405</v>
      </c>
      <c r="AE6" s="29">
        <v>631475.30099999998</v>
      </c>
      <c r="AF6" s="30">
        <f t="shared" ref="AF6:AF41" si="9">AE6/AE$41*100</f>
        <v>3.6076470370357216</v>
      </c>
      <c r="AG6" s="29">
        <v>319844</v>
      </c>
      <c r="AH6" s="29">
        <v>851215.9</v>
      </c>
      <c r="AI6" s="30">
        <f t="shared" ref="AI6:AI41" si="10">AH6/AH$41*100</f>
        <v>4.177613275618687</v>
      </c>
      <c r="AJ6" s="29">
        <v>176885</v>
      </c>
      <c r="AK6" s="29">
        <v>450316.62199999997</v>
      </c>
      <c r="AL6" s="30">
        <f t="shared" ref="AL6:AL41" si="11">AK6/AK$41*100</f>
        <v>2.1640551060346507</v>
      </c>
      <c r="AM6" s="29">
        <v>263890</v>
      </c>
      <c r="AN6" s="29">
        <v>875392.76899999997</v>
      </c>
      <c r="AO6" s="30">
        <f t="shared" ref="AO6:AO41" si="12">AN6/AN$41*100</f>
        <v>3.8850889086043985</v>
      </c>
      <c r="AP6" s="29">
        <v>374569</v>
      </c>
      <c r="AQ6" s="29">
        <v>1055911.821</v>
      </c>
      <c r="AR6" s="30">
        <f t="shared" ref="AR6:AR41" si="13">AQ6/AQ$41*100</f>
        <v>5.4979708460704346</v>
      </c>
      <c r="AS6" s="29">
        <v>103860</v>
      </c>
      <c r="AT6" s="29">
        <v>303857.81199999998</v>
      </c>
      <c r="AU6" s="30">
        <f t="shared" ref="AU6:AU41" si="14">AT6/AT$41*100</f>
        <v>1.0139042642016893</v>
      </c>
      <c r="AV6" s="29">
        <v>187975</v>
      </c>
      <c r="AW6" s="29">
        <v>467700.652</v>
      </c>
      <c r="AX6" s="30">
        <f t="shared" ref="AX6:AX41" si="15">AW6/AW$41*100</f>
        <v>1.8928391003167486</v>
      </c>
      <c r="AY6" s="29">
        <v>281954</v>
      </c>
      <c r="AZ6" s="29">
        <v>810914.44</v>
      </c>
      <c r="BA6" s="30">
        <f t="shared" ref="BA6:BA41" si="16">AZ6/AZ$41*100</f>
        <v>3.6794135573798887</v>
      </c>
      <c r="BB6" s="29">
        <v>79100</v>
      </c>
      <c r="BC6" s="29">
        <v>272226.761</v>
      </c>
      <c r="BD6" s="30">
        <f t="shared" ref="BD6:BD41" si="17">BC6/BC$41*100</f>
        <v>1.5213003929293347</v>
      </c>
      <c r="BE6" s="29">
        <v>339000</v>
      </c>
      <c r="BF6" s="29">
        <v>938393.326</v>
      </c>
      <c r="BG6" s="30">
        <f t="shared" ref="BG6:BG41" si="18">BF6/BF$41*100</f>
        <v>4.1104656130387367</v>
      </c>
      <c r="BH6" s="29">
        <v>0</v>
      </c>
      <c r="BI6" s="29">
        <v>0</v>
      </c>
      <c r="BJ6" s="30">
        <f t="shared" ref="BJ6:BJ41" si="19">BI6/BI$41*100</f>
        <v>0</v>
      </c>
      <c r="BK6" s="29">
        <v>63000</v>
      </c>
      <c r="BL6" s="29">
        <v>68381.675000000003</v>
      </c>
      <c r="BM6" s="30">
        <f t="shared" ref="BM6:BM41" si="20">BL6/BL$41*100</f>
        <v>0.35301176290028202</v>
      </c>
      <c r="BN6" s="29">
        <v>126830</v>
      </c>
      <c r="BO6" s="29">
        <v>445919.33299999998</v>
      </c>
      <c r="BP6" s="30">
        <f t="shared" ref="BP6:BP41" si="21">BO6/BO$41*100</f>
        <v>1.6176259904054822</v>
      </c>
      <c r="BQ6" s="29">
        <v>423400</v>
      </c>
      <c r="BR6" s="29">
        <v>1316179.1240000001</v>
      </c>
      <c r="BS6" s="30">
        <f t="shared" ref="BS6:BS41" si="22">BR6/BR$41*100</f>
        <v>5.0138388340843347</v>
      </c>
      <c r="BT6" s="29">
        <v>229971</v>
      </c>
      <c r="BU6" s="29">
        <v>603393.14199999999</v>
      </c>
      <c r="BV6" s="30">
        <f t="shared" ref="BV6:BV41" si="23">BU6/BU$41*100</f>
        <v>1.8461783229504272</v>
      </c>
      <c r="BW6" s="29">
        <v>150000</v>
      </c>
      <c r="BX6" s="29">
        <v>544531.16700000002</v>
      </c>
      <c r="BY6" s="30">
        <f t="shared" ref="BY6:BY41" si="24">BX6/BX$41*100</f>
        <v>3.0729762892583192</v>
      </c>
      <c r="BZ6" s="29">
        <v>130542</v>
      </c>
      <c r="CA6" s="29">
        <v>274518.81300000002</v>
      </c>
      <c r="CB6" s="30">
        <f t="shared" ref="CB6:CB41" si="25">CA6/CA$41*100</f>
        <v>0.81696036285784612</v>
      </c>
      <c r="CC6" s="29">
        <v>0</v>
      </c>
      <c r="CD6" s="29">
        <v>0</v>
      </c>
      <c r="CE6" s="30">
        <f t="shared" ref="CE6:CE41" si="26">CD6/CD$41*100</f>
        <v>0</v>
      </c>
      <c r="CF6" s="29">
        <v>388540</v>
      </c>
      <c r="CG6" s="29">
        <v>1102686.7919999999</v>
      </c>
      <c r="CH6" s="30">
        <f t="shared" ref="CH6:CH41" si="27">CG6/CG$41*100</f>
        <v>5.298530945637534</v>
      </c>
      <c r="CI6" s="29">
        <v>25500</v>
      </c>
      <c r="CJ6" s="29">
        <v>94101.831999999995</v>
      </c>
      <c r="CK6" s="30">
        <f t="shared" ref="CK6:CK41" si="28">CJ6/CJ$41*100</f>
        <v>0.62168428096693695</v>
      </c>
      <c r="CL6" s="29">
        <v>29910</v>
      </c>
      <c r="CM6" s="29">
        <v>93025.55</v>
      </c>
      <c r="CN6" s="30">
        <f t="shared" ref="CN6:CN41" si="29">CM6/CM$41*100</f>
        <v>0.30260374226802034</v>
      </c>
      <c r="CO6" s="29">
        <v>25000</v>
      </c>
      <c r="CP6" s="29">
        <v>85304.284</v>
      </c>
      <c r="CQ6" s="30">
        <f t="shared" ref="CQ6:CQ41" si="30">CP6/CP$41*100</f>
        <v>0.47905277982388039</v>
      </c>
      <c r="CR6" s="29">
        <v>251560</v>
      </c>
      <c r="CS6" s="29">
        <v>770674.65099999995</v>
      </c>
      <c r="CT6" s="30">
        <f t="shared" ref="CT6:CT41" si="31">CS6/CS$41*100</f>
        <v>3.7194110280831851</v>
      </c>
      <c r="CU6" s="29">
        <v>69505</v>
      </c>
      <c r="CV6" s="29">
        <v>564229.98600000003</v>
      </c>
      <c r="CW6" s="30">
        <f t="shared" ref="CW6:CW41" si="32">CV6/CV$41*100</f>
        <v>1.944364722165334</v>
      </c>
      <c r="CX6" s="29">
        <v>251095</v>
      </c>
      <c r="CY6" s="29">
        <v>1244135.145</v>
      </c>
      <c r="CZ6" s="30">
        <f t="shared" ref="CZ6:CZ41" si="33">CY6/CY$41*100</f>
        <v>5.2412057730810622</v>
      </c>
      <c r="DA6" s="29">
        <v>121785</v>
      </c>
      <c r="DB6" s="29">
        <v>313743.50300000003</v>
      </c>
      <c r="DC6" s="30">
        <f t="shared" ref="DC6:DC41" si="34">DB6/DB$41*100</f>
        <v>1.5812460336913556</v>
      </c>
      <c r="DD6" s="29">
        <v>654198</v>
      </c>
      <c r="DE6" s="29">
        <v>1603727.6159999999</v>
      </c>
      <c r="DF6" s="30">
        <f t="shared" ref="DF6:DF41" si="35">DE6/DE$41*100</f>
        <v>5.9872513327926766</v>
      </c>
      <c r="DG6" s="29">
        <v>354634</v>
      </c>
      <c r="DH6" s="29">
        <v>908345.25600000005</v>
      </c>
      <c r="DI6" s="30">
        <f t="shared" ref="DI6:DI41" si="36">DH6/DH$41*100</f>
        <v>3.6084860001314203</v>
      </c>
      <c r="DJ6" s="29">
        <v>303774</v>
      </c>
      <c r="DK6" s="29">
        <v>1035430.4889999999</v>
      </c>
      <c r="DL6" s="30">
        <f t="shared" ref="DL6:DL41" si="37">DK6/DK$41*100</f>
        <v>4.8077692884640957</v>
      </c>
      <c r="DM6" s="29">
        <v>407079</v>
      </c>
      <c r="DN6" s="29">
        <v>1395486.112</v>
      </c>
      <c r="DO6" s="30">
        <f t="shared" ref="DO6:DO41" si="38">DN6/DN$41*100</f>
        <v>3.7608860462926192</v>
      </c>
      <c r="DP6" s="29"/>
      <c r="DQ6" s="29"/>
    </row>
    <row r="7" spans="1:121" ht="15.6" x14ac:dyDescent="0.3">
      <c r="A7" s="19" t="s">
        <v>342</v>
      </c>
      <c r="B7" s="21" t="s">
        <v>343</v>
      </c>
      <c r="C7" s="29">
        <v>0</v>
      </c>
      <c r="D7" s="29">
        <v>0</v>
      </c>
      <c r="E7" s="30">
        <f t="shared" si="0"/>
        <v>0</v>
      </c>
      <c r="F7" s="29">
        <v>0</v>
      </c>
      <c r="G7" s="29">
        <v>0</v>
      </c>
      <c r="H7" s="30">
        <f t="shared" si="1"/>
        <v>0</v>
      </c>
      <c r="I7" s="29">
        <v>0</v>
      </c>
      <c r="J7" s="29">
        <v>0</v>
      </c>
      <c r="K7" s="30">
        <f t="shared" si="2"/>
        <v>0</v>
      </c>
      <c r="L7" s="29">
        <v>57</v>
      </c>
      <c r="M7" s="29">
        <v>77190.035999999993</v>
      </c>
      <c r="N7" s="30">
        <f t="shared" si="3"/>
        <v>0.29995476486073264</v>
      </c>
      <c r="O7" s="29">
        <v>50</v>
      </c>
      <c r="P7" s="29">
        <v>26664.069</v>
      </c>
      <c r="Q7" s="30">
        <f t="shared" si="4"/>
        <v>0.11425658340837003</v>
      </c>
      <c r="R7" s="29">
        <v>0</v>
      </c>
      <c r="S7" s="29">
        <v>0</v>
      </c>
      <c r="T7" s="30">
        <f t="shared" si="5"/>
        <v>0</v>
      </c>
      <c r="U7" s="29">
        <v>0</v>
      </c>
      <c r="V7" s="29">
        <v>0</v>
      </c>
      <c r="W7" s="30">
        <f t="shared" si="6"/>
        <v>0</v>
      </c>
      <c r="X7" s="29">
        <v>0</v>
      </c>
      <c r="Y7" s="29">
        <v>0</v>
      </c>
      <c r="Z7" s="30">
        <f t="shared" si="7"/>
        <v>0</v>
      </c>
      <c r="AA7" s="29">
        <v>0</v>
      </c>
      <c r="AB7" s="29">
        <v>0</v>
      </c>
      <c r="AC7" s="30">
        <f t="shared" si="8"/>
        <v>0</v>
      </c>
      <c r="AD7" s="29">
        <v>0</v>
      </c>
      <c r="AE7" s="29">
        <v>0</v>
      </c>
      <c r="AF7" s="30">
        <f t="shared" si="9"/>
        <v>0</v>
      </c>
      <c r="AG7" s="29">
        <v>0</v>
      </c>
      <c r="AH7" s="29">
        <v>0</v>
      </c>
      <c r="AI7" s="30">
        <f t="shared" si="10"/>
        <v>0</v>
      </c>
      <c r="AJ7" s="29">
        <v>0</v>
      </c>
      <c r="AK7" s="29">
        <v>0</v>
      </c>
      <c r="AL7" s="30">
        <f t="shared" si="11"/>
        <v>0</v>
      </c>
      <c r="AM7" s="29">
        <v>0</v>
      </c>
      <c r="AN7" s="29">
        <v>0</v>
      </c>
      <c r="AO7" s="30">
        <f t="shared" si="12"/>
        <v>0</v>
      </c>
      <c r="AP7" s="29">
        <v>0</v>
      </c>
      <c r="AQ7" s="29">
        <v>0</v>
      </c>
      <c r="AR7" s="30">
        <f t="shared" si="13"/>
        <v>0</v>
      </c>
      <c r="AS7" s="29">
        <v>0</v>
      </c>
      <c r="AT7" s="29">
        <v>0</v>
      </c>
      <c r="AU7" s="30">
        <f t="shared" si="14"/>
        <v>0</v>
      </c>
      <c r="AV7" s="29">
        <v>0</v>
      </c>
      <c r="AW7" s="29">
        <v>0</v>
      </c>
      <c r="AX7" s="30">
        <f t="shared" si="15"/>
        <v>0</v>
      </c>
      <c r="AY7" s="29">
        <v>0</v>
      </c>
      <c r="AZ7" s="29">
        <v>0</v>
      </c>
      <c r="BA7" s="30">
        <f t="shared" si="16"/>
        <v>0</v>
      </c>
      <c r="BB7" s="29">
        <v>0</v>
      </c>
      <c r="BC7" s="29">
        <v>0</v>
      </c>
      <c r="BD7" s="30">
        <f t="shared" si="17"/>
        <v>0</v>
      </c>
      <c r="BE7" s="29">
        <v>0</v>
      </c>
      <c r="BF7" s="29">
        <v>0</v>
      </c>
      <c r="BG7" s="30">
        <f t="shared" si="18"/>
        <v>0</v>
      </c>
      <c r="BH7" s="29">
        <v>54.5</v>
      </c>
      <c r="BI7" s="29">
        <v>77833.539999999994</v>
      </c>
      <c r="BJ7" s="30">
        <f t="shared" si="19"/>
        <v>0.53628483578233999</v>
      </c>
      <c r="BK7" s="29">
        <v>0</v>
      </c>
      <c r="BL7" s="29">
        <v>0</v>
      </c>
      <c r="BM7" s="30">
        <f t="shared" si="20"/>
        <v>0</v>
      </c>
      <c r="BN7" s="29">
        <v>34</v>
      </c>
      <c r="BO7" s="29">
        <v>31915.1</v>
      </c>
      <c r="BP7" s="30">
        <f t="shared" si="21"/>
        <v>0.1157758621925235</v>
      </c>
      <c r="BQ7" s="29">
        <v>0</v>
      </c>
      <c r="BR7" s="29">
        <v>0</v>
      </c>
      <c r="BS7" s="30">
        <f t="shared" si="22"/>
        <v>0</v>
      </c>
      <c r="BT7" s="29">
        <v>0</v>
      </c>
      <c r="BU7" s="29">
        <v>0</v>
      </c>
      <c r="BV7" s="30">
        <f t="shared" si="23"/>
        <v>0</v>
      </c>
      <c r="BW7" s="29">
        <v>16</v>
      </c>
      <c r="BX7" s="29">
        <v>1206.172</v>
      </c>
      <c r="BY7" s="30">
        <f t="shared" si="24"/>
        <v>6.8068426224118881E-3</v>
      </c>
      <c r="BZ7" s="29">
        <v>0</v>
      </c>
      <c r="CA7" s="29">
        <v>0</v>
      </c>
      <c r="CB7" s="30">
        <f t="shared" si="25"/>
        <v>0</v>
      </c>
      <c r="CC7" s="29">
        <v>30</v>
      </c>
      <c r="CD7" s="29">
        <v>5173.0429999999997</v>
      </c>
      <c r="CE7" s="30">
        <f t="shared" si="26"/>
        <v>2.568166930240922E-2</v>
      </c>
      <c r="CF7" s="29">
        <v>0</v>
      </c>
      <c r="CG7" s="29">
        <v>0</v>
      </c>
      <c r="CH7" s="30">
        <f t="shared" si="27"/>
        <v>0</v>
      </c>
      <c r="CI7" s="29">
        <v>0</v>
      </c>
      <c r="CJ7" s="29">
        <v>0</v>
      </c>
      <c r="CK7" s="30">
        <f t="shared" si="28"/>
        <v>0</v>
      </c>
      <c r="CL7" s="29">
        <v>0</v>
      </c>
      <c r="CM7" s="29">
        <v>0</v>
      </c>
      <c r="CN7" s="30">
        <f t="shared" si="29"/>
        <v>0</v>
      </c>
      <c r="CO7" s="29">
        <v>0</v>
      </c>
      <c r="CP7" s="29">
        <v>0</v>
      </c>
      <c r="CQ7" s="30">
        <f t="shared" si="30"/>
        <v>0</v>
      </c>
      <c r="CR7" s="29">
        <v>0</v>
      </c>
      <c r="CS7" s="29">
        <v>0</v>
      </c>
      <c r="CT7" s="30">
        <f t="shared" si="31"/>
        <v>0</v>
      </c>
      <c r="CU7" s="29">
        <v>0</v>
      </c>
      <c r="CV7" s="29">
        <v>0</v>
      </c>
      <c r="CW7" s="30">
        <f t="shared" si="32"/>
        <v>0</v>
      </c>
      <c r="CX7" s="29">
        <v>0</v>
      </c>
      <c r="CY7" s="29">
        <v>0</v>
      </c>
      <c r="CZ7" s="30">
        <f t="shared" si="33"/>
        <v>0</v>
      </c>
      <c r="DA7" s="29">
        <v>0</v>
      </c>
      <c r="DB7" s="29">
        <v>0</v>
      </c>
      <c r="DC7" s="30">
        <f t="shared" si="34"/>
        <v>0</v>
      </c>
      <c r="DD7" s="29">
        <v>0</v>
      </c>
      <c r="DE7" s="29">
        <v>0</v>
      </c>
      <c r="DF7" s="30">
        <f t="shared" si="35"/>
        <v>0</v>
      </c>
      <c r="DG7" s="29">
        <v>0</v>
      </c>
      <c r="DH7" s="29">
        <v>0</v>
      </c>
      <c r="DI7" s="30">
        <f t="shared" si="36"/>
        <v>0</v>
      </c>
      <c r="DJ7" s="29">
        <v>104</v>
      </c>
      <c r="DK7" s="29">
        <v>40542.394</v>
      </c>
      <c r="DL7" s="30">
        <f t="shared" si="37"/>
        <v>0.18824873212132257</v>
      </c>
      <c r="DM7" s="29">
        <v>79</v>
      </c>
      <c r="DN7" s="29">
        <v>57546.076999999997</v>
      </c>
      <c r="DO7" s="30">
        <f t="shared" si="38"/>
        <v>0.15508877956370562</v>
      </c>
      <c r="DP7" s="29"/>
      <c r="DQ7" s="29"/>
    </row>
    <row r="8" spans="1:121" ht="15.6" x14ac:dyDescent="0.3">
      <c r="A8" s="19" t="s">
        <v>156</v>
      </c>
      <c r="B8" s="21" t="s">
        <v>157</v>
      </c>
      <c r="C8" s="29">
        <v>26000</v>
      </c>
      <c r="D8" s="29">
        <v>16700.811000000002</v>
      </c>
      <c r="E8" s="30">
        <f t="shared" si="0"/>
        <v>5.4613298409154833E-2</v>
      </c>
      <c r="F8" s="29">
        <v>40083</v>
      </c>
      <c r="G8" s="29">
        <v>106748.315</v>
      </c>
      <c r="H8" s="30">
        <f t="shared" si="1"/>
        <v>0.60528931661847507</v>
      </c>
      <c r="I8" s="29">
        <v>112204</v>
      </c>
      <c r="J8" s="29">
        <v>96670.33</v>
      </c>
      <c r="K8" s="30">
        <f t="shared" si="2"/>
        <v>0.41283038649132459</v>
      </c>
      <c r="L8" s="29">
        <v>84153</v>
      </c>
      <c r="M8" s="29">
        <v>67482.176000000007</v>
      </c>
      <c r="N8" s="30">
        <f t="shared" si="3"/>
        <v>0.26223073965622429</v>
      </c>
      <c r="O8" s="29">
        <v>0</v>
      </c>
      <c r="P8" s="29">
        <v>0</v>
      </c>
      <c r="Q8" s="30">
        <f t="shared" si="4"/>
        <v>0</v>
      </c>
      <c r="R8" s="29">
        <v>24700</v>
      </c>
      <c r="S8" s="29">
        <v>19002.957999999999</v>
      </c>
      <c r="T8" s="30">
        <f t="shared" si="5"/>
        <v>6.8835756838253381E-2</v>
      </c>
      <c r="U8" s="29">
        <v>137500</v>
      </c>
      <c r="V8" s="29">
        <v>138011.88399999999</v>
      </c>
      <c r="W8" s="30">
        <f t="shared" si="6"/>
        <v>0.54744542710463329</v>
      </c>
      <c r="X8" s="29">
        <v>0</v>
      </c>
      <c r="Y8" s="29">
        <v>0</v>
      </c>
      <c r="Z8" s="30">
        <f t="shared" si="7"/>
        <v>0</v>
      </c>
      <c r="AA8" s="29">
        <v>1793.32</v>
      </c>
      <c r="AB8" s="29">
        <v>46839.764999999999</v>
      </c>
      <c r="AC8" s="30">
        <f t="shared" si="8"/>
        <v>0.17238212969536251</v>
      </c>
      <c r="AD8" s="29">
        <v>0</v>
      </c>
      <c r="AE8" s="29">
        <v>0</v>
      </c>
      <c r="AF8" s="30">
        <f t="shared" si="9"/>
        <v>0</v>
      </c>
      <c r="AG8" s="29">
        <v>0</v>
      </c>
      <c r="AH8" s="29">
        <v>0</v>
      </c>
      <c r="AI8" s="30">
        <f t="shared" si="10"/>
        <v>0</v>
      </c>
      <c r="AJ8" s="29">
        <v>25001.7</v>
      </c>
      <c r="AK8" s="29">
        <v>36333.536</v>
      </c>
      <c r="AL8" s="30">
        <f t="shared" si="11"/>
        <v>0.17460553366181053</v>
      </c>
      <c r="AM8" s="29">
        <v>12000</v>
      </c>
      <c r="AN8" s="29">
        <v>111922.44899999999</v>
      </c>
      <c r="AO8" s="30">
        <f t="shared" si="12"/>
        <v>0.49672407704539928</v>
      </c>
      <c r="AP8" s="29">
        <v>0</v>
      </c>
      <c r="AQ8" s="29">
        <v>0</v>
      </c>
      <c r="AR8" s="30">
        <f t="shared" si="13"/>
        <v>0</v>
      </c>
      <c r="AS8" s="29">
        <v>142500</v>
      </c>
      <c r="AT8" s="29">
        <v>213774.304</v>
      </c>
      <c r="AU8" s="30">
        <f t="shared" si="14"/>
        <v>0.71331612959270663</v>
      </c>
      <c r="AV8" s="29">
        <v>353000</v>
      </c>
      <c r="AW8" s="29">
        <v>334713.57199999999</v>
      </c>
      <c r="AX8" s="30">
        <f t="shared" si="15"/>
        <v>1.3546248733651227</v>
      </c>
      <c r="AY8" s="29">
        <v>164375</v>
      </c>
      <c r="AZ8" s="29">
        <v>169337.24400000001</v>
      </c>
      <c r="BA8" s="30">
        <f t="shared" si="16"/>
        <v>0.76834462504200352</v>
      </c>
      <c r="BB8" s="29">
        <v>66</v>
      </c>
      <c r="BC8" s="29">
        <v>261.47500000000002</v>
      </c>
      <c r="BD8" s="30">
        <f t="shared" si="17"/>
        <v>1.461215711416402E-3</v>
      </c>
      <c r="BE8" s="29">
        <v>0</v>
      </c>
      <c r="BF8" s="29">
        <v>0</v>
      </c>
      <c r="BG8" s="30">
        <f t="shared" si="18"/>
        <v>0</v>
      </c>
      <c r="BH8" s="29">
        <v>2648.08</v>
      </c>
      <c r="BI8" s="29">
        <v>65995.857000000004</v>
      </c>
      <c r="BJ8" s="30">
        <f t="shared" si="19"/>
        <v>0.45472141359059082</v>
      </c>
      <c r="BK8" s="29">
        <v>38</v>
      </c>
      <c r="BL8" s="29">
        <v>19.411000000000001</v>
      </c>
      <c r="BM8" s="30">
        <f t="shared" si="20"/>
        <v>1.0020683654878846E-4</v>
      </c>
      <c r="BN8" s="29">
        <v>40</v>
      </c>
      <c r="BO8" s="29">
        <v>10.59</v>
      </c>
      <c r="BP8" s="30">
        <f t="shared" si="21"/>
        <v>3.8416498166035007E-5</v>
      </c>
      <c r="BQ8" s="29">
        <v>0</v>
      </c>
      <c r="BR8" s="29">
        <v>0</v>
      </c>
      <c r="BS8" s="30">
        <f t="shared" si="22"/>
        <v>0</v>
      </c>
      <c r="BT8" s="29">
        <v>32490.22</v>
      </c>
      <c r="BU8" s="29">
        <v>106024.442</v>
      </c>
      <c r="BV8" s="30">
        <f t="shared" si="23"/>
        <v>0.32439882540679393</v>
      </c>
      <c r="BW8" s="29">
        <v>0</v>
      </c>
      <c r="BX8" s="29">
        <v>0</v>
      </c>
      <c r="BY8" s="30">
        <f t="shared" si="24"/>
        <v>0</v>
      </c>
      <c r="BZ8" s="29">
        <v>282762</v>
      </c>
      <c r="CA8" s="29">
        <v>449865.98</v>
      </c>
      <c r="CB8" s="30">
        <f t="shared" si="25"/>
        <v>1.3387886616652407</v>
      </c>
      <c r="CC8" s="29">
        <v>177000</v>
      </c>
      <c r="CD8" s="29">
        <v>200706.448</v>
      </c>
      <c r="CE8" s="30">
        <f t="shared" si="26"/>
        <v>0.99641093731430275</v>
      </c>
      <c r="CF8" s="29">
        <v>218075</v>
      </c>
      <c r="CG8" s="29">
        <v>247606.60800000001</v>
      </c>
      <c r="CH8" s="30">
        <f t="shared" si="27"/>
        <v>1.1897769016102828</v>
      </c>
      <c r="CI8" s="29">
        <v>217000</v>
      </c>
      <c r="CJ8" s="29">
        <v>204526.609</v>
      </c>
      <c r="CK8" s="30">
        <f t="shared" si="28"/>
        <v>1.3512061896390166</v>
      </c>
      <c r="CL8" s="29">
        <v>79475</v>
      </c>
      <c r="CM8" s="29">
        <v>112308.13</v>
      </c>
      <c r="CN8" s="30">
        <f t="shared" si="29"/>
        <v>0.36532823966236505</v>
      </c>
      <c r="CO8" s="29">
        <v>27500</v>
      </c>
      <c r="CP8" s="29">
        <v>32852.080000000002</v>
      </c>
      <c r="CQ8" s="30">
        <f t="shared" si="30"/>
        <v>0.18449108894691041</v>
      </c>
      <c r="CR8" s="29">
        <v>5213</v>
      </c>
      <c r="CS8" s="29">
        <v>14773.968000000001</v>
      </c>
      <c r="CT8" s="30">
        <f t="shared" si="31"/>
        <v>7.1301760654053331E-2</v>
      </c>
      <c r="CU8" s="29">
        <v>0</v>
      </c>
      <c r="CV8" s="29">
        <v>0</v>
      </c>
      <c r="CW8" s="30">
        <f t="shared" si="32"/>
        <v>0</v>
      </c>
      <c r="CX8" s="29">
        <v>0</v>
      </c>
      <c r="CY8" s="29">
        <v>0</v>
      </c>
      <c r="CZ8" s="30">
        <f t="shared" si="33"/>
        <v>0</v>
      </c>
      <c r="DA8" s="29">
        <v>2428</v>
      </c>
      <c r="DB8" s="29">
        <v>22637.643</v>
      </c>
      <c r="DC8" s="30">
        <f t="shared" si="34"/>
        <v>0.11409218952295208</v>
      </c>
      <c r="DD8" s="29">
        <v>0</v>
      </c>
      <c r="DE8" s="29">
        <v>0</v>
      </c>
      <c r="DF8" s="30">
        <f t="shared" si="35"/>
        <v>0</v>
      </c>
      <c r="DG8" s="29">
        <v>392.48</v>
      </c>
      <c r="DH8" s="29">
        <v>501.89299999999997</v>
      </c>
      <c r="DI8" s="30">
        <f t="shared" si="36"/>
        <v>1.9938166155446498E-3</v>
      </c>
      <c r="DJ8" s="29">
        <v>113900</v>
      </c>
      <c r="DK8" s="29">
        <v>152343.59</v>
      </c>
      <c r="DL8" s="30">
        <f t="shared" si="37"/>
        <v>0.70737035569015971</v>
      </c>
      <c r="DM8" s="29">
        <v>137500</v>
      </c>
      <c r="DN8" s="29">
        <v>136602.97899999999</v>
      </c>
      <c r="DO8" s="30">
        <f t="shared" si="38"/>
        <v>0.36815001825192195</v>
      </c>
      <c r="DP8" s="29"/>
      <c r="DQ8" s="29"/>
    </row>
    <row r="9" spans="1:121" ht="15.6" x14ac:dyDescent="0.3">
      <c r="A9" s="19" t="s">
        <v>274</v>
      </c>
      <c r="B9" s="21" t="s">
        <v>275</v>
      </c>
      <c r="C9" s="29">
        <v>0</v>
      </c>
      <c r="D9" s="29">
        <v>0</v>
      </c>
      <c r="E9" s="30">
        <f t="shared" si="0"/>
        <v>0</v>
      </c>
      <c r="F9" s="29">
        <v>21000</v>
      </c>
      <c r="G9" s="29">
        <v>17030.248</v>
      </c>
      <c r="H9" s="30">
        <f t="shared" si="1"/>
        <v>9.6565713227072039E-2</v>
      </c>
      <c r="I9" s="29">
        <v>0</v>
      </c>
      <c r="J9" s="29">
        <v>0</v>
      </c>
      <c r="K9" s="30">
        <f t="shared" si="2"/>
        <v>0</v>
      </c>
      <c r="L9" s="29">
        <v>21000</v>
      </c>
      <c r="M9" s="29">
        <v>19189.558000000001</v>
      </c>
      <c r="N9" s="30">
        <f t="shared" si="3"/>
        <v>7.456920162171439E-2</v>
      </c>
      <c r="O9" s="29">
        <v>21000</v>
      </c>
      <c r="P9" s="29">
        <v>17607.784</v>
      </c>
      <c r="Q9" s="30">
        <f t="shared" si="4"/>
        <v>7.5450046323858641E-2</v>
      </c>
      <c r="R9" s="29">
        <v>43000</v>
      </c>
      <c r="S9" s="29">
        <v>102864.97900000001</v>
      </c>
      <c r="T9" s="30">
        <f t="shared" si="5"/>
        <v>0.37261507822182433</v>
      </c>
      <c r="U9" s="29">
        <v>0</v>
      </c>
      <c r="V9" s="29">
        <v>0</v>
      </c>
      <c r="W9" s="30">
        <f t="shared" si="6"/>
        <v>0</v>
      </c>
      <c r="X9" s="29">
        <v>65000</v>
      </c>
      <c r="Y9" s="29">
        <v>123442.144</v>
      </c>
      <c r="Z9" s="30">
        <f t="shared" si="7"/>
        <v>0.44926873912271109</v>
      </c>
      <c r="AA9" s="29">
        <v>0</v>
      </c>
      <c r="AB9" s="29">
        <v>0</v>
      </c>
      <c r="AC9" s="30">
        <f t="shared" si="8"/>
        <v>0</v>
      </c>
      <c r="AD9" s="29">
        <v>0</v>
      </c>
      <c r="AE9" s="29">
        <v>0</v>
      </c>
      <c r="AF9" s="30">
        <f t="shared" si="9"/>
        <v>0</v>
      </c>
      <c r="AG9" s="29">
        <v>0</v>
      </c>
      <c r="AH9" s="29">
        <v>0</v>
      </c>
      <c r="AI9" s="30">
        <f t="shared" si="10"/>
        <v>0</v>
      </c>
      <c r="AJ9" s="29">
        <v>21000</v>
      </c>
      <c r="AK9" s="29">
        <v>15164.976000000001</v>
      </c>
      <c r="AL9" s="30">
        <f t="shared" si="11"/>
        <v>7.2877264889620125E-2</v>
      </c>
      <c r="AM9" s="29">
        <v>0</v>
      </c>
      <c r="AN9" s="29">
        <v>0</v>
      </c>
      <c r="AO9" s="30">
        <f t="shared" si="12"/>
        <v>0</v>
      </c>
      <c r="AP9" s="29">
        <v>21000</v>
      </c>
      <c r="AQ9" s="29">
        <v>16631.274000000001</v>
      </c>
      <c r="AR9" s="30">
        <f t="shared" si="13"/>
        <v>8.6596492023749416E-2</v>
      </c>
      <c r="AS9" s="29">
        <v>0</v>
      </c>
      <c r="AT9" s="29">
        <v>0</v>
      </c>
      <c r="AU9" s="30">
        <f t="shared" si="14"/>
        <v>0</v>
      </c>
      <c r="AV9" s="29">
        <v>0</v>
      </c>
      <c r="AW9" s="29">
        <v>0</v>
      </c>
      <c r="AX9" s="30">
        <f t="shared" si="15"/>
        <v>0</v>
      </c>
      <c r="AY9" s="29">
        <v>21500</v>
      </c>
      <c r="AZ9" s="29">
        <v>18183.067999999999</v>
      </c>
      <c r="BA9" s="30">
        <f t="shared" si="16"/>
        <v>8.2503188516362361E-2</v>
      </c>
      <c r="BB9" s="29">
        <v>0</v>
      </c>
      <c r="BC9" s="29">
        <v>0</v>
      </c>
      <c r="BD9" s="30">
        <f t="shared" si="17"/>
        <v>0</v>
      </c>
      <c r="BE9" s="29">
        <v>0</v>
      </c>
      <c r="BF9" s="29">
        <v>0</v>
      </c>
      <c r="BG9" s="30">
        <f t="shared" si="18"/>
        <v>0</v>
      </c>
      <c r="BH9" s="29">
        <v>42000</v>
      </c>
      <c r="BI9" s="29">
        <v>50342.95</v>
      </c>
      <c r="BJ9" s="30">
        <f t="shared" si="19"/>
        <v>0.34687052231658166</v>
      </c>
      <c r="BK9" s="29">
        <v>0</v>
      </c>
      <c r="BL9" s="29">
        <v>0</v>
      </c>
      <c r="BM9" s="30">
        <f t="shared" si="20"/>
        <v>0</v>
      </c>
      <c r="BN9" s="29">
        <v>54400</v>
      </c>
      <c r="BO9" s="29">
        <v>39652.699000000001</v>
      </c>
      <c r="BP9" s="30">
        <f t="shared" si="21"/>
        <v>0.14384493280565044</v>
      </c>
      <c r="BQ9" s="29">
        <v>63000</v>
      </c>
      <c r="BR9" s="29">
        <v>65968.194000000003</v>
      </c>
      <c r="BS9" s="30">
        <f t="shared" si="22"/>
        <v>0.25129854049532024</v>
      </c>
      <c r="BT9" s="29">
        <v>50000</v>
      </c>
      <c r="BU9" s="29">
        <v>49180</v>
      </c>
      <c r="BV9" s="30">
        <f t="shared" si="23"/>
        <v>0.1504741164636936</v>
      </c>
      <c r="BW9" s="29">
        <v>114000</v>
      </c>
      <c r="BX9" s="29">
        <v>122037.13800000001</v>
      </c>
      <c r="BY9" s="30">
        <f t="shared" si="24"/>
        <v>0.68869745977817542</v>
      </c>
      <c r="BZ9" s="29">
        <v>24500</v>
      </c>
      <c r="CA9" s="29">
        <v>21248.796999999999</v>
      </c>
      <c r="CB9" s="30">
        <f t="shared" si="25"/>
        <v>6.3235829696716289E-2</v>
      </c>
      <c r="CC9" s="29">
        <v>19076</v>
      </c>
      <c r="CD9" s="29">
        <v>19932.668000000001</v>
      </c>
      <c r="CE9" s="30">
        <f t="shared" si="26"/>
        <v>9.8956105311847328E-2</v>
      </c>
      <c r="CF9" s="29">
        <v>22176</v>
      </c>
      <c r="CG9" s="29">
        <v>35295.646000000001</v>
      </c>
      <c r="CH9" s="30">
        <f t="shared" si="27"/>
        <v>0.16959944921265338</v>
      </c>
      <c r="CI9" s="29">
        <v>75000</v>
      </c>
      <c r="CJ9" s="29">
        <v>72034.404999999999</v>
      </c>
      <c r="CK9" s="30">
        <f t="shared" si="28"/>
        <v>0.47589570070544573</v>
      </c>
      <c r="CL9" s="29">
        <v>50000</v>
      </c>
      <c r="CM9" s="29">
        <v>35907.5</v>
      </c>
      <c r="CN9" s="30">
        <f t="shared" si="29"/>
        <v>0.11680386598616121</v>
      </c>
      <c r="CO9" s="29">
        <v>109000</v>
      </c>
      <c r="CP9" s="29">
        <v>114336.35</v>
      </c>
      <c r="CQ9" s="30">
        <f t="shared" si="30"/>
        <v>0.64209139018640782</v>
      </c>
      <c r="CR9" s="29">
        <v>56000</v>
      </c>
      <c r="CS9" s="29">
        <v>39019.599999999999</v>
      </c>
      <c r="CT9" s="30">
        <f t="shared" si="31"/>
        <v>0.18831543293019851</v>
      </c>
      <c r="CU9" s="29">
        <v>38350</v>
      </c>
      <c r="CV9" s="29">
        <v>32462.43</v>
      </c>
      <c r="CW9" s="30">
        <f t="shared" si="32"/>
        <v>0.11186715568810907</v>
      </c>
      <c r="CX9" s="29">
        <v>45250</v>
      </c>
      <c r="CY9" s="29">
        <v>48151.93</v>
      </c>
      <c r="CZ9" s="30">
        <f t="shared" si="33"/>
        <v>0.20285109259653233</v>
      </c>
      <c r="DA9" s="29">
        <v>80000</v>
      </c>
      <c r="DB9" s="29">
        <v>59540</v>
      </c>
      <c r="DC9" s="30">
        <f t="shared" si="34"/>
        <v>0.30007757274891939</v>
      </c>
      <c r="DD9" s="29">
        <v>136000</v>
      </c>
      <c r="DE9" s="29">
        <v>116400.17</v>
      </c>
      <c r="DF9" s="30">
        <f t="shared" si="35"/>
        <v>0.43456074835702901</v>
      </c>
      <c r="DG9" s="29">
        <v>54969</v>
      </c>
      <c r="DH9" s="29">
        <v>48147.46</v>
      </c>
      <c r="DI9" s="30">
        <f t="shared" si="36"/>
        <v>0.19127026227556751</v>
      </c>
      <c r="DJ9" s="29">
        <v>73000</v>
      </c>
      <c r="DK9" s="29">
        <v>64322.35</v>
      </c>
      <c r="DL9" s="30">
        <f t="shared" si="37"/>
        <v>0.2986651660127409</v>
      </c>
      <c r="DM9" s="29">
        <v>90080</v>
      </c>
      <c r="DN9" s="29">
        <v>84309.024999999994</v>
      </c>
      <c r="DO9" s="30">
        <f t="shared" si="38"/>
        <v>0.22721590202327688</v>
      </c>
      <c r="DP9" s="29"/>
      <c r="DQ9" s="29"/>
    </row>
    <row r="10" spans="1:121" ht="15.6" x14ac:dyDescent="0.3">
      <c r="A10" s="19" t="s">
        <v>133</v>
      </c>
      <c r="B10" s="21" t="s">
        <v>299</v>
      </c>
      <c r="C10" s="29">
        <v>294</v>
      </c>
      <c r="D10" s="29">
        <v>97489.921000000002</v>
      </c>
      <c r="E10" s="30">
        <f t="shared" si="0"/>
        <v>0.31880165265375021</v>
      </c>
      <c r="F10" s="29">
        <v>25.81</v>
      </c>
      <c r="G10" s="29">
        <v>71616.262000000002</v>
      </c>
      <c r="H10" s="30">
        <f t="shared" si="1"/>
        <v>0.40608189726226279</v>
      </c>
      <c r="I10" s="29">
        <v>156</v>
      </c>
      <c r="J10" s="29">
        <v>64851.709000000003</v>
      </c>
      <c r="K10" s="30">
        <f t="shared" si="2"/>
        <v>0.27694905035591494</v>
      </c>
      <c r="L10" s="29">
        <v>0</v>
      </c>
      <c r="M10" s="29">
        <v>0</v>
      </c>
      <c r="N10" s="30">
        <f t="shared" si="3"/>
        <v>0</v>
      </c>
      <c r="O10" s="29">
        <v>218</v>
      </c>
      <c r="P10" s="29">
        <v>115833.74099999999</v>
      </c>
      <c r="Q10" s="30">
        <f t="shared" si="4"/>
        <v>0.49635213177966314</v>
      </c>
      <c r="R10" s="29">
        <v>538.1</v>
      </c>
      <c r="S10" s="29">
        <v>39896.421999999999</v>
      </c>
      <c r="T10" s="30">
        <f t="shared" si="5"/>
        <v>0.14451962707639215</v>
      </c>
      <c r="U10" s="29">
        <v>179.2</v>
      </c>
      <c r="V10" s="29">
        <v>88299.82</v>
      </c>
      <c r="W10" s="30">
        <f t="shared" si="6"/>
        <v>0.35025485684379359</v>
      </c>
      <c r="X10" s="29">
        <v>301.8</v>
      </c>
      <c r="Y10" s="29">
        <v>68776.714999999997</v>
      </c>
      <c r="Z10" s="30">
        <f t="shared" si="7"/>
        <v>0.25031344262014799</v>
      </c>
      <c r="AA10" s="29">
        <v>114</v>
      </c>
      <c r="AB10" s="29">
        <v>75112.543000000005</v>
      </c>
      <c r="AC10" s="30">
        <f t="shared" si="8"/>
        <v>0.27643307196725891</v>
      </c>
      <c r="AD10" s="29">
        <v>3348.02</v>
      </c>
      <c r="AE10" s="29">
        <v>184606.29500000001</v>
      </c>
      <c r="AF10" s="30">
        <f t="shared" si="9"/>
        <v>1.0546641366973946</v>
      </c>
      <c r="AG10" s="29">
        <v>1628</v>
      </c>
      <c r="AH10" s="29">
        <v>28108.401999999998</v>
      </c>
      <c r="AI10" s="30">
        <f t="shared" si="10"/>
        <v>0.1379509397693662</v>
      </c>
      <c r="AJ10" s="29">
        <v>4024.44</v>
      </c>
      <c r="AK10" s="29">
        <v>194498.22</v>
      </c>
      <c r="AL10" s="30">
        <f t="shared" si="11"/>
        <v>0.93468649732776421</v>
      </c>
      <c r="AM10" s="29">
        <v>17</v>
      </c>
      <c r="AN10" s="29">
        <v>17066.441999999999</v>
      </c>
      <c r="AO10" s="30">
        <f t="shared" si="12"/>
        <v>7.5742737284982375E-2</v>
      </c>
      <c r="AP10" s="29">
        <v>3.9</v>
      </c>
      <c r="AQ10" s="29">
        <v>6415.6030000000001</v>
      </c>
      <c r="AR10" s="30">
        <f t="shared" si="13"/>
        <v>3.3405060491279427E-2</v>
      </c>
      <c r="AS10" s="29">
        <v>0</v>
      </c>
      <c r="AT10" s="29">
        <v>0</v>
      </c>
      <c r="AU10" s="30">
        <f t="shared" si="14"/>
        <v>0</v>
      </c>
      <c r="AV10" s="29">
        <v>416.4</v>
      </c>
      <c r="AW10" s="29">
        <v>291668.24200000003</v>
      </c>
      <c r="AX10" s="30">
        <f t="shared" si="15"/>
        <v>1.1804154012131842</v>
      </c>
      <c r="AY10" s="29">
        <v>8533</v>
      </c>
      <c r="AZ10" s="29">
        <v>47485.264999999999</v>
      </c>
      <c r="BA10" s="30">
        <f t="shared" si="16"/>
        <v>0.21545790677593152</v>
      </c>
      <c r="BB10" s="29">
        <v>2546.6799999999998</v>
      </c>
      <c r="BC10" s="29">
        <v>286973.44</v>
      </c>
      <c r="BD10" s="30">
        <f t="shared" si="17"/>
        <v>1.6037101034026662</v>
      </c>
      <c r="BE10" s="29">
        <v>3754.91</v>
      </c>
      <c r="BF10" s="29">
        <v>296090.478</v>
      </c>
      <c r="BG10" s="30">
        <f t="shared" si="18"/>
        <v>1.2969718501250325</v>
      </c>
      <c r="BH10" s="29">
        <v>2609.06</v>
      </c>
      <c r="BI10" s="29">
        <v>98337.278999999995</v>
      </c>
      <c r="BJ10" s="30">
        <f t="shared" si="19"/>
        <v>0.67755869153320214</v>
      </c>
      <c r="BK10" s="29">
        <v>14.63</v>
      </c>
      <c r="BL10" s="29">
        <v>57077.805</v>
      </c>
      <c r="BM10" s="30">
        <f t="shared" si="20"/>
        <v>0.29465696132082947</v>
      </c>
      <c r="BN10" s="29">
        <v>877</v>
      </c>
      <c r="BO10" s="29">
        <v>459689.49099999998</v>
      </c>
      <c r="BP10" s="30">
        <f t="shared" si="21"/>
        <v>1.6675788940459932</v>
      </c>
      <c r="BQ10" s="29">
        <v>1183.9000000000001</v>
      </c>
      <c r="BR10" s="29">
        <v>1879.7159999999999</v>
      </c>
      <c r="BS10" s="30">
        <f t="shared" si="22"/>
        <v>7.1605702491370528E-3</v>
      </c>
      <c r="BT10" s="29">
        <v>36400.400000000001</v>
      </c>
      <c r="BU10" s="29">
        <v>365691.03499999997</v>
      </c>
      <c r="BV10" s="30">
        <f t="shared" si="23"/>
        <v>1.1188905122065604</v>
      </c>
      <c r="BW10" s="29">
        <v>69.5</v>
      </c>
      <c r="BX10" s="29">
        <v>73813.756999999998</v>
      </c>
      <c r="BY10" s="30">
        <f t="shared" si="24"/>
        <v>0.41655636780488503</v>
      </c>
      <c r="BZ10" s="29">
        <v>7778</v>
      </c>
      <c r="CA10" s="29">
        <v>228753.022</v>
      </c>
      <c r="CB10" s="30">
        <f t="shared" si="25"/>
        <v>0.68076263996503883</v>
      </c>
      <c r="CC10" s="29">
        <v>942.5</v>
      </c>
      <c r="CD10" s="29">
        <v>200313.70699999999</v>
      </c>
      <c r="CE10" s="30">
        <f t="shared" si="26"/>
        <v>0.99446116723052469</v>
      </c>
      <c r="CF10" s="29">
        <v>2</v>
      </c>
      <c r="CG10" s="29">
        <v>26731.556</v>
      </c>
      <c r="CH10" s="30">
        <f t="shared" si="27"/>
        <v>0.12844805770652845</v>
      </c>
      <c r="CI10" s="29">
        <v>846.9</v>
      </c>
      <c r="CJ10" s="29">
        <v>180505.78899999999</v>
      </c>
      <c r="CK10" s="30">
        <f t="shared" si="28"/>
        <v>1.1925125075655769</v>
      </c>
      <c r="CL10" s="29">
        <v>380.47</v>
      </c>
      <c r="CM10" s="29">
        <v>283122.78399999999</v>
      </c>
      <c r="CN10" s="30">
        <f t="shared" si="29"/>
        <v>0.92097293657216095</v>
      </c>
      <c r="CO10" s="29">
        <v>1246.3900000000001</v>
      </c>
      <c r="CP10" s="29">
        <v>311612.67499999999</v>
      </c>
      <c r="CQ10" s="30">
        <f t="shared" si="30"/>
        <v>1.7499580465045041</v>
      </c>
      <c r="CR10" s="29">
        <v>1003.9</v>
      </c>
      <c r="CS10" s="29">
        <v>19601.43</v>
      </c>
      <c r="CT10" s="30">
        <f t="shared" si="31"/>
        <v>9.4599938915339507E-2</v>
      </c>
      <c r="CU10" s="29">
        <v>654.37</v>
      </c>
      <c r="CV10" s="29">
        <v>500804.75599999999</v>
      </c>
      <c r="CW10" s="30">
        <f t="shared" si="32"/>
        <v>1.725798210694562</v>
      </c>
      <c r="CX10" s="29">
        <v>69.67</v>
      </c>
      <c r="CY10" s="29">
        <v>80303.846000000005</v>
      </c>
      <c r="CZ10" s="30">
        <f t="shared" si="33"/>
        <v>0.33829844205213944</v>
      </c>
      <c r="DA10" s="29">
        <v>2910.4</v>
      </c>
      <c r="DB10" s="29">
        <v>50745.826999999997</v>
      </c>
      <c r="DC10" s="30">
        <f t="shared" si="34"/>
        <v>0.25575553566168252</v>
      </c>
      <c r="DD10" s="29">
        <v>806.87</v>
      </c>
      <c r="DE10" s="29">
        <v>557105.05099999998</v>
      </c>
      <c r="DF10" s="30">
        <f t="shared" si="35"/>
        <v>2.0798594012022562</v>
      </c>
      <c r="DG10" s="29">
        <v>141</v>
      </c>
      <c r="DH10" s="29">
        <v>150705.65</v>
      </c>
      <c r="DI10" s="30">
        <f t="shared" si="36"/>
        <v>0.59869220934832046</v>
      </c>
      <c r="DJ10" s="29">
        <v>701.1</v>
      </c>
      <c r="DK10" s="29">
        <v>23029.865000000002</v>
      </c>
      <c r="DL10" s="30">
        <f t="shared" si="37"/>
        <v>0.10693356902345783</v>
      </c>
      <c r="DM10" s="29">
        <v>1328.2</v>
      </c>
      <c r="DN10" s="29">
        <v>420080.69799999997</v>
      </c>
      <c r="DO10" s="30">
        <f t="shared" si="38"/>
        <v>1.1321328258586523</v>
      </c>
      <c r="DP10" s="29"/>
      <c r="DQ10" s="29"/>
    </row>
    <row r="11" spans="1:121" ht="15.6" x14ac:dyDescent="0.3">
      <c r="A11" s="19" t="s">
        <v>137</v>
      </c>
      <c r="B11" s="21" t="s">
        <v>138</v>
      </c>
      <c r="C11" s="29">
        <v>36881.589999999997</v>
      </c>
      <c r="D11" s="29">
        <v>58930.811999999998</v>
      </c>
      <c r="E11" s="30">
        <f t="shared" si="0"/>
        <v>0.1927095648977647</v>
      </c>
      <c r="F11" s="29">
        <v>20010</v>
      </c>
      <c r="G11" s="29">
        <v>189676.56299999999</v>
      </c>
      <c r="H11" s="30">
        <f t="shared" si="1"/>
        <v>1.0755129689570382</v>
      </c>
      <c r="I11" s="29">
        <v>100</v>
      </c>
      <c r="J11" s="29">
        <v>4695.7030000000004</v>
      </c>
      <c r="K11" s="30">
        <f t="shared" si="2"/>
        <v>2.0052987140299124E-2</v>
      </c>
      <c r="L11" s="29">
        <v>18479.8</v>
      </c>
      <c r="M11" s="29">
        <v>126471.88499999999</v>
      </c>
      <c r="N11" s="30">
        <f t="shared" si="3"/>
        <v>0.49146038132005304</v>
      </c>
      <c r="O11" s="29">
        <v>15300</v>
      </c>
      <c r="P11" s="29">
        <v>48352.093999999997</v>
      </c>
      <c r="Q11" s="30">
        <f t="shared" si="4"/>
        <v>0.20719062274705138</v>
      </c>
      <c r="R11" s="29">
        <v>15700</v>
      </c>
      <c r="S11" s="29">
        <v>95882.414999999994</v>
      </c>
      <c r="T11" s="30">
        <f t="shared" si="5"/>
        <v>0.34732164350436912</v>
      </c>
      <c r="U11" s="29">
        <v>39764.370000000003</v>
      </c>
      <c r="V11" s="29">
        <v>132830.07999999999</v>
      </c>
      <c r="W11" s="30">
        <f t="shared" si="6"/>
        <v>0.52689100221211826</v>
      </c>
      <c r="X11" s="29">
        <v>11118.18</v>
      </c>
      <c r="Y11" s="29">
        <v>110847.83500000001</v>
      </c>
      <c r="Z11" s="30">
        <f t="shared" si="7"/>
        <v>0.40343164377420671</v>
      </c>
      <c r="AA11" s="29">
        <v>55956.800000000003</v>
      </c>
      <c r="AB11" s="29">
        <v>221800.46400000001</v>
      </c>
      <c r="AC11" s="30">
        <f t="shared" si="8"/>
        <v>0.81628155802531432</v>
      </c>
      <c r="AD11" s="29">
        <v>16387</v>
      </c>
      <c r="AE11" s="29">
        <v>63014.635999999999</v>
      </c>
      <c r="AF11" s="30">
        <f t="shared" si="9"/>
        <v>0.36000547368246871</v>
      </c>
      <c r="AG11" s="29">
        <v>10</v>
      </c>
      <c r="AH11" s="29">
        <v>41.418999999999997</v>
      </c>
      <c r="AI11" s="30">
        <f t="shared" si="10"/>
        <v>2.0327694097684309E-4</v>
      </c>
      <c r="AJ11" s="29">
        <v>0</v>
      </c>
      <c r="AK11" s="29">
        <v>0</v>
      </c>
      <c r="AL11" s="30">
        <f t="shared" si="11"/>
        <v>0</v>
      </c>
      <c r="AM11" s="29">
        <v>1000</v>
      </c>
      <c r="AN11" s="29">
        <v>22576.486000000001</v>
      </c>
      <c r="AO11" s="30">
        <f t="shared" si="12"/>
        <v>0.10019691555604164</v>
      </c>
      <c r="AP11" s="29">
        <v>15500</v>
      </c>
      <c r="AQ11" s="29">
        <v>55590.19</v>
      </c>
      <c r="AR11" s="30">
        <f t="shared" si="13"/>
        <v>0.28944959026793221</v>
      </c>
      <c r="AS11" s="29">
        <v>0</v>
      </c>
      <c r="AT11" s="29">
        <v>0</v>
      </c>
      <c r="AU11" s="30">
        <f t="shared" si="14"/>
        <v>0</v>
      </c>
      <c r="AV11" s="29">
        <v>200</v>
      </c>
      <c r="AW11" s="29">
        <v>473.54</v>
      </c>
      <c r="AX11" s="30">
        <f t="shared" si="15"/>
        <v>1.9164716228875244E-3</v>
      </c>
      <c r="AY11" s="29">
        <v>25</v>
      </c>
      <c r="AZ11" s="29">
        <v>1097.441</v>
      </c>
      <c r="BA11" s="30">
        <f t="shared" si="16"/>
        <v>4.9794887039186801E-3</v>
      </c>
      <c r="BB11" s="29">
        <v>2829.44</v>
      </c>
      <c r="BC11" s="29">
        <v>63425.822</v>
      </c>
      <c r="BD11" s="30">
        <f t="shared" si="17"/>
        <v>0.35444615208299102</v>
      </c>
      <c r="BE11" s="29">
        <v>16600</v>
      </c>
      <c r="BF11" s="29">
        <v>80707.251000000004</v>
      </c>
      <c r="BG11" s="30">
        <f t="shared" si="18"/>
        <v>0.35352380581443543</v>
      </c>
      <c r="BH11" s="29">
        <v>16373.76</v>
      </c>
      <c r="BI11" s="29">
        <v>72548.012000000002</v>
      </c>
      <c r="BJ11" s="30">
        <f t="shared" si="19"/>
        <v>0.49986675026929561</v>
      </c>
      <c r="BK11" s="29">
        <v>28.7</v>
      </c>
      <c r="BL11" s="29">
        <v>114.684</v>
      </c>
      <c r="BM11" s="30">
        <f t="shared" si="20"/>
        <v>5.9204166929891584E-4</v>
      </c>
      <c r="BN11" s="29">
        <v>173</v>
      </c>
      <c r="BO11" s="29">
        <v>8722.1650000000009</v>
      </c>
      <c r="BP11" s="30">
        <f t="shared" si="21"/>
        <v>3.1640702146020286E-2</v>
      </c>
      <c r="BQ11" s="29">
        <v>16400</v>
      </c>
      <c r="BR11" s="29">
        <v>94482.254000000001</v>
      </c>
      <c r="BS11" s="30">
        <f t="shared" si="22"/>
        <v>0.35991969907358895</v>
      </c>
      <c r="BT11" s="29">
        <v>0</v>
      </c>
      <c r="BU11" s="29">
        <v>0</v>
      </c>
      <c r="BV11" s="30">
        <f t="shared" si="23"/>
        <v>0</v>
      </c>
      <c r="BW11" s="29">
        <v>3950</v>
      </c>
      <c r="BX11" s="29">
        <v>12676.712</v>
      </c>
      <c r="BY11" s="30">
        <f t="shared" si="24"/>
        <v>7.153903718013703E-2</v>
      </c>
      <c r="BZ11" s="29">
        <v>417.4</v>
      </c>
      <c r="CA11" s="29">
        <v>9082.509</v>
      </c>
      <c r="CB11" s="30">
        <f t="shared" si="25"/>
        <v>2.7029294521609532E-2</v>
      </c>
      <c r="CC11" s="29">
        <v>17815</v>
      </c>
      <c r="CD11" s="29">
        <v>100986.56299999999</v>
      </c>
      <c r="CE11" s="30">
        <f t="shared" si="26"/>
        <v>0.50134969203869262</v>
      </c>
      <c r="CF11" s="29">
        <v>260</v>
      </c>
      <c r="CG11" s="29">
        <v>4794.8900000000003</v>
      </c>
      <c r="CH11" s="30">
        <f t="shared" si="27"/>
        <v>2.3039972211735676E-2</v>
      </c>
      <c r="CI11" s="29">
        <v>2738.65</v>
      </c>
      <c r="CJ11" s="29">
        <v>18028.136999999999</v>
      </c>
      <c r="CK11" s="30">
        <f t="shared" si="28"/>
        <v>0.11910298821832112</v>
      </c>
      <c r="CL11" s="29">
        <v>19055</v>
      </c>
      <c r="CM11" s="29">
        <v>53240.606</v>
      </c>
      <c r="CN11" s="30">
        <f t="shared" si="29"/>
        <v>0.17318689990241623</v>
      </c>
      <c r="CO11" s="29">
        <v>2871.5</v>
      </c>
      <c r="CP11" s="29">
        <v>29821.255000000001</v>
      </c>
      <c r="CQ11" s="30">
        <f t="shared" si="30"/>
        <v>0.16747054703122288</v>
      </c>
      <c r="CR11" s="29">
        <v>1115.5</v>
      </c>
      <c r="CS11" s="29">
        <v>25432.73</v>
      </c>
      <c r="CT11" s="30">
        <f t="shared" si="31"/>
        <v>0.12274281541960574</v>
      </c>
      <c r="CU11" s="29">
        <v>1462.36</v>
      </c>
      <c r="CV11" s="29">
        <v>16429.251</v>
      </c>
      <c r="CW11" s="30">
        <f t="shared" si="32"/>
        <v>5.6616019794452285E-2</v>
      </c>
      <c r="CX11" s="29">
        <v>17115</v>
      </c>
      <c r="CY11" s="29">
        <v>63877.36</v>
      </c>
      <c r="CZ11" s="30">
        <f t="shared" si="33"/>
        <v>0.26909808741169938</v>
      </c>
      <c r="DA11" s="29">
        <v>1423.54</v>
      </c>
      <c r="DB11" s="29">
        <v>6213.2749999999996</v>
      </c>
      <c r="DC11" s="30">
        <f t="shared" si="34"/>
        <v>3.1314485737681259E-2</v>
      </c>
      <c r="DD11" s="29">
        <v>340.55</v>
      </c>
      <c r="DE11" s="29">
        <v>10422.705</v>
      </c>
      <c r="DF11" s="30">
        <f t="shared" si="35"/>
        <v>3.8911442180063385E-2</v>
      </c>
      <c r="DG11" s="29">
        <v>1889</v>
      </c>
      <c r="DH11" s="29">
        <v>4738.576</v>
      </c>
      <c r="DI11" s="30">
        <f t="shared" si="36"/>
        <v>1.8824433819202711E-2</v>
      </c>
      <c r="DJ11" s="29">
        <v>5216</v>
      </c>
      <c r="DK11" s="29">
        <v>47205.381999999998</v>
      </c>
      <c r="DL11" s="30">
        <f t="shared" si="37"/>
        <v>0.21918669407639574</v>
      </c>
      <c r="DM11" s="29">
        <v>32706.25</v>
      </c>
      <c r="DN11" s="29">
        <v>154734.84400000001</v>
      </c>
      <c r="DO11" s="30">
        <f t="shared" si="38"/>
        <v>0.4170160567494528</v>
      </c>
      <c r="DP11" s="29"/>
      <c r="DQ11" s="29"/>
    </row>
    <row r="12" spans="1:121" ht="15.6" x14ac:dyDescent="0.3">
      <c r="A12" s="19" t="s">
        <v>147</v>
      </c>
      <c r="B12" s="21" t="s">
        <v>148</v>
      </c>
      <c r="C12" s="29">
        <v>0</v>
      </c>
      <c r="D12" s="29">
        <v>0</v>
      </c>
      <c r="E12" s="30">
        <f t="shared" si="0"/>
        <v>0</v>
      </c>
      <c r="F12" s="29">
        <v>21600</v>
      </c>
      <c r="G12" s="29">
        <v>117147.41</v>
      </c>
      <c r="H12" s="30">
        <f t="shared" si="1"/>
        <v>0.66425475420876023</v>
      </c>
      <c r="I12" s="29">
        <v>0</v>
      </c>
      <c r="J12" s="29">
        <v>0</v>
      </c>
      <c r="K12" s="30">
        <f t="shared" si="2"/>
        <v>0</v>
      </c>
      <c r="L12" s="29">
        <v>46222</v>
      </c>
      <c r="M12" s="29">
        <v>118007.69899999999</v>
      </c>
      <c r="N12" s="30">
        <f t="shared" si="3"/>
        <v>0.45856918119977447</v>
      </c>
      <c r="O12" s="29">
        <v>0</v>
      </c>
      <c r="P12" s="29">
        <v>0</v>
      </c>
      <c r="Q12" s="30">
        <f t="shared" si="4"/>
        <v>0</v>
      </c>
      <c r="R12" s="29">
        <v>3062</v>
      </c>
      <c r="S12" s="29">
        <v>468159.57</v>
      </c>
      <c r="T12" s="30">
        <f t="shared" si="5"/>
        <v>1.6958474739575422</v>
      </c>
      <c r="U12" s="29">
        <v>32279.75</v>
      </c>
      <c r="V12" s="29">
        <v>192544.587</v>
      </c>
      <c r="W12" s="30">
        <f t="shared" si="6"/>
        <v>0.76375780557346951</v>
      </c>
      <c r="X12" s="29">
        <v>94351</v>
      </c>
      <c r="Y12" s="29">
        <v>242263.57399999999</v>
      </c>
      <c r="Z12" s="30">
        <f t="shared" si="7"/>
        <v>0.88172035011269412</v>
      </c>
      <c r="AA12" s="29">
        <v>36745.26</v>
      </c>
      <c r="AB12" s="29">
        <v>266113.89799999999</v>
      </c>
      <c r="AC12" s="30">
        <f t="shared" si="8"/>
        <v>0.9793661534974496</v>
      </c>
      <c r="AD12" s="29">
        <v>0</v>
      </c>
      <c r="AE12" s="29">
        <v>0</v>
      </c>
      <c r="AF12" s="30">
        <f t="shared" si="9"/>
        <v>0</v>
      </c>
      <c r="AG12" s="29">
        <v>211.84</v>
      </c>
      <c r="AH12" s="29">
        <v>1994.867</v>
      </c>
      <c r="AI12" s="30">
        <f t="shared" si="10"/>
        <v>9.7904454819201826E-3</v>
      </c>
      <c r="AJ12" s="29">
        <v>24257.35</v>
      </c>
      <c r="AK12" s="29">
        <v>55817.648999999998</v>
      </c>
      <c r="AL12" s="30">
        <f t="shared" si="11"/>
        <v>0.26823897325579937</v>
      </c>
      <c r="AM12" s="29">
        <v>1765.31</v>
      </c>
      <c r="AN12" s="29">
        <v>7348.183</v>
      </c>
      <c r="AO12" s="30">
        <f t="shared" si="12"/>
        <v>3.2612040312267408E-2</v>
      </c>
      <c r="AP12" s="29">
        <v>23517.66</v>
      </c>
      <c r="AQ12" s="29">
        <v>93801.812000000005</v>
      </c>
      <c r="AR12" s="30">
        <f t="shared" si="13"/>
        <v>0.48841164330954095</v>
      </c>
      <c r="AS12" s="29">
        <v>2206.64</v>
      </c>
      <c r="AT12" s="29">
        <v>7288.009</v>
      </c>
      <c r="AU12" s="30">
        <f t="shared" si="14"/>
        <v>2.4318424969901026E-2</v>
      </c>
      <c r="AV12" s="29">
        <v>1730.01</v>
      </c>
      <c r="AW12" s="29">
        <v>4963.1469999999999</v>
      </c>
      <c r="AX12" s="30">
        <f t="shared" si="15"/>
        <v>2.0086434906701329E-2</v>
      </c>
      <c r="AY12" s="29">
        <v>26116.639999999999</v>
      </c>
      <c r="AZ12" s="29">
        <v>58917.254000000001</v>
      </c>
      <c r="BA12" s="30">
        <f t="shared" si="16"/>
        <v>0.26732899605437349</v>
      </c>
      <c r="BB12" s="29">
        <v>60370.25</v>
      </c>
      <c r="BC12" s="29">
        <v>171922.633</v>
      </c>
      <c r="BD12" s="30">
        <f t="shared" si="17"/>
        <v>0.96076509221790207</v>
      </c>
      <c r="BE12" s="29">
        <v>50850</v>
      </c>
      <c r="BF12" s="29">
        <v>113782.898</v>
      </c>
      <c r="BG12" s="30">
        <f t="shared" si="18"/>
        <v>0.49840581408919149</v>
      </c>
      <c r="BH12" s="29">
        <v>14371.05</v>
      </c>
      <c r="BI12" s="29">
        <v>79256.838000000003</v>
      </c>
      <c r="BJ12" s="30">
        <f t="shared" si="19"/>
        <v>0.54609157377985795</v>
      </c>
      <c r="BK12" s="29">
        <v>1131.49</v>
      </c>
      <c r="BL12" s="29">
        <v>4060.4659999999999</v>
      </c>
      <c r="BM12" s="30">
        <f t="shared" si="20"/>
        <v>2.096164302580562E-2</v>
      </c>
      <c r="BN12" s="29">
        <v>19980.490000000002</v>
      </c>
      <c r="BO12" s="29">
        <v>51388.495999999999</v>
      </c>
      <c r="BP12" s="30">
        <f t="shared" si="21"/>
        <v>0.18641794734082129</v>
      </c>
      <c r="BQ12" s="29">
        <v>22099.72</v>
      </c>
      <c r="BR12" s="29">
        <v>61899.362000000001</v>
      </c>
      <c r="BS12" s="30">
        <f t="shared" si="22"/>
        <v>0.23579877490948878</v>
      </c>
      <c r="BT12" s="29">
        <v>30086.29</v>
      </c>
      <c r="BU12" s="29">
        <v>123626.329</v>
      </c>
      <c r="BV12" s="30">
        <f t="shared" si="23"/>
        <v>0.37825462846532942</v>
      </c>
      <c r="BW12" s="29">
        <v>16553.599999999999</v>
      </c>
      <c r="BX12" s="29">
        <v>42957.919000000002</v>
      </c>
      <c r="BY12" s="30">
        <f t="shared" si="24"/>
        <v>0.24242628250309034</v>
      </c>
      <c r="BZ12" s="29">
        <v>38026.730000000003</v>
      </c>
      <c r="CA12" s="29">
        <v>105963.92200000001</v>
      </c>
      <c r="CB12" s="30">
        <f t="shared" si="25"/>
        <v>0.31534568877419888</v>
      </c>
      <c r="CC12" s="29">
        <v>40560.53</v>
      </c>
      <c r="CD12" s="29">
        <v>370330.92</v>
      </c>
      <c r="CE12" s="30">
        <f t="shared" si="26"/>
        <v>1.8385148199806121</v>
      </c>
      <c r="CF12" s="29">
        <v>4559.0200000000004</v>
      </c>
      <c r="CG12" s="29">
        <v>19125.567999999999</v>
      </c>
      <c r="CH12" s="30">
        <f t="shared" si="27"/>
        <v>9.1900451366696848E-2</v>
      </c>
      <c r="CI12" s="29">
        <v>679.55</v>
      </c>
      <c r="CJ12" s="29">
        <v>263.35399999999998</v>
      </c>
      <c r="CK12" s="30">
        <f t="shared" si="28"/>
        <v>1.7398496782694596E-3</v>
      </c>
      <c r="CL12" s="29">
        <v>60804.06</v>
      </c>
      <c r="CM12" s="29">
        <v>361626.78200000001</v>
      </c>
      <c r="CN12" s="30">
        <f t="shared" si="29"/>
        <v>1.1763393770586852</v>
      </c>
      <c r="CO12" s="29">
        <v>20384</v>
      </c>
      <c r="CP12" s="29">
        <v>107328.402</v>
      </c>
      <c r="CQ12" s="30">
        <f t="shared" si="30"/>
        <v>0.60273607515602534</v>
      </c>
      <c r="CR12" s="29">
        <v>143.6</v>
      </c>
      <c r="CS12" s="29">
        <v>181.34</v>
      </c>
      <c r="CT12" s="30">
        <f t="shared" si="31"/>
        <v>8.7517864374730134E-4</v>
      </c>
      <c r="CU12" s="29">
        <v>4846.43</v>
      </c>
      <c r="CV12" s="29">
        <v>22212.005000000001</v>
      </c>
      <c r="CW12" s="30">
        <f t="shared" si="32"/>
        <v>7.6543679000002682E-2</v>
      </c>
      <c r="CX12" s="29">
        <v>16528</v>
      </c>
      <c r="CY12" s="29">
        <v>90229.289000000004</v>
      </c>
      <c r="CZ12" s="30">
        <f t="shared" si="33"/>
        <v>0.38011165612382053</v>
      </c>
      <c r="DA12" s="29">
        <v>48470.73</v>
      </c>
      <c r="DB12" s="29">
        <v>416803.69300000003</v>
      </c>
      <c r="DC12" s="30">
        <f t="shared" si="34"/>
        <v>2.1006624203598552</v>
      </c>
      <c r="DD12" s="29">
        <v>0</v>
      </c>
      <c r="DE12" s="29">
        <v>0</v>
      </c>
      <c r="DF12" s="30">
        <f t="shared" si="35"/>
        <v>0</v>
      </c>
      <c r="DG12" s="29">
        <v>30197.4</v>
      </c>
      <c r="DH12" s="29">
        <v>167000.07199999999</v>
      </c>
      <c r="DI12" s="30">
        <f t="shared" si="36"/>
        <v>0.66342331602702731</v>
      </c>
      <c r="DJ12" s="29">
        <v>4476</v>
      </c>
      <c r="DK12" s="29">
        <v>10026.379000000001</v>
      </c>
      <c r="DL12" s="30">
        <f t="shared" si="37"/>
        <v>4.6555048883345523E-2</v>
      </c>
      <c r="DM12" s="29">
        <v>132903.13</v>
      </c>
      <c r="DN12" s="29">
        <v>401499.94799999997</v>
      </c>
      <c r="DO12" s="30">
        <f t="shared" si="38"/>
        <v>1.0820570258892064</v>
      </c>
      <c r="DP12" s="29"/>
      <c r="DQ12" s="29"/>
    </row>
    <row r="13" spans="1:121" ht="15.6" x14ac:dyDescent="0.3">
      <c r="A13" s="19" t="s">
        <v>116</v>
      </c>
      <c r="B13" s="21" t="s">
        <v>112</v>
      </c>
      <c r="C13" s="29">
        <v>93</v>
      </c>
      <c r="D13" s="29">
        <v>6931.8050000000003</v>
      </c>
      <c r="E13" s="30">
        <f t="shared" si="0"/>
        <v>2.2667685717721823E-2</v>
      </c>
      <c r="F13" s="29">
        <v>0</v>
      </c>
      <c r="G13" s="29">
        <v>0</v>
      </c>
      <c r="H13" s="30">
        <f t="shared" si="1"/>
        <v>0</v>
      </c>
      <c r="I13" s="29">
        <v>11351</v>
      </c>
      <c r="J13" s="29">
        <v>20018.415000000001</v>
      </c>
      <c r="K13" s="30">
        <f t="shared" si="2"/>
        <v>8.5488587877932454E-2</v>
      </c>
      <c r="L13" s="29">
        <v>0</v>
      </c>
      <c r="M13" s="29">
        <v>0</v>
      </c>
      <c r="N13" s="30">
        <f t="shared" si="3"/>
        <v>0</v>
      </c>
      <c r="O13" s="29">
        <v>0</v>
      </c>
      <c r="P13" s="29">
        <v>0</v>
      </c>
      <c r="Q13" s="30">
        <f t="shared" si="4"/>
        <v>0</v>
      </c>
      <c r="R13" s="29">
        <v>5900</v>
      </c>
      <c r="S13" s="29">
        <v>92264.373999999996</v>
      </c>
      <c r="T13" s="30">
        <f t="shared" si="5"/>
        <v>0.33421575806764758</v>
      </c>
      <c r="U13" s="29">
        <v>0</v>
      </c>
      <c r="V13" s="29">
        <v>0</v>
      </c>
      <c r="W13" s="30">
        <f t="shared" si="6"/>
        <v>0</v>
      </c>
      <c r="X13" s="29">
        <v>60</v>
      </c>
      <c r="Y13" s="29">
        <v>150.46</v>
      </c>
      <c r="Z13" s="30">
        <f t="shared" si="7"/>
        <v>5.4760045716966094E-4</v>
      </c>
      <c r="AA13" s="29">
        <v>8936</v>
      </c>
      <c r="AB13" s="29">
        <v>26486.870999999999</v>
      </c>
      <c r="AC13" s="30">
        <f t="shared" si="8"/>
        <v>9.7478354811266363E-2</v>
      </c>
      <c r="AD13" s="29">
        <v>0</v>
      </c>
      <c r="AE13" s="29">
        <v>0</v>
      </c>
      <c r="AF13" s="30">
        <f t="shared" si="9"/>
        <v>0</v>
      </c>
      <c r="AG13" s="29">
        <v>75389.5</v>
      </c>
      <c r="AH13" s="29">
        <v>196605.69500000001</v>
      </c>
      <c r="AI13" s="30">
        <f t="shared" si="10"/>
        <v>0.96490509810053893</v>
      </c>
      <c r="AJ13" s="29">
        <v>10000</v>
      </c>
      <c r="AK13" s="29">
        <v>277573.35800000001</v>
      </c>
      <c r="AL13" s="30">
        <f t="shared" si="11"/>
        <v>1.3339148797378484</v>
      </c>
      <c r="AM13" s="29">
        <v>129146</v>
      </c>
      <c r="AN13" s="29">
        <v>206879.28099999999</v>
      </c>
      <c r="AO13" s="30">
        <f t="shared" si="12"/>
        <v>0.91815288918973526</v>
      </c>
      <c r="AP13" s="29">
        <v>97420</v>
      </c>
      <c r="AQ13" s="29">
        <v>66732.7</v>
      </c>
      <c r="AR13" s="30">
        <f t="shared" si="13"/>
        <v>0.34746693027084163</v>
      </c>
      <c r="AS13" s="29">
        <v>86000</v>
      </c>
      <c r="AT13" s="29">
        <v>53320</v>
      </c>
      <c r="AU13" s="30">
        <f t="shared" si="14"/>
        <v>0.17791668745128095</v>
      </c>
      <c r="AV13" s="29">
        <v>41495.480000000003</v>
      </c>
      <c r="AW13" s="29">
        <v>39538.190999999999</v>
      </c>
      <c r="AX13" s="30">
        <f t="shared" si="15"/>
        <v>0.16001567147824239</v>
      </c>
      <c r="AY13" s="29">
        <v>125</v>
      </c>
      <c r="AZ13" s="29">
        <v>8425.3189999999995</v>
      </c>
      <c r="BA13" s="30">
        <f t="shared" si="16"/>
        <v>3.8228734653991819E-2</v>
      </c>
      <c r="BB13" s="29">
        <v>19568.689999999999</v>
      </c>
      <c r="BC13" s="29">
        <v>255153.26199999999</v>
      </c>
      <c r="BD13" s="30">
        <f t="shared" si="17"/>
        <v>1.4258875810442511</v>
      </c>
      <c r="BE13" s="29">
        <v>6456</v>
      </c>
      <c r="BF13" s="29">
        <v>124080.86900000001</v>
      </c>
      <c r="BG13" s="30">
        <f t="shared" si="18"/>
        <v>0.54351425050572477</v>
      </c>
      <c r="BH13" s="29">
        <v>50</v>
      </c>
      <c r="BI13" s="29">
        <v>124</v>
      </c>
      <c r="BJ13" s="30">
        <f t="shared" si="19"/>
        <v>8.5437871176115277E-4</v>
      </c>
      <c r="BK13" s="29">
        <v>122.7</v>
      </c>
      <c r="BL13" s="29">
        <v>6868.2479999999996</v>
      </c>
      <c r="BM13" s="30">
        <f t="shared" si="20"/>
        <v>3.5456463073130863E-2</v>
      </c>
      <c r="BN13" s="29">
        <v>84694.5</v>
      </c>
      <c r="BO13" s="29">
        <v>75044.922999999995</v>
      </c>
      <c r="BP13" s="30">
        <f t="shared" si="21"/>
        <v>0.27223448033991865</v>
      </c>
      <c r="BQ13" s="29">
        <v>115000</v>
      </c>
      <c r="BR13" s="29">
        <v>62288.254999999997</v>
      </c>
      <c r="BS13" s="30">
        <f t="shared" si="22"/>
        <v>0.23728021979046954</v>
      </c>
      <c r="BT13" s="29">
        <v>115000</v>
      </c>
      <c r="BU13" s="29">
        <v>54051.266000000003</v>
      </c>
      <c r="BV13" s="30">
        <f t="shared" si="23"/>
        <v>0.1653785379238325</v>
      </c>
      <c r="BW13" s="29">
        <v>60000</v>
      </c>
      <c r="BX13" s="29">
        <v>29845.927</v>
      </c>
      <c r="BY13" s="30">
        <f t="shared" si="24"/>
        <v>0.16843081087025211</v>
      </c>
      <c r="BZ13" s="29">
        <v>85000</v>
      </c>
      <c r="CA13" s="29">
        <v>40891.813000000002</v>
      </c>
      <c r="CB13" s="30">
        <f t="shared" si="25"/>
        <v>0.12169289973724018</v>
      </c>
      <c r="CC13" s="29">
        <v>71792.88</v>
      </c>
      <c r="CD13" s="29">
        <v>331631.69500000001</v>
      </c>
      <c r="CE13" s="30">
        <f t="shared" si="26"/>
        <v>1.6463917893563687</v>
      </c>
      <c r="CF13" s="29">
        <v>257020</v>
      </c>
      <c r="CG13" s="29">
        <v>122119.32799999999</v>
      </c>
      <c r="CH13" s="30">
        <f t="shared" si="27"/>
        <v>0.58679676147645399</v>
      </c>
      <c r="CI13" s="29">
        <v>225</v>
      </c>
      <c r="CJ13" s="29">
        <v>1186.83</v>
      </c>
      <c r="CK13" s="30">
        <f t="shared" si="28"/>
        <v>7.8407990524561721E-3</v>
      </c>
      <c r="CL13" s="29">
        <v>180159.5</v>
      </c>
      <c r="CM13" s="29">
        <v>92019.718999999997</v>
      </c>
      <c r="CN13" s="30">
        <f t="shared" si="29"/>
        <v>0.29933186454529592</v>
      </c>
      <c r="CO13" s="29">
        <v>179580</v>
      </c>
      <c r="CP13" s="29">
        <v>79054.634999999995</v>
      </c>
      <c r="CQ13" s="30">
        <f t="shared" si="30"/>
        <v>0.44395592904469172</v>
      </c>
      <c r="CR13" s="29">
        <v>150720</v>
      </c>
      <c r="CS13" s="29">
        <v>71613.633000000002</v>
      </c>
      <c r="CT13" s="30">
        <f t="shared" si="31"/>
        <v>0.3456199525904764</v>
      </c>
      <c r="CU13" s="29">
        <v>181100</v>
      </c>
      <c r="CV13" s="29">
        <v>118488.364</v>
      </c>
      <c r="CW13" s="30">
        <f t="shared" si="32"/>
        <v>0.40831682233330463</v>
      </c>
      <c r="CX13" s="29">
        <v>60000</v>
      </c>
      <c r="CY13" s="29">
        <v>26460.019</v>
      </c>
      <c r="CZ13" s="30">
        <f t="shared" si="33"/>
        <v>0.11146892272594278</v>
      </c>
      <c r="DA13" s="29">
        <v>119497.5</v>
      </c>
      <c r="DB13" s="29">
        <v>67378.573000000004</v>
      </c>
      <c r="DC13" s="30">
        <f t="shared" si="34"/>
        <v>0.33958345047238625</v>
      </c>
      <c r="DD13" s="29">
        <v>30000</v>
      </c>
      <c r="DE13" s="29">
        <v>13349.048000000001</v>
      </c>
      <c r="DF13" s="30">
        <f t="shared" si="35"/>
        <v>4.9836458904947492E-2</v>
      </c>
      <c r="DG13" s="29">
        <v>0</v>
      </c>
      <c r="DH13" s="29">
        <v>0</v>
      </c>
      <c r="DI13" s="30">
        <f t="shared" si="36"/>
        <v>0</v>
      </c>
      <c r="DJ13" s="29">
        <v>253011</v>
      </c>
      <c r="DK13" s="29">
        <v>197178.46100000001</v>
      </c>
      <c r="DL13" s="30">
        <f t="shared" si="37"/>
        <v>0.91555015929458072</v>
      </c>
      <c r="DM13" s="29">
        <v>237780</v>
      </c>
      <c r="DN13" s="29">
        <v>150399.38399999999</v>
      </c>
      <c r="DO13" s="30">
        <f t="shared" si="38"/>
        <v>0.40533183368334752</v>
      </c>
      <c r="DP13" s="29"/>
      <c r="DQ13" s="29"/>
    </row>
    <row r="14" spans="1:121" ht="15.6" x14ac:dyDescent="0.3">
      <c r="A14" s="19" t="s">
        <v>119</v>
      </c>
      <c r="B14" s="21" t="s">
        <v>300</v>
      </c>
      <c r="C14" s="29">
        <v>25019.18</v>
      </c>
      <c r="D14" s="29">
        <v>69509.672999999995</v>
      </c>
      <c r="E14" s="30">
        <f t="shared" si="0"/>
        <v>0.22730348327825353</v>
      </c>
      <c r="F14" s="29">
        <v>54098.3</v>
      </c>
      <c r="G14" s="29">
        <v>50299.466</v>
      </c>
      <c r="H14" s="30">
        <f t="shared" si="1"/>
        <v>0.28521039794786662</v>
      </c>
      <c r="I14" s="29">
        <v>45.51</v>
      </c>
      <c r="J14" s="29">
        <v>1140.845</v>
      </c>
      <c r="K14" s="30">
        <f t="shared" si="2"/>
        <v>4.8719755304103673E-3</v>
      </c>
      <c r="L14" s="29">
        <v>287470</v>
      </c>
      <c r="M14" s="29">
        <v>564262.17599999998</v>
      </c>
      <c r="N14" s="30">
        <f t="shared" si="3"/>
        <v>2.1926810388051292</v>
      </c>
      <c r="O14" s="29">
        <v>252080</v>
      </c>
      <c r="P14" s="29">
        <v>493466.837</v>
      </c>
      <c r="Q14" s="30">
        <f t="shared" si="4"/>
        <v>2.1145247869316206</v>
      </c>
      <c r="R14" s="29">
        <v>203266</v>
      </c>
      <c r="S14" s="29">
        <v>507411.636</v>
      </c>
      <c r="T14" s="30">
        <f t="shared" si="5"/>
        <v>1.8380330047877991</v>
      </c>
      <c r="U14" s="29">
        <v>44.5</v>
      </c>
      <c r="V14" s="29">
        <v>514.04999999999995</v>
      </c>
      <c r="W14" s="30">
        <f t="shared" si="6"/>
        <v>2.0390586205108014E-3</v>
      </c>
      <c r="X14" s="29">
        <v>54145.5</v>
      </c>
      <c r="Y14" s="29">
        <v>41693.832000000002</v>
      </c>
      <c r="Z14" s="30">
        <f t="shared" si="7"/>
        <v>0.15174505825039902</v>
      </c>
      <c r="AA14" s="29">
        <v>26004</v>
      </c>
      <c r="AB14" s="29">
        <v>71068.187999999995</v>
      </c>
      <c r="AC14" s="30">
        <f t="shared" si="8"/>
        <v>0.26154882717772826</v>
      </c>
      <c r="AD14" s="29">
        <v>25100</v>
      </c>
      <c r="AE14" s="29">
        <v>70343.824999999997</v>
      </c>
      <c r="AF14" s="30">
        <f t="shared" si="9"/>
        <v>0.401877462876429</v>
      </c>
      <c r="AG14" s="29">
        <v>54225.9</v>
      </c>
      <c r="AH14" s="29">
        <v>35828.917000000001</v>
      </c>
      <c r="AI14" s="30">
        <f t="shared" si="10"/>
        <v>0.17584182733221979</v>
      </c>
      <c r="AJ14" s="29">
        <v>6</v>
      </c>
      <c r="AK14" s="29">
        <v>2717.105</v>
      </c>
      <c r="AL14" s="30">
        <f t="shared" si="11"/>
        <v>1.3057401529544871E-2</v>
      </c>
      <c r="AM14" s="29">
        <v>26219</v>
      </c>
      <c r="AN14" s="29">
        <v>110356.622</v>
      </c>
      <c r="AO14" s="30">
        <f t="shared" si="12"/>
        <v>0.48977476546102028</v>
      </c>
      <c r="AP14" s="29">
        <v>25785</v>
      </c>
      <c r="AQ14" s="29">
        <v>90799.490999999995</v>
      </c>
      <c r="AR14" s="30">
        <f t="shared" si="13"/>
        <v>0.47277901850104842</v>
      </c>
      <c r="AS14" s="29">
        <v>361.4</v>
      </c>
      <c r="AT14" s="29">
        <v>19802.800999999999</v>
      </c>
      <c r="AU14" s="30">
        <f t="shared" si="14"/>
        <v>6.6077433536701313E-2</v>
      </c>
      <c r="AV14" s="29">
        <v>79640.5</v>
      </c>
      <c r="AW14" s="29">
        <v>151101.87599999999</v>
      </c>
      <c r="AX14" s="30">
        <f t="shared" si="15"/>
        <v>0.61152691962467676</v>
      </c>
      <c r="AY14" s="29">
        <v>79388.399999999994</v>
      </c>
      <c r="AZ14" s="29">
        <v>146305.00200000001</v>
      </c>
      <c r="BA14" s="30">
        <f t="shared" si="16"/>
        <v>0.66383897155819771</v>
      </c>
      <c r="BB14" s="29">
        <v>48</v>
      </c>
      <c r="BC14" s="29">
        <v>343.774</v>
      </c>
      <c r="BD14" s="30">
        <f t="shared" si="17"/>
        <v>1.9211319245681696E-3</v>
      </c>
      <c r="BE14" s="29">
        <v>140201</v>
      </c>
      <c r="BF14" s="29">
        <v>250423.04699999999</v>
      </c>
      <c r="BG14" s="30">
        <f t="shared" si="18"/>
        <v>1.0969337642176318</v>
      </c>
      <c r="BH14" s="29">
        <v>13</v>
      </c>
      <c r="BI14" s="29">
        <v>7305.8159999999998</v>
      </c>
      <c r="BJ14" s="30">
        <f t="shared" si="19"/>
        <v>5.033817469712918E-2</v>
      </c>
      <c r="BK14" s="29">
        <v>51037.5</v>
      </c>
      <c r="BL14" s="29">
        <v>35443.239000000001</v>
      </c>
      <c r="BM14" s="30">
        <f t="shared" si="20"/>
        <v>0.18297124605804158</v>
      </c>
      <c r="BN14" s="29">
        <v>28805.7</v>
      </c>
      <c r="BO14" s="29">
        <v>19441.937000000002</v>
      </c>
      <c r="BP14" s="30">
        <f t="shared" si="21"/>
        <v>7.0527963843689173E-2</v>
      </c>
      <c r="BQ14" s="29">
        <v>180317.4</v>
      </c>
      <c r="BR14" s="29">
        <v>262227.179</v>
      </c>
      <c r="BS14" s="30">
        <f t="shared" si="22"/>
        <v>0.99892544217452872</v>
      </c>
      <c r="BT14" s="29">
        <v>0</v>
      </c>
      <c r="BU14" s="29">
        <v>0</v>
      </c>
      <c r="BV14" s="30">
        <f t="shared" si="23"/>
        <v>0</v>
      </c>
      <c r="BW14" s="29">
        <v>196500</v>
      </c>
      <c r="BX14" s="29">
        <v>275014.413</v>
      </c>
      <c r="BY14" s="30">
        <f t="shared" si="24"/>
        <v>1.5520007330513275</v>
      </c>
      <c r="BZ14" s="29">
        <v>65502.45</v>
      </c>
      <c r="CA14" s="29">
        <v>138224.87</v>
      </c>
      <c r="CB14" s="30">
        <f t="shared" si="25"/>
        <v>0.41135337398963101</v>
      </c>
      <c r="CC14" s="29">
        <v>47700</v>
      </c>
      <c r="CD14" s="29">
        <v>122565.77</v>
      </c>
      <c r="CE14" s="30">
        <f t="shared" si="26"/>
        <v>0.6084800711950682</v>
      </c>
      <c r="CF14" s="29">
        <v>335311.89</v>
      </c>
      <c r="CG14" s="29">
        <v>565990.66899999999</v>
      </c>
      <c r="CH14" s="30">
        <f t="shared" si="27"/>
        <v>2.7196472256635054</v>
      </c>
      <c r="CI14" s="29">
        <v>114029.1</v>
      </c>
      <c r="CJ14" s="29">
        <v>270057.652</v>
      </c>
      <c r="CK14" s="30">
        <f t="shared" si="28"/>
        <v>1.7841373928112187</v>
      </c>
      <c r="CL14" s="29">
        <v>44705</v>
      </c>
      <c r="CM14" s="29">
        <v>101963.12</v>
      </c>
      <c r="CN14" s="30">
        <f t="shared" si="29"/>
        <v>0.3316768531368342</v>
      </c>
      <c r="CO14" s="29">
        <v>144002</v>
      </c>
      <c r="CP14" s="29">
        <v>354147.18800000002</v>
      </c>
      <c r="CQ14" s="30">
        <f t="shared" si="30"/>
        <v>1.988823854124494</v>
      </c>
      <c r="CR14" s="29">
        <v>27000</v>
      </c>
      <c r="CS14" s="29">
        <v>67071.240000000005</v>
      </c>
      <c r="CT14" s="30">
        <f t="shared" si="31"/>
        <v>0.32369756731912291</v>
      </c>
      <c r="CU14" s="29">
        <v>33009</v>
      </c>
      <c r="CV14" s="29">
        <v>71178.679999999993</v>
      </c>
      <c r="CW14" s="30">
        <f t="shared" si="32"/>
        <v>0.24528528755346085</v>
      </c>
      <c r="CX14" s="29">
        <v>39484.089999999997</v>
      </c>
      <c r="CY14" s="29">
        <v>78490.114000000001</v>
      </c>
      <c r="CZ14" s="30">
        <f t="shared" si="33"/>
        <v>0.33065767837190285</v>
      </c>
      <c r="DA14" s="29">
        <v>83025</v>
      </c>
      <c r="DB14" s="29">
        <v>170810.68</v>
      </c>
      <c r="DC14" s="30">
        <f t="shared" si="34"/>
        <v>0.86087427366463543</v>
      </c>
      <c r="DD14" s="29">
        <v>122419</v>
      </c>
      <c r="DE14" s="29">
        <v>238882.93</v>
      </c>
      <c r="DF14" s="30">
        <f t="shared" si="35"/>
        <v>0.89182983865504473</v>
      </c>
      <c r="DG14" s="29">
        <v>168482.5</v>
      </c>
      <c r="DH14" s="29">
        <v>404196.53700000001</v>
      </c>
      <c r="DI14" s="30">
        <f t="shared" si="36"/>
        <v>1.6057083310909059</v>
      </c>
      <c r="DJ14" s="29">
        <v>27171</v>
      </c>
      <c r="DK14" s="29">
        <v>16572.059000000001</v>
      </c>
      <c r="DL14" s="30">
        <f t="shared" si="37"/>
        <v>7.6948319711701116E-2</v>
      </c>
      <c r="DM14" s="29">
        <v>144169</v>
      </c>
      <c r="DN14" s="29">
        <v>344305.21</v>
      </c>
      <c r="DO14" s="30">
        <f t="shared" si="38"/>
        <v>0.92791511776424607</v>
      </c>
      <c r="DP14" s="29"/>
      <c r="DQ14" s="29"/>
    </row>
    <row r="15" spans="1:121" ht="15.6" x14ac:dyDescent="0.3">
      <c r="A15" s="19" t="s">
        <v>120</v>
      </c>
      <c r="B15" s="21" t="s">
        <v>54</v>
      </c>
      <c r="C15" s="29">
        <v>51477.73</v>
      </c>
      <c r="D15" s="29">
        <v>3750895.7009999999</v>
      </c>
      <c r="E15" s="30">
        <f t="shared" si="0"/>
        <v>12.265798722009908</v>
      </c>
      <c r="F15" s="29">
        <v>51693.01</v>
      </c>
      <c r="G15" s="29">
        <v>831625.71699999995</v>
      </c>
      <c r="H15" s="30">
        <f t="shared" si="1"/>
        <v>4.7155232560371498</v>
      </c>
      <c r="I15" s="29">
        <v>38262.99</v>
      </c>
      <c r="J15" s="29">
        <v>1538163.16</v>
      </c>
      <c r="K15" s="30">
        <f t="shared" si="2"/>
        <v>6.5687216732322851</v>
      </c>
      <c r="L15" s="29">
        <v>229359.9</v>
      </c>
      <c r="M15" s="29">
        <v>2951501.8339999998</v>
      </c>
      <c r="N15" s="30">
        <f t="shared" si="3"/>
        <v>11.469317602125372</v>
      </c>
      <c r="O15" s="29">
        <v>147377.06</v>
      </c>
      <c r="P15" s="29">
        <v>1371786.3840000001</v>
      </c>
      <c r="Q15" s="30">
        <f t="shared" si="4"/>
        <v>5.878158558694186</v>
      </c>
      <c r="R15" s="29">
        <v>542663.85</v>
      </c>
      <c r="S15" s="29">
        <v>3957903.5419999999</v>
      </c>
      <c r="T15" s="30">
        <f t="shared" si="5"/>
        <v>14.336993525238217</v>
      </c>
      <c r="U15" s="29">
        <v>22232.75</v>
      </c>
      <c r="V15" s="29">
        <v>701045.81599999999</v>
      </c>
      <c r="W15" s="30">
        <f t="shared" si="6"/>
        <v>2.7808063699792416</v>
      </c>
      <c r="X15" s="29">
        <v>61977.05</v>
      </c>
      <c r="Y15" s="29">
        <v>1250987.78</v>
      </c>
      <c r="Z15" s="30">
        <f t="shared" si="7"/>
        <v>4.5529807273804277</v>
      </c>
      <c r="AA15" s="29">
        <v>14675.01</v>
      </c>
      <c r="AB15" s="29">
        <v>932639.58600000001</v>
      </c>
      <c r="AC15" s="30">
        <f t="shared" si="8"/>
        <v>3.4323485199569466</v>
      </c>
      <c r="AD15" s="29">
        <v>24278.65</v>
      </c>
      <c r="AE15" s="29">
        <v>2339650.9959999998</v>
      </c>
      <c r="AF15" s="30">
        <f t="shared" si="9"/>
        <v>13.366532261911972</v>
      </c>
      <c r="AG15" s="29">
        <v>36654.6</v>
      </c>
      <c r="AH15" s="29">
        <v>1785565.128</v>
      </c>
      <c r="AI15" s="30">
        <f t="shared" si="10"/>
        <v>8.763229849459556</v>
      </c>
      <c r="AJ15" s="29">
        <v>23838.79</v>
      </c>
      <c r="AK15" s="29">
        <v>1335448.9469999999</v>
      </c>
      <c r="AL15" s="30">
        <f t="shared" si="11"/>
        <v>6.4176736354270032</v>
      </c>
      <c r="AM15" s="29">
        <v>75524.899999999994</v>
      </c>
      <c r="AN15" s="29">
        <v>4248343.7410000004</v>
      </c>
      <c r="AO15" s="30">
        <f t="shared" si="12"/>
        <v>18.854614445756312</v>
      </c>
      <c r="AP15" s="29">
        <v>28107.360000000001</v>
      </c>
      <c r="AQ15" s="29">
        <v>3461666.9079999998</v>
      </c>
      <c r="AR15" s="30">
        <f t="shared" si="13"/>
        <v>18.024368475169087</v>
      </c>
      <c r="AS15" s="29">
        <v>42178.400000000001</v>
      </c>
      <c r="AT15" s="29">
        <v>1693880.621</v>
      </c>
      <c r="AU15" s="30">
        <f t="shared" si="14"/>
        <v>5.6520935676338837</v>
      </c>
      <c r="AV15" s="29">
        <v>41239.599999999999</v>
      </c>
      <c r="AW15" s="29">
        <v>1619279.236</v>
      </c>
      <c r="AX15" s="30">
        <f t="shared" si="15"/>
        <v>6.5534119722198554</v>
      </c>
      <c r="AY15" s="29">
        <v>17678</v>
      </c>
      <c r="AZ15" s="29">
        <v>1667073.11</v>
      </c>
      <c r="BA15" s="30">
        <f t="shared" si="16"/>
        <v>7.5641166311916406</v>
      </c>
      <c r="BB15" s="29">
        <v>40554.85</v>
      </c>
      <c r="BC15" s="29">
        <v>1440632.15</v>
      </c>
      <c r="BD15" s="30">
        <f t="shared" si="17"/>
        <v>8.050767117130091</v>
      </c>
      <c r="BE15" s="29">
        <v>199056.76</v>
      </c>
      <c r="BF15" s="29">
        <v>2450004.0699999998</v>
      </c>
      <c r="BG15" s="30">
        <f t="shared" si="18"/>
        <v>10.731808509835831</v>
      </c>
      <c r="BH15" s="29">
        <v>57592.9</v>
      </c>
      <c r="BI15" s="29">
        <v>959511.16799999995</v>
      </c>
      <c r="BJ15" s="30">
        <f t="shared" si="19"/>
        <v>6.61117673900225</v>
      </c>
      <c r="BK15" s="29">
        <v>26312.45</v>
      </c>
      <c r="BL15" s="29">
        <v>1756836.406</v>
      </c>
      <c r="BM15" s="30">
        <f t="shared" si="20"/>
        <v>9.0694461170987051</v>
      </c>
      <c r="BN15" s="29">
        <v>6038.66</v>
      </c>
      <c r="BO15" s="29">
        <v>981780.80200000003</v>
      </c>
      <c r="BP15" s="30">
        <f t="shared" si="21"/>
        <v>3.5615278923023026</v>
      </c>
      <c r="BQ15" s="29">
        <v>115953</v>
      </c>
      <c r="BR15" s="29">
        <v>4878815.3870000001</v>
      </c>
      <c r="BS15" s="30">
        <f t="shared" si="22"/>
        <v>18.585307733287518</v>
      </c>
      <c r="BT15" s="29">
        <v>9324.06</v>
      </c>
      <c r="BU15" s="29">
        <v>1281569.7949999999</v>
      </c>
      <c r="BV15" s="30">
        <f t="shared" si="23"/>
        <v>3.9211688204388353</v>
      </c>
      <c r="BW15" s="29">
        <v>27923.88</v>
      </c>
      <c r="BX15" s="29">
        <v>3968738.8709999998</v>
      </c>
      <c r="BY15" s="30">
        <f t="shared" si="24"/>
        <v>22.396955744575095</v>
      </c>
      <c r="BZ15" s="29">
        <v>59499.54</v>
      </c>
      <c r="CA15" s="29">
        <v>3996208.0920000002</v>
      </c>
      <c r="CB15" s="30">
        <f t="shared" si="25"/>
        <v>11.892604289002884</v>
      </c>
      <c r="CC15" s="29">
        <v>18621</v>
      </c>
      <c r="CD15" s="29">
        <v>745552.37800000003</v>
      </c>
      <c r="CE15" s="30">
        <f t="shared" si="26"/>
        <v>3.7013088078759053</v>
      </c>
      <c r="CF15" s="29">
        <v>247888.15</v>
      </c>
      <c r="CG15" s="29">
        <v>5523768.5060000001</v>
      </c>
      <c r="CH15" s="30">
        <f t="shared" si="27"/>
        <v>26.542313354905055</v>
      </c>
      <c r="CI15" s="29">
        <v>17297.25</v>
      </c>
      <c r="CJ15" s="29">
        <v>2659497.6850000001</v>
      </c>
      <c r="CK15" s="30">
        <f t="shared" si="28"/>
        <v>17.569986374255272</v>
      </c>
      <c r="CL15" s="29">
        <v>107005.5</v>
      </c>
      <c r="CM15" s="29">
        <v>1442380.351</v>
      </c>
      <c r="CN15" s="30">
        <f t="shared" si="29"/>
        <v>4.6919334740451495</v>
      </c>
      <c r="CO15" s="29">
        <v>119631.89</v>
      </c>
      <c r="CP15" s="29">
        <v>5311129.5970000001</v>
      </c>
      <c r="CQ15" s="30">
        <f t="shared" si="30"/>
        <v>29.826302714735125</v>
      </c>
      <c r="CR15" s="29">
        <v>13808.61</v>
      </c>
      <c r="CS15" s="29">
        <v>2864621.8640000001</v>
      </c>
      <c r="CT15" s="30">
        <f t="shared" si="31"/>
        <v>13.825167518387484</v>
      </c>
      <c r="CU15" s="29">
        <v>103766.13</v>
      </c>
      <c r="CV15" s="29">
        <v>2608748.2149999999</v>
      </c>
      <c r="CW15" s="30">
        <f t="shared" si="32"/>
        <v>8.9898766887901367</v>
      </c>
      <c r="CX15" s="29">
        <v>34738.53</v>
      </c>
      <c r="CY15" s="29">
        <v>1929022.2560000001</v>
      </c>
      <c r="CZ15" s="30">
        <f t="shared" si="33"/>
        <v>8.1264504303903866</v>
      </c>
      <c r="DA15" s="29">
        <v>6931.89</v>
      </c>
      <c r="DB15" s="29">
        <v>500572.84899999999</v>
      </c>
      <c r="DC15" s="30">
        <f t="shared" si="34"/>
        <v>2.5228533005027098</v>
      </c>
      <c r="DD15" s="29">
        <v>46408.76</v>
      </c>
      <c r="DE15" s="29">
        <v>1470395.73</v>
      </c>
      <c r="DF15" s="30">
        <f t="shared" si="35"/>
        <v>5.4894788281647697</v>
      </c>
      <c r="DG15" s="29">
        <v>14332.52</v>
      </c>
      <c r="DH15" s="29">
        <v>1351811.1329999999</v>
      </c>
      <c r="DI15" s="30">
        <f t="shared" si="36"/>
        <v>5.3701954361858775</v>
      </c>
      <c r="DJ15" s="29">
        <v>34021.120000000003</v>
      </c>
      <c r="DK15" s="29">
        <v>2601979.676</v>
      </c>
      <c r="DL15" s="30">
        <f t="shared" si="37"/>
        <v>12.081658892971383</v>
      </c>
      <c r="DM15" s="29">
        <v>55375.8</v>
      </c>
      <c r="DN15" s="29">
        <v>2243462.1170000001</v>
      </c>
      <c r="DO15" s="30">
        <f t="shared" si="38"/>
        <v>6.0462123547177224</v>
      </c>
      <c r="DP15" s="29"/>
      <c r="DQ15" s="29"/>
    </row>
    <row r="16" spans="1:121" ht="15.6" x14ac:dyDescent="0.3">
      <c r="A16" s="19" t="s">
        <v>218</v>
      </c>
      <c r="B16" s="21" t="s">
        <v>107</v>
      </c>
      <c r="C16" s="29">
        <v>0</v>
      </c>
      <c r="D16" s="29">
        <v>0</v>
      </c>
      <c r="E16" s="30">
        <f t="shared" si="0"/>
        <v>0</v>
      </c>
      <c r="F16" s="29">
        <v>0</v>
      </c>
      <c r="G16" s="29">
        <v>0</v>
      </c>
      <c r="H16" s="30">
        <f t="shared" si="1"/>
        <v>0</v>
      </c>
      <c r="I16" s="29">
        <v>145.4</v>
      </c>
      <c r="J16" s="29">
        <v>22147.063999999998</v>
      </c>
      <c r="K16" s="30">
        <f t="shared" si="2"/>
        <v>9.4578977756340554E-2</v>
      </c>
      <c r="L16" s="29">
        <v>2690.74</v>
      </c>
      <c r="M16" s="29">
        <v>1953436.899</v>
      </c>
      <c r="N16" s="30">
        <f t="shared" si="3"/>
        <v>7.5909111599562387</v>
      </c>
      <c r="O16" s="29">
        <v>0</v>
      </c>
      <c r="P16" s="29">
        <v>0</v>
      </c>
      <c r="Q16" s="30">
        <f t="shared" si="4"/>
        <v>0</v>
      </c>
      <c r="R16" s="29">
        <v>2489.4</v>
      </c>
      <c r="S16" s="29">
        <v>1720665.9469999999</v>
      </c>
      <c r="T16" s="30">
        <f t="shared" si="5"/>
        <v>6.2328897810306687</v>
      </c>
      <c r="U16" s="29">
        <v>0</v>
      </c>
      <c r="V16" s="29">
        <v>0</v>
      </c>
      <c r="W16" s="30">
        <f t="shared" si="6"/>
        <v>0</v>
      </c>
      <c r="X16" s="29">
        <v>0</v>
      </c>
      <c r="Y16" s="29">
        <v>0</v>
      </c>
      <c r="Z16" s="30">
        <f t="shared" si="7"/>
        <v>0</v>
      </c>
      <c r="AA16" s="29">
        <v>0</v>
      </c>
      <c r="AB16" s="29">
        <v>0</v>
      </c>
      <c r="AC16" s="30">
        <f t="shared" si="8"/>
        <v>0</v>
      </c>
      <c r="AD16" s="29">
        <v>5154</v>
      </c>
      <c r="AE16" s="29">
        <v>1287466.2849999999</v>
      </c>
      <c r="AF16" s="30">
        <f t="shared" si="9"/>
        <v>7.3553532830314738</v>
      </c>
      <c r="AG16" s="29">
        <v>2122</v>
      </c>
      <c r="AH16" s="29">
        <v>946227.71299999999</v>
      </c>
      <c r="AI16" s="30">
        <f t="shared" si="10"/>
        <v>4.6439140241472332</v>
      </c>
      <c r="AJ16" s="29">
        <v>0</v>
      </c>
      <c r="AK16" s="29">
        <v>0</v>
      </c>
      <c r="AL16" s="30">
        <f t="shared" si="11"/>
        <v>0</v>
      </c>
      <c r="AM16" s="29">
        <v>4878.6000000000004</v>
      </c>
      <c r="AN16" s="29">
        <v>2782975.4160000002</v>
      </c>
      <c r="AO16" s="30">
        <f t="shared" si="12"/>
        <v>12.35114945485723</v>
      </c>
      <c r="AP16" s="29">
        <v>1843</v>
      </c>
      <c r="AQ16" s="29">
        <v>1967203.7290000001</v>
      </c>
      <c r="AR16" s="30">
        <f t="shared" si="13"/>
        <v>10.242927993816867</v>
      </c>
      <c r="AS16" s="29">
        <v>1680</v>
      </c>
      <c r="AT16" s="29">
        <v>802278.10100000002</v>
      </c>
      <c r="AU16" s="30">
        <f t="shared" si="14"/>
        <v>2.677019170004205</v>
      </c>
      <c r="AV16" s="29">
        <v>2187.1</v>
      </c>
      <c r="AW16" s="29">
        <v>815749.29</v>
      </c>
      <c r="AX16" s="30">
        <f t="shared" si="15"/>
        <v>3.3014325414445365</v>
      </c>
      <c r="AY16" s="29">
        <v>477.3</v>
      </c>
      <c r="AZ16" s="29">
        <v>619068.39</v>
      </c>
      <c r="BA16" s="30">
        <f t="shared" si="16"/>
        <v>2.8089382982393807</v>
      </c>
      <c r="BB16" s="29">
        <v>562.1</v>
      </c>
      <c r="BC16" s="29">
        <v>133897.81200000001</v>
      </c>
      <c r="BD16" s="30">
        <f t="shared" si="17"/>
        <v>0.74826880817928909</v>
      </c>
      <c r="BE16" s="29">
        <v>0</v>
      </c>
      <c r="BF16" s="29">
        <v>0</v>
      </c>
      <c r="BG16" s="30">
        <f t="shared" si="18"/>
        <v>0</v>
      </c>
      <c r="BH16" s="29">
        <v>76</v>
      </c>
      <c r="BI16" s="29">
        <v>6285.07</v>
      </c>
      <c r="BJ16" s="30">
        <f t="shared" si="19"/>
        <v>4.3305080725231197E-2</v>
      </c>
      <c r="BK16" s="29">
        <v>241.2</v>
      </c>
      <c r="BL16" s="29">
        <v>200457.965</v>
      </c>
      <c r="BM16" s="30">
        <f t="shared" si="20"/>
        <v>1.0348389332676193</v>
      </c>
      <c r="BN16" s="29">
        <v>0</v>
      </c>
      <c r="BO16" s="29">
        <v>0</v>
      </c>
      <c r="BP16" s="30">
        <f t="shared" si="21"/>
        <v>0</v>
      </c>
      <c r="BQ16" s="29">
        <v>835</v>
      </c>
      <c r="BR16" s="29">
        <v>188859.56099999999</v>
      </c>
      <c r="BS16" s="30">
        <f t="shared" si="22"/>
        <v>0.71943961415537472</v>
      </c>
      <c r="BT16" s="29">
        <v>0</v>
      </c>
      <c r="BU16" s="29">
        <v>0</v>
      </c>
      <c r="BV16" s="30">
        <f t="shared" si="23"/>
        <v>0</v>
      </c>
      <c r="BW16" s="29">
        <v>5359.2</v>
      </c>
      <c r="BX16" s="29">
        <v>2520699.7799999998</v>
      </c>
      <c r="BY16" s="30">
        <f t="shared" si="24"/>
        <v>14.225174105192515</v>
      </c>
      <c r="BZ16" s="29">
        <v>1408.7</v>
      </c>
      <c r="CA16" s="29">
        <v>1562931.8</v>
      </c>
      <c r="CB16" s="30">
        <f t="shared" si="25"/>
        <v>4.6512416271086909</v>
      </c>
      <c r="CC16" s="29">
        <v>0</v>
      </c>
      <c r="CD16" s="29">
        <v>0</v>
      </c>
      <c r="CE16" s="30">
        <f t="shared" si="26"/>
        <v>0</v>
      </c>
      <c r="CF16" s="29">
        <v>0</v>
      </c>
      <c r="CG16" s="29">
        <v>0</v>
      </c>
      <c r="CH16" s="30">
        <f t="shared" si="27"/>
        <v>0</v>
      </c>
      <c r="CI16" s="29">
        <v>2768.9</v>
      </c>
      <c r="CJ16" s="29">
        <v>1402399.443</v>
      </c>
      <c r="CK16" s="30">
        <f t="shared" si="28"/>
        <v>9.264959786860345</v>
      </c>
      <c r="CL16" s="29">
        <v>465</v>
      </c>
      <c r="CM16" s="29">
        <v>118636.4</v>
      </c>
      <c r="CN16" s="30">
        <f t="shared" si="29"/>
        <v>0.38591353245646776</v>
      </c>
      <c r="CO16" s="29">
        <v>2646.12</v>
      </c>
      <c r="CP16" s="29">
        <v>1800371.192</v>
      </c>
      <c r="CQ16" s="30">
        <f t="shared" si="30"/>
        <v>10.110545259865649</v>
      </c>
      <c r="CR16" s="29">
        <v>1937.29</v>
      </c>
      <c r="CS16" s="29">
        <v>735299.55</v>
      </c>
      <c r="CT16" s="30">
        <f t="shared" si="31"/>
        <v>3.5486845865060164</v>
      </c>
      <c r="CU16" s="29">
        <v>0</v>
      </c>
      <c r="CV16" s="29">
        <v>0</v>
      </c>
      <c r="CW16" s="30">
        <f t="shared" si="32"/>
        <v>0</v>
      </c>
      <c r="CX16" s="29">
        <v>1091.6199999999999</v>
      </c>
      <c r="CY16" s="29">
        <v>538053.91200000001</v>
      </c>
      <c r="CZ16" s="30">
        <f t="shared" si="33"/>
        <v>2.2666759966846284</v>
      </c>
      <c r="DA16" s="29">
        <v>50</v>
      </c>
      <c r="DB16" s="29">
        <v>531.09500000000003</v>
      </c>
      <c r="DC16" s="30">
        <f t="shared" si="34"/>
        <v>2.6766828770421122E-3</v>
      </c>
      <c r="DD16" s="29">
        <v>0</v>
      </c>
      <c r="DE16" s="29">
        <v>0</v>
      </c>
      <c r="DF16" s="30">
        <f t="shared" si="35"/>
        <v>0</v>
      </c>
      <c r="DG16" s="29">
        <v>1140</v>
      </c>
      <c r="DH16" s="29">
        <v>445287.1</v>
      </c>
      <c r="DI16" s="30">
        <f t="shared" si="36"/>
        <v>1.7689444137847949</v>
      </c>
      <c r="DJ16" s="29">
        <v>2697.2</v>
      </c>
      <c r="DK16" s="29">
        <v>1415180.61</v>
      </c>
      <c r="DL16" s="30">
        <f t="shared" si="37"/>
        <v>6.5710464842105747</v>
      </c>
      <c r="DM16" s="29">
        <v>0</v>
      </c>
      <c r="DN16" s="29">
        <v>0</v>
      </c>
      <c r="DO16" s="30">
        <f t="shared" si="38"/>
        <v>0</v>
      </c>
      <c r="DP16" s="29"/>
      <c r="DQ16" s="29"/>
    </row>
    <row r="17" spans="1:121" ht="15.6" x14ac:dyDescent="0.3">
      <c r="A17" s="19" t="s">
        <v>219</v>
      </c>
      <c r="B17" s="21" t="s">
        <v>108</v>
      </c>
      <c r="C17" s="29">
        <v>0.5</v>
      </c>
      <c r="D17" s="29">
        <v>1641.5039999999999</v>
      </c>
      <c r="E17" s="30">
        <f t="shared" si="0"/>
        <v>5.3678799066596995E-3</v>
      </c>
      <c r="F17" s="29">
        <v>987.5</v>
      </c>
      <c r="G17" s="29">
        <v>86010.53</v>
      </c>
      <c r="H17" s="30">
        <f t="shared" si="1"/>
        <v>0.48770095271005304</v>
      </c>
      <c r="I17" s="29">
        <v>1328.5</v>
      </c>
      <c r="J17" s="29">
        <v>117759.802</v>
      </c>
      <c r="K17" s="30">
        <f t="shared" si="2"/>
        <v>0.50289292043175882</v>
      </c>
      <c r="L17" s="29">
        <v>594</v>
      </c>
      <c r="M17" s="29">
        <v>98224.205000000002</v>
      </c>
      <c r="N17" s="30">
        <f t="shared" si="3"/>
        <v>0.38169198825619671</v>
      </c>
      <c r="O17" s="29">
        <v>1260</v>
      </c>
      <c r="P17" s="29">
        <v>129457.137</v>
      </c>
      <c r="Q17" s="30">
        <f t="shared" si="4"/>
        <v>0.55472891896016652</v>
      </c>
      <c r="R17" s="29">
        <v>0</v>
      </c>
      <c r="S17" s="29">
        <v>0</v>
      </c>
      <c r="T17" s="30">
        <f t="shared" si="5"/>
        <v>0</v>
      </c>
      <c r="U17" s="29">
        <v>80</v>
      </c>
      <c r="V17" s="29">
        <v>6615.3339999999998</v>
      </c>
      <c r="W17" s="30">
        <f t="shared" si="6"/>
        <v>2.6240742768715498E-2</v>
      </c>
      <c r="X17" s="29">
        <v>1112.5</v>
      </c>
      <c r="Y17" s="29">
        <v>143554.421</v>
      </c>
      <c r="Z17" s="30">
        <f t="shared" si="7"/>
        <v>0.52246754332265033</v>
      </c>
      <c r="AA17" s="29">
        <v>1601</v>
      </c>
      <c r="AB17" s="29">
        <v>119963.708</v>
      </c>
      <c r="AC17" s="30">
        <f t="shared" si="8"/>
        <v>0.4414966529228444</v>
      </c>
      <c r="AD17" s="29">
        <v>0</v>
      </c>
      <c r="AE17" s="29">
        <v>0</v>
      </c>
      <c r="AF17" s="30">
        <f t="shared" si="9"/>
        <v>0</v>
      </c>
      <c r="AG17" s="29">
        <v>9743.82</v>
      </c>
      <c r="AH17" s="29">
        <v>118236.754</v>
      </c>
      <c r="AI17" s="30">
        <f t="shared" si="10"/>
        <v>0.58028454728872059</v>
      </c>
      <c r="AJ17" s="29">
        <v>12437.15</v>
      </c>
      <c r="AK17" s="29">
        <v>320040.05300000001</v>
      </c>
      <c r="AL17" s="30">
        <f t="shared" si="11"/>
        <v>1.5379941068003711</v>
      </c>
      <c r="AM17" s="29">
        <v>0</v>
      </c>
      <c r="AN17" s="29">
        <v>0</v>
      </c>
      <c r="AO17" s="30">
        <f t="shared" si="12"/>
        <v>0</v>
      </c>
      <c r="AP17" s="29">
        <v>2957</v>
      </c>
      <c r="AQ17" s="29">
        <v>208177.92300000001</v>
      </c>
      <c r="AR17" s="30">
        <f t="shared" si="13"/>
        <v>1.0839505048494913</v>
      </c>
      <c r="AS17" s="29">
        <v>155</v>
      </c>
      <c r="AT17" s="29">
        <v>7636.6049999999996</v>
      </c>
      <c r="AU17" s="30">
        <f t="shared" si="14"/>
        <v>2.5481610370853138E-2</v>
      </c>
      <c r="AV17" s="29">
        <v>873</v>
      </c>
      <c r="AW17" s="29">
        <v>79094.835000000006</v>
      </c>
      <c r="AX17" s="30">
        <f t="shared" si="15"/>
        <v>0.32010602440020058</v>
      </c>
      <c r="AY17" s="29">
        <v>0</v>
      </c>
      <c r="AZ17" s="29">
        <v>0</v>
      </c>
      <c r="BA17" s="30">
        <f t="shared" si="16"/>
        <v>0</v>
      </c>
      <c r="BB17" s="29">
        <v>20352</v>
      </c>
      <c r="BC17" s="29">
        <v>563454.88100000005</v>
      </c>
      <c r="BD17" s="30">
        <f t="shared" si="17"/>
        <v>3.1487871681478499</v>
      </c>
      <c r="BE17" s="29">
        <v>1658</v>
      </c>
      <c r="BF17" s="29">
        <v>141166.10500000001</v>
      </c>
      <c r="BG17" s="30">
        <f t="shared" si="18"/>
        <v>0.61835309805806926</v>
      </c>
      <c r="BH17" s="29">
        <v>210</v>
      </c>
      <c r="BI17" s="29">
        <v>50106.328000000001</v>
      </c>
      <c r="BJ17" s="30">
        <f t="shared" si="19"/>
        <v>0.34524016103001437</v>
      </c>
      <c r="BK17" s="29">
        <v>402</v>
      </c>
      <c r="BL17" s="29">
        <v>29295.37</v>
      </c>
      <c r="BM17" s="30">
        <f t="shared" si="20"/>
        <v>0.1512336486129659</v>
      </c>
      <c r="BN17" s="29">
        <v>1709.5</v>
      </c>
      <c r="BO17" s="29">
        <v>146096.66699999999</v>
      </c>
      <c r="BP17" s="30">
        <f t="shared" si="21"/>
        <v>0.52998322378369467</v>
      </c>
      <c r="BQ17" s="29">
        <v>0</v>
      </c>
      <c r="BR17" s="29">
        <v>0</v>
      </c>
      <c r="BS17" s="30">
        <f t="shared" si="22"/>
        <v>0</v>
      </c>
      <c r="BT17" s="29">
        <v>0</v>
      </c>
      <c r="BU17" s="29">
        <v>0</v>
      </c>
      <c r="BV17" s="30">
        <f t="shared" si="23"/>
        <v>0</v>
      </c>
      <c r="BW17" s="29">
        <v>0</v>
      </c>
      <c r="BX17" s="29">
        <v>0</v>
      </c>
      <c r="BY17" s="30">
        <f t="shared" si="24"/>
        <v>0</v>
      </c>
      <c r="BZ17" s="29">
        <v>2509.5</v>
      </c>
      <c r="CA17" s="29">
        <v>202934.85399999999</v>
      </c>
      <c r="CB17" s="30">
        <f t="shared" si="25"/>
        <v>0.60392848908444019</v>
      </c>
      <c r="CC17" s="29">
        <v>0</v>
      </c>
      <c r="CD17" s="29">
        <v>0</v>
      </c>
      <c r="CE17" s="30">
        <f t="shared" si="26"/>
        <v>0</v>
      </c>
      <c r="CF17" s="29">
        <v>1448</v>
      </c>
      <c r="CG17" s="29">
        <v>158303.59599999999</v>
      </c>
      <c r="CH17" s="30">
        <f t="shared" si="27"/>
        <v>0.760666136836889</v>
      </c>
      <c r="CI17" s="29">
        <v>0</v>
      </c>
      <c r="CJ17" s="29">
        <v>0</v>
      </c>
      <c r="CK17" s="30">
        <f t="shared" si="28"/>
        <v>0</v>
      </c>
      <c r="CL17" s="29">
        <v>1041</v>
      </c>
      <c r="CM17" s="29">
        <v>110001.62</v>
      </c>
      <c r="CN17" s="30">
        <f t="shared" si="29"/>
        <v>0.35782537020791289</v>
      </c>
      <c r="CO17" s="29">
        <v>1417</v>
      </c>
      <c r="CP17" s="29">
        <v>132061.80900000001</v>
      </c>
      <c r="CQ17" s="30">
        <f t="shared" si="30"/>
        <v>0.74163422683461433</v>
      </c>
      <c r="CR17" s="29">
        <v>748</v>
      </c>
      <c r="CS17" s="29">
        <v>83501.259000000005</v>
      </c>
      <c r="CT17" s="30">
        <f t="shared" si="31"/>
        <v>0.40299172054048832</v>
      </c>
      <c r="CU17" s="29">
        <v>443.5</v>
      </c>
      <c r="CV17" s="29">
        <v>55977.071000000004</v>
      </c>
      <c r="CW17" s="30">
        <f t="shared" si="32"/>
        <v>0.19289978342722142</v>
      </c>
      <c r="CX17" s="29">
        <v>0</v>
      </c>
      <c r="CY17" s="29">
        <v>0</v>
      </c>
      <c r="CZ17" s="30">
        <f t="shared" si="33"/>
        <v>0</v>
      </c>
      <c r="DA17" s="29">
        <v>173</v>
      </c>
      <c r="DB17" s="29">
        <v>12152.828</v>
      </c>
      <c r="DC17" s="30">
        <f t="shared" si="34"/>
        <v>6.124943110975991E-2</v>
      </c>
      <c r="DD17" s="29">
        <v>642</v>
      </c>
      <c r="DE17" s="29">
        <v>70260.172999999995</v>
      </c>
      <c r="DF17" s="30">
        <f t="shared" si="35"/>
        <v>0.26230471449117576</v>
      </c>
      <c r="DG17" s="29">
        <v>4145</v>
      </c>
      <c r="DH17" s="29">
        <v>54016.197999999997</v>
      </c>
      <c r="DI17" s="30">
        <f t="shared" si="36"/>
        <v>0.21458436973807102</v>
      </c>
      <c r="DJ17" s="29">
        <v>1682</v>
      </c>
      <c r="DK17" s="29">
        <v>169044.58300000001</v>
      </c>
      <c r="DL17" s="30">
        <f t="shared" si="37"/>
        <v>0.78491734902797505</v>
      </c>
      <c r="DM17" s="29">
        <v>6252.2</v>
      </c>
      <c r="DN17" s="29">
        <v>180080.59299999999</v>
      </c>
      <c r="DO17" s="30">
        <f t="shared" si="38"/>
        <v>0.4853237761364409</v>
      </c>
      <c r="DP17" s="29"/>
      <c r="DQ17" s="29"/>
    </row>
    <row r="18" spans="1:121" ht="15.6" x14ac:dyDescent="0.3">
      <c r="A18" s="19" t="s">
        <v>103</v>
      </c>
      <c r="B18" s="21" t="s">
        <v>104</v>
      </c>
      <c r="C18" s="29">
        <v>0</v>
      </c>
      <c r="D18" s="29">
        <v>0</v>
      </c>
      <c r="E18" s="30">
        <f t="shared" si="0"/>
        <v>0</v>
      </c>
      <c r="F18" s="29">
        <v>1950.23</v>
      </c>
      <c r="G18" s="29">
        <v>68926.44</v>
      </c>
      <c r="H18" s="30">
        <f t="shared" si="1"/>
        <v>0.3908299420421234</v>
      </c>
      <c r="I18" s="29">
        <v>1995.6</v>
      </c>
      <c r="J18" s="29">
        <v>88921.437999999995</v>
      </c>
      <c r="K18" s="30">
        <f t="shared" si="2"/>
        <v>0.37973876386792471</v>
      </c>
      <c r="L18" s="29">
        <v>209097.56</v>
      </c>
      <c r="M18" s="29">
        <v>223069.91200000001</v>
      </c>
      <c r="N18" s="30">
        <f t="shared" si="3"/>
        <v>0.86683316226804619</v>
      </c>
      <c r="O18" s="29">
        <v>130348.1</v>
      </c>
      <c r="P18" s="29">
        <v>177687.22899999999</v>
      </c>
      <c r="Q18" s="30">
        <f t="shared" si="4"/>
        <v>0.76139675834324627</v>
      </c>
      <c r="R18" s="29">
        <v>453540.48</v>
      </c>
      <c r="S18" s="29">
        <v>388561.55800000002</v>
      </c>
      <c r="T18" s="30">
        <f t="shared" si="5"/>
        <v>1.4075139735182751</v>
      </c>
      <c r="U18" s="29">
        <v>0</v>
      </c>
      <c r="V18" s="29">
        <v>0</v>
      </c>
      <c r="W18" s="30">
        <f t="shared" si="6"/>
        <v>0</v>
      </c>
      <c r="X18" s="29">
        <v>6936.6</v>
      </c>
      <c r="Y18" s="29">
        <v>86786.566999999995</v>
      </c>
      <c r="Z18" s="30">
        <f t="shared" si="7"/>
        <v>0.31586045304655991</v>
      </c>
      <c r="AA18" s="29">
        <v>12.4</v>
      </c>
      <c r="AB18" s="29">
        <v>1751.8240000000001</v>
      </c>
      <c r="AC18" s="30">
        <f t="shared" si="8"/>
        <v>6.4471534383541149E-3</v>
      </c>
      <c r="AD18" s="29">
        <v>1601.5</v>
      </c>
      <c r="AE18" s="29">
        <v>33812.957999999999</v>
      </c>
      <c r="AF18" s="30">
        <f t="shared" si="9"/>
        <v>0.19317496274032939</v>
      </c>
      <c r="AG18" s="29">
        <v>500</v>
      </c>
      <c r="AH18" s="29">
        <v>15026.705</v>
      </c>
      <c r="AI18" s="30">
        <f t="shared" si="10"/>
        <v>7.3748343160419935E-2</v>
      </c>
      <c r="AJ18" s="29">
        <v>185</v>
      </c>
      <c r="AK18" s="29">
        <v>6870.0950000000003</v>
      </c>
      <c r="AL18" s="30">
        <f t="shared" si="11"/>
        <v>3.3015135212337607E-2</v>
      </c>
      <c r="AM18" s="29">
        <v>27190.67</v>
      </c>
      <c r="AN18" s="29">
        <v>470791.70799999998</v>
      </c>
      <c r="AO18" s="30">
        <f t="shared" si="12"/>
        <v>2.0894251218263382</v>
      </c>
      <c r="AP18" s="29">
        <v>119</v>
      </c>
      <c r="AQ18" s="29">
        <v>4908.1390000000001</v>
      </c>
      <c r="AR18" s="30">
        <f t="shared" si="13"/>
        <v>2.555592672966325E-2</v>
      </c>
      <c r="AS18" s="29">
        <v>21804</v>
      </c>
      <c r="AT18" s="29">
        <v>451821.40299999999</v>
      </c>
      <c r="AU18" s="30">
        <f t="shared" si="14"/>
        <v>1.507625043911295</v>
      </c>
      <c r="AV18" s="29">
        <v>30</v>
      </c>
      <c r="AW18" s="29">
        <v>606.96199999999999</v>
      </c>
      <c r="AX18" s="30">
        <f t="shared" si="15"/>
        <v>2.4564460218166519E-3</v>
      </c>
      <c r="AY18" s="29">
        <v>3671</v>
      </c>
      <c r="AZ18" s="29">
        <v>84472.676999999996</v>
      </c>
      <c r="BA18" s="30">
        <f t="shared" si="16"/>
        <v>0.38328323883586574</v>
      </c>
      <c r="BB18" s="29">
        <v>1992</v>
      </c>
      <c r="BC18" s="29">
        <v>38872.631999999998</v>
      </c>
      <c r="BD18" s="30">
        <f t="shared" si="17"/>
        <v>0.21723415478538285</v>
      </c>
      <c r="BE18" s="29">
        <v>0</v>
      </c>
      <c r="BF18" s="29">
        <v>0</v>
      </c>
      <c r="BG18" s="30">
        <f t="shared" si="18"/>
        <v>0</v>
      </c>
      <c r="BH18" s="29">
        <v>30137</v>
      </c>
      <c r="BI18" s="29">
        <v>114831.64200000001</v>
      </c>
      <c r="BJ18" s="30">
        <f t="shared" si="19"/>
        <v>0.79120734162401518</v>
      </c>
      <c r="BK18" s="29">
        <v>0</v>
      </c>
      <c r="BL18" s="29">
        <v>0</v>
      </c>
      <c r="BM18" s="30">
        <f t="shared" si="20"/>
        <v>0</v>
      </c>
      <c r="BN18" s="29">
        <v>0</v>
      </c>
      <c r="BO18" s="29">
        <v>0</v>
      </c>
      <c r="BP18" s="30">
        <f t="shared" si="21"/>
        <v>0</v>
      </c>
      <c r="BQ18" s="29">
        <v>23473</v>
      </c>
      <c r="BR18" s="29">
        <v>221.54</v>
      </c>
      <c r="BS18" s="30">
        <f t="shared" si="22"/>
        <v>8.439321328295459E-4</v>
      </c>
      <c r="BT18" s="29">
        <v>190</v>
      </c>
      <c r="BU18" s="29">
        <v>6582.1509999999998</v>
      </c>
      <c r="BV18" s="30">
        <f t="shared" si="23"/>
        <v>2.0139149169492013E-2</v>
      </c>
      <c r="BW18" s="29">
        <v>0</v>
      </c>
      <c r="BX18" s="29">
        <v>0</v>
      </c>
      <c r="BY18" s="30">
        <f t="shared" si="24"/>
        <v>0</v>
      </c>
      <c r="BZ18" s="29">
        <v>327</v>
      </c>
      <c r="CA18" s="29">
        <v>11229.460999999999</v>
      </c>
      <c r="CB18" s="30">
        <f t="shared" si="25"/>
        <v>3.341856404303347E-2</v>
      </c>
      <c r="CC18" s="29">
        <v>871.75</v>
      </c>
      <c r="CD18" s="29">
        <v>43736.296999999999</v>
      </c>
      <c r="CE18" s="30">
        <f t="shared" si="26"/>
        <v>0.21712966933890798</v>
      </c>
      <c r="CF18" s="29">
        <v>0</v>
      </c>
      <c r="CG18" s="29">
        <v>0</v>
      </c>
      <c r="CH18" s="30">
        <f t="shared" si="27"/>
        <v>0</v>
      </c>
      <c r="CI18" s="29">
        <v>85</v>
      </c>
      <c r="CJ18" s="29">
        <v>11637.24</v>
      </c>
      <c r="CK18" s="30">
        <f t="shared" si="28"/>
        <v>7.6881491338443644E-2</v>
      </c>
      <c r="CL18" s="29">
        <v>4620.8</v>
      </c>
      <c r="CM18" s="29">
        <v>126340.477</v>
      </c>
      <c r="CN18" s="30">
        <f t="shared" si="29"/>
        <v>0.4109742016051155</v>
      </c>
      <c r="CO18" s="29">
        <v>299</v>
      </c>
      <c r="CP18" s="29">
        <v>180074.22</v>
      </c>
      <c r="CQ18" s="30">
        <f t="shared" si="30"/>
        <v>1.0112628770861849</v>
      </c>
      <c r="CR18" s="29">
        <v>0</v>
      </c>
      <c r="CS18" s="29">
        <v>0</v>
      </c>
      <c r="CT18" s="30">
        <f t="shared" si="31"/>
        <v>0</v>
      </c>
      <c r="CU18" s="29">
        <v>68.11</v>
      </c>
      <c r="CV18" s="29">
        <v>1173.6400000000001</v>
      </c>
      <c r="CW18" s="30">
        <f t="shared" si="32"/>
        <v>4.0444220781313146E-3</v>
      </c>
      <c r="CX18" s="29">
        <v>478</v>
      </c>
      <c r="CY18" s="29">
        <v>18549.332999999999</v>
      </c>
      <c r="CZ18" s="30">
        <f t="shared" si="33"/>
        <v>7.8143336435048658E-2</v>
      </c>
      <c r="DA18" s="29">
        <v>87</v>
      </c>
      <c r="DB18" s="29">
        <v>52767.75</v>
      </c>
      <c r="DC18" s="30">
        <f t="shared" si="34"/>
        <v>0.2659458908199831</v>
      </c>
      <c r="DD18" s="29">
        <v>139.30000000000001</v>
      </c>
      <c r="DE18" s="29">
        <v>5111.17</v>
      </c>
      <c r="DF18" s="30">
        <f t="shared" si="35"/>
        <v>1.9081706325514782E-2</v>
      </c>
      <c r="DG18" s="29">
        <v>0</v>
      </c>
      <c r="DH18" s="29">
        <v>0</v>
      </c>
      <c r="DI18" s="30">
        <f t="shared" si="36"/>
        <v>0</v>
      </c>
      <c r="DJ18" s="29">
        <v>2449.96</v>
      </c>
      <c r="DK18" s="29">
        <v>71564.847999999998</v>
      </c>
      <c r="DL18" s="30">
        <f t="shared" si="37"/>
        <v>0.33229394150861358</v>
      </c>
      <c r="DM18" s="29">
        <v>403.33</v>
      </c>
      <c r="DN18" s="29">
        <v>67511.514999999999</v>
      </c>
      <c r="DO18" s="30">
        <f t="shared" si="38"/>
        <v>0.18194599899219552</v>
      </c>
      <c r="DP18" s="29"/>
      <c r="DQ18" s="29"/>
    </row>
    <row r="19" spans="1:121" ht="15.6" x14ac:dyDescent="0.3">
      <c r="A19" s="19" t="s">
        <v>105</v>
      </c>
      <c r="B19" s="21" t="s">
        <v>106</v>
      </c>
      <c r="C19" s="29">
        <v>43400.83</v>
      </c>
      <c r="D19" s="29">
        <v>652122.53799999994</v>
      </c>
      <c r="E19" s="30">
        <f t="shared" si="0"/>
        <v>2.1325049883583143</v>
      </c>
      <c r="F19" s="29">
        <v>46273</v>
      </c>
      <c r="G19" s="29">
        <v>507205.37199999997</v>
      </c>
      <c r="H19" s="30">
        <f t="shared" si="1"/>
        <v>2.8759797567118452</v>
      </c>
      <c r="I19" s="29">
        <v>32355.39</v>
      </c>
      <c r="J19" s="29">
        <v>1084101.757</v>
      </c>
      <c r="K19" s="30">
        <f t="shared" si="2"/>
        <v>4.6296536624860396</v>
      </c>
      <c r="L19" s="29">
        <v>15406.5</v>
      </c>
      <c r="M19" s="29">
        <v>466771.38500000001</v>
      </c>
      <c r="N19" s="30">
        <f t="shared" si="3"/>
        <v>1.813839043052053</v>
      </c>
      <c r="O19" s="29">
        <v>13455.46</v>
      </c>
      <c r="P19" s="29">
        <v>840045.70700000005</v>
      </c>
      <c r="Q19" s="30">
        <f t="shared" si="4"/>
        <v>3.5996288634224833</v>
      </c>
      <c r="R19" s="29">
        <v>73401</v>
      </c>
      <c r="S19" s="29">
        <v>295365.51500000001</v>
      </c>
      <c r="T19" s="30">
        <f t="shared" si="5"/>
        <v>1.0699233650332483</v>
      </c>
      <c r="U19" s="29">
        <v>18495.099999999999</v>
      </c>
      <c r="V19" s="29">
        <v>307243.09999999998</v>
      </c>
      <c r="W19" s="30">
        <f t="shared" si="6"/>
        <v>1.2187271503695403</v>
      </c>
      <c r="X19" s="29">
        <v>34700.35</v>
      </c>
      <c r="Y19" s="29">
        <v>470075.66600000003</v>
      </c>
      <c r="Z19" s="30">
        <f t="shared" si="7"/>
        <v>1.7108444078554621</v>
      </c>
      <c r="AA19" s="29">
        <v>7144.1</v>
      </c>
      <c r="AB19" s="29">
        <v>279555.23700000002</v>
      </c>
      <c r="AC19" s="30">
        <f t="shared" si="8"/>
        <v>1.0288336656162089</v>
      </c>
      <c r="AD19" s="29">
        <v>12403.7</v>
      </c>
      <c r="AE19" s="29">
        <v>647106.19400000002</v>
      </c>
      <c r="AF19" s="30">
        <f t="shared" si="9"/>
        <v>3.6969470377299252</v>
      </c>
      <c r="AG19" s="29">
        <v>18913</v>
      </c>
      <c r="AH19" s="29">
        <v>289373.10800000001</v>
      </c>
      <c r="AI19" s="30">
        <f t="shared" si="10"/>
        <v>1.4201907384340917</v>
      </c>
      <c r="AJ19" s="29">
        <v>5579.6</v>
      </c>
      <c r="AK19" s="29">
        <v>458334.25199999998</v>
      </c>
      <c r="AL19" s="30">
        <f t="shared" si="11"/>
        <v>2.2025848699654982</v>
      </c>
      <c r="AM19" s="29">
        <v>28328.27</v>
      </c>
      <c r="AN19" s="29">
        <v>492010.90100000001</v>
      </c>
      <c r="AO19" s="30">
        <f t="shared" si="12"/>
        <v>2.1835982225111992</v>
      </c>
      <c r="AP19" s="29">
        <v>18842.310000000001</v>
      </c>
      <c r="AQ19" s="29">
        <v>819181.93</v>
      </c>
      <c r="AR19" s="30">
        <f t="shared" si="13"/>
        <v>4.2653546245010849</v>
      </c>
      <c r="AS19" s="29">
        <v>8552.2000000000007</v>
      </c>
      <c r="AT19" s="29">
        <v>198390.02299999999</v>
      </c>
      <c r="AU19" s="30">
        <f t="shared" si="14"/>
        <v>0.66198229023899913</v>
      </c>
      <c r="AV19" s="29">
        <v>37111.5</v>
      </c>
      <c r="AW19" s="29">
        <v>658129.54500000004</v>
      </c>
      <c r="AX19" s="30">
        <f t="shared" si="15"/>
        <v>2.6635270456062381</v>
      </c>
      <c r="AY19" s="29">
        <v>12279.4</v>
      </c>
      <c r="AZ19" s="29">
        <v>769538.39300000004</v>
      </c>
      <c r="BA19" s="30">
        <f t="shared" si="16"/>
        <v>3.4916753931876379</v>
      </c>
      <c r="BB19" s="29">
        <v>14903</v>
      </c>
      <c r="BC19" s="29">
        <v>453797.01799999998</v>
      </c>
      <c r="BD19" s="30">
        <f t="shared" si="17"/>
        <v>2.5359798546534531</v>
      </c>
      <c r="BE19" s="29">
        <v>182403.20000000001</v>
      </c>
      <c r="BF19" s="29">
        <v>1082244.99</v>
      </c>
      <c r="BG19" s="30">
        <f t="shared" si="18"/>
        <v>4.7405823262200517</v>
      </c>
      <c r="BH19" s="29">
        <v>22787.9</v>
      </c>
      <c r="BI19" s="29">
        <v>251886.44099999999</v>
      </c>
      <c r="BJ19" s="30">
        <f t="shared" si="19"/>
        <v>1.7355355884813035</v>
      </c>
      <c r="BK19" s="29">
        <v>17227.45</v>
      </c>
      <c r="BL19" s="29">
        <v>851067.71699999995</v>
      </c>
      <c r="BM19" s="30">
        <f t="shared" si="20"/>
        <v>4.3935296280134741</v>
      </c>
      <c r="BN19" s="29">
        <v>2647.04</v>
      </c>
      <c r="BO19" s="29">
        <v>626648.09199999995</v>
      </c>
      <c r="BP19" s="30">
        <f t="shared" si="21"/>
        <v>2.2732412915077749</v>
      </c>
      <c r="BQ19" s="29">
        <v>88389.9</v>
      </c>
      <c r="BR19" s="29">
        <v>4363345.602</v>
      </c>
      <c r="BS19" s="30">
        <f t="shared" si="22"/>
        <v>16.621682586297187</v>
      </c>
      <c r="BT19" s="29">
        <v>6683.06</v>
      </c>
      <c r="BU19" s="29">
        <v>990943.68900000001</v>
      </c>
      <c r="BV19" s="30">
        <f t="shared" si="23"/>
        <v>3.0319515263836556</v>
      </c>
      <c r="BW19" s="29">
        <v>4287.78</v>
      </c>
      <c r="BX19" s="29">
        <v>578243.01199999999</v>
      </c>
      <c r="BY19" s="30">
        <f t="shared" si="24"/>
        <v>3.2632238024041582</v>
      </c>
      <c r="BZ19" s="29">
        <v>35007.85</v>
      </c>
      <c r="CA19" s="29">
        <v>937308.05099999998</v>
      </c>
      <c r="CB19" s="30">
        <f t="shared" si="25"/>
        <v>2.7894027264883317</v>
      </c>
      <c r="CC19" s="29">
        <v>8050.75</v>
      </c>
      <c r="CD19" s="29">
        <v>289704.59999999998</v>
      </c>
      <c r="CE19" s="30">
        <f t="shared" si="26"/>
        <v>1.4382439373859337</v>
      </c>
      <c r="CF19" s="29">
        <v>243796.5</v>
      </c>
      <c r="CG19" s="29">
        <v>5011380.2350000003</v>
      </c>
      <c r="CH19" s="30">
        <f t="shared" si="27"/>
        <v>24.080231529157377</v>
      </c>
      <c r="CI19" s="29">
        <v>8572.2000000000007</v>
      </c>
      <c r="CJ19" s="29">
        <v>758457.424</v>
      </c>
      <c r="CK19" s="30">
        <f t="shared" si="28"/>
        <v>5.0107532261802863</v>
      </c>
      <c r="CL19" s="29">
        <v>97527.6</v>
      </c>
      <c r="CM19" s="29">
        <v>706530.08400000003</v>
      </c>
      <c r="CN19" s="30">
        <f t="shared" si="29"/>
        <v>2.2982787787155115</v>
      </c>
      <c r="CO19" s="29">
        <v>106723.1</v>
      </c>
      <c r="CP19" s="29">
        <v>2532539.2749999999</v>
      </c>
      <c r="CQ19" s="30">
        <f t="shared" si="30"/>
        <v>14.222263206639244</v>
      </c>
      <c r="CR19" s="29">
        <v>1744.75</v>
      </c>
      <c r="CS19" s="29">
        <v>229382.13699999999</v>
      </c>
      <c r="CT19" s="30">
        <f t="shared" si="31"/>
        <v>1.107038422628861</v>
      </c>
      <c r="CU19" s="29">
        <v>11120.56</v>
      </c>
      <c r="CV19" s="29">
        <v>1316776.844</v>
      </c>
      <c r="CW19" s="30">
        <f t="shared" si="32"/>
        <v>4.5376787940473005</v>
      </c>
      <c r="CX19" s="29">
        <v>27830.32</v>
      </c>
      <c r="CY19" s="29">
        <v>685649.23600000003</v>
      </c>
      <c r="CZ19" s="30">
        <f t="shared" si="33"/>
        <v>2.8884552843588547</v>
      </c>
      <c r="DA19" s="29">
        <v>2683</v>
      </c>
      <c r="DB19" s="29">
        <v>262901.88500000001</v>
      </c>
      <c r="DC19" s="30">
        <f t="shared" si="34"/>
        <v>1.3250077178689208</v>
      </c>
      <c r="DD19" s="29">
        <v>23868.47</v>
      </c>
      <c r="DE19" s="29">
        <v>288207.05300000001</v>
      </c>
      <c r="DF19" s="30">
        <f t="shared" si="35"/>
        <v>1.0759732793642307</v>
      </c>
      <c r="DG19" s="29">
        <v>2819.4</v>
      </c>
      <c r="DH19" s="29">
        <v>501176.62599999999</v>
      </c>
      <c r="DI19" s="30">
        <f t="shared" si="36"/>
        <v>1.9909707532111562</v>
      </c>
      <c r="DJ19" s="29">
        <v>20818.5</v>
      </c>
      <c r="DK19" s="29">
        <v>434959.527</v>
      </c>
      <c r="DL19" s="30">
        <f t="shared" si="37"/>
        <v>2.0196286258241232</v>
      </c>
      <c r="DM19" s="29">
        <v>41017.51</v>
      </c>
      <c r="DN19" s="29">
        <v>1723981.936</v>
      </c>
      <c r="DO19" s="30">
        <f t="shared" si="38"/>
        <v>4.6461942913000733</v>
      </c>
      <c r="DP19" s="29"/>
      <c r="DQ19" s="29"/>
    </row>
    <row r="20" spans="1:121" ht="15.6" x14ac:dyDescent="0.3">
      <c r="A20" s="19" t="s">
        <v>121</v>
      </c>
      <c r="B20" s="21" t="s">
        <v>55</v>
      </c>
      <c r="C20" s="29">
        <v>14</v>
      </c>
      <c r="D20" s="29">
        <v>47.997</v>
      </c>
      <c r="E20" s="30">
        <f t="shared" si="0"/>
        <v>1.5695492175465039E-4</v>
      </c>
      <c r="F20" s="29">
        <v>10</v>
      </c>
      <c r="G20" s="29">
        <v>42.283999999999999</v>
      </c>
      <c r="H20" s="30">
        <f t="shared" si="1"/>
        <v>2.3976072562733754E-4</v>
      </c>
      <c r="I20" s="29">
        <v>5</v>
      </c>
      <c r="J20" s="29">
        <v>49.654000000000003</v>
      </c>
      <c r="K20" s="30">
        <f t="shared" si="2"/>
        <v>2.1204727459645824E-4</v>
      </c>
      <c r="L20" s="29">
        <v>0</v>
      </c>
      <c r="M20" s="29">
        <v>0</v>
      </c>
      <c r="N20" s="30">
        <f t="shared" si="3"/>
        <v>0</v>
      </c>
      <c r="O20" s="29">
        <v>6</v>
      </c>
      <c r="P20" s="29">
        <v>28.266999999999999</v>
      </c>
      <c r="Q20" s="30">
        <f t="shared" si="4"/>
        <v>1.2112520572926793E-4</v>
      </c>
      <c r="R20" s="29">
        <v>19</v>
      </c>
      <c r="S20" s="29">
        <v>330.60199999999998</v>
      </c>
      <c r="T20" s="30">
        <f t="shared" si="5"/>
        <v>1.1975629732087101E-3</v>
      </c>
      <c r="U20" s="29">
        <v>180000</v>
      </c>
      <c r="V20" s="29">
        <v>138502.29300000001</v>
      </c>
      <c r="W20" s="30">
        <f t="shared" si="6"/>
        <v>0.54939071005186824</v>
      </c>
      <c r="X20" s="29">
        <v>300000</v>
      </c>
      <c r="Y20" s="29">
        <v>217298.27</v>
      </c>
      <c r="Z20" s="30">
        <f t="shared" si="7"/>
        <v>0.79085891262911345</v>
      </c>
      <c r="AA20" s="29">
        <v>1310074</v>
      </c>
      <c r="AB20" s="29">
        <v>1045567.194</v>
      </c>
      <c r="AC20" s="30">
        <f t="shared" si="8"/>
        <v>3.8479505531533786</v>
      </c>
      <c r="AD20" s="29">
        <v>0</v>
      </c>
      <c r="AE20" s="29">
        <v>0</v>
      </c>
      <c r="AF20" s="30">
        <f t="shared" si="9"/>
        <v>0</v>
      </c>
      <c r="AG20" s="29">
        <v>1200002</v>
      </c>
      <c r="AH20" s="29">
        <v>438196.45299999998</v>
      </c>
      <c r="AI20" s="30">
        <f t="shared" si="10"/>
        <v>2.1505887277033007</v>
      </c>
      <c r="AJ20" s="29">
        <v>23604</v>
      </c>
      <c r="AK20" s="29">
        <v>84315.642000000007</v>
      </c>
      <c r="AL20" s="30">
        <f t="shared" si="11"/>
        <v>0.40518978575187858</v>
      </c>
      <c r="AM20" s="29">
        <v>24965.67</v>
      </c>
      <c r="AN20" s="29">
        <v>29476.518</v>
      </c>
      <c r="AO20" s="30">
        <f t="shared" si="12"/>
        <v>0.130820012686303</v>
      </c>
      <c r="AP20" s="29">
        <v>30275</v>
      </c>
      <c r="AQ20" s="29">
        <v>16763.352999999999</v>
      </c>
      <c r="AR20" s="30">
        <f t="shared" si="13"/>
        <v>8.728420711220293E-2</v>
      </c>
      <c r="AS20" s="29">
        <v>1211</v>
      </c>
      <c r="AT20" s="29">
        <v>1349.87</v>
      </c>
      <c r="AU20" s="30">
        <f t="shared" si="14"/>
        <v>4.5042085313177155E-3</v>
      </c>
      <c r="AV20" s="29">
        <v>0</v>
      </c>
      <c r="AW20" s="29">
        <v>0</v>
      </c>
      <c r="AX20" s="30">
        <f t="shared" si="15"/>
        <v>0</v>
      </c>
      <c r="AY20" s="29">
        <v>60000</v>
      </c>
      <c r="AZ20" s="29">
        <v>53790.108</v>
      </c>
      <c r="BA20" s="30">
        <f t="shared" si="16"/>
        <v>0.24406527108843742</v>
      </c>
      <c r="BB20" s="29">
        <v>1534</v>
      </c>
      <c r="BC20" s="29">
        <v>2509.991</v>
      </c>
      <c r="BD20" s="30">
        <f t="shared" si="17"/>
        <v>1.4026726397222546E-2</v>
      </c>
      <c r="BE20" s="29">
        <v>0</v>
      </c>
      <c r="BF20" s="29">
        <v>0</v>
      </c>
      <c r="BG20" s="30">
        <f t="shared" si="18"/>
        <v>0</v>
      </c>
      <c r="BH20" s="29">
        <v>30000</v>
      </c>
      <c r="BI20" s="29">
        <v>29384.083999999999</v>
      </c>
      <c r="BJ20" s="30">
        <f t="shared" si="19"/>
        <v>0.20246077285646374</v>
      </c>
      <c r="BK20" s="29">
        <v>0</v>
      </c>
      <c r="BL20" s="29">
        <v>0</v>
      </c>
      <c r="BM20" s="30">
        <f t="shared" si="20"/>
        <v>0</v>
      </c>
      <c r="BN20" s="29">
        <v>740000</v>
      </c>
      <c r="BO20" s="29">
        <v>304863.234</v>
      </c>
      <c r="BP20" s="30">
        <f t="shared" si="21"/>
        <v>1.1059280330361192</v>
      </c>
      <c r="BQ20" s="29">
        <v>709</v>
      </c>
      <c r="BR20" s="29">
        <v>4416.7550000000001</v>
      </c>
      <c r="BS20" s="30">
        <f t="shared" si="22"/>
        <v>1.6825139782141198E-2</v>
      </c>
      <c r="BT20" s="29">
        <v>0</v>
      </c>
      <c r="BU20" s="29">
        <v>0</v>
      </c>
      <c r="BV20" s="30">
        <f t="shared" si="23"/>
        <v>0</v>
      </c>
      <c r="BW20" s="29">
        <v>0</v>
      </c>
      <c r="BX20" s="29">
        <v>0</v>
      </c>
      <c r="BY20" s="30">
        <f t="shared" si="24"/>
        <v>0</v>
      </c>
      <c r="BZ20" s="29">
        <v>103720.48</v>
      </c>
      <c r="CA20" s="29">
        <v>128813.489</v>
      </c>
      <c r="CB20" s="30">
        <f t="shared" si="25"/>
        <v>0.3833453655302857</v>
      </c>
      <c r="CC20" s="29">
        <v>0</v>
      </c>
      <c r="CD20" s="29">
        <v>0</v>
      </c>
      <c r="CE20" s="30">
        <f t="shared" si="26"/>
        <v>0</v>
      </c>
      <c r="CF20" s="29">
        <v>28</v>
      </c>
      <c r="CG20" s="29">
        <v>24.93</v>
      </c>
      <c r="CH20" s="30">
        <f t="shared" si="27"/>
        <v>1.1979138358514385E-4</v>
      </c>
      <c r="CI20" s="29">
        <v>90582</v>
      </c>
      <c r="CJ20" s="29">
        <v>77785.513999999996</v>
      </c>
      <c r="CK20" s="30">
        <f t="shared" si="28"/>
        <v>0.51389043457446837</v>
      </c>
      <c r="CL20" s="29">
        <v>120020</v>
      </c>
      <c r="CM20" s="29">
        <v>101602.28</v>
      </c>
      <c r="CN20" s="30">
        <f t="shared" si="29"/>
        <v>0.33050307309081473</v>
      </c>
      <c r="CO20" s="29">
        <v>25299</v>
      </c>
      <c r="CP20" s="29">
        <v>85817.149000000005</v>
      </c>
      <c r="CQ20" s="30">
        <f t="shared" si="30"/>
        <v>0.48193293299326151</v>
      </c>
      <c r="CR20" s="29">
        <v>2500000</v>
      </c>
      <c r="CS20" s="29">
        <v>2149512.1129999999</v>
      </c>
      <c r="CT20" s="30">
        <f t="shared" si="31"/>
        <v>10.37392244278006</v>
      </c>
      <c r="CU20" s="29">
        <v>6000</v>
      </c>
      <c r="CV20" s="29">
        <v>2717.248</v>
      </c>
      <c r="CW20" s="30">
        <f t="shared" si="32"/>
        <v>9.3637723688338483E-3</v>
      </c>
      <c r="CX20" s="29">
        <v>2092840</v>
      </c>
      <c r="CY20" s="29">
        <v>1500422.2830000001</v>
      </c>
      <c r="CZ20" s="30">
        <f t="shared" si="33"/>
        <v>6.3208743546257331</v>
      </c>
      <c r="DA20" s="29">
        <v>2540650</v>
      </c>
      <c r="DB20" s="29">
        <v>2162621.3870000001</v>
      </c>
      <c r="DC20" s="30">
        <f t="shared" si="34"/>
        <v>10.899465512023204</v>
      </c>
      <c r="DD20" s="29">
        <v>60008.480000000003</v>
      </c>
      <c r="DE20" s="29">
        <v>104511.46799999999</v>
      </c>
      <c r="DF20" s="30">
        <f t="shared" si="35"/>
        <v>0.39017624927843053</v>
      </c>
      <c r="DG20" s="29">
        <v>0</v>
      </c>
      <c r="DH20" s="29">
        <v>0</v>
      </c>
      <c r="DI20" s="30">
        <f t="shared" si="36"/>
        <v>0</v>
      </c>
      <c r="DJ20" s="29">
        <v>5912.28</v>
      </c>
      <c r="DK20" s="29">
        <v>37229.230000000003</v>
      </c>
      <c r="DL20" s="30">
        <f t="shared" si="37"/>
        <v>0.17286486203437088</v>
      </c>
      <c r="DM20" s="29">
        <v>405000</v>
      </c>
      <c r="DN20" s="29">
        <v>364220.739</v>
      </c>
      <c r="DO20" s="30">
        <f t="shared" si="38"/>
        <v>0.98158819589562918</v>
      </c>
      <c r="DP20" s="29"/>
      <c r="DQ20" s="29"/>
    </row>
    <row r="21" spans="1:121" ht="15.6" x14ac:dyDescent="0.3">
      <c r="A21" s="19" t="s">
        <v>220</v>
      </c>
      <c r="B21" s="21" t="s">
        <v>319</v>
      </c>
      <c r="C21" s="29">
        <v>35</v>
      </c>
      <c r="D21" s="29">
        <v>2683.194</v>
      </c>
      <c r="E21" s="30">
        <f t="shared" si="0"/>
        <v>8.7743089010260504E-3</v>
      </c>
      <c r="F21" s="29">
        <v>358.66</v>
      </c>
      <c r="G21" s="29">
        <v>10640.383</v>
      </c>
      <c r="H21" s="30">
        <f t="shared" si="1"/>
        <v>6.0333600156862802E-2</v>
      </c>
      <c r="I21" s="29">
        <v>17970.900000000001</v>
      </c>
      <c r="J21" s="29">
        <v>99987.709000000003</v>
      </c>
      <c r="K21" s="30">
        <f t="shared" si="2"/>
        <v>0.42699724466495664</v>
      </c>
      <c r="L21" s="29">
        <v>1120.5</v>
      </c>
      <c r="M21" s="29">
        <v>4940.7939999999999</v>
      </c>
      <c r="N21" s="30">
        <f t="shared" si="3"/>
        <v>1.9199559674973058E-2</v>
      </c>
      <c r="O21" s="29">
        <v>746</v>
      </c>
      <c r="P21" s="29">
        <v>20330.737000000001</v>
      </c>
      <c r="Q21" s="30">
        <f t="shared" si="4"/>
        <v>8.7118006925129651E-2</v>
      </c>
      <c r="R21" s="29">
        <v>33</v>
      </c>
      <c r="S21" s="29">
        <v>2390.4389999999999</v>
      </c>
      <c r="T21" s="30">
        <f t="shared" si="5"/>
        <v>8.6590560133152725E-3</v>
      </c>
      <c r="U21" s="29">
        <v>1816.2</v>
      </c>
      <c r="V21" s="29">
        <v>13369.18</v>
      </c>
      <c r="W21" s="30">
        <f t="shared" si="6"/>
        <v>5.3030914751795735E-2</v>
      </c>
      <c r="X21" s="29">
        <v>523</v>
      </c>
      <c r="Y21" s="29">
        <v>15834.356</v>
      </c>
      <c r="Z21" s="30">
        <f t="shared" si="7"/>
        <v>5.7629274123269722E-2</v>
      </c>
      <c r="AA21" s="29">
        <v>146</v>
      </c>
      <c r="AB21" s="29">
        <v>2576.8960000000002</v>
      </c>
      <c r="AC21" s="30">
        <f t="shared" si="8"/>
        <v>9.483626155755924E-3</v>
      </c>
      <c r="AD21" s="29">
        <v>0.8</v>
      </c>
      <c r="AE21" s="29">
        <v>16.957999999999998</v>
      </c>
      <c r="AF21" s="30">
        <f t="shared" si="9"/>
        <v>9.6881823180051436E-5</v>
      </c>
      <c r="AG21" s="29">
        <v>498.3</v>
      </c>
      <c r="AH21" s="29">
        <v>14176.566000000001</v>
      </c>
      <c r="AI21" s="30">
        <f t="shared" si="10"/>
        <v>6.9576015114713563E-2</v>
      </c>
      <c r="AJ21" s="29">
        <v>1285.5999999999999</v>
      </c>
      <c r="AK21" s="29">
        <v>38655.341</v>
      </c>
      <c r="AL21" s="30">
        <f t="shared" si="11"/>
        <v>0.18576326961912717</v>
      </c>
      <c r="AM21" s="29">
        <v>2000</v>
      </c>
      <c r="AN21" s="29">
        <v>79505.254000000001</v>
      </c>
      <c r="AO21" s="30">
        <f t="shared" si="12"/>
        <v>0.35285301801616259</v>
      </c>
      <c r="AP21" s="29">
        <v>338.35</v>
      </c>
      <c r="AQ21" s="29">
        <v>16317.253000000001</v>
      </c>
      <c r="AR21" s="30">
        <f t="shared" si="13"/>
        <v>8.4961432856196173E-2</v>
      </c>
      <c r="AS21" s="29">
        <v>531.38</v>
      </c>
      <c r="AT21" s="29">
        <v>22041.488000000001</v>
      </c>
      <c r="AU21" s="30">
        <f t="shared" si="14"/>
        <v>7.354742182027682E-2</v>
      </c>
      <c r="AV21" s="29">
        <v>15.04</v>
      </c>
      <c r="AW21" s="29">
        <v>1455.6880000000001</v>
      </c>
      <c r="AX21" s="30">
        <f t="shared" si="15"/>
        <v>5.8913391556740611E-3</v>
      </c>
      <c r="AY21" s="29">
        <v>791.26</v>
      </c>
      <c r="AZ21" s="29">
        <v>23293.263999999999</v>
      </c>
      <c r="BA21" s="30">
        <f t="shared" si="16"/>
        <v>0.10569000517148133</v>
      </c>
      <c r="BB21" s="29">
        <v>2401</v>
      </c>
      <c r="BC21" s="29">
        <v>8835.152</v>
      </c>
      <c r="BD21" s="30">
        <f t="shared" si="17"/>
        <v>4.9373985716233082E-2</v>
      </c>
      <c r="BE21" s="29">
        <v>62</v>
      </c>
      <c r="BF21" s="29">
        <v>6790.7950000000001</v>
      </c>
      <c r="BG21" s="30">
        <f t="shared" si="18"/>
        <v>2.9745873675038677E-2</v>
      </c>
      <c r="BH21" s="29">
        <v>874.1</v>
      </c>
      <c r="BI21" s="29">
        <v>27060.031999999999</v>
      </c>
      <c r="BJ21" s="30">
        <f t="shared" si="19"/>
        <v>0.18644770387399653</v>
      </c>
      <c r="BK21" s="29">
        <v>644.20000000000005</v>
      </c>
      <c r="BL21" s="29">
        <v>7508.0349999999999</v>
      </c>
      <c r="BM21" s="30">
        <f t="shared" si="20"/>
        <v>3.8759282677223374E-2</v>
      </c>
      <c r="BN21" s="29">
        <v>833</v>
      </c>
      <c r="BO21" s="29">
        <v>10137.635</v>
      </c>
      <c r="BP21" s="30">
        <f t="shared" si="21"/>
        <v>3.6775489743666886E-2</v>
      </c>
      <c r="BQ21" s="29">
        <v>1401</v>
      </c>
      <c r="BR21" s="29">
        <v>29226.62</v>
      </c>
      <c r="BS21" s="30">
        <f t="shared" si="22"/>
        <v>0.1113355771057085</v>
      </c>
      <c r="BT21" s="29">
        <v>1127.96</v>
      </c>
      <c r="BU21" s="29">
        <v>27542.937000000002</v>
      </c>
      <c r="BV21" s="30">
        <f t="shared" si="23"/>
        <v>8.4272043714725006E-2</v>
      </c>
      <c r="BW21" s="29">
        <v>526.70000000000005</v>
      </c>
      <c r="BX21" s="29">
        <v>8424.7540000000008</v>
      </c>
      <c r="BY21" s="30">
        <f t="shared" si="24"/>
        <v>4.7543778673800295E-2</v>
      </c>
      <c r="BZ21" s="29">
        <v>1633.74</v>
      </c>
      <c r="CA21" s="29">
        <v>5613.3980000000001</v>
      </c>
      <c r="CB21" s="30">
        <f t="shared" si="25"/>
        <v>1.6705316538526294E-2</v>
      </c>
      <c r="CC21" s="29">
        <v>13995.98</v>
      </c>
      <c r="CD21" s="29">
        <v>110198.652</v>
      </c>
      <c r="CE21" s="30">
        <f t="shared" si="26"/>
        <v>0.54708328120127292</v>
      </c>
      <c r="CF21" s="29">
        <v>73.77</v>
      </c>
      <c r="CG21" s="29">
        <v>2617.75</v>
      </c>
      <c r="CH21" s="30">
        <f t="shared" si="27"/>
        <v>1.2578575787405146E-2</v>
      </c>
      <c r="CI21" s="29">
        <v>937.5</v>
      </c>
      <c r="CJ21" s="29">
        <v>23290.433000000001</v>
      </c>
      <c r="CK21" s="30">
        <f t="shared" si="28"/>
        <v>0.15386837626087474</v>
      </c>
      <c r="CL21" s="29">
        <v>386.5</v>
      </c>
      <c r="CM21" s="29">
        <v>10743.915999999999</v>
      </c>
      <c r="CN21" s="30">
        <f t="shared" si="29"/>
        <v>3.4948991843781196E-2</v>
      </c>
      <c r="CO21" s="29">
        <v>441.81</v>
      </c>
      <c r="CP21" s="29">
        <v>15058.348</v>
      </c>
      <c r="CQ21" s="30">
        <f t="shared" si="30"/>
        <v>8.4564843999574174E-2</v>
      </c>
      <c r="CR21" s="29">
        <v>2027</v>
      </c>
      <c r="CS21" s="29">
        <v>33467.42</v>
      </c>
      <c r="CT21" s="30">
        <f t="shared" si="31"/>
        <v>0.1615196384985183</v>
      </c>
      <c r="CU21" s="29">
        <v>140.5</v>
      </c>
      <c r="CV21" s="29">
        <v>27156.697</v>
      </c>
      <c r="CW21" s="30">
        <f t="shared" si="32"/>
        <v>9.358333468177843E-2</v>
      </c>
      <c r="CX21" s="29">
        <v>3201.5</v>
      </c>
      <c r="CY21" s="29">
        <v>69957.881999999998</v>
      </c>
      <c r="CZ21" s="30">
        <f t="shared" si="33"/>
        <v>0.29471368643872187</v>
      </c>
      <c r="DA21" s="29">
        <v>2124.0700000000002</v>
      </c>
      <c r="DB21" s="29">
        <v>114520.773</v>
      </c>
      <c r="DC21" s="30">
        <f t="shared" si="34"/>
        <v>0.57717694980130985</v>
      </c>
      <c r="DD21" s="29">
        <v>2385</v>
      </c>
      <c r="DE21" s="29">
        <v>70318.862999999998</v>
      </c>
      <c r="DF21" s="30">
        <f t="shared" si="35"/>
        <v>0.26252382388183282</v>
      </c>
      <c r="DG21" s="29">
        <v>0</v>
      </c>
      <c r="DH21" s="29">
        <v>0</v>
      </c>
      <c r="DI21" s="30">
        <f t="shared" si="36"/>
        <v>0</v>
      </c>
      <c r="DJ21" s="29">
        <v>641</v>
      </c>
      <c r="DK21" s="29">
        <v>16173.23</v>
      </c>
      <c r="DL21" s="30">
        <f t="shared" si="37"/>
        <v>7.5096454388128578E-2</v>
      </c>
      <c r="DM21" s="29">
        <v>26726</v>
      </c>
      <c r="DN21" s="29">
        <v>206025.389</v>
      </c>
      <c r="DO21" s="30">
        <f t="shared" si="38"/>
        <v>0.5552459490704762</v>
      </c>
      <c r="DP21" s="29"/>
      <c r="DQ21" s="29"/>
    </row>
    <row r="22" spans="1:121" ht="15.6" x14ac:dyDescent="0.3">
      <c r="A22" s="19" t="s">
        <v>122</v>
      </c>
      <c r="B22" s="21" t="s">
        <v>56</v>
      </c>
      <c r="C22" s="29">
        <v>47808.63</v>
      </c>
      <c r="D22" s="29">
        <v>528152.89599999995</v>
      </c>
      <c r="E22" s="30">
        <f t="shared" si="0"/>
        <v>1.7271120375475968</v>
      </c>
      <c r="F22" s="29">
        <v>1945.83</v>
      </c>
      <c r="G22" s="29">
        <v>88490.998000000007</v>
      </c>
      <c r="H22" s="30">
        <f t="shared" si="1"/>
        <v>0.50176581903243023</v>
      </c>
      <c r="I22" s="29">
        <v>104073.12</v>
      </c>
      <c r="J22" s="29">
        <v>755187.34900000005</v>
      </c>
      <c r="K22" s="30">
        <f t="shared" si="2"/>
        <v>3.2250255601799318</v>
      </c>
      <c r="L22" s="29">
        <v>110934.79</v>
      </c>
      <c r="M22" s="29">
        <v>854709.902</v>
      </c>
      <c r="N22" s="30">
        <f t="shared" si="3"/>
        <v>3.3213393977242074</v>
      </c>
      <c r="O22" s="29">
        <v>50453.13</v>
      </c>
      <c r="P22" s="29">
        <v>763746.94</v>
      </c>
      <c r="Q22" s="30">
        <f t="shared" si="4"/>
        <v>3.2726856487281584</v>
      </c>
      <c r="R22" s="29">
        <v>177614.73</v>
      </c>
      <c r="S22" s="29">
        <v>1440104.6769999999</v>
      </c>
      <c r="T22" s="30">
        <f t="shared" si="5"/>
        <v>5.2165928782036683</v>
      </c>
      <c r="U22" s="29">
        <v>75741.94</v>
      </c>
      <c r="V22" s="29">
        <v>356331.91899999999</v>
      </c>
      <c r="W22" s="30">
        <f t="shared" si="6"/>
        <v>1.41344552319834</v>
      </c>
      <c r="X22" s="29">
        <v>230096.32</v>
      </c>
      <c r="Y22" s="29">
        <v>1754565.0209999999</v>
      </c>
      <c r="Z22" s="30">
        <f t="shared" si="7"/>
        <v>6.385754404050882</v>
      </c>
      <c r="AA22" s="29">
        <v>67881.55</v>
      </c>
      <c r="AB22" s="29">
        <v>398614.66200000001</v>
      </c>
      <c r="AC22" s="30">
        <f t="shared" si="8"/>
        <v>1.4670023293959116</v>
      </c>
      <c r="AD22" s="29">
        <v>176556.31</v>
      </c>
      <c r="AE22" s="29">
        <v>1271142.926</v>
      </c>
      <c r="AF22" s="30">
        <f t="shared" si="9"/>
        <v>7.2620971926704341</v>
      </c>
      <c r="AG22" s="29">
        <v>86965.32</v>
      </c>
      <c r="AH22" s="29">
        <v>885350.78099999996</v>
      </c>
      <c r="AI22" s="30">
        <f t="shared" si="10"/>
        <v>4.345141081463554</v>
      </c>
      <c r="AJ22" s="29">
        <v>242125.38</v>
      </c>
      <c r="AK22" s="29">
        <v>1521126.0319999999</v>
      </c>
      <c r="AL22" s="30">
        <f t="shared" si="11"/>
        <v>7.3099690210232282</v>
      </c>
      <c r="AM22" s="29">
        <v>166069.66</v>
      </c>
      <c r="AN22" s="29">
        <v>939174.61199999996</v>
      </c>
      <c r="AO22" s="30">
        <f t="shared" si="12"/>
        <v>4.1681597078899779</v>
      </c>
      <c r="AP22" s="29">
        <v>313188.87</v>
      </c>
      <c r="AQ22" s="29">
        <v>2030299.9380000001</v>
      </c>
      <c r="AR22" s="30">
        <f t="shared" si="13"/>
        <v>10.571460273388313</v>
      </c>
      <c r="AS22" s="29">
        <v>110939.74</v>
      </c>
      <c r="AT22" s="29">
        <v>810629.52599999995</v>
      </c>
      <c r="AU22" s="30">
        <f t="shared" si="14"/>
        <v>2.7048859717952367</v>
      </c>
      <c r="AV22" s="29">
        <v>349433.79</v>
      </c>
      <c r="AW22" s="29">
        <v>2153113.0260000001</v>
      </c>
      <c r="AX22" s="30">
        <f t="shared" si="15"/>
        <v>8.7138995970741409</v>
      </c>
      <c r="AY22" s="29">
        <v>405867.42</v>
      </c>
      <c r="AZ22" s="29">
        <v>2573500.6140000001</v>
      </c>
      <c r="BA22" s="30">
        <f t="shared" si="16"/>
        <v>11.676907676076244</v>
      </c>
      <c r="BB22" s="29">
        <v>18623</v>
      </c>
      <c r="BC22" s="29">
        <v>182039.34299999999</v>
      </c>
      <c r="BD22" s="30">
        <f t="shared" si="17"/>
        <v>1.0173008818721458</v>
      </c>
      <c r="BE22" s="29">
        <v>9047.24</v>
      </c>
      <c r="BF22" s="29">
        <v>242079.28200000001</v>
      </c>
      <c r="BG22" s="30">
        <f t="shared" si="18"/>
        <v>1.0603853807567545</v>
      </c>
      <c r="BH22" s="29">
        <v>110140.73</v>
      </c>
      <c r="BI22" s="29">
        <v>961066.84400000004</v>
      </c>
      <c r="BJ22" s="30">
        <f t="shared" si="19"/>
        <v>6.6218955813957816</v>
      </c>
      <c r="BK22" s="29">
        <v>72483.37</v>
      </c>
      <c r="BL22" s="29">
        <v>826850.26199999999</v>
      </c>
      <c r="BM22" s="30">
        <f t="shared" si="20"/>
        <v>4.2685100744194999</v>
      </c>
      <c r="BN22" s="29">
        <v>138025.47</v>
      </c>
      <c r="BO22" s="29">
        <v>7189504.8130000001</v>
      </c>
      <c r="BP22" s="30">
        <f t="shared" si="21"/>
        <v>26.080793056025907</v>
      </c>
      <c r="BQ22" s="29">
        <v>2682.44</v>
      </c>
      <c r="BR22" s="29">
        <v>183440.761</v>
      </c>
      <c r="BS22" s="30">
        <f t="shared" si="22"/>
        <v>0.69879729474860064</v>
      </c>
      <c r="BT22" s="29">
        <v>226069.42</v>
      </c>
      <c r="BU22" s="29">
        <v>2025463.5120000001</v>
      </c>
      <c r="BV22" s="30">
        <f t="shared" si="23"/>
        <v>6.1972312402938154</v>
      </c>
      <c r="BW22" s="29">
        <v>284079.94</v>
      </c>
      <c r="BX22" s="29">
        <v>1977917.0260000001</v>
      </c>
      <c r="BY22" s="30">
        <f t="shared" si="24"/>
        <v>11.162064710647373</v>
      </c>
      <c r="BZ22" s="29">
        <v>6407.56</v>
      </c>
      <c r="CA22" s="29">
        <v>76970.909</v>
      </c>
      <c r="CB22" s="30">
        <f t="shared" si="25"/>
        <v>0.22906328735341808</v>
      </c>
      <c r="CC22" s="29">
        <v>109178.59</v>
      </c>
      <c r="CD22" s="29">
        <v>1073989.8230000001</v>
      </c>
      <c r="CE22" s="30">
        <f t="shared" si="26"/>
        <v>5.331842683008631</v>
      </c>
      <c r="CF22" s="29">
        <v>55798.02</v>
      </c>
      <c r="CG22" s="29">
        <v>665603.35</v>
      </c>
      <c r="CH22" s="30">
        <f t="shared" si="27"/>
        <v>3.1982970804415061</v>
      </c>
      <c r="CI22" s="29">
        <v>122809.75</v>
      </c>
      <c r="CJ22" s="29">
        <v>1165178.6499999999</v>
      </c>
      <c r="CK22" s="30">
        <f t="shared" si="28"/>
        <v>7.6977592872291405</v>
      </c>
      <c r="CL22" s="29">
        <v>222597.54</v>
      </c>
      <c r="CM22" s="29">
        <v>1444667.4990000001</v>
      </c>
      <c r="CN22" s="30">
        <f t="shared" si="29"/>
        <v>4.6993733606560939</v>
      </c>
      <c r="CO22" s="29">
        <v>45602.87</v>
      </c>
      <c r="CP22" s="29">
        <v>636685.78599999996</v>
      </c>
      <c r="CQ22" s="30">
        <f t="shared" si="30"/>
        <v>3.5755073644091806</v>
      </c>
      <c r="CR22" s="29">
        <v>255939.94</v>
      </c>
      <c r="CS22" s="29">
        <v>2326115.5499999998</v>
      </c>
      <c r="CT22" s="30">
        <f t="shared" si="31"/>
        <v>11.22624160278211</v>
      </c>
      <c r="CU22" s="29">
        <v>122486.11</v>
      </c>
      <c r="CV22" s="29">
        <v>1369538.3959999999</v>
      </c>
      <c r="CW22" s="30">
        <f t="shared" si="32"/>
        <v>4.7194977383447627</v>
      </c>
      <c r="CX22" s="29">
        <v>95424.71</v>
      </c>
      <c r="CY22" s="29">
        <v>1234162.01</v>
      </c>
      <c r="CZ22" s="30">
        <f t="shared" si="33"/>
        <v>5.1991916454778133</v>
      </c>
      <c r="DA22" s="29">
        <v>16505.41</v>
      </c>
      <c r="DB22" s="29">
        <v>386043.74200000003</v>
      </c>
      <c r="DC22" s="30">
        <f t="shared" si="34"/>
        <v>1.945634347905107</v>
      </c>
      <c r="DD22" s="29">
        <v>3822.15</v>
      </c>
      <c r="DE22" s="29">
        <v>189170.12</v>
      </c>
      <c r="DF22" s="30">
        <f t="shared" si="35"/>
        <v>0.70623529943288732</v>
      </c>
      <c r="DG22" s="29">
        <v>133139.74</v>
      </c>
      <c r="DH22" s="29">
        <v>1276802.9210000001</v>
      </c>
      <c r="DI22" s="30">
        <f t="shared" si="36"/>
        <v>5.0722183387011643</v>
      </c>
      <c r="DJ22" s="29">
        <v>189962.34</v>
      </c>
      <c r="DK22" s="29">
        <v>1931361.9669999999</v>
      </c>
      <c r="DL22" s="30">
        <f t="shared" si="37"/>
        <v>8.967808895426689</v>
      </c>
      <c r="DM22" s="29">
        <v>85288.25</v>
      </c>
      <c r="DN22" s="29">
        <v>1119383.3740000001</v>
      </c>
      <c r="DO22" s="30">
        <f t="shared" si="38"/>
        <v>3.0167790818749132</v>
      </c>
      <c r="DP22" s="29"/>
      <c r="DQ22" s="29"/>
    </row>
    <row r="23" spans="1:121" ht="15.6" x14ac:dyDescent="0.3">
      <c r="A23" s="19" t="s">
        <v>139</v>
      </c>
      <c r="B23" s="21" t="s">
        <v>301</v>
      </c>
      <c r="C23" s="29">
        <v>66.34</v>
      </c>
      <c r="D23" s="29">
        <v>1125.9490000000001</v>
      </c>
      <c r="E23" s="30">
        <f t="shared" si="0"/>
        <v>3.6819642309879135E-3</v>
      </c>
      <c r="F23" s="29">
        <v>89.07</v>
      </c>
      <c r="G23" s="29">
        <v>2429.2649999999999</v>
      </c>
      <c r="H23" s="30">
        <f t="shared" si="1"/>
        <v>1.3774532663444665E-2</v>
      </c>
      <c r="I23" s="29">
        <v>425</v>
      </c>
      <c r="J23" s="29">
        <v>9021.19</v>
      </c>
      <c r="K23" s="30">
        <f t="shared" si="2"/>
        <v>3.8524967839787788E-2</v>
      </c>
      <c r="L23" s="29">
        <v>20160</v>
      </c>
      <c r="M23" s="29">
        <v>13415.242</v>
      </c>
      <c r="N23" s="30">
        <f t="shared" si="3"/>
        <v>5.2130637167468408E-2</v>
      </c>
      <c r="O23" s="29">
        <v>812.75</v>
      </c>
      <c r="P23" s="29">
        <v>18186.887999999999</v>
      </c>
      <c r="Q23" s="30">
        <f t="shared" si="4"/>
        <v>7.7931529719289419E-2</v>
      </c>
      <c r="R23" s="29">
        <v>207.3</v>
      </c>
      <c r="S23" s="29">
        <v>9412.0509999999995</v>
      </c>
      <c r="T23" s="30">
        <f t="shared" si="5"/>
        <v>3.4093937058916807E-2</v>
      </c>
      <c r="U23" s="29">
        <v>1576</v>
      </c>
      <c r="V23" s="29">
        <v>29643.797999999999</v>
      </c>
      <c r="W23" s="30">
        <f t="shared" si="6"/>
        <v>0.11758669751304515</v>
      </c>
      <c r="X23" s="29">
        <v>1103.08</v>
      </c>
      <c r="Y23" s="29">
        <v>19565.397000000001</v>
      </c>
      <c r="Z23" s="30">
        <f t="shared" si="7"/>
        <v>7.1208429761437667E-2</v>
      </c>
      <c r="AA23" s="29">
        <v>20185.349999999999</v>
      </c>
      <c r="AB23" s="29">
        <v>144843.902</v>
      </c>
      <c r="AC23" s="30">
        <f t="shared" si="8"/>
        <v>0.53306203180452283</v>
      </c>
      <c r="AD23" s="29">
        <v>1159.6400000000001</v>
      </c>
      <c r="AE23" s="29">
        <v>8684.223</v>
      </c>
      <c r="AF23" s="30">
        <f t="shared" si="9"/>
        <v>4.9613359897519513E-2</v>
      </c>
      <c r="AG23" s="29">
        <v>317.60000000000002</v>
      </c>
      <c r="AH23" s="29">
        <v>20008.809000000001</v>
      </c>
      <c r="AI23" s="30">
        <f t="shared" si="10"/>
        <v>9.8199606125447925E-2</v>
      </c>
      <c r="AJ23" s="29">
        <v>318</v>
      </c>
      <c r="AK23" s="29">
        <v>13091.34</v>
      </c>
      <c r="AL23" s="30">
        <f t="shared" si="11"/>
        <v>6.2912137344634078E-2</v>
      </c>
      <c r="AM23" s="29">
        <v>1404.19</v>
      </c>
      <c r="AN23" s="29">
        <v>13968.319</v>
      </c>
      <c r="AO23" s="30">
        <f t="shared" si="12"/>
        <v>6.1992928363734386E-2</v>
      </c>
      <c r="AP23" s="29">
        <v>49988</v>
      </c>
      <c r="AQ23" s="29">
        <v>298744.038</v>
      </c>
      <c r="AR23" s="30">
        <f t="shared" si="13"/>
        <v>1.5555143703248284</v>
      </c>
      <c r="AS23" s="29">
        <v>36937</v>
      </c>
      <c r="AT23" s="29">
        <v>120029.246</v>
      </c>
      <c r="AU23" s="30">
        <f t="shared" si="14"/>
        <v>0.40051023716419565</v>
      </c>
      <c r="AV23" s="29">
        <v>1315</v>
      </c>
      <c r="AW23" s="29">
        <v>52614.04</v>
      </c>
      <c r="AX23" s="30">
        <f t="shared" si="15"/>
        <v>0.21293515780181002</v>
      </c>
      <c r="AY23" s="29">
        <v>4242.7</v>
      </c>
      <c r="AZ23" s="29">
        <v>3677.232</v>
      </c>
      <c r="BA23" s="30">
        <f t="shared" si="16"/>
        <v>1.6684938147643744E-2</v>
      </c>
      <c r="BB23" s="29">
        <v>4313</v>
      </c>
      <c r="BC23" s="29">
        <v>4363.54</v>
      </c>
      <c r="BD23" s="30">
        <f t="shared" si="17"/>
        <v>2.4385020385864525E-2</v>
      </c>
      <c r="BE23" s="29">
        <v>38.9</v>
      </c>
      <c r="BF23" s="29">
        <v>2216.2759999999998</v>
      </c>
      <c r="BG23" s="30">
        <f t="shared" si="18"/>
        <v>9.7080041328033058E-3</v>
      </c>
      <c r="BH23" s="29">
        <v>423.48</v>
      </c>
      <c r="BI23" s="29">
        <v>6858.0870000000004</v>
      </c>
      <c r="BJ23" s="30">
        <f t="shared" si="19"/>
        <v>4.7253254324241205E-2</v>
      </c>
      <c r="BK23" s="29">
        <v>3808</v>
      </c>
      <c r="BL23" s="29">
        <v>71911.304000000004</v>
      </c>
      <c r="BM23" s="30">
        <f t="shared" si="20"/>
        <v>0.37123302694030386</v>
      </c>
      <c r="BN23" s="29">
        <v>87.5</v>
      </c>
      <c r="BO23" s="29">
        <v>3447.3539999999998</v>
      </c>
      <c r="BP23" s="30">
        <f t="shared" si="21"/>
        <v>1.2505691087693433E-2</v>
      </c>
      <c r="BQ23" s="29">
        <v>24</v>
      </c>
      <c r="BR23" s="29">
        <v>789.98599999999999</v>
      </c>
      <c r="BS23" s="30">
        <f t="shared" si="22"/>
        <v>3.009364312925348E-3</v>
      </c>
      <c r="BT23" s="29">
        <v>110.64</v>
      </c>
      <c r="BU23" s="29">
        <v>4608.8919999999998</v>
      </c>
      <c r="BV23" s="30">
        <f t="shared" si="23"/>
        <v>1.4101646026364085E-2</v>
      </c>
      <c r="BW23" s="29">
        <v>4123.5</v>
      </c>
      <c r="BX23" s="29">
        <v>7434.4189999999999</v>
      </c>
      <c r="BY23" s="30">
        <f t="shared" si="24"/>
        <v>4.1954978329847452E-2</v>
      </c>
      <c r="BZ23" s="29">
        <v>369.77</v>
      </c>
      <c r="CA23" s="29">
        <v>2579.9340000000002</v>
      </c>
      <c r="CB23" s="30">
        <f t="shared" si="25"/>
        <v>7.6778119275537383E-3</v>
      </c>
      <c r="CC23" s="29">
        <v>9185</v>
      </c>
      <c r="CD23" s="29">
        <v>82889.694000000003</v>
      </c>
      <c r="CE23" s="30">
        <f t="shared" si="26"/>
        <v>0.41150744540223116</v>
      </c>
      <c r="CF23" s="29">
        <v>57</v>
      </c>
      <c r="CG23" s="29">
        <v>1538.9110000000001</v>
      </c>
      <c r="CH23" s="30">
        <f t="shared" si="27"/>
        <v>7.3946360972481874E-3</v>
      </c>
      <c r="CI23" s="29">
        <v>4140.45</v>
      </c>
      <c r="CJ23" s="29">
        <v>17527.626</v>
      </c>
      <c r="CK23" s="30">
        <f t="shared" si="28"/>
        <v>0.11579635948923281</v>
      </c>
      <c r="CL23" s="29">
        <v>3737.3</v>
      </c>
      <c r="CM23" s="29">
        <v>46041.783000000003</v>
      </c>
      <c r="CN23" s="30">
        <f t="shared" si="29"/>
        <v>0.14976977654517626</v>
      </c>
      <c r="CO23" s="29">
        <v>158.1</v>
      </c>
      <c r="CP23" s="29">
        <v>4480.3819999999996</v>
      </c>
      <c r="CQ23" s="30">
        <f t="shared" si="30"/>
        <v>2.5160980798723743E-2</v>
      </c>
      <c r="CR23" s="29">
        <v>2170</v>
      </c>
      <c r="CS23" s="29">
        <v>60959.720999999998</v>
      </c>
      <c r="CT23" s="30">
        <f t="shared" si="31"/>
        <v>0.294202304775526</v>
      </c>
      <c r="CU23" s="29">
        <v>1442.66</v>
      </c>
      <c r="CV23" s="29">
        <v>49139.67</v>
      </c>
      <c r="CW23" s="30">
        <f t="shared" si="32"/>
        <v>0.16933775796674194</v>
      </c>
      <c r="CX23" s="29">
        <v>2357.6999999999998</v>
      </c>
      <c r="CY23" s="29">
        <v>10872.203</v>
      </c>
      <c r="CZ23" s="30">
        <f t="shared" si="33"/>
        <v>4.5801658572798568E-2</v>
      </c>
      <c r="DA23" s="29">
        <v>8943.34</v>
      </c>
      <c r="DB23" s="29">
        <v>23531.135999999999</v>
      </c>
      <c r="DC23" s="30">
        <f t="shared" si="34"/>
        <v>0.11859533380760356</v>
      </c>
      <c r="DD23" s="29">
        <v>83.5</v>
      </c>
      <c r="DE23" s="29">
        <v>2845.0050000000001</v>
      </c>
      <c r="DF23" s="30">
        <f t="shared" si="35"/>
        <v>1.0621354778772999E-2</v>
      </c>
      <c r="DG23" s="29">
        <v>2989.39</v>
      </c>
      <c r="DH23" s="29">
        <v>23601.046999999999</v>
      </c>
      <c r="DI23" s="30">
        <f t="shared" si="36"/>
        <v>9.3757353963594262E-2</v>
      </c>
      <c r="DJ23" s="29">
        <v>463.87</v>
      </c>
      <c r="DK23" s="29">
        <v>3118.0970000000002</v>
      </c>
      <c r="DL23" s="30">
        <f t="shared" si="37"/>
        <v>1.447812398254774E-2</v>
      </c>
      <c r="DM23" s="29">
        <v>4083</v>
      </c>
      <c r="DN23" s="29">
        <v>57500.472999999998</v>
      </c>
      <c r="DO23" s="30">
        <f t="shared" si="38"/>
        <v>0.15496587511787827</v>
      </c>
      <c r="DP23" s="29"/>
      <c r="DQ23" s="29"/>
    </row>
    <row r="24" spans="1:121" ht="15.6" x14ac:dyDescent="0.3">
      <c r="A24" s="19" t="s">
        <v>221</v>
      </c>
      <c r="B24" s="21" t="s">
        <v>222</v>
      </c>
      <c r="C24" s="29">
        <v>7</v>
      </c>
      <c r="D24" s="29">
        <v>1521.308</v>
      </c>
      <c r="E24" s="30">
        <f t="shared" si="0"/>
        <v>4.9748271372111524E-3</v>
      </c>
      <c r="F24" s="29">
        <v>0.5</v>
      </c>
      <c r="G24" s="29">
        <v>0.63200000000000001</v>
      </c>
      <c r="H24" s="30">
        <f t="shared" si="1"/>
        <v>3.5835961261109956E-6</v>
      </c>
      <c r="I24" s="29">
        <v>690.62</v>
      </c>
      <c r="J24" s="29">
        <v>14211.677</v>
      </c>
      <c r="K24" s="30">
        <f t="shared" si="2"/>
        <v>6.0690928732733906E-2</v>
      </c>
      <c r="L24" s="29">
        <v>1000</v>
      </c>
      <c r="M24" s="29">
        <v>49920.533000000003</v>
      </c>
      <c r="N24" s="30">
        <f t="shared" si="3"/>
        <v>0.19398749519610856</v>
      </c>
      <c r="O24" s="29">
        <v>26763.23</v>
      </c>
      <c r="P24" s="29">
        <v>176860.27600000001</v>
      </c>
      <c r="Q24" s="30">
        <f t="shared" si="4"/>
        <v>0.75785323224378642</v>
      </c>
      <c r="R24" s="29">
        <v>1460.2</v>
      </c>
      <c r="S24" s="29">
        <v>72237.259999999995</v>
      </c>
      <c r="T24" s="30">
        <f t="shared" si="5"/>
        <v>0.26167012862006472</v>
      </c>
      <c r="U24" s="29">
        <v>0</v>
      </c>
      <c r="V24" s="29">
        <v>0</v>
      </c>
      <c r="W24" s="30">
        <f t="shared" si="6"/>
        <v>0</v>
      </c>
      <c r="X24" s="29">
        <v>25379</v>
      </c>
      <c r="Y24" s="29">
        <v>65018.557999999997</v>
      </c>
      <c r="Z24" s="30">
        <f t="shared" si="7"/>
        <v>0.23663559806800549</v>
      </c>
      <c r="AA24" s="29">
        <v>50065</v>
      </c>
      <c r="AB24" s="29">
        <v>117456.908</v>
      </c>
      <c r="AC24" s="30">
        <f t="shared" si="8"/>
        <v>0.43227099769762423</v>
      </c>
      <c r="AD24" s="29">
        <v>1676</v>
      </c>
      <c r="AE24" s="29">
        <v>78454.092000000004</v>
      </c>
      <c r="AF24" s="30">
        <f t="shared" si="9"/>
        <v>0.44821178611248319</v>
      </c>
      <c r="AG24" s="29">
        <v>50800</v>
      </c>
      <c r="AH24" s="29">
        <v>102945.00599999999</v>
      </c>
      <c r="AI24" s="30">
        <f t="shared" si="10"/>
        <v>0.50523542114784903</v>
      </c>
      <c r="AJ24" s="29">
        <v>165.9</v>
      </c>
      <c r="AK24" s="29">
        <v>3681.2080000000001</v>
      </c>
      <c r="AL24" s="30">
        <f t="shared" si="11"/>
        <v>1.7690523910475604E-2</v>
      </c>
      <c r="AM24" s="29">
        <v>1.63</v>
      </c>
      <c r="AN24" s="29">
        <v>249.107</v>
      </c>
      <c r="AO24" s="30">
        <f t="shared" si="12"/>
        <v>1.1055641273588312E-3</v>
      </c>
      <c r="AP24" s="29">
        <v>720</v>
      </c>
      <c r="AQ24" s="29">
        <v>45943.02</v>
      </c>
      <c r="AR24" s="30">
        <f t="shared" si="13"/>
        <v>0.23921825621879356</v>
      </c>
      <c r="AS24" s="29">
        <v>73950</v>
      </c>
      <c r="AT24" s="29">
        <v>126517.617</v>
      </c>
      <c r="AU24" s="30">
        <f t="shared" si="14"/>
        <v>0.42216045237940492</v>
      </c>
      <c r="AV24" s="29">
        <v>53.47</v>
      </c>
      <c r="AW24" s="29">
        <v>1034.9559999999999</v>
      </c>
      <c r="AX24" s="30">
        <f t="shared" si="15"/>
        <v>4.1885876693356014E-3</v>
      </c>
      <c r="AY24" s="29">
        <v>541.78</v>
      </c>
      <c r="AZ24" s="29">
        <v>357.08300000000003</v>
      </c>
      <c r="BA24" s="30">
        <f t="shared" si="16"/>
        <v>1.620215359970508E-3</v>
      </c>
      <c r="BB24" s="29">
        <v>1953</v>
      </c>
      <c r="BC24" s="29">
        <v>15081.758</v>
      </c>
      <c r="BD24" s="30">
        <f t="shared" si="17"/>
        <v>8.4282251631628294E-2</v>
      </c>
      <c r="BE24" s="29">
        <v>4.2</v>
      </c>
      <c r="BF24" s="29">
        <v>125.438</v>
      </c>
      <c r="BG24" s="30">
        <f t="shared" si="18"/>
        <v>5.4945892226896883E-4</v>
      </c>
      <c r="BH24" s="29">
        <v>4920</v>
      </c>
      <c r="BI24" s="29">
        <v>21761.136999999999</v>
      </c>
      <c r="BJ24" s="30">
        <f t="shared" si="19"/>
        <v>0.14993751771385447</v>
      </c>
      <c r="BK24" s="29">
        <v>2525.5</v>
      </c>
      <c r="BL24" s="29">
        <v>15370.422</v>
      </c>
      <c r="BM24" s="30">
        <f t="shared" si="20"/>
        <v>7.93478628118027E-2</v>
      </c>
      <c r="BN24" s="29">
        <v>611.24</v>
      </c>
      <c r="BO24" s="29">
        <v>62496.9</v>
      </c>
      <c r="BP24" s="30">
        <f t="shared" si="21"/>
        <v>0.22671501834115895</v>
      </c>
      <c r="BQ24" s="29">
        <v>52156</v>
      </c>
      <c r="BR24" s="29">
        <v>129471</v>
      </c>
      <c r="BS24" s="30">
        <f t="shared" si="22"/>
        <v>0.49320545801920257</v>
      </c>
      <c r="BT24" s="29">
        <v>1048.8599999999999</v>
      </c>
      <c r="BU24" s="29">
        <v>14160.831</v>
      </c>
      <c r="BV24" s="30">
        <f t="shared" si="23"/>
        <v>4.3327339022299363E-2</v>
      </c>
      <c r="BW24" s="29">
        <v>50001.09</v>
      </c>
      <c r="BX24" s="29">
        <v>108159.643</v>
      </c>
      <c r="BY24" s="30">
        <f t="shared" si="24"/>
        <v>0.61038199195243581</v>
      </c>
      <c r="BZ24" s="29">
        <v>3057</v>
      </c>
      <c r="CA24" s="29">
        <v>29660.096000000001</v>
      </c>
      <c r="CB24" s="30">
        <f t="shared" si="25"/>
        <v>8.8267621900866039E-2</v>
      </c>
      <c r="CC24" s="29">
        <v>23.48</v>
      </c>
      <c r="CD24" s="29">
        <v>17.934000000000001</v>
      </c>
      <c r="CE24" s="30">
        <f t="shared" si="26"/>
        <v>8.9033680421641E-5</v>
      </c>
      <c r="CF24" s="29">
        <v>5256</v>
      </c>
      <c r="CG24" s="29">
        <v>56404.474000000002</v>
      </c>
      <c r="CH24" s="30">
        <f t="shared" si="27"/>
        <v>0.27102968234465596</v>
      </c>
      <c r="CI24" s="29">
        <v>41972.800000000003</v>
      </c>
      <c r="CJ24" s="29">
        <v>116833.423</v>
      </c>
      <c r="CK24" s="30">
        <f t="shared" si="28"/>
        <v>0.77186066442001899</v>
      </c>
      <c r="CL24" s="29">
        <v>50775.65</v>
      </c>
      <c r="CM24" s="29">
        <v>113251.552</v>
      </c>
      <c r="CN24" s="30">
        <f t="shared" si="29"/>
        <v>0.36839710652461932</v>
      </c>
      <c r="CO24" s="29">
        <v>31550.98</v>
      </c>
      <c r="CP24" s="29">
        <v>107746.777</v>
      </c>
      <c r="CQ24" s="30">
        <f t="shared" si="30"/>
        <v>0.60508559029595443</v>
      </c>
      <c r="CR24" s="29">
        <v>25000</v>
      </c>
      <c r="CS24" s="29">
        <v>71189.331000000006</v>
      </c>
      <c r="CT24" s="30">
        <f t="shared" si="31"/>
        <v>0.34357219672360051</v>
      </c>
      <c r="CU24" s="29">
        <v>50075.4</v>
      </c>
      <c r="CV24" s="29">
        <v>159932.095</v>
      </c>
      <c r="CW24" s="30">
        <f t="shared" si="32"/>
        <v>0.55113398999675789</v>
      </c>
      <c r="CX24" s="29">
        <v>1204.7</v>
      </c>
      <c r="CY24" s="29">
        <v>13951.705</v>
      </c>
      <c r="CZ24" s="30">
        <f t="shared" si="33"/>
        <v>5.8774769834449077E-2</v>
      </c>
      <c r="DA24" s="29">
        <v>0</v>
      </c>
      <c r="DB24" s="29">
        <v>0</v>
      </c>
      <c r="DC24" s="30">
        <f t="shared" si="34"/>
        <v>0</v>
      </c>
      <c r="DD24" s="29">
        <v>403.5</v>
      </c>
      <c r="DE24" s="29">
        <v>18486.764999999999</v>
      </c>
      <c r="DF24" s="30">
        <f t="shared" si="35"/>
        <v>6.9017274056391256E-2</v>
      </c>
      <c r="DG24" s="29">
        <v>50004</v>
      </c>
      <c r="DH24" s="29">
        <v>142462.685</v>
      </c>
      <c r="DI24" s="30">
        <f t="shared" si="36"/>
        <v>0.56594626433941808</v>
      </c>
      <c r="DJ24" s="29">
        <v>418.87</v>
      </c>
      <c r="DK24" s="29">
        <v>6175.4560000000001</v>
      </c>
      <c r="DL24" s="30">
        <f t="shared" si="37"/>
        <v>2.8674225855311212E-2</v>
      </c>
      <c r="DM24" s="29">
        <v>104700</v>
      </c>
      <c r="DN24" s="29">
        <v>298688.75</v>
      </c>
      <c r="DO24" s="30">
        <f t="shared" si="38"/>
        <v>0.80497709178175214</v>
      </c>
      <c r="DP24" s="29"/>
      <c r="DQ24" s="29"/>
    </row>
    <row r="25" spans="1:121" ht="15.6" x14ac:dyDescent="0.3">
      <c r="A25" s="19" t="s">
        <v>407</v>
      </c>
      <c r="B25" s="21" t="s">
        <v>408</v>
      </c>
      <c r="C25" s="29">
        <v>296.22000000000003</v>
      </c>
      <c r="D25" s="29">
        <v>31307.066999999999</v>
      </c>
      <c r="E25" s="30">
        <f t="shared" si="0"/>
        <v>0.10237719547789648</v>
      </c>
      <c r="F25" s="29">
        <v>784</v>
      </c>
      <c r="G25" s="29">
        <v>21297.831999999999</v>
      </c>
      <c r="H25" s="30">
        <f t="shared" si="1"/>
        <v>0.12076396874962467</v>
      </c>
      <c r="I25" s="29">
        <v>4</v>
      </c>
      <c r="J25" s="29">
        <v>1117.2439999999999</v>
      </c>
      <c r="K25" s="30">
        <f t="shared" si="2"/>
        <v>4.7711875228429804E-3</v>
      </c>
      <c r="L25" s="29">
        <v>54</v>
      </c>
      <c r="M25" s="29">
        <v>1567.0930000000001</v>
      </c>
      <c r="N25" s="30">
        <f t="shared" si="3"/>
        <v>6.0896073727689437E-3</v>
      </c>
      <c r="O25" s="29">
        <v>862</v>
      </c>
      <c r="P25" s="29">
        <v>52550.540999999997</v>
      </c>
      <c r="Q25" s="30">
        <f t="shared" si="4"/>
        <v>0.22518113311668481</v>
      </c>
      <c r="R25" s="29">
        <v>2</v>
      </c>
      <c r="S25" s="29">
        <v>144.85300000000001</v>
      </c>
      <c r="T25" s="30">
        <f t="shared" si="5"/>
        <v>5.247112520740992E-4</v>
      </c>
      <c r="U25" s="29">
        <v>0.5</v>
      </c>
      <c r="V25" s="29">
        <v>360.59899999999999</v>
      </c>
      <c r="W25" s="30">
        <f t="shared" si="6"/>
        <v>1.430371558209463E-3</v>
      </c>
      <c r="X25" s="29">
        <v>625.34</v>
      </c>
      <c r="Y25" s="29">
        <v>20638.921999999999</v>
      </c>
      <c r="Z25" s="30">
        <f t="shared" si="7"/>
        <v>7.5115533182832456E-2</v>
      </c>
      <c r="AA25" s="29">
        <v>1</v>
      </c>
      <c r="AB25" s="29">
        <v>382.863</v>
      </c>
      <c r="AC25" s="30">
        <f t="shared" si="8"/>
        <v>1.4090322468858581E-3</v>
      </c>
      <c r="AD25" s="29">
        <v>2229.79</v>
      </c>
      <c r="AE25" s="29">
        <v>55627.898999999998</v>
      </c>
      <c r="AF25" s="30">
        <f t="shared" si="9"/>
        <v>0.31780471015424938</v>
      </c>
      <c r="AG25" s="29">
        <v>180.43</v>
      </c>
      <c r="AH25" s="29">
        <v>4984.6729999999998</v>
      </c>
      <c r="AI25" s="30">
        <f t="shared" si="10"/>
        <v>2.4463871151159215E-2</v>
      </c>
      <c r="AJ25" s="29">
        <v>155.74</v>
      </c>
      <c r="AK25" s="29">
        <v>4902.4949999999999</v>
      </c>
      <c r="AL25" s="30">
        <f t="shared" si="11"/>
        <v>2.3559577458944752E-2</v>
      </c>
      <c r="AM25" s="29">
        <v>154.57</v>
      </c>
      <c r="AN25" s="29">
        <v>4178.8310000000001</v>
      </c>
      <c r="AO25" s="30">
        <f t="shared" si="12"/>
        <v>1.8546109293978215E-2</v>
      </c>
      <c r="AP25" s="29">
        <v>1348.71</v>
      </c>
      <c r="AQ25" s="29">
        <v>43899.66</v>
      </c>
      <c r="AR25" s="30">
        <f t="shared" si="13"/>
        <v>0.22857879420634353</v>
      </c>
      <c r="AS25" s="29">
        <v>0</v>
      </c>
      <c r="AT25" s="29">
        <v>0</v>
      </c>
      <c r="AU25" s="30">
        <f t="shared" si="14"/>
        <v>0</v>
      </c>
      <c r="AV25" s="29">
        <v>6</v>
      </c>
      <c r="AW25" s="29">
        <v>2606.3209999999999</v>
      </c>
      <c r="AX25" s="30">
        <f t="shared" si="15"/>
        <v>1.0548085138817914E-2</v>
      </c>
      <c r="AY25" s="29">
        <v>5</v>
      </c>
      <c r="AZ25" s="29">
        <v>2155.6799999999998</v>
      </c>
      <c r="BA25" s="30">
        <f t="shared" si="16"/>
        <v>9.7811036850850488E-3</v>
      </c>
      <c r="BB25" s="29">
        <v>680</v>
      </c>
      <c r="BC25" s="29">
        <v>19162.830000000002</v>
      </c>
      <c r="BD25" s="30">
        <f t="shared" si="17"/>
        <v>0.1070887399223695</v>
      </c>
      <c r="BE25" s="29">
        <v>0</v>
      </c>
      <c r="BF25" s="29">
        <v>0</v>
      </c>
      <c r="BG25" s="30">
        <f t="shared" si="18"/>
        <v>0</v>
      </c>
      <c r="BH25" s="29">
        <v>3</v>
      </c>
      <c r="BI25" s="29">
        <v>793.13</v>
      </c>
      <c r="BJ25" s="30">
        <f t="shared" si="19"/>
        <v>5.4647853843477669E-3</v>
      </c>
      <c r="BK25" s="29">
        <v>144.96</v>
      </c>
      <c r="BL25" s="29">
        <v>3573.3910000000001</v>
      </c>
      <c r="BM25" s="30">
        <f t="shared" si="20"/>
        <v>1.8447179839364884E-2</v>
      </c>
      <c r="BN25" s="29">
        <v>179.5</v>
      </c>
      <c r="BO25" s="29">
        <v>6470.4319999999998</v>
      </c>
      <c r="BP25" s="30">
        <f t="shared" si="21"/>
        <v>2.3472269977474435E-2</v>
      </c>
      <c r="BQ25" s="29">
        <v>1772.04</v>
      </c>
      <c r="BR25" s="29">
        <v>55165.544999999998</v>
      </c>
      <c r="BS25" s="30">
        <f t="shared" si="22"/>
        <v>0.21014704365150444</v>
      </c>
      <c r="BT25" s="29">
        <v>4</v>
      </c>
      <c r="BU25" s="29">
        <v>1285.7639999999999</v>
      </c>
      <c r="BV25" s="30">
        <f t="shared" si="23"/>
        <v>3.9340016649211983E-3</v>
      </c>
      <c r="BW25" s="29">
        <v>4</v>
      </c>
      <c r="BX25" s="29">
        <v>1258.683</v>
      </c>
      <c r="BY25" s="30">
        <f t="shared" si="24"/>
        <v>7.1031802201553858E-3</v>
      </c>
      <c r="BZ25" s="29">
        <v>0</v>
      </c>
      <c r="CA25" s="29">
        <v>0</v>
      </c>
      <c r="CB25" s="30">
        <f t="shared" si="25"/>
        <v>0</v>
      </c>
      <c r="CC25" s="29">
        <v>395.67</v>
      </c>
      <c r="CD25" s="29">
        <v>9105.1440000000002</v>
      </c>
      <c r="CE25" s="30">
        <f t="shared" si="26"/>
        <v>4.5202658697949261E-2</v>
      </c>
      <c r="CF25" s="29">
        <v>0.38</v>
      </c>
      <c r="CG25" s="29">
        <v>241.23400000000001</v>
      </c>
      <c r="CH25" s="30">
        <f t="shared" si="27"/>
        <v>1.1591558214110948E-3</v>
      </c>
      <c r="CI25" s="29">
        <v>1696.97</v>
      </c>
      <c r="CJ25" s="29">
        <v>57303.478000000003</v>
      </c>
      <c r="CK25" s="30">
        <f t="shared" si="28"/>
        <v>0.37857574884763878</v>
      </c>
      <c r="CL25" s="29">
        <v>200</v>
      </c>
      <c r="CM25" s="29">
        <v>2997</v>
      </c>
      <c r="CN25" s="30">
        <f t="shared" si="29"/>
        <v>9.7489712834512333E-3</v>
      </c>
      <c r="CO25" s="29">
        <v>1618.26</v>
      </c>
      <c r="CP25" s="29">
        <v>47280.894</v>
      </c>
      <c r="CQ25" s="30">
        <f t="shared" si="30"/>
        <v>0.26552058866420158</v>
      </c>
      <c r="CR25" s="29">
        <v>4</v>
      </c>
      <c r="CS25" s="29">
        <v>1140.8430000000001</v>
      </c>
      <c r="CT25" s="30">
        <f t="shared" si="31"/>
        <v>5.5059084011723977E-3</v>
      </c>
      <c r="CU25" s="29">
        <v>0</v>
      </c>
      <c r="CV25" s="29">
        <v>0</v>
      </c>
      <c r="CW25" s="30">
        <f t="shared" si="32"/>
        <v>0</v>
      </c>
      <c r="CX25" s="29">
        <v>10</v>
      </c>
      <c r="CY25" s="29">
        <v>1028.0360000000001</v>
      </c>
      <c r="CZ25" s="30">
        <f t="shared" si="33"/>
        <v>4.3308383657429464E-3</v>
      </c>
      <c r="DA25" s="29">
        <v>27.4</v>
      </c>
      <c r="DB25" s="29">
        <v>2274.9690000000001</v>
      </c>
      <c r="DC25" s="30">
        <f t="shared" si="34"/>
        <v>1.1465689882415796E-2</v>
      </c>
      <c r="DD25" s="29">
        <v>816.82</v>
      </c>
      <c r="DE25" s="29">
        <v>28326.344000000001</v>
      </c>
      <c r="DF25" s="30">
        <f t="shared" si="35"/>
        <v>0.10575171193357054</v>
      </c>
      <c r="DG25" s="29">
        <v>0</v>
      </c>
      <c r="DH25" s="29">
        <v>0</v>
      </c>
      <c r="DI25" s="30">
        <f t="shared" si="36"/>
        <v>0</v>
      </c>
      <c r="DJ25" s="29">
        <v>2</v>
      </c>
      <c r="DK25" s="29">
        <v>179.80699999999999</v>
      </c>
      <c r="DL25" s="30">
        <f t="shared" si="37"/>
        <v>8.3489001109649929E-4</v>
      </c>
      <c r="DM25" s="29">
        <v>2430.23</v>
      </c>
      <c r="DN25" s="29">
        <v>64440.963000000003</v>
      </c>
      <c r="DO25" s="30">
        <f t="shared" si="38"/>
        <v>0.17367074919077299</v>
      </c>
      <c r="DP25" s="29"/>
      <c r="DQ25" s="29"/>
    </row>
    <row r="26" spans="1:121" ht="15.6" x14ac:dyDescent="0.3">
      <c r="A26" s="19" t="s">
        <v>123</v>
      </c>
      <c r="B26" s="21" t="s">
        <v>57</v>
      </c>
      <c r="C26" s="29">
        <v>13187.15</v>
      </c>
      <c r="D26" s="29">
        <v>1325227.835</v>
      </c>
      <c r="E26" s="30">
        <f t="shared" si="0"/>
        <v>4.3336256672189872</v>
      </c>
      <c r="F26" s="29">
        <v>34811.43</v>
      </c>
      <c r="G26" s="29">
        <v>1123321.578</v>
      </c>
      <c r="H26" s="30">
        <f t="shared" si="1"/>
        <v>6.3695108469900159</v>
      </c>
      <c r="I26" s="29">
        <v>77608.63</v>
      </c>
      <c r="J26" s="29">
        <v>3801785.733</v>
      </c>
      <c r="K26" s="30">
        <f t="shared" si="2"/>
        <v>16.235515835226732</v>
      </c>
      <c r="L26" s="29">
        <v>12097.83</v>
      </c>
      <c r="M26" s="29">
        <v>1663325.9069999999</v>
      </c>
      <c r="N26" s="30">
        <f t="shared" si="3"/>
        <v>6.4635613244298771</v>
      </c>
      <c r="O26" s="29">
        <v>48680.54</v>
      </c>
      <c r="P26" s="29">
        <v>1576459.7520000001</v>
      </c>
      <c r="Q26" s="30">
        <f t="shared" si="4"/>
        <v>6.7551919830512865</v>
      </c>
      <c r="R26" s="29">
        <v>34556.879999999997</v>
      </c>
      <c r="S26" s="29">
        <v>3437000.9589999998</v>
      </c>
      <c r="T26" s="30">
        <f t="shared" si="5"/>
        <v>12.450091310340616</v>
      </c>
      <c r="U26" s="29">
        <v>63936.68</v>
      </c>
      <c r="V26" s="29">
        <v>1011084.483</v>
      </c>
      <c r="W26" s="30">
        <f t="shared" si="6"/>
        <v>4.0106225680884293</v>
      </c>
      <c r="X26" s="29">
        <v>26058.36</v>
      </c>
      <c r="Y26" s="29">
        <v>302338.09100000001</v>
      </c>
      <c r="Z26" s="30">
        <f t="shared" si="7"/>
        <v>1.1003620686654429</v>
      </c>
      <c r="AA26" s="29">
        <v>84487.31</v>
      </c>
      <c r="AB26" s="29">
        <v>2716077.7140000002</v>
      </c>
      <c r="AC26" s="30">
        <f t="shared" si="8"/>
        <v>9.9958499099521898</v>
      </c>
      <c r="AD26" s="29">
        <v>7625.06</v>
      </c>
      <c r="AE26" s="29">
        <v>1195648.4569999999</v>
      </c>
      <c r="AF26" s="30">
        <f t="shared" si="9"/>
        <v>6.8307938669993709</v>
      </c>
      <c r="AG26" s="29">
        <v>172801.22</v>
      </c>
      <c r="AH26" s="29">
        <v>3768113.469</v>
      </c>
      <c r="AI26" s="30">
        <f t="shared" si="10"/>
        <v>18.493217586903612</v>
      </c>
      <c r="AJ26" s="29">
        <v>22780.26</v>
      </c>
      <c r="AK26" s="29">
        <v>2305601.6409999998</v>
      </c>
      <c r="AL26" s="30">
        <f t="shared" si="11"/>
        <v>11.079868607843482</v>
      </c>
      <c r="AM26" s="29">
        <v>31859.88</v>
      </c>
      <c r="AN26" s="29">
        <v>902674.07799999998</v>
      </c>
      <c r="AO26" s="30">
        <f t="shared" si="12"/>
        <v>4.0061663435130583</v>
      </c>
      <c r="AP26" s="29">
        <v>46263.94</v>
      </c>
      <c r="AQ26" s="29">
        <v>642517.97499999998</v>
      </c>
      <c r="AR26" s="30">
        <f t="shared" si="13"/>
        <v>3.3454925159192928</v>
      </c>
      <c r="AS26" s="29">
        <v>38855.74</v>
      </c>
      <c r="AT26" s="29">
        <v>2572306.3059999999</v>
      </c>
      <c r="AU26" s="30">
        <f t="shared" si="14"/>
        <v>8.5831998700967933</v>
      </c>
      <c r="AV26" s="29">
        <v>52202.87</v>
      </c>
      <c r="AW26" s="29">
        <v>649508.33600000001</v>
      </c>
      <c r="AX26" s="30">
        <f t="shared" si="15"/>
        <v>2.6286360070382551</v>
      </c>
      <c r="AY26" s="29">
        <v>3366.23</v>
      </c>
      <c r="AZ26" s="29">
        <v>587341.68900000001</v>
      </c>
      <c r="BA26" s="30">
        <f t="shared" si="16"/>
        <v>2.6649827240972579</v>
      </c>
      <c r="BB26" s="29">
        <v>15321.402</v>
      </c>
      <c r="BC26" s="29">
        <v>1598083.5530000001</v>
      </c>
      <c r="BD26" s="30">
        <f t="shared" si="17"/>
        <v>8.9306618062902619</v>
      </c>
      <c r="BE26" s="29">
        <v>37211.18</v>
      </c>
      <c r="BF26" s="29">
        <v>955503.29500000004</v>
      </c>
      <c r="BG26" s="30">
        <f t="shared" si="18"/>
        <v>4.185412799113096</v>
      </c>
      <c r="BH26" s="29">
        <v>52680.37</v>
      </c>
      <c r="BI26" s="29">
        <v>1654375.6089999999</v>
      </c>
      <c r="BJ26" s="30">
        <f t="shared" si="19"/>
        <v>11.398897593439457</v>
      </c>
      <c r="BK26" s="29">
        <v>23836.07</v>
      </c>
      <c r="BL26" s="29">
        <v>3135375.2969999998</v>
      </c>
      <c r="BM26" s="30">
        <f t="shared" si="20"/>
        <v>16.185979079160685</v>
      </c>
      <c r="BN26" s="29">
        <v>94949.35</v>
      </c>
      <c r="BO26" s="29">
        <v>2285481.773</v>
      </c>
      <c r="BP26" s="30">
        <f t="shared" si="21"/>
        <v>8.2908598999963132</v>
      </c>
      <c r="BQ26" s="29">
        <v>39228.01</v>
      </c>
      <c r="BR26" s="29">
        <v>3344092.4139999999</v>
      </c>
      <c r="BS26" s="30">
        <f t="shared" si="22"/>
        <v>12.738950272303533</v>
      </c>
      <c r="BT26" s="29">
        <v>16700.13</v>
      </c>
      <c r="BU26" s="29">
        <v>3065756.0759999999</v>
      </c>
      <c r="BV26" s="30">
        <f t="shared" si="23"/>
        <v>9.3801735833529936</v>
      </c>
      <c r="BW26" s="29">
        <v>11756.58</v>
      </c>
      <c r="BX26" s="29">
        <v>1395268.0390000001</v>
      </c>
      <c r="BY26" s="30">
        <f t="shared" si="24"/>
        <v>7.8739764789385367</v>
      </c>
      <c r="BZ26" s="29">
        <v>7409.72</v>
      </c>
      <c r="CA26" s="29">
        <v>261232.652</v>
      </c>
      <c r="CB26" s="30">
        <f t="shared" si="25"/>
        <v>0.77742111673868197</v>
      </c>
      <c r="CC26" s="29">
        <v>31555.06</v>
      </c>
      <c r="CD26" s="29">
        <v>3878173.7340000002</v>
      </c>
      <c r="CE26" s="30">
        <f t="shared" si="26"/>
        <v>19.253266468861277</v>
      </c>
      <c r="CF26" s="29">
        <v>28545.23</v>
      </c>
      <c r="CG26" s="29">
        <v>2756224.6</v>
      </c>
      <c r="CH26" s="30">
        <f t="shared" si="27"/>
        <v>13.243961424204159</v>
      </c>
      <c r="CI26" s="29">
        <v>19260.099999999999</v>
      </c>
      <c r="CJ26" s="29">
        <v>2429026.5860000001</v>
      </c>
      <c r="CK26" s="30">
        <f t="shared" si="28"/>
        <v>16.047377765897096</v>
      </c>
      <c r="CL26" s="29">
        <v>79886.86</v>
      </c>
      <c r="CM26" s="29">
        <v>3386099.5430000001</v>
      </c>
      <c r="CN26" s="30">
        <f t="shared" si="29"/>
        <v>11.014677079617734</v>
      </c>
      <c r="CO26" s="29">
        <v>32059.69</v>
      </c>
      <c r="CP26" s="29">
        <v>1250997.084</v>
      </c>
      <c r="CQ26" s="30">
        <f t="shared" si="30"/>
        <v>7.0253638216079342</v>
      </c>
      <c r="CR26" s="29">
        <v>7029.93</v>
      </c>
      <c r="CS26" s="29">
        <v>1196874.2679999999</v>
      </c>
      <c r="CT26" s="30">
        <f t="shared" si="31"/>
        <v>5.7763251274086471</v>
      </c>
      <c r="CU26" s="29">
        <v>37429.83</v>
      </c>
      <c r="CV26" s="29">
        <v>391933.74699999997</v>
      </c>
      <c r="CW26" s="30">
        <f t="shared" si="32"/>
        <v>1.350623274199527</v>
      </c>
      <c r="CX26" s="29">
        <v>49884.45</v>
      </c>
      <c r="CY26" s="29">
        <v>767701.57700000005</v>
      </c>
      <c r="CZ26" s="30">
        <f t="shared" si="33"/>
        <v>3.2341196642072481</v>
      </c>
      <c r="DA26" s="29">
        <v>55566.01</v>
      </c>
      <c r="DB26" s="29">
        <v>1362568.379</v>
      </c>
      <c r="DC26" s="30">
        <f t="shared" si="34"/>
        <v>6.8672524668248176</v>
      </c>
      <c r="DD26" s="29">
        <v>53704.97</v>
      </c>
      <c r="DE26" s="29">
        <v>3162729.68</v>
      </c>
      <c r="DF26" s="30">
        <f t="shared" si="35"/>
        <v>11.807527227767684</v>
      </c>
      <c r="DG26" s="29">
        <v>37273.160000000003</v>
      </c>
      <c r="DH26" s="29">
        <v>1340089.2609999999</v>
      </c>
      <c r="DI26" s="30">
        <f t="shared" si="36"/>
        <v>5.3236292096019486</v>
      </c>
      <c r="DJ26" s="29">
        <v>2341.84</v>
      </c>
      <c r="DK26" s="29">
        <v>548626.93700000003</v>
      </c>
      <c r="DL26" s="30">
        <f t="shared" si="37"/>
        <v>2.5474155595709203</v>
      </c>
      <c r="DM26" s="29">
        <v>29746.560000000001</v>
      </c>
      <c r="DN26" s="29">
        <v>5113988.7300000004</v>
      </c>
      <c r="DO26" s="30">
        <f t="shared" si="38"/>
        <v>13.782386431628431</v>
      </c>
      <c r="DP26" s="29"/>
      <c r="DQ26" s="29"/>
    </row>
    <row r="27" spans="1:121" ht="15.6" x14ac:dyDescent="0.3">
      <c r="A27" s="19" t="s">
        <v>124</v>
      </c>
      <c r="B27" s="21" t="s">
        <v>58</v>
      </c>
      <c r="C27" s="29">
        <v>18482.740000000002</v>
      </c>
      <c r="D27" s="29">
        <v>113109.97199999999</v>
      </c>
      <c r="E27" s="30">
        <f t="shared" si="0"/>
        <v>0.36988075931684683</v>
      </c>
      <c r="F27" s="29">
        <v>10486.72</v>
      </c>
      <c r="G27" s="29">
        <v>244820.33499999999</v>
      </c>
      <c r="H27" s="30">
        <f t="shared" si="1"/>
        <v>1.3881917786379685</v>
      </c>
      <c r="I27" s="29">
        <v>40363.54</v>
      </c>
      <c r="J27" s="29">
        <v>212022.14499999999</v>
      </c>
      <c r="K27" s="30">
        <f t="shared" si="2"/>
        <v>0.90544000486053655</v>
      </c>
      <c r="L27" s="29">
        <v>43970.79</v>
      </c>
      <c r="M27" s="29">
        <v>214500.796</v>
      </c>
      <c r="N27" s="30">
        <f t="shared" si="3"/>
        <v>0.83353421193662847</v>
      </c>
      <c r="O27" s="29">
        <v>46652.61</v>
      </c>
      <c r="P27" s="29">
        <v>346436.12699999998</v>
      </c>
      <c r="Q27" s="30">
        <f t="shared" si="4"/>
        <v>1.4844924171268898</v>
      </c>
      <c r="R27" s="29">
        <v>31116.45</v>
      </c>
      <c r="S27" s="29">
        <v>229798.28400000001</v>
      </c>
      <c r="T27" s="30">
        <f t="shared" si="5"/>
        <v>0.83241455352750326</v>
      </c>
      <c r="U27" s="29">
        <v>39954.39</v>
      </c>
      <c r="V27" s="29">
        <v>268115.54300000001</v>
      </c>
      <c r="W27" s="30">
        <f t="shared" si="6"/>
        <v>1.0635216598523189</v>
      </c>
      <c r="X27" s="29">
        <v>41951.16</v>
      </c>
      <c r="Y27" s="29">
        <v>292875.95400000003</v>
      </c>
      <c r="Z27" s="30">
        <f t="shared" si="7"/>
        <v>1.0659245401063444</v>
      </c>
      <c r="AA27" s="29">
        <v>80812.259999999995</v>
      </c>
      <c r="AB27" s="29">
        <v>418270.53499999997</v>
      </c>
      <c r="AC27" s="30">
        <f t="shared" si="8"/>
        <v>1.5393408914865105</v>
      </c>
      <c r="AD27" s="29">
        <v>43081.37</v>
      </c>
      <c r="AE27" s="29">
        <v>277168.984</v>
      </c>
      <c r="AF27" s="30">
        <f t="shared" si="9"/>
        <v>1.5834789774078613</v>
      </c>
      <c r="AG27" s="29">
        <v>97982.13</v>
      </c>
      <c r="AH27" s="29">
        <v>412189.038</v>
      </c>
      <c r="AI27" s="30">
        <f t="shared" si="10"/>
        <v>2.0229490511317931</v>
      </c>
      <c r="AJ27" s="29">
        <v>44484</v>
      </c>
      <c r="AK27" s="29">
        <v>455594.554</v>
      </c>
      <c r="AL27" s="30">
        <f t="shared" si="11"/>
        <v>2.1894188948354638</v>
      </c>
      <c r="AM27" s="29">
        <v>27704.99</v>
      </c>
      <c r="AN27" s="29">
        <v>194018.495</v>
      </c>
      <c r="AO27" s="30">
        <f t="shared" si="12"/>
        <v>0.86107531348436106</v>
      </c>
      <c r="AP27" s="29">
        <v>69607.05</v>
      </c>
      <c r="AQ27" s="29">
        <v>621296.07900000003</v>
      </c>
      <c r="AR27" s="30">
        <f t="shared" si="13"/>
        <v>3.2349933594690516</v>
      </c>
      <c r="AS27" s="29">
        <v>57391.07</v>
      </c>
      <c r="AT27" s="29">
        <v>324312.10700000002</v>
      </c>
      <c r="AU27" s="30">
        <f t="shared" si="14"/>
        <v>1.0821555847296584</v>
      </c>
      <c r="AV27" s="29">
        <v>329808.79200000002</v>
      </c>
      <c r="AW27" s="29">
        <v>853865.92700000003</v>
      </c>
      <c r="AX27" s="30">
        <f t="shared" si="15"/>
        <v>3.4556950180471566</v>
      </c>
      <c r="AY27" s="29">
        <v>70113.45</v>
      </c>
      <c r="AZ27" s="29">
        <v>383038.03499999997</v>
      </c>
      <c r="BA27" s="30">
        <f t="shared" si="16"/>
        <v>1.7379827876429876</v>
      </c>
      <c r="BB27" s="29">
        <v>32709.1</v>
      </c>
      <c r="BC27" s="29">
        <v>237427.74799999999</v>
      </c>
      <c r="BD27" s="30">
        <f t="shared" si="17"/>
        <v>1.3268310764081237</v>
      </c>
      <c r="BE27" s="29">
        <v>67262.41</v>
      </c>
      <c r="BF27" s="29">
        <v>289190.929</v>
      </c>
      <c r="BG27" s="30">
        <f t="shared" si="18"/>
        <v>1.2667495988321071</v>
      </c>
      <c r="BH27" s="29">
        <v>27796.9</v>
      </c>
      <c r="BI27" s="29">
        <v>98170.857999999993</v>
      </c>
      <c r="BJ27" s="30">
        <f t="shared" si="19"/>
        <v>0.67641202573005688</v>
      </c>
      <c r="BK27" s="29">
        <v>28726.91</v>
      </c>
      <c r="BL27" s="29">
        <v>285846.99400000001</v>
      </c>
      <c r="BM27" s="30">
        <f t="shared" si="20"/>
        <v>1.4756490137406892</v>
      </c>
      <c r="BN27" s="29">
        <v>140169.4</v>
      </c>
      <c r="BO27" s="29">
        <v>227109.64199999999</v>
      </c>
      <c r="BP27" s="30">
        <f t="shared" si="21"/>
        <v>0.82386753025324533</v>
      </c>
      <c r="BQ27" s="29">
        <v>117366.52899999999</v>
      </c>
      <c r="BR27" s="29">
        <v>583650.701</v>
      </c>
      <c r="BS27" s="30">
        <f t="shared" si="22"/>
        <v>2.2233528072690691</v>
      </c>
      <c r="BT27" s="29">
        <v>117887.85</v>
      </c>
      <c r="BU27" s="29">
        <v>604655.54799999995</v>
      </c>
      <c r="BV27" s="30">
        <f t="shared" si="23"/>
        <v>1.85004085705918</v>
      </c>
      <c r="BW27" s="29">
        <v>101652.52</v>
      </c>
      <c r="BX27" s="29">
        <v>811625.70299999998</v>
      </c>
      <c r="BY27" s="30">
        <f t="shared" si="24"/>
        <v>4.5802824378491716</v>
      </c>
      <c r="BZ27" s="29">
        <v>149727.60999999999</v>
      </c>
      <c r="CA27" s="29">
        <v>423649.01199999999</v>
      </c>
      <c r="CB27" s="30">
        <f t="shared" si="25"/>
        <v>1.2607676930611234</v>
      </c>
      <c r="CC27" s="29">
        <v>28198.639999999999</v>
      </c>
      <c r="CD27" s="29">
        <v>174214.12299999999</v>
      </c>
      <c r="CE27" s="30">
        <f t="shared" si="26"/>
        <v>0.86488929140841175</v>
      </c>
      <c r="CF27" s="29">
        <v>155874.75</v>
      </c>
      <c r="CG27" s="29">
        <v>349088.87699999998</v>
      </c>
      <c r="CH27" s="30">
        <f t="shared" si="27"/>
        <v>1.6774103317294065</v>
      </c>
      <c r="CI27" s="29">
        <v>149886.60999999999</v>
      </c>
      <c r="CJ27" s="29">
        <v>559702.89</v>
      </c>
      <c r="CK27" s="30">
        <f t="shared" si="28"/>
        <v>3.6976802824069002</v>
      </c>
      <c r="CL27" s="29">
        <v>48296.35</v>
      </c>
      <c r="CM27" s="29">
        <v>265558.799</v>
      </c>
      <c r="CN27" s="30">
        <f t="shared" si="29"/>
        <v>0.86383887404697968</v>
      </c>
      <c r="CO27" s="29">
        <v>124297.08</v>
      </c>
      <c r="CP27" s="29">
        <v>444851.73800000001</v>
      </c>
      <c r="CQ27" s="30">
        <f t="shared" si="30"/>
        <v>2.4982035099009163</v>
      </c>
      <c r="CR27" s="29">
        <v>89128.33</v>
      </c>
      <c r="CS27" s="29">
        <v>510228.35200000001</v>
      </c>
      <c r="CT27" s="30">
        <f t="shared" si="31"/>
        <v>2.462451511551675</v>
      </c>
      <c r="CU27" s="29">
        <v>45612.79</v>
      </c>
      <c r="CV27" s="29">
        <v>462947.19300000003</v>
      </c>
      <c r="CW27" s="30">
        <f t="shared" si="32"/>
        <v>1.5953391571334641</v>
      </c>
      <c r="CX27" s="29">
        <v>83793.25</v>
      </c>
      <c r="CY27" s="29">
        <v>560485.44700000004</v>
      </c>
      <c r="CZ27" s="30">
        <f t="shared" si="33"/>
        <v>2.3611740029611656</v>
      </c>
      <c r="DA27" s="29">
        <v>88424.56</v>
      </c>
      <c r="DB27" s="29">
        <v>467655.02399999998</v>
      </c>
      <c r="DC27" s="30">
        <f t="shared" si="34"/>
        <v>2.3569496890453081</v>
      </c>
      <c r="DD27" s="29">
        <v>19925.84</v>
      </c>
      <c r="DE27" s="29">
        <v>322154.88699999999</v>
      </c>
      <c r="DF27" s="30">
        <f t="shared" si="35"/>
        <v>1.2027118927884222</v>
      </c>
      <c r="DG27" s="29">
        <v>53387.32</v>
      </c>
      <c r="DH27" s="29">
        <v>379454.08399999997</v>
      </c>
      <c r="DI27" s="30">
        <f t="shared" si="36"/>
        <v>1.5074166356483858</v>
      </c>
      <c r="DJ27" s="29">
        <v>34427.006999999998</v>
      </c>
      <c r="DK27" s="29">
        <v>214257.85800000001</v>
      </c>
      <c r="DL27" s="30">
        <f t="shared" si="37"/>
        <v>0.99485417944313737</v>
      </c>
      <c r="DM27" s="29">
        <v>50233.98</v>
      </c>
      <c r="DN27" s="29">
        <v>383068.804</v>
      </c>
      <c r="DO27" s="30">
        <f t="shared" si="38"/>
        <v>1.0323844195545833</v>
      </c>
      <c r="DP27" s="29"/>
      <c r="DQ27" s="29"/>
    </row>
    <row r="28" spans="1:121" ht="15.6" x14ac:dyDescent="0.3">
      <c r="A28" s="19" t="s">
        <v>126</v>
      </c>
      <c r="B28" s="21" t="s">
        <v>60</v>
      </c>
      <c r="C28" s="29">
        <v>178735.66</v>
      </c>
      <c r="D28" s="29">
        <v>310715.77500000002</v>
      </c>
      <c r="E28" s="30">
        <f t="shared" si="0"/>
        <v>1.0160712159730934</v>
      </c>
      <c r="F28" s="29">
        <v>70662.33</v>
      </c>
      <c r="G28" s="29">
        <v>158693.962</v>
      </c>
      <c r="H28" s="30">
        <f t="shared" si="1"/>
        <v>0.8998339675006416</v>
      </c>
      <c r="I28" s="29">
        <v>46855.6</v>
      </c>
      <c r="J28" s="29">
        <v>71246.982999999993</v>
      </c>
      <c r="K28" s="30">
        <f t="shared" si="2"/>
        <v>0.30426005091976854</v>
      </c>
      <c r="L28" s="29">
        <v>22822.66</v>
      </c>
      <c r="M28" s="29">
        <v>53900.947999999997</v>
      </c>
      <c r="N28" s="30">
        <f t="shared" si="3"/>
        <v>0.20945509318211195</v>
      </c>
      <c r="O28" s="29">
        <v>688.71</v>
      </c>
      <c r="P28" s="29">
        <v>8672.884</v>
      </c>
      <c r="Q28" s="30">
        <f t="shared" si="4"/>
        <v>3.7163648734074232E-2</v>
      </c>
      <c r="R28" s="29">
        <v>2106.4899999999998</v>
      </c>
      <c r="S28" s="29">
        <v>5194.2520000000004</v>
      </c>
      <c r="T28" s="30">
        <f t="shared" si="5"/>
        <v>1.8815505861172317E-2</v>
      </c>
      <c r="U28" s="29">
        <v>28.4</v>
      </c>
      <c r="V28" s="29">
        <v>1657.1510000000001</v>
      </c>
      <c r="W28" s="30">
        <f t="shared" si="6"/>
        <v>6.5733450676745356E-3</v>
      </c>
      <c r="X28" s="29">
        <v>47276.73</v>
      </c>
      <c r="Y28" s="29">
        <v>78654.743000000002</v>
      </c>
      <c r="Z28" s="30">
        <f t="shared" si="7"/>
        <v>0.28626461003165082</v>
      </c>
      <c r="AA28" s="29">
        <v>37121.199999999997</v>
      </c>
      <c r="AB28" s="29">
        <v>105064.83</v>
      </c>
      <c r="AC28" s="30">
        <f t="shared" si="8"/>
        <v>0.38666503026821791</v>
      </c>
      <c r="AD28" s="29">
        <v>677.6</v>
      </c>
      <c r="AE28" s="29">
        <v>12879.816000000001</v>
      </c>
      <c r="AF28" s="30">
        <f t="shared" si="9"/>
        <v>7.3582973010001038E-2</v>
      </c>
      <c r="AG28" s="29">
        <v>655.37</v>
      </c>
      <c r="AH28" s="29">
        <v>19458.815999999999</v>
      </c>
      <c r="AI28" s="30">
        <f t="shared" si="10"/>
        <v>9.5500340218528948E-2</v>
      </c>
      <c r="AJ28" s="29">
        <v>1365.7</v>
      </c>
      <c r="AK28" s="29">
        <v>8887.0990000000002</v>
      </c>
      <c r="AL28" s="30">
        <f t="shared" si="11"/>
        <v>4.2708110314403268E-2</v>
      </c>
      <c r="AM28" s="29">
        <v>159654.87</v>
      </c>
      <c r="AN28" s="29">
        <v>504631.28200000001</v>
      </c>
      <c r="AO28" s="30">
        <f t="shared" si="12"/>
        <v>2.2396088545175297</v>
      </c>
      <c r="AP28" s="29">
        <v>33569.26</v>
      </c>
      <c r="AQ28" s="29">
        <v>130308.80100000001</v>
      </c>
      <c r="AR28" s="30">
        <f t="shared" si="13"/>
        <v>0.67849793385767376</v>
      </c>
      <c r="AS28" s="29">
        <v>401210.56</v>
      </c>
      <c r="AT28" s="29">
        <v>1502422.25</v>
      </c>
      <c r="AU28" s="30">
        <f t="shared" si="14"/>
        <v>5.0132406202756998</v>
      </c>
      <c r="AV28" s="29">
        <v>126448.94</v>
      </c>
      <c r="AW28" s="29">
        <v>436031.908</v>
      </c>
      <c r="AX28" s="30">
        <f t="shared" si="15"/>
        <v>1.7646719988923927</v>
      </c>
      <c r="AY28" s="29">
        <v>297605.25</v>
      </c>
      <c r="AZ28" s="29">
        <v>1131819.628</v>
      </c>
      <c r="BA28" s="30">
        <f t="shared" si="16"/>
        <v>5.1354770347558034</v>
      </c>
      <c r="BB28" s="29">
        <v>59776.2</v>
      </c>
      <c r="BC28" s="29">
        <v>105259.9</v>
      </c>
      <c r="BD28" s="30">
        <f t="shared" si="17"/>
        <v>0.58822992508698468</v>
      </c>
      <c r="BE28" s="29">
        <v>69023.75</v>
      </c>
      <c r="BF28" s="29">
        <v>69151.884000000005</v>
      </c>
      <c r="BG28" s="30">
        <f t="shared" si="18"/>
        <v>0.30290756912186695</v>
      </c>
      <c r="BH28" s="29">
        <v>46508.43</v>
      </c>
      <c r="BI28" s="29">
        <v>191215.44899999999</v>
      </c>
      <c r="BJ28" s="30">
        <f t="shared" si="19"/>
        <v>1.3175032982697614</v>
      </c>
      <c r="BK28" s="29">
        <v>34586.14</v>
      </c>
      <c r="BL28" s="29">
        <v>148288.18299999999</v>
      </c>
      <c r="BM28" s="30">
        <f t="shared" si="20"/>
        <v>0.76551902096738089</v>
      </c>
      <c r="BN28" s="29">
        <v>88125.92</v>
      </c>
      <c r="BO28" s="29">
        <v>377021.929</v>
      </c>
      <c r="BP28" s="30">
        <f t="shared" si="21"/>
        <v>1.3676923743138323</v>
      </c>
      <c r="BQ28" s="29">
        <v>245224.81299999999</v>
      </c>
      <c r="BR28" s="29">
        <v>585005.26399999997</v>
      </c>
      <c r="BS28" s="30">
        <f t="shared" si="22"/>
        <v>2.2285128652344115</v>
      </c>
      <c r="BT28" s="29">
        <v>147363.69</v>
      </c>
      <c r="BU28" s="29">
        <v>218568.02600000001</v>
      </c>
      <c r="BV28" s="30">
        <f t="shared" si="23"/>
        <v>0.66874401381788562</v>
      </c>
      <c r="BW28" s="29">
        <v>20711.689999999999</v>
      </c>
      <c r="BX28" s="29">
        <v>82095.576000000001</v>
      </c>
      <c r="BY28" s="30">
        <f t="shared" si="24"/>
        <v>0.46329351521031359</v>
      </c>
      <c r="BZ28" s="29">
        <v>76100.02</v>
      </c>
      <c r="CA28" s="29">
        <v>205942.18599999999</v>
      </c>
      <c r="CB28" s="30">
        <f t="shared" si="25"/>
        <v>0.61287822558921667</v>
      </c>
      <c r="CC28" s="29">
        <v>44.88</v>
      </c>
      <c r="CD28" s="29">
        <v>657.49699999999996</v>
      </c>
      <c r="CE28" s="30">
        <f t="shared" si="26"/>
        <v>3.2641562270652219E-3</v>
      </c>
      <c r="CF28" s="29">
        <v>23771.96</v>
      </c>
      <c r="CG28" s="29">
        <v>66753.73</v>
      </c>
      <c r="CH28" s="30">
        <f t="shared" si="27"/>
        <v>0.32075899222499493</v>
      </c>
      <c r="CI28" s="29">
        <v>74365.070000000007</v>
      </c>
      <c r="CJ28" s="29">
        <v>296712.10200000001</v>
      </c>
      <c r="CK28" s="30">
        <f t="shared" si="28"/>
        <v>1.9602301662528576</v>
      </c>
      <c r="CL28" s="29">
        <v>47869.2</v>
      </c>
      <c r="CM28" s="29">
        <v>112907.014</v>
      </c>
      <c r="CN28" s="30">
        <f t="shared" si="29"/>
        <v>0.36727635541749293</v>
      </c>
      <c r="CO28" s="29">
        <v>167.53</v>
      </c>
      <c r="CP28" s="29">
        <v>2660.9470000000001</v>
      </c>
      <c r="CQ28" s="30">
        <f t="shared" si="30"/>
        <v>1.4943376786493106E-2</v>
      </c>
      <c r="CR28" s="29">
        <v>1620</v>
      </c>
      <c r="CS28" s="29">
        <v>9513.4580000000005</v>
      </c>
      <c r="CT28" s="30">
        <f t="shared" si="31"/>
        <v>4.5913616796001519E-2</v>
      </c>
      <c r="CU28" s="29">
        <v>18748.37</v>
      </c>
      <c r="CV28" s="29">
        <v>81770.305999999997</v>
      </c>
      <c r="CW28" s="30">
        <f t="shared" si="32"/>
        <v>0.28178455993486373</v>
      </c>
      <c r="CX28" s="29">
        <v>28744.9</v>
      </c>
      <c r="CY28" s="29">
        <v>81699.323000000004</v>
      </c>
      <c r="CZ28" s="30">
        <f t="shared" si="33"/>
        <v>0.3441772102374091</v>
      </c>
      <c r="DA28" s="29">
        <v>24338.85</v>
      </c>
      <c r="DB28" s="29">
        <v>66445.088000000003</v>
      </c>
      <c r="DC28" s="30">
        <f t="shared" si="34"/>
        <v>0.33487874921277044</v>
      </c>
      <c r="DD28" s="29">
        <v>61892.94</v>
      </c>
      <c r="DE28" s="29">
        <v>158501.231</v>
      </c>
      <c r="DF28" s="30">
        <f t="shared" si="35"/>
        <v>0.59173808387797311</v>
      </c>
      <c r="DG28" s="29">
        <v>104689.22</v>
      </c>
      <c r="DH28" s="29">
        <v>400819.72700000001</v>
      </c>
      <c r="DI28" s="30">
        <f t="shared" si="36"/>
        <v>1.5922936393427893</v>
      </c>
      <c r="DJ28" s="29">
        <v>15199.611999999999</v>
      </c>
      <c r="DK28" s="29">
        <v>91946.498999999996</v>
      </c>
      <c r="DL28" s="30">
        <f t="shared" si="37"/>
        <v>0.42693117381633783</v>
      </c>
      <c r="DM28" s="29">
        <v>138351.31</v>
      </c>
      <c r="DN28" s="29">
        <v>135570.818</v>
      </c>
      <c r="DO28" s="30">
        <f t="shared" si="38"/>
        <v>0.36536830665404446</v>
      </c>
      <c r="DP28" s="29"/>
      <c r="DQ28" s="29"/>
    </row>
    <row r="29" spans="1:121" ht="15.6" x14ac:dyDescent="0.3">
      <c r="A29" s="19" t="s">
        <v>223</v>
      </c>
      <c r="B29" s="21" t="s">
        <v>316</v>
      </c>
      <c r="C29" s="29">
        <v>38.57</v>
      </c>
      <c r="D29" s="29">
        <v>19832.974999999999</v>
      </c>
      <c r="E29" s="30">
        <f t="shared" si="0"/>
        <v>6.48557834716115E-2</v>
      </c>
      <c r="F29" s="29">
        <v>124</v>
      </c>
      <c r="G29" s="29">
        <v>12325.144</v>
      </c>
      <c r="H29" s="30">
        <f t="shared" si="1"/>
        <v>6.9886611221772435E-2</v>
      </c>
      <c r="I29" s="29">
        <v>105.2</v>
      </c>
      <c r="J29" s="29">
        <v>10323.574000000001</v>
      </c>
      <c r="K29" s="30">
        <f t="shared" si="2"/>
        <v>4.408679523895067E-2</v>
      </c>
      <c r="L29" s="29">
        <v>201.3</v>
      </c>
      <c r="M29" s="29">
        <v>23527.235000000001</v>
      </c>
      <c r="N29" s="30">
        <f t="shared" si="3"/>
        <v>9.1425093288571596E-2</v>
      </c>
      <c r="O29" s="29">
        <v>4188.3</v>
      </c>
      <c r="P29" s="29">
        <v>219562.43</v>
      </c>
      <c r="Q29" s="30">
        <f t="shared" si="4"/>
        <v>0.94083364008094217</v>
      </c>
      <c r="R29" s="29">
        <v>221.5</v>
      </c>
      <c r="S29" s="29">
        <v>27184.861000000001</v>
      </c>
      <c r="T29" s="30">
        <f t="shared" si="5"/>
        <v>9.8473641918153901E-2</v>
      </c>
      <c r="U29" s="29">
        <v>197</v>
      </c>
      <c r="V29" s="29">
        <v>19545.591</v>
      </c>
      <c r="W29" s="30">
        <f t="shared" si="6"/>
        <v>7.7530601734322219E-2</v>
      </c>
      <c r="X29" s="29">
        <v>0</v>
      </c>
      <c r="Y29" s="29">
        <v>0</v>
      </c>
      <c r="Z29" s="30">
        <f t="shared" si="7"/>
        <v>0</v>
      </c>
      <c r="AA29" s="29">
        <v>211.77</v>
      </c>
      <c r="AB29" s="29">
        <v>25925.101999999999</v>
      </c>
      <c r="AC29" s="30">
        <f t="shared" si="8"/>
        <v>9.5410903434923325E-2</v>
      </c>
      <c r="AD29" s="29">
        <v>8556.9500000000007</v>
      </c>
      <c r="AE29" s="29">
        <v>44835.582999999999</v>
      </c>
      <c r="AF29" s="30">
        <f t="shared" si="9"/>
        <v>0.25614771932896102</v>
      </c>
      <c r="AG29" s="29">
        <v>130.72999999999999</v>
      </c>
      <c r="AH29" s="29">
        <v>1336.0730000000001</v>
      </c>
      <c r="AI29" s="30">
        <f t="shared" si="10"/>
        <v>6.5572039972416939E-3</v>
      </c>
      <c r="AJ29" s="29">
        <v>226.25</v>
      </c>
      <c r="AK29" s="29">
        <v>29710.253000000001</v>
      </c>
      <c r="AL29" s="30">
        <f t="shared" si="11"/>
        <v>0.14277648562177947</v>
      </c>
      <c r="AM29" s="29">
        <v>1032.72</v>
      </c>
      <c r="AN29" s="29">
        <v>55835.03</v>
      </c>
      <c r="AO29" s="30">
        <f t="shared" si="12"/>
        <v>0.24780197352143518</v>
      </c>
      <c r="AP29" s="29">
        <v>307.10000000000002</v>
      </c>
      <c r="AQ29" s="29">
        <v>9580.0879999999997</v>
      </c>
      <c r="AR29" s="30">
        <f t="shared" si="13"/>
        <v>4.9882048367360037E-2</v>
      </c>
      <c r="AS29" s="29">
        <v>5352.76</v>
      </c>
      <c r="AT29" s="29">
        <v>220054.212</v>
      </c>
      <c r="AU29" s="30">
        <f t="shared" si="14"/>
        <v>0.73427075128923325</v>
      </c>
      <c r="AV29" s="29">
        <v>1273</v>
      </c>
      <c r="AW29" s="29">
        <v>82134.763000000006</v>
      </c>
      <c r="AX29" s="30">
        <f t="shared" si="15"/>
        <v>0.33240896765234657</v>
      </c>
      <c r="AY29" s="29">
        <v>4412.2</v>
      </c>
      <c r="AZ29" s="29">
        <v>170944.01199999999</v>
      </c>
      <c r="BA29" s="30">
        <f t="shared" si="16"/>
        <v>0.77563511547002462</v>
      </c>
      <c r="BB29" s="29">
        <v>610.5</v>
      </c>
      <c r="BC29" s="29">
        <v>34461.641000000003</v>
      </c>
      <c r="BD29" s="30">
        <f t="shared" si="17"/>
        <v>0.19258396125974431</v>
      </c>
      <c r="BE29" s="29">
        <v>30</v>
      </c>
      <c r="BF29" s="29">
        <v>3770.4160000000002</v>
      </c>
      <c r="BG29" s="30">
        <f t="shared" si="18"/>
        <v>1.6515638896233007E-2</v>
      </c>
      <c r="BH29" s="29">
        <v>205.1</v>
      </c>
      <c r="BI29" s="29">
        <v>17159.167000000001</v>
      </c>
      <c r="BJ29" s="30">
        <f t="shared" si="19"/>
        <v>0.11822924997060069</v>
      </c>
      <c r="BK29" s="29">
        <v>75.400000000000006</v>
      </c>
      <c r="BL29" s="29">
        <v>7122.8689999999997</v>
      </c>
      <c r="BM29" s="30">
        <f t="shared" si="20"/>
        <v>3.677091183563095E-2</v>
      </c>
      <c r="BN29" s="29">
        <v>613.5</v>
      </c>
      <c r="BO29" s="29">
        <v>12578.482</v>
      </c>
      <c r="BP29" s="30">
        <f t="shared" si="21"/>
        <v>4.5629955683144895E-2</v>
      </c>
      <c r="BQ29" s="29">
        <v>207.86</v>
      </c>
      <c r="BR29" s="29">
        <v>42228.981</v>
      </c>
      <c r="BS29" s="30">
        <f t="shared" si="22"/>
        <v>0.16086663357654768</v>
      </c>
      <c r="BT29" s="29">
        <v>579.35</v>
      </c>
      <c r="BU29" s="29">
        <v>35334.533000000003</v>
      </c>
      <c r="BV29" s="30">
        <f t="shared" si="23"/>
        <v>0.10811168429915058</v>
      </c>
      <c r="BW29" s="29">
        <v>119.5</v>
      </c>
      <c r="BX29" s="29">
        <v>8255.3029999999999</v>
      </c>
      <c r="BY29" s="30">
        <f t="shared" si="24"/>
        <v>4.6587508515638497E-2</v>
      </c>
      <c r="BZ29" s="29">
        <v>234.65</v>
      </c>
      <c r="CA29" s="29">
        <v>31246.213</v>
      </c>
      <c r="CB29" s="30">
        <f t="shared" si="25"/>
        <v>9.2987862039216759E-2</v>
      </c>
      <c r="CC29" s="29">
        <v>151.13999999999999</v>
      </c>
      <c r="CD29" s="29">
        <v>7400.2179999999998</v>
      </c>
      <c r="CE29" s="30">
        <f t="shared" si="26"/>
        <v>3.673852149339106E-2</v>
      </c>
      <c r="CF29" s="29">
        <v>1792</v>
      </c>
      <c r="CG29" s="29">
        <v>71111.676000000007</v>
      </c>
      <c r="CH29" s="30">
        <f t="shared" si="27"/>
        <v>0.34169940060563453</v>
      </c>
      <c r="CI29" s="29">
        <v>77.849999999999994</v>
      </c>
      <c r="CJ29" s="29">
        <v>16359.385</v>
      </c>
      <c r="CK29" s="30">
        <f t="shared" si="28"/>
        <v>0.10807836876955058</v>
      </c>
      <c r="CL29" s="29">
        <v>192.67</v>
      </c>
      <c r="CM29" s="29">
        <v>19427.789000000001</v>
      </c>
      <c r="CN29" s="30">
        <f t="shared" si="29"/>
        <v>6.3196849203186453E-2</v>
      </c>
      <c r="CO29" s="29">
        <v>7.7</v>
      </c>
      <c r="CP29" s="29">
        <v>1004.971</v>
      </c>
      <c r="CQ29" s="30">
        <f t="shared" si="30"/>
        <v>5.6437277076539904E-3</v>
      </c>
      <c r="CR29" s="29">
        <v>58.68</v>
      </c>
      <c r="CS29" s="29">
        <v>8988.2060000000001</v>
      </c>
      <c r="CT29" s="30">
        <f t="shared" si="31"/>
        <v>4.3378658524326444E-2</v>
      </c>
      <c r="CU29" s="29">
        <v>807.18</v>
      </c>
      <c r="CV29" s="29">
        <v>35325.93</v>
      </c>
      <c r="CW29" s="30">
        <f t="shared" si="32"/>
        <v>0.12173491975607627</v>
      </c>
      <c r="CX29" s="29">
        <v>45.23</v>
      </c>
      <c r="CY29" s="29">
        <v>26360.652999999998</v>
      </c>
      <c r="CZ29" s="30">
        <f t="shared" si="33"/>
        <v>0.11105032057091083</v>
      </c>
      <c r="DA29" s="29">
        <v>977.57</v>
      </c>
      <c r="DB29" s="29">
        <v>37403.620000000003</v>
      </c>
      <c r="DC29" s="30">
        <f t="shared" si="34"/>
        <v>0.18851171484082865</v>
      </c>
      <c r="DD29" s="29">
        <v>986.16</v>
      </c>
      <c r="DE29" s="29">
        <v>44184.069000000003</v>
      </c>
      <c r="DF29" s="30">
        <f t="shared" si="35"/>
        <v>0.16495390075545946</v>
      </c>
      <c r="DG29" s="29">
        <v>508.69</v>
      </c>
      <c r="DH29" s="29">
        <v>29018.196</v>
      </c>
      <c r="DI29" s="30">
        <f t="shared" si="36"/>
        <v>0.11527748212852403</v>
      </c>
      <c r="DJ29" s="29">
        <v>232.59</v>
      </c>
      <c r="DK29" s="29">
        <v>29308.111000000001</v>
      </c>
      <c r="DL29" s="30">
        <f t="shared" si="37"/>
        <v>0.13608507520845925</v>
      </c>
      <c r="DM29" s="29">
        <v>2815.36</v>
      </c>
      <c r="DN29" s="29">
        <v>272109.75099999999</v>
      </c>
      <c r="DO29" s="30">
        <f t="shared" si="38"/>
        <v>0.73334571859648789</v>
      </c>
      <c r="DP29" s="29"/>
      <c r="DQ29" s="29"/>
    </row>
    <row r="30" spans="1:121" ht="15.6" x14ac:dyDescent="0.3">
      <c r="A30" s="19" t="s">
        <v>233</v>
      </c>
      <c r="B30" s="21" t="s">
        <v>234</v>
      </c>
      <c r="C30" s="29">
        <v>1.88</v>
      </c>
      <c r="D30" s="29">
        <v>4.5739999999999998</v>
      </c>
      <c r="E30" s="30">
        <f t="shared" si="0"/>
        <v>1.4957430924969703E-5</v>
      </c>
      <c r="F30" s="29">
        <v>491</v>
      </c>
      <c r="G30" s="29">
        <v>4303.3329999999996</v>
      </c>
      <c r="H30" s="30">
        <f t="shared" si="1"/>
        <v>2.440096118380634E-2</v>
      </c>
      <c r="I30" s="29">
        <v>0.5</v>
      </c>
      <c r="J30" s="29">
        <v>5.34</v>
      </c>
      <c r="K30" s="30">
        <f t="shared" si="2"/>
        <v>2.2804455760766238E-5</v>
      </c>
      <c r="L30" s="29">
        <v>8</v>
      </c>
      <c r="M30" s="29">
        <v>325.03300000000002</v>
      </c>
      <c r="N30" s="30">
        <f t="shared" si="3"/>
        <v>1.263054173040916E-3</v>
      </c>
      <c r="O30" s="29">
        <v>791</v>
      </c>
      <c r="P30" s="29">
        <v>18439.197</v>
      </c>
      <c r="Q30" s="30">
        <f t="shared" si="4"/>
        <v>7.9012683698570785E-2</v>
      </c>
      <c r="R30" s="29">
        <v>913.8</v>
      </c>
      <c r="S30" s="29">
        <v>2529.6030000000001</v>
      </c>
      <c r="T30" s="30">
        <f t="shared" si="5"/>
        <v>9.1631595989064597E-3</v>
      </c>
      <c r="U30" s="29">
        <v>401.43</v>
      </c>
      <c r="V30" s="29">
        <v>553.72</v>
      </c>
      <c r="W30" s="30">
        <f t="shared" si="6"/>
        <v>2.1964157948628363E-3</v>
      </c>
      <c r="X30" s="29">
        <v>3.55</v>
      </c>
      <c r="Y30" s="29">
        <v>10.253</v>
      </c>
      <c r="Z30" s="30">
        <f t="shared" si="7"/>
        <v>3.7315881213349284E-5</v>
      </c>
      <c r="AA30" s="29">
        <v>5324</v>
      </c>
      <c r="AB30" s="29">
        <v>21691.513999999999</v>
      </c>
      <c r="AC30" s="30">
        <f t="shared" si="8"/>
        <v>7.9830233555543487E-2</v>
      </c>
      <c r="AD30" s="29">
        <v>4080.5</v>
      </c>
      <c r="AE30" s="29">
        <v>52410.010999999999</v>
      </c>
      <c r="AF30" s="30">
        <f t="shared" si="9"/>
        <v>0.29942077005345863</v>
      </c>
      <c r="AG30" s="29">
        <v>1</v>
      </c>
      <c r="AH30" s="29">
        <v>116.336</v>
      </c>
      <c r="AI30" s="30">
        <f t="shared" si="10"/>
        <v>5.7095599134411796E-4</v>
      </c>
      <c r="AJ30" s="29">
        <v>28.5</v>
      </c>
      <c r="AK30" s="29">
        <v>248.374</v>
      </c>
      <c r="AL30" s="30">
        <f t="shared" si="11"/>
        <v>1.1935935664978638E-3</v>
      </c>
      <c r="AM30" s="29">
        <v>31775</v>
      </c>
      <c r="AN30" s="29">
        <v>47051.906000000003</v>
      </c>
      <c r="AO30" s="30">
        <f t="shared" si="12"/>
        <v>0.20882150801647387</v>
      </c>
      <c r="AP30" s="29">
        <v>28488.9</v>
      </c>
      <c r="AQ30" s="29">
        <v>101101.973</v>
      </c>
      <c r="AR30" s="30">
        <f t="shared" si="13"/>
        <v>0.52642246159132666</v>
      </c>
      <c r="AS30" s="29">
        <v>15287.4</v>
      </c>
      <c r="AT30" s="29">
        <v>16484.819</v>
      </c>
      <c r="AU30" s="30">
        <f t="shared" si="14"/>
        <v>5.5006083828093348E-2</v>
      </c>
      <c r="AV30" s="29">
        <v>14551</v>
      </c>
      <c r="AW30" s="29">
        <v>108936.871</v>
      </c>
      <c r="AX30" s="30">
        <f t="shared" si="15"/>
        <v>0.4408802254459156</v>
      </c>
      <c r="AY30" s="29">
        <v>589.75</v>
      </c>
      <c r="AZ30" s="29">
        <v>6338.9790000000003</v>
      </c>
      <c r="BA30" s="30">
        <f t="shared" si="16"/>
        <v>2.8762251751918995E-2</v>
      </c>
      <c r="BB30" s="29">
        <v>136821</v>
      </c>
      <c r="BC30" s="29">
        <v>609904.63</v>
      </c>
      <c r="BD30" s="30">
        <f t="shared" si="17"/>
        <v>3.4083649596389995</v>
      </c>
      <c r="BE30" s="29">
        <v>139.32</v>
      </c>
      <c r="BF30" s="29">
        <v>2626.9169999999999</v>
      </c>
      <c r="BG30" s="30">
        <f t="shared" si="18"/>
        <v>1.1506744237870761E-2</v>
      </c>
      <c r="BH30" s="29">
        <v>4525.25</v>
      </c>
      <c r="BI30" s="29">
        <v>25478.853999999999</v>
      </c>
      <c r="BJ30" s="30">
        <f t="shared" si="19"/>
        <v>0.1755531488521814</v>
      </c>
      <c r="BK30" s="29">
        <v>813.2</v>
      </c>
      <c r="BL30" s="29">
        <v>1957.3920000000001</v>
      </c>
      <c r="BM30" s="30">
        <f t="shared" si="20"/>
        <v>1.0104789047751592E-2</v>
      </c>
      <c r="BN30" s="29">
        <v>123</v>
      </c>
      <c r="BO30" s="29">
        <v>582.10900000000004</v>
      </c>
      <c r="BP30" s="30">
        <f t="shared" si="21"/>
        <v>2.111670380635739E-3</v>
      </c>
      <c r="BQ30" s="29">
        <v>568401.72100000002</v>
      </c>
      <c r="BR30" s="29">
        <v>1825137.0460000001</v>
      </c>
      <c r="BS30" s="30">
        <f t="shared" si="22"/>
        <v>6.9526577590367307</v>
      </c>
      <c r="BT30" s="29">
        <v>775947</v>
      </c>
      <c r="BU30" s="29">
        <v>2522664.2089999998</v>
      </c>
      <c r="BV30" s="30">
        <f t="shared" si="23"/>
        <v>7.7184967056498062</v>
      </c>
      <c r="BW30" s="29">
        <v>57</v>
      </c>
      <c r="BX30" s="29">
        <v>292.85500000000002</v>
      </c>
      <c r="BY30" s="30">
        <f t="shared" si="24"/>
        <v>1.652681289390264E-3</v>
      </c>
      <c r="BZ30" s="29">
        <v>5839.93</v>
      </c>
      <c r="CA30" s="29">
        <v>48487.321000000004</v>
      </c>
      <c r="CB30" s="30">
        <f t="shared" si="25"/>
        <v>0.144296920583599</v>
      </c>
      <c r="CC30" s="29">
        <v>110.85</v>
      </c>
      <c r="CD30" s="29">
        <v>868.12800000000004</v>
      </c>
      <c r="CE30" s="30">
        <f t="shared" si="26"/>
        <v>4.3098377895103351E-3</v>
      </c>
      <c r="CF30" s="29">
        <v>7.3</v>
      </c>
      <c r="CG30" s="29">
        <v>167.17400000000001</v>
      </c>
      <c r="CH30" s="30">
        <f t="shared" si="27"/>
        <v>8.0328940070047486E-4</v>
      </c>
      <c r="CI30" s="29">
        <v>43.4</v>
      </c>
      <c r="CJ30" s="29">
        <v>1041.2460000000001</v>
      </c>
      <c r="CK30" s="30">
        <f t="shared" si="28"/>
        <v>6.8789975398109082E-3</v>
      </c>
      <c r="CL30" s="29">
        <v>2</v>
      </c>
      <c r="CM30" s="29">
        <v>76.421000000000006</v>
      </c>
      <c r="CN30" s="30">
        <f t="shared" si="29"/>
        <v>2.4859063545299527E-4</v>
      </c>
      <c r="CO30" s="29">
        <v>732.85</v>
      </c>
      <c r="CP30" s="29">
        <v>7962.5439999999999</v>
      </c>
      <c r="CQ30" s="30">
        <f t="shared" si="30"/>
        <v>4.4716146233288359E-2</v>
      </c>
      <c r="CR30" s="29">
        <v>538.1</v>
      </c>
      <c r="CS30" s="29">
        <v>1341.4829999999999</v>
      </c>
      <c r="CT30" s="30">
        <f t="shared" si="31"/>
        <v>6.474232229789682E-3</v>
      </c>
      <c r="CU30" s="29">
        <v>16.079999999999998</v>
      </c>
      <c r="CV30" s="29">
        <v>107.932</v>
      </c>
      <c r="CW30" s="30">
        <f t="shared" si="32"/>
        <v>3.7193906456568375E-4</v>
      </c>
      <c r="CX30" s="29">
        <v>108</v>
      </c>
      <c r="CY30" s="29">
        <v>3204.9859999999999</v>
      </c>
      <c r="CZ30" s="30">
        <f t="shared" si="33"/>
        <v>1.3501741505617528E-2</v>
      </c>
      <c r="DA30" s="29">
        <v>4.5999999999999996</v>
      </c>
      <c r="DB30" s="29">
        <v>90.012</v>
      </c>
      <c r="DC30" s="30">
        <f t="shared" si="34"/>
        <v>4.5365439164050616E-4</v>
      </c>
      <c r="DD30" s="29">
        <v>706.73</v>
      </c>
      <c r="DE30" s="29">
        <v>2526.6</v>
      </c>
      <c r="DF30" s="30">
        <f t="shared" si="35"/>
        <v>9.4326424677804981E-3</v>
      </c>
      <c r="DG30" s="29">
        <v>13.17</v>
      </c>
      <c r="DH30" s="29">
        <v>93.376000000000005</v>
      </c>
      <c r="DI30" s="30">
        <f t="shared" si="36"/>
        <v>3.7094484340904785E-4</v>
      </c>
      <c r="DJ30" s="29">
        <v>1639.171</v>
      </c>
      <c r="DK30" s="29">
        <v>2743.9160000000002</v>
      </c>
      <c r="DL30" s="30">
        <f t="shared" si="37"/>
        <v>1.2740705643761712E-2</v>
      </c>
      <c r="DM30" s="29">
        <v>10182.25</v>
      </c>
      <c r="DN30" s="29">
        <v>73663.759999999995</v>
      </c>
      <c r="DO30" s="30">
        <f t="shared" si="38"/>
        <v>0.19852652399700008</v>
      </c>
      <c r="DP30" s="29"/>
      <c r="DQ30" s="29"/>
    </row>
    <row r="31" spans="1:121" ht="15.6" x14ac:dyDescent="0.3">
      <c r="A31" s="19" t="s">
        <v>151</v>
      </c>
      <c r="B31" s="21" t="s">
        <v>152</v>
      </c>
      <c r="C31" s="29">
        <v>94699.19</v>
      </c>
      <c r="D31" s="29">
        <v>107392.588</v>
      </c>
      <c r="E31" s="30">
        <f t="shared" si="0"/>
        <v>0.35118434999207049</v>
      </c>
      <c r="F31" s="29">
        <v>76.5</v>
      </c>
      <c r="G31" s="29">
        <v>2851.3960000000002</v>
      </c>
      <c r="H31" s="30">
        <f t="shared" si="1"/>
        <v>1.6168119714570234E-2</v>
      </c>
      <c r="I31" s="29">
        <v>4.3</v>
      </c>
      <c r="J31" s="29">
        <v>595.81700000000001</v>
      </c>
      <c r="K31" s="30">
        <f t="shared" si="2"/>
        <v>2.5444349097401612E-3</v>
      </c>
      <c r="L31" s="29">
        <v>704.8</v>
      </c>
      <c r="M31" s="29">
        <v>25710.638999999999</v>
      </c>
      <c r="N31" s="30">
        <f t="shared" si="3"/>
        <v>9.9909639576592268E-2</v>
      </c>
      <c r="O31" s="29">
        <v>14104</v>
      </c>
      <c r="P31" s="29">
        <v>101089.91099999999</v>
      </c>
      <c r="Q31" s="30">
        <f t="shared" si="4"/>
        <v>0.43317424088259759</v>
      </c>
      <c r="R31" s="29">
        <v>577</v>
      </c>
      <c r="S31" s="29">
        <v>10016.267</v>
      </c>
      <c r="T31" s="30">
        <f t="shared" si="5"/>
        <v>3.6282631348183887E-2</v>
      </c>
      <c r="U31" s="29">
        <v>275</v>
      </c>
      <c r="V31" s="29">
        <v>2283.0059999999999</v>
      </c>
      <c r="W31" s="30">
        <f t="shared" si="6"/>
        <v>9.0558954673239621E-3</v>
      </c>
      <c r="X31" s="29">
        <v>45500.11</v>
      </c>
      <c r="Y31" s="29">
        <v>59401.972999999998</v>
      </c>
      <c r="Z31" s="30">
        <f t="shared" si="7"/>
        <v>0.21619398891120464</v>
      </c>
      <c r="AA31" s="29">
        <v>719</v>
      </c>
      <c r="AB31" s="29">
        <v>5186.5039999999999</v>
      </c>
      <c r="AC31" s="30">
        <f t="shared" si="8"/>
        <v>1.9087640708562829E-2</v>
      </c>
      <c r="AD31" s="29">
        <v>14</v>
      </c>
      <c r="AE31" s="29">
        <v>616.34900000000005</v>
      </c>
      <c r="AF31" s="30">
        <f t="shared" si="9"/>
        <v>3.5212297933247746E-3</v>
      </c>
      <c r="AG31" s="29">
        <v>137520</v>
      </c>
      <c r="AH31" s="29">
        <v>673285.01899999997</v>
      </c>
      <c r="AI31" s="30">
        <f t="shared" si="10"/>
        <v>3.3043607780935242</v>
      </c>
      <c r="AJ31" s="29">
        <v>596.71</v>
      </c>
      <c r="AK31" s="29">
        <v>13997.688</v>
      </c>
      <c r="AL31" s="30">
        <f t="shared" si="11"/>
        <v>6.7267710560060034E-2</v>
      </c>
      <c r="AM31" s="29">
        <v>0</v>
      </c>
      <c r="AN31" s="29">
        <v>0</v>
      </c>
      <c r="AO31" s="30">
        <f t="shared" si="12"/>
        <v>0</v>
      </c>
      <c r="AP31" s="29">
        <v>0</v>
      </c>
      <c r="AQ31" s="29">
        <v>0</v>
      </c>
      <c r="AR31" s="30">
        <f t="shared" si="13"/>
        <v>0</v>
      </c>
      <c r="AS31" s="29">
        <v>8434.76</v>
      </c>
      <c r="AT31" s="29">
        <v>16294.096</v>
      </c>
      <c r="AU31" s="30">
        <f t="shared" si="14"/>
        <v>5.436968464615842E-2</v>
      </c>
      <c r="AV31" s="29">
        <v>0</v>
      </c>
      <c r="AW31" s="29">
        <v>0</v>
      </c>
      <c r="AX31" s="30">
        <f t="shared" si="15"/>
        <v>0</v>
      </c>
      <c r="AY31" s="29">
        <v>35488.35</v>
      </c>
      <c r="AZ31" s="29">
        <v>32705.822</v>
      </c>
      <c r="BA31" s="30">
        <f t="shared" si="16"/>
        <v>0.14839820200026704</v>
      </c>
      <c r="BB31" s="29">
        <v>66225.83</v>
      </c>
      <c r="BC31" s="29">
        <v>41042.851999999999</v>
      </c>
      <c r="BD31" s="30">
        <f t="shared" si="17"/>
        <v>0.22936211945210092</v>
      </c>
      <c r="BE31" s="29">
        <v>48060</v>
      </c>
      <c r="BF31" s="29">
        <v>48501.355000000003</v>
      </c>
      <c r="BG31" s="30">
        <f t="shared" si="18"/>
        <v>0.21245158761208455</v>
      </c>
      <c r="BH31" s="29">
        <v>56.75</v>
      </c>
      <c r="BI31" s="29">
        <v>694.79</v>
      </c>
      <c r="BJ31" s="30">
        <f t="shared" si="19"/>
        <v>4.7872079447139624E-3</v>
      </c>
      <c r="BK31" s="29">
        <v>1311</v>
      </c>
      <c r="BL31" s="29">
        <v>13807.462</v>
      </c>
      <c r="BM31" s="30">
        <f t="shared" si="20"/>
        <v>7.1279279160661874E-2</v>
      </c>
      <c r="BN31" s="29">
        <v>1692</v>
      </c>
      <c r="BO31" s="29">
        <v>4404.25</v>
      </c>
      <c r="BP31" s="30">
        <f t="shared" si="21"/>
        <v>1.5976946369004694E-2</v>
      </c>
      <c r="BQ31" s="29">
        <v>23631</v>
      </c>
      <c r="BR31" s="29">
        <v>22523.782999999999</v>
      </c>
      <c r="BS31" s="30">
        <f t="shared" si="22"/>
        <v>8.5801860732056812E-2</v>
      </c>
      <c r="BT31" s="29">
        <v>5</v>
      </c>
      <c r="BU31" s="29">
        <v>191.55099999999999</v>
      </c>
      <c r="BV31" s="30">
        <f t="shared" si="23"/>
        <v>5.8608107935618071E-4</v>
      </c>
      <c r="BW31" s="29">
        <v>1188</v>
      </c>
      <c r="BX31" s="29">
        <v>6103.85</v>
      </c>
      <c r="BY31" s="30">
        <f t="shared" si="24"/>
        <v>3.4446120736353357E-2</v>
      </c>
      <c r="BZ31" s="29">
        <v>8774.66</v>
      </c>
      <c r="CA31" s="29">
        <v>22311.079000000002</v>
      </c>
      <c r="CB31" s="30">
        <f t="shared" si="25"/>
        <v>6.6397151424336331E-2</v>
      </c>
      <c r="CC31" s="29">
        <v>378.15</v>
      </c>
      <c r="CD31" s="29">
        <v>8923.1319999999996</v>
      </c>
      <c r="CE31" s="30">
        <f t="shared" si="26"/>
        <v>4.4299056699460146E-2</v>
      </c>
      <c r="CF31" s="29">
        <v>10536</v>
      </c>
      <c r="CG31" s="29">
        <v>80644.487999999998</v>
      </c>
      <c r="CH31" s="30">
        <f t="shared" si="27"/>
        <v>0.38750560754254032</v>
      </c>
      <c r="CI31" s="29">
        <v>4731</v>
      </c>
      <c r="CJ31" s="29">
        <v>37612.396999999997</v>
      </c>
      <c r="CK31" s="30">
        <f t="shared" si="28"/>
        <v>0.24848651176512673</v>
      </c>
      <c r="CL31" s="29">
        <v>0</v>
      </c>
      <c r="CM31" s="29">
        <v>0</v>
      </c>
      <c r="CN31" s="30">
        <f t="shared" si="29"/>
        <v>0</v>
      </c>
      <c r="CO31" s="29">
        <v>3288</v>
      </c>
      <c r="CP31" s="29">
        <v>16629.990000000002</v>
      </c>
      <c r="CQ31" s="30">
        <f t="shared" si="30"/>
        <v>9.3390889230643259E-2</v>
      </c>
      <c r="CR31" s="29">
        <v>307.64</v>
      </c>
      <c r="CS31" s="29">
        <v>3669.3020000000001</v>
      </c>
      <c r="CT31" s="30">
        <f t="shared" si="31"/>
        <v>1.7708694981026032E-2</v>
      </c>
      <c r="CU31" s="29">
        <v>35</v>
      </c>
      <c r="CV31" s="29">
        <v>185.535</v>
      </c>
      <c r="CW31" s="30">
        <f t="shared" si="32"/>
        <v>6.3936287981501434E-4</v>
      </c>
      <c r="CX31" s="29">
        <v>10386.120000000001</v>
      </c>
      <c r="CY31" s="29">
        <v>22253.414000000001</v>
      </c>
      <c r="CZ31" s="30">
        <f t="shared" si="33"/>
        <v>9.374763054986518E-2</v>
      </c>
      <c r="DA31" s="29">
        <v>34.29</v>
      </c>
      <c r="DB31" s="29">
        <v>5119.5190000000002</v>
      </c>
      <c r="DC31" s="30">
        <f t="shared" si="34"/>
        <v>2.5802029478702977E-2</v>
      </c>
      <c r="DD31" s="29">
        <v>20</v>
      </c>
      <c r="DE31" s="29">
        <v>63.11</v>
      </c>
      <c r="DF31" s="30">
        <f t="shared" si="35"/>
        <v>2.3561072830745954E-4</v>
      </c>
      <c r="DG31" s="29">
        <v>52</v>
      </c>
      <c r="DH31" s="29">
        <v>2577.7890000000002</v>
      </c>
      <c r="DI31" s="30">
        <f t="shared" si="36"/>
        <v>1.0240506521446261E-2</v>
      </c>
      <c r="DJ31" s="29">
        <v>209974.54</v>
      </c>
      <c r="DK31" s="29">
        <v>1180502.6710000001</v>
      </c>
      <c r="DL31" s="30">
        <f t="shared" si="37"/>
        <v>5.4813766321146398</v>
      </c>
      <c r="DM31" s="29">
        <v>59297.72</v>
      </c>
      <c r="DN31" s="29">
        <v>85215.422999999995</v>
      </c>
      <c r="DO31" s="30">
        <f t="shared" si="38"/>
        <v>0.22965867774227128</v>
      </c>
      <c r="DP31" s="29"/>
      <c r="DQ31" s="29"/>
    </row>
    <row r="32" spans="1:121" ht="15.6" x14ac:dyDescent="0.3">
      <c r="A32" s="19" t="s">
        <v>127</v>
      </c>
      <c r="B32" s="21" t="s">
        <v>61</v>
      </c>
      <c r="C32" s="29">
        <v>45510</v>
      </c>
      <c r="D32" s="29">
        <v>72066.001999999993</v>
      </c>
      <c r="E32" s="30">
        <f t="shared" si="0"/>
        <v>0.23566293112237177</v>
      </c>
      <c r="F32" s="29">
        <v>151</v>
      </c>
      <c r="G32" s="29">
        <v>2581.3159999999998</v>
      </c>
      <c r="H32" s="30">
        <f t="shared" si="1"/>
        <v>1.4636699395361281E-2</v>
      </c>
      <c r="I32" s="29">
        <v>0</v>
      </c>
      <c r="J32" s="29">
        <v>0</v>
      </c>
      <c r="K32" s="30">
        <f t="shared" si="2"/>
        <v>0</v>
      </c>
      <c r="L32" s="29">
        <v>2</v>
      </c>
      <c r="M32" s="29">
        <v>253.11099999999999</v>
      </c>
      <c r="N32" s="30">
        <f t="shared" si="3"/>
        <v>9.8357060603864615E-4</v>
      </c>
      <c r="O32" s="29">
        <v>251</v>
      </c>
      <c r="P32" s="29">
        <v>4116.4949999999999</v>
      </c>
      <c r="Q32" s="30">
        <f t="shared" si="4"/>
        <v>1.7639342829394798E-2</v>
      </c>
      <c r="R32" s="29">
        <v>0</v>
      </c>
      <c r="S32" s="29">
        <v>0</v>
      </c>
      <c r="T32" s="30">
        <f t="shared" si="5"/>
        <v>0</v>
      </c>
      <c r="U32" s="29">
        <v>0</v>
      </c>
      <c r="V32" s="29">
        <v>0</v>
      </c>
      <c r="W32" s="30">
        <f t="shared" si="6"/>
        <v>0</v>
      </c>
      <c r="X32" s="29">
        <v>0</v>
      </c>
      <c r="Y32" s="29">
        <v>0</v>
      </c>
      <c r="Z32" s="30">
        <f t="shared" si="7"/>
        <v>0</v>
      </c>
      <c r="AA32" s="29">
        <v>5025</v>
      </c>
      <c r="AB32" s="29">
        <v>14576.468999999999</v>
      </c>
      <c r="AC32" s="30">
        <f t="shared" si="8"/>
        <v>5.3645076350370913E-2</v>
      </c>
      <c r="AD32" s="29">
        <v>0.08</v>
      </c>
      <c r="AE32" s="29">
        <v>8.1639999999999997</v>
      </c>
      <c r="AF32" s="30">
        <f t="shared" si="9"/>
        <v>4.6641302302272675E-5</v>
      </c>
      <c r="AG32" s="29">
        <v>0.8</v>
      </c>
      <c r="AH32" s="29">
        <v>834.9</v>
      </c>
      <c r="AI32" s="30">
        <f t="shared" si="10"/>
        <v>4.0975377971840541E-3</v>
      </c>
      <c r="AJ32" s="29">
        <v>30</v>
      </c>
      <c r="AK32" s="29">
        <v>6714.76</v>
      </c>
      <c r="AL32" s="30">
        <f t="shared" si="11"/>
        <v>3.2268652663230431E-2</v>
      </c>
      <c r="AM32" s="29">
        <v>132</v>
      </c>
      <c r="AN32" s="29">
        <v>10871.709000000001</v>
      </c>
      <c r="AO32" s="30">
        <f t="shared" si="12"/>
        <v>4.8249834302063574E-2</v>
      </c>
      <c r="AP32" s="29">
        <v>23790.720000000001</v>
      </c>
      <c r="AQ32" s="29">
        <v>67883.438999999998</v>
      </c>
      <c r="AR32" s="30">
        <f t="shared" si="13"/>
        <v>0.35345865168887119</v>
      </c>
      <c r="AS32" s="29">
        <v>0</v>
      </c>
      <c r="AT32" s="29">
        <v>0</v>
      </c>
      <c r="AU32" s="30">
        <f t="shared" si="14"/>
        <v>0</v>
      </c>
      <c r="AV32" s="29">
        <v>20715.11</v>
      </c>
      <c r="AW32" s="29">
        <v>51491.512000000002</v>
      </c>
      <c r="AX32" s="30">
        <f t="shared" si="15"/>
        <v>0.20839215603237835</v>
      </c>
      <c r="AY32" s="29">
        <v>0</v>
      </c>
      <c r="AZ32" s="29">
        <v>0</v>
      </c>
      <c r="BA32" s="30">
        <f t="shared" si="16"/>
        <v>0</v>
      </c>
      <c r="BB32" s="29">
        <v>0</v>
      </c>
      <c r="BC32" s="29">
        <v>0</v>
      </c>
      <c r="BD32" s="30">
        <f t="shared" si="17"/>
        <v>0</v>
      </c>
      <c r="BE32" s="29">
        <v>19747</v>
      </c>
      <c r="BF32" s="29">
        <v>44481.19</v>
      </c>
      <c r="BG32" s="30">
        <f t="shared" si="18"/>
        <v>0.19484196749502727</v>
      </c>
      <c r="BH32" s="29">
        <v>27516</v>
      </c>
      <c r="BI32" s="29">
        <v>95131.148000000001</v>
      </c>
      <c r="BJ32" s="30">
        <f t="shared" si="19"/>
        <v>0.65546796513386751</v>
      </c>
      <c r="BK32" s="29">
        <v>21079.1</v>
      </c>
      <c r="BL32" s="29">
        <v>47260.322999999997</v>
      </c>
      <c r="BM32" s="30">
        <f t="shared" si="20"/>
        <v>0.2439754501109653</v>
      </c>
      <c r="BN32" s="29">
        <v>602</v>
      </c>
      <c r="BO32" s="29">
        <v>23057.624</v>
      </c>
      <c r="BP32" s="30">
        <f t="shared" si="21"/>
        <v>8.3644303126451824E-2</v>
      </c>
      <c r="BQ32" s="29">
        <v>0</v>
      </c>
      <c r="BR32" s="29">
        <v>0</v>
      </c>
      <c r="BS32" s="30">
        <f t="shared" si="22"/>
        <v>0</v>
      </c>
      <c r="BT32" s="29">
        <v>108</v>
      </c>
      <c r="BU32" s="29">
        <v>2534.77</v>
      </c>
      <c r="BV32" s="30">
        <f t="shared" si="23"/>
        <v>7.7555363194118879E-3</v>
      </c>
      <c r="BW32" s="29">
        <v>0</v>
      </c>
      <c r="BX32" s="29">
        <v>0</v>
      </c>
      <c r="BY32" s="30">
        <f t="shared" si="24"/>
        <v>0</v>
      </c>
      <c r="BZ32" s="29">
        <v>3</v>
      </c>
      <c r="CA32" s="29">
        <v>329.60500000000002</v>
      </c>
      <c r="CB32" s="30">
        <f t="shared" si="25"/>
        <v>9.8089532537706369E-4</v>
      </c>
      <c r="CC32" s="29">
        <v>0</v>
      </c>
      <c r="CD32" s="29">
        <v>0</v>
      </c>
      <c r="CE32" s="30">
        <f t="shared" si="26"/>
        <v>0</v>
      </c>
      <c r="CF32" s="29">
        <v>0.26</v>
      </c>
      <c r="CG32" s="29">
        <v>343.46600000000001</v>
      </c>
      <c r="CH32" s="30">
        <f t="shared" si="27"/>
        <v>1.6503917911935427E-3</v>
      </c>
      <c r="CI32" s="29">
        <v>0</v>
      </c>
      <c r="CJ32" s="29">
        <v>0</v>
      </c>
      <c r="CK32" s="30">
        <f t="shared" si="28"/>
        <v>0</v>
      </c>
      <c r="CL32" s="29">
        <v>3073</v>
      </c>
      <c r="CM32" s="29">
        <v>35168.906999999999</v>
      </c>
      <c r="CN32" s="30">
        <f t="shared" si="29"/>
        <v>0.11440128942721624</v>
      </c>
      <c r="CO32" s="29">
        <v>10.35</v>
      </c>
      <c r="CP32" s="29">
        <v>980.38599999999997</v>
      </c>
      <c r="CQ32" s="30">
        <f t="shared" si="30"/>
        <v>5.505662981713965E-3</v>
      </c>
      <c r="CR32" s="29">
        <v>0</v>
      </c>
      <c r="CS32" s="29">
        <v>0</v>
      </c>
      <c r="CT32" s="30">
        <f t="shared" si="31"/>
        <v>0</v>
      </c>
      <c r="CU32" s="29">
        <v>0</v>
      </c>
      <c r="CV32" s="29">
        <v>0</v>
      </c>
      <c r="CW32" s="30">
        <f t="shared" si="32"/>
        <v>0</v>
      </c>
      <c r="CX32" s="29">
        <v>0</v>
      </c>
      <c r="CY32" s="29">
        <v>0</v>
      </c>
      <c r="CZ32" s="30">
        <f t="shared" si="33"/>
        <v>0</v>
      </c>
      <c r="DA32" s="29">
        <v>0</v>
      </c>
      <c r="DB32" s="29">
        <v>0</v>
      </c>
      <c r="DC32" s="30">
        <f t="shared" si="34"/>
        <v>0</v>
      </c>
      <c r="DD32" s="29">
        <v>6.6</v>
      </c>
      <c r="DE32" s="29">
        <v>441.33499999999998</v>
      </c>
      <c r="DF32" s="30">
        <f t="shared" si="35"/>
        <v>1.6476510977273436E-3</v>
      </c>
      <c r="DG32" s="29">
        <v>1</v>
      </c>
      <c r="DH32" s="29">
        <v>199.958</v>
      </c>
      <c r="DI32" s="30">
        <f t="shared" si="36"/>
        <v>7.9435174989704409E-4</v>
      </c>
      <c r="DJ32" s="29">
        <v>266</v>
      </c>
      <c r="DK32" s="29">
        <v>1975.07</v>
      </c>
      <c r="DL32" s="30">
        <f t="shared" si="37"/>
        <v>9.1707565012283335E-3</v>
      </c>
      <c r="DM32" s="29">
        <v>9075</v>
      </c>
      <c r="DN32" s="29">
        <v>70555.736000000004</v>
      </c>
      <c r="DO32" s="30">
        <f t="shared" si="38"/>
        <v>0.19015028578679671</v>
      </c>
      <c r="DP32" s="29"/>
      <c r="DQ32" s="29"/>
    </row>
    <row r="33" spans="1:121" ht="15.6" x14ac:dyDescent="0.3">
      <c r="A33" s="19" t="s">
        <v>128</v>
      </c>
      <c r="B33" s="21" t="s">
        <v>62</v>
      </c>
      <c r="C33" s="29">
        <v>15755.22</v>
      </c>
      <c r="D33" s="29">
        <v>112251.36199999999</v>
      </c>
      <c r="E33" s="30">
        <f t="shared" si="0"/>
        <v>0.36707301997130931</v>
      </c>
      <c r="F33" s="29">
        <v>51306.61</v>
      </c>
      <c r="G33" s="29">
        <v>187883.62899999999</v>
      </c>
      <c r="H33" s="30">
        <f t="shared" si="1"/>
        <v>1.0653465902596131</v>
      </c>
      <c r="I33" s="29">
        <v>2674.27</v>
      </c>
      <c r="J33" s="29">
        <v>108125.39</v>
      </c>
      <c r="K33" s="30">
        <f t="shared" si="2"/>
        <v>0.46174918967614165</v>
      </c>
      <c r="L33" s="29">
        <v>1812.3</v>
      </c>
      <c r="M33" s="29">
        <v>59431.82</v>
      </c>
      <c r="N33" s="30">
        <f t="shared" si="3"/>
        <v>0.23094765227658903</v>
      </c>
      <c r="O33" s="29">
        <v>2895.08</v>
      </c>
      <c r="P33" s="29">
        <v>90232.284</v>
      </c>
      <c r="Q33" s="30">
        <f t="shared" si="4"/>
        <v>0.38664888254578594</v>
      </c>
      <c r="R33" s="29">
        <v>49585.49</v>
      </c>
      <c r="S33" s="29">
        <v>363973.391</v>
      </c>
      <c r="T33" s="30">
        <f t="shared" si="5"/>
        <v>1.3184465196665975</v>
      </c>
      <c r="U33" s="29">
        <v>1866.74</v>
      </c>
      <c r="V33" s="29">
        <v>160775.799</v>
      </c>
      <c r="W33" s="30">
        <f t="shared" si="6"/>
        <v>0.63774200743208231</v>
      </c>
      <c r="X33" s="29">
        <v>20027.22</v>
      </c>
      <c r="Y33" s="29">
        <v>201379.45600000001</v>
      </c>
      <c r="Z33" s="30">
        <f t="shared" si="7"/>
        <v>0.73292225289231427</v>
      </c>
      <c r="AA33" s="29">
        <v>8036.72</v>
      </c>
      <c r="AB33" s="29">
        <v>221883.77100000001</v>
      </c>
      <c r="AC33" s="30">
        <f t="shared" si="8"/>
        <v>0.81658814876244823</v>
      </c>
      <c r="AD33" s="29">
        <v>3367.24</v>
      </c>
      <c r="AE33" s="29">
        <v>61292.934999999998</v>
      </c>
      <c r="AF33" s="30">
        <f t="shared" si="9"/>
        <v>0.35016931777664739</v>
      </c>
      <c r="AG33" s="29">
        <v>4269.4399999999996</v>
      </c>
      <c r="AH33" s="29">
        <v>196752.823</v>
      </c>
      <c r="AI33" s="30">
        <f t="shared" si="10"/>
        <v>0.96562717564398615</v>
      </c>
      <c r="AJ33" s="29">
        <v>6036.28</v>
      </c>
      <c r="AK33" s="29">
        <v>212292.81200000001</v>
      </c>
      <c r="AL33" s="30">
        <f t="shared" si="11"/>
        <v>1.020200723976505</v>
      </c>
      <c r="AM33" s="29">
        <v>1919.08</v>
      </c>
      <c r="AN33" s="29">
        <v>121806.64200000001</v>
      </c>
      <c r="AO33" s="30">
        <f t="shared" si="12"/>
        <v>0.5405912072693243</v>
      </c>
      <c r="AP33" s="29">
        <v>3881.17</v>
      </c>
      <c r="AQ33" s="29">
        <v>95180.960999999996</v>
      </c>
      <c r="AR33" s="30">
        <f t="shared" si="13"/>
        <v>0.49559266055320256</v>
      </c>
      <c r="AS33" s="29">
        <v>7114.68</v>
      </c>
      <c r="AT33" s="29">
        <v>158352.682</v>
      </c>
      <c r="AU33" s="30">
        <f t="shared" si="14"/>
        <v>0.52838680852336994</v>
      </c>
      <c r="AV33" s="29">
        <v>4842.0460000000003</v>
      </c>
      <c r="AW33" s="29">
        <v>166220.44200000001</v>
      </c>
      <c r="AX33" s="30">
        <f t="shared" si="15"/>
        <v>0.67271351994936357</v>
      </c>
      <c r="AY33" s="29">
        <v>33605.279999999999</v>
      </c>
      <c r="AZ33" s="29">
        <v>194477.17</v>
      </c>
      <c r="BA33" s="30">
        <f t="shared" si="16"/>
        <v>0.88241360691378667</v>
      </c>
      <c r="BB33" s="29">
        <v>3216.66</v>
      </c>
      <c r="BC33" s="29">
        <v>73080.332999999999</v>
      </c>
      <c r="BD33" s="30">
        <f t="shared" si="17"/>
        <v>0.40839900860557432</v>
      </c>
      <c r="BE33" s="29">
        <v>4214.28</v>
      </c>
      <c r="BF33" s="29">
        <v>138449.34</v>
      </c>
      <c r="BG33" s="30">
        <f t="shared" si="18"/>
        <v>0.60645279058379453</v>
      </c>
      <c r="BH33" s="29">
        <v>1190.3800000000001</v>
      </c>
      <c r="BI33" s="29">
        <v>104707.13</v>
      </c>
      <c r="BJ33" s="30">
        <f t="shared" si="19"/>
        <v>0.72144792614199638</v>
      </c>
      <c r="BK33" s="29">
        <v>3558.82</v>
      </c>
      <c r="BL33" s="29">
        <v>53814.758000000002</v>
      </c>
      <c r="BM33" s="30">
        <f t="shared" si="20"/>
        <v>0.27781189319553895</v>
      </c>
      <c r="BN33" s="29">
        <v>26916.99</v>
      </c>
      <c r="BO33" s="29">
        <v>787627.63100000005</v>
      </c>
      <c r="BP33" s="30">
        <f t="shared" si="21"/>
        <v>2.8572139227412658</v>
      </c>
      <c r="BQ33" s="29">
        <v>9401.58</v>
      </c>
      <c r="BR33" s="29">
        <v>206370.88399999999</v>
      </c>
      <c r="BS33" s="30">
        <f t="shared" si="22"/>
        <v>0.78614706277890589</v>
      </c>
      <c r="BT33" s="29">
        <v>3209.58</v>
      </c>
      <c r="BU33" s="29">
        <v>133423.20699999999</v>
      </c>
      <c r="BV33" s="30">
        <f t="shared" si="23"/>
        <v>0.4082297517095872</v>
      </c>
      <c r="BW33" s="29">
        <v>1984.76</v>
      </c>
      <c r="BX33" s="29">
        <v>46941.489000000001</v>
      </c>
      <c r="BY33" s="30">
        <f t="shared" si="24"/>
        <v>0.26490693539949423</v>
      </c>
      <c r="BZ33" s="29">
        <v>13099.47</v>
      </c>
      <c r="CA33" s="29">
        <v>251996.11</v>
      </c>
      <c r="CB33" s="30">
        <f t="shared" si="25"/>
        <v>0.74993342428726606</v>
      </c>
      <c r="CC33" s="29">
        <v>8832.81</v>
      </c>
      <c r="CD33" s="29">
        <v>150465.921</v>
      </c>
      <c r="CE33" s="30">
        <f t="shared" si="26"/>
        <v>0.74699089576568978</v>
      </c>
      <c r="CF33" s="29">
        <v>4430.8500000000004</v>
      </c>
      <c r="CG33" s="29">
        <v>86878.145000000004</v>
      </c>
      <c r="CH33" s="30">
        <f t="shared" si="27"/>
        <v>0.41745901295069188</v>
      </c>
      <c r="CI33" s="29">
        <v>5730.05</v>
      </c>
      <c r="CJ33" s="29">
        <v>105107.75199999999</v>
      </c>
      <c r="CK33" s="30">
        <f t="shared" si="28"/>
        <v>0.69439495318402655</v>
      </c>
      <c r="CL33" s="29">
        <v>12525.7</v>
      </c>
      <c r="CM33" s="29">
        <v>172739.704</v>
      </c>
      <c r="CN33" s="30">
        <f t="shared" si="29"/>
        <v>0.56190671131393599</v>
      </c>
      <c r="CO33" s="29">
        <v>4217.76</v>
      </c>
      <c r="CP33" s="29">
        <v>246042.66699999999</v>
      </c>
      <c r="CQ33" s="30">
        <f t="shared" si="30"/>
        <v>1.381729240956191</v>
      </c>
      <c r="CR33" s="29">
        <v>6396.91</v>
      </c>
      <c r="CS33" s="29">
        <v>166783.50099999999</v>
      </c>
      <c r="CT33" s="30">
        <f t="shared" si="31"/>
        <v>0.80492642662736669</v>
      </c>
      <c r="CU33" s="29">
        <v>4569.51</v>
      </c>
      <c r="CV33" s="29">
        <v>65868.312000000005</v>
      </c>
      <c r="CW33" s="30">
        <f t="shared" si="32"/>
        <v>0.22698549410555352</v>
      </c>
      <c r="CX33" s="29">
        <v>14605.33</v>
      </c>
      <c r="CY33" s="29">
        <v>153920.84700000001</v>
      </c>
      <c r="CZ33" s="30">
        <f t="shared" si="33"/>
        <v>0.64842700982772006</v>
      </c>
      <c r="DA33" s="29">
        <v>1694.94</v>
      </c>
      <c r="DB33" s="29">
        <v>91033.494000000006</v>
      </c>
      <c r="DC33" s="30">
        <f t="shared" si="34"/>
        <v>0.45880265230724426</v>
      </c>
      <c r="DD33" s="29">
        <v>11990.71</v>
      </c>
      <c r="DE33" s="29">
        <v>333053.13699999999</v>
      </c>
      <c r="DF33" s="30">
        <f t="shared" si="35"/>
        <v>1.2433987034329599</v>
      </c>
      <c r="DG33" s="29">
        <v>2021.86</v>
      </c>
      <c r="DH33" s="29">
        <v>80656.332999999999</v>
      </c>
      <c r="DI33" s="30">
        <f t="shared" si="36"/>
        <v>0.3204147833986572</v>
      </c>
      <c r="DJ33" s="29">
        <v>7112.91</v>
      </c>
      <c r="DK33" s="29">
        <v>98281.334000000003</v>
      </c>
      <c r="DL33" s="30">
        <f t="shared" si="37"/>
        <v>0.45634543724014504</v>
      </c>
      <c r="DM33" s="29">
        <v>34161.040000000001</v>
      </c>
      <c r="DN33" s="29">
        <v>141441.80499999999</v>
      </c>
      <c r="DO33" s="30">
        <f t="shared" si="38"/>
        <v>0.38119083107502943</v>
      </c>
      <c r="DP33" s="29"/>
      <c r="DQ33" s="29"/>
    </row>
    <row r="34" spans="1:121" ht="15.6" x14ac:dyDescent="0.3">
      <c r="A34" s="19" t="s">
        <v>224</v>
      </c>
      <c r="B34" s="21" t="s">
        <v>225</v>
      </c>
      <c r="C34" s="29">
        <v>759.84</v>
      </c>
      <c r="D34" s="29">
        <v>128589.476</v>
      </c>
      <c r="E34" s="30">
        <f t="shared" si="0"/>
        <v>0.4205002634342041</v>
      </c>
      <c r="F34" s="29">
        <v>4961.32</v>
      </c>
      <c r="G34" s="29">
        <v>138752.796</v>
      </c>
      <c r="H34" s="30">
        <f t="shared" si="1"/>
        <v>0.78676263011498304</v>
      </c>
      <c r="I34" s="29">
        <v>8368.64</v>
      </c>
      <c r="J34" s="29">
        <v>314999.04800000001</v>
      </c>
      <c r="K34" s="30">
        <f t="shared" si="2"/>
        <v>1.3452025945317381</v>
      </c>
      <c r="L34" s="29">
        <v>3868.4</v>
      </c>
      <c r="M34" s="29">
        <v>159566.84700000001</v>
      </c>
      <c r="N34" s="30">
        <f t="shared" si="3"/>
        <v>0.62006495335037171</v>
      </c>
      <c r="O34" s="29">
        <v>693.5</v>
      </c>
      <c r="P34" s="29">
        <v>56659.233999999997</v>
      </c>
      <c r="Q34" s="30">
        <f t="shared" si="4"/>
        <v>0.24278704406950624</v>
      </c>
      <c r="R34" s="29">
        <v>2395.73</v>
      </c>
      <c r="S34" s="29">
        <v>87293.616999999998</v>
      </c>
      <c r="T34" s="30">
        <f t="shared" si="5"/>
        <v>0.31620983392920315</v>
      </c>
      <c r="U34" s="29">
        <v>1947.05</v>
      </c>
      <c r="V34" s="29">
        <v>100104.175</v>
      </c>
      <c r="W34" s="30">
        <f t="shared" si="6"/>
        <v>0.39707865184879265</v>
      </c>
      <c r="X34" s="29">
        <v>2064.62</v>
      </c>
      <c r="Y34" s="29">
        <v>52368.767999999996</v>
      </c>
      <c r="Z34" s="30">
        <f t="shared" si="7"/>
        <v>0.19059657914536693</v>
      </c>
      <c r="AA34" s="29">
        <v>1549.81</v>
      </c>
      <c r="AB34" s="29">
        <v>233427.91399999999</v>
      </c>
      <c r="AC34" s="30">
        <f t="shared" si="8"/>
        <v>0.85907350187743092</v>
      </c>
      <c r="AD34" s="29">
        <v>6351.24</v>
      </c>
      <c r="AE34" s="29">
        <v>181537.019</v>
      </c>
      <c r="AF34" s="30">
        <f t="shared" si="9"/>
        <v>1.0371292236933389</v>
      </c>
      <c r="AG34" s="29">
        <v>1243.08</v>
      </c>
      <c r="AH34" s="29">
        <v>114896.36</v>
      </c>
      <c r="AI34" s="30">
        <f t="shared" si="10"/>
        <v>0.56389049929197033</v>
      </c>
      <c r="AJ34" s="29">
        <v>1544.43</v>
      </c>
      <c r="AK34" s="29">
        <v>139304.761</v>
      </c>
      <c r="AL34" s="30">
        <f t="shared" si="11"/>
        <v>0.66944715031413315</v>
      </c>
      <c r="AM34" s="29">
        <v>2736.02</v>
      </c>
      <c r="AN34" s="29">
        <v>123108.429</v>
      </c>
      <c r="AO34" s="30">
        <f t="shared" si="12"/>
        <v>0.54636868043813147</v>
      </c>
      <c r="AP34" s="29">
        <v>222.2</v>
      </c>
      <c r="AQ34" s="29">
        <v>16471.875</v>
      </c>
      <c r="AR34" s="30">
        <f t="shared" si="13"/>
        <v>8.57665258869343E-2</v>
      </c>
      <c r="AS34" s="29">
        <v>21831.49</v>
      </c>
      <c r="AT34" s="29">
        <v>158284.155</v>
      </c>
      <c r="AU34" s="30">
        <f t="shared" si="14"/>
        <v>0.52815814954285645</v>
      </c>
      <c r="AV34" s="29">
        <v>1666.44</v>
      </c>
      <c r="AW34" s="29">
        <v>71814.233999999997</v>
      </c>
      <c r="AX34" s="30">
        <f t="shared" si="15"/>
        <v>0.29064058280272925</v>
      </c>
      <c r="AY34" s="29">
        <v>1858.74</v>
      </c>
      <c r="AZ34" s="29">
        <v>39300.508999999998</v>
      </c>
      <c r="BA34" s="30">
        <f t="shared" si="16"/>
        <v>0.17832069389038174</v>
      </c>
      <c r="BB34" s="29">
        <v>3324.8</v>
      </c>
      <c r="BC34" s="29">
        <v>119946.22900000001</v>
      </c>
      <c r="BD34" s="30">
        <f t="shared" si="17"/>
        <v>0.67030237820040017</v>
      </c>
      <c r="BE34" s="29">
        <v>1915.23</v>
      </c>
      <c r="BF34" s="29">
        <v>35461.813999999998</v>
      </c>
      <c r="BG34" s="30">
        <f t="shared" si="18"/>
        <v>0.15533418981602568</v>
      </c>
      <c r="BH34" s="29">
        <v>1405.93</v>
      </c>
      <c r="BI34" s="29">
        <v>50597.855000000003</v>
      </c>
      <c r="BJ34" s="30">
        <f t="shared" si="19"/>
        <v>0.34862685623207751</v>
      </c>
      <c r="BK34" s="29">
        <v>3219.58</v>
      </c>
      <c r="BL34" s="29">
        <v>79265.850999999995</v>
      </c>
      <c r="BM34" s="30">
        <f t="shared" si="20"/>
        <v>0.40919994719785791</v>
      </c>
      <c r="BN34" s="29">
        <v>3132.93</v>
      </c>
      <c r="BO34" s="29">
        <v>123501.003</v>
      </c>
      <c r="BP34" s="30">
        <f t="shared" si="21"/>
        <v>0.44801473609565479</v>
      </c>
      <c r="BQ34" s="29">
        <v>7352.45</v>
      </c>
      <c r="BR34" s="29">
        <v>183792.842</v>
      </c>
      <c r="BS34" s="30">
        <f t="shared" si="22"/>
        <v>0.70013850838613234</v>
      </c>
      <c r="BT34" s="29">
        <v>791.68</v>
      </c>
      <c r="BU34" s="29">
        <v>43615.947</v>
      </c>
      <c r="BV34" s="30">
        <f t="shared" si="23"/>
        <v>0.13345000180057517</v>
      </c>
      <c r="BW34" s="29">
        <v>1550.14</v>
      </c>
      <c r="BX34" s="29">
        <v>55406.177000000003</v>
      </c>
      <c r="BY34" s="30">
        <f t="shared" si="24"/>
        <v>0.31267607534290071</v>
      </c>
      <c r="BZ34" s="29">
        <v>4593.5200000000004</v>
      </c>
      <c r="CA34" s="29">
        <v>96476.154999999999</v>
      </c>
      <c r="CB34" s="30">
        <f t="shared" si="25"/>
        <v>0.28711035770043852</v>
      </c>
      <c r="CC34" s="29">
        <v>2253.3200000000002</v>
      </c>
      <c r="CD34" s="29">
        <v>49293.9</v>
      </c>
      <c r="CE34" s="30">
        <f t="shared" si="26"/>
        <v>0.24472049399667273</v>
      </c>
      <c r="CF34" s="29">
        <v>1675.8</v>
      </c>
      <c r="CG34" s="29">
        <v>55332.873</v>
      </c>
      <c r="CH34" s="30">
        <f t="shared" si="27"/>
        <v>0.26588052203814883</v>
      </c>
      <c r="CI34" s="29">
        <v>2441.34</v>
      </c>
      <c r="CJ34" s="29">
        <v>138001.78599999999</v>
      </c>
      <c r="CK34" s="30">
        <f t="shared" si="28"/>
        <v>0.91170957332226132</v>
      </c>
      <c r="CL34" s="29">
        <v>3178.07</v>
      </c>
      <c r="CM34" s="29">
        <v>63144.644</v>
      </c>
      <c r="CN34" s="30">
        <f t="shared" si="29"/>
        <v>0.20540384419744784</v>
      </c>
      <c r="CO34" s="29">
        <v>8336.14</v>
      </c>
      <c r="CP34" s="29">
        <v>59202.088000000003</v>
      </c>
      <c r="CQ34" s="30">
        <f t="shared" si="30"/>
        <v>0.33246776712618559</v>
      </c>
      <c r="CR34" s="29">
        <v>4188.26</v>
      </c>
      <c r="CS34" s="29">
        <v>88567.7</v>
      </c>
      <c r="CT34" s="30">
        <f t="shared" si="31"/>
        <v>0.42744325336835703</v>
      </c>
      <c r="CU34" s="29">
        <v>627.23</v>
      </c>
      <c r="CV34" s="29">
        <v>60793.599000000002</v>
      </c>
      <c r="CW34" s="30">
        <f t="shared" si="32"/>
        <v>0.20949777956158772</v>
      </c>
      <c r="CX34" s="29">
        <v>4398.71</v>
      </c>
      <c r="CY34" s="29">
        <v>110505.74400000001</v>
      </c>
      <c r="CZ34" s="30">
        <f t="shared" si="33"/>
        <v>0.4655308916712726</v>
      </c>
      <c r="DA34" s="29">
        <v>359.65</v>
      </c>
      <c r="DB34" s="29">
        <v>46580.044000000002</v>
      </c>
      <c r="DC34" s="30">
        <f t="shared" si="34"/>
        <v>0.23476027111282949</v>
      </c>
      <c r="DD34" s="29">
        <v>1425.48</v>
      </c>
      <c r="DE34" s="29">
        <v>69178.490000000005</v>
      </c>
      <c r="DF34" s="30">
        <f t="shared" si="35"/>
        <v>0.25826643023467449</v>
      </c>
      <c r="DG34" s="29">
        <v>1352.27</v>
      </c>
      <c r="DH34" s="29">
        <v>57792.517999999996</v>
      </c>
      <c r="DI34" s="30">
        <f t="shared" si="36"/>
        <v>0.22958615211322586</v>
      </c>
      <c r="DJ34" s="29">
        <v>4591.92</v>
      </c>
      <c r="DK34" s="29">
        <v>63583.156999999999</v>
      </c>
      <c r="DL34" s="30">
        <f t="shared" si="37"/>
        <v>0.29523290335348712</v>
      </c>
      <c r="DM34" s="29">
        <v>6281.68</v>
      </c>
      <c r="DN34" s="29">
        <v>59863.826999999997</v>
      </c>
      <c r="DO34" s="30">
        <f t="shared" si="38"/>
        <v>0.16133520047670338</v>
      </c>
      <c r="DP34" s="29"/>
      <c r="DQ34" s="29"/>
    </row>
    <row r="35" spans="1:121" ht="15.6" x14ac:dyDescent="0.3">
      <c r="A35" s="19" t="s">
        <v>129</v>
      </c>
      <c r="B35" s="21" t="s">
        <v>268</v>
      </c>
      <c r="C35" s="29">
        <v>416581.37</v>
      </c>
      <c r="D35" s="29">
        <v>10946050.285</v>
      </c>
      <c r="E35" s="30">
        <f t="shared" si="0"/>
        <v>35.794663541568092</v>
      </c>
      <c r="F35" s="29">
        <v>178546.9</v>
      </c>
      <c r="G35" s="29">
        <v>3389005.0460000001</v>
      </c>
      <c r="H35" s="30">
        <f t="shared" si="1"/>
        <v>19.216495813633252</v>
      </c>
      <c r="I35" s="29">
        <v>241292.54</v>
      </c>
      <c r="J35" s="29">
        <v>4822933.7209999999</v>
      </c>
      <c r="K35" s="30">
        <f t="shared" si="2"/>
        <v>20.596325595065956</v>
      </c>
      <c r="L35" s="29">
        <v>266003.48</v>
      </c>
      <c r="M35" s="29">
        <v>10312369.908</v>
      </c>
      <c r="N35" s="30">
        <f t="shared" si="3"/>
        <v>40.073105949983436</v>
      </c>
      <c r="O35" s="29">
        <v>164768.10999999999</v>
      </c>
      <c r="P35" s="29">
        <v>5853479.5089999996</v>
      </c>
      <c r="Q35" s="30">
        <f t="shared" si="4"/>
        <v>25.082389703883656</v>
      </c>
      <c r="R35" s="29">
        <v>383006.55</v>
      </c>
      <c r="S35" s="29">
        <v>6881577.5810000002</v>
      </c>
      <c r="T35" s="30">
        <f t="shared" si="5"/>
        <v>24.927624479793725</v>
      </c>
      <c r="U35" s="29">
        <v>217825.17</v>
      </c>
      <c r="V35" s="29">
        <v>7943402.6710000001</v>
      </c>
      <c r="W35" s="30">
        <f t="shared" si="6"/>
        <v>31.508732015350795</v>
      </c>
      <c r="X35" s="29">
        <v>459430.42</v>
      </c>
      <c r="Y35" s="29">
        <v>13596474.427999999</v>
      </c>
      <c r="Z35" s="30">
        <f t="shared" si="7"/>
        <v>49.484484997131482</v>
      </c>
      <c r="AA35" s="29">
        <v>567470.21</v>
      </c>
      <c r="AB35" s="29">
        <v>7371770.9340000004</v>
      </c>
      <c r="AC35" s="30">
        <f t="shared" si="8"/>
        <v>27.129973287212088</v>
      </c>
      <c r="AD35" s="29">
        <v>152202.04999999999</v>
      </c>
      <c r="AE35" s="29">
        <v>2371479.4959999998</v>
      </c>
      <c r="AF35" s="30">
        <f t="shared" si="9"/>
        <v>13.548369926087364</v>
      </c>
      <c r="AG35" s="29">
        <v>242770.24</v>
      </c>
      <c r="AH35" s="29">
        <v>5115250.4440000001</v>
      </c>
      <c r="AI35" s="30">
        <f t="shared" si="10"/>
        <v>25.104721567076911</v>
      </c>
      <c r="AJ35" s="29">
        <v>108091.91</v>
      </c>
      <c r="AK35" s="29">
        <v>4458099.3109999998</v>
      </c>
      <c r="AL35" s="30">
        <f t="shared" si="11"/>
        <v>21.423976166660594</v>
      </c>
      <c r="AM35" s="29">
        <v>214320.58</v>
      </c>
      <c r="AN35" s="29">
        <v>7144568.4699999997</v>
      </c>
      <c r="AO35" s="30">
        <f t="shared" si="12"/>
        <v>31.708376745298079</v>
      </c>
      <c r="AP35" s="29">
        <v>219387.38</v>
      </c>
      <c r="AQ35" s="29">
        <v>6486013.8839999996</v>
      </c>
      <c r="AR35" s="30">
        <f t="shared" si="13"/>
        <v>33.771679161303815</v>
      </c>
      <c r="AS35" s="29">
        <v>559766.30000000005</v>
      </c>
      <c r="AT35" s="29">
        <v>10740038.504000001</v>
      </c>
      <c r="AU35" s="30">
        <f t="shared" si="14"/>
        <v>35.837060647616113</v>
      </c>
      <c r="AV35" s="29">
        <v>341640.05</v>
      </c>
      <c r="AW35" s="29">
        <v>10874394.994999999</v>
      </c>
      <c r="AX35" s="30">
        <f t="shared" si="15"/>
        <v>44.009945145051354</v>
      </c>
      <c r="AY35" s="29">
        <v>287873.03000000003</v>
      </c>
      <c r="AZ35" s="29">
        <v>6632956.5499999998</v>
      </c>
      <c r="BA35" s="30">
        <f t="shared" si="16"/>
        <v>30.096134748299381</v>
      </c>
      <c r="BB35" s="29">
        <v>164133.177</v>
      </c>
      <c r="BC35" s="29">
        <v>5388828.0130000003</v>
      </c>
      <c r="BD35" s="30">
        <f t="shared" si="17"/>
        <v>30.114696084583347</v>
      </c>
      <c r="BE35" s="29">
        <v>215476.66</v>
      </c>
      <c r="BF35" s="29">
        <v>12490689.950999999</v>
      </c>
      <c r="BG35" s="30">
        <f t="shared" si="18"/>
        <v>54.713253072213355</v>
      </c>
      <c r="BH35" s="29">
        <v>248933.96</v>
      </c>
      <c r="BI35" s="29">
        <v>6131882.7790000001</v>
      </c>
      <c r="BJ35" s="30">
        <f t="shared" si="19"/>
        <v>42.249597656390463</v>
      </c>
      <c r="BK35" s="29">
        <v>136031.96</v>
      </c>
      <c r="BL35" s="29">
        <v>5069006.2010000004</v>
      </c>
      <c r="BM35" s="30">
        <f t="shared" si="20"/>
        <v>26.168104469033139</v>
      </c>
      <c r="BN35" s="29">
        <v>171588.33199999999</v>
      </c>
      <c r="BO35" s="29">
        <v>4413748.1890000002</v>
      </c>
      <c r="BP35" s="30">
        <f t="shared" si="21"/>
        <v>16.011402191506974</v>
      </c>
      <c r="BQ35" s="29">
        <v>215430.77299999999</v>
      </c>
      <c r="BR35" s="29">
        <v>7203676.5599999996</v>
      </c>
      <c r="BS35" s="30">
        <f t="shared" si="22"/>
        <v>27.441609296267067</v>
      </c>
      <c r="BT35" s="29">
        <v>120411.02</v>
      </c>
      <c r="BU35" s="29">
        <v>9488307.9829999991</v>
      </c>
      <c r="BV35" s="30">
        <f t="shared" si="23"/>
        <v>29.031003669730289</v>
      </c>
      <c r="BW35" s="29">
        <v>143313.91</v>
      </c>
      <c r="BX35" s="29">
        <v>3867603.173</v>
      </c>
      <c r="BY35" s="30">
        <f t="shared" si="24"/>
        <v>21.826212285272629</v>
      </c>
      <c r="BZ35" s="29">
        <v>307344.92</v>
      </c>
      <c r="CA35" s="29">
        <v>21852728.135000002</v>
      </c>
      <c r="CB35" s="30">
        <f t="shared" si="25"/>
        <v>65.033111980574759</v>
      </c>
      <c r="CC35" s="29">
        <v>125838.46</v>
      </c>
      <c r="CD35" s="29">
        <v>5368512.0559999999</v>
      </c>
      <c r="CE35" s="30">
        <f t="shared" si="26"/>
        <v>26.652079108599914</v>
      </c>
      <c r="CF35" s="29">
        <v>106845.94</v>
      </c>
      <c r="CG35" s="29">
        <v>3685170.548</v>
      </c>
      <c r="CH35" s="30">
        <f t="shared" si="27"/>
        <v>17.70764856366397</v>
      </c>
      <c r="CI35" s="29">
        <v>112324.75</v>
      </c>
      <c r="CJ35" s="29">
        <v>3627848.0260000001</v>
      </c>
      <c r="CK35" s="30">
        <f t="shared" si="28"/>
        <v>23.967398333978576</v>
      </c>
      <c r="CL35" s="29">
        <v>67725.69</v>
      </c>
      <c r="CM35" s="29">
        <v>3178969.1329999999</v>
      </c>
      <c r="CN35" s="30">
        <f t="shared" si="29"/>
        <v>10.340900496694983</v>
      </c>
      <c r="CO35" s="29">
        <v>153696.29999999999</v>
      </c>
      <c r="CP35" s="29">
        <v>3410217.4440000001</v>
      </c>
      <c r="CQ35" s="30">
        <f t="shared" si="30"/>
        <v>19.151138368995493</v>
      </c>
      <c r="CR35" s="29">
        <v>149507.35999999999</v>
      </c>
      <c r="CS35" s="29">
        <v>5282997.97</v>
      </c>
      <c r="CT35" s="30">
        <f t="shared" si="31"/>
        <v>25.496674745253923</v>
      </c>
      <c r="CU35" s="29">
        <v>348133.13</v>
      </c>
      <c r="CV35" s="29">
        <v>15056061.459000001</v>
      </c>
      <c r="CW35" s="30">
        <f t="shared" si="32"/>
        <v>51.883940028016752</v>
      </c>
      <c r="CX35" s="29">
        <v>121457.79700000001</v>
      </c>
      <c r="CY35" s="29">
        <v>4758651.0010000002</v>
      </c>
      <c r="CZ35" s="30">
        <f t="shared" si="33"/>
        <v>20.046913069495499</v>
      </c>
      <c r="DA35" s="29">
        <v>146980.07</v>
      </c>
      <c r="DB35" s="29">
        <v>6871132.3190000001</v>
      </c>
      <c r="DC35" s="30">
        <f t="shared" si="34"/>
        <v>34.630042128353608</v>
      </c>
      <c r="DD35" s="29">
        <v>556083.73</v>
      </c>
      <c r="DE35" s="29">
        <v>10403293.557</v>
      </c>
      <c r="DF35" s="30">
        <f t="shared" si="35"/>
        <v>38.838972773903841</v>
      </c>
      <c r="DG35" s="29">
        <v>444502.05</v>
      </c>
      <c r="DH35" s="29">
        <v>11874603.335000001</v>
      </c>
      <c r="DI35" s="30">
        <f t="shared" si="36"/>
        <v>47.172966015315851</v>
      </c>
      <c r="DJ35" s="29">
        <v>137912.92000000001</v>
      </c>
      <c r="DK35" s="29">
        <v>4836026.5219999999</v>
      </c>
      <c r="DL35" s="30">
        <f t="shared" si="37"/>
        <v>22.454911302760987</v>
      </c>
      <c r="DM35" s="29">
        <v>643579.39</v>
      </c>
      <c r="DN35" s="29">
        <v>16324108.116</v>
      </c>
      <c r="DO35" s="30">
        <f t="shared" si="38"/>
        <v>43.99406766123122</v>
      </c>
      <c r="DP35" s="29"/>
      <c r="DQ35" s="29"/>
    </row>
    <row r="36" spans="1:121" ht="15.6" x14ac:dyDescent="0.3">
      <c r="A36" s="19" t="s">
        <v>130</v>
      </c>
      <c r="B36" s="21" t="s">
        <v>302</v>
      </c>
      <c r="C36" s="29">
        <v>14236.95</v>
      </c>
      <c r="D36" s="29">
        <v>2631235.2859999998</v>
      </c>
      <c r="E36" s="30">
        <f t="shared" si="0"/>
        <v>8.6043987839282678</v>
      </c>
      <c r="F36" s="29">
        <v>93621.54</v>
      </c>
      <c r="G36" s="29">
        <v>4534169.3310000002</v>
      </c>
      <c r="H36" s="30">
        <f t="shared" si="1"/>
        <v>25.709860205226082</v>
      </c>
      <c r="I36" s="29">
        <v>8255.67</v>
      </c>
      <c r="J36" s="29">
        <v>514178.05900000001</v>
      </c>
      <c r="K36" s="30">
        <f t="shared" si="2"/>
        <v>2.1957960298917891</v>
      </c>
      <c r="L36" s="29">
        <v>14517.61</v>
      </c>
      <c r="M36" s="29">
        <v>284263.34100000001</v>
      </c>
      <c r="N36" s="30">
        <f t="shared" si="3"/>
        <v>1.1046262966917293</v>
      </c>
      <c r="O36" s="29">
        <v>20900.88</v>
      </c>
      <c r="P36" s="29">
        <v>1203163.02</v>
      </c>
      <c r="Q36" s="30">
        <f t="shared" si="4"/>
        <v>5.1556008180333013</v>
      </c>
      <c r="R36" s="29">
        <v>175799.6</v>
      </c>
      <c r="S36" s="29">
        <v>2364326.9010000001</v>
      </c>
      <c r="T36" s="30">
        <f t="shared" si="5"/>
        <v>8.5644683129530268</v>
      </c>
      <c r="U36" s="29">
        <v>17213.099999999999</v>
      </c>
      <c r="V36" s="29">
        <v>5725192.8370000003</v>
      </c>
      <c r="W36" s="30">
        <f t="shared" si="6"/>
        <v>22.70986053569019</v>
      </c>
      <c r="X36" s="29">
        <v>99534.02</v>
      </c>
      <c r="Y36" s="29">
        <v>2368277.0449999999</v>
      </c>
      <c r="Z36" s="30">
        <f t="shared" si="7"/>
        <v>8.6193645656414564</v>
      </c>
      <c r="AA36" s="29">
        <v>129211.64</v>
      </c>
      <c r="AB36" s="29">
        <v>3656355.202</v>
      </c>
      <c r="AC36" s="30">
        <f t="shared" si="8"/>
        <v>13.456307832532408</v>
      </c>
      <c r="AD36" s="29">
        <v>22537.65</v>
      </c>
      <c r="AE36" s="29">
        <v>679530.64599999995</v>
      </c>
      <c r="AF36" s="30">
        <f t="shared" si="9"/>
        <v>3.8821894027124744</v>
      </c>
      <c r="AG36" s="29">
        <v>30388.81</v>
      </c>
      <c r="AH36" s="29">
        <v>844660.33100000001</v>
      </c>
      <c r="AI36" s="30">
        <f t="shared" si="10"/>
        <v>4.1454397317696658</v>
      </c>
      <c r="AJ36" s="29">
        <v>76680.19</v>
      </c>
      <c r="AK36" s="29">
        <v>1446030.7790000001</v>
      </c>
      <c r="AL36" s="30">
        <f t="shared" si="11"/>
        <v>6.9490890140364705</v>
      </c>
      <c r="AM36" s="29">
        <v>32332.5</v>
      </c>
      <c r="AN36" s="29">
        <v>820806.86199999996</v>
      </c>
      <c r="AO36" s="30">
        <f t="shared" si="12"/>
        <v>3.6428306796564147</v>
      </c>
      <c r="AP36" s="29">
        <v>54078.43</v>
      </c>
      <c r="AQ36" s="29">
        <v>1463089.692</v>
      </c>
      <c r="AR36" s="30">
        <f t="shared" si="13"/>
        <v>7.6180835480978786</v>
      </c>
      <c r="AS36" s="29">
        <v>25407.7</v>
      </c>
      <c r="AT36" s="29">
        <v>1209643.0079999999</v>
      </c>
      <c r="AU36" s="30">
        <f t="shared" si="14"/>
        <v>4.0363030191666036</v>
      </c>
      <c r="AV36" s="29">
        <v>7525.26</v>
      </c>
      <c r="AW36" s="29">
        <v>2541578.5120000001</v>
      </c>
      <c r="AX36" s="30">
        <f t="shared" si="15"/>
        <v>10.286064737062759</v>
      </c>
      <c r="AY36" s="29">
        <v>20946.920999999998</v>
      </c>
      <c r="AZ36" s="29">
        <v>867656.62399999995</v>
      </c>
      <c r="BA36" s="30">
        <f t="shared" si="16"/>
        <v>3.9368734702714931</v>
      </c>
      <c r="BB36" s="29">
        <v>51428.758000000002</v>
      </c>
      <c r="BC36" s="29">
        <v>2575263.3390000002</v>
      </c>
      <c r="BD36" s="30">
        <f t="shared" si="17"/>
        <v>14.391491545966014</v>
      </c>
      <c r="BE36" s="29">
        <v>23824.34</v>
      </c>
      <c r="BF36" s="29">
        <v>1001527.666</v>
      </c>
      <c r="BG36" s="30">
        <f t="shared" si="18"/>
        <v>4.3870143974147835</v>
      </c>
      <c r="BH36" s="29">
        <v>25891.86</v>
      </c>
      <c r="BI36" s="29">
        <v>970129.72900000005</v>
      </c>
      <c r="BJ36" s="30">
        <f t="shared" si="19"/>
        <v>6.6843402266469054</v>
      </c>
      <c r="BK36" s="29">
        <v>79946.899999999994</v>
      </c>
      <c r="BL36" s="29">
        <v>1505053.048</v>
      </c>
      <c r="BM36" s="30">
        <f t="shared" si="20"/>
        <v>7.7696463231256434</v>
      </c>
      <c r="BN36" s="29">
        <v>32130.45</v>
      </c>
      <c r="BO36" s="29">
        <v>1033696.279</v>
      </c>
      <c r="BP36" s="30">
        <f t="shared" si="21"/>
        <v>3.7498575265760827</v>
      </c>
      <c r="BQ36" s="29">
        <v>42143.341</v>
      </c>
      <c r="BR36" s="29">
        <v>1417357.054</v>
      </c>
      <c r="BS36" s="30">
        <f t="shared" si="22"/>
        <v>5.3992649704939142</v>
      </c>
      <c r="BT36" s="29">
        <v>15823.96</v>
      </c>
      <c r="BU36" s="29">
        <v>2402018.1880000001</v>
      </c>
      <c r="BV36" s="30">
        <f t="shared" si="23"/>
        <v>7.3493608086421771</v>
      </c>
      <c r="BW36" s="29">
        <v>24705.68</v>
      </c>
      <c r="BX36" s="29">
        <v>1779239.575</v>
      </c>
      <c r="BY36" s="30">
        <f t="shared" si="24"/>
        <v>10.040859657322514</v>
      </c>
      <c r="BZ36" s="29">
        <v>89091.199999999997</v>
      </c>
      <c r="CA36" s="29">
        <v>1400352.81</v>
      </c>
      <c r="CB36" s="30">
        <f t="shared" si="25"/>
        <v>4.1674110684232204</v>
      </c>
      <c r="CC36" s="29">
        <v>17078.366000000002</v>
      </c>
      <c r="CD36" s="29">
        <v>1258738.3119999999</v>
      </c>
      <c r="CE36" s="30">
        <f t="shared" si="26"/>
        <v>6.2490300326242796</v>
      </c>
      <c r="CF36" s="29">
        <v>44198.33</v>
      </c>
      <c r="CG36" s="29">
        <v>672027.58299999998</v>
      </c>
      <c r="CH36" s="30">
        <f t="shared" si="27"/>
        <v>3.2291662244263977</v>
      </c>
      <c r="CI36" s="29">
        <v>65887.39</v>
      </c>
      <c r="CJ36" s="29">
        <v>1337618.352</v>
      </c>
      <c r="CK36" s="30">
        <f t="shared" si="28"/>
        <v>8.8369831457829555</v>
      </c>
      <c r="CL36" s="29">
        <v>12912.51</v>
      </c>
      <c r="CM36" s="29">
        <v>677453.79500000004</v>
      </c>
      <c r="CN36" s="30">
        <f t="shared" si="29"/>
        <v>2.2036962273340204</v>
      </c>
      <c r="CO36" s="29">
        <v>62168.044999999998</v>
      </c>
      <c r="CP36" s="29">
        <v>1346251.9180000001</v>
      </c>
      <c r="CQ36" s="30">
        <f t="shared" si="30"/>
        <v>7.5602970146391568</v>
      </c>
      <c r="CR36" s="29">
        <v>34648.980000000003</v>
      </c>
      <c r="CS36" s="29">
        <v>577176.87100000004</v>
      </c>
      <c r="CT36" s="30">
        <f t="shared" si="31"/>
        <v>2.7855568058017601</v>
      </c>
      <c r="CU36" s="29">
        <v>41192.269999999997</v>
      </c>
      <c r="CV36" s="29">
        <v>2632211.5610000002</v>
      </c>
      <c r="CW36" s="30">
        <f t="shared" si="32"/>
        <v>9.0707325513964179</v>
      </c>
      <c r="CX36" s="29">
        <v>39933.892999999996</v>
      </c>
      <c r="CY36" s="29">
        <v>3127279.7960000001</v>
      </c>
      <c r="CZ36" s="30">
        <f t="shared" si="33"/>
        <v>13.174386228623874</v>
      </c>
      <c r="DA36" s="29">
        <v>22991.69</v>
      </c>
      <c r="DB36" s="29">
        <v>889338.26300000004</v>
      </c>
      <c r="DC36" s="30">
        <f t="shared" si="34"/>
        <v>4.4822046911955011</v>
      </c>
      <c r="DD36" s="29">
        <v>28346.3</v>
      </c>
      <c r="DE36" s="29">
        <v>2260125.2370000002</v>
      </c>
      <c r="DF36" s="30">
        <f t="shared" si="35"/>
        <v>8.437803092309295</v>
      </c>
      <c r="DG36" s="29">
        <v>23759.24</v>
      </c>
      <c r="DH36" s="29">
        <v>2508066.0550000002</v>
      </c>
      <c r="DI36" s="30">
        <f t="shared" si="36"/>
        <v>9.9635256386172397</v>
      </c>
      <c r="DJ36" s="29">
        <v>10932</v>
      </c>
      <c r="DK36" s="29">
        <v>699401.01100000006</v>
      </c>
      <c r="DL36" s="30">
        <f t="shared" si="37"/>
        <v>3.2474982499829976</v>
      </c>
      <c r="DM36" s="29">
        <v>31937.54</v>
      </c>
      <c r="DN36" s="29">
        <v>1453558.5819999999</v>
      </c>
      <c r="DO36" s="30">
        <f t="shared" si="38"/>
        <v>3.9173934742194589</v>
      </c>
      <c r="DP36" s="29"/>
      <c r="DQ36" s="29"/>
    </row>
    <row r="37" spans="1:121" ht="15.6" x14ac:dyDescent="0.3">
      <c r="A37" s="19" t="s">
        <v>131</v>
      </c>
      <c r="B37" s="21" t="s">
        <v>294</v>
      </c>
      <c r="C37" s="29">
        <v>25816.400000000001</v>
      </c>
      <c r="D37" s="29">
        <v>2175224.8769999999</v>
      </c>
      <c r="E37" s="30">
        <f t="shared" si="0"/>
        <v>7.1131997909932698</v>
      </c>
      <c r="F37" s="29">
        <v>33471.360000000001</v>
      </c>
      <c r="G37" s="29">
        <v>1591369.9979999999</v>
      </c>
      <c r="H37" s="30">
        <f t="shared" si="1"/>
        <v>9.0234610127247823</v>
      </c>
      <c r="I37" s="29">
        <v>66241.64</v>
      </c>
      <c r="J37" s="29">
        <v>241039.36900000001</v>
      </c>
      <c r="K37" s="30">
        <f t="shared" si="2"/>
        <v>1.0293579825774364</v>
      </c>
      <c r="L37" s="29">
        <v>95524.479999999996</v>
      </c>
      <c r="M37" s="29">
        <v>245702.17199999999</v>
      </c>
      <c r="N37" s="30">
        <f t="shared" si="3"/>
        <v>0.95478044896923331</v>
      </c>
      <c r="O37" s="29">
        <v>237801.44</v>
      </c>
      <c r="P37" s="29">
        <v>4239610.8459999999</v>
      </c>
      <c r="Q37" s="30">
        <f t="shared" si="4"/>
        <v>18.166899067243982</v>
      </c>
      <c r="R37" s="29">
        <v>65870.02</v>
      </c>
      <c r="S37" s="29">
        <v>159074.46799999999</v>
      </c>
      <c r="T37" s="30">
        <f t="shared" si="5"/>
        <v>0.57622667999489974</v>
      </c>
      <c r="U37" s="29">
        <v>129515.87</v>
      </c>
      <c r="V37" s="29">
        <v>3647220.4190000002</v>
      </c>
      <c r="W37" s="30">
        <f t="shared" si="6"/>
        <v>14.46726239911481</v>
      </c>
      <c r="X37" s="29">
        <v>90118.56</v>
      </c>
      <c r="Y37" s="29">
        <v>1131632.1029999999</v>
      </c>
      <c r="Z37" s="30">
        <f t="shared" si="7"/>
        <v>4.1185847198635166</v>
      </c>
      <c r="AA37" s="29">
        <v>230175.38</v>
      </c>
      <c r="AB37" s="29">
        <v>2485576.8820000002</v>
      </c>
      <c r="AC37" s="30">
        <f t="shared" si="8"/>
        <v>9.1475488068891639</v>
      </c>
      <c r="AD37" s="29">
        <v>202232.5</v>
      </c>
      <c r="AE37" s="29">
        <v>2194510.6570000001</v>
      </c>
      <c r="AF37" s="30">
        <f t="shared" si="9"/>
        <v>12.537338921937287</v>
      </c>
      <c r="AG37" s="29">
        <v>46874.84</v>
      </c>
      <c r="AH37" s="29">
        <v>257641.78200000001</v>
      </c>
      <c r="AI37" s="30">
        <f t="shared" si="10"/>
        <v>1.2644591446626592</v>
      </c>
      <c r="AJ37" s="29">
        <v>52191.23</v>
      </c>
      <c r="AK37" s="29">
        <v>560062.81000000006</v>
      </c>
      <c r="AL37" s="30">
        <f t="shared" si="11"/>
        <v>2.6914546886981547</v>
      </c>
      <c r="AM37" s="29">
        <v>43431.31</v>
      </c>
      <c r="AN37" s="29">
        <v>919703.375</v>
      </c>
      <c r="AO37" s="30">
        <f t="shared" si="12"/>
        <v>4.0817442272230284</v>
      </c>
      <c r="AP37" s="29">
        <v>26272.99</v>
      </c>
      <c r="AQ37" s="29">
        <v>146821.027</v>
      </c>
      <c r="AR37" s="30">
        <f t="shared" si="13"/>
        <v>0.76447456121065627</v>
      </c>
      <c r="AS37" s="29">
        <v>328118.03000000003</v>
      </c>
      <c r="AT37" s="29">
        <v>3165410.2390000001</v>
      </c>
      <c r="AU37" s="30">
        <f t="shared" si="14"/>
        <v>10.562252515889863</v>
      </c>
      <c r="AV37" s="29">
        <v>22973.599999999999</v>
      </c>
      <c r="AW37" s="29">
        <v>291348.95500000002</v>
      </c>
      <c r="AX37" s="30">
        <f t="shared" si="15"/>
        <v>1.1791232094763575</v>
      </c>
      <c r="AY37" s="29">
        <v>124229.77</v>
      </c>
      <c r="AZ37" s="29">
        <v>2865079.912</v>
      </c>
      <c r="BA37" s="30">
        <f t="shared" si="16"/>
        <v>12.999908931439894</v>
      </c>
      <c r="BB37" s="29">
        <v>38264.22</v>
      </c>
      <c r="BC37" s="29">
        <v>389507.31400000001</v>
      </c>
      <c r="BD37" s="30">
        <f t="shared" si="17"/>
        <v>2.1767060213343603</v>
      </c>
      <c r="BE37" s="29">
        <v>57400.9</v>
      </c>
      <c r="BF37" s="29">
        <v>1285886.5449999999</v>
      </c>
      <c r="BG37" s="30">
        <f t="shared" si="18"/>
        <v>5.632598057812368</v>
      </c>
      <c r="BH37" s="29">
        <v>98327.57</v>
      </c>
      <c r="BI37" s="29">
        <v>791563.31700000004</v>
      </c>
      <c r="BJ37" s="30">
        <f t="shared" si="19"/>
        <v>5.4539907020632672</v>
      </c>
      <c r="BK37" s="29">
        <v>52400.582999999999</v>
      </c>
      <c r="BL37" s="29">
        <v>1034465.206</v>
      </c>
      <c r="BM37" s="30">
        <f t="shared" si="20"/>
        <v>5.3402960080908137</v>
      </c>
      <c r="BN37" s="29">
        <v>7539.85</v>
      </c>
      <c r="BO37" s="29">
        <v>126269.277</v>
      </c>
      <c r="BP37" s="30">
        <f t="shared" si="21"/>
        <v>0.45805698284202712</v>
      </c>
      <c r="BQ37" s="29">
        <v>44889.7</v>
      </c>
      <c r="BR37" s="29">
        <v>894642.12399999995</v>
      </c>
      <c r="BS37" s="30">
        <f t="shared" si="22"/>
        <v>3.4080402447705835</v>
      </c>
      <c r="BT37" s="29">
        <v>220081.6</v>
      </c>
      <c r="BU37" s="29">
        <v>6434449.5</v>
      </c>
      <c r="BV37" s="30">
        <f t="shared" si="23"/>
        <v>19.687232684887253</v>
      </c>
      <c r="BW37" s="29">
        <v>35195.910000000003</v>
      </c>
      <c r="BX37" s="29">
        <v>126989.583</v>
      </c>
      <c r="BY37" s="30">
        <f t="shared" si="24"/>
        <v>0.7166458068722471</v>
      </c>
      <c r="BZ37" s="29">
        <v>39964.699999999997</v>
      </c>
      <c r="CA37" s="29">
        <v>415768.14799999999</v>
      </c>
      <c r="CB37" s="30">
        <f t="shared" si="25"/>
        <v>1.2373144606843924</v>
      </c>
      <c r="CC37" s="29">
        <v>25967.1</v>
      </c>
      <c r="CD37" s="29">
        <v>229889.63800000001</v>
      </c>
      <c r="CE37" s="30">
        <f t="shared" si="26"/>
        <v>1.1412914331403332</v>
      </c>
      <c r="CF37" s="29">
        <v>26272.2</v>
      </c>
      <c r="CG37" s="29">
        <v>351791.88</v>
      </c>
      <c r="CH37" s="30">
        <f t="shared" si="27"/>
        <v>1.6903985575298395</v>
      </c>
      <c r="CI37" s="29">
        <v>30612</v>
      </c>
      <c r="CJ37" s="29">
        <v>492764.201</v>
      </c>
      <c r="CK37" s="30">
        <f t="shared" si="28"/>
        <v>3.2554494580395867</v>
      </c>
      <c r="CL37" s="29">
        <v>45899.701000000001</v>
      </c>
      <c r="CM37" s="29">
        <v>600257.87399999995</v>
      </c>
      <c r="CN37" s="30">
        <f t="shared" si="29"/>
        <v>1.9525848436074369</v>
      </c>
      <c r="CO37" s="29">
        <v>11216.1</v>
      </c>
      <c r="CP37" s="29">
        <v>27227.634999999998</v>
      </c>
      <c r="CQ37" s="30">
        <f t="shared" si="30"/>
        <v>0.1529052659861723</v>
      </c>
      <c r="CR37" s="29">
        <v>204167.7</v>
      </c>
      <c r="CS37" s="29">
        <v>792958.19200000004</v>
      </c>
      <c r="CT37" s="30">
        <f t="shared" si="31"/>
        <v>3.8269553050781528</v>
      </c>
      <c r="CU37" s="29">
        <v>11771.62</v>
      </c>
      <c r="CV37" s="29">
        <v>75313.134000000005</v>
      </c>
      <c r="CW37" s="30">
        <f t="shared" si="32"/>
        <v>0.25953282260562199</v>
      </c>
      <c r="CX37" s="29">
        <v>9389.25</v>
      </c>
      <c r="CY37" s="29">
        <v>89127.324999999997</v>
      </c>
      <c r="CZ37" s="30">
        <f t="shared" si="33"/>
        <v>0.37546937903540384</v>
      </c>
      <c r="DA37" s="29">
        <v>20438.5</v>
      </c>
      <c r="DB37" s="29">
        <v>124916.613</v>
      </c>
      <c r="DC37" s="30">
        <f t="shared" si="34"/>
        <v>0.62957128023271935</v>
      </c>
      <c r="DD37" s="29">
        <v>158313.57999999999</v>
      </c>
      <c r="DE37" s="29">
        <v>2206525.3059999999</v>
      </c>
      <c r="DF37" s="30">
        <f t="shared" si="35"/>
        <v>8.2376966308905093</v>
      </c>
      <c r="DG37" s="29">
        <v>71256.53</v>
      </c>
      <c r="DH37" s="29">
        <v>835486.07299999997</v>
      </c>
      <c r="DI37" s="30">
        <f t="shared" si="36"/>
        <v>3.3190461201960382</v>
      </c>
      <c r="DJ37" s="29">
        <v>284672.77</v>
      </c>
      <c r="DK37" s="29">
        <v>3383743.963</v>
      </c>
      <c r="DL37" s="30">
        <f t="shared" si="37"/>
        <v>15.711590954839258</v>
      </c>
      <c r="DM37" s="29">
        <v>53081.16</v>
      </c>
      <c r="DN37" s="29">
        <v>2058325.649</v>
      </c>
      <c r="DO37" s="30">
        <f t="shared" si="38"/>
        <v>5.5472628107747868</v>
      </c>
      <c r="DP37" s="29"/>
      <c r="DQ37" s="29"/>
    </row>
    <row r="38" spans="1:121" ht="15.6" x14ac:dyDescent="0.3">
      <c r="A38" s="19" t="s">
        <v>132</v>
      </c>
      <c r="B38" s="21" t="s">
        <v>303</v>
      </c>
      <c r="C38" s="29">
        <v>17801.98</v>
      </c>
      <c r="D38" s="29">
        <v>1708856.0279999999</v>
      </c>
      <c r="E38" s="30">
        <f t="shared" si="0"/>
        <v>5.5881276780778517</v>
      </c>
      <c r="F38" s="29">
        <v>24242.33</v>
      </c>
      <c r="G38" s="29">
        <v>949147.81299999997</v>
      </c>
      <c r="H38" s="30">
        <f t="shared" si="1"/>
        <v>5.3819025724264611</v>
      </c>
      <c r="I38" s="29">
        <v>13735.64</v>
      </c>
      <c r="J38" s="29">
        <v>3120253.4139999999</v>
      </c>
      <c r="K38" s="30">
        <f t="shared" si="2"/>
        <v>13.325033884258955</v>
      </c>
      <c r="L38" s="29">
        <v>11057.14</v>
      </c>
      <c r="M38" s="29">
        <v>1473542.308</v>
      </c>
      <c r="N38" s="30">
        <f t="shared" si="3"/>
        <v>5.7260763100108063</v>
      </c>
      <c r="O38" s="29">
        <v>12378.31</v>
      </c>
      <c r="P38" s="29">
        <v>2398945.5959999999</v>
      </c>
      <c r="Q38" s="30">
        <f t="shared" si="4"/>
        <v>10.279576143517929</v>
      </c>
      <c r="R38" s="29">
        <v>34183.370000000003</v>
      </c>
      <c r="S38" s="29">
        <v>4581111.7290000003</v>
      </c>
      <c r="T38" s="30">
        <f t="shared" si="5"/>
        <v>16.594484554789553</v>
      </c>
      <c r="U38" s="29">
        <v>11770.05</v>
      </c>
      <c r="V38" s="29">
        <v>1200938.0689999999</v>
      </c>
      <c r="W38" s="30">
        <f t="shared" si="6"/>
        <v>4.7637061030912271</v>
      </c>
      <c r="X38" s="29">
        <v>18783.72</v>
      </c>
      <c r="Y38" s="29">
        <v>825271.99</v>
      </c>
      <c r="Z38" s="30">
        <f t="shared" si="7"/>
        <v>3.0035844677210939</v>
      </c>
      <c r="AA38" s="29">
        <v>52104.09</v>
      </c>
      <c r="AB38" s="29">
        <v>2815163.4750000001</v>
      </c>
      <c r="AC38" s="30">
        <f t="shared" si="8"/>
        <v>10.360510460739873</v>
      </c>
      <c r="AD38" s="29">
        <v>17232.82</v>
      </c>
      <c r="AE38" s="29">
        <v>1722707.7390000001</v>
      </c>
      <c r="AF38" s="30">
        <f t="shared" si="9"/>
        <v>9.8419074513919238</v>
      </c>
      <c r="AG38" s="29">
        <v>5436.39</v>
      </c>
      <c r="AH38" s="29">
        <v>753641.12300000002</v>
      </c>
      <c r="AI38" s="30">
        <f t="shared" si="10"/>
        <v>3.6987339645523254</v>
      </c>
      <c r="AJ38" s="29">
        <v>8071.85</v>
      </c>
      <c r="AK38" s="29">
        <v>1076879.5719999999</v>
      </c>
      <c r="AL38" s="30">
        <f t="shared" si="11"/>
        <v>5.1750848681108854</v>
      </c>
      <c r="AM38" s="29">
        <v>41171.14</v>
      </c>
      <c r="AN38" s="29">
        <v>3026546.3670000001</v>
      </c>
      <c r="AO38" s="30">
        <f t="shared" si="12"/>
        <v>13.432143990909109</v>
      </c>
      <c r="AP38" s="29">
        <v>17729.060000000001</v>
      </c>
      <c r="AQ38" s="29">
        <v>1332577.7120000001</v>
      </c>
      <c r="AR38" s="30">
        <f t="shared" si="13"/>
        <v>6.9385276923604442</v>
      </c>
      <c r="AS38" s="29">
        <v>31317.21</v>
      </c>
      <c r="AT38" s="29">
        <v>1279354.3940000001</v>
      </c>
      <c r="AU38" s="30">
        <f t="shared" si="14"/>
        <v>4.2689140258199725</v>
      </c>
      <c r="AV38" s="29">
        <v>90549.25</v>
      </c>
      <c r="AW38" s="29">
        <v>1236765.368</v>
      </c>
      <c r="AX38" s="30">
        <f t="shared" si="15"/>
        <v>5.0053337245893612</v>
      </c>
      <c r="AY38" s="29">
        <v>63972.1</v>
      </c>
      <c r="AZ38" s="29">
        <v>2029693.132</v>
      </c>
      <c r="BA38" s="30">
        <f t="shared" si="16"/>
        <v>9.2094554725177282</v>
      </c>
      <c r="BB38" s="29">
        <v>11050.51</v>
      </c>
      <c r="BC38" s="29">
        <v>1121378.1340000001</v>
      </c>
      <c r="BD38" s="30">
        <f t="shared" si="17"/>
        <v>6.2666616228687539</v>
      </c>
      <c r="BE38" s="29">
        <v>4788.16</v>
      </c>
      <c r="BF38" s="29">
        <v>619936.08700000006</v>
      </c>
      <c r="BG38" s="30">
        <f t="shared" si="18"/>
        <v>2.7155201313689767</v>
      </c>
      <c r="BH38" s="29">
        <v>8409.94</v>
      </c>
      <c r="BI38" s="29">
        <v>861571.44299999997</v>
      </c>
      <c r="BJ38" s="30">
        <f t="shared" si="19"/>
        <v>5.9363572545204635</v>
      </c>
      <c r="BK38" s="29">
        <v>7233.808</v>
      </c>
      <c r="BL38" s="29">
        <v>789269.23400000005</v>
      </c>
      <c r="BM38" s="30">
        <f t="shared" si="20"/>
        <v>4.0745027625792325</v>
      </c>
      <c r="BN38" s="29">
        <v>27884.86</v>
      </c>
      <c r="BO38" s="29">
        <v>3283234.2340000002</v>
      </c>
      <c r="BP38" s="30">
        <f t="shared" si="21"/>
        <v>11.91032690548861</v>
      </c>
      <c r="BQ38" s="29">
        <v>6161.6980000000003</v>
      </c>
      <c r="BR38" s="29">
        <v>460292.85200000001</v>
      </c>
      <c r="BS38" s="30">
        <f t="shared" si="22"/>
        <v>1.7534347220120723</v>
      </c>
      <c r="BT38" s="29">
        <v>13129.68</v>
      </c>
      <c r="BU38" s="29">
        <v>991992.99199999997</v>
      </c>
      <c r="BV38" s="30">
        <f t="shared" si="23"/>
        <v>3.0351620376042265</v>
      </c>
      <c r="BW38" s="29">
        <v>8689.3700000000008</v>
      </c>
      <c r="BX38" s="29">
        <v>797097.23</v>
      </c>
      <c r="BY38" s="30">
        <f t="shared" si="24"/>
        <v>4.4982932777169848</v>
      </c>
      <c r="BZ38" s="29">
        <v>7449.46</v>
      </c>
      <c r="CA38" s="29">
        <v>628325.53099999996</v>
      </c>
      <c r="CB38" s="30">
        <f t="shared" si="25"/>
        <v>1.8698793288116422</v>
      </c>
      <c r="CC38" s="29">
        <v>7804.8</v>
      </c>
      <c r="CD38" s="29">
        <v>1407020.8570000001</v>
      </c>
      <c r="CE38" s="30">
        <f t="shared" si="26"/>
        <v>6.9851815171585505</v>
      </c>
      <c r="CF38" s="29">
        <v>26234.880000000001</v>
      </c>
      <c r="CG38" s="29">
        <v>618659.64099999995</v>
      </c>
      <c r="CH38" s="30">
        <f t="shared" si="27"/>
        <v>2.9727274112987718</v>
      </c>
      <c r="CI38" s="29">
        <v>5052.8</v>
      </c>
      <c r="CJ38" s="29">
        <v>410865.70400000003</v>
      </c>
      <c r="CK38" s="30">
        <f t="shared" si="28"/>
        <v>2.7143865782040715</v>
      </c>
      <c r="CL38" s="29">
        <v>32443.52</v>
      </c>
      <c r="CM38" s="29">
        <v>496738.66</v>
      </c>
      <c r="CN38" s="30">
        <f t="shared" si="29"/>
        <v>1.6158461567300788</v>
      </c>
      <c r="CO38" s="29">
        <v>3987.88</v>
      </c>
      <c r="CP38" s="29">
        <v>271817.68400000001</v>
      </c>
      <c r="CQ38" s="30">
        <f t="shared" si="30"/>
        <v>1.5264768780602991</v>
      </c>
      <c r="CR38" s="29">
        <v>5881.13</v>
      </c>
      <c r="CS38" s="29">
        <v>461194.37</v>
      </c>
      <c r="CT38" s="30">
        <f t="shared" si="31"/>
        <v>2.2258049147484895</v>
      </c>
      <c r="CU38" s="29">
        <v>12544.32</v>
      </c>
      <c r="CV38" s="29">
        <v>947310.73400000005</v>
      </c>
      <c r="CW38" s="30">
        <f t="shared" si="32"/>
        <v>3.2644801194918216</v>
      </c>
      <c r="CX38" s="29">
        <v>6508.89</v>
      </c>
      <c r="CY38" s="29">
        <v>614652.03200000001</v>
      </c>
      <c r="CZ38" s="30">
        <f t="shared" si="33"/>
        <v>2.5893632146806738</v>
      </c>
      <c r="DA38" s="29">
        <v>2553.54</v>
      </c>
      <c r="DB38" s="29">
        <v>334232.54499999998</v>
      </c>
      <c r="DC38" s="30">
        <f t="shared" si="34"/>
        <v>1.6845094195044337</v>
      </c>
      <c r="DD38" s="29">
        <v>2815.25</v>
      </c>
      <c r="DE38" s="29">
        <v>732012.33900000004</v>
      </c>
      <c r="DF38" s="30">
        <f t="shared" si="35"/>
        <v>2.7328467805710184</v>
      </c>
      <c r="DG38" s="29">
        <v>3015.47</v>
      </c>
      <c r="DH38" s="29">
        <v>481344.41800000001</v>
      </c>
      <c r="DI38" s="30">
        <f t="shared" si="36"/>
        <v>1.9121854626545285</v>
      </c>
      <c r="DJ38" s="29">
        <v>14231.635</v>
      </c>
      <c r="DK38" s="29">
        <v>2021038.743</v>
      </c>
      <c r="DL38" s="30">
        <f t="shared" si="37"/>
        <v>9.3842011633013449</v>
      </c>
      <c r="DM38" s="29">
        <v>18459.48</v>
      </c>
      <c r="DN38" s="29">
        <v>942691.50699999998</v>
      </c>
      <c r="DO38" s="30">
        <f t="shared" si="38"/>
        <v>2.5405880460921857</v>
      </c>
      <c r="DP38" s="29"/>
      <c r="DQ38" s="29"/>
    </row>
    <row r="39" spans="1:121" s="23" customFormat="1" ht="15.6" x14ac:dyDescent="0.3">
      <c r="A39" s="20"/>
      <c r="B39" s="16" t="s">
        <v>31</v>
      </c>
      <c r="C39" s="31">
        <f>SUM(C5:C15,C20:C38)</f>
        <v>1080753.6399999999</v>
      </c>
      <c r="D39" s="31">
        <f t="shared" ref="D39:CU39" si="39">SUM(D5:D15,D20:D38)</f>
        <v>24442003.776000001</v>
      </c>
      <c r="E39" s="32">
        <f t="shared" si="0"/>
        <v>79.927761947391502</v>
      </c>
      <c r="F39" s="31">
        <f t="shared" si="39"/>
        <v>716991.22</v>
      </c>
      <c r="G39" s="31">
        <f t="shared" si="39"/>
        <v>13847550.151999999</v>
      </c>
      <c r="H39" s="32">
        <f t="shared" si="1"/>
        <v>78.519030191194489</v>
      </c>
      <c r="I39" s="31">
        <f t="shared" si="39"/>
        <v>975888.31000000017</v>
      </c>
      <c r="J39" s="31">
        <f t="shared" si="39"/>
        <v>16594352.261999998</v>
      </c>
      <c r="K39" s="32">
        <f t="shared" si="2"/>
        <v>70.866137085646102</v>
      </c>
      <c r="L39" s="31">
        <f t="shared" si="39"/>
        <v>1370581.7800000003</v>
      </c>
      <c r="M39" s="31">
        <f t="shared" si="39"/>
        <v>19652789.760999992</v>
      </c>
      <c r="N39" s="32">
        <f t="shared" si="3"/>
        <v>76.369285947970894</v>
      </c>
      <c r="O39" s="31">
        <f t="shared" si="39"/>
        <v>1282698.6500000001</v>
      </c>
      <c r="P39" s="31">
        <f t="shared" si="39"/>
        <v>20263256.780000001</v>
      </c>
      <c r="Q39" s="32">
        <f t="shared" si="4"/>
        <v>86.828851530848112</v>
      </c>
      <c r="R39" s="31">
        <f t="shared" si="39"/>
        <v>1842281.06</v>
      </c>
      <c r="S39" s="31">
        <f t="shared" si="39"/>
        <v>25017357.887000002</v>
      </c>
      <c r="T39" s="32">
        <f t="shared" si="5"/>
        <v>90.622142313059513</v>
      </c>
      <c r="U39" s="31">
        <f t="shared" si="39"/>
        <v>1134256.0900000001</v>
      </c>
      <c r="V39" s="31">
        <f t="shared" si="39"/>
        <v>22494054.511999998</v>
      </c>
      <c r="W39" s="32">
        <f t="shared" si="6"/>
        <v>89.226137074085173</v>
      </c>
      <c r="X39" s="31">
        <f t="shared" si="39"/>
        <v>1841614.7400000002</v>
      </c>
      <c r="Y39" s="31">
        <f t="shared" si="39"/>
        <v>23309633.912999999</v>
      </c>
      <c r="Z39" s="32">
        <f t="shared" si="7"/>
        <v>84.83561203785878</v>
      </c>
      <c r="AA39" s="31">
        <f t="shared" si="39"/>
        <v>3013155.68</v>
      </c>
      <c r="AB39" s="31">
        <f t="shared" si="39"/>
        <v>24223906.158</v>
      </c>
      <c r="AC39" s="32">
        <f t="shared" si="8"/>
        <v>89.150074366441558</v>
      </c>
      <c r="AD39" s="31">
        <f t="shared" si="39"/>
        <v>867100.2699999999</v>
      </c>
      <c r="AE39" s="31">
        <f t="shared" si="39"/>
        <v>13497643.006999999</v>
      </c>
      <c r="AF39" s="32">
        <f t="shared" si="9"/>
        <v>77.112646724356168</v>
      </c>
      <c r="AG39" s="31">
        <f t="shared" si="39"/>
        <v>2566801.54</v>
      </c>
      <c r="AH39" s="31">
        <f t="shared" si="39"/>
        <v>16523199.130000001</v>
      </c>
      <c r="AI39" s="32">
        <f t="shared" si="10"/>
        <v>81.092864972540042</v>
      </c>
      <c r="AJ39" s="31">
        <f t="shared" si="39"/>
        <v>874795.21000000008</v>
      </c>
      <c r="AK39" s="31">
        <f t="shared" si="39"/>
        <v>14747066.885</v>
      </c>
      <c r="AL39" s="32">
        <f t="shared" si="11"/>
        <v>70.868948274173988</v>
      </c>
      <c r="AM39" s="31">
        <f t="shared" si="39"/>
        <v>1344228.0199999998</v>
      </c>
      <c r="AN39" s="31">
        <f t="shared" si="39"/>
        <v>20583610.533</v>
      </c>
      <c r="AO39" s="32">
        <f t="shared" si="12"/>
        <v>91.352316140494608</v>
      </c>
      <c r="AP39" s="31">
        <f t="shared" si="39"/>
        <v>1585841.5499999998</v>
      </c>
      <c r="AQ39" s="31">
        <f t="shared" si="39"/>
        <v>18499963.633999996</v>
      </c>
      <c r="AR39" s="32">
        <f t="shared" si="13"/>
        <v>96.326472239669357</v>
      </c>
      <c r="AS39" s="31">
        <f t="shared" si="39"/>
        <v>2230763.2599999998</v>
      </c>
      <c r="AT39" s="31">
        <f t="shared" si="39"/>
        <v>24866454.152000003</v>
      </c>
      <c r="AU39" s="32">
        <f t="shared" si="14"/>
        <v>82.973690010933836</v>
      </c>
      <c r="AV39" s="31">
        <f t="shared" si="39"/>
        <v>2386529.648</v>
      </c>
      <c r="AW39" s="31">
        <f t="shared" si="39"/>
        <v>22780914.285000004</v>
      </c>
      <c r="AX39" s="32">
        <f t="shared" si="15"/>
        <v>92.197017718958364</v>
      </c>
      <c r="AY39" s="31">
        <f t="shared" si="39"/>
        <v>2202956.2710000002</v>
      </c>
      <c r="AZ39" s="31">
        <f t="shared" si="39"/>
        <v>20691804.005999997</v>
      </c>
      <c r="BA39" s="32">
        <f t="shared" si="16"/>
        <v>93.886235625948274</v>
      </c>
      <c r="BB39" s="31">
        <f t="shared" si="39"/>
        <v>1185444.0669999998</v>
      </c>
      <c r="BC39" s="31">
        <f t="shared" si="39"/>
        <v>15351171.411999999</v>
      </c>
      <c r="BD39" s="32">
        <f t="shared" si="17"/>
        <v>85.787830025282375</v>
      </c>
      <c r="BE39" s="31">
        <f t="shared" si="39"/>
        <v>1764763.2399999995</v>
      </c>
      <c r="BF39" s="31">
        <f t="shared" si="39"/>
        <v>21894236.876000006</v>
      </c>
      <c r="BG39" s="32">
        <f t="shared" si="18"/>
        <v>95.903823385166191</v>
      </c>
      <c r="BH39" s="31">
        <f t="shared" si="39"/>
        <v>1059802.0999999999</v>
      </c>
      <c r="BI39" s="31">
        <f t="shared" si="39"/>
        <v>13674528.740000002</v>
      </c>
      <c r="BJ39" s="32">
        <f t="shared" si="19"/>
        <v>94.219566522758555</v>
      </c>
      <c r="BK39" s="31">
        <f t="shared" si="39"/>
        <v>1006466.9709999997</v>
      </c>
      <c r="BL39" s="31">
        <f t="shared" si="39"/>
        <v>15395229.491</v>
      </c>
      <c r="BM39" s="32">
        <f t="shared" si="20"/>
        <v>79.475928351745139</v>
      </c>
      <c r="BN39" s="31">
        <f t="shared" si="39"/>
        <v>2297557.642</v>
      </c>
      <c r="BO39" s="31">
        <f t="shared" si="39"/>
        <v>22891114.723999999</v>
      </c>
      <c r="BP39" s="32">
        <f t="shared" si="21"/>
        <v>83.040270709446943</v>
      </c>
      <c r="BQ39" s="31">
        <f t="shared" si="39"/>
        <v>2789689.9750000006</v>
      </c>
      <c r="BR39" s="31">
        <f t="shared" si="39"/>
        <v>24370548.308000006</v>
      </c>
      <c r="BS39" s="32">
        <f t="shared" si="22"/>
        <v>92.836908963599925</v>
      </c>
      <c r="BT39" s="31">
        <f t="shared" si="39"/>
        <v>2741658.3900000006</v>
      </c>
      <c r="BU39" s="31">
        <f t="shared" si="39"/>
        <v>31159148.905999999</v>
      </c>
      <c r="BV39" s="32">
        <f t="shared" si="23"/>
        <v>95.336425404453323</v>
      </c>
      <c r="BW39" s="31">
        <f t="shared" si="39"/>
        <v>1970125.7699999998</v>
      </c>
      <c r="BX39" s="31">
        <f t="shared" si="39"/>
        <v>16838199.060999997</v>
      </c>
      <c r="BY39" s="32">
        <f t="shared" si="24"/>
        <v>95.023737122956419</v>
      </c>
      <c r="BZ39" s="31">
        <f t="shared" si="39"/>
        <v>2416507.5300000003</v>
      </c>
      <c r="CA39" s="31">
        <f t="shared" si="39"/>
        <v>32018954.366</v>
      </c>
      <c r="CB39" s="32">
        <f t="shared" si="25"/>
        <v>95.287518881906905</v>
      </c>
      <c r="CC39" s="31">
        <f t="shared" si="39"/>
        <v>1695039.206</v>
      </c>
      <c r="CD39" s="31">
        <f t="shared" si="39"/>
        <v>16813185.652000003</v>
      </c>
      <c r="CE39" s="32">
        <f t="shared" si="26"/>
        <v>83.469376503283584</v>
      </c>
      <c r="CF39" s="31">
        <f t="shared" si="39"/>
        <v>3493520.7299999995</v>
      </c>
      <c r="CG39" s="31">
        <f t="shared" si="39"/>
        <v>18698188.910999998</v>
      </c>
      <c r="CH39" s="32">
        <f t="shared" si="27"/>
        <v>89.846847981752262</v>
      </c>
      <c r="CI39" s="31">
        <f t="shared" si="39"/>
        <v>1661334.2800000005</v>
      </c>
      <c r="CJ39" s="31">
        <f t="shared" si="39"/>
        <v>14839000.632999999</v>
      </c>
      <c r="CK39" s="32">
        <f t="shared" si="28"/>
        <v>98.033940920454427</v>
      </c>
      <c r="CL39" s="31">
        <f t="shared" si="39"/>
        <v>2508067.7909999993</v>
      </c>
      <c r="CM39" s="31">
        <f t="shared" si="39"/>
        <v>14489481.468</v>
      </c>
      <c r="CN39" s="32">
        <f t="shared" si="29"/>
        <v>47.132979227104052</v>
      </c>
      <c r="CO39" s="31">
        <f t="shared" si="39"/>
        <v>2901495.2249999996</v>
      </c>
      <c r="CP39" s="31">
        <f t="shared" si="39"/>
        <v>16230053.638</v>
      </c>
      <c r="CQ39" s="32">
        <f t="shared" si="30"/>
        <v>91.144922006198243</v>
      </c>
      <c r="CR39" s="31">
        <f t="shared" si="39"/>
        <v>5232319.57</v>
      </c>
      <c r="CS39" s="31">
        <f t="shared" si="39"/>
        <v>19042016.131999999</v>
      </c>
      <c r="CT39" s="32">
        <f t="shared" si="31"/>
        <v>91.900109477324321</v>
      </c>
      <c r="CU39" s="31">
        <f t="shared" si="39"/>
        <v>2956573.55</v>
      </c>
      <c r="CV39" s="31">
        <f t="shared" ref="CV39:DN39" si="40">SUM(CV5:CV15,CV20:CV38)</f>
        <v>27153224.497000001</v>
      </c>
      <c r="CW39" s="32">
        <f t="shared" si="32"/>
        <v>93.571368262945072</v>
      </c>
      <c r="CX39" s="31">
        <f t="shared" si="40"/>
        <v>5124423.2800000012</v>
      </c>
      <c r="CY39" s="31">
        <f t="shared" si="40"/>
        <v>18907364.920000002</v>
      </c>
      <c r="CZ39" s="32">
        <f t="shared" si="33"/>
        <v>79.651628338539027</v>
      </c>
      <c r="DA39" s="31">
        <f t="shared" si="40"/>
        <v>5162795.6800000006</v>
      </c>
      <c r="DB39" s="31">
        <f t="shared" si="40"/>
        <v>16316229.713</v>
      </c>
      <c r="DC39" s="32">
        <f t="shared" si="34"/>
        <v>82.232694133201846</v>
      </c>
      <c r="DD39" s="31">
        <f t="shared" si="40"/>
        <v>3608380.4199999995</v>
      </c>
      <c r="DE39" s="31">
        <f t="shared" si="40"/>
        <v>25697898.711999997</v>
      </c>
      <c r="DF39" s="32">
        <f t="shared" si="35"/>
        <v>95.938846957782374</v>
      </c>
      <c r="DG39" s="31">
        <f t="shared" si="40"/>
        <v>2826313.01</v>
      </c>
      <c r="DH39" s="31">
        <f t="shared" si="40"/>
        <v>23739115.805999998</v>
      </c>
      <c r="DI39" s="32">
        <f t="shared" si="36"/>
        <v>94.305845135001732</v>
      </c>
      <c r="DJ39" s="31">
        <f t="shared" si="40"/>
        <v>2764518.4950000006</v>
      </c>
      <c r="DK39" s="31">
        <f t="shared" si="40"/>
        <v>20465550.808000002</v>
      </c>
      <c r="DL39" s="32">
        <f t="shared" si="37"/>
        <v>95.026800631716739</v>
      </c>
      <c r="DM39" s="31">
        <f t="shared" si="40"/>
        <v>4986473.33</v>
      </c>
      <c r="DN39" s="31">
        <f t="shared" si="40"/>
        <v>36803483.948999994</v>
      </c>
      <c r="DO39" s="32">
        <f t="shared" si="38"/>
        <v>99.186733603801315</v>
      </c>
      <c r="DP39" s="31"/>
      <c r="DQ39" s="31"/>
    </row>
    <row r="40" spans="1:121" s="54" customFormat="1" ht="15.6" x14ac:dyDescent="0.3">
      <c r="A40" s="19"/>
      <c r="B40" s="28" t="s">
        <v>258</v>
      </c>
      <c r="C40" s="29">
        <f>C41-C39</f>
        <v>6573994.0700000003</v>
      </c>
      <c r="D40" s="29">
        <f t="shared" ref="D40:CU40" si="41">D41-D39</f>
        <v>6138114.0460000001</v>
      </c>
      <c r="E40" s="30">
        <f t="shared" si="0"/>
        <v>20.072238052608508</v>
      </c>
      <c r="F40" s="29">
        <f t="shared" si="41"/>
        <v>3101723.3099999996</v>
      </c>
      <c r="G40" s="29">
        <f t="shared" si="41"/>
        <v>3788365.7760000005</v>
      </c>
      <c r="H40" s="30">
        <f t="shared" si="1"/>
        <v>21.480969808805504</v>
      </c>
      <c r="I40" s="29">
        <f t="shared" si="41"/>
        <v>8752983.1099999994</v>
      </c>
      <c r="J40" s="29">
        <f t="shared" si="41"/>
        <v>6822124.132000003</v>
      </c>
      <c r="K40" s="30">
        <f t="shared" si="2"/>
        <v>29.133862914353902</v>
      </c>
      <c r="L40" s="29">
        <f t="shared" si="41"/>
        <v>7886671.919999999</v>
      </c>
      <c r="M40" s="29">
        <f t="shared" si="41"/>
        <v>6081102.4930000082</v>
      </c>
      <c r="N40" s="30">
        <f t="shared" si="3"/>
        <v>23.630714052029109</v>
      </c>
      <c r="O40" s="29">
        <f t="shared" si="41"/>
        <v>658477.96</v>
      </c>
      <c r="P40" s="29">
        <f t="shared" si="41"/>
        <v>3073752.0859999992</v>
      </c>
      <c r="Q40" s="30">
        <f t="shared" si="4"/>
        <v>13.171148469151886</v>
      </c>
      <c r="R40" s="29">
        <f t="shared" si="41"/>
        <v>161748.16999999993</v>
      </c>
      <c r="S40" s="29">
        <f t="shared" si="41"/>
        <v>2588873.049999997</v>
      </c>
      <c r="T40" s="30">
        <f t="shared" si="5"/>
        <v>9.3778576869404855</v>
      </c>
      <c r="U40" s="29">
        <f t="shared" si="41"/>
        <v>3143842.25</v>
      </c>
      <c r="V40" s="29">
        <f t="shared" si="41"/>
        <v>2716108.3950000033</v>
      </c>
      <c r="W40" s="30">
        <f t="shared" si="6"/>
        <v>10.77386292591482</v>
      </c>
      <c r="X40" s="29">
        <f t="shared" si="41"/>
        <v>3794329.3599999994</v>
      </c>
      <c r="Y40" s="29">
        <f t="shared" si="41"/>
        <v>4166603.1920000017</v>
      </c>
      <c r="Z40" s="30">
        <f t="shared" si="7"/>
        <v>15.164387962141229</v>
      </c>
      <c r="AA40" s="29">
        <f t="shared" si="41"/>
        <v>1585681.19</v>
      </c>
      <c r="AB40" s="29">
        <f t="shared" si="41"/>
        <v>2948147.6290000007</v>
      </c>
      <c r="AC40" s="30">
        <f t="shared" si="8"/>
        <v>10.849925633558442</v>
      </c>
      <c r="AD40" s="29">
        <f t="shared" si="41"/>
        <v>6429594.8100000005</v>
      </c>
      <c r="AE40" s="29">
        <f t="shared" si="41"/>
        <v>4006156.4090000018</v>
      </c>
      <c r="AF40" s="30">
        <f t="shared" si="9"/>
        <v>22.887353275643829</v>
      </c>
      <c r="AG40" s="29">
        <f t="shared" si="41"/>
        <v>2121810.4000000004</v>
      </c>
      <c r="AH40" s="29">
        <f t="shared" si="41"/>
        <v>3852451.8419999983</v>
      </c>
      <c r="AI40" s="30">
        <f t="shared" si="10"/>
        <v>18.907135027459962</v>
      </c>
      <c r="AJ40" s="29">
        <f t="shared" si="41"/>
        <v>2479406.88</v>
      </c>
      <c r="AK40" s="29">
        <f t="shared" si="41"/>
        <v>6061858.9480000008</v>
      </c>
      <c r="AL40" s="30">
        <f t="shared" si="11"/>
        <v>29.131051725826008</v>
      </c>
      <c r="AM40" s="29">
        <f t="shared" si="41"/>
        <v>61815.300000000279</v>
      </c>
      <c r="AN40" s="29">
        <f t="shared" si="41"/>
        <v>1948506.2239999995</v>
      </c>
      <c r="AO40" s="30">
        <f t="shared" si="12"/>
        <v>8.6476838595053955</v>
      </c>
      <c r="AP40" s="29">
        <f t="shared" si="41"/>
        <v>98325.690000000177</v>
      </c>
      <c r="AQ40" s="29">
        <f t="shared" si="41"/>
        <v>705518.72600000352</v>
      </c>
      <c r="AR40" s="30">
        <f t="shared" si="13"/>
        <v>3.6735277603306367</v>
      </c>
      <c r="AS40" s="29">
        <f t="shared" si="41"/>
        <v>9674509.4199999999</v>
      </c>
      <c r="AT40" s="29">
        <f t="shared" si="41"/>
        <v>5102628.9979999959</v>
      </c>
      <c r="AU40" s="30">
        <f t="shared" si="14"/>
        <v>17.026309989066167</v>
      </c>
      <c r="AV40" s="29">
        <f t="shared" si="41"/>
        <v>93737.922999999952</v>
      </c>
      <c r="AW40" s="29">
        <f t="shared" si="41"/>
        <v>1928034.9289999977</v>
      </c>
      <c r="AX40" s="30">
        <f t="shared" si="15"/>
        <v>7.8029822810416398</v>
      </c>
      <c r="AY40" s="29">
        <f t="shared" si="41"/>
        <v>167347.56999999983</v>
      </c>
      <c r="AZ40" s="29">
        <f t="shared" si="41"/>
        <v>1347426.631000001</v>
      </c>
      <c r="BA40" s="30">
        <f t="shared" si="16"/>
        <v>6.1137643740517342</v>
      </c>
      <c r="BB40" s="29">
        <f t="shared" si="41"/>
        <v>1559732.1400000001</v>
      </c>
      <c r="BC40" s="29">
        <f t="shared" si="41"/>
        <v>2543174.916000003</v>
      </c>
      <c r="BD40" s="30">
        <f t="shared" si="17"/>
        <v>14.21216997471763</v>
      </c>
      <c r="BE40" s="29">
        <f t="shared" si="41"/>
        <v>94580.490000000456</v>
      </c>
      <c r="BF40" s="29">
        <f t="shared" si="41"/>
        <v>935131.23799999431</v>
      </c>
      <c r="BG40" s="30">
        <f t="shared" si="18"/>
        <v>4.0961766148338095</v>
      </c>
      <c r="BH40" s="29">
        <f t="shared" si="41"/>
        <v>80099.930000000168</v>
      </c>
      <c r="BI40" s="29">
        <f t="shared" si="41"/>
        <v>838941.49199999869</v>
      </c>
      <c r="BJ40" s="30">
        <f t="shared" si="19"/>
        <v>5.7804334772414379</v>
      </c>
      <c r="BK40" s="29">
        <f t="shared" si="41"/>
        <v>5577688.4500000002</v>
      </c>
      <c r="BL40" s="29">
        <f t="shared" si="41"/>
        <v>3975704.3379999995</v>
      </c>
      <c r="BM40" s="30">
        <f t="shared" si="20"/>
        <v>20.524071648254864</v>
      </c>
      <c r="BN40" s="29">
        <f t="shared" si="41"/>
        <v>6578511.0680000009</v>
      </c>
      <c r="BO40" s="29">
        <f t="shared" si="41"/>
        <v>4675166.7060000002</v>
      </c>
      <c r="BP40" s="30">
        <f t="shared" si="21"/>
        <v>16.959729290553067</v>
      </c>
      <c r="BQ40" s="29">
        <f t="shared" si="41"/>
        <v>98542.624999999534</v>
      </c>
      <c r="BR40" s="29">
        <f t="shared" si="41"/>
        <v>1880377.729999993</v>
      </c>
      <c r="BS40" s="30">
        <f t="shared" si="22"/>
        <v>7.1630910364000826</v>
      </c>
      <c r="BT40" s="29">
        <f t="shared" si="41"/>
        <v>61911.979999999516</v>
      </c>
      <c r="BU40" s="29">
        <f t="shared" si="41"/>
        <v>1524212.9609999992</v>
      </c>
      <c r="BV40" s="30">
        <f t="shared" si="23"/>
        <v>4.6635745955466685</v>
      </c>
      <c r="BW40" s="29">
        <f t="shared" si="41"/>
        <v>107512.04000000027</v>
      </c>
      <c r="BX40" s="29">
        <f t="shared" si="41"/>
        <v>881793.40700000152</v>
      </c>
      <c r="BY40" s="30">
        <f t="shared" si="24"/>
        <v>4.9762628770435757</v>
      </c>
      <c r="BZ40" s="29">
        <f t="shared" si="41"/>
        <v>159312.78999999957</v>
      </c>
      <c r="CA40" s="29">
        <f t="shared" si="41"/>
        <v>1583509.7780000009</v>
      </c>
      <c r="CB40" s="30">
        <f t="shared" si="25"/>
        <v>4.7124811180930894</v>
      </c>
      <c r="CC40" s="29">
        <f t="shared" si="41"/>
        <v>3528392.4799999995</v>
      </c>
      <c r="CD40" s="29">
        <f t="shared" si="41"/>
        <v>3329753.418999996</v>
      </c>
      <c r="CE40" s="30">
        <f t="shared" si="26"/>
        <v>16.530623496716409</v>
      </c>
      <c r="CF40" s="29">
        <f t="shared" si="41"/>
        <v>89795.200000000652</v>
      </c>
      <c r="CG40" s="29">
        <f t="shared" si="41"/>
        <v>2112990.7030000016</v>
      </c>
      <c r="CH40" s="30">
        <f t="shared" si="27"/>
        <v>10.153152018247733</v>
      </c>
      <c r="CI40" s="29">
        <f t="shared" si="41"/>
        <v>40099.329999999609</v>
      </c>
      <c r="CJ40" s="29">
        <f t="shared" si="41"/>
        <v>297594.40100000054</v>
      </c>
      <c r="CK40" s="30">
        <f t="shared" si="28"/>
        <v>1.9660590795455679</v>
      </c>
      <c r="CL40" s="29">
        <f t="shared" si="41"/>
        <v>141400.26000000071</v>
      </c>
      <c r="CM40" s="29">
        <f t="shared" si="41"/>
        <v>16252223.608999999</v>
      </c>
      <c r="CN40" s="30">
        <f t="shared" si="29"/>
        <v>52.867020772895955</v>
      </c>
      <c r="CO40" s="29">
        <f t="shared" si="41"/>
        <v>56999.995000000577</v>
      </c>
      <c r="CP40" s="29">
        <f t="shared" si="41"/>
        <v>1576811.8249999993</v>
      </c>
      <c r="CQ40" s="30">
        <f t="shared" si="30"/>
        <v>8.8550779938017623</v>
      </c>
      <c r="CR40" s="29">
        <f t="shared" si="41"/>
        <v>134672.25</v>
      </c>
      <c r="CS40" s="29">
        <f t="shared" si="41"/>
        <v>1678324.943</v>
      </c>
      <c r="CT40" s="30">
        <f t="shared" si="31"/>
        <v>8.0998905226756754</v>
      </c>
      <c r="CU40" s="29">
        <f t="shared" si="41"/>
        <v>1817424.8360000001</v>
      </c>
      <c r="CV40" s="29">
        <f t="shared" ref="CV40:DN40" si="42">CV41-CV39</f>
        <v>1865507.4089999981</v>
      </c>
      <c r="CW40" s="30">
        <f t="shared" si="32"/>
        <v>6.4286317370549195</v>
      </c>
      <c r="CX40" s="29">
        <f t="shared" si="42"/>
        <v>4563954.828999998</v>
      </c>
      <c r="CY40" s="29">
        <f t="shared" si="42"/>
        <v>4830209.9599999972</v>
      </c>
      <c r="CZ40" s="30">
        <f t="shared" si="33"/>
        <v>20.348371661460966</v>
      </c>
      <c r="DA40" s="29">
        <f t="shared" si="42"/>
        <v>1699343.5599999996</v>
      </c>
      <c r="DB40" s="29">
        <f t="shared" si="42"/>
        <v>3525306.4120000005</v>
      </c>
      <c r="DC40" s="30">
        <f t="shared" si="34"/>
        <v>17.767305866798154</v>
      </c>
      <c r="DD40" s="29">
        <f t="shared" si="42"/>
        <v>3856965.22</v>
      </c>
      <c r="DE40" s="29">
        <f t="shared" si="42"/>
        <v>1087808.5660000034</v>
      </c>
      <c r="DF40" s="30">
        <f t="shared" si="35"/>
        <v>4.0611530422176196</v>
      </c>
      <c r="DG40" s="29">
        <f t="shared" si="42"/>
        <v>351116.60000000009</v>
      </c>
      <c r="DH40" s="29">
        <f t="shared" si="42"/>
        <v>1433359.7410000004</v>
      </c>
      <c r="DI40" s="30">
        <f t="shared" si="36"/>
        <v>5.6941548649982705</v>
      </c>
      <c r="DJ40" s="29">
        <f t="shared" si="42"/>
        <v>78492.914999999572</v>
      </c>
      <c r="DK40" s="29">
        <f t="shared" si="42"/>
        <v>1071058.5189999975</v>
      </c>
      <c r="DL40" s="30">
        <f t="shared" si="37"/>
        <v>4.97319936828326</v>
      </c>
      <c r="DM40" s="29">
        <f t="shared" si="42"/>
        <v>30843.610000000335</v>
      </c>
      <c r="DN40" s="29">
        <f t="shared" si="42"/>
        <v>301764.51700000465</v>
      </c>
      <c r="DO40" s="30">
        <f t="shared" si="38"/>
        <v>0.81326639619868135</v>
      </c>
      <c r="DP40" s="29"/>
      <c r="DQ40" s="29"/>
    </row>
    <row r="41" spans="1:121" ht="16.2" thickBot="1" x14ac:dyDescent="0.35">
      <c r="A41" s="41"/>
      <c r="B41" s="34" t="s">
        <v>34</v>
      </c>
      <c r="C41" s="35">
        <v>7654747.71</v>
      </c>
      <c r="D41" s="35">
        <v>30580117.822000001</v>
      </c>
      <c r="E41" s="36">
        <f t="shared" si="0"/>
        <v>100</v>
      </c>
      <c r="F41" s="35">
        <v>3818714.53</v>
      </c>
      <c r="G41" s="35">
        <v>17635915.927999999</v>
      </c>
      <c r="H41" s="36">
        <f t="shared" si="1"/>
        <v>100</v>
      </c>
      <c r="I41" s="35">
        <v>9728871.4199999999</v>
      </c>
      <c r="J41" s="35">
        <v>23416476.394000001</v>
      </c>
      <c r="K41" s="36">
        <f t="shared" si="2"/>
        <v>100</v>
      </c>
      <c r="L41" s="35">
        <v>9257253.6999999993</v>
      </c>
      <c r="M41" s="35">
        <v>25733892.254000001</v>
      </c>
      <c r="N41" s="36">
        <f t="shared" si="3"/>
        <v>100</v>
      </c>
      <c r="O41" s="35">
        <v>1941176.61</v>
      </c>
      <c r="P41" s="35">
        <v>23337008.866</v>
      </c>
      <c r="Q41" s="36">
        <f t="shared" si="4"/>
        <v>100</v>
      </c>
      <c r="R41" s="35">
        <v>2004029.23</v>
      </c>
      <c r="S41" s="35">
        <v>27606230.936999999</v>
      </c>
      <c r="T41" s="36">
        <f t="shared" si="5"/>
        <v>100</v>
      </c>
      <c r="U41" s="35">
        <v>4278098.34</v>
      </c>
      <c r="V41" s="35">
        <v>25210162.907000002</v>
      </c>
      <c r="W41" s="36">
        <f t="shared" si="6"/>
        <v>100</v>
      </c>
      <c r="X41" s="35">
        <v>5635944.0999999996</v>
      </c>
      <c r="Y41" s="35">
        <v>27476237.105</v>
      </c>
      <c r="Z41" s="36">
        <f t="shared" si="7"/>
        <v>100</v>
      </c>
      <c r="AA41" s="35">
        <v>4598836.87</v>
      </c>
      <c r="AB41" s="35">
        <v>27172053.787</v>
      </c>
      <c r="AC41" s="36">
        <f t="shared" si="8"/>
        <v>100</v>
      </c>
      <c r="AD41" s="35">
        <v>7296695.0800000001</v>
      </c>
      <c r="AE41" s="35">
        <v>17503799.416000001</v>
      </c>
      <c r="AF41" s="36">
        <f t="shared" si="9"/>
        <v>100</v>
      </c>
      <c r="AG41" s="35">
        <v>4688611.9400000004</v>
      </c>
      <c r="AH41" s="35">
        <v>20375650.971999999</v>
      </c>
      <c r="AI41" s="36">
        <f t="shared" si="10"/>
        <v>100</v>
      </c>
      <c r="AJ41" s="35">
        <v>3354202.09</v>
      </c>
      <c r="AK41" s="35">
        <v>20808925.833000001</v>
      </c>
      <c r="AL41" s="36">
        <f t="shared" si="11"/>
        <v>100</v>
      </c>
      <c r="AM41" s="35">
        <v>1406043.32</v>
      </c>
      <c r="AN41" s="35">
        <v>22532116.756999999</v>
      </c>
      <c r="AO41" s="36">
        <f t="shared" si="12"/>
        <v>100</v>
      </c>
      <c r="AP41" s="35">
        <v>1684167.24</v>
      </c>
      <c r="AQ41" s="35">
        <v>19205482.359999999</v>
      </c>
      <c r="AR41" s="36">
        <f t="shared" si="13"/>
        <v>100</v>
      </c>
      <c r="AS41" s="35">
        <v>11905272.68</v>
      </c>
      <c r="AT41" s="35">
        <v>29969083.149999999</v>
      </c>
      <c r="AU41" s="36">
        <f t="shared" si="14"/>
        <v>100</v>
      </c>
      <c r="AV41" s="35">
        <v>2480267.571</v>
      </c>
      <c r="AW41" s="35">
        <v>24708949.214000002</v>
      </c>
      <c r="AX41" s="36">
        <f t="shared" si="15"/>
        <v>100</v>
      </c>
      <c r="AY41" s="35">
        <v>2370303.841</v>
      </c>
      <c r="AZ41" s="35">
        <v>22039230.636999998</v>
      </c>
      <c r="BA41" s="36">
        <f t="shared" si="16"/>
        <v>100</v>
      </c>
      <c r="BB41" s="35">
        <v>2745176.2069999999</v>
      </c>
      <c r="BC41" s="35">
        <v>17894346.328000002</v>
      </c>
      <c r="BD41" s="36">
        <f t="shared" si="17"/>
        <v>100</v>
      </c>
      <c r="BE41" s="35">
        <v>1859343.73</v>
      </c>
      <c r="BF41" s="35">
        <v>22829368.114</v>
      </c>
      <c r="BG41" s="36">
        <f t="shared" si="18"/>
        <v>100</v>
      </c>
      <c r="BH41" s="35">
        <v>1139902.03</v>
      </c>
      <c r="BI41" s="35">
        <v>14513470.232000001</v>
      </c>
      <c r="BJ41" s="36">
        <f t="shared" si="19"/>
        <v>100</v>
      </c>
      <c r="BK41" s="35">
        <v>6584155.4210000001</v>
      </c>
      <c r="BL41" s="35">
        <v>19370933.829</v>
      </c>
      <c r="BM41" s="36">
        <f t="shared" si="20"/>
        <v>100</v>
      </c>
      <c r="BN41" s="35">
        <v>8876068.7100000009</v>
      </c>
      <c r="BO41" s="35">
        <v>27566281.43</v>
      </c>
      <c r="BP41" s="36">
        <f t="shared" si="21"/>
        <v>100</v>
      </c>
      <c r="BQ41" s="35">
        <v>2888232.6</v>
      </c>
      <c r="BR41" s="35">
        <v>26250926.037999999</v>
      </c>
      <c r="BS41" s="36">
        <f t="shared" si="22"/>
        <v>100</v>
      </c>
      <c r="BT41" s="35">
        <v>2803570.37</v>
      </c>
      <c r="BU41" s="35">
        <v>32683361.866999999</v>
      </c>
      <c r="BV41" s="36">
        <f t="shared" si="23"/>
        <v>100</v>
      </c>
      <c r="BW41" s="35">
        <v>2077637.81</v>
      </c>
      <c r="BX41" s="35">
        <v>17719992.467999998</v>
      </c>
      <c r="BY41" s="36">
        <f t="shared" si="24"/>
        <v>100</v>
      </c>
      <c r="BZ41" s="35">
        <v>2575820.3199999998</v>
      </c>
      <c r="CA41" s="35">
        <v>33602464.144000001</v>
      </c>
      <c r="CB41" s="36">
        <f t="shared" si="25"/>
        <v>100</v>
      </c>
      <c r="CC41" s="35">
        <v>5223431.6859999998</v>
      </c>
      <c r="CD41" s="35">
        <v>20142939.070999999</v>
      </c>
      <c r="CE41" s="36">
        <f t="shared" si="26"/>
        <v>100</v>
      </c>
      <c r="CF41" s="35">
        <v>3583315.93</v>
      </c>
      <c r="CG41" s="35">
        <v>20811179.614</v>
      </c>
      <c r="CH41" s="36">
        <f t="shared" si="27"/>
        <v>100</v>
      </c>
      <c r="CI41" s="35">
        <v>1701433.61</v>
      </c>
      <c r="CJ41" s="35">
        <v>15136595.034</v>
      </c>
      <c r="CK41" s="36">
        <f t="shared" si="28"/>
        <v>100</v>
      </c>
      <c r="CL41" s="35">
        <v>2649468.051</v>
      </c>
      <c r="CM41" s="35">
        <v>30741705.077</v>
      </c>
      <c r="CN41" s="36">
        <f t="shared" si="29"/>
        <v>100</v>
      </c>
      <c r="CO41" s="35">
        <v>2958495.22</v>
      </c>
      <c r="CP41" s="35">
        <v>17806865.463</v>
      </c>
      <c r="CQ41" s="36">
        <f t="shared" si="30"/>
        <v>100</v>
      </c>
      <c r="CR41" s="35">
        <v>5366991.82</v>
      </c>
      <c r="CS41" s="35">
        <v>20720341.074999999</v>
      </c>
      <c r="CT41" s="36">
        <f t="shared" si="31"/>
        <v>100</v>
      </c>
      <c r="CU41" s="35">
        <v>4773998.3859999999</v>
      </c>
      <c r="CV41" s="35">
        <v>29018731.905999999</v>
      </c>
      <c r="CW41" s="36">
        <f t="shared" si="32"/>
        <v>100</v>
      </c>
      <c r="CX41" s="35">
        <v>9688378.1089999992</v>
      </c>
      <c r="CY41" s="35">
        <v>23737574.879999999</v>
      </c>
      <c r="CZ41" s="36">
        <f t="shared" si="33"/>
        <v>100</v>
      </c>
      <c r="DA41" s="35">
        <v>6862139.2400000002</v>
      </c>
      <c r="DB41" s="35">
        <v>19841536.125</v>
      </c>
      <c r="DC41" s="36">
        <f t="shared" si="34"/>
        <v>100</v>
      </c>
      <c r="DD41" s="35">
        <v>7465345.6399999997</v>
      </c>
      <c r="DE41" s="35">
        <v>26785707.278000001</v>
      </c>
      <c r="DF41" s="36">
        <f t="shared" si="35"/>
        <v>100</v>
      </c>
      <c r="DG41" s="35">
        <v>3177429.61</v>
      </c>
      <c r="DH41" s="35">
        <v>25172475.546999998</v>
      </c>
      <c r="DI41" s="36">
        <f t="shared" si="36"/>
        <v>100</v>
      </c>
      <c r="DJ41" s="35">
        <v>2843011.41</v>
      </c>
      <c r="DK41" s="35">
        <v>21536609.327</v>
      </c>
      <c r="DL41" s="36">
        <f t="shared" si="37"/>
        <v>100</v>
      </c>
      <c r="DM41" s="35">
        <v>5017316.9400000004</v>
      </c>
      <c r="DN41" s="35">
        <v>37105248.465999998</v>
      </c>
      <c r="DO41" s="36">
        <f t="shared" si="38"/>
        <v>100</v>
      </c>
      <c r="DP41" s="29"/>
      <c r="DQ41" s="29"/>
    </row>
    <row r="42" spans="1:121" ht="15.6" x14ac:dyDescent="0.3">
      <c r="C42" s="29"/>
      <c r="D42" s="29"/>
      <c r="E42" s="29"/>
      <c r="F42" s="29"/>
      <c r="G42" s="29"/>
      <c r="H42" s="29"/>
      <c r="I42" s="29"/>
      <c r="J42" s="29"/>
      <c r="K42" s="29"/>
      <c r="L42" s="29"/>
      <c r="M42" s="29"/>
      <c r="N42" s="29"/>
      <c r="O42" s="29"/>
      <c r="P42" s="29"/>
      <c r="Q42" s="29"/>
      <c r="R42" s="29"/>
      <c r="S42" s="29"/>
      <c r="T42" s="29"/>
      <c r="U42" s="29"/>
      <c r="V42" s="29"/>
      <c r="W42" s="29"/>
      <c r="X42" s="29"/>
      <c r="Y42" s="29"/>
      <c r="Z42" s="29"/>
      <c r="AA42" s="29"/>
      <c r="AB42" s="29"/>
      <c r="AC42" s="29"/>
      <c r="AD42" s="29"/>
      <c r="AE42" s="29"/>
      <c r="AF42" s="29"/>
      <c r="AG42" s="29"/>
      <c r="AH42" s="29"/>
      <c r="AI42" s="29"/>
      <c r="AJ42" s="29"/>
      <c r="AK42" s="29"/>
      <c r="AL42" s="29"/>
      <c r="AM42" s="29"/>
      <c r="AN42" s="29"/>
      <c r="AO42" s="29"/>
      <c r="AP42" s="29"/>
      <c r="AQ42" s="29"/>
      <c r="AR42" s="29"/>
      <c r="AS42" s="29"/>
      <c r="AT42" s="29"/>
      <c r="AU42" s="29"/>
      <c r="AV42" s="29"/>
      <c r="AW42" s="29"/>
      <c r="AX42" s="29"/>
      <c r="AY42" s="29"/>
      <c r="AZ42" s="29"/>
      <c r="BA42" s="29"/>
      <c r="BB42" s="29"/>
      <c r="BC42" s="29"/>
      <c r="BD42" s="29"/>
      <c r="BE42" s="29"/>
      <c r="BF42" s="29"/>
      <c r="BG42" s="29"/>
      <c r="BH42" s="29"/>
      <c r="BI42" s="29"/>
      <c r="BJ42" s="29"/>
      <c r="BK42" s="29"/>
      <c r="BL42" s="29"/>
      <c r="BM42" s="29"/>
      <c r="BN42" s="29"/>
      <c r="BO42" s="29"/>
      <c r="BP42" s="29"/>
      <c r="BQ42" s="29"/>
      <c r="BR42" s="29"/>
      <c r="BS42" s="29"/>
      <c r="BT42" s="29"/>
      <c r="BU42" s="29"/>
      <c r="BV42" s="29"/>
      <c r="BW42" s="29"/>
      <c r="BX42" s="29"/>
      <c r="BY42" s="29"/>
      <c r="BZ42" s="29"/>
      <c r="CA42" s="29"/>
      <c r="CB42" s="29"/>
      <c r="CC42" s="29"/>
      <c r="CD42" s="29"/>
      <c r="CE42" s="29"/>
      <c r="CF42" s="29"/>
      <c r="CG42" s="29"/>
      <c r="CH42" s="29"/>
      <c r="CI42" s="29"/>
      <c r="CJ42" s="29"/>
      <c r="CK42" s="29"/>
      <c r="CL42" s="29"/>
      <c r="CM42" s="29"/>
      <c r="CN42" s="29"/>
      <c r="CO42" s="29"/>
      <c r="CP42" s="29"/>
      <c r="CQ42" s="29"/>
      <c r="CR42" s="29"/>
      <c r="CS42" s="29"/>
      <c r="CT42" s="29"/>
      <c r="CU42" s="29"/>
      <c r="CV42" s="29"/>
      <c r="CW42" s="29"/>
      <c r="CX42" s="29"/>
      <c r="CY42" s="29"/>
      <c r="CZ42" s="29"/>
      <c r="DA42" s="29"/>
      <c r="DB42" s="29"/>
      <c r="DC42" s="29"/>
      <c r="DD42" s="29"/>
      <c r="DE42" s="29"/>
      <c r="DF42" s="29"/>
      <c r="DG42" s="29"/>
      <c r="DH42" s="29"/>
      <c r="DI42" s="29"/>
      <c r="DJ42" s="29"/>
      <c r="DK42" s="29"/>
      <c r="DL42" s="29"/>
      <c r="DM42" s="29"/>
      <c r="DN42" s="29"/>
      <c r="DO42" s="29"/>
      <c r="DP42" s="29"/>
      <c r="DQ42" s="29"/>
    </row>
    <row r="43" spans="1:121" ht="15.6" x14ac:dyDescent="0.3">
      <c r="C43" s="29"/>
      <c r="D43" s="29"/>
      <c r="E43" s="29"/>
      <c r="F43" s="29"/>
      <c r="G43" s="29"/>
      <c r="H43" s="29"/>
      <c r="I43" s="29"/>
      <c r="J43" s="29"/>
      <c r="K43" s="29"/>
      <c r="L43" s="29"/>
      <c r="M43" s="29"/>
      <c r="N43" s="29"/>
      <c r="O43" s="29"/>
      <c r="P43" s="29"/>
      <c r="Q43" s="29"/>
      <c r="R43" s="29"/>
      <c r="S43" s="29"/>
      <c r="T43" s="29"/>
      <c r="U43" s="29"/>
      <c r="V43" s="29"/>
      <c r="W43" s="29"/>
      <c r="X43" s="29"/>
      <c r="Y43" s="29"/>
      <c r="Z43" s="29"/>
      <c r="AA43" s="29"/>
      <c r="AB43" s="29"/>
      <c r="AC43" s="29"/>
      <c r="AD43" s="29"/>
      <c r="AE43" s="29"/>
      <c r="AF43" s="29"/>
      <c r="AG43" s="29"/>
      <c r="AH43" s="29"/>
      <c r="AI43" s="29"/>
      <c r="AJ43" s="29"/>
      <c r="AK43" s="29"/>
      <c r="AL43" s="29"/>
      <c r="AM43" s="29"/>
      <c r="AN43" s="29"/>
      <c r="AO43" s="29"/>
      <c r="AP43" s="29"/>
      <c r="AQ43" s="29"/>
      <c r="AR43" s="29"/>
      <c r="AS43" s="29"/>
      <c r="AT43" s="29"/>
      <c r="AU43" s="29"/>
      <c r="AV43" s="29"/>
      <c r="AW43" s="29"/>
      <c r="AX43" s="29"/>
      <c r="AY43" s="29"/>
      <c r="AZ43" s="29"/>
      <c r="BA43" s="29"/>
      <c r="BB43" s="29"/>
      <c r="BC43" s="29"/>
      <c r="BD43" s="29"/>
      <c r="BE43" s="29"/>
      <c r="BF43" s="29"/>
      <c r="BG43" s="29"/>
      <c r="BH43" s="29"/>
      <c r="BI43" s="29"/>
      <c r="BJ43" s="29"/>
      <c r="BK43" s="29"/>
      <c r="BL43" s="29"/>
      <c r="BM43" s="29"/>
      <c r="BN43" s="29"/>
      <c r="BO43" s="29"/>
      <c r="BP43" s="29"/>
      <c r="BQ43" s="29"/>
      <c r="BR43" s="29"/>
      <c r="BS43" s="29"/>
      <c r="BT43" s="29"/>
      <c r="BU43" s="29"/>
      <c r="BV43" s="29"/>
      <c r="BW43" s="29"/>
      <c r="BX43" s="29"/>
      <c r="BY43" s="29"/>
      <c r="BZ43" s="29"/>
      <c r="CA43" s="29"/>
      <c r="CB43" s="29"/>
      <c r="CC43" s="29"/>
      <c r="CD43" s="29"/>
      <c r="CE43" s="29"/>
      <c r="CF43" s="29"/>
      <c r="CG43" s="29"/>
      <c r="CH43" s="29"/>
      <c r="CI43" s="29"/>
      <c r="CJ43" s="29"/>
      <c r="CK43" s="29"/>
      <c r="CL43" s="29"/>
      <c r="CM43" s="29"/>
      <c r="CN43" s="29"/>
      <c r="CO43" s="29"/>
      <c r="CP43" s="29"/>
      <c r="CQ43" s="29"/>
      <c r="CR43" s="29"/>
      <c r="CS43" s="29"/>
      <c r="CT43" s="29"/>
      <c r="CU43" s="29"/>
      <c r="CV43" s="29"/>
      <c r="CW43" s="29"/>
      <c r="CX43" s="29"/>
      <c r="CY43" s="29"/>
      <c r="CZ43" s="29"/>
      <c r="DA43" s="29"/>
      <c r="DB43" s="29"/>
      <c r="DC43" s="29"/>
      <c r="DD43" s="29"/>
      <c r="DE43" s="29"/>
      <c r="DF43" s="29"/>
      <c r="DG43" s="29"/>
      <c r="DH43" s="29"/>
      <c r="DI43" s="29"/>
      <c r="DJ43" s="29"/>
      <c r="DK43" s="29"/>
      <c r="DL43" s="29"/>
      <c r="DM43" s="29"/>
      <c r="DN43" s="29"/>
      <c r="DO43" s="29"/>
      <c r="DP43" s="29"/>
      <c r="DQ43" s="29"/>
    </row>
    <row r="44" spans="1:121" ht="15.6" x14ac:dyDescent="0.3">
      <c r="C44" s="29"/>
      <c r="D44" s="29"/>
      <c r="E44" s="29"/>
      <c r="F44" s="29"/>
      <c r="G44" s="29"/>
      <c r="H44" s="29"/>
      <c r="I44" s="29"/>
      <c r="J44" s="29"/>
      <c r="K44" s="29"/>
      <c r="L44" s="29"/>
      <c r="M44" s="29"/>
      <c r="N44" s="29"/>
      <c r="O44" s="29"/>
      <c r="P44" s="29"/>
      <c r="Q44" s="29"/>
      <c r="R44" s="29"/>
      <c r="S44" s="29"/>
      <c r="T44" s="29"/>
      <c r="U44" s="29"/>
      <c r="V44" s="29"/>
      <c r="W44" s="29"/>
      <c r="X44" s="29"/>
      <c r="Y44" s="29"/>
      <c r="Z44" s="29"/>
      <c r="AA44" s="29"/>
      <c r="AB44" s="29"/>
      <c r="AC44" s="29"/>
      <c r="AD44" s="29"/>
      <c r="AE44" s="29"/>
      <c r="AF44" s="29"/>
      <c r="AG44" s="29"/>
      <c r="AH44" s="29"/>
      <c r="AI44" s="29"/>
      <c r="AJ44" s="29"/>
      <c r="AK44" s="29"/>
      <c r="AL44" s="29"/>
      <c r="AM44" s="29"/>
      <c r="AN44" s="29"/>
      <c r="AO44" s="29"/>
      <c r="AP44" s="29"/>
      <c r="AQ44" s="29"/>
      <c r="AR44" s="29"/>
      <c r="AS44" s="29"/>
      <c r="AT44" s="29"/>
      <c r="AU44" s="29"/>
      <c r="AV44" s="29"/>
      <c r="AW44" s="29"/>
      <c r="AX44" s="29"/>
      <c r="AY44" s="29"/>
      <c r="AZ44" s="29"/>
      <c r="BA44" s="29"/>
      <c r="BB44" s="29"/>
      <c r="BC44" s="29"/>
      <c r="BD44" s="29"/>
      <c r="BE44" s="29"/>
      <c r="BF44" s="29"/>
      <c r="BG44" s="29"/>
      <c r="BH44" s="29"/>
      <c r="BI44" s="29"/>
      <c r="BJ44" s="29"/>
      <c r="BK44" s="29"/>
      <c r="BL44" s="29"/>
      <c r="BM44" s="29"/>
      <c r="BN44" s="29"/>
      <c r="BO44" s="29"/>
      <c r="BP44" s="29"/>
      <c r="BQ44" s="29"/>
      <c r="BR44" s="29"/>
      <c r="BS44" s="29"/>
      <c r="BT44" s="29"/>
      <c r="BU44" s="29"/>
      <c r="BV44" s="29"/>
      <c r="BW44" s="29"/>
      <c r="BX44" s="29"/>
      <c r="BY44" s="29"/>
      <c r="BZ44" s="29"/>
      <c r="CA44" s="29"/>
      <c r="CB44" s="29"/>
      <c r="CC44" s="29"/>
      <c r="CD44" s="29"/>
      <c r="CE44" s="29"/>
      <c r="CF44" s="29"/>
      <c r="CG44" s="29"/>
      <c r="CH44" s="29"/>
      <c r="CI44" s="29"/>
      <c r="CJ44" s="29"/>
      <c r="CK44" s="29"/>
      <c r="CL44" s="29"/>
      <c r="CM44" s="29"/>
      <c r="CN44" s="29"/>
      <c r="CO44" s="29"/>
      <c r="CP44" s="29"/>
      <c r="CQ44" s="29"/>
      <c r="CR44" s="29"/>
      <c r="CS44" s="29"/>
      <c r="CT44" s="29"/>
      <c r="CU44" s="29"/>
      <c r="CV44" s="29"/>
      <c r="CW44" s="29"/>
      <c r="CX44" s="29"/>
      <c r="CY44" s="29"/>
      <c r="CZ44" s="29"/>
      <c r="DA44" s="29"/>
      <c r="DB44" s="29"/>
      <c r="DC44" s="29"/>
      <c r="DD44" s="29"/>
      <c r="DE44" s="29"/>
      <c r="DF44" s="29"/>
      <c r="DG44" s="29"/>
      <c r="DH44" s="29"/>
      <c r="DI44" s="29"/>
      <c r="DJ44" s="29"/>
      <c r="DK44" s="29"/>
      <c r="DL44" s="29"/>
      <c r="DM44" s="29"/>
      <c r="DN44" s="29"/>
      <c r="DO44" s="29"/>
      <c r="DP44" s="29"/>
      <c r="DQ44" s="29"/>
    </row>
    <row r="45" spans="1:121" ht="15.6" x14ac:dyDescent="0.3">
      <c r="C45" s="29"/>
      <c r="D45" s="29"/>
      <c r="E45" s="29"/>
      <c r="F45" s="29"/>
      <c r="G45" s="29"/>
      <c r="H45" s="29"/>
      <c r="I45" s="29"/>
      <c r="J45" s="29"/>
      <c r="K45" s="29"/>
      <c r="L45" s="29"/>
      <c r="M45" s="29"/>
      <c r="N45" s="29"/>
      <c r="O45" s="29"/>
      <c r="P45" s="29"/>
      <c r="Q45" s="29"/>
      <c r="R45" s="29"/>
      <c r="S45" s="29"/>
      <c r="T45" s="29"/>
      <c r="U45" s="29"/>
      <c r="V45" s="29"/>
      <c r="W45" s="29"/>
      <c r="X45" s="29"/>
      <c r="Y45" s="29"/>
      <c r="Z45" s="29"/>
      <c r="AA45" s="29"/>
      <c r="AB45" s="29"/>
      <c r="AC45" s="29"/>
      <c r="AD45" s="29"/>
      <c r="AE45" s="29"/>
      <c r="AF45" s="29"/>
      <c r="AG45" s="29"/>
      <c r="AH45" s="29"/>
      <c r="AI45" s="29"/>
      <c r="AJ45" s="29"/>
      <c r="AK45" s="29"/>
      <c r="AL45" s="29"/>
      <c r="AM45" s="29"/>
      <c r="AN45" s="29"/>
      <c r="AO45" s="29"/>
      <c r="AP45" s="29"/>
      <c r="AQ45" s="29"/>
      <c r="AR45" s="29"/>
      <c r="AS45" s="29"/>
      <c r="AT45" s="29"/>
      <c r="AU45" s="29"/>
      <c r="AV45" s="29"/>
      <c r="AW45" s="29"/>
      <c r="AX45" s="29"/>
      <c r="AY45" s="29"/>
      <c r="AZ45" s="29"/>
      <c r="BA45" s="29"/>
      <c r="BB45" s="29"/>
      <c r="BC45" s="29"/>
      <c r="BD45" s="29"/>
      <c r="BE45" s="29"/>
      <c r="BF45" s="29"/>
      <c r="BG45" s="29"/>
      <c r="BH45" s="29"/>
      <c r="BI45" s="29"/>
      <c r="BJ45" s="29"/>
      <c r="BK45" s="29"/>
      <c r="BL45" s="29"/>
      <c r="BM45" s="29"/>
      <c r="BN45" s="29"/>
      <c r="BO45" s="29"/>
      <c r="BP45" s="29"/>
      <c r="BQ45" s="29"/>
      <c r="BR45" s="29"/>
      <c r="BS45" s="29"/>
      <c r="BT45" s="29"/>
      <c r="BU45" s="29"/>
      <c r="BV45" s="29"/>
      <c r="BW45" s="29"/>
      <c r="BX45" s="29"/>
      <c r="BY45" s="29"/>
      <c r="BZ45" s="29"/>
      <c r="CA45" s="29"/>
      <c r="CB45" s="29"/>
      <c r="CC45" s="29"/>
      <c r="CD45" s="29"/>
      <c r="CE45" s="29"/>
      <c r="CF45" s="29"/>
      <c r="CG45" s="29"/>
      <c r="CH45" s="29"/>
      <c r="CI45" s="29"/>
      <c r="CJ45" s="29"/>
      <c r="CK45" s="29"/>
      <c r="CL45" s="29"/>
      <c r="CM45" s="29"/>
      <c r="CN45" s="29"/>
      <c r="CO45" s="29"/>
      <c r="CP45" s="29"/>
      <c r="CQ45" s="29"/>
      <c r="CR45" s="29"/>
      <c r="CS45" s="29"/>
      <c r="CT45" s="29"/>
      <c r="CU45" s="29"/>
      <c r="CV45" s="29"/>
      <c r="CW45" s="29"/>
      <c r="CX45" s="29"/>
      <c r="CY45" s="29"/>
      <c r="CZ45" s="29"/>
      <c r="DA45" s="29"/>
      <c r="DB45" s="29"/>
      <c r="DC45" s="29"/>
      <c r="DD45" s="29"/>
      <c r="DE45" s="29"/>
      <c r="DF45" s="29"/>
      <c r="DG45" s="29"/>
      <c r="DH45" s="29"/>
      <c r="DI45" s="29"/>
      <c r="DJ45" s="29"/>
      <c r="DK45" s="29"/>
      <c r="DL45" s="29"/>
      <c r="DM45" s="29"/>
      <c r="DN45" s="29"/>
      <c r="DO45" s="29"/>
      <c r="DP45" s="29"/>
      <c r="DQ45" s="29"/>
    </row>
    <row r="46" spans="1:121" ht="15.6" x14ac:dyDescent="0.3">
      <c r="C46" s="29"/>
      <c r="D46" s="29"/>
      <c r="E46" s="29"/>
      <c r="F46" s="29"/>
      <c r="G46" s="29"/>
      <c r="H46" s="29"/>
      <c r="I46" s="29"/>
      <c r="J46" s="29"/>
      <c r="K46" s="29"/>
      <c r="L46" s="29"/>
      <c r="M46" s="29"/>
      <c r="N46" s="29"/>
      <c r="O46" s="29"/>
      <c r="P46" s="29"/>
      <c r="Q46" s="29"/>
      <c r="R46" s="29"/>
      <c r="S46" s="29"/>
      <c r="T46" s="29"/>
      <c r="U46" s="29"/>
      <c r="V46" s="29"/>
      <c r="W46" s="29"/>
      <c r="X46" s="29"/>
      <c r="Y46" s="29"/>
      <c r="Z46" s="29"/>
      <c r="AA46" s="29"/>
      <c r="AB46" s="29"/>
      <c r="AC46" s="29"/>
      <c r="AD46" s="29"/>
      <c r="AE46" s="29"/>
      <c r="AF46" s="29"/>
      <c r="AG46" s="29"/>
      <c r="AH46" s="29"/>
      <c r="AI46" s="29"/>
      <c r="AJ46" s="29"/>
      <c r="AK46" s="29"/>
      <c r="AL46" s="29"/>
      <c r="AM46" s="29"/>
      <c r="AN46" s="29"/>
      <c r="AO46" s="29"/>
      <c r="AP46" s="29"/>
      <c r="AQ46" s="29"/>
      <c r="AR46" s="29"/>
      <c r="AS46" s="29"/>
      <c r="AT46" s="29"/>
      <c r="AU46" s="29"/>
      <c r="AV46" s="29"/>
      <c r="AW46" s="29"/>
      <c r="AX46" s="29"/>
      <c r="AY46" s="29"/>
      <c r="AZ46" s="29"/>
      <c r="BA46" s="29"/>
      <c r="BB46" s="29"/>
      <c r="BC46" s="29"/>
      <c r="BD46" s="29"/>
      <c r="BE46" s="29"/>
      <c r="BF46" s="29"/>
      <c r="BG46" s="29"/>
      <c r="BH46" s="29"/>
      <c r="BI46" s="29"/>
      <c r="BJ46" s="29"/>
      <c r="BK46" s="29"/>
      <c r="BL46" s="29"/>
      <c r="BM46" s="29"/>
      <c r="BN46" s="29"/>
      <c r="BO46" s="29"/>
      <c r="BP46" s="29"/>
      <c r="BQ46" s="29"/>
      <c r="BR46" s="29"/>
      <c r="BS46" s="29"/>
      <c r="BT46" s="29"/>
      <c r="BU46" s="29"/>
      <c r="BV46" s="29"/>
      <c r="BW46" s="29"/>
      <c r="BX46" s="29"/>
      <c r="BY46" s="29"/>
      <c r="BZ46" s="29"/>
      <c r="CA46" s="29"/>
      <c r="CB46" s="29"/>
      <c r="CC46" s="29"/>
      <c r="CD46" s="29"/>
      <c r="CE46" s="29"/>
      <c r="CF46" s="29"/>
      <c r="CG46" s="29"/>
      <c r="CH46" s="29"/>
      <c r="CI46" s="29"/>
      <c r="CJ46" s="29"/>
      <c r="CK46" s="29"/>
      <c r="CL46" s="29"/>
      <c r="CM46" s="29"/>
      <c r="CN46" s="29"/>
      <c r="CO46" s="29"/>
      <c r="CP46" s="29"/>
      <c r="CQ46" s="29"/>
      <c r="CR46" s="29"/>
      <c r="CS46" s="29"/>
      <c r="CT46" s="29"/>
      <c r="CU46" s="29"/>
      <c r="CV46" s="29"/>
      <c r="CW46" s="29"/>
      <c r="CX46" s="29"/>
      <c r="CY46" s="29"/>
      <c r="CZ46" s="29"/>
      <c r="DA46" s="29"/>
      <c r="DB46" s="29"/>
      <c r="DC46" s="29"/>
      <c r="DD46" s="29"/>
      <c r="DE46" s="29"/>
      <c r="DF46" s="29"/>
      <c r="DG46" s="29"/>
      <c r="DH46" s="29"/>
      <c r="DI46" s="29"/>
      <c r="DJ46" s="29"/>
      <c r="DK46" s="29"/>
      <c r="DL46" s="29"/>
      <c r="DM46" s="29"/>
      <c r="DN46" s="29"/>
      <c r="DO46" s="29"/>
      <c r="DP46" s="29"/>
      <c r="DQ46" s="29"/>
    </row>
    <row r="47" spans="1:121" ht="15.6" x14ac:dyDescent="0.3">
      <c r="C47" s="29"/>
      <c r="D47" s="29"/>
      <c r="E47" s="29"/>
      <c r="F47" s="29"/>
      <c r="G47" s="29"/>
      <c r="H47" s="29"/>
      <c r="I47" s="29"/>
      <c r="J47" s="29"/>
      <c r="K47" s="29"/>
      <c r="L47" s="29"/>
      <c r="M47" s="29"/>
      <c r="N47" s="29"/>
      <c r="O47" s="29"/>
      <c r="P47" s="29"/>
      <c r="Q47" s="29"/>
      <c r="R47" s="29"/>
      <c r="S47" s="29"/>
      <c r="T47" s="29"/>
      <c r="U47" s="29"/>
      <c r="V47" s="29"/>
      <c r="W47" s="29"/>
      <c r="X47" s="29"/>
      <c r="Y47" s="29"/>
      <c r="Z47" s="29"/>
      <c r="AA47" s="29"/>
      <c r="AB47" s="29"/>
      <c r="AC47" s="29"/>
      <c r="AD47" s="29"/>
      <c r="AE47" s="29"/>
      <c r="AF47" s="29"/>
      <c r="AG47" s="29"/>
      <c r="AH47" s="29"/>
      <c r="AI47" s="29"/>
      <c r="AJ47" s="29"/>
      <c r="AK47" s="29"/>
      <c r="AL47" s="29"/>
      <c r="AM47" s="29"/>
      <c r="AN47" s="29"/>
      <c r="AO47" s="29"/>
      <c r="AP47" s="29"/>
      <c r="AQ47" s="29"/>
      <c r="AR47" s="29"/>
      <c r="AS47" s="29"/>
      <c r="AT47" s="29"/>
      <c r="AU47" s="29"/>
      <c r="AV47" s="29"/>
      <c r="AW47" s="29"/>
      <c r="AX47" s="29"/>
      <c r="AY47" s="29"/>
      <c r="AZ47" s="29"/>
      <c r="BA47" s="29"/>
      <c r="BB47" s="29"/>
      <c r="BC47" s="29"/>
      <c r="BD47" s="29"/>
      <c r="BE47" s="29"/>
      <c r="BF47" s="29"/>
      <c r="BG47" s="29"/>
      <c r="BH47" s="29"/>
      <c r="BI47" s="29"/>
      <c r="BJ47" s="29"/>
      <c r="BK47" s="29"/>
      <c r="BL47" s="29"/>
      <c r="BM47" s="29"/>
      <c r="BN47" s="29"/>
      <c r="BO47" s="29"/>
      <c r="BP47" s="29"/>
      <c r="BQ47" s="29"/>
      <c r="BR47" s="29"/>
      <c r="BS47" s="29"/>
      <c r="BT47" s="29"/>
      <c r="BU47" s="29"/>
      <c r="BV47" s="29"/>
      <c r="BW47" s="29"/>
      <c r="BX47" s="29"/>
      <c r="BY47" s="29"/>
      <c r="BZ47" s="29"/>
      <c r="CA47" s="29"/>
      <c r="CB47" s="29"/>
      <c r="CC47" s="29"/>
      <c r="CD47" s="29"/>
      <c r="CE47" s="29"/>
      <c r="CF47" s="29"/>
      <c r="CG47" s="29"/>
      <c r="CH47" s="29"/>
      <c r="CI47" s="29"/>
      <c r="CJ47" s="29"/>
      <c r="CK47" s="29"/>
      <c r="CL47" s="29"/>
      <c r="CM47" s="29"/>
      <c r="CN47" s="29"/>
      <c r="CO47" s="29"/>
      <c r="CP47" s="29"/>
      <c r="CQ47" s="29"/>
      <c r="CR47" s="29"/>
      <c r="CS47" s="29"/>
      <c r="CT47" s="29"/>
      <c r="CU47" s="29"/>
      <c r="CV47" s="29"/>
      <c r="CW47" s="29"/>
      <c r="CX47" s="29"/>
      <c r="CY47" s="29"/>
      <c r="CZ47" s="29"/>
      <c r="DA47" s="29"/>
      <c r="DB47" s="29"/>
      <c r="DC47" s="29"/>
      <c r="DD47" s="29"/>
      <c r="DE47" s="29"/>
      <c r="DF47" s="29"/>
      <c r="DG47" s="29"/>
      <c r="DH47" s="29"/>
      <c r="DI47" s="29"/>
      <c r="DJ47" s="29"/>
      <c r="DK47" s="29"/>
      <c r="DL47" s="29"/>
      <c r="DM47" s="29"/>
      <c r="DN47" s="29"/>
      <c r="DO47" s="29"/>
      <c r="DP47" s="29"/>
      <c r="DQ47" s="29"/>
    </row>
    <row r="48" spans="1:121" ht="15.6" x14ac:dyDescent="0.3">
      <c r="C48" s="29"/>
      <c r="D48" s="29"/>
      <c r="E48" s="29"/>
      <c r="F48" s="29"/>
      <c r="G48" s="29"/>
      <c r="H48" s="29"/>
      <c r="I48" s="29"/>
      <c r="J48" s="29"/>
      <c r="K48" s="29"/>
      <c r="L48" s="29"/>
      <c r="M48" s="29"/>
      <c r="N48" s="29"/>
      <c r="O48" s="29"/>
      <c r="P48" s="29"/>
      <c r="Q48" s="29"/>
      <c r="R48" s="29"/>
      <c r="S48" s="29"/>
      <c r="T48" s="29"/>
      <c r="U48" s="29"/>
      <c r="V48" s="29"/>
      <c r="W48" s="29"/>
      <c r="X48" s="29"/>
      <c r="Y48" s="29"/>
      <c r="Z48" s="29"/>
      <c r="AA48" s="29"/>
      <c r="AB48" s="29"/>
      <c r="AC48" s="29"/>
      <c r="AD48" s="29"/>
      <c r="AE48" s="29"/>
      <c r="AF48" s="29"/>
      <c r="AG48" s="29"/>
      <c r="AH48" s="29"/>
      <c r="AI48" s="29"/>
      <c r="AJ48" s="29"/>
      <c r="AK48" s="29"/>
      <c r="AL48" s="29"/>
      <c r="AM48" s="29"/>
      <c r="AN48" s="29"/>
      <c r="AO48" s="29"/>
      <c r="AP48" s="29"/>
      <c r="AQ48" s="29"/>
      <c r="AR48" s="29"/>
      <c r="AS48" s="29"/>
      <c r="AT48" s="29"/>
      <c r="AU48" s="29"/>
      <c r="AV48" s="29"/>
      <c r="AW48" s="29"/>
      <c r="AX48" s="29"/>
      <c r="AY48" s="29"/>
      <c r="AZ48" s="29"/>
      <c r="BA48" s="29"/>
      <c r="BB48" s="29"/>
      <c r="BC48" s="29"/>
      <c r="BD48" s="29"/>
      <c r="BE48" s="29"/>
      <c r="BF48" s="29"/>
      <c r="BG48" s="29"/>
      <c r="BH48" s="29"/>
      <c r="BI48" s="29"/>
      <c r="BJ48" s="29"/>
      <c r="BK48" s="29"/>
      <c r="BL48" s="29"/>
      <c r="BM48" s="29"/>
      <c r="BN48" s="29"/>
      <c r="BO48" s="29"/>
      <c r="BP48" s="29"/>
      <c r="BQ48" s="29"/>
      <c r="BR48" s="29"/>
      <c r="BS48" s="29"/>
      <c r="BT48" s="29"/>
      <c r="BU48" s="29"/>
      <c r="BV48" s="29"/>
      <c r="BW48" s="29"/>
      <c r="BX48" s="29"/>
      <c r="BY48" s="29"/>
      <c r="BZ48" s="29"/>
      <c r="CA48" s="29"/>
      <c r="CB48" s="29"/>
      <c r="CC48" s="29"/>
      <c r="CD48" s="29"/>
      <c r="CE48" s="29"/>
      <c r="CF48" s="29"/>
      <c r="CG48" s="29"/>
      <c r="CH48" s="29"/>
      <c r="CI48" s="29"/>
      <c r="CJ48" s="29"/>
      <c r="CK48" s="29"/>
      <c r="CL48" s="29"/>
      <c r="CM48" s="29"/>
      <c r="CN48" s="29"/>
      <c r="CO48" s="29"/>
      <c r="CP48" s="29"/>
      <c r="CQ48" s="29"/>
      <c r="CR48" s="29"/>
      <c r="CS48" s="29"/>
      <c r="CT48" s="29"/>
      <c r="CU48" s="29"/>
      <c r="CV48" s="29"/>
      <c r="CW48" s="29"/>
      <c r="CX48" s="29"/>
      <c r="CY48" s="29"/>
      <c r="CZ48" s="29"/>
      <c r="DA48" s="29"/>
      <c r="DB48" s="29"/>
      <c r="DC48" s="29"/>
      <c r="DD48" s="29"/>
      <c r="DE48" s="29"/>
      <c r="DF48" s="29"/>
      <c r="DG48" s="29"/>
      <c r="DH48" s="29"/>
      <c r="DI48" s="29"/>
      <c r="DJ48" s="29"/>
      <c r="DK48" s="29"/>
      <c r="DL48" s="29"/>
      <c r="DM48" s="29"/>
      <c r="DN48" s="29"/>
      <c r="DO48" s="29"/>
      <c r="DP48" s="29"/>
      <c r="DQ48" s="29"/>
    </row>
    <row r="49" spans="3:121" ht="15.6" x14ac:dyDescent="0.3">
      <c r="C49" s="29"/>
      <c r="D49" s="29"/>
      <c r="E49" s="29"/>
      <c r="F49" s="29"/>
      <c r="G49" s="29"/>
      <c r="H49" s="29"/>
      <c r="I49" s="29"/>
      <c r="J49" s="29"/>
      <c r="K49" s="29"/>
      <c r="L49" s="29"/>
      <c r="M49" s="29"/>
      <c r="N49" s="29"/>
      <c r="O49" s="29"/>
      <c r="P49" s="29"/>
      <c r="Q49" s="29"/>
      <c r="R49" s="29"/>
      <c r="S49" s="29"/>
      <c r="T49" s="29"/>
      <c r="U49" s="29"/>
      <c r="V49" s="29"/>
      <c r="W49" s="29"/>
      <c r="X49" s="29"/>
      <c r="Y49" s="29"/>
      <c r="Z49" s="29"/>
      <c r="AA49" s="29"/>
      <c r="AB49" s="29"/>
      <c r="AC49" s="29"/>
      <c r="AD49" s="29"/>
      <c r="AE49" s="29"/>
      <c r="AF49" s="29"/>
      <c r="AG49" s="29"/>
      <c r="AH49" s="29"/>
      <c r="AI49" s="29"/>
      <c r="AJ49" s="29"/>
      <c r="AK49" s="29"/>
      <c r="AL49" s="29"/>
      <c r="AM49" s="29"/>
      <c r="AN49" s="29"/>
      <c r="AO49" s="29"/>
      <c r="AP49" s="29"/>
      <c r="AQ49" s="29"/>
      <c r="AR49" s="29"/>
      <c r="AS49" s="29"/>
      <c r="AT49" s="29"/>
      <c r="AU49" s="29"/>
      <c r="AV49" s="29"/>
      <c r="AW49" s="29"/>
      <c r="AX49" s="29"/>
      <c r="AY49" s="29"/>
      <c r="AZ49" s="29"/>
      <c r="BA49" s="29"/>
      <c r="BB49" s="29"/>
      <c r="BC49" s="29"/>
      <c r="BD49" s="29"/>
      <c r="BE49" s="29"/>
      <c r="BF49" s="29"/>
      <c r="BG49" s="29"/>
      <c r="BH49" s="29"/>
      <c r="BI49" s="29"/>
      <c r="BJ49" s="29"/>
      <c r="BK49" s="29"/>
      <c r="BL49" s="29"/>
      <c r="BM49" s="29"/>
      <c r="BN49" s="29"/>
      <c r="BO49" s="29"/>
      <c r="BP49" s="29"/>
      <c r="BQ49" s="29"/>
      <c r="BR49" s="29"/>
      <c r="BS49" s="29"/>
      <c r="BT49" s="29"/>
      <c r="BU49" s="29"/>
      <c r="BV49" s="29"/>
      <c r="BW49" s="29"/>
      <c r="BX49" s="29"/>
      <c r="BY49" s="29"/>
      <c r="BZ49" s="29"/>
      <c r="CA49" s="29"/>
      <c r="CB49" s="29"/>
      <c r="CC49" s="29"/>
      <c r="CD49" s="29"/>
      <c r="CE49" s="29"/>
      <c r="CF49" s="29"/>
      <c r="CG49" s="29"/>
      <c r="CH49" s="29"/>
      <c r="CI49" s="29"/>
      <c r="CJ49" s="29"/>
      <c r="CK49" s="29"/>
      <c r="CL49" s="29"/>
      <c r="CM49" s="29"/>
      <c r="CN49" s="29"/>
      <c r="CO49" s="29"/>
      <c r="CP49" s="29"/>
      <c r="CQ49" s="29"/>
      <c r="CR49" s="29"/>
      <c r="CS49" s="29"/>
      <c r="CT49" s="29"/>
      <c r="CU49" s="29"/>
      <c r="CV49" s="29"/>
      <c r="CW49" s="29"/>
      <c r="CX49" s="29"/>
      <c r="CY49" s="29"/>
      <c r="CZ49" s="29"/>
      <c r="DA49" s="29"/>
      <c r="DB49" s="29"/>
      <c r="DC49" s="29"/>
      <c r="DD49" s="29"/>
      <c r="DE49" s="29"/>
      <c r="DF49" s="29"/>
      <c r="DG49" s="29"/>
      <c r="DH49" s="29"/>
      <c r="DI49" s="29"/>
      <c r="DJ49" s="29"/>
      <c r="DK49" s="29"/>
      <c r="DL49" s="29"/>
      <c r="DM49" s="29"/>
      <c r="DN49" s="29"/>
      <c r="DO49" s="29"/>
      <c r="DP49" s="29"/>
      <c r="DQ49" s="29"/>
    </row>
    <row r="50" spans="3:121" ht="15.6" x14ac:dyDescent="0.3">
      <c r="C50" s="29"/>
      <c r="D50" s="29"/>
      <c r="E50" s="29"/>
      <c r="F50" s="29"/>
      <c r="G50" s="29"/>
      <c r="H50" s="29"/>
      <c r="I50" s="29"/>
      <c r="J50" s="29"/>
      <c r="K50" s="29"/>
      <c r="L50" s="29"/>
      <c r="M50" s="29"/>
      <c r="N50" s="29"/>
      <c r="O50" s="29"/>
      <c r="P50" s="29"/>
      <c r="Q50" s="29"/>
      <c r="R50" s="29"/>
      <c r="S50" s="29"/>
      <c r="T50" s="29"/>
      <c r="U50" s="29"/>
      <c r="V50" s="29"/>
      <c r="W50" s="29"/>
      <c r="X50" s="29"/>
      <c r="Y50" s="29"/>
      <c r="Z50" s="29"/>
      <c r="AA50" s="29"/>
      <c r="AB50" s="29"/>
      <c r="AC50" s="29"/>
      <c r="AD50" s="29"/>
      <c r="AE50" s="29"/>
      <c r="AF50" s="29"/>
      <c r="AG50" s="29"/>
      <c r="AH50" s="29"/>
      <c r="AI50" s="29"/>
      <c r="AJ50" s="29"/>
      <c r="AK50" s="29"/>
      <c r="AL50" s="29"/>
      <c r="AM50" s="29"/>
      <c r="AN50" s="29"/>
      <c r="AO50" s="29"/>
      <c r="AP50" s="29"/>
      <c r="AQ50" s="29"/>
      <c r="AR50" s="29"/>
      <c r="AS50" s="29"/>
      <c r="AT50" s="29"/>
      <c r="AU50" s="29"/>
      <c r="AV50" s="29"/>
      <c r="AW50" s="29"/>
      <c r="AX50" s="29"/>
      <c r="AY50" s="29"/>
      <c r="AZ50" s="29"/>
      <c r="BA50" s="29"/>
      <c r="BB50" s="29"/>
      <c r="BC50" s="29"/>
      <c r="BD50" s="29"/>
      <c r="BE50" s="29"/>
      <c r="BF50" s="29"/>
      <c r="BG50" s="29"/>
      <c r="BH50" s="29"/>
      <c r="BI50" s="29"/>
      <c r="BJ50" s="29"/>
      <c r="BK50" s="29"/>
      <c r="BL50" s="29"/>
      <c r="BM50" s="29"/>
      <c r="BN50" s="29"/>
      <c r="BO50" s="29"/>
      <c r="BP50" s="29"/>
      <c r="BQ50" s="29"/>
      <c r="BR50" s="29"/>
      <c r="BS50" s="29"/>
      <c r="BT50" s="29"/>
      <c r="BU50" s="29"/>
      <c r="BV50" s="29"/>
      <c r="BW50" s="29"/>
      <c r="BX50" s="29"/>
      <c r="BY50" s="29"/>
      <c r="BZ50" s="29"/>
      <c r="CA50" s="29"/>
      <c r="CB50" s="29"/>
      <c r="CC50" s="29"/>
      <c r="CD50" s="29"/>
      <c r="CE50" s="29"/>
      <c r="CF50" s="29"/>
      <c r="CG50" s="29"/>
      <c r="CH50" s="29"/>
      <c r="CI50" s="29"/>
      <c r="CJ50" s="29"/>
      <c r="CK50" s="29"/>
      <c r="CL50" s="29"/>
      <c r="CM50" s="29"/>
      <c r="CN50" s="29"/>
      <c r="CO50" s="29"/>
      <c r="CP50" s="29"/>
      <c r="CQ50" s="29"/>
      <c r="CR50" s="29"/>
      <c r="CS50" s="29"/>
      <c r="CT50" s="29"/>
      <c r="CU50" s="29"/>
      <c r="CV50" s="29"/>
      <c r="CW50" s="29"/>
      <c r="CX50" s="29"/>
      <c r="CY50" s="29"/>
      <c r="CZ50" s="29"/>
      <c r="DA50" s="29"/>
      <c r="DB50" s="29"/>
      <c r="DC50" s="29"/>
      <c r="DD50" s="29"/>
      <c r="DE50" s="29"/>
      <c r="DF50" s="29"/>
      <c r="DG50" s="29"/>
      <c r="DH50" s="29"/>
      <c r="DI50" s="29"/>
      <c r="DJ50" s="29"/>
      <c r="DK50" s="29"/>
      <c r="DL50" s="29"/>
      <c r="DM50" s="29"/>
      <c r="DN50" s="29"/>
      <c r="DO50" s="29"/>
      <c r="DP50" s="29"/>
      <c r="DQ50" s="29"/>
    </row>
  </sheetData>
  <mergeCells count="40">
    <mergeCell ref="DG3:DI3"/>
    <mergeCell ref="DJ3:DL3"/>
    <mergeCell ref="DM3:DO3"/>
    <mergeCell ref="A4:B4"/>
    <mergeCell ref="CO3:CQ3"/>
    <mergeCell ref="CR3:CT3"/>
    <mergeCell ref="CU3:CW3"/>
    <mergeCell ref="CX3:CZ3"/>
    <mergeCell ref="DA3:DC3"/>
    <mergeCell ref="DD3:DF3"/>
    <mergeCell ref="BW3:BY3"/>
    <mergeCell ref="BZ3:CB3"/>
    <mergeCell ref="CC3:CE3"/>
    <mergeCell ref="CF3:CH3"/>
    <mergeCell ref="CI3:CK3"/>
    <mergeCell ref="CL3:CN3"/>
    <mergeCell ref="BE3:BG3"/>
    <mergeCell ref="BH3:BJ3"/>
    <mergeCell ref="BK3:BM3"/>
    <mergeCell ref="BN3:BP3"/>
    <mergeCell ref="BQ3:BS3"/>
    <mergeCell ref="BT3:BV3"/>
    <mergeCell ref="AM3:AO3"/>
    <mergeCell ref="AP3:AR3"/>
    <mergeCell ref="AS3:AU3"/>
    <mergeCell ref="AV3:AX3"/>
    <mergeCell ref="AY3:BA3"/>
    <mergeCell ref="BB3:BD3"/>
    <mergeCell ref="U3:W3"/>
    <mergeCell ref="X3:Z3"/>
    <mergeCell ref="AA3:AC3"/>
    <mergeCell ref="AD3:AF3"/>
    <mergeCell ref="AG3:AI3"/>
    <mergeCell ref="AJ3:AL3"/>
    <mergeCell ref="C3:E3"/>
    <mergeCell ref="F3:H3"/>
    <mergeCell ref="I3:K3"/>
    <mergeCell ref="L3:N3"/>
    <mergeCell ref="O3:Q3"/>
    <mergeCell ref="R3:T3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A1D8C8-1808-4C2B-91F6-286B66CEF8E7}">
  <dimension ref="A1:DQ51"/>
  <sheetViews>
    <sheetView topLeftCell="DB23" workbookViewId="0">
      <selection activeCell="DN45" sqref="DN45"/>
    </sheetView>
  </sheetViews>
  <sheetFormatPr defaultRowHeight="14.4" x14ac:dyDescent="0.3"/>
  <cols>
    <col min="1" max="1" width="8.88671875" style="55"/>
    <col min="2" max="2" width="71.77734375" style="55" customWidth="1"/>
    <col min="3" max="3" width="16.6640625" bestFit="1" customWidth="1"/>
    <col min="4" max="4" width="13.109375" bestFit="1" customWidth="1"/>
    <col min="5" max="5" width="11.109375" style="55" bestFit="1" customWidth="1"/>
    <col min="6" max="6" width="16.6640625" bestFit="1" customWidth="1"/>
    <col min="7" max="7" width="13.109375" bestFit="1" customWidth="1"/>
    <col min="8" max="8" width="11.109375" style="55" bestFit="1" customWidth="1"/>
    <col min="9" max="9" width="16.6640625" bestFit="1" customWidth="1"/>
    <col min="10" max="10" width="13.109375" bestFit="1" customWidth="1"/>
    <col min="11" max="11" width="11.109375" style="55" bestFit="1" customWidth="1"/>
    <col min="12" max="12" width="16.6640625" bestFit="1" customWidth="1"/>
    <col min="13" max="13" width="13.109375" bestFit="1" customWidth="1"/>
    <col min="14" max="14" width="11.109375" style="55" bestFit="1" customWidth="1"/>
    <col min="15" max="15" width="16.6640625" bestFit="1" customWidth="1"/>
    <col min="16" max="16" width="13.109375" bestFit="1" customWidth="1"/>
    <col min="17" max="17" width="11.109375" style="55" bestFit="1" customWidth="1"/>
    <col min="18" max="18" width="16.6640625" bestFit="1" customWidth="1"/>
    <col min="19" max="19" width="13.109375" bestFit="1" customWidth="1"/>
    <col min="20" max="20" width="11.109375" style="55" bestFit="1" customWidth="1"/>
    <col min="21" max="21" width="16.6640625" bestFit="1" customWidth="1"/>
    <col min="22" max="22" width="13.109375" bestFit="1" customWidth="1"/>
    <col min="23" max="23" width="11.109375" style="55" bestFit="1" customWidth="1"/>
    <col min="24" max="24" width="16.6640625" bestFit="1" customWidth="1"/>
    <col min="25" max="25" width="13.88671875" bestFit="1" customWidth="1"/>
    <col min="26" max="26" width="11.109375" style="55" bestFit="1" customWidth="1"/>
    <col min="27" max="27" width="16.6640625" bestFit="1" customWidth="1"/>
    <col min="28" max="28" width="13.109375" bestFit="1" customWidth="1"/>
    <col min="29" max="29" width="11.109375" style="55" bestFit="1" customWidth="1"/>
    <col min="30" max="30" width="16.6640625" bestFit="1" customWidth="1"/>
    <col min="31" max="31" width="13.109375" bestFit="1" customWidth="1"/>
    <col min="32" max="32" width="11.109375" style="55" bestFit="1" customWidth="1"/>
    <col min="33" max="33" width="16.6640625" bestFit="1" customWidth="1"/>
    <col min="34" max="34" width="13.109375" bestFit="1" customWidth="1"/>
    <col min="35" max="35" width="11.109375" style="55" bestFit="1" customWidth="1"/>
    <col min="36" max="36" width="16.6640625" bestFit="1" customWidth="1"/>
    <col min="37" max="37" width="13.109375" bestFit="1" customWidth="1"/>
    <col min="38" max="38" width="11.109375" style="55" bestFit="1" customWidth="1"/>
    <col min="39" max="39" width="16.6640625" bestFit="1" customWidth="1"/>
    <col min="40" max="40" width="13.109375" bestFit="1" customWidth="1"/>
    <col min="41" max="41" width="11.109375" style="55" bestFit="1" customWidth="1"/>
    <col min="42" max="42" width="16.6640625" bestFit="1" customWidth="1"/>
    <col min="43" max="43" width="13.109375" bestFit="1" customWidth="1"/>
    <col min="44" max="44" width="11.109375" style="55" bestFit="1" customWidth="1"/>
    <col min="45" max="45" width="16.6640625" bestFit="1" customWidth="1"/>
    <col min="46" max="46" width="13.109375" bestFit="1" customWidth="1"/>
    <col min="47" max="47" width="11.109375" style="55" bestFit="1" customWidth="1"/>
    <col min="48" max="48" width="16.6640625" bestFit="1" customWidth="1"/>
    <col min="49" max="49" width="13.109375" bestFit="1" customWidth="1"/>
    <col min="50" max="50" width="11.109375" style="55" bestFit="1" customWidth="1"/>
    <col min="51" max="51" width="16.6640625" bestFit="1" customWidth="1"/>
    <col min="52" max="52" width="13.109375" bestFit="1" customWidth="1"/>
    <col min="53" max="53" width="11.109375" style="55" bestFit="1" customWidth="1"/>
    <col min="54" max="54" width="16.6640625" bestFit="1" customWidth="1"/>
    <col min="55" max="55" width="13.109375" bestFit="1" customWidth="1"/>
    <col min="56" max="56" width="11.109375" style="55" bestFit="1" customWidth="1"/>
    <col min="57" max="57" width="16.6640625" bestFit="1" customWidth="1"/>
    <col min="58" max="58" width="13.109375" bestFit="1" customWidth="1"/>
    <col min="59" max="59" width="11.109375" style="55" bestFit="1" customWidth="1"/>
    <col min="60" max="60" width="16.6640625" bestFit="1" customWidth="1"/>
    <col min="61" max="61" width="13.109375" bestFit="1" customWidth="1"/>
    <col min="62" max="62" width="11.109375" style="55" bestFit="1" customWidth="1"/>
    <col min="63" max="63" width="16.6640625" bestFit="1" customWidth="1"/>
    <col min="64" max="64" width="13.109375" bestFit="1" customWidth="1"/>
    <col min="65" max="65" width="11.109375" style="55" bestFit="1" customWidth="1"/>
    <col min="66" max="66" width="16.6640625" bestFit="1" customWidth="1"/>
    <col min="67" max="67" width="13.109375" bestFit="1" customWidth="1"/>
    <col min="68" max="68" width="11.109375" style="55" bestFit="1" customWidth="1"/>
    <col min="69" max="69" width="16.6640625" bestFit="1" customWidth="1"/>
    <col min="70" max="70" width="13.109375" bestFit="1" customWidth="1"/>
    <col min="71" max="71" width="11.109375" style="55" bestFit="1" customWidth="1"/>
    <col min="72" max="72" width="16.6640625" bestFit="1" customWidth="1"/>
    <col min="73" max="73" width="13.109375" bestFit="1" customWidth="1"/>
    <col min="74" max="74" width="11.109375" style="55" bestFit="1" customWidth="1"/>
    <col min="75" max="75" width="16.6640625" bestFit="1" customWidth="1"/>
    <col min="76" max="76" width="13.109375" bestFit="1" customWidth="1"/>
    <col min="77" max="77" width="11.109375" style="55" bestFit="1" customWidth="1"/>
    <col min="78" max="78" width="16.6640625" bestFit="1" customWidth="1"/>
    <col min="79" max="79" width="13.109375" bestFit="1" customWidth="1"/>
    <col min="80" max="80" width="11.109375" style="55" bestFit="1" customWidth="1"/>
    <col min="81" max="81" width="16.6640625" bestFit="1" customWidth="1"/>
    <col min="82" max="82" width="13.109375" bestFit="1" customWidth="1"/>
    <col min="83" max="83" width="11.109375" style="55" bestFit="1" customWidth="1"/>
    <col min="84" max="84" width="16.6640625" bestFit="1" customWidth="1"/>
    <col min="85" max="85" width="13.109375" bestFit="1" customWidth="1"/>
    <col min="86" max="86" width="11.109375" style="55" bestFit="1" customWidth="1"/>
    <col min="87" max="87" width="16.6640625" bestFit="1" customWidth="1"/>
    <col min="88" max="88" width="13.109375" bestFit="1" customWidth="1"/>
    <col min="89" max="89" width="11.109375" style="55" bestFit="1" customWidth="1"/>
    <col min="90" max="90" width="16.6640625" bestFit="1" customWidth="1"/>
    <col min="91" max="91" width="13.109375" bestFit="1" customWidth="1"/>
    <col min="92" max="92" width="11.109375" style="55" bestFit="1" customWidth="1"/>
    <col min="93" max="93" width="16.6640625" bestFit="1" customWidth="1"/>
    <col min="94" max="94" width="13.109375" bestFit="1" customWidth="1"/>
    <col min="95" max="95" width="11.109375" style="55" bestFit="1" customWidth="1"/>
    <col min="96" max="96" width="16.6640625" bestFit="1" customWidth="1"/>
    <col min="97" max="97" width="13.109375" bestFit="1" customWidth="1"/>
    <col min="98" max="98" width="11.109375" style="55" bestFit="1" customWidth="1"/>
    <col min="99" max="99" width="16.6640625" bestFit="1" customWidth="1"/>
    <col min="100" max="100" width="13.109375" bestFit="1" customWidth="1"/>
    <col min="101" max="101" width="11.109375" style="55" bestFit="1" customWidth="1"/>
    <col min="102" max="102" width="16.6640625" bestFit="1" customWidth="1"/>
    <col min="103" max="103" width="13.109375" bestFit="1" customWidth="1"/>
    <col min="104" max="104" width="11.109375" style="55" bestFit="1" customWidth="1"/>
    <col min="105" max="105" width="16.6640625" bestFit="1" customWidth="1"/>
    <col min="106" max="106" width="13.109375" bestFit="1" customWidth="1"/>
    <col min="107" max="107" width="11.109375" style="55" bestFit="1" customWidth="1"/>
    <col min="108" max="108" width="16.6640625" bestFit="1" customWidth="1"/>
    <col min="109" max="109" width="13.109375" bestFit="1" customWidth="1"/>
    <col min="110" max="110" width="11.109375" style="55" bestFit="1" customWidth="1"/>
    <col min="111" max="111" width="16.6640625" bestFit="1" customWidth="1"/>
    <col min="112" max="112" width="13.109375" bestFit="1" customWidth="1"/>
    <col min="113" max="113" width="11.109375" style="55" bestFit="1" customWidth="1"/>
    <col min="114" max="114" width="16.6640625" bestFit="1" customWidth="1"/>
    <col min="115" max="115" width="13.109375" bestFit="1" customWidth="1"/>
    <col min="116" max="116" width="11.109375" style="55" bestFit="1" customWidth="1"/>
    <col min="117" max="117" width="16.6640625" bestFit="1" customWidth="1"/>
    <col min="118" max="118" width="13.109375" bestFit="1" customWidth="1"/>
    <col min="119" max="119" width="11.109375" bestFit="1" customWidth="1"/>
  </cols>
  <sheetData>
    <row r="1" spans="1:121" ht="17.399999999999999" x14ac:dyDescent="0.3">
      <c r="A1" s="18" t="s">
        <v>237</v>
      </c>
      <c r="C1" s="55"/>
      <c r="D1" s="55"/>
      <c r="F1" s="55"/>
      <c r="G1" s="55"/>
      <c r="I1" s="55"/>
      <c r="J1" s="55"/>
      <c r="L1" s="55"/>
      <c r="M1" s="55"/>
      <c r="O1" s="55"/>
      <c r="P1" s="55"/>
      <c r="R1" s="55"/>
      <c r="S1" s="55"/>
      <c r="U1" s="55"/>
      <c r="V1" s="55"/>
      <c r="X1" s="55"/>
      <c r="Y1" s="55"/>
      <c r="AA1" s="55"/>
      <c r="AB1" s="55"/>
      <c r="AD1" s="55"/>
      <c r="AE1" s="55"/>
      <c r="AG1" s="55"/>
      <c r="AH1" s="55"/>
      <c r="AJ1" s="55"/>
      <c r="AK1" s="55"/>
      <c r="AM1" s="55"/>
      <c r="AN1" s="55"/>
      <c r="AP1" s="55"/>
      <c r="AQ1" s="55"/>
      <c r="AS1" s="55"/>
      <c r="AT1" s="55"/>
      <c r="AV1" s="55"/>
      <c r="AW1" s="55"/>
      <c r="AY1" s="55"/>
      <c r="AZ1" s="55"/>
      <c r="BB1" s="55"/>
      <c r="BC1" s="55"/>
      <c r="BE1" s="55"/>
      <c r="BF1" s="55"/>
      <c r="BH1" s="55"/>
      <c r="BI1" s="55"/>
      <c r="BK1" s="55"/>
      <c r="BL1" s="55"/>
      <c r="BN1" s="55"/>
      <c r="BO1" s="55"/>
      <c r="BQ1" s="55"/>
      <c r="BR1" s="55"/>
      <c r="BT1" s="55"/>
      <c r="BU1" s="55"/>
      <c r="BW1" s="55"/>
      <c r="BX1" s="55"/>
      <c r="BZ1" s="55"/>
      <c r="CA1" s="55"/>
      <c r="CC1" s="55"/>
      <c r="CD1" s="55"/>
      <c r="CF1" s="55"/>
      <c r="CG1" s="55"/>
      <c r="CI1" s="55"/>
      <c r="CJ1" s="55"/>
      <c r="CL1" s="55"/>
      <c r="CM1" s="55"/>
      <c r="CO1" s="55"/>
      <c r="CP1" s="55"/>
      <c r="CR1" s="55"/>
      <c r="CS1" s="55"/>
      <c r="CU1" s="55"/>
      <c r="CV1" s="55"/>
      <c r="CX1" s="55"/>
      <c r="CY1" s="55"/>
      <c r="DA1" s="55"/>
      <c r="DB1" s="55"/>
      <c r="DD1" s="55"/>
      <c r="DE1" s="55"/>
      <c r="DG1" s="55"/>
      <c r="DH1" s="55"/>
      <c r="DJ1" s="55"/>
      <c r="DK1" s="55"/>
      <c r="DM1" s="55"/>
      <c r="DN1" s="55"/>
    </row>
    <row r="2" spans="1:121" x14ac:dyDescent="0.3">
      <c r="C2" s="55"/>
      <c r="D2" s="55"/>
      <c r="F2" s="55"/>
      <c r="G2" s="55"/>
      <c r="I2" s="55"/>
      <c r="J2" s="55"/>
      <c r="L2" s="55"/>
      <c r="M2" s="55"/>
      <c r="O2" s="55"/>
      <c r="P2" s="55"/>
      <c r="R2" s="55"/>
      <c r="S2" s="55"/>
      <c r="U2" s="55"/>
      <c r="V2" s="55"/>
      <c r="X2" s="55"/>
      <c r="Y2" s="55"/>
      <c r="AA2" s="55"/>
      <c r="AB2" s="55"/>
      <c r="AD2" s="55"/>
      <c r="AE2" s="55"/>
      <c r="AG2" s="55"/>
      <c r="AH2" s="55"/>
      <c r="AJ2" s="55"/>
      <c r="AK2" s="55"/>
      <c r="AM2" s="55"/>
      <c r="AN2" s="55"/>
      <c r="AP2" s="55"/>
      <c r="AQ2" s="55"/>
      <c r="AS2" s="55"/>
      <c r="AT2" s="55"/>
      <c r="AV2" s="55"/>
      <c r="AW2" s="55"/>
      <c r="AY2" s="55"/>
      <c r="AZ2" s="55"/>
      <c r="BB2" s="55"/>
      <c r="BC2" s="55"/>
      <c r="BE2" s="55"/>
      <c r="BF2" s="55"/>
      <c r="BH2" s="55"/>
      <c r="BI2" s="55"/>
      <c r="BK2" s="55"/>
      <c r="BL2" s="55"/>
      <c r="BN2" s="55"/>
      <c r="BO2" s="55"/>
      <c r="BQ2" s="55"/>
      <c r="BR2" s="55"/>
      <c r="BT2" s="55"/>
      <c r="BU2" s="55"/>
      <c r="BW2" s="55"/>
      <c r="BX2" s="55"/>
      <c r="BZ2" s="55"/>
      <c r="CA2" s="55"/>
      <c r="CC2" s="55"/>
      <c r="CD2" s="55"/>
      <c r="CF2" s="55"/>
      <c r="CG2" s="55"/>
      <c r="CI2" s="55"/>
      <c r="CJ2" s="55"/>
      <c r="CL2" s="55"/>
      <c r="CM2" s="55"/>
      <c r="CO2" s="55"/>
      <c r="CP2" s="55"/>
      <c r="CR2" s="55"/>
      <c r="CS2" s="55"/>
      <c r="CU2" s="55"/>
      <c r="CV2" s="55"/>
      <c r="CX2" s="55"/>
      <c r="CY2" s="55"/>
      <c r="DA2" s="55"/>
      <c r="DB2" s="55"/>
      <c r="DD2" s="55"/>
      <c r="DE2" s="55"/>
      <c r="DG2" s="55"/>
      <c r="DH2" s="55"/>
      <c r="DJ2" s="55"/>
      <c r="DK2" s="55"/>
      <c r="DM2" s="55"/>
      <c r="DN2" s="55"/>
    </row>
    <row r="3" spans="1:121" ht="15.6" x14ac:dyDescent="0.3">
      <c r="A3" s="25"/>
      <c r="B3" s="26"/>
      <c r="C3" s="43">
        <v>44927</v>
      </c>
      <c r="D3" s="43">
        <v>44470</v>
      </c>
      <c r="E3" s="43">
        <v>44470</v>
      </c>
      <c r="F3" s="43">
        <v>44958</v>
      </c>
      <c r="G3" s="43">
        <v>44470</v>
      </c>
      <c r="H3" s="43">
        <v>44470</v>
      </c>
      <c r="I3" s="43">
        <v>44986</v>
      </c>
      <c r="J3" s="43">
        <v>44470</v>
      </c>
      <c r="K3" s="43">
        <v>44470</v>
      </c>
      <c r="L3" s="43">
        <v>45017</v>
      </c>
      <c r="M3" s="43">
        <v>44470</v>
      </c>
      <c r="N3" s="43">
        <v>44470</v>
      </c>
      <c r="O3" s="43">
        <v>45047</v>
      </c>
      <c r="P3" s="43">
        <v>44470</v>
      </c>
      <c r="Q3" s="43">
        <v>44470</v>
      </c>
      <c r="R3" s="43">
        <v>45078</v>
      </c>
      <c r="S3" s="43">
        <v>44470</v>
      </c>
      <c r="T3" s="43">
        <v>44470</v>
      </c>
      <c r="U3" s="43">
        <v>45108</v>
      </c>
      <c r="V3" s="43">
        <v>44470</v>
      </c>
      <c r="W3" s="43">
        <v>44470</v>
      </c>
      <c r="X3" s="43">
        <v>45139</v>
      </c>
      <c r="Y3" s="43">
        <v>44470</v>
      </c>
      <c r="Z3" s="43">
        <v>44470</v>
      </c>
      <c r="AA3" s="43">
        <v>45170</v>
      </c>
      <c r="AB3" s="43">
        <v>44470</v>
      </c>
      <c r="AC3" s="43">
        <v>44470</v>
      </c>
      <c r="AD3" s="43">
        <v>45200</v>
      </c>
      <c r="AE3" s="43">
        <v>44470</v>
      </c>
      <c r="AF3" s="43">
        <v>44470</v>
      </c>
      <c r="AG3" s="43">
        <v>45231</v>
      </c>
      <c r="AH3" s="43">
        <v>44470</v>
      </c>
      <c r="AI3" s="43">
        <v>44470</v>
      </c>
      <c r="AJ3" s="43">
        <v>45261</v>
      </c>
      <c r="AK3" s="43">
        <v>44470</v>
      </c>
      <c r="AL3" s="43">
        <v>44470</v>
      </c>
      <c r="AM3" s="43">
        <v>45292</v>
      </c>
      <c r="AN3" s="43">
        <v>44470</v>
      </c>
      <c r="AO3" s="43">
        <v>44470</v>
      </c>
      <c r="AP3" s="43">
        <v>45323</v>
      </c>
      <c r="AQ3" s="43">
        <v>44470</v>
      </c>
      <c r="AR3" s="43">
        <v>44470</v>
      </c>
      <c r="AS3" s="43">
        <v>45352</v>
      </c>
      <c r="AT3" s="43">
        <v>44470</v>
      </c>
      <c r="AU3" s="43">
        <v>44470</v>
      </c>
      <c r="AV3" s="43">
        <v>45383</v>
      </c>
      <c r="AW3" s="43">
        <v>44470</v>
      </c>
      <c r="AX3" s="43">
        <v>44470</v>
      </c>
      <c r="AY3" s="43">
        <v>45413</v>
      </c>
      <c r="AZ3" s="43">
        <v>44470</v>
      </c>
      <c r="BA3" s="43">
        <v>44470</v>
      </c>
      <c r="BB3" s="43">
        <v>45444</v>
      </c>
      <c r="BC3" s="43">
        <v>44470</v>
      </c>
      <c r="BD3" s="43">
        <v>44470</v>
      </c>
      <c r="BE3" s="43">
        <v>45474</v>
      </c>
      <c r="BF3" s="43">
        <v>44470</v>
      </c>
      <c r="BG3" s="43">
        <v>44470</v>
      </c>
      <c r="BH3" s="43">
        <v>45505</v>
      </c>
      <c r="BI3" s="43">
        <v>44470</v>
      </c>
      <c r="BJ3" s="43">
        <v>44470</v>
      </c>
      <c r="BK3" s="43">
        <v>45536</v>
      </c>
      <c r="BL3" s="43">
        <v>44470</v>
      </c>
      <c r="BM3" s="43">
        <v>44470</v>
      </c>
      <c r="BN3" s="43">
        <v>45566</v>
      </c>
      <c r="BO3" s="43">
        <v>44470</v>
      </c>
      <c r="BP3" s="43">
        <v>44470</v>
      </c>
      <c r="BQ3" s="43">
        <v>45597</v>
      </c>
      <c r="BR3" s="43">
        <v>44470</v>
      </c>
      <c r="BS3" s="43">
        <v>44470</v>
      </c>
      <c r="BT3" s="43">
        <v>45627</v>
      </c>
      <c r="BU3" s="43">
        <v>44470</v>
      </c>
      <c r="BV3" s="43">
        <v>44470</v>
      </c>
      <c r="BW3" s="43">
        <v>45658</v>
      </c>
      <c r="BX3" s="43">
        <v>44470</v>
      </c>
      <c r="BY3" s="43">
        <v>44470</v>
      </c>
      <c r="BZ3" s="43">
        <v>45689</v>
      </c>
      <c r="CA3" s="43">
        <v>44470</v>
      </c>
      <c r="CB3" s="43">
        <v>44470</v>
      </c>
      <c r="CC3" s="43">
        <v>45717</v>
      </c>
      <c r="CD3" s="43">
        <v>44470</v>
      </c>
      <c r="CE3" s="43">
        <v>44470</v>
      </c>
      <c r="CF3" s="43">
        <v>45748</v>
      </c>
      <c r="CG3" s="43">
        <v>44470</v>
      </c>
      <c r="CH3" s="43">
        <v>44470</v>
      </c>
      <c r="CI3" s="43">
        <v>45778</v>
      </c>
      <c r="CJ3" s="43">
        <v>44470</v>
      </c>
      <c r="CK3" s="43">
        <v>44470</v>
      </c>
      <c r="CL3" s="43">
        <v>45809</v>
      </c>
      <c r="CM3" s="43">
        <v>44470</v>
      </c>
      <c r="CN3" s="43">
        <v>44470</v>
      </c>
      <c r="CO3" s="43">
        <v>45839</v>
      </c>
      <c r="CP3" s="43">
        <v>44470</v>
      </c>
      <c r="CQ3" s="43">
        <v>44470</v>
      </c>
      <c r="CR3" s="43">
        <v>45870</v>
      </c>
      <c r="CS3" s="43">
        <v>44470</v>
      </c>
      <c r="CT3" s="43">
        <v>44470</v>
      </c>
      <c r="CU3" s="43">
        <v>45901</v>
      </c>
      <c r="CV3" s="43">
        <v>44470</v>
      </c>
      <c r="CW3" s="43">
        <v>44470</v>
      </c>
      <c r="CX3" s="43">
        <v>45931</v>
      </c>
      <c r="CY3" s="43">
        <v>44470</v>
      </c>
      <c r="CZ3" s="43">
        <v>44470</v>
      </c>
      <c r="DA3" s="43">
        <v>45962</v>
      </c>
      <c r="DB3" s="43">
        <v>44470</v>
      </c>
      <c r="DC3" s="43">
        <v>44470</v>
      </c>
      <c r="DD3" s="43">
        <v>45992</v>
      </c>
      <c r="DE3" s="43">
        <v>44470</v>
      </c>
      <c r="DF3" s="43">
        <v>44470</v>
      </c>
      <c r="DG3" s="43">
        <v>46023</v>
      </c>
      <c r="DH3" s="43">
        <v>44470</v>
      </c>
      <c r="DI3" s="43">
        <v>44470</v>
      </c>
      <c r="DJ3" s="43">
        <v>46054</v>
      </c>
      <c r="DK3" s="43">
        <v>44470</v>
      </c>
      <c r="DL3" s="43">
        <v>44470</v>
      </c>
      <c r="DM3" s="43">
        <v>46082</v>
      </c>
      <c r="DN3" s="43">
        <v>44470</v>
      </c>
      <c r="DO3" s="43">
        <v>44470</v>
      </c>
    </row>
    <row r="4" spans="1:121" ht="15.6" x14ac:dyDescent="0.3">
      <c r="A4" s="44" t="s">
        <v>76</v>
      </c>
      <c r="B4" s="44"/>
      <c r="C4" s="2" t="s">
        <v>43</v>
      </c>
      <c r="D4" s="2" t="s">
        <v>73</v>
      </c>
      <c r="E4" s="2" t="s">
        <v>74</v>
      </c>
      <c r="F4" s="2" t="s">
        <v>43</v>
      </c>
      <c r="G4" s="2" t="s">
        <v>73</v>
      </c>
      <c r="H4" s="2" t="s">
        <v>74</v>
      </c>
      <c r="I4" s="2" t="s">
        <v>43</v>
      </c>
      <c r="J4" s="2" t="s">
        <v>73</v>
      </c>
      <c r="K4" s="2" t="s">
        <v>74</v>
      </c>
      <c r="L4" s="2" t="s">
        <v>43</v>
      </c>
      <c r="M4" s="2" t="s">
        <v>73</v>
      </c>
      <c r="N4" s="2" t="s">
        <v>74</v>
      </c>
      <c r="O4" s="2" t="s">
        <v>43</v>
      </c>
      <c r="P4" s="2" t="s">
        <v>73</v>
      </c>
      <c r="Q4" s="2" t="s">
        <v>74</v>
      </c>
      <c r="R4" s="2" t="s">
        <v>43</v>
      </c>
      <c r="S4" s="2" t="s">
        <v>73</v>
      </c>
      <c r="T4" s="2" t="s">
        <v>74</v>
      </c>
      <c r="U4" s="2" t="s">
        <v>43</v>
      </c>
      <c r="V4" s="2" t="s">
        <v>73</v>
      </c>
      <c r="W4" s="2" t="s">
        <v>74</v>
      </c>
      <c r="X4" s="2" t="s">
        <v>43</v>
      </c>
      <c r="Y4" s="2" t="s">
        <v>73</v>
      </c>
      <c r="Z4" s="2" t="s">
        <v>74</v>
      </c>
      <c r="AA4" s="2" t="s">
        <v>43</v>
      </c>
      <c r="AB4" s="2" t="s">
        <v>73</v>
      </c>
      <c r="AC4" s="2" t="s">
        <v>74</v>
      </c>
      <c r="AD4" s="2" t="s">
        <v>43</v>
      </c>
      <c r="AE4" s="2" t="s">
        <v>73</v>
      </c>
      <c r="AF4" s="2" t="s">
        <v>74</v>
      </c>
      <c r="AG4" s="2" t="s">
        <v>43</v>
      </c>
      <c r="AH4" s="2" t="s">
        <v>73</v>
      </c>
      <c r="AI4" s="2" t="s">
        <v>74</v>
      </c>
      <c r="AJ4" s="2" t="s">
        <v>43</v>
      </c>
      <c r="AK4" s="2" t="s">
        <v>73</v>
      </c>
      <c r="AL4" s="2" t="s">
        <v>74</v>
      </c>
      <c r="AM4" s="2" t="s">
        <v>43</v>
      </c>
      <c r="AN4" s="2" t="s">
        <v>73</v>
      </c>
      <c r="AO4" s="2" t="s">
        <v>74</v>
      </c>
      <c r="AP4" s="2" t="s">
        <v>43</v>
      </c>
      <c r="AQ4" s="2" t="s">
        <v>73</v>
      </c>
      <c r="AR4" s="2" t="s">
        <v>74</v>
      </c>
      <c r="AS4" s="2" t="s">
        <v>43</v>
      </c>
      <c r="AT4" s="2" t="s">
        <v>73</v>
      </c>
      <c r="AU4" s="2" t="s">
        <v>74</v>
      </c>
      <c r="AV4" s="2" t="s">
        <v>43</v>
      </c>
      <c r="AW4" s="2" t="s">
        <v>73</v>
      </c>
      <c r="AX4" s="2" t="s">
        <v>74</v>
      </c>
      <c r="AY4" s="2" t="s">
        <v>43</v>
      </c>
      <c r="AZ4" s="2" t="s">
        <v>73</v>
      </c>
      <c r="BA4" s="2" t="s">
        <v>74</v>
      </c>
      <c r="BB4" s="2" t="s">
        <v>43</v>
      </c>
      <c r="BC4" s="2" t="s">
        <v>73</v>
      </c>
      <c r="BD4" s="2" t="s">
        <v>74</v>
      </c>
      <c r="BE4" s="2" t="s">
        <v>43</v>
      </c>
      <c r="BF4" s="2" t="s">
        <v>73</v>
      </c>
      <c r="BG4" s="2" t="s">
        <v>74</v>
      </c>
      <c r="BH4" s="2" t="s">
        <v>43</v>
      </c>
      <c r="BI4" s="2" t="s">
        <v>73</v>
      </c>
      <c r="BJ4" s="2" t="s">
        <v>74</v>
      </c>
      <c r="BK4" s="2" t="s">
        <v>43</v>
      </c>
      <c r="BL4" s="2" t="s">
        <v>73</v>
      </c>
      <c r="BM4" s="2" t="s">
        <v>74</v>
      </c>
      <c r="BN4" s="2" t="s">
        <v>43</v>
      </c>
      <c r="BO4" s="2" t="s">
        <v>73</v>
      </c>
      <c r="BP4" s="2" t="s">
        <v>74</v>
      </c>
      <c r="BQ4" s="2" t="s">
        <v>43</v>
      </c>
      <c r="BR4" s="2" t="s">
        <v>73</v>
      </c>
      <c r="BS4" s="2" t="s">
        <v>74</v>
      </c>
      <c r="BT4" s="2" t="s">
        <v>43</v>
      </c>
      <c r="BU4" s="2" t="s">
        <v>73</v>
      </c>
      <c r="BV4" s="2" t="s">
        <v>74</v>
      </c>
      <c r="BW4" s="2" t="s">
        <v>43</v>
      </c>
      <c r="BX4" s="2" t="s">
        <v>73</v>
      </c>
      <c r="BY4" s="2" t="s">
        <v>74</v>
      </c>
      <c r="BZ4" s="2" t="s">
        <v>43</v>
      </c>
      <c r="CA4" s="2" t="s">
        <v>73</v>
      </c>
      <c r="CB4" s="2" t="s">
        <v>74</v>
      </c>
      <c r="CC4" s="2" t="s">
        <v>43</v>
      </c>
      <c r="CD4" s="2" t="s">
        <v>73</v>
      </c>
      <c r="CE4" s="2" t="s">
        <v>74</v>
      </c>
      <c r="CF4" s="2" t="s">
        <v>43</v>
      </c>
      <c r="CG4" s="2" t="s">
        <v>73</v>
      </c>
      <c r="CH4" s="2" t="s">
        <v>74</v>
      </c>
      <c r="CI4" s="2" t="s">
        <v>43</v>
      </c>
      <c r="CJ4" s="2" t="s">
        <v>73</v>
      </c>
      <c r="CK4" s="2" t="s">
        <v>74</v>
      </c>
      <c r="CL4" s="2" t="s">
        <v>43</v>
      </c>
      <c r="CM4" s="2" t="s">
        <v>73</v>
      </c>
      <c r="CN4" s="2" t="s">
        <v>74</v>
      </c>
      <c r="CO4" s="2" t="s">
        <v>43</v>
      </c>
      <c r="CP4" s="2" t="s">
        <v>73</v>
      </c>
      <c r="CQ4" s="2" t="s">
        <v>74</v>
      </c>
      <c r="CR4" s="2" t="s">
        <v>43</v>
      </c>
      <c r="CS4" s="2" t="s">
        <v>73</v>
      </c>
      <c r="CT4" s="2" t="s">
        <v>74</v>
      </c>
      <c r="CU4" s="2" t="s">
        <v>43</v>
      </c>
      <c r="CV4" s="2" t="s">
        <v>73</v>
      </c>
      <c r="CW4" s="2" t="s">
        <v>74</v>
      </c>
      <c r="CX4" s="2" t="s">
        <v>43</v>
      </c>
      <c r="CY4" s="2" t="s">
        <v>73</v>
      </c>
      <c r="CZ4" s="2" t="s">
        <v>74</v>
      </c>
      <c r="DA4" s="2" t="s">
        <v>43</v>
      </c>
      <c r="DB4" s="2" t="s">
        <v>73</v>
      </c>
      <c r="DC4" s="2" t="s">
        <v>74</v>
      </c>
      <c r="DD4" s="2" t="s">
        <v>43</v>
      </c>
      <c r="DE4" s="2" t="s">
        <v>73</v>
      </c>
      <c r="DF4" s="2" t="s">
        <v>74</v>
      </c>
      <c r="DG4" s="2" t="s">
        <v>43</v>
      </c>
      <c r="DH4" s="2" t="s">
        <v>73</v>
      </c>
      <c r="DI4" s="2" t="s">
        <v>74</v>
      </c>
      <c r="DJ4" s="2" t="s">
        <v>43</v>
      </c>
      <c r="DK4" s="2" t="s">
        <v>73</v>
      </c>
      <c r="DL4" s="2" t="s">
        <v>74</v>
      </c>
      <c r="DM4" s="2" t="s">
        <v>43</v>
      </c>
      <c r="DN4" s="2" t="s">
        <v>73</v>
      </c>
      <c r="DO4" s="2" t="s">
        <v>74</v>
      </c>
    </row>
    <row r="5" spans="1:121" ht="15.6" x14ac:dyDescent="0.3">
      <c r="A5" s="42" t="s">
        <v>213</v>
      </c>
      <c r="B5" s="27" t="s">
        <v>214</v>
      </c>
      <c r="C5" s="29">
        <v>1688</v>
      </c>
      <c r="D5" s="29">
        <v>201718.62100000001</v>
      </c>
      <c r="E5" s="30">
        <f>D5/D$45*100</f>
        <v>0.32645116723339235</v>
      </c>
      <c r="F5" s="29">
        <v>1229</v>
      </c>
      <c r="G5" s="29">
        <v>149647.26</v>
      </c>
      <c r="H5" s="30">
        <f>G5/G$45*100</f>
        <v>0.26604021330548167</v>
      </c>
      <c r="I5" s="29">
        <v>12147</v>
      </c>
      <c r="J5" s="29">
        <v>338943.98800000001</v>
      </c>
      <c r="K5" s="30">
        <f>J5/J$45*100</f>
        <v>0.63179712204438576</v>
      </c>
      <c r="L5" s="29">
        <v>2170</v>
      </c>
      <c r="M5" s="29">
        <v>301541.10700000002</v>
      </c>
      <c r="N5" s="30">
        <f>M5/M$45*100</f>
        <v>0.70970381207596134</v>
      </c>
      <c r="O5" s="29">
        <v>2509</v>
      </c>
      <c r="P5" s="29">
        <v>324361.40999999997</v>
      </c>
      <c r="Q5" s="30">
        <f>P5/P$45*100</f>
        <v>0.70278527048254158</v>
      </c>
      <c r="R5" s="29">
        <v>2603</v>
      </c>
      <c r="S5" s="29">
        <v>261759.61199999999</v>
      </c>
      <c r="T5" s="30">
        <f>S5/S$45*100</f>
        <v>0.40073661947517658</v>
      </c>
      <c r="U5" s="29">
        <v>6885</v>
      </c>
      <c r="V5" s="29">
        <v>649241.96400000004</v>
      </c>
      <c r="W5" s="30">
        <f>V5/V$45*100</f>
        <v>1.5054048915898754</v>
      </c>
      <c r="X5" s="29">
        <v>1828</v>
      </c>
      <c r="Y5" s="29">
        <v>178736.924</v>
      </c>
      <c r="Z5" s="30">
        <f>Y5/Y$45*100</f>
        <v>0.1685641516912022</v>
      </c>
      <c r="AA5" s="29">
        <v>4201</v>
      </c>
      <c r="AB5" s="29">
        <v>487097.16499999998</v>
      </c>
      <c r="AC5" s="30">
        <f>AB5/AB$45*100</f>
        <v>0.87027916486627954</v>
      </c>
      <c r="AD5" s="29">
        <v>4175</v>
      </c>
      <c r="AE5" s="29">
        <v>588535.50100000005</v>
      </c>
      <c r="AF5" s="30">
        <f>AE5/AE$45*100</f>
        <v>1.005172280113225</v>
      </c>
      <c r="AG5" s="29">
        <v>1044</v>
      </c>
      <c r="AH5" s="29">
        <v>135203.88399999999</v>
      </c>
      <c r="AI5" s="30">
        <f>AH5/AH$45*100</f>
        <v>0.2026987749675927</v>
      </c>
      <c r="AJ5" s="29">
        <v>3844</v>
      </c>
      <c r="AK5" s="29">
        <v>525857.63800000004</v>
      </c>
      <c r="AL5" s="30">
        <f>AK5/AK$45*100</f>
        <v>0.70117082868502612</v>
      </c>
      <c r="AM5" s="29">
        <v>1509</v>
      </c>
      <c r="AN5" s="29">
        <v>173688.80100000001</v>
      </c>
      <c r="AO5" s="30">
        <f>AN5/AN$45*100</f>
        <v>0.25274886473021613</v>
      </c>
      <c r="AP5" s="29">
        <v>3792</v>
      </c>
      <c r="AQ5" s="29">
        <v>481081.62300000002</v>
      </c>
      <c r="AR5" s="30">
        <f>AQ5/AQ$45*100</f>
        <v>0.78606331995920053</v>
      </c>
      <c r="AS5" s="29">
        <v>7390</v>
      </c>
      <c r="AT5" s="29">
        <v>453425.22899999999</v>
      </c>
      <c r="AU5" s="30">
        <f>AT5/AT$45*100</f>
        <v>0.80074776117701718</v>
      </c>
      <c r="AV5" s="29">
        <v>995</v>
      </c>
      <c r="AW5" s="29">
        <v>74125.81</v>
      </c>
      <c r="AX5" s="30">
        <f>AW5/AW$45*100</f>
        <v>0.21355224981068821</v>
      </c>
      <c r="AY5" s="29">
        <v>5620</v>
      </c>
      <c r="AZ5" s="29">
        <v>662085.63699999999</v>
      </c>
      <c r="BA5" s="30">
        <f>AZ5/AZ$45*100</f>
        <v>1.2093651186716858</v>
      </c>
      <c r="BB5" s="29">
        <v>7575</v>
      </c>
      <c r="BC5" s="29">
        <v>632612.26800000004</v>
      </c>
      <c r="BD5" s="30">
        <f>BC5/BC$45*100</f>
        <v>1.1187507305222344</v>
      </c>
      <c r="BE5" s="29">
        <v>3243</v>
      </c>
      <c r="BF5" s="29">
        <v>457052.27899999998</v>
      </c>
      <c r="BG5" s="30">
        <f>BF5/BF$45*100</f>
        <v>0.65209224128806642</v>
      </c>
      <c r="BH5" s="29">
        <v>3259</v>
      </c>
      <c r="BI5" s="29">
        <v>427931.03899999999</v>
      </c>
      <c r="BJ5" s="30">
        <f>BI5/BI$45*100</f>
        <v>0.60445924091281666</v>
      </c>
      <c r="BK5" s="29">
        <v>2376</v>
      </c>
      <c r="BL5" s="29">
        <v>304370.533</v>
      </c>
      <c r="BM5" s="30">
        <f>BL5/BL$45*100</f>
        <v>0.63567503878218434</v>
      </c>
      <c r="BN5" s="29">
        <v>2333</v>
      </c>
      <c r="BO5" s="29">
        <v>366223.88400000002</v>
      </c>
      <c r="BP5" s="30">
        <f>BO5/BO$45*100</f>
        <v>0.62681651337287381</v>
      </c>
      <c r="BQ5" s="29">
        <v>3949</v>
      </c>
      <c r="BR5" s="29">
        <v>481388.277</v>
      </c>
      <c r="BS5" s="30">
        <f>BR5/BR$45*100</f>
        <v>0.75007557193471541</v>
      </c>
      <c r="BT5" s="29">
        <v>2759</v>
      </c>
      <c r="BU5" s="29">
        <v>378947.14199999999</v>
      </c>
      <c r="BV5" s="30">
        <f>BU5/BU$45*100</f>
        <v>0.5794922356314065</v>
      </c>
      <c r="BW5" s="29">
        <v>10076</v>
      </c>
      <c r="BX5" s="29">
        <v>293826.98599999998</v>
      </c>
      <c r="BY5" s="30">
        <f>BX5/BX$45*100</f>
        <v>0.59774189727459115</v>
      </c>
      <c r="BZ5" s="29">
        <v>3216</v>
      </c>
      <c r="CA5" s="29">
        <v>451075.59299999999</v>
      </c>
      <c r="CB5" s="30">
        <f>CA5/CA$45*100</f>
        <v>1.0113437815173354</v>
      </c>
      <c r="CC5" s="29">
        <v>6141</v>
      </c>
      <c r="CD5" s="29">
        <v>436959.03200000001</v>
      </c>
      <c r="CE5" s="30">
        <f>CD5/CD$45*100</f>
        <v>0.8738777973190347</v>
      </c>
      <c r="CF5" s="29">
        <v>6385</v>
      </c>
      <c r="CG5" s="29">
        <v>694345.30900000001</v>
      </c>
      <c r="CH5" s="30">
        <f>CG5/CG$45*100</f>
        <v>1.2363686045236058</v>
      </c>
      <c r="CI5" s="29">
        <v>11531</v>
      </c>
      <c r="CJ5" s="29">
        <v>614581.95200000005</v>
      </c>
      <c r="CK5" s="30">
        <f>CJ5/CJ$45*100</f>
        <v>0.9182656478430371</v>
      </c>
      <c r="CL5" s="29">
        <v>8832</v>
      </c>
      <c r="CM5" s="29">
        <v>732542.82400000002</v>
      </c>
      <c r="CN5" s="30">
        <f>CM5/CM$45*100</f>
        <v>0.90056381721125134</v>
      </c>
      <c r="CO5" s="29">
        <v>5097</v>
      </c>
      <c r="CP5" s="29">
        <v>713581.67500000005</v>
      </c>
      <c r="CQ5" s="30">
        <f>CP5/CP$45*100</f>
        <v>1.0220448472634756</v>
      </c>
      <c r="CR5" s="29">
        <v>5854</v>
      </c>
      <c r="CS5" s="29">
        <v>548247.97199999995</v>
      </c>
      <c r="CT5" s="30">
        <f>CS5/CS$45*100</f>
        <v>0.86020494470149567</v>
      </c>
      <c r="CU5" s="29">
        <v>6333</v>
      </c>
      <c r="CV5" s="29">
        <v>615786.30299999996</v>
      </c>
      <c r="CW5" s="30">
        <f>CV5/CV$45*100</f>
        <v>1.0428435870482886</v>
      </c>
      <c r="CX5" s="29">
        <v>7908</v>
      </c>
      <c r="CY5" s="29">
        <v>803573.06599999999</v>
      </c>
      <c r="CZ5" s="30">
        <f>CY5/CY$45*100</f>
        <v>1.293604253080024</v>
      </c>
      <c r="DA5" s="29">
        <v>3871</v>
      </c>
      <c r="DB5" s="29">
        <v>560553.799</v>
      </c>
      <c r="DC5" s="30">
        <f>DB5/DB$45*100</f>
        <v>0.82042044293599414</v>
      </c>
      <c r="DD5" s="29">
        <v>8693</v>
      </c>
      <c r="DE5" s="29">
        <v>1050999.561</v>
      </c>
      <c r="DF5" s="30">
        <f>DE5/DE$45*100</f>
        <v>1.4755122045195357</v>
      </c>
      <c r="DG5" s="29">
        <v>2735</v>
      </c>
      <c r="DH5" s="29">
        <v>398039.28899999999</v>
      </c>
      <c r="DI5" s="30">
        <f>DH5/DH$45*100</f>
        <v>0.66280661107937811</v>
      </c>
      <c r="DJ5" s="29">
        <v>3863</v>
      </c>
      <c r="DK5" s="29">
        <v>573867.1</v>
      </c>
      <c r="DL5" s="30">
        <f>DK5/DK$45*100</f>
        <v>0.97543784921963439</v>
      </c>
      <c r="DM5" s="29">
        <v>5761</v>
      </c>
      <c r="DN5" s="29">
        <v>792878.22199999995</v>
      </c>
      <c r="DO5" s="30">
        <f>DN5/DN$45*100</f>
        <v>1.2160193936944967</v>
      </c>
      <c r="DP5" s="29"/>
      <c r="DQ5" s="29"/>
    </row>
    <row r="6" spans="1:121" ht="15.6" x14ac:dyDescent="0.3">
      <c r="A6" s="42" t="s">
        <v>215</v>
      </c>
      <c r="B6" s="27" t="s">
        <v>216</v>
      </c>
      <c r="C6" s="29">
        <v>10500</v>
      </c>
      <c r="D6" s="29">
        <v>22549.794000000002</v>
      </c>
      <c r="E6" s="30">
        <f t="shared" ref="E6:E45" si="0">D6/D$45*100</f>
        <v>3.6493440891471031E-2</v>
      </c>
      <c r="F6" s="29">
        <v>30500</v>
      </c>
      <c r="G6" s="29">
        <v>52469.178</v>
      </c>
      <c r="H6" s="30">
        <f t="shared" ref="H6:H45" si="1">G6/G$45*100</f>
        <v>9.327876305308419E-2</v>
      </c>
      <c r="I6" s="29">
        <v>350</v>
      </c>
      <c r="J6" s="29">
        <v>4177.1689999999999</v>
      </c>
      <c r="K6" s="30">
        <f t="shared" ref="K6:K45" si="2">J6/J$45*100</f>
        <v>7.7863111485341491E-3</v>
      </c>
      <c r="L6" s="29">
        <v>33000</v>
      </c>
      <c r="M6" s="29">
        <v>51160.692000000003</v>
      </c>
      <c r="N6" s="30">
        <f t="shared" ref="N6:N45" si="3">M6/M$45*100</f>
        <v>0.12041123846124283</v>
      </c>
      <c r="O6" s="29">
        <v>36650</v>
      </c>
      <c r="P6" s="29">
        <v>66371.907000000007</v>
      </c>
      <c r="Q6" s="30">
        <f t="shared" ref="Q6:Q45" si="4">P6/P$45*100</f>
        <v>0.1438062518393822</v>
      </c>
      <c r="R6" s="29">
        <v>47850</v>
      </c>
      <c r="S6" s="29">
        <v>85895.483999999997</v>
      </c>
      <c r="T6" s="30">
        <f t="shared" ref="T6:T45" si="5">S6/S$45*100</f>
        <v>0.13150029381287484</v>
      </c>
      <c r="U6" s="29">
        <v>92550</v>
      </c>
      <c r="V6" s="29">
        <v>152889.82999999999</v>
      </c>
      <c r="W6" s="30">
        <f t="shared" ref="W6:W45" si="6">V6/V$45*100</f>
        <v>0.35450742668929586</v>
      </c>
      <c r="X6" s="29">
        <v>130500</v>
      </c>
      <c r="Y6" s="29">
        <v>211982.48199999999</v>
      </c>
      <c r="Z6" s="30">
        <f t="shared" ref="Z6:Z45" si="7">Y6/Y$45*100</f>
        <v>0.1999175461457843</v>
      </c>
      <c r="AA6" s="29">
        <v>172250</v>
      </c>
      <c r="AB6" s="29">
        <v>270199.79300000001</v>
      </c>
      <c r="AC6" s="30">
        <f t="shared" ref="AC6:AC45" si="8">AB6/AB$45*100</f>
        <v>0.4827563514952537</v>
      </c>
      <c r="AD6" s="29">
        <v>133120</v>
      </c>
      <c r="AE6" s="29">
        <v>224290.245</v>
      </c>
      <c r="AF6" s="30">
        <f t="shared" ref="AF6:AF45" si="9">AE6/AE$45*100</f>
        <v>0.38307007239280177</v>
      </c>
      <c r="AG6" s="29">
        <v>99110</v>
      </c>
      <c r="AH6" s="29">
        <v>167120.693</v>
      </c>
      <c r="AI6" s="30">
        <f t="shared" ref="AI6:AI45" si="10">AH6/AH$45*100</f>
        <v>0.25054871754154007</v>
      </c>
      <c r="AJ6" s="29">
        <v>2800</v>
      </c>
      <c r="AK6" s="29">
        <v>18971.258000000002</v>
      </c>
      <c r="AL6" s="30">
        <f t="shared" ref="AL6:AL45" si="11">AK6/AK$45*100</f>
        <v>2.5295995972692199E-2</v>
      </c>
      <c r="AM6" s="29">
        <v>0</v>
      </c>
      <c r="AN6" s="29">
        <v>0</v>
      </c>
      <c r="AO6" s="30">
        <f t="shared" ref="AO6:AO45" si="12">AN6/AN$45*100</f>
        <v>0</v>
      </c>
      <c r="AP6" s="29">
        <v>103610</v>
      </c>
      <c r="AQ6" s="29">
        <v>172131.43700000001</v>
      </c>
      <c r="AR6" s="30">
        <f t="shared" ref="AR6:AR45" si="13">AQ6/AQ$45*100</f>
        <v>0.28125416222262967</v>
      </c>
      <c r="AS6" s="29">
        <v>140000</v>
      </c>
      <c r="AT6" s="29">
        <v>242584.09</v>
      </c>
      <c r="AU6" s="30">
        <f t="shared" ref="AU6:AU45" si="14">AT6/AT$45*100</f>
        <v>0.42840286455402338</v>
      </c>
      <c r="AV6" s="29">
        <v>110800</v>
      </c>
      <c r="AW6" s="29">
        <v>176445.63399999999</v>
      </c>
      <c r="AX6" s="30">
        <f t="shared" ref="AX6:AX45" si="15">AW6/AW$45*100</f>
        <v>0.50832985312367251</v>
      </c>
      <c r="AY6" s="29">
        <v>4630</v>
      </c>
      <c r="AZ6" s="29">
        <v>26269.593000000001</v>
      </c>
      <c r="BA6" s="30">
        <f t="shared" ref="BA6:BA45" si="16">AZ6/AZ$45*100</f>
        <v>4.7984018502280068E-2</v>
      </c>
      <c r="BB6" s="29">
        <v>101000</v>
      </c>
      <c r="BC6" s="29">
        <v>170702.30600000001</v>
      </c>
      <c r="BD6" s="30">
        <f t="shared" ref="BD6:BD45" si="17">BC6/BC$45*100</f>
        <v>0.30188053441184615</v>
      </c>
      <c r="BE6" s="29">
        <v>51000</v>
      </c>
      <c r="BF6" s="29">
        <v>91883.54</v>
      </c>
      <c r="BG6" s="30">
        <f t="shared" ref="BG6:BG45" si="18">BF6/BF$45*100</f>
        <v>0.13109341379322104</v>
      </c>
      <c r="BH6" s="29">
        <v>130800</v>
      </c>
      <c r="BI6" s="29">
        <v>213385.42199999999</v>
      </c>
      <c r="BJ6" s="30">
        <f t="shared" ref="BJ6:BJ45" si="19">BI6/BI$45*100</f>
        <v>0.30141022372527887</v>
      </c>
      <c r="BK6" s="29">
        <v>100800</v>
      </c>
      <c r="BL6" s="29">
        <v>131125.21</v>
      </c>
      <c r="BM6" s="30">
        <f t="shared" ref="BM6:BM45" si="20">BL6/BL$45*100</f>
        <v>0.27385378647042707</v>
      </c>
      <c r="BN6" s="29">
        <v>241500</v>
      </c>
      <c r="BO6" s="29">
        <v>452403.76899999997</v>
      </c>
      <c r="BP6" s="30">
        <f t="shared" ref="BP6:BP45" si="21">BO6/BO$45*100</f>
        <v>0.7743191132813364</v>
      </c>
      <c r="BQ6" s="29">
        <v>125500</v>
      </c>
      <c r="BR6" s="29">
        <v>214403.35500000001</v>
      </c>
      <c r="BS6" s="30">
        <f t="shared" ref="BS6:BS45" si="22">BR6/BR$45*100</f>
        <v>0.33407277827487858</v>
      </c>
      <c r="BT6" s="29">
        <v>80500</v>
      </c>
      <c r="BU6" s="29">
        <v>127705.213</v>
      </c>
      <c r="BV6" s="30">
        <f t="shared" ref="BV6:BV45" si="23">BU6/BU$45*100</f>
        <v>0.19528892339067955</v>
      </c>
      <c r="BW6" s="29">
        <v>140000</v>
      </c>
      <c r="BX6" s="29">
        <v>216087.15599999999</v>
      </c>
      <c r="BY6" s="30">
        <f t="shared" ref="BY6:BY45" si="24">BX6/BX$45*100</f>
        <v>0.43959320538417312</v>
      </c>
      <c r="BZ6" s="29">
        <v>58500</v>
      </c>
      <c r="CA6" s="29">
        <v>95145.528000000006</v>
      </c>
      <c r="CB6" s="30">
        <f t="shared" ref="CB6:CB45" si="25">CA6/CA$45*100</f>
        <v>0.21332308725021953</v>
      </c>
      <c r="CC6" s="29">
        <v>225750</v>
      </c>
      <c r="CD6" s="29">
        <v>378473.538</v>
      </c>
      <c r="CE6" s="30">
        <f t="shared" ref="CE6:CE45" si="26">CD6/CD$45*100</f>
        <v>0.75691219887859407</v>
      </c>
      <c r="CF6" s="29">
        <v>205000</v>
      </c>
      <c r="CG6" s="29">
        <v>389496.429</v>
      </c>
      <c r="CH6" s="30">
        <f t="shared" ref="CH6:CH45" si="27">CG6/CG$45*100</f>
        <v>0.69354707254118964</v>
      </c>
      <c r="CI6" s="29">
        <v>207816</v>
      </c>
      <c r="CJ6" s="29">
        <v>383159.511</v>
      </c>
      <c r="CK6" s="30">
        <f t="shared" ref="CK6:CK45" si="28">CJ6/CJ$45*100</f>
        <v>0.57249031711825515</v>
      </c>
      <c r="CL6" s="29">
        <v>330890</v>
      </c>
      <c r="CM6" s="29">
        <v>549509.39300000004</v>
      </c>
      <c r="CN6" s="30">
        <f t="shared" ref="CN6:CN45" si="29">CM6/CM$45*100</f>
        <v>0.67554859639648546</v>
      </c>
      <c r="CO6" s="29">
        <v>295200</v>
      </c>
      <c r="CP6" s="29">
        <v>508448.13799999998</v>
      </c>
      <c r="CQ6" s="30">
        <f t="shared" ref="CQ6:CQ45" si="30">CP6/CP$45*100</f>
        <v>0.72823731010694537</v>
      </c>
      <c r="CR6" s="29">
        <v>327500</v>
      </c>
      <c r="CS6" s="29">
        <v>529125.43400000001</v>
      </c>
      <c r="CT6" s="30">
        <f t="shared" ref="CT6:CT45" si="31">CS6/CS$45*100</f>
        <v>0.8302015473650034</v>
      </c>
      <c r="CU6" s="29">
        <v>331720</v>
      </c>
      <c r="CV6" s="29">
        <v>538431.79799999995</v>
      </c>
      <c r="CW6" s="30">
        <f t="shared" ref="CW6:CW45" si="32">CV6/CV$45*100</f>
        <v>0.91184254159543976</v>
      </c>
      <c r="CX6" s="29">
        <v>297640</v>
      </c>
      <c r="CY6" s="29">
        <v>503771.56699999998</v>
      </c>
      <c r="CZ6" s="30">
        <f t="shared" ref="CZ6:CZ45" si="33">CY6/CY$45*100</f>
        <v>0.81097919931028184</v>
      </c>
      <c r="DA6" s="29">
        <v>424460</v>
      </c>
      <c r="DB6" s="29">
        <v>710914.69799999997</v>
      </c>
      <c r="DC6" s="30">
        <f t="shared" ref="DC6:DC45" si="34">DB6/DB$45*100</f>
        <v>1.0404870192002187</v>
      </c>
      <c r="DD6" s="29">
        <v>436000</v>
      </c>
      <c r="DE6" s="29">
        <v>784119.79</v>
      </c>
      <c r="DF6" s="30">
        <f t="shared" ref="DF6:DF45" si="35">DE6/DE$45*100</f>
        <v>1.1008361591031106</v>
      </c>
      <c r="DG6" s="29">
        <v>279840</v>
      </c>
      <c r="DH6" s="29">
        <v>454982.83600000001</v>
      </c>
      <c r="DI6" s="30">
        <f t="shared" ref="DI6:DI45" si="36">DH6/DH$45*100</f>
        <v>0.75762780198425206</v>
      </c>
      <c r="DJ6" s="29">
        <v>305850</v>
      </c>
      <c r="DK6" s="29">
        <v>478998.70299999998</v>
      </c>
      <c r="DL6" s="30">
        <f t="shared" ref="DL6:DL45" si="37">DK6/DK$45*100</f>
        <v>0.81418409355287036</v>
      </c>
      <c r="DM6" s="29">
        <v>309650</v>
      </c>
      <c r="DN6" s="29">
        <v>518567.59499999997</v>
      </c>
      <c r="DO6" s="30">
        <f t="shared" ref="DO6:DO45" si="38">DN6/DN$45*100</f>
        <v>0.79531539013757058</v>
      </c>
      <c r="DP6" s="29"/>
      <c r="DQ6" s="29"/>
    </row>
    <row r="7" spans="1:121" ht="15.6" x14ac:dyDescent="0.3">
      <c r="A7" s="42" t="s">
        <v>217</v>
      </c>
      <c r="B7" s="27" t="s">
        <v>314</v>
      </c>
      <c r="C7" s="29">
        <v>184014</v>
      </c>
      <c r="D7" s="29">
        <v>976182.53899999999</v>
      </c>
      <c r="E7" s="30">
        <f t="shared" si="0"/>
        <v>1.5798042228803784</v>
      </c>
      <c r="F7" s="29">
        <v>112324</v>
      </c>
      <c r="G7" s="29">
        <v>523721.35100000002</v>
      </c>
      <c r="H7" s="30">
        <f t="shared" si="1"/>
        <v>0.93106241926965483</v>
      </c>
      <c r="I7" s="29">
        <v>188260</v>
      </c>
      <c r="J7" s="29">
        <v>879594.48600000003</v>
      </c>
      <c r="K7" s="30">
        <f t="shared" si="2"/>
        <v>1.6395784687023591</v>
      </c>
      <c r="L7" s="29">
        <v>158340</v>
      </c>
      <c r="M7" s="29">
        <v>784175.51</v>
      </c>
      <c r="N7" s="30">
        <f t="shared" si="3"/>
        <v>1.8456268013356172</v>
      </c>
      <c r="O7" s="29">
        <v>64798</v>
      </c>
      <c r="P7" s="29">
        <v>359150.74200000003</v>
      </c>
      <c r="Q7" s="30">
        <f t="shared" si="4"/>
        <v>0.77816239410377308</v>
      </c>
      <c r="R7" s="29">
        <v>75760</v>
      </c>
      <c r="S7" s="29">
        <v>530178.56599999999</v>
      </c>
      <c r="T7" s="30">
        <f t="shared" si="5"/>
        <v>0.8116682502457131</v>
      </c>
      <c r="U7" s="29">
        <v>97240</v>
      </c>
      <c r="V7" s="29">
        <v>533503.89899999998</v>
      </c>
      <c r="W7" s="30">
        <f t="shared" si="6"/>
        <v>1.2370416944226832</v>
      </c>
      <c r="X7" s="29">
        <v>151590</v>
      </c>
      <c r="Y7" s="29">
        <v>682799.71600000001</v>
      </c>
      <c r="Z7" s="30">
        <f t="shared" si="7"/>
        <v>0.64393832190227118</v>
      </c>
      <c r="AA7" s="29">
        <v>219240</v>
      </c>
      <c r="AB7" s="29">
        <v>679709.61399999994</v>
      </c>
      <c r="AC7" s="30">
        <f t="shared" si="8"/>
        <v>1.2144129708155891</v>
      </c>
      <c r="AD7" s="29">
        <v>272110</v>
      </c>
      <c r="AE7" s="29">
        <v>1031655.179</v>
      </c>
      <c r="AF7" s="30">
        <f t="shared" si="9"/>
        <v>1.7619857881199372</v>
      </c>
      <c r="AG7" s="29">
        <v>46470</v>
      </c>
      <c r="AH7" s="29">
        <v>173001.95</v>
      </c>
      <c r="AI7" s="30">
        <f t="shared" si="10"/>
        <v>0.25936594641027272</v>
      </c>
      <c r="AJ7" s="29">
        <v>548010</v>
      </c>
      <c r="AK7" s="29">
        <v>2278922.6690000002</v>
      </c>
      <c r="AL7" s="30">
        <f t="shared" si="11"/>
        <v>3.0386819185686558</v>
      </c>
      <c r="AM7" s="29">
        <v>81560</v>
      </c>
      <c r="AN7" s="29">
        <v>395898.40899999999</v>
      </c>
      <c r="AO7" s="30">
        <f t="shared" si="12"/>
        <v>0.5761043478171558</v>
      </c>
      <c r="AP7" s="29">
        <v>59380</v>
      </c>
      <c r="AQ7" s="29">
        <v>377858.56199999998</v>
      </c>
      <c r="AR7" s="30">
        <f t="shared" si="13"/>
        <v>0.61740199899660142</v>
      </c>
      <c r="AS7" s="29">
        <v>128280</v>
      </c>
      <c r="AT7" s="29">
        <v>814106.51</v>
      </c>
      <c r="AU7" s="30">
        <f t="shared" si="14"/>
        <v>1.4377099542516523</v>
      </c>
      <c r="AV7" s="29">
        <v>70450</v>
      </c>
      <c r="AW7" s="29">
        <v>403357.63299999997</v>
      </c>
      <c r="AX7" s="30">
        <f t="shared" si="15"/>
        <v>1.1620504383758354</v>
      </c>
      <c r="AY7" s="29">
        <v>52900</v>
      </c>
      <c r="AZ7" s="29">
        <v>303966.685</v>
      </c>
      <c r="BA7" s="30">
        <f t="shared" si="16"/>
        <v>0.55522531457250734</v>
      </c>
      <c r="BB7" s="29">
        <v>66160</v>
      </c>
      <c r="BC7" s="29">
        <v>326002.26400000002</v>
      </c>
      <c r="BD7" s="30">
        <f t="shared" si="17"/>
        <v>0.57652260231207275</v>
      </c>
      <c r="BE7" s="29">
        <v>51184</v>
      </c>
      <c r="BF7" s="29">
        <v>327177.88299999997</v>
      </c>
      <c r="BG7" s="30">
        <f t="shared" si="18"/>
        <v>0.46679596367433224</v>
      </c>
      <c r="BH7" s="29">
        <v>44285</v>
      </c>
      <c r="BI7" s="29">
        <v>286949.08799999999</v>
      </c>
      <c r="BJ7" s="30">
        <f t="shared" si="19"/>
        <v>0.40532004483345047</v>
      </c>
      <c r="BK7" s="29">
        <v>45097</v>
      </c>
      <c r="BL7" s="29">
        <v>247073.09099999999</v>
      </c>
      <c r="BM7" s="30">
        <f t="shared" si="20"/>
        <v>0.51600986191215559</v>
      </c>
      <c r="BN7" s="29">
        <v>122960</v>
      </c>
      <c r="BO7" s="29">
        <v>405284.23499999999</v>
      </c>
      <c r="BP7" s="30">
        <f t="shared" si="21"/>
        <v>0.69367089970487128</v>
      </c>
      <c r="BQ7" s="29">
        <v>87210</v>
      </c>
      <c r="BR7" s="29">
        <v>168195.984</v>
      </c>
      <c r="BS7" s="30">
        <f t="shared" si="22"/>
        <v>0.26207472205627108</v>
      </c>
      <c r="BT7" s="29">
        <v>21452</v>
      </c>
      <c r="BU7" s="29">
        <v>136360.79999999999</v>
      </c>
      <c r="BV7" s="30">
        <f t="shared" si="23"/>
        <v>0.20852519015564205</v>
      </c>
      <c r="BW7" s="29">
        <v>52915</v>
      </c>
      <c r="BX7" s="29">
        <v>290835.92700000003</v>
      </c>
      <c r="BY7" s="30">
        <f t="shared" si="24"/>
        <v>0.5916570876188838</v>
      </c>
      <c r="BZ7" s="29">
        <v>55470</v>
      </c>
      <c r="CA7" s="29">
        <v>388647.73100000003</v>
      </c>
      <c r="CB7" s="30">
        <f t="shared" si="25"/>
        <v>0.87137604438658267</v>
      </c>
      <c r="CC7" s="29">
        <v>265615</v>
      </c>
      <c r="CD7" s="29">
        <v>1127506.325</v>
      </c>
      <c r="CE7" s="30">
        <f t="shared" si="26"/>
        <v>2.2549087479539263</v>
      </c>
      <c r="CF7" s="29">
        <v>241890</v>
      </c>
      <c r="CG7" s="29">
        <v>1020988.421</v>
      </c>
      <c r="CH7" s="30">
        <f t="shared" si="27"/>
        <v>1.81799749050588</v>
      </c>
      <c r="CI7" s="29">
        <v>50210</v>
      </c>
      <c r="CJ7" s="29">
        <v>364771.76</v>
      </c>
      <c r="CK7" s="30">
        <f t="shared" si="28"/>
        <v>0.54501661726513695</v>
      </c>
      <c r="CL7" s="29">
        <v>412530</v>
      </c>
      <c r="CM7" s="29">
        <v>1157289.6740000001</v>
      </c>
      <c r="CN7" s="30">
        <f t="shared" si="29"/>
        <v>1.422733487095909</v>
      </c>
      <c r="CO7" s="29">
        <v>147595</v>
      </c>
      <c r="CP7" s="29">
        <v>684750.71400000004</v>
      </c>
      <c r="CQ7" s="30">
        <f t="shared" si="30"/>
        <v>0.98075099658870291</v>
      </c>
      <c r="CR7" s="29">
        <v>188410</v>
      </c>
      <c r="CS7" s="29">
        <v>917884.92099999997</v>
      </c>
      <c r="CT7" s="30">
        <f t="shared" si="31"/>
        <v>1.4401679313665421</v>
      </c>
      <c r="CU7" s="29">
        <v>73180</v>
      </c>
      <c r="CV7" s="29">
        <v>460581.38699999999</v>
      </c>
      <c r="CW7" s="30">
        <f t="shared" si="32"/>
        <v>0.7800016716947924</v>
      </c>
      <c r="CX7" s="29">
        <v>153780</v>
      </c>
      <c r="CY7" s="29">
        <v>831956.98499999999</v>
      </c>
      <c r="CZ7" s="30">
        <f t="shared" si="33"/>
        <v>1.3392971214588143</v>
      </c>
      <c r="DA7" s="29">
        <v>39880</v>
      </c>
      <c r="DB7" s="29">
        <v>236663.98800000001</v>
      </c>
      <c r="DC7" s="30">
        <f t="shared" si="34"/>
        <v>0.34637883858487384</v>
      </c>
      <c r="DD7" s="29">
        <v>53215</v>
      </c>
      <c r="DE7" s="29">
        <v>250849.81700000001</v>
      </c>
      <c r="DF7" s="30">
        <f t="shared" si="35"/>
        <v>0.35217138067386133</v>
      </c>
      <c r="DG7" s="29">
        <v>91140</v>
      </c>
      <c r="DH7" s="29">
        <v>515510.674</v>
      </c>
      <c r="DI7" s="30">
        <f t="shared" si="36"/>
        <v>0.8584174785047064</v>
      </c>
      <c r="DJ7" s="29">
        <v>140500</v>
      </c>
      <c r="DK7" s="29">
        <v>670808.62699999998</v>
      </c>
      <c r="DL7" s="30">
        <f t="shared" si="37"/>
        <v>1.1402154337804973</v>
      </c>
      <c r="DM7" s="29">
        <v>93560</v>
      </c>
      <c r="DN7" s="29">
        <v>485575.20299999998</v>
      </c>
      <c r="DO7" s="30">
        <f t="shared" si="38"/>
        <v>0.74471570483511429</v>
      </c>
      <c r="DP7" s="29"/>
      <c r="DQ7" s="29"/>
    </row>
    <row r="8" spans="1:121" ht="15.6" x14ac:dyDescent="0.3">
      <c r="A8" s="42" t="s">
        <v>156</v>
      </c>
      <c r="B8" s="27" t="s">
        <v>157</v>
      </c>
      <c r="C8" s="29">
        <v>148050</v>
      </c>
      <c r="D8" s="29">
        <v>92914.312999999995</v>
      </c>
      <c r="E8" s="30">
        <f t="shared" si="0"/>
        <v>0.15036780333501665</v>
      </c>
      <c r="F8" s="29">
        <v>120000</v>
      </c>
      <c r="G8" s="29">
        <v>90016.894</v>
      </c>
      <c r="H8" s="30">
        <f t="shared" si="1"/>
        <v>0.16003041873841814</v>
      </c>
      <c r="I8" s="29">
        <v>60000</v>
      </c>
      <c r="J8" s="29">
        <v>57431.800999999999</v>
      </c>
      <c r="K8" s="30">
        <f t="shared" si="2"/>
        <v>0.10705381381665303</v>
      </c>
      <c r="L8" s="29">
        <v>0</v>
      </c>
      <c r="M8" s="29">
        <v>0</v>
      </c>
      <c r="N8" s="30">
        <f t="shared" si="3"/>
        <v>0</v>
      </c>
      <c r="O8" s="29">
        <v>0</v>
      </c>
      <c r="P8" s="29">
        <v>0</v>
      </c>
      <c r="Q8" s="30">
        <f t="shared" si="4"/>
        <v>0</v>
      </c>
      <c r="R8" s="29">
        <v>60000</v>
      </c>
      <c r="S8" s="29">
        <v>49020.01</v>
      </c>
      <c r="T8" s="30">
        <f t="shared" si="5"/>
        <v>7.5046386812490193E-2</v>
      </c>
      <c r="U8" s="29">
        <v>30000</v>
      </c>
      <c r="V8" s="29">
        <v>27514.73</v>
      </c>
      <c r="W8" s="30">
        <f t="shared" si="6"/>
        <v>6.3798724404041579E-2</v>
      </c>
      <c r="X8" s="29">
        <v>34000</v>
      </c>
      <c r="Y8" s="29">
        <v>30144.513999999999</v>
      </c>
      <c r="Z8" s="30">
        <f t="shared" si="7"/>
        <v>2.8428845684697855E-2</v>
      </c>
      <c r="AA8" s="29">
        <v>81700</v>
      </c>
      <c r="AB8" s="29">
        <v>77703.566000000006</v>
      </c>
      <c r="AC8" s="30">
        <f t="shared" si="8"/>
        <v>0.13883019525603651</v>
      </c>
      <c r="AD8" s="29">
        <v>0</v>
      </c>
      <c r="AE8" s="29">
        <v>0</v>
      </c>
      <c r="AF8" s="30">
        <f t="shared" si="9"/>
        <v>0</v>
      </c>
      <c r="AG8" s="29">
        <v>95000</v>
      </c>
      <c r="AH8" s="29">
        <v>98542.649000000005</v>
      </c>
      <c r="AI8" s="30">
        <f t="shared" si="10"/>
        <v>0.14773594991073982</v>
      </c>
      <c r="AJ8" s="29">
        <v>69000</v>
      </c>
      <c r="AK8" s="29">
        <v>76045</v>
      </c>
      <c r="AL8" s="30">
        <f t="shared" si="11"/>
        <v>0.10139728286565805</v>
      </c>
      <c r="AM8" s="29">
        <v>60000</v>
      </c>
      <c r="AN8" s="29">
        <v>30222.84</v>
      </c>
      <c r="AO8" s="30">
        <f t="shared" si="12"/>
        <v>4.3979741094090259E-2</v>
      </c>
      <c r="AP8" s="29">
        <v>431300</v>
      </c>
      <c r="AQ8" s="29">
        <v>328166.90399999998</v>
      </c>
      <c r="AR8" s="30">
        <f t="shared" si="13"/>
        <v>0.53620831419489123</v>
      </c>
      <c r="AS8" s="29">
        <v>362500</v>
      </c>
      <c r="AT8" s="29">
        <v>247627.79300000001</v>
      </c>
      <c r="AU8" s="30">
        <f t="shared" si="14"/>
        <v>0.43731003077897951</v>
      </c>
      <c r="AV8" s="29">
        <v>489350</v>
      </c>
      <c r="AW8" s="29">
        <v>471470.18300000002</v>
      </c>
      <c r="AX8" s="30">
        <f t="shared" si="15"/>
        <v>1.3582788275542201</v>
      </c>
      <c r="AY8" s="29">
        <v>395200</v>
      </c>
      <c r="AZ8" s="29">
        <v>271999.46899999998</v>
      </c>
      <c r="BA8" s="30">
        <f t="shared" si="16"/>
        <v>0.49683402225174755</v>
      </c>
      <c r="BB8" s="29">
        <v>1156895</v>
      </c>
      <c r="BC8" s="29">
        <v>917412.14399999997</v>
      </c>
      <c r="BD8" s="30">
        <f t="shared" si="17"/>
        <v>1.6224084770514906</v>
      </c>
      <c r="BE8" s="29">
        <v>228650</v>
      </c>
      <c r="BF8" s="29">
        <v>157974.29</v>
      </c>
      <c r="BG8" s="30">
        <f t="shared" si="18"/>
        <v>0.22538736500204828</v>
      </c>
      <c r="BH8" s="29">
        <v>781265</v>
      </c>
      <c r="BI8" s="29">
        <v>763543.76300000004</v>
      </c>
      <c r="BJ8" s="30">
        <f t="shared" si="19"/>
        <v>1.0785174276332303</v>
      </c>
      <c r="BK8" s="29">
        <v>495110</v>
      </c>
      <c r="BL8" s="29">
        <v>533638.87199999997</v>
      </c>
      <c r="BM8" s="30">
        <f t="shared" si="20"/>
        <v>1.1144998410679956</v>
      </c>
      <c r="BN8" s="29">
        <v>337500</v>
      </c>
      <c r="BO8" s="29">
        <v>348685.64199999999</v>
      </c>
      <c r="BP8" s="30">
        <f t="shared" si="21"/>
        <v>0.59679864675789984</v>
      </c>
      <c r="BQ8" s="29">
        <v>1471426</v>
      </c>
      <c r="BR8" s="29">
        <v>1585238.281</v>
      </c>
      <c r="BS8" s="30">
        <f t="shared" si="22"/>
        <v>2.470040437386638</v>
      </c>
      <c r="BT8" s="29">
        <v>2323685</v>
      </c>
      <c r="BU8" s="29">
        <v>2870984.4010000001</v>
      </c>
      <c r="BV8" s="30">
        <f t="shared" si="23"/>
        <v>4.3903568192061586</v>
      </c>
      <c r="BW8" s="29">
        <v>848375.8</v>
      </c>
      <c r="BX8" s="29">
        <v>1080886.861</v>
      </c>
      <c r="BY8" s="30">
        <f t="shared" si="24"/>
        <v>2.1988836758285961</v>
      </c>
      <c r="BZ8" s="29">
        <v>624356</v>
      </c>
      <c r="CA8" s="29">
        <v>603160.31499999994</v>
      </c>
      <c r="CB8" s="30">
        <f t="shared" si="25"/>
        <v>1.3523286191928525</v>
      </c>
      <c r="CC8" s="29">
        <v>706290.9</v>
      </c>
      <c r="CD8" s="29">
        <v>593370.64599999995</v>
      </c>
      <c r="CE8" s="30">
        <f t="shared" si="26"/>
        <v>1.1866866116644379</v>
      </c>
      <c r="CF8" s="29">
        <v>572247</v>
      </c>
      <c r="CG8" s="29">
        <v>259720.951</v>
      </c>
      <c r="CH8" s="30">
        <f t="shared" si="27"/>
        <v>0.46246561414216136</v>
      </c>
      <c r="CI8" s="29">
        <v>1332480</v>
      </c>
      <c r="CJ8" s="29">
        <v>4341849.96</v>
      </c>
      <c r="CK8" s="30">
        <f t="shared" si="28"/>
        <v>6.487290512489154</v>
      </c>
      <c r="CL8" s="29">
        <v>1216280</v>
      </c>
      <c r="CM8" s="29">
        <v>1460597.851</v>
      </c>
      <c r="CN8" s="30">
        <f t="shared" si="29"/>
        <v>1.7956104858480062</v>
      </c>
      <c r="CO8" s="29">
        <v>1176470</v>
      </c>
      <c r="CP8" s="29">
        <v>1349669.2860000001</v>
      </c>
      <c r="CQ8" s="30">
        <f t="shared" si="30"/>
        <v>1.9330969216187821</v>
      </c>
      <c r="CR8" s="29">
        <v>565300</v>
      </c>
      <c r="CS8" s="29">
        <v>641461.08700000006</v>
      </c>
      <c r="CT8" s="30">
        <f t="shared" si="31"/>
        <v>1.0064569812416861</v>
      </c>
      <c r="CU8" s="29">
        <v>521160</v>
      </c>
      <c r="CV8" s="29">
        <v>680858.77</v>
      </c>
      <c r="CW8" s="30">
        <f t="shared" si="32"/>
        <v>1.1530448120085675</v>
      </c>
      <c r="CX8" s="29">
        <v>705900</v>
      </c>
      <c r="CY8" s="29">
        <v>1041016.3149999999</v>
      </c>
      <c r="CZ8" s="30">
        <f t="shared" si="33"/>
        <v>1.6758440390655081</v>
      </c>
      <c r="DA8" s="29">
        <v>700840</v>
      </c>
      <c r="DB8" s="29">
        <v>989535.64899999998</v>
      </c>
      <c r="DC8" s="30">
        <f t="shared" si="34"/>
        <v>1.4482736124557714</v>
      </c>
      <c r="DD8" s="29">
        <v>1424650</v>
      </c>
      <c r="DE8" s="29">
        <v>1893607.929</v>
      </c>
      <c r="DF8" s="30">
        <f t="shared" si="35"/>
        <v>2.6584612529771192</v>
      </c>
      <c r="DG8" s="29">
        <v>897125</v>
      </c>
      <c r="DH8" s="29">
        <v>1033805.629</v>
      </c>
      <c r="DI8" s="30">
        <f t="shared" si="36"/>
        <v>1.7214712828820145</v>
      </c>
      <c r="DJ8" s="29">
        <v>1227140</v>
      </c>
      <c r="DK8" s="29">
        <v>1378938.4310000001</v>
      </c>
      <c r="DL8" s="30">
        <f t="shared" si="37"/>
        <v>2.3438680094065982</v>
      </c>
      <c r="DM8" s="29">
        <v>513628</v>
      </c>
      <c r="DN8" s="29">
        <v>894853.56700000004</v>
      </c>
      <c r="DO8" s="30">
        <f t="shared" si="38"/>
        <v>1.3724166735767624</v>
      </c>
      <c r="DP8" s="29"/>
      <c r="DQ8" s="29"/>
    </row>
    <row r="9" spans="1:121" ht="15.6" x14ac:dyDescent="0.3">
      <c r="A9" s="42" t="s">
        <v>113</v>
      </c>
      <c r="B9" s="27" t="s">
        <v>83</v>
      </c>
      <c r="C9" s="29">
        <v>7696000</v>
      </c>
      <c r="D9" s="29">
        <v>3822181.3259999999</v>
      </c>
      <c r="E9" s="30">
        <f t="shared" si="0"/>
        <v>6.1856240592204692</v>
      </c>
      <c r="F9" s="29">
        <v>3282000</v>
      </c>
      <c r="G9" s="29">
        <v>1863385.3529999999</v>
      </c>
      <c r="H9" s="30">
        <f t="shared" si="1"/>
        <v>3.312693040837702</v>
      </c>
      <c r="I9" s="29">
        <v>6767950</v>
      </c>
      <c r="J9" s="29">
        <v>4026549.3689999999</v>
      </c>
      <c r="K9" s="30">
        <f t="shared" si="2"/>
        <v>7.5055536996391199</v>
      </c>
      <c r="L9" s="29">
        <v>1742000</v>
      </c>
      <c r="M9" s="29">
        <v>1183592.3470000001</v>
      </c>
      <c r="N9" s="30">
        <f t="shared" si="3"/>
        <v>2.7856898482827219</v>
      </c>
      <c r="O9" s="29">
        <v>6562925</v>
      </c>
      <c r="P9" s="29">
        <v>4813438.9419999998</v>
      </c>
      <c r="Q9" s="30">
        <f t="shared" si="4"/>
        <v>10.429150584851227</v>
      </c>
      <c r="R9" s="29">
        <v>2567100</v>
      </c>
      <c r="S9" s="29">
        <v>1508442.7690000001</v>
      </c>
      <c r="T9" s="30">
        <f t="shared" si="5"/>
        <v>2.3093259166384872</v>
      </c>
      <c r="U9" s="29">
        <v>6775030</v>
      </c>
      <c r="V9" s="29">
        <v>3916846.5559999999</v>
      </c>
      <c r="W9" s="30">
        <f t="shared" si="6"/>
        <v>9.0820376561632052</v>
      </c>
      <c r="X9" s="29">
        <v>6946000</v>
      </c>
      <c r="Y9" s="29">
        <v>3288120.5189999999</v>
      </c>
      <c r="Z9" s="30">
        <f t="shared" si="7"/>
        <v>3.1009778703793205</v>
      </c>
      <c r="AA9" s="29">
        <v>842500</v>
      </c>
      <c r="AB9" s="29">
        <v>737732.09699999995</v>
      </c>
      <c r="AC9" s="30">
        <f t="shared" si="8"/>
        <v>1.3180796756889543</v>
      </c>
      <c r="AD9" s="29">
        <v>2962000</v>
      </c>
      <c r="AE9" s="29">
        <v>1453635.442</v>
      </c>
      <c r="AF9" s="30">
        <f t="shared" si="9"/>
        <v>2.482694840338163</v>
      </c>
      <c r="AG9" s="29">
        <v>6208000</v>
      </c>
      <c r="AH9" s="29">
        <v>4506247.0329999998</v>
      </c>
      <c r="AI9" s="30">
        <f t="shared" si="10"/>
        <v>6.7558026165169132</v>
      </c>
      <c r="AJ9" s="29">
        <v>10296430</v>
      </c>
      <c r="AK9" s="29">
        <v>7398233.0319999997</v>
      </c>
      <c r="AL9" s="30">
        <f t="shared" si="11"/>
        <v>9.8646949497239653</v>
      </c>
      <c r="AM9" s="29">
        <v>480250</v>
      </c>
      <c r="AN9" s="29">
        <v>384706.19900000002</v>
      </c>
      <c r="AO9" s="30">
        <f t="shared" si="12"/>
        <v>0.55981764219747598</v>
      </c>
      <c r="AP9" s="29">
        <v>6000000</v>
      </c>
      <c r="AQ9" s="29">
        <v>3189489.6320000002</v>
      </c>
      <c r="AR9" s="30">
        <f t="shared" si="13"/>
        <v>5.2114665978529153</v>
      </c>
      <c r="AS9" s="29">
        <v>1572000</v>
      </c>
      <c r="AT9" s="29">
        <v>1195478.5900000001</v>
      </c>
      <c r="AU9" s="30">
        <f t="shared" si="14"/>
        <v>2.1112120439102369</v>
      </c>
      <c r="AV9" s="29">
        <v>26000</v>
      </c>
      <c r="AW9" s="29">
        <v>19630</v>
      </c>
      <c r="AX9" s="30">
        <f t="shared" si="15"/>
        <v>5.6552915425596158E-2</v>
      </c>
      <c r="AY9" s="29">
        <v>2604500</v>
      </c>
      <c r="AZ9" s="29">
        <v>1289998.091</v>
      </c>
      <c r="BA9" s="30">
        <f t="shared" si="16"/>
        <v>2.3563095273859007</v>
      </c>
      <c r="BB9" s="29">
        <v>5494000</v>
      </c>
      <c r="BC9" s="29">
        <v>2764965.3709999998</v>
      </c>
      <c r="BD9" s="30">
        <f t="shared" si="17"/>
        <v>4.8897360755497248</v>
      </c>
      <c r="BE9" s="29">
        <v>17579019</v>
      </c>
      <c r="BF9" s="29">
        <v>8466302.1679999996</v>
      </c>
      <c r="BG9" s="30">
        <f t="shared" si="18"/>
        <v>12.079165141091302</v>
      </c>
      <c r="BH9" s="29">
        <v>20473446.800000001</v>
      </c>
      <c r="BI9" s="29">
        <v>9612305.0170000009</v>
      </c>
      <c r="BJ9" s="30">
        <f t="shared" si="19"/>
        <v>13.577530173029304</v>
      </c>
      <c r="BK9" s="29">
        <v>15104056</v>
      </c>
      <c r="BL9" s="29">
        <v>5644059.2709999997</v>
      </c>
      <c r="BM9" s="30">
        <f t="shared" si="20"/>
        <v>11.787565506487031</v>
      </c>
      <c r="BN9" s="29">
        <v>13199155</v>
      </c>
      <c r="BO9" s="29">
        <v>6726981.9369999999</v>
      </c>
      <c r="BP9" s="30">
        <f t="shared" si="21"/>
        <v>11.513676599182814</v>
      </c>
      <c r="BQ9" s="29">
        <v>11297208.6</v>
      </c>
      <c r="BR9" s="29">
        <v>6470075.7439999999</v>
      </c>
      <c r="BS9" s="30">
        <f t="shared" si="22"/>
        <v>10.081354274735963</v>
      </c>
      <c r="BT9" s="29">
        <v>4035640</v>
      </c>
      <c r="BU9" s="29">
        <v>2213306.9470000002</v>
      </c>
      <c r="BV9" s="30">
        <f t="shared" si="23"/>
        <v>3.3846255815159392</v>
      </c>
      <c r="BW9" s="29">
        <v>4166279.1</v>
      </c>
      <c r="BX9" s="29">
        <v>2415354.1869999999</v>
      </c>
      <c r="BY9" s="30">
        <f t="shared" si="24"/>
        <v>4.9136344281444169</v>
      </c>
      <c r="BZ9" s="29">
        <v>10291812</v>
      </c>
      <c r="CA9" s="29">
        <v>4381267.216</v>
      </c>
      <c r="CB9" s="30">
        <f t="shared" si="25"/>
        <v>9.8231148455584201</v>
      </c>
      <c r="CC9" s="29">
        <v>5013184</v>
      </c>
      <c r="CD9" s="29">
        <v>4252763.4179999996</v>
      </c>
      <c r="CE9" s="30">
        <f t="shared" si="26"/>
        <v>8.5051349350316414</v>
      </c>
      <c r="CF9" s="29">
        <v>14217979</v>
      </c>
      <c r="CG9" s="29">
        <v>7119688.5700000003</v>
      </c>
      <c r="CH9" s="30">
        <f t="shared" si="27"/>
        <v>12.67749534393926</v>
      </c>
      <c r="CI9" s="29">
        <v>18628420</v>
      </c>
      <c r="CJ9" s="29">
        <v>9047685.9260000009</v>
      </c>
      <c r="CK9" s="30">
        <f t="shared" si="28"/>
        <v>13.51842362321554</v>
      </c>
      <c r="CL9" s="29">
        <v>27572590</v>
      </c>
      <c r="CM9" s="29">
        <v>19098380.098999999</v>
      </c>
      <c r="CN9" s="30">
        <f t="shared" si="29"/>
        <v>23.478914161756688</v>
      </c>
      <c r="CO9" s="29">
        <v>19448240</v>
      </c>
      <c r="CP9" s="29">
        <v>8683191.9210000001</v>
      </c>
      <c r="CQ9" s="30">
        <f t="shared" si="30"/>
        <v>12.436714494746367</v>
      </c>
      <c r="CR9" s="29">
        <v>5531047</v>
      </c>
      <c r="CS9" s="29">
        <v>2817599.7859999998</v>
      </c>
      <c r="CT9" s="30">
        <f t="shared" si="31"/>
        <v>4.4208339873386278</v>
      </c>
      <c r="CU9" s="29">
        <v>29217989.48</v>
      </c>
      <c r="CV9" s="29">
        <v>13285180.507999999</v>
      </c>
      <c r="CW9" s="30">
        <f t="shared" si="32"/>
        <v>22.498657777951138</v>
      </c>
      <c r="CX9" s="29">
        <v>18951917.289999999</v>
      </c>
      <c r="CY9" s="29">
        <v>8856766.6710000001</v>
      </c>
      <c r="CZ9" s="30">
        <f t="shared" si="33"/>
        <v>14.257758900723294</v>
      </c>
      <c r="DA9" s="29">
        <v>11876660</v>
      </c>
      <c r="DB9" s="29">
        <v>5009644.74</v>
      </c>
      <c r="DC9" s="30">
        <f t="shared" si="34"/>
        <v>7.3320615503361761</v>
      </c>
      <c r="DD9" s="29">
        <v>11012718</v>
      </c>
      <c r="DE9" s="29">
        <v>4745604.409</v>
      </c>
      <c r="DF9" s="30">
        <f t="shared" si="35"/>
        <v>6.662416886871771</v>
      </c>
      <c r="DG9" s="29">
        <v>6462200</v>
      </c>
      <c r="DH9" s="29">
        <v>3011180.8840000001</v>
      </c>
      <c r="DI9" s="30">
        <f t="shared" si="36"/>
        <v>5.0141547636797377</v>
      </c>
      <c r="DJ9" s="29">
        <v>14250783</v>
      </c>
      <c r="DK9" s="29">
        <v>6577079.7539999997</v>
      </c>
      <c r="DL9" s="30">
        <f t="shared" si="37"/>
        <v>11.179474358066113</v>
      </c>
      <c r="DM9" s="29">
        <v>20626566</v>
      </c>
      <c r="DN9" s="29">
        <v>9508227.909</v>
      </c>
      <c r="DO9" s="30">
        <f t="shared" si="38"/>
        <v>14.582554062143574</v>
      </c>
      <c r="DP9" s="29"/>
      <c r="DQ9" s="29"/>
    </row>
    <row r="10" spans="1:121" ht="15.6" x14ac:dyDescent="0.3">
      <c r="A10" s="42" t="s">
        <v>96</v>
      </c>
      <c r="B10" s="27" t="s">
        <v>135</v>
      </c>
      <c r="C10" s="29">
        <v>3700000</v>
      </c>
      <c r="D10" s="29">
        <v>1331754.828</v>
      </c>
      <c r="E10" s="30">
        <f t="shared" si="0"/>
        <v>2.1552443493518907</v>
      </c>
      <c r="F10" s="29">
        <v>510000</v>
      </c>
      <c r="G10" s="29">
        <v>181368.663</v>
      </c>
      <c r="H10" s="30">
        <f t="shared" si="1"/>
        <v>0.32243395429659061</v>
      </c>
      <c r="I10" s="29">
        <v>1185950</v>
      </c>
      <c r="J10" s="29">
        <v>350721.56900000002</v>
      </c>
      <c r="K10" s="30">
        <f t="shared" si="2"/>
        <v>0.6537507251289304</v>
      </c>
      <c r="L10" s="29">
        <v>0</v>
      </c>
      <c r="M10" s="29">
        <v>0</v>
      </c>
      <c r="N10" s="30">
        <f t="shared" si="3"/>
        <v>0</v>
      </c>
      <c r="O10" s="29">
        <v>240000</v>
      </c>
      <c r="P10" s="29">
        <v>253301.568</v>
      </c>
      <c r="Q10" s="30">
        <f t="shared" si="4"/>
        <v>0.5488217941232032</v>
      </c>
      <c r="R10" s="29">
        <v>180000</v>
      </c>
      <c r="S10" s="29">
        <v>142280.223</v>
      </c>
      <c r="T10" s="30">
        <f t="shared" si="5"/>
        <v>0.21782159267257117</v>
      </c>
      <c r="U10" s="29">
        <v>60000</v>
      </c>
      <c r="V10" s="29">
        <v>45401.048999999999</v>
      </c>
      <c r="W10" s="30">
        <f t="shared" si="6"/>
        <v>0.10527194025910441</v>
      </c>
      <c r="X10" s="29">
        <v>270000</v>
      </c>
      <c r="Y10" s="29">
        <v>221975.247</v>
      </c>
      <c r="Z10" s="30">
        <f t="shared" si="7"/>
        <v>0.20934157514649901</v>
      </c>
      <c r="AA10" s="29">
        <v>0</v>
      </c>
      <c r="AB10" s="29">
        <v>0</v>
      </c>
      <c r="AC10" s="30">
        <f t="shared" si="8"/>
        <v>0</v>
      </c>
      <c r="AD10" s="29">
        <v>2760000</v>
      </c>
      <c r="AE10" s="29">
        <v>924613.15</v>
      </c>
      <c r="AF10" s="30">
        <f t="shared" si="9"/>
        <v>1.5791664336798799</v>
      </c>
      <c r="AG10" s="29">
        <v>210000</v>
      </c>
      <c r="AH10" s="29">
        <v>172926.89</v>
      </c>
      <c r="AI10" s="30">
        <f t="shared" si="10"/>
        <v>0.25925341584089157</v>
      </c>
      <c r="AJ10" s="29">
        <v>60000</v>
      </c>
      <c r="AK10" s="29">
        <v>49199.67</v>
      </c>
      <c r="AL10" s="30">
        <f t="shared" si="11"/>
        <v>6.5602115272365452E-2</v>
      </c>
      <c r="AM10" s="29">
        <v>300000</v>
      </c>
      <c r="AN10" s="29">
        <v>234324.921</v>
      </c>
      <c r="AO10" s="30">
        <f t="shared" si="12"/>
        <v>0.34098547183101102</v>
      </c>
      <c r="AP10" s="29">
        <v>0</v>
      </c>
      <c r="AQ10" s="29">
        <v>0</v>
      </c>
      <c r="AR10" s="30">
        <f t="shared" si="13"/>
        <v>0</v>
      </c>
      <c r="AS10" s="29">
        <v>0</v>
      </c>
      <c r="AT10" s="29">
        <v>0</v>
      </c>
      <c r="AU10" s="30">
        <f t="shared" si="14"/>
        <v>0</v>
      </c>
      <c r="AV10" s="29">
        <v>0</v>
      </c>
      <c r="AW10" s="29">
        <v>0</v>
      </c>
      <c r="AX10" s="30">
        <f t="shared" si="15"/>
        <v>0</v>
      </c>
      <c r="AY10" s="29">
        <v>90000</v>
      </c>
      <c r="AZ10" s="29">
        <v>73348.031000000003</v>
      </c>
      <c r="BA10" s="30">
        <f t="shared" si="16"/>
        <v>0.13397745738237407</v>
      </c>
      <c r="BB10" s="29">
        <v>120000</v>
      </c>
      <c r="BC10" s="29">
        <v>98727.481</v>
      </c>
      <c r="BD10" s="30">
        <f t="shared" si="17"/>
        <v>0.17459579442011394</v>
      </c>
      <c r="BE10" s="29">
        <v>240000</v>
      </c>
      <c r="BF10" s="29">
        <v>179266.641</v>
      </c>
      <c r="BG10" s="30">
        <f t="shared" si="18"/>
        <v>0.25576589613258049</v>
      </c>
      <c r="BH10" s="29">
        <v>240000</v>
      </c>
      <c r="BI10" s="29">
        <v>152628.326</v>
      </c>
      <c r="BJ10" s="30">
        <f t="shared" si="19"/>
        <v>0.21558988170464055</v>
      </c>
      <c r="BK10" s="29">
        <v>390000</v>
      </c>
      <c r="BL10" s="29">
        <v>208505.83600000001</v>
      </c>
      <c r="BM10" s="30">
        <f t="shared" si="20"/>
        <v>0.43546250709365414</v>
      </c>
      <c r="BN10" s="29">
        <v>330000</v>
      </c>
      <c r="BO10" s="29">
        <v>218518.93799999999</v>
      </c>
      <c r="BP10" s="30">
        <f t="shared" si="21"/>
        <v>0.37400968316720484</v>
      </c>
      <c r="BQ10" s="29">
        <v>210000</v>
      </c>
      <c r="BR10" s="29">
        <v>121385.85400000001</v>
      </c>
      <c r="BS10" s="30">
        <f t="shared" si="22"/>
        <v>0.18913747636574429</v>
      </c>
      <c r="BT10" s="29">
        <v>0</v>
      </c>
      <c r="BU10" s="29">
        <v>0</v>
      </c>
      <c r="BV10" s="30">
        <f t="shared" si="23"/>
        <v>0</v>
      </c>
      <c r="BW10" s="29">
        <v>0</v>
      </c>
      <c r="BX10" s="29">
        <v>0</v>
      </c>
      <c r="BY10" s="30">
        <f t="shared" si="24"/>
        <v>0</v>
      </c>
      <c r="BZ10" s="29">
        <v>1540000</v>
      </c>
      <c r="CA10" s="29">
        <v>708543.94400000002</v>
      </c>
      <c r="CB10" s="30">
        <f t="shared" si="25"/>
        <v>1.5886062620465637</v>
      </c>
      <c r="CC10" s="29">
        <v>420000</v>
      </c>
      <c r="CD10" s="29">
        <v>349022.98700000002</v>
      </c>
      <c r="CE10" s="30">
        <f t="shared" si="26"/>
        <v>0.69801381080794345</v>
      </c>
      <c r="CF10" s="29">
        <v>480000</v>
      </c>
      <c r="CG10" s="29">
        <v>393931.89500000002</v>
      </c>
      <c r="CH10" s="30">
        <f t="shared" si="27"/>
        <v>0.70144497411516271</v>
      </c>
      <c r="CI10" s="29">
        <v>120000</v>
      </c>
      <c r="CJ10" s="29">
        <v>99406.635999999999</v>
      </c>
      <c r="CK10" s="30">
        <f t="shared" si="28"/>
        <v>0.14852648814268624</v>
      </c>
      <c r="CL10" s="29">
        <v>270000</v>
      </c>
      <c r="CM10" s="29">
        <v>221350.81899999999</v>
      </c>
      <c r="CN10" s="30">
        <f t="shared" si="29"/>
        <v>0.27212134495153661</v>
      </c>
      <c r="CO10" s="29">
        <v>240000</v>
      </c>
      <c r="CP10" s="29">
        <v>202819.73300000001</v>
      </c>
      <c r="CQ10" s="30">
        <f t="shared" si="30"/>
        <v>0.29049353465530614</v>
      </c>
      <c r="CR10" s="29">
        <v>1500000</v>
      </c>
      <c r="CS10" s="29">
        <v>570330.27099999995</v>
      </c>
      <c r="CT10" s="30">
        <f t="shared" si="31"/>
        <v>0.89485222797530772</v>
      </c>
      <c r="CU10" s="29">
        <v>2360000</v>
      </c>
      <c r="CV10" s="29">
        <v>1036099.749</v>
      </c>
      <c r="CW10" s="30">
        <f t="shared" si="32"/>
        <v>1.7546508805457977</v>
      </c>
      <c r="CX10" s="29">
        <v>2729574</v>
      </c>
      <c r="CY10" s="29">
        <v>997174.3</v>
      </c>
      <c r="CZ10" s="30">
        <f t="shared" si="33"/>
        <v>1.6052664905298057</v>
      </c>
      <c r="DA10" s="29">
        <v>6382500</v>
      </c>
      <c r="DB10" s="29">
        <v>2223485.4509999999</v>
      </c>
      <c r="DC10" s="30">
        <f t="shared" si="34"/>
        <v>3.2542691206899814</v>
      </c>
      <c r="DD10" s="29">
        <v>2417500</v>
      </c>
      <c r="DE10" s="29">
        <v>790858.15</v>
      </c>
      <c r="DF10" s="30">
        <f t="shared" si="35"/>
        <v>1.1102962319588845</v>
      </c>
      <c r="DG10" s="29">
        <v>0</v>
      </c>
      <c r="DH10" s="29">
        <v>0</v>
      </c>
      <c r="DI10" s="30">
        <f t="shared" si="36"/>
        <v>0</v>
      </c>
      <c r="DJ10" s="29">
        <v>500000</v>
      </c>
      <c r="DK10" s="29">
        <v>193450</v>
      </c>
      <c r="DL10" s="30">
        <f t="shared" si="37"/>
        <v>0.32881908011722272</v>
      </c>
      <c r="DM10" s="29">
        <v>150000</v>
      </c>
      <c r="DN10" s="29">
        <v>121424.109</v>
      </c>
      <c r="DO10" s="30">
        <f t="shared" si="38"/>
        <v>0.18622540928621256</v>
      </c>
      <c r="DP10" s="29"/>
      <c r="DQ10" s="29"/>
    </row>
    <row r="11" spans="1:121" ht="15.6" x14ac:dyDescent="0.3">
      <c r="A11" s="42" t="s">
        <v>114</v>
      </c>
      <c r="B11" s="27" t="s">
        <v>63</v>
      </c>
      <c r="C11" s="29">
        <v>3996000</v>
      </c>
      <c r="D11" s="29">
        <v>2490426.4980000001</v>
      </c>
      <c r="E11" s="30">
        <f t="shared" si="0"/>
        <v>4.0303797098685781</v>
      </c>
      <c r="F11" s="29">
        <v>2772000</v>
      </c>
      <c r="G11" s="29">
        <v>1682016.69</v>
      </c>
      <c r="H11" s="30">
        <f t="shared" si="1"/>
        <v>2.9902590865411116</v>
      </c>
      <c r="I11" s="29">
        <v>5582000</v>
      </c>
      <c r="J11" s="29">
        <v>3675827.8</v>
      </c>
      <c r="K11" s="30">
        <f t="shared" si="2"/>
        <v>6.8518029745101892</v>
      </c>
      <c r="L11" s="29">
        <v>1742000</v>
      </c>
      <c r="M11" s="29">
        <v>1183592.3470000001</v>
      </c>
      <c r="N11" s="30">
        <f t="shared" si="3"/>
        <v>2.7856898482827219</v>
      </c>
      <c r="O11" s="29">
        <v>6284800</v>
      </c>
      <c r="P11" s="29">
        <v>4477958.5049999999</v>
      </c>
      <c r="Q11" s="30">
        <f t="shared" si="4"/>
        <v>9.7022740132558383</v>
      </c>
      <c r="R11" s="29">
        <v>2387100</v>
      </c>
      <c r="S11" s="29">
        <v>1366162.5460000001</v>
      </c>
      <c r="T11" s="30">
        <f t="shared" si="5"/>
        <v>2.0915043239659159</v>
      </c>
      <c r="U11" s="29">
        <v>4715000</v>
      </c>
      <c r="V11" s="29">
        <v>3141773.3640000001</v>
      </c>
      <c r="W11" s="30">
        <f t="shared" si="6"/>
        <v>7.2848664329904249</v>
      </c>
      <c r="X11" s="29">
        <v>676000</v>
      </c>
      <c r="Y11" s="29">
        <v>526613.86899999995</v>
      </c>
      <c r="Z11" s="30">
        <f t="shared" si="7"/>
        <v>0.49664175767513419</v>
      </c>
      <c r="AA11" s="29">
        <v>780000</v>
      </c>
      <c r="AB11" s="29">
        <v>561776.125</v>
      </c>
      <c r="AC11" s="30">
        <f t="shared" si="8"/>
        <v>1.0037054042529989</v>
      </c>
      <c r="AD11" s="29">
        <v>82000</v>
      </c>
      <c r="AE11" s="29">
        <v>104101.9</v>
      </c>
      <c r="AF11" s="30">
        <f t="shared" si="9"/>
        <v>0.17779784568530035</v>
      </c>
      <c r="AG11" s="29">
        <v>5922000</v>
      </c>
      <c r="AH11" s="29">
        <v>4221909.057</v>
      </c>
      <c r="AI11" s="30">
        <f t="shared" si="10"/>
        <v>6.3295207841698131</v>
      </c>
      <c r="AJ11" s="29">
        <v>8234000</v>
      </c>
      <c r="AK11" s="29">
        <v>6335586.4469999997</v>
      </c>
      <c r="AL11" s="30">
        <f t="shared" si="11"/>
        <v>8.4477776459502714</v>
      </c>
      <c r="AM11" s="29">
        <v>130000</v>
      </c>
      <c r="AN11" s="29">
        <v>108163.041</v>
      </c>
      <c r="AO11" s="30">
        <f t="shared" si="12"/>
        <v>0.15739694016609521</v>
      </c>
      <c r="AP11" s="29">
        <v>0</v>
      </c>
      <c r="AQ11" s="29">
        <v>0</v>
      </c>
      <c r="AR11" s="30">
        <f t="shared" si="13"/>
        <v>0</v>
      </c>
      <c r="AS11" s="29">
        <v>1572000</v>
      </c>
      <c r="AT11" s="29">
        <v>1195478.5900000001</v>
      </c>
      <c r="AU11" s="30">
        <f t="shared" si="14"/>
        <v>2.1112120439102369</v>
      </c>
      <c r="AV11" s="29">
        <v>26000</v>
      </c>
      <c r="AW11" s="29">
        <v>19630</v>
      </c>
      <c r="AX11" s="30">
        <f t="shared" si="15"/>
        <v>5.6552915425596158E-2</v>
      </c>
      <c r="AY11" s="29">
        <v>1514500</v>
      </c>
      <c r="AZ11" s="29">
        <v>764588.5</v>
      </c>
      <c r="BA11" s="30">
        <f t="shared" si="16"/>
        <v>1.396596769909247</v>
      </c>
      <c r="BB11" s="29">
        <v>754000</v>
      </c>
      <c r="BC11" s="29">
        <v>607558.76699999999</v>
      </c>
      <c r="BD11" s="30">
        <f t="shared" si="17"/>
        <v>1.0744445670731728</v>
      </c>
      <c r="BE11" s="29">
        <v>1683000</v>
      </c>
      <c r="BF11" s="29">
        <v>1320808.8149999999</v>
      </c>
      <c r="BG11" s="30">
        <f t="shared" si="18"/>
        <v>1.884443465353304</v>
      </c>
      <c r="BH11" s="29">
        <v>737000</v>
      </c>
      <c r="BI11" s="29">
        <v>603151.67500000005</v>
      </c>
      <c r="BJ11" s="30">
        <f t="shared" si="19"/>
        <v>0.85196111148598852</v>
      </c>
      <c r="BK11" s="29">
        <v>580000</v>
      </c>
      <c r="BL11" s="29">
        <v>419497.74900000001</v>
      </c>
      <c r="BM11" s="30">
        <f t="shared" si="20"/>
        <v>0.87611716297324382</v>
      </c>
      <c r="BN11" s="29">
        <v>0</v>
      </c>
      <c r="BO11" s="29">
        <v>0</v>
      </c>
      <c r="BP11" s="30">
        <f t="shared" si="21"/>
        <v>0</v>
      </c>
      <c r="BQ11" s="29">
        <v>2940000</v>
      </c>
      <c r="BR11" s="29">
        <v>2211794.5589999999</v>
      </c>
      <c r="BS11" s="30">
        <f t="shared" si="22"/>
        <v>3.4463096591860225</v>
      </c>
      <c r="BT11" s="29">
        <v>1471400</v>
      </c>
      <c r="BU11" s="29">
        <v>1017488.145</v>
      </c>
      <c r="BV11" s="30">
        <f t="shared" si="23"/>
        <v>1.5559596960214117</v>
      </c>
      <c r="BW11" s="29">
        <v>2040850</v>
      </c>
      <c r="BX11" s="29">
        <v>1498327.9850000001</v>
      </c>
      <c r="BY11" s="30">
        <f t="shared" si="24"/>
        <v>3.0480978778903425</v>
      </c>
      <c r="BZ11" s="29">
        <v>54000</v>
      </c>
      <c r="CA11" s="29">
        <v>90468.379000000001</v>
      </c>
      <c r="CB11" s="30">
        <f t="shared" si="25"/>
        <v>0.20283658425651838</v>
      </c>
      <c r="CC11" s="29">
        <v>294500</v>
      </c>
      <c r="CD11" s="29">
        <v>196573.9</v>
      </c>
      <c r="CE11" s="30">
        <f t="shared" si="26"/>
        <v>0.39312968530745962</v>
      </c>
      <c r="CF11" s="29">
        <v>2120500</v>
      </c>
      <c r="CG11" s="29">
        <v>1476846.5</v>
      </c>
      <c r="CH11" s="30">
        <f t="shared" si="27"/>
        <v>2.6297097749969414</v>
      </c>
      <c r="CI11" s="29">
        <v>2727000</v>
      </c>
      <c r="CJ11" s="29">
        <v>1882258.5</v>
      </c>
      <c r="CK11" s="30">
        <f t="shared" si="28"/>
        <v>2.8123398601047156</v>
      </c>
      <c r="CL11" s="29">
        <v>303400</v>
      </c>
      <c r="CM11" s="29">
        <v>183886.6</v>
      </c>
      <c r="CN11" s="30">
        <f t="shared" si="29"/>
        <v>0.22606407844628409</v>
      </c>
      <c r="CO11" s="29">
        <v>2019500</v>
      </c>
      <c r="CP11" s="29">
        <v>1254157.8189999999</v>
      </c>
      <c r="CQ11" s="30">
        <f t="shared" si="30"/>
        <v>1.7962982815725312</v>
      </c>
      <c r="CR11" s="29">
        <v>0</v>
      </c>
      <c r="CS11" s="29">
        <v>0</v>
      </c>
      <c r="CT11" s="30">
        <f t="shared" si="31"/>
        <v>0</v>
      </c>
      <c r="CU11" s="29">
        <v>1658000</v>
      </c>
      <c r="CV11" s="29">
        <v>984610</v>
      </c>
      <c r="CW11" s="30">
        <f t="shared" si="32"/>
        <v>1.6674521976881573</v>
      </c>
      <c r="CX11" s="29">
        <v>1139000</v>
      </c>
      <c r="CY11" s="29">
        <v>642158</v>
      </c>
      <c r="CZ11" s="30">
        <f t="shared" si="33"/>
        <v>1.0337558027976042</v>
      </c>
      <c r="DA11" s="29">
        <v>1473500</v>
      </c>
      <c r="DB11" s="29">
        <v>882255.5</v>
      </c>
      <c r="DC11" s="30">
        <f t="shared" si="34"/>
        <v>1.2912595532917208</v>
      </c>
      <c r="DD11" s="29">
        <v>1576000</v>
      </c>
      <c r="DE11" s="29">
        <v>915947.50100000005</v>
      </c>
      <c r="DF11" s="30">
        <f t="shared" si="35"/>
        <v>1.2859108286769967</v>
      </c>
      <c r="DG11" s="29">
        <v>462000</v>
      </c>
      <c r="DH11" s="29">
        <v>319040</v>
      </c>
      <c r="DI11" s="30">
        <f t="shared" si="36"/>
        <v>0.53125866476654471</v>
      </c>
      <c r="DJ11" s="29">
        <v>1325000</v>
      </c>
      <c r="DK11" s="29">
        <v>716692.5</v>
      </c>
      <c r="DL11" s="30">
        <f t="shared" si="37"/>
        <v>1.2182071262699026</v>
      </c>
      <c r="DM11" s="29">
        <v>2022000</v>
      </c>
      <c r="DN11" s="29">
        <v>1356558.32</v>
      </c>
      <c r="DO11" s="30">
        <f t="shared" si="38"/>
        <v>2.0805228092109527</v>
      </c>
      <c r="DP11" s="29"/>
      <c r="DQ11" s="29"/>
    </row>
    <row r="12" spans="1:121" ht="15.6" x14ac:dyDescent="0.3">
      <c r="A12" s="42" t="s">
        <v>115</v>
      </c>
      <c r="B12" s="27" t="s">
        <v>293</v>
      </c>
      <c r="C12" s="29">
        <v>388676.2</v>
      </c>
      <c r="D12" s="29">
        <v>842345.99699999997</v>
      </c>
      <c r="E12" s="30">
        <f t="shared" si="0"/>
        <v>1.3632099633232453</v>
      </c>
      <c r="F12" s="29">
        <v>1040020</v>
      </c>
      <c r="G12" s="29">
        <v>1950837.2830000001</v>
      </c>
      <c r="H12" s="30">
        <f t="shared" si="1"/>
        <v>3.4681635126069552</v>
      </c>
      <c r="I12" s="29">
        <v>883960</v>
      </c>
      <c r="J12" s="29">
        <v>1442788.52</v>
      </c>
      <c r="K12" s="30">
        <f t="shared" si="2"/>
        <v>2.6893813341650974</v>
      </c>
      <c r="L12" s="29">
        <v>1226920</v>
      </c>
      <c r="M12" s="29">
        <v>2038106.6129999999</v>
      </c>
      <c r="N12" s="30">
        <f t="shared" si="3"/>
        <v>4.7968651672533849</v>
      </c>
      <c r="O12" s="29">
        <v>174400</v>
      </c>
      <c r="P12" s="29">
        <v>373826.22899999999</v>
      </c>
      <c r="Q12" s="30">
        <f t="shared" si="4"/>
        <v>0.80995938284160718</v>
      </c>
      <c r="R12" s="29">
        <v>31656.75</v>
      </c>
      <c r="S12" s="29">
        <v>128308.251</v>
      </c>
      <c r="T12" s="30">
        <f t="shared" si="5"/>
        <v>0.19643142944646649</v>
      </c>
      <c r="U12" s="29">
        <v>119500</v>
      </c>
      <c r="V12" s="29">
        <v>426162.11300000001</v>
      </c>
      <c r="W12" s="30">
        <f t="shared" si="6"/>
        <v>0.98814704700831268</v>
      </c>
      <c r="X12" s="29">
        <v>506300</v>
      </c>
      <c r="Y12" s="29">
        <v>644616.09499999997</v>
      </c>
      <c r="Z12" s="30">
        <f t="shared" si="7"/>
        <v>0.60792791320594963</v>
      </c>
      <c r="AA12" s="29">
        <v>993520</v>
      </c>
      <c r="AB12" s="29">
        <v>1217555.4439999999</v>
      </c>
      <c r="AC12" s="30">
        <f t="shared" si="8"/>
        <v>2.1753629688703118</v>
      </c>
      <c r="AD12" s="29">
        <v>45600</v>
      </c>
      <c r="AE12" s="29">
        <v>137820.32</v>
      </c>
      <c r="AF12" s="30">
        <f t="shared" si="9"/>
        <v>0.23538625123709281</v>
      </c>
      <c r="AG12" s="29">
        <v>542360</v>
      </c>
      <c r="AH12" s="29">
        <v>771336.86899999995</v>
      </c>
      <c r="AI12" s="30">
        <f t="shared" si="10"/>
        <v>1.1563945783808882</v>
      </c>
      <c r="AJ12" s="29">
        <v>992530</v>
      </c>
      <c r="AK12" s="29">
        <v>1542658.719</v>
      </c>
      <c r="AL12" s="30">
        <f t="shared" si="11"/>
        <v>2.0569584127242644</v>
      </c>
      <c r="AM12" s="29">
        <v>654740</v>
      </c>
      <c r="AN12" s="29">
        <v>764306.46499999997</v>
      </c>
      <c r="AO12" s="30">
        <f t="shared" si="12"/>
        <v>1.1122052211916338</v>
      </c>
      <c r="AP12" s="29">
        <v>278740</v>
      </c>
      <c r="AQ12" s="29">
        <v>404430.37800000003</v>
      </c>
      <c r="AR12" s="30">
        <f t="shared" si="13"/>
        <v>0.66081901786349129</v>
      </c>
      <c r="AS12" s="29">
        <v>620690</v>
      </c>
      <c r="AT12" s="29">
        <v>919473.39</v>
      </c>
      <c r="AU12" s="30">
        <f t="shared" si="14"/>
        <v>1.6237875870474385</v>
      </c>
      <c r="AV12" s="29">
        <v>816500</v>
      </c>
      <c r="AW12" s="29">
        <v>1056362.253</v>
      </c>
      <c r="AX12" s="30">
        <f t="shared" si="15"/>
        <v>3.0433196715588999</v>
      </c>
      <c r="AY12" s="29">
        <v>72048</v>
      </c>
      <c r="AZ12" s="29">
        <v>206730.48</v>
      </c>
      <c r="BA12" s="30">
        <f t="shared" si="16"/>
        <v>0.37761373681370852</v>
      </c>
      <c r="BB12" s="29">
        <v>114000</v>
      </c>
      <c r="BC12" s="29">
        <v>349123.28</v>
      </c>
      <c r="BD12" s="30">
        <f t="shared" si="17"/>
        <v>0.61741123955300636</v>
      </c>
      <c r="BE12" s="29">
        <v>68400</v>
      </c>
      <c r="BF12" s="29">
        <v>206730.48</v>
      </c>
      <c r="BG12" s="30">
        <f t="shared" si="18"/>
        <v>0.29494950192723535</v>
      </c>
      <c r="BH12" s="29">
        <v>91200</v>
      </c>
      <c r="BI12" s="29">
        <v>265423.99</v>
      </c>
      <c r="BJ12" s="30">
        <f t="shared" si="19"/>
        <v>0.37491550949509655</v>
      </c>
      <c r="BK12" s="29">
        <v>91200</v>
      </c>
      <c r="BL12" s="29">
        <v>271918.49</v>
      </c>
      <c r="BM12" s="30">
        <f t="shared" si="20"/>
        <v>0.56789924758039245</v>
      </c>
      <c r="BN12" s="29">
        <v>91200</v>
      </c>
      <c r="BO12" s="29">
        <v>278659.42</v>
      </c>
      <c r="BP12" s="30">
        <f t="shared" si="21"/>
        <v>0.47694411449938978</v>
      </c>
      <c r="BQ12" s="29">
        <v>97450</v>
      </c>
      <c r="BR12" s="29">
        <v>276956.22200000001</v>
      </c>
      <c r="BS12" s="30">
        <f t="shared" si="22"/>
        <v>0.43153958362290579</v>
      </c>
      <c r="BT12" s="29">
        <v>91200</v>
      </c>
      <c r="BU12" s="29">
        <v>276090.75</v>
      </c>
      <c r="BV12" s="30">
        <f t="shared" si="23"/>
        <v>0.42220254020190429</v>
      </c>
      <c r="BW12" s="29">
        <v>68400</v>
      </c>
      <c r="BX12" s="29">
        <v>206008.61</v>
      </c>
      <c r="BY12" s="30">
        <f t="shared" si="24"/>
        <v>0.41909008792099617</v>
      </c>
      <c r="BZ12" s="29">
        <v>91200</v>
      </c>
      <c r="CA12" s="29">
        <v>275292.15999999997</v>
      </c>
      <c r="CB12" s="30">
        <f t="shared" si="25"/>
        <v>0.6172247366894783</v>
      </c>
      <c r="CC12" s="29">
        <v>202500</v>
      </c>
      <c r="CD12" s="29">
        <v>468261.69799999997</v>
      </c>
      <c r="CE12" s="30">
        <f t="shared" si="26"/>
        <v>0.93648024471344715</v>
      </c>
      <c r="CF12" s="29">
        <v>116052</v>
      </c>
      <c r="CG12" s="29">
        <v>376523.23</v>
      </c>
      <c r="CH12" s="30">
        <f t="shared" si="27"/>
        <v>0.67044667028321592</v>
      </c>
      <c r="CI12" s="29">
        <v>114000</v>
      </c>
      <c r="CJ12" s="29">
        <v>388573.49</v>
      </c>
      <c r="CK12" s="30">
        <f t="shared" si="28"/>
        <v>0.58057950834436456</v>
      </c>
      <c r="CL12" s="29">
        <v>159600</v>
      </c>
      <c r="CM12" s="29">
        <v>502442.57</v>
      </c>
      <c r="CN12" s="30">
        <f t="shared" si="29"/>
        <v>0.61768620747369618</v>
      </c>
      <c r="CO12" s="29">
        <v>114000</v>
      </c>
      <c r="CP12" s="29">
        <v>364578.29</v>
      </c>
      <c r="CQ12" s="30">
        <f t="shared" si="30"/>
        <v>0.52217619338196863</v>
      </c>
      <c r="CR12" s="29">
        <v>114000</v>
      </c>
      <c r="CS12" s="29">
        <v>365755.02</v>
      </c>
      <c r="CT12" s="30">
        <f t="shared" si="31"/>
        <v>0.573872212615124</v>
      </c>
      <c r="CU12" s="29">
        <v>114000</v>
      </c>
      <c r="CV12" s="29">
        <v>365389.26</v>
      </c>
      <c r="CW12" s="30">
        <f t="shared" si="32"/>
        <v>0.61879233869110561</v>
      </c>
      <c r="CX12" s="29">
        <v>91200</v>
      </c>
      <c r="CY12" s="29">
        <v>290240.21999999997</v>
      </c>
      <c r="CZ12" s="30">
        <f t="shared" si="33"/>
        <v>0.46723316011052296</v>
      </c>
      <c r="DA12" s="29">
        <v>1037560</v>
      </c>
      <c r="DB12" s="29">
        <v>1789326.5789999999</v>
      </c>
      <c r="DC12" s="30">
        <f t="shared" si="34"/>
        <v>2.6188389180827354</v>
      </c>
      <c r="DD12" s="29">
        <v>1246090</v>
      </c>
      <c r="DE12" s="29">
        <v>2076222.4539999999</v>
      </c>
      <c r="DF12" s="30">
        <f t="shared" si="35"/>
        <v>2.9148362034135045</v>
      </c>
      <c r="DG12" s="29">
        <v>1573266</v>
      </c>
      <c r="DH12" s="29">
        <v>2553039.0440000002</v>
      </c>
      <c r="DI12" s="30">
        <f t="shared" si="36"/>
        <v>4.2512666550034348</v>
      </c>
      <c r="DJ12" s="29">
        <v>825140</v>
      </c>
      <c r="DK12" s="29">
        <v>1498229.2930000001</v>
      </c>
      <c r="DL12" s="30">
        <f t="shared" si="37"/>
        <v>2.5466341583299923</v>
      </c>
      <c r="DM12" s="29">
        <v>507940</v>
      </c>
      <c r="DN12" s="29">
        <v>995709.64399999997</v>
      </c>
      <c r="DO12" s="30">
        <f t="shared" si="38"/>
        <v>1.5270973574459499</v>
      </c>
      <c r="DP12" s="29"/>
      <c r="DQ12" s="29"/>
    </row>
    <row r="13" spans="1:121" ht="15.6" x14ac:dyDescent="0.3">
      <c r="A13" s="42" t="s">
        <v>229</v>
      </c>
      <c r="B13" s="27" t="s">
        <v>230</v>
      </c>
      <c r="C13" s="29">
        <v>203779</v>
      </c>
      <c r="D13" s="29">
        <v>132621.59899999999</v>
      </c>
      <c r="E13" s="30">
        <f t="shared" si="0"/>
        <v>0.21462805753519848</v>
      </c>
      <c r="F13" s="29">
        <v>918760.3</v>
      </c>
      <c r="G13" s="29">
        <v>767122.29799999995</v>
      </c>
      <c r="H13" s="30">
        <f t="shared" si="1"/>
        <v>1.3637762548496462</v>
      </c>
      <c r="I13" s="29">
        <v>813694.37</v>
      </c>
      <c r="J13" s="29">
        <v>658431.94700000004</v>
      </c>
      <c r="K13" s="30">
        <f t="shared" si="2"/>
        <v>1.2273278886913952</v>
      </c>
      <c r="L13" s="29">
        <v>1298576</v>
      </c>
      <c r="M13" s="29">
        <v>1121044.591</v>
      </c>
      <c r="N13" s="30">
        <f t="shared" si="3"/>
        <v>2.6384781420194123</v>
      </c>
      <c r="O13" s="29">
        <v>1197152</v>
      </c>
      <c r="P13" s="29">
        <v>1046925.2709999999</v>
      </c>
      <c r="Q13" s="30">
        <f t="shared" si="4"/>
        <v>2.2683452379700255</v>
      </c>
      <c r="R13" s="29">
        <v>3078501.24</v>
      </c>
      <c r="S13" s="29">
        <v>2184249.338</v>
      </c>
      <c r="T13" s="30">
        <f t="shared" si="5"/>
        <v>3.3439409888833898</v>
      </c>
      <c r="U13" s="29">
        <v>5446269.2999999998</v>
      </c>
      <c r="V13" s="29">
        <v>4180121.4470000002</v>
      </c>
      <c r="W13" s="30">
        <f t="shared" si="6"/>
        <v>9.6924962073978751</v>
      </c>
      <c r="X13" s="29">
        <v>6395321.7999999998</v>
      </c>
      <c r="Y13" s="29">
        <v>5182976.7120000003</v>
      </c>
      <c r="Z13" s="30">
        <f t="shared" si="7"/>
        <v>4.8879887442481476</v>
      </c>
      <c r="AA13" s="29">
        <v>2961952</v>
      </c>
      <c r="AB13" s="29">
        <v>2796299.378</v>
      </c>
      <c r="AC13" s="30">
        <f t="shared" si="8"/>
        <v>4.9960485551213116</v>
      </c>
      <c r="AD13" s="29">
        <v>5605045</v>
      </c>
      <c r="AE13" s="29">
        <v>4737243.9950000001</v>
      </c>
      <c r="AF13" s="30">
        <f t="shared" si="9"/>
        <v>8.0908396176883013</v>
      </c>
      <c r="AG13" s="29">
        <v>4833226</v>
      </c>
      <c r="AH13" s="29">
        <v>4273892.477</v>
      </c>
      <c r="AI13" s="30">
        <f t="shared" si="10"/>
        <v>6.4074547550062269</v>
      </c>
      <c r="AJ13" s="29">
        <v>930644.42</v>
      </c>
      <c r="AK13" s="29">
        <v>829078.12199999997</v>
      </c>
      <c r="AL13" s="30">
        <f t="shared" si="11"/>
        <v>1.1054805556468217</v>
      </c>
      <c r="AM13" s="29">
        <v>410383.77</v>
      </c>
      <c r="AN13" s="29">
        <v>284388.21600000001</v>
      </c>
      <c r="AO13" s="30">
        <f t="shared" si="12"/>
        <v>0.41383669138605828</v>
      </c>
      <c r="AP13" s="29">
        <v>87375</v>
      </c>
      <c r="AQ13" s="29">
        <v>150147.93</v>
      </c>
      <c r="AR13" s="30">
        <f t="shared" si="13"/>
        <v>0.24533421086592125</v>
      </c>
      <c r="AS13" s="29">
        <v>2806008.97</v>
      </c>
      <c r="AT13" s="29">
        <v>2302750.1290000002</v>
      </c>
      <c r="AU13" s="30">
        <f t="shared" si="14"/>
        <v>4.0666506678807623</v>
      </c>
      <c r="AV13" s="29">
        <v>268273</v>
      </c>
      <c r="AW13" s="29">
        <v>322080.7</v>
      </c>
      <c r="AX13" s="30">
        <f t="shared" si="15"/>
        <v>0.92789620923671967</v>
      </c>
      <c r="AY13" s="29">
        <v>427126.74</v>
      </c>
      <c r="AZ13" s="29">
        <v>463664.98599999998</v>
      </c>
      <c r="BA13" s="30">
        <f t="shared" si="16"/>
        <v>0.84693010916017719</v>
      </c>
      <c r="BB13" s="29">
        <v>2647218.39</v>
      </c>
      <c r="BC13" s="29">
        <v>2223394.105</v>
      </c>
      <c r="BD13" s="30">
        <f t="shared" si="17"/>
        <v>3.9319878937402768</v>
      </c>
      <c r="BE13" s="29">
        <v>1442935.7</v>
      </c>
      <c r="BF13" s="29">
        <v>1279606.95</v>
      </c>
      <c r="BG13" s="30">
        <f t="shared" si="18"/>
        <v>1.8256593443072775</v>
      </c>
      <c r="BH13" s="29">
        <v>906188.5</v>
      </c>
      <c r="BI13" s="29">
        <v>766745.451</v>
      </c>
      <c r="BJ13" s="30">
        <f t="shared" si="19"/>
        <v>1.0830398616745707</v>
      </c>
      <c r="BK13" s="29">
        <v>89640.22</v>
      </c>
      <c r="BL13" s="29">
        <v>143594.44899999999</v>
      </c>
      <c r="BM13" s="30">
        <f t="shared" si="20"/>
        <v>0.29989567661919952</v>
      </c>
      <c r="BN13" s="29">
        <v>1202258</v>
      </c>
      <c r="BO13" s="29">
        <v>1043117.863</v>
      </c>
      <c r="BP13" s="30">
        <f t="shared" si="21"/>
        <v>1.7853655386458167</v>
      </c>
      <c r="BQ13" s="29">
        <v>222265.84</v>
      </c>
      <c r="BR13" s="29">
        <v>323774.61099999998</v>
      </c>
      <c r="BS13" s="30">
        <f t="shared" si="22"/>
        <v>0.50448969808162769</v>
      </c>
      <c r="BT13" s="29">
        <v>631376.25</v>
      </c>
      <c r="BU13" s="29">
        <v>682976.67099999997</v>
      </c>
      <c r="BV13" s="30">
        <f t="shared" si="23"/>
        <v>1.0444192186621257</v>
      </c>
      <c r="BW13" s="29">
        <v>314461.32</v>
      </c>
      <c r="BX13" s="29">
        <v>309537.43400000001</v>
      </c>
      <c r="BY13" s="30">
        <f t="shared" si="24"/>
        <v>0.62970217812692186</v>
      </c>
      <c r="BZ13" s="29">
        <v>1069077.3600000001</v>
      </c>
      <c r="CA13" s="29">
        <v>1069758.29</v>
      </c>
      <c r="CB13" s="30">
        <f t="shared" si="25"/>
        <v>2.3984746927287603</v>
      </c>
      <c r="CC13" s="29">
        <v>934944</v>
      </c>
      <c r="CD13" s="29">
        <v>995312.12</v>
      </c>
      <c r="CE13" s="30">
        <f t="shared" si="26"/>
        <v>1.9905325199240618</v>
      </c>
      <c r="CF13" s="29">
        <v>572397.4</v>
      </c>
      <c r="CG13" s="29">
        <v>499573.24099999998</v>
      </c>
      <c r="CH13" s="30">
        <f t="shared" si="27"/>
        <v>0.88955259411496213</v>
      </c>
      <c r="CI13" s="29">
        <v>659962.01</v>
      </c>
      <c r="CJ13" s="29">
        <v>607233.28700000001</v>
      </c>
      <c r="CK13" s="30">
        <f t="shared" si="28"/>
        <v>0.90728578322929954</v>
      </c>
      <c r="CL13" s="29">
        <v>1512471</v>
      </c>
      <c r="CM13" s="29">
        <v>1260168.5930000001</v>
      </c>
      <c r="CN13" s="30">
        <f t="shared" si="29"/>
        <v>1.5492094131029421</v>
      </c>
      <c r="CO13" s="29">
        <v>306505.57</v>
      </c>
      <c r="CP13" s="29">
        <v>432478.48</v>
      </c>
      <c r="CQ13" s="30">
        <f t="shared" si="30"/>
        <v>0.61942790506264067</v>
      </c>
      <c r="CR13" s="29">
        <v>1244829.8400000001</v>
      </c>
      <c r="CS13" s="29">
        <v>1176884.2790000001</v>
      </c>
      <c r="CT13" s="30">
        <f t="shared" si="31"/>
        <v>1.8465397554398157</v>
      </c>
      <c r="CU13" s="29">
        <v>113642.15</v>
      </c>
      <c r="CV13" s="29">
        <v>196703.02</v>
      </c>
      <c r="CW13" s="30">
        <f t="shared" si="32"/>
        <v>0.33311959353540743</v>
      </c>
      <c r="CX13" s="29">
        <v>417476.17</v>
      </c>
      <c r="CY13" s="29">
        <v>354509.21600000001</v>
      </c>
      <c r="CZ13" s="30">
        <f t="shared" si="33"/>
        <v>0.57069437612741614</v>
      </c>
      <c r="DA13" s="29">
        <v>879639.62</v>
      </c>
      <c r="DB13" s="29">
        <v>463297.41499999998</v>
      </c>
      <c r="DC13" s="30">
        <f t="shared" si="34"/>
        <v>0.67807705719500633</v>
      </c>
      <c r="DD13" s="29">
        <v>1148844.43</v>
      </c>
      <c r="DE13" s="29">
        <v>600643.01599999995</v>
      </c>
      <c r="DF13" s="30">
        <f t="shared" si="35"/>
        <v>0.84325068587485608</v>
      </c>
      <c r="DG13" s="29">
        <v>776217.59999999998</v>
      </c>
      <c r="DH13" s="29">
        <v>573758.35900000005</v>
      </c>
      <c r="DI13" s="30">
        <f t="shared" si="36"/>
        <v>0.95541029244290321</v>
      </c>
      <c r="DJ13" s="29">
        <v>486735.92</v>
      </c>
      <c r="DK13" s="29">
        <v>346946.30200000003</v>
      </c>
      <c r="DL13" s="30">
        <f t="shared" si="37"/>
        <v>0.58972635757928227</v>
      </c>
      <c r="DM13" s="29">
        <v>645082.81999999995</v>
      </c>
      <c r="DN13" s="29">
        <v>611671.81599999999</v>
      </c>
      <c r="DO13" s="30">
        <f t="shared" si="38"/>
        <v>0.93810722781124867</v>
      </c>
      <c r="DP13" s="29"/>
      <c r="DQ13" s="29"/>
    </row>
    <row r="14" spans="1:121" ht="15.6" x14ac:dyDescent="0.3">
      <c r="A14" s="42" t="s">
        <v>158</v>
      </c>
      <c r="B14" s="27" t="s">
        <v>159</v>
      </c>
      <c r="C14" s="29">
        <v>1800965.1</v>
      </c>
      <c r="D14" s="29">
        <v>1858913.74</v>
      </c>
      <c r="E14" s="30">
        <f t="shared" si="0"/>
        <v>3.0083715484511013</v>
      </c>
      <c r="F14" s="29">
        <v>271598</v>
      </c>
      <c r="G14" s="29">
        <v>310861.12</v>
      </c>
      <c r="H14" s="30">
        <f t="shared" si="1"/>
        <v>0.55264332052040865</v>
      </c>
      <c r="I14" s="29">
        <v>386520</v>
      </c>
      <c r="J14" s="29">
        <v>328865.06</v>
      </c>
      <c r="K14" s="30">
        <f t="shared" si="2"/>
        <v>0.61300983585805402</v>
      </c>
      <c r="L14" s="29">
        <v>3007800.03</v>
      </c>
      <c r="M14" s="29">
        <v>2536652.2400000002</v>
      </c>
      <c r="N14" s="30">
        <f t="shared" si="3"/>
        <v>5.9702366372191715</v>
      </c>
      <c r="O14" s="29">
        <v>3513868</v>
      </c>
      <c r="P14" s="29">
        <v>2706153.17</v>
      </c>
      <c r="Q14" s="30">
        <f t="shared" si="4"/>
        <v>5.8633503521446562</v>
      </c>
      <c r="R14" s="29">
        <v>1471566</v>
      </c>
      <c r="S14" s="29">
        <v>1268886.19</v>
      </c>
      <c r="T14" s="30">
        <f t="shared" si="5"/>
        <v>1.9425806693178342</v>
      </c>
      <c r="U14" s="29">
        <v>1592174.83</v>
      </c>
      <c r="V14" s="29">
        <v>1552159.44</v>
      </c>
      <c r="W14" s="30">
        <f t="shared" si="6"/>
        <v>3.5990101427014372</v>
      </c>
      <c r="X14" s="29">
        <v>4274238</v>
      </c>
      <c r="Y14" s="29">
        <v>3045612.58</v>
      </c>
      <c r="Z14" s="30">
        <f t="shared" si="7"/>
        <v>2.872272216835027</v>
      </c>
      <c r="AA14" s="29">
        <v>1992242.4</v>
      </c>
      <c r="AB14" s="29">
        <v>1396956.86</v>
      </c>
      <c r="AC14" s="30">
        <f t="shared" si="8"/>
        <v>2.4958930924490605</v>
      </c>
      <c r="AD14" s="29">
        <v>706010.75</v>
      </c>
      <c r="AE14" s="29">
        <v>685676.16</v>
      </c>
      <c r="AF14" s="30">
        <f t="shared" si="9"/>
        <v>1.1710808744678947</v>
      </c>
      <c r="AG14" s="29">
        <v>6162331</v>
      </c>
      <c r="AH14" s="29">
        <v>4069686.01</v>
      </c>
      <c r="AI14" s="30">
        <f t="shared" si="10"/>
        <v>6.1013067400471295</v>
      </c>
      <c r="AJ14" s="29">
        <v>5613232.7000000002</v>
      </c>
      <c r="AK14" s="29">
        <v>3780786.67</v>
      </c>
      <c r="AL14" s="30">
        <f t="shared" si="11"/>
        <v>5.0412452552133526</v>
      </c>
      <c r="AM14" s="29">
        <v>1418580</v>
      </c>
      <c r="AN14" s="29">
        <v>1149808.1499999999</v>
      </c>
      <c r="AO14" s="30">
        <f t="shared" si="12"/>
        <v>1.6731804405170025</v>
      </c>
      <c r="AP14" s="29">
        <v>723398.7</v>
      </c>
      <c r="AQ14" s="29">
        <v>767093.84</v>
      </c>
      <c r="AR14" s="30">
        <f t="shared" si="13"/>
        <v>1.2533929831500792</v>
      </c>
      <c r="AS14" s="29">
        <v>488869</v>
      </c>
      <c r="AT14" s="29">
        <v>913515.06</v>
      </c>
      <c r="AU14" s="30">
        <f t="shared" si="14"/>
        <v>1.6132651919474212</v>
      </c>
      <c r="AV14" s="29">
        <v>937821.65</v>
      </c>
      <c r="AW14" s="29">
        <v>1498449.75</v>
      </c>
      <c r="AX14" s="30">
        <f t="shared" si="15"/>
        <v>4.3169486490705911</v>
      </c>
      <c r="AY14" s="29">
        <v>2647035.1800000002</v>
      </c>
      <c r="AZ14" s="29">
        <v>2635556.17</v>
      </c>
      <c r="BA14" s="30">
        <f t="shared" si="16"/>
        <v>4.8141048864014904</v>
      </c>
      <c r="BB14" s="29">
        <v>2354587.8199999998</v>
      </c>
      <c r="BC14" s="29">
        <v>2045979.25</v>
      </c>
      <c r="BD14" s="30">
        <f t="shared" si="17"/>
        <v>3.6182364717764743</v>
      </c>
      <c r="BE14" s="29">
        <v>5973413.2699999996</v>
      </c>
      <c r="BF14" s="29">
        <v>4692057.92</v>
      </c>
      <c r="BG14" s="30">
        <f t="shared" si="18"/>
        <v>6.6943207722331994</v>
      </c>
      <c r="BH14" s="29">
        <v>3132235.6</v>
      </c>
      <c r="BI14" s="29">
        <v>2416161.8199999998</v>
      </c>
      <c r="BJ14" s="30">
        <f t="shared" si="19"/>
        <v>3.4128661081762046</v>
      </c>
      <c r="BK14" s="29">
        <v>1381377.95</v>
      </c>
      <c r="BL14" s="29">
        <v>1578662.19</v>
      </c>
      <c r="BM14" s="30">
        <f t="shared" si="20"/>
        <v>3.2970213606460326</v>
      </c>
      <c r="BN14" s="29">
        <v>2203607.88</v>
      </c>
      <c r="BO14" s="29">
        <v>2074696.46</v>
      </c>
      <c r="BP14" s="30">
        <f t="shared" si="21"/>
        <v>3.5509808567380166</v>
      </c>
      <c r="BQ14" s="29">
        <v>4316126</v>
      </c>
      <c r="BR14" s="29">
        <v>3842560.98</v>
      </c>
      <c r="BS14" s="30">
        <f t="shared" si="22"/>
        <v>5.9872898084045385</v>
      </c>
      <c r="BT14" s="29">
        <v>12073828.539999999</v>
      </c>
      <c r="BU14" s="29">
        <v>8614096.75</v>
      </c>
      <c r="BV14" s="30">
        <f t="shared" si="23"/>
        <v>13.172819188600011</v>
      </c>
      <c r="BW14" s="29">
        <v>5210113.93</v>
      </c>
      <c r="BX14" s="29">
        <v>4208703.93</v>
      </c>
      <c r="BY14" s="30">
        <f t="shared" si="24"/>
        <v>8.5619047672674569</v>
      </c>
      <c r="BZ14" s="29">
        <v>5370777.2999999998</v>
      </c>
      <c r="CA14" s="29">
        <v>4369701.7</v>
      </c>
      <c r="CB14" s="30">
        <f t="shared" si="25"/>
        <v>9.797184130467306</v>
      </c>
      <c r="CC14" s="29">
        <v>1343377.95</v>
      </c>
      <c r="CD14" s="29">
        <v>1710940.13</v>
      </c>
      <c r="CE14" s="30">
        <f t="shared" si="26"/>
        <v>3.4217225933188691</v>
      </c>
      <c r="CF14" s="29">
        <v>2502150.46</v>
      </c>
      <c r="CG14" s="29">
        <v>2284195.2599999998</v>
      </c>
      <c r="CH14" s="30">
        <f t="shared" si="27"/>
        <v>4.0672951476160044</v>
      </c>
      <c r="CI14" s="29">
        <v>959516.8</v>
      </c>
      <c r="CJ14" s="29">
        <v>1577317.69</v>
      </c>
      <c r="CK14" s="30">
        <f t="shared" si="28"/>
        <v>2.3567184909167858</v>
      </c>
      <c r="CL14" s="29">
        <v>2580430.2400000002</v>
      </c>
      <c r="CM14" s="29">
        <v>2443548.7000000002</v>
      </c>
      <c r="CN14" s="30">
        <f t="shared" si="29"/>
        <v>3.0040176119636537</v>
      </c>
      <c r="CO14" s="29">
        <v>3985707.65</v>
      </c>
      <c r="CP14" s="29">
        <v>3750552.57</v>
      </c>
      <c r="CQ14" s="30">
        <f t="shared" si="30"/>
        <v>5.3718208620748085</v>
      </c>
      <c r="CR14" s="29">
        <v>4606485.8600000003</v>
      </c>
      <c r="CS14" s="29">
        <v>4060756.33</v>
      </c>
      <c r="CT14" s="30">
        <f t="shared" si="31"/>
        <v>6.3713553951712552</v>
      </c>
      <c r="CU14" s="29">
        <v>2357504.34</v>
      </c>
      <c r="CV14" s="29">
        <v>2654849.71</v>
      </c>
      <c r="CW14" s="30">
        <f t="shared" si="32"/>
        <v>4.496028867745876</v>
      </c>
      <c r="CX14" s="29">
        <v>4525818.7</v>
      </c>
      <c r="CY14" s="29">
        <v>4032115.49</v>
      </c>
      <c r="CZ14" s="30">
        <f t="shared" si="33"/>
        <v>6.4909613916475459</v>
      </c>
      <c r="DA14" s="29">
        <v>4208147.32</v>
      </c>
      <c r="DB14" s="29">
        <v>4084200.62</v>
      </c>
      <c r="DC14" s="30">
        <f t="shared" si="34"/>
        <v>5.9775916025856102</v>
      </c>
      <c r="DD14" s="29">
        <v>3862389.27</v>
      </c>
      <c r="DE14" s="29">
        <v>3768066.4</v>
      </c>
      <c r="DF14" s="30">
        <f t="shared" si="35"/>
        <v>5.2900383282272276</v>
      </c>
      <c r="DG14" s="29">
        <v>1987092.89</v>
      </c>
      <c r="DH14" s="29">
        <v>3056210.47</v>
      </c>
      <c r="DI14" s="30">
        <f t="shared" si="36"/>
        <v>5.0891370785410421</v>
      </c>
      <c r="DJ14" s="29">
        <v>1676185.47</v>
      </c>
      <c r="DK14" s="29">
        <v>2403109.38</v>
      </c>
      <c r="DL14" s="30">
        <f t="shared" si="37"/>
        <v>4.0847155117739442</v>
      </c>
      <c r="DM14" s="29">
        <v>4699683.5199999996</v>
      </c>
      <c r="DN14" s="29">
        <v>4593644.3099999996</v>
      </c>
      <c r="DO14" s="30">
        <f t="shared" si="38"/>
        <v>7.0451683672229493</v>
      </c>
      <c r="DP14" s="29"/>
      <c r="DQ14" s="29"/>
    </row>
    <row r="15" spans="1:121" ht="15.6" x14ac:dyDescent="0.3">
      <c r="A15" s="42" t="s">
        <v>137</v>
      </c>
      <c r="B15" s="27" t="s">
        <v>138</v>
      </c>
      <c r="C15" s="29">
        <v>57111</v>
      </c>
      <c r="D15" s="29">
        <v>171562.66399999999</v>
      </c>
      <c r="E15" s="30">
        <f t="shared" si="0"/>
        <v>0.27764829859941537</v>
      </c>
      <c r="F15" s="29">
        <v>96458.5</v>
      </c>
      <c r="G15" s="29">
        <v>567619.31799999997</v>
      </c>
      <c r="H15" s="30">
        <f t="shared" si="1"/>
        <v>1.0091034372231875</v>
      </c>
      <c r="I15" s="29">
        <v>50421</v>
      </c>
      <c r="J15" s="29">
        <v>78432.042000000001</v>
      </c>
      <c r="K15" s="30">
        <f t="shared" si="2"/>
        <v>0.14619860556920217</v>
      </c>
      <c r="L15" s="29">
        <v>51617</v>
      </c>
      <c r="M15" s="29">
        <v>224973.35800000001</v>
      </c>
      <c r="N15" s="30">
        <f t="shared" si="3"/>
        <v>0.52949480545659067</v>
      </c>
      <c r="O15" s="29">
        <v>152780</v>
      </c>
      <c r="P15" s="29">
        <v>171038.66500000001</v>
      </c>
      <c r="Q15" s="30">
        <f t="shared" si="4"/>
        <v>0.37058494241037437</v>
      </c>
      <c r="R15" s="29">
        <v>161916.5</v>
      </c>
      <c r="S15" s="29">
        <v>289447.98499999999</v>
      </c>
      <c r="T15" s="30">
        <f t="shared" si="5"/>
        <v>0.44312568366277078</v>
      </c>
      <c r="U15" s="29">
        <v>97298.8</v>
      </c>
      <c r="V15" s="29">
        <v>107897.977</v>
      </c>
      <c r="W15" s="30">
        <f t="shared" si="6"/>
        <v>0.25018429395369746</v>
      </c>
      <c r="X15" s="29">
        <v>131728</v>
      </c>
      <c r="Y15" s="29">
        <v>421500.90700000001</v>
      </c>
      <c r="Z15" s="30">
        <f t="shared" si="7"/>
        <v>0.39751127654813689</v>
      </c>
      <c r="AA15" s="29">
        <v>36580</v>
      </c>
      <c r="AB15" s="29">
        <v>28954.100999999999</v>
      </c>
      <c r="AC15" s="30">
        <f t="shared" si="8"/>
        <v>5.1731261539438252E-2</v>
      </c>
      <c r="AD15" s="29">
        <v>173231</v>
      </c>
      <c r="AE15" s="29">
        <v>347765.56199999998</v>
      </c>
      <c r="AF15" s="30">
        <f t="shared" si="9"/>
        <v>0.59395618838020969</v>
      </c>
      <c r="AG15" s="29">
        <v>101484.27</v>
      </c>
      <c r="AH15" s="29">
        <v>262938.79399999999</v>
      </c>
      <c r="AI15" s="30">
        <f t="shared" si="10"/>
        <v>0.39420000268081218</v>
      </c>
      <c r="AJ15" s="29">
        <v>151020</v>
      </c>
      <c r="AK15" s="29">
        <v>345510.80099999998</v>
      </c>
      <c r="AL15" s="30">
        <f t="shared" si="11"/>
        <v>0.4606990127179576</v>
      </c>
      <c r="AM15" s="29">
        <v>221149</v>
      </c>
      <c r="AN15" s="29">
        <v>561680.46200000006</v>
      </c>
      <c r="AO15" s="30">
        <f t="shared" si="12"/>
        <v>0.81734745299809686</v>
      </c>
      <c r="AP15" s="29">
        <v>48000</v>
      </c>
      <c r="AQ15" s="29">
        <v>37820.017999999996</v>
      </c>
      <c r="AR15" s="30">
        <f t="shared" si="13"/>
        <v>6.1796018572916306E-2</v>
      </c>
      <c r="AS15" s="29">
        <v>81920</v>
      </c>
      <c r="AT15" s="29">
        <v>226550.49799999999</v>
      </c>
      <c r="AU15" s="30">
        <f t="shared" si="14"/>
        <v>0.40008758327613547</v>
      </c>
      <c r="AV15" s="29">
        <v>56085</v>
      </c>
      <c r="AW15" s="29">
        <v>115623.387</v>
      </c>
      <c r="AX15" s="30">
        <f t="shared" si="15"/>
        <v>0.33310441295119581</v>
      </c>
      <c r="AY15" s="29">
        <v>118666.02</v>
      </c>
      <c r="AZ15" s="29">
        <v>493313.73700000002</v>
      </c>
      <c r="BA15" s="30">
        <f t="shared" si="16"/>
        <v>0.90108649508338112</v>
      </c>
      <c r="BB15" s="29">
        <v>64257.16</v>
      </c>
      <c r="BC15" s="29">
        <v>110895.947</v>
      </c>
      <c r="BD15" s="30">
        <f t="shared" si="17"/>
        <v>0.19611526363602702</v>
      </c>
      <c r="BE15" s="29">
        <v>200376.83</v>
      </c>
      <c r="BF15" s="29">
        <v>413428.19699999999</v>
      </c>
      <c r="BG15" s="30">
        <f t="shared" si="18"/>
        <v>0.58985225975301236</v>
      </c>
      <c r="BH15" s="29">
        <v>24016</v>
      </c>
      <c r="BI15" s="29">
        <v>19113.888999999999</v>
      </c>
      <c r="BJ15" s="30">
        <f t="shared" si="19"/>
        <v>2.6998665165374545E-2</v>
      </c>
      <c r="BK15" s="29">
        <v>167435</v>
      </c>
      <c r="BL15" s="29">
        <v>445393.58500000002</v>
      </c>
      <c r="BM15" s="30">
        <f t="shared" si="20"/>
        <v>0.93020037658576882</v>
      </c>
      <c r="BN15" s="29">
        <v>86100</v>
      </c>
      <c r="BO15" s="29">
        <v>199233.09299999999</v>
      </c>
      <c r="BP15" s="30">
        <f t="shared" si="21"/>
        <v>0.34100067788793781</v>
      </c>
      <c r="BQ15" s="29">
        <v>65348</v>
      </c>
      <c r="BR15" s="29">
        <v>151800.04500000001</v>
      </c>
      <c r="BS15" s="30">
        <f t="shared" si="22"/>
        <v>0.23652737512153948</v>
      </c>
      <c r="BT15" s="29">
        <v>115665</v>
      </c>
      <c r="BU15" s="29">
        <v>173114.05799999999</v>
      </c>
      <c r="BV15" s="30">
        <f t="shared" si="23"/>
        <v>0.26472888002318001</v>
      </c>
      <c r="BW15" s="29">
        <v>104653.49</v>
      </c>
      <c r="BX15" s="29">
        <v>508863.98599999998</v>
      </c>
      <c r="BY15" s="30">
        <f t="shared" si="24"/>
        <v>1.0351987357837549</v>
      </c>
      <c r="BZ15" s="29">
        <v>113716</v>
      </c>
      <c r="CA15" s="29">
        <v>205058.09700000001</v>
      </c>
      <c r="CB15" s="30">
        <f t="shared" si="25"/>
        <v>0.4597549379062249</v>
      </c>
      <c r="CC15" s="29">
        <v>117618.62</v>
      </c>
      <c r="CD15" s="29">
        <v>360609.79599999997</v>
      </c>
      <c r="CE15" s="30">
        <f t="shared" si="26"/>
        <v>0.72118636105946532</v>
      </c>
      <c r="CF15" s="29">
        <v>225929</v>
      </c>
      <c r="CG15" s="29">
        <v>539576.39099999995</v>
      </c>
      <c r="CH15" s="30">
        <f t="shared" si="27"/>
        <v>0.96078320243185145</v>
      </c>
      <c r="CI15" s="29">
        <v>362425.05</v>
      </c>
      <c r="CJ15" s="29">
        <v>1212306.6070000001</v>
      </c>
      <c r="CK15" s="30">
        <f t="shared" si="28"/>
        <v>1.8113442938546447</v>
      </c>
      <c r="CL15" s="29">
        <v>255254.95</v>
      </c>
      <c r="CM15" s="29">
        <v>755789.47600000002</v>
      </c>
      <c r="CN15" s="30">
        <f t="shared" si="29"/>
        <v>0.92914247906775127</v>
      </c>
      <c r="CO15" s="29">
        <v>174748</v>
      </c>
      <c r="CP15" s="29">
        <v>833749.46</v>
      </c>
      <c r="CQ15" s="30">
        <f t="shared" si="30"/>
        <v>1.1941581032076043</v>
      </c>
      <c r="CR15" s="29">
        <v>84488.04</v>
      </c>
      <c r="CS15" s="29">
        <v>314772.22200000001</v>
      </c>
      <c r="CT15" s="30">
        <f t="shared" si="31"/>
        <v>0.49387984205635505</v>
      </c>
      <c r="CU15" s="29">
        <v>91784.11</v>
      </c>
      <c r="CV15" s="29">
        <v>323516.24099999998</v>
      </c>
      <c r="CW15" s="30">
        <f t="shared" si="32"/>
        <v>0.54787973618311969</v>
      </c>
      <c r="CX15" s="29">
        <v>288853.71999999997</v>
      </c>
      <c r="CY15" s="29">
        <v>896967.02399999998</v>
      </c>
      <c r="CZ15" s="30">
        <f t="shared" si="33"/>
        <v>1.4439512798689695</v>
      </c>
      <c r="DA15" s="29">
        <v>192619.14</v>
      </c>
      <c r="DB15" s="29">
        <v>849743.55900000001</v>
      </c>
      <c r="DC15" s="30">
        <f t="shared" si="34"/>
        <v>1.2436754300844335</v>
      </c>
      <c r="DD15" s="29">
        <v>137461.20000000001</v>
      </c>
      <c r="DE15" s="29">
        <v>231165.17199999999</v>
      </c>
      <c r="DF15" s="30">
        <f t="shared" si="35"/>
        <v>0.32453584682882436</v>
      </c>
      <c r="DG15" s="29">
        <v>69058.48</v>
      </c>
      <c r="DH15" s="29">
        <v>253076.28200000001</v>
      </c>
      <c r="DI15" s="30">
        <f t="shared" si="36"/>
        <v>0.42141727576291854</v>
      </c>
      <c r="DJ15" s="29">
        <v>143215.71</v>
      </c>
      <c r="DK15" s="29">
        <v>471513.26500000001</v>
      </c>
      <c r="DL15" s="30">
        <f t="shared" si="37"/>
        <v>0.80146062579668276</v>
      </c>
      <c r="DM15" s="29">
        <v>267513.53999999998</v>
      </c>
      <c r="DN15" s="29">
        <v>830356.01399999997</v>
      </c>
      <c r="DO15" s="30">
        <f t="shared" si="38"/>
        <v>1.2734982355144813</v>
      </c>
      <c r="DP15" s="29"/>
      <c r="DQ15" s="29"/>
    </row>
    <row r="16" spans="1:121" ht="15.6" x14ac:dyDescent="0.3">
      <c r="A16" s="42" t="s">
        <v>116</v>
      </c>
      <c r="B16" s="27" t="s">
        <v>112</v>
      </c>
      <c r="C16" s="29">
        <v>10227325</v>
      </c>
      <c r="D16" s="29">
        <v>5887847.4280000003</v>
      </c>
      <c r="E16" s="30">
        <f t="shared" si="0"/>
        <v>9.528593125583221</v>
      </c>
      <c r="F16" s="29">
        <v>4978440</v>
      </c>
      <c r="G16" s="29">
        <v>2786057.3149999999</v>
      </c>
      <c r="H16" s="30">
        <f t="shared" si="1"/>
        <v>4.9530026969013496</v>
      </c>
      <c r="I16" s="29">
        <v>10156420</v>
      </c>
      <c r="J16" s="29">
        <v>5785641.1629999997</v>
      </c>
      <c r="K16" s="30">
        <f t="shared" si="2"/>
        <v>10.784529495666797</v>
      </c>
      <c r="L16" s="29">
        <v>13203570</v>
      </c>
      <c r="M16" s="29">
        <v>6874831.1890000002</v>
      </c>
      <c r="N16" s="30">
        <f t="shared" si="3"/>
        <v>16.180526598027026</v>
      </c>
      <c r="O16" s="29">
        <v>2159880</v>
      </c>
      <c r="P16" s="29">
        <v>805125.17200000002</v>
      </c>
      <c r="Q16" s="30">
        <f t="shared" si="4"/>
        <v>1.7444433719051931</v>
      </c>
      <c r="R16" s="29">
        <v>1492010</v>
      </c>
      <c r="S16" s="29">
        <v>729070.95600000001</v>
      </c>
      <c r="T16" s="30">
        <f t="shared" si="5"/>
        <v>1.1161593189745986</v>
      </c>
      <c r="U16" s="29">
        <v>1062550</v>
      </c>
      <c r="V16" s="29">
        <v>631092.39099999995</v>
      </c>
      <c r="W16" s="30">
        <f t="shared" si="6"/>
        <v>1.4633212656237824</v>
      </c>
      <c r="X16" s="29">
        <v>3098480</v>
      </c>
      <c r="Y16" s="29">
        <v>1293061.7890000001</v>
      </c>
      <c r="Z16" s="30">
        <f t="shared" si="7"/>
        <v>1.2194674646358652</v>
      </c>
      <c r="AA16" s="29">
        <v>5747520</v>
      </c>
      <c r="AB16" s="29">
        <v>1592618.3019999999</v>
      </c>
      <c r="AC16" s="30">
        <f t="shared" si="8"/>
        <v>2.8454744256524509</v>
      </c>
      <c r="AD16" s="29">
        <v>8017690</v>
      </c>
      <c r="AE16" s="29">
        <v>2274362.6340000001</v>
      </c>
      <c r="AF16" s="30">
        <f t="shared" si="9"/>
        <v>3.8844322402602187</v>
      </c>
      <c r="AG16" s="29">
        <v>11307310</v>
      </c>
      <c r="AH16" s="29">
        <v>3559941.2220000001</v>
      </c>
      <c r="AI16" s="30">
        <f t="shared" si="10"/>
        <v>5.3370931611405119</v>
      </c>
      <c r="AJ16" s="29">
        <v>15967640</v>
      </c>
      <c r="AK16" s="29">
        <v>5638839.4330000002</v>
      </c>
      <c r="AL16" s="30">
        <f t="shared" si="11"/>
        <v>7.5187454404882352</v>
      </c>
      <c r="AM16" s="29">
        <v>14680720</v>
      </c>
      <c r="AN16" s="29">
        <v>3402745.3250000002</v>
      </c>
      <c r="AO16" s="30">
        <f t="shared" si="12"/>
        <v>4.9516146861984511</v>
      </c>
      <c r="AP16" s="29">
        <v>16826840</v>
      </c>
      <c r="AQ16" s="29">
        <v>5823426.068</v>
      </c>
      <c r="AR16" s="30">
        <f t="shared" si="13"/>
        <v>9.5151870487246466</v>
      </c>
      <c r="AS16" s="29">
        <v>21428021</v>
      </c>
      <c r="AT16" s="29">
        <v>9627584.0830000006</v>
      </c>
      <c r="AU16" s="30">
        <f t="shared" si="14"/>
        <v>17.002288154560837</v>
      </c>
      <c r="AV16" s="29">
        <v>9789170</v>
      </c>
      <c r="AW16" s="29">
        <v>3528556.3080000002</v>
      </c>
      <c r="AX16" s="30">
        <f t="shared" si="15"/>
        <v>10.165570374975946</v>
      </c>
      <c r="AY16" s="29">
        <v>4051390</v>
      </c>
      <c r="AZ16" s="29">
        <v>1212142.8910000001</v>
      </c>
      <c r="BA16" s="30">
        <f t="shared" si="16"/>
        <v>2.2140992785518701</v>
      </c>
      <c r="BB16" s="29">
        <v>4043480</v>
      </c>
      <c r="BC16" s="29">
        <v>282222.359</v>
      </c>
      <c r="BD16" s="30">
        <f t="shared" si="17"/>
        <v>0.49909950576702744</v>
      </c>
      <c r="BE16" s="29">
        <v>2499500</v>
      </c>
      <c r="BF16" s="29">
        <v>517024.446</v>
      </c>
      <c r="BG16" s="30">
        <f t="shared" si="18"/>
        <v>0.73765659921993498</v>
      </c>
      <c r="BH16" s="29">
        <v>1750980</v>
      </c>
      <c r="BI16" s="29">
        <v>174074.323</v>
      </c>
      <c r="BJ16" s="30">
        <f t="shared" si="19"/>
        <v>0.24588268565158339</v>
      </c>
      <c r="BK16" s="29">
        <v>4041700</v>
      </c>
      <c r="BL16" s="29">
        <v>526663.38199999998</v>
      </c>
      <c r="BM16" s="30">
        <f t="shared" si="20"/>
        <v>1.0999315948170527</v>
      </c>
      <c r="BN16" s="29">
        <v>4894400</v>
      </c>
      <c r="BO16" s="29">
        <v>553179.32400000002</v>
      </c>
      <c r="BP16" s="30">
        <f t="shared" si="21"/>
        <v>0.94680317229021393</v>
      </c>
      <c r="BQ16" s="29">
        <v>7557186</v>
      </c>
      <c r="BR16" s="29">
        <v>1063844.6880000001</v>
      </c>
      <c r="BS16" s="30">
        <f t="shared" si="22"/>
        <v>1.6576305467474213</v>
      </c>
      <c r="BT16" s="29">
        <v>6968260</v>
      </c>
      <c r="BU16" s="29">
        <v>1184605.223</v>
      </c>
      <c r="BV16" s="30">
        <f t="shared" si="23"/>
        <v>1.8115178950654569</v>
      </c>
      <c r="BW16" s="29">
        <v>6972858</v>
      </c>
      <c r="BX16" s="29">
        <v>1626193.81</v>
      </c>
      <c r="BY16" s="30">
        <f t="shared" si="24"/>
        <v>3.3082195293171477</v>
      </c>
      <c r="BZ16" s="29">
        <v>6137980</v>
      </c>
      <c r="CA16" s="29">
        <v>1015602.958</v>
      </c>
      <c r="CB16" s="30">
        <f t="shared" si="25"/>
        <v>2.2770545602628327</v>
      </c>
      <c r="CC16" s="29">
        <v>6546120</v>
      </c>
      <c r="CD16" s="29">
        <v>1605296.7239999999</v>
      </c>
      <c r="CE16" s="30">
        <f t="shared" si="26"/>
        <v>3.2104455165778161</v>
      </c>
      <c r="CF16" s="29">
        <v>4003940</v>
      </c>
      <c r="CG16" s="29">
        <v>586787.72400000005</v>
      </c>
      <c r="CH16" s="30">
        <f t="shared" si="27"/>
        <v>1.0448488814856569</v>
      </c>
      <c r="CI16" s="29">
        <v>3720950</v>
      </c>
      <c r="CJ16" s="29">
        <v>433226.65700000001</v>
      </c>
      <c r="CK16" s="30">
        <f t="shared" si="28"/>
        <v>0.64729716770624945</v>
      </c>
      <c r="CL16" s="29">
        <v>4788480</v>
      </c>
      <c r="CM16" s="29">
        <v>627815.04700000002</v>
      </c>
      <c r="CN16" s="30">
        <f t="shared" si="29"/>
        <v>0.77181496658682869</v>
      </c>
      <c r="CO16" s="29">
        <v>5226780</v>
      </c>
      <c r="CP16" s="29">
        <v>806979.93500000006</v>
      </c>
      <c r="CQ16" s="30">
        <f t="shared" si="30"/>
        <v>1.1558167947793285</v>
      </c>
      <c r="CR16" s="29">
        <v>6292354</v>
      </c>
      <c r="CS16" s="29">
        <v>880898.25</v>
      </c>
      <c r="CT16" s="30">
        <f t="shared" si="31"/>
        <v>1.3821355830366746</v>
      </c>
      <c r="CU16" s="29">
        <v>6213740</v>
      </c>
      <c r="CV16" s="29">
        <v>682553.52099999995</v>
      </c>
      <c r="CW16" s="30">
        <f t="shared" si="32"/>
        <v>1.1559148989257064</v>
      </c>
      <c r="CX16" s="29">
        <v>6158460</v>
      </c>
      <c r="CY16" s="29">
        <v>637624.772</v>
      </c>
      <c r="CZ16" s="30">
        <f t="shared" si="33"/>
        <v>1.02645814279741</v>
      </c>
      <c r="DA16" s="29">
        <v>4953560</v>
      </c>
      <c r="DB16" s="29">
        <v>566666.38899999997</v>
      </c>
      <c r="DC16" s="30">
        <f t="shared" si="34"/>
        <v>0.82936676317186164</v>
      </c>
      <c r="DD16" s="29">
        <v>2777220</v>
      </c>
      <c r="DE16" s="29">
        <v>386444.07900000003</v>
      </c>
      <c r="DF16" s="30">
        <f t="shared" si="35"/>
        <v>0.54253396108584262</v>
      </c>
      <c r="DG16" s="29">
        <v>2921790</v>
      </c>
      <c r="DH16" s="29">
        <v>421241.739</v>
      </c>
      <c r="DI16" s="30">
        <f t="shared" si="36"/>
        <v>0.70144284041210292</v>
      </c>
      <c r="DJ16" s="29">
        <v>1546880</v>
      </c>
      <c r="DK16" s="29">
        <v>191256.35500000001</v>
      </c>
      <c r="DL16" s="30">
        <f t="shared" si="37"/>
        <v>0.32509040433017833</v>
      </c>
      <c r="DM16" s="29">
        <v>3216660</v>
      </c>
      <c r="DN16" s="29">
        <v>602476.58299999998</v>
      </c>
      <c r="DO16" s="30">
        <f t="shared" si="38"/>
        <v>0.92400470696090353</v>
      </c>
      <c r="DP16" s="29"/>
      <c r="DQ16" s="29"/>
    </row>
    <row r="17" spans="1:121" ht="15.6" x14ac:dyDescent="0.3">
      <c r="A17" s="42" t="s">
        <v>117</v>
      </c>
      <c r="B17" s="27" t="s">
        <v>50</v>
      </c>
      <c r="C17" s="29">
        <v>28513317.600000001</v>
      </c>
      <c r="D17" s="29">
        <v>4112109.6179999998</v>
      </c>
      <c r="E17" s="30">
        <f t="shared" si="0"/>
        <v>6.6548292762112382</v>
      </c>
      <c r="F17" s="29">
        <v>37391478</v>
      </c>
      <c r="G17" s="29">
        <v>4653634.6430000002</v>
      </c>
      <c r="H17" s="30">
        <f t="shared" si="1"/>
        <v>8.2731481556661901</v>
      </c>
      <c r="I17" s="29">
        <v>36720120</v>
      </c>
      <c r="J17" s="29">
        <v>4422051.801</v>
      </c>
      <c r="K17" s="30">
        <f t="shared" si="2"/>
        <v>8.242776683807099</v>
      </c>
      <c r="L17" s="29">
        <v>35473383</v>
      </c>
      <c r="M17" s="29">
        <v>4073220.4980000001</v>
      </c>
      <c r="N17" s="30">
        <f t="shared" si="3"/>
        <v>9.586686683008514</v>
      </c>
      <c r="O17" s="29">
        <v>42086255.799999997</v>
      </c>
      <c r="P17" s="29">
        <v>5350900.5010000002</v>
      </c>
      <c r="Q17" s="30">
        <f t="shared" si="4"/>
        <v>11.593654300369618</v>
      </c>
      <c r="R17" s="29">
        <v>46873244</v>
      </c>
      <c r="S17" s="29">
        <v>6278441.0760000004</v>
      </c>
      <c r="T17" s="30">
        <f t="shared" si="5"/>
        <v>9.6118772225652993</v>
      </c>
      <c r="U17" s="29">
        <v>41243526</v>
      </c>
      <c r="V17" s="29">
        <v>5120192.7609999999</v>
      </c>
      <c r="W17" s="30">
        <f t="shared" si="6"/>
        <v>11.872250494720747</v>
      </c>
      <c r="X17" s="29">
        <v>31964321</v>
      </c>
      <c r="Y17" s="29">
        <v>4112347.838</v>
      </c>
      <c r="Z17" s="30">
        <f t="shared" si="7"/>
        <v>3.8782944746862684</v>
      </c>
      <c r="AA17" s="29">
        <v>37543745</v>
      </c>
      <c r="AB17" s="29">
        <v>4924656.4239999996</v>
      </c>
      <c r="AC17" s="30">
        <f t="shared" si="8"/>
        <v>8.7987083232809997</v>
      </c>
      <c r="AD17" s="29">
        <v>50443740</v>
      </c>
      <c r="AE17" s="29">
        <v>5802363.3770000003</v>
      </c>
      <c r="AF17" s="30">
        <f t="shared" si="9"/>
        <v>9.9099796287472586</v>
      </c>
      <c r="AG17" s="29">
        <v>76944970</v>
      </c>
      <c r="AH17" s="29">
        <v>9534150.4010000005</v>
      </c>
      <c r="AI17" s="30">
        <f t="shared" si="10"/>
        <v>14.293676701177334</v>
      </c>
      <c r="AJ17" s="29">
        <v>83657380</v>
      </c>
      <c r="AK17" s="29">
        <v>11286389.493000001</v>
      </c>
      <c r="AL17" s="30">
        <f t="shared" si="11"/>
        <v>15.04910550271171</v>
      </c>
      <c r="AM17" s="29">
        <v>58794314</v>
      </c>
      <c r="AN17" s="29">
        <v>7628802.2019999996</v>
      </c>
      <c r="AO17" s="30">
        <f t="shared" si="12"/>
        <v>11.101297750376391</v>
      </c>
      <c r="AP17" s="29">
        <v>58099262</v>
      </c>
      <c r="AQ17" s="29">
        <v>7497652.1789999995</v>
      </c>
      <c r="AR17" s="30">
        <f t="shared" si="13"/>
        <v>12.25078880995642</v>
      </c>
      <c r="AS17" s="29">
        <v>78510063.459999993</v>
      </c>
      <c r="AT17" s="29">
        <v>10595787.818</v>
      </c>
      <c r="AU17" s="30">
        <f t="shared" si="14"/>
        <v>18.712133402639161</v>
      </c>
      <c r="AV17" s="29">
        <v>60358322</v>
      </c>
      <c r="AW17" s="29">
        <v>7816090.2920000004</v>
      </c>
      <c r="AX17" s="30">
        <f t="shared" si="15"/>
        <v>22.51771234041259</v>
      </c>
      <c r="AY17" s="29">
        <v>65481758</v>
      </c>
      <c r="AZ17" s="29">
        <v>8869249.6190000009</v>
      </c>
      <c r="BA17" s="30">
        <f t="shared" si="16"/>
        <v>16.200564577435077</v>
      </c>
      <c r="BB17" s="29">
        <v>53799174.18</v>
      </c>
      <c r="BC17" s="29">
        <v>7670300.8109999998</v>
      </c>
      <c r="BD17" s="30">
        <f t="shared" si="17"/>
        <v>13.564635195521591</v>
      </c>
      <c r="BE17" s="29">
        <v>76162906</v>
      </c>
      <c r="BF17" s="29">
        <v>10502960.033</v>
      </c>
      <c r="BG17" s="30">
        <f t="shared" si="18"/>
        <v>14.984935121782764</v>
      </c>
      <c r="BH17" s="29">
        <v>69089310.219999999</v>
      </c>
      <c r="BI17" s="29">
        <v>9518367.398</v>
      </c>
      <c r="BJ17" s="30">
        <f t="shared" si="19"/>
        <v>13.444841826779436</v>
      </c>
      <c r="BK17" s="29">
        <v>66632916</v>
      </c>
      <c r="BL17" s="29">
        <v>8183266.2189999996</v>
      </c>
      <c r="BM17" s="30">
        <f t="shared" si="20"/>
        <v>17.090675696677131</v>
      </c>
      <c r="BN17" s="29">
        <v>78617470</v>
      </c>
      <c r="BO17" s="29">
        <v>10667052.434</v>
      </c>
      <c r="BP17" s="30">
        <f t="shared" si="21"/>
        <v>18.257369076030848</v>
      </c>
      <c r="BQ17" s="29">
        <v>70336700</v>
      </c>
      <c r="BR17" s="29">
        <v>10231019.955</v>
      </c>
      <c r="BS17" s="30">
        <f t="shared" si="22"/>
        <v>15.941472841936513</v>
      </c>
      <c r="BT17" s="29">
        <v>56235320</v>
      </c>
      <c r="BU17" s="29">
        <v>8099586.9570000004</v>
      </c>
      <c r="BV17" s="30">
        <f t="shared" si="23"/>
        <v>12.386022305461566</v>
      </c>
      <c r="BW17" s="29">
        <v>47643010.5</v>
      </c>
      <c r="BX17" s="29">
        <v>7126283.9919999996</v>
      </c>
      <c r="BY17" s="30">
        <f t="shared" si="24"/>
        <v>14.497233803758336</v>
      </c>
      <c r="BZ17" s="29">
        <v>61308452</v>
      </c>
      <c r="CA17" s="29">
        <v>8667049.682</v>
      </c>
      <c r="CB17" s="30">
        <f t="shared" si="25"/>
        <v>19.432146043850569</v>
      </c>
      <c r="CC17" s="29">
        <v>65146700</v>
      </c>
      <c r="CD17" s="29">
        <v>9259679.8159999996</v>
      </c>
      <c r="CE17" s="30">
        <f t="shared" si="26"/>
        <v>18.518506333302213</v>
      </c>
      <c r="CF17" s="29">
        <v>73563974</v>
      </c>
      <c r="CG17" s="29">
        <v>9948218.2949999999</v>
      </c>
      <c r="CH17" s="30">
        <f t="shared" si="27"/>
        <v>17.714046039425831</v>
      </c>
      <c r="CI17" s="29">
        <v>81621481</v>
      </c>
      <c r="CJ17" s="29">
        <v>10977803.050000001</v>
      </c>
      <c r="CK17" s="30">
        <f t="shared" si="28"/>
        <v>16.402270513797188</v>
      </c>
      <c r="CL17" s="29">
        <v>77470194</v>
      </c>
      <c r="CM17" s="29">
        <v>9471235.1699999999</v>
      </c>
      <c r="CN17" s="30">
        <f t="shared" si="29"/>
        <v>11.643621941207707</v>
      </c>
      <c r="CO17" s="29">
        <v>86340554</v>
      </c>
      <c r="CP17" s="29">
        <v>11152650.039000001</v>
      </c>
      <c r="CQ17" s="30">
        <f t="shared" si="30"/>
        <v>15.973656422290764</v>
      </c>
      <c r="CR17" s="29">
        <v>88449262</v>
      </c>
      <c r="CS17" s="29">
        <v>11414701.955</v>
      </c>
      <c r="CT17" s="30">
        <f t="shared" si="31"/>
        <v>17.909748080171344</v>
      </c>
      <c r="CU17" s="29">
        <v>75539252</v>
      </c>
      <c r="CV17" s="29">
        <v>9756186.1099999994</v>
      </c>
      <c r="CW17" s="30">
        <f t="shared" si="32"/>
        <v>16.522251419520593</v>
      </c>
      <c r="CX17" s="29">
        <v>84980614</v>
      </c>
      <c r="CY17" s="29">
        <v>11764189.398</v>
      </c>
      <c r="CZ17" s="30">
        <f t="shared" si="33"/>
        <v>18.938172623236888</v>
      </c>
      <c r="DA17" s="29">
        <v>78887712</v>
      </c>
      <c r="DB17" s="29">
        <v>10803025.577</v>
      </c>
      <c r="DC17" s="30">
        <f t="shared" si="34"/>
        <v>15.81119072735285</v>
      </c>
      <c r="DD17" s="29">
        <v>96615536</v>
      </c>
      <c r="DE17" s="29">
        <v>12871726.472999999</v>
      </c>
      <c r="DF17" s="30">
        <f t="shared" si="35"/>
        <v>18.070787285655864</v>
      </c>
      <c r="DG17" s="29">
        <v>77968070.040000007</v>
      </c>
      <c r="DH17" s="29">
        <v>9313182.659</v>
      </c>
      <c r="DI17" s="30">
        <f t="shared" si="36"/>
        <v>15.508114920220908</v>
      </c>
      <c r="DJ17" s="29">
        <v>79363604</v>
      </c>
      <c r="DK17" s="29">
        <v>9743899.4719999991</v>
      </c>
      <c r="DL17" s="30">
        <f t="shared" si="37"/>
        <v>16.562316159926247</v>
      </c>
      <c r="DM17" s="29">
        <v>91948510</v>
      </c>
      <c r="DN17" s="29">
        <v>11716518.869999999</v>
      </c>
      <c r="DO17" s="30">
        <f t="shared" si="38"/>
        <v>17.969359956146622</v>
      </c>
      <c r="DP17" s="29"/>
      <c r="DQ17" s="29"/>
    </row>
    <row r="18" spans="1:121" ht="15.6" x14ac:dyDescent="0.3">
      <c r="A18" s="42" t="s">
        <v>118</v>
      </c>
      <c r="B18" s="27" t="s">
        <v>51</v>
      </c>
      <c r="C18" s="29">
        <v>44360</v>
      </c>
      <c r="D18" s="29">
        <v>6436235.3880000003</v>
      </c>
      <c r="E18" s="30">
        <f t="shared" si="0"/>
        <v>10.416076337352445</v>
      </c>
      <c r="F18" s="29">
        <v>33358</v>
      </c>
      <c r="G18" s="29">
        <v>5820109.6440000003</v>
      </c>
      <c r="H18" s="30">
        <f t="shared" si="1"/>
        <v>10.346886479251614</v>
      </c>
      <c r="I18" s="29">
        <v>53660</v>
      </c>
      <c r="J18" s="29">
        <v>3622164.6150000002</v>
      </c>
      <c r="K18" s="30">
        <f t="shared" si="2"/>
        <v>6.7517739223862883</v>
      </c>
      <c r="L18" s="29">
        <v>3504.02</v>
      </c>
      <c r="M18" s="29">
        <v>3267.174</v>
      </c>
      <c r="N18" s="30">
        <f t="shared" si="3"/>
        <v>7.6895845663771042E-3</v>
      </c>
      <c r="O18" s="29">
        <v>51612.3</v>
      </c>
      <c r="P18" s="29">
        <v>158068.321</v>
      </c>
      <c r="Q18" s="30">
        <f t="shared" si="4"/>
        <v>0.34248244181916154</v>
      </c>
      <c r="R18" s="29">
        <v>105924</v>
      </c>
      <c r="S18" s="29">
        <v>128745.42600000001</v>
      </c>
      <c r="T18" s="30">
        <f t="shared" si="5"/>
        <v>0.19710071540040147</v>
      </c>
      <c r="U18" s="29">
        <v>144792</v>
      </c>
      <c r="V18" s="29">
        <v>139722.64499999999</v>
      </c>
      <c r="W18" s="30">
        <f t="shared" si="6"/>
        <v>0.32397652171614039</v>
      </c>
      <c r="X18" s="29">
        <v>115227</v>
      </c>
      <c r="Y18" s="29">
        <v>182918.052</v>
      </c>
      <c r="Z18" s="30">
        <f t="shared" si="7"/>
        <v>0.17250731172025324</v>
      </c>
      <c r="AA18" s="29">
        <v>250832</v>
      </c>
      <c r="AB18" s="29">
        <v>671529.31799999997</v>
      </c>
      <c r="AC18" s="30">
        <f t="shared" si="8"/>
        <v>1.1997975271571582</v>
      </c>
      <c r="AD18" s="29">
        <v>282155</v>
      </c>
      <c r="AE18" s="29">
        <v>370952.36900000001</v>
      </c>
      <c r="AF18" s="30">
        <f t="shared" si="9"/>
        <v>0.63355742844327134</v>
      </c>
      <c r="AG18" s="29">
        <v>293229</v>
      </c>
      <c r="AH18" s="29">
        <v>1204023.8810000001</v>
      </c>
      <c r="AI18" s="30">
        <f t="shared" si="10"/>
        <v>1.8050825056950777</v>
      </c>
      <c r="AJ18" s="29">
        <v>1232884</v>
      </c>
      <c r="AK18" s="29">
        <v>1118360.6329999999</v>
      </c>
      <c r="AL18" s="30">
        <f t="shared" si="11"/>
        <v>1.4912055947151999</v>
      </c>
      <c r="AM18" s="29">
        <v>1766236</v>
      </c>
      <c r="AN18" s="29">
        <v>6535994.7510000002</v>
      </c>
      <c r="AO18" s="30">
        <f t="shared" si="12"/>
        <v>9.5110637167557019</v>
      </c>
      <c r="AP18" s="29">
        <v>1184884</v>
      </c>
      <c r="AQ18" s="29">
        <v>5350959.273</v>
      </c>
      <c r="AR18" s="30">
        <f t="shared" si="13"/>
        <v>8.7431999270129062</v>
      </c>
      <c r="AS18" s="29">
        <v>0</v>
      </c>
      <c r="AT18" s="29">
        <v>3676171.0490000001</v>
      </c>
      <c r="AU18" s="30">
        <f t="shared" si="14"/>
        <v>6.4921083982967271</v>
      </c>
      <c r="AV18" s="29">
        <v>30940</v>
      </c>
      <c r="AW18" s="29">
        <v>67975.25</v>
      </c>
      <c r="AX18" s="30">
        <f t="shared" si="15"/>
        <v>0.19583283567415968</v>
      </c>
      <c r="AY18" s="29">
        <v>536539</v>
      </c>
      <c r="AZ18" s="29">
        <v>532183.94200000004</v>
      </c>
      <c r="BA18" s="30">
        <f t="shared" si="16"/>
        <v>0.97208678183724972</v>
      </c>
      <c r="BB18" s="29">
        <v>613000</v>
      </c>
      <c r="BC18" s="29">
        <v>4253536.0369999995</v>
      </c>
      <c r="BD18" s="30">
        <f t="shared" si="17"/>
        <v>7.5222166711069853</v>
      </c>
      <c r="BE18" s="29">
        <v>986503.5</v>
      </c>
      <c r="BF18" s="29">
        <v>4472689.0889999997</v>
      </c>
      <c r="BG18" s="30">
        <f t="shared" si="18"/>
        <v>6.3813396992834823</v>
      </c>
      <c r="BH18" s="29">
        <v>1254552</v>
      </c>
      <c r="BI18" s="29">
        <v>4132550.31</v>
      </c>
      <c r="BJ18" s="30">
        <f t="shared" si="19"/>
        <v>5.8372915160674417</v>
      </c>
      <c r="BK18" s="29">
        <v>772611</v>
      </c>
      <c r="BL18" s="29">
        <v>2760909.199</v>
      </c>
      <c r="BM18" s="30">
        <f t="shared" si="20"/>
        <v>5.7661332877726856</v>
      </c>
      <c r="BN18" s="29">
        <v>99752</v>
      </c>
      <c r="BO18" s="29">
        <v>182755.698</v>
      </c>
      <c r="BP18" s="30">
        <f t="shared" si="21"/>
        <v>0.31279852140770231</v>
      </c>
      <c r="BQ18" s="29">
        <v>913728</v>
      </c>
      <c r="BR18" s="29">
        <v>2436047.1630000002</v>
      </c>
      <c r="BS18" s="30">
        <f t="shared" si="22"/>
        <v>3.7957290535497732</v>
      </c>
      <c r="BT18" s="29">
        <v>81680</v>
      </c>
      <c r="BU18" s="29">
        <v>1771183.3459999999</v>
      </c>
      <c r="BV18" s="30">
        <f t="shared" si="23"/>
        <v>2.7085228601266373</v>
      </c>
      <c r="BW18" s="29">
        <v>3</v>
      </c>
      <c r="BX18" s="29">
        <v>1667263.102</v>
      </c>
      <c r="BY18" s="30">
        <f t="shared" si="24"/>
        <v>3.3917681401986686</v>
      </c>
      <c r="BZ18" s="29">
        <v>75064</v>
      </c>
      <c r="CA18" s="29">
        <v>1569227.102</v>
      </c>
      <c r="CB18" s="30">
        <f t="shared" si="25"/>
        <v>3.5183195367348756</v>
      </c>
      <c r="CC18" s="29">
        <v>99945</v>
      </c>
      <c r="CD18" s="29">
        <v>1744053.702</v>
      </c>
      <c r="CE18" s="30">
        <f t="shared" si="26"/>
        <v>3.4879466858345385</v>
      </c>
      <c r="CF18" s="29">
        <v>106588</v>
      </c>
      <c r="CG18" s="29">
        <v>1595406.5330000001</v>
      </c>
      <c r="CH18" s="30">
        <f t="shared" si="27"/>
        <v>2.8408207318256027</v>
      </c>
      <c r="CI18" s="29">
        <v>95000</v>
      </c>
      <c r="CJ18" s="29">
        <v>4893320.2779999999</v>
      </c>
      <c r="CK18" s="30">
        <f t="shared" si="28"/>
        <v>7.3112591421837587</v>
      </c>
      <c r="CL18" s="29">
        <v>102565</v>
      </c>
      <c r="CM18" s="29">
        <v>1438763.943</v>
      </c>
      <c r="CN18" s="30">
        <f t="shared" si="29"/>
        <v>1.7687686045423485</v>
      </c>
      <c r="CO18" s="29">
        <v>35000</v>
      </c>
      <c r="CP18" s="29">
        <v>69114.5</v>
      </c>
      <c r="CQ18" s="30">
        <f t="shared" si="30"/>
        <v>9.8990936946624211E-2</v>
      </c>
      <c r="CR18" s="29">
        <v>560360</v>
      </c>
      <c r="CS18" s="29">
        <v>2047064.652</v>
      </c>
      <c r="CT18" s="30">
        <f t="shared" si="31"/>
        <v>3.2118589136779279</v>
      </c>
      <c r="CU18" s="29">
        <v>149123.75</v>
      </c>
      <c r="CV18" s="29">
        <v>1811607.179</v>
      </c>
      <c r="CW18" s="30">
        <f t="shared" si="32"/>
        <v>3.0679846558243291</v>
      </c>
      <c r="CX18" s="29">
        <v>149810</v>
      </c>
      <c r="CY18" s="29">
        <v>1779931.669</v>
      </c>
      <c r="CZ18" s="30">
        <f t="shared" si="33"/>
        <v>2.8653613151466995</v>
      </c>
      <c r="DA18" s="29">
        <v>83487</v>
      </c>
      <c r="DB18" s="29">
        <v>2134861.6800000002</v>
      </c>
      <c r="DC18" s="30">
        <f t="shared" si="34"/>
        <v>3.1245603334367567</v>
      </c>
      <c r="DD18" s="29">
        <v>108435</v>
      </c>
      <c r="DE18" s="29">
        <v>1420792.743</v>
      </c>
      <c r="DF18" s="30">
        <f t="shared" si="35"/>
        <v>1.9946697507605222</v>
      </c>
      <c r="DG18" s="29">
        <v>147685</v>
      </c>
      <c r="DH18" s="29">
        <v>1752826.07</v>
      </c>
      <c r="DI18" s="30">
        <f t="shared" si="36"/>
        <v>2.918768924010124</v>
      </c>
      <c r="DJ18" s="29">
        <v>37613</v>
      </c>
      <c r="DK18" s="29">
        <v>1592103.425</v>
      </c>
      <c r="DL18" s="30">
        <f t="shared" si="37"/>
        <v>2.7061978995088123</v>
      </c>
      <c r="DM18" s="29">
        <v>1448725.21</v>
      </c>
      <c r="DN18" s="29">
        <v>3561783.7039999999</v>
      </c>
      <c r="DO18" s="30">
        <f t="shared" si="38"/>
        <v>5.4626270971143152</v>
      </c>
      <c r="DP18" s="29"/>
      <c r="DQ18" s="29"/>
    </row>
    <row r="19" spans="1:121" ht="15.6" x14ac:dyDescent="0.3">
      <c r="A19" s="42" t="s">
        <v>99</v>
      </c>
      <c r="B19" s="27" t="s">
        <v>279</v>
      </c>
      <c r="C19" s="29">
        <v>0</v>
      </c>
      <c r="D19" s="29">
        <v>0</v>
      </c>
      <c r="E19" s="30">
        <f t="shared" si="0"/>
        <v>0</v>
      </c>
      <c r="F19" s="29">
        <v>31194</v>
      </c>
      <c r="G19" s="29">
        <v>36906.269999999997</v>
      </c>
      <c r="H19" s="30">
        <f t="shared" si="1"/>
        <v>6.5611304497721498E-2</v>
      </c>
      <c r="I19" s="29">
        <v>0</v>
      </c>
      <c r="J19" s="29">
        <v>0</v>
      </c>
      <c r="K19" s="30">
        <f t="shared" si="2"/>
        <v>0</v>
      </c>
      <c r="L19" s="29">
        <v>0</v>
      </c>
      <c r="M19" s="29">
        <v>0</v>
      </c>
      <c r="N19" s="30">
        <f t="shared" si="3"/>
        <v>0</v>
      </c>
      <c r="O19" s="29">
        <v>0</v>
      </c>
      <c r="P19" s="29">
        <v>0</v>
      </c>
      <c r="Q19" s="30">
        <f t="shared" si="4"/>
        <v>0</v>
      </c>
      <c r="R19" s="29">
        <v>0</v>
      </c>
      <c r="S19" s="29">
        <v>0</v>
      </c>
      <c r="T19" s="30">
        <f t="shared" si="5"/>
        <v>0</v>
      </c>
      <c r="U19" s="29">
        <v>0</v>
      </c>
      <c r="V19" s="29">
        <v>0</v>
      </c>
      <c r="W19" s="30">
        <f t="shared" si="6"/>
        <v>0</v>
      </c>
      <c r="X19" s="29">
        <v>58357</v>
      </c>
      <c r="Y19" s="29">
        <v>54545.24</v>
      </c>
      <c r="Z19" s="30">
        <f t="shared" si="7"/>
        <v>5.1440809786975128E-2</v>
      </c>
      <c r="AA19" s="29">
        <v>250828</v>
      </c>
      <c r="AB19" s="29">
        <v>324967</v>
      </c>
      <c r="AC19" s="30">
        <f t="shared" si="8"/>
        <v>0.58060697062176547</v>
      </c>
      <c r="AD19" s="29">
        <v>251075</v>
      </c>
      <c r="AE19" s="29">
        <v>299426.59999999998</v>
      </c>
      <c r="AF19" s="30">
        <f t="shared" si="9"/>
        <v>0.51139704866937252</v>
      </c>
      <c r="AG19" s="29">
        <v>0</v>
      </c>
      <c r="AH19" s="29">
        <v>0</v>
      </c>
      <c r="AI19" s="30">
        <f t="shared" si="10"/>
        <v>0</v>
      </c>
      <c r="AJ19" s="29">
        <v>320186</v>
      </c>
      <c r="AK19" s="29">
        <v>367705.97</v>
      </c>
      <c r="AL19" s="30">
        <f t="shared" si="11"/>
        <v>0.49029372413020145</v>
      </c>
      <c r="AM19" s="29">
        <v>286236</v>
      </c>
      <c r="AN19" s="29">
        <v>317942.81</v>
      </c>
      <c r="AO19" s="30">
        <f t="shared" si="12"/>
        <v>0.46266474184846723</v>
      </c>
      <c r="AP19" s="29">
        <v>0</v>
      </c>
      <c r="AQ19" s="29">
        <v>0</v>
      </c>
      <c r="AR19" s="30">
        <f t="shared" si="13"/>
        <v>0</v>
      </c>
      <c r="AS19" s="29">
        <v>0</v>
      </c>
      <c r="AT19" s="29">
        <v>0</v>
      </c>
      <c r="AU19" s="30">
        <f t="shared" si="14"/>
        <v>0</v>
      </c>
      <c r="AV19" s="29">
        <v>0</v>
      </c>
      <c r="AW19" s="29">
        <v>0</v>
      </c>
      <c r="AX19" s="30">
        <f t="shared" si="15"/>
        <v>0</v>
      </c>
      <c r="AY19" s="29">
        <v>0</v>
      </c>
      <c r="AZ19" s="29">
        <v>0</v>
      </c>
      <c r="BA19" s="30">
        <f t="shared" si="16"/>
        <v>0</v>
      </c>
      <c r="BB19" s="29">
        <v>0</v>
      </c>
      <c r="BC19" s="29">
        <v>0</v>
      </c>
      <c r="BD19" s="30">
        <f t="shared" si="17"/>
        <v>0</v>
      </c>
      <c r="BE19" s="29">
        <v>0</v>
      </c>
      <c r="BF19" s="29">
        <v>0</v>
      </c>
      <c r="BG19" s="30">
        <f t="shared" si="18"/>
        <v>0</v>
      </c>
      <c r="BH19" s="29">
        <v>318497</v>
      </c>
      <c r="BI19" s="29">
        <v>346115.04</v>
      </c>
      <c r="BJ19" s="30">
        <f t="shared" si="19"/>
        <v>0.48889287123411762</v>
      </c>
      <c r="BK19" s="29">
        <v>31609</v>
      </c>
      <c r="BL19" s="29">
        <v>32475.85</v>
      </c>
      <c r="BM19" s="30">
        <f t="shared" si="20"/>
        <v>6.7825511900767355E-2</v>
      </c>
      <c r="BN19" s="29">
        <v>0</v>
      </c>
      <c r="BO19" s="29">
        <v>0</v>
      </c>
      <c r="BP19" s="30">
        <f t="shared" si="21"/>
        <v>0</v>
      </c>
      <c r="BQ19" s="29">
        <v>0</v>
      </c>
      <c r="BR19" s="29">
        <v>0</v>
      </c>
      <c r="BS19" s="30">
        <f t="shared" si="22"/>
        <v>0</v>
      </c>
      <c r="BT19" s="29">
        <v>0</v>
      </c>
      <c r="BU19" s="29">
        <v>0</v>
      </c>
      <c r="BV19" s="30">
        <f t="shared" si="23"/>
        <v>0</v>
      </c>
      <c r="BW19" s="29">
        <v>0</v>
      </c>
      <c r="BX19" s="29">
        <v>0</v>
      </c>
      <c r="BY19" s="30">
        <f t="shared" si="24"/>
        <v>0</v>
      </c>
      <c r="BZ19" s="29">
        <v>0</v>
      </c>
      <c r="CA19" s="29">
        <v>0</v>
      </c>
      <c r="CB19" s="30">
        <f t="shared" si="25"/>
        <v>0</v>
      </c>
      <c r="CC19" s="29">
        <v>0</v>
      </c>
      <c r="CD19" s="29">
        <v>0</v>
      </c>
      <c r="CE19" s="30">
        <f t="shared" si="26"/>
        <v>0</v>
      </c>
      <c r="CF19" s="29">
        <v>0</v>
      </c>
      <c r="CG19" s="29">
        <v>0</v>
      </c>
      <c r="CH19" s="30">
        <f t="shared" si="27"/>
        <v>0</v>
      </c>
      <c r="CI19" s="29">
        <v>0</v>
      </c>
      <c r="CJ19" s="29">
        <v>0</v>
      </c>
      <c r="CK19" s="30">
        <f t="shared" si="28"/>
        <v>0</v>
      </c>
      <c r="CL19" s="29">
        <v>0</v>
      </c>
      <c r="CM19" s="29">
        <v>0</v>
      </c>
      <c r="CN19" s="30">
        <f t="shared" si="29"/>
        <v>0</v>
      </c>
      <c r="CO19" s="29">
        <v>0</v>
      </c>
      <c r="CP19" s="29">
        <v>0</v>
      </c>
      <c r="CQ19" s="30">
        <f t="shared" si="30"/>
        <v>0</v>
      </c>
      <c r="CR19" s="29">
        <v>0</v>
      </c>
      <c r="CS19" s="29">
        <v>0</v>
      </c>
      <c r="CT19" s="30">
        <f t="shared" si="31"/>
        <v>0</v>
      </c>
      <c r="CU19" s="29">
        <v>0</v>
      </c>
      <c r="CV19" s="29">
        <v>0</v>
      </c>
      <c r="CW19" s="30">
        <f t="shared" si="32"/>
        <v>0</v>
      </c>
      <c r="CX19" s="29">
        <v>0</v>
      </c>
      <c r="CY19" s="29">
        <v>0</v>
      </c>
      <c r="CZ19" s="30">
        <f t="shared" si="33"/>
        <v>0</v>
      </c>
      <c r="DA19" s="29">
        <v>0</v>
      </c>
      <c r="DB19" s="29">
        <v>0</v>
      </c>
      <c r="DC19" s="30">
        <f t="shared" si="34"/>
        <v>0</v>
      </c>
      <c r="DD19" s="29">
        <v>0</v>
      </c>
      <c r="DE19" s="29">
        <v>0</v>
      </c>
      <c r="DF19" s="30">
        <f t="shared" si="35"/>
        <v>0</v>
      </c>
      <c r="DG19" s="29">
        <v>0</v>
      </c>
      <c r="DH19" s="29">
        <v>0</v>
      </c>
      <c r="DI19" s="30">
        <f t="shared" si="36"/>
        <v>0</v>
      </c>
      <c r="DJ19" s="29">
        <v>0</v>
      </c>
      <c r="DK19" s="29">
        <v>0</v>
      </c>
      <c r="DL19" s="30">
        <f t="shared" si="37"/>
        <v>0</v>
      </c>
      <c r="DM19" s="29">
        <v>0</v>
      </c>
      <c r="DN19" s="29">
        <v>0</v>
      </c>
      <c r="DO19" s="30">
        <f t="shared" si="38"/>
        <v>0</v>
      </c>
      <c r="DP19" s="29"/>
      <c r="DQ19" s="29"/>
    </row>
    <row r="20" spans="1:121" ht="15.6" x14ac:dyDescent="0.3">
      <c r="A20" s="42" t="s">
        <v>97</v>
      </c>
      <c r="B20" s="27" t="s">
        <v>280</v>
      </c>
      <c r="C20" s="29">
        <v>0</v>
      </c>
      <c r="D20" s="29">
        <v>0</v>
      </c>
      <c r="E20" s="30">
        <f t="shared" si="0"/>
        <v>0</v>
      </c>
      <c r="F20" s="29">
        <v>2164</v>
      </c>
      <c r="G20" s="29">
        <v>203.37299999999999</v>
      </c>
      <c r="H20" s="30">
        <f t="shared" si="1"/>
        <v>3.6155286973230062E-4</v>
      </c>
      <c r="I20" s="29">
        <v>0</v>
      </c>
      <c r="J20" s="29">
        <v>0</v>
      </c>
      <c r="K20" s="30">
        <f t="shared" si="2"/>
        <v>0</v>
      </c>
      <c r="L20" s="29">
        <v>2704.02</v>
      </c>
      <c r="M20" s="29">
        <v>2673.7170000000001</v>
      </c>
      <c r="N20" s="30">
        <f t="shared" si="3"/>
        <v>6.2928307393668318E-3</v>
      </c>
      <c r="O20" s="29">
        <v>51112.3</v>
      </c>
      <c r="P20" s="29">
        <v>157735.364</v>
      </c>
      <c r="Q20" s="30">
        <f t="shared" si="4"/>
        <v>0.34176103271163527</v>
      </c>
      <c r="R20" s="29">
        <v>105574</v>
      </c>
      <c r="S20" s="29">
        <v>127138.659</v>
      </c>
      <c r="T20" s="30">
        <f t="shared" si="5"/>
        <v>0.19464086160193131</v>
      </c>
      <c r="U20" s="29">
        <v>144792</v>
      </c>
      <c r="V20" s="29">
        <v>139722.64499999999</v>
      </c>
      <c r="W20" s="30">
        <f t="shared" si="6"/>
        <v>0.32397652171614039</v>
      </c>
      <c r="X20" s="29">
        <v>56870</v>
      </c>
      <c r="Y20" s="29">
        <v>128372.81200000001</v>
      </c>
      <c r="Z20" s="30">
        <f t="shared" si="7"/>
        <v>0.12106650193327811</v>
      </c>
      <c r="AA20" s="29">
        <v>4</v>
      </c>
      <c r="AB20" s="29">
        <v>62.317999999999998</v>
      </c>
      <c r="AC20" s="30">
        <f t="shared" si="8"/>
        <v>1.1134135218409003E-4</v>
      </c>
      <c r="AD20" s="29">
        <v>31080</v>
      </c>
      <c r="AE20" s="29">
        <v>71525.769</v>
      </c>
      <c r="AF20" s="30">
        <f t="shared" si="9"/>
        <v>0.12216037977389883</v>
      </c>
      <c r="AG20" s="29">
        <v>293229</v>
      </c>
      <c r="AH20" s="29">
        <v>378048.88099999999</v>
      </c>
      <c r="AI20" s="30">
        <f t="shared" si="10"/>
        <v>0.56677399191112909</v>
      </c>
      <c r="AJ20" s="29">
        <v>912698</v>
      </c>
      <c r="AK20" s="29">
        <v>750654.66299999994</v>
      </c>
      <c r="AL20" s="30">
        <f t="shared" si="11"/>
        <v>1.0009118705849984</v>
      </c>
      <c r="AM20" s="29">
        <v>1480000</v>
      </c>
      <c r="AN20" s="29">
        <v>1656243.8219999999</v>
      </c>
      <c r="AO20" s="30">
        <f t="shared" si="12"/>
        <v>2.4101366542736056</v>
      </c>
      <c r="AP20" s="29">
        <v>1184884</v>
      </c>
      <c r="AQ20" s="29">
        <v>1178240.0630000001</v>
      </c>
      <c r="AR20" s="30">
        <f t="shared" si="13"/>
        <v>1.9251853559800549</v>
      </c>
      <c r="AS20" s="29">
        <v>0</v>
      </c>
      <c r="AT20" s="29">
        <v>0</v>
      </c>
      <c r="AU20" s="30">
        <f t="shared" si="14"/>
        <v>0</v>
      </c>
      <c r="AV20" s="29">
        <v>30940</v>
      </c>
      <c r="AW20" s="29">
        <v>67975.25</v>
      </c>
      <c r="AX20" s="30">
        <f t="shared" si="15"/>
        <v>0.19583283567415968</v>
      </c>
      <c r="AY20" s="29">
        <v>536539</v>
      </c>
      <c r="AZ20" s="29">
        <v>532183.94200000004</v>
      </c>
      <c r="BA20" s="30">
        <f t="shared" si="16"/>
        <v>0.97208678183724972</v>
      </c>
      <c r="BB20" s="29">
        <v>613000</v>
      </c>
      <c r="BC20" s="29">
        <v>624701.94400000002</v>
      </c>
      <c r="BD20" s="30">
        <f t="shared" si="17"/>
        <v>1.1047616234477766</v>
      </c>
      <c r="BE20" s="29">
        <v>986500</v>
      </c>
      <c r="BF20" s="29">
        <v>924571.46799999999</v>
      </c>
      <c r="BG20" s="30">
        <f t="shared" si="18"/>
        <v>1.3191179838731704</v>
      </c>
      <c r="BH20" s="29">
        <v>905520</v>
      </c>
      <c r="BI20" s="29">
        <v>819371.81799999997</v>
      </c>
      <c r="BJ20" s="30">
        <f t="shared" si="19"/>
        <v>1.1573754226639179</v>
      </c>
      <c r="BK20" s="29">
        <v>680002</v>
      </c>
      <c r="BL20" s="29">
        <v>533373.67700000003</v>
      </c>
      <c r="BM20" s="30">
        <f t="shared" si="20"/>
        <v>1.1139459837670005</v>
      </c>
      <c r="BN20" s="29">
        <v>50152</v>
      </c>
      <c r="BO20" s="29">
        <v>114737.89</v>
      </c>
      <c r="BP20" s="30">
        <f t="shared" si="21"/>
        <v>0.19638152317111116</v>
      </c>
      <c r="BQ20" s="29">
        <v>913728</v>
      </c>
      <c r="BR20" s="29">
        <v>930905.00800000003</v>
      </c>
      <c r="BS20" s="30">
        <f t="shared" si="22"/>
        <v>1.4504904661242735</v>
      </c>
      <c r="BT20" s="29">
        <v>81680</v>
      </c>
      <c r="BU20" s="29">
        <v>101765.74800000001</v>
      </c>
      <c r="BV20" s="30">
        <f t="shared" si="23"/>
        <v>0.15562186459034524</v>
      </c>
      <c r="BW20" s="29">
        <v>3</v>
      </c>
      <c r="BX20" s="29">
        <v>167.87899999999999</v>
      </c>
      <c r="BY20" s="30">
        <f t="shared" si="24"/>
        <v>3.4152176877504743E-4</v>
      </c>
      <c r="BZ20" s="29">
        <v>75064</v>
      </c>
      <c r="CA20" s="29">
        <v>121209.93</v>
      </c>
      <c r="CB20" s="30">
        <f t="shared" si="25"/>
        <v>0.2717613430342517</v>
      </c>
      <c r="CC20" s="29">
        <v>99891</v>
      </c>
      <c r="CD20" s="29">
        <v>203252.655</v>
      </c>
      <c r="CE20" s="30">
        <f t="shared" si="26"/>
        <v>0.40648657984633596</v>
      </c>
      <c r="CF20" s="29">
        <v>106588</v>
      </c>
      <c r="CG20" s="29">
        <v>100806.53599999999</v>
      </c>
      <c r="CH20" s="30">
        <f t="shared" si="27"/>
        <v>0.17949863652233392</v>
      </c>
      <c r="CI20" s="29">
        <v>35000</v>
      </c>
      <c r="CJ20" s="29">
        <v>69114.5</v>
      </c>
      <c r="CK20" s="30">
        <f t="shared" si="28"/>
        <v>0.10326608341054502</v>
      </c>
      <c r="CL20" s="29">
        <v>102565</v>
      </c>
      <c r="CM20" s="29">
        <v>86295.081000000006</v>
      </c>
      <c r="CN20" s="30">
        <f t="shared" si="29"/>
        <v>0.1060883063840021</v>
      </c>
      <c r="CO20" s="29">
        <v>35000</v>
      </c>
      <c r="CP20" s="29">
        <v>69114.5</v>
      </c>
      <c r="CQ20" s="30">
        <f t="shared" si="30"/>
        <v>9.8990936946624211E-2</v>
      </c>
      <c r="CR20" s="29">
        <v>560360</v>
      </c>
      <c r="CS20" s="29">
        <v>532555.946</v>
      </c>
      <c r="CT20" s="30">
        <f t="shared" si="31"/>
        <v>0.83558404494997895</v>
      </c>
      <c r="CU20" s="29">
        <v>101650.75</v>
      </c>
      <c r="CV20" s="29">
        <v>251340.723</v>
      </c>
      <c r="CW20" s="30">
        <f t="shared" si="32"/>
        <v>0.42564938496956195</v>
      </c>
      <c r="CX20" s="29">
        <v>149800</v>
      </c>
      <c r="CY20" s="29">
        <v>152492.36199999999</v>
      </c>
      <c r="CZ20" s="30">
        <f t="shared" si="33"/>
        <v>0.24548454445761456</v>
      </c>
      <c r="DA20" s="29">
        <v>83487</v>
      </c>
      <c r="DB20" s="29">
        <v>87507.698999999993</v>
      </c>
      <c r="DC20" s="30">
        <f t="shared" si="34"/>
        <v>0.12807531641381248</v>
      </c>
      <c r="DD20" s="29">
        <v>75235</v>
      </c>
      <c r="DE20" s="29">
        <v>144847.03899999999</v>
      </c>
      <c r="DF20" s="30">
        <f t="shared" si="35"/>
        <v>0.20335267659832745</v>
      </c>
      <c r="DG20" s="29">
        <v>147685</v>
      </c>
      <c r="DH20" s="29">
        <v>222699.913</v>
      </c>
      <c r="DI20" s="30">
        <f t="shared" si="36"/>
        <v>0.370835188139436</v>
      </c>
      <c r="DJ20" s="29">
        <v>37613</v>
      </c>
      <c r="DK20" s="29">
        <v>30057.200000000001</v>
      </c>
      <c r="DL20" s="30">
        <f t="shared" si="37"/>
        <v>5.1090105220467238E-2</v>
      </c>
      <c r="DM20" s="29">
        <v>1448725.21</v>
      </c>
      <c r="DN20" s="29">
        <v>1991485.4439999999</v>
      </c>
      <c r="DO20" s="30">
        <f t="shared" si="38"/>
        <v>3.0542961768526111</v>
      </c>
      <c r="DP20" s="29"/>
      <c r="DQ20" s="29"/>
    </row>
    <row r="21" spans="1:121" ht="15.6" x14ac:dyDescent="0.3">
      <c r="A21" s="42" t="s">
        <v>100</v>
      </c>
      <c r="B21" s="27" t="s">
        <v>87</v>
      </c>
      <c r="C21" s="29">
        <v>44360</v>
      </c>
      <c r="D21" s="29">
        <v>43535.387999999999</v>
      </c>
      <c r="E21" s="30">
        <f t="shared" si="0"/>
        <v>7.0455459977384158E-2</v>
      </c>
      <c r="F21" s="29">
        <v>0</v>
      </c>
      <c r="G21" s="29">
        <v>0</v>
      </c>
      <c r="H21" s="30">
        <f t="shared" si="1"/>
        <v>0</v>
      </c>
      <c r="I21" s="29">
        <v>23360</v>
      </c>
      <c r="J21" s="29">
        <v>23378.456999999999</v>
      </c>
      <c r="K21" s="30">
        <f t="shared" si="2"/>
        <v>4.3577825166907586E-2</v>
      </c>
      <c r="L21" s="29">
        <v>0</v>
      </c>
      <c r="M21" s="29">
        <v>0</v>
      </c>
      <c r="N21" s="30">
        <f t="shared" si="3"/>
        <v>0</v>
      </c>
      <c r="O21" s="29">
        <v>0</v>
      </c>
      <c r="P21" s="29">
        <v>0</v>
      </c>
      <c r="Q21" s="30">
        <f t="shared" si="4"/>
        <v>0</v>
      </c>
      <c r="R21" s="29">
        <v>0</v>
      </c>
      <c r="S21" s="29">
        <v>0</v>
      </c>
      <c r="T21" s="30">
        <f t="shared" si="5"/>
        <v>0</v>
      </c>
      <c r="U21" s="29">
        <v>0</v>
      </c>
      <c r="V21" s="29">
        <v>0</v>
      </c>
      <c r="W21" s="30">
        <f t="shared" si="6"/>
        <v>0</v>
      </c>
      <c r="X21" s="29">
        <v>0</v>
      </c>
      <c r="Y21" s="29">
        <v>0</v>
      </c>
      <c r="Z21" s="30">
        <f t="shared" si="7"/>
        <v>0</v>
      </c>
      <c r="AA21" s="29">
        <v>0</v>
      </c>
      <c r="AB21" s="29">
        <v>0</v>
      </c>
      <c r="AC21" s="30">
        <f t="shared" si="8"/>
        <v>0</v>
      </c>
      <c r="AD21" s="29">
        <v>0</v>
      </c>
      <c r="AE21" s="29">
        <v>0</v>
      </c>
      <c r="AF21" s="30">
        <f t="shared" si="9"/>
        <v>0</v>
      </c>
      <c r="AG21" s="29">
        <v>0</v>
      </c>
      <c r="AH21" s="29">
        <v>0</v>
      </c>
      <c r="AI21" s="30">
        <f t="shared" si="10"/>
        <v>0</v>
      </c>
      <c r="AJ21" s="29">
        <v>0</v>
      </c>
      <c r="AK21" s="29">
        <v>0</v>
      </c>
      <c r="AL21" s="30">
        <f t="shared" si="11"/>
        <v>0</v>
      </c>
      <c r="AM21" s="29">
        <v>0</v>
      </c>
      <c r="AN21" s="29">
        <v>0</v>
      </c>
      <c r="AO21" s="30">
        <f t="shared" si="12"/>
        <v>0</v>
      </c>
      <c r="AP21" s="29">
        <v>0</v>
      </c>
      <c r="AQ21" s="29">
        <v>0</v>
      </c>
      <c r="AR21" s="30">
        <f t="shared" si="13"/>
        <v>0</v>
      </c>
      <c r="AS21" s="29">
        <v>0</v>
      </c>
      <c r="AT21" s="29">
        <v>0</v>
      </c>
      <c r="AU21" s="30">
        <f t="shared" si="14"/>
        <v>0</v>
      </c>
      <c r="AV21" s="29">
        <v>0</v>
      </c>
      <c r="AW21" s="29">
        <v>0</v>
      </c>
      <c r="AX21" s="30">
        <f t="shared" si="15"/>
        <v>0</v>
      </c>
      <c r="AY21" s="29">
        <v>0</v>
      </c>
      <c r="AZ21" s="29">
        <v>0</v>
      </c>
      <c r="BA21" s="30">
        <f t="shared" si="16"/>
        <v>0</v>
      </c>
      <c r="BB21" s="29">
        <v>0</v>
      </c>
      <c r="BC21" s="29">
        <v>0</v>
      </c>
      <c r="BD21" s="30">
        <f t="shared" si="17"/>
        <v>0</v>
      </c>
      <c r="BE21" s="29">
        <v>0</v>
      </c>
      <c r="BF21" s="29">
        <v>0</v>
      </c>
      <c r="BG21" s="30">
        <f t="shared" si="18"/>
        <v>0</v>
      </c>
      <c r="BH21" s="29">
        <v>0</v>
      </c>
      <c r="BI21" s="29">
        <v>0</v>
      </c>
      <c r="BJ21" s="30">
        <f t="shared" si="19"/>
        <v>0</v>
      </c>
      <c r="BK21" s="29">
        <v>0</v>
      </c>
      <c r="BL21" s="29">
        <v>0</v>
      </c>
      <c r="BM21" s="30">
        <f t="shared" si="20"/>
        <v>0</v>
      </c>
      <c r="BN21" s="29">
        <v>0</v>
      </c>
      <c r="BO21" s="29">
        <v>0</v>
      </c>
      <c r="BP21" s="30">
        <f t="shared" si="21"/>
        <v>0</v>
      </c>
      <c r="BQ21" s="29">
        <v>0</v>
      </c>
      <c r="BR21" s="29">
        <v>0</v>
      </c>
      <c r="BS21" s="30">
        <f t="shared" si="22"/>
        <v>0</v>
      </c>
      <c r="BT21" s="29">
        <v>0</v>
      </c>
      <c r="BU21" s="29">
        <v>0</v>
      </c>
      <c r="BV21" s="30">
        <f t="shared" si="23"/>
        <v>0</v>
      </c>
      <c r="BW21" s="29">
        <v>0</v>
      </c>
      <c r="BX21" s="29">
        <v>0</v>
      </c>
      <c r="BY21" s="30">
        <f t="shared" si="24"/>
        <v>0</v>
      </c>
      <c r="BZ21" s="29">
        <v>0</v>
      </c>
      <c r="CA21" s="29">
        <v>0</v>
      </c>
      <c r="CB21" s="30">
        <f t="shared" si="25"/>
        <v>0</v>
      </c>
      <c r="CC21" s="29">
        <v>0</v>
      </c>
      <c r="CD21" s="29">
        <v>0</v>
      </c>
      <c r="CE21" s="30">
        <f t="shared" si="26"/>
        <v>0</v>
      </c>
      <c r="CF21" s="29">
        <v>0</v>
      </c>
      <c r="CG21" s="29">
        <v>0</v>
      </c>
      <c r="CH21" s="30">
        <f t="shared" si="27"/>
        <v>0</v>
      </c>
      <c r="CI21" s="29">
        <v>0</v>
      </c>
      <c r="CJ21" s="29">
        <v>0</v>
      </c>
      <c r="CK21" s="30">
        <f t="shared" si="28"/>
        <v>0</v>
      </c>
      <c r="CL21" s="29">
        <v>0</v>
      </c>
      <c r="CM21" s="29">
        <v>0</v>
      </c>
      <c r="CN21" s="30">
        <f t="shared" si="29"/>
        <v>0</v>
      </c>
      <c r="CO21" s="29">
        <v>0</v>
      </c>
      <c r="CP21" s="29">
        <v>0</v>
      </c>
      <c r="CQ21" s="30">
        <f t="shared" si="30"/>
        <v>0</v>
      </c>
      <c r="CR21" s="29">
        <v>0</v>
      </c>
      <c r="CS21" s="29">
        <v>0</v>
      </c>
      <c r="CT21" s="30">
        <f t="shared" si="31"/>
        <v>0</v>
      </c>
      <c r="CU21" s="29">
        <v>0</v>
      </c>
      <c r="CV21" s="29">
        <v>0</v>
      </c>
      <c r="CW21" s="30">
        <f t="shared" si="32"/>
        <v>0</v>
      </c>
      <c r="CX21" s="29">
        <v>0</v>
      </c>
      <c r="CY21" s="29">
        <v>0</v>
      </c>
      <c r="CZ21" s="30">
        <f t="shared" si="33"/>
        <v>0</v>
      </c>
      <c r="DA21" s="29">
        <v>0</v>
      </c>
      <c r="DB21" s="29">
        <v>0</v>
      </c>
      <c r="DC21" s="30">
        <f t="shared" si="34"/>
        <v>0</v>
      </c>
      <c r="DD21" s="29">
        <v>0</v>
      </c>
      <c r="DE21" s="29">
        <v>0</v>
      </c>
      <c r="DF21" s="30">
        <f t="shared" si="35"/>
        <v>0</v>
      </c>
      <c r="DG21" s="29">
        <v>0</v>
      </c>
      <c r="DH21" s="29">
        <v>0</v>
      </c>
      <c r="DI21" s="30">
        <f t="shared" si="36"/>
        <v>0</v>
      </c>
      <c r="DJ21" s="29">
        <v>0</v>
      </c>
      <c r="DK21" s="29">
        <v>0</v>
      </c>
      <c r="DL21" s="30">
        <f t="shared" si="37"/>
        <v>0</v>
      </c>
      <c r="DM21" s="29">
        <v>0</v>
      </c>
      <c r="DN21" s="29">
        <v>0</v>
      </c>
      <c r="DO21" s="30">
        <f t="shared" si="38"/>
        <v>0</v>
      </c>
      <c r="DP21" s="29"/>
      <c r="DQ21" s="29"/>
    </row>
    <row r="22" spans="1:121" ht="15.6" x14ac:dyDescent="0.3">
      <c r="A22" s="42" t="s">
        <v>101</v>
      </c>
      <c r="B22" s="27" t="s">
        <v>52</v>
      </c>
      <c r="C22" s="29">
        <v>0</v>
      </c>
      <c r="D22" s="29">
        <v>0</v>
      </c>
      <c r="E22" s="30">
        <f t="shared" si="0"/>
        <v>0</v>
      </c>
      <c r="F22" s="29">
        <v>0</v>
      </c>
      <c r="G22" s="29">
        <v>0</v>
      </c>
      <c r="H22" s="30">
        <f t="shared" si="1"/>
        <v>0</v>
      </c>
      <c r="I22" s="29">
        <v>0</v>
      </c>
      <c r="J22" s="29">
        <v>0</v>
      </c>
      <c r="K22" s="30">
        <f t="shared" si="2"/>
        <v>0</v>
      </c>
      <c r="L22" s="29">
        <v>0</v>
      </c>
      <c r="M22" s="29">
        <v>0</v>
      </c>
      <c r="N22" s="30">
        <f t="shared" si="3"/>
        <v>0</v>
      </c>
      <c r="O22" s="29">
        <v>0</v>
      </c>
      <c r="P22" s="29">
        <v>0</v>
      </c>
      <c r="Q22" s="30">
        <f t="shared" si="4"/>
        <v>0</v>
      </c>
      <c r="R22" s="29">
        <v>0</v>
      </c>
      <c r="S22" s="29">
        <v>0</v>
      </c>
      <c r="T22" s="30">
        <f t="shared" si="5"/>
        <v>0</v>
      </c>
      <c r="U22" s="29">
        <v>0</v>
      </c>
      <c r="V22" s="29">
        <v>0</v>
      </c>
      <c r="W22" s="30">
        <f t="shared" si="6"/>
        <v>0</v>
      </c>
      <c r="X22" s="29">
        <v>0</v>
      </c>
      <c r="Y22" s="29">
        <v>0</v>
      </c>
      <c r="Z22" s="30">
        <f t="shared" si="7"/>
        <v>0</v>
      </c>
      <c r="AA22" s="29">
        <v>0</v>
      </c>
      <c r="AB22" s="29">
        <v>0</v>
      </c>
      <c r="AC22" s="30">
        <f t="shared" si="8"/>
        <v>0</v>
      </c>
      <c r="AD22" s="29">
        <v>0</v>
      </c>
      <c r="AE22" s="29">
        <v>0</v>
      </c>
      <c r="AF22" s="30">
        <f t="shared" si="9"/>
        <v>0</v>
      </c>
      <c r="AG22" s="29">
        <v>0</v>
      </c>
      <c r="AH22" s="29">
        <v>0</v>
      </c>
      <c r="AI22" s="30">
        <f t="shared" si="10"/>
        <v>0</v>
      </c>
      <c r="AJ22" s="29">
        <v>0</v>
      </c>
      <c r="AK22" s="29">
        <v>0</v>
      </c>
      <c r="AL22" s="30">
        <f t="shared" si="11"/>
        <v>0</v>
      </c>
      <c r="AM22" s="29">
        <v>0</v>
      </c>
      <c r="AN22" s="29">
        <v>0</v>
      </c>
      <c r="AO22" s="30">
        <f t="shared" si="12"/>
        <v>0</v>
      </c>
      <c r="AP22" s="29">
        <v>0</v>
      </c>
      <c r="AQ22" s="29">
        <v>0</v>
      </c>
      <c r="AR22" s="30">
        <f t="shared" si="13"/>
        <v>0</v>
      </c>
      <c r="AS22" s="29">
        <v>0</v>
      </c>
      <c r="AT22" s="29">
        <v>0</v>
      </c>
      <c r="AU22" s="30">
        <f t="shared" si="14"/>
        <v>0</v>
      </c>
      <c r="AV22" s="29">
        <v>0</v>
      </c>
      <c r="AW22" s="29">
        <v>0</v>
      </c>
      <c r="AX22" s="30">
        <f t="shared" si="15"/>
        <v>0</v>
      </c>
      <c r="AY22" s="29">
        <v>0</v>
      </c>
      <c r="AZ22" s="29">
        <v>0</v>
      </c>
      <c r="BA22" s="30">
        <f t="shared" si="16"/>
        <v>0</v>
      </c>
      <c r="BB22" s="29">
        <v>0</v>
      </c>
      <c r="BC22" s="29">
        <v>0</v>
      </c>
      <c r="BD22" s="30">
        <f t="shared" si="17"/>
        <v>0</v>
      </c>
      <c r="BE22" s="29">
        <v>0</v>
      </c>
      <c r="BF22" s="29">
        <v>0</v>
      </c>
      <c r="BG22" s="30">
        <f t="shared" si="18"/>
        <v>0</v>
      </c>
      <c r="BH22" s="29">
        <v>0</v>
      </c>
      <c r="BI22" s="29">
        <v>0</v>
      </c>
      <c r="BJ22" s="30">
        <f t="shared" si="19"/>
        <v>0</v>
      </c>
      <c r="BK22" s="29">
        <v>0</v>
      </c>
      <c r="BL22" s="29">
        <v>0</v>
      </c>
      <c r="BM22" s="30">
        <f t="shared" si="20"/>
        <v>0</v>
      </c>
      <c r="BN22" s="29">
        <v>0</v>
      </c>
      <c r="BO22" s="29">
        <v>0</v>
      </c>
      <c r="BP22" s="30">
        <f t="shared" si="21"/>
        <v>0</v>
      </c>
      <c r="BQ22" s="29">
        <v>0</v>
      </c>
      <c r="BR22" s="29">
        <v>0</v>
      </c>
      <c r="BS22" s="30">
        <f t="shared" si="22"/>
        <v>0</v>
      </c>
      <c r="BT22" s="29">
        <v>0</v>
      </c>
      <c r="BU22" s="29">
        <v>0</v>
      </c>
      <c r="BV22" s="30">
        <f t="shared" si="23"/>
        <v>0</v>
      </c>
      <c r="BW22" s="29">
        <v>0</v>
      </c>
      <c r="BX22" s="29">
        <v>0</v>
      </c>
      <c r="BY22" s="30">
        <f t="shared" si="24"/>
        <v>0</v>
      </c>
      <c r="BZ22" s="29">
        <v>0</v>
      </c>
      <c r="CA22" s="29">
        <v>0</v>
      </c>
      <c r="CB22" s="30">
        <f t="shared" si="25"/>
        <v>0</v>
      </c>
      <c r="CC22" s="29">
        <v>0</v>
      </c>
      <c r="CD22" s="29">
        <v>0</v>
      </c>
      <c r="CE22" s="30">
        <f t="shared" si="26"/>
        <v>0</v>
      </c>
      <c r="CF22" s="29">
        <v>0</v>
      </c>
      <c r="CG22" s="29">
        <v>0</v>
      </c>
      <c r="CH22" s="30">
        <f t="shared" si="27"/>
        <v>0</v>
      </c>
      <c r="CI22" s="29">
        <v>0</v>
      </c>
      <c r="CJ22" s="29">
        <v>0</v>
      </c>
      <c r="CK22" s="30">
        <f t="shared" si="28"/>
        <v>0</v>
      </c>
      <c r="CL22" s="29">
        <v>0</v>
      </c>
      <c r="CM22" s="29">
        <v>0</v>
      </c>
      <c r="CN22" s="30">
        <f t="shared" si="29"/>
        <v>0</v>
      </c>
      <c r="CO22" s="29">
        <v>0</v>
      </c>
      <c r="CP22" s="29">
        <v>0</v>
      </c>
      <c r="CQ22" s="30">
        <f t="shared" si="30"/>
        <v>0</v>
      </c>
      <c r="CR22" s="29">
        <v>0</v>
      </c>
      <c r="CS22" s="29">
        <v>0</v>
      </c>
      <c r="CT22" s="30">
        <f t="shared" si="31"/>
        <v>0</v>
      </c>
      <c r="CU22" s="29">
        <v>0</v>
      </c>
      <c r="CV22" s="29">
        <v>0</v>
      </c>
      <c r="CW22" s="30">
        <f t="shared" si="32"/>
        <v>0</v>
      </c>
      <c r="CX22" s="29">
        <v>0</v>
      </c>
      <c r="CY22" s="29">
        <v>0</v>
      </c>
      <c r="CZ22" s="30">
        <f t="shared" si="33"/>
        <v>0</v>
      </c>
      <c r="DA22" s="29">
        <v>0</v>
      </c>
      <c r="DB22" s="29">
        <v>0</v>
      </c>
      <c r="DC22" s="30">
        <f t="shared" si="34"/>
        <v>0</v>
      </c>
      <c r="DD22" s="29">
        <v>0</v>
      </c>
      <c r="DE22" s="29">
        <v>0</v>
      </c>
      <c r="DF22" s="30">
        <f t="shared" si="35"/>
        <v>0</v>
      </c>
      <c r="DG22" s="29">
        <v>0</v>
      </c>
      <c r="DH22" s="29">
        <v>0</v>
      </c>
      <c r="DI22" s="30">
        <f t="shared" si="36"/>
        <v>0</v>
      </c>
      <c r="DJ22" s="29">
        <v>0</v>
      </c>
      <c r="DK22" s="29">
        <v>0</v>
      </c>
      <c r="DL22" s="30">
        <f t="shared" si="37"/>
        <v>0</v>
      </c>
      <c r="DM22" s="29">
        <v>0</v>
      </c>
      <c r="DN22" s="29">
        <v>0</v>
      </c>
      <c r="DO22" s="30">
        <f t="shared" si="38"/>
        <v>0</v>
      </c>
      <c r="DP22" s="29"/>
      <c r="DQ22" s="29"/>
    </row>
    <row r="23" spans="1:121" ht="15.6" x14ac:dyDescent="0.3">
      <c r="A23" s="42" t="s">
        <v>102</v>
      </c>
      <c r="B23" s="27" t="s">
        <v>66</v>
      </c>
      <c r="C23" s="29">
        <v>0</v>
      </c>
      <c r="D23" s="29">
        <v>0</v>
      </c>
      <c r="E23" s="30">
        <f t="shared" si="0"/>
        <v>0</v>
      </c>
      <c r="F23" s="29">
        <v>0</v>
      </c>
      <c r="G23" s="29">
        <v>0</v>
      </c>
      <c r="H23" s="30">
        <f t="shared" si="1"/>
        <v>0</v>
      </c>
      <c r="I23" s="29">
        <v>0</v>
      </c>
      <c r="J23" s="29">
        <v>0</v>
      </c>
      <c r="K23" s="30">
        <f t="shared" si="2"/>
        <v>0</v>
      </c>
      <c r="L23" s="29">
        <v>0</v>
      </c>
      <c r="M23" s="29">
        <v>0</v>
      </c>
      <c r="N23" s="30">
        <f t="shared" si="3"/>
        <v>0</v>
      </c>
      <c r="O23" s="29">
        <v>0</v>
      </c>
      <c r="P23" s="29">
        <v>0</v>
      </c>
      <c r="Q23" s="30">
        <f t="shared" si="4"/>
        <v>0</v>
      </c>
      <c r="R23" s="29">
        <v>0</v>
      </c>
      <c r="S23" s="29">
        <v>0</v>
      </c>
      <c r="T23" s="30">
        <f t="shared" si="5"/>
        <v>0</v>
      </c>
      <c r="U23" s="29">
        <v>0</v>
      </c>
      <c r="V23" s="29">
        <v>0</v>
      </c>
      <c r="W23" s="30">
        <f t="shared" si="6"/>
        <v>0</v>
      </c>
      <c r="X23" s="29">
        <v>0</v>
      </c>
      <c r="Y23" s="29">
        <v>0</v>
      </c>
      <c r="Z23" s="30">
        <f t="shared" si="7"/>
        <v>0</v>
      </c>
      <c r="AA23" s="29">
        <v>0</v>
      </c>
      <c r="AB23" s="29">
        <v>0</v>
      </c>
      <c r="AC23" s="30">
        <f t="shared" si="8"/>
        <v>0</v>
      </c>
      <c r="AD23" s="29">
        <v>0</v>
      </c>
      <c r="AE23" s="29">
        <v>0</v>
      </c>
      <c r="AF23" s="30">
        <f t="shared" si="9"/>
        <v>0</v>
      </c>
      <c r="AG23" s="29">
        <v>0</v>
      </c>
      <c r="AH23" s="29">
        <v>0</v>
      </c>
      <c r="AI23" s="30">
        <f t="shared" si="10"/>
        <v>0</v>
      </c>
      <c r="AJ23" s="29">
        <v>0</v>
      </c>
      <c r="AK23" s="29">
        <v>0</v>
      </c>
      <c r="AL23" s="30">
        <f t="shared" si="11"/>
        <v>0</v>
      </c>
      <c r="AM23" s="29">
        <v>0</v>
      </c>
      <c r="AN23" s="29">
        <v>0</v>
      </c>
      <c r="AO23" s="30">
        <f t="shared" si="12"/>
        <v>0</v>
      </c>
      <c r="AP23" s="29">
        <v>0</v>
      </c>
      <c r="AQ23" s="29">
        <v>0</v>
      </c>
      <c r="AR23" s="30">
        <f t="shared" si="13"/>
        <v>0</v>
      </c>
      <c r="AS23" s="29">
        <v>0</v>
      </c>
      <c r="AT23" s="29">
        <v>0</v>
      </c>
      <c r="AU23" s="30">
        <f t="shared" si="14"/>
        <v>0</v>
      </c>
      <c r="AV23" s="29">
        <v>0</v>
      </c>
      <c r="AW23" s="29">
        <v>0</v>
      </c>
      <c r="AX23" s="30">
        <f t="shared" si="15"/>
        <v>0</v>
      </c>
      <c r="AY23" s="29">
        <v>0</v>
      </c>
      <c r="AZ23" s="29">
        <v>0</v>
      </c>
      <c r="BA23" s="30">
        <f t="shared" si="16"/>
        <v>0</v>
      </c>
      <c r="BB23" s="29">
        <v>0</v>
      </c>
      <c r="BC23" s="29">
        <v>0</v>
      </c>
      <c r="BD23" s="30">
        <f t="shared" si="17"/>
        <v>0</v>
      </c>
      <c r="BE23" s="29">
        <v>0</v>
      </c>
      <c r="BF23" s="29">
        <v>0</v>
      </c>
      <c r="BG23" s="30">
        <f t="shared" si="18"/>
        <v>0</v>
      </c>
      <c r="BH23" s="29">
        <v>0</v>
      </c>
      <c r="BI23" s="29">
        <v>0</v>
      </c>
      <c r="BJ23" s="30">
        <f t="shared" si="19"/>
        <v>0</v>
      </c>
      <c r="BK23" s="29">
        <v>0</v>
      </c>
      <c r="BL23" s="29">
        <v>0</v>
      </c>
      <c r="BM23" s="30">
        <f t="shared" si="20"/>
        <v>0</v>
      </c>
      <c r="BN23" s="29">
        <v>0</v>
      </c>
      <c r="BO23" s="29">
        <v>0</v>
      </c>
      <c r="BP23" s="30">
        <f t="shared" si="21"/>
        <v>0</v>
      </c>
      <c r="BQ23" s="29">
        <v>0</v>
      </c>
      <c r="BR23" s="29">
        <v>0</v>
      </c>
      <c r="BS23" s="30">
        <f t="shared" si="22"/>
        <v>0</v>
      </c>
      <c r="BT23" s="29">
        <v>0</v>
      </c>
      <c r="BU23" s="29">
        <v>0</v>
      </c>
      <c r="BV23" s="30">
        <f t="shared" si="23"/>
        <v>0</v>
      </c>
      <c r="BW23" s="29">
        <v>0</v>
      </c>
      <c r="BX23" s="29">
        <v>0</v>
      </c>
      <c r="BY23" s="30">
        <f t="shared" si="24"/>
        <v>0</v>
      </c>
      <c r="BZ23" s="29">
        <v>0</v>
      </c>
      <c r="CA23" s="29">
        <v>0</v>
      </c>
      <c r="CB23" s="30">
        <f t="shared" si="25"/>
        <v>0</v>
      </c>
      <c r="CC23" s="29">
        <v>54</v>
      </c>
      <c r="CD23" s="29">
        <v>200.34</v>
      </c>
      <c r="CE23" s="30">
        <f t="shared" si="26"/>
        <v>4.0066153825353454E-4</v>
      </c>
      <c r="CF23" s="29">
        <v>0</v>
      </c>
      <c r="CG23" s="29">
        <v>0</v>
      </c>
      <c r="CH23" s="30">
        <f t="shared" si="27"/>
        <v>0</v>
      </c>
      <c r="CI23" s="29">
        <v>0</v>
      </c>
      <c r="CJ23" s="29">
        <v>0</v>
      </c>
      <c r="CK23" s="30">
        <f t="shared" si="28"/>
        <v>0</v>
      </c>
      <c r="CL23" s="29">
        <v>0</v>
      </c>
      <c r="CM23" s="29">
        <v>0</v>
      </c>
      <c r="CN23" s="30">
        <f t="shared" si="29"/>
        <v>0</v>
      </c>
      <c r="CO23" s="29">
        <v>0</v>
      </c>
      <c r="CP23" s="29">
        <v>0</v>
      </c>
      <c r="CQ23" s="30">
        <f t="shared" si="30"/>
        <v>0</v>
      </c>
      <c r="CR23" s="29">
        <v>0</v>
      </c>
      <c r="CS23" s="29">
        <v>0</v>
      </c>
      <c r="CT23" s="30">
        <f t="shared" si="31"/>
        <v>0</v>
      </c>
      <c r="CU23" s="29">
        <v>0</v>
      </c>
      <c r="CV23" s="29">
        <v>0</v>
      </c>
      <c r="CW23" s="30">
        <f t="shared" si="32"/>
        <v>0</v>
      </c>
      <c r="CX23" s="29">
        <v>0</v>
      </c>
      <c r="CY23" s="29">
        <v>0</v>
      </c>
      <c r="CZ23" s="30">
        <f t="shared" si="33"/>
        <v>0</v>
      </c>
      <c r="DA23" s="29">
        <v>0</v>
      </c>
      <c r="DB23" s="29">
        <v>0</v>
      </c>
      <c r="DC23" s="30">
        <f t="shared" si="34"/>
        <v>0</v>
      </c>
      <c r="DD23" s="29">
        <v>0</v>
      </c>
      <c r="DE23" s="29">
        <v>0</v>
      </c>
      <c r="DF23" s="30">
        <f t="shared" si="35"/>
        <v>0</v>
      </c>
      <c r="DG23" s="29">
        <v>0</v>
      </c>
      <c r="DH23" s="29">
        <v>0</v>
      </c>
      <c r="DI23" s="30">
        <f t="shared" si="36"/>
        <v>0</v>
      </c>
      <c r="DJ23" s="29">
        <v>0</v>
      </c>
      <c r="DK23" s="29">
        <v>0</v>
      </c>
      <c r="DL23" s="30">
        <f t="shared" si="37"/>
        <v>0</v>
      </c>
      <c r="DM23" s="29">
        <v>0</v>
      </c>
      <c r="DN23" s="29">
        <v>0</v>
      </c>
      <c r="DO23" s="30">
        <f t="shared" si="38"/>
        <v>0</v>
      </c>
      <c r="DP23" s="29"/>
      <c r="DQ23" s="29"/>
    </row>
    <row r="24" spans="1:121" ht="15.6" x14ac:dyDescent="0.3">
      <c r="A24" s="42" t="s">
        <v>98</v>
      </c>
      <c r="B24" s="27" t="s">
        <v>53</v>
      </c>
      <c r="C24" s="29">
        <v>0</v>
      </c>
      <c r="D24" s="29">
        <v>6392700</v>
      </c>
      <c r="E24" s="30">
        <f t="shared" si="0"/>
        <v>10.34562087737506</v>
      </c>
      <c r="F24" s="29">
        <v>0</v>
      </c>
      <c r="G24" s="29">
        <v>5783000.0010000002</v>
      </c>
      <c r="H24" s="30">
        <f t="shared" si="1"/>
        <v>10.28091362188416</v>
      </c>
      <c r="I24" s="29">
        <v>0</v>
      </c>
      <c r="J24" s="29">
        <v>3594000</v>
      </c>
      <c r="K24" s="30">
        <f t="shared" si="2"/>
        <v>6.6992746206418108</v>
      </c>
      <c r="L24" s="29">
        <v>0</v>
      </c>
      <c r="M24" s="29">
        <v>0</v>
      </c>
      <c r="N24" s="30">
        <f t="shared" si="3"/>
        <v>0</v>
      </c>
      <c r="O24" s="29">
        <v>0</v>
      </c>
      <c r="P24" s="29">
        <v>0</v>
      </c>
      <c r="Q24" s="30">
        <f t="shared" si="4"/>
        <v>0</v>
      </c>
      <c r="R24" s="29">
        <v>0</v>
      </c>
      <c r="S24" s="29">
        <v>0</v>
      </c>
      <c r="T24" s="30">
        <f t="shared" si="5"/>
        <v>0</v>
      </c>
      <c r="U24" s="29">
        <v>0</v>
      </c>
      <c r="V24" s="29">
        <v>0</v>
      </c>
      <c r="W24" s="30">
        <f t="shared" si="6"/>
        <v>0</v>
      </c>
      <c r="X24" s="29">
        <v>0</v>
      </c>
      <c r="Y24" s="29">
        <v>0</v>
      </c>
      <c r="Z24" s="30">
        <f t="shared" si="7"/>
        <v>0</v>
      </c>
      <c r="AA24" s="29">
        <v>0</v>
      </c>
      <c r="AB24" s="29">
        <v>346500</v>
      </c>
      <c r="AC24" s="30">
        <f t="shared" si="8"/>
        <v>0.61907921518320852</v>
      </c>
      <c r="AD24" s="29">
        <v>0</v>
      </c>
      <c r="AE24" s="29">
        <v>0</v>
      </c>
      <c r="AF24" s="30">
        <f t="shared" si="9"/>
        <v>0</v>
      </c>
      <c r="AG24" s="29">
        <v>0</v>
      </c>
      <c r="AH24" s="29">
        <v>825975</v>
      </c>
      <c r="AI24" s="30">
        <f t="shared" si="10"/>
        <v>1.2383085137839487</v>
      </c>
      <c r="AJ24" s="29">
        <v>0</v>
      </c>
      <c r="AK24" s="29">
        <v>0</v>
      </c>
      <c r="AL24" s="30">
        <f t="shared" si="11"/>
        <v>0</v>
      </c>
      <c r="AM24" s="29">
        <v>0</v>
      </c>
      <c r="AN24" s="29">
        <v>4561808.1189999999</v>
      </c>
      <c r="AO24" s="30">
        <f t="shared" si="12"/>
        <v>6.6382623206336282</v>
      </c>
      <c r="AP24" s="29">
        <v>0</v>
      </c>
      <c r="AQ24" s="29">
        <v>4172719.2110000001</v>
      </c>
      <c r="AR24" s="30">
        <f t="shared" si="13"/>
        <v>6.8180145726668</v>
      </c>
      <c r="AS24" s="29">
        <v>0</v>
      </c>
      <c r="AT24" s="29">
        <v>3676171.0490000001</v>
      </c>
      <c r="AU24" s="30">
        <f t="shared" si="14"/>
        <v>6.4921083982967271</v>
      </c>
      <c r="AV24" s="29">
        <v>0</v>
      </c>
      <c r="AW24" s="29">
        <v>0</v>
      </c>
      <c r="AX24" s="30">
        <f t="shared" si="15"/>
        <v>0</v>
      </c>
      <c r="AY24" s="29">
        <v>0</v>
      </c>
      <c r="AZ24" s="29">
        <v>0</v>
      </c>
      <c r="BA24" s="30">
        <f t="shared" si="16"/>
        <v>0</v>
      </c>
      <c r="BB24" s="29">
        <v>0</v>
      </c>
      <c r="BC24" s="29">
        <v>3628834.0929999999</v>
      </c>
      <c r="BD24" s="30">
        <f t="shared" si="17"/>
        <v>6.4174550476592085</v>
      </c>
      <c r="BE24" s="29">
        <v>0</v>
      </c>
      <c r="BF24" s="29">
        <v>3548101.6370000001</v>
      </c>
      <c r="BG24" s="30">
        <f t="shared" si="18"/>
        <v>5.0621989104865355</v>
      </c>
      <c r="BH24" s="29">
        <v>0</v>
      </c>
      <c r="BI24" s="29">
        <v>2947471.2910000002</v>
      </c>
      <c r="BJ24" s="30">
        <f t="shared" si="19"/>
        <v>4.1633489903736098</v>
      </c>
      <c r="BK24" s="29">
        <v>0</v>
      </c>
      <c r="BL24" s="29">
        <v>2166285.6239999998</v>
      </c>
      <c r="BM24" s="30">
        <f t="shared" si="20"/>
        <v>4.5242674593913081</v>
      </c>
      <c r="BN24" s="29">
        <v>0</v>
      </c>
      <c r="BO24" s="29">
        <v>0</v>
      </c>
      <c r="BP24" s="30">
        <f t="shared" si="21"/>
        <v>0</v>
      </c>
      <c r="BQ24" s="29">
        <v>0</v>
      </c>
      <c r="BR24" s="29">
        <v>1505142.155</v>
      </c>
      <c r="BS24" s="30">
        <f t="shared" si="22"/>
        <v>2.3452385874255</v>
      </c>
      <c r="BT24" s="29">
        <v>0</v>
      </c>
      <c r="BU24" s="29">
        <v>1669417.598</v>
      </c>
      <c r="BV24" s="30">
        <f t="shared" si="23"/>
        <v>2.5529009955362918</v>
      </c>
      <c r="BW24" s="29">
        <v>0</v>
      </c>
      <c r="BX24" s="29">
        <v>1667095.223</v>
      </c>
      <c r="BY24" s="30">
        <f t="shared" si="24"/>
        <v>3.3914266184298936</v>
      </c>
      <c r="BZ24" s="29">
        <v>0</v>
      </c>
      <c r="CA24" s="29">
        <v>1448017.172</v>
      </c>
      <c r="CB24" s="30">
        <f t="shared" si="25"/>
        <v>3.2465581937006238</v>
      </c>
      <c r="CC24" s="29">
        <v>0</v>
      </c>
      <c r="CD24" s="29">
        <v>1540600.7069999999</v>
      </c>
      <c r="CE24" s="30">
        <f t="shared" si="26"/>
        <v>3.0810594444499491</v>
      </c>
      <c r="CF24" s="29">
        <v>0</v>
      </c>
      <c r="CG24" s="29">
        <v>1494599.997</v>
      </c>
      <c r="CH24" s="30">
        <f t="shared" si="27"/>
        <v>2.6613220953032686</v>
      </c>
      <c r="CI24" s="29">
        <v>0</v>
      </c>
      <c r="CJ24" s="29">
        <v>4787886.53</v>
      </c>
      <c r="CK24" s="30">
        <f t="shared" si="28"/>
        <v>7.1537273620905157</v>
      </c>
      <c r="CL24" s="29">
        <v>0</v>
      </c>
      <c r="CM24" s="29">
        <v>1352468.8629999999</v>
      </c>
      <c r="CN24" s="30">
        <f t="shared" si="29"/>
        <v>1.662680299387713</v>
      </c>
      <c r="CO24" s="29">
        <v>0</v>
      </c>
      <c r="CP24" s="29">
        <v>0</v>
      </c>
      <c r="CQ24" s="30">
        <f t="shared" si="30"/>
        <v>0</v>
      </c>
      <c r="CR24" s="29">
        <v>0</v>
      </c>
      <c r="CS24" s="29">
        <v>1514508.706</v>
      </c>
      <c r="CT24" s="30">
        <f t="shared" si="31"/>
        <v>2.3762748687279487</v>
      </c>
      <c r="CU24" s="29">
        <v>0</v>
      </c>
      <c r="CV24" s="29">
        <v>1477783.175</v>
      </c>
      <c r="CW24" s="30">
        <f t="shared" si="32"/>
        <v>2.5026485642643612</v>
      </c>
      <c r="CX24" s="29">
        <v>0</v>
      </c>
      <c r="CY24" s="29">
        <v>1627413.487</v>
      </c>
      <c r="CZ24" s="30">
        <f t="shared" si="33"/>
        <v>2.6198352052568574</v>
      </c>
      <c r="DA24" s="29">
        <v>0</v>
      </c>
      <c r="DB24" s="29">
        <v>2047353.9809999999</v>
      </c>
      <c r="DC24" s="30">
        <f t="shared" si="34"/>
        <v>2.9964850170229438</v>
      </c>
      <c r="DD24" s="29">
        <v>0</v>
      </c>
      <c r="DE24" s="29">
        <v>1259901.243</v>
      </c>
      <c r="DF24" s="30">
        <f t="shared" si="35"/>
        <v>1.7687920428501809</v>
      </c>
      <c r="DG24" s="29">
        <v>0</v>
      </c>
      <c r="DH24" s="29">
        <v>1530126.1569999999</v>
      </c>
      <c r="DI24" s="30">
        <f t="shared" si="36"/>
        <v>2.5479337358706879</v>
      </c>
      <c r="DJ24" s="29">
        <v>0</v>
      </c>
      <c r="DK24" s="29">
        <v>1562046.2250000001</v>
      </c>
      <c r="DL24" s="30">
        <f t="shared" si="37"/>
        <v>2.655107794288345</v>
      </c>
      <c r="DM24" s="29">
        <v>0</v>
      </c>
      <c r="DN24" s="29">
        <v>1570298.26</v>
      </c>
      <c r="DO24" s="30">
        <f t="shared" si="38"/>
        <v>2.408330920261704</v>
      </c>
      <c r="DP24" s="29"/>
      <c r="DQ24" s="29"/>
    </row>
    <row r="25" spans="1:121" ht="15.6" x14ac:dyDescent="0.3">
      <c r="A25" s="42" t="s">
        <v>119</v>
      </c>
      <c r="B25" s="27" t="s">
        <v>300</v>
      </c>
      <c r="C25" s="29">
        <v>1156582.6599999999</v>
      </c>
      <c r="D25" s="29">
        <v>1828168.602</v>
      </c>
      <c r="E25" s="30">
        <f t="shared" si="0"/>
        <v>2.9586151792220465</v>
      </c>
      <c r="F25" s="29">
        <v>1114908.8400000001</v>
      </c>
      <c r="G25" s="29">
        <v>1526595.719</v>
      </c>
      <c r="H25" s="30">
        <f t="shared" si="1"/>
        <v>2.7139544734330263</v>
      </c>
      <c r="I25" s="29">
        <v>1159931.1599999999</v>
      </c>
      <c r="J25" s="29">
        <v>1654450.3359999999</v>
      </c>
      <c r="K25" s="30">
        <f t="shared" si="2"/>
        <v>3.0839224115406556</v>
      </c>
      <c r="L25" s="29">
        <v>1585955.65</v>
      </c>
      <c r="M25" s="29">
        <v>2001565.2890000001</v>
      </c>
      <c r="N25" s="30">
        <f t="shared" si="3"/>
        <v>4.7108619115145158</v>
      </c>
      <c r="O25" s="29">
        <v>915942.66</v>
      </c>
      <c r="P25" s="29">
        <v>1211885.1810000001</v>
      </c>
      <c r="Q25" s="30">
        <f t="shared" si="4"/>
        <v>2.6257595030274068</v>
      </c>
      <c r="R25" s="29">
        <v>1031306.88</v>
      </c>
      <c r="S25" s="29">
        <v>1150714.4669999999</v>
      </c>
      <c r="T25" s="30">
        <f t="shared" si="5"/>
        <v>1.7616675925037648</v>
      </c>
      <c r="U25" s="29">
        <v>1278374.18</v>
      </c>
      <c r="V25" s="29">
        <v>887816.53500000003</v>
      </c>
      <c r="W25" s="30">
        <f t="shared" si="6"/>
        <v>2.0585905236146655</v>
      </c>
      <c r="X25" s="29">
        <v>904336.96</v>
      </c>
      <c r="Y25" s="29">
        <v>1103880.1580000001</v>
      </c>
      <c r="Z25" s="30">
        <f t="shared" si="7"/>
        <v>1.0410530641224431</v>
      </c>
      <c r="AA25" s="29">
        <v>1636140.45</v>
      </c>
      <c r="AB25" s="29">
        <v>1069560.226</v>
      </c>
      <c r="AC25" s="30">
        <f t="shared" si="8"/>
        <v>1.9109451812503759</v>
      </c>
      <c r="AD25" s="29">
        <v>1576773.57</v>
      </c>
      <c r="AE25" s="29">
        <v>939990.81</v>
      </c>
      <c r="AF25" s="30">
        <f t="shared" si="9"/>
        <v>1.6054302657490447</v>
      </c>
      <c r="AG25" s="29">
        <v>1113036.1000000001</v>
      </c>
      <c r="AH25" s="29">
        <v>1275154.753</v>
      </c>
      <c r="AI25" s="30">
        <f t="shared" si="10"/>
        <v>1.9117224940609197</v>
      </c>
      <c r="AJ25" s="29">
        <v>999830.81</v>
      </c>
      <c r="AK25" s="29">
        <v>836135.39300000004</v>
      </c>
      <c r="AL25" s="30">
        <f t="shared" si="11"/>
        <v>1.1148906168454094</v>
      </c>
      <c r="AM25" s="29">
        <v>746932.62</v>
      </c>
      <c r="AN25" s="29">
        <v>743693.98800000001</v>
      </c>
      <c r="AO25" s="30">
        <f t="shared" si="12"/>
        <v>1.0822103099997042</v>
      </c>
      <c r="AP25" s="29">
        <v>956329.17</v>
      </c>
      <c r="AQ25" s="29">
        <v>1057171.69</v>
      </c>
      <c r="AR25" s="30">
        <f t="shared" si="13"/>
        <v>1.7273656873987031</v>
      </c>
      <c r="AS25" s="29">
        <v>743812.57</v>
      </c>
      <c r="AT25" s="29">
        <v>607826.13300000003</v>
      </c>
      <c r="AU25" s="30">
        <f t="shared" si="14"/>
        <v>1.0734193513185255</v>
      </c>
      <c r="AV25" s="29">
        <v>703852.16</v>
      </c>
      <c r="AW25" s="29">
        <v>685279.74</v>
      </c>
      <c r="AX25" s="30">
        <f t="shared" si="15"/>
        <v>1.9742520213496957</v>
      </c>
      <c r="AY25" s="29">
        <v>1093832.8</v>
      </c>
      <c r="AZ25" s="29">
        <v>1104768.2660000001</v>
      </c>
      <c r="BA25" s="30">
        <f t="shared" si="16"/>
        <v>2.0179688705674224</v>
      </c>
      <c r="BB25" s="29">
        <v>1205123</v>
      </c>
      <c r="BC25" s="29">
        <v>1184212.6910000001</v>
      </c>
      <c r="BD25" s="30">
        <f t="shared" si="17"/>
        <v>2.0942350949633357</v>
      </c>
      <c r="BE25" s="29">
        <v>859777.04</v>
      </c>
      <c r="BF25" s="29">
        <v>982529.625</v>
      </c>
      <c r="BG25" s="30">
        <f t="shared" si="18"/>
        <v>1.4018088843140273</v>
      </c>
      <c r="BH25" s="29">
        <v>1240946.6399999999</v>
      </c>
      <c r="BI25" s="29">
        <v>1452481.9739999999</v>
      </c>
      <c r="BJ25" s="30">
        <f t="shared" si="19"/>
        <v>2.051653353996576</v>
      </c>
      <c r="BK25" s="29">
        <v>1028345</v>
      </c>
      <c r="BL25" s="29">
        <v>1270292.675</v>
      </c>
      <c r="BM25" s="30">
        <f t="shared" si="20"/>
        <v>2.6529944849994722</v>
      </c>
      <c r="BN25" s="29">
        <v>1811063.65</v>
      </c>
      <c r="BO25" s="29">
        <v>1860606.08</v>
      </c>
      <c r="BP25" s="30">
        <f t="shared" si="21"/>
        <v>3.1845509448694789</v>
      </c>
      <c r="BQ25" s="29">
        <v>1271398.1499999999</v>
      </c>
      <c r="BR25" s="29">
        <v>1659710.5179999999</v>
      </c>
      <c r="BS25" s="30">
        <f t="shared" si="22"/>
        <v>2.5860794197007686</v>
      </c>
      <c r="BT25" s="29">
        <v>1717503.13</v>
      </c>
      <c r="BU25" s="29">
        <v>1988984.2760000001</v>
      </c>
      <c r="BV25" s="30">
        <f t="shared" si="23"/>
        <v>3.0415876437325249</v>
      </c>
      <c r="BW25" s="29">
        <v>1620881.91</v>
      </c>
      <c r="BX25" s="29">
        <v>1664546.7879999999</v>
      </c>
      <c r="BY25" s="30">
        <f t="shared" si="24"/>
        <v>3.3862422533287897</v>
      </c>
      <c r="BZ25" s="29">
        <v>1167932.21</v>
      </c>
      <c r="CA25" s="29">
        <v>1417909.31</v>
      </c>
      <c r="CB25" s="30">
        <f t="shared" si="25"/>
        <v>3.1790542110400457</v>
      </c>
      <c r="CC25" s="29">
        <v>1580024.6</v>
      </c>
      <c r="CD25" s="29">
        <v>1527673.3970000001</v>
      </c>
      <c r="CE25" s="30">
        <f t="shared" si="26"/>
        <v>3.0552060157283742</v>
      </c>
      <c r="CF25" s="29">
        <v>1063718.3999999999</v>
      </c>
      <c r="CG25" s="29">
        <v>1612389.807</v>
      </c>
      <c r="CH25" s="30">
        <f t="shared" si="27"/>
        <v>2.8710615738151062</v>
      </c>
      <c r="CI25" s="29">
        <v>1449322.8</v>
      </c>
      <c r="CJ25" s="29">
        <v>1534932.7050000001</v>
      </c>
      <c r="CK25" s="30">
        <f t="shared" si="28"/>
        <v>2.2933897914924293</v>
      </c>
      <c r="CL25" s="29">
        <v>1603920</v>
      </c>
      <c r="CM25" s="29">
        <v>1889607.402</v>
      </c>
      <c r="CN25" s="30">
        <f t="shared" si="29"/>
        <v>2.3230205787610791</v>
      </c>
      <c r="CO25" s="29">
        <v>1990855.2</v>
      </c>
      <c r="CP25" s="29">
        <v>1815690.7320000001</v>
      </c>
      <c r="CQ25" s="30">
        <f t="shared" si="30"/>
        <v>2.6005675620308613</v>
      </c>
      <c r="CR25" s="29">
        <v>1282979.44</v>
      </c>
      <c r="CS25" s="29">
        <v>1540038.8060000001</v>
      </c>
      <c r="CT25" s="30">
        <f t="shared" si="31"/>
        <v>2.4163317761499861</v>
      </c>
      <c r="CU25" s="29">
        <v>1545052.48</v>
      </c>
      <c r="CV25" s="29">
        <v>1845283.327</v>
      </c>
      <c r="CW25" s="30">
        <f t="shared" si="32"/>
        <v>3.1250157310645483</v>
      </c>
      <c r="CX25" s="29">
        <v>2400718.4</v>
      </c>
      <c r="CY25" s="29">
        <v>2840177.0780000002</v>
      </c>
      <c r="CZ25" s="30">
        <f t="shared" si="33"/>
        <v>4.5721606448183207</v>
      </c>
      <c r="DA25" s="29">
        <v>1927039.2</v>
      </c>
      <c r="DB25" s="29">
        <v>2041646.4210000001</v>
      </c>
      <c r="DC25" s="30">
        <f t="shared" si="34"/>
        <v>2.9881314942894663</v>
      </c>
      <c r="DD25" s="29">
        <v>1728466.08</v>
      </c>
      <c r="DE25" s="29">
        <v>1857261.872</v>
      </c>
      <c r="DF25" s="30">
        <f t="shared" si="35"/>
        <v>2.6074345421394516</v>
      </c>
      <c r="DG25" s="29">
        <v>1527211.72</v>
      </c>
      <c r="DH25" s="29">
        <v>1599189.628</v>
      </c>
      <c r="DI25" s="30">
        <f t="shared" si="36"/>
        <v>2.6629367680534961</v>
      </c>
      <c r="DJ25" s="29">
        <v>1311140</v>
      </c>
      <c r="DK25" s="29">
        <v>1637650.7760000001</v>
      </c>
      <c r="DL25" s="30">
        <f t="shared" si="37"/>
        <v>2.7836175844795865</v>
      </c>
      <c r="DM25" s="29">
        <v>2605930.52</v>
      </c>
      <c r="DN25" s="29">
        <v>3554038.4040000001</v>
      </c>
      <c r="DO25" s="30">
        <f t="shared" si="38"/>
        <v>5.4507483057077044</v>
      </c>
      <c r="DP25" s="29"/>
      <c r="DQ25" s="29"/>
    </row>
    <row r="26" spans="1:121" ht="15.6" x14ac:dyDescent="0.3">
      <c r="A26" s="42" t="s">
        <v>121</v>
      </c>
      <c r="B26" s="27" t="s">
        <v>55</v>
      </c>
      <c r="C26" s="29">
        <v>21027360</v>
      </c>
      <c r="D26" s="29">
        <v>19052305.508000001</v>
      </c>
      <c r="E26" s="30">
        <f t="shared" si="0"/>
        <v>30.833283217684652</v>
      </c>
      <c r="F26" s="29">
        <v>17901678</v>
      </c>
      <c r="G26" s="29">
        <v>17038203.184</v>
      </c>
      <c r="H26" s="30">
        <f t="shared" si="1"/>
        <v>30.290211858295947</v>
      </c>
      <c r="I26" s="29">
        <v>4644071</v>
      </c>
      <c r="J26" s="29">
        <v>4356837.5410000002</v>
      </c>
      <c r="K26" s="30">
        <f t="shared" si="2"/>
        <v>8.1212162394771212</v>
      </c>
      <c r="L26" s="29">
        <v>8611265</v>
      </c>
      <c r="M26" s="29">
        <v>6901791.4780000001</v>
      </c>
      <c r="N26" s="30">
        <f t="shared" si="3"/>
        <v>16.243980035829686</v>
      </c>
      <c r="O26" s="29">
        <v>8235620</v>
      </c>
      <c r="P26" s="29">
        <v>7874215.1960000005</v>
      </c>
      <c r="Q26" s="30">
        <f t="shared" si="4"/>
        <v>17.060853374507772</v>
      </c>
      <c r="R26" s="29">
        <v>19605622</v>
      </c>
      <c r="S26" s="29">
        <v>17157796.499000002</v>
      </c>
      <c r="T26" s="30">
        <f t="shared" si="5"/>
        <v>26.267449413289473</v>
      </c>
      <c r="U26" s="29">
        <v>10180777</v>
      </c>
      <c r="V26" s="29">
        <v>8154771.0410000002</v>
      </c>
      <c r="W26" s="30">
        <f t="shared" si="6"/>
        <v>18.908562439930115</v>
      </c>
      <c r="X26" s="29">
        <v>16718608</v>
      </c>
      <c r="Y26" s="29">
        <v>12426863.387</v>
      </c>
      <c r="Z26" s="30">
        <f t="shared" si="7"/>
        <v>11.719591218947658</v>
      </c>
      <c r="AA26" s="29">
        <v>18315922.399999999</v>
      </c>
      <c r="AB26" s="29">
        <v>13419123.218</v>
      </c>
      <c r="AC26" s="30">
        <f t="shared" si="8"/>
        <v>23.975469755400326</v>
      </c>
      <c r="AD26" s="29">
        <v>30589120</v>
      </c>
      <c r="AE26" s="29">
        <v>19498910.855</v>
      </c>
      <c r="AF26" s="30">
        <f t="shared" si="9"/>
        <v>33.302603922010242</v>
      </c>
      <c r="AG26" s="29">
        <v>21846850</v>
      </c>
      <c r="AH26" s="29">
        <v>14039290.547</v>
      </c>
      <c r="AI26" s="30">
        <f t="shared" si="10"/>
        <v>21.047819863599514</v>
      </c>
      <c r="AJ26" s="29">
        <v>15353300</v>
      </c>
      <c r="AK26" s="29">
        <v>11274705.664000001</v>
      </c>
      <c r="AL26" s="30">
        <f t="shared" si="11"/>
        <v>15.033526457224605</v>
      </c>
      <c r="AM26" s="29">
        <v>31914800</v>
      </c>
      <c r="AN26" s="29">
        <v>17352835.510000002</v>
      </c>
      <c r="AO26" s="30">
        <f t="shared" si="12"/>
        <v>25.251538670030204</v>
      </c>
      <c r="AP26" s="29">
        <v>26813897</v>
      </c>
      <c r="AQ26" s="29">
        <v>13748822.460000001</v>
      </c>
      <c r="AR26" s="30">
        <f t="shared" si="13"/>
        <v>22.464888517342558</v>
      </c>
      <c r="AS26" s="29">
        <v>7080899</v>
      </c>
      <c r="AT26" s="29">
        <v>4375679.1229999997</v>
      </c>
      <c r="AU26" s="30">
        <f t="shared" si="14"/>
        <v>7.7274378161504194</v>
      </c>
      <c r="AV26" s="29">
        <v>1432205</v>
      </c>
      <c r="AW26" s="29">
        <v>1216410.5900000001</v>
      </c>
      <c r="AX26" s="30">
        <f t="shared" si="15"/>
        <v>3.5044098430498991</v>
      </c>
      <c r="AY26" s="29">
        <v>32710000</v>
      </c>
      <c r="AZ26" s="29">
        <v>22131261.442000002</v>
      </c>
      <c r="BA26" s="30">
        <f t="shared" si="16"/>
        <v>40.424945240366895</v>
      </c>
      <c r="BB26" s="29">
        <v>6530480</v>
      </c>
      <c r="BC26" s="29">
        <v>4748415.0779999997</v>
      </c>
      <c r="BD26" s="30">
        <f t="shared" si="17"/>
        <v>8.3973914292400238</v>
      </c>
      <c r="BE26" s="29">
        <v>9506849</v>
      </c>
      <c r="BF26" s="29">
        <v>6896466.1359999999</v>
      </c>
      <c r="BG26" s="30">
        <f t="shared" si="18"/>
        <v>9.839425961141508</v>
      </c>
      <c r="BH26" s="29">
        <v>30318005</v>
      </c>
      <c r="BI26" s="29">
        <v>18180173.752999999</v>
      </c>
      <c r="BJ26" s="30">
        <f t="shared" si="19"/>
        <v>25.679777872811638</v>
      </c>
      <c r="BK26" s="29">
        <v>9613560</v>
      </c>
      <c r="BL26" s="29">
        <v>5229200.4869999997</v>
      </c>
      <c r="BM26" s="30">
        <f t="shared" si="20"/>
        <v>10.92113677894549</v>
      </c>
      <c r="BN26" s="29">
        <v>11309005</v>
      </c>
      <c r="BO26" s="29">
        <v>8430292.4749999996</v>
      </c>
      <c r="BP26" s="30">
        <f t="shared" si="21"/>
        <v>14.429005771488882</v>
      </c>
      <c r="BQ26" s="29">
        <v>17236701</v>
      </c>
      <c r="BR26" s="29">
        <v>10874419.937999999</v>
      </c>
      <c r="BS26" s="30">
        <f t="shared" si="22"/>
        <v>16.943987097661754</v>
      </c>
      <c r="BT26" s="29">
        <v>17813368</v>
      </c>
      <c r="BU26" s="29">
        <v>11581381.18</v>
      </c>
      <c r="BV26" s="30">
        <f t="shared" si="23"/>
        <v>17.710439604523252</v>
      </c>
      <c r="BW26" s="29">
        <v>15624192</v>
      </c>
      <c r="BX26" s="29">
        <v>9978898.0850000009</v>
      </c>
      <c r="BY26" s="30">
        <f t="shared" si="24"/>
        <v>20.30040043373581</v>
      </c>
      <c r="BZ26" s="29">
        <v>3840078</v>
      </c>
      <c r="CA26" s="29">
        <v>1974807.395</v>
      </c>
      <c r="CB26" s="30">
        <f t="shared" si="25"/>
        <v>4.4276595976845456</v>
      </c>
      <c r="CC26" s="29">
        <v>1830200</v>
      </c>
      <c r="CD26" s="29">
        <v>1039614.451</v>
      </c>
      <c r="CE26" s="30">
        <f t="shared" si="26"/>
        <v>2.0791330993723856</v>
      </c>
      <c r="CF26" s="29">
        <v>7691960</v>
      </c>
      <c r="CG26" s="29">
        <v>5017112.2489999998</v>
      </c>
      <c r="CH26" s="30">
        <f t="shared" si="27"/>
        <v>8.9335954166206069</v>
      </c>
      <c r="CI26" s="29">
        <v>8338623</v>
      </c>
      <c r="CJ26" s="29">
        <v>5966255.2110000001</v>
      </c>
      <c r="CK26" s="30">
        <f t="shared" si="28"/>
        <v>8.9143639651263467</v>
      </c>
      <c r="CL26" s="29">
        <v>4804880</v>
      </c>
      <c r="CM26" s="29">
        <v>3191406.682</v>
      </c>
      <c r="CN26" s="30">
        <f t="shared" si="29"/>
        <v>3.9234093757437636</v>
      </c>
      <c r="CO26" s="29">
        <v>10762148</v>
      </c>
      <c r="CP26" s="29">
        <v>8837328.1459999997</v>
      </c>
      <c r="CQ26" s="30">
        <f t="shared" si="30"/>
        <v>12.6574798816068</v>
      </c>
      <c r="CR26" s="29">
        <v>8251005</v>
      </c>
      <c r="CS26" s="29">
        <v>4424085.9780000001</v>
      </c>
      <c r="CT26" s="30">
        <f t="shared" si="31"/>
        <v>6.9414221819686972</v>
      </c>
      <c r="CU26" s="29">
        <v>2587440</v>
      </c>
      <c r="CV26" s="29">
        <v>2055819.327</v>
      </c>
      <c r="CW26" s="30">
        <f t="shared" si="32"/>
        <v>3.4815616892535504</v>
      </c>
      <c r="CX26" s="29">
        <v>198240</v>
      </c>
      <c r="CY26" s="29">
        <v>360948.85700000002</v>
      </c>
      <c r="CZ26" s="30">
        <f t="shared" si="33"/>
        <v>0.58106100903035174</v>
      </c>
      <c r="DA26" s="29">
        <v>9371115</v>
      </c>
      <c r="DB26" s="29">
        <v>5890223.8320000004</v>
      </c>
      <c r="DC26" s="30">
        <f t="shared" si="34"/>
        <v>8.6208675311137952</v>
      </c>
      <c r="DD26" s="29">
        <v>11219140</v>
      </c>
      <c r="DE26" s="29">
        <v>7291239.4500000002</v>
      </c>
      <c r="DF26" s="30">
        <f t="shared" si="35"/>
        <v>10.236267638697241</v>
      </c>
      <c r="DG26" s="29">
        <v>17043500</v>
      </c>
      <c r="DH26" s="29">
        <v>11559984.08</v>
      </c>
      <c r="DI26" s="30">
        <f t="shared" si="36"/>
        <v>19.249441158046995</v>
      </c>
      <c r="DJ26" s="29">
        <v>1415265</v>
      </c>
      <c r="DK26" s="29">
        <v>1368269.08</v>
      </c>
      <c r="DL26" s="30">
        <f t="shared" si="37"/>
        <v>2.3257326453266409</v>
      </c>
      <c r="DM26" s="29">
        <v>1453229</v>
      </c>
      <c r="DN26" s="29">
        <v>906301.69200000004</v>
      </c>
      <c r="DO26" s="30">
        <f t="shared" si="38"/>
        <v>1.3899744039257225</v>
      </c>
      <c r="DP26" s="29"/>
      <c r="DQ26" s="29"/>
    </row>
    <row r="27" spans="1:121" ht="15.6" x14ac:dyDescent="0.3">
      <c r="A27" s="42" t="s">
        <v>122</v>
      </c>
      <c r="B27" s="27" t="s">
        <v>56</v>
      </c>
      <c r="C27" s="29">
        <v>24615.34</v>
      </c>
      <c r="D27" s="29">
        <v>1091393.8219999999</v>
      </c>
      <c r="E27" s="30">
        <f t="shared" si="0"/>
        <v>1.7662563095908395</v>
      </c>
      <c r="F27" s="29">
        <v>40100.879999999997</v>
      </c>
      <c r="G27" s="29">
        <v>1883258.527</v>
      </c>
      <c r="H27" s="30">
        <f t="shared" si="1"/>
        <v>3.348023212937191</v>
      </c>
      <c r="I27" s="29">
        <v>13281.17</v>
      </c>
      <c r="J27" s="29">
        <v>771895.848</v>
      </c>
      <c r="K27" s="30">
        <f t="shared" si="2"/>
        <v>1.4388264508306037</v>
      </c>
      <c r="L27" s="29">
        <v>10275.81</v>
      </c>
      <c r="M27" s="29">
        <v>644635.26300000004</v>
      </c>
      <c r="N27" s="30">
        <f t="shared" si="3"/>
        <v>1.5172064203826443</v>
      </c>
      <c r="O27" s="29">
        <v>30054.73</v>
      </c>
      <c r="P27" s="29">
        <v>979555.65399999998</v>
      </c>
      <c r="Q27" s="30">
        <f t="shared" si="4"/>
        <v>2.122377274315995</v>
      </c>
      <c r="R27" s="29">
        <v>47987.06</v>
      </c>
      <c r="S27" s="29">
        <v>4958048.4289999995</v>
      </c>
      <c r="T27" s="30">
        <f t="shared" si="5"/>
        <v>7.5904435808518471</v>
      </c>
      <c r="U27" s="29">
        <v>45513.46</v>
      </c>
      <c r="V27" s="29">
        <v>1663395.821</v>
      </c>
      <c r="W27" s="30">
        <f t="shared" si="6"/>
        <v>3.8569352328303239</v>
      </c>
      <c r="X27" s="29">
        <v>34282.699999999997</v>
      </c>
      <c r="Y27" s="29">
        <v>1916035.0989999999</v>
      </c>
      <c r="Z27" s="30">
        <f t="shared" si="7"/>
        <v>1.806984387140419</v>
      </c>
      <c r="AA27" s="29">
        <v>43976.85</v>
      </c>
      <c r="AB27" s="29">
        <v>2503019.4959999998</v>
      </c>
      <c r="AC27" s="30">
        <f t="shared" si="8"/>
        <v>4.4720558302220788</v>
      </c>
      <c r="AD27" s="29">
        <v>35341.629999999997</v>
      </c>
      <c r="AE27" s="29">
        <v>2450814.0109999999</v>
      </c>
      <c r="AF27" s="30">
        <f t="shared" si="9"/>
        <v>4.1857972941046224</v>
      </c>
      <c r="AG27" s="29">
        <v>49608.39</v>
      </c>
      <c r="AH27" s="29">
        <v>3017822.0819999999</v>
      </c>
      <c r="AI27" s="30">
        <f t="shared" si="10"/>
        <v>4.5243436874309779</v>
      </c>
      <c r="AJ27" s="29">
        <v>45684.55</v>
      </c>
      <c r="AK27" s="29">
        <v>2481216.0350000001</v>
      </c>
      <c r="AL27" s="30">
        <f t="shared" si="11"/>
        <v>3.3084169130344074</v>
      </c>
      <c r="AM27" s="29">
        <v>36962.080000000002</v>
      </c>
      <c r="AN27" s="29">
        <v>2496547.7650000001</v>
      </c>
      <c r="AO27" s="30">
        <f t="shared" si="12"/>
        <v>3.6329320584607432</v>
      </c>
      <c r="AP27" s="29">
        <v>57195.16</v>
      </c>
      <c r="AQ27" s="29">
        <v>2609927.9169999999</v>
      </c>
      <c r="AR27" s="30">
        <f t="shared" si="13"/>
        <v>4.2644917311489579</v>
      </c>
      <c r="AS27" s="29">
        <v>48416.65</v>
      </c>
      <c r="AT27" s="29">
        <v>2902473.6540000001</v>
      </c>
      <c r="AU27" s="30">
        <f t="shared" si="14"/>
        <v>5.1257608347941668</v>
      </c>
      <c r="AV27" s="29">
        <v>28727.67</v>
      </c>
      <c r="AW27" s="29">
        <v>243880.78599999999</v>
      </c>
      <c r="AX27" s="30">
        <f t="shared" si="15"/>
        <v>0.70260669712612911</v>
      </c>
      <c r="AY27" s="29">
        <v>42688.77</v>
      </c>
      <c r="AZ27" s="29">
        <v>2738245.1680000001</v>
      </c>
      <c r="BA27" s="30">
        <f t="shared" si="16"/>
        <v>5.001676531687834</v>
      </c>
      <c r="BB27" s="29">
        <v>50707.43</v>
      </c>
      <c r="BC27" s="29">
        <v>2980478.5150000001</v>
      </c>
      <c r="BD27" s="30">
        <f t="shared" si="17"/>
        <v>5.2708628722990154</v>
      </c>
      <c r="BE27" s="29">
        <v>39934.9</v>
      </c>
      <c r="BF27" s="29">
        <v>2398819.8360000001</v>
      </c>
      <c r="BG27" s="30">
        <f t="shared" si="18"/>
        <v>3.4224789486357912</v>
      </c>
      <c r="BH27" s="29">
        <v>42784.34</v>
      </c>
      <c r="BI27" s="29">
        <v>2638750.9649999999</v>
      </c>
      <c r="BJ27" s="30">
        <f t="shared" si="19"/>
        <v>3.727276733627781</v>
      </c>
      <c r="BK27" s="29">
        <v>25413.919999999998</v>
      </c>
      <c r="BL27" s="29">
        <v>1558413.74</v>
      </c>
      <c r="BM27" s="30">
        <f t="shared" si="20"/>
        <v>3.2547326603826954</v>
      </c>
      <c r="BN27" s="29">
        <v>58115.7</v>
      </c>
      <c r="BO27" s="29">
        <v>3193666.8450000002</v>
      </c>
      <c r="BP27" s="30">
        <f t="shared" si="21"/>
        <v>5.4661730272552251</v>
      </c>
      <c r="BQ27" s="29">
        <v>34210.019999999997</v>
      </c>
      <c r="BR27" s="29">
        <v>1906745.939</v>
      </c>
      <c r="BS27" s="30">
        <f t="shared" si="22"/>
        <v>2.9709978806351804</v>
      </c>
      <c r="BT27" s="29">
        <v>41834.69</v>
      </c>
      <c r="BU27" s="29">
        <v>2390608.8489999999</v>
      </c>
      <c r="BV27" s="30">
        <f t="shared" si="23"/>
        <v>3.655758581832063</v>
      </c>
      <c r="BW27" s="29">
        <v>18753.16</v>
      </c>
      <c r="BX27" s="29">
        <v>1084406.149</v>
      </c>
      <c r="BY27" s="30">
        <f t="shared" si="24"/>
        <v>2.2060430791046985</v>
      </c>
      <c r="BZ27" s="29">
        <v>5132.24</v>
      </c>
      <c r="CA27" s="29">
        <v>99912.13</v>
      </c>
      <c r="CB27" s="30">
        <f t="shared" si="25"/>
        <v>0.22401015027574681</v>
      </c>
      <c r="CC27" s="29">
        <v>91115.98</v>
      </c>
      <c r="CD27" s="29">
        <v>3015173.9339999999</v>
      </c>
      <c r="CE27" s="30">
        <f t="shared" si="26"/>
        <v>6.0300700134691079</v>
      </c>
      <c r="CF27" s="29">
        <v>81134.19</v>
      </c>
      <c r="CG27" s="29">
        <v>3480365.5970000001</v>
      </c>
      <c r="CH27" s="30">
        <f t="shared" si="27"/>
        <v>6.197225934444754</v>
      </c>
      <c r="CI27" s="29">
        <v>59490.28</v>
      </c>
      <c r="CJ27" s="29">
        <v>2612047.6179999998</v>
      </c>
      <c r="CK27" s="30">
        <f t="shared" si="28"/>
        <v>3.9027400501009688</v>
      </c>
      <c r="CL27" s="29">
        <v>24588</v>
      </c>
      <c r="CM27" s="29">
        <v>916597.36</v>
      </c>
      <c r="CN27" s="30">
        <f t="shared" si="29"/>
        <v>1.1268343505981235</v>
      </c>
      <c r="CO27" s="29">
        <v>63514.47</v>
      </c>
      <c r="CP27" s="29">
        <v>1898800.5379999999</v>
      </c>
      <c r="CQ27" s="30">
        <f t="shared" si="30"/>
        <v>2.7196036190867923</v>
      </c>
      <c r="CR27" s="29">
        <v>78558.63</v>
      </c>
      <c r="CS27" s="29">
        <v>1955733.5079999999</v>
      </c>
      <c r="CT27" s="30">
        <f t="shared" si="31"/>
        <v>3.0685597029440586</v>
      </c>
      <c r="CU27" s="29">
        <v>93266.66</v>
      </c>
      <c r="CV27" s="29">
        <v>2241373.96</v>
      </c>
      <c r="CW27" s="30">
        <f t="shared" si="32"/>
        <v>3.7958013177227605</v>
      </c>
      <c r="CX27" s="29">
        <v>117268.88</v>
      </c>
      <c r="CY27" s="29">
        <v>2308985.2799999998</v>
      </c>
      <c r="CZ27" s="30">
        <f t="shared" si="33"/>
        <v>3.7170399368601661</v>
      </c>
      <c r="DA27" s="29">
        <v>183323.13</v>
      </c>
      <c r="DB27" s="29">
        <v>4541570.0530000003</v>
      </c>
      <c r="DC27" s="30">
        <f t="shared" si="34"/>
        <v>6.646992529805523</v>
      </c>
      <c r="DD27" s="29">
        <v>192510.12</v>
      </c>
      <c r="DE27" s="29">
        <v>4821498.5970000001</v>
      </c>
      <c r="DF27" s="30">
        <f t="shared" si="35"/>
        <v>6.7689657426482199</v>
      </c>
      <c r="DG27" s="29">
        <v>164068.74</v>
      </c>
      <c r="DH27" s="29">
        <v>1546047.7849999999</v>
      </c>
      <c r="DI27" s="30">
        <f t="shared" si="36"/>
        <v>2.5744460942965581</v>
      </c>
      <c r="DJ27" s="29">
        <v>172789.82</v>
      </c>
      <c r="DK27" s="29">
        <v>2175079.7760000001</v>
      </c>
      <c r="DL27" s="30">
        <f t="shared" si="37"/>
        <v>3.6971193131346336</v>
      </c>
      <c r="DM27" s="29">
        <v>66375.39</v>
      </c>
      <c r="DN27" s="29">
        <v>953925.93</v>
      </c>
      <c r="DO27" s="30">
        <f t="shared" si="38"/>
        <v>1.4630146204571364</v>
      </c>
      <c r="DP27" s="29"/>
      <c r="DQ27" s="29"/>
    </row>
    <row r="28" spans="1:121" ht="15.6" x14ac:dyDescent="0.3">
      <c r="A28" s="42" t="s">
        <v>139</v>
      </c>
      <c r="B28" s="27" t="s">
        <v>301</v>
      </c>
      <c r="C28" s="29">
        <v>62634</v>
      </c>
      <c r="D28" s="29">
        <v>75989.55</v>
      </c>
      <c r="E28" s="30">
        <f t="shared" si="0"/>
        <v>0.12297762681532623</v>
      </c>
      <c r="F28" s="29">
        <v>48591.44</v>
      </c>
      <c r="G28" s="29">
        <v>136203.26699999999</v>
      </c>
      <c r="H28" s="30">
        <f t="shared" si="1"/>
        <v>0.24213972381173879</v>
      </c>
      <c r="I28" s="29">
        <v>440486.9</v>
      </c>
      <c r="J28" s="29">
        <v>551702.79599999997</v>
      </c>
      <c r="K28" s="30">
        <f t="shared" si="2"/>
        <v>1.0283830104006473</v>
      </c>
      <c r="L28" s="29">
        <v>358172.15</v>
      </c>
      <c r="M28" s="29">
        <v>466240.05200000003</v>
      </c>
      <c r="N28" s="30">
        <f t="shared" si="3"/>
        <v>1.0973374261934192</v>
      </c>
      <c r="O28" s="29">
        <v>336809.46</v>
      </c>
      <c r="P28" s="29">
        <v>455156.63699999999</v>
      </c>
      <c r="Q28" s="30">
        <f t="shared" si="4"/>
        <v>0.98617582235189138</v>
      </c>
      <c r="R28" s="29">
        <v>555910.5</v>
      </c>
      <c r="S28" s="29">
        <v>1170928.4620000001</v>
      </c>
      <c r="T28" s="30">
        <f t="shared" si="5"/>
        <v>1.7926138792914614</v>
      </c>
      <c r="U28" s="29">
        <v>272057.68</v>
      </c>
      <c r="V28" s="29">
        <v>341443.647</v>
      </c>
      <c r="W28" s="30">
        <f t="shared" si="6"/>
        <v>0.79170935475157711</v>
      </c>
      <c r="X28" s="29">
        <v>401517</v>
      </c>
      <c r="Y28" s="29">
        <v>481628.54100000003</v>
      </c>
      <c r="Z28" s="30">
        <f t="shared" si="7"/>
        <v>0.45421675962117602</v>
      </c>
      <c r="AA28" s="29">
        <v>697675</v>
      </c>
      <c r="AB28" s="29">
        <v>863019.96499999997</v>
      </c>
      <c r="AC28" s="30">
        <f t="shared" si="8"/>
        <v>1.5419270494073309</v>
      </c>
      <c r="AD28" s="29">
        <v>303794.90000000002</v>
      </c>
      <c r="AE28" s="29">
        <v>353431.61</v>
      </c>
      <c r="AF28" s="30">
        <f t="shared" si="9"/>
        <v>0.603633352081828</v>
      </c>
      <c r="AG28" s="29">
        <v>784812.14</v>
      </c>
      <c r="AH28" s="29">
        <v>978422.90300000005</v>
      </c>
      <c r="AI28" s="30">
        <f t="shared" si="10"/>
        <v>1.4668596638713116</v>
      </c>
      <c r="AJ28" s="29">
        <v>546190</v>
      </c>
      <c r="AK28" s="29">
        <v>730819.97499999998</v>
      </c>
      <c r="AL28" s="30">
        <f t="shared" si="11"/>
        <v>0.97446458976853367</v>
      </c>
      <c r="AM28" s="29">
        <v>381986.8</v>
      </c>
      <c r="AN28" s="29">
        <v>467024.42599999998</v>
      </c>
      <c r="AO28" s="30">
        <f t="shared" si="12"/>
        <v>0.67960566710792603</v>
      </c>
      <c r="AP28" s="29">
        <v>568931.1</v>
      </c>
      <c r="AQ28" s="29">
        <v>642842.05099999998</v>
      </c>
      <c r="AR28" s="30">
        <f t="shared" si="13"/>
        <v>1.0503717719819068</v>
      </c>
      <c r="AS28" s="29">
        <v>231113.15</v>
      </c>
      <c r="AT28" s="29">
        <v>265016.98599999998</v>
      </c>
      <c r="AU28" s="30">
        <f t="shared" si="14"/>
        <v>0.46801929985545832</v>
      </c>
      <c r="AV28" s="29">
        <v>334766</v>
      </c>
      <c r="AW28" s="29">
        <v>387771.43699999998</v>
      </c>
      <c r="AX28" s="30">
        <f t="shared" si="15"/>
        <v>1.1171474926705494</v>
      </c>
      <c r="AY28" s="29">
        <v>526481.9</v>
      </c>
      <c r="AZ28" s="29">
        <v>640429.85800000001</v>
      </c>
      <c r="BA28" s="30">
        <f t="shared" si="16"/>
        <v>1.1698086892965793</v>
      </c>
      <c r="BB28" s="29">
        <v>445427.31</v>
      </c>
      <c r="BC28" s="29">
        <v>600152.83299999998</v>
      </c>
      <c r="BD28" s="30">
        <f t="shared" si="17"/>
        <v>1.0613474545260297</v>
      </c>
      <c r="BE28" s="29">
        <v>839579.98</v>
      </c>
      <c r="BF28" s="29">
        <v>977995.35499999998</v>
      </c>
      <c r="BG28" s="30">
        <f t="shared" si="18"/>
        <v>1.3953396850062927</v>
      </c>
      <c r="BH28" s="29">
        <v>727573.1</v>
      </c>
      <c r="BI28" s="29">
        <v>871993.55500000005</v>
      </c>
      <c r="BJ28" s="30">
        <f t="shared" si="19"/>
        <v>1.231704443706334</v>
      </c>
      <c r="BK28" s="29">
        <v>291851.5</v>
      </c>
      <c r="BL28" s="29">
        <v>327315.04599999997</v>
      </c>
      <c r="BM28" s="30">
        <f t="shared" si="20"/>
        <v>0.68359444164735372</v>
      </c>
      <c r="BN28" s="29">
        <v>451058.6</v>
      </c>
      <c r="BO28" s="29">
        <v>511945.60600000003</v>
      </c>
      <c r="BP28" s="30">
        <f t="shared" si="21"/>
        <v>0.8762289239155221</v>
      </c>
      <c r="BQ28" s="29">
        <v>801672.65</v>
      </c>
      <c r="BR28" s="29">
        <v>1064402.9029999999</v>
      </c>
      <c r="BS28" s="30">
        <f t="shared" si="22"/>
        <v>1.6585003299461245</v>
      </c>
      <c r="BT28" s="29">
        <v>583121.1</v>
      </c>
      <c r="BU28" s="29">
        <v>744948.196</v>
      </c>
      <c r="BV28" s="30">
        <f t="shared" si="23"/>
        <v>1.1391870994230198</v>
      </c>
      <c r="BW28" s="29">
        <v>447418.33</v>
      </c>
      <c r="BX28" s="29">
        <v>554884.652</v>
      </c>
      <c r="BY28" s="30">
        <f t="shared" si="24"/>
        <v>1.1288200895714573</v>
      </c>
      <c r="BZ28" s="29">
        <v>743023.5</v>
      </c>
      <c r="CA28" s="29">
        <v>1085327.22</v>
      </c>
      <c r="CB28" s="30">
        <f t="shared" si="25"/>
        <v>2.4333813486966847</v>
      </c>
      <c r="CC28" s="29">
        <v>1058972.23</v>
      </c>
      <c r="CD28" s="29">
        <v>1353527.216</v>
      </c>
      <c r="CE28" s="30">
        <f t="shared" si="26"/>
        <v>2.7069297016600982</v>
      </c>
      <c r="CF28" s="29">
        <v>461717.01</v>
      </c>
      <c r="CG28" s="29">
        <v>707237.95799999998</v>
      </c>
      <c r="CH28" s="30">
        <f t="shared" si="27"/>
        <v>1.2593255774391421</v>
      </c>
      <c r="CI28" s="29">
        <v>1049768</v>
      </c>
      <c r="CJ28" s="29">
        <v>1834367.412</v>
      </c>
      <c r="CK28" s="30">
        <f t="shared" si="28"/>
        <v>2.7407843241747769</v>
      </c>
      <c r="CL28" s="29">
        <v>1053350.1599999999</v>
      </c>
      <c r="CM28" s="29">
        <v>1615295.0519999999</v>
      </c>
      <c r="CN28" s="30">
        <f t="shared" si="29"/>
        <v>1.9857900866578779</v>
      </c>
      <c r="CO28" s="29">
        <v>846511.97</v>
      </c>
      <c r="CP28" s="29">
        <v>1087688.459</v>
      </c>
      <c r="CQ28" s="30">
        <f t="shared" si="30"/>
        <v>1.5578684597651702</v>
      </c>
      <c r="CR28" s="29">
        <v>1529737.74</v>
      </c>
      <c r="CS28" s="29">
        <v>2316346.5729999999</v>
      </c>
      <c r="CT28" s="30">
        <f t="shared" si="31"/>
        <v>3.6343641518056802</v>
      </c>
      <c r="CU28" s="29">
        <v>1027503.19</v>
      </c>
      <c r="CV28" s="29">
        <v>1644722.8119999999</v>
      </c>
      <c r="CW28" s="30">
        <f t="shared" si="32"/>
        <v>2.7853634103424154</v>
      </c>
      <c r="CX28" s="29">
        <v>886376.37</v>
      </c>
      <c r="CY28" s="29">
        <v>1197269.6100000001</v>
      </c>
      <c r="CZ28" s="30">
        <f t="shared" si="33"/>
        <v>1.9273829911808691</v>
      </c>
      <c r="DA28" s="29">
        <v>1394638.37</v>
      </c>
      <c r="DB28" s="29">
        <v>2439596.1880000001</v>
      </c>
      <c r="DC28" s="30">
        <f t="shared" si="34"/>
        <v>3.5705664446739802</v>
      </c>
      <c r="DD28" s="29">
        <v>1343248.79</v>
      </c>
      <c r="DE28" s="29">
        <v>2048466.889</v>
      </c>
      <c r="DF28" s="30">
        <f t="shared" si="35"/>
        <v>2.8758697980785026</v>
      </c>
      <c r="DG28" s="29">
        <v>1148668.24</v>
      </c>
      <c r="DH28" s="29">
        <v>1710642.706</v>
      </c>
      <c r="DI28" s="30">
        <f t="shared" si="36"/>
        <v>2.8485260778654364</v>
      </c>
      <c r="DJ28" s="29">
        <v>601135.6</v>
      </c>
      <c r="DK28" s="29">
        <v>979081.16500000004</v>
      </c>
      <c r="DL28" s="30">
        <f t="shared" si="37"/>
        <v>1.6642055726823406</v>
      </c>
      <c r="DM28" s="29">
        <v>1084696.45</v>
      </c>
      <c r="DN28" s="29">
        <v>1659033.919</v>
      </c>
      <c r="DO28" s="30">
        <f t="shared" si="38"/>
        <v>2.544422793215507</v>
      </c>
      <c r="DP28" s="29"/>
      <c r="DQ28" s="29"/>
    </row>
    <row r="29" spans="1:121" ht="15.6" x14ac:dyDescent="0.3">
      <c r="A29" s="42" t="s">
        <v>123</v>
      </c>
      <c r="B29" s="27" t="s">
        <v>57</v>
      </c>
      <c r="C29" s="29">
        <v>132346.44</v>
      </c>
      <c r="D29" s="29">
        <v>567481.77399999998</v>
      </c>
      <c r="E29" s="30">
        <f t="shared" si="0"/>
        <v>0.91838367022138312</v>
      </c>
      <c r="F29" s="29">
        <v>390389.01</v>
      </c>
      <c r="G29" s="29">
        <v>3337768.682</v>
      </c>
      <c r="H29" s="30">
        <f t="shared" si="1"/>
        <v>5.933825264315808</v>
      </c>
      <c r="I29" s="29">
        <v>300631.74</v>
      </c>
      <c r="J29" s="29">
        <v>2289601.33</v>
      </c>
      <c r="K29" s="30">
        <f t="shared" si="2"/>
        <v>4.2678542241115016</v>
      </c>
      <c r="L29" s="29">
        <v>249250.59</v>
      </c>
      <c r="M29" s="29">
        <v>1519035.436</v>
      </c>
      <c r="N29" s="30">
        <f t="shared" si="3"/>
        <v>3.5751849899777346</v>
      </c>
      <c r="O29" s="29">
        <v>491452.89</v>
      </c>
      <c r="P29" s="29">
        <v>1622293.192</v>
      </c>
      <c r="Q29" s="30">
        <f t="shared" si="4"/>
        <v>3.5149796633998656</v>
      </c>
      <c r="R29" s="29">
        <v>140010.10999999999</v>
      </c>
      <c r="S29" s="29">
        <v>2086619.3289999999</v>
      </c>
      <c r="T29" s="30">
        <f t="shared" si="5"/>
        <v>3.1944759149284701</v>
      </c>
      <c r="U29" s="29">
        <v>115386.62</v>
      </c>
      <c r="V29" s="29">
        <v>868022.04500000004</v>
      </c>
      <c r="W29" s="30">
        <f t="shared" si="6"/>
        <v>2.0126928094728749</v>
      </c>
      <c r="X29" s="29">
        <v>279245.94</v>
      </c>
      <c r="Y29" s="29">
        <v>1586910.031</v>
      </c>
      <c r="Z29" s="30">
        <f t="shared" si="7"/>
        <v>1.4965913992442568</v>
      </c>
      <c r="AA29" s="29">
        <v>310448.25</v>
      </c>
      <c r="AB29" s="29">
        <v>1428421.439</v>
      </c>
      <c r="AC29" s="30">
        <f t="shared" si="8"/>
        <v>2.5521097356623073</v>
      </c>
      <c r="AD29" s="29">
        <v>370666.58</v>
      </c>
      <c r="AE29" s="29">
        <v>1780841.3489999999</v>
      </c>
      <c r="AF29" s="30">
        <f t="shared" si="9"/>
        <v>3.0415367573454866</v>
      </c>
      <c r="AG29" s="29">
        <v>391190.17</v>
      </c>
      <c r="AH29" s="29">
        <v>1952470.058</v>
      </c>
      <c r="AI29" s="30">
        <f t="shared" si="10"/>
        <v>2.9271591703497561</v>
      </c>
      <c r="AJ29" s="29">
        <v>582560.46</v>
      </c>
      <c r="AK29" s="29">
        <v>2643719.9500000002</v>
      </c>
      <c r="AL29" s="30">
        <f t="shared" si="11"/>
        <v>3.5250972396309206</v>
      </c>
      <c r="AM29" s="29">
        <v>331228.44</v>
      </c>
      <c r="AN29" s="29">
        <v>1963114.0330000001</v>
      </c>
      <c r="AO29" s="30">
        <f t="shared" si="12"/>
        <v>2.8566887463095907</v>
      </c>
      <c r="AP29" s="29">
        <v>662150.68000000005</v>
      </c>
      <c r="AQ29" s="29">
        <v>1905554.3670000001</v>
      </c>
      <c r="AR29" s="30">
        <f t="shared" si="13"/>
        <v>3.1135805661127338</v>
      </c>
      <c r="AS29" s="29">
        <v>296666.23</v>
      </c>
      <c r="AT29" s="29">
        <v>2497784.4169999999</v>
      </c>
      <c r="AU29" s="30">
        <f t="shared" si="14"/>
        <v>4.4110807072351745</v>
      </c>
      <c r="AV29" s="29">
        <v>415456.94</v>
      </c>
      <c r="AW29" s="29">
        <v>1638289.274</v>
      </c>
      <c r="AX29" s="30">
        <f t="shared" si="15"/>
        <v>4.7198183777474947</v>
      </c>
      <c r="AY29" s="29">
        <v>744340.36</v>
      </c>
      <c r="AZ29" s="29">
        <v>1625267.608</v>
      </c>
      <c r="BA29" s="30">
        <f t="shared" si="16"/>
        <v>2.9687125709723965</v>
      </c>
      <c r="BB29" s="29">
        <v>175593.34</v>
      </c>
      <c r="BC29" s="29">
        <v>1150333.727</v>
      </c>
      <c r="BD29" s="30">
        <f t="shared" si="17"/>
        <v>2.0343214359314552</v>
      </c>
      <c r="BE29" s="29">
        <v>413959.79</v>
      </c>
      <c r="BF29" s="29">
        <v>1336769.9069999999</v>
      </c>
      <c r="BG29" s="30">
        <f t="shared" si="18"/>
        <v>1.9072157054971606</v>
      </c>
      <c r="BH29" s="29">
        <v>230009.19</v>
      </c>
      <c r="BI29" s="29">
        <v>2220921.892</v>
      </c>
      <c r="BJ29" s="30">
        <f t="shared" si="19"/>
        <v>3.1370866766338414</v>
      </c>
      <c r="BK29" s="29">
        <v>176584.07</v>
      </c>
      <c r="BL29" s="29">
        <v>1425839.6410000001</v>
      </c>
      <c r="BM29" s="30">
        <f t="shared" si="20"/>
        <v>2.9778528826568467</v>
      </c>
      <c r="BN29" s="29">
        <v>130802.84</v>
      </c>
      <c r="BO29" s="29">
        <v>1366901.9620000001</v>
      </c>
      <c r="BP29" s="30">
        <f t="shared" si="21"/>
        <v>2.3395435398292608</v>
      </c>
      <c r="BQ29" s="29">
        <v>258730.38</v>
      </c>
      <c r="BR29" s="29">
        <v>1843291.2949999999</v>
      </c>
      <c r="BS29" s="30">
        <f t="shared" si="22"/>
        <v>2.8721259706525988</v>
      </c>
      <c r="BT29" s="29">
        <v>263767.08</v>
      </c>
      <c r="BU29" s="29">
        <v>2346980.6800000002</v>
      </c>
      <c r="BV29" s="30">
        <f t="shared" si="23"/>
        <v>3.5890416643831524</v>
      </c>
      <c r="BW29" s="29">
        <v>191149.87</v>
      </c>
      <c r="BX29" s="29">
        <v>1445292.804</v>
      </c>
      <c r="BY29" s="30">
        <f t="shared" si="24"/>
        <v>2.940206665633748</v>
      </c>
      <c r="BZ29" s="29">
        <v>408674.94</v>
      </c>
      <c r="CA29" s="29">
        <v>982820.77300000004</v>
      </c>
      <c r="CB29" s="30">
        <f t="shared" si="25"/>
        <v>2.2035545539250903</v>
      </c>
      <c r="CC29" s="29">
        <v>378808.27</v>
      </c>
      <c r="CD29" s="29">
        <v>2933157.4410000001</v>
      </c>
      <c r="CE29" s="30">
        <f t="shared" si="26"/>
        <v>5.8660445854590249</v>
      </c>
      <c r="CF29" s="29">
        <v>218721.32</v>
      </c>
      <c r="CG29" s="29">
        <v>1970391.4509999999</v>
      </c>
      <c r="CH29" s="30">
        <f t="shared" si="27"/>
        <v>3.5085282453288853</v>
      </c>
      <c r="CI29" s="29">
        <v>152618.92000000001</v>
      </c>
      <c r="CJ29" s="29">
        <v>2136680.44</v>
      </c>
      <c r="CK29" s="30">
        <f t="shared" si="28"/>
        <v>3.1924794440923403</v>
      </c>
      <c r="CL29" s="29">
        <v>190442.1</v>
      </c>
      <c r="CM29" s="29">
        <v>1895415.595</v>
      </c>
      <c r="CN29" s="30">
        <f t="shared" si="29"/>
        <v>2.3301609783224566</v>
      </c>
      <c r="CO29" s="29">
        <v>287241.65000000002</v>
      </c>
      <c r="CP29" s="29">
        <v>1585828.942</v>
      </c>
      <c r="CQ29" s="30">
        <f t="shared" si="30"/>
        <v>2.271342378309237</v>
      </c>
      <c r="CR29" s="29">
        <v>218255.95</v>
      </c>
      <c r="CS29" s="29">
        <v>1479815.148</v>
      </c>
      <c r="CT29" s="30">
        <f t="shared" si="31"/>
        <v>2.3218404309095666</v>
      </c>
      <c r="CU29" s="29">
        <v>647169.91</v>
      </c>
      <c r="CV29" s="29">
        <v>2693247.426</v>
      </c>
      <c r="CW29" s="30">
        <f t="shared" si="32"/>
        <v>4.5610559911047757</v>
      </c>
      <c r="CX29" s="29">
        <v>297695.03999999998</v>
      </c>
      <c r="CY29" s="29">
        <v>2680932.628</v>
      </c>
      <c r="CZ29" s="30">
        <f t="shared" si="33"/>
        <v>4.3158064854824367</v>
      </c>
      <c r="DA29" s="29">
        <v>321989.34000000003</v>
      </c>
      <c r="DB29" s="29">
        <v>3201938.4410000001</v>
      </c>
      <c r="DC29" s="30">
        <f t="shared" si="34"/>
        <v>4.6863222739821389</v>
      </c>
      <c r="DD29" s="29">
        <v>324032.37</v>
      </c>
      <c r="DE29" s="29">
        <v>3284155.7209999999</v>
      </c>
      <c r="DF29" s="30">
        <f t="shared" si="35"/>
        <v>4.6106697164245105</v>
      </c>
      <c r="DG29" s="29">
        <v>223369.22</v>
      </c>
      <c r="DH29" s="29">
        <v>1559133.5330000001</v>
      </c>
      <c r="DI29" s="30">
        <f t="shared" si="36"/>
        <v>2.5962362052856238</v>
      </c>
      <c r="DJ29" s="29">
        <v>314543.07</v>
      </c>
      <c r="DK29" s="29">
        <v>1887502.9040000001</v>
      </c>
      <c r="DL29" s="30">
        <f t="shared" si="37"/>
        <v>3.2083068938323427</v>
      </c>
      <c r="DM29" s="29">
        <v>260020.61</v>
      </c>
      <c r="DN29" s="29">
        <v>1273135.1740000001</v>
      </c>
      <c r="DO29" s="30">
        <f t="shared" si="38"/>
        <v>1.9525786172729789</v>
      </c>
      <c r="DP29" s="29"/>
      <c r="DQ29" s="29"/>
    </row>
    <row r="30" spans="1:121" ht="15.6" x14ac:dyDescent="0.3">
      <c r="A30" s="42" t="s">
        <v>124</v>
      </c>
      <c r="B30" s="27" t="s">
        <v>58</v>
      </c>
      <c r="C30" s="29">
        <v>404124.7</v>
      </c>
      <c r="D30" s="29">
        <v>897647.61800000002</v>
      </c>
      <c r="E30" s="30">
        <f t="shared" si="0"/>
        <v>1.452707296964787</v>
      </c>
      <c r="F30" s="29">
        <v>210058.29</v>
      </c>
      <c r="G30" s="29">
        <v>354375.48</v>
      </c>
      <c r="H30" s="30">
        <f t="shared" si="1"/>
        <v>0.63000236883343164</v>
      </c>
      <c r="I30" s="29">
        <v>259305.39</v>
      </c>
      <c r="J30" s="29">
        <v>478538.33199999999</v>
      </c>
      <c r="K30" s="30">
        <f t="shared" si="2"/>
        <v>0.89200325614130915</v>
      </c>
      <c r="L30" s="29">
        <v>398761.83</v>
      </c>
      <c r="M30" s="29">
        <v>865049.57900000003</v>
      </c>
      <c r="N30" s="30">
        <f t="shared" si="3"/>
        <v>2.035971115046034</v>
      </c>
      <c r="O30" s="29">
        <v>373150.47</v>
      </c>
      <c r="P30" s="29">
        <v>899486.18400000001</v>
      </c>
      <c r="Q30" s="30">
        <f t="shared" si="4"/>
        <v>1.9488928757516166</v>
      </c>
      <c r="R30" s="29">
        <v>679665.07</v>
      </c>
      <c r="S30" s="29">
        <v>2273986.12</v>
      </c>
      <c r="T30" s="30">
        <f t="shared" si="5"/>
        <v>3.481322055376034</v>
      </c>
      <c r="U30" s="29">
        <v>586956.06000000006</v>
      </c>
      <c r="V30" s="29">
        <v>1166694.73</v>
      </c>
      <c r="W30" s="30">
        <f t="shared" si="6"/>
        <v>2.705228637276023</v>
      </c>
      <c r="X30" s="29">
        <v>290271.09000000003</v>
      </c>
      <c r="Y30" s="29">
        <v>722039.397</v>
      </c>
      <c r="Z30" s="30">
        <f t="shared" si="7"/>
        <v>0.6809446851783808</v>
      </c>
      <c r="AA30" s="29">
        <v>640449.55000000005</v>
      </c>
      <c r="AB30" s="29">
        <v>1457250.611</v>
      </c>
      <c r="AC30" s="30">
        <f t="shared" si="8"/>
        <v>2.6036177910047078</v>
      </c>
      <c r="AD30" s="29">
        <v>491031.24</v>
      </c>
      <c r="AE30" s="29">
        <v>983341.70200000005</v>
      </c>
      <c r="AF30" s="30">
        <f t="shared" si="9"/>
        <v>1.6794701747817917</v>
      </c>
      <c r="AG30" s="29">
        <v>633834.86</v>
      </c>
      <c r="AH30" s="29">
        <v>1273696.9669999999</v>
      </c>
      <c r="AI30" s="30">
        <f t="shared" si="10"/>
        <v>1.9095369692991835</v>
      </c>
      <c r="AJ30" s="29">
        <v>891505.18</v>
      </c>
      <c r="AK30" s="29">
        <v>2043552.2760000001</v>
      </c>
      <c r="AL30" s="30">
        <f t="shared" si="11"/>
        <v>2.724842503522011</v>
      </c>
      <c r="AM30" s="29">
        <v>438270.41</v>
      </c>
      <c r="AN30" s="29">
        <v>579547.321</v>
      </c>
      <c r="AO30" s="30">
        <f t="shared" si="12"/>
        <v>0.84334698954014964</v>
      </c>
      <c r="AP30" s="29">
        <v>312771</v>
      </c>
      <c r="AQ30" s="29">
        <v>737532.071</v>
      </c>
      <c r="AR30" s="30">
        <f t="shared" si="13"/>
        <v>1.2050905305660464</v>
      </c>
      <c r="AS30" s="29">
        <v>546412.78</v>
      </c>
      <c r="AT30" s="29">
        <v>1077505.2879999999</v>
      </c>
      <c r="AU30" s="30">
        <f t="shared" si="14"/>
        <v>1.9028715030375978</v>
      </c>
      <c r="AV30" s="29">
        <v>333039.5</v>
      </c>
      <c r="AW30" s="29">
        <v>455792.55900000001</v>
      </c>
      <c r="AX30" s="30">
        <f t="shared" si="15"/>
        <v>1.3131124829721368</v>
      </c>
      <c r="AY30" s="29">
        <v>329311.19</v>
      </c>
      <c r="AZ30" s="29">
        <v>577407.57799999998</v>
      </c>
      <c r="BA30" s="30">
        <f t="shared" si="16"/>
        <v>1.054692240801322</v>
      </c>
      <c r="BB30" s="29">
        <v>251260.61</v>
      </c>
      <c r="BC30" s="29">
        <v>503971.41399999999</v>
      </c>
      <c r="BD30" s="30">
        <f t="shared" si="17"/>
        <v>0.89125427389723566</v>
      </c>
      <c r="BE30" s="29">
        <v>302351.90000000002</v>
      </c>
      <c r="BF30" s="29">
        <v>641830.74800000002</v>
      </c>
      <c r="BG30" s="30">
        <f t="shared" si="18"/>
        <v>0.91572205242393334</v>
      </c>
      <c r="BH30" s="29">
        <v>306525.96999999997</v>
      </c>
      <c r="BI30" s="29">
        <v>708568.20200000005</v>
      </c>
      <c r="BJ30" s="30">
        <f t="shared" si="19"/>
        <v>1.0008635936218673</v>
      </c>
      <c r="BK30" s="29">
        <v>301503.74</v>
      </c>
      <c r="BL30" s="29">
        <v>670484.55599999998</v>
      </c>
      <c r="BM30" s="30">
        <f t="shared" si="20"/>
        <v>1.4003007844985955</v>
      </c>
      <c r="BN30" s="29">
        <v>241954.7</v>
      </c>
      <c r="BO30" s="29">
        <v>818697.75100000005</v>
      </c>
      <c r="BP30" s="30">
        <f t="shared" si="21"/>
        <v>1.4012556040392856</v>
      </c>
      <c r="BQ30" s="29">
        <v>492563.84</v>
      </c>
      <c r="BR30" s="29">
        <v>1364193.071</v>
      </c>
      <c r="BS30" s="30">
        <f t="shared" si="22"/>
        <v>2.1256186468365139</v>
      </c>
      <c r="BT30" s="29">
        <v>415404.91</v>
      </c>
      <c r="BU30" s="29">
        <v>1034101.987</v>
      </c>
      <c r="BV30" s="30">
        <f t="shared" si="23"/>
        <v>1.5813658579261949</v>
      </c>
      <c r="BW30" s="29">
        <v>416331.18</v>
      </c>
      <c r="BX30" s="29">
        <v>845216.76899999997</v>
      </c>
      <c r="BY30" s="30">
        <f t="shared" si="24"/>
        <v>1.7194522599444282</v>
      </c>
      <c r="BZ30" s="29">
        <v>448715.18</v>
      </c>
      <c r="CA30" s="29">
        <v>1105425.5730000001</v>
      </c>
      <c r="CB30" s="30">
        <f t="shared" si="25"/>
        <v>2.4784432953874922</v>
      </c>
      <c r="CC30" s="29">
        <v>375299.92</v>
      </c>
      <c r="CD30" s="29">
        <v>566236.473</v>
      </c>
      <c r="CE30" s="30">
        <f t="shared" si="26"/>
        <v>1.1324207661347507</v>
      </c>
      <c r="CF30" s="29">
        <v>269514.11</v>
      </c>
      <c r="CG30" s="29">
        <v>570092.64399999997</v>
      </c>
      <c r="CH30" s="30">
        <f t="shared" si="27"/>
        <v>1.015121204932707</v>
      </c>
      <c r="CI30" s="29">
        <v>401677.68</v>
      </c>
      <c r="CJ30" s="29">
        <v>590301.41899999999</v>
      </c>
      <c r="CK30" s="30">
        <f t="shared" si="28"/>
        <v>0.88198736259130983</v>
      </c>
      <c r="CL30" s="29">
        <v>419549.34</v>
      </c>
      <c r="CM30" s="29">
        <v>362333.40100000001</v>
      </c>
      <c r="CN30" s="30">
        <f t="shared" si="29"/>
        <v>0.44544064867898431</v>
      </c>
      <c r="CO30" s="29">
        <v>533949.06999999995</v>
      </c>
      <c r="CP30" s="29">
        <v>1041782.447</v>
      </c>
      <c r="CQ30" s="30">
        <f t="shared" si="30"/>
        <v>1.4921184487057979</v>
      </c>
      <c r="CR30" s="29">
        <v>1080102.8600000001</v>
      </c>
      <c r="CS30" s="29">
        <v>2083560.4469999999</v>
      </c>
      <c r="CT30" s="30">
        <f t="shared" si="31"/>
        <v>3.269121074092836</v>
      </c>
      <c r="CU30" s="29">
        <v>507761.9</v>
      </c>
      <c r="CV30" s="29">
        <v>669980.41899999999</v>
      </c>
      <c r="CW30" s="30">
        <f t="shared" si="32"/>
        <v>1.1346221570668411</v>
      </c>
      <c r="CX30" s="29">
        <v>1197989.72</v>
      </c>
      <c r="CY30" s="29">
        <v>1947031.3759999999</v>
      </c>
      <c r="CZ30" s="30">
        <f t="shared" si="33"/>
        <v>3.1343609877460121</v>
      </c>
      <c r="DA30" s="29">
        <v>520498.36</v>
      </c>
      <c r="DB30" s="29">
        <v>888727.21200000006</v>
      </c>
      <c r="DC30" s="30">
        <f t="shared" si="34"/>
        <v>1.3007314805805308</v>
      </c>
      <c r="DD30" s="29">
        <v>528744.4</v>
      </c>
      <c r="DE30" s="29">
        <v>711954.27599999995</v>
      </c>
      <c r="DF30" s="30">
        <f t="shared" si="35"/>
        <v>0.99952203814276364</v>
      </c>
      <c r="DG30" s="29">
        <v>929077.71</v>
      </c>
      <c r="DH30" s="29">
        <v>1361250.324</v>
      </c>
      <c r="DI30" s="30">
        <f t="shared" si="36"/>
        <v>2.2667252681208194</v>
      </c>
      <c r="DJ30" s="29">
        <v>720798.77</v>
      </c>
      <c r="DK30" s="29">
        <v>972694.61899999995</v>
      </c>
      <c r="DL30" s="30">
        <f t="shared" si="37"/>
        <v>1.653349960478431</v>
      </c>
      <c r="DM30" s="29">
        <v>626434.4</v>
      </c>
      <c r="DN30" s="29">
        <v>834171.32700000005</v>
      </c>
      <c r="DO30" s="30">
        <f t="shared" si="38"/>
        <v>1.2793496947578842</v>
      </c>
      <c r="DP30" s="29"/>
      <c r="DQ30" s="29"/>
    </row>
    <row r="31" spans="1:121" ht="15.6" x14ac:dyDescent="0.3">
      <c r="A31" s="42" t="s">
        <v>409</v>
      </c>
      <c r="B31" s="27" t="s">
        <v>410</v>
      </c>
      <c r="C31" s="29">
        <v>0</v>
      </c>
      <c r="D31" s="29">
        <v>0</v>
      </c>
      <c r="E31" s="30">
        <f t="shared" si="0"/>
        <v>0</v>
      </c>
      <c r="F31" s="29">
        <v>0</v>
      </c>
      <c r="G31" s="29">
        <v>0</v>
      </c>
      <c r="H31" s="30">
        <f t="shared" si="1"/>
        <v>0</v>
      </c>
      <c r="I31" s="29">
        <v>0</v>
      </c>
      <c r="J31" s="29">
        <v>0</v>
      </c>
      <c r="K31" s="30">
        <f t="shared" si="2"/>
        <v>0</v>
      </c>
      <c r="L31" s="29">
        <v>0</v>
      </c>
      <c r="M31" s="29">
        <v>0</v>
      </c>
      <c r="N31" s="30">
        <f t="shared" si="3"/>
        <v>0</v>
      </c>
      <c r="O31" s="29">
        <v>0.5</v>
      </c>
      <c r="P31" s="29">
        <v>11.5</v>
      </c>
      <c r="Q31" s="30">
        <f t="shared" si="4"/>
        <v>2.4916745215003313E-5</v>
      </c>
      <c r="R31" s="29">
        <v>10</v>
      </c>
      <c r="S31" s="29">
        <v>20</v>
      </c>
      <c r="T31" s="30">
        <f t="shared" si="5"/>
        <v>3.0618674623889382E-5</v>
      </c>
      <c r="U31" s="29">
        <v>57</v>
      </c>
      <c r="V31" s="29">
        <v>33.994</v>
      </c>
      <c r="W31" s="30">
        <f t="shared" si="6"/>
        <v>7.8822283096762705E-5</v>
      </c>
      <c r="X31" s="29">
        <v>44.6</v>
      </c>
      <c r="Y31" s="29">
        <v>1349.25</v>
      </c>
      <c r="Z31" s="30">
        <f t="shared" si="7"/>
        <v>1.2724577360934922E-3</v>
      </c>
      <c r="AA31" s="29">
        <v>0</v>
      </c>
      <c r="AB31" s="29">
        <v>0</v>
      </c>
      <c r="AC31" s="30">
        <f t="shared" si="8"/>
        <v>0</v>
      </c>
      <c r="AD31" s="29">
        <v>0</v>
      </c>
      <c r="AE31" s="29">
        <v>0</v>
      </c>
      <c r="AF31" s="30">
        <f t="shared" si="9"/>
        <v>0</v>
      </c>
      <c r="AG31" s="29">
        <v>70</v>
      </c>
      <c r="AH31" s="29">
        <v>1429.68</v>
      </c>
      <c r="AI31" s="30">
        <f t="shared" si="10"/>
        <v>2.1433880153595881E-3</v>
      </c>
      <c r="AJ31" s="29">
        <v>15</v>
      </c>
      <c r="AK31" s="29">
        <v>53.68</v>
      </c>
      <c r="AL31" s="30">
        <f t="shared" si="11"/>
        <v>7.1576121299605811E-5</v>
      </c>
      <c r="AM31" s="29">
        <v>3.42</v>
      </c>
      <c r="AN31" s="29">
        <v>126.029</v>
      </c>
      <c r="AO31" s="30">
        <f t="shared" si="12"/>
        <v>1.8339516704409979E-4</v>
      </c>
      <c r="AP31" s="29">
        <v>1</v>
      </c>
      <c r="AQ31" s="29">
        <v>78.2</v>
      </c>
      <c r="AR31" s="30">
        <f t="shared" si="13"/>
        <v>1.2777489033458567E-4</v>
      </c>
      <c r="AS31" s="29">
        <v>6.1</v>
      </c>
      <c r="AT31" s="29">
        <v>45.26</v>
      </c>
      <c r="AU31" s="30">
        <f t="shared" si="14"/>
        <v>7.9929040893469546E-5</v>
      </c>
      <c r="AV31" s="29">
        <v>12</v>
      </c>
      <c r="AW31" s="29">
        <v>334.99599999999998</v>
      </c>
      <c r="AX31" s="30">
        <f t="shared" si="15"/>
        <v>9.6510445521716794E-4</v>
      </c>
      <c r="AY31" s="29">
        <v>0</v>
      </c>
      <c r="AZ31" s="29">
        <v>0</v>
      </c>
      <c r="BA31" s="30">
        <f t="shared" si="16"/>
        <v>0</v>
      </c>
      <c r="BB31" s="29">
        <v>0</v>
      </c>
      <c r="BC31" s="29">
        <v>0</v>
      </c>
      <c r="BD31" s="30">
        <f t="shared" si="17"/>
        <v>0</v>
      </c>
      <c r="BE31" s="29">
        <v>0</v>
      </c>
      <c r="BF31" s="29">
        <v>0</v>
      </c>
      <c r="BG31" s="30">
        <f t="shared" si="18"/>
        <v>0</v>
      </c>
      <c r="BH31" s="29">
        <v>50</v>
      </c>
      <c r="BI31" s="29">
        <v>954</v>
      </c>
      <c r="BJ31" s="30">
        <f t="shared" si="19"/>
        <v>1.3475398213187971E-3</v>
      </c>
      <c r="BK31" s="29">
        <v>1</v>
      </c>
      <c r="BL31" s="29">
        <v>85.1</v>
      </c>
      <c r="BM31" s="30">
        <f t="shared" si="20"/>
        <v>1.7773056171756249E-4</v>
      </c>
      <c r="BN31" s="29">
        <v>0</v>
      </c>
      <c r="BO31" s="29">
        <v>0</v>
      </c>
      <c r="BP31" s="30">
        <f t="shared" si="21"/>
        <v>0</v>
      </c>
      <c r="BQ31" s="29">
        <v>0</v>
      </c>
      <c r="BR31" s="29">
        <v>0</v>
      </c>
      <c r="BS31" s="30">
        <f t="shared" si="22"/>
        <v>0</v>
      </c>
      <c r="BT31" s="29">
        <v>0</v>
      </c>
      <c r="BU31" s="29">
        <v>0</v>
      </c>
      <c r="BV31" s="30">
        <f t="shared" si="23"/>
        <v>0</v>
      </c>
      <c r="BW31" s="29">
        <v>0</v>
      </c>
      <c r="BX31" s="29">
        <v>0</v>
      </c>
      <c r="BY31" s="30">
        <f t="shared" si="24"/>
        <v>0</v>
      </c>
      <c r="BZ31" s="29">
        <v>0</v>
      </c>
      <c r="CA31" s="29">
        <v>0</v>
      </c>
      <c r="CB31" s="30">
        <f t="shared" si="25"/>
        <v>0</v>
      </c>
      <c r="CC31" s="29">
        <v>0</v>
      </c>
      <c r="CD31" s="29">
        <v>0</v>
      </c>
      <c r="CE31" s="30">
        <f t="shared" si="26"/>
        <v>0</v>
      </c>
      <c r="CF31" s="29">
        <v>18</v>
      </c>
      <c r="CG31" s="29">
        <v>109.6</v>
      </c>
      <c r="CH31" s="30">
        <f t="shared" si="27"/>
        <v>1.9515649821404235E-4</v>
      </c>
      <c r="CI31" s="29">
        <v>0</v>
      </c>
      <c r="CJ31" s="29">
        <v>0</v>
      </c>
      <c r="CK31" s="30">
        <f t="shared" si="28"/>
        <v>0</v>
      </c>
      <c r="CL31" s="29">
        <v>17.5</v>
      </c>
      <c r="CM31" s="29">
        <v>66.31</v>
      </c>
      <c r="CN31" s="30">
        <f t="shared" si="29"/>
        <v>8.1519311585363484E-5</v>
      </c>
      <c r="CO31" s="29">
        <v>0</v>
      </c>
      <c r="CP31" s="29">
        <v>0</v>
      </c>
      <c r="CQ31" s="30">
        <f t="shared" si="30"/>
        <v>0</v>
      </c>
      <c r="CR31" s="29">
        <v>50</v>
      </c>
      <c r="CS31" s="29">
        <v>1460.68</v>
      </c>
      <c r="CT31" s="30">
        <f t="shared" si="31"/>
        <v>2.291817248393909E-3</v>
      </c>
      <c r="CU31" s="29">
        <v>10.8</v>
      </c>
      <c r="CV31" s="29">
        <v>2161.8200000000002</v>
      </c>
      <c r="CW31" s="30">
        <f t="shared" si="32"/>
        <v>3.6610754613564888E-3</v>
      </c>
      <c r="CX31" s="29">
        <v>0</v>
      </c>
      <c r="CY31" s="29">
        <v>0</v>
      </c>
      <c r="CZ31" s="30">
        <f t="shared" si="33"/>
        <v>0</v>
      </c>
      <c r="DA31" s="29">
        <v>109</v>
      </c>
      <c r="DB31" s="29">
        <v>322.79000000000002</v>
      </c>
      <c r="DC31" s="30">
        <f t="shared" si="34"/>
        <v>4.7243193293443288E-4</v>
      </c>
      <c r="DD31" s="29">
        <v>0</v>
      </c>
      <c r="DE31" s="29">
        <v>0</v>
      </c>
      <c r="DF31" s="30">
        <f t="shared" si="35"/>
        <v>0</v>
      </c>
      <c r="DG31" s="29">
        <v>241.46</v>
      </c>
      <c r="DH31" s="29">
        <v>14450</v>
      </c>
      <c r="DI31" s="30">
        <f t="shared" si="36"/>
        <v>2.4061834584618136E-2</v>
      </c>
      <c r="DJ31" s="29">
        <v>0</v>
      </c>
      <c r="DK31" s="29">
        <v>0</v>
      </c>
      <c r="DL31" s="30">
        <f t="shared" si="37"/>
        <v>0</v>
      </c>
      <c r="DM31" s="29">
        <v>21500</v>
      </c>
      <c r="DN31" s="29">
        <v>972400</v>
      </c>
      <c r="DO31" s="30">
        <f t="shared" si="38"/>
        <v>1.4913478837214535</v>
      </c>
      <c r="DP31" s="29"/>
      <c r="DQ31" s="29"/>
    </row>
    <row r="32" spans="1:121" ht="15.6" x14ac:dyDescent="0.3">
      <c r="A32" s="42" t="s">
        <v>149</v>
      </c>
      <c r="B32" s="27" t="s">
        <v>150</v>
      </c>
      <c r="C32" s="29">
        <v>218000</v>
      </c>
      <c r="D32" s="29">
        <v>100953.601</v>
      </c>
      <c r="E32" s="30">
        <f t="shared" si="0"/>
        <v>0.16337817857115017</v>
      </c>
      <c r="F32" s="29">
        <v>411000</v>
      </c>
      <c r="G32" s="29">
        <v>170981.88699999999</v>
      </c>
      <c r="H32" s="30">
        <f t="shared" si="1"/>
        <v>0.30396853032159599</v>
      </c>
      <c r="I32" s="29">
        <v>209700</v>
      </c>
      <c r="J32" s="29">
        <v>126550.656</v>
      </c>
      <c r="K32" s="30">
        <f t="shared" si="2"/>
        <v>0.23589248691329223</v>
      </c>
      <c r="L32" s="29">
        <v>275335</v>
      </c>
      <c r="M32" s="29">
        <v>123906.73699999999</v>
      </c>
      <c r="N32" s="30">
        <f t="shared" si="3"/>
        <v>0.29162552484359472</v>
      </c>
      <c r="O32" s="29">
        <v>410260</v>
      </c>
      <c r="P32" s="29">
        <v>168666.10699999999</v>
      </c>
      <c r="Q32" s="30">
        <f t="shared" si="4"/>
        <v>0.36544438387178146</v>
      </c>
      <c r="R32" s="29">
        <v>439000</v>
      </c>
      <c r="S32" s="29">
        <v>172104.348</v>
      </c>
      <c r="T32" s="30">
        <f t="shared" si="5"/>
        <v>0.26348035163843142</v>
      </c>
      <c r="U32" s="29">
        <v>458366</v>
      </c>
      <c r="V32" s="29">
        <v>194598.65900000001</v>
      </c>
      <c r="W32" s="30">
        <f t="shared" si="6"/>
        <v>0.4512181734996879</v>
      </c>
      <c r="X32" s="29">
        <v>582000</v>
      </c>
      <c r="Y32" s="29">
        <v>199087.10800000001</v>
      </c>
      <c r="Z32" s="30">
        <f t="shared" si="7"/>
        <v>0.18775610949125854</v>
      </c>
      <c r="AA32" s="29">
        <v>403000</v>
      </c>
      <c r="AB32" s="29">
        <v>170473.182</v>
      </c>
      <c r="AC32" s="30">
        <f t="shared" si="8"/>
        <v>0.30457836572105135</v>
      </c>
      <c r="AD32" s="29">
        <v>432000</v>
      </c>
      <c r="AE32" s="29">
        <v>195780.71</v>
      </c>
      <c r="AF32" s="30">
        <f t="shared" si="9"/>
        <v>0.33437803214675754</v>
      </c>
      <c r="AG32" s="29">
        <v>634407.57999999996</v>
      </c>
      <c r="AH32" s="29">
        <v>313917.17499999999</v>
      </c>
      <c r="AI32" s="30">
        <f t="shared" si="10"/>
        <v>0.47062721078181025</v>
      </c>
      <c r="AJ32" s="29">
        <v>336690</v>
      </c>
      <c r="AK32" s="29">
        <v>162536.424</v>
      </c>
      <c r="AL32" s="30">
        <f t="shared" si="11"/>
        <v>0.21672367361825934</v>
      </c>
      <c r="AM32" s="29">
        <v>487000</v>
      </c>
      <c r="AN32" s="29">
        <v>213866.63099999999</v>
      </c>
      <c r="AO32" s="30">
        <f t="shared" si="12"/>
        <v>0.31121493082864932</v>
      </c>
      <c r="AP32" s="29">
        <v>540000</v>
      </c>
      <c r="AQ32" s="29">
        <v>284773.43300000002</v>
      </c>
      <c r="AR32" s="30">
        <f t="shared" si="13"/>
        <v>0.46530555206877849</v>
      </c>
      <c r="AS32" s="29">
        <v>523100</v>
      </c>
      <c r="AT32" s="29">
        <v>238434.541</v>
      </c>
      <c r="AU32" s="30">
        <f t="shared" si="14"/>
        <v>0.42107477194000531</v>
      </c>
      <c r="AV32" s="29">
        <v>607011</v>
      </c>
      <c r="AW32" s="29">
        <v>280517.39399999997</v>
      </c>
      <c r="AX32" s="30">
        <f t="shared" si="15"/>
        <v>0.80815468457924766</v>
      </c>
      <c r="AY32" s="29">
        <v>513000</v>
      </c>
      <c r="AZ32" s="29">
        <v>237922.883</v>
      </c>
      <c r="BA32" s="30">
        <f t="shared" si="16"/>
        <v>0.43458975630067109</v>
      </c>
      <c r="BB32" s="29">
        <v>682940</v>
      </c>
      <c r="BC32" s="29">
        <v>305795.75099999999</v>
      </c>
      <c r="BD32" s="30">
        <f t="shared" si="17"/>
        <v>0.54078815275495939</v>
      </c>
      <c r="BE32" s="29">
        <v>1027320</v>
      </c>
      <c r="BF32" s="29">
        <v>412782.87300000002</v>
      </c>
      <c r="BG32" s="30">
        <f t="shared" si="18"/>
        <v>0.5889315537575458</v>
      </c>
      <c r="BH32" s="29">
        <v>712700</v>
      </c>
      <c r="BI32" s="29">
        <v>352465.35399999999</v>
      </c>
      <c r="BJ32" s="30">
        <f t="shared" si="19"/>
        <v>0.49786278841742815</v>
      </c>
      <c r="BK32" s="29">
        <v>705045.14</v>
      </c>
      <c r="BL32" s="29">
        <v>343466.799</v>
      </c>
      <c r="BM32" s="30">
        <f t="shared" si="20"/>
        <v>0.71732722817394989</v>
      </c>
      <c r="BN32" s="29">
        <v>552955</v>
      </c>
      <c r="BO32" s="29">
        <v>221006.554</v>
      </c>
      <c r="BP32" s="30">
        <f t="shared" si="21"/>
        <v>0.37826740325552816</v>
      </c>
      <c r="BQ32" s="29">
        <v>526560</v>
      </c>
      <c r="BR32" s="29">
        <v>223495.61</v>
      </c>
      <c r="BS32" s="30">
        <f t="shared" si="22"/>
        <v>0.34823988348941054</v>
      </c>
      <c r="BT32" s="29">
        <v>413510</v>
      </c>
      <c r="BU32" s="29">
        <v>183959.56700000001</v>
      </c>
      <c r="BV32" s="30">
        <f t="shared" si="23"/>
        <v>0.28131401172202403</v>
      </c>
      <c r="BW32" s="29">
        <v>324000</v>
      </c>
      <c r="BX32" s="29">
        <v>122834.2</v>
      </c>
      <c r="BY32" s="30">
        <f t="shared" si="24"/>
        <v>0.24988565127304743</v>
      </c>
      <c r="BZ32" s="29">
        <v>709000</v>
      </c>
      <c r="CA32" s="29">
        <v>271667.52500000002</v>
      </c>
      <c r="CB32" s="30">
        <f t="shared" si="25"/>
        <v>0.60909804545544377</v>
      </c>
      <c r="CC32" s="29">
        <v>562220</v>
      </c>
      <c r="CD32" s="29">
        <v>216255.772</v>
      </c>
      <c r="CE32" s="30">
        <f t="shared" si="26"/>
        <v>0.4324916155821385</v>
      </c>
      <c r="CF32" s="29">
        <v>778780</v>
      </c>
      <c r="CG32" s="29">
        <v>318498.13799999998</v>
      </c>
      <c r="CH32" s="30">
        <f t="shared" si="27"/>
        <v>0.56712574178624831</v>
      </c>
      <c r="CI32" s="29">
        <v>1275719</v>
      </c>
      <c r="CJ32" s="29">
        <v>553381.55000000005</v>
      </c>
      <c r="CK32" s="30">
        <f t="shared" si="28"/>
        <v>0.82682425974515761</v>
      </c>
      <c r="CL32" s="29">
        <v>1027635</v>
      </c>
      <c r="CM32" s="29">
        <v>442327.72499999998</v>
      </c>
      <c r="CN32" s="30">
        <f t="shared" si="29"/>
        <v>0.54378301367998738</v>
      </c>
      <c r="CO32" s="29">
        <v>1142236.21</v>
      </c>
      <c r="CP32" s="29">
        <v>517939.06699999998</v>
      </c>
      <c r="CQ32" s="30">
        <f t="shared" si="30"/>
        <v>0.74183092583452626</v>
      </c>
      <c r="CR32" s="29">
        <v>1168364</v>
      </c>
      <c r="CS32" s="29">
        <v>511000.15299999999</v>
      </c>
      <c r="CT32" s="30">
        <f t="shared" si="31"/>
        <v>0.80176285331306407</v>
      </c>
      <c r="CU32" s="29">
        <v>351560</v>
      </c>
      <c r="CV32" s="29">
        <v>157860.481</v>
      </c>
      <c r="CW32" s="30">
        <f t="shared" si="32"/>
        <v>0.26733915557587229</v>
      </c>
      <c r="CX32" s="29">
        <v>1229010</v>
      </c>
      <c r="CY32" s="29">
        <v>534599.45600000001</v>
      </c>
      <c r="CZ32" s="30">
        <f t="shared" si="33"/>
        <v>0.86060640809963029</v>
      </c>
      <c r="DA32" s="29">
        <v>1064349</v>
      </c>
      <c r="DB32" s="29">
        <v>479230.56900000002</v>
      </c>
      <c r="DC32" s="30">
        <f t="shared" si="34"/>
        <v>0.70139664808060387</v>
      </c>
      <c r="DD32" s="29">
        <v>751005</v>
      </c>
      <c r="DE32" s="29">
        <v>333778.37699999998</v>
      </c>
      <c r="DF32" s="30">
        <f t="shared" si="35"/>
        <v>0.4685958844736593</v>
      </c>
      <c r="DG32" s="29">
        <v>1373100</v>
      </c>
      <c r="DH32" s="29">
        <v>619878.15300000005</v>
      </c>
      <c r="DI32" s="30">
        <f t="shared" si="36"/>
        <v>1.0322079986231567</v>
      </c>
      <c r="DJ32" s="29">
        <v>1048521</v>
      </c>
      <c r="DK32" s="29">
        <v>497097.07</v>
      </c>
      <c r="DL32" s="30">
        <f t="shared" si="37"/>
        <v>0.84494702138209699</v>
      </c>
      <c r="DM32" s="29">
        <v>1417874</v>
      </c>
      <c r="DN32" s="29">
        <v>634076.94999999995</v>
      </c>
      <c r="DO32" s="30">
        <f t="shared" si="38"/>
        <v>0.9724694750093108</v>
      </c>
      <c r="DP32" s="29"/>
      <c r="DQ32" s="29"/>
    </row>
    <row r="33" spans="1:121" ht="15.6" x14ac:dyDescent="0.3">
      <c r="A33" s="42" t="s">
        <v>233</v>
      </c>
      <c r="B33" s="27" t="s">
        <v>234</v>
      </c>
      <c r="C33" s="29">
        <v>87210</v>
      </c>
      <c r="D33" s="29">
        <v>311025.27500000002</v>
      </c>
      <c r="E33" s="30">
        <f t="shared" si="0"/>
        <v>0.50334750237478998</v>
      </c>
      <c r="F33" s="29">
        <v>38155.5</v>
      </c>
      <c r="G33" s="29">
        <v>66471.370999999999</v>
      </c>
      <c r="H33" s="30">
        <f t="shared" si="1"/>
        <v>0.11817161048954593</v>
      </c>
      <c r="I33" s="29">
        <v>54605.3</v>
      </c>
      <c r="J33" s="29">
        <v>130031.87</v>
      </c>
      <c r="K33" s="30">
        <f t="shared" si="2"/>
        <v>0.24238152659031587</v>
      </c>
      <c r="L33" s="29">
        <v>41447</v>
      </c>
      <c r="M33" s="29">
        <v>139576.27799999999</v>
      </c>
      <c r="N33" s="30">
        <f t="shared" si="3"/>
        <v>0.32850518311579363</v>
      </c>
      <c r="O33" s="29">
        <v>71342</v>
      </c>
      <c r="P33" s="29">
        <v>126191.79300000001</v>
      </c>
      <c r="Q33" s="30">
        <f t="shared" si="4"/>
        <v>0.27341641342655987</v>
      </c>
      <c r="R33" s="29">
        <v>108068.2</v>
      </c>
      <c r="S33" s="29">
        <v>221323.04300000001</v>
      </c>
      <c r="T33" s="30">
        <f t="shared" si="5"/>
        <v>0.33883091201930399</v>
      </c>
      <c r="U33" s="29">
        <v>134530</v>
      </c>
      <c r="V33" s="29">
        <v>190357.46299999999</v>
      </c>
      <c r="W33" s="30">
        <f t="shared" si="6"/>
        <v>0.44138406301604788</v>
      </c>
      <c r="X33" s="29">
        <v>122616.5</v>
      </c>
      <c r="Y33" s="29">
        <v>374262.55499999999</v>
      </c>
      <c r="Z33" s="30">
        <f t="shared" si="7"/>
        <v>0.35296148485444961</v>
      </c>
      <c r="AA33" s="29">
        <v>97140.5</v>
      </c>
      <c r="AB33" s="29">
        <v>1648249.294</v>
      </c>
      <c r="AC33" s="30">
        <f t="shared" si="8"/>
        <v>2.9448683386891705</v>
      </c>
      <c r="AD33" s="29">
        <v>120591.6</v>
      </c>
      <c r="AE33" s="29">
        <v>340401.52100000001</v>
      </c>
      <c r="AF33" s="30">
        <f t="shared" si="9"/>
        <v>0.58137898637584451</v>
      </c>
      <c r="AG33" s="29">
        <v>56856</v>
      </c>
      <c r="AH33" s="29">
        <v>163977.514</v>
      </c>
      <c r="AI33" s="30">
        <f t="shared" si="10"/>
        <v>0.24583643773156164</v>
      </c>
      <c r="AJ33" s="29">
        <v>196604.6</v>
      </c>
      <c r="AK33" s="29">
        <v>598761.45200000005</v>
      </c>
      <c r="AL33" s="30">
        <f t="shared" si="11"/>
        <v>0.79837970040760264</v>
      </c>
      <c r="AM33" s="29">
        <v>106385.07</v>
      </c>
      <c r="AN33" s="29">
        <v>324285.79599999997</v>
      </c>
      <c r="AO33" s="30">
        <f t="shared" si="12"/>
        <v>0.4718949426516823</v>
      </c>
      <c r="AP33" s="29">
        <v>78014.38</v>
      </c>
      <c r="AQ33" s="29">
        <v>321418.07500000001</v>
      </c>
      <c r="AR33" s="30">
        <f t="shared" si="13"/>
        <v>0.52518106502146578</v>
      </c>
      <c r="AS33" s="29">
        <v>143154.29999999999</v>
      </c>
      <c r="AT33" s="29">
        <v>369447.56800000003</v>
      </c>
      <c r="AU33" s="30">
        <f t="shared" si="14"/>
        <v>0.65244343284721329</v>
      </c>
      <c r="AV33" s="29">
        <v>175969</v>
      </c>
      <c r="AW33" s="29">
        <v>448636.51699999999</v>
      </c>
      <c r="AX33" s="30">
        <f t="shared" si="15"/>
        <v>1.2924963322840055</v>
      </c>
      <c r="AY33" s="29">
        <v>184524.05</v>
      </c>
      <c r="AZ33" s="29">
        <v>450862.587</v>
      </c>
      <c r="BA33" s="30">
        <f t="shared" si="16"/>
        <v>0.82354525692856595</v>
      </c>
      <c r="BB33" s="29">
        <v>118143</v>
      </c>
      <c r="BC33" s="29">
        <v>229549.22899999999</v>
      </c>
      <c r="BD33" s="30">
        <f t="shared" si="17"/>
        <v>0.40594907911992256</v>
      </c>
      <c r="BE33" s="29">
        <v>203539.6</v>
      </c>
      <c r="BF33" s="29">
        <v>611156.26199999999</v>
      </c>
      <c r="BG33" s="30">
        <f t="shared" si="18"/>
        <v>0.87195770588164334</v>
      </c>
      <c r="BH33" s="29">
        <v>275868</v>
      </c>
      <c r="BI33" s="29">
        <v>649519.505</v>
      </c>
      <c r="BJ33" s="30">
        <f t="shared" si="19"/>
        <v>0.91745639173037052</v>
      </c>
      <c r="BK33" s="29">
        <v>273790</v>
      </c>
      <c r="BL33" s="29">
        <v>615059.02899999998</v>
      </c>
      <c r="BM33" s="30">
        <f t="shared" si="20"/>
        <v>1.284545084766493</v>
      </c>
      <c r="BN33" s="29">
        <v>206491.4</v>
      </c>
      <c r="BO33" s="29">
        <v>490468.45500000002</v>
      </c>
      <c r="BP33" s="30">
        <f t="shared" si="21"/>
        <v>0.83946935280299806</v>
      </c>
      <c r="BQ33" s="29">
        <v>440586.5</v>
      </c>
      <c r="BR33" s="29">
        <v>1238407.051</v>
      </c>
      <c r="BS33" s="30">
        <f t="shared" si="22"/>
        <v>1.9296250479045409</v>
      </c>
      <c r="BT33" s="29">
        <v>161377.57</v>
      </c>
      <c r="BU33" s="29">
        <v>474195.446</v>
      </c>
      <c r="BV33" s="30">
        <f t="shared" si="23"/>
        <v>0.72514751708767833</v>
      </c>
      <c r="BW33" s="29">
        <v>239668.2</v>
      </c>
      <c r="BX33" s="29">
        <v>639817.28</v>
      </c>
      <c r="BY33" s="30">
        <f t="shared" si="24"/>
        <v>1.3016013268987772</v>
      </c>
      <c r="BZ33" s="29">
        <v>274179.90000000002</v>
      </c>
      <c r="CA33" s="29">
        <v>745212.68900000001</v>
      </c>
      <c r="CB33" s="30">
        <f t="shared" si="25"/>
        <v>1.6708202142250734</v>
      </c>
      <c r="CC33" s="29">
        <v>257046.1</v>
      </c>
      <c r="CD33" s="29">
        <v>671916.696</v>
      </c>
      <c r="CE33" s="30">
        <f t="shared" si="26"/>
        <v>1.3437714734830413</v>
      </c>
      <c r="CF33" s="29">
        <v>206871.1</v>
      </c>
      <c r="CG33" s="29">
        <v>532661.19499999995</v>
      </c>
      <c r="CH33" s="30">
        <f t="shared" si="27"/>
        <v>0.94846983166703613</v>
      </c>
      <c r="CI33" s="29">
        <v>440138.6</v>
      </c>
      <c r="CJ33" s="29">
        <v>1162529.108</v>
      </c>
      <c r="CK33" s="30">
        <f t="shared" si="28"/>
        <v>1.7369702136876417</v>
      </c>
      <c r="CL33" s="29">
        <v>308490.8</v>
      </c>
      <c r="CM33" s="29">
        <v>757022.64899999998</v>
      </c>
      <c r="CN33" s="30">
        <f t="shared" si="29"/>
        <v>0.93065850099544933</v>
      </c>
      <c r="CO33" s="29">
        <v>455778.02</v>
      </c>
      <c r="CP33" s="29">
        <v>1275384.0959999999</v>
      </c>
      <c r="CQ33" s="30">
        <f t="shared" si="30"/>
        <v>1.8267001371617142</v>
      </c>
      <c r="CR33" s="29">
        <v>336155.6</v>
      </c>
      <c r="CS33" s="29">
        <v>923610.81099999999</v>
      </c>
      <c r="CT33" s="30">
        <f t="shared" si="31"/>
        <v>1.4491518932640188</v>
      </c>
      <c r="CU33" s="29">
        <v>335330.3</v>
      </c>
      <c r="CV33" s="29">
        <v>759190.98300000001</v>
      </c>
      <c r="CW33" s="30">
        <f t="shared" si="32"/>
        <v>1.2857016210158159</v>
      </c>
      <c r="CX33" s="29">
        <v>402775.9</v>
      </c>
      <c r="CY33" s="29">
        <v>1005931.786</v>
      </c>
      <c r="CZ33" s="30">
        <f t="shared" si="33"/>
        <v>1.6193644258828164</v>
      </c>
      <c r="DA33" s="29">
        <v>280203.2</v>
      </c>
      <c r="DB33" s="29">
        <v>681437.57</v>
      </c>
      <c r="DC33" s="30">
        <f t="shared" si="34"/>
        <v>0.99734461528933005</v>
      </c>
      <c r="DD33" s="29">
        <v>305815.74</v>
      </c>
      <c r="DE33" s="29">
        <v>811932.22600000002</v>
      </c>
      <c r="DF33" s="30">
        <f t="shared" si="35"/>
        <v>1.1398824063882877</v>
      </c>
      <c r="DG33" s="29">
        <v>297889.76</v>
      </c>
      <c r="DH33" s="29">
        <v>757292.29099999997</v>
      </c>
      <c r="DI33" s="30">
        <f t="shared" si="36"/>
        <v>1.2610271168338063</v>
      </c>
      <c r="DJ33" s="29">
        <v>219902.85</v>
      </c>
      <c r="DK33" s="29">
        <v>564173.53099999996</v>
      </c>
      <c r="DL33" s="30">
        <f t="shared" si="37"/>
        <v>0.95896108291499327</v>
      </c>
      <c r="DM33" s="29">
        <v>340195.51</v>
      </c>
      <c r="DN33" s="29">
        <v>874684.97400000005</v>
      </c>
      <c r="DO33" s="30">
        <f t="shared" si="38"/>
        <v>1.3414845587184847</v>
      </c>
      <c r="DP33" s="29"/>
      <c r="DQ33" s="29"/>
    </row>
    <row r="34" spans="1:121" ht="15.6" x14ac:dyDescent="0.3">
      <c r="A34" s="42" t="s">
        <v>411</v>
      </c>
      <c r="B34" s="27" t="s">
        <v>412</v>
      </c>
      <c r="C34" s="29">
        <v>85724.9</v>
      </c>
      <c r="D34" s="29">
        <v>279161.90399999998</v>
      </c>
      <c r="E34" s="30">
        <f t="shared" si="0"/>
        <v>0.45178144167412398</v>
      </c>
      <c r="F34" s="29">
        <v>147081.29999999999</v>
      </c>
      <c r="G34" s="29">
        <v>444388.53</v>
      </c>
      <c r="H34" s="30">
        <f t="shared" si="1"/>
        <v>0.79002595377763307</v>
      </c>
      <c r="I34" s="29">
        <v>124113.2</v>
      </c>
      <c r="J34" s="29">
        <v>404290.78600000002</v>
      </c>
      <c r="K34" s="30">
        <f t="shared" si="2"/>
        <v>0.7536046193681496</v>
      </c>
      <c r="L34" s="29">
        <v>78337.899999999994</v>
      </c>
      <c r="M34" s="29">
        <v>274007.04499999998</v>
      </c>
      <c r="N34" s="30">
        <f t="shared" si="3"/>
        <v>0.64489994849083532</v>
      </c>
      <c r="O34" s="29">
        <v>90626.4</v>
      </c>
      <c r="P34" s="29">
        <v>257875.307</v>
      </c>
      <c r="Q34" s="30">
        <f t="shared" si="4"/>
        <v>0.5587315931965009</v>
      </c>
      <c r="R34" s="29">
        <v>147271.4</v>
      </c>
      <c r="S34" s="29">
        <v>491939.13799999998</v>
      </c>
      <c r="T34" s="30">
        <f t="shared" si="5"/>
        <v>0.75312622005893093</v>
      </c>
      <c r="U34" s="29">
        <v>66599.5</v>
      </c>
      <c r="V34" s="29">
        <v>232921.03099999999</v>
      </c>
      <c r="W34" s="30">
        <f t="shared" si="6"/>
        <v>0.54007670308501032</v>
      </c>
      <c r="X34" s="29">
        <v>120584.6</v>
      </c>
      <c r="Y34" s="29">
        <v>394582.50400000002</v>
      </c>
      <c r="Z34" s="30">
        <f t="shared" si="7"/>
        <v>0.37212492847281187</v>
      </c>
      <c r="AA34" s="29">
        <v>100284.4</v>
      </c>
      <c r="AB34" s="29">
        <v>337992.19799999997</v>
      </c>
      <c r="AC34" s="30">
        <f t="shared" si="8"/>
        <v>0.6038786282132399</v>
      </c>
      <c r="AD34" s="29">
        <v>178747.6</v>
      </c>
      <c r="AE34" s="29">
        <v>562187.85199999996</v>
      </c>
      <c r="AF34" s="30">
        <f t="shared" si="9"/>
        <v>0.96017257087571384</v>
      </c>
      <c r="AG34" s="29">
        <v>136820.1</v>
      </c>
      <c r="AH34" s="29">
        <v>415053.49300000002</v>
      </c>
      <c r="AI34" s="30">
        <f t="shared" si="10"/>
        <v>0.62225161059071588</v>
      </c>
      <c r="AJ34" s="29">
        <v>236009.7</v>
      </c>
      <c r="AK34" s="29">
        <v>743195.31700000004</v>
      </c>
      <c r="AL34" s="30">
        <f t="shared" si="11"/>
        <v>0.99096568850393063</v>
      </c>
      <c r="AM34" s="29">
        <v>97876.5</v>
      </c>
      <c r="AN34" s="29">
        <v>257192.80600000001</v>
      </c>
      <c r="AO34" s="30">
        <f t="shared" si="12"/>
        <v>0.37426241276936861</v>
      </c>
      <c r="AP34" s="29">
        <v>55427.35</v>
      </c>
      <c r="AQ34" s="29">
        <v>193642.27900000001</v>
      </c>
      <c r="AR34" s="30">
        <f t="shared" si="13"/>
        <v>0.31640180260056572</v>
      </c>
      <c r="AS34" s="29">
        <v>132514.1</v>
      </c>
      <c r="AT34" s="29">
        <v>405432.40899999999</v>
      </c>
      <c r="AU34" s="30">
        <f t="shared" si="14"/>
        <v>0.71599256735525563</v>
      </c>
      <c r="AV34" s="29">
        <v>76763.5</v>
      </c>
      <c r="AW34" s="29">
        <v>264324.61300000001</v>
      </c>
      <c r="AX34" s="30">
        <f t="shared" si="15"/>
        <v>0.76150420193033286</v>
      </c>
      <c r="AY34" s="29">
        <v>120339.6</v>
      </c>
      <c r="AZ34" s="29">
        <v>359069.4</v>
      </c>
      <c r="BA34" s="30">
        <f t="shared" si="16"/>
        <v>0.65587589168978</v>
      </c>
      <c r="BB34" s="29">
        <v>31976</v>
      </c>
      <c r="BC34" s="29">
        <v>91488.150999999998</v>
      </c>
      <c r="BD34" s="30">
        <f t="shared" si="17"/>
        <v>0.16179331470912683</v>
      </c>
      <c r="BE34" s="29">
        <v>118494.9</v>
      </c>
      <c r="BF34" s="29">
        <v>381497.67300000001</v>
      </c>
      <c r="BG34" s="30">
        <f t="shared" si="18"/>
        <v>0.54429588049981459</v>
      </c>
      <c r="BH34" s="29">
        <v>109447.55</v>
      </c>
      <c r="BI34" s="29">
        <v>368062.15</v>
      </c>
      <c r="BJ34" s="30">
        <f t="shared" si="19"/>
        <v>0.5198935050788388</v>
      </c>
      <c r="BK34" s="29">
        <v>147733.29999999999</v>
      </c>
      <c r="BL34" s="29">
        <v>353417.11099999998</v>
      </c>
      <c r="BM34" s="30">
        <f t="shared" si="20"/>
        <v>0.73810836261607671</v>
      </c>
      <c r="BN34" s="29">
        <v>60833.5</v>
      </c>
      <c r="BO34" s="29">
        <v>185239.75099999999</v>
      </c>
      <c r="BP34" s="30">
        <f t="shared" si="21"/>
        <v>0.31705014318476105</v>
      </c>
      <c r="BQ34" s="29">
        <v>233577</v>
      </c>
      <c r="BR34" s="29">
        <v>726796.11100000003</v>
      </c>
      <c r="BS34" s="30">
        <f t="shared" si="22"/>
        <v>1.1324580067375674</v>
      </c>
      <c r="BT34" s="29">
        <v>186684</v>
      </c>
      <c r="BU34" s="29">
        <v>591666.85499999998</v>
      </c>
      <c r="BV34" s="30">
        <f t="shared" si="23"/>
        <v>0.90478673818036925</v>
      </c>
      <c r="BW34" s="29">
        <v>92591</v>
      </c>
      <c r="BX34" s="29">
        <v>259967.86900000001</v>
      </c>
      <c r="BY34" s="30">
        <f t="shared" si="24"/>
        <v>0.52886118243234603</v>
      </c>
      <c r="BZ34" s="29">
        <v>95678</v>
      </c>
      <c r="CA34" s="29">
        <v>258106.46299999999</v>
      </c>
      <c r="CB34" s="30">
        <f t="shared" si="25"/>
        <v>0.57869317332911907</v>
      </c>
      <c r="CC34" s="29">
        <v>178600.4</v>
      </c>
      <c r="CD34" s="29">
        <v>471187.685</v>
      </c>
      <c r="CE34" s="30">
        <f t="shared" si="26"/>
        <v>0.94233194907767726</v>
      </c>
      <c r="CF34" s="29">
        <v>211124.5</v>
      </c>
      <c r="CG34" s="29">
        <v>600301.42799999996</v>
      </c>
      <c r="CH34" s="30">
        <f t="shared" si="27"/>
        <v>1.0689117204504477</v>
      </c>
      <c r="CI34" s="29">
        <v>119879.8</v>
      </c>
      <c r="CJ34" s="29">
        <v>284091.95</v>
      </c>
      <c r="CK34" s="30">
        <f t="shared" si="28"/>
        <v>0.42447045127960686</v>
      </c>
      <c r="CL34" s="29">
        <v>185750</v>
      </c>
      <c r="CM34" s="29">
        <v>475886.63299999997</v>
      </c>
      <c r="CN34" s="30">
        <f t="shared" si="29"/>
        <v>0.58503922055250357</v>
      </c>
      <c r="CO34" s="29">
        <v>169150</v>
      </c>
      <c r="CP34" s="29">
        <v>446635.93699999998</v>
      </c>
      <c r="CQ34" s="30">
        <f t="shared" si="30"/>
        <v>0.63970526991678189</v>
      </c>
      <c r="CR34" s="29">
        <v>172522.46</v>
      </c>
      <c r="CS34" s="29">
        <v>548416.40399999998</v>
      </c>
      <c r="CT34" s="30">
        <f t="shared" si="31"/>
        <v>0.86046921570046997</v>
      </c>
      <c r="CU34" s="29">
        <v>176601</v>
      </c>
      <c r="CV34" s="29">
        <v>431361.07900000003</v>
      </c>
      <c r="CW34" s="30">
        <f t="shared" si="32"/>
        <v>0.73051663011312584</v>
      </c>
      <c r="CX34" s="29">
        <v>146691.57999999999</v>
      </c>
      <c r="CY34" s="29">
        <v>470436.77299999999</v>
      </c>
      <c r="CZ34" s="30">
        <f t="shared" si="33"/>
        <v>0.75731633638159024</v>
      </c>
      <c r="DA34" s="29">
        <v>228299.7</v>
      </c>
      <c r="DB34" s="29">
        <v>675847.30299999996</v>
      </c>
      <c r="DC34" s="30">
        <f t="shared" si="34"/>
        <v>0.98916276131482783</v>
      </c>
      <c r="DD34" s="29">
        <v>304205</v>
      </c>
      <c r="DE34" s="29">
        <v>873217.64899999998</v>
      </c>
      <c r="DF34" s="30">
        <f t="shared" si="35"/>
        <v>1.225921823483384</v>
      </c>
      <c r="DG34" s="29">
        <v>94385</v>
      </c>
      <c r="DH34" s="29">
        <v>243312.337</v>
      </c>
      <c r="DI34" s="30">
        <f t="shared" si="36"/>
        <v>0.40515856091978292</v>
      </c>
      <c r="DJ34" s="29">
        <v>125389</v>
      </c>
      <c r="DK34" s="29">
        <v>368355.408</v>
      </c>
      <c r="DL34" s="30">
        <f t="shared" si="37"/>
        <v>0.62611675582716086</v>
      </c>
      <c r="DM34" s="29">
        <v>156435</v>
      </c>
      <c r="DN34" s="29">
        <v>483049.43300000002</v>
      </c>
      <c r="DO34" s="30">
        <f t="shared" si="38"/>
        <v>0.7408419885205656</v>
      </c>
      <c r="DP34" s="29"/>
      <c r="DQ34" s="29"/>
    </row>
    <row r="35" spans="1:121" ht="15.6" x14ac:dyDescent="0.3">
      <c r="A35" s="42" t="s">
        <v>127</v>
      </c>
      <c r="B35" s="27" t="s">
        <v>61</v>
      </c>
      <c r="C35" s="29">
        <v>752541</v>
      </c>
      <c r="D35" s="29">
        <v>633201.18099999998</v>
      </c>
      <c r="E35" s="30">
        <f t="shared" si="0"/>
        <v>1.0247406194146673</v>
      </c>
      <c r="F35" s="29">
        <v>1108952</v>
      </c>
      <c r="G35" s="29">
        <v>856465.33200000005</v>
      </c>
      <c r="H35" s="30">
        <f t="shared" si="1"/>
        <v>1.5226086973729434</v>
      </c>
      <c r="I35" s="29">
        <v>1384037.4</v>
      </c>
      <c r="J35" s="29">
        <v>1122000.2990000001</v>
      </c>
      <c r="K35" s="30">
        <f t="shared" si="2"/>
        <v>2.0914268579419097</v>
      </c>
      <c r="L35" s="29">
        <v>344754</v>
      </c>
      <c r="M35" s="29">
        <v>348142.32299999997</v>
      </c>
      <c r="N35" s="30">
        <f t="shared" si="3"/>
        <v>0.81938391828640655</v>
      </c>
      <c r="O35" s="29">
        <v>616553</v>
      </c>
      <c r="P35" s="29">
        <v>699461.35699999996</v>
      </c>
      <c r="Q35" s="30">
        <f t="shared" si="4"/>
        <v>1.5155043843573457</v>
      </c>
      <c r="R35" s="29">
        <v>543401</v>
      </c>
      <c r="S35" s="29">
        <v>516623.69300000003</v>
      </c>
      <c r="T35" s="30">
        <f t="shared" si="5"/>
        <v>0.79091663794795608</v>
      </c>
      <c r="U35" s="29">
        <v>404720</v>
      </c>
      <c r="V35" s="29">
        <v>334778.72499999998</v>
      </c>
      <c r="W35" s="30">
        <f t="shared" si="6"/>
        <v>0.77625532260761509</v>
      </c>
      <c r="X35" s="29">
        <v>439536</v>
      </c>
      <c r="Y35" s="29">
        <v>380668.44500000001</v>
      </c>
      <c r="Z35" s="30">
        <f t="shared" si="7"/>
        <v>0.35900278504867894</v>
      </c>
      <c r="AA35" s="29">
        <v>416285.4</v>
      </c>
      <c r="AB35" s="29">
        <v>347985.55200000003</v>
      </c>
      <c r="AC35" s="30">
        <f t="shared" si="8"/>
        <v>0.62173339805845784</v>
      </c>
      <c r="AD35" s="29">
        <v>426685</v>
      </c>
      <c r="AE35" s="29">
        <v>361036.91899999999</v>
      </c>
      <c r="AF35" s="30">
        <f t="shared" si="9"/>
        <v>0.61662262082688479</v>
      </c>
      <c r="AG35" s="29">
        <v>829601.55</v>
      </c>
      <c r="AH35" s="29">
        <v>741050.19099999999</v>
      </c>
      <c r="AI35" s="30">
        <f t="shared" si="10"/>
        <v>1.1109885416102439</v>
      </c>
      <c r="AJ35" s="29">
        <v>131000</v>
      </c>
      <c r="AK35" s="29">
        <v>96935.595000000001</v>
      </c>
      <c r="AL35" s="30">
        <f t="shared" si="11"/>
        <v>0.12925249452253099</v>
      </c>
      <c r="AM35" s="29">
        <v>596312</v>
      </c>
      <c r="AN35" s="29">
        <v>546588.90399999998</v>
      </c>
      <c r="AO35" s="30">
        <f t="shared" si="12"/>
        <v>0.79538648528141476</v>
      </c>
      <c r="AP35" s="29">
        <v>526054.80000000005</v>
      </c>
      <c r="AQ35" s="29">
        <v>430362.761</v>
      </c>
      <c r="AR35" s="30">
        <f t="shared" si="13"/>
        <v>0.70319123517729532</v>
      </c>
      <c r="AS35" s="29">
        <v>640019.92000000004</v>
      </c>
      <c r="AT35" s="29">
        <v>515666.43099999998</v>
      </c>
      <c r="AU35" s="30">
        <f t="shared" si="14"/>
        <v>0.9106655601146374</v>
      </c>
      <c r="AV35" s="29">
        <v>767670</v>
      </c>
      <c r="AW35" s="29">
        <v>646148.91200000001</v>
      </c>
      <c r="AX35" s="30">
        <f t="shared" si="15"/>
        <v>1.861518327696229</v>
      </c>
      <c r="AY35" s="29">
        <v>377000</v>
      </c>
      <c r="AZ35" s="29">
        <v>304975.58199999999</v>
      </c>
      <c r="BA35" s="30">
        <f t="shared" si="16"/>
        <v>0.55706816506185042</v>
      </c>
      <c r="BB35" s="29">
        <v>921983</v>
      </c>
      <c r="BC35" s="29">
        <v>684956.95499999996</v>
      </c>
      <c r="BD35" s="30">
        <f t="shared" si="17"/>
        <v>1.2113203182182601</v>
      </c>
      <c r="BE35" s="29">
        <v>1673880</v>
      </c>
      <c r="BF35" s="29">
        <v>1391828.6910000001</v>
      </c>
      <c r="BG35" s="30">
        <f t="shared" si="18"/>
        <v>1.9857699705359653</v>
      </c>
      <c r="BH35" s="29">
        <v>1095000</v>
      </c>
      <c r="BI35" s="29">
        <v>826121.63699999999</v>
      </c>
      <c r="BJ35" s="30">
        <f t="shared" si="19"/>
        <v>1.1669096468664275</v>
      </c>
      <c r="BK35" s="29">
        <v>1918781</v>
      </c>
      <c r="BL35" s="29">
        <v>1563147.3119999999</v>
      </c>
      <c r="BM35" s="30">
        <f t="shared" si="20"/>
        <v>3.2646186816575544</v>
      </c>
      <c r="BN35" s="29">
        <v>1138820</v>
      </c>
      <c r="BO35" s="29">
        <v>1014900.71</v>
      </c>
      <c r="BP35" s="30">
        <f t="shared" si="21"/>
        <v>1.7370700062310902</v>
      </c>
      <c r="BQ35" s="29">
        <v>1610689.64</v>
      </c>
      <c r="BR35" s="29">
        <v>1306445.3959999999</v>
      </c>
      <c r="BS35" s="30">
        <f t="shared" si="22"/>
        <v>2.0356390556768291</v>
      </c>
      <c r="BT35" s="29">
        <v>1186908.33</v>
      </c>
      <c r="BU35" s="29">
        <v>1187929.0789999999</v>
      </c>
      <c r="BV35" s="30">
        <f t="shared" si="23"/>
        <v>1.8166007906223174</v>
      </c>
      <c r="BW35" s="29">
        <v>1170430.8999999999</v>
      </c>
      <c r="BX35" s="29">
        <v>1101994.7679999999</v>
      </c>
      <c r="BY35" s="30">
        <f t="shared" si="24"/>
        <v>2.2418241849677925</v>
      </c>
      <c r="BZ35" s="29">
        <v>1315613</v>
      </c>
      <c r="CA35" s="29">
        <v>1221070.8130000001</v>
      </c>
      <c r="CB35" s="30">
        <f t="shared" si="25"/>
        <v>2.7377282049482714</v>
      </c>
      <c r="CC35" s="29">
        <v>2596127</v>
      </c>
      <c r="CD35" s="29">
        <v>2672109.6310000001</v>
      </c>
      <c r="CE35" s="30">
        <f t="shared" si="26"/>
        <v>5.343973021556077</v>
      </c>
      <c r="CF35" s="29">
        <v>1215629.2</v>
      </c>
      <c r="CG35" s="29">
        <v>1146369.727</v>
      </c>
      <c r="CH35" s="30">
        <f t="shared" si="27"/>
        <v>2.041254576459012</v>
      </c>
      <c r="CI35" s="29">
        <v>1126568.54</v>
      </c>
      <c r="CJ35" s="29">
        <v>1000504.259</v>
      </c>
      <c r="CK35" s="30">
        <f t="shared" si="28"/>
        <v>1.4948839427688769</v>
      </c>
      <c r="CL35" s="29">
        <v>1660164</v>
      </c>
      <c r="CM35" s="29">
        <v>1482785.7590000001</v>
      </c>
      <c r="CN35" s="30">
        <f t="shared" si="29"/>
        <v>1.8228875629959385</v>
      </c>
      <c r="CO35" s="29">
        <v>1578706.13</v>
      </c>
      <c r="CP35" s="29">
        <v>1379959.385</v>
      </c>
      <c r="CQ35" s="30">
        <f t="shared" si="30"/>
        <v>1.9764806584643932</v>
      </c>
      <c r="CR35" s="29">
        <v>1694873</v>
      </c>
      <c r="CS35" s="29">
        <v>1250194.5649999999</v>
      </c>
      <c r="CT35" s="30">
        <f t="shared" si="31"/>
        <v>1.961564112547115</v>
      </c>
      <c r="CU35" s="29">
        <v>884668</v>
      </c>
      <c r="CV35" s="29">
        <v>818938.505</v>
      </c>
      <c r="CW35" s="30">
        <f t="shared" si="32"/>
        <v>1.3868849696160956</v>
      </c>
      <c r="CX35" s="29">
        <v>765100</v>
      </c>
      <c r="CY35" s="29">
        <v>707645.07299999997</v>
      </c>
      <c r="CZ35" s="30">
        <f t="shared" si="33"/>
        <v>1.1391778978614051</v>
      </c>
      <c r="DA35" s="29">
        <v>760253.02</v>
      </c>
      <c r="DB35" s="29">
        <v>616038.40099999995</v>
      </c>
      <c r="DC35" s="30">
        <f t="shared" si="34"/>
        <v>0.9016271029036439</v>
      </c>
      <c r="DD35" s="29">
        <v>696528</v>
      </c>
      <c r="DE35" s="29">
        <v>646592.08499999996</v>
      </c>
      <c r="DF35" s="30">
        <f t="shared" si="35"/>
        <v>0.90775919245434677</v>
      </c>
      <c r="DG35" s="29">
        <v>1629175</v>
      </c>
      <c r="DH35" s="29">
        <v>1664311.1810000001</v>
      </c>
      <c r="DI35" s="30">
        <f t="shared" si="36"/>
        <v>2.7713758016991323</v>
      </c>
      <c r="DJ35" s="29">
        <v>1430774</v>
      </c>
      <c r="DK35" s="29">
        <v>1429180.2409999999</v>
      </c>
      <c r="DL35" s="30">
        <f t="shared" si="37"/>
        <v>2.4292671603377136</v>
      </c>
      <c r="DM35" s="29">
        <v>1168935.5</v>
      </c>
      <c r="DN35" s="29">
        <v>1141043.574</v>
      </c>
      <c r="DO35" s="30">
        <f t="shared" si="38"/>
        <v>1.7499927183451909</v>
      </c>
      <c r="DP35" s="29"/>
      <c r="DQ35" s="29"/>
    </row>
    <row r="36" spans="1:121" ht="15.6" x14ac:dyDescent="0.3">
      <c r="A36" s="42" t="s">
        <v>128</v>
      </c>
      <c r="B36" s="27" t="s">
        <v>62</v>
      </c>
      <c r="C36" s="29">
        <v>79668.399999999994</v>
      </c>
      <c r="D36" s="29">
        <v>220877.36600000001</v>
      </c>
      <c r="E36" s="30">
        <f t="shared" si="0"/>
        <v>0.35745670671691343</v>
      </c>
      <c r="F36" s="29">
        <v>151470.59</v>
      </c>
      <c r="G36" s="29">
        <v>214088.636</v>
      </c>
      <c r="H36" s="30">
        <f t="shared" si="1"/>
        <v>0.38060293511367743</v>
      </c>
      <c r="I36" s="29">
        <v>110807.43</v>
      </c>
      <c r="J36" s="29">
        <v>247061.715</v>
      </c>
      <c r="K36" s="30">
        <f t="shared" si="2"/>
        <v>0.46052706650855318</v>
      </c>
      <c r="L36" s="29">
        <v>419823.26</v>
      </c>
      <c r="M36" s="29">
        <v>651829.995</v>
      </c>
      <c r="N36" s="30">
        <f t="shared" si="3"/>
        <v>1.5341398619888824</v>
      </c>
      <c r="O36" s="29">
        <v>405890.61</v>
      </c>
      <c r="P36" s="29">
        <v>751287.69200000004</v>
      </c>
      <c r="Q36" s="30">
        <f t="shared" si="4"/>
        <v>1.6277951308462508</v>
      </c>
      <c r="R36" s="29">
        <v>464875.51</v>
      </c>
      <c r="S36" s="29">
        <v>381991.04599999997</v>
      </c>
      <c r="T36" s="30">
        <f t="shared" si="5"/>
        <v>0.58480297733565811</v>
      </c>
      <c r="U36" s="29">
        <v>353076.25</v>
      </c>
      <c r="V36" s="29">
        <v>901447.12300000002</v>
      </c>
      <c r="W36" s="30">
        <f t="shared" si="6"/>
        <v>2.0901959265125689</v>
      </c>
      <c r="X36" s="29">
        <v>789798.44</v>
      </c>
      <c r="Y36" s="29">
        <v>1489950.602</v>
      </c>
      <c r="Z36" s="30">
        <f t="shared" si="7"/>
        <v>1.405150394598522</v>
      </c>
      <c r="AA36" s="29">
        <v>219197.03</v>
      </c>
      <c r="AB36" s="29">
        <v>385482.71299999999</v>
      </c>
      <c r="AC36" s="30">
        <f t="shared" si="8"/>
        <v>0.68872824078133921</v>
      </c>
      <c r="AD36" s="29">
        <v>224011.82</v>
      </c>
      <c r="AE36" s="29">
        <v>215000.166</v>
      </c>
      <c r="AF36" s="30">
        <f t="shared" si="9"/>
        <v>0.36720334918749764</v>
      </c>
      <c r="AG36" s="29">
        <v>340444.72</v>
      </c>
      <c r="AH36" s="29">
        <v>323120.25699999998</v>
      </c>
      <c r="AI36" s="30">
        <f t="shared" si="10"/>
        <v>0.48442454701311483</v>
      </c>
      <c r="AJ36" s="29">
        <v>158298.92000000001</v>
      </c>
      <c r="AK36" s="29">
        <v>193128.61</v>
      </c>
      <c r="AL36" s="30">
        <f t="shared" si="11"/>
        <v>0.25751484381118228</v>
      </c>
      <c r="AM36" s="29">
        <v>240627.94</v>
      </c>
      <c r="AN36" s="29">
        <v>330314.92200000002</v>
      </c>
      <c r="AO36" s="30">
        <f t="shared" si="12"/>
        <v>0.48066841994579662</v>
      </c>
      <c r="AP36" s="29">
        <v>185037.83</v>
      </c>
      <c r="AQ36" s="29">
        <v>147511.39799999999</v>
      </c>
      <c r="AR36" s="30">
        <f t="shared" si="13"/>
        <v>0.2410262493932406</v>
      </c>
      <c r="AS36" s="29">
        <v>562828.27</v>
      </c>
      <c r="AT36" s="29">
        <v>776070.15599999996</v>
      </c>
      <c r="AU36" s="30">
        <f t="shared" si="14"/>
        <v>1.3705378531843855</v>
      </c>
      <c r="AV36" s="29">
        <v>472793.47</v>
      </c>
      <c r="AW36" s="29">
        <v>937862.01599999995</v>
      </c>
      <c r="AX36" s="30">
        <f t="shared" si="15"/>
        <v>2.7019272171027562</v>
      </c>
      <c r="AY36" s="29">
        <v>279865.36</v>
      </c>
      <c r="AZ36" s="29">
        <v>329495.723</v>
      </c>
      <c r="BA36" s="30">
        <f t="shared" si="16"/>
        <v>0.60185663587761518</v>
      </c>
      <c r="BB36" s="29">
        <v>452571.67</v>
      </c>
      <c r="BC36" s="29">
        <v>389343.49400000001</v>
      </c>
      <c r="BD36" s="30">
        <f t="shared" si="17"/>
        <v>0.68853915798006504</v>
      </c>
      <c r="BE36" s="29">
        <v>663693.63</v>
      </c>
      <c r="BF36" s="29">
        <v>606844.05099999998</v>
      </c>
      <c r="BG36" s="30">
        <f t="shared" si="18"/>
        <v>0.86580532580370251</v>
      </c>
      <c r="BH36" s="29">
        <v>522373.16</v>
      </c>
      <c r="BI36" s="29">
        <v>553195.87100000004</v>
      </c>
      <c r="BJ36" s="30">
        <f t="shared" si="19"/>
        <v>0.78139776222393742</v>
      </c>
      <c r="BK36" s="29">
        <v>590204.75</v>
      </c>
      <c r="BL36" s="29">
        <v>565856.46400000004</v>
      </c>
      <c r="BM36" s="30">
        <f t="shared" si="20"/>
        <v>1.1817859835280105</v>
      </c>
      <c r="BN36" s="29">
        <v>522038.2</v>
      </c>
      <c r="BO36" s="29">
        <v>555415.13</v>
      </c>
      <c r="BP36" s="30">
        <f t="shared" si="21"/>
        <v>0.95062990283053594</v>
      </c>
      <c r="BQ36" s="29">
        <v>520011.08</v>
      </c>
      <c r="BR36" s="29">
        <v>427009.321</v>
      </c>
      <c r="BS36" s="30">
        <f t="shared" si="22"/>
        <v>0.6653449532808825</v>
      </c>
      <c r="BT36" s="29">
        <v>872835.8</v>
      </c>
      <c r="BU36" s="29">
        <v>764269.01599999995</v>
      </c>
      <c r="BV36" s="30">
        <f t="shared" si="23"/>
        <v>1.1687328168466702</v>
      </c>
      <c r="BW36" s="29">
        <v>421461.31</v>
      </c>
      <c r="BX36" s="29">
        <v>317980.32799999998</v>
      </c>
      <c r="BY36" s="30">
        <f t="shared" si="24"/>
        <v>0.64687783495392359</v>
      </c>
      <c r="BZ36" s="29">
        <v>546618.55000000005</v>
      </c>
      <c r="CA36" s="29">
        <v>455853.174</v>
      </c>
      <c r="CB36" s="30">
        <f t="shared" si="25"/>
        <v>1.0220554602470808</v>
      </c>
      <c r="CC36" s="29">
        <v>555761.41</v>
      </c>
      <c r="CD36" s="29">
        <v>389343.05499999999</v>
      </c>
      <c r="CE36" s="30">
        <f t="shared" si="26"/>
        <v>0.77865023123006127</v>
      </c>
      <c r="CF36" s="29">
        <v>782762.51</v>
      </c>
      <c r="CG36" s="29">
        <v>532802.255</v>
      </c>
      <c r="CH36" s="30">
        <f t="shared" si="27"/>
        <v>0.9487210066272378</v>
      </c>
      <c r="CI36" s="29">
        <v>833328.21</v>
      </c>
      <c r="CJ36" s="29">
        <v>612680.38</v>
      </c>
      <c r="CK36" s="30">
        <f t="shared" si="28"/>
        <v>0.91542445109324999</v>
      </c>
      <c r="CL36" s="29">
        <v>978513.3</v>
      </c>
      <c r="CM36" s="29">
        <v>834411.22199999995</v>
      </c>
      <c r="CN36" s="30">
        <f t="shared" si="29"/>
        <v>1.025797442264242</v>
      </c>
      <c r="CO36" s="29">
        <v>613539.86</v>
      </c>
      <c r="CP36" s="29">
        <v>487378.94799999997</v>
      </c>
      <c r="CQ36" s="30">
        <f t="shared" si="30"/>
        <v>0.69806044622445407</v>
      </c>
      <c r="CR36" s="29">
        <v>2022094.85</v>
      </c>
      <c r="CS36" s="29">
        <v>2472503.5980000002</v>
      </c>
      <c r="CT36" s="30">
        <f t="shared" si="31"/>
        <v>3.8793756282090537</v>
      </c>
      <c r="CU36" s="29">
        <v>755821.65</v>
      </c>
      <c r="CV36" s="29">
        <v>653794.71400000004</v>
      </c>
      <c r="CW36" s="30">
        <f t="shared" si="32"/>
        <v>1.1072114163945117</v>
      </c>
      <c r="CX36" s="29">
        <v>828786.75</v>
      </c>
      <c r="CY36" s="29">
        <v>841138.41899999999</v>
      </c>
      <c r="CZ36" s="30">
        <f t="shared" si="33"/>
        <v>1.3540775348080263</v>
      </c>
      <c r="DA36" s="29">
        <v>819084.43</v>
      </c>
      <c r="DB36" s="29">
        <v>739634.22499999998</v>
      </c>
      <c r="DC36" s="30">
        <f t="shared" si="34"/>
        <v>1.0825206065281181</v>
      </c>
      <c r="DD36" s="29">
        <v>1307628.04</v>
      </c>
      <c r="DE36" s="29">
        <v>1326405.193</v>
      </c>
      <c r="DF36" s="30">
        <f t="shared" si="35"/>
        <v>1.8621578191216677</v>
      </c>
      <c r="DG36" s="29">
        <v>542040.15</v>
      </c>
      <c r="DH36" s="29">
        <v>484522.685</v>
      </c>
      <c r="DI36" s="30">
        <f t="shared" si="36"/>
        <v>0.8068169341844319</v>
      </c>
      <c r="DJ36" s="29">
        <v>863269.06</v>
      </c>
      <c r="DK36" s="29">
        <v>1071472.264</v>
      </c>
      <c r="DL36" s="30">
        <f t="shared" si="37"/>
        <v>1.821248509793735</v>
      </c>
      <c r="DM36" s="29">
        <v>651886.07999999996</v>
      </c>
      <c r="DN36" s="29">
        <v>570342.26899999997</v>
      </c>
      <c r="DO36" s="30">
        <f t="shared" si="38"/>
        <v>0.87472103647680166</v>
      </c>
      <c r="DP36" s="29"/>
      <c r="DQ36" s="29"/>
    </row>
    <row r="37" spans="1:121" ht="15.6" x14ac:dyDescent="0.3">
      <c r="A37" s="42" t="s">
        <v>235</v>
      </c>
      <c r="B37" s="27" t="s">
        <v>236</v>
      </c>
      <c r="C37" s="29">
        <v>69834</v>
      </c>
      <c r="D37" s="29">
        <v>587321.41700000002</v>
      </c>
      <c r="E37" s="30">
        <f t="shared" si="0"/>
        <v>0.95049114043279115</v>
      </c>
      <c r="F37" s="29">
        <v>63120</v>
      </c>
      <c r="G37" s="29">
        <v>593092.50100000005</v>
      </c>
      <c r="H37" s="30">
        <f t="shared" si="1"/>
        <v>1.0543892048268815</v>
      </c>
      <c r="I37" s="29">
        <v>126109</v>
      </c>
      <c r="J37" s="29">
        <v>1188750.274</v>
      </c>
      <c r="K37" s="30">
        <f t="shared" si="2"/>
        <v>2.215849900080467</v>
      </c>
      <c r="L37" s="29">
        <v>93417</v>
      </c>
      <c r="M37" s="29">
        <v>850410.39399999997</v>
      </c>
      <c r="N37" s="30">
        <f t="shared" si="3"/>
        <v>2.0015164912517887</v>
      </c>
      <c r="O37" s="29">
        <v>123496</v>
      </c>
      <c r="P37" s="29">
        <v>1156207.746</v>
      </c>
      <c r="Q37" s="30">
        <f t="shared" si="4"/>
        <v>2.505124680234371</v>
      </c>
      <c r="R37" s="29">
        <v>121429</v>
      </c>
      <c r="S37" s="29">
        <v>885327.38300000003</v>
      </c>
      <c r="T37" s="30">
        <f t="shared" si="5"/>
        <v>1.3553775537848252</v>
      </c>
      <c r="U37" s="29">
        <v>212399</v>
      </c>
      <c r="V37" s="29">
        <v>1887175.18</v>
      </c>
      <c r="W37" s="30">
        <f t="shared" si="6"/>
        <v>4.3758150347456644</v>
      </c>
      <c r="X37" s="29">
        <v>153677</v>
      </c>
      <c r="Y37" s="29">
        <v>1385390.4029999999</v>
      </c>
      <c r="Z37" s="30">
        <f t="shared" si="7"/>
        <v>1.3065412160882199</v>
      </c>
      <c r="AA37" s="29">
        <v>60188.06</v>
      </c>
      <c r="AB37" s="29">
        <v>532665.19200000004</v>
      </c>
      <c r="AC37" s="30">
        <f t="shared" si="8"/>
        <v>0.95169393656211587</v>
      </c>
      <c r="AD37" s="29">
        <v>124019</v>
      </c>
      <c r="AE37" s="29">
        <v>1102261.307</v>
      </c>
      <c r="AF37" s="30">
        <f t="shared" si="9"/>
        <v>1.8825754935007284</v>
      </c>
      <c r="AG37" s="29">
        <v>123378</v>
      </c>
      <c r="AH37" s="29">
        <v>1044972.262</v>
      </c>
      <c r="AI37" s="30">
        <f t="shared" si="10"/>
        <v>1.5666310102638348</v>
      </c>
      <c r="AJ37" s="29">
        <v>154368</v>
      </c>
      <c r="AK37" s="29">
        <v>1346776.219</v>
      </c>
      <c r="AL37" s="30">
        <f t="shared" si="11"/>
        <v>1.7957715725515739</v>
      </c>
      <c r="AM37" s="29">
        <v>120536</v>
      </c>
      <c r="AN37" s="29">
        <v>1264205.182</v>
      </c>
      <c r="AO37" s="30">
        <f t="shared" si="12"/>
        <v>1.8396489738941559</v>
      </c>
      <c r="AP37" s="29">
        <v>181030</v>
      </c>
      <c r="AQ37" s="29">
        <v>1767064.9380000001</v>
      </c>
      <c r="AR37" s="30">
        <f t="shared" si="13"/>
        <v>2.8872957630056444</v>
      </c>
      <c r="AS37" s="29">
        <v>32170</v>
      </c>
      <c r="AT37" s="29">
        <v>321836.91499999998</v>
      </c>
      <c r="AU37" s="30">
        <f t="shared" si="14"/>
        <v>0.56836314494173845</v>
      </c>
      <c r="AV37" s="29">
        <v>124752.3</v>
      </c>
      <c r="AW37" s="29">
        <v>1180919.1229999999</v>
      </c>
      <c r="AX37" s="30">
        <f t="shared" si="15"/>
        <v>3.4021609417976655</v>
      </c>
      <c r="AY37" s="29">
        <v>94650.45</v>
      </c>
      <c r="AZ37" s="29">
        <v>978681.04500000004</v>
      </c>
      <c r="BA37" s="30">
        <f t="shared" si="16"/>
        <v>1.7876580490269034</v>
      </c>
      <c r="BB37" s="29">
        <v>59832</v>
      </c>
      <c r="BC37" s="29">
        <v>652090.41299999994</v>
      </c>
      <c r="BD37" s="30">
        <f t="shared" si="17"/>
        <v>1.1531970889794625</v>
      </c>
      <c r="BE37" s="29">
        <v>60772</v>
      </c>
      <c r="BF37" s="29">
        <v>635829.24100000004</v>
      </c>
      <c r="BG37" s="30">
        <f t="shared" si="18"/>
        <v>0.9071594955118476</v>
      </c>
      <c r="BH37" s="29">
        <v>155696</v>
      </c>
      <c r="BI37" s="29">
        <v>1530405.0889999999</v>
      </c>
      <c r="BJ37" s="30">
        <f t="shared" si="19"/>
        <v>2.1617209645455318</v>
      </c>
      <c r="BK37" s="29">
        <v>125271</v>
      </c>
      <c r="BL37" s="29">
        <v>1026014.439</v>
      </c>
      <c r="BM37" s="30">
        <f t="shared" si="20"/>
        <v>2.1428216518660372</v>
      </c>
      <c r="BN37" s="29">
        <v>63247</v>
      </c>
      <c r="BO37" s="29">
        <v>626015.68999999994</v>
      </c>
      <c r="BP37" s="30">
        <f t="shared" si="21"/>
        <v>1.0714674527413233</v>
      </c>
      <c r="BQ37" s="29">
        <v>159650</v>
      </c>
      <c r="BR37" s="29">
        <v>1677284.2220000001</v>
      </c>
      <c r="BS37" s="30">
        <f t="shared" si="22"/>
        <v>2.6134619022177068</v>
      </c>
      <c r="BT37" s="29">
        <v>93502</v>
      </c>
      <c r="BU37" s="29">
        <v>939254.84499999997</v>
      </c>
      <c r="BV37" s="30">
        <f t="shared" si="23"/>
        <v>1.436324040033742</v>
      </c>
      <c r="BW37" s="29">
        <v>2</v>
      </c>
      <c r="BX37" s="29">
        <v>2537.0459999999998</v>
      </c>
      <c r="BY37" s="30">
        <f t="shared" si="24"/>
        <v>5.1611960839870316E-3</v>
      </c>
      <c r="BZ37" s="29">
        <v>60874</v>
      </c>
      <c r="CA37" s="29">
        <v>606509.59900000005</v>
      </c>
      <c r="CB37" s="30">
        <f t="shared" si="25"/>
        <v>1.3598379537667042</v>
      </c>
      <c r="CC37" s="29">
        <v>30754</v>
      </c>
      <c r="CD37" s="29">
        <v>325718.53200000001</v>
      </c>
      <c r="CE37" s="30">
        <f t="shared" si="26"/>
        <v>0.65140704836180041</v>
      </c>
      <c r="CF37" s="29">
        <v>90586</v>
      </c>
      <c r="CG37" s="29">
        <v>933461.61100000003</v>
      </c>
      <c r="CH37" s="30">
        <f t="shared" si="27"/>
        <v>1.6621450658758998</v>
      </c>
      <c r="CI37" s="29">
        <v>155901.65</v>
      </c>
      <c r="CJ37" s="29">
        <v>1569284.4080000001</v>
      </c>
      <c r="CK37" s="30">
        <f t="shared" si="28"/>
        <v>2.3447157191529384</v>
      </c>
      <c r="CL37" s="29">
        <v>94324</v>
      </c>
      <c r="CM37" s="29">
        <v>953728.18</v>
      </c>
      <c r="CN37" s="30">
        <f t="shared" si="29"/>
        <v>1.1724817474462619</v>
      </c>
      <c r="CO37" s="29">
        <v>123018</v>
      </c>
      <c r="CP37" s="29">
        <v>1300431.169</v>
      </c>
      <c r="CQ37" s="30">
        <f t="shared" si="30"/>
        <v>1.8625744214875866</v>
      </c>
      <c r="CR37" s="29">
        <v>376635</v>
      </c>
      <c r="CS37" s="29">
        <v>3974040.4</v>
      </c>
      <c r="CT37" s="30">
        <f t="shared" si="31"/>
        <v>6.2352974878373288</v>
      </c>
      <c r="CU37" s="29">
        <v>1212.06</v>
      </c>
      <c r="CV37" s="29">
        <v>2502.7069999999999</v>
      </c>
      <c r="CW37" s="30">
        <f t="shared" si="32"/>
        <v>4.2383728454104003E-3</v>
      </c>
      <c r="CX37" s="29">
        <v>58432</v>
      </c>
      <c r="CY37" s="29">
        <v>651400.37399999995</v>
      </c>
      <c r="CZ37" s="30">
        <f t="shared" si="33"/>
        <v>1.0486343182939859</v>
      </c>
      <c r="DA37" s="29">
        <v>182337</v>
      </c>
      <c r="DB37" s="29">
        <v>1902059.55</v>
      </c>
      <c r="DC37" s="30">
        <f t="shared" si="34"/>
        <v>2.7838336682143114</v>
      </c>
      <c r="DD37" s="29">
        <v>179057</v>
      </c>
      <c r="DE37" s="29">
        <v>1816539.8970000001</v>
      </c>
      <c r="DF37" s="30">
        <f t="shared" si="35"/>
        <v>2.5502644220611241</v>
      </c>
      <c r="DG37" s="29">
        <v>30700</v>
      </c>
      <c r="DH37" s="29">
        <v>342608.136</v>
      </c>
      <c r="DI37" s="30">
        <f t="shared" si="36"/>
        <v>0.57050382669732558</v>
      </c>
      <c r="DJ37" s="29">
        <v>0</v>
      </c>
      <c r="DK37" s="29">
        <v>0</v>
      </c>
      <c r="DL37" s="30">
        <f t="shared" si="37"/>
        <v>0</v>
      </c>
      <c r="DM37" s="29">
        <v>108983</v>
      </c>
      <c r="DN37" s="29">
        <v>1441191.93</v>
      </c>
      <c r="DO37" s="30">
        <f t="shared" si="38"/>
        <v>2.2103234624042956</v>
      </c>
      <c r="DP37" s="29"/>
      <c r="DQ37" s="29"/>
    </row>
    <row r="38" spans="1:121" ht="15.6" x14ac:dyDescent="0.3">
      <c r="A38" s="42" t="s">
        <v>129</v>
      </c>
      <c r="B38" s="27" t="s">
        <v>268</v>
      </c>
      <c r="C38" s="29">
        <v>105362.71</v>
      </c>
      <c r="D38" s="29">
        <v>1354542.041</v>
      </c>
      <c r="E38" s="30">
        <f t="shared" si="0"/>
        <v>2.192122017090091</v>
      </c>
      <c r="F38" s="29">
        <v>211087.9</v>
      </c>
      <c r="G38" s="29">
        <v>514880.745</v>
      </c>
      <c r="H38" s="30">
        <f t="shared" si="1"/>
        <v>0.91534574857358098</v>
      </c>
      <c r="I38" s="29">
        <v>164495.01</v>
      </c>
      <c r="J38" s="29">
        <v>512992.77500000002</v>
      </c>
      <c r="K38" s="30">
        <f t="shared" si="2"/>
        <v>0.95622689986925857</v>
      </c>
      <c r="L38" s="29">
        <v>238840.29</v>
      </c>
      <c r="M38" s="29">
        <v>992634.14300000004</v>
      </c>
      <c r="N38" s="30">
        <f t="shared" si="3"/>
        <v>2.3362527328118317</v>
      </c>
      <c r="O38" s="29">
        <v>82906.320000000007</v>
      </c>
      <c r="P38" s="29">
        <v>558796.93299999996</v>
      </c>
      <c r="Q38" s="30">
        <f t="shared" si="4"/>
        <v>1.2107305049118502</v>
      </c>
      <c r="R38" s="29">
        <v>158057.07</v>
      </c>
      <c r="S38" s="29">
        <v>834653.93799999997</v>
      </c>
      <c r="T38" s="30">
        <f t="shared" si="5"/>
        <v>1.2777998675584972</v>
      </c>
      <c r="U38" s="29">
        <v>259593.35</v>
      </c>
      <c r="V38" s="29">
        <v>1080193.3119999999</v>
      </c>
      <c r="W38" s="30">
        <f t="shared" si="6"/>
        <v>2.5046567934839592</v>
      </c>
      <c r="X38" s="29">
        <v>470976.08</v>
      </c>
      <c r="Y38" s="29">
        <v>2312868.5469999998</v>
      </c>
      <c r="Z38" s="30">
        <f t="shared" si="7"/>
        <v>2.1812321476356975</v>
      </c>
      <c r="AA38" s="29">
        <v>378451.05</v>
      </c>
      <c r="AB38" s="29">
        <v>2220319.19</v>
      </c>
      <c r="AC38" s="30">
        <f t="shared" si="8"/>
        <v>3.9669652571469474</v>
      </c>
      <c r="AD38" s="29">
        <v>362195.89</v>
      </c>
      <c r="AE38" s="29">
        <v>2937684.2179999999</v>
      </c>
      <c r="AF38" s="30">
        <f t="shared" si="9"/>
        <v>5.0173332596629479</v>
      </c>
      <c r="AG38" s="29">
        <v>796778.79</v>
      </c>
      <c r="AH38" s="29">
        <v>1869992.132</v>
      </c>
      <c r="AI38" s="30">
        <f t="shared" si="10"/>
        <v>2.8035075852956779</v>
      </c>
      <c r="AJ38" s="29">
        <v>153500.35</v>
      </c>
      <c r="AK38" s="29">
        <v>971956.32799999998</v>
      </c>
      <c r="AL38" s="30">
        <f t="shared" si="11"/>
        <v>1.2959922509472328</v>
      </c>
      <c r="AM38" s="29">
        <v>180661.78</v>
      </c>
      <c r="AN38" s="29">
        <v>829041.15599999996</v>
      </c>
      <c r="AO38" s="30">
        <f t="shared" si="12"/>
        <v>1.2064059961679741</v>
      </c>
      <c r="AP38" s="29">
        <v>102422.53</v>
      </c>
      <c r="AQ38" s="29">
        <v>1431089.09</v>
      </c>
      <c r="AR38" s="30">
        <f t="shared" si="13"/>
        <v>2.3383280247285421</v>
      </c>
      <c r="AS38" s="29">
        <v>731012.51</v>
      </c>
      <c r="AT38" s="29">
        <v>2045504.1429999999</v>
      </c>
      <c r="AU38" s="30">
        <f t="shared" si="14"/>
        <v>3.6123549335750855</v>
      </c>
      <c r="AV38" s="29">
        <v>145304.42000000001</v>
      </c>
      <c r="AW38" s="29">
        <v>3087301.5630000001</v>
      </c>
      <c r="AX38" s="30">
        <f t="shared" si="15"/>
        <v>8.8943405086933165</v>
      </c>
      <c r="AY38" s="29">
        <v>128807.3</v>
      </c>
      <c r="AZ38" s="29">
        <v>631059.87</v>
      </c>
      <c r="BA38" s="30">
        <f t="shared" si="16"/>
        <v>1.1526934763750034</v>
      </c>
      <c r="BB38" s="29">
        <v>281225.23</v>
      </c>
      <c r="BC38" s="29">
        <v>1107955.04</v>
      </c>
      <c r="BD38" s="30">
        <f t="shared" si="17"/>
        <v>1.9593763401151612</v>
      </c>
      <c r="BE38" s="29">
        <v>119622.97</v>
      </c>
      <c r="BF38" s="29">
        <v>836680.60800000001</v>
      </c>
      <c r="BG38" s="30">
        <f t="shared" si="18"/>
        <v>1.1937210642657843</v>
      </c>
      <c r="BH38" s="29">
        <v>219906</v>
      </c>
      <c r="BI38" s="29">
        <v>1113974.9669999999</v>
      </c>
      <c r="BJ38" s="30">
        <f t="shared" si="19"/>
        <v>1.573506947573158</v>
      </c>
      <c r="BK38" s="29">
        <v>233369.48</v>
      </c>
      <c r="BL38" s="29">
        <v>476638.16499999998</v>
      </c>
      <c r="BM38" s="30">
        <f t="shared" si="20"/>
        <v>0.99545439249680656</v>
      </c>
      <c r="BN38" s="29">
        <v>235944.02</v>
      </c>
      <c r="BO38" s="29">
        <v>1229104.236</v>
      </c>
      <c r="BP38" s="30">
        <f t="shared" si="21"/>
        <v>2.103693574997282</v>
      </c>
      <c r="BQ38" s="29">
        <v>670360.74</v>
      </c>
      <c r="BR38" s="29">
        <v>2654146.818</v>
      </c>
      <c r="BS38" s="30">
        <f t="shared" si="22"/>
        <v>4.1355612249569909</v>
      </c>
      <c r="BT38" s="29">
        <v>303129.51</v>
      </c>
      <c r="BU38" s="29">
        <v>1604560.7109999999</v>
      </c>
      <c r="BV38" s="30">
        <f t="shared" si="23"/>
        <v>2.4537207714940599</v>
      </c>
      <c r="BW38" s="29">
        <v>296202.78999999998</v>
      </c>
      <c r="BX38" s="29">
        <v>1472428.39</v>
      </c>
      <c r="BY38" s="30">
        <f t="shared" si="24"/>
        <v>2.9954094803244917</v>
      </c>
      <c r="BZ38" s="29">
        <v>292203.25</v>
      </c>
      <c r="CA38" s="29">
        <v>905437.598</v>
      </c>
      <c r="CB38" s="30">
        <f t="shared" si="25"/>
        <v>2.0300559340821902</v>
      </c>
      <c r="CC38" s="29">
        <v>444016.58</v>
      </c>
      <c r="CD38" s="29">
        <v>1726005.7339999999</v>
      </c>
      <c r="CE38" s="30">
        <f t="shared" si="26"/>
        <v>3.4518524129922179</v>
      </c>
      <c r="CF38" s="29">
        <v>168434</v>
      </c>
      <c r="CG38" s="29">
        <v>548359.69999999995</v>
      </c>
      <c r="CH38" s="30">
        <f t="shared" si="27"/>
        <v>0.97642298187685039</v>
      </c>
      <c r="CI38" s="29">
        <v>176838.93</v>
      </c>
      <c r="CJ38" s="29">
        <v>1390526.2560000001</v>
      </c>
      <c r="CK38" s="30">
        <f t="shared" si="28"/>
        <v>2.0776277096216984</v>
      </c>
      <c r="CL38" s="29">
        <v>265958.36</v>
      </c>
      <c r="CM38" s="29">
        <v>1352037.916</v>
      </c>
      <c r="CN38" s="30">
        <f t="shared" si="29"/>
        <v>1.6621505074593497</v>
      </c>
      <c r="CO38" s="29">
        <v>202786.08</v>
      </c>
      <c r="CP38" s="29">
        <v>2058322.8</v>
      </c>
      <c r="CQ38" s="30">
        <f t="shared" si="30"/>
        <v>2.9480832894775912</v>
      </c>
      <c r="CR38" s="29">
        <v>164665.25</v>
      </c>
      <c r="CS38" s="29">
        <v>961638.49199999997</v>
      </c>
      <c r="CT38" s="30">
        <f t="shared" si="31"/>
        <v>1.5088175936448149</v>
      </c>
      <c r="CU38" s="29">
        <v>332201.28000000003</v>
      </c>
      <c r="CV38" s="29">
        <v>3348576.307</v>
      </c>
      <c r="CW38" s="30">
        <f t="shared" si="32"/>
        <v>5.6708655429394819</v>
      </c>
      <c r="CX38" s="29">
        <v>312831.09000000003</v>
      </c>
      <c r="CY38" s="29">
        <v>1603725.0330000001</v>
      </c>
      <c r="CZ38" s="30">
        <f t="shared" si="33"/>
        <v>2.5817011684905102</v>
      </c>
      <c r="DA38" s="29">
        <v>298028.09999999998</v>
      </c>
      <c r="DB38" s="29">
        <v>1334516.834</v>
      </c>
      <c r="DC38" s="30">
        <f t="shared" si="34"/>
        <v>1.9531843223772722</v>
      </c>
      <c r="DD38" s="29">
        <v>303511.05</v>
      </c>
      <c r="DE38" s="29">
        <v>1548637.048</v>
      </c>
      <c r="DF38" s="30">
        <f t="shared" si="35"/>
        <v>2.1741520638894976</v>
      </c>
      <c r="DG38" s="29">
        <v>612924.17000000004</v>
      </c>
      <c r="DH38" s="29">
        <v>2314051.0720000002</v>
      </c>
      <c r="DI38" s="30">
        <f t="shared" si="36"/>
        <v>3.8533089352818184</v>
      </c>
      <c r="DJ38" s="29">
        <v>396934.48</v>
      </c>
      <c r="DK38" s="29">
        <v>1862833.3870000001</v>
      </c>
      <c r="DL38" s="30">
        <f t="shared" si="37"/>
        <v>3.1663745708192836</v>
      </c>
      <c r="DM38" s="29">
        <v>537166.38</v>
      </c>
      <c r="DN38" s="29">
        <v>3212235.074</v>
      </c>
      <c r="DO38" s="30">
        <f t="shared" si="38"/>
        <v>4.9265322702856089</v>
      </c>
      <c r="DP38" s="29"/>
      <c r="DQ38" s="29"/>
    </row>
    <row r="39" spans="1:121" ht="15.6" x14ac:dyDescent="0.3">
      <c r="A39" s="42" t="s">
        <v>130</v>
      </c>
      <c r="B39" s="27" t="s">
        <v>302</v>
      </c>
      <c r="C39" s="29">
        <v>95495.15</v>
      </c>
      <c r="D39" s="29">
        <v>970193.37100000004</v>
      </c>
      <c r="E39" s="30">
        <f t="shared" si="0"/>
        <v>1.5701116576890026</v>
      </c>
      <c r="F39" s="29">
        <v>206046.84</v>
      </c>
      <c r="G39" s="29">
        <v>411945.04399999999</v>
      </c>
      <c r="H39" s="30">
        <f t="shared" si="1"/>
        <v>0.73234850658739781</v>
      </c>
      <c r="I39" s="29">
        <v>133960.39000000001</v>
      </c>
      <c r="J39" s="29">
        <v>628958.42700000003</v>
      </c>
      <c r="K39" s="30">
        <f t="shared" si="2"/>
        <v>1.1723887666777673</v>
      </c>
      <c r="L39" s="29">
        <v>294222.15000000002</v>
      </c>
      <c r="M39" s="29">
        <v>1204817.307</v>
      </c>
      <c r="N39" s="30">
        <f t="shared" si="3"/>
        <v>2.8356446792277437</v>
      </c>
      <c r="O39" s="29">
        <v>281323.52000000002</v>
      </c>
      <c r="P39" s="29">
        <v>1833610.463</v>
      </c>
      <c r="Q39" s="30">
        <f t="shared" si="4"/>
        <v>3.972835193924805</v>
      </c>
      <c r="R39" s="29">
        <v>199614.8</v>
      </c>
      <c r="S39" s="29">
        <v>8193256.8250000002</v>
      </c>
      <c r="T39" s="30">
        <f t="shared" si="5"/>
        <v>12.543333241731801</v>
      </c>
      <c r="U39" s="29">
        <v>111100.83</v>
      </c>
      <c r="V39" s="29">
        <v>809721.34400000004</v>
      </c>
      <c r="W39" s="30">
        <f t="shared" si="6"/>
        <v>1.8775102961187027</v>
      </c>
      <c r="X39" s="29">
        <v>324496.59000000003</v>
      </c>
      <c r="Y39" s="29">
        <v>1287799.4310000001</v>
      </c>
      <c r="Z39" s="30">
        <f t="shared" si="7"/>
        <v>1.2145046125719827</v>
      </c>
      <c r="AA39" s="29">
        <v>111686.21</v>
      </c>
      <c r="AB39" s="29">
        <v>513596.20600000001</v>
      </c>
      <c r="AC39" s="30">
        <f t="shared" si="8"/>
        <v>0.91762405809972158</v>
      </c>
      <c r="AD39" s="29">
        <v>81303.789999999994</v>
      </c>
      <c r="AE39" s="29">
        <v>481380.34600000002</v>
      </c>
      <c r="AF39" s="30">
        <f t="shared" si="9"/>
        <v>0.82215971537545895</v>
      </c>
      <c r="AG39" s="29">
        <v>209414.14</v>
      </c>
      <c r="AH39" s="29">
        <v>1209863.392</v>
      </c>
      <c r="AI39" s="30">
        <f t="shared" si="10"/>
        <v>1.8138371486172427</v>
      </c>
      <c r="AJ39" s="29">
        <v>452332.16</v>
      </c>
      <c r="AK39" s="29">
        <v>2518765.9819999998</v>
      </c>
      <c r="AL39" s="30">
        <f t="shared" si="11"/>
        <v>3.3584854592576887</v>
      </c>
      <c r="AM39" s="29">
        <v>1793488.39</v>
      </c>
      <c r="AN39" s="29">
        <v>8427824.8139999993</v>
      </c>
      <c r="AO39" s="30">
        <f t="shared" si="12"/>
        <v>12.264021293368502</v>
      </c>
      <c r="AP39" s="29">
        <v>673749.89</v>
      </c>
      <c r="AQ39" s="29">
        <v>2633752.713</v>
      </c>
      <c r="AR39" s="30">
        <f t="shared" si="13"/>
        <v>4.3034202566750954</v>
      </c>
      <c r="AS39" s="29">
        <v>120577.54</v>
      </c>
      <c r="AT39" s="29">
        <v>997693.37</v>
      </c>
      <c r="AU39" s="30">
        <f t="shared" si="14"/>
        <v>1.7619238658831957</v>
      </c>
      <c r="AV39" s="29">
        <v>125920.98</v>
      </c>
      <c r="AW39" s="29">
        <v>1331174.5319999999</v>
      </c>
      <c r="AX39" s="30">
        <f t="shared" si="15"/>
        <v>3.8350382437546378</v>
      </c>
      <c r="AY39" s="29">
        <v>381665.43</v>
      </c>
      <c r="AZ39" s="29">
        <v>1032379.576</v>
      </c>
      <c r="BA39" s="30">
        <f t="shared" si="16"/>
        <v>1.8857437447226553</v>
      </c>
      <c r="BB39" s="29">
        <v>304515.42</v>
      </c>
      <c r="BC39" s="29">
        <v>2695612.6209999998</v>
      </c>
      <c r="BD39" s="30">
        <f t="shared" si="17"/>
        <v>4.7670883754481741</v>
      </c>
      <c r="BE39" s="29">
        <v>682277.5</v>
      </c>
      <c r="BF39" s="29">
        <v>3111143.2710000002</v>
      </c>
      <c r="BG39" s="30">
        <f t="shared" si="18"/>
        <v>4.4387753475235954</v>
      </c>
      <c r="BH39" s="29">
        <v>410532.61</v>
      </c>
      <c r="BI39" s="29">
        <v>2058821.223</v>
      </c>
      <c r="BJ39" s="30">
        <f t="shared" si="19"/>
        <v>2.90811696327963</v>
      </c>
      <c r="BK39" s="29">
        <v>322277.05</v>
      </c>
      <c r="BL39" s="29">
        <v>2218411.2680000002</v>
      </c>
      <c r="BM39" s="30">
        <f t="shared" si="20"/>
        <v>4.6331313840447725</v>
      </c>
      <c r="BN39" s="29">
        <v>202559.64</v>
      </c>
      <c r="BO39" s="29">
        <v>2399854.5789999999</v>
      </c>
      <c r="BP39" s="30">
        <f t="shared" si="21"/>
        <v>4.1075105844563264</v>
      </c>
      <c r="BQ39" s="29">
        <v>572813.27</v>
      </c>
      <c r="BR39" s="29">
        <v>3407400.76</v>
      </c>
      <c r="BS39" s="30">
        <f t="shared" si="22"/>
        <v>5.3092445245977267</v>
      </c>
      <c r="BT39" s="29">
        <v>878397.51</v>
      </c>
      <c r="BU39" s="29">
        <v>2725784.0970000001</v>
      </c>
      <c r="BV39" s="30">
        <f t="shared" si="23"/>
        <v>4.168314113367992</v>
      </c>
      <c r="BW39" s="29">
        <v>505330.52</v>
      </c>
      <c r="BX39" s="29">
        <v>1857205.0660000001</v>
      </c>
      <c r="BY39" s="30">
        <f t="shared" si="24"/>
        <v>3.7781733219658129</v>
      </c>
      <c r="BZ39" s="29">
        <v>558106.14</v>
      </c>
      <c r="CA39" s="29">
        <v>3743784.727</v>
      </c>
      <c r="CB39" s="30">
        <f t="shared" si="25"/>
        <v>8.3938334544095472</v>
      </c>
      <c r="CC39" s="29">
        <v>454662.77</v>
      </c>
      <c r="CD39" s="29">
        <v>2718134.1839999999</v>
      </c>
      <c r="CE39" s="30">
        <f t="shared" si="26"/>
        <v>5.4360178862980728</v>
      </c>
      <c r="CF39" s="29">
        <v>233668.02</v>
      </c>
      <c r="CG39" s="29">
        <v>1418650.324</v>
      </c>
      <c r="CH39" s="30">
        <f t="shared" si="27"/>
        <v>2.5260842100552612</v>
      </c>
      <c r="CI39" s="29">
        <v>451640.76</v>
      </c>
      <c r="CJ39" s="29">
        <v>2752058.8590000002</v>
      </c>
      <c r="CK39" s="30">
        <f t="shared" si="28"/>
        <v>4.1119351175834797</v>
      </c>
      <c r="CL39" s="29">
        <v>772727.33</v>
      </c>
      <c r="CM39" s="29">
        <v>9557538.9409999996</v>
      </c>
      <c r="CN39" s="30">
        <f t="shared" si="29"/>
        <v>11.74972093078908</v>
      </c>
      <c r="CO39" s="29">
        <v>655037.47</v>
      </c>
      <c r="CP39" s="29">
        <v>3187377.5789999999</v>
      </c>
      <c r="CQ39" s="30">
        <f t="shared" si="30"/>
        <v>4.5651996751459203</v>
      </c>
      <c r="CR39" s="29">
        <v>512822.78</v>
      </c>
      <c r="CS39" s="29">
        <v>2735305.4190000002</v>
      </c>
      <c r="CT39" s="30">
        <f t="shared" si="31"/>
        <v>4.2917135436163498</v>
      </c>
      <c r="CU39" s="29">
        <v>420276.17</v>
      </c>
      <c r="CV39" s="29">
        <v>2626426.8369999998</v>
      </c>
      <c r="CW39" s="30">
        <f t="shared" si="32"/>
        <v>4.44789429461696</v>
      </c>
      <c r="CX39" s="29">
        <v>429603.51</v>
      </c>
      <c r="CY39" s="29">
        <v>2480595.1889999998</v>
      </c>
      <c r="CZ39" s="30">
        <f t="shared" si="33"/>
        <v>3.9933002018515213</v>
      </c>
      <c r="DA39" s="29">
        <v>771416.68</v>
      </c>
      <c r="DB39" s="29">
        <v>4718640.8990000002</v>
      </c>
      <c r="DC39" s="30">
        <f t="shared" si="34"/>
        <v>6.9061514939683395</v>
      </c>
      <c r="DD39" s="29">
        <v>849075.49</v>
      </c>
      <c r="DE39" s="29">
        <v>3962790.8420000002</v>
      </c>
      <c r="DF39" s="30">
        <f t="shared" si="35"/>
        <v>5.5634145515397107</v>
      </c>
      <c r="DG39" s="29">
        <v>333216.02</v>
      </c>
      <c r="DH39" s="29">
        <v>2303984.216</v>
      </c>
      <c r="DI39" s="30">
        <f t="shared" si="36"/>
        <v>3.8365458194438138</v>
      </c>
      <c r="DJ39" s="29">
        <v>810079.76</v>
      </c>
      <c r="DK39" s="29">
        <v>3838387.1179999998</v>
      </c>
      <c r="DL39" s="30">
        <f t="shared" si="37"/>
        <v>6.5243469696281089</v>
      </c>
      <c r="DM39" s="29">
        <v>662015.51</v>
      </c>
      <c r="DN39" s="29">
        <v>4097071.497</v>
      </c>
      <c r="DO39" s="30">
        <f t="shared" si="38"/>
        <v>6.2835858767034525</v>
      </c>
      <c r="DP39" s="29"/>
      <c r="DQ39" s="29"/>
    </row>
    <row r="40" spans="1:121" ht="15.6" x14ac:dyDescent="0.3">
      <c r="A40" s="42" t="s">
        <v>131</v>
      </c>
      <c r="B40" s="27" t="s">
        <v>294</v>
      </c>
      <c r="C40" s="29">
        <v>83250.45</v>
      </c>
      <c r="D40" s="29">
        <v>488079.77100000001</v>
      </c>
      <c r="E40" s="30">
        <f t="shared" si="0"/>
        <v>0.78988350285200903</v>
      </c>
      <c r="F40" s="29">
        <v>33576.82</v>
      </c>
      <c r="G40" s="29">
        <v>136337.38500000001</v>
      </c>
      <c r="H40" s="30">
        <f t="shared" si="1"/>
        <v>0.2423781563852995</v>
      </c>
      <c r="I40" s="29">
        <v>451483.71</v>
      </c>
      <c r="J40" s="29">
        <v>1897038.1529999999</v>
      </c>
      <c r="K40" s="30">
        <f t="shared" si="2"/>
        <v>3.5361100592048182</v>
      </c>
      <c r="L40" s="29">
        <v>287069.03000000003</v>
      </c>
      <c r="M40" s="29">
        <v>1320979.048</v>
      </c>
      <c r="N40" s="30">
        <f t="shared" si="3"/>
        <v>3.1090416672048442</v>
      </c>
      <c r="O40" s="29">
        <v>444571.58</v>
      </c>
      <c r="P40" s="29">
        <v>1994193.165</v>
      </c>
      <c r="Q40" s="30">
        <f t="shared" si="4"/>
        <v>4.3207654784179184</v>
      </c>
      <c r="R40" s="29">
        <v>587144.05000000005</v>
      </c>
      <c r="S40" s="29">
        <v>1385988.0970000001</v>
      </c>
      <c r="T40" s="30">
        <f t="shared" si="5"/>
        <v>2.1218559287313319</v>
      </c>
      <c r="U40" s="29">
        <v>192183.14</v>
      </c>
      <c r="V40" s="29">
        <v>696437.10900000005</v>
      </c>
      <c r="W40" s="30">
        <f t="shared" si="6"/>
        <v>1.614836823106695</v>
      </c>
      <c r="X40" s="29">
        <v>362164.38</v>
      </c>
      <c r="Y40" s="29">
        <v>1820424.1740000001</v>
      </c>
      <c r="Z40" s="30">
        <f t="shared" si="7"/>
        <v>1.7168151366892019</v>
      </c>
      <c r="AA40" s="29">
        <v>891122.08</v>
      </c>
      <c r="AB40" s="29">
        <v>3582690.4780000001</v>
      </c>
      <c r="AC40" s="30">
        <f t="shared" si="8"/>
        <v>6.4010655392917588</v>
      </c>
      <c r="AD40" s="29">
        <v>304742.88</v>
      </c>
      <c r="AE40" s="29">
        <v>1206018.608</v>
      </c>
      <c r="AF40" s="30">
        <f t="shared" si="9"/>
        <v>2.0597847912361322</v>
      </c>
      <c r="AG40" s="29">
        <v>91041.2</v>
      </c>
      <c r="AH40" s="29">
        <v>259185.10800000001</v>
      </c>
      <c r="AI40" s="30">
        <f t="shared" si="10"/>
        <v>0.38857244575491057</v>
      </c>
      <c r="AJ40" s="29">
        <v>104645.11</v>
      </c>
      <c r="AK40" s="29">
        <v>480219.02500000002</v>
      </c>
      <c r="AL40" s="30">
        <f t="shared" si="11"/>
        <v>0.64031697436248958</v>
      </c>
      <c r="AM40" s="29">
        <v>32587</v>
      </c>
      <c r="AN40" s="29">
        <v>160153.851</v>
      </c>
      <c r="AO40" s="30">
        <f t="shared" si="12"/>
        <v>0.23305304538559271</v>
      </c>
      <c r="AP40" s="29">
        <v>13090.85</v>
      </c>
      <c r="AQ40" s="29">
        <v>40767.370000000003</v>
      </c>
      <c r="AR40" s="30">
        <f t="shared" si="13"/>
        <v>6.6611844385926822E-2</v>
      </c>
      <c r="AS40" s="29">
        <v>147685.39000000001</v>
      </c>
      <c r="AT40" s="29">
        <v>583958.41599999997</v>
      </c>
      <c r="AU40" s="30">
        <f t="shared" si="14"/>
        <v>1.0312690259069752</v>
      </c>
      <c r="AV40" s="29">
        <v>163308.29</v>
      </c>
      <c r="AW40" s="29">
        <v>825506.21200000006</v>
      </c>
      <c r="AX40" s="30">
        <f t="shared" si="15"/>
        <v>2.3782365252440272</v>
      </c>
      <c r="AY40" s="29">
        <v>32307.54</v>
      </c>
      <c r="AZ40" s="29">
        <v>105618.71400000001</v>
      </c>
      <c r="BA40" s="30">
        <f t="shared" si="16"/>
        <v>0.19292306229346709</v>
      </c>
      <c r="BB40" s="29">
        <v>267140.40000000002</v>
      </c>
      <c r="BC40" s="29">
        <v>383751.52899999998</v>
      </c>
      <c r="BD40" s="30">
        <f t="shared" si="17"/>
        <v>0.67864998060356052</v>
      </c>
      <c r="BE40" s="29">
        <v>386158.5</v>
      </c>
      <c r="BF40" s="29">
        <v>1375974.37</v>
      </c>
      <c r="BG40" s="30">
        <f t="shared" si="18"/>
        <v>1.9631500642582627</v>
      </c>
      <c r="BH40" s="29">
        <v>256517</v>
      </c>
      <c r="BI40" s="29">
        <v>584439.98499999999</v>
      </c>
      <c r="BJ40" s="30">
        <f t="shared" si="19"/>
        <v>0.82553055865666691</v>
      </c>
      <c r="BK40" s="29">
        <v>394493.32</v>
      </c>
      <c r="BL40" s="29">
        <v>859847.54</v>
      </c>
      <c r="BM40" s="30">
        <f t="shared" si="20"/>
        <v>1.7957836225107437</v>
      </c>
      <c r="BN40" s="29">
        <v>214820.86</v>
      </c>
      <c r="BO40" s="29">
        <v>838174.11800000002</v>
      </c>
      <c r="BP40" s="30">
        <f t="shared" si="21"/>
        <v>1.4345907003819109</v>
      </c>
      <c r="BQ40" s="29">
        <v>210623.61</v>
      </c>
      <c r="BR40" s="29">
        <v>335424.86700000003</v>
      </c>
      <c r="BS40" s="30">
        <f t="shared" si="22"/>
        <v>0.52264255482929201</v>
      </c>
      <c r="BT40" s="29">
        <v>52129.02</v>
      </c>
      <c r="BU40" s="29">
        <v>323331.81300000002</v>
      </c>
      <c r="BV40" s="30">
        <f t="shared" si="23"/>
        <v>0.49444435489666755</v>
      </c>
      <c r="BW40" s="29">
        <v>75424.59</v>
      </c>
      <c r="BX40" s="29">
        <v>140015.93799999999</v>
      </c>
      <c r="BY40" s="30">
        <f t="shared" si="24"/>
        <v>0.28483902574150055</v>
      </c>
      <c r="BZ40" s="29">
        <v>56445.29</v>
      </c>
      <c r="CA40" s="29">
        <v>309908.17</v>
      </c>
      <c r="CB40" s="30">
        <f t="shared" si="25"/>
        <v>0.69483630999941337</v>
      </c>
      <c r="CC40" s="29">
        <v>96941.24</v>
      </c>
      <c r="CD40" s="29">
        <v>598803.61199999996</v>
      </c>
      <c r="CE40" s="30">
        <f t="shared" si="26"/>
        <v>1.1975520430053539</v>
      </c>
      <c r="CF40" s="29">
        <v>118011.65</v>
      </c>
      <c r="CG40" s="29">
        <v>566614.41200000001</v>
      </c>
      <c r="CH40" s="30">
        <f t="shared" si="27"/>
        <v>1.0089277781343857</v>
      </c>
      <c r="CI40" s="29">
        <v>37139.54</v>
      </c>
      <c r="CJ40" s="29">
        <v>171295.06299999999</v>
      </c>
      <c r="CK40" s="30">
        <f t="shared" si="28"/>
        <v>0.25593718052756753</v>
      </c>
      <c r="CL40" s="29">
        <v>122766.19</v>
      </c>
      <c r="CM40" s="29">
        <v>341954.14299999998</v>
      </c>
      <c r="CN40" s="30">
        <f t="shared" si="29"/>
        <v>0.42038706576870666</v>
      </c>
      <c r="CO40" s="29">
        <v>105526.35</v>
      </c>
      <c r="CP40" s="29">
        <v>548747.24199999997</v>
      </c>
      <c r="CQ40" s="30">
        <f t="shared" si="30"/>
        <v>0.78595668973161814</v>
      </c>
      <c r="CR40" s="29">
        <v>113969.47</v>
      </c>
      <c r="CS40" s="29">
        <v>669450.31599999999</v>
      </c>
      <c r="CT40" s="30">
        <f t="shared" si="31"/>
        <v>1.0503722794530992</v>
      </c>
      <c r="CU40" s="29">
        <v>219998.74</v>
      </c>
      <c r="CV40" s="29">
        <v>1201856.753</v>
      </c>
      <c r="CW40" s="30">
        <f t="shared" si="32"/>
        <v>2.0353629194261718</v>
      </c>
      <c r="CX40" s="29">
        <v>329212.99</v>
      </c>
      <c r="CY40" s="29">
        <v>1700896.149</v>
      </c>
      <c r="CZ40" s="30">
        <f t="shared" si="33"/>
        <v>2.738128722191187</v>
      </c>
      <c r="DA40" s="29">
        <v>427268.7</v>
      </c>
      <c r="DB40" s="29">
        <v>1167257.24</v>
      </c>
      <c r="DC40" s="30">
        <f t="shared" si="34"/>
        <v>1.7083849999222751</v>
      </c>
      <c r="DD40" s="29">
        <v>297596.5</v>
      </c>
      <c r="DE40" s="29">
        <v>961630.32900000003</v>
      </c>
      <c r="DF40" s="30">
        <f t="shared" si="35"/>
        <v>1.3500455559901383</v>
      </c>
      <c r="DG40" s="29">
        <v>340068.87</v>
      </c>
      <c r="DH40" s="29">
        <v>1547846.4650000001</v>
      </c>
      <c r="DI40" s="30">
        <f t="shared" si="36"/>
        <v>2.5774412182156352</v>
      </c>
      <c r="DJ40" s="29">
        <v>883044.02</v>
      </c>
      <c r="DK40" s="29">
        <v>5460311.0480000004</v>
      </c>
      <c r="DL40" s="30">
        <f t="shared" si="37"/>
        <v>9.2812326490424848</v>
      </c>
      <c r="DM40" s="29">
        <v>210429.13</v>
      </c>
      <c r="DN40" s="29">
        <v>1111506.1869999999</v>
      </c>
      <c r="DO40" s="30">
        <f t="shared" si="38"/>
        <v>1.7046918960569228</v>
      </c>
      <c r="DP40" s="29"/>
      <c r="DQ40" s="29"/>
    </row>
    <row r="41" spans="1:121" ht="15.6" x14ac:dyDescent="0.3">
      <c r="A41" s="42" t="s">
        <v>132</v>
      </c>
      <c r="B41" s="27" t="s">
        <v>303</v>
      </c>
      <c r="C41" s="29">
        <v>365.68</v>
      </c>
      <c r="D41" s="29">
        <v>15191.107</v>
      </c>
      <c r="E41" s="30">
        <f t="shared" si="0"/>
        <v>2.4584515733514542E-2</v>
      </c>
      <c r="F41" s="29">
        <v>10971.19</v>
      </c>
      <c r="G41" s="29">
        <v>104276.41099999999</v>
      </c>
      <c r="H41" s="30">
        <f t="shared" si="1"/>
        <v>0.18538073216422452</v>
      </c>
      <c r="I41" s="29">
        <v>11440.66</v>
      </c>
      <c r="J41" s="29">
        <v>6528792.2750000004</v>
      </c>
      <c r="K41" s="30">
        <f t="shared" si="2"/>
        <v>12.169775289746749</v>
      </c>
      <c r="L41" s="29">
        <v>232.89</v>
      </c>
      <c r="M41" s="29">
        <v>29418.395</v>
      </c>
      <c r="N41" s="30">
        <f t="shared" si="3"/>
        <v>6.9238808878739053E-2</v>
      </c>
      <c r="O41" s="29">
        <v>10739.81</v>
      </c>
      <c r="P41" s="29">
        <v>156510.39600000001</v>
      </c>
      <c r="Q41" s="30">
        <f t="shared" si="4"/>
        <v>0.33910692701141509</v>
      </c>
      <c r="R41" s="29">
        <v>718.03</v>
      </c>
      <c r="S41" s="29">
        <v>57318.45</v>
      </c>
      <c r="T41" s="30">
        <f t="shared" si="5"/>
        <v>8.7750748524783623E-2</v>
      </c>
      <c r="U41" s="29">
        <v>1873.17</v>
      </c>
      <c r="V41" s="29">
        <v>44595.279000000002</v>
      </c>
      <c r="W41" s="30">
        <f t="shared" si="6"/>
        <v>0.10340359199026643</v>
      </c>
      <c r="X41" s="29">
        <v>8502.17</v>
      </c>
      <c r="Y41" s="29">
        <v>2274153.4819999998</v>
      </c>
      <c r="Z41" s="30">
        <f t="shared" si="7"/>
        <v>2.1447205419565329</v>
      </c>
      <c r="AA41" s="29">
        <v>95.46</v>
      </c>
      <c r="AB41" s="29">
        <v>20521.501</v>
      </c>
      <c r="AC41" s="30">
        <f t="shared" si="8"/>
        <v>3.6665035305804998E-2</v>
      </c>
      <c r="AD41" s="29">
        <v>94.28</v>
      </c>
      <c r="AE41" s="29">
        <v>1867.704</v>
      </c>
      <c r="AF41" s="30">
        <f t="shared" si="9"/>
        <v>3.1898913235764012E-3</v>
      </c>
      <c r="AG41" s="29">
        <v>896.49</v>
      </c>
      <c r="AH41" s="29">
        <v>27645.616999999998</v>
      </c>
      <c r="AI41" s="30">
        <f t="shared" si="10"/>
        <v>4.144653639627139E-2</v>
      </c>
      <c r="AJ41" s="29">
        <v>10052.459999999999</v>
      </c>
      <c r="AK41" s="29">
        <v>20724.560000000001</v>
      </c>
      <c r="AL41" s="30">
        <f t="shared" si="11"/>
        <v>2.7633823033549904E-2</v>
      </c>
      <c r="AM41" s="29">
        <v>65.16</v>
      </c>
      <c r="AN41" s="29">
        <v>1091.1189999999999</v>
      </c>
      <c r="AO41" s="30">
        <f t="shared" si="12"/>
        <v>1.5877770296518347E-3</v>
      </c>
      <c r="AP41" s="29">
        <v>119.3</v>
      </c>
      <c r="AQ41" s="29">
        <v>7618.4340000000002</v>
      </c>
      <c r="AR41" s="30">
        <f t="shared" si="13"/>
        <v>1.2448140266896147E-2</v>
      </c>
      <c r="AS41" s="29">
        <v>123.24</v>
      </c>
      <c r="AT41" s="29">
        <v>1802.5409999999999</v>
      </c>
      <c r="AU41" s="30">
        <f t="shared" si="14"/>
        <v>3.183282662420581E-3</v>
      </c>
      <c r="AV41" s="29">
        <v>27.52</v>
      </c>
      <c r="AW41" s="29">
        <v>263907.33899999998</v>
      </c>
      <c r="AX41" s="30">
        <f t="shared" si="15"/>
        <v>0.76030205922878924</v>
      </c>
      <c r="AY41" s="29">
        <v>666.36</v>
      </c>
      <c r="AZ41" s="29">
        <v>24495.93</v>
      </c>
      <c r="BA41" s="30">
        <f t="shared" si="16"/>
        <v>4.4744247021663311E-2</v>
      </c>
      <c r="BB41" s="29">
        <v>3084.46</v>
      </c>
      <c r="BC41" s="29">
        <v>21319.769</v>
      </c>
      <c r="BD41" s="30">
        <f t="shared" si="17"/>
        <v>3.7703200443332675E-2</v>
      </c>
      <c r="BE41" s="29">
        <v>2844.07</v>
      </c>
      <c r="BF41" s="29">
        <v>951828</v>
      </c>
      <c r="BG41" s="30">
        <f t="shared" si="18"/>
        <v>1.3580058176249412</v>
      </c>
      <c r="BH41" s="29">
        <v>6986.58</v>
      </c>
      <c r="BI41" s="29">
        <v>172923.43</v>
      </c>
      <c r="BJ41" s="30">
        <f t="shared" si="19"/>
        <v>0.24425703140884014</v>
      </c>
      <c r="BK41" s="29">
        <v>4886.28</v>
      </c>
      <c r="BL41" s="29">
        <v>222189.92499999999</v>
      </c>
      <c r="BM41" s="30">
        <f t="shared" si="20"/>
        <v>0.46404160021425478</v>
      </c>
      <c r="BN41" s="29">
        <v>40366.5</v>
      </c>
      <c r="BO41" s="29">
        <v>248807.52600000001</v>
      </c>
      <c r="BP41" s="30">
        <f t="shared" si="21"/>
        <v>0.42585061423315212</v>
      </c>
      <c r="BQ41" s="29">
        <v>2122.9</v>
      </c>
      <c r="BR41" s="29">
        <v>1606790.767</v>
      </c>
      <c r="BS41" s="30">
        <f t="shared" si="22"/>
        <v>2.5036224626154433</v>
      </c>
      <c r="BT41" s="29">
        <v>2844.3</v>
      </c>
      <c r="BU41" s="29">
        <v>83388.906000000003</v>
      </c>
      <c r="BV41" s="30">
        <f t="shared" si="23"/>
        <v>0.12751969393345419</v>
      </c>
      <c r="BW41" s="29">
        <v>2380.8000000000002</v>
      </c>
      <c r="BX41" s="29">
        <v>1454853.4809999999</v>
      </c>
      <c r="BY41" s="30">
        <f t="shared" si="24"/>
        <v>2.9596562651651181</v>
      </c>
      <c r="BZ41" s="29">
        <v>63124.7</v>
      </c>
      <c r="CA41" s="29">
        <v>207963.848</v>
      </c>
      <c r="CB41" s="30">
        <f t="shared" si="25"/>
        <v>0.46626983973219832</v>
      </c>
      <c r="CC41" s="29">
        <v>788.81</v>
      </c>
      <c r="CD41" s="29">
        <v>67224.460999999996</v>
      </c>
      <c r="CE41" s="30">
        <f t="shared" si="26"/>
        <v>0.13444272712650862</v>
      </c>
      <c r="CF41" s="29">
        <v>1155.5</v>
      </c>
      <c r="CG41" s="29">
        <v>662772.39099999995</v>
      </c>
      <c r="CH41" s="30">
        <f t="shared" si="27"/>
        <v>1.1801490779243438</v>
      </c>
      <c r="CI41" s="29">
        <v>567.39</v>
      </c>
      <c r="CJ41" s="29">
        <v>11196.323</v>
      </c>
      <c r="CK41" s="30">
        <f t="shared" si="28"/>
        <v>1.6728767839012126E-2</v>
      </c>
      <c r="CL41" s="29">
        <v>5559</v>
      </c>
      <c r="CM41" s="29">
        <v>1685731.9709999999</v>
      </c>
      <c r="CN41" s="30">
        <f t="shared" si="29"/>
        <v>2.0723828953907084</v>
      </c>
      <c r="CO41" s="29">
        <v>8208.0499999999993</v>
      </c>
      <c r="CP41" s="29">
        <v>922775.74300000002</v>
      </c>
      <c r="CQ41" s="30">
        <f t="shared" si="30"/>
        <v>1.3216681794874781</v>
      </c>
      <c r="CR41" s="29">
        <v>244.7</v>
      </c>
      <c r="CS41" s="29">
        <v>41134.307999999997</v>
      </c>
      <c r="CT41" s="30">
        <f t="shared" si="31"/>
        <v>6.4540020110597507E-2</v>
      </c>
      <c r="CU41" s="29">
        <v>6597.14</v>
      </c>
      <c r="CV41" s="29">
        <v>133861.72899999999</v>
      </c>
      <c r="CW41" s="30">
        <f t="shared" si="32"/>
        <v>0.226696899490546</v>
      </c>
      <c r="CX41" s="29">
        <v>17732.099999999999</v>
      </c>
      <c r="CY41" s="29">
        <v>185516.916</v>
      </c>
      <c r="CZ41" s="30">
        <f t="shared" si="33"/>
        <v>0.29864797827344003</v>
      </c>
      <c r="DA41" s="29">
        <v>213.3</v>
      </c>
      <c r="DB41" s="29">
        <v>1479.7080000000001</v>
      </c>
      <c r="DC41" s="30">
        <f t="shared" si="34"/>
        <v>2.1656845336551437E-3</v>
      </c>
      <c r="DD41" s="29">
        <v>1120.52</v>
      </c>
      <c r="DE41" s="29">
        <v>7146.893</v>
      </c>
      <c r="DF41" s="30">
        <f t="shared" si="35"/>
        <v>1.0033617745626479E-2</v>
      </c>
      <c r="DG41" s="29">
        <v>122.46</v>
      </c>
      <c r="DH41" s="29">
        <v>6684.509</v>
      </c>
      <c r="DI41" s="30">
        <f t="shared" si="36"/>
        <v>1.1130903102933647E-2</v>
      </c>
      <c r="DJ41" s="29">
        <v>12407.15</v>
      </c>
      <c r="DK41" s="29">
        <v>828144.89899999998</v>
      </c>
      <c r="DL41" s="30">
        <f t="shared" si="37"/>
        <v>1.4076497487358508</v>
      </c>
      <c r="DM41" s="29">
        <v>6707.4</v>
      </c>
      <c r="DN41" s="29">
        <v>684054.46699999995</v>
      </c>
      <c r="DO41" s="30">
        <f t="shared" si="38"/>
        <v>1.0491188623104244</v>
      </c>
      <c r="DP41" s="29"/>
      <c r="DQ41" s="29"/>
    </row>
    <row r="42" spans="1:121" ht="15.6" x14ac:dyDescent="0.3">
      <c r="A42" s="42" t="s">
        <v>145</v>
      </c>
      <c r="B42" s="27" t="s">
        <v>146</v>
      </c>
      <c r="C42" s="29">
        <v>200</v>
      </c>
      <c r="D42" s="29">
        <v>179.63399999999999</v>
      </c>
      <c r="E42" s="30">
        <f t="shared" si="0"/>
        <v>2.9071053869044242E-4</v>
      </c>
      <c r="F42" s="29">
        <v>42269</v>
      </c>
      <c r="G42" s="29">
        <v>109613.787</v>
      </c>
      <c r="H42" s="30">
        <f t="shared" si="1"/>
        <v>0.19486942343415864</v>
      </c>
      <c r="I42" s="29">
        <v>43990.54</v>
      </c>
      <c r="J42" s="29">
        <v>66224.879000000001</v>
      </c>
      <c r="K42" s="30">
        <f t="shared" si="2"/>
        <v>0.12344425462987613</v>
      </c>
      <c r="L42" s="29">
        <v>75270.929999999993</v>
      </c>
      <c r="M42" s="29">
        <v>225164.185</v>
      </c>
      <c r="N42" s="30">
        <f t="shared" si="3"/>
        <v>0.52994393377177917</v>
      </c>
      <c r="O42" s="29">
        <v>74593.990000000005</v>
      </c>
      <c r="P42" s="29">
        <v>223661.94</v>
      </c>
      <c r="Q42" s="30">
        <f t="shared" si="4"/>
        <v>0.48460239767594421</v>
      </c>
      <c r="R42" s="29">
        <v>68757.63</v>
      </c>
      <c r="S42" s="29">
        <v>392190.66399999999</v>
      </c>
      <c r="T42" s="30">
        <f t="shared" si="5"/>
        <v>0.60041791657715637</v>
      </c>
      <c r="U42" s="29">
        <v>162835.35</v>
      </c>
      <c r="V42" s="29">
        <v>286688.18599999999</v>
      </c>
      <c r="W42" s="30">
        <f t="shared" si="6"/>
        <v>0.66474723061097141</v>
      </c>
      <c r="X42" s="29">
        <v>144277.26999999999</v>
      </c>
      <c r="Y42" s="29">
        <v>528091.90500000003</v>
      </c>
      <c r="Z42" s="30">
        <f t="shared" si="7"/>
        <v>0.49803567158465784</v>
      </c>
      <c r="AA42" s="29">
        <v>124647.87</v>
      </c>
      <c r="AB42" s="29">
        <v>253884.88800000001</v>
      </c>
      <c r="AC42" s="30">
        <f t="shared" si="8"/>
        <v>0.45360709151491141</v>
      </c>
      <c r="AD42" s="29">
        <v>192704.76</v>
      </c>
      <c r="AE42" s="29">
        <v>187435.95</v>
      </c>
      <c r="AF42" s="30">
        <f t="shared" si="9"/>
        <v>0.32012583933605121</v>
      </c>
      <c r="AG42" s="29">
        <v>301753.90000000002</v>
      </c>
      <c r="AH42" s="29">
        <v>229303.43700000001</v>
      </c>
      <c r="AI42" s="30">
        <f t="shared" si="10"/>
        <v>0.34377359880991715</v>
      </c>
      <c r="AJ42" s="29">
        <v>283930</v>
      </c>
      <c r="AK42" s="29">
        <v>210716.04</v>
      </c>
      <c r="AL42" s="30">
        <f t="shared" si="11"/>
        <v>0.2809656639123061</v>
      </c>
      <c r="AM42" s="29">
        <v>368763</v>
      </c>
      <c r="AN42" s="29">
        <v>298210.40000000002</v>
      </c>
      <c r="AO42" s="30">
        <f t="shared" si="12"/>
        <v>0.43395048855650536</v>
      </c>
      <c r="AP42" s="29">
        <v>129301.5</v>
      </c>
      <c r="AQ42" s="29">
        <v>196696.78200000001</v>
      </c>
      <c r="AR42" s="30">
        <f t="shared" si="13"/>
        <v>0.32139270779048468</v>
      </c>
      <c r="AS42" s="29">
        <v>117075.34</v>
      </c>
      <c r="AT42" s="29">
        <v>193191.37400000001</v>
      </c>
      <c r="AU42" s="30">
        <f t="shared" si="14"/>
        <v>0.34117545808023797</v>
      </c>
      <c r="AV42" s="29">
        <v>189965.83</v>
      </c>
      <c r="AW42" s="29">
        <v>531759.18900000001</v>
      </c>
      <c r="AX42" s="30">
        <f t="shared" si="15"/>
        <v>1.5319680306826593</v>
      </c>
      <c r="AY42" s="29">
        <v>181166.45</v>
      </c>
      <c r="AZ42" s="29">
        <v>582144.39599999995</v>
      </c>
      <c r="BA42" s="30">
        <f t="shared" si="16"/>
        <v>1.0633445089409133</v>
      </c>
      <c r="BB42" s="29">
        <v>197113.60000000001</v>
      </c>
      <c r="BC42" s="29">
        <v>602678.74300000002</v>
      </c>
      <c r="BD42" s="30">
        <f t="shared" si="17"/>
        <v>1.0658144302719594</v>
      </c>
      <c r="BE42" s="29">
        <v>142404</v>
      </c>
      <c r="BF42" s="29">
        <v>488847.15399999998</v>
      </c>
      <c r="BG42" s="30">
        <f t="shared" si="18"/>
        <v>0.69745508543707002</v>
      </c>
      <c r="BH42" s="29">
        <v>249632.76</v>
      </c>
      <c r="BI42" s="29">
        <v>942500.80599999998</v>
      </c>
      <c r="BJ42" s="30">
        <f t="shared" si="19"/>
        <v>1.3312970311426227</v>
      </c>
      <c r="BK42" s="29">
        <v>157377.21</v>
      </c>
      <c r="BL42" s="29">
        <v>510755.20600000001</v>
      </c>
      <c r="BM42" s="30">
        <f t="shared" si="20"/>
        <v>1.0667075165986999</v>
      </c>
      <c r="BN42" s="29">
        <v>305119.44</v>
      </c>
      <c r="BO42" s="29">
        <v>1044672.105</v>
      </c>
      <c r="BP42" s="30">
        <f t="shared" si="21"/>
        <v>1.7880257271095972</v>
      </c>
      <c r="BQ42" s="29">
        <v>234345.62</v>
      </c>
      <c r="BR42" s="29">
        <v>819448.58799999999</v>
      </c>
      <c r="BS42" s="30">
        <f t="shared" si="22"/>
        <v>1.2768245461764642</v>
      </c>
      <c r="BT42" s="29">
        <v>263907.8</v>
      </c>
      <c r="BU42" s="29">
        <v>778690.63399999996</v>
      </c>
      <c r="BV42" s="30">
        <f t="shared" si="23"/>
        <v>1.1907865935611075</v>
      </c>
      <c r="BW42" s="29">
        <v>368965.4</v>
      </c>
      <c r="BX42" s="29">
        <v>1158769.8729999999</v>
      </c>
      <c r="BY42" s="30">
        <f t="shared" si="24"/>
        <v>2.3573236475687671</v>
      </c>
      <c r="BZ42" s="29">
        <v>337493.65</v>
      </c>
      <c r="CA42" s="29">
        <v>1031819.2169999999</v>
      </c>
      <c r="CB42" s="30">
        <f t="shared" si="25"/>
        <v>2.3134125742046874</v>
      </c>
      <c r="CC42" s="29">
        <v>383085.8</v>
      </c>
      <c r="CD42" s="29">
        <v>1188750.254</v>
      </c>
      <c r="CE42" s="30">
        <f t="shared" si="26"/>
        <v>2.3773909621988611</v>
      </c>
      <c r="CF42" s="29">
        <v>333056.5</v>
      </c>
      <c r="CG42" s="29">
        <v>1021941.594</v>
      </c>
      <c r="CH42" s="30">
        <f t="shared" si="27"/>
        <v>1.8196947341634728</v>
      </c>
      <c r="CI42" s="29">
        <v>506385.76</v>
      </c>
      <c r="CJ42" s="29">
        <v>1457377.047</v>
      </c>
      <c r="CK42" s="30">
        <f t="shared" si="28"/>
        <v>2.1775115163405045</v>
      </c>
      <c r="CL42" s="29">
        <v>521317.8</v>
      </c>
      <c r="CM42" s="29">
        <v>1530700.591</v>
      </c>
      <c r="CN42" s="30">
        <f t="shared" si="29"/>
        <v>1.8817924660176295</v>
      </c>
      <c r="CO42" s="29">
        <v>523937.32</v>
      </c>
      <c r="CP42" s="29">
        <v>1626958.648</v>
      </c>
      <c r="CQ42" s="30">
        <f t="shared" si="30"/>
        <v>2.3302514080103736</v>
      </c>
      <c r="CR42" s="29">
        <v>514821.65</v>
      </c>
      <c r="CS42" s="29">
        <v>1554346.915</v>
      </c>
      <c r="CT42" s="30">
        <f t="shared" si="31"/>
        <v>2.438781300342896</v>
      </c>
      <c r="CU42" s="29">
        <v>482603.02</v>
      </c>
      <c r="CV42" s="29">
        <v>1444998.07</v>
      </c>
      <c r="CW42" s="30">
        <f t="shared" si="32"/>
        <v>2.4471264840664282</v>
      </c>
      <c r="CX42" s="29">
        <v>690590.95</v>
      </c>
      <c r="CY42" s="29">
        <v>2017773.544</v>
      </c>
      <c r="CZ42" s="30">
        <f t="shared" si="33"/>
        <v>3.2482428153841996</v>
      </c>
      <c r="DA42" s="29">
        <v>570989.05000000005</v>
      </c>
      <c r="DB42" s="29">
        <v>1782254.6529999999</v>
      </c>
      <c r="DC42" s="30">
        <f t="shared" si="34"/>
        <v>2.6084885241121998</v>
      </c>
      <c r="DD42" s="29">
        <v>504877.46</v>
      </c>
      <c r="DE42" s="29">
        <v>1586847.7490000001</v>
      </c>
      <c r="DF42" s="30">
        <f t="shared" si="35"/>
        <v>2.2277965731365827</v>
      </c>
      <c r="DG42" s="29">
        <v>628473.32999999996</v>
      </c>
      <c r="DH42" s="29">
        <v>2056555.743</v>
      </c>
      <c r="DI42" s="30">
        <f t="shared" si="36"/>
        <v>3.4245331558555332</v>
      </c>
      <c r="DJ42" s="29">
        <v>686720.09</v>
      </c>
      <c r="DK42" s="29">
        <v>2254501.8840000001</v>
      </c>
      <c r="DL42" s="30">
        <f t="shared" si="37"/>
        <v>3.8321180440394191</v>
      </c>
      <c r="DM42" s="29">
        <v>758549.27</v>
      </c>
      <c r="DN42" s="29">
        <v>2444079.571</v>
      </c>
      <c r="DO42" s="30">
        <f t="shared" si="38"/>
        <v>3.7484295514784947</v>
      </c>
      <c r="DP42" s="29"/>
      <c r="DQ42" s="29"/>
    </row>
    <row r="43" spans="1:121" s="23" customFormat="1" ht="15.6" x14ac:dyDescent="0.3">
      <c r="A43" s="20"/>
      <c r="B43" s="16" t="s">
        <v>31</v>
      </c>
      <c r="C43" s="31">
        <f>SUM(C5:C9,C12:C18,C25:C42)</f>
        <v>73661101.330000028</v>
      </c>
      <c r="D43" s="31">
        <f t="shared" ref="D43:CU43" si="39">SUM(D5:D9,D12:D18,D25:D42)</f>
        <v>53030896.568999998</v>
      </c>
      <c r="E43" s="32">
        <f t="shared" si="0"/>
        <v>85.822508594203356</v>
      </c>
      <c r="F43" s="31">
        <f t="shared" si="39"/>
        <v>70405623.400000006</v>
      </c>
      <c r="G43" s="31">
        <f t="shared" si="39"/>
        <v>47434428.144999996</v>
      </c>
      <c r="H43" s="32">
        <f t="shared" si="1"/>
        <v>84.328075112897764</v>
      </c>
      <c r="I43" s="31">
        <f t="shared" si="39"/>
        <v>65725952.36999999</v>
      </c>
      <c r="J43" s="31">
        <f t="shared" si="39"/>
        <v>44600790.252999999</v>
      </c>
      <c r="K43" s="32">
        <f t="shared" si="2"/>
        <v>83.13660050152798</v>
      </c>
      <c r="L43" s="31">
        <f t="shared" si="39"/>
        <v>69563310.530000046</v>
      </c>
      <c r="M43" s="31">
        <f t="shared" si="39"/>
        <v>37751768.266000003</v>
      </c>
      <c r="N43" s="32">
        <f t="shared" si="3"/>
        <v>88.852143966522306</v>
      </c>
      <c r="O43" s="31">
        <f t="shared" si="39"/>
        <v>68998164.039999962</v>
      </c>
      <c r="P43" s="31">
        <f t="shared" si="39"/>
        <v>37144426.773000002</v>
      </c>
      <c r="Q43" s="32">
        <f t="shared" si="4"/>
        <v>80.479845048712079</v>
      </c>
      <c r="R43" s="31">
        <f t="shared" si="39"/>
        <v>80866979.799999997</v>
      </c>
      <c r="S43" s="31">
        <f t="shared" si="39"/>
        <v>55773275.594000004</v>
      </c>
      <c r="T43" s="32">
        <f t="shared" si="5"/>
        <v>85.385188906059867</v>
      </c>
      <c r="U43" s="31">
        <f t="shared" si="39"/>
        <v>71544214.519999996</v>
      </c>
      <c r="V43" s="31">
        <f t="shared" si="39"/>
        <v>37178436.976999998</v>
      </c>
      <c r="W43" s="32">
        <f t="shared" si="6"/>
        <v>86.206074145326966</v>
      </c>
      <c r="X43" s="31">
        <f t="shared" si="39"/>
        <v>75896469.119999975</v>
      </c>
      <c r="Y43" s="31">
        <f t="shared" si="39"/>
        <v>49960803.147000007</v>
      </c>
      <c r="Z43" s="32">
        <f t="shared" si="7"/>
        <v>47.117295138665369</v>
      </c>
      <c r="AA43" s="31">
        <f t="shared" si="39"/>
        <v>75292992.959999993</v>
      </c>
      <c r="AB43" s="31">
        <f t="shared" si="39"/>
        <v>45635267.410999991</v>
      </c>
      <c r="AC43" s="32">
        <f t="shared" si="8"/>
        <v>81.534907744524475</v>
      </c>
      <c r="AD43" s="31">
        <f t="shared" si="39"/>
        <v>104458701.28999998</v>
      </c>
      <c r="AE43" s="31">
        <f t="shared" si="39"/>
        <v>51252686.422000013</v>
      </c>
      <c r="AF43" s="32">
        <f t="shared" si="9"/>
        <v>87.535551526109003</v>
      </c>
      <c r="AG43" s="31">
        <f t="shared" si="39"/>
        <v>134975328.39999998</v>
      </c>
      <c r="AH43" s="31">
        <f t="shared" si="39"/>
        <v>57892453.430999994</v>
      </c>
      <c r="AI43" s="32">
        <f t="shared" si="10"/>
        <v>86.792842358967363</v>
      </c>
      <c r="AJ43" s="31">
        <f t="shared" si="39"/>
        <v>140101932.42000002</v>
      </c>
      <c r="AK43" s="31">
        <f t="shared" si="39"/>
        <v>62193571.993000008</v>
      </c>
      <c r="AL43" s="32">
        <f t="shared" si="11"/>
        <v>82.927992791109091</v>
      </c>
      <c r="AM43" s="31">
        <f t="shared" si="39"/>
        <v>116443928.37999998</v>
      </c>
      <c r="AN43" s="31">
        <f t="shared" si="39"/>
        <v>57567906.473000005</v>
      </c>
      <c r="AO43" s="32">
        <f t="shared" si="12"/>
        <v>83.77179715775695</v>
      </c>
      <c r="AP43" s="31">
        <f t="shared" si="39"/>
        <v>115702105.23999998</v>
      </c>
      <c r="AQ43" s="31">
        <f t="shared" si="39"/>
        <v>52736883.873000011</v>
      </c>
      <c r="AR43" s="32">
        <f t="shared" si="13"/>
        <v>86.1694316299278</v>
      </c>
      <c r="AS43" s="31">
        <f t="shared" si="39"/>
        <v>118243329.52</v>
      </c>
      <c r="AT43" s="31">
        <f t="shared" si="39"/>
        <v>49390422.964000016</v>
      </c>
      <c r="AU43" s="32">
        <f t="shared" si="14"/>
        <v>87.2233569782438</v>
      </c>
      <c r="AV43" s="31">
        <f t="shared" si="39"/>
        <v>79052252.230000004</v>
      </c>
      <c r="AW43" s="31">
        <f t="shared" si="39"/>
        <v>29975983.992000006</v>
      </c>
      <c r="AX43" s="32">
        <f t="shared" si="15"/>
        <v>86.359107870534928</v>
      </c>
      <c r="AY43" s="31">
        <f t="shared" si="39"/>
        <v>114138060.5</v>
      </c>
      <c r="AZ43" s="31">
        <f t="shared" si="39"/>
        <v>50821246.925999999</v>
      </c>
      <c r="BA43" s="32">
        <f t="shared" si="16"/>
        <v>92.830050804598613</v>
      </c>
      <c r="BB43" s="31">
        <f t="shared" si="39"/>
        <v>82440464.020000011</v>
      </c>
      <c r="BC43" s="31">
        <f t="shared" si="39"/>
        <v>40079252.095000006</v>
      </c>
      <c r="BD43" s="32">
        <f t="shared" si="17"/>
        <v>70.878632660449853</v>
      </c>
      <c r="BE43" s="31">
        <f t="shared" si="39"/>
        <v>122290591.08000001</v>
      </c>
      <c r="BF43" s="31">
        <f t="shared" si="39"/>
        <v>55623711.075999998</v>
      </c>
      <c r="BG43" s="32">
        <f t="shared" si="18"/>
        <v>79.360265971474746</v>
      </c>
      <c r="BH43" s="31">
        <f t="shared" si="39"/>
        <v>134562092.02000001</v>
      </c>
      <c r="BI43" s="31">
        <f t="shared" si="39"/>
        <v>63822825.868000008</v>
      </c>
      <c r="BJ43" s="32">
        <f t="shared" si="19"/>
        <v>90.1507330882866</v>
      </c>
      <c r="BK43" s="31">
        <f t="shared" si="39"/>
        <v>105234806.92999998</v>
      </c>
      <c r="BL43" s="31">
        <f t="shared" si="39"/>
        <v>40007108.994000003</v>
      </c>
      <c r="BM43" s="32">
        <f t="shared" si="20"/>
        <v>83.554476547583633</v>
      </c>
      <c r="BN43" s="31">
        <f t="shared" si="39"/>
        <v>118643431.93000001</v>
      </c>
      <c r="BO43" s="31">
        <f t="shared" si="39"/>
        <v>48334043.332000002</v>
      </c>
      <c r="BP43" s="32">
        <f t="shared" si="21"/>
        <v>82.726927003421878</v>
      </c>
      <c r="BQ43" s="31">
        <f t="shared" si="39"/>
        <v>121770713.84</v>
      </c>
      <c r="BR43" s="31">
        <f t="shared" si="39"/>
        <v>60380718.479999989</v>
      </c>
      <c r="BS43" s="32">
        <f t="shared" si="22"/>
        <v>94.082270199768558</v>
      </c>
      <c r="BT43" s="31">
        <f t="shared" si="39"/>
        <v>107911590.53999996</v>
      </c>
      <c r="BU43" s="31">
        <f t="shared" si="39"/>
        <v>56272994.395000026</v>
      </c>
      <c r="BV43" s="32">
        <f t="shared" si="23"/>
        <v>86.053593531607035</v>
      </c>
      <c r="BW43" s="31">
        <f t="shared" si="39"/>
        <v>87346330.100000024</v>
      </c>
      <c r="BX43" s="31">
        <f t="shared" si="39"/>
        <v>44051495.467000008</v>
      </c>
      <c r="BY43" s="32">
        <f t="shared" si="24"/>
        <v>89.615405435318451</v>
      </c>
      <c r="BZ43" s="31">
        <f t="shared" si="39"/>
        <v>96122513.210000008</v>
      </c>
      <c r="CA43" s="31">
        <f t="shared" si="39"/>
        <v>39514522.595999986</v>
      </c>
      <c r="CB43" s="32">
        <f t="shared" si="25"/>
        <v>88.594389337954766</v>
      </c>
      <c r="CC43" s="31">
        <f t="shared" si="39"/>
        <v>91482611.579999983</v>
      </c>
      <c r="CD43" s="31">
        <f t="shared" si="39"/>
        <v>44414059.473000012</v>
      </c>
      <c r="CE43" s="32">
        <f t="shared" si="26"/>
        <v>88.824026098313624</v>
      </c>
      <c r="CF43" s="31">
        <f t="shared" si="39"/>
        <v>110261393.87</v>
      </c>
      <c r="CG43" s="31">
        <f t="shared" si="39"/>
        <v>46954652.43500001</v>
      </c>
      <c r="CH43" s="32">
        <f t="shared" si="27"/>
        <v>83.608627226934857</v>
      </c>
      <c r="CI43" s="31">
        <f t="shared" si="39"/>
        <v>124339400.72000003</v>
      </c>
      <c r="CJ43" s="31">
        <f t="shared" si="39"/>
        <v>60481340.176000006</v>
      </c>
      <c r="CK43" s="32">
        <f t="shared" si="28"/>
        <v>90.367015885181317</v>
      </c>
      <c r="CL43" s="31">
        <f t="shared" si="39"/>
        <v>130450070.06999998</v>
      </c>
      <c r="CM43" s="31">
        <f t="shared" si="39"/>
        <v>68782930.872000009</v>
      </c>
      <c r="CN43" s="32">
        <f t="shared" si="29"/>
        <v>84.559450663687002</v>
      </c>
      <c r="CO43" s="31">
        <f t="shared" si="39"/>
        <v>137318041.07000002</v>
      </c>
      <c r="CP43" s="31">
        <f t="shared" si="39"/>
        <v>59368774.885999992</v>
      </c>
      <c r="CQ43" s="32">
        <f t="shared" si="30"/>
        <v>85.032383238515095</v>
      </c>
      <c r="CR43" s="31">
        <f t="shared" si="39"/>
        <v>127487749.11999997</v>
      </c>
      <c r="CS43" s="31">
        <f t="shared" si="39"/>
        <v>55157834.428999975</v>
      </c>
      <c r="CT43" s="32">
        <f t="shared" si="31"/>
        <v>86.54303223733983</v>
      </c>
      <c r="CU43" s="31">
        <f t="shared" si="39"/>
        <v>125104503.13</v>
      </c>
      <c r="CV43" s="31">
        <f t="shared" ref="CV43:DN43" si="40">SUM(CV5:CV9,CV12:CV18,CV25:CV42)</f>
        <v>54103601.063000008</v>
      </c>
      <c r="CW43" s="32">
        <f t="shared" si="32"/>
        <v>91.62528157884104</v>
      </c>
      <c r="CX43" s="31">
        <f t="shared" si="40"/>
        <v>127038433.16000001</v>
      </c>
      <c r="CY43" s="31">
        <f t="shared" si="40"/>
        <v>55327665.934</v>
      </c>
      <c r="CZ43" s="32">
        <f t="shared" si="33"/>
        <v>89.067325665209836</v>
      </c>
      <c r="DA43" s="31">
        <f t="shared" si="40"/>
        <v>122409590.66000001</v>
      </c>
      <c r="DB43" s="31">
        <f t="shared" si="40"/>
        <v>61300856.581999987</v>
      </c>
      <c r="DC43" s="32">
        <f t="shared" si="34"/>
        <v>89.719266909045217</v>
      </c>
      <c r="DD43" s="31">
        <f t="shared" si="40"/>
        <v>139667813.46000007</v>
      </c>
      <c r="DE43" s="31">
        <f t="shared" si="40"/>
        <v>63970336.936000004</v>
      </c>
      <c r="DF43" s="32">
        <f t="shared" si="35"/>
        <v>89.808803332406768</v>
      </c>
      <c r="DG43" s="31">
        <f t="shared" si="40"/>
        <v>120094451.85999998</v>
      </c>
      <c r="DH43" s="31">
        <f t="shared" si="40"/>
        <v>55028598.778999999</v>
      </c>
      <c r="DI43" s="32">
        <f t="shared" si="36"/>
        <v>91.632459601634437</v>
      </c>
      <c r="DJ43" s="31">
        <f t="shared" si="40"/>
        <v>111020223.76999998</v>
      </c>
      <c r="DK43" s="31">
        <f t="shared" si="40"/>
        <v>53121485.277000003</v>
      </c>
      <c r="DL43" s="32">
        <f t="shared" si="37"/>
        <v>90.293915343725672</v>
      </c>
      <c r="DM43" s="31">
        <f t="shared" si="40"/>
        <v>136420643.24000001</v>
      </c>
      <c r="DN43" s="31">
        <f t="shared" si="40"/>
        <v>61958605.809</v>
      </c>
      <c r="DO43" s="32">
        <f t="shared" si="38"/>
        <v>95.024512187971936</v>
      </c>
      <c r="DP43" s="31"/>
      <c r="DQ43" s="31"/>
    </row>
    <row r="44" spans="1:121" s="55" customFormat="1" ht="15.6" x14ac:dyDescent="0.3">
      <c r="A44" s="19"/>
      <c r="B44" s="28" t="s">
        <v>258</v>
      </c>
      <c r="C44" s="29">
        <f>C45-C43</f>
        <v>10985893.119999975</v>
      </c>
      <c r="D44" s="29">
        <f t="shared" ref="D44:CU44" si="41">D45-D43</f>
        <v>8760464.9720000029</v>
      </c>
      <c r="E44" s="30">
        <f t="shared" si="0"/>
        <v>14.177491405796635</v>
      </c>
      <c r="F44" s="29">
        <f t="shared" si="41"/>
        <v>8413503.1999999881</v>
      </c>
      <c r="G44" s="29">
        <f t="shared" si="41"/>
        <v>8815436.5430000052</v>
      </c>
      <c r="H44" s="30">
        <f t="shared" si="1"/>
        <v>15.671924887102238</v>
      </c>
      <c r="I44" s="29">
        <f t="shared" si="41"/>
        <v>9022169.1800000072</v>
      </c>
      <c r="J44" s="29">
        <f t="shared" si="41"/>
        <v>9046808.9800000042</v>
      </c>
      <c r="K44" s="30">
        <f t="shared" si="2"/>
        <v>16.863399498472027</v>
      </c>
      <c r="L44" s="29">
        <f t="shared" si="41"/>
        <v>4402311.6599999517</v>
      </c>
      <c r="M44" s="29">
        <f t="shared" si="41"/>
        <v>4736534.8640000001</v>
      </c>
      <c r="N44" s="30">
        <f t="shared" si="3"/>
        <v>11.1478560334777</v>
      </c>
      <c r="O44" s="29">
        <f t="shared" si="41"/>
        <v>6620991.1000000387</v>
      </c>
      <c r="P44" s="29">
        <f t="shared" si="41"/>
        <v>9009273.8839999959</v>
      </c>
      <c r="Q44" s="30">
        <f t="shared" si="4"/>
        <v>19.520154951287932</v>
      </c>
      <c r="R44" s="29">
        <f t="shared" si="41"/>
        <v>6880944.8900000006</v>
      </c>
      <c r="S44" s="29">
        <f t="shared" si="41"/>
        <v>9546338.1569999978</v>
      </c>
      <c r="T44" s="30">
        <f t="shared" si="5"/>
        <v>14.614811093940142</v>
      </c>
      <c r="U44" s="29">
        <f t="shared" si="41"/>
        <v>5962808.150000006</v>
      </c>
      <c r="V44" s="29">
        <f t="shared" si="41"/>
        <v>5948961.3480000049</v>
      </c>
      <c r="W44" s="30">
        <f t="shared" si="6"/>
        <v>13.793925854673045</v>
      </c>
      <c r="X44" s="29">
        <f t="shared" si="41"/>
        <v>14825403.87000002</v>
      </c>
      <c r="Y44" s="29">
        <f t="shared" si="41"/>
        <v>56074152.806999989</v>
      </c>
      <c r="Z44" s="30">
        <f t="shared" si="7"/>
        <v>52.882704861334631</v>
      </c>
      <c r="AA44" s="29">
        <f t="shared" si="41"/>
        <v>11274175.390000001</v>
      </c>
      <c r="AB44" s="29">
        <f t="shared" si="41"/>
        <v>10334952.797000006</v>
      </c>
      <c r="AC44" s="30">
        <f t="shared" si="8"/>
        <v>18.465092255475525</v>
      </c>
      <c r="AD44" s="29">
        <f t="shared" si="41"/>
        <v>8024437.5900000185</v>
      </c>
      <c r="AE44" s="29">
        <f t="shared" si="41"/>
        <v>7298023.0079999864</v>
      </c>
      <c r="AF44" s="30">
        <f t="shared" si="9"/>
        <v>12.464448473890997</v>
      </c>
      <c r="AG44" s="29">
        <f t="shared" si="41"/>
        <v>9438322.430000037</v>
      </c>
      <c r="AH44" s="29">
        <f t="shared" si="41"/>
        <v>8809421.8130000085</v>
      </c>
      <c r="AI44" s="30">
        <f t="shared" si="10"/>
        <v>13.207157641032644</v>
      </c>
      <c r="AJ44" s="29">
        <f t="shared" si="41"/>
        <v>16847759.709999979</v>
      </c>
      <c r="AK44" s="29">
        <f t="shared" si="41"/>
        <v>12803506.676999994</v>
      </c>
      <c r="AL44" s="30">
        <f t="shared" si="11"/>
        <v>17.07200720889092</v>
      </c>
      <c r="AM44" s="29">
        <f t="shared" si="41"/>
        <v>39528498.960000023</v>
      </c>
      <c r="AN44" s="29">
        <f t="shared" si="41"/>
        <v>11152006.942000002</v>
      </c>
      <c r="AO44" s="30">
        <f t="shared" si="12"/>
        <v>16.228202842243061</v>
      </c>
      <c r="AP44" s="29">
        <f t="shared" si="41"/>
        <v>12497105.950000018</v>
      </c>
      <c r="AQ44" s="29">
        <f t="shared" si="41"/>
        <v>8464499.1179999858</v>
      </c>
      <c r="AR44" s="30">
        <f t="shared" si="13"/>
        <v>13.830568370072188</v>
      </c>
      <c r="AS44" s="29">
        <f t="shared" si="41"/>
        <v>10367624.210000008</v>
      </c>
      <c r="AT44" s="29">
        <f t="shared" si="41"/>
        <v>7234802.9789999872</v>
      </c>
      <c r="AU44" s="30">
        <f t="shared" si="14"/>
        <v>12.776643021756193</v>
      </c>
      <c r="AV44" s="29">
        <f t="shared" si="41"/>
        <v>5312324.2099999934</v>
      </c>
      <c r="AW44" s="29">
        <f t="shared" si="41"/>
        <v>4734870.173999995</v>
      </c>
      <c r="AX44" s="30">
        <f t="shared" si="15"/>
        <v>13.640892129465076</v>
      </c>
      <c r="AY44" s="29">
        <f t="shared" si="41"/>
        <v>3341185</v>
      </c>
      <c r="AZ44" s="29">
        <f t="shared" si="41"/>
        <v>3925299.5700000003</v>
      </c>
      <c r="BA44" s="30">
        <f t="shared" si="16"/>
        <v>7.169949195401391</v>
      </c>
      <c r="BB44" s="29">
        <f t="shared" si="41"/>
        <v>7650759.3099999875</v>
      </c>
      <c r="BC44" s="29">
        <f t="shared" si="41"/>
        <v>16467058.958999991</v>
      </c>
      <c r="BD44" s="30">
        <f t="shared" si="17"/>
        <v>29.121367339550147</v>
      </c>
      <c r="BE44" s="29">
        <f t="shared" si="41"/>
        <v>7236365.1699999869</v>
      </c>
      <c r="BF44" s="29">
        <f t="shared" si="41"/>
        <v>14466415.758999996</v>
      </c>
      <c r="BG44" s="30">
        <f t="shared" si="18"/>
        <v>20.639734028525243</v>
      </c>
      <c r="BH44" s="29">
        <f t="shared" si="41"/>
        <v>2656563.9899999797</v>
      </c>
      <c r="BI44" s="29">
        <f t="shared" si="41"/>
        <v>6972855.6329999939</v>
      </c>
      <c r="BJ44" s="30">
        <f t="shared" si="19"/>
        <v>9.8492669117133946</v>
      </c>
      <c r="BK44" s="29">
        <f t="shared" si="41"/>
        <v>6943893.0000000298</v>
      </c>
      <c r="BL44" s="29">
        <f t="shared" si="41"/>
        <v>7874357.860999994</v>
      </c>
      <c r="BM44" s="30">
        <f t="shared" si="20"/>
        <v>16.445523452416367</v>
      </c>
      <c r="BN44" s="29">
        <f t="shared" si="41"/>
        <v>5059151.2699999958</v>
      </c>
      <c r="BO44" s="29">
        <f t="shared" si="41"/>
        <v>10091967.5</v>
      </c>
      <c r="BP44" s="30">
        <f t="shared" si="21"/>
        <v>17.273072996578122</v>
      </c>
      <c r="BQ44" s="29">
        <f t="shared" si="41"/>
        <v>4322041.1499999911</v>
      </c>
      <c r="BR44" s="29">
        <f t="shared" si="41"/>
        <v>3797918.3150000125</v>
      </c>
      <c r="BS44" s="30">
        <f t="shared" si="22"/>
        <v>5.9177298002314362</v>
      </c>
      <c r="BT44" s="29">
        <f t="shared" si="41"/>
        <v>6102260.6300000399</v>
      </c>
      <c r="BU44" s="29">
        <f t="shared" si="41"/>
        <v>9119968.3919999748</v>
      </c>
      <c r="BV44" s="30">
        <f t="shared" si="23"/>
        <v>13.946406468392968</v>
      </c>
      <c r="BW44" s="29">
        <f t="shared" si="41"/>
        <v>2945764.8899999708</v>
      </c>
      <c r="BX44" s="29">
        <f t="shared" si="41"/>
        <v>5104668.3119999915</v>
      </c>
      <c r="BY44" s="30">
        <f t="shared" si="24"/>
        <v>10.384594564681542</v>
      </c>
      <c r="BZ44" s="29">
        <f t="shared" si="41"/>
        <v>3005952.049999997</v>
      </c>
      <c r="CA44" s="29">
        <f t="shared" si="41"/>
        <v>5087085.8030000106</v>
      </c>
      <c r="CB44" s="30">
        <f t="shared" si="25"/>
        <v>11.405610662045245</v>
      </c>
      <c r="CC44" s="29">
        <f t="shared" si="41"/>
        <v>4365788.8900000155</v>
      </c>
      <c r="CD44" s="29">
        <f t="shared" si="41"/>
        <v>5588244.4349999875</v>
      </c>
      <c r="CE44" s="30">
        <f t="shared" si="26"/>
        <v>11.175973901686378</v>
      </c>
      <c r="CF44" s="29">
        <f t="shared" si="41"/>
        <v>6347871.5199999958</v>
      </c>
      <c r="CG44" s="29">
        <f t="shared" si="41"/>
        <v>9205404.2389999926</v>
      </c>
      <c r="CH44" s="30">
        <f t="shared" si="27"/>
        <v>16.391372773065147</v>
      </c>
      <c r="CI44" s="29">
        <f t="shared" si="41"/>
        <v>5247880.4899999648</v>
      </c>
      <c r="CJ44" s="29">
        <f t="shared" si="41"/>
        <v>6447217.310999997</v>
      </c>
      <c r="CK44" s="30">
        <f t="shared" si="28"/>
        <v>9.6329841148186759</v>
      </c>
      <c r="CL44" s="29">
        <f t="shared" si="41"/>
        <v>4006593.3100000173</v>
      </c>
      <c r="CM44" s="29">
        <f t="shared" si="41"/>
        <v>12559758.007999986</v>
      </c>
      <c r="CN44" s="30">
        <f t="shared" si="29"/>
        <v>15.440549336312998</v>
      </c>
      <c r="CO44" s="29">
        <f t="shared" si="41"/>
        <v>7045773.1599999666</v>
      </c>
      <c r="CP44" s="29">
        <f t="shared" si="41"/>
        <v>10450243.028000012</v>
      </c>
      <c r="CQ44" s="30">
        <f t="shared" si="30"/>
        <v>14.967616761484903</v>
      </c>
      <c r="CR44" s="29">
        <f t="shared" si="41"/>
        <v>7009464.4200000167</v>
      </c>
      <c r="CS44" s="29">
        <f t="shared" si="41"/>
        <v>8576741.3110000268</v>
      </c>
      <c r="CT44" s="30">
        <f t="shared" si="31"/>
        <v>13.456967762660167</v>
      </c>
      <c r="CU44" s="29">
        <f t="shared" si="41"/>
        <v>4817493.5600000024</v>
      </c>
      <c r="CV44" s="29">
        <f t="shared" ref="CV44:DN44" si="42">CV45-CV43</f>
        <v>4945168.1529999897</v>
      </c>
      <c r="CW44" s="30">
        <f t="shared" si="32"/>
        <v>8.3747184211589545</v>
      </c>
      <c r="CX44" s="29">
        <f t="shared" si="42"/>
        <v>5500896.099999994</v>
      </c>
      <c r="CY44" s="29">
        <f t="shared" si="42"/>
        <v>6791259.8570000008</v>
      </c>
      <c r="CZ44" s="30">
        <f t="shared" si="33"/>
        <v>10.932674334790157</v>
      </c>
      <c r="DA44" s="29">
        <f t="shared" si="42"/>
        <v>4841104.9299999923</v>
      </c>
      <c r="DB44" s="29">
        <f t="shared" si="42"/>
        <v>7024330.0740000159</v>
      </c>
      <c r="DC44" s="30">
        <f t="shared" si="34"/>
        <v>10.280733090954786</v>
      </c>
      <c r="DD44" s="29">
        <f t="shared" si="42"/>
        <v>5185957.3799999356</v>
      </c>
      <c r="DE44" s="29">
        <f t="shared" si="42"/>
        <v>7259135.6349999905</v>
      </c>
      <c r="DF44" s="30">
        <f t="shared" si="35"/>
        <v>10.191196667593237</v>
      </c>
      <c r="DG44" s="29">
        <f t="shared" si="42"/>
        <v>2954055.1400000155</v>
      </c>
      <c r="DH44" s="29">
        <f t="shared" si="42"/>
        <v>5025009.9729999974</v>
      </c>
      <c r="DI44" s="30">
        <f t="shared" si="36"/>
        <v>8.3675403983655645</v>
      </c>
      <c r="DJ44" s="29">
        <f t="shared" si="42"/>
        <v>1393990.0600000173</v>
      </c>
      <c r="DK44" s="29">
        <f t="shared" si="42"/>
        <v>5710258.8939999938</v>
      </c>
      <c r="DL44" s="30">
        <f t="shared" si="37"/>
        <v>9.7060846562743226</v>
      </c>
      <c r="DM44" s="29">
        <f t="shared" si="42"/>
        <v>2659093.6399999857</v>
      </c>
      <c r="DN44" s="29">
        <f t="shared" si="42"/>
        <v>3244155.439000003</v>
      </c>
      <c r="DO44" s="30">
        <f t="shared" si="38"/>
        <v>4.9754878120280717</v>
      </c>
      <c r="DP44" s="29"/>
      <c r="DQ44" s="29"/>
    </row>
    <row r="45" spans="1:121" ht="16.2" thickBot="1" x14ac:dyDescent="0.35">
      <c r="A45" s="41"/>
      <c r="B45" s="34" t="s">
        <v>34</v>
      </c>
      <c r="C45" s="35">
        <v>84646994.450000003</v>
      </c>
      <c r="D45" s="35">
        <v>61791361.541000001</v>
      </c>
      <c r="E45" s="36">
        <f t="shared" si="0"/>
        <v>100</v>
      </c>
      <c r="F45" s="35">
        <v>78819126.599999994</v>
      </c>
      <c r="G45" s="35">
        <v>56249864.688000001</v>
      </c>
      <c r="H45" s="36">
        <f t="shared" si="1"/>
        <v>100</v>
      </c>
      <c r="I45" s="35">
        <v>74748121.549999997</v>
      </c>
      <c r="J45" s="35">
        <v>53647599.233000003</v>
      </c>
      <c r="K45" s="36">
        <f t="shared" si="2"/>
        <v>100</v>
      </c>
      <c r="L45" s="35">
        <v>73965622.189999998</v>
      </c>
      <c r="M45" s="35">
        <v>42488303.130000003</v>
      </c>
      <c r="N45" s="36">
        <f t="shared" si="3"/>
        <v>100</v>
      </c>
      <c r="O45" s="35">
        <v>75619155.140000001</v>
      </c>
      <c r="P45" s="35">
        <v>46153700.656999998</v>
      </c>
      <c r="Q45" s="36">
        <f t="shared" si="4"/>
        <v>100</v>
      </c>
      <c r="R45" s="35">
        <v>87747924.689999998</v>
      </c>
      <c r="S45" s="35">
        <v>65319613.751000002</v>
      </c>
      <c r="T45" s="36">
        <f t="shared" si="5"/>
        <v>100</v>
      </c>
      <c r="U45" s="35">
        <v>77507022.670000002</v>
      </c>
      <c r="V45" s="35">
        <v>43127398.325000003</v>
      </c>
      <c r="W45" s="36">
        <f t="shared" si="6"/>
        <v>100</v>
      </c>
      <c r="X45" s="35">
        <v>90721872.989999995</v>
      </c>
      <c r="Y45" s="35">
        <v>106034955.954</v>
      </c>
      <c r="Z45" s="36">
        <f t="shared" si="7"/>
        <v>100</v>
      </c>
      <c r="AA45" s="35">
        <v>86567168.349999994</v>
      </c>
      <c r="AB45" s="35">
        <v>55970220.207999997</v>
      </c>
      <c r="AC45" s="36">
        <f t="shared" si="8"/>
        <v>100</v>
      </c>
      <c r="AD45" s="35">
        <v>112483138.88</v>
      </c>
      <c r="AE45" s="35">
        <v>58550709.43</v>
      </c>
      <c r="AF45" s="36">
        <f t="shared" si="9"/>
        <v>100</v>
      </c>
      <c r="AG45" s="35">
        <v>144413650.83000001</v>
      </c>
      <c r="AH45" s="35">
        <v>66701875.244000003</v>
      </c>
      <c r="AI45" s="36">
        <f t="shared" si="10"/>
        <v>100</v>
      </c>
      <c r="AJ45" s="35">
        <v>156949692.13</v>
      </c>
      <c r="AK45" s="35">
        <v>74997078.670000002</v>
      </c>
      <c r="AL45" s="36">
        <f t="shared" si="11"/>
        <v>100</v>
      </c>
      <c r="AM45" s="35">
        <v>155972427.34</v>
      </c>
      <c r="AN45" s="35">
        <v>68719913.415000007</v>
      </c>
      <c r="AO45" s="36">
        <f t="shared" si="12"/>
        <v>100</v>
      </c>
      <c r="AP45" s="35">
        <v>128199211.19</v>
      </c>
      <c r="AQ45" s="35">
        <v>61201382.990999997</v>
      </c>
      <c r="AR45" s="36">
        <f t="shared" si="13"/>
        <v>100</v>
      </c>
      <c r="AS45" s="35">
        <v>128610953.73</v>
      </c>
      <c r="AT45" s="35">
        <v>56625225.943000004</v>
      </c>
      <c r="AU45" s="36">
        <f t="shared" si="14"/>
        <v>100</v>
      </c>
      <c r="AV45" s="35">
        <v>84364576.439999998</v>
      </c>
      <c r="AW45" s="35">
        <v>34710854.166000001</v>
      </c>
      <c r="AX45" s="36">
        <f t="shared" si="15"/>
        <v>100</v>
      </c>
      <c r="AY45" s="35">
        <v>117479245.5</v>
      </c>
      <c r="AZ45" s="35">
        <v>54746546.495999999</v>
      </c>
      <c r="BA45" s="36">
        <f t="shared" si="16"/>
        <v>100</v>
      </c>
      <c r="BB45" s="35">
        <v>90091223.329999998</v>
      </c>
      <c r="BC45" s="35">
        <v>56546311.053999998</v>
      </c>
      <c r="BD45" s="36">
        <f t="shared" si="17"/>
        <v>100</v>
      </c>
      <c r="BE45" s="35">
        <v>129526956.25</v>
      </c>
      <c r="BF45" s="35">
        <v>70090126.834999993</v>
      </c>
      <c r="BG45" s="36">
        <f t="shared" si="18"/>
        <v>100</v>
      </c>
      <c r="BH45" s="35">
        <v>137218656.00999999</v>
      </c>
      <c r="BI45" s="35">
        <v>70795681.501000002</v>
      </c>
      <c r="BJ45" s="36">
        <f t="shared" si="19"/>
        <v>100</v>
      </c>
      <c r="BK45" s="35">
        <v>112178699.93000001</v>
      </c>
      <c r="BL45" s="35">
        <v>47881466.854999997</v>
      </c>
      <c r="BM45" s="36">
        <f t="shared" si="20"/>
        <v>100</v>
      </c>
      <c r="BN45" s="35">
        <v>123702583.2</v>
      </c>
      <c r="BO45" s="35">
        <v>58426010.832000002</v>
      </c>
      <c r="BP45" s="36">
        <f t="shared" si="21"/>
        <v>100</v>
      </c>
      <c r="BQ45" s="35">
        <v>126092754.98999999</v>
      </c>
      <c r="BR45" s="35">
        <v>64178636.795000002</v>
      </c>
      <c r="BS45" s="36">
        <f t="shared" si="22"/>
        <v>100</v>
      </c>
      <c r="BT45" s="35">
        <v>114013851.17</v>
      </c>
      <c r="BU45" s="35">
        <v>65392962.787</v>
      </c>
      <c r="BV45" s="36">
        <f t="shared" si="23"/>
        <v>100</v>
      </c>
      <c r="BW45" s="35">
        <v>90292094.989999995</v>
      </c>
      <c r="BX45" s="35">
        <v>49156163.778999999</v>
      </c>
      <c r="BY45" s="36">
        <f t="shared" si="24"/>
        <v>100</v>
      </c>
      <c r="BZ45" s="35">
        <v>99128465.260000005</v>
      </c>
      <c r="CA45" s="35">
        <v>44601608.398999996</v>
      </c>
      <c r="CB45" s="36">
        <f t="shared" si="25"/>
        <v>100</v>
      </c>
      <c r="CC45" s="35">
        <v>95848400.469999999</v>
      </c>
      <c r="CD45" s="35">
        <v>50002303.908</v>
      </c>
      <c r="CE45" s="36">
        <f t="shared" si="26"/>
        <v>100</v>
      </c>
      <c r="CF45" s="35">
        <v>116609265.39</v>
      </c>
      <c r="CG45" s="35">
        <v>56160056.674000002</v>
      </c>
      <c r="CH45" s="36">
        <f t="shared" si="27"/>
        <v>100</v>
      </c>
      <c r="CI45" s="35">
        <v>129587281.20999999</v>
      </c>
      <c r="CJ45" s="35">
        <v>66928557.487000003</v>
      </c>
      <c r="CK45" s="36">
        <f t="shared" si="28"/>
        <v>100</v>
      </c>
      <c r="CL45" s="35">
        <v>134456663.38</v>
      </c>
      <c r="CM45" s="35">
        <v>81342688.879999995</v>
      </c>
      <c r="CN45" s="36">
        <f t="shared" si="29"/>
        <v>100</v>
      </c>
      <c r="CO45" s="35">
        <v>144363814.22999999</v>
      </c>
      <c r="CP45" s="35">
        <v>69819017.914000005</v>
      </c>
      <c r="CQ45" s="36">
        <f t="shared" si="30"/>
        <v>100</v>
      </c>
      <c r="CR45" s="35">
        <v>134497213.53999999</v>
      </c>
      <c r="CS45" s="35">
        <v>63734575.740000002</v>
      </c>
      <c r="CT45" s="36">
        <f t="shared" si="31"/>
        <v>100</v>
      </c>
      <c r="CU45" s="35">
        <v>129921996.69</v>
      </c>
      <c r="CV45" s="35">
        <v>59048769.215999998</v>
      </c>
      <c r="CW45" s="36">
        <f t="shared" si="32"/>
        <v>100</v>
      </c>
      <c r="CX45" s="35">
        <v>132539329.26000001</v>
      </c>
      <c r="CY45" s="35">
        <v>62118925.791000001</v>
      </c>
      <c r="CZ45" s="36">
        <f t="shared" si="33"/>
        <v>100</v>
      </c>
      <c r="DA45" s="35">
        <v>127250695.59</v>
      </c>
      <c r="DB45" s="35">
        <v>68325186.656000003</v>
      </c>
      <c r="DC45" s="36">
        <f t="shared" si="34"/>
        <v>100</v>
      </c>
      <c r="DD45" s="35">
        <v>144853770.84</v>
      </c>
      <c r="DE45" s="35">
        <v>71229472.570999995</v>
      </c>
      <c r="DF45" s="36">
        <f t="shared" si="35"/>
        <v>100</v>
      </c>
      <c r="DG45" s="35">
        <v>123048507</v>
      </c>
      <c r="DH45" s="35">
        <v>60053608.751999997</v>
      </c>
      <c r="DI45" s="36">
        <f t="shared" si="36"/>
        <v>100</v>
      </c>
      <c r="DJ45" s="35">
        <v>112414213.83</v>
      </c>
      <c r="DK45" s="35">
        <v>58831744.170999996</v>
      </c>
      <c r="DL45" s="36">
        <f t="shared" si="37"/>
        <v>100</v>
      </c>
      <c r="DM45" s="35">
        <v>139079736.88</v>
      </c>
      <c r="DN45" s="35">
        <v>65202761.248000003</v>
      </c>
      <c r="DO45" s="36">
        <f t="shared" si="38"/>
        <v>100</v>
      </c>
      <c r="DP45" s="29"/>
      <c r="DQ45" s="29"/>
    </row>
    <row r="46" spans="1:121" ht="15.6" x14ac:dyDescent="0.3">
      <c r="C46" s="29"/>
      <c r="D46" s="29"/>
      <c r="E46" s="29"/>
      <c r="F46" s="29"/>
      <c r="G46" s="29"/>
      <c r="H46" s="29"/>
      <c r="I46" s="29"/>
      <c r="J46" s="29"/>
      <c r="K46" s="29"/>
      <c r="L46" s="29"/>
      <c r="M46" s="29"/>
      <c r="N46" s="29"/>
      <c r="O46" s="29"/>
      <c r="P46" s="29"/>
      <c r="Q46" s="29"/>
      <c r="R46" s="29"/>
      <c r="S46" s="29"/>
      <c r="T46" s="29"/>
      <c r="U46" s="29"/>
      <c r="V46" s="29"/>
      <c r="W46" s="29"/>
      <c r="X46" s="29"/>
      <c r="Y46" s="29"/>
      <c r="Z46" s="29"/>
      <c r="AA46" s="29"/>
      <c r="AB46" s="29"/>
      <c r="AC46" s="29"/>
      <c r="AD46" s="29"/>
      <c r="AE46" s="29"/>
      <c r="AF46" s="29"/>
      <c r="AG46" s="29"/>
      <c r="AH46" s="29"/>
      <c r="AI46" s="29"/>
      <c r="AJ46" s="29"/>
      <c r="AK46" s="29"/>
      <c r="AL46" s="29"/>
      <c r="AM46" s="29"/>
      <c r="AN46" s="29"/>
      <c r="AO46" s="29"/>
      <c r="AP46" s="29"/>
      <c r="AQ46" s="29"/>
      <c r="AR46" s="29"/>
      <c r="AS46" s="29"/>
      <c r="AT46" s="29"/>
      <c r="AU46" s="29"/>
      <c r="AV46" s="29"/>
      <c r="AW46" s="29"/>
      <c r="AX46" s="29"/>
      <c r="AY46" s="29"/>
      <c r="AZ46" s="29"/>
      <c r="BA46" s="29"/>
      <c r="BB46" s="29"/>
      <c r="BC46" s="29"/>
      <c r="BD46" s="29"/>
      <c r="BE46" s="29"/>
      <c r="BF46" s="29"/>
      <c r="BG46" s="29"/>
      <c r="BH46" s="29"/>
      <c r="BI46" s="29"/>
      <c r="BJ46" s="29"/>
      <c r="BK46" s="29"/>
      <c r="BL46" s="29"/>
      <c r="BM46" s="29"/>
      <c r="BN46" s="29"/>
      <c r="BO46" s="29"/>
      <c r="BP46" s="29"/>
      <c r="BQ46" s="29"/>
      <c r="BR46" s="29"/>
      <c r="BS46" s="29"/>
      <c r="BT46" s="29"/>
      <c r="BU46" s="29"/>
      <c r="BV46" s="29"/>
      <c r="BW46" s="29"/>
      <c r="BX46" s="29"/>
      <c r="BY46" s="29"/>
      <c r="BZ46" s="29"/>
      <c r="CA46" s="29"/>
      <c r="CB46" s="29"/>
      <c r="CC46" s="29"/>
      <c r="CD46" s="29"/>
      <c r="CE46" s="29"/>
      <c r="CF46" s="29"/>
      <c r="CG46" s="29"/>
      <c r="CH46" s="29"/>
      <c r="CI46" s="29"/>
      <c r="CJ46" s="29"/>
      <c r="CK46" s="29"/>
      <c r="CL46" s="29"/>
      <c r="CM46" s="29"/>
      <c r="CN46" s="29"/>
      <c r="CO46" s="29"/>
      <c r="CP46" s="29"/>
      <c r="CQ46" s="29"/>
      <c r="CR46" s="29"/>
      <c r="CS46" s="29"/>
      <c r="CT46" s="29"/>
      <c r="CU46" s="29"/>
      <c r="CV46" s="29"/>
      <c r="CW46" s="29"/>
      <c r="CX46" s="29"/>
      <c r="CY46" s="29"/>
      <c r="CZ46" s="29"/>
      <c r="DA46" s="29"/>
      <c r="DB46" s="29"/>
      <c r="DC46" s="29"/>
      <c r="DD46" s="29"/>
      <c r="DE46" s="29"/>
      <c r="DF46" s="29"/>
      <c r="DG46" s="29"/>
      <c r="DH46" s="29"/>
      <c r="DI46" s="29"/>
      <c r="DJ46" s="29"/>
      <c r="DK46" s="29"/>
      <c r="DL46" s="29"/>
      <c r="DM46" s="29"/>
      <c r="DN46" s="29"/>
      <c r="DO46" s="29"/>
      <c r="DP46" s="29"/>
      <c r="DQ46" s="29"/>
    </row>
    <row r="47" spans="1:121" ht="15.6" x14ac:dyDescent="0.3">
      <c r="C47" s="29"/>
      <c r="D47" s="29"/>
      <c r="E47" s="29"/>
      <c r="F47" s="29"/>
      <c r="G47" s="29"/>
      <c r="H47" s="29"/>
      <c r="I47" s="29"/>
      <c r="J47" s="29"/>
      <c r="K47" s="29"/>
      <c r="L47" s="29"/>
      <c r="M47" s="29"/>
      <c r="N47" s="29"/>
      <c r="O47" s="29"/>
      <c r="P47" s="29"/>
      <c r="Q47" s="29"/>
      <c r="R47" s="29"/>
      <c r="S47" s="29"/>
      <c r="T47" s="29"/>
      <c r="U47" s="29"/>
      <c r="V47" s="29"/>
      <c r="W47" s="29"/>
      <c r="X47" s="29"/>
      <c r="Y47" s="29"/>
      <c r="Z47" s="29"/>
      <c r="AA47" s="29"/>
      <c r="AB47" s="29"/>
      <c r="AC47" s="29"/>
      <c r="AD47" s="29"/>
      <c r="AE47" s="29"/>
      <c r="AF47" s="29"/>
      <c r="AG47" s="29"/>
      <c r="AH47" s="29"/>
      <c r="AI47" s="29"/>
      <c r="AJ47" s="29"/>
      <c r="AK47" s="29"/>
      <c r="AL47" s="29"/>
      <c r="AM47" s="29"/>
      <c r="AN47" s="29"/>
      <c r="AO47" s="29"/>
      <c r="AP47" s="29"/>
      <c r="AQ47" s="29"/>
      <c r="AR47" s="29"/>
      <c r="AS47" s="29"/>
      <c r="AT47" s="29"/>
      <c r="AU47" s="29"/>
      <c r="AV47" s="29"/>
      <c r="AW47" s="29"/>
      <c r="AX47" s="29"/>
      <c r="AY47" s="29"/>
      <c r="AZ47" s="29"/>
      <c r="BA47" s="29"/>
      <c r="BB47" s="29"/>
      <c r="BC47" s="29"/>
      <c r="BD47" s="29"/>
      <c r="BE47" s="29"/>
      <c r="BF47" s="29"/>
      <c r="BG47" s="29"/>
      <c r="BH47" s="29"/>
      <c r="BI47" s="29"/>
      <c r="BJ47" s="29"/>
      <c r="BK47" s="29"/>
      <c r="BL47" s="29"/>
      <c r="BM47" s="29"/>
      <c r="BN47" s="29"/>
      <c r="BO47" s="29"/>
      <c r="BP47" s="29"/>
      <c r="BQ47" s="29"/>
      <c r="BR47" s="29"/>
      <c r="BS47" s="29"/>
      <c r="BT47" s="29"/>
      <c r="BU47" s="29"/>
      <c r="BV47" s="29"/>
      <c r="BW47" s="29"/>
      <c r="BX47" s="29"/>
      <c r="BY47" s="29"/>
      <c r="BZ47" s="29"/>
      <c r="CA47" s="29"/>
      <c r="CB47" s="29"/>
      <c r="CC47" s="29"/>
      <c r="CD47" s="29"/>
      <c r="CE47" s="29"/>
      <c r="CF47" s="29"/>
      <c r="CG47" s="29"/>
      <c r="CH47" s="29"/>
      <c r="CI47" s="29"/>
      <c r="CJ47" s="29"/>
      <c r="CK47" s="29"/>
      <c r="CL47" s="29"/>
      <c r="CM47" s="29"/>
      <c r="CN47" s="29"/>
      <c r="CO47" s="29"/>
      <c r="CP47" s="29"/>
      <c r="CQ47" s="29"/>
      <c r="CR47" s="29"/>
      <c r="CS47" s="29"/>
      <c r="CT47" s="29"/>
      <c r="CU47" s="29"/>
      <c r="CV47" s="29"/>
      <c r="CW47" s="29"/>
      <c r="CX47" s="29"/>
      <c r="CY47" s="29"/>
      <c r="CZ47" s="29"/>
      <c r="DA47" s="29"/>
      <c r="DB47" s="29"/>
      <c r="DC47" s="29"/>
      <c r="DD47" s="29"/>
      <c r="DE47" s="29"/>
      <c r="DF47" s="29"/>
      <c r="DG47" s="29"/>
      <c r="DH47" s="29"/>
      <c r="DI47" s="29"/>
      <c r="DJ47" s="29"/>
      <c r="DK47" s="29"/>
      <c r="DL47" s="29"/>
      <c r="DM47" s="29"/>
      <c r="DN47" s="29"/>
      <c r="DO47" s="29"/>
      <c r="DP47" s="29"/>
      <c r="DQ47" s="29"/>
    </row>
    <row r="48" spans="1:121" ht="15.6" x14ac:dyDescent="0.3">
      <c r="C48" s="29"/>
      <c r="D48" s="29"/>
      <c r="E48" s="29"/>
      <c r="F48" s="29"/>
      <c r="G48" s="29"/>
      <c r="H48" s="29"/>
      <c r="I48" s="29"/>
      <c r="J48" s="29"/>
      <c r="K48" s="29"/>
      <c r="L48" s="29"/>
      <c r="M48" s="29"/>
      <c r="N48" s="29"/>
      <c r="O48" s="29"/>
      <c r="P48" s="29"/>
      <c r="Q48" s="29"/>
      <c r="R48" s="29"/>
      <c r="S48" s="29"/>
      <c r="T48" s="29"/>
      <c r="U48" s="29"/>
      <c r="V48" s="29"/>
      <c r="W48" s="29"/>
      <c r="X48" s="29"/>
      <c r="Y48" s="29"/>
      <c r="Z48" s="29"/>
      <c r="AA48" s="29"/>
      <c r="AB48" s="29"/>
      <c r="AC48" s="29"/>
      <c r="AD48" s="29"/>
      <c r="AE48" s="29"/>
      <c r="AF48" s="29"/>
      <c r="AG48" s="29"/>
      <c r="AH48" s="29"/>
      <c r="AI48" s="29"/>
      <c r="AJ48" s="29"/>
      <c r="AK48" s="29"/>
      <c r="AL48" s="29"/>
      <c r="AM48" s="29"/>
      <c r="AN48" s="29"/>
      <c r="AO48" s="29"/>
      <c r="AP48" s="29"/>
      <c r="AQ48" s="29"/>
      <c r="AR48" s="29"/>
      <c r="AS48" s="29"/>
      <c r="AT48" s="29"/>
      <c r="AU48" s="29"/>
      <c r="AV48" s="29"/>
      <c r="AW48" s="29"/>
      <c r="AX48" s="29"/>
      <c r="AY48" s="29"/>
      <c r="AZ48" s="29"/>
      <c r="BA48" s="29"/>
      <c r="BB48" s="29"/>
      <c r="BC48" s="29"/>
      <c r="BD48" s="29"/>
      <c r="BE48" s="29"/>
      <c r="BF48" s="29"/>
      <c r="BG48" s="29"/>
      <c r="BH48" s="29"/>
      <c r="BI48" s="29"/>
      <c r="BJ48" s="29"/>
      <c r="BK48" s="29"/>
      <c r="BL48" s="29"/>
      <c r="BM48" s="29"/>
      <c r="BN48" s="29"/>
      <c r="BO48" s="29"/>
      <c r="BP48" s="29"/>
      <c r="BQ48" s="29"/>
      <c r="BR48" s="29"/>
      <c r="BS48" s="29"/>
      <c r="BT48" s="29"/>
      <c r="BU48" s="29"/>
      <c r="BV48" s="29"/>
      <c r="BW48" s="29"/>
      <c r="BX48" s="29"/>
      <c r="BY48" s="29"/>
      <c r="BZ48" s="29"/>
      <c r="CA48" s="29"/>
      <c r="CB48" s="29"/>
      <c r="CC48" s="29"/>
      <c r="CD48" s="29"/>
      <c r="CE48" s="29"/>
      <c r="CF48" s="29"/>
      <c r="CG48" s="29"/>
      <c r="CH48" s="29"/>
      <c r="CI48" s="29"/>
      <c r="CJ48" s="29"/>
      <c r="CK48" s="29"/>
      <c r="CL48" s="29"/>
      <c r="CM48" s="29"/>
      <c r="CN48" s="29"/>
      <c r="CO48" s="29"/>
      <c r="CP48" s="29"/>
      <c r="CQ48" s="29"/>
      <c r="CR48" s="29"/>
      <c r="CS48" s="29"/>
      <c r="CT48" s="29"/>
      <c r="CU48" s="29"/>
      <c r="CV48" s="29"/>
      <c r="CW48" s="29"/>
      <c r="CX48" s="29"/>
      <c r="CY48" s="29"/>
      <c r="CZ48" s="29"/>
      <c r="DA48" s="29"/>
      <c r="DB48" s="29"/>
      <c r="DC48" s="29"/>
      <c r="DD48" s="29"/>
      <c r="DE48" s="29"/>
      <c r="DF48" s="29"/>
      <c r="DG48" s="29"/>
      <c r="DH48" s="29"/>
      <c r="DI48" s="29"/>
      <c r="DJ48" s="29"/>
      <c r="DK48" s="29"/>
      <c r="DL48" s="29"/>
      <c r="DM48" s="29"/>
      <c r="DN48" s="29"/>
      <c r="DO48" s="29"/>
      <c r="DP48" s="29"/>
      <c r="DQ48" s="29"/>
    </row>
    <row r="49" spans="3:121" ht="15.6" x14ac:dyDescent="0.3">
      <c r="C49" s="29"/>
      <c r="D49" s="29"/>
      <c r="E49" s="29"/>
      <c r="F49" s="29"/>
      <c r="G49" s="29"/>
      <c r="H49" s="29"/>
      <c r="I49" s="29"/>
      <c r="J49" s="29"/>
      <c r="K49" s="29"/>
      <c r="L49" s="29"/>
      <c r="M49" s="29"/>
      <c r="N49" s="29"/>
      <c r="O49" s="29"/>
      <c r="P49" s="29"/>
      <c r="Q49" s="29"/>
      <c r="R49" s="29"/>
      <c r="S49" s="29"/>
      <c r="T49" s="29"/>
      <c r="U49" s="29"/>
      <c r="V49" s="29"/>
      <c r="W49" s="29"/>
      <c r="X49" s="29"/>
      <c r="Y49" s="29"/>
      <c r="Z49" s="29"/>
      <c r="AA49" s="29"/>
      <c r="AB49" s="29"/>
      <c r="AC49" s="29"/>
      <c r="AD49" s="29"/>
      <c r="AE49" s="29"/>
      <c r="AF49" s="29"/>
      <c r="AG49" s="29"/>
      <c r="AH49" s="29"/>
      <c r="AI49" s="29"/>
      <c r="AJ49" s="29"/>
      <c r="AK49" s="29"/>
      <c r="AL49" s="29"/>
      <c r="AM49" s="29"/>
      <c r="AN49" s="29"/>
      <c r="AO49" s="29"/>
      <c r="AP49" s="29"/>
      <c r="AQ49" s="29"/>
      <c r="AR49" s="29"/>
      <c r="AS49" s="29"/>
      <c r="AT49" s="29"/>
      <c r="AU49" s="29"/>
      <c r="AV49" s="29"/>
      <c r="AW49" s="29"/>
      <c r="AX49" s="29"/>
      <c r="AY49" s="29"/>
      <c r="AZ49" s="29"/>
      <c r="BA49" s="29"/>
      <c r="BB49" s="29"/>
      <c r="BC49" s="29"/>
      <c r="BD49" s="29"/>
      <c r="BE49" s="29"/>
      <c r="BF49" s="29"/>
      <c r="BG49" s="29"/>
      <c r="BH49" s="29"/>
      <c r="BI49" s="29"/>
      <c r="BJ49" s="29"/>
      <c r="BK49" s="29"/>
      <c r="BL49" s="29"/>
      <c r="BM49" s="29"/>
      <c r="BN49" s="29"/>
      <c r="BO49" s="29"/>
      <c r="BP49" s="29"/>
      <c r="BQ49" s="29"/>
      <c r="BR49" s="29"/>
      <c r="BS49" s="29"/>
      <c r="BT49" s="29"/>
      <c r="BU49" s="29"/>
      <c r="BV49" s="29"/>
      <c r="BW49" s="29"/>
      <c r="BX49" s="29"/>
      <c r="BY49" s="29"/>
      <c r="BZ49" s="29"/>
      <c r="CA49" s="29"/>
      <c r="CB49" s="29"/>
      <c r="CC49" s="29"/>
      <c r="CD49" s="29"/>
      <c r="CE49" s="29"/>
      <c r="CF49" s="29"/>
      <c r="CG49" s="29"/>
      <c r="CH49" s="29"/>
      <c r="CI49" s="29"/>
      <c r="CJ49" s="29"/>
      <c r="CK49" s="29"/>
      <c r="CL49" s="29"/>
      <c r="CM49" s="29"/>
      <c r="CN49" s="29"/>
      <c r="CO49" s="29"/>
      <c r="CP49" s="29"/>
      <c r="CQ49" s="29"/>
      <c r="CR49" s="29"/>
      <c r="CS49" s="29"/>
      <c r="CT49" s="29"/>
      <c r="CU49" s="29"/>
      <c r="CV49" s="29"/>
      <c r="CW49" s="29"/>
      <c r="CX49" s="29"/>
      <c r="CY49" s="29"/>
      <c r="CZ49" s="29"/>
      <c r="DA49" s="29"/>
      <c r="DB49" s="29"/>
      <c r="DC49" s="29"/>
      <c r="DD49" s="29"/>
      <c r="DE49" s="29"/>
      <c r="DF49" s="29"/>
      <c r="DG49" s="29"/>
      <c r="DH49" s="29"/>
      <c r="DI49" s="29"/>
      <c r="DJ49" s="29"/>
      <c r="DK49" s="29"/>
      <c r="DL49" s="29"/>
      <c r="DM49" s="29"/>
      <c r="DN49" s="29"/>
      <c r="DO49" s="29"/>
      <c r="DP49" s="29"/>
      <c r="DQ49" s="29"/>
    </row>
    <row r="50" spans="3:121" ht="15.6" x14ac:dyDescent="0.3">
      <c r="C50" s="29"/>
      <c r="D50" s="29"/>
      <c r="E50" s="29"/>
      <c r="F50" s="29"/>
      <c r="G50" s="29"/>
      <c r="H50" s="29"/>
      <c r="I50" s="29"/>
      <c r="J50" s="29"/>
      <c r="K50" s="29"/>
      <c r="L50" s="29"/>
      <c r="M50" s="29"/>
      <c r="N50" s="29"/>
      <c r="O50" s="29"/>
      <c r="P50" s="29"/>
      <c r="Q50" s="29"/>
      <c r="R50" s="29"/>
      <c r="S50" s="29"/>
      <c r="T50" s="29"/>
      <c r="U50" s="29"/>
      <c r="V50" s="29"/>
      <c r="W50" s="29"/>
      <c r="X50" s="29"/>
      <c r="Y50" s="29"/>
      <c r="Z50" s="29"/>
      <c r="AA50" s="29"/>
      <c r="AB50" s="29"/>
      <c r="AC50" s="29"/>
      <c r="AD50" s="29"/>
      <c r="AE50" s="29"/>
      <c r="AF50" s="29"/>
      <c r="AG50" s="29"/>
      <c r="AH50" s="29"/>
      <c r="AI50" s="29"/>
      <c r="AJ50" s="29"/>
      <c r="AK50" s="29"/>
      <c r="AL50" s="29"/>
      <c r="AM50" s="29"/>
      <c r="AN50" s="29"/>
      <c r="AO50" s="29"/>
      <c r="AP50" s="29"/>
      <c r="AQ50" s="29"/>
      <c r="AR50" s="29"/>
      <c r="AS50" s="29"/>
      <c r="AT50" s="29"/>
      <c r="AU50" s="29"/>
      <c r="AV50" s="29"/>
      <c r="AW50" s="29"/>
      <c r="AX50" s="29"/>
      <c r="AY50" s="29"/>
      <c r="AZ50" s="29"/>
      <c r="BA50" s="29"/>
      <c r="BB50" s="29"/>
      <c r="BC50" s="29"/>
      <c r="BD50" s="29"/>
      <c r="BE50" s="29"/>
      <c r="BF50" s="29"/>
      <c r="BG50" s="29"/>
      <c r="BH50" s="29"/>
      <c r="BI50" s="29"/>
      <c r="BJ50" s="29"/>
      <c r="BK50" s="29"/>
      <c r="BL50" s="29"/>
      <c r="BM50" s="29"/>
      <c r="BN50" s="29"/>
      <c r="BO50" s="29"/>
      <c r="BP50" s="29"/>
      <c r="BQ50" s="29"/>
      <c r="BR50" s="29"/>
      <c r="BS50" s="29"/>
      <c r="BT50" s="29"/>
      <c r="BU50" s="29"/>
      <c r="BV50" s="29"/>
      <c r="BW50" s="29"/>
      <c r="BX50" s="29"/>
      <c r="BY50" s="29"/>
      <c r="BZ50" s="29"/>
      <c r="CA50" s="29"/>
      <c r="CB50" s="29"/>
      <c r="CC50" s="29"/>
      <c r="CD50" s="29"/>
      <c r="CE50" s="29"/>
      <c r="CF50" s="29"/>
      <c r="CG50" s="29"/>
      <c r="CH50" s="29"/>
      <c r="CI50" s="29"/>
      <c r="CJ50" s="29"/>
      <c r="CK50" s="29"/>
      <c r="CL50" s="29"/>
      <c r="CM50" s="29"/>
      <c r="CN50" s="29"/>
      <c r="CO50" s="29"/>
      <c r="CP50" s="29"/>
      <c r="CQ50" s="29"/>
      <c r="CR50" s="29"/>
      <c r="CS50" s="29"/>
      <c r="CT50" s="29"/>
      <c r="CU50" s="29"/>
      <c r="CV50" s="29"/>
      <c r="CW50" s="29"/>
      <c r="CX50" s="29"/>
      <c r="CY50" s="29"/>
      <c r="CZ50" s="29"/>
      <c r="DA50" s="29"/>
      <c r="DB50" s="29"/>
      <c r="DC50" s="29"/>
      <c r="DD50" s="29"/>
      <c r="DE50" s="29"/>
      <c r="DF50" s="29"/>
      <c r="DG50" s="29"/>
      <c r="DH50" s="29"/>
      <c r="DI50" s="29"/>
      <c r="DJ50" s="29"/>
      <c r="DK50" s="29"/>
      <c r="DL50" s="29"/>
      <c r="DM50" s="29"/>
      <c r="DN50" s="29"/>
      <c r="DO50" s="29"/>
      <c r="DP50" s="29"/>
      <c r="DQ50" s="29"/>
    </row>
    <row r="51" spans="3:121" ht="15.6" x14ac:dyDescent="0.3">
      <c r="C51" s="29"/>
      <c r="D51" s="29"/>
      <c r="E51" s="29"/>
      <c r="F51" s="29"/>
      <c r="G51" s="29"/>
      <c r="H51" s="29"/>
      <c r="I51" s="29"/>
      <c r="J51" s="29"/>
      <c r="K51" s="29"/>
      <c r="L51" s="29"/>
      <c r="M51" s="29"/>
      <c r="N51" s="29"/>
      <c r="O51" s="29"/>
      <c r="P51" s="29"/>
      <c r="Q51" s="29"/>
      <c r="R51" s="29"/>
      <c r="S51" s="29"/>
      <c r="T51" s="29"/>
      <c r="U51" s="29"/>
      <c r="V51" s="29"/>
      <c r="W51" s="29"/>
      <c r="X51" s="29"/>
      <c r="Y51" s="29"/>
      <c r="Z51" s="29"/>
      <c r="AA51" s="29"/>
      <c r="AB51" s="29"/>
      <c r="AC51" s="29"/>
      <c r="AD51" s="29"/>
      <c r="AE51" s="29"/>
      <c r="AF51" s="29"/>
      <c r="AG51" s="29"/>
      <c r="AH51" s="29"/>
      <c r="AI51" s="29"/>
      <c r="AJ51" s="29"/>
      <c r="AK51" s="29"/>
      <c r="AL51" s="29"/>
      <c r="AM51" s="29"/>
      <c r="AN51" s="29"/>
      <c r="AO51" s="29"/>
      <c r="AP51" s="29"/>
      <c r="AQ51" s="29"/>
      <c r="AR51" s="29"/>
      <c r="AS51" s="29"/>
      <c r="AT51" s="29"/>
      <c r="AU51" s="29"/>
      <c r="AV51" s="29"/>
      <c r="AW51" s="29"/>
      <c r="AX51" s="29"/>
      <c r="AY51" s="29"/>
      <c r="AZ51" s="29"/>
      <c r="BA51" s="29"/>
      <c r="BB51" s="29"/>
      <c r="BC51" s="29"/>
      <c r="BD51" s="29"/>
      <c r="BE51" s="29"/>
      <c r="BF51" s="29"/>
      <c r="BG51" s="29"/>
      <c r="BH51" s="29"/>
      <c r="BI51" s="29"/>
      <c r="BJ51" s="29"/>
      <c r="BK51" s="29"/>
      <c r="BL51" s="29"/>
      <c r="BM51" s="29"/>
      <c r="BN51" s="29"/>
      <c r="BO51" s="29"/>
      <c r="BP51" s="29"/>
      <c r="BQ51" s="29"/>
      <c r="BR51" s="29"/>
      <c r="BS51" s="29"/>
      <c r="BT51" s="29"/>
      <c r="BU51" s="29"/>
      <c r="BV51" s="29"/>
      <c r="BW51" s="29"/>
      <c r="BX51" s="29"/>
      <c r="BY51" s="29"/>
      <c r="BZ51" s="29"/>
      <c r="CA51" s="29"/>
      <c r="CB51" s="29"/>
      <c r="CC51" s="29"/>
      <c r="CD51" s="29"/>
      <c r="CE51" s="29"/>
      <c r="CF51" s="29"/>
      <c r="CG51" s="29"/>
      <c r="CH51" s="29"/>
      <c r="CI51" s="29"/>
      <c r="CJ51" s="29"/>
      <c r="CK51" s="29"/>
      <c r="CL51" s="29"/>
      <c r="CM51" s="29"/>
      <c r="CN51" s="29"/>
      <c r="CO51" s="29"/>
      <c r="CP51" s="29"/>
      <c r="CQ51" s="29"/>
      <c r="CR51" s="29"/>
      <c r="CS51" s="29"/>
      <c r="CT51" s="29"/>
      <c r="CU51" s="29"/>
      <c r="CV51" s="29"/>
      <c r="CW51" s="29"/>
      <c r="CX51" s="29"/>
      <c r="CY51" s="29"/>
      <c r="CZ51" s="29"/>
      <c r="DA51" s="29"/>
      <c r="DB51" s="29"/>
      <c r="DC51" s="29"/>
      <c r="DD51" s="29"/>
      <c r="DE51" s="29"/>
      <c r="DF51" s="29"/>
      <c r="DG51" s="29"/>
      <c r="DH51" s="29"/>
      <c r="DI51" s="29"/>
      <c r="DJ51" s="29"/>
      <c r="DK51" s="29"/>
      <c r="DL51" s="29"/>
      <c r="DM51" s="29"/>
      <c r="DN51" s="29"/>
      <c r="DO51" s="29"/>
      <c r="DP51" s="29"/>
      <c r="DQ51" s="29"/>
    </row>
  </sheetData>
  <mergeCells count="40">
    <mergeCell ref="DG3:DI3"/>
    <mergeCell ref="DJ3:DL3"/>
    <mergeCell ref="A4:B4"/>
    <mergeCell ref="DM3:DO3"/>
    <mergeCell ref="CO3:CQ3"/>
    <mergeCell ref="CR3:CT3"/>
    <mergeCell ref="CU3:CW3"/>
    <mergeCell ref="CX3:CZ3"/>
    <mergeCell ref="DA3:DC3"/>
    <mergeCell ref="DD3:DF3"/>
    <mergeCell ref="BW3:BY3"/>
    <mergeCell ref="BZ3:CB3"/>
    <mergeCell ref="CC3:CE3"/>
    <mergeCell ref="CF3:CH3"/>
    <mergeCell ref="CI3:CK3"/>
    <mergeCell ref="CL3:CN3"/>
    <mergeCell ref="BE3:BG3"/>
    <mergeCell ref="BH3:BJ3"/>
    <mergeCell ref="BK3:BM3"/>
    <mergeCell ref="BN3:BP3"/>
    <mergeCell ref="BQ3:BS3"/>
    <mergeCell ref="BT3:BV3"/>
    <mergeCell ref="AM3:AO3"/>
    <mergeCell ref="AP3:AR3"/>
    <mergeCell ref="AS3:AU3"/>
    <mergeCell ref="AV3:AX3"/>
    <mergeCell ref="AY3:BA3"/>
    <mergeCell ref="BB3:BD3"/>
    <mergeCell ref="U3:W3"/>
    <mergeCell ref="X3:Z3"/>
    <mergeCell ref="AA3:AC3"/>
    <mergeCell ref="AD3:AF3"/>
    <mergeCell ref="AG3:AI3"/>
    <mergeCell ref="AJ3:AL3"/>
    <mergeCell ref="C3:E3"/>
    <mergeCell ref="F3:H3"/>
    <mergeCell ref="I3:K3"/>
    <mergeCell ref="L3:N3"/>
    <mergeCell ref="O3:Q3"/>
    <mergeCell ref="R3:T3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5BC34C-121D-4C01-83AF-CCFBDC7D87E0}">
  <dimension ref="A1:DO55"/>
  <sheetViews>
    <sheetView topLeftCell="DA27" workbookViewId="0">
      <selection activeCell="C56" sqref="C56"/>
    </sheetView>
  </sheetViews>
  <sheetFormatPr defaultRowHeight="14.4" x14ac:dyDescent="0.3"/>
  <cols>
    <col min="1" max="1" width="8.88671875" style="56"/>
    <col min="2" max="2" width="90.6640625" style="56" customWidth="1"/>
    <col min="3" max="3" width="16.6640625" bestFit="1" customWidth="1"/>
    <col min="4" max="4" width="13.109375" bestFit="1" customWidth="1"/>
    <col min="5" max="5" width="11.109375" style="56" bestFit="1" customWidth="1"/>
    <col min="6" max="6" width="16.6640625" bestFit="1" customWidth="1"/>
    <col min="7" max="7" width="13.109375" bestFit="1" customWidth="1"/>
    <col min="8" max="8" width="11.109375" style="56" bestFit="1" customWidth="1"/>
    <col min="9" max="9" width="16.6640625" bestFit="1" customWidth="1"/>
    <col min="10" max="10" width="13.109375" bestFit="1" customWidth="1"/>
    <col min="11" max="11" width="11.109375" style="56" bestFit="1" customWidth="1"/>
    <col min="12" max="12" width="16.6640625" bestFit="1" customWidth="1"/>
    <col min="13" max="13" width="13.109375" bestFit="1" customWidth="1"/>
    <col min="14" max="14" width="11.109375" style="56" bestFit="1" customWidth="1"/>
    <col min="15" max="15" width="16.6640625" bestFit="1" customWidth="1"/>
    <col min="16" max="16" width="13.109375" bestFit="1" customWidth="1"/>
    <col min="17" max="17" width="11.109375" style="56" bestFit="1" customWidth="1"/>
    <col min="18" max="18" width="16.6640625" bestFit="1" customWidth="1"/>
    <col min="19" max="19" width="13.109375" bestFit="1" customWidth="1"/>
    <col min="20" max="20" width="11.109375" style="56" bestFit="1" customWidth="1"/>
    <col min="21" max="21" width="16.6640625" bestFit="1" customWidth="1"/>
    <col min="22" max="22" width="13.109375" bestFit="1" customWidth="1"/>
    <col min="23" max="23" width="11.109375" style="56" bestFit="1" customWidth="1"/>
    <col min="24" max="24" width="16.6640625" bestFit="1" customWidth="1"/>
    <col min="25" max="25" width="13.109375" bestFit="1" customWidth="1"/>
    <col min="26" max="26" width="11.109375" style="56" bestFit="1" customWidth="1"/>
    <col min="27" max="27" width="16.6640625" bestFit="1" customWidth="1"/>
    <col min="28" max="28" width="13.109375" bestFit="1" customWidth="1"/>
    <col min="29" max="29" width="11.109375" style="56" bestFit="1" customWidth="1"/>
    <col min="30" max="30" width="16.6640625" bestFit="1" customWidth="1"/>
    <col min="31" max="31" width="13.109375" bestFit="1" customWidth="1"/>
    <col min="32" max="32" width="11.109375" style="56" bestFit="1" customWidth="1"/>
    <col min="33" max="33" width="16.6640625" bestFit="1" customWidth="1"/>
    <col min="34" max="34" width="13.109375" bestFit="1" customWidth="1"/>
    <col min="35" max="35" width="11.109375" style="56" bestFit="1" customWidth="1"/>
    <col min="36" max="36" width="16.6640625" bestFit="1" customWidth="1"/>
    <col min="37" max="37" width="13.109375" bestFit="1" customWidth="1"/>
    <col min="38" max="38" width="11.109375" style="56" bestFit="1" customWidth="1"/>
    <col min="39" max="39" width="16.6640625" bestFit="1" customWidth="1"/>
    <col min="40" max="40" width="13.109375" bestFit="1" customWidth="1"/>
    <col min="41" max="41" width="11.109375" style="56" bestFit="1" customWidth="1"/>
    <col min="42" max="42" width="16.6640625" bestFit="1" customWidth="1"/>
    <col min="43" max="43" width="13.109375" bestFit="1" customWidth="1"/>
    <col min="44" max="44" width="11.109375" style="56" bestFit="1" customWidth="1"/>
    <col min="45" max="45" width="16.6640625" bestFit="1" customWidth="1"/>
    <col min="46" max="46" width="13.109375" bestFit="1" customWidth="1"/>
    <col min="47" max="47" width="11.109375" style="56" bestFit="1" customWidth="1"/>
    <col min="48" max="48" width="16.6640625" bestFit="1" customWidth="1"/>
    <col min="49" max="49" width="13.109375" bestFit="1" customWidth="1"/>
    <col min="50" max="50" width="11.109375" style="56" bestFit="1" customWidth="1"/>
    <col min="51" max="51" width="16.6640625" bestFit="1" customWidth="1"/>
    <col min="52" max="52" width="13.109375" bestFit="1" customWidth="1"/>
    <col min="53" max="53" width="11.109375" style="56" bestFit="1" customWidth="1"/>
    <col min="54" max="54" width="16.6640625" bestFit="1" customWidth="1"/>
    <col min="55" max="55" width="13.109375" bestFit="1" customWidth="1"/>
    <col min="56" max="56" width="11.109375" style="56" bestFit="1" customWidth="1"/>
    <col min="57" max="57" width="16.6640625" bestFit="1" customWidth="1"/>
    <col min="58" max="58" width="13.109375" bestFit="1" customWidth="1"/>
    <col min="59" max="59" width="11.109375" style="56" bestFit="1" customWidth="1"/>
    <col min="60" max="60" width="16.6640625" bestFit="1" customWidth="1"/>
    <col min="61" max="61" width="13.109375" bestFit="1" customWidth="1"/>
    <col min="62" max="62" width="11.109375" style="56" bestFit="1" customWidth="1"/>
    <col min="63" max="63" width="16.6640625" bestFit="1" customWidth="1"/>
    <col min="64" max="64" width="13.109375" bestFit="1" customWidth="1"/>
    <col min="65" max="65" width="11.109375" style="56" bestFit="1" customWidth="1"/>
    <col min="66" max="66" width="16.6640625" bestFit="1" customWidth="1"/>
    <col min="67" max="67" width="13.109375" bestFit="1" customWidth="1"/>
    <col min="68" max="68" width="11.109375" style="56" bestFit="1" customWidth="1"/>
    <col min="69" max="69" width="16.6640625" bestFit="1" customWidth="1"/>
    <col min="70" max="70" width="13.109375" bestFit="1" customWidth="1"/>
    <col min="71" max="71" width="11.109375" style="56" bestFit="1" customWidth="1"/>
    <col min="72" max="72" width="16.6640625" bestFit="1" customWidth="1"/>
    <col min="73" max="73" width="13.109375" bestFit="1" customWidth="1"/>
    <col min="74" max="74" width="11.109375" style="56" bestFit="1" customWidth="1"/>
    <col min="75" max="75" width="16.6640625" bestFit="1" customWidth="1"/>
    <col min="76" max="76" width="13.109375" bestFit="1" customWidth="1"/>
    <col min="77" max="77" width="11.109375" style="56" bestFit="1" customWidth="1"/>
    <col min="78" max="78" width="16.6640625" bestFit="1" customWidth="1"/>
    <col min="79" max="79" width="13.109375" bestFit="1" customWidth="1"/>
    <col min="80" max="80" width="11.109375" style="56" bestFit="1" customWidth="1"/>
    <col min="81" max="81" width="16.6640625" bestFit="1" customWidth="1"/>
    <col min="82" max="82" width="13.109375" bestFit="1" customWidth="1"/>
    <col min="83" max="83" width="11.109375" style="56" bestFit="1" customWidth="1"/>
    <col min="84" max="84" width="16.6640625" bestFit="1" customWidth="1"/>
    <col min="85" max="85" width="13.109375" bestFit="1" customWidth="1"/>
    <col min="86" max="86" width="11.109375" style="56" bestFit="1" customWidth="1"/>
    <col min="87" max="87" width="16.6640625" bestFit="1" customWidth="1"/>
    <col min="88" max="88" width="13.109375" bestFit="1" customWidth="1"/>
    <col min="89" max="89" width="11.109375" style="56" bestFit="1" customWidth="1"/>
    <col min="90" max="90" width="16.6640625" bestFit="1" customWidth="1"/>
    <col min="91" max="91" width="13.109375" bestFit="1" customWidth="1"/>
    <col min="92" max="92" width="11.109375" style="56" bestFit="1" customWidth="1"/>
    <col min="93" max="93" width="16.6640625" bestFit="1" customWidth="1"/>
    <col min="94" max="94" width="13.109375" bestFit="1" customWidth="1"/>
    <col min="95" max="95" width="11.109375" style="56" bestFit="1" customWidth="1"/>
    <col min="96" max="96" width="16.6640625" bestFit="1" customWidth="1"/>
    <col min="97" max="97" width="13.109375" bestFit="1" customWidth="1"/>
    <col min="98" max="98" width="11.109375" style="56" bestFit="1" customWidth="1"/>
    <col min="99" max="99" width="16.6640625" bestFit="1" customWidth="1"/>
    <col min="100" max="100" width="13.109375" bestFit="1" customWidth="1"/>
    <col min="101" max="101" width="11.109375" style="56" bestFit="1" customWidth="1"/>
    <col min="102" max="102" width="16.6640625" bestFit="1" customWidth="1"/>
    <col min="103" max="103" width="13.109375" bestFit="1" customWidth="1"/>
    <col min="104" max="104" width="11.109375" style="56" bestFit="1" customWidth="1"/>
    <col min="105" max="105" width="16.6640625" bestFit="1" customWidth="1"/>
    <col min="106" max="106" width="13.109375" bestFit="1" customWidth="1"/>
    <col min="107" max="107" width="11.109375" style="56" bestFit="1" customWidth="1"/>
    <col min="108" max="108" width="16.6640625" bestFit="1" customWidth="1"/>
    <col min="109" max="109" width="13.109375" bestFit="1" customWidth="1"/>
    <col min="110" max="110" width="11.109375" style="56" bestFit="1" customWidth="1"/>
    <col min="111" max="111" width="16.6640625" bestFit="1" customWidth="1"/>
    <col min="112" max="112" width="13.109375" bestFit="1" customWidth="1"/>
    <col min="113" max="113" width="11.109375" style="56" bestFit="1" customWidth="1"/>
    <col min="114" max="114" width="16.6640625" bestFit="1" customWidth="1"/>
    <col min="115" max="115" width="13.109375" bestFit="1" customWidth="1"/>
    <col min="116" max="116" width="11.109375" style="56" bestFit="1" customWidth="1"/>
    <col min="117" max="117" width="16.6640625" bestFit="1" customWidth="1"/>
    <col min="118" max="118" width="13.109375" bestFit="1" customWidth="1"/>
    <col min="119" max="119" width="11.109375" bestFit="1" customWidth="1"/>
  </cols>
  <sheetData>
    <row r="1" spans="1:119" ht="17.399999999999999" x14ac:dyDescent="0.3">
      <c r="A1" s="18" t="s">
        <v>257</v>
      </c>
    </row>
    <row r="2" spans="1:119" x14ac:dyDescent="0.3">
      <c r="C2" s="56"/>
      <c r="D2" s="56"/>
      <c r="F2" s="56"/>
      <c r="G2" s="56"/>
      <c r="I2" s="56"/>
      <c r="J2" s="56"/>
      <c r="L2" s="56"/>
      <c r="M2" s="56"/>
      <c r="O2" s="56"/>
      <c r="P2" s="56"/>
      <c r="R2" s="56"/>
      <c r="S2" s="56"/>
      <c r="U2" s="56"/>
      <c r="V2" s="56"/>
      <c r="X2" s="56"/>
      <c r="Y2" s="56"/>
      <c r="AA2" s="56"/>
      <c r="AB2" s="56"/>
      <c r="AD2" s="56"/>
      <c r="AE2" s="56"/>
      <c r="AG2" s="56"/>
      <c r="AH2" s="56"/>
      <c r="AJ2" s="56"/>
      <c r="AK2" s="56"/>
      <c r="AM2" s="56"/>
      <c r="AN2" s="56"/>
      <c r="AP2" s="56"/>
      <c r="AQ2" s="56"/>
      <c r="AS2" s="56"/>
      <c r="AT2" s="56"/>
      <c r="AV2" s="56"/>
      <c r="AW2" s="56"/>
      <c r="AY2" s="56"/>
      <c r="AZ2" s="56"/>
      <c r="BB2" s="56"/>
      <c r="BC2" s="56"/>
      <c r="BE2" s="56"/>
      <c r="BF2" s="56"/>
      <c r="BH2" s="56"/>
      <c r="BI2" s="56"/>
      <c r="BK2" s="56"/>
      <c r="BL2" s="56"/>
      <c r="BN2" s="56"/>
      <c r="BO2" s="56"/>
      <c r="BQ2" s="56"/>
      <c r="BR2" s="56"/>
      <c r="BT2" s="56"/>
      <c r="BU2" s="56"/>
      <c r="BW2" s="56"/>
      <c r="BX2" s="56"/>
      <c r="BZ2" s="56"/>
      <c r="CA2" s="56"/>
      <c r="CC2" s="56"/>
      <c r="CD2" s="56"/>
      <c r="CF2" s="56"/>
      <c r="CG2" s="56"/>
      <c r="CI2" s="56"/>
      <c r="CJ2" s="56"/>
      <c r="CL2" s="56"/>
      <c r="CM2" s="56"/>
      <c r="CO2" s="56"/>
      <c r="CP2" s="56"/>
      <c r="CR2" s="56"/>
      <c r="CS2" s="56"/>
      <c r="CU2" s="56"/>
      <c r="CV2" s="56"/>
      <c r="CX2" s="56"/>
      <c r="CY2" s="56"/>
      <c r="DA2" s="56"/>
      <c r="DB2" s="56"/>
      <c r="DD2" s="56"/>
      <c r="DE2" s="56"/>
      <c r="DG2" s="56"/>
      <c r="DH2" s="56"/>
      <c r="DJ2" s="56"/>
      <c r="DK2" s="56"/>
      <c r="DM2" s="56"/>
      <c r="DN2" s="56"/>
    </row>
    <row r="3" spans="1:119" ht="15.6" x14ac:dyDescent="0.3">
      <c r="A3" s="25"/>
      <c r="B3" s="26"/>
      <c r="C3" s="43">
        <v>44927</v>
      </c>
      <c r="D3" s="43">
        <v>44470</v>
      </c>
      <c r="E3" s="43">
        <v>44470</v>
      </c>
      <c r="F3" s="43">
        <v>44958</v>
      </c>
      <c r="G3" s="43">
        <v>44470</v>
      </c>
      <c r="H3" s="43">
        <v>44470</v>
      </c>
      <c r="I3" s="43">
        <v>44986</v>
      </c>
      <c r="J3" s="43">
        <v>44470</v>
      </c>
      <c r="K3" s="43">
        <v>44470</v>
      </c>
      <c r="L3" s="43">
        <v>45017</v>
      </c>
      <c r="M3" s="43">
        <v>44470</v>
      </c>
      <c r="N3" s="43">
        <v>44470</v>
      </c>
      <c r="O3" s="43">
        <v>45047</v>
      </c>
      <c r="P3" s="43">
        <v>44470</v>
      </c>
      <c r="Q3" s="43">
        <v>44470</v>
      </c>
      <c r="R3" s="43">
        <v>45078</v>
      </c>
      <c r="S3" s="43">
        <v>44470</v>
      </c>
      <c r="T3" s="43">
        <v>44470</v>
      </c>
      <c r="U3" s="43">
        <v>45108</v>
      </c>
      <c r="V3" s="43">
        <v>44470</v>
      </c>
      <c r="W3" s="43">
        <v>44470</v>
      </c>
      <c r="X3" s="43">
        <v>45139</v>
      </c>
      <c r="Y3" s="43">
        <v>44470</v>
      </c>
      <c r="Z3" s="43">
        <v>44470</v>
      </c>
      <c r="AA3" s="43">
        <v>45170</v>
      </c>
      <c r="AB3" s="43">
        <v>44470</v>
      </c>
      <c r="AC3" s="43">
        <v>44470</v>
      </c>
      <c r="AD3" s="43">
        <v>45200</v>
      </c>
      <c r="AE3" s="43">
        <v>44470</v>
      </c>
      <c r="AF3" s="43">
        <v>44470</v>
      </c>
      <c r="AG3" s="43">
        <v>45231</v>
      </c>
      <c r="AH3" s="43">
        <v>44470</v>
      </c>
      <c r="AI3" s="43">
        <v>44470</v>
      </c>
      <c r="AJ3" s="43">
        <v>45261</v>
      </c>
      <c r="AK3" s="43">
        <v>44470</v>
      </c>
      <c r="AL3" s="43">
        <v>44470</v>
      </c>
      <c r="AM3" s="43">
        <v>45292</v>
      </c>
      <c r="AN3" s="43">
        <v>44470</v>
      </c>
      <c r="AO3" s="43">
        <v>44470</v>
      </c>
      <c r="AP3" s="43">
        <v>45323</v>
      </c>
      <c r="AQ3" s="43">
        <v>44470</v>
      </c>
      <c r="AR3" s="43">
        <v>44470</v>
      </c>
      <c r="AS3" s="43">
        <v>45352</v>
      </c>
      <c r="AT3" s="43">
        <v>44470</v>
      </c>
      <c r="AU3" s="43">
        <v>44470</v>
      </c>
      <c r="AV3" s="43">
        <v>45383</v>
      </c>
      <c r="AW3" s="43">
        <v>44470</v>
      </c>
      <c r="AX3" s="43">
        <v>44470</v>
      </c>
      <c r="AY3" s="43">
        <v>45413</v>
      </c>
      <c r="AZ3" s="43">
        <v>44470</v>
      </c>
      <c r="BA3" s="43">
        <v>44470</v>
      </c>
      <c r="BB3" s="43">
        <v>45444</v>
      </c>
      <c r="BC3" s="43">
        <v>44470</v>
      </c>
      <c r="BD3" s="43">
        <v>44470</v>
      </c>
      <c r="BE3" s="43">
        <v>45474</v>
      </c>
      <c r="BF3" s="43">
        <v>44470</v>
      </c>
      <c r="BG3" s="43">
        <v>44470</v>
      </c>
      <c r="BH3" s="43">
        <v>45505</v>
      </c>
      <c r="BI3" s="43">
        <v>44470</v>
      </c>
      <c r="BJ3" s="43">
        <v>44470</v>
      </c>
      <c r="BK3" s="43">
        <v>45536</v>
      </c>
      <c r="BL3" s="43">
        <v>44470</v>
      </c>
      <c r="BM3" s="43">
        <v>44470</v>
      </c>
      <c r="BN3" s="43">
        <v>45566</v>
      </c>
      <c r="BO3" s="43">
        <v>44470</v>
      </c>
      <c r="BP3" s="43">
        <v>44470</v>
      </c>
      <c r="BQ3" s="43">
        <v>45597</v>
      </c>
      <c r="BR3" s="43">
        <v>44470</v>
      </c>
      <c r="BS3" s="43">
        <v>44470</v>
      </c>
      <c r="BT3" s="43">
        <v>45627</v>
      </c>
      <c r="BU3" s="43">
        <v>44470</v>
      </c>
      <c r="BV3" s="43">
        <v>44470</v>
      </c>
      <c r="BW3" s="43">
        <v>45658</v>
      </c>
      <c r="BX3" s="43">
        <v>44470</v>
      </c>
      <c r="BY3" s="43">
        <v>44470</v>
      </c>
      <c r="BZ3" s="43">
        <v>45689</v>
      </c>
      <c r="CA3" s="43">
        <v>44470</v>
      </c>
      <c r="CB3" s="43">
        <v>44470</v>
      </c>
      <c r="CC3" s="43">
        <v>45717</v>
      </c>
      <c r="CD3" s="43">
        <v>44470</v>
      </c>
      <c r="CE3" s="43">
        <v>44470</v>
      </c>
      <c r="CF3" s="43">
        <v>45748</v>
      </c>
      <c r="CG3" s="43">
        <v>44470</v>
      </c>
      <c r="CH3" s="43">
        <v>44470</v>
      </c>
      <c r="CI3" s="43">
        <v>45778</v>
      </c>
      <c r="CJ3" s="43">
        <v>44470</v>
      </c>
      <c r="CK3" s="43">
        <v>44470</v>
      </c>
      <c r="CL3" s="43">
        <v>45809</v>
      </c>
      <c r="CM3" s="43">
        <v>44470</v>
      </c>
      <c r="CN3" s="43">
        <v>44470</v>
      </c>
      <c r="CO3" s="43">
        <v>45839</v>
      </c>
      <c r="CP3" s="43">
        <v>44470</v>
      </c>
      <c r="CQ3" s="43">
        <v>44470</v>
      </c>
      <c r="CR3" s="43">
        <v>45870</v>
      </c>
      <c r="CS3" s="43">
        <v>44470</v>
      </c>
      <c r="CT3" s="43">
        <v>44470</v>
      </c>
      <c r="CU3" s="43">
        <v>45901</v>
      </c>
      <c r="CV3" s="43">
        <v>44470</v>
      </c>
      <c r="CW3" s="43">
        <v>44470</v>
      </c>
      <c r="CX3" s="43">
        <v>45931</v>
      </c>
      <c r="CY3" s="43">
        <v>44470</v>
      </c>
      <c r="CZ3" s="43">
        <v>44470</v>
      </c>
      <c r="DA3" s="43">
        <v>45962</v>
      </c>
      <c r="DB3" s="43">
        <v>44470</v>
      </c>
      <c r="DC3" s="43">
        <v>44470</v>
      </c>
      <c r="DD3" s="43">
        <v>45992</v>
      </c>
      <c r="DE3" s="43">
        <v>44470</v>
      </c>
      <c r="DF3" s="43">
        <v>44470</v>
      </c>
      <c r="DG3" s="43">
        <v>46023</v>
      </c>
      <c r="DH3" s="43">
        <v>44470</v>
      </c>
      <c r="DI3" s="43">
        <v>44470</v>
      </c>
      <c r="DJ3" s="43">
        <v>46054</v>
      </c>
      <c r="DK3" s="43">
        <v>44470</v>
      </c>
      <c r="DL3" s="43">
        <v>44470</v>
      </c>
      <c r="DM3" s="43">
        <v>46082</v>
      </c>
      <c r="DN3" s="43">
        <v>44470</v>
      </c>
      <c r="DO3" s="43">
        <v>44470</v>
      </c>
    </row>
    <row r="4" spans="1:119" ht="15.6" x14ac:dyDescent="0.3">
      <c r="A4" s="44" t="s">
        <v>76</v>
      </c>
      <c r="B4" s="44"/>
      <c r="C4" s="2" t="s">
        <v>43</v>
      </c>
      <c r="D4" s="2" t="s">
        <v>73</v>
      </c>
      <c r="E4" s="2" t="s">
        <v>74</v>
      </c>
      <c r="F4" s="2" t="s">
        <v>43</v>
      </c>
      <c r="G4" s="2" t="s">
        <v>73</v>
      </c>
      <c r="H4" s="2" t="s">
        <v>74</v>
      </c>
      <c r="I4" s="2" t="s">
        <v>43</v>
      </c>
      <c r="J4" s="2" t="s">
        <v>73</v>
      </c>
      <c r="K4" s="2" t="s">
        <v>74</v>
      </c>
      <c r="L4" s="2" t="s">
        <v>43</v>
      </c>
      <c r="M4" s="2" t="s">
        <v>73</v>
      </c>
      <c r="N4" s="2" t="s">
        <v>74</v>
      </c>
      <c r="O4" s="2" t="s">
        <v>43</v>
      </c>
      <c r="P4" s="2" t="s">
        <v>73</v>
      </c>
      <c r="Q4" s="2" t="s">
        <v>74</v>
      </c>
      <c r="R4" s="2" t="s">
        <v>43</v>
      </c>
      <c r="S4" s="2" t="s">
        <v>73</v>
      </c>
      <c r="T4" s="2" t="s">
        <v>74</v>
      </c>
      <c r="U4" s="2" t="s">
        <v>43</v>
      </c>
      <c r="V4" s="2" t="s">
        <v>73</v>
      </c>
      <c r="W4" s="2" t="s">
        <v>74</v>
      </c>
      <c r="X4" s="2" t="s">
        <v>43</v>
      </c>
      <c r="Y4" s="2" t="s">
        <v>73</v>
      </c>
      <c r="Z4" s="2" t="s">
        <v>74</v>
      </c>
      <c r="AA4" s="2" t="s">
        <v>43</v>
      </c>
      <c r="AB4" s="2" t="s">
        <v>73</v>
      </c>
      <c r="AC4" s="2" t="s">
        <v>74</v>
      </c>
      <c r="AD4" s="2" t="s">
        <v>43</v>
      </c>
      <c r="AE4" s="2" t="s">
        <v>73</v>
      </c>
      <c r="AF4" s="2" t="s">
        <v>74</v>
      </c>
      <c r="AG4" s="2" t="s">
        <v>43</v>
      </c>
      <c r="AH4" s="2" t="s">
        <v>73</v>
      </c>
      <c r="AI4" s="2" t="s">
        <v>74</v>
      </c>
      <c r="AJ4" s="2" t="s">
        <v>43</v>
      </c>
      <c r="AK4" s="2" t="s">
        <v>73</v>
      </c>
      <c r="AL4" s="2" t="s">
        <v>74</v>
      </c>
      <c r="AM4" s="2" t="s">
        <v>43</v>
      </c>
      <c r="AN4" s="2" t="s">
        <v>73</v>
      </c>
      <c r="AO4" s="2" t="s">
        <v>74</v>
      </c>
      <c r="AP4" s="2" t="s">
        <v>43</v>
      </c>
      <c r="AQ4" s="2" t="s">
        <v>73</v>
      </c>
      <c r="AR4" s="2" t="s">
        <v>74</v>
      </c>
      <c r="AS4" s="2" t="s">
        <v>43</v>
      </c>
      <c r="AT4" s="2" t="s">
        <v>73</v>
      </c>
      <c r="AU4" s="2" t="s">
        <v>74</v>
      </c>
      <c r="AV4" s="2" t="s">
        <v>43</v>
      </c>
      <c r="AW4" s="2" t="s">
        <v>73</v>
      </c>
      <c r="AX4" s="2" t="s">
        <v>74</v>
      </c>
      <c r="AY4" s="2" t="s">
        <v>43</v>
      </c>
      <c r="AZ4" s="2" t="s">
        <v>73</v>
      </c>
      <c r="BA4" s="2" t="s">
        <v>74</v>
      </c>
      <c r="BB4" s="2" t="s">
        <v>43</v>
      </c>
      <c r="BC4" s="2" t="s">
        <v>73</v>
      </c>
      <c r="BD4" s="2" t="s">
        <v>74</v>
      </c>
      <c r="BE4" s="2" t="s">
        <v>43</v>
      </c>
      <c r="BF4" s="2" t="s">
        <v>73</v>
      </c>
      <c r="BG4" s="2" t="s">
        <v>74</v>
      </c>
      <c r="BH4" s="2" t="s">
        <v>43</v>
      </c>
      <c r="BI4" s="2" t="s">
        <v>73</v>
      </c>
      <c r="BJ4" s="2" t="s">
        <v>74</v>
      </c>
      <c r="BK4" s="2" t="s">
        <v>43</v>
      </c>
      <c r="BL4" s="2" t="s">
        <v>73</v>
      </c>
      <c r="BM4" s="2" t="s">
        <v>74</v>
      </c>
      <c r="BN4" s="2" t="s">
        <v>43</v>
      </c>
      <c r="BO4" s="2" t="s">
        <v>73</v>
      </c>
      <c r="BP4" s="2" t="s">
        <v>74</v>
      </c>
      <c r="BQ4" s="2" t="s">
        <v>43</v>
      </c>
      <c r="BR4" s="2" t="s">
        <v>73</v>
      </c>
      <c r="BS4" s="2" t="s">
        <v>74</v>
      </c>
      <c r="BT4" s="2" t="s">
        <v>43</v>
      </c>
      <c r="BU4" s="2" t="s">
        <v>73</v>
      </c>
      <c r="BV4" s="2" t="s">
        <v>74</v>
      </c>
      <c r="BW4" s="2" t="s">
        <v>43</v>
      </c>
      <c r="BX4" s="2" t="s">
        <v>73</v>
      </c>
      <c r="BY4" s="2" t="s">
        <v>74</v>
      </c>
      <c r="BZ4" s="2" t="s">
        <v>43</v>
      </c>
      <c r="CA4" s="2" t="s">
        <v>73</v>
      </c>
      <c r="CB4" s="2" t="s">
        <v>74</v>
      </c>
      <c r="CC4" s="2" t="s">
        <v>43</v>
      </c>
      <c r="CD4" s="2" t="s">
        <v>73</v>
      </c>
      <c r="CE4" s="2" t="s">
        <v>74</v>
      </c>
      <c r="CF4" s="2" t="s">
        <v>43</v>
      </c>
      <c r="CG4" s="2" t="s">
        <v>73</v>
      </c>
      <c r="CH4" s="2" t="s">
        <v>74</v>
      </c>
      <c r="CI4" s="2" t="s">
        <v>43</v>
      </c>
      <c r="CJ4" s="2" t="s">
        <v>73</v>
      </c>
      <c r="CK4" s="2" t="s">
        <v>74</v>
      </c>
      <c r="CL4" s="2" t="s">
        <v>43</v>
      </c>
      <c r="CM4" s="2" t="s">
        <v>73</v>
      </c>
      <c r="CN4" s="2" t="s">
        <v>74</v>
      </c>
      <c r="CO4" s="2" t="s">
        <v>43</v>
      </c>
      <c r="CP4" s="2" t="s">
        <v>73</v>
      </c>
      <c r="CQ4" s="2" t="s">
        <v>74</v>
      </c>
      <c r="CR4" s="2" t="s">
        <v>43</v>
      </c>
      <c r="CS4" s="2" t="s">
        <v>73</v>
      </c>
      <c r="CT4" s="2" t="s">
        <v>74</v>
      </c>
      <c r="CU4" s="2" t="s">
        <v>43</v>
      </c>
      <c r="CV4" s="2" t="s">
        <v>73</v>
      </c>
      <c r="CW4" s="2" t="s">
        <v>74</v>
      </c>
      <c r="CX4" s="2" t="s">
        <v>43</v>
      </c>
      <c r="CY4" s="2" t="s">
        <v>73</v>
      </c>
      <c r="CZ4" s="2" t="s">
        <v>74</v>
      </c>
      <c r="DA4" s="2" t="s">
        <v>43</v>
      </c>
      <c r="DB4" s="2" t="s">
        <v>73</v>
      </c>
      <c r="DC4" s="2" t="s">
        <v>74</v>
      </c>
      <c r="DD4" s="2" t="s">
        <v>43</v>
      </c>
      <c r="DE4" s="2" t="s">
        <v>73</v>
      </c>
      <c r="DF4" s="2" t="s">
        <v>74</v>
      </c>
      <c r="DG4" s="2" t="s">
        <v>43</v>
      </c>
      <c r="DH4" s="2" t="s">
        <v>73</v>
      </c>
      <c r="DI4" s="2" t="s">
        <v>74</v>
      </c>
      <c r="DJ4" s="2" t="s">
        <v>43</v>
      </c>
      <c r="DK4" s="2" t="s">
        <v>73</v>
      </c>
      <c r="DL4" s="2" t="s">
        <v>74</v>
      </c>
      <c r="DM4" s="2" t="s">
        <v>43</v>
      </c>
      <c r="DN4" s="2" t="s">
        <v>73</v>
      </c>
      <c r="DO4" s="2" t="s">
        <v>74</v>
      </c>
    </row>
    <row r="5" spans="1:119" ht="15.6" x14ac:dyDescent="0.3">
      <c r="A5" s="42" t="s">
        <v>213</v>
      </c>
      <c r="B5" s="27" t="s">
        <v>214</v>
      </c>
      <c r="C5" s="29">
        <v>0</v>
      </c>
      <c r="D5" s="29">
        <v>0</v>
      </c>
      <c r="E5" s="30">
        <f>D5/D$54*100</f>
        <v>0</v>
      </c>
      <c r="F5" s="29">
        <v>0</v>
      </c>
      <c r="G5" s="29">
        <v>0</v>
      </c>
      <c r="H5" s="30">
        <f>G5/G$54*100</f>
        <v>0</v>
      </c>
      <c r="I5" s="29">
        <v>9693</v>
      </c>
      <c r="J5" s="29">
        <v>42182.648000000001</v>
      </c>
      <c r="K5" s="30">
        <f>J5/J$54*100</f>
        <v>21.886281681633825</v>
      </c>
      <c r="L5" s="29">
        <v>0</v>
      </c>
      <c r="M5" s="29">
        <v>0</v>
      </c>
      <c r="N5" s="30">
        <f>M5/M$54*100</f>
        <v>0</v>
      </c>
      <c r="O5" s="29">
        <v>0</v>
      </c>
      <c r="P5" s="29">
        <v>0</v>
      </c>
      <c r="Q5" s="30">
        <f>P5/P$54*100</f>
        <v>0</v>
      </c>
      <c r="R5" s="29">
        <v>0</v>
      </c>
      <c r="S5" s="29">
        <v>0</v>
      </c>
      <c r="T5" s="30">
        <f>S5/S$54*100</f>
        <v>0</v>
      </c>
      <c r="U5" s="29">
        <v>0</v>
      </c>
      <c r="V5" s="29">
        <v>0</v>
      </c>
      <c r="W5" s="30">
        <f>V5/V$54*100</f>
        <v>0</v>
      </c>
      <c r="X5" s="29">
        <v>0</v>
      </c>
      <c r="Y5" s="29">
        <v>0</v>
      </c>
      <c r="Z5" s="30">
        <f>Y5/Y$54*100</f>
        <v>0</v>
      </c>
      <c r="AA5" s="29">
        <v>0</v>
      </c>
      <c r="AB5" s="29">
        <v>0</v>
      </c>
      <c r="AC5" s="30">
        <f>AB5/AB$54*100</f>
        <v>0</v>
      </c>
      <c r="AD5" s="29">
        <v>0</v>
      </c>
      <c r="AE5" s="29">
        <v>0</v>
      </c>
      <c r="AF5" s="30">
        <f>AE5/AE$54*100</f>
        <v>0</v>
      </c>
      <c r="AG5" s="29">
        <v>0</v>
      </c>
      <c r="AH5" s="29">
        <v>0</v>
      </c>
      <c r="AI5" s="30">
        <f>AH5/AH$54*100</f>
        <v>0</v>
      </c>
      <c r="AJ5" s="29">
        <v>0</v>
      </c>
      <c r="AK5" s="29">
        <v>0</v>
      </c>
      <c r="AL5" s="30">
        <f>AK5/AK$54*100</f>
        <v>0</v>
      </c>
      <c r="AM5" s="29">
        <v>0</v>
      </c>
      <c r="AN5" s="29">
        <v>0</v>
      </c>
      <c r="AO5" s="30">
        <f>AN5/AN$54*100</f>
        <v>0</v>
      </c>
      <c r="AP5" s="29">
        <v>0</v>
      </c>
      <c r="AQ5" s="29">
        <v>0</v>
      </c>
      <c r="AR5" s="30">
        <f>AQ5/AQ$54*100</f>
        <v>0</v>
      </c>
      <c r="AS5" s="29">
        <v>0</v>
      </c>
      <c r="AT5" s="29">
        <v>0</v>
      </c>
      <c r="AU5" s="30">
        <f>AT5/AT$54*100</f>
        <v>0</v>
      </c>
      <c r="AV5" s="29">
        <v>0</v>
      </c>
      <c r="AW5" s="29">
        <v>0</v>
      </c>
      <c r="AX5" s="30">
        <f>AW5/AW$54*100</f>
        <v>0</v>
      </c>
      <c r="AY5" s="29">
        <v>0</v>
      </c>
      <c r="AZ5" s="29">
        <v>0</v>
      </c>
      <c r="BA5" s="30">
        <f>AZ5/AZ$54*100</f>
        <v>0</v>
      </c>
      <c r="BB5" s="29">
        <v>0</v>
      </c>
      <c r="BC5" s="29">
        <v>0</v>
      </c>
      <c r="BD5" s="30">
        <f>BC5/BC$54*100</f>
        <v>0</v>
      </c>
      <c r="BE5" s="29">
        <v>0</v>
      </c>
      <c r="BF5" s="29">
        <v>0</v>
      </c>
      <c r="BG5" s="30">
        <f>BF5/BF$54*100</f>
        <v>0</v>
      </c>
      <c r="BH5" s="29">
        <v>0</v>
      </c>
      <c r="BI5" s="29">
        <v>0</v>
      </c>
      <c r="BJ5" s="30">
        <f>BI5/BI$54*100</f>
        <v>0</v>
      </c>
      <c r="BK5" s="29">
        <v>0</v>
      </c>
      <c r="BL5" s="29">
        <v>0</v>
      </c>
      <c r="BM5" s="30"/>
      <c r="BN5" s="29">
        <v>450</v>
      </c>
      <c r="BO5" s="29">
        <v>567.09100000000001</v>
      </c>
      <c r="BP5" s="30">
        <f>BO5/BO$54*100</f>
        <v>0.62552892558501116</v>
      </c>
      <c r="BQ5" s="29">
        <v>450</v>
      </c>
      <c r="BR5" s="29">
        <v>481.62599999999998</v>
      </c>
      <c r="BS5" s="30">
        <f>BR5/BR$54*100</f>
        <v>0.54775993860506678</v>
      </c>
      <c r="BT5" s="29">
        <v>0</v>
      </c>
      <c r="BU5" s="29">
        <v>0</v>
      </c>
      <c r="BV5" s="30">
        <f>BU5/BU$54*100</f>
        <v>0</v>
      </c>
      <c r="BW5" s="29">
        <v>0</v>
      </c>
      <c r="BX5" s="29">
        <v>0</v>
      </c>
      <c r="BY5" s="30"/>
      <c r="BZ5" s="29">
        <v>0</v>
      </c>
      <c r="CA5" s="29">
        <v>0</v>
      </c>
      <c r="CB5" s="30">
        <f>CA5/CA$54*100</f>
        <v>0</v>
      </c>
      <c r="CC5" s="29">
        <v>0</v>
      </c>
      <c r="CD5" s="29">
        <v>0</v>
      </c>
      <c r="CE5" s="30">
        <f>CD5/CD$54*100</f>
        <v>0</v>
      </c>
      <c r="CF5" s="29">
        <v>0</v>
      </c>
      <c r="CG5" s="29">
        <v>0</v>
      </c>
      <c r="CH5" s="30">
        <f>CG5/CG$54*100</f>
        <v>0</v>
      </c>
      <c r="CI5" s="29">
        <v>0</v>
      </c>
      <c r="CJ5" s="29">
        <v>0</v>
      </c>
      <c r="CK5" s="30">
        <f>CJ5/CJ$54*100</f>
        <v>0</v>
      </c>
      <c r="CL5" s="29">
        <v>0</v>
      </c>
      <c r="CM5" s="29">
        <v>0</v>
      </c>
      <c r="CN5" s="30">
        <f>CM5/CM$54*100</f>
        <v>0</v>
      </c>
      <c r="CO5" s="29">
        <v>0</v>
      </c>
      <c r="CP5" s="29">
        <v>0</v>
      </c>
      <c r="CQ5" s="30">
        <f>CP5/CP$54*100</f>
        <v>0</v>
      </c>
      <c r="CR5" s="29">
        <v>0</v>
      </c>
      <c r="CS5" s="29">
        <v>0</v>
      </c>
      <c r="CT5" s="30">
        <f>CS5/CS$54*100</f>
        <v>0</v>
      </c>
      <c r="CU5" s="29">
        <v>0</v>
      </c>
      <c r="CV5" s="29">
        <v>0</v>
      </c>
      <c r="CW5" s="30">
        <f>CV5/CV$54*100</f>
        <v>0</v>
      </c>
      <c r="CX5" s="29">
        <v>1350</v>
      </c>
      <c r="CY5" s="29">
        <v>1505.5809999999999</v>
      </c>
      <c r="CZ5" s="30">
        <f>CY5/CY$54*100</f>
        <v>1.182684659086334</v>
      </c>
      <c r="DA5" s="29">
        <v>0</v>
      </c>
      <c r="DB5" s="29">
        <v>0</v>
      </c>
      <c r="DC5" s="30">
        <f>DB5/DB$54*100</f>
        <v>0</v>
      </c>
      <c r="DD5" s="29">
        <v>1600</v>
      </c>
      <c r="DE5" s="29">
        <v>1883.9269999999999</v>
      </c>
      <c r="DF5" s="30">
        <f>DE5/DE$54*100</f>
        <v>0.22543589770664205</v>
      </c>
      <c r="DG5" s="29">
        <v>0</v>
      </c>
      <c r="DH5" s="29">
        <v>0</v>
      </c>
      <c r="DI5" s="30">
        <f>DH5/DH$54*100</f>
        <v>0</v>
      </c>
      <c r="DJ5" s="29">
        <v>0</v>
      </c>
      <c r="DK5" s="29">
        <v>0</v>
      </c>
      <c r="DL5" s="30">
        <f>DK5/DK$54*100</f>
        <v>0</v>
      </c>
      <c r="DM5" s="29">
        <v>0</v>
      </c>
      <c r="DN5" s="29">
        <v>0</v>
      </c>
      <c r="DO5" s="30">
        <f>DN5/DN$54*100</f>
        <v>0</v>
      </c>
    </row>
    <row r="6" spans="1:119" ht="15.6" x14ac:dyDescent="0.3">
      <c r="A6" s="42" t="s">
        <v>238</v>
      </c>
      <c r="B6" s="27" t="s">
        <v>239</v>
      </c>
      <c r="C6" s="29">
        <v>0</v>
      </c>
      <c r="D6" s="29">
        <v>0</v>
      </c>
      <c r="E6" s="30">
        <f t="shared" ref="E6:E54" si="0">D6/D$54*100</f>
        <v>0</v>
      </c>
      <c r="F6" s="29">
        <v>0</v>
      </c>
      <c r="G6" s="29">
        <v>0</v>
      </c>
      <c r="H6" s="30">
        <f t="shared" ref="H6:H54" si="1">G6/G$54*100</f>
        <v>0</v>
      </c>
      <c r="I6" s="29">
        <v>0</v>
      </c>
      <c r="J6" s="29">
        <v>0</v>
      </c>
      <c r="K6" s="30">
        <f t="shared" ref="K6:K54" si="2">J6/J$54*100</f>
        <v>0</v>
      </c>
      <c r="L6" s="29">
        <v>0</v>
      </c>
      <c r="M6" s="29">
        <v>0</v>
      </c>
      <c r="N6" s="30">
        <f t="shared" ref="N6:N54" si="3">M6/M$54*100</f>
        <v>0</v>
      </c>
      <c r="O6" s="29">
        <v>0</v>
      </c>
      <c r="P6" s="29">
        <v>0</v>
      </c>
      <c r="Q6" s="30">
        <f t="shared" ref="Q6:Q54" si="4">P6/P$54*100</f>
        <v>0</v>
      </c>
      <c r="R6" s="29">
        <v>0</v>
      </c>
      <c r="S6" s="29">
        <v>0</v>
      </c>
      <c r="T6" s="30">
        <f t="shared" ref="T6:T54" si="5">S6/S$54*100</f>
        <v>0</v>
      </c>
      <c r="U6" s="29">
        <v>0</v>
      </c>
      <c r="V6" s="29">
        <v>0</v>
      </c>
      <c r="W6" s="30">
        <f t="shared" ref="W6:W54" si="6">V6/V$54*100</f>
        <v>0</v>
      </c>
      <c r="X6" s="29">
        <v>0</v>
      </c>
      <c r="Y6" s="29">
        <v>0</v>
      </c>
      <c r="Z6" s="30">
        <f t="shared" ref="Z6:Z54" si="7">Y6/Y$54*100</f>
        <v>0</v>
      </c>
      <c r="AA6" s="29">
        <v>0</v>
      </c>
      <c r="AB6" s="29">
        <v>0</v>
      </c>
      <c r="AC6" s="30">
        <f t="shared" ref="AC6:AC54" si="8">AB6/AB$54*100</f>
        <v>0</v>
      </c>
      <c r="AD6" s="29">
        <v>0</v>
      </c>
      <c r="AE6" s="29">
        <v>0</v>
      </c>
      <c r="AF6" s="30">
        <f t="shared" ref="AF6:AF54" si="9">AE6/AE$54*100</f>
        <v>0</v>
      </c>
      <c r="AG6" s="29">
        <v>0</v>
      </c>
      <c r="AH6" s="29">
        <v>0</v>
      </c>
      <c r="AI6" s="30">
        <f t="shared" ref="AI6:AI54" si="10">AH6/AH$54*100</f>
        <v>0</v>
      </c>
      <c r="AJ6" s="29">
        <v>0</v>
      </c>
      <c r="AK6" s="29">
        <v>0</v>
      </c>
      <c r="AL6" s="30">
        <f t="shared" ref="AL6:AL54" si="11">AK6/AK$54*100</f>
        <v>0</v>
      </c>
      <c r="AM6" s="29">
        <v>80</v>
      </c>
      <c r="AN6" s="29">
        <v>347.42</v>
      </c>
      <c r="AO6" s="30">
        <f t="shared" ref="AO6:AO54" si="12">AN6/AN$54*100</f>
        <v>7.615259870691578E-3</v>
      </c>
      <c r="AP6" s="29">
        <v>350</v>
      </c>
      <c r="AQ6" s="29">
        <v>916.16300000000001</v>
      </c>
      <c r="AR6" s="30">
        <f t="shared" ref="AR6:AR54" si="13">AQ6/AQ$54*100</f>
        <v>2.1656145326538478E-2</v>
      </c>
      <c r="AS6" s="29">
        <v>0</v>
      </c>
      <c r="AT6" s="29">
        <v>0</v>
      </c>
      <c r="AU6" s="30">
        <f t="shared" ref="AU6:AU54" si="14">AT6/AT$54*100</f>
        <v>0</v>
      </c>
      <c r="AV6" s="29">
        <v>0</v>
      </c>
      <c r="AW6" s="29">
        <v>0</v>
      </c>
      <c r="AX6" s="30">
        <f t="shared" ref="AX6:AX54" si="15">AW6/AW$54*100</f>
        <v>0</v>
      </c>
      <c r="AY6" s="29">
        <v>235</v>
      </c>
      <c r="AZ6" s="29">
        <v>895.01800000000003</v>
      </c>
      <c r="BA6" s="30">
        <f t="shared" ref="BA6:BA54" si="16">AZ6/AZ$54*100</f>
        <v>0.71211933511510761</v>
      </c>
      <c r="BB6" s="29">
        <v>0</v>
      </c>
      <c r="BC6" s="29">
        <v>0</v>
      </c>
      <c r="BD6" s="30">
        <f t="shared" ref="BD6:BD54" si="17">BC6/BC$54*100</f>
        <v>0</v>
      </c>
      <c r="BE6" s="29">
        <v>0</v>
      </c>
      <c r="BF6" s="29">
        <v>0</v>
      </c>
      <c r="BG6" s="30">
        <f t="shared" ref="BG6:BG54" si="18">BF6/BF$54*100</f>
        <v>0</v>
      </c>
      <c r="BH6" s="29">
        <v>0</v>
      </c>
      <c r="BI6" s="29">
        <v>0</v>
      </c>
      <c r="BJ6" s="30">
        <f t="shared" ref="BJ6:BJ54" si="19">BI6/BI$54*100</f>
        <v>0</v>
      </c>
      <c r="BK6" s="29">
        <v>0</v>
      </c>
      <c r="BL6" s="29">
        <v>0</v>
      </c>
      <c r="BM6" s="29"/>
      <c r="BN6" s="29">
        <v>0</v>
      </c>
      <c r="BO6" s="29">
        <v>0</v>
      </c>
      <c r="BP6" s="30">
        <f t="shared" ref="BP6:BP54" si="20">BO6/BO$54*100</f>
        <v>0</v>
      </c>
      <c r="BQ6" s="29">
        <v>0</v>
      </c>
      <c r="BR6" s="29">
        <v>0</v>
      </c>
      <c r="BS6" s="30">
        <f t="shared" ref="BS6:BS54" si="21">BR6/BR$54*100</f>
        <v>0</v>
      </c>
      <c r="BT6" s="29">
        <v>0</v>
      </c>
      <c r="BU6" s="29">
        <v>0</v>
      </c>
      <c r="BV6" s="30">
        <f t="shared" ref="BV6:BV54" si="22">BU6/BU$54*100</f>
        <v>0</v>
      </c>
      <c r="BW6" s="29">
        <v>0</v>
      </c>
      <c r="BX6" s="29">
        <v>0</v>
      </c>
      <c r="BY6" s="29"/>
      <c r="BZ6" s="29">
        <v>0</v>
      </c>
      <c r="CA6" s="29">
        <v>0</v>
      </c>
      <c r="CB6" s="30">
        <f t="shared" ref="CB6:CB54" si="23">CA6/CA$54*100</f>
        <v>0</v>
      </c>
      <c r="CC6" s="29">
        <v>0</v>
      </c>
      <c r="CD6" s="29">
        <v>0</v>
      </c>
      <c r="CE6" s="30">
        <f t="shared" ref="CE6:CE54" si="24">CD6/CD$54*100</f>
        <v>0</v>
      </c>
      <c r="CF6" s="29">
        <v>0</v>
      </c>
      <c r="CG6" s="29">
        <v>0</v>
      </c>
      <c r="CH6" s="30">
        <f t="shared" ref="CH6:CH54" si="25">CG6/CG$54*100</f>
        <v>0</v>
      </c>
      <c r="CI6" s="29">
        <v>0</v>
      </c>
      <c r="CJ6" s="29">
        <v>0</v>
      </c>
      <c r="CK6" s="30">
        <f t="shared" ref="CK6:CK54" si="26">CJ6/CJ$54*100</f>
        <v>0</v>
      </c>
      <c r="CL6" s="29">
        <v>0</v>
      </c>
      <c r="CM6" s="29">
        <v>0</v>
      </c>
      <c r="CN6" s="30">
        <f t="shared" ref="CN6:CN54" si="27">CM6/CM$54*100</f>
        <v>0</v>
      </c>
      <c r="CO6" s="29">
        <v>0</v>
      </c>
      <c r="CP6" s="29">
        <v>0</v>
      </c>
      <c r="CQ6" s="30">
        <f t="shared" ref="CQ6:CQ54" si="28">CP6/CP$54*100</f>
        <v>0</v>
      </c>
      <c r="CR6" s="29">
        <v>0</v>
      </c>
      <c r="CS6" s="29">
        <v>0</v>
      </c>
      <c r="CT6" s="30">
        <f t="shared" ref="CT6:CT54" si="29">CS6/CS$54*100</f>
        <v>0</v>
      </c>
      <c r="CU6" s="29">
        <v>0</v>
      </c>
      <c r="CV6" s="29">
        <v>0</v>
      </c>
      <c r="CW6" s="30">
        <f t="shared" ref="CW6:CW54" si="30">CV6/CV$54*100</f>
        <v>0</v>
      </c>
      <c r="CX6" s="29">
        <v>0</v>
      </c>
      <c r="CY6" s="29">
        <v>0</v>
      </c>
      <c r="CZ6" s="30">
        <f t="shared" ref="CZ6:CZ54" si="31">CY6/CY$54*100</f>
        <v>0</v>
      </c>
      <c r="DA6" s="29">
        <v>0</v>
      </c>
      <c r="DB6" s="29">
        <v>0</v>
      </c>
      <c r="DC6" s="30">
        <f t="shared" ref="DC6:DC54" si="32">DB6/DB$54*100</f>
        <v>0</v>
      </c>
      <c r="DD6" s="29">
        <v>0</v>
      </c>
      <c r="DE6" s="29">
        <v>0</v>
      </c>
      <c r="DF6" s="30">
        <f t="shared" ref="DF6:DF54" si="33">DE6/DE$54*100</f>
        <v>0</v>
      </c>
      <c r="DG6" s="29">
        <v>0</v>
      </c>
      <c r="DH6" s="29">
        <v>0</v>
      </c>
      <c r="DI6" s="30">
        <f t="shared" ref="DI6:DI54" si="34">DH6/DH$54*100</f>
        <v>0</v>
      </c>
      <c r="DJ6" s="29">
        <v>0</v>
      </c>
      <c r="DK6" s="29">
        <v>0</v>
      </c>
      <c r="DL6" s="30">
        <f t="shared" ref="DL6:DL54" si="35">DK6/DK$54*100</f>
        <v>0</v>
      </c>
      <c r="DM6" s="29">
        <v>0</v>
      </c>
      <c r="DN6" s="29">
        <v>0</v>
      </c>
      <c r="DO6" s="30">
        <f t="shared" ref="DO6:DO54" si="36">DN6/DN$54*100</f>
        <v>0</v>
      </c>
    </row>
    <row r="7" spans="1:119" ht="15.6" x14ac:dyDescent="0.3">
      <c r="A7" s="42" t="s">
        <v>156</v>
      </c>
      <c r="B7" s="27" t="s">
        <v>157</v>
      </c>
      <c r="C7" s="29">
        <v>0</v>
      </c>
      <c r="D7" s="29">
        <v>0</v>
      </c>
      <c r="E7" s="30">
        <f t="shared" si="0"/>
        <v>0</v>
      </c>
      <c r="F7" s="29">
        <v>0</v>
      </c>
      <c r="G7" s="29">
        <v>0</v>
      </c>
      <c r="H7" s="30">
        <f t="shared" si="1"/>
        <v>0</v>
      </c>
      <c r="I7" s="29">
        <v>0</v>
      </c>
      <c r="J7" s="29">
        <v>0</v>
      </c>
      <c r="K7" s="30">
        <f t="shared" si="2"/>
        <v>0</v>
      </c>
      <c r="L7" s="29">
        <v>0</v>
      </c>
      <c r="M7" s="29">
        <v>0</v>
      </c>
      <c r="N7" s="30">
        <f t="shared" si="3"/>
        <v>0</v>
      </c>
      <c r="O7" s="29">
        <v>0</v>
      </c>
      <c r="P7" s="29">
        <v>0</v>
      </c>
      <c r="Q7" s="30">
        <f t="shared" si="4"/>
        <v>0</v>
      </c>
      <c r="R7" s="29">
        <v>0</v>
      </c>
      <c r="S7" s="29">
        <v>0</v>
      </c>
      <c r="T7" s="30">
        <f t="shared" si="5"/>
        <v>0</v>
      </c>
      <c r="U7" s="29">
        <v>0</v>
      </c>
      <c r="V7" s="29">
        <v>0</v>
      </c>
      <c r="W7" s="30">
        <f t="shared" si="6"/>
        <v>0</v>
      </c>
      <c r="X7" s="29">
        <v>0</v>
      </c>
      <c r="Y7" s="29">
        <v>0</v>
      </c>
      <c r="Z7" s="30">
        <f t="shared" si="7"/>
        <v>0</v>
      </c>
      <c r="AA7" s="29">
        <v>0</v>
      </c>
      <c r="AB7" s="29">
        <v>0</v>
      </c>
      <c r="AC7" s="30">
        <f t="shared" si="8"/>
        <v>0</v>
      </c>
      <c r="AD7" s="29">
        <v>0</v>
      </c>
      <c r="AE7" s="29">
        <v>0</v>
      </c>
      <c r="AF7" s="30">
        <f t="shared" si="9"/>
        <v>0</v>
      </c>
      <c r="AG7" s="29">
        <v>0</v>
      </c>
      <c r="AH7" s="29">
        <v>0</v>
      </c>
      <c r="AI7" s="30">
        <f t="shared" si="10"/>
        <v>0</v>
      </c>
      <c r="AJ7" s="29">
        <v>0</v>
      </c>
      <c r="AK7" s="29">
        <v>0</v>
      </c>
      <c r="AL7" s="30">
        <f t="shared" si="11"/>
        <v>0</v>
      </c>
      <c r="AM7" s="29">
        <v>0</v>
      </c>
      <c r="AN7" s="29">
        <v>0</v>
      </c>
      <c r="AO7" s="30">
        <f t="shared" si="12"/>
        <v>0</v>
      </c>
      <c r="AP7" s="29">
        <v>0</v>
      </c>
      <c r="AQ7" s="29">
        <v>0</v>
      </c>
      <c r="AR7" s="30">
        <f t="shared" si="13"/>
        <v>0</v>
      </c>
      <c r="AS7" s="29">
        <v>0</v>
      </c>
      <c r="AT7" s="29">
        <v>0</v>
      </c>
      <c r="AU7" s="30">
        <f t="shared" si="14"/>
        <v>0</v>
      </c>
      <c r="AV7" s="29">
        <v>0</v>
      </c>
      <c r="AW7" s="29">
        <v>0</v>
      </c>
      <c r="AX7" s="30">
        <f t="shared" si="15"/>
        <v>0</v>
      </c>
      <c r="AY7" s="29">
        <v>0</v>
      </c>
      <c r="AZ7" s="29">
        <v>0</v>
      </c>
      <c r="BA7" s="30">
        <f t="shared" si="16"/>
        <v>0</v>
      </c>
      <c r="BB7" s="29">
        <v>0</v>
      </c>
      <c r="BC7" s="29">
        <v>0</v>
      </c>
      <c r="BD7" s="30">
        <f t="shared" si="17"/>
        <v>0</v>
      </c>
      <c r="BE7" s="29">
        <v>0</v>
      </c>
      <c r="BF7" s="29">
        <v>0</v>
      </c>
      <c r="BG7" s="30">
        <f t="shared" si="18"/>
        <v>0</v>
      </c>
      <c r="BH7" s="29">
        <v>0</v>
      </c>
      <c r="BI7" s="29">
        <v>0</v>
      </c>
      <c r="BJ7" s="30">
        <f t="shared" si="19"/>
        <v>0</v>
      </c>
      <c r="BK7" s="29">
        <v>0</v>
      </c>
      <c r="BL7" s="29">
        <v>0</v>
      </c>
      <c r="BM7" s="29"/>
      <c r="BN7" s="29">
        <v>0</v>
      </c>
      <c r="BO7" s="29">
        <v>0</v>
      </c>
      <c r="BP7" s="30">
        <f t="shared" si="20"/>
        <v>0</v>
      </c>
      <c r="BQ7" s="29">
        <v>0</v>
      </c>
      <c r="BR7" s="29">
        <v>0</v>
      </c>
      <c r="BS7" s="30">
        <f t="shared" si="21"/>
        <v>0</v>
      </c>
      <c r="BT7" s="29">
        <v>31000</v>
      </c>
      <c r="BU7" s="29">
        <v>10.795999999999999</v>
      </c>
      <c r="BV7" s="30">
        <f t="shared" si="22"/>
        <v>8.5567024199869848E-2</v>
      </c>
      <c r="BW7" s="29">
        <v>0</v>
      </c>
      <c r="BX7" s="29">
        <v>0</v>
      </c>
      <c r="BY7" s="29"/>
      <c r="BZ7" s="29">
        <v>116</v>
      </c>
      <c r="CA7" s="29">
        <v>67.103999999999999</v>
      </c>
      <c r="CB7" s="30">
        <f t="shared" si="23"/>
        <v>0.35511582383283141</v>
      </c>
      <c r="CC7" s="29">
        <v>0</v>
      </c>
      <c r="CD7" s="29">
        <v>0</v>
      </c>
      <c r="CE7" s="30">
        <f t="shared" si="24"/>
        <v>0</v>
      </c>
      <c r="CF7" s="29">
        <v>0</v>
      </c>
      <c r="CG7" s="29">
        <v>0</v>
      </c>
      <c r="CH7" s="30">
        <f t="shared" si="25"/>
        <v>0</v>
      </c>
      <c r="CI7" s="29">
        <v>0</v>
      </c>
      <c r="CJ7" s="29">
        <v>0</v>
      </c>
      <c r="CK7" s="30">
        <f t="shared" si="26"/>
        <v>0</v>
      </c>
      <c r="CL7" s="29">
        <v>0</v>
      </c>
      <c r="CM7" s="29">
        <v>0</v>
      </c>
      <c r="CN7" s="30">
        <f t="shared" si="27"/>
        <v>0</v>
      </c>
      <c r="CO7" s="29">
        <v>0</v>
      </c>
      <c r="CP7" s="29">
        <v>0</v>
      </c>
      <c r="CQ7" s="30">
        <f t="shared" si="28"/>
        <v>0</v>
      </c>
      <c r="CR7" s="29">
        <v>0</v>
      </c>
      <c r="CS7" s="29">
        <v>0</v>
      </c>
      <c r="CT7" s="30">
        <f t="shared" si="29"/>
        <v>0</v>
      </c>
      <c r="CU7" s="29">
        <v>0</v>
      </c>
      <c r="CV7" s="29">
        <v>0</v>
      </c>
      <c r="CW7" s="30">
        <f t="shared" si="30"/>
        <v>0</v>
      </c>
      <c r="CX7" s="29">
        <v>0</v>
      </c>
      <c r="CY7" s="29">
        <v>0</v>
      </c>
      <c r="CZ7" s="30">
        <f t="shared" si="31"/>
        <v>0</v>
      </c>
      <c r="DA7" s="29">
        <v>0</v>
      </c>
      <c r="DB7" s="29">
        <v>0</v>
      </c>
      <c r="DC7" s="30">
        <f t="shared" si="32"/>
        <v>0</v>
      </c>
      <c r="DD7" s="29">
        <v>0</v>
      </c>
      <c r="DE7" s="29">
        <v>0</v>
      </c>
      <c r="DF7" s="30">
        <f t="shared" si="33"/>
        <v>0</v>
      </c>
      <c r="DG7" s="29">
        <v>0</v>
      </c>
      <c r="DH7" s="29">
        <v>0</v>
      </c>
      <c r="DI7" s="30">
        <f t="shared" si="34"/>
        <v>0</v>
      </c>
      <c r="DJ7" s="29">
        <v>0</v>
      </c>
      <c r="DK7" s="29">
        <v>0</v>
      </c>
      <c r="DL7" s="30">
        <f t="shared" si="35"/>
        <v>0</v>
      </c>
      <c r="DM7" s="29">
        <v>0</v>
      </c>
      <c r="DN7" s="29">
        <v>0</v>
      </c>
      <c r="DO7" s="30">
        <f t="shared" si="36"/>
        <v>0</v>
      </c>
    </row>
    <row r="8" spans="1:119" ht="15.6" x14ac:dyDescent="0.3">
      <c r="A8" s="42" t="s">
        <v>133</v>
      </c>
      <c r="B8" s="27" t="s">
        <v>299</v>
      </c>
      <c r="C8" s="29">
        <v>0</v>
      </c>
      <c r="D8" s="29">
        <v>0</v>
      </c>
      <c r="E8" s="30">
        <f t="shared" si="0"/>
        <v>0</v>
      </c>
      <c r="F8" s="29">
        <v>0</v>
      </c>
      <c r="G8" s="29">
        <v>0</v>
      </c>
      <c r="H8" s="30">
        <f t="shared" si="1"/>
        <v>0</v>
      </c>
      <c r="I8" s="29">
        <v>0</v>
      </c>
      <c r="J8" s="29">
        <v>0</v>
      </c>
      <c r="K8" s="30">
        <f t="shared" si="2"/>
        <v>0</v>
      </c>
      <c r="L8" s="29">
        <v>0</v>
      </c>
      <c r="M8" s="29">
        <v>0</v>
      </c>
      <c r="N8" s="30">
        <f t="shared" si="3"/>
        <v>0</v>
      </c>
      <c r="O8" s="29">
        <v>0</v>
      </c>
      <c r="P8" s="29">
        <v>0</v>
      </c>
      <c r="Q8" s="30">
        <f t="shared" si="4"/>
        <v>0</v>
      </c>
      <c r="R8" s="29">
        <v>0</v>
      </c>
      <c r="S8" s="29">
        <v>0</v>
      </c>
      <c r="T8" s="30">
        <f t="shared" si="5"/>
        <v>0</v>
      </c>
      <c r="U8" s="29">
        <v>0</v>
      </c>
      <c r="V8" s="29">
        <v>0</v>
      </c>
      <c r="W8" s="30">
        <f t="shared" si="6"/>
        <v>0</v>
      </c>
      <c r="X8" s="29">
        <v>0</v>
      </c>
      <c r="Y8" s="29">
        <v>0</v>
      </c>
      <c r="Z8" s="30">
        <f t="shared" si="7"/>
        <v>0</v>
      </c>
      <c r="AA8" s="29">
        <v>0</v>
      </c>
      <c r="AB8" s="29">
        <v>0</v>
      </c>
      <c r="AC8" s="30">
        <f t="shared" si="8"/>
        <v>0</v>
      </c>
      <c r="AD8" s="29">
        <v>0</v>
      </c>
      <c r="AE8" s="29">
        <v>0</v>
      </c>
      <c r="AF8" s="30">
        <f t="shared" si="9"/>
        <v>0</v>
      </c>
      <c r="AG8" s="29">
        <v>0</v>
      </c>
      <c r="AH8" s="29">
        <v>0</v>
      </c>
      <c r="AI8" s="30">
        <f t="shared" si="10"/>
        <v>0</v>
      </c>
      <c r="AJ8" s="29">
        <v>25.5</v>
      </c>
      <c r="AK8" s="29">
        <v>34.085000000000001</v>
      </c>
      <c r="AL8" s="30">
        <f t="shared" si="11"/>
        <v>1.0830338422513118E-2</v>
      </c>
      <c r="AM8" s="29">
        <v>0</v>
      </c>
      <c r="AN8" s="29">
        <v>0</v>
      </c>
      <c r="AO8" s="30">
        <f t="shared" si="12"/>
        <v>0</v>
      </c>
      <c r="AP8" s="29">
        <v>0</v>
      </c>
      <c r="AQ8" s="29">
        <v>0</v>
      </c>
      <c r="AR8" s="30">
        <f t="shared" si="13"/>
        <v>0</v>
      </c>
      <c r="AS8" s="29">
        <v>0</v>
      </c>
      <c r="AT8" s="29">
        <v>0</v>
      </c>
      <c r="AU8" s="30">
        <f t="shared" si="14"/>
        <v>0</v>
      </c>
      <c r="AV8" s="29">
        <v>0</v>
      </c>
      <c r="AW8" s="29">
        <v>0</v>
      </c>
      <c r="AX8" s="30">
        <f t="shared" si="15"/>
        <v>0</v>
      </c>
      <c r="AY8" s="29">
        <v>0</v>
      </c>
      <c r="AZ8" s="29">
        <v>0</v>
      </c>
      <c r="BA8" s="30">
        <f t="shared" si="16"/>
        <v>0</v>
      </c>
      <c r="BB8" s="29">
        <v>0</v>
      </c>
      <c r="BC8" s="29">
        <v>0</v>
      </c>
      <c r="BD8" s="30">
        <f t="shared" si="17"/>
        <v>0</v>
      </c>
      <c r="BE8" s="29">
        <v>0</v>
      </c>
      <c r="BF8" s="29">
        <v>0</v>
      </c>
      <c r="BG8" s="30">
        <f t="shared" si="18"/>
        <v>0</v>
      </c>
      <c r="BH8" s="29">
        <v>0</v>
      </c>
      <c r="BI8" s="29">
        <v>0</v>
      </c>
      <c r="BJ8" s="30">
        <f t="shared" si="19"/>
        <v>0</v>
      </c>
      <c r="BK8" s="29">
        <v>0</v>
      </c>
      <c r="BL8" s="29">
        <v>0</v>
      </c>
      <c r="BM8" s="29"/>
      <c r="BN8" s="29">
        <v>0</v>
      </c>
      <c r="BO8" s="29">
        <v>0</v>
      </c>
      <c r="BP8" s="30">
        <f t="shared" si="20"/>
        <v>0</v>
      </c>
      <c r="BQ8" s="29">
        <v>0</v>
      </c>
      <c r="BR8" s="29">
        <v>0</v>
      </c>
      <c r="BS8" s="30">
        <f t="shared" si="21"/>
        <v>0</v>
      </c>
      <c r="BT8" s="29">
        <v>0</v>
      </c>
      <c r="BU8" s="29">
        <v>0</v>
      </c>
      <c r="BV8" s="30">
        <f t="shared" si="22"/>
        <v>0</v>
      </c>
      <c r="BW8" s="29">
        <v>0</v>
      </c>
      <c r="BX8" s="29">
        <v>0</v>
      </c>
      <c r="BY8" s="29"/>
      <c r="BZ8" s="29">
        <v>0</v>
      </c>
      <c r="CA8" s="29">
        <v>0</v>
      </c>
      <c r="CB8" s="30">
        <f t="shared" si="23"/>
        <v>0</v>
      </c>
      <c r="CC8" s="29">
        <v>0</v>
      </c>
      <c r="CD8" s="29">
        <v>0</v>
      </c>
      <c r="CE8" s="30">
        <f t="shared" si="24"/>
        <v>0</v>
      </c>
      <c r="CF8" s="29">
        <v>0</v>
      </c>
      <c r="CG8" s="29">
        <v>0</v>
      </c>
      <c r="CH8" s="30">
        <f t="shared" si="25"/>
        <v>0</v>
      </c>
      <c r="CI8" s="29">
        <v>0</v>
      </c>
      <c r="CJ8" s="29">
        <v>0</v>
      </c>
      <c r="CK8" s="30">
        <f t="shared" si="26"/>
        <v>0</v>
      </c>
      <c r="CL8" s="29">
        <v>0</v>
      </c>
      <c r="CM8" s="29">
        <v>0</v>
      </c>
      <c r="CN8" s="30">
        <f t="shared" si="27"/>
        <v>0</v>
      </c>
      <c r="CO8" s="29">
        <v>0</v>
      </c>
      <c r="CP8" s="29">
        <v>0</v>
      </c>
      <c r="CQ8" s="30">
        <f t="shared" si="28"/>
        <v>0</v>
      </c>
      <c r="CR8" s="29">
        <v>0</v>
      </c>
      <c r="CS8" s="29">
        <v>0</v>
      </c>
      <c r="CT8" s="30">
        <f t="shared" si="29"/>
        <v>0</v>
      </c>
      <c r="CU8" s="29">
        <v>0</v>
      </c>
      <c r="CV8" s="29">
        <v>0</v>
      </c>
      <c r="CW8" s="30">
        <f t="shared" si="30"/>
        <v>0</v>
      </c>
      <c r="CX8" s="29">
        <v>0</v>
      </c>
      <c r="CY8" s="29">
        <v>0</v>
      </c>
      <c r="CZ8" s="30">
        <f t="shared" si="31"/>
        <v>0</v>
      </c>
      <c r="DA8" s="29">
        <v>0</v>
      </c>
      <c r="DB8" s="29">
        <v>0</v>
      </c>
      <c r="DC8" s="30">
        <f t="shared" si="32"/>
        <v>0</v>
      </c>
      <c r="DD8" s="29">
        <v>0</v>
      </c>
      <c r="DE8" s="29">
        <v>0</v>
      </c>
      <c r="DF8" s="30">
        <f t="shared" si="33"/>
        <v>0</v>
      </c>
      <c r="DG8" s="29">
        <v>0</v>
      </c>
      <c r="DH8" s="29">
        <v>0</v>
      </c>
      <c r="DI8" s="30">
        <f t="shared" si="34"/>
        <v>0</v>
      </c>
      <c r="DJ8" s="29">
        <v>0</v>
      </c>
      <c r="DK8" s="29">
        <v>0</v>
      </c>
      <c r="DL8" s="30">
        <f t="shared" si="35"/>
        <v>0</v>
      </c>
      <c r="DM8" s="29">
        <v>0</v>
      </c>
      <c r="DN8" s="29">
        <v>0</v>
      </c>
      <c r="DO8" s="30">
        <f t="shared" si="36"/>
        <v>0</v>
      </c>
    </row>
    <row r="9" spans="1:119" ht="15.6" x14ac:dyDescent="0.3">
      <c r="A9" s="42" t="s">
        <v>276</v>
      </c>
      <c r="B9" s="27" t="s">
        <v>277</v>
      </c>
      <c r="C9" s="29">
        <v>0</v>
      </c>
      <c r="D9" s="29">
        <v>0</v>
      </c>
      <c r="E9" s="30">
        <f t="shared" si="0"/>
        <v>0</v>
      </c>
      <c r="F9" s="29">
        <v>0</v>
      </c>
      <c r="G9" s="29">
        <v>0</v>
      </c>
      <c r="H9" s="30">
        <f t="shared" si="1"/>
        <v>0</v>
      </c>
      <c r="I9" s="29">
        <v>0</v>
      </c>
      <c r="J9" s="29">
        <v>0</v>
      </c>
      <c r="K9" s="30">
        <f t="shared" si="2"/>
        <v>0</v>
      </c>
      <c r="L9" s="29">
        <v>0</v>
      </c>
      <c r="M9" s="29">
        <v>0</v>
      </c>
      <c r="N9" s="30">
        <f t="shared" si="3"/>
        <v>0</v>
      </c>
      <c r="O9" s="29">
        <v>0</v>
      </c>
      <c r="P9" s="29">
        <v>0</v>
      </c>
      <c r="Q9" s="30">
        <f t="shared" si="4"/>
        <v>0</v>
      </c>
      <c r="R9" s="29">
        <v>0</v>
      </c>
      <c r="S9" s="29">
        <v>0</v>
      </c>
      <c r="T9" s="30">
        <f t="shared" si="5"/>
        <v>0</v>
      </c>
      <c r="U9" s="29">
        <v>0</v>
      </c>
      <c r="V9" s="29">
        <v>0</v>
      </c>
      <c r="W9" s="30">
        <f t="shared" si="6"/>
        <v>0</v>
      </c>
      <c r="X9" s="29">
        <v>0</v>
      </c>
      <c r="Y9" s="29">
        <v>0</v>
      </c>
      <c r="Z9" s="30">
        <f t="shared" si="7"/>
        <v>0</v>
      </c>
      <c r="AA9" s="29">
        <v>0</v>
      </c>
      <c r="AB9" s="29">
        <v>0</v>
      </c>
      <c r="AC9" s="30">
        <f t="shared" si="8"/>
        <v>0</v>
      </c>
      <c r="AD9" s="29">
        <v>210</v>
      </c>
      <c r="AE9" s="29">
        <v>1573.88</v>
      </c>
      <c r="AF9" s="30">
        <f t="shared" si="9"/>
        <v>0.79731288919903054</v>
      </c>
      <c r="AG9" s="29">
        <v>0</v>
      </c>
      <c r="AH9" s="29">
        <v>0</v>
      </c>
      <c r="AI9" s="30">
        <f t="shared" si="10"/>
        <v>0</v>
      </c>
      <c r="AJ9" s="29">
        <v>0</v>
      </c>
      <c r="AK9" s="29">
        <v>0</v>
      </c>
      <c r="AL9" s="30">
        <f t="shared" si="11"/>
        <v>0</v>
      </c>
      <c r="AM9" s="29">
        <v>0</v>
      </c>
      <c r="AN9" s="29">
        <v>0</v>
      </c>
      <c r="AO9" s="30">
        <f t="shared" si="12"/>
        <v>0</v>
      </c>
      <c r="AP9" s="29">
        <v>0</v>
      </c>
      <c r="AQ9" s="29">
        <v>0</v>
      </c>
      <c r="AR9" s="30">
        <f t="shared" si="13"/>
        <v>0</v>
      </c>
      <c r="AS9" s="29">
        <v>0</v>
      </c>
      <c r="AT9" s="29">
        <v>0</v>
      </c>
      <c r="AU9" s="30">
        <f t="shared" si="14"/>
        <v>0</v>
      </c>
      <c r="AV9" s="29">
        <v>0</v>
      </c>
      <c r="AW9" s="29">
        <v>0</v>
      </c>
      <c r="AX9" s="30">
        <f t="shared" si="15"/>
        <v>0</v>
      </c>
      <c r="AY9" s="29">
        <v>0</v>
      </c>
      <c r="AZ9" s="29">
        <v>0</v>
      </c>
      <c r="BA9" s="30">
        <f t="shared" si="16"/>
        <v>0</v>
      </c>
      <c r="BB9" s="29">
        <v>0</v>
      </c>
      <c r="BC9" s="29">
        <v>0</v>
      </c>
      <c r="BD9" s="30">
        <f t="shared" si="17"/>
        <v>0</v>
      </c>
      <c r="BE9" s="29">
        <v>0</v>
      </c>
      <c r="BF9" s="29">
        <v>0</v>
      </c>
      <c r="BG9" s="30">
        <f t="shared" si="18"/>
        <v>0</v>
      </c>
      <c r="BH9" s="29">
        <v>0</v>
      </c>
      <c r="BI9" s="29">
        <v>0</v>
      </c>
      <c r="BJ9" s="30">
        <f t="shared" si="19"/>
        <v>0</v>
      </c>
      <c r="BK9" s="29">
        <v>0</v>
      </c>
      <c r="BL9" s="29">
        <v>0</v>
      </c>
      <c r="BM9" s="29"/>
      <c r="BN9" s="29">
        <v>0</v>
      </c>
      <c r="BO9" s="29">
        <v>0</v>
      </c>
      <c r="BP9" s="30">
        <f t="shared" si="20"/>
        <v>0</v>
      </c>
      <c r="BQ9" s="29">
        <v>0</v>
      </c>
      <c r="BR9" s="29">
        <v>0</v>
      </c>
      <c r="BS9" s="30">
        <f t="shared" si="21"/>
        <v>0</v>
      </c>
      <c r="BT9" s="29">
        <v>0</v>
      </c>
      <c r="BU9" s="29">
        <v>0</v>
      </c>
      <c r="BV9" s="30">
        <f t="shared" si="22"/>
        <v>0</v>
      </c>
      <c r="BW9" s="29">
        <v>0</v>
      </c>
      <c r="BX9" s="29">
        <v>0</v>
      </c>
      <c r="BY9" s="29"/>
      <c r="BZ9" s="29">
        <v>0</v>
      </c>
      <c r="CA9" s="29">
        <v>0</v>
      </c>
      <c r="CB9" s="30">
        <f t="shared" si="23"/>
        <v>0</v>
      </c>
      <c r="CC9" s="29">
        <v>0</v>
      </c>
      <c r="CD9" s="29">
        <v>0</v>
      </c>
      <c r="CE9" s="30">
        <f t="shared" si="24"/>
        <v>0</v>
      </c>
      <c r="CF9" s="29">
        <v>0</v>
      </c>
      <c r="CG9" s="29">
        <v>0</v>
      </c>
      <c r="CH9" s="30">
        <f t="shared" si="25"/>
        <v>0</v>
      </c>
      <c r="CI9" s="29">
        <v>0</v>
      </c>
      <c r="CJ9" s="29">
        <v>0</v>
      </c>
      <c r="CK9" s="30">
        <f t="shared" si="26"/>
        <v>0</v>
      </c>
      <c r="CL9" s="29">
        <v>0</v>
      </c>
      <c r="CM9" s="29">
        <v>0</v>
      </c>
      <c r="CN9" s="30">
        <f t="shared" si="27"/>
        <v>0</v>
      </c>
      <c r="CO9" s="29">
        <v>0</v>
      </c>
      <c r="CP9" s="29">
        <v>0</v>
      </c>
      <c r="CQ9" s="30">
        <f t="shared" si="28"/>
        <v>0</v>
      </c>
      <c r="CR9" s="29">
        <v>0</v>
      </c>
      <c r="CS9" s="29">
        <v>0</v>
      </c>
      <c r="CT9" s="30">
        <f t="shared" si="29"/>
        <v>0</v>
      </c>
      <c r="CU9" s="29">
        <v>0</v>
      </c>
      <c r="CV9" s="29">
        <v>0</v>
      </c>
      <c r="CW9" s="30">
        <f t="shared" si="30"/>
        <v>0</v>
      </c>
      <c r="CX9" s="29">
        <v>0</v>
      </c>
      <c r="CY9" s="29">
        <v>0</v>
      </c>
      <c r="CZ9" s="30">
        <f t="shared" si="31"/>
        <v>0</v>
      </c>
      <c r="DA9" s="29">
        <v>0</v>
      </c>
      <c r="DB9" s="29">
        <v>0</v>
      </c>
      <c r="DC9" s="30">
        <f t="shared" si="32"/>
        <v>0</v>
      </c>
      <c r="DD9" s="29">
        <v>0</v>
      </c>
      <c r="DE9" s="29">
        <v>0</v>
      </c>
      <c r="DF9" s="30">
        <f t="shared" si="33"/>
        <v>0</v>
      </c>
      <c r="DG9" s="29">
        <v>0</v>
      </c>
      <c r="DH9" s="29">
        <v>0</v>
      </c>
      <c r="DI9" s="30">
        <f t="shared" si="34"/>
        <v>0</v>
      </c>
      <c r="DJ9" s="29">
        <v>0</v>
      </c>
      <c r="DK9" s="29">
        <v>0</v>
      </c>
      <c r="DL9" s="30">
        <f t="shared" si="35"/>
        <v>0</v>
      </c>
      <c r="DM9" s="29">
        <v>0</v>
      </c>
      <c r="DN9" s="29">
        <v>0</v>
      </c>
      <c r="DO9" s="30">
        <f t="shared" si="36"/>
        <v>0</v>
      </c>
    </row>
    <row r="10" spans="1:119" ht="15.6" x14ac:dyDescent="0.3">
      <c r="A10" s="42" t="s">
        <v>229</v>
      </c>
      <c r="B10" s="27" t="s">
        <v>230</v>
      </c>
      <c r="C10" s="29">
        <v>0</v>
      </c>
      <c r="D10" s="29">
        <v>0</v>
      </c>
      <c r="E10" s="30">
        <f t="shared" si="0"/>
        <v>0</v>
      </c>
      <c r="F10" s="29">
        <v>0</v>
      </c>
      <c r="G10" s="29">
        <v>0</v>
      </c>
      <c r="H10" s="30">
        <f t="shared" si="1"/>
        <v>0</v>
      </c>
      <c r="I10" s="29">
        <v>0</v>
      </c>
      <c r="J10" s="29">
        <v>0</v>
      </c>
      <c r="K10" s="30">
        <f t="shared" si="2"/>
        <v>0</v>
      </c>
      <c r="L10" s="29">
        <v>0</v>
      </c>
      <c r="M10" s="29">
        <v>0</v>
      </c>
      <c r="N10" s="30">
        <f t="shared" si="3"/>
        <v>0</v>
      </c>
      <c r="O10" s="29">
        <v>0</v>
      </c>
      <c r="P10" s="29">
        <v>0</v>
      </c>
      <c r="Q10" s="30">
        <f t="shared" si="4"/>
        <v>0</v>
      </c>
      <c r="R10" s="29">
        <v>0</v>
      </c>
      <c r="S10" s="29">
        <v>0</v>
      </c>
      <c r="T10" s="30">
        <f t="shared" si="5"/>
        <v>0</v>
      </c>
      <c r="U10" s="29">
        <v>0</v>
      </c>
      <c r="V10" s="29">
        <v>0</v>
      </c>
      <c r="W10" s="30">
        <f t="shared" si="6"/>
        <v>0</v>
      </c>
      <c r="X10" s="29">
        <v>0</v>
      </c>
      <c r="Y10" s="29">
        <v>0</v>
      </c>
      <c r="Z10" s="30">
        <f t="shared" si="7"/>
        <v>0</v>
      </c>
      <c r="AA10" s="29">
        <v>0</v>
      </c>
      <c r="AB10" s="29">
        <v>0</v>
      </c>
      <c r="AC10" s="30">
        <f t="shared" si="8"/>
        <v>0</v>
      </c>
      <c r="AD10" s="29">
        <v>0</v>
      </c>
      <c r="AE10" s="29">
        <v>0</v>
      </c>
      <c r="AF10" s="30">
        <f t="shared" si="9"/>
        <v>0</v>
      </c>
      <c r="AG10" s="29">
        <v>0</v>
      </c>
      <c r="AH10" s="29">
        <v>0</v>
      </c>
      <c r="AI10" s="30">
        <f t="shared" si="10"/>
        <v>0</v>
      </c>
      <c r="AJ10" s="29">
        <v>0</v>
      </c>
      <c r="AK10" s="29">
        <v>0</v>
      </c>
      <c r="AL10" s="30">
        <f t="shared" si="11"/>
        <v>0</v>
      </c>
      <c r="AM10" s="29">
        <v>0</v>
      </c>
      <c r="AN10" s="29">
        <v>0</v>
      </c>
      <c r="AO10" s="30">
        <f t="shared" si="12"/>
        <v>0</v>
      </c>
      <c r="AP10" s="29">
        <v>0</v>
      </c>
      <c r="AQ10" s="29">
        <v>0</v>
      </c>
      <c r="AR10" s="30">
        <f t="shared" si="13"/>
        <v>0</v>
      </c>
      <c r="AS10" s="29">
        <v>0</v>
      </c>
      <c r="AT10" s="29">
        <v>0</v>
      </c>
      <c r="AU10" s="30">
        <f t="shared" si="14"/>
        <v>0</v>
      </c>
      <c r="AV10" s="29">
        <v>0</v>
      </c>
      <c r="AW10" s="29">
        <v>0</v>
      </c>
      <c r="AX10" s="30">
        <f t="shared" si="15"/>
        <v>0</v>
      </c>
      <c r="AY10" s="29">
        <v>0</v>
      </c>
      <c r="AZ10" s="29">
        <v>0</v>
      </c>
      <c r="BA10" s="30">
        <f t="shared" si="16"/>
        <v>0</v>
      </c>
      <c r="BB10" s="29">
        <v>0</v>
      </c>
      <c r="BC10" s="29">
        <v>0</v>
      </c>
      <c r="BD10" s="30">
        <f t="shared" si="17"/>
        <v>0</v>
      </c>
      <c r="BE10" s="29">
        <v>0</v>
      </c>
      <c r="BF10" s="29">
        <v>0</v>
      </c>
      <c r="BG10" s="30">
        <f t="shared" si="18"/>
        <v>0</v>
      </c>
      <c r="BH10" s="29">
        <v>4</v>
      </c>
      <c r="BI10" s="29">
        <v>16.45</v>
      </c>
      <c r="BJ10" s="30">
        <f t="shared" si="19"/>
        <v>3.6687032177196784E-3</v>
      </c>
      <c r="BK10" s="29">
        <v>0</v>
      </c>
      <c r="BL10" s="29">
        <v>0</v>
      </c>
      <c r="BM10" s="29"/>
      <c r="BN10" s="29">
        <v>0</v>
      </c>
      <c r="BO10" s="29">
        <v>0</v>
      </c>
      <c r="BP10" s="30">
        <f t="shared" si="20"/>
        <v>0</v>
      </c>
      <c r="BQ10" s="29">
        <v>0</v>
      </c>
      <c r="BR10" s="29">
        <v>0</v>
      </c>
      <c r="BS10" s="30">
        <f t="shared" si="21"/>
        <v>0</v>
      </c>
      <c r="BT10" s="29">
        <v>0</v>
      </c>
      <c r="BU10" s="29">
        <v>0</v>
      </c>
      <c r="BV10" s="30">
        <f t="shared" si="22"/>
        <v>0</v>
      </c>
      <c r="BW10" s="29">
        <v>0</v>
      </c>
      <c r="BX10" s="29">
        <v>0</v>
      </c>
      <c r="BY10" s="29"/>
      <c r="BZ10" s="29">
        <v>0</v>
      </c>
      <c r="CA10" s="29">
        <v>0</v>
      </c>
      <c r="CB10" s="30">
        <f t="shared" si="23"/>
        <v>0</v>
      </c>
      <c r="CC10" s="29">
        <v>0</v>
      </c>
      <c r="CD10" s="29">
        <v>0</v>
      </c>
      <c r="CE10" s="30">
        <f t="shared" si="24"/>
        <v>0</v>
      </c>
      <c r="CF10" s="29">
        <v>0</v>
      </c>
      <c r="CG10" s="29">
        <v>0</v>
      </c>
      <c r="CH10" s="30">
        <f t="shared" si="25"/>
        <v>0</v>
      </c>
      <c r="CI10" s="29">
        <v>0</v>
      </c>
      <c r="CJ10" s="29">
        <v>0</v>
      </c>
      <c r="CK10" s="30">
        <f t="shared" si="26"/>
        <v>0</v>
      </c>
      <c r="CL10" s="29">
        <v>0</v>
      </c>
      <c r="CM10" s="29">
        <v>0</v>
      </c>
      <c r="CN10" s="30">
        <f t="shared" si="27"/>
        <v>0</v>
      </c>
      <c r="CO10" s="29">
        <v>0</v>
      </c>
      <c r="CP10" s="29">
        <v>0</v>
      </c>
      <c r="CQ10" s="30">
        <f t="shared" si="28"/>
        <v>0</v>
      </c>
      <c r="CR10" s="29">
        <v>0</v>
      </c>
      <c r="CS10" s="29">
        <v>0</v>
      </c>
      <c r="CT10" s="30">
        <f t="shared" si="29"/>
        <v>0</v>
      </c>
      <c r="CU10" s="29">
        <v>0</v>
      </c>
      <c r="CV10" s="29">
        <v>0</v>
      </c>
      <c r="CW10" s="30">
        <f t="shared" si="30"/>
        <v>0</v>
      </c>
      <c r="CX10" s="29">
        <v>0</v>
      </c>
      <c r="CY10" s="29">
        <v>0</v>
      </c>
      <c r="CZ10" s="30">
        <f t="shared" si="31"/>
        <v>0</v>
      </c>
      <c r="DA10" s="29">
        <v>0</v>
      </c>
      <c r="DB10" s="29">
        <v>0</v>
      </c>
      <c r="DC10" s="30">
        <f t="shared" si="32"/>
        <v>0</v>
      </c>
      <c r="DD10" s="29">
        <v>0</v>
      </c>
      <c r="DE10" s="29">
        <v>0</v>
      </c>
      <c r="DF10" s="30">
        <f t="shared" si="33"/>
        <v>0</v>
      </c>
      <c r="DG10" s="29">
        <v>0</v>
      </c>
      <c r="DH10" s="29">
        <v>0</v>
      </c>
      <c r="DI10" s="30">
        <f t="shared" si="34"/>
        <v>0</v>
      </c>
      <c r="DJ10" s="29">
        <v>0</v>
      </c>
      <c r="DK10" s="29">
        <v>0</v>
      </c>
      <c r="DL10" s="30">
        <f t="shared" si="35"/>
        <v>0</v>
      </c>
      <c r="DM10" s="29">
        <v>0</v>
      </c>
      <c r="DN10" s="29">
        <v>0</v>
      </c>
      <c r="DO10" s="30">
        <f t="shared" si="36"/>
        <v>0</v>
      </c>
    </row>
    <row r="11" spans="1:119" ht="15.6" x14ac:dyDescent="0.3">
      <c r="A11" s="42" t="s">
        <v>158</v>
      </c>
      <c r="B11" s="27" t="s">
        <v>159</v>
      </c>
      <c r="C11" s="29">
        <v>0</v>
      </c>
      <c r="D11" s="29">
        <v>0</v>
      </c>
      <c r="E11" s="30">
        <f t="shared" si="0"/>
        <v>0</v>
      </c>
      <c r="F11" s="29">
        <v>0</v>
      </c>
      <c r="G11" s="29">
        <v>0</v>
      </c>
      <c r="H11" s="30">
        <f t="shared" si="1"/>
        <v>0</v>
      </c>
      <c r="I11" s="29">
        <v>0</v>
      </c>
      <c r="J11" s="29">
        <v>0</v>
      </c>
      <c r="K11" s="30">
        <f t="shared" si="2"/>
        <v>0</v>
      </c>
      <c r="L11" s="29">
        <v>0</v>
      </c>
      <c r="M11" s="29">
        <v>0</v>
      </c>
      <c r="N11" s="30">
        <f t="shared" si="3"/>
        <v>0</v>
      </c>
      <c r="O11" s="29">
        <v>0</v>
      </c>
      <c r="P11" s="29">
        <v>0</v>
      </c>
      <c r="Q11" s="30">
        <f t="shared" si="4"/>
        <v>0</v>
      </c>
      <c r="R11" s="29">
        <v>0</v>
      </c>
      <c r="S11" s="29">
        <v>0</v>
      </c>
      <c r="T11" s="30">
        <f t="shared" si="5"/>
        <v>0</v>
      </c>
      <c r="U11" s="29">
        <v>0</v>
      </c>
      <c r="V11" s="29">
        <v>0</v>
      </c>
      <c r="W11" s="30">
        <f t="shared" si="6"/>
        <v>0</v>
      </c>
      <c r="X11" s="29">
        <v>0</v>
      </c>
      <c r="Y11" s="29">
        <v>0</v>
      </c>
      <c r="Z11" s="30">
        <f t="shared" si="7"/>
        <v>0</v>
      </c>
      <c r="AA11" s="29">
        <v>0</v>
      </c>
      <c r="AB11" s="29">
        <v>0</v>
      </c>
      <c r="AC11" s="30">
        <f t="shared" si="8"/>
        <v>0</v>
      </c>
      <c r="AD11" s="29">
        <v>0</v>
      </c>
      <c r="AE11" s="29">
        <v>0</v>
      </c>
      <c r="AF11" s="30">
        <f t="shared" si="9"/>
        <v>0</v>
      </c>
      <c r="AG11" s="29">
        <v>0</v>
      </c>
      <c r="AH11" s="29">
        <v>0</v>
      </c>
      <c r="AI11" s="30">
        <f t="shared" si="10"/>
        <v>0</v>
      </c>
      <c r="AJ11" s="29">
        <v>0</v>
      </c>
      <c r="AK11" s="29">
        <v>0</v>
      </c>
      <c r="AL11" s="30">
        <f t="shared" si="11"/>
        <v>0</v>
      </c>
      <c r="AM11" s="29">
        <v>0</v>
      </c>
      <c r="AN11" s="29">
        <v>0</v>
      </c>
      <c r="AO11" s="30">
        <f t="shared" si="12"/>
        <v>0</v>
      </c>
      <c r="AP11" s="29">
        <v>0</v>
      </c>
      <c r="AQ11" s="29">
        <v>0</v>
      </c>
      <c r="AR11" s="30">
        <f t="shared" si="13"/>
        <v>0</v>
      </c>
      <c r="AS11" s="29">
        <v>0</v>
      </c>
      <c r="AT11" s="29">
        <v>0</v>
      </c>
      <c r="AU11" s="30">
        <f t="shared" si="14"/>
        <v>0</v>
      </c>
      <c r="AV11" s="29">
        <v>0</v>
      </c>
      <c r="AW11" s="29">
        <v>0</v>
      </c>
      <c r="AX11" s="30">
        <f t="shared" si="15"/>
        <v>0</v>
      </c>
      <c r="AY11" s="29">
        <v>0</v>
      </c>
      <c r="AZ11" s="29">
        <v>0</v>
      </c>
      <c r="BA11" s="30">
        <f t="shared" si="16"/>
        <v>0</v>
      </c>
      <c r="BB11" s="29">
        <v>0</v>
      </c>
      <c r="BC11" s="29">
        <v>0</v>
      </c>
      <c r="BD11" s="30">
        <f t="shared" si="17"/>
        <v>0</v>
      </c>
      <c r="BE11" s="29">
        <v>0</v>
      </c>
      <c r="BF11" s="29">
        <v>0</v>
      </c>
      <c r="BG11" s="30">
        <f t="shared" si="18"/>
        <v>0</v>
      </c>
      <c r="BH11" s="29">
        <v>0</v>
      </c>
      <c r="BI11" s="29">
        <v>0</v>
      </c>
      <c r="BJ11" s="30">
        <f t="shared" si="19"/>
        <v>0</v>
      </c>
      <c r="BK11" s="29">
        <v>0</v>
      </c>
      <c r="BL11" s="29">
        <v>0</v>
      </c>
      <c r="BM11" s="29"/>
      <c r="BN11" s="29">
        <v>0</v>
      </c>
      <c r="BO11" s="29">
        <v>0</v>
      </c>
      <c r="BP11" s="30">
        <f t="shared" si="20"/>
        <v>0</v>
      </c>
      <c r="BQ11" s="29">
        <v>0</v>
      </c>
      <c r="BR11" s="29">
        <v>0</v>
      </c>
      <c r="BS11" s="30">
        <f t="shared" si="21"/>
        <v>0</v>
      </c>
      <c r="BT11" s="29">
        <v>0</v>
      </c>
      <c r="BU11" s="29">
        <v>0</v>
      </c>
      <c r="BV11" s="30">
        <f t="shared" si="22"/>
        <v>0</v>
      </c>
      <c r="BW11" s="29">
        <v>0</v>
      </c>
      <c r="BX11" s="29">
        <v>0</v>
      </c>
      <c r="BY11" s="29"/>
      <c r="BZ11" s="29">
        <v>0</v>
      </c>
      <c r="CA11" s="29">
        <v>0</v>
      </c>
      <c r="CB11" s="30">
        <f t="shared" si="23"/>
        <v>0</v>
      </c>
      <c r="CC11" s="29">
        <v>0</v>
      </c>
      <c r="CD11" s="29">
        <v>0</v>
      </c>
      <c r="CE11" s="30">
        <f t="shared" si="24"/>
        <v>0</v>
      </c>
      <c r="CF11" s="29">
        <v>0</v>
      </c>
      <c r="CG11" s="29">
        <v>0</v>
      </c>
      <c r="CH11" s="30">
        <f t="shared" si="25"/>
        <v>0</v>
      </c>
      <c r="CI11" s="29">
        <v>0</v>
      </c>
      <c r="CJ11" s="29">
        <v>0</v>
      </c>
      <c r="CK11" s="30">
        <f t="shared" si="26"/>
        <v>0</v>
      </c>
      <c r="CL11" s="29">
        <v>0</v>
      </c>
      <c r="CM11" s="29">
        <v>0</v>
      </c>
      <c r="CN11" s="30">
        <f t="shared" si="27"/>
        <v>0</v>
      </c>
      <c r="CO11" s="29">
        <v>0</v>
      </c>
      <c r="CP11" s="29">
        <v>0</v>
      </c>
      <c r="CQ11" s="30">
        <f t="shared" si="28"/>
        <v>0</v>
      </c>
      <c r="CR11" s="29">
        <v>0</v>
      </c>
      <c r="CS11" s="29">
        <v>0</v>
      </c>
      <c r="CT11" s="30">
        <f t="shared" si="29"/>
        <v>0</v>
      </c>
      <c r="CU11" s="29">
        <v>400</v>
      </c>
      <c r="CV11" s="29">
        <v>641.46</v>
      </c>
      <c r="CW11" s="30">
        <f t="shared" si="30"/>
        <v>0.65537567025153121</v>
      </c>
      <c r="CX11" s="29">
        <v>0</v>
      </c>
      <c r="CY11" s="29">
        <v>0</v>
      </c>
      <c r="CZ11" s="30">
        <f t="shared" si="31"/>
        <v>0</v>
      </c>
      <c r="DA11" s="29">
        <v>0</v>
      </c>
      <c r="DB11" s="29">
        <v>0</v>
      </c>
      <c r="DC11" s="30">
        <f t="shared" si="32"/>
        <v>0</v>
      </c>
      <c r="DD11" s="29">
        <v>0</v>
      </c>
      <c r="DE11" s="29">
        <v>0</v>
      </c>
      <c r="DF11" s="30">
        <f t="shared" si="33"/>
        <v>0</v>
      </c>
      <c r="DG11" s="29">
        <v>0</v>
      </c>
      <c r="DH11" s="29">
        <v>0</v>
      </c>
      <c r="DI11" s="30">
        <f t="shared" si="34"/>
        <v>0</v>
      </c>
      <c r="DJ11" s="29">
        <v>0</v>
      </c>
      <c r="DK11" s="29">
        <v>0</v>
      </c>
      <c r="DL11" s="30">
        <f t="shared" si="35"/>
        <v>0</v>
      </c>
      <c r="DM11" s="29">
        <v>0</v>
      </c>
      <c r="DN11" s="29">
        <v>0</v>
      </c>
      <c r="DO11" s="30">
        <f t="shared" si="36"/>
        <v>0</v>
      </c>
    </row>
    <row r="12" spans="1:119" ht="15.6" x14ac:dyDescent="0.3">
      <c r="A12" s="42" t="s">
        <v>272</v>
      </c>
      <c r="B12" s="27" t="s">
        <v>273</v>
      </c>
      <c r="C12" s="29">
        <v>0</v>
      </c>
      <c r="D12" s="29">
        <v>0</v>
      </c>
      <c r="E12" s="30">
        <f t="shared" si="0"/>
        <v>0</v>
      </c>
      <c r="F12" s="29">
        <v>0</v>
      </c>
      <c r="G12" s="29">
        <v>0</v>
      </c>
      <c r="H12" s="30">
        <f t="shared" si="1"/>
        <v>0</v>
      </c>
      <c r="I12" s="29">
        <v>0</v>
      </c>
      <c r="J12" s="29">
        <v>0</v>
      </c>
      <c r="K12" s="30">
        <f t="shared" si="2"/>
        <v>0</v>
      </c>
      <c r="L12" s="29">
        <v>0</v>
      </c>
      <c r="M12" s="29">
        <v>0</v>
      </c>
      <c r="N12" s="30">
        <f t="shared" si="3"/>
        <v>0</v>
      </c>
      <c r="O12" s="29">
        <v>0</v>
      </c>
      <c r="P12" s="29">
        <v>0</v>
      </c>
      <c r="Q12" s="30">
        <f t="shared" si="4"/>
        <v>0</v>
      </c>
      <c r="R12" s="29">
        <v>0</v>
      </c>
      <c r="S12" s="29">
        <v>0</v>
      </c>
      <c r="T12" s="30">
        <f t="shared" si="5"/>
        <v>0</v>
      </c>
      <c r="U12" s="29">
        <v>0</v>
      </c>
      <c r="V12" s="29">
        <v>0</v>
      </c>
      <c r="W12" s="30">
        <f t="shared" si="6"/>
        <v>0</v>
      </c>
      <c r="X12" s="29">
        <v>0</v>
      </c>
      <c r="Y12" s="29">
        <v>0</v>
      </c>
      <c r="Z12" s="30">
        <f t="shared" si="7"/>
        <v>0</v>
      </c>
      <c r="AA12" s="29">
        <v>0</v>
      </c>
      <c r="AB12" s="29">
        <v>0</v>
      </c>
      <c r="AC12" s="30">
        <f t="shared" si="8"/>
        <v>0</v>
      </c>
      <c r="AD12" s="29">
        <v>0</v>
      </c>
      <c r="AE12" s="29">
        <v>0</v>
      </c>
      <c r="AF12" s="30">
        <f t="shared" si="9"/>
        <v>0</v>
      </c>
      <c r="AG12" s="29">
        <v>0</v>
      </c>
      <c r="AH12" s="29">
        <v>0</v>
      </c>
      <c r="AI12" s="30">
        <f t="shared" si="10"/>
        <v>0</v>
      </c>
      <c r="AJ12" s="29">
        <v>0</v>
      </c>
      <c r="AK12" s="29">
        <v>0</v>
      </c>
      <c r="AL12" s="30">
        <f t="shared" si="11"/>
        <v>0</v>
      </c>
      <c r="AM12" s="29">
        <v>0</v>
      </c>
      <c r="AN12" s="29">
        <v>0</v>
      </c>
      <c r="AO12" s="30">
        <f t="shared" si="12"/>
        <v>0</v>
      </c>
      <c r="AP12" s="29">
        <v>0</v>
      </c>
      <c r="AQ12" s="29">
        <v>0</v>
      </c>
      <c r="AR12" s="30">
        <f t="shared" si="13"/>
        <v>0</v>
      </c>
      <c r="AS12" s="29">
        <v>0</v>
      </c>
      <c r="AT12" s="29">
        <v>0</v>
      </c>
      <c r="AU12" s="30">
        <f t="shared" si="14"/>
        <v>0</v>
      </c>
      <c r="AV12" s="29">
        <v>0</v>
      </c>
      <c r="AW12" s="29">
        <v>0</v>
      </c>
      <c r="AX12" s="30">
        <f t="shared" si="15"/>
        <v>0</v>
      </c>
      <c r="AY12" s="29">
        <v>0</v>
      </c>
      <c r="AZ12" s="29">
        <v>0</v>
      </c>
      <c r="BA12" s="30">
        <f t="shared" si="16"/>
        <v>0</v>
      </c>
      <c r="BB12" s="29">
        <v>0</v>
      </c>
      <c r="BC12" s="29">
        <v>0</v>
      </c>
      <c r="BD12" s="30">
        <f t="shared" si="17"/>
        <v>0</v>
      </c>
      <c r="BE12" s="29">
        <v>0</v>
      </c>
      <c r="BF12" s="29">
        <v>0</v>
      </c>
      <c r="BG12" s="30">
        <f t="shared" si="18"/>
        <v>0</v>
      </c>
      <c r="BH12" s="29">
        <v>0</v>
      </c>
      <c r="BI12" s="29">
        <v>0</v>
      </c>
      <c r="BJ12" s="30">
        <f t="shared" si="19"/>
        <v>0</v>
      </c>
      <c r="BK12" s="29">
        <v>0</v>
      </c>
      <c r="BL12" s="29">
        <v>0</v>
      </c>
      <c r="BM12" s="29"/>
      <c r="BN12" s="29">
        <v>0</v>
      </c>
      <c r="BO12" s="29">
        <v>0</v>
      </c>
      <c r="BP12" s="30">
        <f t="shared" si="20"/>
        <v>0</v>
      </c>
      <c r="BQ12" s="29">
        <v>0</v>
      </c>
      <c r="BR12" s="29">
        <v>0</v>
      </c>
      <c r="BS12" s="30">
        <f t="shared" si="21"/>
        <v>0</v>
      </c>
      <c r="BT12" s="29">
        <v>0</v>
      </c>
      <c r="BU12" s="29">
        <v>0</v>
      </c>
      <c r="BV12" s="30">
        <f t="shared" si="22"/>
        <v>0</v>
      </c>
      <c r="BW12" s="29">
        <v>0</v>
      </c>
      <c r="BX12" s="29">
        <v>0</v>
      </c>
      <c r="BY12" s="29"/>
      <c r="BZ12" s="29">
        <v>0</v>
      </c>
      <c r="CA12" s="29">
        <v>0</v>
      </c>
      <c r="CB12" s="30">
        <f t="shared" si="23"/>
        <v>0</v>
      </c>
      <c r="CC12" s="29">
        <v>0</v>
      </c>
      <c r="CD12" s="29">
        <v>0</v>
      </c>
      <c r="CE12" s="30">
        <f t="shared" si="24"/>
        <v>0</v>
      </c>
      <c r="CF12" s="29">
        <v>0</v>
      </c>
      <c r="CG12" s="29">
        <v>0</v>
      </c>
      <c r="CH12" s="30">
        <f t="shared" si="25"/>
        <v>0</v>
      </c>
      <c r="CI12" s="29">
        <v>0</v>
      </c>
      <c r="CJ12" s="29">
        <v>0</v>
      </c>
      <c r="CK12" s="30">
        <f t="shared" si="26"/>
        <v>0</v>
      </c>
      <c r="CL12" s="29">
        <v>0</v>
      </c>
      <c r="CM12" s="29">
        <v>0</v>
      </c>
      <c r="CN12" s="30">
        <f t="shared" si="27"/>
        <v>0</v>
      </c>
      <c r="CO12" s="29">
        <v>0</v>
      </c>
      <c r="CP12" s="29">
        <v>0</v>
      </c>
      <c r="CQ12" s="30">
        <f t="shared" si="28"/>
        <v>0</v>
      </c>
      <c r="CR12" s="29">
        <v>0</v>
      </c>
      <c r="CS12" s="29">
        <v>0</v>
      </c>
      <c r="CT12" s="30">
        <f t="shared" si="29"/>
        <v>0</v>
      </c>
      <c r="CU12" s="29">
        <v>9349</v>
      </c>
      <c r="CV12" s="29">
        <v>12152.36</v>
      </c>
      <c r="CW12" s="30">
        <f t="shared" si="30"/>
        <v>12.415990210048793</v>
      </c>
      <c r="CX12" s="29">
        <v>0</v>
      </c>
      <c r="CY12" s="29">
        <v>0</v>
      </c>
      <c r="CZ12" s="30">
        <f t="shared" si="31"/>
        <v>0</v>
      </c>
      <c r="DA12" s="29">
        <v>0</v>
      </c>
      <c r="DB12" s="29">
        <v>0</v>
      </c>
      <c r="DC12" s="30">
        <f t="shared" si="32"/>
        <v>0</v>
      </c>
      <c r="DD12" s="29">
        <v>0</v>
      </c>
      <c r="DE12" s="29">
        <v>0</v>
      </c>
      <c r="DF12" s="30">
        <f t="shared" si="33"/>
        <v>0</v>
      </c>
      <c r="DG12" s="29">
        <v>0</v>
      </c>
      <c r="DH12" s="29">
        <v>0</v>
      </c>
      <c r="DI12" s="30">
        <f t="shared" si="34"/>
        <v>0</v>
      </c>
      <c r="DJ12" s="29">
        <v>0</v>
      </c>
      <c r="DK12" s="29">
        <v>0</v>
      </c>
      <c r="DL12" s="30">
        <f t="shared" si="35"/>
        <v>0</v>
      </c>
      <c r="DM12" s="29">
        <v>0</v>
      </c>
      <c r="DN12" s="29">
        <v>0</v>
      </c>
      <c r="DO12" s="30">
        <f t="shared" si="36"/>
        <v>0</v>
      </c>
    </row>
    <row r="13" spans="1:119" ht="15.6" x14ac:dyDescent="0.3">
      <c r="A13" s="42" t="s">
        <v>137</v>
      </c>
      <c r="B13" s="27" t="s">
        <v>138</v>
      </c>
      <c r="C13" s="29">
        <v>0</v>
      </c>
      <c r="D13" s="29">
        <v>0</v>
      </c>
      <c r="E13" s="30">
        <f t="shared" si="0"/>
        <v>0</v>
      </c>
      <c r="F13" s="29">
        <v>0</v>
      </c>
      <c r="G13" s="29">
        <v>0</v>
      </c>
      <c r="H13" s="30">
        <f t="shared" si="1"/>
        <v>0</v>
      </c>
      <c r="I13" s="29">
        <v>0</v>
      </c>
      <c r="J13" s="29">
        <v>0</v>
      </c>
      <c r="K13" s="30">
        <f t="shared" si="2"/>
        <v>0</v>
      </c>
      <c r="L13" s="29">
        <v>0</v>
      </c>
      <c r="M13" s="29">
        <v>0</v>
      </c>
      <c r="N13" s="30">
        <f t="shared" si="3"/>
        <v>0</v>
      </c>
      <c r="O13" s="29">
        <v>0</v>
      </c>
      <c r="P13" s="29">
        <v>0</v>
      </c>
      <c r="Q13" s="30">
        <f t="shared" si="4"/>
        <v>0</v>
      </c>
      <c r="R13" s="29">
        <v>0</v>
      </c>
      <c r="S13" s="29">
        <v>0</v>
      </c>
      <c r="T13" s="30">
        <f t="shared" si="5"/>
        <v>0</v>
      </c>
      <c r="U13" s="29">
        <v>0</v>
      </c>
      <c r="V13" s="29">
        <v>0</v>
      </c>
      <c r="W13" s="30">
        <f t="shared" si="6"/>
        <v>0</v>
      </c>
      <c r="X13" s="29">
        <v>0</v>
      </c>
      <c r="Y13" s="29">
        <v>0</v>
      </c>
      <c r="Z13" s="30">
        <f t="shared" si="7"/>
        <v>0</v>
      </c>
      <c r="AA13" s="29">
        <v>0</v>
      </c>
      <c r="AB13" s="29">
        <v>0</v>
      </c>
      <c r="AC13" s="30">
        <f t="shared" si="8"/>
        <v>0</v>
      </c>
      <c r="AD13" s="29">
        <v>0</v>
      </c>
      <c r="AE13" s="29">
        <v>0</v>
      </c>
      <c r="AF13" s="30">
        <f t="shared" si="9"/>
        <v>0</v>
      </c>
      <c r="AG13" s="29">
        <v>0</v>
      </c>
      <c r="AH13" s="29">
        <v>0</v>
      </c>
      <c r="AI13" s="30">
        <f t="shared" si="10"/>
        <v>0</v>
      </c>
      <c r="AJ13" s="29">
        <v>0</v>
      </c>
      <c r="AK13" s="29">
        <v>0</v>
      </c>
      <c r="AL13" s="30">
        <f t="shared" si="11"/>
        <v>0</v>
      </c>
      <c r="AM13" s="29">
        <v>0</v>
      </c>
      <c r="AN13" s="29">
        <v>0</v>
      </c>
      <c r="AO13" s="30">
        <f t="shared" si="12"/>
        <v>0</v>
      </c>
      <c r="AP13" s="29">
        <v>0</v>
      </c>
      <c r="AQ13" s="29">
        <v>0</v>
      </c>
      <c r="AR13" s="30">
        <f t="shared" si="13"/>
        <v>0</v>
      </c>
      <c r="AS13" s="29">
        <v>0</v>
      </c>
      <c r="AT13" s="29">
        <v>0</v>
      </c>
      <c r="AU13" s="30">
        <f t="shared" si="14"/>
        <v>0</v>
      </c>
      <c r="AV13" s="29">
        <v>0</v>
      </c>
      <c r="AW13" s="29">
        <v>0</v>
      </c>
      <c r="AX13" s="30">
        <f t="shared" si="15"/>
        <v>0</v>
      </c>
      <c r="AY13" s="29">
        <v>0</v>
      </c>
      <c r="AZ13" s="29">
        <v>0</v>
      </c>
      <c r="BA13" s="30">
        <f t="shared" si="16"/>
        <v>0</v>
      </c>
      <c r="BB13" s="29">
        <v>0</v>
      </c>
      <c r="BC13" s="29">
        <v>0</v>
      </c>
      <c r="BD13" s="30">
        <f t="shared" si="17"/>
        <v>0</v>
      </c>
      <c r="BE13" s="29">
        <v>0</v>
      </c>
      <c r="BF13" s="29">
        <v>0</v>
      </c>
      <c r="BG13" s="30">
        <f t="shared" si="18"/>
        <v>0</v>
      </c>
      <c r="BH13" s="29">
        <v>0</v>
      </c>
      <c r="BI13" s="29">
        <v>0</v>
      </c>
      <c r="BJ13" s="30">
        <f t="shared" si="19"/>
        <v>0</v>
      </c>
      <c r="BK13" s="29">
        <v>0</v>
      </c>
      <c r="BL13" s="29">
        <v>0</v>
      </c>
      <c r="BM13" s="29"/>
      <c r="BN13" s="29">
        <v>1600</v>
      </c>
      <c r="BO13" s="29">
        <v>496.50700000000001</v>
      </c>
      <c r="BP13" s="30">
        <f t="shared" si="20"/>
        <v>0.5476713442030241</v>
      </c>
      <c r="BQ13" s="29">
        <v>0</v>
      </c>
      <c r="BR13" s="29">
        <v>0</v>
      </c>
      <c r="BS13" s="30">
        <f t="shared" si="21"/>
        <v>0</v>
      </c>
      <c r="BT13" s="29">
        <v>0</v>
      </c>
      <c r="BU13" s="29">
        <v>0</v>
      </c>
      <c r="BV13" s="30">
        <f t="shared" si="22"/>
        <v>0</v>
      </c>
      <c r="BW13" s="29">
        <v>0</v>
      </c>
      <c r="BX13" s="29">
        <v>0</v>
      </c>
      <c r="BY13" s="29"/>
      <c r="BZ13" s="29">
        <v>0</v>
      </c>
      <c r="CA13" s="29">
        <v>0</v>
      </c>
      <c r="CB13" s="30">
        <f t="shared" si="23"/>
        <v>0</v>
      </c>
      <c r="CC13" s="29">
        <v>0</v>
      </c>
      <c r="CD13" s="29">
        <v>0</v>
      </c>
      <c r="CE13" s="30">
        <f t="shared" si="24"/>
        <v>0</v>
      </c>
      <c r="CF13" s="29">
        <v>0</v>
      </c>
      <c r="CG13" s="29">
        <v>0</v>
      </c>
      <c r="CH13" s="30">
        <f t="shared" si="25"/>
        <v>0</v>
      </c>
      <c r="CI13" s="29">
        <v>0</v>
      </c>
      <c r="CJ13" s="29">
        <v>0</v>
      </c>
      <c r="CK13" s="30">
        <f t="shared" si="26"/>
        <v>0</v>
      </c>
      <c r="CL13" s="29">
        <v>0</v>
      </c>
      <c r="CM13" s="29">
        <v>0</v>
      </c>
      <c r="CN13" s="30">
        <f t="shared" si="27"/>
        <v>0</v>
      </c>
      <c r="CO13" s="29">
        <v>0</v>
      </c>
      <c r="CP13" s="29">
        <v>0</v>
      </c>
      <c r="CQ13" s="30">
        <f t="shared" si="28"/>
        <v>0</v>
      </c>
      <c r="CR13" s="29">
        <v>0</v>
      </c>
      <c r="CS13" s="29">
        <v>0</v>
      </c>
      <c r="CT13" s="30">
        <f t="shared" si="29"/>
        <v>0</v>
      </c>
      <c r="CU13" s="29">
        <v>0</v>
      </c>
      <c r="CV13" s="29">
        <v>0</v>
      </c>
      <c r="CW13" s="30">
        <f t="shared" si="30"/>
        <v>0</v>
      </c>
      <c r="CX13" s="29">
        <v>0</v>
      </c>
      <c r="CY13" s="29">
        <v>0</v>
      </c>
      <c r="CZ13" s="30">
        <f t="shared" si="31"/>
        <v>0</v>
      </c>
      <c r="DA13" s="29">
        <v>0</v>
      </c>
      <c r="DB13" s="29">
        <v>0</v>
      </c>
      <c r="DC13" s="30">
        <f t="shared" si="32"/>
        <v>0</v>
      </c>
      <c r="DD13" s="29">
        <v>0</v>
      </c>
      <c r="DE13" s="29">
        <v>0</v>
      </c>
      <c r="DF13" s="30">
        <f t="shared" si="33"/>
        <v>0</v>
      </c>
      <c r="DG13" s="29">
        <v>0</v>
      </c>
      <c r="DH13" s="29">
        <v>0</v>
      </c>
      <c r="DI13" s="30">
        <f t="shared" si="34"/>
        <v>0</v>
      </c>
      <c r="DJ13" s="29">
        <v>0</v>
      </c>
      <c r="DK13" s="29">
        <v>0</v>
      </c>
      <c r="DL13" s="30">
        <f t="shared" si="35"/>
        <v>0</v>
      </c>
      <c r="DM13" s="29">
        <v>0</v>
      </c>
      <c r="DN13" s="29">
        <v>0</v>
      </c>
      <c r="DO13" s="30">
        <f t="shared" si="36"/>
        <v>0</v>
      </c>
    </row>
    <row r="14" spans="1:119" ht="15.6" x14ac:dyDescent="0.3">
      <c r="A14" s="42" t="s">
        <v>116</v>
      </c>
      <c r="B14" s="27" t="s">
        <v>112</v>
      </c>
      <c r="C14" s="29">
        <v>0</v>
      </c>
      <c r="D14" s="29">
        <v>0</v>
      </c>
      <c r="E14" s="30">
        <f t="shared" si="0"/>
        <v>0</v>
      </c>
      <c r="F14" s="29">
        <v>0</v>
      </c>
      <c r="G14" s="29">
        <v>0</v>
      </c>
      <c r="H14" s="30">
        <f t="shared" si="1"/>
        <v>0</v>
      </c>
      <c r="I14" s="29">
        <v>0</v>
      </c>
      <c r="J14" s="29">
        <v>0</v>
      </c>
      <c r="K14" s="30">
        <f t="shared" si="2"/>
        <v>0</v>
      </c>
      <c r="L14" s="29">
        <v>0</v>
      </c>
      <c r="M14" s="29">
        <v>0</v>
      </c>
      <c r="N14" s="30">
        <f t="shared" si="3"/>
        <v>0</v>
      </c>
      <c r="O14" s="29">
        <v>0</v>
      </c>
      <c r="P14" s="29">
        <v>0</v>
      </c>
      <c r="Q14" s="30">
        <f t="shared" si="4"/>
        <v>0</v>
      </c>
      <c r="R14" s="29">
        <v>0</v>
      </c>
      <c r="S14" s="29">
        <v>0</v>
      </c>
      <c r="T14" s="30">
        <f t="shared" si="5"/>
        <v>0</v>
      </c>
      <c r="U14" s="29">
        <v>0</v>
      </c>
      <c r="V14" s="29">
        <v>0</v>
      </c>
      <c r="W14" s="30">
        <f t="shared" si="6"/>
        <v>0</v>
      </c>
      <c r="X14" s="29">
        <v>0</v>
      </c>
      <c r="Y14" s="29">
        <v>0</v>
      </c>
      <c r="Z14" s="30">
        <f t="shared" si="7"/>
        <v>0</v>
      </c>
      <c r="AA14" s="29">
        <v>0</v>
      </c>
      <c r="AB14" s="29">
        <v>0</v>
      </c>
      <c r="AC14" s="30">
        <f t="shared" si="8"/>
        <v>0</v>
      </c>
      <c r="AD14" s="29">
        <v>0</v>
      </c>
      <c r="AE14" s="29">
        <v>0</v>
      </c>
      <c r="AF14" s="30">
        <f t="shared" si="9"/>
        <v>0</v>
      </c>
      <c r="AG14" s="29">
        <v>0</v>
      </c>
      <c r="AH14" s="29">
        <v>0</v>
      </c>
      <c r="AI14" s="30">
        <f t="shared" si="10"/>
        <v>0</v>
      </c>
      <c r="AJ14" s="29">
        <v>0</v>
      </c>
      <c r="AK14" s="29">
        <v>0</v>
      </c>
      <c r="AL14" s="30">
        <f t="shared" si="11"/>
        <v>0</v>
      </c>
      <c r="AM14" s="29">
        <v>0</v>
      </c>
      <c r="AN14" s="29">
        <v>0</v>
      </c>
      <c r="AO14" s="30">
        <f t="shared" si="12"/>
        <v>0</v>
      </c>
      <c r="AP14" s="29">
        <v>0</v>
      </c>
      <c r="AQ14" s="29">
        <v>0</v>
      </c>
      <c r="AR14" s="30">
        <f t="shared" si="13"/>
        <v>0</v>
      </c>
      <c r="AS14" s="29">
        <v>0</v>
      </c>
      <c r="AT14" s="29">
        <v>0</v>
      </c>
      <c r="AU14" s="30">
        <f t="shared" si="14"/>
        <v>0</v>
      </c>
      <c r="AV14" s="29">
        <v>0</v>
      </c>
      <c r="AW14" s="29">
        <v>0</v>
      </c>
      <c r="AX14" s="30">
        <f t="shared" si="15"/>
        <v>0</v>
      </c>
      <c r="AY14" s="29">
        <v>0</v>
      </c>
      <c r="AZ14" s="29">
        <v>0</v>
      </c>
      <c r="BA14" s="30">
        <f t="shared" si="16"/>
        <v>0</v>
      </c>
      <c r="BB14" s="29">
        <v>0</v>
      </c>
      <c r="BC14" s="29">
        <v>0</v>
      </c>
      <c r="BD14" s="30">
        <f t="shared" si="17"/>
        <v>0</v>
      </c>
      <c r="BE14" s="29">
        <v>0</v>
      </c>
      <c r="BF14" s="29">
        <v>0</v>
      </c>
      <c r="BG14" s="30">
        <f t="shared" si="18"/>
        <v>0</v>
      </c>
      <c r="BH14" s="29">
        <v>0</v>
      </c>
      <c r="BI14" s="29">
        <v>0</v>
      </c>
      <c r="BJ14" s="30">
        <f t="shared" si="19"/>
        <v>0</v>
      </c>
      <c r="BK14" s="29">
        <v>0</v>
      </c>
      <c r="BL14" s="29">
        <v>0</v>
      </c>
      <c r="BM14" s="29"/>
      <c r="BN14" s="29">
        <v>0</v>
      </c>
      <c r="BO14" s="29">
        <v>0</v>
      </c>
      <c r="BP14" s="30">
        <f t="shared" si="20"/>
        <v>0</v>
      </c>
      <c r="BQ14" s="29">
        <v>0</v>
      </c>
      <c r="BR14" s="29">
        <v>0</v>
      </c>
      <c r="BS14" s="30">
        <f t="shared" si="21"/>
        <v>0</v>
      </c>
      <c r="BT14" s="29">
        <v>0</v>
      </c>
      <c r="BU14" s="29">
        <v>0</v>
      </c>
      <c r="BV14" s="30">
        <f t="shared" si="22"/>
        <v>0</v>
      </c>
      <c r="BW14" s="29">
        <v>0</v>
      </c>
      <c r="BX14" s="29">
        <v>0</v>
      </c>
      <c r="BY14" s="29"/>
      <c r="BZ14" s="29">
        <v>0</v>
      </c>
      <c r="CA14" s="29">
        <v>0</v>
      </c>
      <c r="CB14" s="30">
        <f t="shared" si="23"/>
        <v>0</v>
      </c>
      <c r="CC14" s="29">
        <v>0</v>
      </c>
      <c r="CD14" s="29">
        <v>0</v>
      </c>
      <c r="CE14" s="30">
        <f t="shared" si="24"/>
        <v>0</v>
      </c>
      <c r="CF14" s="29">
        <v>0</v>
      </c>
      <c r="CG14" s="29">
        <v>0</v>
      </c>
      <c r="CH14" s="30">
        <f t="shared" si="25"/>
        <v>0</v>
      </c>
      <c r="CI14" s="29">
        <v>0</v>
      </c>
      <c r="CJ14" s="29">
        <v>0</v>
      </c>
      <c r="CK14" s="30">
        <f t="shared" si="26"/>
        <v>0</v>
      </c>
      <c r="CL14" s="29">
        <v>0</v>
      </c>
      <c r="CM14" s="29">
        <v>0</v>
      </c>
      <c r="CN14" s="30">
        <f t="shared" si="27"/>
        <v>0</v>
      </c>
      <c r="CO14" s="29">
        <v>68000</v>
      </c>
      <c r="CP14" s="29">
        <v>48044.957000000002</v>
      </c>
      <c r="CQ14" s="30">
        <f t="shared" si="28"/>
        <v>20.457307171227839</v>
      </c>
      <c r="CR14" s="29">
        <v>0</v>
      </c>
      <c r="CS14" s="29">
        <v>0</v>
      </c>
      <c r="CT14" s="30">
        <f t="shared" si="29"/>
        <v>0</v>
      </c>
      <c r="CU14" s="29">
        <v>0</v>
      </c>
      <c r="CV14" s="29">
        <v>0</v>
      </c>
      <c r="CW14" s="30">
        <f t="shared" si="30"/>
        <v>0</v>
      </c>
      <c r="CX14" s="29">
        <v>0</v>
      </c>
      <c r="CY14" s="29">
        <v>0</v>
      </c>
      <c r="CZ14" s="30">
        <f t="shared" si="31"/>
        <v>0</v>
      </c>
      <c r="DA14" s="29">
        <v>0</v>
      </c>
      <c r="DB14" s="29">
        <v>0</v>
      </c>
      <c r="DC14" s="30">
        <f t="shared" si="32"/>
        <v>0</v>
      </c>
      <c r="DD14" s="29">
        <v>0</v>
      </c>
      <c r="DE14" s="29">
        <v>0</v>
      </c>
      <c r="DF14" s="30">
        <f t="shared" si="33"/>
        <v>0</v>
      </c>
      <c r="DG14" s="29">
        <v>0</v>
      </c>
      <c r="DH14" s="29">
        <v>0</v>
      </c>
      <c r="DI14" s="30">
        <f t="shared" si="34"/>
        <v>0</v>
      </c>
      <c r="DJ14" s="29">
        <v>0</v>
      </c>
      <c r="DK14" s="29">
        <v>0</v>
      </c>
      <c r="DL14" s="30">
        <f t="shared" si="35"/>
        <v>0</v>
      </c>
      <c r="DM14" s="29">
        <v>0</v>
      </c>
      <c r="DN14" s="29">
        <v>0</v>
      </c>
      <c r="DO14" s="30">
        <f t="shared" si="36"/>
        <v>0</v>
      </c>
    </row>
    <row r="15" spans="1:119" ht="15.6" x14ac:dyDescent="0.3">
      <c r="A15" s="42" t="s">
        <v>231</v>
      </c>
      <c r="B15" s="27" t="s">
        <v>232</v>
      </c>
      <c r="C15" s="29">
        <v>0</v>
      </c>
      <c r="D15" s="29">
        <v>0</v>
      </c>
      <c r="E15" s="30">
        <f t="shared" si="0"/>
        <v>0</v>
      </c>
      <c r="F15" s="29">
        <v>0</v>
      </c>
      <c r="G15" s="29">
        <v>0</v>
      </c>
      <c r="H15" s="30">
        <f t="shared" si="1"/>
        <v>0</v>
      </c>
      <c r="I15" s="29">
        <v>0</v>
      </c>
      <c r="J15" s="29">
        <v>0</v>
      </c>
      <c r="K15" s="30">
        <f t="shared" si="2"/>
        <v>0</v>
      </c>
      <c r="L15" s="29">
        <v>0</v>
      </c>
      <c r="M15" s="29">
        <v>0</v>
      </c>
      <c r="N15" s="30">
        <f t="shared" si="3"/>
        <v>0</v>
      </c>
      <c r="O15" s="29">
        <v>40</v>
      </c>
      <c r="P15" s="29">
        <v>2372.1089999999999</v>
      </c>
      <c r="Q15" s="30">
        <f t="shared" si="4"/>
        <v>71.346559310869623</v>
      </c>
      <c r="R15" s="29">
        <v>0</v>
      </c>
      <c r="S15" s="29">
        <v>0</v>
      </c>
      <c r="T15" s="30">
        <f t="shared" si="5"/>
        <v>0</v>
      </c>
      <c r="U15" s="29">
        <v>0</v>
      </c>
      <c r="V15" s="29">
        <v>0</v>
      </c>
      <c r="W15" s="30">
        <f t="shared" si="6"/>
        <v>0</v>
      </c>
      <c r="X15" s="29">
        <v>0</v>
      </c>
      <c r="Y15" s="29">
        <v>0</v>
      </c>
      <c r="Z15" s="30">
        <f t="shared" si="7"/>
        <v>0</v>
      </c>
      <c r="AA15" s="29">
        <v>0</v>
      </c>
      <c r="AB15" s="29">
        <v>0</v>
      </c>
      <c r="AC15" s="30">
        <f t="shared" si="8"/>
        <v>0</v>
      </c>
      <c r="AD15" s="29">
        <v>0</v>
      </c>
      <c r="AE15" s="29">
        <v>0</v>
      </c>
      <c r="AF15" s="30">
        <f t="shared" si="9"/>
        <v>0</v>
      </c>
      <c r="AG15" s="29">
        <v>0</v>
      </c>
      <c r="AH15" s="29">
        <v>0</v>
      </c>
      <c r="AI15" s="30">
        <f t="shared" si="10"/>
        <v>0</v>
      </c>
      <c r="AJ15" s="29">
        <v>0</v>
      </c>
      <c r="AK15" s="29">
        <v>0</v>
      </c>
      <c r="AL15" s="30">
        <f t="shared" si="11"/>
        <v>0</v>
      </c>
      <c r="AM15" s="29">
        <v>0</v>
      </c>
      <c r="AN15" s="29">
        <v>0</v>
      </c>
      <c r="AO15" s="30">
        <f t="shared" si="12"/>
        <v>0</v>
      </c>
      <c r="AP15" s="29">
        <v>0</v>
      </c>
      <c r="AQ15" s="29">
        <v>0</v>
      </c>
      <c r="AR15" s="30">
        <f t="shared" si="13"/>
        <v>0</v>
      </c>
      <c r="AS15" s="29">
        <v>0</v>
      </c>
      <c r="AT15" s="29">
        <v>0</v>
      </c>
      <c r="AU15" s="30">
        <f t="shared" si="14"/>
        <v>0</v>
      </c>
      <c r="AV15" s="29">
        <v>0</v>
      </c>
      <c r="AW15" s="29">
        <v>0</v>
      </c>
      <c r="AX15" s="30">
        <f t="shared" si="15"/>
        <v>0</v>
      </c>
      <c r="AY15" s="29">
        <v>0</v>
      </c>
      <c r="AZ15" s="29">
        <v>0</v>
      </c>
      <c r="BA15" s="30">
        <f t="shared" si="16"/>
        <v>0</v>
      </c>
      <c r="BB15" s="29">
        <v>0</v>
      </c>
      <c r="BC15" s="29">
        <v>0</v>
      </c>
      <c r="BD15" s="30">
        <f t="shared" si="17"/>
        <v>0</v>
      </c>
      <c r="BE15" s="29">
        <v>0</v>
      </c>
      <c r="BF15" s="29">
        <v>0</v>
      </c>
      <c r="BG15" s="30">
        <f t="shared" si="18"/>
        <v>0</v>
      </c>
      <c r="BH15" s="29">
        <v>0</v>
      </c>
      <c r="BI15" s="29">
        <v>0</v>
      </c>
      <c r="BJ15" s="30">
        <f t="shared" si="19"/>
        <v>0</v>
      </c>
      <c r="BK15" s="29">
        <v>0</v>
      </c>
      <c r="BL15" s="29">
        <v>0</v>
      </c>
      <c r="BM15" s="29"/>
      <c r="BN15" s="29">
        <v>0</v>
      </c>
      <c r="BO15" s="29">
        <v>0</v>
      </c>
      <c r="BP15" s="30">
        <f t="shared" si="20"/>
        <v>0</v>
      </c>
      <c r="BQ15" s="29">
        <v>0</v>
      </c>
      <c r="BR15" s="29">
        <v>0</v>
      </c>
      <c r="BS15" s="30">
        <f t="shared" si="21"/>
        <v>0</v>
      </c>
      <c r="BT15" s="29">
        <v>0</v>
      </c>
      <c r="BU15" s="29">
        <v>0</v>
      </c>
      <c r="BV15" s="30">
        <f t="shared" si="22"/>
        <v>0</v>
      </c>
      <c r="BW15" s="29">
        <v>0</v>
      </c>
      <c r="BX15" s="29">
        <v>0</v>
      </c>
      <c r="BY15" s="29"/>
      <c r="BZ15" s="29">
        <v>0</v>
      </c>
      <c r="CA15" s="29">
        <v>0</v>
      </c>
      <c r="CB15" s="30">
        <f t="shared" si="23"/>
        <v>0</v>
      </c>
      <c r="CC15" s="29">
        <v>0</v>
      </c>
      <c r="CD15" s="29">
        <v>0</v>
      </c>
      <c r="CE15" s="30">
        <f t="shared" si="24"/>
        <v>0</v>
      </c>
      <c r="CF15" s="29">
        <v>0</v>
      </c>
      <c r="CG15" s="29">
        <v>0</v>
      </c>
      <c r="CH15" s="30">
        <f t="shared" si="25"/>
        <v>0</v>
      </c>
      <c r="CI15" s="29">
        <v>0</v>
      </c>
      <c r="CJ15" s="29">
        <v>0</v>
      </c>
      <c r="CK15" s="30">
        <f t="shared" si="26"/>
        <v>0</v>
      </c>
      <c r="CL15" s="29">
        <v>0</v>
      </c>
      <c r="CM15" s="29">
        <v>0</v>
      </c>
      <c r="CN15" s="30">
        <f t="shared" si="27"/>
        <v>0</v>
      </c>
      <c r="CO15" s="29">
        <v>0</v>
      </c>
      <c r="CP15" s="29">
        <v>0</v>
      </c>
      <c r="CQ15" s="30">
        <f t="shared" si="28"/>
        <v>0</v>
      </c>
      <c r="CR15" s="29">
        <v>0</v>
      </c>
      <c r="CS15" s="29">
        <v>0</v>
      </c>
      <c r="CT15" s="30">
        <f t="shared" si="29"/>
        <v>0</v>
      </c>
      <c r="CU15" s="29">
        <v>0</v>
      </c>
      <c r="CV15" s="29">
        <v>0</v>
      </c>
      <c r="CW15" s="30">
        <f t="shared" si="30"/>
        <v>0</v>
      </c>
      <c r="CX15" s="29">
        <v>0</v>
      </c>
      <c r="CY15" s="29">
        <v>0</v>
      </c>
      <c r="CZ15" s="30">
        <f t="shared" si="31"/>
        <v>0</v>
      </c>
      <c r="DA15" s="29">
        <v>14850</v>
      </c>
      <c r="DB15" s="29">
        <v>71500</v>
      </c>
      <c r="DC15" s="30">
        <f t="shared" si="32"/>
        <v>6.7222440873265805</v>
      </c>
      <c r="DD15" s="29">
        <v>0</v>
      </c>
      <c r="DE15" s="29">
        <v>0</v>
      </c>
      <c r="DF15" s="30">
        <f t="shared" si="33"/>
        <v>0</v>
      </c>
      <c r="DG15" s="29">
        <v>100</v>
      </c>
      <c r="DH15" s="29">
        <v>2885</v>
      </c>
      <c r="DI15" s="30">
        <f t="shared" si="34"/>
        <v>0.30812785366377021</v>
      </c>
      <c r="DJ15" s="29">
        <v>0</v>
      </c>
      <c r="DK15" s="29">
        <v>0</v>
      </c>
      <c r="DL15" s="30">
        <f t="shared" si="35"/>
        <v>0</v>
      </c>
      <c r="DM15" s="29">
        <v>0</v>
      </c>
      <c r="DN15" s="29">
        <v>0</v>
      </c>
      <c r="DO15" s="30">
        <f t="shared" si="36"/>
        <v>0</v>
      </c>
    </row>
    <row r="16" spans="1:119" ht="15.6" x14ac:dyDescent="0.3">
      <c r="A16" s="42" t="s">
        <v>118</v>
      </c>
      <c r="B16" s="27" t="s">
        <v>51</v>
      </c>
      <c r="C16" s="29">
        <v>44360</v>
      </c>
      <c r="D16" s="29">
        <v>43535.387999999999</v>
      </c>
      <c r="E16" s="30">
        <f t="shared" si="0"/>
        <v>23.462980825744374</v>
      </c>
      <c r="F16" s="29">
        <v>0</v>
      </c>
      <c r="G16" s="29">
        <v>0</v>
      </c>
      <c r="H16" s="30">
        <f t="shared" si="1"/>
        <v>0</v>
      </c>
      <c r="I16" s="29">
        <v>23360</v>
      </c>
      <c r="J16" s="29">
        <v>23378.456999999999</v>
      </c>
      <c r="K16" s="30">
        <f t="shared" si="2"/>
        <v>12.129809754569319</v>
      </c>
      <c r="L16" s="29">
        <v>0</v>
      </c>
      <c r="M16" s="29">
        <v>0</v>
      </c>
      <c r="N16" s="30">
        <f t="shared" si="3"/>
        <v>0</v>
      </c>
      <c r="O16" s="29">
        <v>0</v>
      </c>
      <c r="P16" s="29">
        <v>0</v>
      </c>
      <c r="Q16" s="30">
        <f t="shared" si="4"/>
        <v>0</v>
      </c>
      <c r="R16" s="29">
        <v>0</v>
      </c>
      <c r="S16" s="29">
        <v>0</v>
      </c>
      <c r="T16" s="30">
        <f t="shared" si="5"/>
        <v>0</v>
      </c>
      <c r="U16" s="29">
        <v>0</v>
      </c>
      <c r="V16" s="29">
        <v>0</v>
      </c>
      <c r="W16" s="30">
        <f t="shared" si="6"/>
        <v>0</v>
      </c>
      <c r="X16" s="29">
        <v>0</v>
      </c>
      <c r="Y16" s="29">
        <v>0</v>
      </c>
      <c r="Z16" s="30">
        <f t="shared" si="7"/>
        <v>0</v>
      </c>
      <c r="AA16" s="29">
        <v>0</v>
      </c>
      <c r="AB16" s="29">
        <v>0</v>
      </c>
      <c r="AC16" s="30">
        <f t="shared" si="8"/>
        <v>0</v>
      </c>
      <c r="AD16" s="29">
        <v>0</v>
      </c>
      <c r="AE16" s="29">
        <v>0</v>
      </c>
      <c r="AF16" s="30">
        <f t="shared" si="9"/>
        <v>0</v>
      </c>
      <c r="AG16" s="29">
        <v>0</v>
      </c>
      <c r="AH16" s="29">
        <v>0</v>
      </c>
      <c r="AI16" s="30">
        <f t="shared" si="10"/>
        <v>0</v>
      </c>
      <c r="AJ16" s="29">
        <v>0</v>
      </c>
      <c r="AK16" s="29">
        <v>0</v>
      </c>
      <c r="AL16" s="30">
        <f t="shared" si="11"/>
        <v>0</v>
      </c>
      <c r="AM16" s="29">
        <v>0</v>
      </c>
      <c r="AN16" s="29">
        <v>4561808.1189999999</v>
      </c>
      <c r="AO16" s="30">
        <f t="shared" si="12"/>
        <v>99.99238474012931</v>
      </c>
      <c r="AP16" s="29">
        <v>0</v>
      </c>
      <c r="AQ16" s="29">
        <v>4172719.2110000001</v>
      </c>
      <c r="AR16" s="30">
        <f t="shared" si="13"/>
        <v>98.634209895242421</v>
      </c>
      <c r="AS16" s="29">
        <v>0</v>
      </c>
      <c r="AT16" s="29">
        <v>3676171.0490000001</v>
      </c>
      <c r="AU16" s="30">
        <f t="shared" si="14"/>
        <v>96.598217907976561</v>
      </c>
      <c r="AV16" s="29">
        <v>0</v>
      </c>
      <c r="AW16" s="29">
        <v>0</v>
      </c>
      <c r="AX16" s="30">
        <f t="shared" si="15"/>
        <v>0</v>
      </c>
      <c r="AY16" s="29">
        <v>0</v>
      </c>
      <c r="AZ16" s="29">
        <v>0</v>
      </c>
      <c r="BA16" s="30">
        <f t="shared" si="16"/>
        <v>0</v>
      </c>
      <c r="BB16" s="29">
        <v>0</v>
      </c>
      <c r="BC16" s="29">
        <v>0</v>
      </c>
      <c r="BD16" s="30">
        <f t="shared" si="17"/>
        <v>0</v>
      </c>
      <c r="BE16" s="29">
        <v>0</v>
      </c>
      <c r="BF16" s="29">
        <v>0</v>
      </c>
      <c r="BG16" s="30">
        <f t="shared" si="18"/>
        <v>0</v>
      </c>
      <c r="BH16" s="29">
        <v>0</v>
      </c>
      <c r="BI16" s="29">
        <v>0</v>
      </c>
      <c r="BJ16" s="30">
        <f t="shared" si="19"/>
        <v>0</v>
      </c>
      <c r="BK16" s="29">
        <v>0</v>
      </c>
      <c r="BL16" s="29">
        <v>0</v>
      </c>
      <c r="BM16" s="29"/>
      <c r="BN16" s="29">
        <v>0</v>
      </c>
      <c r="BO16" s="29">
        <v>0</v>
      </c>
      <c r="BP16" s="30">
        <f t="shared" si="20"/>
        <v>0</v>
      </c>
      <c r="BQ16" s="29">
        <v>0</v>
      </c>
      <c r="BR16" s="29">
        <v>0</v>
      </c>
      <c r="BS16" s="30">
        <f t="shared" si="21"/>
        <v>0</v>
      </c>
      <c r="BT16" s="29">
        <v>0</v>
      </c>
      <c r="BU16" s="29">
        <v>0</v>
      </c>
      <c r="BV16" s="30">
        <f t="shared" si="22"/>
        <v>0</v>
      </c>
      <c r="BW16" s="29">
        <v>0</v>
      </c>
      <c r="BX16" s="29">
        <v>0</v>
      </c>
      <c r="BY16" s="29"/>
      <c r="BZ16" s="29">
        <v>0</v>
      </c>
      <c r="CA16" s="29">
        <v>0</v>
      </c>
      <c r="CB16" s="30">
        <f t="shared" si="23"/>
        <v>0</v>
      </c>
      <c r="CC16" s="29">
        <v>0</v>
      </c>
      <c r="CD16" s="29">
        <v>0</v>
      </c>
      <c r="CE16" s="30">
        <f t="shared" si="24"/>
        <v>0</v>
      </c>
      <c r="CF16" s="29">
        <v>0</v>
      </c>
      <c r="CG16" s="29">
        <v>0</v>
      </c>
      <c r="CH16" s="30">
        <f t="shared" si="25"/>
        <v>0</v>
      </c>
      <c r="CI16" s="29">
        <v>0</v>
      </c>
      <c r="CJ16" s="29">
        <v>0</v>
      </c>
      <c r="CK16" s="30">
        <f t="shared" si="26"/>
        <v>0</v>
      </c>
      <c r="CL16" s="29">
        <v>0</v>
      </c>
      <c r="CM16" s="29">
        <v>0</v>
      </c>
      <c r="CN16" s="30">
        <f t="shared" si="27"/>
        <v>0</v>
      </c>
      <c r="CO16" s="29">
        <v>0</v>
      </c>
      <c r="CP16" s="29">
        <v>0</v>
      </c>
      <c r="CQ16" s="30">
        <f t="shared" si="28"/>
        <v>0</v>
      </c>
      <c r="CR16" s="29">
        <v>0</v>
      </c>
      <c r="CS16" s="29">
        <v>0</v>
      </c>
      <c r="CT16" s="30">
        <f t="shared" si="29"/>
        <v>0</v>
      </c>
      <c r="CU16" s="29">
        <v>0</v>
      </c>
      <c r="CV16" s="29">
        <v>0</v>
      </c>
      <c r="CW16" s="30">
        <f t="shared" si="30"/>
        <v>0</v>
      </c>
      <c r="CX16" s="29">
        <v>0</v>
      </c>
      <c r="CY16" s="29">
        <v>0</v>
      </c>
      <c r="CZ16" s="30">
        <f t="shared" si="31"/>
        <v>0</v>
      </c>
      <c r="DA16" s="29">
        <v>0</v>
      </c>
      <c r="DB16" s="29">
        <v>0</v>
      </c>
      <c r="DC16" s="30">
        <f t="shared" si="32"/>
        <v>0</v>
      </c>
      <c r="DD16" s="29">
        <v>0</v>
      </c>
      <c r="DE16" s="29">
        <v>0</v>
      </c>
      <c r="DF16" s="30">
        <f t="shared" si="33"/>
        <v>0</v>
      </c>
      <c r="DG16" s="29">
        <v>0</v>
      </c>
      <c r="DH16" s="29">
        <v>0</v>
      </c>
      <c r="DI16" s="30">
        <f t="shared" si="34"/>
        <v>0</v>
      </c>
      <c r="DJ16" s="29">
        <v>0</v>
      </c>
      <c r="DK16" s="29">
        <v>0</v>
      </c>
      <c r="DL16" s="30">
        <f t="shared" si="35"/>
        <v>0</v>
      </c>
      <c r="DM16" s="29">
        <v>0</v>
      </c>
      <c r="DN16" s="29">
        <v>0</v>
      </c>
      <c r="DO16" s="30">
        <f t="shared" si="36"/>
        <v>0</v>
      </c>
    </row>
    <row r="17" spans="1:119" ht="15.6" x14ac:dyDescent="0.3">
      <c r="A17" s="42" t="s">
        <v>119</v>
      </c>
      <c r="B17" s="27" t="s">
        <v>300</v>
      </c>
      <c r="C17" s="29">
        <v>0</v>
      </c>
      <c r="D17" s="29">
        <v>0</v>
      </c>
      <c r="E17" s="30">
        <f t="shared" si="0"/>
        <v>0</v>
      </c>
      <c r="F17" s="29">
        <v>0</v>
      </c>
      <c r="G17" s="29">
        <v>0</v>
      </c>
      <c r="H17" s="30">
        <f t="shared" si="1"/>
        <v>0</v>
      </c>
      <c r="I17" s="29">
        <v>0</v>
      </c>
      <c r="J17" s="29">
        <v>0</v>
      </c>
      <c r="K17" s="30">
        <f t="shared" si="2"/>
        <v>0</v>
      </c>
      <c r="L17" s="29">
        <v>0</v>
      </c>
      <c r="M17" s="29">
        <v>0</v>
      </c>
      <c r="N17" s="30">
        <f t="shared" si="3"/>
        <v>0</v>
      </c>
      <c r="O17" s="29">
        <v>0</v>
      </c>
      <c r="P17" s="29">
        <v>0</v>
      </c>
      <c r="Q17" s="30">
        <f t="shared" si="4"/>
        <v>0</v>
      </c>
      <c r="R17" s="29">
        <v>0</v>
      </c>
      <c r="S17" s="29">
        <v>0</v>
      </c>
      <c r="T17" s="30">
        <f t="shared" si="5"/>
        <v>0</v>
      </c>
      <c r="U17" s="29">
        <v>0</v>
      </c>
      <c r="V17" s="29">
        <v>0</v>
      </c>
      <c r="W17" s="30">
        <f t="shared" si="6"/>
        <v>0</v>
      </c>
      <c r="X17" s="29">
        <v>0</v>
      </c>
      <c r="Y17" s="29">
        <v>0</v>
      </c>
      <c r="Z17" s="30">
        <f t="shared" si="7"/>
        <v>0</v>
      </c>
      <c r="AA17" s="29">
        <v>50</v>
      </c>
      <c r="AB17" s="29">
        <v>21491.069</v>
      </c>
      <c r="AC17" s="30">
        <f t="shared" si="8"/>
        <v>10.586714879521123</v>
      </c>
      <c r="AD17" s="29">
        <v>3.2</v>
      </c>
      <c r="AE17" s="29">
        <v>17.341999999999999</v>
      </c>
      <c r="AF17" s="30">
        <f t="shared" si="9"/>
        <v>8.7852950189910191E-3</v>
      </c>
      <c r="AG17" s="29">
        <v>0</v>
      </c>
      <c r="AH17" s="29">
        <v>0</v>
      </c>
      <c r="AI17" s="30">
        <f t="shared" si="10"/>
        <v>0</v>
      </c>
      <c r="AJ17" s="29">
        <v>1850</v>
      </c>
      <c r="AK17" s="29">
        <v>2918.24</v>
      </c>
      <c r="AL17" s="30">
        <f t="shared" si="11"/>
        <v>0.92725617714873643</v>
      </c>
      <c r="AM17" s="29">
        <v>0</v>
      </c>
      <c r="AN17" s="29">
        <v>0</v>
      </c>
      <c r="AO17" s="30">
        <f t="shared" si="12"/>
        <v>0</v>
      </c>
      <c r="AP17" s="29">
        <v>0</v>
      </c>
      <c r="AQ17" s="29">
        <v>0</v>
      </c>
      <c r="AR17" s="30">
        <f t="shared" si="13"/>
        <v>0</v>
      </c>
      <c r="AS17" s="29">
        <v>0</v>
      </c>
      <c r="AT17" s="29">
        <v>0</v>
      </c>
      <c r="AU17" s="30">
        <f t="shared" si="14"/>
        <v>0</v>
      </c>
      <c r="AV17" s="29">
        <v>0</v>
      </c>
      <c r="AW17" s="29">
        <v>0</v>
      </c>
      <c r="AX17" s="30">
        <f t="shared" si="15"/>
        <v>0</v>
      </c>
      <c r="AY17" s="29">
        <v>0</v>
      </c>
      <c r="AZ17" s="29">
        <v>0</v>
      </c>
      <c r="BA17" s="30">
        <f t="shared" si="16"/>
        <v>0</v>
      </c>
      <c r="BB17" s="29">
        <v>0</v>
      </c>
      <c r="BC17" s="29">
        <v>0</v>
      </c>
      <c r="BD17" s="30">
        <f t="shared" si="17"/>
        <v>0</v>
      </c>
      <c r="BE17" s="29">
        <v>0</v>
      </c>
      <c r="BF17" s="29">
        <v>0</v>
      </c>
      <c r="BG17" s="30">
        <f t="shared" si="18"/>
        <v>0</v>
      </c>
      <c r="BH17" s="29">
        <v>0</v>
      </c>
      <c r="BI17" s="29">
        <v>0</v>
      </c>
      <c r="BJ17" s="30">
        <f t="shared" si="19"/>
        <v>0</v>
      </c>
      <c r="BK17" s="29">
        <v>0</v>
      </c>
      <c r="BL17" s="29">
        <v>0</v>
      </c>
      <c r="BM17" s="29"/>
      <c r="BN17" s="29">
        <v>0</v>
      </c>
      <c r="BO17" s="29">
        <v>0</v>
      </c>
      <c r="BP17" s="30">
        <f t="shared" si="20"/>
        <v>0</v>
      </c>
      <c r="BQ17" s="29">
        <v>0</v>
      </c>
      <c r="BR17" s="29">
        <v>0</v>
      </c>
      <c r="BS17" s="30">
        <f t="shared" si="21"/>
        <v>0</v>
      </c>
      <c r="BT17" s="29">
        <v>0</v>
      </c>
      <c r="BU17" s="29">
        <v>0</v>
      </c>
      <c r="BV17" s="30">
        <f t="shared" si="22"/>
        <v>0</v>
      </c>
      <c r="BW17" s="29">
        <v>0</v>
      </c>
      <c r="BX17" s="29">
        <v>0</v>
      </c>
      <c r="BY17" s="29"/>
      <c r="BZ17" s="29">
        <v>0</v>
      </c>
      <c r="CA17" s="29">
        <v>0</v>
      </c>
      <c r="CB17" s="30">
        <f t="shared" si="23"/>
        <v>0</v>
      </c>
      <c r="CC17" s="29">
        <v>0</v>
      </c>
      <c r="CD17" s="29">
        <v>0</v>
      </c>
      <c r="CE17" s="30">
        <f t="shared" si="24"/>
        <v>0</v>
      </c>
      <c r="CF17" s="29">
        <v>0</v>
      </c>
      <c r="CG17" s="29">
        <v>0</v>
      </c>
      <c r="CH17" s="30">
        <f t="shared" si="25"/>
        <v>0</v>
      </c>
      <c r="CI17" s="29">
        <v>0</v>
      </c>
      <c r="CJ17" s="29">
        <v>0</v>
      </c>
      <c r="CK17" s="30">
        <f t="shared" si="26"/>
        <v>0</v>
      </c>
      <c r="CL17" s="29">
        <v>0</v>
      </c>
      <c r="CM17" s="29">
        <v>0</v>
      </c>
      <c r="CN17" s="30">
        <f t="shared" si="27"/>
        <v>0</v>
      </c>
      <c r="CO17" s="29">
        <v>0</v>
      </c>
      <c r="CP17" s="29">
        <v>0</v>
      </c>
      <c r="CQ17" s="30">
        <f t="shared" si="28"/>
        <v>0</v>
      </c>
      <c r="CR17" s="29">
        <v>0</v>
      </c>
      <c r="CS17" s="29">
        <v>0</v>
      </c>
      <c r="CT17" s="30">
        <f t="shared" si="29"/>
        <v>0</v>
      </c>
      <c r="CU17" s="29">
        <v>0</v>
      </c>
      <c r="CV17" s="29">
        <v>0</v>
      </c>
      <c r="CW17" s="30">
        <f t="shared" si="30"/>
        <v>0</v>
      </c>
      <c r="CX17" s="29">
        <v>0</v>
      </c>
      <c r="CY17" s="29">
        <v>0</v>
      </c>
      <c r="CZ17" s="30">
        <f t="shared" si="31"/>
        <v>0</v>
      </c>
      <c r="DA17" s="29">
        <v>0</v>
      </c>
      <c r="DB17" s="29">
        <v>0</v>
      </c>
      <c r="DC17" s="30">
        <f t="shared" si="32"/>
        <v>0</v>
      </c>
      <c r="DD17" s="29">
        <v>0</v>
      </c>
      <c r="DE17" s="29">
        <v>0</v>
      </c>
      <c r="DF17" s="30">
        <f t="shared" si="33"/>
        <v>0</v>
      </c>
      <c r="DG17" s="29">
        <v>0</v>
      </c>
      <c r="DH17" s="29">
        <v>0</v>
      </c>
      <c r="DI17" s="30">
        <f t="shared" si="34"/>
        <v>0</v>
      </c>
      <c r="DJ17" s="29">
        <v>0</v>
      </c>
      <c r="DK17" s="29">
        <v>0</v>
      </c>
      <c r="DL17" s="30">
        <f t="shared" si="35"/>
        <v>0</v>
      </c>
      <c r="DM17" s="29">
        <v>0</v>
      </c>
      <c r="DN17" s="29">
        <v>0</v>
      </c>
      <c r="DO17" s="30">
        <f t="shared" si="36"/>
        <v>0</v>
      </c>
    </row>
    <row r="18" spans="1:119" ht="15.6" x14ac:dyDescent="0.3">
      <c r="A18" s="42" t="s">
        <v>143</v>
      </c>
      <c r="B18" s="27" t="s">
        <v>144</v>
      </c>
      <c r="C18" s="29">
        <v>0</v>
      </c>
      <c r="D18" s="29">
        <v>0</v>
      </c>
      <c r="E18" s="30">
        <f t="shared" si="0"/>
        <v>0</v>
      </c>
      <c r="F18" s="29">
        <v>0</v>
      </c>
      <c r="G18" s="29">
        <v>0</v>
      </c>
      <c r="H18" s="30">
        <f t="shared" si="1"/>
        <v>0</v>
      </c>
      <c r="I18" s="29">
        <v>0</v>
      </c>
      <c r="J18" s="29">
        <v>0</v>
      </c>
      <c r="K18" s="30">
        <f t="shared" si="2"/>
        <v>0</v>
      </c>
      <c r="L18" s="29">
        <v>0</v>
      </c>
      <c r="M18" s="29">
        <v>0</v>
      </c>
      <c r="N18" s="30">
        <f t="shared" si="3"/>
        <v>0</v>
      </c>
      <c r="O18" s="29">
        <v>0</v>
      </c>
      <c r="P18" s="29">
        <v>0</v>
      </c>
      <c r="Q18" s="30">
        <f t="shared" si="4"/>
        <v>0</v>
      </c>
      <c r="R18" s="29">
        <v>0</v>
      </c>
      <c r="S18" s="29">
        <v>0</v>
      </c>
      <c r="T18" s="30">
        <f t="shared" si="5"/>
        <v>0</v>
      </c>
      <c r="U18" s="29">
        <v>0</v>
      </c>
      <c r="V18" s="29">
        <v>0</v>
      </c>
      <c r="W18" s="30">
        <f t="shared" si="6"/>
        <v>0</v>
      </c>
      <c r="X18" s="29">
        <v>0</v>
      </c>
      <c r="Y18" s="29">
        <v>0</v>
      </c>
      <c r="Z18" s="30">
        <f t="shared" si="7"/>
        <v>0</v>
      </c>
      <c r="AA18" s="29">
        <v>0</v>
      </c>
      <c r="AB18" s="29">
        <v>0</v>
      </c>
      <c r="AC18" s="30">
        <f t="shared" si="8"/>
        <v>0</v>
      </c>
      <c r="AD18" s="29">
        <v>0</v>
      </c>
      <c r="AE18" s="29">
        <v>0</v>
      </c>
      <c r="AF18" s="30">
        <f t="shared" si="9"/>
        <v>0</v>
      </c>
      <c r="AG18" s="29">
        <v>0</v>
      </c>
      <c r="AH18" s="29">
        <v>0</v>
      </c>
      <c r="AI18" s="30">
        <f t="shared" si="10"/>
        <v>0</v>
      </c>
      <c r="AJ18" s="29">
        <v>2530</v>
      </c>
      <c r="AK18" s="29">
        <v>4220.04</v>
      </c>
      <c r="AL18" s="30">
        <f t="shared" si="11"/>
        <v>1.3408966218730309</v>
      </c>
      <c r="AM18" s="29">
        <v>0</v>
      </c>
      <c r="AN18" s="29">
        <v>0</v>
      </c>
      <c r="AO18" s="30">
        <f t="shared" si="12"/>
        <v>0</v>
      </c>
      <c r="AP18" s="29">
        <v>0</v>
      </c>
      <c r="AQ18" s="29">
        <v>0</v>
      </c>
      <c r="AR18" s="30">
        <f t="shared" si="13"/>
        <v>0</v>
      </c>
      <c r="AS18" s="29">
        <v>0</v>
      </c>
      <c r="AT18" s="29">
        <v>0</v>
      </c>
      <c r="AU18" s="30">
        <f t="shared" si="14"/>
        <v>0</v>
      </c>
      <c r="AV18" s="29">
        <v>0</v>
      </c>
      <c r="AW18" s="29">
        <v>0</v>
      </c>
      <c r="AX18" s="30">
        <f t="shared" si="15"/>
        <v>0</v>
      </c>
      <c r="AY18" s="29">
        <v>0</v>
      </c>
      <c r="AZ18" s="29">
        <v>0</v>
      </c>
      <c r="BA18" s="30">
        <f t="shared" si="16"/>
        <v>0</v>
      </c>
      <c r="BB18" s="29">
        <v>0</v>
      </c>
      <c r="BC18" s="29">
        <v>0</v>
      </c>
      <c r="BD18" s="30">
        <f t="shared" si="17"/>
        <v>0</v>
      </c>
      <c r="BE18" s="29">
        <v>0</v>
      </c>
      <c r="BF18" s="29">
        <v>0</v>
      </c>
      <c r="BG18" s="30">
        <f t="shared" si="18"/>
        <v>0</v>
      </c>
      <c r="BH18" s="29">
        <v>0</v>
      </c>
      <c r="BI18" s="29">
        <v>0</v>
      </c>
      <c r="BJ18" s="30">
        <f t="shared" si="19"/>
        <v>0</v>
      </c>
      <c r="BK18" s="29">
        <v>0</v>
      </c>
      <c r="BL18" s="29">
        <v>0</v>
      </c>
      <c r="BM18" s="29"/>
      <c r="BN18" s="29">
        <v>0</v>
      </c>
      <c r="BO18" s="29">
        <v>0</v>
      </c>
      <c r="BP18" s="30">
        <f t="shared" si="20"/>
        <v>0</v>
      </c>
      <c r="BQ18" s="29">
        <v>0</v>
      </c>
      <c r="BR18" s="29">
        <v>0</v>
      </c>
      <c r="BS18" s="30">
        <f t="shared" si="21"/>
        <v>0</v>
      </c>
      <c r="BT18" s="29">
        <v>0</v>
      </c>
      <c r="BU18" s="29">
        <v>0</v>
      </c>
      <c r="BV18" s="30">
        <f t="shared" si="22"/>
        <v>0</v>
      </c>
      <c r="BW18" s="29">
        <v>0</v>
      </c>
      <c r="BX18" s="29">
        <v>0</v>
      </c>
      <c r="BY18" s="29"/>
      <c r="BZ18" s="29">
        <v>0</v>
      </c>
      <c r="CA18" s="29">
        <v>0</v>
      </c>
      <c r="CB18" s="30">
        <f t="shared" si="23"/>
        <v>0</v>
      </c>
      <c r="CC18" s="29">
        <v>0</v>
      </c>
      <c r="CD18" s="29">
        <v>0</v>
      </c>
      <c r="CE18" s="30">
        <f t="shared" si="24"/>
        <v>0</v>
      </c>
      <c r="CF18" s="29">
        <v>0</v>
      </c>
      <c r="CG18" s="29">
        <v>0</v>
      </c>
      <c r="CH18" s="30">
        <f t="shared" si="25"/>
        <v>0</v>
      </c>
      <c r="CI18" s="29">
        <v>0</v>
      </c>
      <c r="CJ18" s="29">
        <v>0</v>
      </c>
      <c r="CK18" s="30">
        <f t="shared" si="26"/>
        <v>0</v>
      </c>
      <c r="CL18" s="29">
        <v>0</v>
      </c>
      <c r="CM18" s="29">
        <v>0</v>
      </c>
      <c r="CN18" s="30">
        <f t="shared" si="27"/>
        <v>0</v>
      </c>
      <c r="CO18" s="29">
        <v>0</v>
      </c>
      <c r="CP18" s="29">
        <v>0</v>
      </c>
      <c r="CQ18" s="30">
        <f t="shared" si="28"/>
        <v>0</v>
      </c>
      <c r="CR18" s="29">
        <v>0</v>
      </c>
      <c r="CS18" s="29">
        <v>0</v>
      </c>
      <c r="CT18" s="30">
        <f t="shared" si="29"/>
        <v>0</v>
      </c>
      <c r="CU18" s="29">
        <v>0</v>
      </c>
      <c r="CV18" s="29">
        <v>0</v>
      </c>
      <c r="CW18" s="30">
        <f t="shared" si="30"/>
        <v>0</v>
      </c>
      <c r="CX18" s="29">
        <v>0</v>
      </c>
      <c r="CY18" s="29">
        <v>0</v>
      </c>
      <c r="CZ18" s="30">
        <f t="shared" si="31"/>
        <v>0</v>
      </c>
      <c r="DA18" s="29">
        <v>0</v>
      </c>
      <c r="DB18" s="29">
        <v>0</v>
      </c>
      <c r="DC18" s="30">
        <f t="shared" si="32"/>
        <v>0</v>
      </c>
      <c r="DD18" s="29">
        <v>0</v>
      </c>
      <c r="DE18" s="29">
        <v>0</v>
      </c>
      <c r="DF18" s="30">
        <f t="shared" si="33"/>
        <v>0</v>
      </c>
      <c r="DG18" s="29">
        <v>0</v>
      </c>
      <c r="DH18" s="29">
        <v>0</v>
      </c>
      <c r="DI18" s="30">
        <f t="shared" si="34"/>
        <v>0</v>
      </c>
      <c r="DJ18" s="29">
        <v>0</v>
      </c>
      <c r="DK18" s="29">
        <v>0</v>
      </c>
      <c r="DL18" s="30">
        <f t="shared" si="35"/>
        <v>0</v>
      </c>
      <c r="DM18" s="29">
        <v>0</v>
      </c>
      <c r="DN18" s="29">
        <v>0</v>
      </c>
      <c r="DO18" s="30">
        <f t="shared" si="36"/>
        <v>0</v>
      </c>
    </row>
    <row r="19" spans="1:119" ht="15.6" x14ac:dyDescent="0.3">
      <c r="A19" s="42" t="s">
        <v>120</v>
      </c>
      <c r="B19" s="27" t="s">
        <v>54</v>
      </c>
      <c r="C19" s="29">
        <v>0</v>
      </c>
      <c r="D19" s="29">
        <v>0</v>
      </c>
      <c r="E19" s="30">
        <f t="shared" si="0"/>
        <v>0</v>
      </c>
      <c r="F19" s="29">
        <v>0</v>
      </c>
      <c r="G19" s="29">
        <v>0</v>
      </c>
      <c r="H19" s="30">
        <f t="shared" si="1"/>
        <v>0</v>
      </c>
      <c r="I19" s="29">
        <v>0</v>
      </c>
      <c r="J19" s="29">
        <v>0</v>
      </c>
      <c r="K19" s="30">
        <f t="shared" si="2"/>
        <v>0</v>
      </c>
      <c r="L19" s="29">
        <v>3</v>
      </c>
      <c r="M19" s="29">
        <v>932.98500000000001</v>
      </c>
      <c r="N19" s="30">
        <f t="shared" si="3"/>
        <v>0.82416408807224406</v>
      </c>
      <c r="O19" s="29">
        <v>0</v>
      </c>
      <c r="P19" s="29">
        <v>0</v>
      </c>
      <c r="Q19" s="30">
        <f t="shared" si="4"/>
        <v>0</v>
      </c>
      <c r="R19" s="29">
        <v>0</v>
      </c>
      <c r="S19" s="29">
        <v>0</v>
      </c>
      <c r="T19" s="30">
        <f t="shared" si="5"/>
        <v>0</v>
      </c>
      <c r="U19" s="29">
        <v>0</v>
      </c>
      <c r="V19" s="29">
        <v>0</v>
      </c>
      <c r="W19" s="30">
        <f t="shared" si="6"/>
        <v>0</v>
      </c>
      <c r="X19" s="29">
        <v>0</v>
      </c>
      <c r="Y19" s="29">
        <v>0</v>
      </c>
      <c r="Z19" s="30">
        <f t="shared" si="7"/>
        <v>0</v>
      </c>
      <c r="AA19" s="29">
        <v>0</v>
      </c>
      <c r="AB19" s="29">
        <v>0</v>
      </c>
      <c r="AC19" s="30">
        <f t="shared" si="8"/>
        <v>0</v>
      </c>
      <c r="AD19" s="29">
        <v>0</v>
      </c>
      <c r="AE19" s="29">
        <v>0</v>
      </c>
      <c r="AF19" s="30">
        <f t="shared" si="9"/>
        <v>0</v>
      </c>
      <c r="AG19" s="29">
        <v>0</v>
      </c>
      <c r="AH19" s="29">
        <v>0</v>
      </c>
      <c r="AI19" s="30">
        <f t="shared" si="10"/>
        <v>0</v>
      </c>
      <c r="AJ19" s="29">
        <v>0</v>
      </c>
      <c r="AK19" s="29">
        <v>0</v>
      </c>
      <c r="AL19" s="30">
        <f t="shared" si="11"/>
        <v>0</v>
      </c>
      <c r="AM19" s="29">
        <v>0</v>
      </c>
      <c r="AN19" s="29">
        <v>0</v>
      </c>
      <c r="AO19" s="30">
        <f t="shared" si="12"/>
        <v>0</v>
      </c>
      <c r="AP19" s="29">
        <v>0</v>
      </c>
      <c r="AQ19" s="29">
        <v>0</v>
      </c>
      <c r="AR19" s="30">
        <f t="shared" si="13"/>
        <v>0</v>
      </c>
      <c r="AS19" s="29">
        <v>200</v>
      </c>
      <c r="AT19" s="29">
        <v>61016.741999999998</v>
      </c>
      <c r="AU19" s="30">
        <f t="shared" si="14"/>
        <v>1.603328153447624</v>
      </c>
      <c r="AV19" s="29">
        <v>0</v>
      </c>
      <c r="AW19" s="29">
        <v>0</v>
      </c>
      <c r="AX19" s="30">
        <f t="shared" si="15"/>
        <v>0</v>
      </c>
      <c r="AY19" s="29">
        <v>0</v>
      </c>
      <c r="AZ19" s="29">
        <v>0</v>
      </c>
      <c r="BA19" s="30">
        <f t="shared" si="16"/>
        <v>0</v>
      </c>
      <c r="BB19" s="29">
        <v>0</v>
      </c>
      <c r="BC19" s="29">
        <v>0</v>
      </c>
      <c r="BD19" s="30">
        <f t="shared" si="17"/>
        <v>0</v>
      </c>
      <c r="BE19" s="29">
        <v>0</v>
      </c>
      <c r="BF19" s="29">
        <v>0</v>
      </c>
      <c r="BG19" s="30">
        <f t="shared" si="18"/>
        <v>0</v>
      </c>
      <c r="BH19" s="29">
        <v>0</v>
      </c>
      <c r="BI19" s="29">
        <v>0</v>
      </c>
      <c r="BJ19" s="30">
        <f t="shared" si="19"/>
        <v>0</v>
      </c>
      <c r="BK19" s="29">
        <v>0</v>
      </c>
      <c r="BL19" s="29">
        <v>0</v>
      </c>
      <c r="BM19" s="29"/>
      <c r="BN19" s="29">
        <v>0</v>
      </c>
      <c r="BO19" s="29">
        <v>0</v>
      </c>
      <c r="BP19" s="30">
        <f t="shared" si="20"/>
        <v>0</v>
      </c>
      <c r="BQ19" s="29">
        <v>0</v>
      </c>
      <c r="BR19" s="29">
        <v>0</v>
      </c>
      <c r="BS19" s="30">
        <f t="shared" si="21"/>
        <v>0</v>
      </c>
      <c r="BT19" s="29">
        <v>0</v>
      </c>
      <c r="BU19" s="29">
        <v>0</v>
      </c>
      <c r="BV19" s="30">
        <f t="shared" si="22"/>
        <v>0</v>
      </c>
      <c r="BW19" s="29">
        <v>0</v>
      </c>
      <c r="BX19" s="29">
        <v>0</v>
      </c>
      <c r="BY19" s="29"/>
      <c r="BZ19" s="29">
        <v>0</v>
      </c>
      <c r="CA19" s="29">
        <v>0</v>
      </c>
      <c r="CB19" s="30">
        <f t="shared" si="23"/>
        <v>0</v>
      </c>
      <c r="CC19" s="29">
        <v>0</v>
      </c>
      <c r="CD19" s="29">
        <v>0</v>
      </c>
      <c r="CE19" s="30">
        <f t="shared" si="24"/>
        <v>0</v>
      </c>
      <c r="CF19" s="29">
        <v>0</v>
      </c>
      <c r="CG19" s="29">
        <v>0</v>
      </c>
      <c r="CH19" s="30">
        <f t="shared" si="25"/>
        <v>0</v>
      </c>
      <c r="CI19" s="29">
        <v>0</v>
      </c>
      <c r="CJ19" s="29">
        <v>0</v>
      </c>
      <c r="CK19" s="30">
        <f t="shared" si="26"/>
        <v>0</v>
      </c>
      <c r="CL19" s="29">
        <v>0</v>
      </c>
      <c r="CM19" s="29">
        <v>0</v>
      </c>
      <c r="CN19" s="30">
        <f t="shared" si="27"/>
        <v>0</v>
      </c>
      <c r="CO19" s="29">
        <v>0</v>
      </c>
      <c r="CP19" s="29">
        <v>0</v>
      </c>
      <c r="CQ19" s="30">
        <f t="shared" si="28"/>
        <v>0</v>
      </c>
      <c r="CR19" s="29">
        <v>0</v>
      </c>
      <c r="CS19" s="29">
        <v>0</v>
      </c>
      <c r="CT19" s="30">
        <f t="shared" si="29"/>
        <v>0</v>
      </c>
      <c r="CU19" s="29">
        <v>0</v>
      </c>
      <c r="CV19" s="29">
        <v>0</v>
      </c>
      <c r="CW19" s="30">
        <f t="shared" si="30"/>
        <v>0</v>
      </c>
      <c r="CX19" s="29">
        <v>0</v>
      </c>
      <c r="CY19" s="29">
        <v>0</v>
      </c>
      <c r="CZ19" s="30">
        <f t="shared" si="31"/>
        <v>0</v>
      </c>
      <c r="DA19" s="29">
        <v>0</v>
      </c>
      <c r="DB19" s="29">
        <v>0</v>
      </c>
      <c r="DC19" s="30">
        <f t="shared" si="32"/>
        <v>0</v>
      </c>
      <c r="DD19" s="29">
        <v>0</v>
      </c>
      <c r="DE19" s="29">
        <v>0</v>
      </c>
      <c r="DF19" s="30">
        <f t="shared" si="33"/>
        <v>0</v>
      </c>
      <c r="DG19" s="29">
        <v>0</v>
      </c>
      <c r="DH19" s="29">
        <v>0</v>
      </c>
      <c r="DI19" s="30">
        <f t="shared" si="34"/>
        <v>0</v>
      </c>
      <c r="DJ19" s="29">
        <v>0</v>
      </c>
      <c r="DK19" s="29">
        <v>0</v>
      </c>
      <c r="DL19" s="30">
        <f t="shared" si="35"/>
        <v>0</v>
      </c>
      <c r="DM19" s="29">
        <v>0</v>
      </c>
      <c r="DN19" s="29">
        <v>0</v>
      </c>
      <c r="DO19" s="30">
        <f t="shared" si="36"/>
        <v>0</v>
      </c>
    </row>
    <row r="20" spans="1:119" ht="15.6" x14ac:dyDescent="0.3">
      <c r="A20" s="42" t="s">
        <v>220</v>
      </c>
      <c r="B20" s="27" t="s">
        <v>319</v>
      </c>
      <c r="C20" s="29">
        <v>0</v>
      </c>
      <c r="D20" s="29">
        <v>0</v>
      </c>
      <c r="E20" s="30">
        <f t="shared" si="0"/>
        <v>0</v>
      </c>
      <c r="F20" s="29">
        <v>0</v>
      </c>
      <c r="G20" s="29">
        <v>0</v>
      </c>
      <c r="H20" s="30">
        <f t="shared" si="1"/>
        <v>0</v>
      </c>
      <c r="I20" s="29">
        <v>0</v>
      </c>
      <c r="J20" s="29">
        <v>0</v>
      </c>
      <c r="K20" s="30">
        <f t="shared" si="2"/>
        <v>0</v>
      </c>
      <c r="L20" s="29">
        <v>0</v>
      </c>
      <c r="M20" s="29">
        <v>0</v>
      </c>
      <c r="N20" s="30">
        <f t="shared" si="3"/>
        <v>0</v>
      </c>
      <c r="O20" s="29">
        <v>0</v>
      </c>
      <c r="P20" s="29">
        <v>0</v>
      </c>
      <c r="Q20" s="30">
        <f t="shared" si="4"/>
        <v>0</v>
      </c>
      <c r="R20" s="29">
        <v>0</v>
      </c>
      <c r="S20" s="29">
        <v>0</v>
      </c>
      <c r="T20" s="30">
        <f t="shared" si="5"/>
        <v>0</v>
      </c>
      <c r="U20" s="29">
        <v>0</v>
      </c>
      <c r="V20" s="29">
        <v>0</v>
      </c>
      <c r="W20" s="30">
        <f t="shared" si="6"/>
        <v>0</v>
      </c>
      <c r="X20" s="29">
        <v>0</v>
      </c>
      <c r="Y20" s="29">
        <v>0</v>
      </c>
      <c r="Z20" s="30">
        <f t="shared" si="7"/>
        <v>0</v>
      </c>
      <c r="AA20" s="29">
        <v>0</v>
      </c>
      <c r="AB20" s="29">
        <v>0</v>
      </c>
      <c r="AC20" s="30">
        <f t="shared" si="8"/>
        <v>0</v>
      </c>
      <c r="AD20" s="29">
        <v>0</v>
      </c>
      <c r="AE20" s="29">
        <v>0</v>
      </c>
      <c r="AF20" s="30">
        <f t="shared" si="9"/>
        <v>0</v>
      </c>
      <c r="AG20" s="29">
        <v>10</v>
      </c>
      <c r="AH20" s="29">
        <v>41.146999999999998</v>
      </c>
      <c r="AI20" s="30">
        <f t="shared" si="10"/>
        <v>9.3526885321145933E-3</v>
      </c>
      <c r="AJ20" s="29">
        <v>0</v>
      </c>
      <c r="AK20" s="29">
        <v>0</v>
      </c>
      <c r="AL20" s="30">
        <f t="shared" si="11"/>
        <v>0</v>
      </c>
      <c r="AM20" s="29">
        <v>0</v>
      </c>
      <c r="AN20" s="29">
        <v>0</v>
      </c>
      <c r="AO20" s="30">
        <f t="shared" si="12"/>
        <v>0</v>
      </c>
      <c r="AP20" s="29">
        <v>0</v>
      </c>
      <c r="AQ20" s="29">
        <v>0</v>
      </c>
      <c r="AR20" s="30">
        <f t="shared" si="13"/>
        <v>0</v>
      </c>
      <c r="AS20" s="29">
        <v>0</v>
      </c>
      <c r="AT20" s="29">
        <v>0</v>
      </c>
      <c r="AU20" s="30">
        <f t="shared" si="14"/>
        <v>0</v>
      </c>
      <c r="AV20" s="29">
        <v>0</v>
      </c>
      <c r="AW20" s="29">
        <v>0</v>
      </c>
      <c r="AX20" s="30">
        <f t="shared" si="15"/>
        <v>0</v>
      </c>
      <c r="AY20" s="29">
        <v>0</v>
      </c>
      <c r="AZ20" s="29">
        <v>0</v>
      </c>
      <c r="BA20" s="30">
        <f t="shared" si="16"/>
        <v>0</v>
      </c>
      <c r="BB20" s="29">
        <v>0</v>
      </c>
      <c r="BC20" s="29">
        <v>0</v>
      </c>
      <c r="BD20" s="30">
        <f t="shared" si="17"/>
        <v>0</v>
      </c>
      <c r="BE20" s="29">
        <v>100</v>
      </c>
      <c r="BF20" s="29">
        <v>623.76599999999996</v>
      </c>
      <c r="BG20" s="30">
        <f t="shared" si="18"/>
        <v>0.13256841368977412</v>
      </c>
      <c r="BH20" s="29">
        <v>0</v>
      </c>
      <c r="BI20" s="29">
        <v>0</v>
      </c>
      <c r="BJ20" s="30">
        <f t="shared" si="19"/>
        <v>0</v>
      </c>
      <c r="BK20" s="29">
        <v>0</v>
      </c>
      <c r="BL20" s="29">
        <v>0</v>
      </c>
      <c r="BM20" s="29"/>
      <c r="BN20" s="29">
        <v>0</v>
      </c>
      <c r="BO20" s="29">
        <v>0</v>
      </c>
      <c r="BP20" s="30">
        <f t="shared" si="20"/>
        <v>0</v>
      </c>
      <c r="BQ20" s="29">
        <v>0</v>
      </c>
      <c r="BR20" s="29">
        <v>0</v>
      </c>
      <c r="BS20" s="30">
        <f t="shared" si="21"/>
        <v>0</v>
      </c>
      <c r="BT20" s="29">
        <v>0</v>
      </c>
      <c r="BU20" s="29">
        <v>0</v>
      </c>
      <c r="BV20" s="30">
        <f t="shared" si="22"/>
        <v>0</v>
      </c>
      <c r="BW20" s="29">
        <v>0</v>
      </c>
      <c r="BX20" s="29">
        <v>0</v>
      </c>
      <c r="BY20" s="29"/>
      <c r="BZ20" s="29">
        <v>0</v>
      </c>
      <c r="CA20" s="29">
        <v>0</v>
      </c>
      <c r="CB20" s="30">
        <f t="shared" si="23"/>
        <v>0</v>
      </c>
      <c r="CC20" s="29">
        <v>0</v>
      </c>
      <c r="CD20" s="29">
        <v>0</v>
      </c>
      <c r="CE20" s="30">
        <f t="shared" si="24"/>
        <v>0</v>
      </c>
      <c r="CF20" s="29">
        <v>0</v>
      </c>
      <c r="CG20" s="29">
        <v>0</v>
      </c>
      <c r="CH20" s="30">
        <f t="shared" si="25"/>
        <v>0</v>
      </c>
      <c r="CI20" s="29">
        <v>0</v>
      </c>
      <c r="CJ20" s="29">
        <v>0</v>
      </c>
      <c r="CK20" s="30">
        <f t="shared" si="26"/>
        <v>0</v>
      </c>
      <c r="CL20" s="29">
        <v>0</v>
      </c>
      <c r="CM20" s="29">
        <v>0</v>
      </c>
      <c r="CN20" s="30">
        <f t="shared" si="27"/>
        <v>0</v>
      </c>
      <c r="CO20" s="29">
        <v>0</v>
      </c>
      <c r="CP20" s="29">
        <v>0</v>
      </c>
      <c r="CQ20" s="30">
        <f t="shared" si="28"/>
        <v>0</v>
      </c>
      <c r="CR20" s="29">
        <v>0</v>
      </c>
      <c r="CS20" s="29">
        <v>0</v>
      </c>
      <c r="CT20" s="30">
        <f t="shared" si="29"/>
        <v>0</v>
      </c>
      <c r="CU20" s="29">
        <v>0</v>
      </c>
      <c r="CV20" s="29">
        <v>0</v>
      </c>
      <c r="CW20" s="30">
        <f t="shared" si="30"/>
        <v>0</v>
      </c>
      <c r="CX20" s="29">
        <v>0</v>
      </c>
      <c r="CY20" s="29">
        <v>0</v>
      </c>
      <c r="CZ20" s="30">
        <f t="shared" si="31"/>
        <v>0</v>
      </c>
      <c r="DA20" s="29">
        <v>108002</v>
      </c>
      <c r="DB20" s="29">
        <v>23835.883000000002</v>
      </c>
      <c r="DC20" s="30">
        <f t="shared" si="32"/>
        <v>2.240987742139275</v>
      </c>
      <c r="DD20" s="29">
        <v>72000</v>
      </c>
      <c r="DE20" s="29">
        <v>15868</v>
      </c>
      <c r="DF20" s="30">
        <f t="shared" si="33"/>
        <v>1.8988086188100688</v>
      </c>
      <c r="DG20" s="29">
        <v>72000</v>
      </c>
      <c r="DH20" s="29">
        <v>15868</v>
      </c>
      <c r="DI20" s="30">
        <f t="shared" si="34"/>
        <v>1.694756596858477</v>
      </c>
      <c r="DJ20" s="29">
        <v>36000</v>
      </c>
      <c r="DK20" s="29">
        <v>7934</v>
      </c>
      <c r="DL20" s="30">
        <f t="shared" si="35"/>
        <v>1.6336642533666568</v>
      </c>
      <c r="DM20" s="29">
        <v>144000</v>
      </c>
      <c r="DN20" s="29">
        <v>31736</v>
      </c>
      <c r="DO20" s="30">
        <f t="shared" si="36"/>
        <v>76.703560557238688</v>
      </c>
    </row>
    <row r="21" spans="1:119" ht="15.6" x14ac:dyDescent="0.3">
      <c r="A21" s="42" t="s">
        <v>122</v>
      </c>
      <c r="B21" s="27" t="s">
        <v>56</v>
      </c>
      <c r="C21" s="29">
        <v>0</v>
      </c>
      <c r="D21" s="29">
        <v>0</v>
      </c>
      <c r="E21" s="30">
        <f t="shared" si="0"/>
        <v>0</v>
      </c>
      <c r="F21" s="29">
        <v>0</v>
      </c>
      <c r="G21" s="29">
        <v>0</v>
      </c>
      <c r="H21" s="30">
        <f t="shared" si="1"/>
        <v>0</v>
      </c>
      <c r="I21" s="29">
        <v>0</v>
      </c>
      <c r="J21" s="29">
        <v>0</v>
      </c>
      <c r="K21" s="30">
        <f t="shared" si="2"/>
        <v>0</v>
      </c>
      <c r="L21" s="29">
        <v>0</v>
      </c>
      <c r="M21" s="29">
        <v>0</v>
      </c>
      <c r="N21" s="30">
        <f t="shared" si="3"/>
        <v>0</v>
      </c>
      <c r="O21" s="29">
        <v>0</v>
      </c>
      <c r="P21" s="29">
        <v>0</v>
      </c>
      <c r="Q21" s="30">
        <f t="shared" si="4"/>
        <v>0</v>
      </c>
      <c r="R21" s="29">
        <v>0</v>
      </c>
      <c r="S21" s="29">
        <v>0</v>
      </c>
      <c r="T21" s="30">
        <f t="shared" si="5"/>
        <v>0</v>
      </c>
      <c r="U21" s="29">
        <v>0</v>
      </c>
      <c r="V21" s="29">
        <v>0</v>
      </c>
      <c r="W21" s="30">
        <f t="shared" si="6"/>
        <v>0</v>
      </c>
      <c r="X21" s="29">
        <v>0</v>
      </c>
      <c r="Y21" s="29">
        <v>0</v>
      </c>
      <c r="Z21" s="30">
        <f t="shared" si="7"/>
        <v>0</v>
      </c>
      <c r="AA21" s="29">
        <v>0</v>
      </c>
      <c r="AB21" s="29">
        <v>0</v>
      </c>
      <c r="AC21" s="30">
        <f t="shared" si="8"/>
        <v>0</v>
      </c>
      <c r="AD21" s="29">
        <v>0</v>
      </c>
      <c r="AE21" s="29">
        <v>0</v>
      </c>
      <c r="AF21" s="30">
        <f t="shared" si="9"/>
        <v>0</v>
      </c>
      <c r="AG21" s="29">
        <v>0</v>
      </c>
      <c r="AH21" s="29">
        <v>0</v>
      </c>
      <c r="AI21" s="30">
        <f t="shared" si="10"/>
        <v>0</v>
      </c>
      <c r="AJ21" s="29">
        <v>0</v>
      </c>
      <c r="AK21" s="29">
        <v>0</v>
      </c>
      <c r="AL21" s="30">
        <f t="shared" si="11"/>
        <v>0</v>
      </c>
      <c r="AM21" s="29">
        <v>0</v>
      </c>
      <c r="AN21" s="29">
        <v>0</v>
      </c>
      <c r="AO21" s="30">
        <f t="shared" si="12"/>
        <v>0</v>
      </c>
      <c r="AP21" s="29">
        <v>10000</v>
      </c>
      <c r="AQ21" s="29">
        <v>7840.567</v>
      </c>
      <c r="AR21" s="30">
        <f t="shared" si="13"/>
        <v>0.18533433285830339</v>
      </c>
      <c r="AS21" s="29">
        <v>0</v>
      </c>
      <c r="AT21" s="29">
        <v>0</v>
      </c>
      <c r="AU21" s="30">
        <f t="shared" si="14"/>
        <v>0</v>
      </c>
      <c r="AV21" s="29">
        <v>0</v>
      </c>
      <c r="AW21" s="29">
        <v>0</v>
      </c>
      <c r="AX21" s="30">
        <f t="shared" si="15"/>
        <v>0</v>
      </c>
      <c r="AY21" s="29">
        <v>0</v>
      </c>
      <c r="AZ21" s="29">
        <v>0</v>
      </c>
      <c r="BA21" s="30">
        <f t="shared" si="16"/>
        <v>0</v>
      </c>
      <c r="BB21" s="29">
        <v>0</v>
      </c>
      <c r="BC21" s="29">
        <v>0</v>
      </c>
      <c r="BD21" s="30">
        <f t="shared" si="17"/>
        <v>0</v>
      </c>
      <c r="BE21" s="29">
        <v>0</v>
      </c>
      <c r="BF21" s="29">
        <v>0</v>
      </c>
      <c r="BG21" s="30">
        <f t="shared" si="18"/>
        <v>0</v>
      </c>
      <c r="BH21" s="29">
        <v>0</v>
      </c>
      <c r="BI21" s="29">
        <v>0</v>
      </c>
      <c r="BJ21" s="30">
        <f t="shared" si="19"/>
        <v>0</v>
      </c>
      <c r="BK21" s="29">
        <v>0</v>
      </c>
      <c r="BL21" s="29">
        <v>0</v>
      </c>
      <c r="BM21" s="29"/>
      <c r="BN21" s="29">
        <v>1700</v>
      </c>
      <c r="BO21" s="29">
        <v>649.77700000000004</v>
      </c>
      <c r="BP21" s="30">
        <f t="shared" si="20"/>
        <v>0.71673560095267219</v>
      </c>
      <c r="BQ21" s="29">
        <v>0</v>
      </c>
      <c r="BR21" s="29">
        <v>0</v>
      </c>
      <c r="BS21" s="30">
        <f t="shared" si="21"/>
        <v>0</v>
      </c>
      <c r="BT21" s="29">
        <v>0</v>
      </c>
      <c r="BU21" s="29">
        <v>0</v>
      </c>
      <c r="BV21" s="30">
        <f t="shared" si="22"/>
        <v>0</v>
      </c>
      <c r="BW21" s="29">
        <v>0</v>
      </c>
      <c r="BX21" s="29">
        <v>0</v>
      </c>
      <c r="BY21" s="29"/>
      <c r="BZ21" s="29">
        <v>0</v>
      </c>
      <c r="CA21" s="29">
        <v>0</v>
      </c>
      <c r="CB21" s="30">
        <f t="shared" si="23"/>
        <v>0</v>
      </c>
      <c r="CC21" s="29">
        <v>0</v>
      </c>
      <c r="CD21" s="29">
        <v>0</v>
      </c>
      <c r="CE21" s="30">
        <f t="shared" si="24"/>
        <v>0</v>
      </c>
      <c r="CF21" s="29">
        <v>39404</v>
      </c>
      <c r="CG21" s="29">
        <v>978569.90700000001</v>
      </c>
      <c r="CH21" s="30">
        <f t="shared" si="25"/>
        <v>93.594745873555638</v>
      </c>
      <c r="CI21" s="29">
        <v>11858.69</v>
      </c>
      <c r="CJ21" s="29">
        <v>115991.57399999999</v>
      </c>
      <c r="CK21" s="30">
        <f t="shared" si="26"/>
        <v>85.589010351960638</v>
      </c>
      <c r="CL21" s="29">
        <v>0</v>
      </c>
      <c r="CM21" s="29">
        <v>0</v>
      </c>
      <c r="CN21" s="30">
        <f t="shared" si="27"/>
        <v>0</v>
      </c>
      <c r="CO21" s="29">
        <v>0</v>
      </c>
      <c r="CP21" s="29">
        <v>0</v>
      </c>
      <c r="CQ21" s="30">
        <f t="shared" si="28"/>
        <v>0</v>
      </c>
      <c r="CR21" s="29">
        <v>39945.4</v>
      </c>
      <c r="CS21" s="29">
        <v>702774.33299999998</v>
      </c>
      <c r="CT21" s="30">
        <f t="shared" si="29"/>
        <v>98.271891946774176</v>
      </c>
      <c r="CU21" s="29">
        <v>0</v>
      </c>
      <c r="CV21" s="29">
        <v>0</v>
      </c>
      <c r="CW21" s="30">
        <f t="shared" si="30"/>
        <v>0</v>
      </c>
      <c r="CX21" s="29">
        <v>0</v>
      </c>
      <c r="CY21" s="29">
        <v>0</v>
      </c>
      <c r="CZ21" s="30">
        <f t="shared" si="31"/>
        <v>0</v>
      </c>
      <c r="DA21" s="29">
        <v>41770.42</v>
      </c>
      <c r="DB21" s="29">
        <v>486037.76899999997</v>
      </c>
      <c r="DC21" s="30">
        <f t="shared" si="32"/>
        <v>45.696007257030089</v>
      </c>
      <c r="DD21" s="29">
        <v>62744.77</v>
      </c>
      <c r="DE21" s="29">
        <v>817702.87800000003</v>
      </c>
      <c r="DF21" s="30">
        <f t="shared" si="33"/>
        <v>97.848580310826719</v>
      </c>
      <c r="DG21" s="29">
        <v>27255</v>
      </c>
      <c r="DH21" s="29">
        <v>381608.43599999999</v>
      </c>
      <c r="DI21" s="30">
        <f t="shared" si="34"/>
        <v>40.75708434130614</v>
      </c>
      <c r="DJ21" s="29">
        <v>40983.599999999999</v>
      </c>
      <c r="DK21" s="29">
        <v>476572.70600000001</v>
      </c>
      <c r="DL21" s="30">
        <f t="shared" si="35"/>
        <v>98.12954296980304</v>
      </c>
      <c r="DM21" s="29">
        <v>0</v>
      </c>
      <c r="DN21" s="29">
        <v>0</v>
      </c>
      <c r="DO21" s="30">
        <f t="shared" si="36"/>
        <v>0</v>
      </c>
    </row>
    <row r="22" spans="1:119" ht="15.6" x14ac:dyDescent="0.3">
      <c r="A22" s="42" t="s">
        <v>139</v>
      </c>
      <c r="B22" s="27" t="s">
        <v>301</v>
      </c>
      <c r="C22" s="29">
        <v>0</v>
      </c>
      <c r="D22" s="29">
        <v>0</v>
      </c>
      <c r="E22" s="30">
        <f t="shared" si="0"/>
        <v>0</v>
      </c>
      <c r="F22" s="29">
        <v>0</v>
      </c>
      <c r="G22" s="29">
        <v>0</v>
      </c>
      <c r="H22" s="30">
        <f t="shared" si="1"/>
        <v>0</v>
      </c>
      <c r="I22" s="29">
        <v>0</v>
      </c>
      <c r="J22" s="29">
        <v>0</v>
      </c>
      <c r="K22" s="30">
        <f t="shared" si="2"/>
        <v>0</v>
      </c>
      <c r="L22" s="29">
        <v>0</v>
      </c>
      <c r="M22" s="29">
        <v>0</v>
      </c>
      <c r="N22" s="30">
        <f t="shared" si="3"/>
        <v>0</v>
      </c>
      <c r="O22" s="29">
        <v>0</v>
      </c>
      <c r="P22" s="29">
        <v>0</v>
      </c>
      <c r="Q22" s="30">
        <f t="shared" si="4"/>
        <v>0</v>
      </c>
      <c r="R22" s="29">
        <v>0</v>
      </c>
      <c r="S22" s="29">
        <v>0</v>
      </c>
      <c r="T22" s="30">
        <f t="shared" si="5"/>
        <v>0</v>
      </c>
      <c r="U22" s="29">
        <v>0</v>
      </c>
      <c r="V22" s="29">
        <v>0</v>
      </c>
      <c r="W22" s="30">
        <f t="shared" si="6"/>
        <v>0</v>
      </c>
      <c r="X22" s="29">
        <v>0</v>
      </c>
      <c r="Y22" s="29">
        <v>0</v>
      </c>
      <c r="Z22" s="30">
        <f t="shared" si="7"/>
        <v>0</v>
      </c>
      <c r="AA22" s="29">
        <v>0</v>
      </c>
      <c r="AB22" s="29">
        <v>0</v>
      </c>
      <c r="AC22" s="30">
        <f t="shared" si="8"/>
        <v>0</v>
      </c>
      <c r="AD22" s="29">
        <v>0</v>
      </c>
      <c r="AE22" s="29">
        <v>0</v>
      </c>
      <c r="AF22" s="30">
        <f t="shared" si="9"/>
        <v>0</v>
      </c>
      <c r="AG22" s="29">
        <v>0</v>
      </c>
      <c r="AH22" s="29">
        <v>0</v>
      </c>
      <c r="AI22" s="30">
        <f t="shared" si="10"/>
        <v>0</v>
      </c>
      <c r="AJ22" s="29">
        <v>0</v>
      </c>
      <c r="AK22" s="29">
        <v>0</v>
      </c>
      <c r="AL22" s="30">
        <f t="shared" si="11"/>
        <v>0</v>
      </c>
      <c r="AM22" s="29">
        <v>0</v>
      </c>
      <c r="AN22" s="29">
        <v>0</v>
      </c>
      <c r="AO22" s="30">
        <f t="shared" si="12"/>
        <v>0</v>
      </c>
      <c r="AP22" s="29">
        <v>0</v>
      </c>
      <c r="AQ22" s="29">
        <v>0</v>
      </c>
      <c r="AR22" s="30">
        <f t="shared" si="13"/>
        <v>0</v>
      </c>
      <c r="AS22" s="29">
        <v>0</v>
      </c>
      <c r="AT22" s="29">
        <v>0</v>
      </c>
      <c r="AU22" s="30">
        <f t="shared" si="14"/>
        <v>0</v>
      </c>
      <c r="AV22" s="29">
        <v>0</v>
      </c>
      <c r="AW22" s="29">
        <v>0</v>
      </c>
      <c r="AX22" s="30">
        <f t="shared" si="15"/>
        <v>0</v>
      </c>
      <c r="AY22" s="29">
        <v>0</v>
      </c>
      <c r="AZ22" s="29">
        <v>0</v>
      </c>
      <c r="BA22" s="30">
        <f t="shared" si="16"/>
        <v>0</v>
      </c>
      <c r="BB22" s="29">
        <v>0</v>
      </c>
      <c r="BC22" s="29">
        <v>0</v>
      </c>
      <c r="BD22" s="30">
        <f t="shared" si="17"/>
        <v>0</v>
      </c>
      <c r="BE22" s="29">
        <v>0</v>
      </c>
      <c r="BF22" s="29">
        <v>0</v>
      </c>
      <c r="BG22" s="30">
        <f t="shared" si="18"/>
        <v>0</v>
      </c>
      <c r="BH22" s="29">
        <v>0</v>
      </c>
      <c r="BI22" s="29">
        <v>0</v>
      </c>
      <c r="BJ22" s="30">
        <f t="shared" si="19"/>
        <v>0</v>
      </c>
      <c r="BK22" s="29">
        <v>0</v>
      </c>
      <c r="BL22" s="29">
        <v>0</v>
      </c>
      <c r="BM22" s="29"/>
      <c r="BN22" s="29">
        <v>3800</v>
      </c>
      <c r="BO22" s="29">
        <v>1678.4159999999999</v>
      </c>
      <c r="BP22" s="30">
        <f t="shared" si="20"/>
        <v>1.8513743952287942</v>
      </c>
      <c r="BQ22" s="29">
        <v>0</v>
      </c>
      <c r="BR22" s="29">
        <v>0</v>
      </c>
      <c r="BS22" s="30">
        <f t="shared" si="21"/>
        <v>0</v>
      </c>
      <c r="BT22" s="29">
        <v>0</v>
      </c>
      <c r="BU22" s="29">
        <v>0</v>
      </c>
      <c r="BV22" s="30">
        <f t="shared" si="22"/>
        <v>0</v>
      </c>
      <c r="BW22" s="29">
        <v>0</v>
      </c>
      <c r="BX22" s="29">
        <v>0</v>
      </c>
      <c r="BY22" s="29"/>
      <c r="BZ22" s="29">
        <v>0</v>
      </c>
      <c r="CA22" s="29">
        <v>0</v>
      </c>
      <c r="CB22" s="30">
        <f t="shared" si="23"/>
        <v>0</v>
      </c>
      <c r="CC22" s="29">
        <v>0</v>
      </c>
      <c r="CD22" s="29">
        <v>0</v>
      </c>
      <c r="CE22" s="30">
        <f t="shared" si="24"/>
        <v>0</v>
      </c>
      <c r="CF22" s="29">
        <v>0</v>
      </c>
      <c r="CG22" s="29">
        <v>0</v>
      </c>
      <c r="CH22" s="30">
        <f t="shared" si="25"/>
        <v>0</v>
      </c>
      <c r="CI22" s="29">
        <v>0</v>
      </c>
      <c r="CJ22" s="29">
        <v>0</v>
      </c>
      <c r="CK22" s="30">
        <f t="shared" si="26"/>
        <v>0</v>
      </c>
      <c r="CL22" s="29">
        <v>0</v>
      </c>
      <c r="CM22" s="29">
        <v>0</v>
      </c>
      <c r="CN22" s="30">
        <f t="shared" si="27"/>
        <v>0</v>
      </c>
      <c r="CO22" s="29">
        <v>0</v>
      </c>
      <c r="CP22" s="29">
        <v>0</v>
      </c>
      <c r="CQ22" s="30">
        <f t="shared" si="28"/>
        <v>0</v>
      </c>
      <c r="CR22" s="29">
        <v>0</v>
      </c>
      <c r="CS22" s="29">
        <v>0</v>
      </c>
      <c r="CT22" s="30">
        <f t="shared" si="29"/>
        <v>0</v>
      </c>
      <c r="CU22" s="29">
        <v>0</v>
      </c>
      <c r="CV22" s="29">
        <v>0</v>
      </c>
      <c r="CW22" s="30">
        <f t="shared" si="30"/>
        <v>0</v>
      </c>
      <c r="CX22" s="29">
        <v>0</v>
      </c>
      <c r="CY22" s="29">
        <v>0</v>
      </c>
      <c r="CZ22" s="30">
        <f t="shared" si="31"/>
        <v>0</v>
      </c>
      <c r="DA22" s="29">
        <v>0</v>
      </c>
      <c r="DB22" s="29">
        <v>0</v>
      </c>
      <c r="DC22" s="30">
        <f t="shared" si="32"/>
        <v>0</v>
      </c>
      <c r="DD22" s="29">
        <v>0</v>
      </c>
      <c r="DE22" s="29">
        <v>0</v>
      </c>
      <c r="DF22" s="30">
        <f t="shared" si="33"/>
        <v>0</v>
      </c>
      <c r="DG22" s="29">
        <v>0</v>
      </c>
      <c r="DH22" s="29">
        <v>0</v>
      </c>
      <c r="DI22" s="30">
        <f t="shared" si="34"/>
        <v>0</v>
      </c>
      <c r="DJ22" s="29">
        <v>0</v>
      </c>
      <c r="DK22" s="29">
        <v>0</v>
      </c>
      <c r="DL22" s="30">
        <f t="shared" si="35"/>
        <v>0</v>
      </c>
      <c r="DM22" s="29">
        <v>0</v>
      </c>
      <c r="DN22" s="29">
        <v>0</v>
      </c>
      <c r="DO22" s="30">
        <f t="shared" si="36"/>
        <v>0</v>
      </c>
    </row>
    <row r="23" spans="1:119" ht="15.6" x14ac:dyDescent="0.3">
      <c r="A23" s="42" t="s">
        <v>221</v>
      </c>
      <c r="B23" s="27" t="s">
        <v>222</v>
      </c>
      <c r="C23" s="29">
        <v>0</v>
      </c>
      <c r="D23" s="29">
        <v>0</v>
      </c>
      <c r="E23" s="30">
        <f t="shared" si="0"/>
        <v>0</v>
      </c>
      <c r="F23" s="29">
        <v>0</v>
      </c>
      <c r="G23" s="29">
        <v>0</v>
      </c>
      <c r="H23" s="30">
        <f t="shared" si="1"/>
        <v>0</v>
      </c>
      <c r="I23" s="29">
        <v>0</v>
      </c>
      <c r="J23" s="29">
        <v>0</v>
      </c>
      <c r="K23" s="30">
        <f t="shared" si="2"/>
        <v>0</v>
      </c>
      <c r="L23" s="29">
        <v>0</v>
      </c>
      <c r="M23" s="29">
        <v>0</v>
      </c>
      <c r="N23" s="30">
        <f t="shared" si="3"/>
        <v>0</v>
      </c>
      <c r="O23" s="29">
        <v>0</v>
      </c>
      <c r="P23" s="29">
        <v>0</v>
      </c>
      <c r="Q23" s="30">
        <f t="shared" si="4"/>
        <v>0</v>
      </c>
      <c r="R23" s="29">
        <v>0</v>
      </c>
      <c r="S23" s="29">
        <v>0</v>
      </c>
      <c r="T23" s="30">
        <f t="shared" si="5"/>
        <v>0</v>
      </c>
      <c r="U23" s="29">
        <v>0</v>
      </c>
      <c r="V23" s="29">
        <v>0</v>
      </c>
      <c r="W23" s="30">
        <f t="shared" si="6"/>
        <v>0</v>
      </c>
      <c r="X23" s="29">
        <v>0</v>
      </c>
      <c r="Y23" s="29">
        <v>0</v>
      </c>
      <c r="Z23" s="30">
        <f t="shared" si="7"/>
        <v>0</v>
      </c>
      <c r="AA23" s="29">
        <v>0</v>
      </c>
      <c r="AB23" s="29">
        <v>0</v>
      </c>
      <c r="AC23" s="30">
        <f t="shared" si="8"/>
        <v>0</v>
      </c>
      <c r="AD23" s="29">
        <v>0</v>
      </c>
      <c r="AE23" s="29">
        <v>0</v>
      </c>
      <c r="AF23" s="30">
        <f t="shared" si="9"/>
        <v>0</v>
      </c>
      <c r="AG23" s="29">
        <v>0</v>
      </c>
      <c r="AH23" s="29">
        <v>0</v>
      </c>
      <c r="AI23" s="30">
        <f t="shared" si="10"/>
        <v>0</v>
      </c>
      <c r="AJ23" s="29">
        <v>0</v>
      </c>
      <c r="AK23" s="29">
        <v>0</v>
      </c>
      <c r="AL23" s="30">
        <f t="shared" si="11"/>
        <v>0</v>
      </c>
      <c r="AM23" s="29">
        <v>0</v>
      </c>
      <c r="AN23" s="29">
        <v>0</v>
      </c>
      <c r="AO23" s="30">
        <f t="shared" si="12"/>
        <v>0</v>
      </c>
      <c r="AP23" s="29">
        <v>0</v>
      </c>
      <c r="AQ23" s="29">
        <v>0</v>
      </c>
      <c r="AR23" s="30">
        <f t="shared" si="13"/>
        <v>0</v>
      </c>
      <c r="AS23" s="29">
        <v>0</v>
      </c>
      <c r="AT23" s="29">
        <v>0</v>
      </c>
      <c r="AU23" s="30">
        <f t="shared" si="14"/>
        <v>0</v>
      </c>
      <c r="AV23" s="29">
        <v>0</v>
      </c>
      <c r="AW23" s="29">
        <v>0</v>
      </c>
      <c r="AX23" s="30">
        <f t="shared" si="15"/>
        <v>0</v>
      </c>
      <c r="AY23" s="29">
        <v>0</v>
      </c>
      <c r="AZ23" s="29">
        <v>0</v>
      </c>
      <c r="BA23" s="30">
        <f t="shared" si="16"/>
        <v>0</v>
      </c>
      <c r="BB23" s="29">
        <v>0</v>
      </c>
      <c r="BC23" s="29">
        <v>0</v>
      </c>
      <c r="BD23" s="30">
        <f t="shared" si="17"/>
        <v>0</v>
      </c>
      <c r="BE23" s="29">
        <v>0</v>
      </c>
      <c r="BF23" s="29">
        <v>0</v>
      </c>
      <c r="BG23" s="30">
        <f t="shared" si="18"/>
        <v>0</v>
      </c>
      <c r="BH23" s="29">
        <v>0</v>
      </c>
      <c r="BI23" s="29">
        <v>0</v>
      </c>
      <c r="BJ23" s="30">
        <f t="shared" si="19"/>
        <v>0</v>
      </c>
      <c r="BK23" s="29">
        <v>0</v>
      </c>
      <c r="BL23" s="29">
        <v>0</v>
      </c>
      <c r="BM23" s="29"/>
      <c r="BN23" s="29">
        <v>0</v>
      </c>
      <c r="BO23" s="29">
        <v>0</v>
      </c>
      <c r="BP23" s="30">
        <f t="shared" si="20"/>
        <v>0</v>
      </c>
      <c r="BQ23" s="29">
        <v>0</v>
      </c>
      <c r="BR23" s="29">
        <v>0</v>
      </c>
      <c r="BS23" s="30">
        <f t="shared" si="21"/>
        <v>0</v>
      </c>
      <c r="BT23" s="29">
        <v>0</v>
      </c>
      <c r="BU23" s="29">
        <v>0</v>
      </c>
      <c r="BV23" s="30">
        <f t="shared" si="22"/>
        <v>0</v>
      </c>
      <c r="BW23" s="29">
        <v>0</v>
      </c>
      <c r="BX23" s="29">
        <v>0</v>
      </c>
      <c r="BY23" s="29"/>
      <c r="BZ23" s="29">
        <v>0</v>
      </c>
      <c r="CA23" s="29">
        <v>0</v>
      </c>
      <c r="CB23" s="30">
        <f t="shared" si="23"/>
        <v>0</v>
      </c>
      <c r="CC23" s="29">
        <v>0</v>
      </c>
      <c r="CD23" s="29">
        <v>0</v>
      </c>
      <c r="CE23" s="30">
        <f t="shared" si="24"/>
        <v>0</v>
      </c>
      <c r="CF23" s="29">
        <v>0</v>
      </c>
      <c r="CG23" s="29">
        <v>0</v>
      </c>
      <c r="CH23" s="30">
        <f t="shared" si="25"/>
        <v>0</v>
      </c>
      <c r="CI23" s="29">
        <v>0</v>
      </c>
      <c r="CJ23" s="29">
        <v>0</v>
      </c>
      <c r="CK23" s="30">
        <f t="shared" si="26"/>
        <v>0</v>
      </c>
      <c r="CL23" s="29">
        <v>800</v>
      </c>
      <c r="CM23" s="29">
        <v>2675.27</v>
      </c>
      <c r="CN23" s="30">
        <f t="shared" si="27"/>
        <v>3.7591291953268415</v>
      </c>
      <c r="CO23" s="29">
        <v>0</v>
      </c>
      <c r="CP23" s="29">
        <v>0</v>
      </c>
      <c r="CQ23" s="30">
        <f t="shared" si="28"/>
        <v>0</v>
      </c>
      <c r="CR23" s="29">
        <v>0</v>
      </c>
      <c r="CS23" s="29">
        <v>0</v>
      </c>
      <c r="CT23" s="30">
        <f t="shared" si="29"/>
        <v>0</v>
      </c>
      <c r="CU23" s="29">
        <v>0</v>
      </c>
      <c r="CV23" s="29">
        <v>0</v>
      </c>
      <c r="CW23" s="30">
        <f t="shared" si="30"/>
        <v>0</v>
      </c>
      <c r="CX23" s="29">
        <v>0</v>
      </c>
      <c r="CY23" s="29">
        <v>0</v>
      </c>
      <c r="CZ23" s="30">
        <f t="shared" si="31"/>
        <v>0</v>
      </c>
      <c r="DA23" s="29">
        <v>0</v>
      </c>
      <c r="DB23" s="29">
        <v>0</v>
      </c>
      <c r="DC23" s="30">
        <f t="shared" si="32"/>
        <v>0</v>
      </c>
      <c r="DD23" s="29">
        <v>0</v>
      </c>
      <c r="DE23" s="29">
        <v>0</v>
      </c>
      <c r="DF23" s="30">
        <f t="shared" si="33"/>
        <v>0</v>
      </c>
      <c r="DG23" s="29">
        <v>0</v>
      </c>
      <c r="DH23" s="29">
        <v>0</v>
      </c>
      <c r="DI23" s="30">
        <f t="shared" si="34"/>
        <v>0</v>
      </c>
      <c r="DJ23" s="29">
        <v>0</v>
      </c>
      <c r="DK23" s="29">
        <v>0</v>
      </c>
      <c r="DL23" s="30">
        <f t="shared" si="35"/>
        <v>0</v>
      </c>
      <c r="DM23" s="29">
        <v>0</v>
      </c>
      <c r="DN23" s="29">
        <v>0</v>
      </c>
      <c r="DO23" s="30">
        <f t="shared" si="36"/>
        <v>0</v>
      </c>
    </row>
    <row r="24" spans="1:119" ht="15.6" x14ac:dyDescent="0.3">
      <c r="A24" s="42" t="s">
        <v>123</v>
      </c>
      <c r="B24" s="27" t="s">
        <v>57</v>
      </c>
      <c r="C24" s="29">
        <v>0</v>
      </c>
      <c r="D24" s="29">
        <v>0</v>
      </c>
      <c r="E24" s="30">
        <f t="shared" si="0"/>
        <v>0</v>
      </c>
      <c r="F24" s="29">
        <v>0</v>
      </c>
      <c r="G24" s="29">
        <v>0</v>
      </c>
      <c r="H24" s="30">
        <f t="shared" si="1"/>
        <v>0</v>
      </c>
      <c r="I24" s="29">
        <v>0</v>
      </c>
      <c r="J24" s="29">
        <v>0</v>
      </c>
      <c r="K24" s="30">
        <f t="shared" si="2"/>
        <v>0</v>
      </c>
      <c r="L24" s="29">
        <v>0</v>
      </c>
      <c r="M24" s="29">
        <v>0</v>
      </c>
      <c r="N24" s="30">
        <f t="shared" si="3"/>
        <v>0</v>
      </c>
      <c r="O24" s="29">
        <v>0</v>
      </c>
      <c r="P24" s="29">
        <v>0</v>
      </c>
      <c r="Q24" s="30">
        <f t="shared" si="4"/>
        <v>0</v>
      </c>
      <c r="R24" s="29">
        <v>0</v>
      </c>
      <c r="S24" s="29">
        <v>0</v>
      </c>
      <c r="T24" s="30">
        <f t="shared" si="5"/>
        <v>0</v>
      </c>
      <c r="U24" s="29">
        <v>0</v>
      </c>
      <c r="V24" s="29">
        <v>0</v>
      </c>
      <c r="W24" s="30">
        <f t="shared" si="6"/>
        <v>0</v>
      </c>
      <c r="X24" s="29">
        <v>0</v>
      </c>
      <c r="Y24" s="29">
        <v>0</v>
      </c>
      <c r="Z24" s="30">
        <f t="shared" si="7"/>
        <v>0</v>
      </c>
      <c r="AA24" s="29">
        <v>0</v>
      </c>
      <c r="AB24" s="29">
        <v>0</v>
      </c>
      <c r="AC24" s="30">
        <f t="shared" si="8"/>
        <v>0</v>
      </c>
      <c r="AD24" s="29">
        <v>2059</v>
      </c>
      <c r="AE24" s="29">
        <v>7466.8140000000003</v>
      </c>
      <c r="AF24" s="30">
        <f t="shared" si="9"/>
        <v>3.7826181433475039</v>
      </c>
      <c r="AG24" s="29">
        <v>10</v>
      </c>
      <c r="AH24" s="29">
        <v>10.827999999999999</v>
      </c>
      <c r="AI24" s="30">
        <f t="shared" si="10"/>
        <v>2.4611979348612735E-3</v>
      </c>
      <c r="AJ24" s="29">
        <v>3130</v>
      </c>
      <c r="AK24" s="29">
        <v>7667.8</v>
      </c>
      <c r="AL24" s="30">
        <f t="shared" si="11"/>
        <v>2.4364051329366609</v>
      </c>
      <c r="AM24" s="29">
        <v>0</v>
      </c>
      <c r="AN24" s="29">
        <v>0</v>
      </c>
      <c r="AO24" s="30">
        <f t="shared" si="12"/>
        <v>0</v>
      </c>
      <c r="AP24" s="29">
        <v>0</v>
      </c>
      <c r="AQ24" s="29">
        <v>0</v>
      </c>
      <c r="AR24" s="30">
        <f t="shared" si="13"/>
        <v>0</v>
      </c>
      <c r="AS24" s="29">
        <v>0</v>
      </c>
      <c r="AT24" s="29">
        <v>0</v>
      </c>
      <c r="AU24" s="30">
        <f t="shared" si="14"/>
        <v>0</v>
      </c>
      <c r="AV24" s="29">
        <v>0</v>
      </c>
      <c r="AW24" s="29">
        <v>0</v>
      </c>
      <c r="AX24" s="30">
        <f t="shared" si="15"/>
        <v>0</v>
      </c>
      <c r="AY24" s="29">
        <v>0</v>
      </c>
      <c r="AZ24" s="29">
        <v>0</v>
      </c>
      <c r="BA24" s="30">
        <f t="shared" si="16"/>
        <v>0</v>
      </c>
      <c r="BB24" s="29">
        <v>0</v>
      </c>
      <c r="BC24" s="29">
        <v>0</v>
      </c>
      <c r="BD24" s="30">
        <f t="shared" si="17"/>
        <v>0</v>
      </c>
      <c r="BE24" s="29">
        <v>0</v>
      </c>
      <c r="BF24" s="29">
        <v>0</v>
      </c>
      <c r="BG24" s="30">
        <f t="shared" si="18"/>
        <v>0</v>
      </c>
      <c r="BH24" s="29">
        <v>0</v>
      </c>
      <c r="BI24" s="29">
        <v>0</v>
      </c>
      <c r="BJ24" s="30">
        <f t="shared" si="19"/>
        <v>0</v>
      </c>
      <c r="BK24" s="29">
        <v>0</v>
      </c>
      <c r="BL24" s="29">
        <v>0</v>
      </c>
      <c r="BM24" s="29"/>
      <c r="BN24" s="29">
        <v>0</v>
      </c>
      <c r="BO24" s="29">
        <v>0</v>
      </c>
      <c r="BP24" s="30">
        <f t="shared" si="20"/>
        <v>0</v>
      </c>
      <c r="BQ24" s="29">
        <v>0</v>
      </c>
      <c r="BR24" s="29">
        <v>0</v>
      </c>
      <c r="BS24" s="30">
        <f t="shared" si="21"/>
        <v>0</v>
      </c>
      <c r="BT24" s="29">
        <v>0</v>
      </c>
      <c r="BU24" s="29">
        <v>0</v>
      </c>
      <c r="BV24" s="30">
        <f t="shared" si="22"/>
        <v>0</v>
      </c>
      <c r="BW24" s="29">
        <v>0</v>
      </c>
      <c r="BX24" s="29">
        <v>0</v>
      </c>
      <c r="BY24" s="29"/>
      <c r="BZ24" s="29">
        <v>0</v>
      </c>
      <c r="CA24" s="29">
        <v>0</v>
      </c>
      <c r="CB24" s="30">
        <f t="shared" si="23"/>
        <v>0</v>
      </c>
      <c r="CC24" s="29">
        <v>170</v>
      </c>
      <c r="CD24" s="29">
        <v>171.602</v>
      </c>
      <c r="CE24" s="30">
        <f t="shared" si="24"/>
        <v>0.47604755526491227</v>
      </c>
      <c r="CF24" s="29">
        <v>0</v>
      </c>
      <c r="CG24" s="29">
        <v>0</v>
      </c>
      <c r="CH24" s="30">
        <f t="shared" si="25"/>
        <v>0</v>
      </c>
      <c r="CI24" s="29">
        <v>0</v>
      </c>
      <c r="CJ24" s="29">
        <v>0</v>
      </c>
      <c r="CK24" s="30">
        <f t="shared" si="26"/>
        <v>0</v>
      </c>
      <c r="CL24" s="29">
        <v>0</v>
      </c>
      <c r="CM24" s="29">
        <v>0</v>
      </c>
      <c r="CN24" s="30">
        <f t="shared" si="27"/>
        <v>0</v>
      </c>
      <c r="CO24" s="29">
        <v>0</v>
      </c>
      <c r="CP24" s="29">
        <v>0</v>
      </c>
      <c r="CQ24" s="30">
        <f t="shared" si="28"/>
        <v>0</v>
      </c>
      <c r="CR24" s="29">
        <v>0</v>
      </c>
      <c r="CS24" s="29">
        <v>0</v>
      </c>
      <c r="CT24" s="30">
        <f t="shared" si="29"/>
        <v>0</v>
      </c>
      <c r="CU24" s="29">
        <v>0</v>
      </c>
      <c r="CV24" s="29">
        <v>0</v>
      </c>
      <c r="CW24" s="30">
        <f t="shared" si="30"/>
        <v>0</v>
      </c>
      <c r="CX24" s="29">
        <v>0</v>
      </c>
      <c r="CY24" s="29">
        <v>0</v>
      </c>
      <c r="CZ24" s="30">
        <f t="shared" si="31"/>
        <v>0</v>
      </c>
      <c r="DA24" s="29">
        <v>0</v>
      </c>
      <c r="DB24" s="29">
        <v>0</v>
      </c>
      <c r="DC24" s="30">
        <f t="shared" si="32"/>
        <v>0</v>
      </c>
      <c r="DD24" s="29">
        <v>0</v>
      </c>
      <c r="DE24" s="29">
        <v>0</v>
      </c>
      <c r="DF24" s="30">
        <f t="shared" si="33"/>
        <v>0</v>
      </c>
      <c r="DG24" s="29">
        <v>0</v>
      </c>
      <c r="DH24" s="29">
        <v>0</v>
      </c>
      <c r="DI24" s="30">
        <f t="shared" si="34"/>
        <v>0</v>
      </c>
      <c r="DJ24" s="29">
        <v>0</v>
      </c>
      <c r="DK24" s="29">
        <v>0</v>
      </c>
      <c r="DL24" s="30">
        <f t="shared" si="35"/>
        <v>0</v>
      </c>
      <c r="DM24" s="29">
        <v>0</v>
      </c>
      <c r="DN24" s="29">
        <v>0</v>
      </c>
      <c r="DO24" s="30">
        <f t="shared" si="36"/>
        <v>0</v>
      </c>
    </row>
    <row r="25" spans="1:119" ht="15.6" x14ac:dyDescent="0.3">
      <c r="A25" s="42" t="s">
        <v>124</v>
      </c>
      <c r="B25" s="27" t="s">
        <v>58</v>
      </c>
      <c r="C25" s="29">
        <v>0</v>
      </c>
      <c r="D25" s="29">
        <v>0</v>
      </c>
      <c r="E25" s="30">
        <f t="shared" si="0"/>
        <v>0</v>
      </c>
      <c r="F25" s="29">
        <v>0</v>
      </c>
      <c r="G25" s="29">
        <v>0</v>
      </c>
      <c r="H25" s="30">
        <f t="shared" si="1"/>
        <v>0</v>
      </c>
      <c r="I25" s="29">
        <v>0</v>
      </c>
      <c r="J25" s="29">
        <v>0</v>
      </c>
      <c r="K25" s="30">
        <f t="shared" si="2"/>
        <v>0</v>
      </c>
      <c r="L25" s="29">
        <v>0</v>
      </c>
      <c r="M25" s="29">
        <v>0</v>
      </c>
      <c r="N25" s="30">
        <f t="shared" si="3"/>
        <v>0</v>
      </c>
      <c r="O25" s="29">
        <v>0</v>
      </c>
      <c r="P25" s="29">
        <v>0</v>
      </c>
      <c r="Q25" s="30">
        <f t="shared" si="4"/>
        <v>0</v>
      </c>
      <c r="R25" s="29">
        <v>0</v>
      </c>
      <c r="S25" s="29">
        <v>0</v>
      </c>
      <c r="T25" s="30">
        <f t="shared" si="5"/>
        <v>0</v>
      </c>
      <c r="U25" s="29">
        <v>0</v>
      </c>
      <c r="V25" s="29">
        <v>0</v>
      </c>
      <c r="W25" s="30">
        <f t="shared" si="6"/>
        <v>0</v>
      </c>
      <c r="X25" s="29">
        <v>0</v>
      </c>
      <c r="Y25" s="29">
        <v>0</v>
      </c>
      <c r="Z25" s="30">
        <f t="shared" si="7"/>
        <v>0</v>
      </c>
      <c r="AA25" s="29">
        <v>15.86</v>
      </c>
      <c r="AB25" s="29">
        <v>41.661999999999999</v>
      </c>
      <c r="AC25" s="30">
        <f t="shared" si="8"/>
        <v>2.0523116616982105E-2</v>
      </c>
      <c r="AD25" s="29">
        <v>948.5</v>
      </c>
      <c r="AE25" s="29">
        <v>9388.4290000000001</v>
      </c>
      <c r="AF25" s="30">
        <f t="shared" si="9"/>
        <v>4.7560903315563854</v>
      </c>
      <c r="AG25" s="29">
        <v>2001</v>
      </c>
      <c r="AH25" s="29">
        <v>538.83399999999995</v>
      </c>
      <c r="AI25" s="30">
        <f t="shared" si="10"/>
        <v>0.12247664647516063</v>
      </c>
      <c r="AJ25" s="29">
        <v>330</v>
      </c>
      <c r="AK25" s="29">
        <v>1457.62</v>
      </c>
      <c r="AL25" s="30">
        <f t="shared" si="11"/>
        <v>0.46315147107007687</v>
      </c>
      <c r="AM25" s="29">
        <v>0</v>
      </c>
      <c r="AN25" s="29">
        <v>0</v>
      </c>
      <c r="AO25" s="30">
        <f t="shared" si="12"/>
        <v>0</v>
      </c>
      <c r="AP25" s="29">
        <v>0</v>
      </c>
      <c r="AQ25" s="29">
        <v>0</v>
      </c>
      <c r="AR25" s="30">
        <f t="shared" si="13"/>
        <v>0</v>
      </c>
      <c r="AS25" s="29">
        <v>0</v>
      </c>
      <c r="AT25" s="29">
        <v>0</v>
      </c>
      <c r="AU25" s="30">
        <f t="shared" si="14"/>
        <v>0</v>
      </c>
      <c r="AV25" s="29">
        <v>0</v>
      </c>
      <c r="AW25" s="29">
        <v>0</v>
      </c>
      <c r="AX25" s="30">
        <f t="shared" si="15"/>
        <v>0</v>
      </c>
      <c r="AY25" s="29">
        <v>0.17</v>
      </c>
      <c r="AZ25" s="29">
        <v>57.887</v>
      </c>
      <c r="BA25" s="30">
        <f t="shared" si="16"/>
        <v>4.6057679233052554E-2</v>
      </c>
      <c r="BB25" s="29">
        <v>0</v>
      </c>
      <c r="BC25" s="29">
        <v>0</v>
      </c>
      <c r="BD25" s="30">
        <f t="shared" si="17"/>
        <v>0</v>
      </c>
      <c r="BE25" s="29">
        <v>0</v>
      </c>
      <c r="BF25" s="29">
        <v>0</v>
      </c>
      <c r="BG25" s="30">
        <f t="shared" si="18"/>
        <v>0</v>
      </c>
      <c r="BH25" s="29">
        <v>0</v>
      </c>
      <c r="BI25" s="29">
        <v>0</v>
      </c>
      <c r="BJ25" s="30">
        <f t="shared" si="19"/>
        <v>0</v>
      </c>
      <c r="BK25" s="29">
        <v>0</v>
      </c>
      <c r="BL25" s="29">
        <v>0</v>
      </c>
      <c r="BM25" s="29"/>
      <c r="BN25" s="29">
        <v>0</v>
      </c>
      <c r="BO25" s="29">
        <v>0</v>
      </c>
      <c r="BP25" s="30">
        <f t="shared" si="20"/>
        <v>0</v>
      </c>
      <c r="BQ25" s="29">
        <v>0</v>
      </c>
      <c r="BR25" s="29">
        <v>0</v>
      </c>
      <c r="BS25" s="30">
        <f t="shared" si="21"/>
        <v>0</v>
      </c>
      <c r="BT25" s="29">
        <v>0</v>
      </c>
      <c r="BU25" s="29">
        <v>0</v>
      </c>
      <c r="BV25" s="30">
        <f t="shared" si="22"/>
        <v>0</v>
      </c>
      <c r="BW25" s="29">
        <v>0</v>
      </c>
      <c r="BX25" s="29">
        <v>0</v>
      </c>
      <c r="BY25" s="29"/>
      <c r="BZ25" s="29">
        <v>0</v>
      </c>
      <c r="CA25" s="29">
        <v>0</v>
      </c>
      <c r="CB25" s="30">
        <f t="shared" si="23"/>
        <v>0</v>
      </c>
      <c r="CC25" s="29">
        <v>0</v>
      </c>
      <c r="CD25" s="29">
        <v>0</v>
      </c>
      <c r="CE25" s="30">
        <f t="shared" si="24"/>
        <v>0</v>
      </c>
      <c r="CF25" s="29">
        <v>0</v>
      </c>
      <c r="CG25" s="29">
        <v>0</v>
      </c>
      <c r="CH25" s="30">
        <f t="shared" si="25"/>
        <v>0</v>
      </c>
      <c r="CI25" s="29">
        <v>0</v>
      </c>
      <c r="CJ25" s="29">
        <v>0</v>
      </c>
      <c r="CK25" s="30">
        <f t="shared" si="26"/>
        <v>0</v>
      </c>
      <c r="CL25" s="29">
        <v>0</v>
      </c>
      <c r="CM25" s="29">
        <v>0</v>
      </c>
      <c r="CN25" s="30">
        <f t="shared" si="27"/>
        <v>0</v>
      </c>
      <c r="CO25" s="29">
        <v>5</v>
      </c>
      <c r="CP25" s="29">
        <v>276.88</v>
      </c>
      <c r="CQ25" s="30">
        <f t="shared" si="28"/>
        <v>0.11789414671699183</v>
      </c>
      <c r="CR25" s="29">
        <v>0</v>
      </c>
      <c r="CS25" s="29">
        <v>0</v>
      </c>
      <c r="CT25" s="30">
        <f t="shared" si="29"/>
        <v>0</v>
      </c>
      <c r="CU25" s="29">
        <v>800</v>
      </c>
      <c r="CV25" s="29">
        <v>2525</v>
      </c>
      <c r="CW25" s="30">
        <f t="shared" si="30"/>
        <v>2.5797767084231542</v>
      </c>
      <c r="CX25" s="29">
        <v>0</v>
      </c>
      <c r="CY25" s="29">
        <v>0</v>
      </c>
      <c r="CZ25" s="30">
        <f t="shared" si="31"/>
        <v>0</v>
      </c>
      <c r="DA25" s="29">
        <v>740</v>
      </c>
      <c r="DB25" s="29">
        <v>5292.8159999999998</v>
      </c>
      <c r="DC25" s="30">
        <f t="shared" si="32"/>
        <v>0.497616798060245</v>
      </c>
      <c r="DD25" s="29">
        <v>0</v>
      </c>
      <c r="DE25" s="29">
        <v>0</v>
      </c>
      <c r="DF25" s="30">
        <f t="shared" si="33"/>
        <v>0</v>
      </c>
      <c r="DG25" s="29">
        <v>267645.8</v>
      </c>
      <c r="DH25" s="29">
        <v>401454.44799999997</v>
      </c>
      <c r="DI25" s="30">
        <f t="shared" si="34"/>
        <v>42.876706206590512</v>
      </c>
      <c r="DJ25" s="29">
        <v>0</v>
      </c>
      <c r="DK25" s="29">
        <v>0</v>
      </c>
      <c r="DL25" s="30">
        <f t="shared" si="35"/>
        <v>0</v>
      </c>
      <c r="DM25" s="29">
        <v>0</v>
      </c>
      <c r="DN25" s="29">
        <v>0</v>
      </c>
      <c r="DO25" s="30">
        <f t="shared" si="36"/>
        <v>0</v>
      </c>
    </row>
    <row r="26" spans="1:119" ht="15.6" x14ac:dyDescent="0.3">
      <c r="A26" s="42" t="s">
        <v>125</v>
      </c>
      <c r="B26" s="27" t="s">
        <v>59</v>
      </c>
      <c r="C26" s="29">
        <v>0</v>
      </c>
      <c r="D26" s="29">
        <v>0</v>
      </c>
      <c r="E26" s="30">
        <f t="shared" si="0"/>
        <v>0</v>
      </c>
      <c r="F26" s="29">
        <v>0</v>
      </c>
      <c r="G26" s="29">
        <v>0</v>
      </c>
      <c r="H26" s="30">
        <f t="shared" si="1"/>
        <v>0</v>
      </c>
      <c r="I26" s="29">
        <v>0</v>
      </c>
      <c r="J26" s="29">
        <v>0</v>
      </c>
      <c r="K26" s="30">
        <f t="shared" si="2"/>
        <v>0</v>
      </c>
      <c r="L26" s="29">
        <v>0</v>
      </c>
      <c r="M26" s="29">
        <v>0</v>
      </c>
      <c r="N26" s="30">
        <f t="shared" si="3"/>
        <v>0</v>
      </c>
      <c r="O26" s="29">
        <v>0</v>
      </c>
      <c r="P26" s="29">
        <v>0</v>
      </c>
      <c r="Q26" s="30">
        <f t="shared" si="4"/>
        <v>0</v>
      </c>
      <c r="R26" s="29">
        <v>0</v>
      </c>
      <c r="S26" s="29">
        <v>0</v>
      </c>
      <c r="T26" s="30">
        <f t="shared" si="5"/>
        <v>0</v>
      </c>
      <c r="U26" s="29">
        <v>0</v>
      </c>
      <c r="V26" s="29">
        <v>0</v>
      </c>
      <c r="W26" s="30">
        <f t="shared" si="6"/>
        <v>0</v>
      </c>
      <c r="X26" s="29">
        <v>0</v>
      </c>
      <c r="Y26" s="29">
        <v>0</v>
      </c>
      <c r="Z26" s="30">
        <f t="shared" si="7"/>
        <v>0</v>
      </c>
      <c r="AA26" s="29">
        <v>7.93</v>
      </c>
      <c r="AB26" s="29">
        <v>33.853999999999999</v>
      </c>
      <c r="AC26" s="30">
        <f t="shared" si="8"/>
        <v>1.6676817962443288E-2</v>
      </c>
      <c r="AD26" s="29">
        <v>10</v>
      </c>
      <c r="AE26" s="29">
        <v>1012.371</v>
      </c>
      <c r="AF26" s="30">
        <f t="shared" si="9"/>
        <v>0.51285768098667728</v>
      </c>
      <c r="AG26" s="29">
        <v>0</v>
      </c>
      <c r="AH26" s="29">
        <v>0</v>
      </c>
      <c r="AI26" s="30">
        <f t="shared" si="10"/>
        <v>0</v>
      </c>
      <c r="AJ26" s="29">
        <v>10</v>
      </c>
      <c r="AK26" s="29">
        <v>506</v>
      </c>
      <c r="AL26" s="30">
        <f t="shared" si="11"/>
        <v>0.16077897144760564</v>
      </c>
      <c r="AM26" s="29">
        <v>0</v>
      </c>
      <c r="AN26" s="29">
        <v>0</v>
      </c>
      <c r="AO26" s="30">
        <f t="shared" si="12"/>
        <v>0</v>
      </c>
      <c r="AP26" s="29">
        <v>1.5</v>
      </c>
      <c r="AQ26" s="29">
        <v>12.417999999999999</v>
      </c>
      <c r="AR26" s="30">
        <f t="shared" si="13"/>
        <v>2.9353511620198021E-4</v>
      </c>
      <c r="AS26" s="29">
        <v>0</v>
      </c>
      <c r="AT26" s="29">
        <v>0</v>
      </c>
      <c r="AU26" s="30">
        <f t="shared" si="14"/>
        <v>0</v>
      </c>
      <c r="AV26" s="29">
        <v>0</v>
      </c>
      <c r="AW26" s="29">
        <v>0</v>
      </c>
      <c r="AX26" s="30">
        <f t="shared" si="15"/>
        <v>0</v>
      </c>
      <c r="AY26" s="29">
        <v>0</v>
      </c>
      <c r="AZ26" s="29">
        <v>0</v>
      </c>
      <c r="BA26" s="30">
        <f t="shared" si="16"/>
        <v>0</v>
      </c>
      <c r="BB26" s="29">
        <v>0</v>
      </c>
      <c r="BC26" s="29">
        <v>0</v>
      </c>
      <c r="BD26" s="30">
        <f t="shared" si="17"/>
        <v>0</v>
      </c>
      <c r="BE26" s="29">
        <v>0</v>
      </c>
      <c r="BF26" s="29">
        <v>0</v>
      </c>
      <c r="BG26" s="30">
        <f t="shared" si="18"/>
        <v>0</v>
      </c>
      <c r="BH26" s="29">
        <v>0</v>
      </c>
      <c r="BI26" s="29">
        <v>0</v>
      </c>
      <c r="BJ26" s="30">
        <f t="shared" si="19"/>
        <v>0</v>
      </c>
      <c r="BK26" s="29">
        <v>0</v>
      </c>
      <c r="BL26" s="29">
        <v>0</v>
      </c>
      <c r="BM26" s="29"/>
      <c r="BN26" s="29">
        <v>0</v>
      </c>
      <c r="BO26" s="29">
        <v>0</v>
      </c>
      <c r="BP26" s="30">
        <f t="shared" si="20"/>
        <v>0</v>
      </c>
      <c r="BQ26" s="29">
        <v>0</v>
      </c>
      <c r="BR26" s="29">
        <v>0</v>
      </c>
      <c r="BS26" s="30">
        <f t="shared" si="21"/>
        <v>0</v>
      </c>
      <c r="BT26" s="29">
        <v>0</v>
      </c>
      <c r="BU26" s="29">
        <v>0</v>
      </c>
      <c r="BV26" s="30">
        <f t="shared" si="22"/>
        <v>0</v>
      </c>
      <c r="BW26" s="29">
        <v>0</v>
      </c>
      <c r="BX26" s="29">
        <v>0</v>
      </c>
      <c r="BY26" s="29"/>
      <c r="BZ26" s="29">
        <v>0</v>
      </c>
      <c r="CA26" s="29">
        <v>0</v>
      </c>
      <c r="CB26" s="30">
        <f t="shared" si="23"/>
        <v>0</v>
      </c>
      <c r="CC26" s="29">
        <v>500</v>
      </c>
      <c r="CD26" s="29">
        <v>504.71100000000001</v>
      </c>
      <c r="CE26" s="30">
        <f t="shared" si="24"/>
        <v>1.4001377470268943</v>
      </c>
      <c r="CF26" s="29">
        <v>0</v>
      </c>
      <c r="CG26" s="29">
        <v>0</v>
      </c>
      <c r="CH26" s="30">
        <f t="shared" si="25"/>
        <v>0</v>
      </c>
      <c r="CI26" s="29">
        <v>0</v>
      </c>
      <c r="CJ26" s="29">
        <v>0</v>
      </c>
      <c r="CK26" s="30">
        <f t="shared" si="26"/>
        <v>0</v>
      </c>
      <c r="CL26" s="29">
        <v>24758.75</v>
      </c>
      <c r="CM26" s="29">
        <v>68139.38</v>
      </c>
      <c r="CN26" s="30">
        <f t="shared" si="27"/>
        <v>95.745376245937749</v>
      </c>
      <c r="CO26" s="29">
        <v>0</v>
      </c>
      <c r="CP26" s="29">
        <v>0</v>
      </c>
      <c r="CQ26" s="30">
        <f t="shared" si="28"/>
        <v>0</v>
      </c>
      <c r="CR26" s="29">
        <v>0</v>
      </c>
      <c r="CS26" s="29">
        <v>0</v>
      </c>
      <c r="CT26" s="30">
        <f t="shared" si="29"/>
        <v>0</v>
      </c>
      <c r="CU26" s="29">
        <v>0</v>
      </c>
      <c r="CV26" s="29">
        <v>0</v>
      </c>
      <c r="CW26" s="30">
        <f t="shared" si="30"/>
        <v>0</v>
      </c>
      <c r="CX26" s="29">
        <v>0</v>
      </c>
      <c r="CY26" s="29">
        <v>0</v>
      </c>
      <c r="CZ26" s="30">
        <f t="shared" si="31"/>
        <v>0</v>
      </c>
      <c r="DA26" s="29">
        <v>0</v>
      </c>
      <c r="DB26" s="29">
        <v>0</v>
      </c>
      <c r="DC26" s="30">
        <f t="shared" si="32"/>
        <v>0</v>
      </c>
      <c r="DD26" s="29">
        <v>0</v>
      </c>
      <c r="DE26" s="29">
        <v>0</v>
      </c>
      <c r="DF26" s="30">
        <f t="shared" si="33"/>
        <v>0</v>
      </c>
      <c r="DG26" s="29">
        <v>0</v>
      </c>
      <c r="DH26" s="29">
        <v>0</v>
      </c>
      <c r="DI26" s="30">
        <f t="shared" si="34"/>
        <v>0</v>
      </c>
      <c r="DJ26" s="29">
        <v>0</v>
      </c>
      <c r="DK26" s="29">
        <v>0</v>
      </c>
      <c r="DL26" s="30">
        <f t="shared" si="35"/>
        <v>0</v>
      </c>
      <c r="DM26" s="29">
        <v>0</v>
      </c>
      <c r="DN26" s="29">
        <v>0</v>
      </c>
      <c r="DO26" s="30">
        <f t="shared" si="36"/>
        <v>0</v>
      </c>
    </row>
    <row r="27" spans="1:119" ht="15.6" x14ac:dyDescent="0.3">
      <c r="A27" s="42" t="s">
        <v>126</v>
      </c>
      <c r="B27" s="27" t="s">
        <v>60</v>
      </c>
      <c r="C27" s="29">
        <v>0</v>
      </c>
      <c r="D27" s="29">
        <v>0</v>
      </c>
      <c r="E27" s="30">
        <f t="shared" si="0"/>
        <v>0</v>
      </c>
      <c r="F27" s="29">
        <v>0</v>
      </c>
      <c r="G27" s="29">
        <v>0</v>
      </c>
      <c r="H27" s="30">
        <f t="shared" si="1"/>
        <v>0</v>
      </c>
      <c r="I27" s="29">
        <v>0</v>
      </c>
      <c r="J27" s="29">
        <v>0</v>
      </c>
      <c r="K27" s="30">
        <f t="shared" si="2"/>
        <v>0</v>
      </c>
      <c r="L27" s="29">
        <v>0</v>
      </c>
      <c r="M27" s="29">
        <v>0</v>
      </c>
      <c r="N27" s="30">
        <f t="shared" si="3"/>
        <v>0</v>
      </c>
      <c r="O27" s="29">
        <v>0</v>
      </c>
      <c r="P27" s="29">
        <v>0</v>
      </c>
      <c r="Q27" s="30">
        <f t="shared" si="4"/>
        <v>0</v>
      </c>
      <c r="R27" s="29">
        <v>0</v>
      </c>
      <c r="S27" s="29">
        <v>0</v>
      </c>
      <c r="T27" s="30">
        <f t="shared" si="5"/>
        <v>0</v>
      </c>
      <c r="U27" s="29">
        <v>0</v>
      </c>
      <c r="V27" s="29">
        <v>0</v>
      </c>
      <c r="W27" s="30">
        <f t="shared" si="6"/>
        <v>0</v>
      </c>
      <c r="X27" s="29">
        <v>0</v>
      </c>
      <c r="Y27" s="29">
        <v>0</v>
      </c>
      <c r="Z27" s="30">
        <f t="shared" si="7"/>
        <v>0</v>
      </c>
      <c r="AA27" s="29">
        <v>0</v>
      </c>
      <c r="AB27" s="29">
        <v>0</v>
      </c>
      <c r="AC27" s="30">
        <f t="shared" si="8"/>
        <v>0</v>
      </c>
      <c r="AD27" s="29">
        <v>0</v>
      </c>
      <c r="AE27" s="29">
        <v>0</v>
      </c>
      <c r="AF27" s="30">
        <f t="shared" si="9"/>
        <v>0</v>
      </c>
      <c r="AG27" s="29">
        <v>0</v>
      </c>
      <c r="AH27" s="29">
        <v>0</v>
      </c>
      <c r="AI27" s="30">
        <f t="shared" si="10"/>
        <v>0</v>
      </c>
      <c r="AJ27" s="29">
        <v>0</v>
      </c>
      <c r="AK27" s="29">
        <v>0</v>
      </c>
      <c r="AL27" s="30">
        <f t="shared" si="11"/>
        <v>0</v>
      </c>
      <c r="AM27" s="29">
        <v>0</v>
      </c>
      <c r="AN27" s="29">
        <v>0</v>
      </c>
      <c r="AO27" s="30">
        <f t="shared" si="12"/>
        <v>0</v>
      </c>
      <c r="AP27" s="29">
        <v>0</v>
      </c>
      <c r="AQ27" s="29">
        <v>0</v>
      </c>
      <c r="AR27" s="30">
        <f t="shared" si="13"/>
        <v>0</v>
      </c>
      <c r="AS27" s="29">
        <v>0</v>
      </c>
      <c r="AT27" s="29">
        <v>0</v>
      </c>
      <c r="AU27" s="30">
        <f t="shared" si="14"/>
        <v>0</v>
      </c>
      <c r="AV27" s="29">
        <v>0</v>
      </c>
      <c r="AW27" s="29">
        <v>0</v>
      </c>
      <c r="AX27" s="30">
        <f t="shared" si="15"/>
        <v>0</v>
      </c>
      <c r="AY27" s="29">
        <v>0</v>
      </c>
      <c r="AZ27" s="29">
        <v>0</v>
      </c>
      <c r="BA27" s="30">
        <f t="shared" si="16"/>
        <v>0</v>
      </c>
      <c r="BB27" s="29">
        <v>0</v>
      </c>
      <c r="BC27" s="29">
        <v>0</v>
      </c>
      <c r="BD27" s="30">
        <f t="shared" si="17"/>
        <v>0</v>
      </c>
      <c r="BE27" s="29">
        <v>0</v>
      </c>
      <c r="BF27" s="29">
        <v>0</v>
      </c>
      <c r="BG27" s="30">
        <f t="shared" si="18"/>
        <v>0</v>
      </c>
      <c r="BH27" s="29">
        <v>0</v>
      </c>
      <c r="BI27" s="29">
        <v>0</v>
      </c>
      <c r="BJ27" s="30">
        <f t="shared" si="19"/>
        <v>0</v>
      </c>
      <c r="BK27" s="29">
        <v>0</v>
      </c>
      <c r="BL27" s="29">
        <v>0</v>
      </c>
      <c r="BM27" s="29"/>
      <c r="BN27" s="29">
        <v>1700</v>
      </c>
      <c r="BO27" s="29">
        <v>323.81</v>
      </c>
      <c r="BP27" s="30">
        <f t="shared" si="20"/>
        <v>0.35717816257652202</v>
      </c>
      <c r="BQ27" s="29">
        <v>0</v>
      </c>
      <c r="BR27" s="29">
        <v>0</v>
      </c>
      <c r="BS27" s="30">
        <f t="shared" si="21"/>
        <v>0</v>
      </c>
      <c r="BT27" s="29">
        <v>0</v>
      </c>
      <c r="BU27" s="29">
        <v>0</v>
      </c>
      <c r="BV27" s="30">
        <f t="shared" si="22"/>
        <v>0</v>
      </c>
      <c r="BW27" s="29">
        <v>0</v>
      </c>
      <c r="BX27" s="29">
        <v>0</v>
      </c>
      <c r="BY27" s="29"/>
      <c r="BZ27" s="29">
        <v>0</v>
      </c>
      <c r="CA27" s="29">
        <v>0</v>
      </c>
      <c r="CB27" s="30">
        <f t="shared" si="23"/>
        <v>0</v>
      </c>
      <c r="CC27" s="29">
        <v>0</v>
      </c>
      <c r="CD27" s="29">
        <v>0</v>
      </c>
      <c r="CE27" s="30">
        <f t="shared" si="24"/>
        <v>0</v>
      </c>
      <c r="CF27" s="29">
        <v>0</v>
      </c>
      <c r="CG27" s="29">
        <v>0</v>
      </c>
      <c r="CH27" s="30">
        <f t="shared" si="25"/>
        <v>0</v>
      </c>
      <c r="CI27" s="29">
        <v>0</v>
      </c>
      <c r="CJ27" s="29">
        <v>0</v>
      </c>
      <c r="CK27" s="30">
        <f t="shared" si="26"/>
        <v>0</v>
      </c>
      <c r="CL27" s="29">
        <v>0</v>
      </c>
      <c r="CM27" s="29">
        <v>0</v>
      </c>
      <c r="CN27" s="30">
        <f t="shared" si="27"/>
        <v>0</v>
      </c>
      <c r="CO27" s="29">
        <v>0</v>
      </c>
      <c r="CP27" s="29">
        <v>0</v>
      </c>
      <c r="CQ27" s="30">
        <f t="shared" si="28"/>
        <v>0</v>
      </c>
      <c r="CR27" s="29">
        <v>0</v>
      </c>
      <c r="CS27" s="29">
        <v>0</v>
      </c>
      <c r="CT27" s="30">
        <f t="shared" si="29"/>
        <v>0</v>
      </c>
      <c r="CU27" s="29">
        <v>2305</v>
      </c>
      <c r="CV27" s="29">
        <v>12917.48</v>
      </c>
      <c r="CW27" s="30">
        <f t="shared" si="30"/>
        <v>13.197708528919572</v>
      </c>
      <c r="CX27" s="29">
        <v>6633</v>
      </c>
      <c r="CY27" s="29">
        <v>24835.08</v>
      </c>
      <c r="CZ27" s="30">
        <f t="shared" si="31"/>
        <v>19.508793032843695</v>
      </c>
      <c r="DA27" s="29">
        <v>0</v>
      </c>
      <c r="DB27" s="29">
        <v>0</v>
      </c>
      <c r="DC27" s="30">
        <f t="shared" si="32"/>
        <v>0</v>
      </c>
      <c r="DD27" s="29">
        <v>0</v>
      </c>
      <c r="DE27" s="29">
        <v>0</v>
      </c>
      <c r="DF27" s="30">
        <f t="shared" si="33"/>
        <v>0</v>
      </c>
      <c r="DG27" s="29">
        <v>0</v>
      </c>
      <c r="DH27" s="29">
        <v>0</v>
      </c>
      <c r="DI27" s="30">
        <f t="shared" si="34"/>
        <v>0</v>
      </c>
      <c r="DJ27" s="29">
        <v>0</v>
      </c>
      <c r="DK27" s="29">
        <v>0</v>
      </c>
      <c r="DL27" s="30">
        <f t="shared" si="35"/>
        <v>0</v>
      </c>
      <c r="DM27" s="29">
        <v>0</v>
      </c>
      <c r="DN27" s="29">
        <v>0</v>
      </c>
      <c r="DO27" s="30">
        <f t="shared" si="36"/>
        <v>0</v>
      </c>
    </row>
    <row r="28" spans="1:119" ht="15.6" x14ac:dyDescent="0.3">
      <c r="A28" s="42" t="s">
        <v>240</v>
      </c>
      <c r="B28" s="27" t="s">
        <v>315</v>
      </c>
      <c r="C28" s="29">
        <v>0</v>
      </c>
      <c r="D28" s="29">
        <v>0</v>
      </c>
      <c r="E28" s="30">
        <f t="shared" si="0"/>
        <v>0</v>
      </c>
      <c r="F28" s="29">
        <v>0</v>
      </c>
      <c r="G28" s="29">
        <v>0</v>
      </c>
      <c r="H28" s="30">
        <f t="shared" si="1"/>
        <v>0</v>
      </c>
      <c r="I28" s="29">
        <v>0</v>
      </c>
      <c r="J28" s="29">
        <v>0</v>
      </c>
      <c r="K28" s="30">
        <f t="shared" si="2"/>
        <v>0</v>
      </c>
      <c r="L28" s="29">
        <v>0</v>
      </c>
      <c r="M28" s="29">
        <v>0</v>
      </c>
      <c r="N28" s="30">
        <f t="shared" si="3"/>
        <v>0</v>
      </c>
      <c r="O28" s="29">
        <v>0</v>
      </c>
      <c r="P28" s="29">
        <v>0</v>
      </c>
      <c r="Q28" s="30">
        <f t="shared" si="4"/>
        <v>0</v>
      </c>
      <c r="R28" s="29">
        <v>0</v>
      </c>
      <c r="S28" s="29">
        <v>0</v>
      </c>
      <c r="T28" s="30">
        <f t="shared" si="5"/>
        <v>0</v>
      </c>
      <c r="U28" s="29">
        <v>0</v>
      </c>
      <c r="V28" s="29">
        <v>0</v>
      </c>
      <c r="W28" s="30">
        <f t="shared" si="6"/>
        <v>0</v>
      </c>
      <c r="X28" s="29">
        <v>0</v>
      </c>
      <c r="Y28" s="29">
        <v>0</v>
      </c>
      <c r="Z28" s="30">
        <f t="shared" si="7"/>
        <v>0</v>
      </c>
      <c r="AA28" s="29">
        <v>0</v>
      </c>
      <c r="AB28" s="29">
        <v>0</v>
      </c>
      <c r="AC28" s="30">
        <f t="shared" si="8"/>
        <v>0</v>
      </c>
      <c r="AD28" s="29">
        <v>0</v>
      </c>
      <c r="AE28" s="29">
        <v>0</v>
      </c>
      <c r="AF28" s="30">
        <f t="shared" si="9"/>
        <v>0</v>
      </c>
      <c r="AG28" s="29">
        <v>0</v>
      </c>
      <c r="AH28" s="29">
        <v>0</v>
      </c>
      <c r="AI28" s="30">
        <f t="shared" si="10"/>
        <v>0</v>
      </c>
      <c r="AJ28" s="29">
        <v>0</v>
      </c>
      <c r="AK28" s="29">
        <v>0</v>
      </c>
      <c r="AL28" s="30">
        <f t="shared" si="11"/>
        <v>0</v>
      </c>
      <c r="AM28" s="29">
        <v>0</v>
      </c>
      <c r="AN28" s="29">
        <v>0</v>
      </c>
      <c r="AO28" s="30">
        <f t="shared" si="12"/>
        <v>0</v>
      </c>
      <c r="AP28" s="29">
        <v>0</v>
      </c>
      <c r="AQ28" s="29">
        <v>0</v>
      </c>
      <c r="AR28" s="30">
        <f t="shared" si="13"/>
        <v>0</v>
      </c>
      <c r="AS28" s="29">
        <v>0</v>
      </c>
      <c r="AT28" s="29">
        <v>0</v>
      </c>
      <c r="AU28" s="30">
        <f t="shared" si="14"/>
        <v>0</v>
      </c>
      <c r="AV28" s="29">
        <v>0</v>
      </c>
      <c r="AW28" s="29">
        <v>0</v>
      </c>
      <c r="AX28" s="30">
        <f t="shared" si="15"/>
        <v>0</v>
      </c>
      <c r="AY28" s="29">
        <v>0</v>
      </c>
      <c r="AZ28" s="29">
        <v>0</v>
      </c>
      <c r="BA28" s="30">
        <f t="shared" si="16"/>
        <v>0</v>
      </c>
      <c r="BB28" s="29">
        <v>0</v>
      </c>
      <c r="BC28" s="29">
        <v>0</v>
      </c>
      <c r="BD28" s="30">
        <f t="shared" si="17"/>
        <v>0</v>
      </c>
      <c r="BE28" s="29">
        <v>0</v>
      </c>
      <c r="BF28" s="29">
        <v>0</v>
      </c>
      <c r="BG28" s="30">
        <f t="shared" si="18"/>
        <v>0</v>
      </c>
      <c r="BH28" s="29">
        <v>0</v>
      </c>
      <c r="BI28" s="29">
        <v>0</v>
      </c>
      <c r="BJ28" s="30">
        <f t="shared" si="19"/>
        <v>0</v>
      </c>
      <c r="BK28" s="29">
        <v>0</v>
      </c>
      <c r="BL28" s="29">
        <v>0</v>
      </c>
      <c r="BM28" s="29"/>
      <c r="BN28" s="29">
        <v>0</v>
      </c>
      <c r="BO28" s="29">
        <v>0</v>
      </c>
      <c r="BP28" s="30">
        <f t="shared" si="20"/>
        <v>0</v>
      </c>
      <c r="BQ28" s="29">
        <v>0</v>
      </c>
      <c r="BR28" s="29">
        <v>0</v>
      </c>
      <c r="BS28" s="30">
        <f t="shared" si="21"/>
        <v>0</v>
      </c>
      <c r="BT28" s="29">
        <v>0</v>
      </c>
      <c r="BU28" s="29">
        <v>0</v>
      </c>
      <c r="BV28" s="30">
        <f t="shared" si="22"/>
        <v>0</v>
      </c>
      <c r="BW28" s="29">
        <v>0</v>
      </c>
      <c r="BX28" s="29">
        <v>0</v>
      </c>
      <c r="BY28" s="29"/>
      <c r="BZ28" s="29">
        <v>0</v>
      </c>
      <c r="CA28" s="29">
        <v>0</v>
      </c>
      <c r="CB28" s="30">
        <f t="shared" si="23"/>
        <v>0</v>
      </c>
      <c r="CC28" s="29">
        <v>0</v>
      </c>
      <c r="CD28" s="29">
        <v>0</v>
      </c>
      <c r="CE28" s="30">
        <f t="shared" si="24"/>
        <v>0</v>
      </c>
      <c r="CF28" s="29">
        <v>100</v>
      </c>
      <c r="CG28" s="29">
        <v>57.524000000000001</v>
      </c>
      <c r="CH28" s="30">
        <f t="shared" si="25"/>
        <v>5.501849303884648E-3</v>
      </c>
      <c r="CI28" s="29">
        <v>0</v>
      </c>
      <c r="CJ28" s="29">
        <v>0</v>
      </c>
      <c r="CK28" s="30">
        <f t="shared" si="26"/>
        <v>0</v>
      </c>
      <c r="CL28" s="29">
        <v>0</v>
      </c>
      <c r="CM28" s="29">
        <v>0</v>
      </c>
      <c r="CN28" s="30">
        <f t="shared" si="27"/>
        <v>0</v>
      </c>
      <c r="CO28" s="29">
        <v>0</v>
      </c>
      <c r="CP28" s="29">
        <v>0</v>
      </c>
      <c r="CQ28" s="30">
        <f t="shared" si="28"/>
        <v>0</v>
      </c>
      <c r="CR28" s="29">
        <v>0</v>
      </c>
      <c r="CS28" s="29">
        <v>0</v>
      </c>
      <c r="CT28" s="30">
        <f t="shared" si="29"/>
        <v>0</v>
      </c>
      <c r="CU28" s="29">
        <v>0</v>
      </c>
      <c r="CV28" s="29">
        <v>0</v>
      </c>
      <c r="CW28" s="30">
        <f t="shared" si="30"/>
        <v>0</v>
      </c>
      <c r="CX28" s="29">
        <v>0</v>
      </c>
      <c r="CY28" s="29">
        <v>0</v>
      </c>
      <c r="CZ28" s="30">
        <f t="shared" si="31"/>
        <v>0</v>
      </c>
      <c r="DA28" s="29">
        <v>0</v>
      </c>
      <c r="DB28" s="29">
        <v>0</v>
      </c>
      <c r="DC28" s="30">
        <f t="shared" si="32"/>
        <v>0</v>
      </c>
      <c r="DD28" s="29">
        <v>0</v>
      </c>
      <c r="DE28" s="29">
        <v>0</v>
      </c>
      <c r="DF28" s="30">
        <f t="shared" si="33"/>
        <v>0</v>
      </c>
      <c r="DG28" s="29">
        <v>0</v>
      </c>
      <c r="DH28" s="29">
        <v>0</v>
      </c>
      <c r="DI28" s="30">
        <f t="shared" si="34"/>
        <v>0</v>
      </c>
      <c r="DJ28" s="29">
        <v>0</v>
      </c>
      <c r="DK28" s="29">
        <v>0</v>
      </c>
      <c r="DL28" s="30">
        <f t="shared" si="35"/>
        <v>0</v>
      </c>
      <c r="DM28" s="29">
        <v>0</v>
      </c>
      <c r="DN28" s="29">
        <v>0</v>
      </c>
      <c r="DO28" s="30">
        <f t="shared" si="36"/>
        <v>0</v>
      </c>
    </row>
    <row r="29" spans="1:119" ht="15.6" x14ac:dyDescent="0.3">
      <c r="A29" s="42" t="s">
        <v>223</v>
      </c>
      <c r="B29" s="27" t="s">
        <v>316</v>
      </c>
      <c r="C29" s="29">
        <v>0</v>
      </c>
      <c r="D29" s="29">
        <v>0</v>
      </c>
      <c r="E29" s="30">
        <f t="shared" si="0"/>
        <v>0</v>
      </c>
      <c r="F29" s="29">
        <v>0</v>
      </c>
      <c r="G29" s="29">
        <v>0</v>
      </c>
      <c r="H29" s="30">
        <f t="shared" si="1"/>
        <v>0</v>
      </c>
      <c r="I29" s="29">
        <v>0</v>
      </c>
      <c r="J29" s="29">
        <v>0</v>
      </c>
      <c r="K29" s="30">
        <f t="shared" si="2"/>
        <v>0</v>
      </c>
      <c r="L29" s="29">
        <v>0</v>
      </c>
      <c r="M29" s="29">
        <v>0</v>
      </c>
      <c r="N29" s="30">
        <f t="shared" si="3"/>
        <v>0</v>
      </c>
      <c r="O29" s="29">
        <v>0</v>
      </c>
      <c r="P29" s="29">
        <v>0</v>
      </c>
      <c r="Q29" s="30">
        <f t="shared" si="4"/>
        <v>0</v>
      </c>
      <c r="R29" s="29">
        <v>0</v>
      </c>
      <c r="S29" s="29">
        <v>0</v>
      </c>
      <c r="T29" s="30">
        <f t="shared" si="5"/>
        <v>0</v>
      </c>
      <c r="U29" s="29">
        <v>0</v>
      </c>
      <c r="V29" s="29">
        <v>0</v>
      </c>
      <c r="W29" s="30">
        <f t="shared" si="6"/>
        <v>0</v>
      </c>
      <c r="X29" s="29">
        <v>0</v>
      </c>
      <c r="Y29" s="29">
        <v>0</v>
      </c>
      <c r="Z29" s="30">
        <f t="shared" si="7"/>
        <v>0</v>
      </c>
      <c r="AA29" s="29">
        <v>0</v>
      </c>
      <c r="AB29" s="29">
        <v>0</v>
      </c>
      <c r="AC29" s="30">
        <f t="shared" si="8"/>
        <v>0</v>
      </c>
      <c r="AD29" s="29">
        <v>0</v>
      </c>
      <c r="AE29" s="29">
        <v>0</v>
      </c>
      <c r="AF29" s="30">
        <f t="shared" si="9"/>
        <v>0</v>
      </c>
      <c r="AG29" s="29">
        <v>0</v>
      </c>
      <c r="AH29" s="29">
        <v>0</v>
      </c>
      <c r="AI29" s="30">
        <f t="shared" si="10"/>
        <v>0</v>
      </c>
      <c r="AJ29" s="29">
        <v>0</v>
      </c>
      <c r="AK29" s="29">
        <v>0</v>
      </c>
      <c r="AL29" s="30">
        <f t="shared" si="11"/>
        <v>0</v>
      </c>
      <c r="AM29" s="29">
        <v>0</v>
      </c>
      <c r="AN29" s="29">
        <v>0</v>
      </c>
      <c r="AO29" s="30">
        <f t="shared" si="12"/>
        <v>0</v>
      </c>
      <c r="AP29" s="29">
        <v>0</v>
      </c>
      <c r="AQ29" s="29">
        <v>0</v>
      </c>
      <c r="AR29" s="30">
        <f t="shared" si="13"/>
        <v>0</v>
      </c>
      <c r="AS29" s="29">
        <v>0</v>
      </c>
      <c r="AT29" s="29">
        <v>0</v>
      </c>
      <c r="AU29" s="30">
        <f t="shared" si="14"/>
        <v>0</v>
      </c>
      <c r="AV29" s="29">
        <v>0</v>
      </c>
      <c r="AW29" s="29">
        <v>0</v>
      </c>
      <c r="AX29" s="30">
        <f t="shared" si="15"/>
        <v>0</v>
      </c>
      <c r="AY29" s="29">
        <v>1.2</v>
      </c>
      <c r="AZ29" s="29">
        <v>176.77600000000001</v>
      </c>
      <c r="BA29" s="30">
        <f t="shared" si="16"/>
        <v>0.14065148140518766</v>
      </c>
      <c r="BB29" s="29">
        <v>0</v>
      </c>
      <c r="BC29" s="29">
        <v>0</v>
      </c>
      <c r="BD29" s="30">
        <f t="shared" si="17"/>
        <v>0</v>
      </c>
      <c r="BE29" s="29">
        <v>0</v>
      </c>
      <c r="BF29" s="29">
        <v>0</v>
      </c>
      <c r="BG29" s="30">
        <f t="shared" si="18"/>
        <v>0</v>
      </c>
      <c r="BH29" s="29">
        <v>0</v>
      </c>
      <c r="BI29" s="29">
        <v>0</v>
      </c>
      <c r="BJ29" s="30">
        <f t="shared" si="19"/>
        <v>0</v>
      </c>
      <c r="BK29" s="29">
        <v>0</v>
      </c>
      <c r="BL29" s="29">
        <v>0</v>
      </c>
      <c r="BM29" s="29"/>
      <c r="BN29" s="29">
        <v>0</v>
      </c>
      <c r="BO29" s="29">
        <v>0</v>
      </c>
      <c r="BP29" s="30">
        <f t="shared" si="20"/>
        <v>0</v>
      </c>
      <c r="BQ29" s="29">
        <v>0</v>
      </c>
      <c r="BR29" s="29">
        <v>0</v>
      </c>
      <c r="BS29" s="30">
        <f t="shared" si="21"/>
        <v>0</v>
      </c>
      <c r="BT29" s="29">
        <v>0</v>
      </c>
      <c r="BU29" s="29">
        <v>0</v>
      </c>
      <c r="BV29" s="30">
        <f t="shared" si="22"/>
        <v>0</v>
      </c>
      <c r="BW29" s="29">
        <v>0</v>
      </c>
      <c r="BX29" s="29">
        <v>0</v>
      </c>
      <c r="BY29" s="29"/>
      <c r="BZ29" s="29">
        <v>0</v>
      </c>
      <c r="CA29" s="29">
        <v>0</v>
      </c>
      <c r="CB29" s="30">
        <f t="shared" si="23"/>
        <v>0</v>
      </c>
      <c r="CC29" s="29">
        <v>0</v>
      </c>
      <c r="CD29" s="29">
        <v>0</v>
      </c>
      <c r="CE29" s="30">
        <f t="shared" si="24"/>
        <v>0</v>
      </c>
      <c r="CF29" s="29">
        <v>0</v>
      </c>
      <c r="CG29" s="29">
        <v>0</v>
      </c>
      <c r="CH29" s="30">
        <f t="shared" si="25"/>
        <v>0</v>
      </c>
      <c r="CI29" s="29">
        <v>0</v>
      </c>
      <c r="CJ29" s="29">
        <v>0</v>
      </c>
      <c r="CK29" s="30">
        <f t="shared" si="26"/>
        <v>0</v>
      </c>
      <c r="CL29" s="29">
        <v>0</v>
      </c>
      <c r="CM29" s="29">
        <v>0</v>
      </c>
      <c r="CN29" s="30">
        <f t="shared" si="27"/>
        <v>0</v>
      </c>
      <c r="CO29" s="29">
        <v>0</v>
      </c>
      <c r="CP29" s="29">
        <v>0</v>
      </c>
      <c r="CQ29" s="30">
        <f t="shared" si="28"/>
        <v>0</v>
      </c>
      <c r="CR29" s="29">
        <v>0</v>
      </c>
      <c r="CS29" s="29">
        <v>0</v>
      </c>
      <c r="CT29" s="30">
        <f t="shared" si="29"/>
        <v>0</v>
      </c>
      <c r="CU29" s="29">
        <v>0</v>
      </c>
      <c r="CV29" s="29">
        <v>0</v>
      </c>
      <c r="CW29" s="30">
        <f t="shared" si="30"/>
        <v>0</v>
      </c>
      <c r="CX29" s="29">
        <v>0</v>
      </c>
      <c r="CY29" s="29">
        <v>0</v>
      </c>
      <c r="CZ29" s="30">
        <f t="shared" si="31"/>
        <v>0</v>
      </c>
      <c r="DA29" s="29">
        <v>0</v>
      </c>
      <c r="DB29" s="29">
        <v>0</v>
      </c>
      <c r="DC29" s="30">
        <f t="shared" si="32"/>
        <v>0</v>
      </c>
      <c r="DD29" s="29">
        <v>0</v>
      </c>
      <c r="DE29" s="29">
        <v>0</v>
      </c>
      <c r="DF29" s="30">
        <f t="shared" si="33"/>
        <v>0</v>
      </c>
      <c r="DG29" s="29">
        <v>0</v>
      </c>
      <c r="DH29" s="29">
        <v>0</v>
      </c>
      <c r="DI29" s="30">
        <f t="shared" si="34"/>
        <v>0</v>
      </c>
      <c r="DJ29" s="29">
        <v>0</v>
      </c>
      <c r="DK29" s="29">
        <v>0</v>
      </c>
      <c r="DL29" s="30">
        <f t="shared" si="35"/>
        <v>0</v>
      </c>
      <c r="DM29" s="29">
        <v>0</v>
      </c>
      <c r="DN29" s="29">
        <v>0</v>
      </c>
      <c r="DO29" s="30">
        <f t="shared" si="36"/>
        <v>0</v>
      </c>
    </row>
    <row r="30" spans="1:119" ht="15.6" x14ac:dyDescent="0.3">
      <c r="A30" s="42" t="s">
        <v>241</v>
      </c>
      <c r="B30" s="27" t="s">
        <v>242</v>
      </c>
      <c r="C30" s="29">
        <v>0</v>
      </c>
      <c r="D30" s="29">
        <v>0</v>
      </c>
      <c r="E30" s="30">
        <f t="shared" si="0"/>
        <v>0</v>
      </c>
      <c r="F30" s="29">
        <v>0</v>
      </c>
      <c r="G30" s="29">
        <v>0</v>
      </c>
      <c r="H30" s="30">
        <f t="shared" si="1"/>
        <v>0</v>
      </c>
      <c r="I30" s="29">
        <v>0</v>
      </c>
      <c r="J30" s="29">
        <v>0</v>
      </c>
      <c r="K30" s="30">
        <f t="shared" si="2"/>
        <v>0</v>
      </c>
      <c r="L30" s="29">
        <v>0</v>
      </c>
      <c r="M30" s="29">
        <v>0</v>
      </c>
      <c r="N30" s="30">
        <f t="shared" si="3"/>
        <v>0</v>
      </c>
      <c r="O30" s="29">
        <v>0</v>
      </c>
      <c r="P30" s="29">
        <v>0</v>
      </c>
      <c r="Q30" s="30">
        <f t="shared" si="4"/>
        <v>0</v>
      </c>
      <c r="R30" s="29">
        <v>0</v>
      </c>
      <c r="S30" s="29">
        <v>0</v>
      </c>
      <c r="T30" s="30">
        <f t="shared" si="5"/>
        <v>0</v>
      </c>
      <c r="U30" s="29">
        <v>0</v>
      </c>
      <c r="V30" s="29">
        <v>0</v>
      </c>
      <c r="W30" s="30">
        <f t="shared" si="6"/>
        <v>0</v>
      </c>
      <c r="X30" s="29">
        <v>0</v>
      </c>
      <c r="Y30" s="29">
        <v>0</v>
      </c>
      <c r="Z30" s="30">
        <f t="shared" si="7"/>
        <v>0</v>
      </c>
      <c r="AA30" s="29">
        <v>0</v>
      </c>
      <c r="AB30" s="29">
        <v>0</v>
      </c>
      <c r="AC30" s="30">
        <f t="shared" si="8"/>
        <v>0</v>
      </c>
      <c r="AD30" s="29">
        <v>0</v>
      </c>
      <c r="AE30" s="29">
        <v>0</v>
      </c>
      <c r="AF30" s="30">
        <f t="shared" si="9"/>
        <v>0</v>
      </c>
      <c r="AG30" s="29">
        <v>0</v>
      </c>
      <c r="AH30" s="29">
        <v>0</v>
      </c>
      <c r="AI30" s="30">
        <f t="shared" si="10"/>
        <v>0</v>
      </c>
      <c r="AJ30" s="29">
        <v>0</v>
      </c>
      <c r="AK30" s="29">
        <v>0</v>
      </c>
      <c r="AL30" s="30">
        <f t="shared" si="11"/>
        <v>0</v>
      </c>
      <c r="AM30" s="29">
        <v>0</v>
      </c>
      <c r="AN30" s="29">
        <v>0</v>
      </c>
      <c r="AO30" s="30">
        <f t="shared" si="12"/>
        <v>0</v>
      </c>
      <c r="AP30" s="29">
        <v>0</v>
      </c>
      <c r="AQ30" s="29">
        <v>0</v>
      </c>
      <c r="AR30" s="30">
        <f t="shared" si="13"/>
        <v>0</v>
      </c>
      <c r="AS30" s="29">
        <v>0</v>
      </c>
      <c r="AT30" s="29">
        <v>0</v>
      </c>
      <c r="AU30" s="30">
        <f t="shared" si="14"/>
        <v>0</v>
      </c>
      <c r="AV30" s="29">
        <v>20</v>
      </c>
      <c r="AW30" s="29">
        <v>195.72900000000001</v>
      </c>
      <c r="AX30" s="30">
        <f t="shared" si="15"/>
        <v>3.3508863287710342E-2</v>
      </c>
      <c r="AY30" s="29">
        <v>0</v>
      </c>
      <c r="AZ30" s="29">
        <v>0</v>
      </c>
      <c r="BA30" s="30">
        <f t="shared" si="16"/>
        <v>0</v>
      </c>
      <c r="BB30" s="29">
        <v>0</v>
      </c>
      <c r="BC30" s="29">
        <v>0</v>
      </c>
      <c r="BD30" s="30">
        <f t="shared" si="17"/>
        <v>0</v>
      </c>
      <c r="BE30" s="29">
        <v>0</v>
      </c>
      <c r="BF30" s="29">
        <v>0</v>
      </c>
      <c r="BG30" s="30">
        <f t="shared" si="18"/>
        <v>0</v>
      </c>
      <c r="BH30" s="29">
        <v>0</v>
      </c>
      <c r="BI30" s="29">
        <v>0</v>
      </c>
      <c r="BJ30" s="30">
        <f t="shared" si="19"/>
        <v>0</v>
      </c>
      <c r="BK30" s="29">
        <v>0</v>
      </c>
      <c r="BL30" s="29">
        <v>0</v>
      </c>
      <c r="BM30" s="29"/>
      <c r="BN30" s="29">
        <v>0</v>
      </c>
      <c r="BO30" s="29">
        <v>0</v>
      </c>
      <c r="BP30" s="30">
        <f t="shared" si="20"/>
        <v>0</v>
      </c>
      <c r="BQ30" s="29">
        <v>0</v>
      </c>
      <c r="BR30" s="29">
        <v>0</v>
      </c>
      <c r="BS30" s="30">
        <f t="shared" si="21"/>
        <v>0</v>
      </c>
      <c r="BT30" s="29">
        <v>0</v>
      </c>
      <c r="BU30" s="29">
        <v>0</v>
      </c>
      <c r="BV30" s="30">
        <f t="shared" si="22"/>
        <v>0</v>
      </c>
      <c r="BW30" s="29">
        <v>0</v>
      </c>
      <c r="BX30" s="29">
        <v>0</v>
      </c>
      <c r="BY30" s="29"/>
      <c r="BZ30" s="29">
        <v>0</v>
      </c>
      <c r="CA30" s="29">
        <v>0</v>
      </c>
      <c r="CB30" s="30">
        <f t="shared" si="23"/>
        <v>0</v>
      </c>
      <c r="CC30" s="29">
        <v>0</v>
      </c>
      <c r="CD30" s="29">
        <v>0</v>
      </c>
      <c r="CE30" s="30">
        <f t="shared" si="24"/>
        <v>0</v>
      </c>
      <c r="CF30" s="29">
        <v>0</v>
      </c>
      <c r="CG30" s="29">
        <v>0</v>
      </c>
      <c r="CH30" s="30">
        <f t="shared" si="25"/>
        <v>0</v>
      </c>
      <c r="CI30" s="29">
        <v>0</v>
      </c>
      <c r="CJ30" s="29">
        <v>0</v>
      </c>
      <c r="CK30" s="30">
        <f t="shared" si="26"/>
        <v>0</v>
      </c>
      <c r="CL30" s="29">
        <v>0</v>
      </c>
      <c r="CM30" s="29">
        <v>0</v>
      </c>
      <c r="CN30" s="30">
        <f t="shared" si="27"/>
        <v>0</v>
      </c>
      <c r="CO30" s="29">
        <v>0</v>
      </c>
      <c r="CP30" s="29">
        <v>0</v>
      </c>
      <c r="CQ30" s="30">
        <f t="shared" si="28"/>
        <v>0</v>
      </c>
      <c r="CR30" s="29">
        <v>0</v>
      </c>
      <c r="CS30" s="29">
        <v>0</v>
      </c>
      <c r="CT30" s="30">
        <f t="shared" si="29"/>
        <v>0</v>
      </c>
      <c r="CU30" s="29">
        <v>0</v>
      </c>
      <c r="CV30" s="29">
        <v>0</v>
      </c>
      <c r="CW30" s="30">
        <f t="shared" si="30"/>
        <v>0</v>
      </c>
      <c r="CX30" s="29">
        <v>0</v>
      </c>
      <c r="CY30" s="29">
        <v>0</v>
      </c>
      <c r="CZ30" s="30">
        <f t="shared" si="31"/>
        <v>0</v>
      </c>
      <c r="DA30" s="29">
        <v>0</v>
      </c>
      <c r="DB30" s="29">
        <v>0</v>
      </c>
      <c r="DC30" s="30">
        <f t="shared" si="32"/>
        <v>0</v>
      </c>
      <c r="DD30" s="29">
        <v>0</v>
      </c>
      <c r="DE30" s="29">
        <v>0</v>
      </c>
      <c r="DF30" s="30">
        <f t="shared" si="33"/>
        <v>0</v>
      </c>
      <c r="DG30" s="29">
        <v>0</v>
      </c>
      <c r="DH30" s="29">
        <v>0</v>
      </c>
      <c r="DI30" s="30">
        <f t="shared" si="34"/>
        <v>0</v>
      </c>
      <c r="DJ30" s="29">
        <v>0</v>
      </c>
      <c r="DK30" s="29">
        <v>0</v>
      </c>
      <c r="DL30" s="30">
        <f t="shared" si="35"/>
        <v>0</v>
      </c>
      <c r="DM30" s="29">
        <v>0</v>
      </c>
      <c r="DN30" s="29">
        <v>0</v>
      </c>
      <c r="DO30" s="30">
        <f t="shared" si="36"/>
        <v>0</v>
      </c>
    </row>
    <row r="31" spans="1:119" ht="15.6" x14ac:dyDescent="0.3">
      <c r="A31" s="42" t="s">
        <v>233</v>
      </c>
      <c r="B31" s="27" t="s">
        <v>234</v>
      </c>
      <c r="C31" s="29">
        <v>0</v>
      </c>
      <c r="D31" s="29">
        <v>0</v>
      </c>
      <c r="E31" s="30">
        <f t="shared" si="0"/>
        <v>0</v>
      </c>
      <c r="F31" s="29">
        <v>12600</v>
      </c>
      <c r="G31" s="29">
        <v>16091.808999999999</v>
      </c>
      <c r="H31" s="30">
        <f t="shared" si="1"/>
        <v>8.2574596246893872</v>
      </c>
      <c r="I31" s="29">
        <v>13000</v>
      </c>
      <c r="J31" s="29">
        <v>19399.115000000002</v>
      </c>
      <c r="K31" s="30">
        <f t="shared" si="2"/>
        <v>10.065145632024048</v>
      </c>
      <c r="L31" s="29">
        <v>0</v>
      </c>
      <c r="M31" s="29">
        <v>0</v>
      </c>
      <c r="N31" s="30">
        <f t="shared" si="3"/>
        <v>0</v>
      </c>
      <c r="O31" s="29">
        <v>0</v>
      </c>
      <c r="P31" s="29">
        <v>0</v>
      </c>
      <c r="Q31" s="30">
        <f t="shared" si="4"/>
        <v>0</v>
      </c>
      <c r="R31" s="29">
        <v>0</v>
      </c>
      <c r="S31" s="29">
        <v>0</v>
      </c>
      <c r="T31" s="30">
        <f t="shared" si="5"/>
        <v>0</v>
      </c>
      <c r="U31" s="29">
        <v>17300</v>
      </c>
      <c r="V31" s="29">
        <v>19530</v>
      </c>
      <c r="W31" s="30">
        <f t="shared" si="6"/>
        <v>5.3157586205954228</v>
      </c>
      <c r="X31" s="29">
        <v>12600</v>
      </c>
      <c r="Y31" s="29">
        <v>19288.544000000002</v>
      </c>
      <c r="Z31" s="30">
        <f t="shared" si="7"/>
        <v>22.649456273967274</v>
      </c>
      <c r="AA31" s="29">
        <v>0</v>
      </c>
      <c r="AB31" s="29">
        <v>0</v>
      </c>
      <c r="AC31" s="30">
        <f t="shared" si="8"/>
        <v>0</v>
      </c>
      <c r="AD31" s="29">
        <v>2800</v>
      </c>
      <c r="AE31" s="29">
        <v>19781.184000000001</v>
      </c>
      <c r="AF31" s="30">
        <f t="shared" si="9"/>
        <v>10.020962822335651</v>
      </c>
      <c r="AG31" s="29">
        <v>1000</v>
      </c>
      <c r="AH31" s="29">
        <v>3236.9520000000002</v>
      </c>
      <c r="AI31" s="30">
        <f t="shared" si="10"/>
        <v>0.73575725689370797</v>
      </c>
      <c r="AJ31" s="29">
        <v>12600</v>
      </c>
      <c r="AK31" s="29">
        <v>19530</v>
      </c>
      <c r="AL31" s="30">
        <f t="shared" si="11"/>
        <v>6.2055599058730007</v>
      </c>
      <c r="AM31" s="29">
        <v>0</v>
      </c>
      <c r="AN31" s="29">
        <v>0</v>
      </c>
      <c r="AO31" s="30">
        <f t="shared" si="12"/>
        <v>0</v>
      </c>
      <c r="AP31" s="29">
        <v>11201</v>
      </c>
      <c r="AQ31" s="29">
        <v>13722.395</v>
      </c>
      <c r="AR31" s="30">
        <f t="shared" si="13"/>
        <v>0.32436824052943086</v>
      </c>
      <c r="AS31" s="29">
        <v>12600</v>
      </c>
      <c r="AT31" s="29">
        <v>19530</v>
      </c>
      <c r="AU31" s="30">
        <f t="shared" si="14"/>
        <v>0.51318700098461667</v>
      </c>
      <c r="AV31" s="29">
        <v>0</v>
      </c>
      <c r="AW31" s="29">
        <v>0</v>
      </c>
      <c r="AX31" s="30">
        <f t="shared" si="15"/>
        <v>0</v>
      </c>
      <c r="AY31" s="29">
        <v>0</v>
      </c>
      <c r="AZ31" s="29">
        <v>0</v>
      </c>
      <c r="BA31" s="30">
        <f t="shared" si="16"/>
        <v>0</v>
      </c>
      <c r="BB31" s="29">
        <v>0</v>
      </c>
      <c r="BC31" s="29">
        <v>0</v>
      </c>
      <c r="BD31" s="30">
        <f t="shared" si="17"/>
        <v>0</v>
      </c>
      <c r="BE31" s="29">
        <v>0</v>
      </c>
      <c r="BF31" s="29">
        <v>0</v>
      </c>
      <c r="BG31" s="30">
        <f t="shared" si="18"/>
        <v>0</v>
      </c>
      <c r="BH31" s="29">
        <v>0</v>
      </c>
      <c r="BI31" s="29">
        <v>0</v>
      </c>
      <c r="BJ31" s="30">
        <f t="shared" si="19"/>
        <v>0</v>
      </c>
      <c r="BK31" s="29">
        <v>0</v>
      </c>
      <c r="BL31" s="29">
        <v>0</v>
      </c>
      <c r="BM31" s="29"/>
      <c r="BN31" s="29">
        <v>0</v>
      </c>
      <c r="BO31" s="29">
        <v>0</v>
      </c>
      <c r="BP31" s="30">
        <f t="shared" si="20"/>
        <v>0</v>
      </c>
      <c r="BQ31" s="29">
        <v>0</v>
      </c>
      <c r="BR31" s="29">
        <v>0</v>
      </c>
      <c r="BS31" s="30">
        <f t="shared" si="21"/>
        <v>0</v>
      </c>
      <c r="BT31" s="29">
        <v>0</v>
      </c>
      <c r="BU31" s="29">
        <v>0</v>
      </c>
      <c r="BV31" s="30">
        <f t="shared" si="22"/>
        <v>0</v>
      </c>
      <c r="BW31" s="29">
        <v>0</v>
      </c>
      <c r="BX31" s="29">
        <v>0</v>
      </c>
      <c r="BY31" s="29"/>
      <c r="BZ31" s="29">
        <v>0</v>
      </c>
      <c r="CA31" s="29">
        <v>0</v>
      </c>
      <c r="CB31" s="30">
        <f t="shared" si="23"/>
        <v>0</v>
      </c>
      <c r="CC31" s="29">
        <v>6300</v>
      </c>
      <c r="CD31" s="29">
        <v>9765</v>
      </c>
      <c r="CE31" s="30">
        <f t="shared" si="24"/>
        <v>27.089453369785133</v>
      </c>
      <c r="CF31" s="29">
        <v>0</v>
      </c>
      <c r="CG31" s="29">
        <v>0</v>
      </c>
      <c r="CH31" s="30">
        <f t="shared" si="25"/>
        <v>0</v>
      </c>
      <c r="CI31" s="29">
        <v>12600</v>
      </c>
      <c r="CJ31" s="29">
        <v>19530</v>
      </c>
      <c r="CK31" s="30">
        <f t="shared" si="26"/>
        <v>14.41098964803936</v>
      </c>
      <c r="CL31" s="29">
        <v>0</v>
      </c>
      <c r="CM31" s="29">
        <v>0</v>
      </c>
      <c r="CN31" s="30">
        <f t="shared" si="27"/>
        <v>0</v>
      </c>
      <c r="CO31" s="29">
        <v>0</v>
      </c>
      <c r="CP31" s="29">
        <v>0</v>
      </c>
      <c r="CQ31" s="30">
        <f t="shared" si="28"/>
        <v>0</v>
      </c>
      <c r="CR31" s="29">
        <v>0</v>
      </c>
      <c r="CS31" s="29">
        <v>0</v>
      </c>
      <c r="CT31" s="30">
        <f t="shared" si="29"/>
        <v>0</v>
      </c>
      <c r="CU31" s="29">
        <v>0</v>
      </c>
      <c r="CV31" s="29">
        <v>0</v>
      </c>
      <c r="CW31" s="30">
        <f t="shared" si="30"/>
        <v>0</v>
      </c>
      <c r="CX31" s="29">
        <v>0</v>
      </c>
      <c r="CY31" s="29">
        <v>0</v>
      </c>
      <c r="CZ31" s="30">
        <f t="shared" si="31"/>
        <v>0</v>
      </c>
      <c r="DA31" s="29">
        <v>0</v>
      </c>
      <c r="DB31" s="29">
        <v>0</v>
      </c>
      <c r="DC31" s="30">
        <f t="shared" si="32"/>
        <v>0</v>
      </c>
      <c r="DD31" s="29">
        <v>0</v>
      </c>
      <c r="DE31" s="29">
        <v>0</v>
      </c>
      <c r="DF31" s="30">
        <f t="shared" si="33"/>
        <v>0</v>
      </c>
      <c r="DG31" s="29">
        <v>44400</v>
      </c>
      <c r="DH31" s="29">
        <v>111300</v>
      </c>
      <c r="DI31" s="30">
        <f t="shared" si="34"/>
        <v>11.887220143077167</v>
      </c>
      <c r="DJ31" s="29">
        <v>0</v>
      </c>
      <c r="DK31" s="29">
        <v>0</v>
      </c>
      <c r="DL31" s="30">
        <f t="shared" si="35"/>
        <v>0</v>
      </c>
      <c r="DM31" s="29">
        <v>0</v>
      </c>
      <c r="DN31" s="29">
        <v>0</v>
      </c>
      <c r="DO31" s="30">
        <f t="shared" si="36"/>
        <v>0</v>
      </c>
    </row>
    <row r="32" spans="1:119" ht="15.6" x14ac:dyDescent="0.3">
      <c r="A32" s="42" t="s">
        <v>243</v>
      </c>
      <c r="B32" s="27" t="s">
        <v>244</v>
      </c>
      <c r="C32" s="29">
        <v>0</v>
      </c>
      <c r="D32" s="29">
        <v>0</v>
      </c>
      <c r="E32" s="30">
        <f t="shared" si="0"/>
        <v>0</v>
      </c>
      <c r="F32" s="29">
        <v>0</v>
      </c>
      <c r="G32" s="29">
        <v>0</v>
      </c>
      <c r="H32" s="30">
        <f t="shared" si="1"/>
        <v>0</v>
      </c>
      <c r="I32" s="29">
        <v>0</v>
      </c>
      <c r="J32" s="29">
        <v>0</v>
      </c>
      <c r="K32" s="30">
        <f t="shared" si="2"/>
        <v>0</v>
      </c>
      <c r="L32" s="29">
        <v>0</v>
      </c>
      <c r="M32" s="29">
        <v>0</v>
      </c>
      <c r="N32" s="30">
        <f t="shared" si="3"/>
        <v>0</v>
      </c>
      <c r="O32" s="29">
        <v>0</v>
      </c>
      <c r="P32" s="29">
        <v>0</v>
      </c>
      <c r="Q32" s="30">
        <f t="shared" si="4"/>
        <v>0</v>
      </c>
      <c r="R32" s="29">
        <v>0</v>
      </c>
      <c r="S32" s="29">
        <v>0</v>
      </c>
      <c r="T32" s="30">
        <f t="shared" si="5"/>
        <v>0</v>
      </c>
      <c r="U32" s="29">
        <v>0</v>
      </c>
      <c r="V32" s="29">
        <v>0</v>
      </c>
      <c r="W32" s="30">
        <f t="shared" si="6"/>
        <v>0</v>
      </c>
      <c r="X32" s="29">
        <v>0</v>
      </c>
      <c r="Y32" s="29">
        <v>0</v>
      </c>
      <c r="Z32" s="30">
        <f t="shared" si="7"/>
        <v>0</v>
      </c>
      <c r="AA32" s="29">
        <v>7.93</v>
      </c>
      <c r="AB32" s="29">
        <v>9.6639999999999997</v>
      </c>
      <c r="AC32" s="30">
        <f t="shared" si="8"/>
        <v>4.760582760945588E-3</v>
      </c>
      <c r="AD32" s="29">
        <v>0</v>
      </c>
      <c r="AE32" s="29">
        <v>0</v>
      </c>
      <c r="AF32" s="30">
        <f t="shared" si="9"/>
        <v>0</v>
      </c>
      <c r="AG32" s="29">
        <v>0</v>
      </c>
      <c r="AH32" s="29">
        <v>0</v>
      </c>
      <c r="AI32" s="30">
        <f t="shared" si="10"/>
        <v>0</v>
      </c>
      <c r="AJ32" s="29">
        <v>0</v>
      </c>
      <c r="AK32" s="29">
        <v>0</v>
      </c>
      <c r="AL32" s="30">
        <f t="shared" si="11"/>
        <v>0</v>
      </c>
      <c r="AM32" s="29">
        <v>0</v>
      </c>
      <c r="AN32" s="29">
        <v>0</v>
      </c>
      <c r="AO32" s="30">
        <f t="shared" si="12"/>
        <v>0</v>
      </c>
      <c r="AP32" s="29">
        <v>0</v>
      </c>
      <c r="AQ32" s="29">
        <v>0</v>
      </c>
      <c r="AR32" s="30">
        <f t="shared" si="13"/>
        <v>0</v>
      </c>
      <c r="AS32" s="29">
        <v>0</v>
      </c>
      <c r="AT32" s="29">
        <v>0</v>
      </c>
      <c r="AU32" s="30">
        <f t="shared" si="14"/>
        <v>0</v>
      </c>
      <c r="AV32" s="29">
        <v>0</v>
      </c>
      <c r="AW32" s="29">
        <v>0</v>
      </c>
      <c r="AX32" s="30">
        <f t="shared" si="15"/>
        <v>0</v>
      </c>
      <c r="AY32" s="29">
        <v>0</v>
      </c>
      <c r="AZ32" s="29">
        <v>0</v>
      </c>
      <c r="BA32" s="30">
        <f t="shared" si="16"/>
        <v>0</v>
      </c>
      <c r="BB32" s="29">
        <v>0</v>
      </c>
      <c r="BC32" s="29">
        <v>0</v>
      </c>
      <c r="BD32" s="30">
        <f t="shared" si="17"/>
        <v>0</v>
      </c>
      <c r="BE32" s="29">
        <v>0</v>
      </c>
      <c r="BF32" s="29">
        <v>0</v>
      </c>
      <c r="BG32" s="30">
        <f t="shared" si="18"/>
        <v>0</v>
      </c>
      <c r="BH32" s="29">
        <v>0</v>
      </c>
      <c r="BI32" s="29">
        <v>0</v>
      </c>
      <c r="BJ32" s="30">
        <f t="shared" si="19"/>
        <v>0</v>
      </c>
      <c r="BK32" s="29">
        <v>0</v>
      </c>
      <c r="BL32" s="29">
        <v>0</v>
      </c>
      <c r="BM32" s="29"/>
      <c r="BN32" s="29">
        <v>16.2</v>
      </c>
      <c r="BO32" s="29">
        <v>70.623000000000005</v>
      </c>
      <c r="BP32" s="30">
        <f t="shared" si="20"/>
        <v>7.7900600276834306E-2</v>
      </c>
      <c r="BQ32" s="29">
        <v>0</v>
      </c>
      <c r="BR32" s="29">
        <v>0</v>
      </c>
      <c r="BS32" s="30">
        <f t="shared" si="21"/>
        <v>0</v>
      </c>
      <c r="BT32" s="29">
        <v>0</v>
      </c>
      <c r="BU32" s="29">
        <v>0</v>
      </c>
      <c r="BV32" s="30">
        <f t="shared" si="22"/>
        <v>0</v>
      </c>
      <c r="BW32" s="29">
        <v>0</v>
      </c>
      <c r="BX32" s="29">
        <v>0</v>
      </c>
      <c r="BY32" s="29"/>
      <c r="BZ32" s="29">
        <v>0</v>
      </c>
      <c r="CA32" s="29">
        <v>0</v>
      </c>
      <c r="CB32" s="30">
        <f t="shared" si="23"/>
        <v>0</v>
      </c>
      <c r="CC32" s="29">
        <v>0</v>
      </c>
      <c r="CD32" s="29">
        <v>0</v>
      </c>
      <c r="CE32" s="30">
        <f t="shared" si="24"/>
        <v>0</v>
      </c>
      <c r="CF32" s="29">
        <v>0</v>
      </c>
      <c r="CG32" s="29">
        <v>0</v>
      </c>
      <c r="CH32" s="30">
        <f t="shared" si="25"/>
        <v>0</v>
      </c>
      <c r="CI32" s="29">
        <v>0</v>
      </c>
      <c r="CJ32" s="29">
        <v>0</v>
      </c>
      <c r="CK32" s="30">
        <f t="shared" si="26"/>
        <v>0</v>
      </c>
      <c r="CL32" s="29">
        <v>2</v>
      </c>
      <c r="CM32" s="29">
        <v>255.96</v>
      </c>
      <c r="CN32" s="30">
        <f t="shared" si="27"/>
        <v>0.35965966382303777</v>
      </c>
      <c r="CO32" s="29">
        <v>0</v>
      </c>
      <c r="CP32" s="29">
        <v>0</v>
      </c>
      <c r="CQ32" s="30">
        <f t="shared" si="28"/>
        <v>0</v>
      </c>
      <c r="CR32" s="29">
        <v>0</v>
      </c>
      <c r="CS32" s="29">
        <v>0</v>
      </c>
      <c r="CT32" s="30">
        <f t="shared" si="29"/>
        <v>0</v>
      </c>
      <c r="CU32" s="29">
        <v>0</v>
      </c>
      <c r="CV32" s="29">
        <v>0</v>
      </c>
      <c r="CW32" s="30">
        <f t="shared" si="30"/>
        <v>0</v>
      </c>
      <c r="CX32" s="29">
        <v>0</v>
      </c>
      <c r="CY32" s="29">
        <v>0</v>
      </c>
      <c r="CZ32" s="30">
        <f t="shared" si="31"/>
        <v>0</v>
      </c>
      <c r="DA32" s="29">
        <v>0</v>
      </c>
      <c r="DB32" s="29">
        <v>0</v>
      </c>
      <c r="DC32" s="30">
        <f t="shared" si="32"/>
        <v>0</v>
      </c>
      <c r="DD32" s="29">
        <v>0</v>
      </c>
      <c r="DE32" s="29">
        <v>0</v>
      </c>
      <c r="DF32" s="30">
        <f t="shared" si="33"/>
        <v>0</v>
      </c>
      <c r="DG32" s="29">
        <v>0</v>
      </c>
      <c r="DH32" s="29">
        <v>0</v>
      </c>
      <c r="DI32" s="30">
        <f t="shared" si="34"/>
        <v>0</v>
      </c>
      <c r="DJ32" s="29">
        <v>0</v>
      </c>
      <c r="DK32" s="29">
        <v>0</v>
      </c>
      <c r="DL32" s="30">
        <f t="shared" si="35"/>
        <v>0</v>
      </c>
      <c r="DM32" s="29">
        <v>0</v>
      </c>
      <c r="DN32" s="29">
        <v>0</v>
      </c>
      <c r="DO32" s="30">
        <f t="shared" si="36"/>
        <v>0</v>
      </c>
    </row>
    <row r="33" spans="1:119" ht="15.6" x14ac:dyDescent="0.3">
      <c r="A33" s="42" t="s">
        <v>151</v>
      </c>
      <c r="B33" s="27" t="s">
        <v>152</v>
      </c>
      <c r="C33" s="29">
        <v>0</v>
      </c>
      <c r="D33" s="29">
        <v>0</v>
      </c>
      <c r="E33" s="30">
        <f t="shared" si="0"/>
        <v>0</v>
      </c>
      <c r="F33" s="29">
        <v>0</v>
      </c>
      <c r="G33" s="29">
        <v>0</v>
      </c>
      <c r="H33" s="30">
        <f t="shared" si="1"/>
        <v>0</v>
      </c>
      <c r="I33" s="29">
        <v>0</v>
      </c>
      <c r="J33" s="29">
        <v>0</v>
      </c>
      <c r="K33" s="30">
        <f t="shared" si="2"/>
        <v>0</v>
      </c>
      <c r="L33" s="29">
        <v>0</v>
      </c>
      <c r="M33" s="29">
        <v>0</v>
      </c>
      <c r="N33" s="30">
        <f t="shared" si="3"/>
        <v>0</v>
      </c>
      <c r="O33" s="29">
        <v>0</v>
      </c>
      <c r="P33" s="29">
        <v>0</v>
      </c>
      <c r="Q33" s="30">
        <f t="shared" si="4"/>
        <v>0</v>
      </c>
      <c r="R33" s="29">
        <v>0</v>
      </c>
      <c r="S33" s="29">
        <v>0</v>
      </c>
      <c r="T33" s="30">
        <f t="shared" si="5"/>
        <v>0</v>
      </c>
      <c r="U33" s="29">
        <v>0</v>
      </c>
      <c r="V33" s="29">
        <v>0</v>
      </c>
      <c r="W33" s="30">
        <f t="shared" si="6"/>
        <v>0</v>
      </c>
      <c r="X33" s="29">
        <v>0</v>
      </c>
      <c r="Y33" s="29">
        <v>0</v>
      </c>
      <c r="Z33" s="30">
        <f t="shared" si="7"/>
        <v>0</v>
      </c>
      <c r="AA33" s="29">
        <v>0</v>
      </c>
      <c r="AB33" s="29">
        <v>0</v>
      </c>
      <c r="AC33" s="30">
        <f t="shared" si="8"/>
        <v>0</v>
      </c>
      <c r="AD33" s="29">
        <v>0</v>
      </c>
      <c r="AE33" s="29">
        <v>0</v>
      </c>
      <c r="AF33" s="30">
        <f t="shared" si="9"/>
        <v>0</v>
      </c>
      <c r="AG33" s="29">
        <v>630</v>
      </c>
      <c r="AH33" s="29">
        <v>1435.8150000000001</v>
      </c>
      <c r="AI33" s="30">
        <f t="shared" si="10"/>
        <v>0.3263598922093498</v>
      </c>
      <c r="AJ33" s="29">
        <v>0</v>
      </c>
      <c r="AK33" s="29">
        <v>0</v>
      </c>
      <c r="AL33" s="30">
        <f t="shared" si="11"/>
        <v>0</v>
      </c>
      <c r="AM33" s="29">
        <v>0</v>
      </c>
      <c r="AN33" s="29">
        <v>0</v>
      </c>
      <c r="AO33" s="30">
        <f t="shared" si="12"/>
        <v>0</v>
      </c>
      <c r="AP33" s="29">
        <v>5000</v>
      </c>
      <c r="AQ33" s="29">
        <v>1286.125</v>
      </c>
      <c r="AR33" s="30">
        <f t="shared" si="13"/>
        <v>3.0401260374075686E-2</v>
      </c>
      <c r="AS33" s="29">
        <v>0</v>
      </c>
      <c r="AT33" s="29">
        <v>0</v>
      </c>
      <c r="AU33" s="30">
        <f t="shared" si="14"/>
        <v>0</v>
      </c>
      <c r="AV33" s="29">
        <v>0</v>
      </c>
      <c r="AW33" s="29">
        <v>0</v>
      </c>
      <c r="AX33" s="30">
        <f t="shared" si="15"/>
        <v>0</v>
      </c>
      <c r="AY33" s="29">
        <v>0</v>
      </c>
      <c r="AZ33" s="29">
        <v>0</v>
      </c>
      <c r="BA33" s="30">
        <f t="shared" si="16"/>
        <v>0</v>
      </c>
      <c r="BB33" s="29">
        <v>0</v>
      </c>
      <c r="BC33" s="29">
        <v>0</v>
      </c>
      <c r="BD33" s="30">
        <f t="shared" si="17"/>
        <v>0</v>
      </c>
      <c r="BE33" s="29">
        <v>0</v>
      </c>
      <c r="BF33" s="29">
        <v>0</v>
      </c>
      <c r="BG33" s="30">
        <f t="shared" si="18"/>
        <v>0</v>
      </c>
      <c r="BH33" s="29">
        <v>0</v>
      </c>
      <c r="BI33" s="29">
        <v>0</v>
      </c>
      <c r="BJ33" s="30">
        <f t="shared" si="19"/>
        <v>0</v>
      </c>
      <c r="BK33" s="29">
        <v>0</v>
      </c>
      <c r="BL33" s="29">
        <v>0</v>
      </c>
      <c r="BM33" s="29"/>
      <c r="BN33" s="29">
        <v>0</v>
      </c>
      <c r="BO33" s="29">
        <v>0</v>
      </c>
      <c r="BP33" s="30">
        <f t="shared" si="20"/>
        <v>0</v>
      </c>
      <c r="BQ33" s="29">
        <v>0</v>
      </c>
      <c r="BR33" s="29">
        <v>0</v>
      </c>
      <c r="BS33" s="30">
        <f t="shared" si="21"/>
        <v>0</v>
      </c>
      <c r="BT33" s="29">
        <v>0</v>
      </c>
      <c r="BU33" s="29">
        <v>0</v>
      </c>
      <c r="BV33" s="30">
        <f t="shared" si="22"/>
        <v>0</v>
      </c>
      <c r="BW33" s="29">
        <v>0</v>
      </c>
      <c r="BX33" s="29">
        <v>0</v>
      </c>
      <c r="BY33" s="29"/>
      <c r="BZ33" s="29">
        <v>0</v>
      </c>
      <c r="CA33" s="29">
        <v>0</v>
      </c>
      <c r="CB33" s="30">
        <f t="shared" si="23"/>
        <v>0</v>
      </c>
      <c r="CC33" s="29">
        <v>0</v>
      </c>
      <c r="CD33" s="29">
        <v>0</v>
      </c>
      <c r="CE33" s="30">
        <f t="shared" si="24"/>
        <v>0</v>
      </c>
      <c r="CF33" s="29">
        <v>0</v>
      </c>
      <c r="CG33" s="29">
        <v>0</v>
      </c>
      <c r="CH33" s="30">
        <f t="shared" si="25"/>
        <v>0</v>
      </c>
      <c r="CI33" s="29">
        <v>0</v>
      </c>
      <c r="CJ33" s="29">
        <v>0</v>
      </c>
      <c r="CK33" s="30">
        <f t="shared" si="26"/>
        <v>0</v>
      </c>
      <c r="CL33" s="29">
        <v>0</v>
      </c>
      <c r="CM33" s="29">
        <v>0</v>
      </c>
      <c r="CN33" s="30">
        <f t="shared" si="27"/>
        <v>0</v>
      </c>
      <c r="CO33" s="29">
        <v>0</v>
      </c>
      <c r="CP33" s="29">
        <v>0</v>
      </c>
      <c r="CQ33" s="30">
        <f t="shared" si="28"/>
        <v>0</v>
      </c>
      <c r="CR33" s="29">
        <v>0</v>
      </c>
      <c r="CS33" s="29">
        <v>0</v>
      </c>
      <c r="CT33" s="30">
        <f t="shared" si="29"/>
        <v>0</v>
      </c>
      <c r="CU33" s="29">
        <v>0</v>
      </c>
      <c r="CV33" s="29">
        <v>0</v>
      </c>
      <c r="CW33" s="30">
        <f t="shared" si="30"/>
        <v>0</v>
      </c>
      <c r="CX33" s="29">
        <v>0</v>
      </c>
      <c r="CY33" s="29">
        <v>0</v>
      </c>
      <c r="CZ33" s="30">
        <f t="shared" si="31"/>
        <v>0</v>
      </c>
      <c r="DA33" s="29">
        <v>1760</v>
      </c>
      <c r="DB33" s="29">
        <v>58686.396999999997</v>
      </c>
      <c r="DC33" s="30">
        <f t="shared" si="32"/>
        <v>5.5175424509055988</v>
      </c>
      <c r="DD33" s="29">
        <v>0</v>
      </c>
      <c r="DE33" s="29">
        <v>0</v>
      </c>
      <c r="DF33" s="30">
        <f t="shared" si="33"/>
        <v>0</v>
      </c>
      <c r="DG33" s="29">
        <v>0</v>
      </c>
      <c r="DH33" s="29">
        <v>0</v>
      </c>
      <c r="DI33" s="30">
        <f t="shared" si="34"/>
        <v>0</v>
      </c>
      <c r="DJ33" s="29">
        <v>0</v>
      </c>
      <c r="DK33" s="29">
        <v>0</v>
      </c>
      <c r="DL33" s="30">
        <f t="shared" si="35"/>
        <v>0</v>
      </c>
      <c r="DM33" s="29">
        <v>0</v>
      </c>
      <c r="DN33" s="29">
        <v>0</v>
      </c>
      <c r="DO33" s="30">
        <f t="shared" si="36"/>
        <v>0</v>
      </c>
    </row>
    <row r="34" spans="1:119" ht="15.6" x14ac:dyDescent="0.3">
      <c r="A34" s="42" t="s">
        <v>245</v>
      </c>
      <c r="B34" s="27" t="s">
        <v>246</v>
      </c>
      <c r="C34" s="29">
        <v>0</v>
      </c>
      <c r="D34" s="29">
        <v>0</v>
      </c>
      <c r="E34" s="30">
        <f t="shared" si="0"/>
        <v>0</v>
      </c>
      <c r="F34" s="29">
        <v>0</v>
      </c>
      <c r="G34" s="29">
        <v>0</v>
      </c>
      <c r="H34" s="30">
        <f t="shared" si="1"/>
        <v>0</v>
      </c>
      <c r="I34" s="29">
        <v>0</v>
      </c>
      <c r="J34" s="29">
        <v>0</v>
      </c>
      <c r="K34" s="30">
        <f t="shared" si="2"/>
        <v>0</v>
      </c>
      <c r="L34" s="29">
        <v>7</v>
      </c>
      <c r="M34" s="29">
        <v>13.327999999999999</v>
      </c>
      <c r="N34" s="30">
        <f t="shared" si="3"/>
        <v>1.1773457200090964E-2</v>
      </c>
      <c r="O34" s="29">
        <v>800</v>
      </c>
      <c r="P34" s="29">
        <v>952.66099999999994</v>
      </c>
      <c r="Q34" s="30">
        <f t="shared" si="4"/>
        <v>28.65344068913037</v>
      </c>
      <c r="R34" s="29">
        <v>298900.56</v>
      </c>
      <c r="S34" s="29">
        <v>405078.272</v>
      </c>
      <c r="T34" s="30">
        <f t="shared" si="5"/>
        <v>100</v>
      </c>
      <c r="U34" s="29">
        <v>313305.8</v>
      </c>
      <c r="V34" s="29">
        <v>338877.62900000002</v>
      </c>
      <c r="W34" s="30">
        <f t="shared" si="6"/>
        <v>92.237157075457631</v>
      </c>
      <c r="X34" s="29">
        <v>59780.160000000003</v>
      </c>
      <c r="Y34" s="29">
        <v>65474.305</v>
      </c>
      <c r="Z34" s="30">
        <f t="shared" si="7"/>
        <v>76.88280712976038</v>
      </c>
      <c r="AA34" s="29">
        <v>0</v>
      </c>
      <c r="AB34" s="29">
        <v>0</v>
      </c>
      <c r="AC34" s="30">
        <f t="shared" si="8"/>
        <v>0</v>
      </c>
      <c r="AD34" s="29">
        <v>58700.160000000003</v>
      </c>
      <c r="AE34" s="29">
        <v>59517.824000000001</v>
      </c>
      <c r="AF34" s="30">
        <f t="shared" si="9"/>
        <v>30.151173032429025</v>
      </c>
      <c r="AG34" s="29">
        <v>179340.48</v>
      </c>
      <c r="AH34" s="29">
        <v>174172.709</v>
      </c>
      <c r="AI34" s="30">
        <f t="shared" si="10"/>
        <v>39.589352761358839</v>
      </c>
      <c r="AJ34" s="29">
        <v>0</v>
      </c>
      <c r="AK34" s="29">
        <v>0</v>
      </c>
      <c r="AL34" s="30">
        <f t="shared" si="11"/>
        <v>0</v>
      </c>
      <c r="AM34" s="29">
        <v>0</v>
      </c>
      <c r="AN34" s="29">
        <v>0</v>
      </c>
      <c r="AO34" s="30">
        <f t="shared" si="12"/>
        <v>0</v>
      </c>
      <c r="AP34" s="29">
        <v>0</v>
      </c>
      <c r="AQ34" s="29">
        <v>0</v>
      </c>
      <c r="AR34" s="30">
        <f t="shared" si="13"/>
        <v>0</v>
      </c>
      <c r="AS34" s="29">
        <v>0</v>
      </c>
      <c r="AT34" s="29">
        <v>0</v>
      </c>
      <c r="AU34" s="30">
        <f t="shared" si="14"/>
        <v>0</v>
      </c>
      <c r="AV34" s="29">
        <v>239131.64</v>
      </c>
      <c r="AW34" s="29">
        <v>233897.19500000001</v>
      </c>
      <c r="AX34" s="30">
        <f t="shared" si="15"/>
        <v>40.043269677124627</v>
      </c>
      <c r="AY34" s="29">
        <v>119560.32000000001</v>
      </c>
      <c r="AZ34" s="29">
        <v>118396.652</v>
      </c>
      <c r="BA34" s="30">
        <f t="shared" si="16"/>
        <v>94.202066441227743</v>
      </c>
      <c r="BB34" s="29">
        <v>239120.64000000001</v>
      </c>
      <c r="BC34" s="29">
        <v>236043.033</v>
      </c>
      <c r="BD34" s="30">
        <f t="shared" si="17"/>
        <v>53.030239573093453</v>
      </c>
      <c r="BE34" s="29">
        <v>119560.32000000001</v>
      </c>
      <c r="BF34" s="29">
        <v>118572.344</v>
      </c>
      <c r="BG34" s="30">
        <f t="shared" si="18"/>
        <v>25.200071102878656</v>
      </c>
      <c r="BH34" s="29">
        <v>0</v>
      </c>
      <c r="BI34" s="29">
        <v>0</v>
      </c>
      <c r="BJ34" s="30">
        <f t="shared" si="19"/>
        <v>0</v>
      </c>
      <c r="BK34" s="29">
        <v>0</v>
      </c>
      <c r="BL34" s="29">
        <v>0</v>
      </c>
      <c r="BM34" s="29"/>
      <c r="BN34" s="29">
        <v>0</v>
      </c>
      <c r="BO34" s="29">
        <v>0</v>
      </c>
      <c r="BP34" s="30">
        <f t="shared" si="20"/>
        <v>0</v>
      </c>
      <c r="BQ34" s="29">
        <v>0</v>
      </c>
      <c r="BR34" s="29">
        <v>0</v>
      </c>
      <c r="BS34" s="30">
        <f t="shared" si="21"/>
        <v>0</v>
      </c>
      <c r="BT34" s="29">
        <v>0</v>
      </c>
      <c r="BU34" s="29">
        <v>0</v>
      </c>
      <c r="BV34" s="30">
        <f t="shared" si="22"/>
        <v>0</v>
      </c>
      <c r="BW34" s="29">
        <v>0</v>
      </c>
      <c r="BX34" s="29">
        <v>0</v>
      </c>
      <c r="BY34" s="29"/>
      <c r="BZ34" s="29">
        <v>0</v>
      </c>
      <c r="CA34" s="29">
        <v>0</v>
      </c>
      <c r="CB34" s="30">
        <f t="shared" si="23"/>
        <v>0</v>
      </c>
      <c r="CC34" s="29">
        <v>0</v>
      </c>
      <c r="CD34" s="29">
        <v>0</v>
      </c>
      <c r="CE34" s="30">
        <f t="shared" si="24"/>
        <v>0</v>
      </c>
      <c r="CF34" s="29">
        <v>0</v>
      </c>
      <c r="CG34" s="29">
        <v>0</v>
      </c>
      <c r="CH34" s="30">
        <f t="shared" si="25"/>
        <v>0</v>
      </c>
      <c r="CI34" s="29">
        <v>0</v>
      </c>
      <c r="CJ34" s="29">
        <v>0</v>
      </c>
      <c r="CK34" s="30">
        <f t="shared" si="26"/>
        <v>0</v>
      </c>
      <c r="CL34" s="29">
        <v>0</v>
      </c>
      <c r="CM34" s="29">
        <v>0</v>
      </c>
      <c r="CN34" s="30">
        <f t="shared" si="27"/>
        <v>0</v>
      </c>
      <c r="CO34" s="29">
        <v>0</v>
      </c>
      <c r="CP34" s="29">
        <v>0</v>
      </c>
      <c r="CQ34" s="30">
        <f t="shared" si="28"/>
        <v>0</v>
      </c>
      <c r="CR34" s="29">
        <v>0</v>
      </c>
      <c r="CS34" s="29">
        <v>0</v>
      </c>
      <c r="CT34" s="30">
        <f t="shared" si="29"/>
        <v>0</v>
      </c>
      <c r="CU34" s="29">
        <v>0</v>
      </c>
      <c r="CV34" s="29">
        <v>0</v>
      </c>
      <c r="CW34" s="30">
        <f t="shared" si="30"/>
        <v>0</v>
      </c>
      <c r="CX34" s="29">
        <v>0</v>
      </c>
      <c r="CY34" s="29">
        <v>0</v>
      </c>
      <c r="CZ34" s="30">
        <f t="shared" si="31"/>
        <v>0</v>
      </c>
      <c r="DA34" s="29">
        <v>0</v>
      </c>
      <c r="DB34" s="29">
        <v>0</v>
      </c>
      <c r="DC34" s="30">
        <f t="shared" si="32"/>
        <v>0</v>
      </c>
      <c r="DD34" s="29">
        <v>0</v>
      </c>
      <c r="DE34" s="29">
        <v>0</v>
      </c>
      <c r="DF34" s="30">
        <f t="shared" si="33"/>
        <v>0</v>
      </c>
      <c r="DG34" s="29">
        <v>0</v>
      </c>
      <c r="DH34" s="29">
        <v>0</v>
      </c>
      <c r="DI34" s="30">
        <f t="shared" si="34"/>
        <v>0</v>
      </c>
      <c r="DJ34" s="29">
        <v>0</v>
      </c>
      <c r="DK34" s="29">
        <v>0</v>
      </c>
      <c r="DL34" s="30">
        <f t="shared" si="35"/>
        <v>0</v>
      </c>
      <c r="DM34" s="29">
        <v>0</v>
      </c>
      <c r="DN34" s="29">
        <v>0</v>
      </c>
      <c r="DO34" s="30">
        <f t="shared" si="36"/>
        <v>0</v>
      </c>
    </row>
    <row r="35" spans="1:119" ht="15.6" x14ac:dyDescent="0.3">
      <c r="A35" s="42" t="s">
        <v>127</v>
      </c>
      <c r="B35" s="27" t="s">
        <v>61</v>
      </c>
      <c r="C35" s="29">
        <v>0</v>
      </c>
      <c r="D35" s="29">
        <v>0</v>
      </c>
      <c r="E35" s="30">
        <f t="shared" si="0"/>
        <v>0</v>
      </c>
      <c r="F35" s="29">
        <v>0</v>
      </c>
      <c r="G35" s="29">
        <v>0</v>
      </c>
      <c r="H35" s="30">
        <f t="shared" si="1"/>
        <v>0</v>
      </c>
      <c r="I35" s="29">
        <v>0</v>
      </c>
      <c r="J35" s="29">
        <v>0</v>
      </c>
      <c r="K35" s="30">
        <f t="shared" si="2"/>
        <v>0</v>
      </c>
      <c r="L35" s="29">
        <v>0</v>
      </c>
      <c r="M35" s="29">
        <v>0</v>
      </c>
      <c r="N35" s="30">
        <f t="shared" si="3"/>
        <v>0</v>
      </c>
      <c r="O35" s="29">
        <v>0</v>
      </c>
      <c r="P35" s="29">
        <v>0</v>
      </c>
      <c r="Q35" s="30">
        <f t="shared" si="4"/>
        <v>0</v>
      </c>
      <c r="R35" s="29">
        <v>0</v>
      </c>
      <c r="S35" s="29">
        <v>0</v>
      </c>
      <c r="T35" s="30">
        <f t="shared" si="5"/>
        <v>0</v>
      </c>
      <c r="U35" s="29">
        <v>0</v>
      </c>
      <c r="V35" s="29">
        <v>0</v>
      </c>
      <c r="W35" s="30">
        <f t="shared" si="6"/>
        <v>0</v>
      </c>
      <c r="X35" s="29">
        <v>0</v>
      </c>
      <c r="Y35" s="29">
        <v>0</v>
      </c>
      <c r="Z35" s="30">
        <f t="shared" si="7"/>
        <v>0</v>
      </c>
      <c r="AA35" s="29">
        <v>0</v>
      </c>
      <c r="AB35" s="29">
        <v>0</v>
      </c>
      <c r="AC35" s="30">
        <f t="shared" si="8"/>
        <v>0</v>
      </c>
      <c r="AD35" s="29">
        <v>0</v>
      </c>
      <c r="AE35" s="29">
        <v>0</v>
      </c>
      <c r="AF35" s="30">
        <f t="shared" si="9"/>
        <v>0</v>
      </c>
      <c r="AG35" s="29">
        <v>8155</v>
      </c>
      <c r="AH35" s="29">
        <v>8544.7219999999998</v>
      </c>
      <c r="AI35" s="30">
        <f t="shared" si="10"/>
        <v>1.9422102087517261</v>
      </c>
      <c r="AJ35" s="29">
        <v>0</v>
      </c>
      <c r="AK35" s="29">
        <v>0</v>
      </c>
      <c r="AL35" s="30">
        <f t="shared" si="11"/>
        <v>0</v>
      </c>
      <c r="AM35" s="29">
        <v>0</v>
      </c>
      <c r="AN35" s="29">
        <v>0</v>
      </c>
      <c r="AO35" s="30">
        <f t="shared" si="12"/>
        <v>0</v>
      </c>
      <c r="AP35" s="29">
        <v>0</v>
      </c>
      <c r="AQ35" s="29">
        <v>0</v>
      </c>
      <c r="AR35" s="30">
        <f t="shared" si="13"/>
        <v>0</v>
      </c>
      <c r="AS35" s="29">
        <v>0</v>
      </c>
      <c r="AT35" s="29">
        <v>0</v>
      </c>
      <c r="AU35" s="30">
        <f t="shared" si="14"/>
        <v>0</v>
      </c>
      <c r="AV35" s="29">
        <v>0</v>
      </c>
      <c r="AW35" s="29">
        <v>0</v>
      </c>
      <c r="AX35" s="30">
        <f t="shared" si="15"/>
        <v>0</v>
      </c>
      <c r="AY35" s="29">
        <v>0</v>
      </c>
      <c r="AZ35" s="29">
        <v>0</v>
      </c>
      <c r="BA35" s="30">
        <f t="shared" si="16"/>
        <v>0</v>
      </c>
      <c r="BB35" s="29">
        <v>0</v>
      </c>
      <c r="BC35" s="29">
        <v>0</v>
      </c>
      <c r="BD35" s="30">
        <f t="shared" si="17"/>
        <v>0</v>
      </c>
      <c r="BE35" s="29">
        <v>0</v>
      </c>
      <c r="BF35" s="29">
        <v>0</v>
      </c>
      <c r="BG35" s="30">
        <f t="shared" si="18"/>
        <v>0</v>
      </c>
      <c r="BH35" s="29">
        <v>0</v>
      </c>
      <c r="BI35" s="29">
        <v>0</v>
      </c>
      <c r="BJ35" s="30">
        <f t="shared" si="19"/>
        <v>0</v>
      </c>
      <c r="BK35" s="29">
        <v>0</v>
      </c>
      <c r="BL35" s="29">
        <v>0</v>
      </c>
      <c r="BM35" s="29"/>
      <c r="BN35" s="29">
        <v>0</v>
      </c>
      <c r="BO35" s="29">
        <v>0</v>
      </c>
      <c r="BP35" s="30">
        <f t="shared" si="20"/>
        <v>0</v>
      </c>
      <c r="BQ35" s="29">
        <v>0</v>
      </c>
      <c r="BR35" s="29">
        <v>0</v>
      </c>
      <c r="BS35" s="30">
        <f t="shared" si="21"/>
        <v>0</v>
      </c>
      <c r="BT35" s="29">
        <v>0</v>
      </c>
      <c r="BU35" s="29">
        <v>0</v>
      </c>
      <c r="BV35" s="30">
        <f t="shared" si="22"/>
        <v>0</v>
      </c>
      <c r="BW35" s="29">
        <v>0</v>
      </c>
      <c r="BX35" s="29">
        <v>0</v>
      </c>
      <c r="BY35" s="29"/>
      <c r="BZ35" s="29">
        <v>0</v>
      </c>
      <c r="CA35" s="29">
        <v>0</v>
      </c>
      <c r="CB35" s="30">
        <f t="shared" si="23"/>
        <v>0</v>
      </c>
      <c r="CC35" s="29">
        <v>0</v>
      </c>
      <c r="CD35" s="29">
        <v>0</v>
      </c>
      <c r="CE35" s="30">
        <f t="shared" si="24"/>
        <v>0</v>
      </c>
      <c r="CF35" s="29">
        <v>0</v>
      </c>
      <c r="CG35" s="29">
        <v>0</v>
      </c>
      <c r="CH35" s="30">
        <f t="shared" si="25"/>
        <v>0</v>
      </c>
      <c r="CI35" s="29">
        <v>0</v>
      </c>
      <c r="CJ35" s="29">
        <v>0</v>
      </c>
      <c r="CK35" s="30">
        <f t="shared" si="26"/>
        <v>0</v>
      </c>
      <c r="CL35" s="29">
        <v>0</v>
      </c>
      <c r="CM35" s="29">
        <v>0</v>
      </c>
      <c r="CN35" s="30">
        <f t="shared" si="27"/>
        <v>0</v>
      </c>
      <c r="CO35" s="29">
        <v>0</v>
      </c>
      <c r="CP35" s="29">
        <v>0</v>
      </c>
      <c r="CQ35" s="30">
        <f t="shared" si="28"/>
        <v>0</v>
      </c>
      <c r="CR35" s="29">
        <v>0</v>
      </c>
      <c r="CS35" s="29">
        <v>0</v>
      </c>
      <c r="CT35" s="30">
        <f t="shared" si="29"/>
        <v>0</v>
      </c>
      <c r="CU35" s="29">
        <v>0</v>
      </c>
      <c r="CV35" s="29">
        <v>0</v>
      </c>
      <c r="CW35" s="30">
        <f t="shared" si="30"/>
        <v>0</v>
      </c>
      <c r="CX35" s="29">
        <v>0</v>
      </c>
      <c r="CY35" s="29">
        <v>0</v>
      </c>
      <c r="CZ35" s="30">
        <f t="shared" si="31"/>
        <v>0</v>
      </c>
      <c r="DA35" s="29">
        <v>0</v>
      </c>
      <c r="DB35" s="29">
        <v>0</v>
      </c>
      <c r="DC35" s="30">
        <f t="shared" si="32"/>
        <v>0</v>
      </c>
      <c r="DD35" s="29">
        <v>0</v>
      </c>
      <c r="DE35" s="29">
        <v>0</v>
      </c>
      <c r="DF35" s="30">
        <f t="shared" si="33"/>
        <v>0</v>
      </c>
      <c r="DG35" s="29">
        <v>0</v>
      </c>
      <c r="DH35" s="29">
        <v>0</v>
      </c>
      <c r="DI35" s="30">
        <f t="shared" si="34"/>
        <v>0</v>
      </c>
      <c r="DJ35" s="29">
        <v>0</v>
      </c>
      <c r="DK35" s="29">
        <v>0</v>
      </c>
      <c r="DL35" s="30">
        <f t="shared" si="35"/>
        <v>0</v>
      </c>
      <c r="DM35" s="29">
        <v>0</v>
      </c>
      <c r="DN35" s="29">
        <v>0</v>
      </c>
      <c r="DO35" s="30">
        <f t="shared" si="36"/>
        <v>0</v>
      </c>
    </row>
    <row r="36" spans="1:119" ht="15.6" x14ac:dyDescent="0.3">
      <c r="A36" s="42" t="s">
        <v>128</v>
      </c>
      <c r="B36" s="27" t="s">
        <v>62</v>
      </c>
      <c r="C36" s="29">
        <v>0</v>
      </c>
      <c r="D36" s="29">
        <v>0</v>
      </c>
      <c r="E36" s="30">
        <f t="shared" si="0"/>
        <v>0</v>
      </c>
      <c r="F36" s="29">
        <v>0</v>
      </c>
      <c r="G36" s="29">
        <v>0</v>
      </c>
      <c r="H36" s="30">
        <f t="shared" si="1"/>
        <v>0</v>
      </c>
      <c r="I36" s="29">
        <v>0</v>
      </c>
      <c r="J36" s="29">
        <v>0</v>
      </c>
      <c r="K36" s="30">
        <f t="shared" si="2"/>
        <v>0</v>
      </c>
      <c r="L36" s="29">
        <v>23000</v>
      </c>
      <c r="M36" s="29">
        <v>46292.178999999996</v>
      </c>
      <c r="N36" s="30">
        <f t="shared" si="3"/>
        <v>40.892781224148386</v>
      </c>
      <c r="O36" s="29">
        <v>0</v>
      </c>
      <c r="P36" s="29">
        <v>0</v>
      </c>
      <c r="Q36" s="30">
        <f t="shared" si="4"/>
        <v>0</v>
      </c>
      <c r="R36" s="29">
        <v>0</v>
      </c>
      <c r="S36" s="29">
        <v>0</v>
      </c>
      <c r="T36" s="30">
        <f t="shared" si="5"/>
        <v>0</v>
      </c>
      <c r="U36" s="29">
        <v>0</v>
      </c>
      <c r="V36" s="29">
        <v>0</v>
      </c>
      <c r="W36" s="30">
        <f t="shared" si="6"/>
        <v>0</v>
      </c>
      <c r="X36" s="29">
        <v>0</v>
      </c>
      <c r="Y36" s="29">
        <v>0</v>
      </c>
      <c r="Z36" s="30">
        <f t="shared" si="7"/>
        <v>0</v>
      </c>
      <c r="AA36" s="29">
        <v>7692.83</v>
      </c>
      <c r="AB36" s="29">
        <v>84372.380999999994</v>
      </c>
      <c r="AC36" s="30">
        <f t="shared" si="8"/>
        <v>41.562676168101511</v>
      </c>
      <c r="AD36" s="29">
        <v>0</v>
      </c>
      <c r="AE36" s="29">
        <v>0</v>
      </c>
      <c r="AF36" s="30">
        <f t="shared" si="9"/>
        <v>0</v>
      </c>
      <c r="AG36" s="29">
        <v>6641</v>
      </c>
      <c r="AH36" s="29">
        <v>5164.7669999999998</v>
      </c>
      <c r="AI36" s="30">
        <f t="shared" si="10"/>
        <v>1.1739484553416748</v>
      </c>
      <c r="AJ36" s="29">
        <v>0</v>
      </c>
      <c r="AK36" s="29">
        <v>0</v>
      </c>
      <c r="AL36" s="30">
        <f t="shared" si="11"/>
        <v>0</v>
      </c>
      <c r="AM36" s="29">
        <v>0</v>
      </c>
      <c r="AN36" s="29">
        <v>0</v>
      </c>
      <c r="AO36" s="30">
        <f t="shared" si="12"/>
        <v>0</v>
      </c>
      <c r="AP36" s="29">
        <v>2453</v>
      </c>
      <c r="AQ36" s="29">
        <v>1982.8789999999999</v>
      </c>
      <c r="AR36" s="30">
        <f t="shared" si="13"/>
        <v>4.6871043459451311E-2</v>
      </c>
      <c r="AS36" s="29">
        <v>8890</v>
      </c>
      <c r="AT36" s="29">
        <v>23274.654999999999</v>
      </c>
      <c r="AU36" s="30">
        <f t="shared" si="14"/>
        <v>0.61158476182291921</v>
      </c>
      <c r="AV36" s="29">
        <v>97.5</v>
      </c>
      <c r="AW36" s="29">
        <v>1029.4000000000001</v>
      </c>
      <c r="AX36" s="30">
        <f t="shared" si="15"/>
        <v>0.17623358760515317</v>
      </c>
      <c r="AY36" s="29">
        <v>0</v>
      </c>
      <c r="AZ36" s="29">
        <v>0</v>
      </c>
      <c r="BA36" s="30">
        <f t="shared" si="16"/>
        <v>0</v>
      </c>
      <c r="BB36" s="29">
        <v>0</v>
      </c>
      <c r="BC36" s="29">
        <v>0</v>
      </c>
      <c r="BD36" s="30">
        <f t="shared" si="17"/>
        <v>0</v>
      </c>
      <c r="BE36" s="29">
        <v>0</v>
      </c>
      <c r="BF36" s="29">
        <v>0</v>
      </c>
      <c r="BG36" s="30">
        <f t="shared" si="18"/>
        <v>0</v>
      </c>
      <c r="BH36" s="29">
        <v>0</v>
      </c>
      <c r="BI36" s="29">
        <v>0</v>
      </c>
      <c r="BJ36" s="30">
        <f t="shared" si="19"/>
        <v>0</v>
      </c>
      <c r="BK36" s="29">
        <v>0</v>
      </c>
      <c r="BL36" s="29">
        <v>0</v>
      </c>
      <c r="BM36" s="29"/>
      <c r="BN36" s="29">
        <v>0</v>
      </c>
      <c r="BO36" s="29">
        <v>0</v>
      </c>
      <c r="BP36" s="30">
        <f t="shared" si="20"/>
        <v>0</v>
      </c>
      <c r="BQ36" s="29">
        <v>0</v>
      </c>
      <c r="BR36" s="29">
        <v>0</v>
      </c>
      <c r="BS36" s="30">
        <f t="shared" si="21"/>
        <v>0</v>
      </c>
      <c r="BT36" s="29">
        <v>0</v>
      </c>
      <c r="BU36" s="29">
        <v>0</v>
      </c>
      <c r="BV36" s="30">
        <f t="shared" si="22"/>
        <v>0</v>
      </c>
      <c r="BW36" s="29">
        <v>0</v>
      </c>
      <c r="BX36" s="29">
        <v>0</v>
      </c>
      <c r="BY36" s="29"/>
      <c r="BZ36" s="29">
        <v>0</v>
      </c>
      <c r="CA36" s="29">
        <v>0</v>
      </c>
      <c r="CB36" s="30">
        <f t="shared" si="23"/>
        <v>0</v>
      </c>
      <c r="CC36" s="29">
        <v>0</v>
      </c>
      <c r="CD36" s="29">
        <v>0</v>
      </c>
      <c r="CE36" s="30">
        <f t="shared" si="24"/>
        <v>0</v>
      </c>
      <c r="CF36" s="29">
        <v>0</v>
      </c>
      <c r="CG36" s="29">
        <v>0</v>
      </c>
      <c r="CH36" s="30">
        <f t="shared" si="25"/>
        <v>0</v>
      </c>
      <c r="CI36" s="29">
        <v>0</v>
      </c>
      <c r="CJ36" s="29">
        <v>0</v>
      </c>
      <c r="CK36" s="30">
        <f t="shared" si="26"/>
        <v>0</v>
      </c>
      <c r="CL36" s="29">
        <v>0</v>
      </c>
      <c r="CM36" s="29">
        <v>0</v>
      </c>
      <c r="CN36" s="30">
        <f t="shared" si="27"/>
        <v>0</v>
      </c>
      <c r="CO36" s="29">
        <v>0</v>
      </c>
      <c r="CP36" s="29">
        <v>0</v>
      </c>
      <c r="CQ36" s="30">
        <f t="shared" si="28"/>
        <v>0</v>
      </c>
      <c r="CR36" s="29">
        <v>0</v>
      </c>
      <c r="CS36" s="29">
        <v>0</v>
      </c>
      <c r="CT36" s="30">
        <f t="shared" si="29"/>
        <v>0</v>
      </c>
      <c r="CU36" s="29">
        <v>0</v>
      </c>
      <c r="CV36" s="29">
        <v>0</v>
      </c>
      <c r="CW36" s="30">
        <f t="shared" si="30"/>
        <v>0</v>
      </c>
      <c r="CX36" s="29">
        <v>2.5</v>
      </c>
      <c r="CY36" s="29">
        <v>17.25</v>
      </c>
      <c r="CZ36" s="30">
        <f t="shared" si="31"/>
        <v>1.3550456846386389E-2</v>
      </c>
      <c r="DA36" s="29">
        <v>1479</v>
      </c>
      <c r="DB36" s="29">
        <v>26252.432000000001</v>
      </c>
      <c r="DC36" s="30">
        <f t="shared" si="32"/>
        <v>2.4681853956635398</v>
      </c>
      <c r="DD36" s="29">
        <v>0</v>
      </c>
      <c r="DE36" s="29">
        <v>0</v>
      </c>
      <c r="DF36" s="30">
        <f t="shared" si="33"/>
        <v>0</v>
      </c>
      <c r="DG36" s="29">
        <v>0</v>
      </c>
      <c r="DH36" s="29">
        <v>0</v>
      </c>
      <c r="DI36" s="30">
        <f t="shared" si="34"/>
        <v>0</v>
      </c>
      <c r="DJ36" s="29">
        <v>0</v>
      </c>
      <c r="DK36" s="29">
        <v>0</v>
      </c>
      <c r="DL36" s="30">
        <f t="shared" si="35"/>
        <v>0</v>
      </c>
      <c r="DM36" s="29">
        <v>45.56</v>
      </c>
      <c r="DN36" s="29">
        <v>201.25</v>
      </c>
      <c r="DO36" s="30">
        <f t="shared" si="36"/>
        <v>0.486406338610546</v>
      </c>
    </row>
    <row r="37" spans="1:119" ht="15.6" x14ac:dyDescent="0.3">
      <c r="A37" s="42" t="s">
        <v>235</v>
      </c>
      <c r="B37" s="27" t="s">
        <v>236</v>
      </c>
      <c r="C37" s="29">
        <v>0</v>
      </c>
      <c r="D37" s="29">
        <v>0</v>
      </c>
      <c r="E37" s="30">
        <f t="shared" si="0"/>
        <v>0</v>
      </c>
      <c r="F37" s="29">
        <v>0</v>
      </c>
      <c r="G37" s="29">
        <v>0</v>
      </c>
      <c r="H37" s="30">
        <f t="shared" si="1"/>
        <v>0</v>
      </c>
      <c r="I37" s="29">
        <v>0</v>
      </c>
      <c r="J37" s="29">
        <v>0</v>
      </c>
      <c r="K37" s="30">
        <f t="shared" si="2"/>
        <v>0</v>
      </c>
      <c r="L37" s="29">
        <v>0</v>
      </c>
      <c r="M37" s="29">
        <v>0</v>
      </c>
      <c r="N37" s="30">
        <f t="shared" si="3"/>
        <v>0</v>
      </c>
      <c r="O37" s="29">
        <v>0</v>
      </c>
      <c r="P37" s="29">
        <v>0</v>
      </c>
      <c r="Q37" s="30">
        <f t="shared" si="4"/>
        <v>0</v>
      </c>
      <c r="R37" s="29">
        <v>0</v>
      </c>
      <c r="S37" s="29">
        <v>0</v>
      </c>
      <c r="T37" s="30">
        <f t="shared" si="5"/>
        <v>0</v>
      </c>
      <c r="U37" s="29">
        <v>0</v>
      </c>
      <c r="V37" s="29">
        <v>0</v>
      </c>
      <c r="W37" s="30">
        <f t="shared" si="6"/>
        <v>0</v>
      </c>
      <c r="X37" s="29">
        <v>0</v>
      </c>
      <c r="Y37" s="29">
        <v>0</v>
      </c>
      <c r="Z37" s="30">
        <f t="shared" si="7"/>
        <v>0</v>
      </c>
      <c r="AA37" s="29">
        <v>0</v>
      </c>
      <c r="AB37" s="29">
        <v>0</v>
      </c>
      <c r="AC37" s="30">
        <f t="shared" si="8"/>
        <v>0</v>
      </c>
      <c r="AD37" s="29">
        <v>0</v>
      </c>
      <c r="AE37" s="29">
        <v>0</v>
      </c>
      <c r="AF37" s="30">
        <f t="shared" si="9"/>
        <v>0</v>
      </c>
      <c r="AG37" s="29">
        <v>0</v>
      </c>
      <c r="AH37" s="29">
        <v>0</v>
      </c>
      <c r="AI37" s="30">
        <f t="shared" si="10"/>
        <v>0</v>
      </c>
      <c r="AJ37" s="29">
        <v>30989</v>
      </c>
      <c r="AK37" s="29">
        <v>270255.71999999997</v>
      </c>
      <c r="AL37" s="30">
        <f t="shared" si="11"/>
        <v>85.872404524569362</v>
      </c>
      <c r="AM37" s="29">
        <v>0</v>
      </c>
      <c r="AN37" s="29">
        <v>0</v>
      </c>
      <c r="AO37" s="30">
        <f t="shared" si="12"/>
        <v>0</v>
      </c>
      <c r="AP37" s="29">
        <v>0</v>
      </c>
      <c r="AQ37" s="29">
        <v>0</v>
      </c>
      <c r="AR37" s="30">
        <f t="shared" si="13"/>
        <v>0</v>
      </c>
      <c r="AS37" s="29">
        <v>0</v>
      </c>
      <c r="AT37" s="29">
        <v>0</v>
      </c>
      <c r="AU37" s="30">
        <f t="shared" si="14"/>
        <v>0</v>
      </c>
      <c r="AV37" s="29">
        <v>0</v>
      </c>
      <c r="AW37" s="29">
        <v>0</v>
      </c>
      <c r="AX37" s="30">
        <f t="shared" si="15"/>
        <v>0</v>
      </c>
      <c r="AY37" s="29">
        <v>0</v>
      </c>
      <c r="AZ37" s="29">
        <v>0</v>
      </c>
      <c r="BA37" s="30">
        <f t="shared" si="16"/>
        <v>0</v>
      </c>
      <c r="BB37" s="29">
        <v>0</v>
      </c>
      <c r="BC37" s="29">
        <v>0</v>
      </c>
      <c r="BD37" s="30">
        <f t="shared" si="17"/>
        <v>0</v>
      </c>
      <c r="BE37" s="29">
        <v>0</v>
      </c>
      <c r="BF37" s="29">
        <v>0</v>
      </c>
      <c r="BG37" s="30">
        <f t="shared" si="18"/>
        <v>0</v>
      </c>
      <c r="BH37" s="29">
        <v>0</v>
      </c>
      <c r="BI37" s="29">
        <v>0</v>
      </c>
      <c r="BJ37" s="30">
        <f t="shared" si="19"/>
        <v>0</v>
      </c>
      <c r="BK37" s="29">
        <v>0</v>
      </c>
      <c r="BL37" s="29">
        <v>0</v>
      </c>
      <c r="BM37" s="29"/>
      <c r="BN37" s="29">
        <v>0</v>
      </c>
      <c r="BO37" s="29">
        <v>0</v>
      </c>
      <c r="BP37" s="30">
        <f t="shared" si="20"/>
        <v>0</v>
      </c>
      <c r="BQ37" s="29">
        <v>0</v>
      </c>
      <c r="BR37" s="29">
        <v>0</v>
      </c>
      <c r="BS37" s="30">
        <f t="shared" si="21"/>
        <v>0</v>
      </c>
      <c r="BT37" s="29">
        <v>0</v>
      </c>
      <c r="BU37" s="29">
        <v>0</v>
      </c>
      <c r="BV37" s="30">
        <f t="shared" si="22"/>
        <v>0</v>
      </c>
      <c r="BW37" s="29">
        <v>0</v>
      </c>
      <c r="BX37" s="29">
        <v>0</v>
      </c>
      <c r="BY37" s="29"/>
      <c r="BZ37" s="29">
        <v>0</v>
      </c>
      <c r="CA37" s="29">
        <v>0</v>
      </c>
      <c r="CB37" s="30">
        <f t="shared" si="23"/>
        <v>0</v>
      </c>
      <c r="CC37" s="29">
        <v>0</v>
      </c>
      <c r="CD37" s="29">
        <v>0</v>
      </c>
      <c r="CE37" s="30">
        <f t="shared" si="24"/>
        <v>0</v>
      </c>
      <c r="CF37" s="29">
        <v>0</v>
      </c>
      <c r="CG37" s="29">
        <v>0</v>
      </c>
      <c r="CH37" s="30">
        <f t="shared" si="25"/>
        <v>0</v>
      </c>
      <c r="CI37" s="29">
        <v>0</v>
      </c>
      <c r="CJ37" s="29">
        <v>0</v>
      </c>
      <c r="CK37" s="30">
        <f t="shared" si="26"/>
        <v>0</v>
      </c>
      <c r="CL37" s="29">
        <v>0</v>
      </c>
      <c r="CM37" s="29">
        <v>0</v>
      </c>
      <c r="CN37" s="30">
        <f t="shared" si="27"/>
        <v>0</v>
      </c>
      <c r="CO37" s="29">
        <v>0</v>
      </c>
      <c r="CP37" s="29">
        <v>0</v>
      </c>
      <c r="CQ37" s="30">
        <f t="shared" si="28"/>
        <v>0</v>
      </c>
      <c r="CR37" s="29">
        <v>0</v>
      </c>
      <c r="CS37" s="29">
        <v>0</v>
      </c>
      <c r="CT37" s="30">
        <f t="shared" si="29"/>
        <v>0</v>
      </c>
      <c r="CU37" s="29">
        <v>0</v>
      </c>
      <c r="CV37" s="29">
        <v>0</v>
      </c>
      <c r="CW37" s="30">
        <f t="shared" si="30"/>
        <v>0</v>
      </c>
      <c r="CX37" s="29">
        <v>0</v>
      </c>
      <c r="CY37" s="29">
        <v>0</v>
      </c>
      <c r="CZ37" s="30">
        <f t="shared" si="31"/>
        <v>0</v>
      </c>
      <c r="DA37" s="29">
        <v>0</v>
      </c>
      <c r="DB37" s="29">
        <v>0</v>
      </c>
      <c r="DC37" s="30">
        <f t="shared" si="32"/>
        <v>0</v>
      </c>
      <c r="DD37" s="29">
        <v>0</v>
      </c>
      <c r="DE37" s="29">
        <v>0</v>
      </c>
      <c r="DF37" s="30">
        <f t="shared" si="33"/>
        <v>0</v>
      </c>
      <c r="DG37" s="29">
        <v>0</v>
      </c>
      <c r="DH37" s="29">
        <v>0</v>
      </c>
      <c r="DI37" s="30">
        <f t="shared" si="34"/>
        <v>0</v>
      </c>
      <c r="DJ37" s="29">
        <v>0</v>
      </c>
      <c r="DK37" s="29">
        <v>0</v>
      </c>
      <c r="DL37" s="30">
        <f t="shared" si="35"/>
        <v>0</v>
      </c>
      <c r="DM37" s="29">
        <v>0</v>
      </c>
      <c r="DN37" s="29">
        <v>0</v>
      </c>
      <c r="DO37" s="30">
        <f t="shared" si="36"/>
        <v>0</v>
      </c>
    </row>
    <row r="38" spans="1:119" ht="15.6" x14ac:dyDescent="0.3">
      <c r="A38" s="42" t="s">
        <v>260</v>
      </c>
      <c r="B38" s="27" t="s">
        <v>261</v>
      </c>
      <c r="C38" s="29">
        <v>0</v>
      </c>
      <c r="D38" s="29">
        <v>0</v>
      </c>
      <c r="E38" s="30">
        <f t="shared" si="0"/>
        <v>0</v>
      </c>
      <c r="F38" s="29">
        <v>0</v>
      </c>
      <c r="G38" s="29">
        <v>0</v>
      </c>
      <c r="H38" s="30">
        <f t="shared" si="1"/>
        <v>0</v>
      </c>
      <c r="I38" s="29">
        <v>0</v>
      </c>
      <c r="J38" s="29">
        <v>0</v>
      </c>
      <c r="K38" s="30">
        <f t="shared" si="2"/>
        <v>0</v>
      </c>
      <c r="L38" s="29">
        <v>0</v>
      </c>
      <c r="M38" s="29">
        <v>0</v>
      </c>
      <c r="N38" s="30">
        <f t="shared" si="3"/>
        <v>0</v>
      </c>
      <c r="O38" s="29">
        <v>0</v>
      </c>
      <c r="P38" s="29">
        <v>0</v>
      </c>
      <c r="Q38" s="30">
        <f t="shared" si="4"/>
        <v>0</v>
      </c>
      <c r="R38" s="29">
        <v>0</v>
      </c>
      <c r="S38" s="29">
        <v>0</v>
      </c>
      <c r="T38" s="30">
        <f t="shared" si="5"/>
        <v>0</v>
      </c>
      <c r="U38" s="29">
        <v>0</v>
      </c>
      <c r="V38" s="29">
        <v>0</v>
      </c>
      <c r="W38" s="30">
        <f t="shared" si="6"/>
        <v>0</v>
      </c>
      <c r="X38" s="29">
        <v>0</v>
      </c>
      <c r="Y38" s="29">
        <v>0</v>
      </c>
      <c r="Z38" s="30">
        <f t="shared" si="7"/>
        <v>0</v>
      </c>
      <c r="AA38" s="29">
        <v>0</v>
      </c>
      <c r="AB38" s="29">
        <v>0</v>
      </c>
      <c r="AC38" s="30">
        <f t="shared" si="8"/>
        <v>0</v>
      </c>
      <c r="AD38" s="29">
        <v>0</v>
      </c>
      <c r="AE38" s="29">
        <v>0</v>
      </c>
      <c r="AF38" s="30">
        <f t="shared" si="9"/>
        <v>0</v>
      </c>
      <c r="AG38" s="29">
        <v>0</v>
      </c>
      <c r="AH38" s="29">
        <v>0</v>
      </c>
      <c r="AI38" s="30">
        <f t="shared" si="10"/>
        <v>0</v>
      </c>
      <c r="AJ38" s="29">
        <v>0</v>
      </c>
      <c r="AK38" s="29">
        <v>0</v>
      </c>
      <c r="AL38" s="30">
        <f t="shared" si="11"/>
        <v>0</v>
      </c>
      <c r="AM38" s="29">
        <v>0</v>
      </c>
      <c r="AN38" s="29">
        <v>0</v>
      </c>
      <c r="AO38" s="30">
        <f t="shared" si="12"/>
        <v>0</v>
      </c>
      <c r="AP38" s="29">
        <v>0</v>
      </c>
      <c r="AQ38" s="29">
        <v>0</v>
      </c>
      <c r="AR38" s="30">
        <f t="shared" si="13"/>
        <v>0</v>
      </c>
      <c r="AS38" s="29">
        <v>0</v>
      </c>
      <c r="AT38" s="29">
        <v>0</v>
      </c>
      <c r="AU38" s="30">
        <f t="shared" si="14"/>
        <v>0</v>
      </c>
      <c r="AV38" s="29">
        <v>0</v>
      </c>
      <c r="AW38" s="29">
        <v>0</v>
      </c>
      <c r="AX38" s="30">
        <f t="shared" si="15"/>
        <v>0</v>
      </c>
      <c r="AY38" s="29">
        <v>0</v>
      </c>
      <c r="AZ38" s="29">
        <v>0</v>
      </c>
      <c r="BA38" s="30">
        <f t="shared" si="16"/>
        <v>0</v>
      </c>
      <c r="BB38" s="29">
        <v>0</v>
      </c>
      <c r="BC38" s="29">
        <v>0</v>
      </c>
      <c r="BD38" s="30">
        <f t="shared" si="17"/>
        <v>0</v>
      </c>
      <c r="BE38" s="29">
        <v>0</v>
      </c>
      <c r="BF38" s="29">
        <v>0</v>
      </c>
      <c r="BG38" s="30">
        <f t="shared" si="18"/>
        <v>0</v>
      </c>
      <c r="BH38" s="29">
        <v>0</v>
      </c>
      <c r="BI38" s="29">
        <v>0</v>
      </c>
      <c r="BJ38" s="30">
        <f t="shared" si="19"/>
        <v>0</v>
      </c>
      <c r="BK38" s="29">
        <v>0</v>
      </c>
      <c r="BL38" s="29">
        <v>0</v>
      </c>
      <c r="BM38" s="29"/>
      <c r="BN38" s="29">
        <v>0</v>
      </c>
      <c r="BO38" s="29">
        <v>0</v>
      </c>
      <c r="BP38" s="30">
        <f t="shared" si="20"/>
        <v>0</v>
      </c>
      <c r="BQ38" s="29">
        <v>0</v>
      </c>
      <c r="BR38" s="29">
        <v>0</v>
      </c>
      <c r="BS38" s="30">
        <f t="shared" si="21"/>
        <v>0</v>
      </c>
      <c r="BT38" s="29">
        <v>0</v>
      </c>
      <c r="BU38" s="29">
        <v>0</v>
      </c>
      <c r="BV38" s="30">
        <f t="shared" si="22"/>
        <v>0</v>
      </c>
      <c r="BW38" s="29">
        <v>0</v>
      </c>
      <c r="BX38" s="29">
        <v>0</v>
      </c>
      <c r="BY38" s="29"/>
      <c r="BZ38" s="29">
        <v>0</v>
      </c>
      <c r="CA38" s="29">
        <v>0</v>
      </c>
      <c r="CB38" s="30">
        <f t="shared" si="23"/>
        <v>0</v>
      </c>
      <c r="CC38" s="29">
        <v>0</v>
      </c>
      <c r="CD38" s="29">
        <v>0</v>
      </c>
      <c r="CE38" s="30">
        <f t="shared" si="24"/>
        <v>0</v>
      </c>
      <c r="CF38" s="29">
        <v>0</v>
      </c>
      <c r="CG38" s="29">
        <v>0</v>
      </c>
      <c r="CH38" s="30">
        <f t="shared" si="25"/>
        <v>0</v>
      </c>
      <c r="CI38" s="29">
        <v>0</v>
      </c>
      <c r="CJ38" s="29">
        <v>0</v>
      </c>
      <c r="CK38" s="30">
        <f t="shared" si="26"/>
        <v>0</v>
      </c>
      <c r="CL38" s="29">
        <v>0</v>
      </c>
      <c r="CM38" s="29">
        <v>0</v>
      </c>
      <c r="CN38" s="30">
        <f t="shared" si="27"/>
        <v>0</v>
      </c>
      <c r="CO38" s="29">
        <v>2</v>
      </c>
      <c r="CP38" s="29">
        <v>161.29</v>
      </c>
      <c r="CQ38" s="30">
        <f t="shared" si="28"/>
        <v>6.8676491346372492E-2</v>
      </c>
      <c r="CR38" s="29">
        <v>0</v>
      </c>
      <c r="CS38" s="29">
        <v>0</v>
      </c>
      <c r="CT38" s="30">
        <f t="shared" si="29"/>
        <v>0</v>
      </c>
      <c r="CU38" s="29">
        <v>0</v>
      </c>
      <c r="CV38" s="29">
        <v>0</v>
      </c>
      <c r="CW38" s="30">
        <f t="shared" si="30"/>
        <v>0</v>
      </c>
      <c r="CX38" s="29">
        <v>0</v>
      </c>
      <c r="CY38" s="29">
        <v>0</v>
      </c>
      <c r="CZ38" s="30">
        <f t="shared" si="31"/>
        <v>0</v>
      </c>
      <c r="DA38" s="29">
        <v>0</v>
      </c>
      <c r="DB38" s="29">
        <v>0</v>
      </c>
      <c r="DC38" s="30">
        <f t="shared" si="32"/>
        <v>0</v>
      </c>
      <c r="DD38" s="29">
        <v>0</v>
      </c>
      <c r="DE38" s="29">
        <v>0</v>
      </c>
      <c r="DF38" s="30">
        <f t="shared" si="33"/>
        <v>0</v>
      </c>
      <c r="DG38" s="29">
        <v>0</v>
      </c>
      <c r="DH38" s="29">
        <v>0</v>
      </c>
      <c r="DI38" s="30">
        <f t="shared" si="34"/>
        <v>0</v>
      </c>
      <c r="DJ38" s="29">
        <v>0</v>
      </c>
      <c r="DK38" s="29">
        <v>0</v>
      </c>
      <c r="DL38" s="30">
        <f t="shared" si="35"/>
        <v>0</v>
      </c>
      <c r="DM38" s="29">
        <v>0</v>
      </c>
      <c r="DN38" s="29">
        <v>0</v>
      </c>
      <c r="DO38" s="30">
        <f t="shared" si="36"/>
        <v>0</v>
      </c>
    </row>
    <row r="39" spans="1:119" ht="15.6" x14ac:dyDescent="0.3">
      <c r="A39" s="42" t="s">
        <v>247</v>
      </c>
      <c r="B39" s="27" t="s">
        <v>248</v>
      </c>
      <c r="C39" s="29">
        <v>0</v>
      </c>
      <c r="D39" s="29">
        <v>0</v>
      </c>
      <c r="E39" s="30">
        <f t="shared" si="0"/>
        <v>0</v>
      </c>
      <c r="F39" s="29">
        <v>0</v>
      </c>
      <c r="G39" s="29">
        <v>0</v>
      </c>
      <c r="H39" s="30">
        <f t="shared" si="1"/>
        <v>0</v>
      </c>
      <c r="I39" s="29">
        <v>0</v>
      </c>
      <c r="J39" s="29">
        <v>0</v>
      </c>
      <c r="K39" s="30">
        <f t="shared" si="2"/>
        <v>0</v>
      </c>
      <c r="L39" s="29">
        <v>0</v>
      </c>
      <c r="M39" s="29">
        <v>0</v>
      </c>
      <c r="N39" s="30">
        <f t="shared" si="3"/>
        <v>0</v>
      </c>
      <c r="O39" s="29">
        <v>0</v>
      </c>
      <c r="P39" s="29">
        <v>0</v>
      </c>
      <c r="Q39" s="30">
        <f t="shared" si="4"/>
        <v>0</v>
      </c>
      <c r="R39" s="29">
        <v>0</v>
      </c>
      <c r="S39" s="29">
        <v>0</v>
      </c>
      <c r="T39" s="30">
        <f t="shared" si="5"/>
        <v>0</v>
      </c>
      <c r="U39" s="29">
        <v>0</v>
      </c>
      <c r="V39" s="29">
        <v>0</v>
      </c>
      <c r="W39" s="30">
        <f t="shared" si="6"/>
        <v>0</v>
      </c>
      <c r="X39" s="29">
        <v>0</v>
      </c>
      <c r="Y39" s="29">
        <v>0</v>
      </c>
      <c r="Z39" s="30">
        <f t="shared" si="7"/>
        <v>0</v>
      </c>
      <c r="AA39" s="29">
        <v>25</v>
      </c>
      <c r="AB39" s="29">
        <v>816.98599999999999</v>
      </c>
      <c r="AC39" s="30">
        <f t="shared" si="8"/>
        <v>0.40245544986898718</v>
      </c>
      <c r="AD39" s="29">
        <v>0</v>
      </c>
      <c r="AE39" s="29">
        <v>0</v>
      </c>
      <c r="AF39" s="30">
        <f t="shared" si="9"/>
        <v>0</v>
      </c>
      <c r="AG39" s="29">
        <v>0</v>
      </c>
      <c r="AH39" s="29">
        <v>0</v>
      </c>
      <c r="AI39" s="30">
        <f t="shared" si="10"/>
        <v>0</v>
      </c>
      <c r="AJ39" s="29">
        <v>0</v>
      </c>
      <c r="AK39" s="29">
        <v>0</v>
      </c>
      <c r="AL39" s="30">
        <f t="shared" si="11"/>
        <v>0</v>
      </c>
      <c r="AM39" s="29">
        <v>0</v>
      </c>
      <c r="AN39" s="29">
        <v>0</v>
      </c>
      <c r="AO39" s="30">
        <f t="shared" si="12"/>
        <v>0</v>
      </c>
      <c r="AP39" s="29">
        <v>0</v>
      </c>
      <c r="AQ39" s="29">
        <v>0</v>
      </c>
      <c r="AR39" s="30">
        <f t="shared" si="13"/>
        <v>0</v>
      </c>
      <c r="AS39" s="29">
        <v>0</v>
      </c>
      <c r="AT39" s="29">
        <v>0</v>
      </c>
      <c r="AU39" s="30">
        <f t="shared" si="14"/>
        <v>0</v>
      </c>
      <c r="AV39" s="29">
        <v>0</v>
      </c>
      <c r="AW39" s="29">
        <v>0</v>
      </c>
      <c r="AX39" s="30">
        <f t="shared" si="15"/>
        <v>0</v>
      </c>
      <c r="AY39" s="29">
        <v>0</v>
      </c>
      <c r="AZ39" s="29">
        <v>0</v>
      </c>
      <c r="BA39" s="30">
        <f t="shared" si="16"/>
        <v>0</v>
      </c>
      <c r="BB39" s="29">
        <v>0</v>
      </c>
      <c r="BC39" s="29">
        <v>0</v>
      </c>
      <c r="BD39" s="30">
        <f t="shared" si="17"/>
        <v>0</v>
      </c>
      <c r="BE39" s="29">
        <v>0</v>
      </c>
      <c r="BF39" s="29">
        <v>0</v>
      </c>
      <c r="BG39" s="30">
        <f t="shared" si="18"/>
        <v>0</v>
      </c>
      <c r="BH39" s="29">
        <v>0</v>
      </c>
      <c r="BI39" s="29">
        <v>0</v>
      </c>
      <c r="BJ39" s="30">
        <f t="shared" si="19"/>
        <v>0</v>
      </c>
      <c r="BK39" s="29">
        <v>0</v>
      </c>
      <c r="BL39" s="29">
        <v>0</v>
      </c>
      <c r="BM39" s="29"/>
      <c r="BN39" s="29">
        <v>0</v>
      </c>
      <c r="BO39" s="29">
        <v>0</v>
      </c>
      <c r="BP39" s="30">
        <f t="shared" si="20"/>
        <v>0</v>
      </c>
      <c r="BQ39" s="29">
        <v>29737</v>
      </c>
      <c r="BR39" s="29">
        <v>87382.748000000007</v>
      </c>
      <c r="BS39" s="30">
        <f t="shared" si="21"/>
        <v>99.381612868952303</v>
      </c>
      <c r="BT39" s="29">
        <v>0</v>
      </c>
      <c r="BU39" s="29">
        <v>0</v>
      </c>
      <c r="BV39" s="30">
        <f t="shared" si="22"/>
        <v>0</v>
      </c>
      <c r="BW39" s="29">
        <v>0</v>
      </c>
      <c r="BX39" s="29">
        <v>0</v>
      </c>
      <c r="BY39" s="29"/>
      <c r="BZ39" s="29">
        <v>0</v>
      </c>
      <c r="CA39" s="29">
        <v>0</v>
      </c>
      <c r="CB39" s="30">
        <f t="shared" si="23"/>
        <v>0</v>
      </c>
      <c r="CC39" s="29">
        <v>0</v>
      </c>
      <c r="CD39" s="29">
        <v>0</v>
      </c>
      <c r="CE39" s="30">
        <f t="shared" si="24"/>
        <v>0</v>
      </c>
      <c r="CF39" s="29">
        <v>0</v>
      </c>
      <c r="CG39" s="29">
        <v>0</v>
      </c>
      <c r="CH39" s="30">
        <f t="shared" si="25"/>
        <v>0</v>
      </c>
      <c r="CI39" s="29">
        <v>0</v>
      </c>
      <c r="CJ39" s="29">
        <v>0</v>
      </c>
      <c r="CK39" s="30">
        <f t="shared" si="26"/>
        <v>0</v>
      </c>
      <c r="CL39" s="29">
        <v>0</v>
      </c>
      <c r="CM39" s="29">
        <v>0</v>
      </c>
      <c r="CN39" s="30">
        <f t="shared" si="27"/>
        <v>0</v>
      </c>
      <c r="CO39" s="29">
        <v>0</v>
      </c>
      <c r="CP39" s="29">
        <v>0</v>
      </c>
      <c r="CQ39" s="30">
        <f t="shared" si="28"/>
        <v>0</v>
      </c>
      <c r="CR39" s="29">
        <v>0</v>
      </c>
      <c r="CS39" s="29">
        <v>0</v>
      </c>
      <c r="CT39" s="30">
        <f t="shared" si="29"/>
        <v>0</v>
      </c>
      <c r="CU39" s="29">
        <v>0</v>
      </c>
      <c r="CV39" s="29">
        <v>0</v>
      </c>
      <c r="CW39" s="30">
        <f t="shared" si="30"/>
        <v>0</v>
      </c>
      <c r="CX39" s="29">
        <v>0</v>
      </c>
      <c r="CY39" s="29">
        <v>0</v>
      </c>
      <c r="CZ39" s="30">
        <f t="shared" si="31"/>
        <v>0</v>
      </c>
      <c r="DA39" s="29">
        <v>0</v>
      </c>
      <c r="DB39" s="29">
        <v>0</v>
      </c>
      <c r="DC39" s="30">
        <f t="shared" si="32"/>
        <v>0</v>
      </c>
      <c r="DD39" s="29">
        <v>0</v>
      </c>
      <c r="DE39" s="29">
        <v>0</v>
      </c>
      <c r="DF39" s="30">
        <f t="shared" si="33"/>
        <v>0</v>
      </c>
      <c r="DG39" s="29">
        <v>0</v>
      </c>
      <c r="DH39" s="29">
        <v>0</v>
      </c>
      <c r="DI39" s="30">
        <f t="shared" si="34"/>
        <v>0</v>
      </c>
      <c r="DJ39" s="29">
        <v>0</v>
      </c>
      <c r="DK39" s="29">
        <v>0</v>
      </c>
      <c r="DL39" s="30">
        <f t="shared" si="35"/>
        <v>0</v>
      </c>
      <c r="DM39" s="29">
        <v>0</v>
      </c>
      <c r="DN39" s="29">
        <v>0</v>
      </c>
      <c r="DO39" s="30">
        <f t="shared" si="36"/>
        <v>0</v>
      </c>
    </row>
    <row r="40" spans="1:119" ht="15.6" x14ac:dyDescent="0.3">
      <c r="A40" s="42" t="s">
        <v>224</v>
      </c>
      <c r="B40" s="27" t="s">
        <v>225</v>
      </c>
      <c r="C40" s="29">
        <v>0</v>
      </c>
      <c r="D40" s="29">
        <v>0</v>
      </c>
      <c r="E40" s="30">
        <f t="shared" si="0"/>
        <v>0</v>
      </c>
      <c r="F40" s="29">
        <v>0</v>
      </c>
      <c r="G40" s="29">
        <v>0</v>
      </c>
      <c r="H40" s="30">
        <f t="shared" si="1"/>
        <v>0</v>
      </c>
      <c r="I40" s="29">
        <v>0</v>
      </c>
      <c r="J40" s="29">
        <v>0</v>
      </c>
      <c r="K40" s="30">
        <f t="shared" si="2"/>
        <v>0</v>
      </c>
      <c r="L40" s="29">
        <v>0</v>
      </c>
      <c r="M40" s="29">
        <v>0</v>
      </c>
      <c r="N40" s="30">
        <f t="shared" si="3"/>
        <v>0</v>
      </c>
      <c r="O40" s="29">
        <v>0</v>
      </c>
      <c r="P40" s="29">
        <v>0</v>
      </c>
      <c r="Q40" s="30">
        <f t="shared" si="4"/>
        <v>0</v>
      </c>
      <c r="R40" s="29">
        <v>0</v>
      </c>
      <c r="S40" s="29">
        <v>0</v>
      </c>
      <c r="T40" s="30">
        <f t="shared" si="5"/>
        <v>0</v>
      </c>
      <c r="U40" s="29">
        <v>0</v>
      </c>
      <c r="V40" s="29">
        <v>0</v>
      </c>
      <c r="W40" s="30">
        <f t="shared" si="6"/>
        <v>0</v>
      </c>
      <c r="X40" s="29">
        <v>0</v>
      </c>
      <c r="Y40" s="29">
        <v>0</v>
      </c>
      <c r="Z40" s="30">
        <f t="shared" si="7"/>
        <v>0</v>
      </c>
      <c r="AA40" s="29">
        <v>31.72</v>
      </c>
      <c r="AB40" s="29">
        <v>140.483</v>
      </c>
      <c r="AC40" s="30">
        <f t="shared" si="8"/>
        <v>6.9203326573460178E-2</v>
      </c>
      <c r="AD40" s="29">
        <v>0</v>
      </c>
      <c r="AE40" s="29">
        <v>0</v>
      </c>
      <c r="AF40" s="30">
        <f t="shared" si="9"/>
        <v>0</v>
      </c>
      <c r="AG40" s="29">
        <v>230</v>
      </c>
      <c r="AH40" s="29">
        <v>2001.924</v>
      </c>
      <c r="AI40" s="30">
        <f t="shared" si="10"/>
        <v>0.45503612989926301</v>
      </c>
      <c r="AJ40" s="29">
        <v>0</v>
      </c>
      <c r="AK40" s="29">
        <v>0</v>
      </c>
      <c r="AL40" s="30">
        <f t="shared" si="11"/>
        <v>0</v>
      </c>
      <c r="AM40" s="29">
        <v>0</v>
      </c>
      <c r="AN40" s="29">
        <v>0</v>
      </c>
      <c r="AO40" s="30">
        <f t="shared" si="12"/>
        <v>0</v>
      </c>
      <c r="AP40" s="29">
        <v>0</v>
      </c>
      <c r="AQ40" s="29">
        <v>0</v>
      </c>
      <c r="AR40" s="30">
        <f t="shared" si="13"/>
        <v>0</v>
      </c>
      <c r="AS40" s="29">
        <v>0</v>
      </c>
      <c r="AT40" s="29">
        <v>0</v>
      </c>
      <c r="AU40" s="30">
        <f t="shared" si="14"/>
        <v>0</v>
      </c>
      <c r="AV40" s="29">
        <v>1585</v>
      </c>
      <c r="AW40" s="29">
        <v>8860.18</v>
      </c>
      <c r="AX40" s="30">
        <f t="shared" si="15"/>
        <v>1.5168654635976548</v>
      </c>
      <c r="AY40" s="29">
        <v>17.100000000000001</v>
      </c>
      <c r="AZ40" s="29">
        <v>2526.1619999999998</v>
      </c>
      <c r="BA40" s="30">
        <f t="shared" si="16"/>
        <v>2.0099358938401797</v>
      </c>
      <c r="BB40" s="29">
        <v>0</v>
      </c>
      <c r="BC40" s="29">
        <v>0</v>
      </c>
      <c r="BD40" s="30">
        <f t="shared" si="17"/>
        <v>0</v>
      </c>
      <c r="BE40" s="29">
        <v>0</v>
      </c>
      <c r="BF40" s="29">
        <v>0</v>
      </c>
      <c r="BG40" s="30">
        <f t="shared" si="18"/>
        <v>0</v>
      </c>
      <c r="BH40" s="29">
        <v>0</v>
      </c>
      <c r="BI40" s="29">
        <v>0</v>
      </c>
      <c r="BJ40" s="30">
        <f t="shared" si="19"/>
        <v>0</v>
      </c>
      <c r="BK40" s="29">
        <v>0</v>
      </c>
      <c r="BL40" s="29">
        <v>0</v>
      </c>
      <c r="BM40" s="29"/>
      <c r="BN40" s="29">
        <v>0</v>
      </c>
      <c r="BO40" s="29">
        <v>0</v>
      </c>
      <c r="BP40" s="30">
        <f t="shared" si="20"/>
        <v>0</v>
      </c>
      <c r="BQ40" s="29">
        <v>0</v>
      </c>
      <c r="BR40" s="29">
        <v>0</v>
      </c>
      <c r="BS40" s="30">
        <f t="shared" si="21"/>
        <v>0</v>
      </c>
      <c r="BT40" s="29">
        <v>0</v>
      </c>
      <c r="BU40" s="29">
        <v>0</v>
      </c>
      <c r="BV40" s="30">
        <f t="shared" si="22"/>
        <v>0</v>
      </c>
      <c r="BW40" s="29">
        <v>0</v>
      </c>
      <c r="BX40" s="29">
        <v>0</v>
      </c>
      <c r="BY40" s="29"/>
      <c r="BZ40" s="29">
        <v>0</v>
      </c>
      <c r="CA40" s="29">
        <v>0</v>
      </c>
      <c r="CB40" s="30">
        <f t="shared" si="23"/>
        <v>0</v>
      </c>
      <c r="CC40" s="29">
        <v>0</v>
      </c>
      <c r="CD40" s="29">
        <v>0</v>
      </c>
      <c r="CE40" s="30">
        <f t="shared" si="24"/>
        <v>0</v>
      </c>
      <c r="CF40" s="29">
        <v>0</v>
      </c>
      <c r="CG40" s="29">
        <v>0</v>
      </c>
      <c r="CH40" s="30">
        <f t="shared" si="25"/>
        <v>0</v>
      </c>
      <c r="CI40" s="29">
        <v>0</v>
      </c>
      <c r="CJ40" s="29">
        <v>0</v>
      </c>
      <c r="CK40" s="30">
        <f t="shared" si="26"/>
        <v>0</v>
      </c>
      <c r="CL40" s="29">
        <v>0</v>
      </c>
      <c r="CM40" s="29">
        <v>0</v>
      </c>
      <c r="CN40" s="30">
        <f t="shared" si="27"/>
        <v>0</v>
      </c>
      <c r="CO40" s="29">
        <v>0</v>
      </c>
      <c r="CP40" s="29">
        <v>0</v>
      </c>
      <c r="CQ40" s="30">
        <f t="shared" si="28"/>
        <v>0</v>
      </c>
      <c r="CR40" s="29">
        <v>0</v>
      </c>
      <c r="CS40" s="29">
        <v>0</v>
      </c>
      <c r="CT40" s="30">
        <f t="shared" si="29"/>
        <v>0</v>
      </c>
      <c r="CU40" s="29">
        <v>0</v>
      </c>
      <c r="CV40" s="29">
        <v>0</v>
      </c>
      <c r="CW40" s="30">
        <f t="shared" si="30"/>
        <v>0</v>
      </c>
      <c r="CX40" s="29">
        <v>0</v>
      </c>
      <c r="CY40" s="29">
        <v>0</v>
      </c>
      <c r="CZ40" s="30">
        <f t="shared" si="31"/>
        <v>0</v>
      </c>
      <c r="DA40" s="29">
        <v>0</v>
      </c>
      <c r="DB40" s="29">
        <v>0</v>
      </c>
      <c r="DC40" s="30">
        <f t="shared" si="32"/>
        <v>0</v>
      </c>
      <c r="DD40" s="29">
        <v>0</v>
      </c>
      <c r="DE40" s="29">
        <v>0</v>
      </c>
      <c r="DF40" s="30">
        <f t="shared" si="33"/>
        <v>0</v>
      </c>
      <c r="DG40" s="29">
        <v>0</v>
      </c>
      <c r="DH40" s="29">
        <v>0</v>
      </c>
      <c r="DI40" s="30">
        <f t="shared" si="34"/>
        <v>0</v>
      </c>
      <c r="DJ40" s="29">
        <v>0</v>
      </c>
      <c r="DK40" s="29">
        <v>0</v>
      </c>
      <c r="DL40" s="30">
        <f t="shared" si="35"/>
        <v>0</v>
      </c>
      <c r="DM40" s="29">
        <v>0</v>
      </c>
      <c r="DN40" s="29">
        <v>0</v>
      </c>
      <c r="DO40" s="30">
        <f t="shared" si="36"/>
        <v>0</v>
      </c>
    </row>
    <row r="41" spans="1:119" ht="15.6" x14ac:dyDescent="0.3">
      <c r="A41" s="42" t="s">
        <v>226</v>
      </c>
      <c r="B41" s="27" t="s">
        <v>227</v>
      </c>
      <c r="C41" s="29">
        <v>0</v>
      </c>
      <c r="D41" s="29">
        <v>0</v>
      </c>
      <c r="E41" s="30">
        <f t="shared" si="0"/>
        <v>0</v>
      </c>
      <c r="F41" s="29">
        <v>0</v>
      </c>
      <c r="G41" s="29">
        <v>0</v>
      </c>
      <c r="H41" s="30">
        <f t="shared" si="1"/>
        <v>0</v>
      </c>
      <c r="I41" s="29">
        <v>0</v>
      </c>
      <c r="J41" s="29">
        <v>0</v>
      </c>
      <c r="K41" s="30">
        <f t="shared" si="2"/>
        <v>0</v>
      </c>
      <c r="L41" s="29">
        <v>0</v>
      </c>
      <c r="M41" s="29">
        <v>0</v>
      </c>
      <c r="N41" s="30">
        <f t="shared" si="3"/>
        <v>0</v>
      </c>
      <c r="O41" s="29">
        <v>0</v>
      </c>
      <c r="P41" s="29">
        <v>0</v>
      </c>
      <c r="Q41" s="30">
        <f t="shared" si="4"/>
        <v>0</v>
      </c>
      <c r="R41" s="29">
        <v>0</v>
      </c>
      <c r="S41" s="29">
        <v>0</v>
      </c>
      <c r="T41" s="30">
        <f t="shared" si="5"/>
        <v>0</v>
      </c>
      <c r="U41" s="29">
        <v>0</v>
      </c>
      <c r="V41" s="29">
        <v>0</v>
      </c>
      <c r="W41" s="30">
        <f t="shared" si="6"/>
        <v>0</v>
      </c>
      <c r="X41" s="29">
        <v>0</v>
      </c>
      <c r="Y41" s="29">
        <v>0</v>
      </c>
      <c r="Z41" s="30">
        <f t="shared" si="7"/>
        <v>0</v>
      </c>
      <c r="AA41" s="29">
        <v>0</v>
      </c>
      <c r="AB41" s="29">
        <v>0</v>
      </c>
      <c r="AC41" s="30">
        <f t="shared" si="8"/>
        <v>0</v>
      </c>
      <c r="AD41" s="29">
        <v>0</v>
      </c>
      <c r="AE41" s="29">
        <v>0</v>
      </c>
      <c r="AF41" s="30">
        <f t="shared" si="9"/>
        <v>0</v>
      </c>
      <c r="AG41" s="29">
        <v>1</v>
      </c>
      <c r="AH41" s="29">
        <v>10.917999999999999</v>
      </c>
      <c r="AI41" s="30">
        <f t="shared" si="10"/>
        <v>2.4816548811244349E-3</v>
      </c>
      <c r="AJ41" s="29">
        <v>0</v>
      </c>
      <c r="AK41" s="29">
        <v>0</v>
      </c>
      <c r="AL41" s="30">
        <f t="shared" si="11"/>
        <v>0</v>
      </c>
      <c r="AM41" s="29">
        <v>0</v>
      </c>
      <c r="AN41" s="29">
        <v>0</v>
      </c>
      <c r="AO41" s="30">
        <f t="shared" si="12"/>
        <v>0</v>
      </c>
      <c r="AP41" s="29">
        <v>87</v>
      </c>
      <c r="AQ41" s="29">
        <v>383.36700000000002</v>
      </c>
      <c r="AR41" s="30">
        <f t="shared" si="13"/>
        <v>9.0619807451284076E-3</v>
      </c>
      <c r="AS41" s="29">
        <v>0</v>
      </c>
      <c r="AT41" s="29">
        <v>0</v>
      </c>
      <c r="AU41" s="30">
        <f t="shared" si="14"/>
        <v>0</v>
      </c>
      <c r="AV41" s="29">
        <v>1</v>
      </c>
      <c r="AW41" s="29">
        <v>1.5029999999999999</v>
      </c>
      <c r="AX41" s="30">
        <f t="shared" si="15"/>
        <v>2.5731404912623387E-4</v>
      </c>
      <c r="AY41" s="29">
        <v>0.34</v>
      </c>
      <c r="AZ41" s="29">
        <v>50.65</v>
      </c>
      <c r="BA41" s="30">
        <f t="shared" si="16"/>
        <v>4.02995742248538E-2</v>
      </c>
      <c r="BB41" s="29">
        <v>0</v>
      </c>
      <c r="BC41" s="29">
        <v>0</v>
      </c>
      <c r="BD41" s="30">
        <f t="shared" si="17"/>
        <v>0</v>
      </c>
      <c r="BE41" s="29">
        <v>0</v>
      </c>
      <c r="BF41" s="29">
        <v>0</v>
      </c>
      <c r="BG41" s="30">
        <f t="shared" si="18"/>
        <v>0</v>
      </c>
      <c r="BH41" s="29">
        <v>0</v>
      </c>
      <c r="BI41" s="29">
        <v>0</v>
      </c>
      <c r="BJ41" s="30">
        <f t="shared" si="19"/>
        <v>0</v>
      </c>
      <c r="BK41" s="29">
        <v>0</v>
      </c>
      <c r="BL41" s="29">
        <v>0</v>
      </c>
      <c r="BM41" s="29"/>
      <c r="BN41" s="29">
        <v>0</v>
      </c>
      <c r="BO41" s="29">
        <v>0</v>
      </c>
      <c r="BP41" s="30">
        <f t="shared" si="20"/>
        <v>0</v>
      </c>
      <c r="BQ41" s="29">
        <v>46</v>
      </c>
      <c r="BR41" s="29">
        <v>62.1</v>
      </c>
      <c r="BS41" s="30">
        <f t="shared" si="21"/>
        <v>7.062719244263109E-2</v>
      </c>
      <c r="BT41" s="29">
        <v>0</v>
      </c>
      <c r="BU41" s="29">
        <v>0</v>
      </c>
      <c r="BV41" s="30">
        <f t="shared" si="22"/>
        <v>0</v>
      </c>
      <c r="BW41" s="29">
        <v>0</v>
      </c>
      <c r="BX41" s="29">
        <v>0</v>
      </c>
      <c r="BY41" s="29"/>
      <c r="BZ41" s="29">
        <v>0</v>
      </c>
      <c r="CA41" s="29">
        <v>0</v>
      </c>
      <c r="CB41" s="30">
        <f t="shared" si="23"/>
        <v>0</v>
      </c>
      <c r="CC41" s="29">
        <v>0</v>
      </c>
      <c r="CD41" s="29">
        <v>0</v>
      </c>
      <c r="CE41" s="30">
        <f t="shared" si="24"/>
        <v>0</v>
      </c>
      <c r="CF41" s="29">
        <v>0</v>
      </c>
      <c r="CG41" s="29">
        <v>0</v>
      </c>
      <c r="CH41" s="30">
        <f t="shared" si="25"/>
        <v>0</v>
      </c>
      <c r="CI41" s="29">
        <v>0</v>
      </c>
      <c r="CJ41" s="29">
        <v>0</v>
      </c>
      <c r="CK41" s="30">
        <f t="shared" si="26"/>
        <v>0</v>
      </c>
      <c r="CL41" s="29">
        <v>21.5</v>
      </c>
      <c r="CM41" s="29">
        <v>96.67</v>
      </c>
      <c r="CN41" s="30">
        <f t="shared" si="27"/>
        <v>0.1358348949123811</v>
      </c>
      <c r="CO41" s="29">
        <v>0</v>
      </c>
      <c r="CP41" s="29">
        <v>0</v>
      </c>
      <c r="CQ41" s="30">
        <f t="shared" si="28"/>
        <v>0</v>
      </c>
      <c r="CR41" s="29">
        <v>0</v>
      </c>
      <c r="CS41" s="29">
        <v>0</v>
      </c>
      <c r="CT41" s="30">
        <f t="shared" si="29"/>
        <v>0</v>
      </c>
      <c r="CU41" s="29">
        <v>0</v>
      </c>
      <c r="CV41" s="29">
        <v>0</v>
      </c>
      <c r="CW41" s="30">
        <f t="shared" si="30"/>
        <v>0</v>
      </c>
      <c r="CX41" s="29">
        <v>0</v>
      </c>
      <c r="CY41" s="29">
        <v>0</v>
      </c>
      <c r="CZ41" s="30">
        <f t="shared" si="31"/>
        <v>0</v>
      </c>
      <c r="DA41" s="29">
        <v>0</v>
      </c>
      <c r="DB41" s="29">
        <v>0</v>
      </c>
      <c r="DC41" s="30">
        <f t="shared" si="32"/>
        <v>0</v>
      </c>
      <c r="DD41" s="29">
        <v>0</v>
      </c>
      <c r="DE41" s="29">
        <v>0</v>
      </c>
      <c r="DF41" s="30">
        <f t="shared" si="33"/>
        <v>0</v>
      </c>
      <c r="DG41" s="29">
        <v>0</v>
      </c>
      <c r="DH41" s="29">
        <v>0</v>
      </c>
      <c r="DI41" s="30">
        <f t="shared" si="34"/>
        <v>0</v>
      </c>
      <c r="DJ41" s="29">
        <v>0</v>
      </c>
      <c r="DK41" s="29">
        <v>0</v>
      </c>
      <c r="DL41" s="30">
        <f t="shared" si="35"/>
        <v>0</v>
      </c>
      <c r="DM41" s="29">
        <v>0</v>
      </c>
      <c r="DN41" s="29">
        <v>0</v>
      </c>
      <c r="DO41" s="30">
        <f t="shared" si="36"/>
        <v>0</v>
      </c>
    </row>
    <row r="42" spans="1:119" ht="15.6" x14ac:dyDescent="0.3">
      <c r="A42" s="42" t="s">
        <v>129</v>
      </c>
      <c r="B42" s="27" t="s">
        <v>268</v>
      </c>
      <c r="C42" s="29">
        <v>0</v>
      </c>
      <c r="D42" s="29">
        <v>0</v>
      </c>
      <c r="E42" s="30">
        <f t="shared" si="0"/>
        <v>0</v>
      </c>
      <c r="F42" s="29">
        <v>92079.25</v>
      </c>
      <c r="G42" s="29">
        <v>157081.215</v>
      </c>
      <c r="H42" s="30">
        <f t="shared" si="1"/>
        <v>80.605716278365776</v>
      </c>
      <c r="I42" s="29">
        <v>0</v>
      </c>
      <c r="J42" s="29">
        <v>0</v>
      </c>
      <c r="K42" s="30">
        <f t="shared" si="2"/>
        <v>0</v>
      </c>
      <c r="L42" s="29">
        <v>92079.25</v>
      </c>
      <c r="M42" s="29">
        <v>59038.711000000003</v>
      </c>
      <c r="N42" s="30">
        <f t="shared" si="3"/>
        <v>52.152591319555796</v>
      </c>
      <c r="O42" s="29">
        <v>0</v>
      </c>
      <c r="P42" s="29">
        <v>0</v>
      </c>
      <c r="Q42" s="30">
        <f t="shared" si="4"/>
        <v>0</v>
      </c>
      <c r="R42" s="29">
        <v>0</v>
      </c>
      <c r="S42" s="29">
        <v>0</v>
      </c>
      <c r="T42" s="30">
        <f t="shared" si="5"/>
        <v>0</v>
      </c>
      <c r="U42" s="29">
        <v>5800</v>
      </c>
      <c r="V42" s="29">
        <v>7801.1409999999996</v>
      </c>
      <c r="W42" s="30">
        <f t="shared" si="6"/>
        <v>2.1233477993461545</v>
      </c>
      <c r="X42" s="29">
        <v>13.5</v>
      </c>
      <c r="Y42" s="29">
        <v>398.33</v>
      </c>
      <c r="Z42" s="30">
        <f t="shared" si="7"/>
        <v>0.46773659627234609</v>
      </c>
      <c r="AA42" s="29">
        <v>138051.72</v>
      </c>
      <c r="AB42" s="29">
        <v>92740.364000000001</v>
      </c>
      <c r="AC42" s="30">
        <f t="shared" si="8"/>
        <v>45.684828032100462</v>
      </c>
      <c r="AD42" s="29">
        <v>1496.48</v>
      </c>
      <c r="AE42" s="29">
        <v>72064.566000000006</v>
      </c>
      <c r="AF42" s="30">
        <f t="shared" si="9"/>
        <v>36.507235193492654</v>
      </c>
      <c r="AG42" s="29">
        <v>2044</v>
      </c>
      <c r="AH42" s="29">
        <v>174934.592</v>
      </c>
      <c r="AI42" s="30">
        <f t="shared" si="10"/>
        <v>39.762528312356807</v>
      </c>
      <c r="AJ42" s="29">
        <v>2445</v>
      </c>
      <c r="AK42" s="29">
        <v>6432.6030000000001</v>
      </c>
      <c r="AL42" s="30">
        <f t="shared" si="11"/>
        <v>2.0439274586379099</v>
      </c>
      <c r="AM42" s="29">
        <v>0</v>
      </c>
      <c r="AN42" s="29">
        <v>0</v>
      </c>
      <c r="AO42" s="30">
        <f t="shared" si="12"/>
        <v>0</v>
      </c>
      <c r="AP42" s="29">
        <v>37503</v>
      </c>
      <c r="AQ42" s="29">
        <v>31635.822</v>
      </c>
      <c r="AR42" s="30">
        <f t="shared" si="13"/>
        <v>0.7478035663484589</v>
      </c>
      <c r="AS42" s="29">
        <v>1000</v>
      </c>
      <c r="AT42" s="29">
        <v>25507.535</v>
      </c>
      <c r="AU42" s="30">
        <f t="shared" si="14"/>
        <v>0.67025782842601866</v>
      </c>
      <c r="AV42" s="29">
        <v>147312</v>
      </c>
      <c r="AW42" s="29">
        <v>227521.72700000001</v>
      </c>
      <c r="AX42" s="30">
        <f t="shared" si="15"/>
        <v>38.951787650408235</v>
      </c>
      <c r="AY42" s="29">
        <v>5.19</v>
      </c>
      <c r="AZ42" s="29">
        <v>765.27300000000002</v>
      </c>
      <c r="BA42" s="30">
        <f t="shared" si="16"/>
        <v>0.60888797760664448</v>
      </c>
      <c r="BB42" s="29">
        <v>92079</v>
      </c>
      <c r="BC42" s="29">
        <v>85999.743000000002</v>
      </c>
      <c r="BD42" s="30">
        <f t="shared" si="17"/>
        <v>19.320998025451008</v>
      </c>
      <c r="BE42" s="29">
        <v>20</v>
      </c>
      <c r="BF42" s="29">
        <v>907.14300000000003</v>
      </c>
      <c r="BG42" s="30">
        <f t="shared" si="18"/>
        <v>0.19279426659962678</v>
      </c>
      <c r="BH42" s="29">
        <v>50</v>
      </c>
      <c r="BI42" s="29">
        <v>9205.5499999999993</v>
      </c>
      <c r="BJ42" s="30">
        <f t="shared" si="19"/>
        <v>2.0530353134273183</v>
      </c>
      <c r="BK42" s="29">
        <v>0</v>
      </c>
      <c r="BL42" s="29">
        <v>0</v>
      </c>
      <c r="BM42" s="29"/>
      <c r="BN42" s="29">
        <v>7000</v>
      </c>
      <c r="BO42" s="29">
        <v>17170</v>
      </c>
      <c r="BP42" s="30">
        <f t="shared" si="20"/>
        <v>18.939344218643289</v>
      </c>
      <c r="BQ42" s="29">
        <v>0</v>
      </c>
      <c r="BR42" s="29">
        <v>0</v>
      </c>
      <c r="BS42" s="30">
        <f t="shared" si="21"/>
        <v>0</v>
      </c>
      <c r="BT42" s="29">
        <v>0</v>
      </c>
      <c r="BU42" s="29">
        <v>0</v>
      </c>
      <c r="BV42" s="30">
        <f t="shared" si="22"/>
        <v>0</v>
      </c>
      <c r="BW42" s="29">
        <v>0</v>
      </c>
      <c r="BX42" s="29">
        <v>0</v>
      </c>
      <c r="BY42" s="29"/>
      <c r="BZ42" s="29">
        <v>6</v>
      </c>
      <c r="CA42" s="29">
        <v>456.483</v>
      </c>
      <c r="CB42" s="30">
        <f t="shared" si="23"/>
        <v>2.4157179394772648</v>
      </c>
      <c r="CC42" s="29">
        <v>7288</v>
      </c>
      <c r="CD42" s="29">
        <v>18862.633000000002</v>
      </c>
      <c r="CE42" s="30">
        <f t="shared" si="24"/>
        <v>52.327538871978518</v>
      </c>
      <c r="CF42" s="29">
        <v>15000</v>
      </c>
      <c r="CG42" s="29">
        <v>5427.1289999999999</v>
      </c>
      <c r="CH42" s="30">
        <f t="shared" si="25"/>
        <v>0.51907457601596174</v>
      </c>
      <c r="CI42" s="29">
        <v>0</v>
      </c>
      <c r="CJ42" s="29">
        <v>0</v>
      </c>
      <c r="CK42" s="30">
        <f t="shared" si="26"/>
        <v>0</v>
      </c>
      <c r="CL42" s="29">
        <v>0</v>
      </c>
      <c r="CM42" s="29">
        <v>0</v>
      </c>
      <c r="CN42" s="30">
        <f t="shared" si="27"/>
        <v>0</v>
      </c>
      <c r="CO42" s="29">
        <v>21086</v>
      </c>
      <c r="CP42" s="29">
        <v>170985.86</v>
      </c>
      <c r="CQ42" s="30">
        <f t="shared" si="28"/>
        <v>72.804941004662766</v>
      </c>
      <c r="CR42" s="29">
        <v>570</v>
      </c>
      <c r="CS42" s="29">
        <v>2485.2710000000002</v>
      </c>
      <c r="CT42" s="30">
        <f t="shared" si="29"/>
        <v>0.34752590085052443</v>
      </c>
      <c r="CU42" s="29">
        <v>76.849999999999994</v>
      </c>
      <c r="CV42" s="29">
        <v>667.524</v>
      </c>
      <c r="CW42" s="30">
        <f t="shared" si="30"/>
        <v>0.68200509604493365</v>
      </c>
      <c r="CX42" s="29">
        <v>40.5</v>
      </c>
      <c r="CY42" s="29">
        <v>195.5</v>
      </c>
      <c r="CZ42" s="30">
        <f t="shared" si="31"/>
        <v>0.15357184425904574</v>
      </c>
      <c r="DA42" s="29">
        <v>9979</v>
      </c>
      <c r="DB42" s="29">
        <v>179871.823</v>
      </c>
      <c r="DC42" s="30">
        <f t="shared" si="32"/>
        <v>16.911081099837805</v>
      </c>
      <c r="DD42" s="29">
        <v>12</v>
      </c>
      <c r="DE42" s="29">
        <v>227.09800000000001</v>
      </c>
      <c r="DF42" s="30">
        <f t="shared" si="33"/>
        <v>2.7175172656574809E-2</v>
      </c>
      <c r="DG42" s="29">
        <v>43.5</v>
      </c>
      <c r="DH42" s="29">
        <v>416.584</v>
      </c>
      <c r="DI42" s="30">
        <f t="shared" si="34"/>
        <v>4.4492594034893605E-2</v>
      </c>
      <c r="DJ42" s="29">
        <v>2</v>
      </c>
      <c r="DK42" s="29">
        <v>1150</v>
      </c>
      <c r="DL42" s="30">
        <f t="shared" si="35"/>
        <v>0.23679277683030697</v>
      </c>
      <c r="DM42" s="29">
        <v>948.58</v>
      </c>
      <c r="DN42" s="29">
        <v>5521.8720000000003</v>
      </c>
      <c r="DO42" s="30">
        <f t="shared" si="36"/>
        <v>13.345955487185554</v>
      </c>
    </row>
    <row r="43" spans="1:119" ht="15.6" x14ac:dyDescent="0.3">
      <c r="A43" s="42" t="s">
        <v>130</v>
      </c>
      <c r="B43" s="27" t="s">
        <v>302</v>
      </c>
      <c r="C43" s="29">
        <v>0</v>
      </c>
      <c r="D43" s="29">
        <v>0</v>
      </c>
      <c r="E43" s="30">
        <f t="shared" si="0"/>
        <v>0</v>
      </c>
      <c r="F43" s="29">
        <v>0</v>
      </c>
      <c r="G43" s="29">
        <v>0</v>
      </c>
      <c r="H43" s="30">
        <f t="shared" si="1"/>
        <v>0</v>
      </c>
      <c r="I43" s="29">
        <v>2.5</v>
      </c>
      <c r="J43" s="29">
        <v>29.763000000000002</v>
      </c>
      <c r="K43" s="30">
        <f t="shared" si="2"/>
        <v>1.544240185420478E-2</v>
      </c>
      <c r="L43" s="29">
        <v>0</v>
      </c>
      <c r="M43" s="29">
        <v>0</v>
      </c>
      <c r="N43" s="30">
        <f t="shared" si="3"/>
        <v>0</v>
      </c>
      <c r="O43" s="29">
        <v>0</v>
      </c>
      <c r="P43" s="29">
        <v>0</v>
      </c>
      <c r="Q43" s="30">
        <f t="shared" si="4"/>
        <v>0</v>
      </c>
      <c r="R43" s="29">
        <v>0</v>
      </c>
      <c r="S43" s="29">
        <v>0</v>
      </c>
      <c r="T43" s="30">
        <f t="shared" si="5"/>
        <v>0</v>
      </c>
      <c r="U43" s="29">
        <v>20</v>
      </c>
      <c r="V43" s="29">
        <v>1189.402</v>
      </c>
      <c r="W43" s="30">
        <f t="shared" si="6"/>
        <v>0.32373650460079045</v>
      </c>
      <c r="X43" s="29">
        <v>0</v>
      </c>
      <c r="Y43" s="29">
        <v>0</v>
      </c>
      <c r="Z43" s="30">
        <f t="shared" si="7"/>
        <v>0</v>
      </c>
      <c r="AA43" s="29">
        <v>15.23</v>
      </c>
      <c r="AB43" s="29">
        <v>556.49699999999996</v>
      </c>
      <c r="AC43" s="30">
        <f t="shared" si="8"/>
        <v>0.27413597110077986</v>
      </c>
      <c r="AD43" s="29">
        <v>270</v>
      </c>
      <c r="AE43" s="29">
        <v>4172.549</v>
      </c>
      <c r="AF43" s="30">
        <f t="shared" si="9"/>
        <v>2.1137743020525868</v>
      </c>
      <c r="AG43" s="29">
        <v>756.1</v>
      </c>
      <c r="AH43" s="29">
        <v>2643.145</v>
      </c>
      <c r="AI43" s="30">
        <f t="shared" si="10"/>
        <v>0.60078528034160517</v>
      </c>
      <c r="AJ43" s="29">
        <v>0</v>
      </c>
      <c r="AK43" s="29">
        <v>0</v>
      </c>
      <c r="AL43" s="30">
        <f t="shared" si="11"/>
        <v>0</v>
      </c>
      <c r="AM43" s="29">
        <v>0</v>
      </c>
      <c r="AN43" s="29">
        <v>0</v>
      </c>
      <c r="AO43" s="30">
        <f t="shared" si="12"/>
        <v>0</v>
      </c>
      <c r="AP43" s="29">
        <v>0</v>
      </c>
      <c r="AQ43" s="29">
        <v>0</v>
      </c>
      <c r="AR43" s="30">
        <f t="shared" si="13"/>
        <v>0</v>
      </c>
      <c r="AS43" s="29">
        <v>8</v>
      </c>
      <c r="AT43" s="29">
        <v>13.587</v>
      </c>
      <c r="AU43" s="30">
        <f t="shared" si="14"/>
        <v>3.5702364477101825E-4</v>
      </c>
      <c r="AV43" s="29">
        <v>430</v>
      </c>
      <c r="AW43" s="29">
        <v>7200.0630000000001</v>
      </c>
      <c r="AX43" s="30">
        <f t="shared" si="15"/>
        <v>1.2326529371217425</v>
      </c>
      <c r="AY43" s="29">
        <v>3.1</v>
      </c>
      <c r="AZ43" s="29">
        <v>424.75200000000001</v>
      </c>
      <c r="BA43" s="30">
        <f t="shared" si="16"/>
        <v>0.33795310466248962</v>
      </c>
      <c r="BB43" s="29">
        <v>193</v>
      </c>
      <c r="BC43" s="29">
        <v>472.57400000000001</v>
      </c>
      <c r="BD43" s="30">
        <f t="shared" si="17"/>
        <v>0.10617010007668841</v>
      </c>
      <c r="BE43" s="29">
        <v>500</v>
      </c>
      <c r="BF43" s="29">
        <v>887.83900000000006</v>
      </c>
      <c r="BG43" s="30">
        <f t="shared" si="18"/>
        <v>0.18869160525247514</v>
      </c>
      <c r="BH43" s="29">
        <v>0</v>
      </c>
      <c r="BI43" s="29">
        <v>0</v>
      </c>
      <c r="BJ43" s="30">
        <f t="shared" si="19"/>
        <v>0</v>
      </c>
      <c r="BK43" s="29">
        <v>0</v>
      </c>
      <c r="BL43" s="29">
        <v>0</v>
      </c>
      <c r="BM43" s="29"/>
      <c r="BN43" s="29">
        <v>0</v>
      </c>
      <c r="BO43" s="29">
        <v>0</v>
      </c>
      <c r="BP43" s="30">
        <f t="shared" si="20"/>
        <v>0</v>
      </c>
      <c r="BQ43" s="29">
        <v>0</v>
      </c>
      <c r="BR43" s="29">
        <v>0</v>
      </c>
      <c r="BS43" s="30">
        <f t="shared" si="21"/>
        <v>0</v>
      </c>
      <c r="BT43" s="29">
        <v>6427.5</v>
      </c>
      <c r="BU43" s="29">
        <v>12606.213</v>
      </c>
      <c r="BV43" s="30">
        <f t="shared" si="22"/>
        <v>99.914425049992033</v>
      </c>
      <c r="BW43" s="29">
        <v>0</v>
      </c>
      <c r="BX43" s="29">
        <v>0</v>
      </c>
      <c r="BY43" s="29"/>
      <c r="BZ43" s="29">
        <v>3000</v>
      </c>
      <c r="CA43" s="29">
        <v>18372.781999999999</v>
      </c>
      <c r="CB43" s="30">
        <f t="shared" si="23"/>
        <v>97.229160944668209</v>
      </c>
      <c r="CC43" s="29">
        <v>6000</v>
      </c>
      <c r="CD43" s="29">
        <v>5888.0870000000004</v>
      </c>
      <c r="CE43" s="30">
        <f t="shared" si="24"/>
        <v>16.334363361365902</v>
      </c>
      <c r="CF43" s="29">
        <v>29540</v>
      </c>
      <c r="CG43" s="29">
        <v>61484.800000000003</v>
      </c>
      <c r="CH43" s="30">
        <f t="shared" si="25"/>
        <v>5.8806777011245179</v>
      </c>
      <c r="CI43" s="29">
        <v>0</v>
      </c>
      <c r="CJ43" s="29">
        <v>0</v>
      </c>
      <c r="CK43" s="30">
        <f t="shared" si="26"/>
        <v>0</v>
      </c>
      <c r="CL43" s="29">
        <v>0</v>
      </c>
      <c r="CM43" s="29">
        <v>0</v>
      </c>
      <c r="CN43" s="30">
        <f t="shared" si="27"/>
        <v>0</v>
      </c>
      <c r="CO43" s="29">
        <v>11</v>
      </c>
      <c r="CP43" s="29">
        <v>826.8</v>
      </c>
      <c r="CQ43" s="30">
        <f t="shared" si="28"/>
        <v>0.35204738697489468</v>
      </c>
      <c r="CR43" s="29">
        <v>0</v>
      </c>
      <c r="CS43" s="29">
        <v>0</v>
      </c>
      <c r="CT43" s="30">
        <f t="shared" si="29"/>
        <v>0</v>
      </c>
      <c r="CU43" s="29">
        <v>55.08</v>
      </c>
      <c r="CV43" s="29">
        <v>425.89299999999997</v>
      </c>
      <c r="CW43" s="30">
        <f t="shared" si="30"/>
        <v>0.43513221452691575</v>
      </c>
      <c r="CX43" s="29">
        <v>0.5</v>
      </c>
      <c r="CY43" s="29">
        <v>115</v>
      </c>
      <c r="CZ43" s="30">
        <f t="shared" si="31"/>
        <v>9.0336378975909251E-2</v>
      </c>
      <c r="DA43" s="29">
        <v>40</v>
      </c>
      <c r="DB43" s="29">
        <v>349.38499999999999</v>
      </c>
      <c r="DC43" s="30">
        <f t="shared" si="32"/>
        <v>3.2848269237071286E-2</v>
      </c>
      <c r="DD43" s="29">
        <v>0</v>
      </c>
      <c r="DE43" s="29">
        <v>0</v>
      </c>
      <c r="DF43" s="30">
        <f t="shared" si="33"/>
        <v>0</v>
      </c>
      <c r="DG43" s="29">
        <v>108.3</v>
      </c>
      <c r="DH43" s="29">
        <v>302.3</v>
      </c>
      <c r="DI43" s="30">
        <f t="shared" si="34"/>
        <v>3.2286672500020014E-2</v>
      </c>
      <c r="DJ43" s="29">
        <v>0</v>
      </c>
      <c r="DK43" s="29">
        <v>0</v>
      </c>
      <c r="DL43" s="30">
        <f t="shared" si="35"/>
        <v>0</v>
      </c>
      <c r="DM43" s="29">
        <v>80.5</v>
      </c>
      <c r="DN43" s="29">
        <v>557.75</v>
      </c>
      <c r="DO43" s="30">
        <f t="shared" si="36"/>
        <v>1.3480404241492276</v>
      </c>
    </row>
    <row r="44" spans="1:119" ht="15.6" x14ac:dyDescent="0.3">
      <c r="A44" s="42" t="s">
        <v>269</v>
      </c>
      <c r="B44" s="27" t="s">
        <v>320</v>
      </c>
      <c r="C44" s="29">
        <v>0</v>
      </c>
      <c r="D44" s="29">
        <v>0</v>
      </c>
      <c r="E44" s="30">
        <f t="shared" si="0"/>
        <v>0</v>
      </c>
      <c r="F44" s="29">
        <v>0</v>
      </c>
      <c r="G44" s="29">
        <v>0</v>
      </c>
      <c r="H44" s="30">
        <f t="shared" si="1"/>
        <v>0</v>
      </c>
      <c r="I44" s="29">
        <v>0</v>
      </c>
      <c r="J44" s="29">
        <v>0</v>
      </c>
      <c r="K44" s="30">
        <f t="shared" si="2"/>
        <v>0</v>
      </c>
      <c r="L44" s="29">
        <v>0</v>
      </c>
      <c r="M44" s="29">
        <v>0</v>
      </c>
      <c r="N44" s="30">
        <f t="shared" si="3"/>
        <v>0</v>
      </c>
      <c r="O44" s="29">
        <v>0</v>
      </c>
      <c r="P44" s="29">
        <v>0</v>
      </c>
      <c r="Q44" s="30">
        <f t="shared" si="4"/>
        <v>0</v>
      </c>
      <c r="R44" s="29">
        <v>0</v>
      </c>
      <c r="S44" s="29">
        <v>0</v>
      </c>
      <c r="T44" s="30">
        <f t="shared" si="5"/>
        <v>0</v>
      </c>
      <c r="U44" s="29">
        <v>0</v>
      </c>
      <c r="V44" s="29">
        <v>0</v>
      </c>
      <c r="W44" s="30">
        <f t="shared" si="6"/>
        <v>0</v>
      </c>
      <c r="X44" s="29">
        <v>0</v>
      </c>
      <c r="Y44" s="29">
        <v>0</v>
      </c>
      <c r="Z44" s="30">
        <f t="shared" si="7"/>
        <v>0</v>
      </c>
      <c r="AA44" s="29">
        <v>0</v>
      </c>
      <c r="AB44" s="29">
        <v>0</v>
      </c>
      <c r="AC44" s="30">
        <f t="shared" si="8"/>
        <v>0</v>
      </c>
      <c r="AD44" s="29">
        <v>0</v>
      </c>
      <c r="AE44" s="29">
        <v>0</v>
      </c>
      <c r="AF44" s="30">
        <f t="shared" si="9"/>
        <v>0</v>
      </c>
      <c r="AG44" s="29">
        <v>0</v>
      </c>
      <c r="AH44" s="29">
        <v>0</v>
      </c>
      <c r="AI44" s="30">
        <f t="shared" si="10"/>
        <v>0</v>
      </c>
      <c r="AJ44" s="29">
        <v>0</v>
      </c>
      <c r="AK44" s="29">
        <v>0</v>
      </c>
      <c r="AL44" s="30">
        <f t="shared" si="11"/>
        <v>0</v>
      </c>
      <c r="AM44" s="29">
        <v>0</v>
      </c>
      <c r="AN44" s="29">
        <v>0</v>
      </c>
      <c r="AO44" s="30">
        <f t="shared" si="12"/>
        <v>0</v>
      </c>
      <c r="AP44" s="29">
        <v>0</v>
      </c>
      <c r="AQ44" s="29">
        <v>0</v>
      </c>
      <c r="AR44" s="30">
        <f t="shared" si="13"/>
        <v>0</v>
      </c>
      <c r="AS44" s="29">
        <v>0</v>
      </c>
      <c r="AT44" s="29">
        <v>0</v>
      </c>
      <c r="AU44" s="30">
        <f t="shared" si="14"/>
        <v>0</v>
      </c>
      <c r="AV44" s="29">
        <v>4550</v>
      </c>
      <c r="AW44" s="29">
        <v>5099.5</v>
      </c>
      <c r="AX44" s="30">
        <f t="shared" si="15"/>
        <v>0.87303592383182282</v>
      </c>
      <c r="AY44" s="29">
        <v>0</v>
      </c>
      <c r="AZ44" s="29">
        <v>0</v>
      </c>
      <c r="BA44" s="30">
        <f t="shared" si="16"/>
        <v>0</v>
      </c>
      <c r="BB44" s="29">
        <v>0</v>
      </c>
      <c r="BC44" s="29">
        <v>0</v>
      </c>
      <c r="BD44" s="30">
        <f t="shared" si="17"/>
        <v>0</v>
      </c>
      <c r="BE44" s="29">
        <v>0</v>
      </c>
      <c r="BF44" s="29">
        <v>0</v>
      </c>
      <c r="BG44" s="30">
        <f t="shared" si="18"/>
        <v>0</v>
      </c>
      <c r="BH44" s="29">
        <v>0</v>
      </c>
      <c r="BI44" s="29">
        <v>0</v>
      </c>
      <c r="BJ44" s="30">
        <f t="shared" si="19"/>
        <v>0</v>
      </c>
      <c r="BK44" s="29">
        <v>0</v>
      </c>
      <c r="BL44" s="29">
        <v>0</v>
      </c>
      <c r="BM44" s="29"/>
      <c r="BN44" s="29">
        <v>0</v>
      </c>
      <c r="BO44" s="29">
        <v>0</v>
      </c>
      <c r="BP44" s="30">
        <f t="shared" si="20"/>
        <v>0</v>
      </c>
      <c r="BQ44" s="29">
        <v>0</v>
      </c>
      <c r="BR44" s="29">
        <v>0</v>
      </c>
      <c r="BS44" s="30">
        <f t="shared" si="21"/>
        <v>0</v>
      </c>
      <c r="BT44" s="29">
        <v>0</v>
      </c>
      <c r="BU44" s="29">
        <v>0</v>
      </c>
      <c r="BV44" s="30">
        <f t="shared" si="22"/>
        <v>0</v>
      </c>
      <c r="BW44" s="29">
        <v>0</v>
      </c>
      <c r="BX44" s="29">
        <v>0</v>
      </c>
      <c r="BY44" s="29"/>
      <c r="BZ44" s="29">
        <v>0</v>
      </c>
      <c r="CA44" s="29">
        <v>0</v>
      </c>
      <c r="CB44" s="30">
        <f t="shared" si="23"/>
        <v>0</v>
      </c>
      <c r="CC44" s="29">
        <v>0</v>
      </c>
      <c r="CD44" s="29">
        <v>0</v>
      </c>
      <c r="CE44" s="30">
        <f t="shared" si="24"/>
        <v>0</v>
      </c>
      <c r="CF44" s="29">
        <v>0</v>
      </c>
      <c r="CG44" s="29">
        <v>0</v>
      </c>
      <c r="CH44" s="30">
        <f t="shared" si="25"/>
        <v>0</v>
      </c>
      <c r="CI44" s="29">
        <v>0</v>
      </c>
      <c r="CJ44" s="29">
        <v>0</v>
      </c>
      <c r="CK44" s="30">
        <f t="shared" si="26"/>
        <v>0</v>
      </c>
      <c r="CL44" s="29">
        <v>0</v>
      </c>
      <c r="CM44" s="29">
        <v>0</v>
      </c>
      <c r="CN44" s="30">
        <f t="shared" si="27"/>
        <v>0</v>
      </c>
      <c r="CO44" s="29">
        <v>0</v>
      </c>
      <c r="CP44" s="29">
        <v>0</v>
      </c>
      <c r="CQ44" s="30">
        <f t="shared" si="28"/>
        <v>0</v>
      </c>
      <c r="CR44" s="29">
        <v>0</v>
      </c>
      <c r="CS44" s="29">
        <v>0</v>
      </c>
      <c r="CT44" s="30">
        <f t="shared" si="29"/>
        <v>0</v>
      </c>
      <c r="CU44" s="29">
        <v>0</v>
      </c>
      <c r="CV44" s="29">
        <v>0</v>
      </c>
      <c r="CW44" s="30">
        <f t="shared" si="30"/>
        <v>0</v>
      </c>
      <c r="CX44" s="29">
        <v>0</v>
      </c>
      <c r="CY44" s="29">
        <v>0</v>
      </c>
      <c r="CZ44" s="30">
        <f t="shared" si="31"/>
        <v>0</v>
      </c>
      <c r="DA44" s="29">
        <v>0</v>
      </c>
      <c r="DB44" s="29">
        <v>0</v>
      </c>
      <c r="DC44" s="30">
        <f t="shared" si="32"/>
        <v>0</v>
      </c>
      <c r="DD44" s="29">
        <v>0</v>
      </c>
      <c r="DE44" s="29">
        <v>0</v>
      </c>
      <c r="DF44" s="30">
        <f t="shared" si="33"/>
        <v>0</v>
      </c>
      <c r="DG44" s="29">
        <v>0</v>
      </c>
      <c r="DH44" s="29">
        <v>0</v>
      </c>
      <c r="DI44" s="30">
        <f t="shared" si="34"/>
        <v>0</v>
      </c>
      <c r="DJ44" s="29">
        <v>0</v>
      </c>
      <c r="DK44" s="29">
        <v>0</v>
      </c>
      <c r="DL44" s="30">
        <f t="shared" si="35"/>
        <v>0</v>
      </c>
      <c r="DM44" s="29">
        <v>0</v>
      </c>
      <c r="DN44" s="29">
        <v>0</v>
      </c>
      <c r="DO44" s="30">
        <f t="shared" si="36"/>
        <v>0</v>
      </c>
    </row>
    <row r="45" spans="1:119" ht="15.6" x14ac:dyDescent="0.3">
      <c r="A45" s="42" t="s">
        <v>131</v>
      </c>
      <c r="B45" s="27" t="s">
        <v>294</v>
      </c>
      <c r="C45" s="29">
        <v>20000</v>
      </c>
      <c r="D45" s="29">
        <v>20616.45</v>
      </c>
      <c r="E45" s="30">
        <f t="shared" si="0"/>
        <v>11.111038473917302</v>
      </c>
      <c r="F45" s="29">
        <v>0</v>
      </c>
      <c r="G45" s="29">
        <v>0</v>
      </c>
      <c r="H45" s="30">
        <f t="shared" si="1"/>
        <v>0</v>
      </c>
      <c r="I45" s="29">
        <v>0</v>
      </c>
      <c r="J45" s="29">
        <v>0</v>
      </c>
      <c r="K45" s="30">
        <f t="shared" si="2"/>
        <v>0</v>
      </c>
      <c r="L45" s="29">
        <v>0</v>
      </c>
      <c r="M45" s="29">
        <v>0</v>
      </c>
      <c r="N45" s="30">
        <f t="shared" si="3"/>
        <v>0</v>
      </c>
      <c r="O45" s="29">
        <v>0</v>
      </c>
      <c r="P45" s="29">
        <v>0</v>
      </c>
      <c r="Q45" s="30">
        <f t="shared" si="4"/>
        <v>0</v>
      </c>
      <c r="R45" s="29">
        <v>0</v>
      </c>
      <c r="S45" s="29">
        <v>0</v>
      </c>
      <c r="T45" s="30">
        <f t="shared" si="5"/>
        <v>0</v>
      </c>
      <c r="U45" s="29">
        <v>0</v>
      </c>
      <c r="V45" s="29">
        <v>0</v>
      </c>
      <c r="W45" s="30">
        <f t="shared" si="6"/>
        <v>0</v>
      </c>
      <c r="X45" s="29">
        <v>0</v>
      </c>
      <c r="Y45" s="29">
        <v>0</v>
      </c>
      <c r="Z45" s="30">
        <f t="shared" si="7"/>
        <v>0</v>
      </c>
      <c r="AA45" s="29">
        <v>6300</v>
      </c>
      <c r="AB45" s="29">
        <v>1992.221</v>
      </c>
      <c r="AC45" s="30">
        <f t="shared" si="8"/>
        <v>0.98138792928329688</v>
      </c>
      <c r="AD45" s="29">
        <v>20000</v>
      </c>
      <c r="AE45" s="29">
        <v>987.02099999999996</v>
      </c>
      <c r="AF45" s="30">
        <f t="shared" si="9"/>
        <v>0.50001560805786727</v>
      </c>
      <c r="AG45" s="29">
        <v>23015</v>
      </c>
      <c r="AH45" s="29">
        <v>31784.736000000001</v>
      </c>
      <c r="AI45" s="30">
        <f t="shared" si="10"/>
        <v>7.224651514897559</v>
      </c>
      <c r="AJ45" s="29">
        <v>3200</v>
      </c>
      <c r="AK45" s="29">
        <v>1695.6659999999999</v>
      </c>
      <c r="AL45" s="30">
        <f t="shared" si="11"/>
        <v>0.53878939802109815</v>
      </c>
      <c r="AM45" s="29">
        <v>0</v>
      </c>
      <c r="AN45" s="29">
        <v>0</v>
      </c>
      <c r="AO45" s="30">
        <f t="shared" si="12"/>
        <v>0</v>
      </c>
      <c r="AP45" s="29">
        <v>0</v>
      </c>
      <c r="AQ45" s="29">
        <v>0</v>
      </c>
      <c r="AR45" s="30">
        <f t="shared" si="13"/>
        <v>0</v>
      </c>
      <c r="AS45" s="29">
        <v>0</v>
      </c>
      <c r="AT45" s="29">
        <v>0</v>
      </c>
      <c r="AU45" s="30">
        <f t="shared" si="14"/>
        <v>0</v>
      </c>
      <c r="AV45" s="29">
        <v>34000</v>
      </c>
      <c r="AW45" s="29">
        <v>99891.934999999998</v>
      </c>
      <c r="AX45" s="30">
        <f t="shared" si="15"/>
        <v>17.101529121692991</v>
      </c>
      <c r="AY45" s="29">
        <v>0</v>
      </c>
      <c r="AZ45" s="29">
        <v>0</v>
      </c>
      <c r="BA45" s="30">
        <f t="shared" si="16"/>
        <v>0</v>
      </c>
      <c r="BB45" s="29">
        <v>150000</v>
      </c>
      <c r="BC45" s="29">
        <v>114665</v>
      </c>
      <c r="BD45" s="30">
        <f t="shared" si="17"/>
        <v>25.761033246207955</v>
      </c>
      <c r="BE45" s="29">
        <v>135000</v>
      </c>
      <c r="BF45" s="29">
        <v>124488.66</v>
      </c>
      <c r="BG45" s="30">
        <f t="shared" si="18"/>
        <v>26.457460295312092</v>
      </c>
      <c r="BH45" s="29">
        <v>181500</v>
      </c>
      <c r="BI45" s="29">
        <v>81700.5</v>
      </c>
      <c r="BJ45" s="30">
        <f t="shared" si="19"/>
        <v>18.220965789623499</v>
      </c>
      <c r="BK45" s="29">
        <v>0</v>
      </c>
      <c r="BL45" s="29">
        <v>0</v>
      </c>
      <c r="BM45" s="29"/>
      <c r="BN45" s="29">
        <v>25816</v>
      </c>
      <c r="BO45" s="29">
        <v>69504.471999999994</v>
      </c>
      <c r="BP45" s="30">
        <f t="shared" si="20"/>
        <v>76.666809548226809</v>
      </c>
      <c r="BQ45" s="29">
        <v>0</v>
      </c>
      <c r="BR45" s="29">
        <v>0</v>
      </c>
      <c r="BS45" s="30">
        <f t="shared" si="21"/>
        <v>0</v>
      </c>
      <c r="BT45" s="29">
        <v>0</v>
      </c>
      <c r="BU45" s="29">
        <v>0</v>
      </c>
      <c r="BV45" s="30">
        <f t="shared" si="22"/>
        <v>0</v>
      </c>
      <c r="BW45" s="29">
        <v>0</v>
      </c>
      <c r="BX45" s="29">
        <v>0</v>
      </c>
      <c r="BY45" s="29"/>
      <c r="BZ45" s="29">
        <v>0</v>
      </c>
      <c r="CA45" s="29">
        <v>0</v>
      </c>
      <c r="CB45" s="30">
        <f t="shared" si="23"/>
        <v>0</v>
      </c>
      <c r="CC45" s="29">
        <v>847</v>
      </c>
      <c r="CD45" s="29">
        <v>855.20500000000004</v>
      </c>
      <c r="CE45" s="30">
        <f t="shared" si="24"/>
        <v>2.3724563204410747</v>
      </c>
      <c r="CF45" s="29">
        <v>0</v>
      </c>
      <c r="CG45" s="29">
        <v>0</v>
      </c>
      <c r="CH45" s="30">
        <f t="shared" si="25"/>
        <v>0</v>
      </c>
      <c r="CI45" s="29">
        <v>0</v>
      </c>
      <c r="CJ45" s="29">
        <v>0</v>
      </c>
      <c r="CK45" s="30">
        <f t="shared" si="26"/>
        <v>0</v>
      </c>
      <c r="CL45" s="29">
        <v>0</v>
      </c>
      <c r="CM45" s="29">
        <v>0</v>
      </c>
      <c r="CN45" s="30">
        <f t="shared" si="27"/>
        <v>0</v>
      </c>
      <c r="CO45" s="29">
        <v>0</v>
      </c>
      <c r="CP45" s="29">
        <v>0</v>
      </c>
      <c r="CQ45" s="30">
        <f t="shared" si="28"/>
        <v>0</v>
      </c>
      <c r="CR45" s="29">
        <v>1830</v>
      </c>
      <c r="CS45" s="29">
        <v>9872.9930000000004</v>
      </c>
      <c r="CT45" s="30">
        <f t="shared" si="29"/>
        <v>1.380582152375303</v>
      </c>
      <c r="CU45" s="29">
        <v>0</v>
      </c>
      <c r="CV45" s="29">
        <v>0</v>
      </c>
      <c r="CW45" s="30">
        <f t="shared" si="30"/>
        <v>0</v>
      </c>
      <c r="CX45" s="29">
        <v>0</v>
      </c>
      <c r="CY45" s="29">
        <v>0</v>
      </c>
      <c r="CZ45" s="30">
        <f t="shared" si="31"/>
        <v>0</v>
      </c>
      <c r="DA45" s="29">
        <v>264000</v>
      </c>
      <c r="DB45" s="29">
        <v>211806.4</v>
      </c>
      <c r="DC45" s="30">
        <f t="shared" si="32"/>
        <v>19.91348699381718</v>
      </c>
      <c r="DD45" s="29">
        <v>0</v>
      </c>
      <c r="DE45" s="29">
        <v>0</v>
      </c>
      <c r="DF45" s="30">
        <f t="shared" si="33"/>
        <v>0</v>
      </c>
      <c r="DG45" s="29">
        <v>10030</v>
      </c>
      <c r="DH45" s="29">
        <v>21647.983</v>
      </c>
      <c r="DI45" s="30">
        <f t="shared" si="34"/>
        <v>2.3120785226827678</v>
      </c>
      <c r="DJ45" s="29">
        <v>0</v>
      </c>
      <c r="DK45" s="29">
        <v>0</v>
      </c>
      <c r="DL45" s="30">
        <f t="shared" si="35"/>
        <v>0</v>
      </c>
      <c r="DM45" s="29">
        <v>0</v>
      </c>
      <c r="DN45" s="29">
        <v>0</v>
      </c>
      <c r="DO45" s="30">
        <f t="shared" si="36"/>
        <v>0</v>
      </c>
    </row>
    <row r="46" spans="1:119" ht="15.6" x14ac:dyDescent="0.3">
      <c r="A46" s="42" t="s">
        <v>270</v>
      </c>
      <c r="B46" s="27" t="s">
        <v>271</v>
      </c>
      <c r="C46" s="29">
        <v>0</v>
      </c>
      <c r="D46" s="29">
        <v>0</v>
      </c>
      <c r="E46" s="30">
        <f t="shared" si="0"/>
        <v>0</v>
      </c>
      <c r="F46" s="29">
        <v>0</v>
      </c>
      <c r="G46" s="29">
        <v>0</v>
      </c>
      <c r="H46" s="30">
        <f t="shared" si="1"/>
        <v>0</v>
      </c>
      <c r="I46" s="29">
        <v>0</v>
      </c>
      <c r="J46" s="29">
        <v>0</v>
      </c>
      <c r="K46" s="30">
        <f t="shared" si="2"/>
        <v>0</v>
      </c>
      <c r="L46" s="29">
        <v>0</v>
      </c>
      <c r="M46" s="29">
        <v>0</v>
      </c>
      <c r="N46" s="30">
        <f t="shared" si="3"/>
        <v>0</v>
      </c>
      <c r="O46" s="29">
        <v>0</v>
      </c>
      <c r="P46" s="29">
        <v>0</v>
      </c>
      <c r="Q46" s="30">
        <f t="shared" si="4"/>
        <v>0</v>
      </c>
      <c r="R46" s="29">
        <v>0</v>
      </c>
      <c r="S46" s="29">
        <v>0</v>
      </c>
      <c r="T46" s="30">
        <f t="shared" si="5"/>
        <v>0</v>
      </c>
      <c r="U46" s="29">
        <v>0</v>
      </c>
      <c r="V46" s="29">
        <v>0</v>
      </c>
      <c r="W46" s="30">
        <f t="shared" si="6"/>
        <v>0</v>
      </c>
      <c r="X46" s="29">
        <v>0</v>
      </c>
      <c r="Y46" s="29">
        <v>0</v>
      </c>
      <c r="Z46" s="30">
        <f t="shared" si="7"/>
        <v>0</v>
      </c>
      <c r="AA46" s="29">
        <v>0</v>
      </c>
      <c r="AB46" s="29">
        <v>0</v>
      </c>
      <c r="AC46" s="30">
        <f t="shared" si="8"/>
        <v>0</v>
      </c>
      <c r="AD46" s="29">
        <v>0</v>
      </c>
      <c r="AE46" s="29">
        <v>0</v>
      </c>
      <c r="AF46" s="30">
        <f t="shared" si="9"/>
        <v>0</v>
      </c>
      <c r="AG46" s="29">
        <v>0</v>
      </c>
      <c r="AH46" s="29">
        <v>0</v>
      </c>
      <c r="AI46" s="30">
        <f t="shared" si="10"/>
        <v>0</v>
      </c>
      <c r="AJ46" s="29">
        <v>0</v>
      </c>
      <c r="AK46" s="29">
        <v>0</v>
      </c>
      <c r="AL46" s="30">
        <f t="shared" si="11"/>
        <v>0</v>
      </c>
      <c r="AM46" s="29">
        <v>0</v>
      </c>
      <c r="AN46" s="29">
        <v>0</v>
      </c>
      <c r="AO46" s="30">
        <f t="shared" si="12"/>
        <v>0</v>
      </c>
      <c r="AP46" s="29">
        <v>0</v>
      </c>
      <c r="AQ46" s="29">
        <v>0</v>
      </c>
      <c r="AR46" s="30">
        <f t="shared" si="13"/>
        <v>0</v>
      </c>
      <c r="AS46" s="29">
        <v>0</v>
      </c>
      <c r="AT46" s="29">
        <v>0</v>
      </c>
      <c r="AU46" s="30">
        <f t="shared" si="14"/>
        <v>0</v>
      </c>
      <c r="AV46" s="29">
        <v>0</v>
      </c>
      <c r="AW46" s="29">
        <v>0</v>
      </c>
      <c r="AX46" s="30">
        <f t="shared" si="15"/>
        <v>0</v>
      </c>
      <c r="AY46" s="29">
        <v>0</v>
      </c>
      <c r="AZ46" s="29">
        <v>0</v>
      </c>
      <c r="BA46" s="30">
        <f t="shared" si="16"/>
        <v>0</v>
      </c>
      <c r="BB46" s="29">
        <v>0</v>
      </c>
      <c r="BC46" s="29">
        <v>0</v>
      </c>
      <c r="BD46" s="30">
        <f t="shared" si="17"/>
        <v>0</v>
      </c>
      <c r="BE46" s="29">
        <v>0</v>
      </c>
      <c r="BF46" s="29">
        <v>0</v>
      </c>
      <c r="BG46" s="30">
        <f t="shared" si="18"/>
        <v>0</v>
      </c>
      <c r="BH46" s="29">
        <v>0</v>
      </c>
      <c r="BI46" s="29">
        <v>0</v>
      </c>
      <c r="BJ46" s="30">
        <f t="shared" si="19"/>
        <v>0</v>
      </c>
      <c r="BK46" s="29">
        <v>0</v>
      </c>
      <c r="BL46" s="29">
        <v>0</v>
      </c>
      <c r="BM46" s="29"/>
      <c r="BN46" s="29">
        <v>0</v>
      </c>
      <c r="BO46" s="29">
        <v>0</v>
      </c>
      <c r="BP46" s="30">
        <f t="shared" si="20"/>
        <v>0</v>
      </c>
      <c r="BQ46" s="29">
        <v>0</v>
      </c>
      <c r="BR46" s="29">
        <v>0</v>
      </c>
      <c r="BS46" s="30">
        <f t="shared" si="21"/>
        <v>0</v>
      </c>
      <c r="BT46" s="29">
        <v>0</v>
      </c>
      <c r="BU46" s="29">
        <v>0</v>
      </c>
      <c r="BV46" s="30">
        <f t="shared" si="22"/>
        <v>0</v>
      </c>
      <c r="BW46" s="29">
        <v>0</v>
      </c>
      <c r="BX46" s="29">
        <v>0</v>
      </c>
      <c r="BY46" s="29"/>
      <c r="BZ46" s="29">
        <v>0</v>
      </c>
      <c r="CA46" s="29">
        <v>0</v>
      </c>
      <c r="CB46" s="30">
        <f t="shared" si="23"/>
        <v>0</v>
      </c>
      <c r="CC46" s="29">
        <v>0</v>
      </c>
      <c r="CD46" s="29">
        <v>0</v>
      </c>
      <c r="CE46" s="30">
        <f t="shared" si="24"/>
        <v>0</v>
      </c>
      <c r="CF46" s="29">
        <v>0</v>
      </c>
      <c r="CG46" s="29">
        <v>0</v>
      </c>
      <c r="CH46" s="30">
        <f t="shared" si="25"/>
        <v>0</v>
      </c>
      <c r="CI46" s="29">
        <v>0</v>
      </c>
      <c r="CJ46" s="29">
        <v>0</v>
      </c>
      <c r="CK46" s="30">
        <f t="shared" si="26"/>
        <v>0</v>
      </c>
      <c r="CL46" s="29">
        <v>0</v>
      </c>
      <c r="CM46" s="29">
        <v>0</v>
      </c>
      <c r="CN46" s="30">
        <f t="shared" si="27"/>
        <v>0</v>
      </c>
      <c r="CO46" s="29">
        <v>0</v>
      </c>
      <c r="CP46" s="29">
        <v>0</v>
      </c>
      <c r="CQ46" s="30">
        <f t="shared" si="28"/>
        <v>0</v>
      </c>
      <c r="CR46" s="29">
        <v>0</v>
      </c>
      <c r="CS46" s="29">
        <v>0</v>
      </c>
      <c r="CT46" s="30">
        <f t="shared" si="29"/>
        <v>0</v>
      </c>
      <c r="CU46" s="29">
        <v>74.17</v>
      </c>
      <c r="CV46" s="29">
        <v>598.52300000000002</v>
      </c>
      <c r="CW46" s="30">
        <f t="shared" si="30"/>
        <v>0.61150720588338681</v>
      </c>
      <c r="CX46" s="29">
        <v>780</v>
      </c>
      <c r="CY46" s="29">
        <v>1702</v>
      </c>
      <c r="CZ46" s="30">
        <f t="shared" si="31"/>
        <v>1.3369784088434569</v>
      </c>
      <c r="DA46" s="29">
        <v>0</v>
      </c>
      <c r="DB46" s="29">
        <v>0</v>
      </c>
      <c r="DC46" s="30">
        <f t="shared" si="32"/>
        <v>0</v>
      </c>
      <c r="DD46" s="29">
        <v>0</v>
      </c>
      <c r="DE46" s="29">
        <v>0</v>
      </c>
      <c r="DF46" s="30">
        <f t="shared" si="33"/>
        <v>0</v>
      </c>
      <c r="DG46" s="29">
        <v>412.1</v>
      </c>
      <c r="DH46" s="29">
        <v>742.04</v>
      </c>
      <c r="DI46" s="30">
        <f t="shared" si="34"/>
        <v>7.9252406423800353E-2</v>
      </c>
      <c r="DJ46" s="29">
        <v>0</v>
      </c>
      <c r="DK46" s="29">
        <v>0</v>
      </c>
      <c r="DL46" s="30">
        <f t="shared" si="35"/>
        <v>0</v>
      </c>
      <c r="DM46" s="29">
        <v>1175.3800000000001</v>
      </c>
      <c r="DN46" s="29">
        <v>2811.75</v>
      </c>
      <c r="DO46" s="30">
        <f t="shared" si="36"/>
        <v>6.7957914165873419</v>
      </c>
    </row>
    <row r="47" spans="1:119" ht="15.6" x14ac:dyDescent="0.3">
      <c r="A47" s="42" t="s">
        <v>132</v>
      </c>
      <c r="B47" s="27" t="s">
        <v>303</v>
      </c>
      <c r="C47" s="29">
        <v>300</v>
      </c>
      <c r="D47" s="29">
        <v>121397.425</v>
      </c>
      <c r="E47" s="30">
        <f t="shared" si="0"/>
        <v>65.425980700338329</v>
      </c>
      <c r="F47" s="29">
        <v>408</v>
      </c>
      <c r="G47" s="29">
        <v>925.72</v>
      </c>
      <c r="H47" s="30">
        <f t="shared" si="1"/>
        <v>0.47503021716001348</v>
      </c>
      <c r="I47" s="29">
        <v>40.5</v>
      </c>
      <c r="J47" s="29">
        <v>1632.9369999999999</v>
      </c>
      <c r="K47" s="30">
        <f t="shared" si="2"/>
        <v>0.84724219186908534</v>
      </c>
      <c r="L47" s="29">
        <v>5</v>
      </c>
      <c r="M47" s="29">
        <v>446.5</v>
      </c>
      <c r="N47" s="30">
        <f t="shared" si="3"/>
        <v>0.394421416554668</v>
      </c>
      <c r="O47" s="29">
        <v>0</v>
      </c>
      <c r="P47" s="29">
        <v>0</v>
      </c>
      <c r="Q47" s="30">
        <f t="shared" si="4"/>
        <v>0</v>
      </c>
      <c r="R47" s="29">
        <v>0</v>
      </c>
      <c r="S47" s="29">
        <v>0</v>
      </c>
      <c r="T47" s="30">
        <f t="shared" si="5"/>
        <v>0</v>
      </c>
      <c r="U47" s="29">
        <v>0</v>
      </c>
      <c r="V47" s="29">
        <v>0</v>
      </c>
      <c r="W47" s="30">
        <f t="shared" si="6"/>
        <v>0</v>
      </c>
      <c r="X47" s="29">
        <v>0</v>
      </c>
      <c r="Y47" s="29">
        <v>0</v>
      </c>
      <c r="Z47" s="30">
        <f t="shared" si="7"/>
        <v>0</v>
      </c>
      <c r="AA47" s="29">
        <v>0</v>
      </c>
      <c r="AB47" s="29">
        <v>0</v>
      </c>
      <c r="AC47" s="30">
        <f t="shared" si="8"/>
        <v>0</v>
      </c>
      <c r="AD47" s="29">
        <v>404</v>
      </c>
      <c r="AE47" s="29">
        <v>21416.057000000001</v>
      </c>
      <c r="AF47" s="30">
        <f t="shared" si="9"/>
        <v>10.849174194932981</v>
      </c>
      <c r="AG47" s="29">
        <v>996</v>
      </c>
      <c r="AH47" s="29">
        <v>35180.718999999997</v>
      </c>
      <c r="AI47" s="30">
        <f t="shared" si="10"/>
        <v>7.9965564231376769</v>
      </c>
      <c r="AJ47" s="29">
        <v>0</v>
      </c>
      <c r="AK47" s="29">
        <v>0</v>
      </c>
      <c r="AL47" s="30">
        <f t="shared" si="11"/>
        <v>0</v>
      </c>
      <c r="AM47" s="29">
        <v>0</v>
      </c>
      <c r="AN47" s="29">
        <v>0</v>
      </c>
      <c r="AO47" s="30">
        <f t="shared" si="12"/>
        <v>0</v>
      </c>
      <c r="AP47" s="29">
        <v>0</v>
      </c>
      <c r="AQ47" s="29">
        <v>0</v>
      </c>
      <c r="AR47" s="30">
        <f t="shared" si="13"/>
        <v>0</v>
      </c>
      <c r="AS47" s="29">
        <v>60</v>
      </c>
      <c r="AT47" s="29">
        <v>116.73099999999999</v>
      </c>
      <c r="AU47" s="30">
        <f t="shared" si="14"/>
        <v>3.0673236974877258E-3</v>
      </c>
      <c r="AV47" s="29">
        <v>0</v>
      </c>
      <c r="AW47" s="29">
        <v>0</v>
      </c>
      <c r="AX47" s="30">
        <f t="shared" si="15"/>
        <v>0</v>
      </c>
      <c r="AY47" s="29">
        <v>8.02</v>
      </c>
      <c r="AZ47" s="29">
        <v>1816.6980000000001</v>
      </c>
      <c r="BA47" s="30">
        <f t="shared" si="16"/>
        <v>1.4454522387984887</v>
      </c>
      <c r="BB47" s="29">
        <v>422</v>
      </c>
      <c r="BC47" s="29">
        <v>558.495</v>
      </c>
      <c r="BD47" s="30">
        <f t="shared" si="17"/>
        <v>0.12547340742895313</v>
      </c>
      <c r="BE47" s="29">
        <v>0</v>
      </c>
      <c r="BF47" s="29">
        <v>0</v>
      </c>
      <c r="BG47" s="30">
        <f t="shared" si="18"/>
        <v>0</v>
      </c>
      <c r="BH47" s="29">
        <v>0</v>
      </c>
      <c r="BI47" s="29">
        <v>0</v>
      </c>
      <c r="BJ47" s="30">
        <f t="shared" si="19"/>
        <v>0</v>
      </c>
      <c r="BK47" s="29">
        <v>0</v>
      </c>
      <c r="BL47" s="29">
        <v>0</v>
      </c>
      <c r="BM47" s="29"/>
      <c r="BN47" s="29">
        <v>0</v>
      </c>
      <c r="BO47" s="29">
        <v>0</v>
      </c>
      <c r="BP47" s="30">
        <f t="shared" si="20"/>
        <v>0</v>
      </c>
      <c r="BQ47" s="29">
        <v>0</v>
      </c>
      <c r="BR47" s="29">
        <v>0</v>
      </c>
      <c r="BS47" s="30">
        <f t="shared" si="21"/>
        <v>0</v>
      </c>
      <c r="BT47" s="29">
        <v>0</v>
      </c>
      <c r="BU47" s="29">
        <v>0</v>
      </c>
      <c r="BV47" s="30">
        <f t="shared" si="22"/>
        <v>0</v>
      </c>
      <c r="BW47" s="29">
        <v>0</v>
      </c>
      <c r="BX47" s="29">
        <v>0</v>
      </c>
      <c r="BY47" s="29"/>
      <c r="BZ47" s="29">
        <v>0</v>
      </c>
      <c r="CA47" s="29">
        <v>0</v>
      </c>
      <c r="CB47" s="30">
        <f t="shared" si="23"/>
        <v>0</v>
      </c>
      <c r="CC47" s="29">
        <v>0</v>
      </c>
      <c r="CD47" s="29">
        <v>0</v>
      </c>
      <c r="CE47" s="30">
        <f t="shared" si="24"/>
        <v>0</v>
      </c>
      <c r="CF47" s="29">
        <v>0</v>
      </c>
      <c r="CG47" s="29">
        <v>0</v>
      </c>
      <c r="CH47" s="30">
        <f t="shared" si="25"/>
        <v>0</v>
      </c>
      <c r="CI47" s="29">
        <v>0</v>
      </c>
      <c r="CJ47" s="29">
        <v>0</v>
      </c>
      <c r="CK47" s="30">
        <f t="shared" si="26"/>
        <v>0</v>
      </c>
      <c r="CL47" s="29">
        <v>0</v>
      </c>
      <c r="CM47" s="29">
        <v>0</v>
      </c>
      <c r="CN47" s="30">
        <f t="shared" si="27"/>
        <v>0</v>
      </c>
      <c r="CO47" s="29">
        <v>218</v>
      </c>
      <c r="CP47" s="29">
        <v>14558.96</v>
      </c>
      <c r="CQ47" s="30">
        <f t="shared" si="28"/>
        <v>6.1991337990711335</v>
      </c>
      <c r="CR47" s="29">
        <v>0</v>
      </c>
      <c r="CS47" s="29">
        <v>0</v>
      </c>
      <c r="CT47" s="30">
        <f t="shared" si="29"/>
        <v>0</v>
      </c>
      <c r="CU47" s="29">
        <v>5855.4</v>
      </c>
      <c r="CV47" s="29">
        <v>67948.448000000004</v>
      </c>
      <c r="CW47" s="30">
        <f t="shared" si="30"/>
        <v>69.42250436590173</v>
      </c>
      <c r="CX47" s="29">
        <v>13810.5</v>
      </c>
      <c r="CY47" s="29">
        <v>98931.57</v>
      </c>
      <c r="CZ47" s="30">
        <f t="shared" si="31"/>
        <v>77.714085219145176</v>
      </c>
      <c r="DA47" s="29">
        <v>0</v>
      </c>
      <c r="DB47" s="29">
        <v>0</v>
      </c>
      <c r="DC47" s="30">
        <f t="shared" si="32"/>
        <v>0</v>
      </c>
      <c r="DD47" s="29">
        <v>0</v>
      </c>
      <c r="DE47" s="29">
        <v>0</v>
      </c>
      <c r="DF47" s="30">
        <f t="shared" si="33"/>
        <v>0</v>
      </c>
      <c r="DG47" s="29">
        <v>17.100000000000001</v>
      </c>
      <c r="DH47" s="29">
        <v>74.853999999999999</v>
      </c>
      <c r="DI47" s="30">
        <f t="shared" si="34"/>
        <v>7.9946628624429309E-3</v>
      </c>
      <c r="DJ47" s="29">
        <v>0</v>
      </c>
      <c r="DK47" s="29">
        <v>0</v>
      </c>
      <c r="DL47" s="30">
        <f t="shared" si="35"/>
        <v>0</v>
      </c>
      <c r="DM47" s="29">
        <v>59.9</v>
      </c>
      <c r="DN47" s="29">
        <v>546.25</v>
      </c>
      <c r="DO47" s="30">
        <f t="shared" si="36"/>
        <v>1.3202457762286248</v>
      </c>
    </row>
    <row r="48" spans="1:119" ht="15.6" x14ac:dyDescent="0.3">
      <c r="A48" s="42" t="s">
        <v>249</v>
      </c>
      <c r="B48" s="27" t="s">
        <v>250</v>
      </c>
      <c r="C48" s="29">
        <v>0</v>
      </c>
      <c r="D48" s="29">
        <v>0</v>
      </c>
      <c r="E48" s="30">
        <f t="shared" si="0"/>
        <v>0</v>
      </c>
      <c r="F48" s="29">
        <v>0</v>
      </c>
      <c r="G48" s="29">
        <v>0</v>
      </c>
      <c r="H48" s="30">
        <f t="shared" si="1"/>
        <v>0</v>
      </c>
      <c r="I48" s="29">
        <v>0</v>
      </c>
      <c r="J48" s="29">
        <v>0</v>
      </c>
      <c r="K48" s="30">
        <f t="shared" si="2"/>
        <v>0</v>
      </c>
      <c r="L48" s="29">
        <v>0</v>
      </c>
      <c r="M48" s="29">
        <v>0</v>
      </c>
      <c r="N48" s="30">
        <f t="shared" si="3"/>
        <v>0</v>
      </c>
      <c r="O48" s="29">
        <v>0</v>
      </c>
      <c r="P48" s="29">
        <v>0</v>
      </c>
      <c r="Q48" s="30">
        <f t="shared" si="4"/>
        <v>0</v>
      </c>
      <c r="R48" s="29">
        <v>0</v>
      </c>
      <c r="S48" s="29">
        <v>0</v>
      </c>
      <c r="T48" s="30">
        <f t="shared" si="5"/>
        <v>0</v>
      </c>
      <c r="U48" s="29">
        <v>0</v>
      </c>
      <c r="V48" s="29">
        <v>0</v>
      </c>
      <c r="W48" s="30">
        <f t="shared" si="6"/>
        <v>0</v>
      </c>
      <c r="X48" s="29">
        <v>0</v>
      </c>
      <c r="Y48" s="29">
        <v>0</v>
      </c>
      <c r="Z48" s="30">
        <f t="shared" si="7"/>
        <v>0</v>
      </c>
      <c r="AA48" s="29">
        <v>0</v>
      </c>
      <c r="AB48" s="29">
        <v>0</v>
      </c>
      <c r="AC48" s="30">
        <f t="shared" si="8"/>
        <v>0</v>
      </c>
      <c r="AD48" s="29">
        <v>0</v>
      </c>
      <c r="AE48" s="29">
        <v>0</v>
      </c>
      <c r="AF48" s="30">
        <f t="shared" si="9"/>
        <v>0</v>
      </c>
      <c r="AG48" s="29">
        <v>0</v>
      </c>
      <c r="AH48" s="29">
        <v>0</v>
      </c>
      <c r="AI48" s="30">
        <f t="shared" si="10"/>
        <v>0</v>
      </c>
      <c r="AJ48" s="29">
        <v>0</v>
      </c>
      <c r="AK48" s="29">
        <v>0</v>
      </c>
      <c r="AL48" s="30">
        <f t="shared" si="11"/>
        <v>0</v>
      </c>
      <c r="AM48" s="29">
        <v>0</v>
      </c>
      <c r="AN48" s="29">
        <v>0</v>
      </c>
      <c r="AO48" s="30">
        <f t="shared" si="12"/>
        <v>0</v>
      </c>
      <c r="AP48" s="29">
        <v>0</v>
      </c>
      <c r="AQ48" s="29">
        <v>0</v>
      </c>
      <c r="AR48" s="30">
        <f t="shared" si="13"/>
        <v>0</v>
      </c>
      <c r="AS48" s="29">
        <v>0</v>
      </c>
      <c r="AT48" s="29">
        <v>0</v>
      </c>
      <c r="AU48" s="30">
        <f t="shared" si="14"/>
        <v>0</v>
      </c>
      <c r="AV48" s="29">
        <v>1</v>
      </c>
      <c r="AW48" s="29">
        <v>78.614000000000004</v>
      </c>
      <c r="AX48" s="30">
        <f t="shared" si="15"/>
        <v>1.3458740291423655E-2</v>
      </c>
      <c r="AY48" s="29">
        <v>0</v>
      </c>
      <c r="AZ48" s="29">
        <v>0</v>
      </c>
      <c r="BA48" s="30">
        <f t="shared" si="16"/>
        <v>0</v>
      </c>
      <c r="BB48" s="29">
        <v>0</v>
      </c>
      <c r="BC48" s="29">
        <v>0</v>
      </c>
      <c r="BD48" s="30">
        <f t="shared" si="17"/>
        <v>0</v>
      </c>
      <c r="BE48" s="29">
        <v>0</v>
      </c>
      <c r="BF48" s="29">
        <v>0</v>
      </c>
      <c r="BG48" s="30">
        <f t="shared" si="18"/>
        <v>0</v>
      </c>
      <c r="BH48" s="29">
        <v>0</v>
      </c>
      <c r="BI48" s="29">
        <v>0</v>
      </c>
      <c r="BJ48" s="30">
        <f t="shared" si="19"/>
        <v>0</v>
      </c>
      <c r="BK48" s="29">
        <v>0</v>
      </c>
      <c r="BL48" s="29">
        <v>0</v>
      </c>
      <c r="BM48" s="29"/>
      <c r="BN48" s="29">
        <v>0</v>
      </c>
      <c r="BO48" s="29">
        <v>0</v>
      </c>
      <c r="BP48" s="30">
        <f t="shared" si="20"/>
        <v>0</v>
      </c>
      <c r="BQ48" s="29">
        <v>0</v>
      </c>
      <c r="BR48" s="29">
        <v>0</v>
      </c>
      <c r="BS48" s="30">
        <f t="shared" si="21"/>
        <v>0</v>
      </c>
      <c r="BT48" s="29">
        <v>0</v>
      </c>
      <c r="BU48" s="29">
        <v>0</v>
      </c>
      <c r="BV48" s="30">
        <f t="shared" si="22"/>
        <v>0</v>
      </c>
      <c r="BW48" s="29">
        <v>0</v>
      </c>
      <c r="BX48" s="29">
        <v>0</v>
      </c>
      <c r="BY48" s="29"/>
      <c r="BZ48" s="29">
        <v>0</v>
      </c>
      <c r="CA48" s="29">
        <v>0</v>
      </c>
      <c r="CB48" s="30">
        <f t="shared" si="23"/>
        <v>0</v>
      </c>
      <c r="CC48" s="29">
        <v>0</v>
      </c>
      <c r="CD48" s="29">
        <v>0</v>
      </c>
      <c r="CE48" s="30">
        <f t="shared" si="24"/>
        <v>0</v>
      </c>
      <c r="CF48" s="29">
        <v>0</v>
      </c>
      <c r="CG48" s="29">
        <v>0</v>
      </c>
      <c r="CH48" s="30">
        <f t="shared" si="25"/>
        <v>0</v>
      </c>
      <c r="CI48" s="29">
        <v>0</v>
      </c>
      <c r="CJ48" s="29">
        <v>0</v>
      </c>
      <c r="CK48" s="30">
        <f t="shared" si="26"/>
        <v>0</v>
      </c>
      <c r="CL48" s="29">
        <v>0</v>
      </c>
      <c r="CM48" s="29">
        <v>0</v>
      </c>
      <c r="CN48" s="30">
        <f t="shared" si="27"/>
        <v>0</v>
      </c>
      <c r="CO48" s="29">
        <v>0</v>
      </c>
      <c r="CP48" s="29">
        <v>0</v>
      </c>
      <c r="CQ48" s="30">
        <f t="shared" si="28"/>
        <v>0</v>
      </c>
      <c r="CR48" s="29">
        <v>0</v>
      </c>
      <c r="CS48" s="29">
        <v>0</v>
      </c>
      <c r="CT48" s="30">
        <f t="shared" si="29"/>
        <v>0</v>
      </c>
      <c r="CU48" s="29">
        <v>0</v>
      </c>
      <c r="CV48" s="29">
        <v>0</v>
      </c>
      <c r="CW48" s="30">
        <f t="shared" si="30"/>
        <v>0</v>
      </c>
      <c r="CX48" s="29">
        <v>0</v>
      </c>
      <c r="CY48" s="29">
        <v>0</v>
      </c>
      <c r="CZ48" s="30">
        <f t="shared" si="31"/>
        <v>0</v>
      </c>
      <c r="DA48" s="29">
        <v>0</v>
      </c>
      <c r="DB48" s="29">
        <v>0</v>
      </c>
      <c r="DC48" s="30">
        <f t="shared" si="32"/>
        <v>0</v>
      </c>
      <c r="DD48" s="29">
        <v>0</v>
      </c>
      <c r="DE48" s="29">
        <v>0</v>
      </c>
      <c r="DF48" s="30">
        <f t="shared" si="33"/>
        <v>0</v>
      </c>
      <c r="DG48" s="29">
        <v>0</v>
      </c>
      <c r="DH48" s="29">
        <v>0</v>
      </c>
      <c r="DI48" s="30">
        <f t="shared" si="34"/>
        <v>0</v>
      </c>
      <c r="DJ48" s="29">
        <v>0</v>
      </c>
      <c r="DK48" s="29">
        <v>0</v>
      </c>
      <c r="DL48" s="30">
        <f t="shared" si="35"/>
        <v>0</v>
      </c>
      <c r="DM48" s="29">
        <v>0</v>
      </c>
      <c r="DN48" s="29">
        <v>0</v>
      </c>
      <c r="DO48" s="30">
        <f t="shared" si="36"/>
        <v>0</v>
      </c>
    </row>
    <row r="49" spans="1:119" ht="15.6" x14ac:dyDescent="0.3">
      <c r="A49" s="42" t="s">
        <v>251</v>
      </c>
      <c r="B49" s="27" t="s">
        <v>295</v>
      </c>
      <c r="C49" s="29">
        <v>0</v>
      </c>
      <c r="D49" s="29">
        <v>0</v>
      </c>
      <c r="E49" s="30">
        <f t="shared" si="0"/>
        <v>0</v>
      </c>
      <c r="F49" s="29">
        <v>0</v>
      </c>
      <c r="G49" s="29">
        <v>0</v>
      </c>
      <c r="H49" s="30">
        <f t="shared" si="1"/>
        <v>0</v>
      </c>
      <c r="I49" s="29">
        <v>16530</v>
      </c>
      <c r="J49" s="29">
        <v>106112.64200000001</v>
      </c>
      <c r="K49" s="30">
        <f t="shared" si="2"/>
        <v>55.056078338049517</v>
      </c>
      <c r="L49" s="29">
        <v>0</v>
      </c>
      <c r="M49" s="29">
        <v>0</v>
      </c>
      <c r="N49" s="30">
        <f t="shared" si="3"/>
        <v>0</v>
      </c>
      <c r="O49" s="29">
        <v>0</v>
      </c>
      <c r="P49" s="29">
        <v>0</v>
      </c>
      <c r="Q49" s="30">
        <f t="shared" si="4"/>
        <v>0</v>
      </c>
      <c r="R49" s="29">
        <v>0</v>
      </c>
      <c r="S49" s="29">
        <v>0</v>
      </c>
      <c r="T49" s="30">
        <f t="shared" si="5"/>
        <v>0</v>
      </c>
      <c r="U49" s="29">
        <v>0</v>
      </c>
      <c r="V49" s="29">
        <v>0</v>
      </c>
      <c r="W49" s="30">
        <f t="shared" si="6"/>
        <v>0</v>
      </c>
      <c r="X49" s="29">
        <v>0</v>
      </c>
      <c r="Y49" s="29">
        <v>0</v>
      </c>
      <c r="Z49" s="30">
        <f t="shared" si="7"/>
        <v>0</v>
      </c>
      <c r="AA49" s="29">
        <v>7.98</v>
      </c>
      <c r="AB49" s="29">
        <v>805.17499999999995</v>
      </c>
      <c r="AC49" s="30">
        <f t="shared" si="8"/>
        <v>0.39663723350003766</v>
      </c>
      <c r="AD49" s="29">
        <v>0</v>
      </c>
      <c r="AE49" s="29">
        <v>0</v>
      </c>
      <c r="AF49" s="30">
        <f t="shared" si="9"/>
        <v>0</v>
      </c>
      <c r="AG49" s="29">
        <v>10</v>
      </c>
      <c r="AH49" s="29">
        <v>246.553</v>
      </c>
      <c r="AI49" s="30">
        <f t="shared" si="10"/>
        <v>5.6041349689125566E-2</v>
      </c>
      <c r="AJ49" s="29">
        <v>0</v>
      </c>
      <c r="AK49" s="29">
        <v>0</v>
      </c>
      <c r="AL49" s="30">
        <f t="shared" si="11"/>
        <v>0</v>
      </c>
      <c r="AM49" s="29">
        <v>0</v>
      </c>
      <c r="AN49" s="29">
        <v>0</v>
      </c>
      <c r="AO49" s="30">
        <f t="shared" si="12"/>
        <v>0</v>
      </c>
      <c r="AP49" s="29">
        <v>0</v>
      </c>
      <c r="AQ49" s="29">
        <v>0</v>
      </c>
      <c r="AR49" s="30">
        <f t="shared" si="13"/>
        <v>0</v>
      </c>
      <c r="AS49" s="29">
        <v>0</v>
      </c>
      <c r="AT49" s="29">
        <v>0</v>
      </c>
      <c r="AU49" s="30">
        <f t="shared" si="14"/>
        <v>0</v>
      </c>
      <c r="AV49" s="29">
        <v>30</v>
      </c>
      <c r="AW49" s="29">
        <v>210.608</v>
      </c>
      <c r="AX49" s="30">
        <f t="shared" si="15"/>
        <v>3.6056152533850874E-2</v>
      </c>
      <c r="AY49" s="29">
        <v>3.88</v>
      </c>
      <c r="AZ49" s="29">
        <v>573.84199999999998</v>
      </c>
      <c r="BA49" s="30">
        <f t="shared" si="16"/>
        <v>0.45657627388624983</v>
      </c>
      <c r="BB49" s="29">
        <v>40000</v>
      </c>
      <c r="BC49" s="29">
        <v>7371.4059999999999</v>
      </c>
      <c r="BD49" s="30">
        <f t="shared" si="17"/>
        <v>1.6560854230785051</v>
      </c>
      <c r="BE49" s="29">
        <v>4070</v>
      </c>
      <c r="BF49" s="29">
        <v>225044.09599999999</v>
      </c>
      <c r="BG49" s="30">
        <f t="shared" si="18"/>
        <v>47.828414528796451</v>
      </c>
      <c r="BH49" s="29">
        <v>7230</v>
      </c>
      <c r="BI49" s="29">
        <v>357464.81900000002</v>
      </c>
      <c r="BJ49" s="30">
        <f t="shared" si="19"/>
        <v>79.722330193731466</v>
      </c>
      <c r="BK49" s="29">
        <v>0</v>
      </c>
      <c r="BL49" s="29">
        <v>0</v>
      </c>
      <c r="BM49" s="29"/>
      <c r="BN49" s="29">
        <v>0</v>
      </c>
      <c r="BO49" s="29">
        <v>0</v>
      </c>
      <c r="BP49" s="30">
        <f t="shared" si="20"/>
        <v>0</v>
      </c>
      <c r="BQ49" s="29">
        <v>0</v>
      </c>
      <c r="BR49" s="29">
        <v>0</v>
      </c>
      <c r="BS49" s="30">
        <f t="shared" si="21"/>
        <v>0</v>
      </c>
      <c r="BT49" s="29">
        <v>0</v>
      </c>
      <c r="BU49" s="29">
        <v>0</v>
      </c>
      <c r="BV49" s="30">
        <f t="shared" si="22"/>
        <v>0</v>
      </c>
      <c r="BW49" s="29">
        <v>0</v>
      </c>
      <c r="BX49" s="29">
        <v>0</v>
      </c>
      <c r="BY49" s="29"/>
      <c r="BZ49" s="29">
        <v>0</v>
      </c>
      <c r="CA49" s="29">
        <v>0</v>
      </c>
      <c r="CB49" s="30">
        <f t="shared" si="23"/>
        <v>0</v>
      </c>
      <c r="CC49" s="29">
        <v>0</v>
      </c>
      <c r="CD49" s="29">
        <v>0</v>
      </c>
      <c r="CE49" s="30">
        <f t="shared" si="24"/>
        <v>0</v>
      </c>
      <c r="CF49" s="29">
        <v>0</v>
      </c>
      <c r="CG49" s="29">
        <v>0</v>
      </c>
      <c r="CH49" s="30">
        <f t="shared" si="25"/>
        <v>0</v>
      </c>
      <c r="CI49" s="29">
        <v>0</v>
      </c>
      <c r="CJ49" s="29">
        <v>0</v>
      </c>
      <c r="CK49" s="30">
        <f t="shared" si="26"/>
        <v>0</v>
      </c>
      <c r="CL49" s="29">
        <v>0</v>
      </c>
      <c r="CM49" s="29">
        <v>0</v>
      </c>
      <c r="CN49" s="30">
        <f t="shared" si="27"/>
        <v>0</v>
      </c>
      <c r="CO49" s="29">
        <v>0</v>
      </c>
      <c r="CP49" s="29">
        <v>0</v>
      </c>
      <c r="CQ49" s="30">
        <f t="shared" si="28"/>
        <v>0</v>
      </c>
      <c r="CR49" s="29">
        <v>0</v>
      </c>
      <c r="CS49" s="29">
        <v>0</v>
      </c>
      <c r="CT49" s="30">
        <f t="shared" si="29"/>
        <v>0</v>
      </c>
      <c r="CU49" s="29">
        <v>0</v>
      </c>
      <c r="CV49" s="29">
        <v>0</v>
      </c>
      <c r="CW49" s="30">
        <f t="shared" si="30"/>
        <v>0</v>
      </c>
      <c r="CX49" s="29">
        <v>0</v>
      </c>
      <c r="CY49" s="29">
        <v>0</v>
      </c>
      <c r="CZ49" s="30">
        <f t="shared" si="31"/>
        <v>0</v>
      </c>
      <c r="DA49" s="29">
        <v>0</v>
      </c>
      <c r="DB49" s="29">
        <v>0</v>
      </c>
      <c r="DC49" s="30">
        <f t="shared" si="32"/>
        <v>0</v>
      </c>
      <c r="DD49" s="29">
        <v>0</v>
      </c>
      <c r="DE49" s="29">
        <v>0</v>
      </c>
      <c r="DF49" s="30">
        <f t="shared" si="33"/>
        <v>0</v>
      </c>
      <c r="DG49" s="29">
        <v>0</v>
      </c>
      <c r="DH49" s="29">
        <v>0</v>
      </c>
      <c r="DI49" s="30">
        <f t="shared" si="34"/>
        <v>0</v>
      </c>
      <c r="DJ49" s="29">
        <v>0</v>
      </c>
      <c r="DK49" s="29">
        <v>0</v>
      </c>
      <c r="DL49" s="30">
        <f t="shared" si="35"/>
        <v>0</v>
      </c>
      <c r="DM49" s="29">
        <v>0</v>
      </c>
      <c r="DN49" s="29">
        <v>0</v>
      </c>
      <c r="DO49" s="30">
        <f t="shared" si="36"/>
        <v>0</v>
      </c>
    </row>
    <row r="50" spans="1:119" ht="15.6" x14ac:dyDescent="0.3">
      <c r="A50" s="42" t="s">
        <v>252</v>
      </c>
      <c r="B50" s="27" t="s">
        <v>253</v>
      </c>
      <c r="C50" s="29">
        <v>0</v>
      </c>
      <c r="D50" s="29">
        <v>0</v>
      </c>
      <c r="E50" s="30">
        <f t="shared" si="0"/>
        <v>0</v>
      </c>
      <c r="F50" s="29">
        <v>0</v>
      </c>
      <c r="G50" s="29">
        <v>0</v>
      </c>
      <c r="H50" s="30">
        <f t="shared" si="1"/>
        <v>0</v>
      </c>
      <c r="I50" s="29">
        <v>0</v>
      </c>
      <c r="J50" s="29">
        <v>0</v>
      </c>
      <c r="K50" s="30">
        <f t="shared" si="2"/>
        <v>0</v>
      </c>
      <c r="L50" s="29">
        <v>0</v>
      </c>
      <c r="M50" s="29">
        <v>0</v>
      </c>
      <c r="N50" s="30">
        <f t="shared" si="3"/>
        <v>0</v>
      </c>
      <c r="O50" s="29">
        <v>0</v>
      </c>
      <c r="P50" s="29">
        <v>0</v>
      </c>
      <c r="Q50" s="30">
        <f t="shared" si="4"/>
        <v>0</v>
      </c>
      <c r="R50" s="29">
        <v>0</v>
      </c>
      <c r="S50" s="29">
        <v>0</v>
      </c>
      <c r="T50" s="30">
        <f t="shared" si="5"/>
        <v>0</v>
      </c>
      <c r="U50" s="29">
        <v>0</v>
      </c>
      <c r="V50" s="29">
        <v>0</v>
      </c>
      <c r="W50" s="30">
        <f t="shared" si="6"/>
        <v>0</v>
      </c>
      <c r="X50" s="29">
        <v>0</v>
      </c>
      <c r="Y50" s="29">
        <v>0</v>
      </c>
      <c r="Z50" s="30">
        <f t="shared" si="7"/>
        <v>0</v>
      </c>
      <c r="AA50" s="29">
        <v>0</v>
      </c>
      <c r="AB50" s="29">
        <v>0</v>
      </c>
      <c r="AC50" s="30">
        <f t="shared" si="8"/>
        <v>0</v>
      </c>
      <c r="AD50" s="29">
        <v>0</v>
      </c>
      <c r="AE50" s="29">
        <v>0</v>
      </c>
      <c r="AF50" s="30">
        <f t="shared" si="9"/>
        <v>0</v>
      </c>
      <c r="AG50" s="29">
        <v>0</v>
      </c>
      <c r="AH50" s="29">
        <v>0</v>
      </c>
      <c r="AI50" s="30">
        <f t="shared" si="10"/>
        <v>0</v>
      </c>
      <c r="AJ50" s="29">
        <v>0</v>
      </c>
      <c r="AK50" s="29">
        <v>0</v>
      </c>
      <c r="AL50" s="30">
        <f t="shared" si="11"/>
        <v>0</v>
      </c>
      <c r="AM50" s="29">
        <v>0</v>
      </c>
      <c r="AN50" s="29">
        <v>0</v>
      </c>
      <c r="AO50" s="30">
        <f t="shared" si="12"/>
        <v>0</v>
      </c>
      <c r="AP50" s="29">
        <v>0</v>
      </c>
      <c r="AQ50" s="29">
        <v>0</v>
      </c>
      <c r="AR50" s="30">
        <f t="shared" si="13"/>
        <v>0</v>
      </c>
      <c r="AS50" s="29">
        <v>0</v>
      </c>
      <c r="AT50" s="29">
        <v>0</v>
      </c>
      <c r="AU50" s="30">
        <f t="shared" si="14"/>
        <v>0</v>
      </c>
      <c r="AV50" s="29">
        <v>24</v>
      </c>
      <c r="AW50" s="29">
        <v>124.676</v>
      </c>
      <c r="AX50" s="30">
        <f t="shared" si="15"/>
        <v>2.1344568455663564E-2</v>
      </c>
      <c r="AY50" s="29">
        <v>0</v>
      </c>
      <c r="AZ50" s="29">
        <v>0</v>
      </c>
      <c r="BA50" s="30">
        <f t="shared" si="16"/>
        <v>0</v>
      </c>
      <c r="BB50" s="29">
        <v>0</v>
      </c>
      <c r="BC50" s="29">
        <v>0</v>
      </c>
      <c r="BD50" s="30">
        <f t="shared" si="17"/>
        <v>0</v>
      </c>
      <c r="BE50" s="29">
        <v>0</v>
      </c>
      <c r="BF50" s="29">
        <v>0</v>
      </c>
      <c r="BG50" s="30">
        <f t="shared" si="18"/>
        <v>0</v>
      </c>
      <c r="BH50" s="29">
        <v>0</v>
      </c>
      <c r="BI50" s="29">
        <v>0</v>
      </c>
      <c r="BJ50" s="30">
        <f t="shared" si="19"/>
        <v>0</v>
      </c>
      <c r="BK50" s="29">
        <v>0</v>
      </c>
      <c r="BL50" s="29">
        <v>0</v>
      </c>
      <c r="BM50" s="29"/>
      <c r="BN50" s="29">
        <v>0</v>
      </c>
      <c r="BO50" s="29">
        <v>0</v>
      </c>
      <c r="BP50" s="30">
        <f t="shared" si="20"/>
        <v>0</v>
      </c>
      <c r="BQ50" s="29">
        <v>0</v>
      </c>
      <c r="BR50" s="29">
        <v>0</v>
      </c>
      <c r="BS50" s="30">
        <f t="shared" si="21"/>
        <v>0</v>
      </c>
      <c r="BT50" s="29">
        <v>0</v>
      </c>
      <c r="BU50" s="29">
        <v>0</v>
      </c>
      <c r="BV50" s="30">
        <f t="shared" si="22"/>
        <v>0</v>
      </c>
      <c r="BW50" s="29">
        <v>0</v>
      </c>
      <c r="BX50" s="29">
        <v>0</v>
      </c>
      <c r="BY50" s="29"/>
      <c r="BZ50" s="29">
        <v>0</v>
      </c>
      <c r="CA50" s="29">
        <v>0</v>
      </c>
      <c r="CB50" s="30">
        <f t="shared" si="23"/>
        <v>0</v>
      </c>
      <c r="CC50" s="29">
        <v>0</v>
      </c>
      <c r="CD50" s="29">
        <v>0</v>
      </c>
      <c r="CE50" s="30">
        <f t="shared" si="24"/>
        <v>0</v>
      </c>
      <c r="CF50" s="29">
        <v>0</v>
      </c>
      <c r="CG50" s="29">
        <v>0</v>
      </c>
      <c r="CH50" s="30">
        <f t="shared" si="25"/>
        <v>0</v>
      </c>
      <c r="CI50" s="29">
        <v>0</v>
      </c>
      <c r="CJ50" s="29">
        <v>0</v>
      </c>
      <c r="CK50" s="30">
        <f t="shared" si="26"/>
        <v>0</v>
      </c>
      <c r="CL50" s="29">
        <v>0</v>
      </c>
      <c r="CM50" s="29">
        <v>0</v>
      </c>
      <c r="CN50" s="30">
        <f t="shared" si="27"/>
        <v>0</v>
      </c>
      <c r="CO50" s="29">
        <v>0</v>
      </c>
      <c r="CP50" s="29">
        <v>0</v>
      </c>
      <c r="CQ50" s="30">
        <f t="shared" si="28"/>
        <v>0</v>
      </c>
      <c r="CR50" s="29">
        <v>0</v>
      </c>
      <c r="CS50" s="29">
        <v>0</v>
      </c>
      <c r="CT50" s="30">
        <f t="shared" si="29"/>
        <v>0</v>
      </c>
      <c r="CU50" s="29">
        <v>0</v>
      </c>
      <c r="CV50" s="29">
        <v>0</v>
      </c>
      <c r="CW50" s="30">
        <f t="shared" si="30"/>
        <v>0</v>
      </c>
      <c r="CX50" s="29">
        <v>0</v>
      </c>
      <c r="CY50" s="29">
        <v>0</v>
      </c>
      <c r="CZ50" s="30">
        <f t="shared" si="31"/>
        <v>0</v>
      </c>
      <c r="DA50" s="29">
        <v>0</v>
      </c>
      <c r="DB50" s="29">
        <v>0</v>
      </c>
      <c r="DC50" s="30">
        <f t="shared" si="32"/>
        <v>0</v>
      </c>
      <c r="DD50" s="29">
        <v>0</v>
      </c>
      <c r="DE50" s="29">
        <v>0</v>
      </c>
      <c r="DF50" s="30">
        <f t="shared" si="33"/>
        <v>0</v>
      </c>
      <c r="DG50" s="29">
        <v>0</v>
      </c>
      <c r="DH50" s="29">
        <v>0</v>
      </c>
      <c r="DI50" s="30">
        <f t="shared" si="34"/>
        <v>0</v>
      </c>
      <c r="DJ50" s="29">
        <v>0</v>
      </c>
      <c r="DK50" s="29">
        <v>0</v>
      </c>
      <c r="DL50" s="30">
        <f t="shared" si="35"/>
        <v>0</v>
      </c>
      <c r="DM50" s="29">
        <v>0</v>
      </c>
      <c r="DN50" s="29">
        <v>0</v>
      </c>
      <c r="DO50" s="30">
        <f t="shared" si="36"/>
        <v>0</v>
      </c>
    </row>
    <row r="51" spans="1:119" ht="15.6" x14ac:dyDescent="0.3">
      <c r="A51" s="42" t="s">
        <v>145</v>
      </c>
      <c r="B51" s="27" t="s">
        <v>146</v>
      </c>
      <c r="C51" s="29">
        <v>0</v>
      </c>
      <c r="D51" s="29">
        <v>0</v>
      </c>
      <c r="E51" s="30">
        <f t="shared" si="0"/>
        <v>0</v>
      </c>
      <c r="F51" s="29">
        <v>0</v>
      </c>
      <c r="G51" s="29">
        <v>0</v>
      </c>
      <c r="H51" s="30">
        <f t="shared" si="1"/>
        <v>0</v>
      </c>
      <c r="I51" s="29">
        <v>0</v>
      </c>
      <c r="J51" s="29">
        <v>0</v>
      </c>
      <c r="K51" s="30">
        <f t="shared" si="2"/>
        <v>0</v>
      </c>
      <c r="L51" s="29">
        <v>0</v>
      </c>
      <c r="M51" s="29">
        <v>0</v>
      </c>
      <c r="N51" s="30">
        <f t="shared" si="3"/>
        <v>0</v>
      </c>
      <c r="O51" s="29">
        <v>0</v>
      </c>
      <c r="P51" s="29">
        <v>0</v>
      </c>
      <c r="Q51" s="30">
        <f t="shared" si="4"/>
        <v>0</v>
      </c>
      <c r="R51" s="29">
        <v>0</v>
      </c>
      <c r="S51" s="29">
        <v>0</v>
      </c>
      <c r="T51" s="30">
        <f t="shared" si="5"/>
        <v>0</v>
      </c>
      <c r="U51" s="29">
        <v>0</v>
      </c>
      <c r="V51" s="29">
        <v>0</v>
      </c>
      <c r="W51" s="30">
        <f t="shared" si="6"/>
        <v>0</v>
      </c>
      <c r="X51" s="29">
        <v>0</v>
      </c>
      <c r="Y51" s="29">
        <v>0</v>
      </c>
      <c r="Z51" s="30">
        <f t="shared" si="7"/>
        <v>0</v>
      </c>
      <c r="AA51" s="29">
        <v>0</v>
      </c>
      <c r="AB51" s="29">
        <v>0</v>
      </c>
      <c r="AC51" s="30">
        <f t="shared" si="8"/>
        <v>0</v>
      </c>
      <c r="AD51" s="29">
        <v>0</v>
      </c>
      <c r="AE51" s="29">
        <v>0</v>
      </c>
      <c r="AF51" s="30">
        <f t="shared" si="9"/>
        <v>0</v>
      </c>
      <c r="AG51" s="29">
        <v>0</v>
      </c>
      <c r="AH51" s="29">
        <v>0</v>
      </c>
      <c r="AI51" s="30">
        <f t="shared" si="10"/>
        <v>0</v>
      </c>
      <c r="AJ51" s="29">
        <v>0</v>
      </c>
      <c r="AK51" s="29">
        <v>0</v>
      </c>
      <c r="AL51" s="30">
        <f t="shared" si="11"/>
        <v>0</v>
      </c>
      <c r="AM51" s="29">
        <v>0</v>
      </c>
      <c r="AN51" s="29">
        <v>0</v>
      </c>
      <c r="AO51" s="30">
        <f t="shared" si="12"/>
        <v>0</v>
      </c>
      <c r="AP51" s="29">
        <v>0</v>
      </c>
      <c r="AQ51" s="29">
        <v>0</v>
      </c>
      <c r="AR51" s="30">
        <f t="shared" si="13"/>
        <v>0</v>
      </c>
      <c r="AS51" s="29">
        <v>0</v>
      </c>
      <c r="AT51" s="29">
        <v>0</v>
      </c>
      <c r="AU51" s="30">
        <f t="shared" si="14"/>
        <v>0</v>
      </c>
      <c r="AV51" s="29">
        <v>0</v>
      </c>
      <c r="AW51" s="29">
        <v>0</v>
      </c>
      <c r="AX51" s="30">
        <f t="shared" si="15"/>
        <v>0</v>
      </c>
      <c r="AY51" s="29">
        <v>0</v>
      </c>
      <c r="AZ51" s="29">
        <v>0</v>
      </c>
      <c r="BA51" s="30">
        <f t="shared" si="16"/>
        <v>0</v>
      </c>
      <c r="BB51" s="29">
        <v>0</v>
      </c>
      <c r="BC51" s="29">
        <v>0</v>
      </c>
      <c r="BD51" s="30">
        <f t="shared" si="17"/>
        <v>0</v>
      </c>
      <c r="BE51" s="29">
        <v>0</v>
      </c>
      <c r="BF51" s="29">
        <v>0</v>
      </c>
      <c r="BG51" s="30">
        <f t="shared" si="18"/>
        <v>0</v>
      </c>
      <c r="BH51" s="29">
        <v>0</v>
      </c>
      <c r="BI51" s="29">
        <v>0</v>
      </c>
      <c r="BJ51" s="30">
        <f t="shared" si="19"/>
        <v>0</v>
      </c>
      <c r="BK51" s="29">
        <v>0</v>
      </c>
      <c r="BL51" s="29">
        <v>0</v>
      </c>
      <c r="BM51" s="29"/>
      <c r="BN51" s="29">
        <v>1450</v>
      </c>
      <c r="BO51" s="29">
        <v>197.142</v>
      </c>
      <c r="BP51" s="30">
        <f t="shared" si="20"/>
        <v>0.21745720430703408</v>
      </c>
      <c r="BQ51" s="29">
        <v>0</v>
      </c>
      <c r="BR51" s="29">
        <v>0</v>
      </c>
      <c r="BS51" s="30">
        <f t="shared" si="21"/>
        <v>0</v>
      </c>
      <c r="BT51" s="29">
        <v>0</v>
      </c>
      <c r="BU51" s="29">
        <v>0</v>
      </c>
      <c r="BV51" s="30">
        <f t="shared" si="22"/>
        <v>0</v>
      </c>
      <c r="BW51" s="29">
        <v>0</v>
      </c>
      <c r="BX51" s="29">
        <v>0</v>
      </c>
      <c r="BY51" s="29"/>
      <c r="BZ51" s="29">
        <v>0</v>
      </c>
      <c r="CA51" s="29">
        <v>0</v>
      </c>
      <c r="CB51" s="30">
        <f t="shared" si="23"/>
        <v>0</v>
      </c>
      <c r="CC51" s="29">
        <v>0</v>
      </c>
      <c r="CD51" s="29">
        <v>0</v>
      </c>
      <c r="CE51" s="30">
        <f t="shared" si="24"/>
        <v>0</v>
      </c>
      <c r="CF51" s="29">
        <v>0</v>
      </c>
      <c r="CG51" s="29">
        <v>0</v>
      </c>
      <c r="CH51" s="30">
        <f t="shared" si="25"/>
        <v>0</v>
      </c>
      <c r="CI51" s="29">
        <v>0</v>
      </c>
      <c r="CJ51" s="29">
        <v>0</v>
      </c>
      <c r="CK51" s="30">
        <f t="shared" si="26"/>
        <v>0</v>
      </c>
      <c r="CL51" s="29">
        <v>0</v>
      </c>
      <c r="CM51" s="29">
        <v>0</v>
      </c>
      <c r="CN51" s="30">
        <f t="shared" si="27"/>
        <v>0</v>
      </c>
      <c r="CO51" s="29">
        <v>0</v>
      </c>
      <c r="CP51" s="29">
        <v>0</v>
      </c>
      <c r="CQ51" s="30">
        <f t="shared" si="28"/>
        <v>0</v>
      </c>
      <c r="CR51" s="29">
        <v>0</v>
      </c>
      <c r="CS51" s="29">
        <v>0</v>
      </c>
      <c r="CT51" s="30">
        <f t="shared" si="29"/>
        <v>0</v>
      </c>
      <c r="CU51" s="29">
        <v>0</v>
      </c>
      <c r="CV51" s="29">
        <v>0</v>
      </c>
      <c r="CW51" s="30">
        <f t="shared" si="30"/>
        <v>0</v>
      </c>
      <c r="CX51" s="29">
        <v>0</v>
      </c>
      <c r="CY51" s="29">
        <v>0</v>
      </c>
      <c r="CZ51" s="30">
        <f t="shared" si="31"/>
        <v>0</v>
      </c>
      <c r="DA51" s="29">
        <v>0</v>
      </c>
      <c r="DB51" s="29">
        <v>0</v>
      </c>
      <c r="DC51" s="30">
        <f t="shared" si="32"/>
        <v>0</v>
      </c>
      <c r="DD51" s="29">
        <v>0</v>
      </c>
      <c r="DE51" s="29">
        <v>0</v>
      </c>
      <c r="DF51" s="30">
        <f t="shared" si="33"/>
        <v>0</v>
      </c>
      <c r="DG51" s="29">
        <v>0</v>
      </c>
      <c r="DH51" s="29">
        <v>0</v>
      </c>
      <c r="DI51" s="30">
        <f t="shared" si="34"/>
        <v>0</v>
      </c>
      <c r="DJ51" s="29">
        <v>0</v>
      </c>
      <c r="DK51" s="29">
        <v>0</v>
      </c>
      <c r="DL51" s="30">
        <f t="shared" si="35"/>
        <v>0</v>
      </c>
      <c r="DM51" s="29">
        <v>0</v>
      </c>
      <c r="DN51" s="29">
        <v>0</v>
      </c>
      <c r="DO51" s="30">
        <f t="shared" si="36"/>
        <v>0</v>
      </c>
    </row>
    <row r="52" spans="1:119" ht="15.6" x14ac:dyDescent="0.3">
      <c r="A52" s="42" t="s">
        <v>254</v>
      </c>
      <c r="B52" s="27" t="s">
        <v>296</v>
      </c>
      <c r="C52" s="29">
        <v>0</v>
      </c>
      <c r="D52" s="29">
        <v>0</v>
      </c>
      <c r="E52" s="30">
        <f t="shared" si="0"/>
        <v>0</v>
      </c>
      <c r="F52" s="29">
        <v>0</v>
      </c>
      <c r="G52" s="29">
        <v>0</v>
      </c>
      <c r="H52" s="30">
        <f t="shared" si="1"/>
        <v>0</v>
      </c>
      <c r="I52" s="29">
        <v>0</v>
      </c>
      <c r="J52" s="29">
        <v>0</v>
      </c>
      <c r="K52" s="30">
        <f t="shared" si="2"/>
        <v>0</v>
      </c>
      <c r="L52" s="29">
        <v>5150</v>
      </c>
      <c r="M52" s="29">
        <v>6480.0879999999997</v>
      </c>
      <c r="N52" s="30">
        <f t="shared" si="3"/>
        <v>5.7242676111061721</v>
      </c>
      <c r="O52" s="29">
        <v>0</v>
      </c>
      <c r="P52" s="29">
        <v>0</v>
      </c>
      <c r="Q52" s="30">
        <f t="shared" si="4"/>
        <v>0</v>
      </c>
      <c r="R52" s="29">
        <v>0</v>
      </c>
      <c r="S52" s="29">
        <v>0</v>
      </c>
      <c r="T52" s="30">
        <f t="shared" si="5"/>
        <v>0</v>
      </c>
      <c r="U52" s="29">
        <v>0</v>
      </c>
      <c r="V52" s="29">
        <v>0</v>
      </c>
      <c r="W52" s="30">
        <f t="shared" si="6"/>
        <v>0</v>
      </c>
      <c r="X52" s="29">
        <v>0</v>
      </c>
      <c r="Y52" s="29">
        <v>0</v>
      </c>
      <c r="Z52" s="30">
        <f t="shared" si="7"/>
        <v>0</v>
      </c>
      <c r="AA52" s="29">
        <v>0</v>
      </c>
      <c r="AB52" s="29">
        <v>0</v>
      </c>
      <c r="AC52" s="30">
        <f t="shared" si="8"/>
        <v>0</v>
      </c>
      <c r="AD52" s="29">
        <v>0</v>
      </c>
      <c r="AE52" s="29">
        <v>0</v>
      </c>
      <c r="AF52" s="30">
        <f t="shared" si="9"/>
        <v>0</v>
      </c>
      <c r="AG52" s="29">
        <v>0</v>
      </c>
      <c r="AH52" s="29">
        <v>0</v>
      </c>
      <c r="AI52" s="30">
        <f t="shared" si="10"/>
        <v>0</v>
      </c>
      <c r="AJ52" s="29">
        <v>0</v>
      </c>
      <c r="AK52" s="29">
        <v>0</v>
      </c>
      <c r="AL52" s="30">
        <f t="shared" si="11"/>
        <v>0</v>
      </c>
      <c r="AM52" s="29">
        <v>0</v>
      </c>
      <c r="AN52" s="29">
        <v>0</v>
      </c>
      <c r="AO52" s="30">
        <f t="shared" si="12"/>
        <v>0</v>
      </c>
      <c r="AP52" s="29">
        <v>0</v>
      </c>
      <c r="AQ52" s="29">
        <v>0</v>
      </c>
      <c r="AR52" s="30">
        <f t="shared" si="13"/>
        <v>0</v>
      </c>
      <c r="AS52" s="29">
        <v>0</v>
      </c>
      <c r="AT52" s="29">
        <v>0</v>
      </c>
      <c r="AU52" s="30">
        <f t="shared" si="14"/>
        <v>0</v>
      </c>
      <c r="AV52" s="29">
        <v>0</v>
      </c>
      <c r="AW52" s="29">
        <v>0</v>
      </c>
      <c r="AX52" s="30">
        <f t="shared" si="15"/>
        <v>0</v>
      </c>
      <c r="AY52" s="29">
        <v>0</v>
      </c>
      <c r="AZ52" s="29">
        <v>0</v>
      </c>
      <c r="BA52" s="30">
        <f t="shared" si="16"/>
        <v>0</v>
      </c>
      <c r="BB52" s="29">
        <v>0</v>
      </c>
      <c r="BC52" s="29">
        <v>0</v>
      </c>
      <c r="BD52" s="30">
        <f t="shared" si="17"/>
        <v>0</v>
      </c>
      <c r="BE52" s="29">
        <v>0</v>
      </c>
      <c r="BF52" s="29">
        <v>0</v>
      </c>
      <c r="BG52" s="30">
        <f t="shared" si="18"/>
        <v>0</v>
      </c>
      <c r="BH52" s="29">
        <v>0</v>
      </c>
      <c r="BI52" s="29">
        <v>0</v>
      </c>
      <c r="BJ52" s="30">
        <f t="shared" si="19"/>
        <v>0</v>
      </c>
      <c r="BK52" s="29">
        <v>0</v>
      </c>
      <c r="BL52" s="29">
        <v>0</v>
      </c>
      <c r="BM52" s="29"/>
      <c r="BN52" s="29">
        <v>0</v>
      </c>
      <c r="BO52" s="29">
        <v>0</v>
      </c>
      <c r="BP52" s="30">
        <f t="shared" si="20"/>
        <v>0</v>
      </c>
      <c r="BQ52" s="29">
        <v>0</v>
      </c>
      <c r="BR52" s="29">
        <v>0</v>
      </c>
      <c r="BS52" s="30">
        <f t="shared" si="21"/>
        <v>0</v>
      </c>
      <c r="BT52" s="29">
        <v>0</v>
      </c>
      <c r="BU52" s="29">
        <v>0</v>
      </c>
      <c r="BV52" s="30">
        <f t="shared" si="22"/>
        <v>0</v>
      </c>
      <c r="BW52" s="29">
        <v>0</v>
      </c>
      <c r="BX52" s="29">
        <v>0</v>
      </c>
      <c r="BY52" s="29"/>
      <c r="BZ52" s="29">
        <v>0</v>
      </c>
      <c r="CA52" s="29">
        <v>0</v>
      </c>
      <c r="CB52" s="30">
        <f t="shared" si="23"/>
        <v>0</v>
      </c>
      <c r="CC52" s="29">
        <v>0</v>
      </c>
      <c r="CD52" s="29">
        <v>0</v>
      </c>
      <c r="CE52" s="30">
        <f t="shared" si="24"/>
        <v>0</v>
      </c>
      <c r="CF52" s="29">
        <v>0</v>
      </c>
      <c r="CG52" s="29">
        <v>0</v>
      </c>
      <c r="CH52" s="30">
        <f t="shared" si="25"/>
        <v>0</v>
      </c>
      <c r="CI52" s="29">
        <v>0</v>
      </c>
      <c r="CJ52" s="29">
        <v>0</v>
      </c>
      <c r="CK52" s="30">
        <f t="shared" si="26"/>
        <v>0</v>
      </c>
      <c r="CL52" s="29">
        <v>0</v>
      </c>
      <c r="CM52" s="29">
        <v>0</v>
      </c>
      <c r="CN52" s="30">
        <f t="shared" si="27"/>
        <v>0</v>
      </c>
      <c r="CO52" s="29">
        <v>0</v>
      </c>
      <c r="CP52" s="29">
        <v>0</v>
      </c>
      <c r="CQ52" s="30">
        <f t="shared" si="28"/>
        <v>0</v>
      </c>
      <c r="CR52" s="29">
        <v>0</v>
      </c>
      <c r="CS52" s="29">
        <v>0</v>
      </c>
      <c r="CT52" s="30">
        <f t="shared" si="29"/>
        <v>0</v>
      </c>
      <c r="CU52" s="29">
        <v>0</v>
      </c>
      <c r="CV52" s="29">
        <v>0</v>
      </c>
      <c r="CW52" s="30">
        <f t="shared" si="30"/>
        <v>0</v>
      </c>
      <c r="CX52" s="29">
        <v>0</v>
      </c>
      <c r="CY52" s="29">
        <v>0</v>
      </c>
      <c r="CZ52" s="30">
        <f t="shared" si="31"/>
        <v>0</v>
      </c>
      <c r="DA52" s="29">
        <v>0</v>
      </c>
      <c r="DB52" s="29">
        <v>0</v>
      </c>
      <c r="DC52" s="30">
        <f t="shared" si="32"/>
        <v>0</v>
      </c>
      <c r="DD52" s="29">
        <v>0</v>
      </c>
      <c r="DE52" s="29">
        <v>0</v>
      </c>
      <c r="DF52" s="30">
        <f t="shared" si="33"/>
        <v>0</v>
      </c>
      <c r="DG52" s="29">
        <v>0</v>
      </c>
      <c r="DH52" s="29">
        <v>0</v>
      </c>
      <c r="DI52" s="30">
        <f t="shared" si="34"/>
        <v>0</v>
      </c>
      <c r="DJ52" s="29">
        <v>0</v>
      </c>
      <c r="DK52" s="29">
        <v>0</v>
      </c>
      <c r="DL52" s="30">
        <f t="shared" si="35"/>
        <v>0</v>
      </c>
      <c r="DM52" s="29">
        <v>0</v>
      </c>
      <c r="DN52" s="29">
        <v>0</v>
      </c>
      <c r="DO52" s="30">
        <f t="shared" si="36"/>
        <v>0</v>
      </c>
    </row>
    <row r="53" spans="1:119" ht="15.6" x14ac:dyDescent="0.3">
      <c r="A53" s="42" t="s">
        <v>255</v>
      </c>
      <c r="B53" s="27" t="s">
        <v>256</v>
      </c>
      <c r="C53" s="29">
        <v>0</v>
      </c>
      <c r="D53" s="29">
        <v>0</v>
      </c>
      <c r="E53" s="30">
        <f t="shared" si="0"/>
        <v>0</v>
      </c>
      <c r="F53" s="29">
        <v>0</v>
      </c>
      <c r="G53" s="29">
        <v>20777.28</v>
      </c>
      <c r="H53" s="30">
        <f t="shared" si="1"/>
        <v>10.661793879784822</v>
      </c>
      <c r="I53" s="29">
        <v>0</v>
      </c>
      <c r="J53" s="29">
        <v>0</v>
      </c>
      <c r="K53" s="30">
        <f t="shared" si="2"/>
        <v>0</v>
      </c>
      <c r="L53" s="29">
        <v>0</v>
      </c>
      <c r="M53" s="29">
        <v>0</v>
      </c>
      <c r="N53" s="30">
        <f t="shared" si="3"/>
        <v>0</v>
      </c>
      <c r="O53" s="29">
        <v>0</v>
      </c>
      <c r="P53" s="29">
        <v>0</v>
      </c>
      <c r="Q53" s="30">
        <f t="shared" si="4"/>
        <v>0</v>
      </c>
      <c r="R53" s="29">
        <v>0</v>
      </c>
      <c r="S53" s="29">
        <v>0</v>
      </c>
      <c r="T53" s="30">
        <f t="shared" si="5"/>
        <v>0</v>
      </c>
      <c r="U53" s="29">
        <v>0</v>
      </c>
      <c r="V53" s="29">
        <v>0</v>
      </c>
      <c r="W53" s="30">
        <f t="shared" si="6"/>
        <v>0</v>
      </c>
      <c r="X53" s="29">
        <v>0</v>
      </c>
      <c r="Y53" s="29">
        <v>0</v>
      </c>
      <c r="Z53" s="30">
        <f t="shared" si="7"/>
        <v>0</v>
      </c>
      <c r="AA53" s="29">
        <v>0</v>
      </c>
      <c r="AB53" s="29">
        <v>0</v>
      </c>
      <c r="AC53" s="30">
        <f t="shared" si="8"/>
        <v>0</v>
      </c>
      <c r="AD53" s="29">
        <v>0</v>
      </c>
      <c r="AE53" s="29">
        <v>0</v>
      </c>
      <c r="AF53" s="30">
        <f t="shared" si="9"/>
        <v>0</v>
      </c>
      <c r="AG53" s="29">
        <v>0</v>
      </c>
      <c r="AH53" s="29">
        <v>0</v>
      </c>
      <c r="AI53" s="30">
        <f t="shared" si="10"/>
        <v>0</v>
      </c>
      <c r="AJ53" s="29">
        <v>0</v>
      </c>
      <c r="AK53" s="29">
        <v>0</v>
      </c>
      <c r="AL53" s="30">
        <f t="shared" si="11"/>
        <v>0</v>
      </c>
      <c r="AM53" s="29">
        <v>0</v>
      </c>
      <c r="AN53" s="29">
        <v>0</v>
      </c>
      <c r="AO53" s="30">
        <f t="shared" si="12"/>
        <v>0</v>
      </c>
      <c r="AP53" s="29">
        <v>0</v>
      </c>
      <c r="AQ53" s="29">
        <v>0</v>
      </c>
      <c r="AR53" s="30">
        <f t="shared" si="13"/>
        <v>0</v>
      </c>
      <c r="AS53" s="29">
        <v>0</v>
      </c>
      <c r="AT53" s="29">
        <v>0</v>
      </c>
      <c r="AU53" s="30">
        <f t="shared" si="14"/>
        <v>0</v>
      </c>
      <c r="AV53" s="29">
        <v>0</v>
      </c>
      <c r="AW53" s="29">
        <v>0</v>
      </c>
      <c r="AX53" s="30">
        <f t="shared" si="15"/>
        <v>0</v>
      </c>
      <c r="AY53" s="29">
        <v>0</v>
      </c>
      <c r="AZ53" s="29">
        <v>0</v>
      </c>
      <c r="BA53" s="30">
        <f t="shared" si="16"/>
        <v>0</v>
      </c>
      <c r="BB53" s="29">
        <v>0</v>
      </c>
      <c r="BC53" s="29">
        <v>0</v>
      </c>
      <c r="BD53" s="30">
        <f t="shared" si="17"/>
        <v>0</v>
      </c>
      <c r="BE53" s="29">
        <v>0</v>
      </c>
      <c r="BF53" s="29">
        <v>0</v>
      </c>
      <c r="BG53" s="30">
        <f t="shared" si="18"/>
        <v>0</v>
      </c>
      <c r="BH53" s="29">
        <v>0</v>
      </c>
      <c r="BI53" s="29">
        <v>0</v>
      </c>
      <c r="BJ53" s="30">
        <f t="shared" si="19"/>
        <v>0</v>
      </c>
      <c r="BK53" s="29">
        <v>0</v>
      </c>
      <c r="BL53" s="29">
        <v>0</v>
      </c>
      <c r="BM53" s="29"/>
      <c r="BN53" s="29">
        <v>0</v>
      </c>
      <c r="BO53" s="29">
        <v>0</v>
      </c>
      <c r="BP53" s="30">
        <f t="shared" si="20"/>
        <v>0</v>
      </c>
      <c r="BQ53" s="29">
        <v>0</v>
      </c>
      <c r="BR53" s="29">
        <v>0</v>
      </c>
      <c r="BS53" s="30">
        <f t="shared" si="21"/>
        <v>0</v>
      </c>
      <c r="BT53" s="29">
        <v>0</v>
      </c>
      <c r="BU53" s="29">
        <v>0</v>
      </c>
      <c r="BV53" s="30">
        <f t="shared" si="22"/>
        <v>0</v>
      </c>
      <c r="BW53" s="29">
        <v>0</v>
      </c>
      <c r="BX53" s="29">
        <v>0</v>
      </c>
      <c r="BY53" s="29"/>
      <c r="BZ53" s="29">
        <v>0</v>
      </c>
      <c r="CA53" s="29">
        <v>0</v>
      </c>
      <c r="CB53" s="30">
        <f t="shared" si="23"/>
        <v>0</v>
      </c>
      <c r="CC53" s="29">
        <v>0</v>
      </c>
      <c r="CD53" s="29">
        <v>0</v>
      </c>
      <c r="CE53" s="30">
        <f t="shared" si="24"/>
        <v>0</v>
      </c>
      <c r="CF53" s="29">
        <v>0</v>
      </c>
      <c r="CG53" s="29">
        <v>0</v>
      </c>
      <c r="CH53" s="30">
        <f t="shared" si="25"/>
        <v>0</v>
      </c>
      <c r="CI53" s="29">
        <v>0</v>
      </c>
      <c r="CJ53" s="29">
        <v>0</v>
      </c>
      <c r="CK53" s="30">
        <f t="shared" si="26"/>
        <v>0</v>
      </c>
      <c r="CL53" s="29">
        <v>0</v>
      </c>
      <c r="CM53" s="29">
        <v>0</v>
      </c>
      <c r="CN53" s="30">
        <f t="shared" si="27"/>
        <v>0</v>
      </c>
      <c r="CO53" s="29">
        <v>0</v>
      </c>
      <c r="CP53" s="29">
        <v>0</v>
      </c>
      <c r="CQ53" s="30">
        <f t="shared" si="28"/>
        <v>0</v>
      </c>
      <c r="CR53" s="29">
        <v>0</v>
      </c>
      <c r="CS53" s="29">
        <v>0</v>
      </c>
      <c r="CT53" s="30">
        <f t="shared" si="29"/>
        <v>0</v>
      </c>
      <c r="CU53" s="29">
        <v>0</v>
      </c>
      <c r="CV53" s="29">
        <v>0</v>
      </c>
      <c r="CW53" s="30">
        <f t="shared" si="30"/>
        <v>0</v>
      </c>
      <c r="CX53" s="29">
        <v>0</v>
      </c>
      <c r="CY53" s="29">
        <v>0</v>
      </c>
      <c r="CZ53" s="30">
        <f t="shared" si="31"/>
        <v>0</v>
      </c>
      <c r="DA53" s="29">
        <v>0</v>
      </c>
      <c r="DB53" s="29">
        <v>0</v>
      </c>
      <c r="DC53" s="30">
        <f t="shared" si="32"/>
        <v>0</v>
      </c>
      <c r="DD53" s="29">
        <v>0</v>
      </c>
      <c r="DE53" s="29">
        <v>0</v>
      </c>
      <c r="DF53" s="30">
        <f t="shared" si="33"/>
        <v>0</v>
      </c>
      <c r="DG53" s="29">
        <v>0</v>
      </c>
      <c r="DH53" s="29">
        <v>0</v>
      </c>
      <c r="DI53" s="30">
        <f t="shared" si="34"/>
        <v>0</v>
      </c>
      <c r="DJ53" s="29">
        <v>0</v>
      </c>
      <c r="DK53" s="29">
        <v>0</v>
      </c>
      <c r="DL53" s="30">
        <f t="shared" si="35"/>
        <v>0</v>
      </c>
      <c r="DM53" s="29">
        <v>0</v>
      </c>
      <c r="DN53" s="29">
        <v>0</v>
      </c>
      <c r="DO53" s="30">
        <f t="shared" si="36"/>
        <v>0</v>
      </c>
    </row>
    <row r="54" spans="1:119" ht="16.2" thickBot="1" x14ac:dyDescent="0.35">
      <c r="A54" s="57"/>
      <c r="B54" s="40" t="s">
        <v>140</v>
      </c>
      <c r="C54" s="35">
        <v>64660</v>
      </c>
      <c r="D54" s="35">
        <v>185549.26300000001</v>
      </c>
      <c r="E54" s="36">
        <f t="shared" si="0"/>
        <v>100</v>
      </c>
      <c r="F54" s="35">
        <v>105087.25</v>
      </c>
      <c r="G54" s="35">
        <v>194876.024</v>
      </c>
      <c r="H54" s="36">
        <f t="shared" si="1"/>
        <v>100</v>
      </c>
      <c r="I54" s="35">
        <v>62626</v>
      </c>
      <c r="J54" s="35">
        <v>192735.56200000001</v>
      </c>
      <c r="K54" s="36">
        <f t="shared" si="2"/>
        <v>100</v>
      </c>
      <c r="L54" s="35">
        <v>120244.25</v>
      </c>
      <c r="M54" s="35">
        <v>113203.792</v>
      </c>
      <c r="N54" s="36">
        <f t="shared" si="3"/>
        <v>100</v>
      </c>
      <c r="O54" s="35">
        <v>840</v>
      </c>
      <c r="P54" s="35">
        <v>3324.77</v>
      </c>
      <c r="Q54" s="36">
        <f t="shared" si="4"/>
        <v>100</v>
      </c>
      <c r="R54" s="35">
        <v>298900.56</v>
      </c>
      <c r="S54" s="35">
        <v>405078.272</v>
      </c>
      <c r="T54" s="36">
        <f t="shared" si="5"/>
        <v>100</v>
      </c>
      <c r="U54" s="35">
        <v>336425.8</v>
      </c>
      <c r="V54" s="35">
        <v>367398.17200000002</v>
      </c>
      <c r="W54" s="36">
        <f t="shared" si="6"/>
        <v>100</v>
      </c>
      <c r="X54" s="35">
        <v>72393.66</v>
      </c>
      <c r="Y54" s="35">
        <v>85161.179000000004</v>
      </c>
      <c r="Z54" s="36">
        <f t="shared" si="7"/>
        <v>100</v>
      </c>
      <c r="AA54" s="35">
        <v>152206.20000000001</v>
      </c>
      <c r="AB54" s="35">
        <v>203000.35699999999</v>
      </c>
      <c r="AC54" s="36">
        <f t="shared" si="8"/>
        <v>100</v>
      </c>
      <c r="AD54" s="35">
        <v>86901.34</v>
      </c>
      <c r="AE54" s="35">
        <v>197398.038</v>
      </c>
      <c r="AF54" s="36">
        <f t="shared" si="9"/>
        <v>100</v>
      </c>
      <c r="AG54" s="35">
        <v>224839.58</v>
      </c>
      <c r="AH54" s="35">
        <v>439948.36200000002</v>
      </c>
      <c r="AI54" s="36">
        <f t="shared" si="10"/>
        <v>100</v>
      </c>
      <c r="AJ54" s="35">
        <v>57109.5</v>
      </c>
      <c r="AK54" s="35">
        <v>314717.77399999998</v>
      </c>
      <c r="AL54" s="36">
        <f t="shared" si="11"/>
        <v>100</v>
      </c>
      <c r="AM54" s="35">
        <v>80</v>
      </c>
      <c r="AN54" s="35">
        <v>4562155.5389999999</v>
      </c>
      <c r="AO54" s="36">
        <f t="shared" si="12"/>
        <v>100</v>
      </c>
      <c r="AP54" s="35">
        <v>66595.5</v>
      </c>
      <c r="AQ54" s="35">
        <v>4230498.9469999997</v>
      </c>
      <c r="AR54" s="36">
        <f t="shared" si="13"/>
        <v>100</v>
      </c>
      <c r="AS54" s="35">
        <v>22758</v>
      </c>
      <c r="AT54" s="35">
        <v>3805630.2990000001</v>
      </c>
      <c r="AU54" s="36">
        <f t="shared" si="14"/>
        <v>100</v>
      </c>
      <c r="AV54" s="35">
        <v>427182.14</v>
      </c>
      <c r="AW54" s="35">
        <v>584111.13</v>
      </c>
      <c r="AX54" s="36">
        <f t="shared" si="15"/>
        <v>100</v>
      </c>
      <c r="AY54" s="35">
        <v>119834.32</v>
      </c>
      <c r="AZ54" s="35">
        <v>125683.71</v>
      </c>
      <c r="BA54" s="36">
        <f t="shared" si="16"/>
        <v>100</v>
      </c>
      <c r="BB54" s="35">
        <v>521814.64</v>
      </c>
      <c r="BC54" s="35">
        <v>445110.25199999998</v>
      </c>
      <c r="BD54" s="36">
        <f t="shared" si="17"/>
        <v>100</v>
      </c>
      <c r="BE54" s="35">
        <v>259250.32</v>
      </c>
      <c r="BF54" s="35">
        <v>470523.84700000001</v>
      </c>
      <c r="BG54" s="36">
        <f t="shared" si="18"/>
        <v>100</v>
      </c>
      <c r="BH54" s="35">
        <v>188784</v>
      </c>
      <c r="BI54" s="35">
        <v>448387.31900000002</v>
      </c>
      <c r="BJ54" s="36">
        <f t="shared" si="19"/>
        <v>100</v>
      </c>
      <c r="BK54" s="35">
        <v>0</v>
      </c>
      <c r="BL54" s="35">
        <v>0</v>
      </c>
      <c r="BM54" s="35"/>
      <c r="BN54" s="35">
        <v>43532.2</v>
      </c>
      <c r="BO54" s="35">
        <v>90657.838000000003</v>
      </c>
      <c r="BP54" s="36">
        <f t="shared" si="20"/>
        <v>100</v>
      </c>
      <c r="BQ54" s="35">
        <v>30233</v>
      </c>
      <c r="BR54" s="35">
        <v>87926.474000000002</v>
      </c>
      <c r="BS54" s="36">
        <f t="shared" si="21"/>
        <v>100</v>
      </c>
      <c r="BT54" s="35">
        <v>37427.5</v>
      </c>
      <c r="BU54" s="35">
        <v>12617.01</v>
      </c>
      <c r="BV54" s="36">
        <f t="shared" si="22"/>
        <v>100</v>
      </c>
      <c r="BW54" s="35">
        <v>0</v>
      </c>
      <c r="BX54" s="35">
        <v>0</v>
      </c>
      <c r="BY54" s="35"/>
      <c r="BZ54" s="35">
        <v>3122</v>
      </c>
      <c r="CA54" s="35">
        <v>18896.37</v>
      </c>
      <c r="CB54" s="36">
        <f t="shared" si="23"/>
        <v>100</v>
      </c>
      <c r="CC54" s="35">
        <v>21105</v>
      </c>
      <c r="CD54" s="35">
        <v>36047.239000000001</v>
      </c>
      <c r="CE54" s="36">
        <f t="shared" si="24"/>
        <v>100</v>
      </c>
      <c r="CF54" s="35">
        <v>84044</v>
      </c>
      <c r="CG54" s="35">
        <v>1045539.36</v>
      </c>
      <c r="CH54" s="36">
        <f t="shared" si="25"/>
        <v>100</v>
      </c>
      <c r="CI54" s="35">
        <v>24458.69</v>
      </c>
      <c r="CJ54" s="35">
        <v>135521.57399999999</v>
      </c>
      <c r="CK54" s="36">
        <f t="shared" si="26"/>
        <v>100</v>
      </c>
      <c r="CL54" s="35">
        <v>25582.25</v>
      </c>
      <c r="CM54" s="35">
        <v>71167.28</v>
      </c>
      <c r="CN54" s="36">
        <f t="shared" si="27"/>
        <v>100</v>
      </c>
      <c r="CO54" s="35">
        <v>89322</v>
      </c>
      <c r="CP54" s="35">
        <v>234854.747</v>
      </c>
      <c r="CQ54" s="36">
        <f t="shared" si="28"/>
        <v>100</v>
      </c>
      <c r="CR54" s="35">
        <v>42345.4</v>
      </c>
      <c r="CS54" s="35">
        <v>715132.59699999995</v>
      </c>
      <c r="CT54" s="36">
        <f t="shared" si="29"/>
        <v>100</v>
      </c>
      <c r="CU54" s="35">
        <v>18915.5</v>
      </c>
      <c r="CV54" s="35">
        <v>97876.687999999995</v>
      </c>
      <c r="CW54" s="36">
        <f t="shared" si="30"/>
        <v>100</v>
      </c>
      <c r="CX54" s="35">
        <v>22617</v>
      </c>
      <c r="CY54" s="35">
        <v>127301.981</v>
      </c>
      <c r="CZ54" s="36">
        <f t="shared" si="31"/>
        <v>100</v>
      </c>
      <c r="DA54" s="35">
        <v>442620.42</v>
      </c>
      <c r="DB54" s="35">
        <v>1063632.9040000001</v>
      </c>
      <c r="DC54" s="36">
        <f t="shared" si="32"/>
        <v>100</v>
      </c>
      <c r="DD54" s="35">
        <v>136356.76999999999</v>
      </c>
      <c r="DE54" s="35">
        <v>835681.90300000005</v>
      </c>
      <c r="DF54" s="36">
        <f t="shared" si="33"/>
        <v>100</v>
      </c>
      <c r="DG54" s="35">
        <v>422011.8</v>
      </c>
      <c r="DH54" s="35">
        <v>936299.64500000002</v>
      </c>
      <c r="DI54" s="36">
        <f t="shared" si="34"/>
        <v>100</v>
      </c>
      <c r="DJ54" s="35">
        <v>76985.600000000006</v>
      </c>
      <c r="DK54" s="35">
        <v>485656.70600000001</v>
      </c>
      <c r="DL54" s="36">
        <f t="shared" si="35"/>
        <v>100</v>
      </c>
      <c r="DM54" s="35">
        <v>146309.92000000001</v>
      </c>
      <c r="DN54" s="35">
        <v>41374.872000000003</v>
      </c>
      <c r="DO54" s="36">
        <f t="shared" si="36"/>
        <v>100</v>
      </c>
    </row>
    <row r="55" spans="1:119" ht="15.6" x14ac:dyDescent="0.3">
      <c r="A55" s="42"/>
      <c r="B55" s="27"/>
    </row>
  </sheetData>
  <mergeCells count="40">
    <mergeCell ref="DG3:DI3"/>
    <mergeCell ref="DJ3:DL3"/>
    <mergeCell ref="A4:B4"/>
    <mergeCell ref="DM3:DO3"/>
    <mergeCell ref="CO3:CQ3"/>
    <mergeCell ref="CR3:CT3"/>
    <mergeCell ref="CU3:CW3"/>
    <mergeCell ref="CX3:CZ3"/>
    <mergeCell ref="DA3:DC3"/>
    <mergeCell ref="DD3:DF3"/>
    <mergeCell ref="BW3:BY3"/>
    <mergeCell ref="BZ3:CB3"/>
    <mergeCell ref="CC3:CE3"/>
    <mergeCell ref="CF3:CH3"/>
    <mergeCell ref="CI3:CK3"/>
    <mergeCell ref="CL3:CN3"/>
    <mergeCell ref="BE3:BG3"/>
    <mergeCell ref="BH3:BJ3"/>
    <mergeCell ref="BK3:BM3"/>
    <mergeCell ref="BN3:BP3"/>
    <mergeCell ref="BQ3:BS3"/>
    <mergeCell ref="BT3:BV3"/>
    <mergeCell ref="AM3:AO3"/>
    <mergeCell ref="AP3:AR3"/>
    <mergeCell ref="AS3:AU3"/>
    <mergeCell ref="AV3:AX3"/>
    <mergeCell ref="AY3:BA3"/>
    <mergeCell ref="BB3:BD3"/>
    <mergeCell ref="U3:W3"/>
    <mergeCell ref="X3:Z3"/>
    <mergeCell ref="AA3:AC3"/>
    <mergeCell ref="AD3:AF3"/>
    <mergeCell ref="AG3:AI3"/>
    <mergeCell ref="AJ3:AL3"/>
    <mergeCell ref="C3:E3"/>
    <mergeCell ref="F3:H3"/>
    <mergeCell ref="I3:K3"/>
    <mergeCell ref="L3:N3"/>
    <mergeCell ref="O3:Q3"/>
    <mergeCell ref="R3:T3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4AABBE-F2DD-4EFC-971F-7DC6FEEFF23E}">
  <dimension ref="A1:DO53"/>
  <sheetViews>
    <sheetView topLeftCell="DA25" workbookViewId="0">
      <selection activeCell="C21" sqref="C21"/>
    </sheetView>
  </sheetViews>
  <sheetFormatPr defaultRowHeight="14.4" x14ac:dyDescent="0.3"/>
  <cols>
    <col min="1" max="1" width="8.88671875" style="58"/>
    <col min="2" max="2" width="88.88671875" style="58" customWidth="1"/>
    <col min="3" max="3" width="16.6640625" bestFit="1" customWidth="1"/>
    <col min="4" max="4" width="13.88671875" bestFit="1" customWidth="1"/>
    <col min="5" max="5" width="11.109375" style="58" bestFit="1" customWidth="1"/>
    <col min="6" max="6" width="16.6640625" bestFit="1" customWidth="1"/>
    <col min="7" max="7" width="13.88671875" bestFit="1" customWidth="1"/>
    <col min="8" max="8" width="11.109375" style="58" bestFit="1" customWidth="1"/>
    <col min="9" max="9" width="16.6640625" bestFit="1" customWidth="1"/>
    <col min="10" max="10" width="13.88671875" bestFit="1" customWidth="1"/>
    <col min="11" max="11" width="11.109375" style="58" bestFit="1" customWidth="1"/>
    <col min="12" max="12" width="16.6640625" bestFit="1" customWidth="1"/>
    <col min="13" max="13" width="13.88671875" bestFit="1" customWidth="1"/>
    <col min="14" max="14" width="11.109375" style="58" bestFit="1" customWidth="1"/>
    <col min="15" max="15" width="16.6640625" bestFit="1" customWidth="1"/>
    <col min="16" max="16" width="13.88671875" bestFit="1" customWidth="1"/>
    <col min="17" max="17" width="11.109375" style="58" bestFit="1" customWidth="1"/>
    <col min="18" max="18" width="16.6640625" bestFit="1" customWidth="1"/>
    <col min="19" max="19" width="13.88671875" bestFit="1" customWidth="1"/>
    <col min="20" max="20" width="11.109375" style="58" bestFit="1" customWidth="1"/>
    <col min="21" max="21" width="16.6640625" bestFit="1" customWidth="1"/>
    <col min="22" max="22" width="13.88671875" bestFit="1" customWidth="1"/>
    <col min="23" max="23" width="11.109375" style="58" bestFit="1" customWidth="1"/>
    <col min="24" max="24" width="16.6640625" bestFit="1" customWidth="1"/>
    <col min="25" max="25" width="13.88671875" bestFit="1" customWidth="1"/>
    <col min="26" max="26" width="11.109375" style="58" bestFit="1" customWidth="1"/>
    <col min="27" max="27" width="16.6640625" bestFit="1" customWidth="1"/>
    <col min="28" max="28" width="13.88671875" bestFit="1" customWidth="1"/>
    <col min="29" max="29" width="11.109375" style="58" bestFit="1" customWidth="1"/>
    <col min="30" max="30" width="16.6640625" bestFit="1" customWidth="1"/>
    <col min="31" max="31" width="13.88671875" bestFit="1" customWidth="1"/>
    <col min="32" max="32" width="11.109375" style="58" bestFit="1" customWidth="1"/>
    <col min="33" max="33" width="16.6640625" bestFit="1" customWidth="1"/>
    <col min="34" max="34" width="13.88671875" bestFit="1" customWidth="1"/>
    <col min="35" max="35" width="11.109375" style="58" bestFit="1" customWidth="1"/>
    <col min="36" max="36" width="16.6640625" bestFit="1" customWidth="1"/>
    <col min="37" max="37" width="13.88671875" bestFit="1" customWidth="1"/>
    <col min="38" max="38" width="11.109375" style="58" bestFit="1" customWidth="1"/>
    <col min="39" max="39" width="16.6640625" bestFit="1" customWidth="1"/>
    <col min="40" max="40" width="13.88671875" bestFit="1" customWidth="1"/>
    <col min="41" max="41" width="11.109375" style="58" bestFit="1" customWidth="1"/>
    <col min="42" max="42" width="16.6640625" bestFit="1" customWidth="1"/>
    <col min="43" max="43" width="13.88671875" bestFit="1" customWidth="1"/>
    <col min="44" max="44" width="11.109375" style="58" bestFit="1" customWidth="1"/>
    <col min="45" max="45" width="16.6640625" bestFit="1" customWidth="1"/>
    <col min="46" max="46" width="13.88671875" bestFit="1" customWidth="1"/>
    <col min="47" max="47" width="11.109375" style="58" bestFit="1" customWidth="1"/>
    <col min="48" max="48" width="16.6640625" bestFit="1" customWidth="1"/>
    <col min="49" max="49" width="13.88671875" bestFit="1" customWidth="1"/>
    <col min="50" max="50" width="11.109375" style="58" bestFit="1" customWidth="1"/>
    <col min="51" max="51" width="16.6640625" bestFit="1" customWidth="1"/>
    <col min="52" max="52" width="13.88671875" bestFit="1" customWidth="1"/>
    <col min="53" max="53" width="11.109375" style="58" bestFit="1" customWidth="1"/>
    <col min="54" max="54" width="16.6640625" bestFit="1" customWidth="1"/>
    <col min="55" max="55" width="13.88671875" bestFit="1" customWidth="1"/>
    <col min="56" max="56" width="11.109375" style="58" bestFit="1" customWidth="1"/>
    <col min="57" max="57" width="16.6640625" bestFit="1" customWidth="1"/>
    <col min="58" max="58" width="13.88671875" bestFit="1" customWidth="1"/>
    <col min="59" max="59" width="11.109375" style="58" bestFit="1" customWidth="1"/>
    <col min="60" max="60" width="16.6640625" bestFit="1" customWidth="1"/>
    <col min="61" max="61" width="13.88671875" bestFit="1" customWidth="1"/>
    <col min="62" max="62" width="11.109375" style="58" bestFit="1" customWidth="1"/>
    <col min="63" max="63" width="16.6640625" bestFit="1" customWidth="1"/>
    <col min="64" max="64" width="13.88671875" bestFit="1" customWidth="1"/>
    <col min="65" max="65" width="11.109375" style="58" bestFit="1" customWidth="1"/>
    <col min="66" max="66" width="16.6640625" bestFit="1" customWidth="1"/>
    <col min="67" max="67" width="13.88671875" bestFit="1" customWidth="1"/>
    <col min="68" max="68" width="11.109375" style="58" bestFit="1" customWidth="1"/>
    <col min="69" max="69" width="16.6640625" bestFit="1" customWidth="1"/>
    <col min="70" max="70" width="13.88671875" bestFit="1" customWidth="1"/>
    <col min="71" max="71" width="11.109375" style="58" bestFit="1" customWidth="1"/>
    <col min="72" max="72" width="16.6640625" bestFit="1" customWidth="1"/>
    <col min="73" max="73" width="13.88671875" bestFit="1" customWidth="1"/>
    <col min="74" max="74" width="11.109375" style="58" bestFit="1" customWidth="1"/>
    <col min="75" max="75" width="16.6640625" bestFit="1" customWidth="1"/>
    <col min="76" max="76" width="13.88671875" bestFit="1" customWidth="1"/>
    <col min="77" max="77" width="11.109375" style="58" bestFit="1" customWidth="1"/>
    <col min="78" max="78" width="16.6640625" bestFit="1" customWidth="1"/>
    <col min="79" max="79" width="13.88671875" bestFit="1" customWidth="1"/>
    <col min="80" max="80" width="11.109375" style="58" bestFit="1" customWidth="1"/>
    <col min="81" max="81" width="16.6640625" bestFit="1" customWidth="1"/>
    <col min="82" max="82" width="13.88671875" bestFit="1" customWidth="1"/>
    <col min="83" max="83" width="11.109375" style="58" bestFit="1" customWidth="1"/>
    <col min="84" max="84" width="16.6640625" bestFit="1" customWidth="1"/>
    <col min="85" max="85" width="13.88671875" bestFit="1" customWidth="1"/>
    <col min="86" max="86" width="11.109375" style="58" bestFit="1" customWidth="1"/>
    <col min="87" max="87" width="16.6640625" bestFit="1" customWidth="1"/>
    <col min="88" max="88" width="13.88671875" bestFit="1" customWidth="1"/>
    <col min="89" max="89" width="11.109375" style="58" bestFit="1" customWidth="1"/>
    <col min="90" max="90" width="16.6640625" bestFit="1" customWidth="1"/>
    <col min="91" max="91" width="13.88671875" bestFit="1" customWidth="1"/>
    <col min="92" max="92" width="11.109375" style="58" bestFit="1" customWidth="1"/>
    <col min="93" max="93" width="16.6640625" bestFit="1" customWidth="1"/>
    <col min="94" max="94" width="13.88671875" bestFit="1" customWidth="1"/>
    <col min="95" max="95" width="11.109375" style="58" bestFit="1" customWidth="1"/>
    <col min="96" max="96" width="16.6640625" bestFit="1" customWidth="1"/>
    <col min="97" max="97" width="13.88671875" bestFit="1" customWidth="1"/>
    <col min="98" max="98" width="11.109375" style="58" bestFit="1" customWidth="1"/>
    <col min="99" max="99" width="16.6640625" bestFit="1" customWidth="1"/>
    <col min="100" max="100" width="13.88671875" bestFit="1" customWidth="1"/>
    <col min="101" max="101" width="11.109375" style="58" bestFit="1" customWidth="1"/>
    <col min="102" max="102" width="16.6640625" bestFit="1" customWidth="1"/>
    <col min="103" max="103" width="13.88671875" bestFit="1" customWidth="1"/>
    <col min="104" max="104" width="11.109375" style="58" bestFit="1" customWidth="1"/>
    <col min="105" max="105" width="16.6640625" bestFit="1" customWidth="1"/>
    <col min="106" max="106" width="13.88671875" bestFit="1" customWidth="1"/>
    <col min="107" max="107" width="11.109375" style="58" bestFit="1" customWidth="1"/>
    <col min="108" max="108" width="16.6640625" bestFit="1" customWidth="1"/>
    <col min="109" max="109" width="13.88671875" bestFit="1" customWidth="1"/>
    <col min="110" max="110" width="11.109375" style="58" bestFit="1" customWidth="1"/>
    <col min="111" max="111" width="16.6640625" bestFit="1" customWidth="1"/>
    <col min="112" max="112" width="13.88671875" bestFit="1" customWidth="1"/>
    <col min="113" max="113" width="11.109375" style="58" bestFit="1" customWidth="1"/>
    <col min="114" max="114" width="16.6640625" bestFit="1" customWidth="1"/>
    <col min="115" max="115" width="13.88671875" bestFit="1" customWidth="1"/>
    <col min="116" max="116" width="11.109375" style="58" bestFit="1" customWidth="1"/>
    <col min="117" max="117" width="16.6640625" bestFit="1" customWidth="1"/>
    <col min="118" max="118" width="13.88671875" bestFit="1" customWidth="1"/>
    <col min="119" max="119" width="11.109375" bestFit="1" customWidth="1"/>
  </cols>
  <sheetData>
    <row r="1" spans="1:119" ht="17.399999999999999" x14ac:dyDescent="0.3">
      <c r="A1" s="18" t="s">
        <v>264</v>
      </c>
      <c r="C1" s="58"/>
      <c r="D1" s="58"/>
      <c r="F1" s="58"/>
      <c r="G1" s="58"/>
      <c r="I1" s="58"/>
      <c r="J1" s="58"/>
      <c r="L1" s="58"/>
      <c r="M1" s="58"/>
      <c r="O1" s="58"/>
      <c r="P1" s="58"/>
      <c r="R1" s="58"/>
      <c r="S1" s="58"/>
      <c r="U1" s="58"/>
      <c r="V1" s="58"/>
      <c r="X1" s="58"/>
      <c r="Y1" s="58"/>
      <c r="AA1" s="58"/>
      <c r="AB1" s="58"/>
      <c r="AD1" s="58"/>
      <c r="AE1" s="58"/>
      <c r="AG1" s="58"/>
      <c r="AH1" s="58"/>
      <c r="AJ1" s="58"/>
      <c r="AK1" s="58"/>
      <c r="AM1" s="58"/>
      <c r="AN1" s="58"/>
      <c r="AP1" s="58"/>
      <c r="AQ1" s="58"/>
      <c r="AS1" s="58"/>
      <c r="AT1" s="58"/>
      <c r="AV1" s="58"/>
      <c r="AW1" s="58"/>
      <c r="AY1" s="58"/>
      <c r="AZ1" s="58"/>
      <c r="BB1" s="58"/>
      <c r="BC1" s="58"/>
      <c r="BE1" s="58"/>
      <c r="BF1" s="58"/>
      <c r="BH1" s="58"/>
      <c r="BI1" s="58"/>
      <c r="BK1" s="58"/>
      <c r="BL1" s="58"/>
      <c r="BN1" s="58"/>
      <c r="BO1" s="58"/>
      <c r="BQ1" s="58"/>
      <c r="BR1" s="58"/>
      <c r="BT1" s="58"/>
      <c r="BU1" s="58"/>
      <c r="BW1" s="58"/>
      <c r="BX1" s="58"/>
      <c r="BZ1" s="58"/>
      <c r="CA1" s="58"/>
      <c r="CC1" s="58"/>
      <c r="CD1" s="58"/>
      <c r="CF1" s="58"/>
      <c r="CG1" s="58"/>
      <c r="CI1" s="58"/>
      <c r="CJ1" s="58"/>
      <c r="CL1" s="58"/>
      <c r="CM1" s="58"/>
      <c r="CO1" s="58"/>
      <c r="CP1" s="58"/>
      <c r="CR1" s="58"/>
      <c r="CS1" s="58"/>
      <c r="CU1" s="58"/>
      <c r="CV1" s="58"/>
      <c r="CX1" s="58"/>
      <c r="CY1" s="58"/>
      <c r="DA1" s="58"/>
      <c r="DB1" s="58"/>
      <c r="DD1" s="58"/>
      <c r="DE1" s="58"/>
      <c r="DG1" s="58"/>
      <c r="DH1" s="58"/>
      <c r="DJ1" s="58"/>
      <c r="DK1" s="58"/>
      <c r="DM1" s="58"/>
      <c r="DN1" s="58"/>
    </row>
    <row r="2" spans="1:119" x14ac:dyDescent="0.3">
      <c r="C2" s="58"/>
      <c r="D2" s="58"/>
      <c r="F2" s="58"/>
      <c r="G2" s="58"/>
      <c r="I2" s="58"/>
      <c r="J2" s="58"/>
      <c r="L2" s="58"/>
      <c r="M2" s="58"/>
      <c r="O2" s="58"/>
      <c r="P2" s="58"/>
      <c r="R2" s="58"/>
      <c r="S2" s="58"/>
      <c r="U2" s="58"/>
      <c r="V2" s="58"/>
      <c r="X2" s="58"/>
      <c r="Y2" s="58"/>
      <c r="AA2" s="58"/>
      <c r="AB2" s="58"/>
      <c r="AD2" s="58"/>
      <c r="AE2" s="58"/>
      <c r="AG2" s="58"/>
      <c r="AH2" s="58"/>
      <c r="AJ2" s="58"/>
      <c r="AK2" s="58"/>
      <c r="AM2" s="58"/>
      <c r="AN2" s="58"/>
      <c r="AP2" s="58"/>
      <c r="AQ2" s="58"/>
      <c r="AS2" s="58"/>
      <c r="AT2" s="58"/>
      <c r="AV2" s="58"/>
      <c r="AW2" s="58"/>
      <c r="AY2" s="58"/>
      <c r="AZ2" s="58"/>
      <c r="BB2" s="58"/>
      <c r="BC2" s="58"/>
      <c r="BE2" s="58"/>
      <c r="BF2" s="58"/>
      <c r="BH2" s="58"/>
      <c r="BI2" s="58"/>
      <c r="BK2" s="58"/>
      <c r="BL2" s="58"/>
      <c r="BN2" s="58"/>
      <c r="BO2" s="58"/>
      <c r="BQ2" s="58"/>
      <c r="BR2" s="58"/>
      <c r="BT2" s="58"/>
      <c r="BU2" s="58"/>
      <c r="BW2" s="58"/>
      <c r="BX2" s="58"/>
      <c r="BZ2" s="58"/>
      <c r="CA2" s="58"/>
      <c r="CC2" s="58"/>
      <c r="CD2" s="58"/>
      <c r="CF2" s="58"/>
      <c r="CG2" s="58"/>
      <c r="CI2" s="58"/>
      <c r="CJ2" s="58"/>
      <c r="CL2" s="58"/>
      <c r="CM2" s="58"/>
      <c r="CO2" s="58"/>
      <c r="CP2" s="58"/>
      <c r="CR2" s="58"/>
      <c r="CS2" s="58"/>
      <c r="CU2" s="58"/>
      <c r="CV2" s="58"/>
      <c r="CX2" s="58"/>
      <c r="CY2" s="58"/>
      <c r="DA2" s="58"/>
      <c r="DB2" s="58"/>
      <c r="DD2" s="58"/>
      <c r="DE2" s="58"/>
      <c r="DG2" s="58"/>
      <c r="DH2" s="58"/>
      <c r="DJ2" s="58"/>
      <c r="DK2" s="58"/>
      <c r="DM2" s="58"/>
      <c r="DN2" s="58"/>
    </row>
    <row r="3" spans="1:119" ht="15.6" x14ac:dyDescent="0.3">
      <c r="A3" s="25"/>
      <c r="B3" s="26"/>
      <c r="C3" s="43">
        <v>44927</v>
      </c>
      <c r="D3" s="43">
        <v>44470</v>
      </c>
      <c r="E3" s="43">
        <v>44470</v>
      </c>
      <c r="F3" s="43">
        <v>44958</v>
      </c>
      <c r="G3" s="43">
        <v>44470</v>
      </c>
      <c r="H3" s="43">
        <v>44470</v>
      </c>
      <c r="I3" s="43">
        <v>44986</v>
      </c>
      <c r="J3" s="43">
        <v>44470</v>
      </c>
      <c r="K3" s="43">
        <v>44470</v>
      </c>
      <c r="L3" s="43">
        <v>45017</v>
      </c>
      <c r="M3" s="43">
        <v>44470</v>
      </c>
      <c r="N3" s="43">
        <v>44470</v>
      </c>
      <c r="O3" s="43">
        <v>45047</v>
      </c>
      <c r="P3" s="43">
        <v>44470</v>
      </c>
      <c r="Q3" s="43">
        <v>44470</v>
      </c>
      <c r="R3" s="43">
        <v>45078</v>
      </c>
      <c r="S3" s="43">
        <v>44470</v>
      </c>
      <c r="T3" s="43">
        <v>44470</v>
      </c>
      <c r="U3" s="43">
        <v>45108</v>
      </c>
      <c r="V3" s="43">
        <v>44470</v>
      </c>
      <c r="W3" s="43">
        <v>44470</v>
      </c>
      <c r="X3" s="43">
        <v>45139</v>
      </c>
      <c r="Y3" s="43">
        <v>44470</v>
      </c>
      <c r="Z3" s="43">
        <v>44470</v>
      </c>
      <c r="AA3" s="43">
        <v>45170</v>
      </c>
      <c r="AB3" s="43">
        <v>44470</v>
      </c>
      <c r="AC3" s="43">
        <v>44470</v>
      </c>
      <c r="AD3" s="43">
        <v>45200</v>
      </c>
      <c r="AE3" s="43">
        <v>44470</v>
      </c>
      <c r="AF3" s="43">
        <v>44470</v>
      </c>
      <c r="AG3" s="43">
        <v>45231</v>
      </c>
      <c r="AH3" s="43">
        <v>44470</v>
      </c>
      <c r="AI3" s="43">
        <v>44470</v>
      </c>
      <c r="AJ3" s="43">
        <v>45261</v>
      </c>
      <c r="AK3" s="43">
        <v>44470</v>
      </c>
      <c r="AL3" s="43">
        <v>44470</v>
      </c>
      <c r="AM3" s="43">
        <v>45292</v>
      </c>
      <c r="AN3" s="43">
        <v>44470</v>
      </c>
      <c r="AO3" s="43">
        <v>44470</v>
      </c>
      <c r="AP3" s="43">
        <v>45323</v>
      </c>
      <c r="AQ3" s="43">
        <v>44470</v>
      </c>
      <c r="AR3" s="43">
        <v>44470</v>
      </c>
      <c r="AS3" s="43">
        <v>45352</v>
      </c>
      <c r="AT3" s="43">
        <v>44470</v>
      </c>
      <c r="AU3" s="43">
        <v>44470</v>
      </c>
      <c r="AV3" s="43">
        <v>45383</v>
      </c>
      <c r="AW3" s="43">
        <v>44470</v>
      </c>
      <c r="AX3" s="43">
        <v>44470</v>
      </c>
      <c r="AY3" s="43">
        <v>45413</v>
      </c>
      <c r="AZ3" s="43">
        <v>44470</v>
      </c>
      <c r="BA3" s="43">
        <v>44470</v>
      </c>
      <c r="BB3" s="43">
        <v>45444</v>
      </c>
      <c r="BC3" s="43">
        <v>44470</v>
      </c>
      <c r="BD3" s="43">
        <v>44470</v>
      </c>
      <c r="BE3" s="43">
        <v>45474</v>
      </c>
      <c r="BF3" s="43">
        <v>44470</v>
      </c>
      <c r="BG3" s="43">
        <v>44470</v>
      </c>
      <c r="BH3" s="43">
        <v>45505</v>
      </c>
      <c r="BI3" s="43">
        <v>44470</v>
      </c>
      <c r="BJ3" s="43">
        <v>44470</v>
      </c>
      <c r="BK3" s="43">
        <v>45536</v>
      </c>
      <c r="BL3" s="43">
        <v>44470</v>
      </c>
      <c r="BM3" s="43">
        <v>44470</v>
      </c>
      <c r="BN3" s="43">
        <v>45566</v>
      </c>
      <c r="BO3" s="43">
        <v>44470</v>
      </c>
      <c r="BP3" s="43">
        <v>44470</v>
      </c>
      <c r="BQ3" s="43">
        <v>45597</v>
      </c>
      <c r="BR3" s="43">
        <v>44470</v>
      </c>
      <c r="BS3" s="43">
        <v>44470</v>
      </c>
      <c r="BT3" s="43">
        <v>45627</v>
      </c>
      <c r="BU3" s="43">
        <v>44470</v>
      </c>
      <c r="BV3" s="43">
        <v>44470</v>
      </c>
      <c r="BW3" s="43">
        <v>45658</v>
      </c>
      <c r="BX3" s="43">
        <v>44470</v>
      </c>
      <c r="BY3" s="43">
        <v>44470</v>
      </c>
      <c r="BZ3" s="43">
        <v>45689</v>
      </c>
      <c r="CA3" s="43">
        <v>44470</v>
      </c>
      <c r="CB3" s="43">
        <v>44470</v>
      </c>
      <c r="CC3" s="43">
        <v>45717</v>
      </c>
      <c r="CD3" s="43">
        <v>44470</v>
      </c>
      <c r="CE3" s="43">
        <v>44470</v>
      </c>
      <c r="CF3" s="43">
        <v>45748</v>
      </c>
      <c r="CG3" s="43">
        <v>44470</v>
      </c>
      <c r="CH3" s="43">
        <v>44470</v>
      </c>
      <c r="CI3" s="43">
        <v>45778</v>
      </c>
      <c r="CJ3" s="43">
        <v>44470</v>
      </c>
      <c r="CK3" s="43">
        <v>44470</v>
      </c>
      <c r="CL3" s="43">
        <v>45809</v>
      </c>
      <c r="CM3" s="43">
        <v>44470</v>
      </c>
      <c r="CN3" s="43">
        <v>44470</v>
      </c>
      <c r="CO3" s="43">
        <v>45839</v>
      </c>
      <c r="CP3" s="43">
        <v>44470</v>
      </c>
      <c r="CQ3" s="43">
        <v>44470</v>
      </c>
      <c r="CR3" s="43">
        <v>45870</v>
      </c>
      <c r="CS3" s="43">
        <v>44470</v>
      </c>
      <c r="CT3" s="43">
        <v>44470</v>
      </c>
      <c r="CU3" s="43">
        <v>45901</v>
      </c>
      <c r="CV3" s="43">
        <v>44470</v>
      </c>
      <c r="CW3" s="43">
        <v>44470</v>
      </c>
      <c r="CX3" s="43">
        <v>45931</v>
      </c>
      <c r="CY3" s="43">
        <v>44470</v>
      </c>
      <c r="CZ3" s="43">
        <v>44470</v>
      </c>
      <c r="DA3" s="43">
        <v>45962</v>
      </c>
      <c r="DB3" s="43">
        <v>44470</v>
      </c>
      <c r="DC3" s="43">
        <v>44470</v>
      </c>
      <c r="DD3" s="43">
        <v>45992</v>
      </c>
      <c r="DE3" s="43">
        <v>44470</v>
      </c>
      <c r="DF3" s="43">
        <v>44470</v>
      </c>
      <c r="DG3" s="43">
        <v>46023</v>
      </c>
      <c r="DH3" s="43">
        <v>44470</v>
      </c>
      <c r="DI3" s="43">
        <v>44470</v>
      </c>
      <c r="DJ3" s="43">
        <v>46054</v>
      </c>
      <c r="DK3" s="43">
        <v>44470</v>
      </c>
      <c r="DL3" s="43">
        <v>44470</v>
      </c>
      <c r="DM3" s="43">
        <v>46082</v>
      </c>
      <c r="DN3" s="43">
        <v>44470</v>
      </c>
      <c r="DO3" s="43">
        <v>44470</v>
      </c>
    </row>
    <row r="4" spans="1:119" ht="15.6" x14ac:dyDescent="0.3">
      <c r="A4" s="44" t="s">
        <v>76</v>
      </c>
      <c r="B4" s="44"/>
      <c r="C4" s="2" t="s">
        <v>43</v>
      </c>
      <c r="D4" s="2" t="s">
        <v>73</v>
      </c>
      <c r="E4" s="2" t="s">
        <v>74</v>
      </c>
      <c r="F4" s="2" t="s">
        <v>43</v>
      </c>
      <c r="G4" s="2" t="s">
        <v>73</v>
      </c>
      <c r="H4" s="2" t="s">
        <v>74</v>
      </c>
      <c r="I4" s="2" t="s">
        <v>43</v>
      </c>
      <c r="J4" s="2" t="s">
        <v>73</v>
      </c>
      <c r="K4" s="2" t="s">
        <v>74</v>
      </c>
      <c r="L4" s="2" t="s">
        <v>43</v>
      </c>
      <c r="M4" s="2" t="s">
        <v>73</v>
      </c>
      <c r="N4" s="2" t="s">
        <v>74</v>
      </c>
      <c r="O4" s="2" t="s">
        <v>43</v>
      </c>
      <c r="P4" s="2" t="s">
        <v>73</v>
      </c>
      <c r="Q4" s="2" t="s">
        <v>74</v>
      </c>
      <c r="R4" s="2" t="s">
        <v>43</v>
      </c>
      <c r="S4" s="2" t="s">
        <v>73</v>
      </c>
      <c r="T4" s="2" t="s">
        <v>74</v>
      </c>
      <c r="U4" s="2" t="s">
        <v>43</v>
      </c>
      <c r="V4" s="2" t="s">
        <v>73</v>
      </c>
      <c r="W4" s="2" t="s">
        <v>74</v>
      </c>
      <c r="X4" s="2" t="s">
        <v>43</v>
      </c>
      <c r="Y4" s="2" t="s">
        <v>73</v>
      </c>
      <c r="Z4" s="2" t="s">
        <v>74</v>
      </c>
      <c r="AA4" s="2" t="s">
        <v>43</v>
      </c>
      <c r="AB4" s="2" t="s">
        <v>73</v>
      </c>
      <c r="AC4" s="2" t="s">
        <v>74</v>
      </c>
      <c r="AD4" s="2" t="s">
        <v>43</v>
      </c>
      <c r="AE4" s="2" t="s">
        <v>73</v>
      </c>
      <c r="AF4" s="2" t="s">
        <v>74</v>
      </c>
      <c r="AG4" s="2" t="s">
        <v>43</v>
      </c>
      <c r="AH4" s="2" t="s">
        <v>73</v>
      </c>
      <c r="AI4" s="2" t="s">
        <v>74</v>
      </c>
      <c r="AJ4" s="2" t="s">
        <v>43</v>
      </c>
      <c r="AK4" s="2" t="s">
        <v>73</v>
      </c>
      <c r="AL4" s="2" t="s">
        <v>74</v>
      </c>
      <c r="AM4" s="2" t="s">
        <v>43</v>
      </c>
      <c r="AN4" s="2" t="s">
        <v>73</v>
      </c>
      <c r="AO4" s="2" t="s">
        <v>74</v>
      </c>
      <c r="AP4" s="2" t="s">
        <v>43</v>
      </c>
      <c r="AQ4" s="2" t="s">
        <v>73</v>
      </c>
      <c r="AR4" s="2" t="s">
        <v>74</v>
      </c>
      <c r="AS4" s="2" t="s">
        <v>43</v>
      </c>
      <c r="AT4" s="2" t="s">
        <v>73</v>
      </c>
      <c r="AU4" s="2" t="s">
        <v>74</v>
      </c>
      <c r="AV4" s="2" t="s">
        <v>43</v>
      </c>
      <c r="AW4" s="2" t="s">
        <v>73</v>
      </c>
      <c r="AX4" s="2" t="s">
        <v>74</v>
      </c>
      <c r="AY4" s="2" t="s">
        <v>43</v>
      </c>
      <c r="AZ4" s="2" t="s">
        <v>73</v>
      </c>
      <c r="BA4" s="2" t="s">
        <v>74</v>
      </c>
      <c r="BB4" s="2" t="s">
        <v>43</v>
      </c>
      <c r="BC4" s="2" t="s">
        <v>73</v>
      </c>
      <c r="BD4" s="2" t="s">
        <v>74</v>
      </c>
      <c r="BE4" s="2" t="s">
        <v>43</v>
      </c>
      <c r="BF4" s="2" t="s">
        <v>73</v>
      </c>
      <c r="BG4" s="2" t="s">
        <v>74</v>
      </c>
      <c r="BH4" s="2" t="s">
        <v>43</v>
      </c>
      <c r="BI4" s="2" t="s">
        <v>73</v>
      </c>
      <c r="BJ4" s="2" t="s">
        <v>74</v>
      </c>
      <c r="BK4" s="2" t="s">
        <v>43</v>
      </c>
      <c r="BL4" s="2" t="s">
        <v>73</v>
      </c>
      <c r="BM4" s="2" t="s">
        <v>74</v>
      </c>
      <c r="BN4" s="2" t="s">
        <v>43</v>
      </c>
      <c r="BO4" s="2" t="s">
        <v>73</v>
      </c>
      <c r="BP4" s="2" t="s">
        <v>74</v>
      </c>
      <c r="BQ4" s="2" t="s">
        <v>43</v>
      </c>
      <c r="BR4" s="2" t="s">
        <v>73</v>
      </c>
      <c r="BS4" s="2" t="s">
        <v>74</v>
      </c>
      <c r="BT4" s="2" t="s">
        <v>43</v>
      </c>
      <c r="BU4" s="2" t="s">
        <v>73</v>
      </c>
      <c r="BV4" s="2" t="s">
        <v>74</v>
      </c>
      <c r="BW4" s="2" t="s">
        <v>43</v>
      </c>
      <c r="BX4" s="2" t="s">
        <v>73</v>
      </c>
      <c r="BY4" s="2" t="s">
        <v>74</v>
      </c>
      <c r="BZ4" s="2" t="s">
        <v>43</v>
      </c>
      <c r="CA4" s="2" t="s">
        <v>73</v>
      </c>
      <c r="CB4" s="2" t="s">
        <v>74</v>
      </c>
      <c r="CC4" s="2" t="s">
        <v>43</v>
      </c>
      <c r="CD4" s="2" t="s">
        <v>73</v>
      </c>
      <c r="CE4" s="2" t="s">
        <v>74</v>
      </c>
      <c r="CF4" s="2" t="s">
        <v>43</v>
      </c>
      <c r="CG4" s="2" t="s">
        <v>73</v>
      </c>
      <c r="CH4" s="2" t="s">
        <v>74</v>
      </c>
      <c r="CI4" s="2" t="s">
        <v>43</v>
      </c>
      <c r="CJ4" s="2" t="s">
        <v>73</v>
      </c>
      <c r="CK4" s="2" t="s">
        <v>74</v>
      </c>
      <c r="CL4" s="2" t="s">
        <v>43</v>
      </c>
      <c r="CM4" s="2" t="s">
        <v>73</v>
      </c>
      <c r="CN4" s="2" t="s">
        <v>74</v>
      </c>
      <c r="CO4" s="2" t="s">
        <v>43</v>
      </c>
      <c r="CP4" s="2" t="s">
        <v>73</v>
      </c>
      <c r="CQ4" s="2" t="s">
        <v>74</v>
      </c>
      <c r="CR4" s="2" t="s">
        <v>43</v>
      </c>
      <c r="CS4" s="2" t="s">
        <v>73</v>
      </c>
      <c r="CT4" s="2" t="s">
        <v>74</v>
      </c>
      <c r="CU4" s="2" t="s">
        <v>43</v>
      </c>
      <c r="CV4" s="2" t="s">
        <v>73</v>
      </c>
      <c r="CW4" s="2" t="s">
        <v>74</v>
      </c>
      <c r="CX4" s="2" t="s">
        <v>43</v>
      </c>
      <c r="CY4" s="2" t="s">
        <v>73</v>
      </c>
      <c r="CZ4" s="2" t="s">
        <v>74</v>
      </c>
      <c r="DA4" s="2" t="s">
        <v>43</v>
      </c>
      <c r="DB4" s="2" t="s">
        <v>73</v>
      </c>
      <c r="DC4" s="2" t="s">
        <v>74</v>
      </c>
      <c r="DD4" s="2" t="s">
        <v>43</v>
      </c>
      <c r="DE4" s="2" t="s">
        <v>73</v>
      </c>
      <c r="DF4" s="2" t="s">
        <v>74</v>
      </c>
      <c r="DG4" s="2" t="s">
        <v>43</v>
      </c>
      <c r="DH4" s="2" t="s">
        <v>73</v>
      </c>
      <c r="DI4" s="2" t="s">
        <v>74</v>
      </c>
      <c r="DJ4" s="2" t="s">
        <v>43</v>
      </c>
      <c r="DK4" s="2" t="s">
        <v>73</v>
      </c>
      <c r="DL4" s="2" t="s">
        <v>74</v>
      </c>
      <c r="DM4" s="2" t="s">
        <v>43</v>
      </c>
      <c r="DN4" s="2" t="s">
        <v>73</v>
      </c>
      <c r="DO4" s="2" t="s">
        <v>74</v>
      </c>
    </row>
    <row r="5" spans="1:119" ht="15.6" x14ac:dyDescent="0.3">
      <c r="A5" s="19" t="s">
        <v>113</v>
      </c>
      <c r="B5" s="21" t="s">
        <v>83</v>
      </c>
      <c r="C5" s="29">
        <v>38575629.5</v>
      </c>
      <c r="D5" s="29">
        <v>17670443.831</v>
      </c>
      <c r="E5" s="30">
        <f>D5/D$49*100</f>
        <v>5.6695383319911636</v>
      </c>
      <c r="F5" s="29">
        <v>43762020</v>
      </c>
      <c r="G5" s="29">
        <v>18644784.907000002</v>
      </c>
      <c r="H5" s="30">
        <f>G5/G$49*100</f>
        <v>5.5513158770913265</v>
      </c>
      <c r="I5" s="29">
        <v>52035561</v>
      </c>
      <c r="J5" s="29">
        <v>22180210.726</v>
      </c>
      <c r="K5" s="30">
        <f>J5/J$49*100</f>
        <v>6.2094079176817649</v>
      </c>
      <c r="L5" s="29">
        <v>64075139</v>
      </c>
      <c r="M5" s="29">
        <v>24861435.442000002</v>
      </c>
      <c r="N5" s="30">
        <f>M5/M$49*100</f>
        <v>7.613951459180468</v>
      </c>
      <c r="O5" s="29">
        <v>48426365</v>
      </c>
      <c r="P5" s="29">
        <v>21806348.090999998</v>
      </c>
      <c r="Q5" s="30">
        <f>P5/P$49*100</f>
        <v>5.5673626375411986</v>
      </c>
      <c r="R5" s="29">
        <v>13916809.51</v>
      </c>
      <c r="S5" s="29">
        <v>8520056.0289999992</v>
      </c>
      <c r="T5" s="30">
        <f>S5/S$49*100</f>
        <v>2.3244960258476599</v>
      </c>
      <c r="U5" s="29">
        <v>16189631.42</v>
      </c>
      <c r="V5" s="29">
        <v>9214227.6349999998</v>
      </c>
      <c r="W5" s="30">
        <f>V5/V$49*100</f>
        <v>2.3809496939445061</v>
      </c>
      <c r="X5" s="29">
        <v>20160013.699999999</v>
      </c>
      <c r="Y5" s="29">
        <v>10018248.130000001</v>
      </c>
      <c r="Z5" s="30">
        <f>Y5/Y$49*100</f>
        <v>2.4921878469100647</v>
      </c>
      <c r="AA5" s="29">
        <v>45117459.5</v>
      </c>
      <c r="AB5" s="29">
        <v>19749230.710999999</v>
      </c>
      <c r="AC5" s="30">
        <f>AB5/AB$49*100</f>
        <v>4.6750008004501371</v>
      </c>
      <c r="AD5" s="29">
        <v>71919204</v>
      </c>
      <c r="AE5" s="29">
        <v>26042384.140000001</v>
      </c>
      <c r="AF5" s="30">
        <f>AE5/AE$49*100</f>
        <v>6.4537375714129857</v>
      </c>
      <c r="AG5" s="29">
        <v>92314956.5</v>
      </c>
      <c r="AH5" s="29">
        <v>37380690.776000001</v>
      </c>
      <c r="AI5" s="30">
        <f>AH5/AH$49*100</f>
        <v>8.7840395395622437</v>
      </c>
      <c r="AJ5" s="29">
        <v>100755221</v>
      </c>
      <c r="AK5" s="29">
        <v>63859819.453000002</v>
      </c>
      <c r="AL5" s="30">
        <f>AK5/AK$49*100</f>
        <v>14.664812758769466</v>
      </c>
      <c r="AM5" s="29">
        <v>141324156</v>
      </c>
      <c r="AN5" s="29">
        <v>46689541.233000003</v>
      </c>
      <c r="AO5" s="30">
        <f>AN5/AN$49*100</f>
        <v>13.683905181379375</v>
      </c>
      <c r="AP5" s="29">
        <v>167430082.69999999</v>
      </c>
      <c r="AQ5" s="29">
        <v>55699587.954999998</v>
      </c>
      <c r="AR5" s="30">
        <f>AQ5/AQ$49*100</f>
        <v>15.029384784258355</v>
      </c>
      <c r="AS5" s="29">
        <v>139138941</v>
      </c>
      <c r="AT5" s="29">
        <v>47922330.472000003</v>
      </c>
      <c r="AU5" s="30">
        <f>AT5/AT$49*100</f>
        <v>13.028605859045699</v>
      </c>
      <c r="AV5" s="29">
        <v>116823587</v>
      </c>
      <c r="AW5" s="29">
        <v>43038095.964000002</v>
      </c>
      <c r="AX5" s="30">
        <f>AW5/AW$49*100</f>
        <v>12.867819794395361</v>
      </c>
      <c r="AY5" s="29">
        <v>129072419</v>
      </c>
      <c r="AZ5" s="29">
        <v>45612541.424999997</v>
      </c>
      <c r="BA5" s="30">
        <f>AZ5/AZ$49*100</f>
        <v>11.531773966171473</v>
      </c>
      <c r="BB5" s="29">
        <v>168632700</v>
      </c>
      <c r="BC5" s="29">
        <v>64475495.169</v>
      </c>
      <c r="BD5" s="30">
        <f>BC5/BC$49*100</f>
        <v>16.058097518018943</v>
      </c>
      <c r="BE5" s="29">
        <v>251098486</v>
      </c>
      <c r="BF5" s="29">
        <v>98983470.034999996</v>
      </c>
      <c r="BG5" s="30">
        <f>BF5/BF$49*100</f>
        <v>20.86135197529163</v>
      </c>
      <c r="BH5" s="29">
        <v>205562725.80000001</v>
      </c>
      <c r="BI5" s="29">
        <v>82816268.674999997</v>
      </c>
      <c r="BJ5" s="30">
        <f>BI5/BI$49*100</f>
        <v>17.102760721091048</v>
      </c>
      <c r="BK5" s="29">
        <v>129064677</v>
      </c>
      <c r="BL5" s="29">
        <v>45648429.813000001</v>
      </c>
      <c r="BM5" s="30">
        <f>BL5/BL$49*100</f>
        <v>12.322791283165111</v>
      </c>
      <c r="BN5" s="29">
        <v>136796431</v>
      </c>
      <c r="BO5" s="29">
        <v>54945202.487999998</v>
      </c>
      <c r="BP5" s="30">
        <f>BO5/BO$49*100</f>
        <v>12.654924919408911</v>
      </c>
      <c r="BQ5" s="29">
        <v>183908468.59999999</v>
      </c>
      <c r="BR5" s="29">
        <v>74857280.238999993</v>
      </c>
      <c r="BS5" s="30">
        <f>BR5/BR$49*100</f>
        <v>15.134773717013783</v>
      </c>
      <c r="BT5" s="29">
        <v>219986509</v>
      </c>
      <c r="BU5" s="29">
        <v>90231186.011999995</v>
      </c>
      <c r="BV5" s="30">
        <f>BU5/BU$49*100</f>
        <v>19.827001538877163</v>
      </c>
      <c r="BW5" s="29">
        <v>187105687.09999999</v>
      </c>
      <c r="BX5" s="29">
        <v>83465300.826000005</v>
      </c>
      <c r="BY5" s="30">
        <f>BX5/BX$49*100</f>
        <v>22.573352881033355</v>
      </c>
      <c r="BZ5" s="29">
        <v>165400752</v>
      </c>
      <c r="CA5" s="29">
        <v>69253100.497999996</v>
      </c>
      <c r="CB5" s="30">
        <f>CA5/CA$49*100</f>
        <v>19.782435863628386</v>
      </c>
      <c r="CC5" s="29">
        <v>200516931.59999999</v>
      </c>
      <c r="CD5" s="29">
        <v>85060871.320999995</v>
      </c>
      <c r="CE5" s="30">
        <f>CD5/CD$49*100</f>
        <v>20.979582862585428</v>
      </c>
      <c r="CF5" s="29">
        <v>141591879.80000001</v>
      </c>
      <c r="CG5" s="29">
        <v>61168394.200000003</v>
      </c>
      <c r="CH5" s="30">
        <f>CG5/CG$49*100</f>
        <v>16.114348006483059</v>
      </c>
      <c r="CI5" s="29">
        <v>123794982</v>
      </c>
      <c r="CJ5" s="29">
        <v>49825037.125</v>
      </c>
      <c r="CK5" s="30">
        <f>CJ5/CJ$49*100</f>
        <v>12.151034191805442</v>
      </c>
      <c r="CL5" s="29">
        <v>77208432</v>
      </c>
      <c r="CM5" s="29">
        <v>41885371.078000002</v>
      </c>
      <c r="CN5" s="30">
        <f>CM5/CM$49*100</f>
        <v>9.8443877339276202</v>
      </c>
      <c r="CO5" s="29">
        <v>39680736.270000003</v>
      </c>
      <c r="CP5" s="29">
        <v>18584340.780000001</v>
      </c>
      <c r="CQ5" s="30">
        <f>CP5/CP$49*100</f>
        <v>4.4108739198671518</v>
      </c>
      <c r="CR5" s="29">
        <v>23841873.100000001</v>
      </c>
      <c r="CS5" s="29">
        <v>11570128.643999999</v>
      </c>
      <c r="CT5" s="30">
        <f>CS5/CS$49*100</f>
        <v>2.6299520698987817</v>
      </c>
      <c r="CU5" s="29">
        <v>108808437.37</v>
      </c>
      <c r="CV5" s="29">
        <v>42739645.358999997</v>
      </c>
      <c r="CW5" s="30">
        <f>CV5/CV$49*100</f>
        <v>9.7608419015865007</v>
      </c>
      <c r="CX5" s="29">
        <v>190252053.78999999</v>
      </c>
      <c r="CY5" s="29">
        <v>72101758.244000003</v>
      </c>
      <c r="CZ5" s="30">
        <f>CY5/CY$49*100</f>
        <v>13.966035565921</v>
      </c>
      <c r="DA5" s="29">
        <v>158048686</v>
      </c>
      <c r="DB5" s="29">
        <v>57481065.778999999</v>
      </c>
      <c r="DC5" s="30">
        <f>DB5/DB$49*100</f>
        <v>11.360614389495327</v>
      </c>
      <c r="DD5" s="29">
        <v>125690163.66</v>
      </c>
      <c r="DE5" s="29">
        <v>50478165.456</v>
      </c>
      <c r="DF5" s="30">
        <f>DE5/DE$49*100</f>
        <v>10.457822697538621</v>
      </c>
      <c r="DG5" s="29">
        <v>111961511.2</v>
      </c>
      <c r="DH5" s="29">
        <v>39649358.270000003</v>
      </c>
      <c r="DI5" s="30">
        <f>DH5/DH$49*100</f>
        <v>10.87085144017118</v>
      </c>
      <c r="DJ5" s="29">
        <v>159421167</v>
      </c>
      <c r="DK5" s="29">
        <v>54676993.513999999</v>
      </c>
      <c r="DL5" s="30">
        <f>DK5/DK$49*100</f>
        <v>12.393701165099733</v>
      </c>
      <c r="DM5" s="29">
        <v>192481706</v>
      </c>
      <c r="DN5" s="29">
        <v>68573191.231999993</v>
      </c>
      <c r="DO5" s="30">
        <f>DN5/DN$49*100</f>
        <v>12.822698234172265</v>
      </c>
    </row>
    <row r="6" spans="1:119" ht="15.6" x14ac:dyDescent="0.3">
      <c r="A6" s="19" t="s">
        <v>96</v>
      </c>
      <c r="B6" s="21" t="s">
        <v>135</v>
      </c>
      <c r="C6" s="29">
        <v>20265800</v>
      </c>
      <c r="D6" s="29">
        <v>7498803.4189999998</v>
      </c>
      <c r="E6" s="30">
        <f t="shared" ref="E6:E49" si="0">D6/D$49*100</f>
        <v>2.4059810740860668</v>
      </c>
      <c r="F6" s="29">
        <v>26339000</v>
      </c>
      <c r="G6" s="29">
        <v>9448208.2949999999</v>
      </c>
      <c r="H6" s="30">
        <f t="shared" ref="H6:H49" si="1">G6/G$49*100</f>
        <v>2.8131184660868702</v>
      </c>
      <c r="I6" s="29">
        <v>31312060</v>
      </c>
      <c r="J6" s="29">
        <v>10677650.214</v>
      </c>
      <c r="K6" s="30">
        <f t="shared" ref="K6:K49" si="2">J6/J$49*100</f>
        <v>2.9892360627272065</v>
      </c>
      <c r="L6" s="29">
        <v>44093379</v>
      </c>
      <c r="M6" s="29">
        <v>14882126.718</v>
      </c>
      <c r="N6" s="30">
        <f t="shared" ref="N6:N49" si="3">M6/M$49*100</f>
        <v>4.5577332292245654</v>
      </c>
      <c r="O6" s="29">
        <v>27239970</v>
      </c>
      <c r="P6" s="29">
        <v>9159908.1850000005</v>
      </c>
      <c r="Q6" s="30">
        <f t="shared" ref="Q6:Q49" si="4">P6/P$49*100</f>
        <v>2.3386093984954917</v>
      </c>
      <c r="R6" s="29">
        <v>430018.75</v>
      </c>
      <c r="S6" s="29">
        <v>257270.81099999999</v>
      </c>
      <c r="T6" s="30">
        <f t="shared" ref="T6:T49" si="5">S6/S$49*100</f>
        <v>7.0190263503031772E-2</v>
      </c>
      <c r="U6" s="29">
        <v>178000</v>
      </c>
      <c r="V6" s="29">
        <v>136944.429</v>
      </c>
      <c r="W6" s="30">
        <f t="shared" ref="W6:W49" si="6">V6/V$49*100</f>
        <v>3.5386340475943232E-2</v>
      </c>
      <c r="X6" s="29">
        <v>383000</v>
      </c>
      <c r="Y6" s="29">
        <v>310688.842</v>
      </c>
      <c r="Z6" s="30">
        <f t="shared" ref="Z6:Z49" si="7">Y6/Y$49*100</f>
        <v>7.7288458636226784E-2</v>
      </c>
      <c r="AA6" s="29">
        <v>27159000</v>
      </c>
      <c r="AB6" s="29">
        <v>8825717.7039999999</v>
      </c>
      <c r="AC6" s="30">
        <f t="shared" ref="AC6:AC49" si="8">AB6/AB$49*100</f>
        <v>2.0892073182255992</v>
      </c>
      <c r="AD6" s="29">
        <v>59538670</v>
      </c>
      <c r="AE6" s="29">
        <v>18419770.967</v>
      </c>
      <c r="AF6" s="30">
        <f t="shared" ref="AF6:AF49" si="9">AE6/AE$49*100</f>
        <v>4.5647267664699314</v>
      </c>
      <c r="AG6" s="29">
        <v>64792097</v>
      </c>
      <c r="AH6" s="29">
        <v>20487315.498</v>
      </c>
      <c r="AI6" s="30">
        <f t="shared" ref="AI6:AI49" si="10">AH6/AH$49*100</f>
        <v>4.814287421073054</v>
      </c>
      <c r="AJ6" s="29">
        <v>77635379</v>
      </c>
      <c r="AK6" s="29">
        <v>49404005.838</v>
      </c>
      <c r="AL6" s="30">
        <f t="shared" ref="AL6:AL49" si="11">AK6/AK$49*100</f>
        <v>11.345169800873716</v>
      </c>
      <c r="AM6" s="29">
        <v>134044956</v>
      </c>
      <c r="AN6" s="29">
        <v>41950461.928000003</v>
      </c>
      <c r="AO6" s="30">
        <f t="shared" ref="AO6:AO49" si="12">AN6/AN$49*100</f>
        <v>12.294962173071935</v>
      </c>
      <c r="AP6" s="29">
        <v>145354141</v>
      </c>
      <c r="AQ6" s="29">
        <v>43723528.855999999</v>
      </c>
      <c r="AR6" s="30">
        <f t="shared" ref="AR6:AR49" si="13">AQ6/AQ$49*100</f>
        <v>11.797892290215012</v>
      </c>
      <c r="AS6" s="29">
        <v>129228588</v>
      </c>
      <c r="AT6" s="29">
        <v>42876968.436999999</v>
      </c>
      <c r="AU6" s="30">
        <f t="shared" ref="AU6:AU49" si="14">AT6/AT$49*100</f>
        <v>11.656927296614041</v>
      </c>
      <c r="AV6" s="29">
        <v>104507709</v>
      </c>
      <c r="AW6" s="29">
        <v>38220252.366999999</v>
      </c>
      <c r="AX6" s="30">
        <f t="shared" ref="AX6:AX49" si="15">AW6/AW$49*100</f>
        <v>11.427348467419497</v>
      </c>
      <c r="AY6" s="29">
        <v>116212459</v>
      </c>
      <c r="AZ6" s="29">
        <v>39799874.512999997</v>
      </c>
      <c r="BA6" s="30">
        <f t="shared" ref="BA6:BA49" si="16">AZ6/AZ$49*100</f>
        <v>10.062214084706746</v>
      </c>
      <c r="BB6" s="29">
        <v>134119064</v>
      </c>
      <c r="BC6" s="29">
        <v>48119356.648000002</v>
      </c>
      <c r="BD6" s="30">
        <f t="shared" ref="BD6:BD49" si="17">BC6/BC$49*100</f>
        <v>11.984480608214639</v>
      </c>
      <c r="BE6" s="29">
        <v>199943351</v>
      </c>
      <c r="BF6" s="29">
        <v>72940286.003999993</v>
      </c>
      <c r="BG6" s="30">
        <f t="shared" ref="BG6:BG49" si="18">BF6/BF$49*100</f>
        <v>15.372596848441875</v>
      </c>
      <c r="BH6" s="29">
        <v>143827639</v>
      </c>
      <c r="BI6" s="29">
        <v>53392928.251000002</v>
      </c>
      <c r="BJ6" s="30">
        <f t="shared" ref="BJ6:BJ49" si="19">BI6/BI$49*100</f>
        <v>11.026414141632243</v>
      </c>
      <c r="BK6" s="29">
        <v>104232236</v>
      </c>
      <c r="BL6" s="29">
        <v>33642712.203000002</v>
      </c>
      <c r="BM6" s="30">
        <f t="shared" ref="BM6:BM49" si="20">BL6/BL$49*100</f>
        <v>9.0818484310515526</v>
      </c>
      <c r="BN6" s="29">
        <v>111085947</v>
      </c>
      <c r="BO6" s="29">
        <v>41837872.899999999</v>
      </c>
      <c r="BP6" s="30">
        <f t="shared" ref="BP6:BP49" si="21">BO6/BO$49*100</f>
        <v>9.6360576786099834</v>
      </c>
      <c r="BQ6" s="29">
        <v>158457036</v>
      </c>
      <c r="BR6" s="29">
        <v>61167612.101999998</v>
      </c>
      <c r="BS6" s="30">
        <f t="shared" ref="BS6:BS49" si="22">BR6/BR$49*100</f>
        <v>12.366973058841268</v>
      </c>
      <c r="BT6" s="29">
        <v>197557619</v>
      </c>
      <c r="BU6" s="29">
        <v>78029877.599000007</v>
      </c>
      <c r="BV6" s="30">
        <f t="shared" ref="BV6:BV49" si="23">BU6/BU$49*100</f>
        <v>17.145940019319024</v>
      </c>
      <c r="BW6" s="29">
        <v>165603010</v>
      </c>
      <c r="BX6" s="29">
        <v>72715171.465000004</v>
      </c>
      <c r="BY6" s="30">
        <f t="shared" ref="BY6:BY49" si="24">BX6/BX$49*100</f>
        <v>19.66595949502619</v>
      </c>
      <c r="BZ6" s="29">
        <v>133729166</v>
      </c>
      <c r="CA6" s="29">
        <v>54966501.306999996</v>
      </c>
      <c r="CB6" s="30">
        <f t="shared" ref="CB6:CB49" si="25">CA6/CA$49*100</f>
        <v>15.701409452204615</v>
      </c>
      <c r="CC6" s="29">
        <v>167986577.59999999</v>
      </c>
      <c r="CD6" s="29">
        <v>68690765.710999995</v>
      </c>
      <c r="CE6" s="30">
        <f t="shared" ref="CE6:CE49" si="26">CD6/CD$49*100</f>
        <v>16.942027382837114</v>
      </c>
      <c r="CF6" s="29">
        <v>94140234</v>
      </c>
      <c r="CG6" s="29">
        <v>39138916.204999998</v>
      </c>
      <c r="CH6" s="30">
        <f t="shared" ref="CH6:CH49" si="27">CG6/CG$49*100</f>
        <v>10.310849656470943</v>
      </c>
      <c r="CI6" s="29">
        <v>84163823</v>
      </c>
      <c r="CJ6" s="29">
        <v>31576795.671</v>
      </c>
      <c r="CK6" s="30">
        <f t="shared" ref="CK6:CK49" si="28">CJ6/CJ$49*100</f>
        <v>7.7007614244898592</v>
      </c>
      <c r="CL6" s="29">
        <v>9762193</v>
      </c>
      <c r="CM6" s="29">
        <v>4583728.2699999996</v>
      </c>
      <c r="CN6" s="30">
        <f t="shared" ref="CN6:CN49" si="29">CM6/CM$49*100</f>
        <v>1.0773212029759558</v>
      </c>
      <c r="CO6" s="29">
        <v>7081948</v>
      </c>
      <c r="CP6" s="29">
        <v>3660238.3059999999</v>
      </c>
      <c r="CQ6" s="30">
        <f t="shared" ref="CQ6:CQ49" si="30">CP6/CP$49*100</f>
        <v>0.86873405280045235</v>
      </c>
      <c r="CR6" s="29">
        <v>3384875</v>
      </c>
      <c r="CS6" s="29">
        <v>1341711.7949999999</v>
      </c>
      <c r="CT6" s="30">
        <f t="shared" ref="CT6:CT49" si="31">CS6/CS$49*100</f>
        <v>0.30497826092000541</v>
      </c>
      <c r="CU6" s="29">
        <v>71139869</v>
      </c>
      <c r="CV6" s="29">
        <v>24391234.910999998</v>
      </c>
      <c r="CW6" s="30">
        <f t="shared" ref="CW6:CW49" si="32">CV6/CV$49*100</f>
        <v>5.5704483682758088</v>
      </c>
      <c r="CX6" s="29">
        <v>161828200</v>
      </c>
      <c r="CY6" s="29">
        <v>55453478.872000001</v>
      </c>
      <c r="CZ6" s="30">
        <f t="shared" ref="CZ6:CZ49" si="33">CY6/CY$49*100</f>
        <v>10.741281170419287</v>
      </c>
      <c r="DA6" s="29">
        <v>139738026</v>
      </c>
      <c r="DB6" s="29">
        <v>47209805.721000001</v>
      </c>
      <c r="DC6" s="30">
        <f t="shared" ref="DC6:DC49" si="34">DB6/DB$49*100</f>
        <v>9.3305924469343058</v>
      </c>
      <c r="DD6" s="29">
        <v>100764392</v>
      </c>
      <c r="DE6" s="29">
        <v>37482520.097000003</v>
      </c>
      <c r="DF6" s="30">
        <f t="shared" ref="DF6:DF49" si="35">DE6/DE$49*100</f>
        <v>7.7654476126521255</v>
      </c>
      <c r="DG6" s="29">
        <v>93867545</v>
      </c>
      <c r="DH6" s="29">
        <v>30284220.267999999</v>
      </c>
      <c r="DI6" s="30">
        <f t="shared" ref="DI6:DI49" si="36">DH6/DH$49*100</f>
        <v>8.3031674125213772</v>
      </c>
      <c r="DJ6" s="29">
        <v>139260974</v>
      </c>
      <c r="DK6" s="29">
        <v>44927906.259999998</v>
      </c>
      <c r="DL6" s="30">
        <f t="shared" ref="DL6:DL49" si="37">DK6/DK$49*100</f>
        <v>10.183863602842017</v>
      </c>
      <c r="DM6" s="29">
        <v>161650950</v>
      </c>
      <c r="DN6" s="29">
        <v>53210814.825000003</v>
      </c>
      <c r="DO6" s="30">
        <f t="shared" ref="DO6:DO49" si="38">DN6/DN$49*100</f>
        <v>9.9500432900517186</v>
      </c>
    </row>
    <row r="7" spans="1:119" ht="15.6" x14ac:dyDescent="0.3">
      <c r="A7" s="19" t="s">
        <v>114</v>
      </c>
      <c r="B7" s="21" t="s">
        <v>63</v>
      </c>
      <c r="C7" s="29">
        <v>6114820</v>
      </c>
      <c r="D7" s="29">
        <v>3934538.7059999998</v>
      </c>
      <c r="E7" s="30">
        <f t="shared" si="0"/>
        <v>1.2623914954097402</v>
      </c>
      <c r="F7" s="29">
        <v>4331770</v>
      </c>
      <c r="G7" s="29">
        <v>2709271.9739999999</v>
      </c>
      <c r="H7" s="30">
        <f t="shared" si="1"/>
        <v>0.80666119773675315</v>
      </c>
      <c r="I7" s="29">
        <v>8059516</v>
      </c>
      <c r="J7" s="29">
        <v>5286741.1780000003</v>
      </c>
      <c r="K7" s="30">
        <f t="shared" si="2"/>
        <v>1.4800369994197784</v>
      </c>
      <c r="L7" s="29">
        <v>3458550</v>
      </c>
      <c r="M7" s="29">
        <v>2283760.6519999998</v>
      </c>
      <c r="N7" s="30">
        <f t="shared" si="3"/>
        <v>0.69941427112205012</v>
      </c>
      <c r="O7" s="29">
        <v>10369810</v>
      </c>
      <c r="P7" s="29">
        <v>7252237.4390000002</v>
      </c>
      <c r="Q7" s="30">
        <f t="shared" si="4"/>
        <v>1.8515633882378566</v>
      </c>
      <c r="R7" s="29">
        <v>5759310</v>
      </c>
      <c r="S7" s="29">
        <v>3783305.4279999998</v>
      </c>
      <c r="T7" s="30">
        <f t="shared" si="5"/>
        <v>1.0321855163886835</v>
      </c>
      <c r="U7" s="29">
        <v>7153908</v>
      </c>
      <c r="V7" s="29">
        <v>4755268.074</v>
      </c>
      <c r="W7" s="30">
        <f t="shared" si="6"/>
        <v>1.2287577986903491</v>
      </c>
      <c r="X7" s="29">
        <v>2860140</v>
      </c>
      <c r="Y7" s="29">
        <v>2002242.173</v>
      </c>
      <c r="Z7" s="30">
        <f t="shared" si="7"/>
        <v>0.49808744456815512</v>
      </c>
      <c r="AA7" s="29">
        <v>3527554</v>
      </c>
      <c r="AB7" s="29">
        <v>2463384.8569999998</v>
      </c>
      <c r="AC7" s="30">
        <f t="shared" si="8"/>
        <v>0.58312783656313971</v>
      </c>
      <c r="AD7" s="29">
        <v>3260028</v>
      </c>
      <c r="AE7" s="29">
        <v>2306623.9909999999</v>
      </c>
      <c r="AF7" s="30">
        <f t="shared" si="9"/>
        <v>0.57161993440433401</v>
      </c>
      <c r="AG7" s="29">
        <v>9849747</v>
      </c>
      <c r="AH7" s="29">
        <v>6942862.8219999997</v>
      </c>
      <c r="AI7" s="30">
        <f t="shared" si="10"/>
        <v>1.6314942361996307</v>
      </c>
      <c r="AJ7" s="29">
        <v>10350800</v>
      </c>
      <c r="AK7" s="29">
        <v>7872866.2070000004</v>
      </c>
      <c r="AL7" s="30">
        <f t="shared" si="11"/>
        <v>1.8079303980098362</v>
      </c>
      <c r="AM7" s="29">
        <v>5341390</v>
      </c>
      <c r="AN7" s="29">
        <v>3834208.7749999999</v>
      </c>
      <c r="AO7" s="30">
        <f t="shared" si="12"/>
        <v>1.123740947911249</v>
      </c>
      <c r="AP7" s="29">
        <v>3330550</v>
      </c>
      <c r="AQ7" s="29">
        <v>2291403.6910000001</v>
      </c>
      <c r="AR7" s="30">
        <f t="shared" si="13"/>
        <v>0.6182880167072653</v>
      </c>
      <c r="AS7" s="29">
        <v>2407055</v>
      </c>
      <c r="AT7" s="29">
        <v>1555658.71</v>
      </c>
      <c r="AU7" s="30">
        <f t="shared" si="14"/>
        <v>0.42293569582605484</v>
      </c>
      <c r="AV7" s="29">
        <v>1581650</v>
      </c>
      <c r="AW7" s="29">
        <v>1090821.335</v>
      </c>
      <c r="AX7" s="30">
        <f t="shared" si="15"/>
        <v>0.32614110945806829</v>
      </c>
      <c r="AY7" s="29">
        <v>3487090</v>
      </c>
      <c r="AZ7" s="29">
        <v>1716951.862</v>
      </c>
      <c r="BA7" s="30">
        <f t="shared" si="16"/>
        <v>0.43408019296485051</v>
      </c>
      <c r="BB7" s="29">
        <v>6052390</v>
      </c>
      <c r="BC7" s="29">
        <v>3789576.61</v>
      </c>
      <c r="BD7" s="30">
        <f t="shared" si="17"/>
        <v>0.94382199928636012</v>
      </c>
      <c r="BE7" s="29">
        <v>5465756</v>
      </c>
      <c r="BF7" s="29">
        <v>3646993.4210000001</v>
      </c>
      <c r="BG7" s="30">
        <f t="shared" si="18"/>
        <v>0.76862544200715577</v>
      </c>
      <c r="BH7" s="29">
        <v>4761100</v>
      </c>
      <c r="BI7" s="29">
        <v>2920765.1269999999</v>
      </c>
      <c r="BJ7" s="30">
        <f t="shared" si="19"/>
        <v>0.60318036406133824</v>
      </c>
      <c r="BK7" s="29">
        <v>5282365</v>
      </c>
      <c r="BL7" s="29">
        <v>3020823.3420000002</v>
      </c>
      <c r="BM7" s="30">
        <f t="shared" si="20"/>
        <v>0.81547110600019324</v>
      </c>
      <c r="BN7" s="29">
        <v>4241430</v>
      </c>
      <c r="BO7" s="29">
        <v>2638609.3659999999</v>
      </c>
      <c r="BP7" s="30">
        <f t="shared" si="21"/>
        <v>0.60772191031003686</v>
      </c>
      <c r="BQ7" s="29">
        <v>7395244</v>
      </c>
      <c r="BR7" s="29">
        <v>4876766.0360000003</v>
      </c>
      <c r="BS7" s="30">
        <f t="shared" si="22"/>
        <v>0.98599294804761795</v>
      </c>
      <c r="BT7" s="29">
        <v>6560070</v>
      </c>
      <c r="BU7" s="29">
        <v>4041802.2960000001</v>
      </c>
      <c r="BV7" s="30">
        <f t="shared" si="23"/>
        <v>0.88812775144030276</v>
      </c>
      <c r="BW7" s="29">
        <v>4909950</v>
      </c>
      <c r="BX7" s="29">
        <v>3338689.7629999998</v>
      </c>
      <c r="BY7" s="30">
        <f t="shared" si="24"/>
        <v>0.902955137460138</v>
      </c>
      <c r="BZ7" s="29">
        <v>3881034</v>
      </c>
      <c r="CA7" s="29">
        <v>2535026.5060000001</v>
      </c>
      <c r="CB7" s="30">
        <f t="shared" si="25"/>
        <v>0.72414085300038289</v>
      </c>
      <c r="CC7" s="29">
        <v>4321030</v>
      </c>
      <c r="CD7" s="29">
        <v>2716305.5780000002</v>
      </c>
      <c r="CE7" s="30">
        <f t="shared" si="26"/>
        <v>0.6699550224297427</v>
      </c>
      <c r="CF7" s="29">
        <v>7336667.4400000004</v>
      </c>
      <c r="CG7" s="29">
        <v>4241048.4510000004</v>
      </c>
      <c r="CH7" s="30">
        <f t="shared" si="27"/>
        <v>1.1172719432247236</v>
      </c>
      <c r="CI7" s="29">
        <v>9243721</v>
      </c>
      <c r="CJ7" s="29">
        <v>5028171.4510000004</v>
      </c>
      <c r="CK7" s="30">
        <f t="shared" si="28"/>
        <v>1.2262405960698215</v>
      </c>
      <c r="CL7" s="29">
        <v>7801690</v>
      </c>
      <c r="CM7" s="29">
        <v>4656058.3859999999</v>
      </c>
      <c r="CN7" s="30">
        <f t="shared" si="29"/>
        <v>1.0943210692399545</v>
      </c>
      <c r="CO7" s="29">
        <v>7987168</v>
      </c>
      <c r="CP7" s="29">
        <v>4361638.8320000004</v>
      </c>
      <c r="CQ7" s="30">
        <f t="shared" si="30"/>
        <v>1.0352069626624996</v>
      </c>
      <c r="CR7" s="29">
        <v>4961421</v>
      </c>
      <c r="CS7" s="29">
        <v>2959530.79</v>
      </c>
      <c r="CT7" s="30">
        <f t="shared" si="31"/>
        <v>0.67271716387751501</v>
      </c>
      <c r="CU7" s="29">
        <v>8797800</v>
      </c>
      <c r="CV7" s="29">
        <v>4763537.6610000003</v>
      </c>
      <c r="CW7" s="30">
        <f t="shared" si="32"/>
        <v>1.0878924616879893</v>
      </c>
      <c r="CX7" s="29">
        <v>11118750</v>
      </c>
      <c r="CY7" s="29">
        <v>6168683.3279999997</v>
      </c>
      <c r="CZ7" s="30">
        <f t="shared" si="33"/>
        <v>1.194867543482147</v>
      </c>
      <c r="DA7" s="29">
        <v>9740500</v>
      </c>
      <c r="DB7" s="29">
        <v>5353227.8480000002</v>
      </c>
      <c r="DC7" s="30">
        <f t="shared" si="34"/>
        <v>1.0580172182968512</v>
      </c>
      <c r="DD7" s="29">
        <v>10822923</v>
      </c>
      <c r="DE7" s="29">
        <v>5668765.6320000002</v>
      </c>
      <c r="DF7" s="30">
        <f t="shared" si="35"/>
        <v>1.1744275046015942</v>
      </c>
      <c r="DG7" s="29">
        <v>10023586</v>
      </c>
      <c r="DH7" s="29">
        <v>5717940.6849999996</v>
      </c>
      <c r="DI7" s="30">
        <f t="shared" si="36"/>
        <v>1.5677147485480758</v>
      </c>
      <c r="DJ7" s="29">
        <v>7406910</v>
      </c>
      <c r="DK7" s="29">
        <v>3917360.7039999999</v>
      </c>
      <c r="DL7" s="30">
        <f t="shared" si="37"/>
        <v>0.88795295426858778</v>
      </c>
      <c r="DM7" s="29">
        <v>6212136</v>
      </c>
      <c r="DN7" s="29">
        <v>3356907.9640000002</v>
      </c>
      <c r="DO7" s="30">
        <f t="shared" si="38"/>
        <v>0.62771787412709257</v>
      </c>
    </row>
    <row r="8" spans="1:119" ht="15.6" x14ac:dyDescent="0.3">
      <c r="A8" s="19" t="s">
        <v>133</v>
      </c>
      <c r="B8" s="21" t="s">
        <v>299</v>
      </c>
      <c r="C8" s="29">
        <v>5885628.25</v>
      </c>
      <c r="D8" s="29">
        <v>5260896.9249999998</v>
      </c>
      <c r="E8" s="30">
        <f t="shared" si="0"/>
        <v>1.6879517607031145</v>
      </c>
      <c r="F8" s="29">
        <v>4819702.4000000004</v>
      </c>
      <c r="G8" s="29">
        <v>4950171.8</v>
      </c>
      <c r="H8" s="30">
        <f t="shared" si="1"/>
        <v>1.4738688295273745</v>
      </c>
      <c r="I8" s="29">
        <v>4386180</v>
      </c>
      <c r="J8" s="29">
        <v>3842600.568</v>
      </c>
      <c r="K8" s="30">
        <f t="shared" si="2"/>
        <v>1.0757460641912768</v>
      </c>
      <c r="L8" s="29">
        <v>1020901</v>
      </c>
      <c r="M8" s="29">
        <v>858491.94499999995</v>
      </c>
      <c r="N8" s="30">
        <f t="shared" si="3"/>
        <v>0.2629178839080577</v>
      </c>
      <c r="O8" s="29">
        <v>632635.5</v>
      </c>
      <c r="P8" s="29">
        <v>381800.20600000001</v>
      </c>
      <c r="Q8" s="30">
        <f t="shared" si="4"/>
        <v>9.7477128816779168E-2</v>
      </c>
      <c r="R8" s="29">
        <v>150300.01</v>
      </c>
      <c r="S8" s="29">
        <v>172620.02</v>
      </c>
      <c r="T8" s="30">
        <f t="shared" si="5"/>
        <v>4.7095294808623331E-2</v>
      </c>
      <c r="U8" s="29">
        <v>1534174</v>
      </c>
      <c r="V8" s="29">
        <v>2135719.452</v>
      </c>
      <c r="W8" s="30">
        <f t="shared" si="6"/>
        <v>0.55186834719334865</v>
      </c>
      <c r="X8" s="29">
        <v>6236970.2400000002</v>
      </c>
      <c r="Y8" s="29">
        <v>3846862.2480000001</v>
      </c>
      <c r="Z8" s="30">
        <f t="shared" si="7"/>
        <v>0.95696405387423067</v>
      </c>
      <c r="AA8" s="29">
        <v>2378961.33</v>
      </c>
      <c r="AB8" s="29">
        <v>1696517.727</v>
      </c>
      <c r="AC8" s="30">
        <f t="shared" si="8"/>
        <v>0.40159648989696023</v>
      </c>
      <c r="AD8" s="29">
        <v>2559330.71</v>
      </c>
      <c r="AE8" s="29">
        <v>1956010.835</v>
      </c>
      <c r="AF8" s="30">
        <f t="shared" si="9"/>
        <v>0.48473214080814903</v>
      </c>
      <c r="AG8" s="29">
        <v>6117657.4100000001</v>
      </c>
      <c r="AH8" s="29">
        <v>4962269.2750000004</v>
      </c>
      <c r="AI8" s="30">
        <f t="shared" si="10"/>
        <v>1.1660771540781887</v>
      </c>
      <c r="AJ8" s="29">
        <v>7880061.5</v>
      </c>
      <c r="AK8" s="29">
        <v>5207368.085</v>
      </c>
      <c r="AL8" s="30">
        <f t="shared" si="11"/>
        <v>1.1958235802517516</v>
      </c>
      <c r="AM8" s="29">
        <v>8206545.0999999996</v>
      </c>
      <c r="AN8" s="29">
        <v>6472614.3509999998</v>
      </c>
      <c r="AO8" s="30">
        <f t="shared" si="12"/>
        <v>1.8970124510908233</v>
      </c>
      <c r="AP8" s="29">
        <v>10059950.52</v>
      </c>
      <c r="AQ8" s="29">
        <v>6824482.4879999999</v>
      </c>
      <c r="AR8" s="30">
        <f t="shared" si="13"/>
        <v>1.8414458173092743</v>
      </c>
      <c r="AS8" s="29">
        <v>8055420.46</v>
      </c>
      <c r="AT8" s="29">
        <v>4449112.8739999998</v>
      </c>
      <c r="AU8" s="30">
        <f t="shared" si="14"/>
        <v>1.2095767773985906</v>
      </c>
      <c r="AV8" s="29">
        <v>6795753</v>
      </c>
      <c r="AW8" s="29">
        <v>3768315.9169999999</v>
      </c>
      <c r="AX8" s="30">
        <f t="shared" si="15"/>
        <v>1.1266764726039007</v>
      </c>
      <c r="AY8" s="29">
        <v>8227438.04</v>
      </c>
      <c r="AZ8" s="29">
        <v>5044947.8530000001</v>
      </c>
      <c r="BA8" s="30">
        <f t="shared" si="16"/>
        <v>1.2754649597321372</v>
      </c>
      <c r="BB8" s="29">
        <v>11144379.1</v>
      </c>
      <c r="BC8" s="29">
        <v>6711796.284</v>
      </c>
      <c r="BD8" s="30">
        <f t="shared" si="17"/>
        <v>1.6716223577197038</v>
      </c>
      <c r="BE8" s="29">
        <v>9340805.75</v>
      </c>
      <c r="BF8" s="29">
        <v>5971309.2790000001</v>
      </c>
      <c r="BG8" s="30">
        <f t="shared" si="18"/>
        <v>1.258488761593191</v>
      </c>
      <c r="BH8" s="29">
        <v>14391258</v>
      </c>
      <c r="BI8" s="29">
        <v>9733520.8709999993</v>
      </c>
      <c r="BJ8" s="30">
        <f t="shared" si="19"/>
        <v>2.0101132433742639</v>
      </c>
      <c r="BK8" s="29">
        <v>17898075.809999999</v>
      </c>
      <c r="BL8" s="29">
        <v>10133707.828</v>
      </c>
      <c r="BM8" s="30">
        <f t="shared" si="20"/>
        <v>2.7355939076234721</v>
      </c>
      <c r="BN8" s="29">
        <v>15484170.58</v>
      </c>
      <c r="BO8" s="29">
        <v>11916769.108999999</v>
      </c>
      <c r="BP8" s="30">
        <f t="shared" si="21"/>
        <v>2.7446585239041084</v>
      </c>
      <c r="BQ8" s="29">
        <v>15499006.99</v>
      </c>
      <c r="BR8" s="29">
        <v>12296552.895</v>
      </c>
      <c r="BS8" s="30">
        <f t="shared" si="22"/>
        <v>2.486138221572153</v>
      </c>
      <c r="BT8" s="29">
        <v>9995776.2100000009</v>
      </c>
      <c r="BU8" s="29">
        <v>6976217.7379999999</v>
      </c>
      <c r="BV8" s="30">
        <f t="shared" si="23"/>
        <v>1.5329232157989487</v>
      </c>
      <c r="BW8" s="29">
        <v>17633439.34</v>
      </c>
      <c r="BX8" s="29">
        <v>11729404.603</v>
      </c>
      <c r="BY8" s="30">
        <f t="shared" si="24"/>
        <v>3.1722402791059929</v>
      </c>
      <c r="BZ8" s="29">
        <v>9836514.9900000002</v>
      </c>
      <c r="CA8" s="29">
        <v>6363576.8260000004</v>
      </c>
      <c r="CB8" s="30">
        <f t="shared" si="25"/>
        <v>1.817782157309368</v>
      </c>
      <c r="CC8" s="29">
        <v>11657589</v>
      </c>
      <c r="CD8" s="29">
        <v>7157695.091</v>
      </c>
      <c r="CE8" s="30">
        <f t="shared" si="26"/>
        <v>1.7653881853627602</v>
      </c>
      <c r="CF8" s="29">
        <v>8095664.04</v>
      </c>
      <c r="CG8" s="29">
        <v>5069775.3540000003</v>
      </c>
      <c r="CH8" s="30">
        <f t="shared" si="27"/>
        <v>1.3355937398311959</v>
      </c>
      <c r="CI8" s="29">
        <v>11462225.16</v>
      </c>
      <c r="CJ8" s="29">
        <v>6505780.9730000002</v>
      </c>
      <c r="CK8" s="30">
        <f t="shared" si="28"/>
        <v>1.5865912322151687</v>
      </c>
      <c r="CL8" s="29">
        <v>7632418.2000000002</v>
      </c>
      <c r="CM8" s="29">
        <v>4022044.9720000001</v>
      </c>
      <c r="CN8" s="30">
        <f t="shared" si="29"/>
        <v>0.94530785256570959</v>
      </c>
      <c r="CO8" s="29">
        <v>24534053.600000001</v>
      </c>
      <c r="CP8" s="29">
        <v>13414158.113</v>
      </c>
      <c r="CQ8" s="30">
        <f t="shared" si="30"/>
        <v>3.1837642711158929</v>
      </c>
      <c r="CR8" s="29">
        <v>27283451</v>
      </c>
      <c r="CS8" s="29">
        <v>14902547.823000001</v>
      </c>
      <c r="CT8" s="30">
        <f t="shared" si="31"/>
        <v>3.3874287572583746</v>
      </c>
      <c r="CU8" s="29">
        <v>30220416.300000001</v>
      </c>
      <c r="CV8" s="29">
        <v>16188109.627</v>
      </c>
      <c r="CW8" s="30">
        <f t="shared" si="32"/>
        <v>3.6970259679851134</v>
      </c>
      <c r="CX8" s="29">
        <v>13683780.99</v>
      </c>
      <c r="CY8" s="29">
        <v>7395414.051</v>
      </c>
      <c r="CZ8" s="30">
        <f t="shared" si="33"/>
        <v>1.4324840083850912</v>
      </c>
      <c r="DA8" s="29">
        <v>31051778</v>
      </c>
      <c r="DB8" s="29">
        <v>19796191.181000002</v>
      </c>
      <c r="DC8" s="30">
        <f t="shared" si="34"/>
        <v>3.9125387001824246</v>
      </c>
      <c r="DD8" s="29">
        <v>28714954.16</v>
      </c>
      <c r="DE8" s="29">
        <v>16951997.640999999</v>
      </c>
      <c r="DF8" s="30">
        <f t="shared" si="35"/>
        <v>3.5120330562171556</v>
      </c>
      <c r="DG8" s="29">
        <v>35133964.380000003</v>
      </c>
      <c r="DH8" s="29">
        <v>18755568.243999999</v>
      </c>
      <c r="DI8" s="30">
        <f t="shared" si="36"/>
        <v>5.1423025479528448</v>
      </c>
      <c r="DJ8" s="29">
        <v>26656853.75</v>
      </c>
      <c r="DK8" s="29">
        <v>15090733.741</v>
      </c>
      <c r="DL8" s="30">
        <f t="shared" si="37"/>
        <v>3.420635121427309</v>
      </c>
      <c r="DM8" s="29">
        <v>28006877.050000001</v>
      </c>
      <c r="DN8" s="29">
        <v>15961671.846000001</v>
      </c>
      <c r="DO8" s="30">
        <f t="shared" si="38"/>
        <v>2.9847189217384766</v>
      </c>
    </row>
    <row r="9" spans="1:119" ht="15.6" x14ac:dyDescent="0.3">
      <c r="A9" s="19" t="s">
        <v>115</v>
      </c>
      <c r="B9" s="21" t="s">
        <v>293</v>
      </c>
      <c r="C9" s="29">
        <v>5721185.2599999998</v>
      </c>
      <c r="D9" s="29">
        <v>9478433.2349999994</v>
      </c>
      <c r="E9" s="30">
        <f t="shared" si="0"/>
        <v>3.041142659856459</v>
      </c>
      <c r="F9" s="29">
        <v>6969591</v>
      </c>
      <c r="G9" s="29">
        <v>10833037.625</v>
      </c>
      <c r="H9" s="30">
        <f t="shared" si="1"/>
        <v>3.2254388594320624</v>
      </c>
      <c r="I9" s="29">
        <v>12172830.6</v>
      </c>
      <c r="J9" s="29">
        <v>18036195.629999999</v>
      </c>
      <c r="K9" s="30">
        <f t="shared" si="2"/>
        <v>5.0492800692149409</v>
      </c>
      <c r="L9" s="29">
        <v>11287802.880000001</v>
      </c>
      <c r="M9" s="29">
        <v>16595402.516000001</v>
      </c>
      <c r="N9" s="30">
        <f t="shared" si="3"/>
        <v>5.0824333734536982</v>
      </c>
      <c r="O9" s="29">
        <v>14047516.48</v>
      </c>
      <c r="P9" s="29">
        <v>19992540.116</v>
      </c>
      <c r="Q9" s="30">
        <f t="shared" si="4"/>
        <v>5.1042806620747525</v>
      </c>
      <c r="R9" s="29">
        <v>13252449.390000001</v>
      </c>
      <c r="S9" s="29">
        <v>18539565.039999999</v>
      </c>
      <c r="T9" s="30">
        <f t="shared" si="5"/>
        <v>5.0580823775970281</v>
      </c>
      <c r="U9" s="29">
        <v>10900496.199999999</v>
      </c>
      <c r="V9" s="29">
        <v>14803263.198000001</v>
      </c>
      <c r="W9" s="30">
        <f t="shared" si="6"/>
        <v>3.8251524030921198</v>
      </c>
      <c r="X9" s="29">
        <v>7502339</v>
      </c>
      <c r="Y9" s="29">
        <v>9993666.2579999994</v>
      </c>
      <c r="Z9" s="30">
        <f t="shared" si="7"/>
        <v>2.4860727415685182</v>
      </c>
      <c r="AA9" s="29">
        <v>9936854.6999999993</v>
      </c>
      <c r="AB9" s="29">
        <v>13188885.048</v>
      </c>
      <c r="AC9" s="30">
        <f t="shared" si="8"/>
        <v>3.1220480968963682</v>
      </c>
      <c r="AD9" s="29">
        <v>10807809.52</v>
      </c>
      <c r="AE9" s="29">
        <v>13789833.425000001</v>
      </c>
      <c r="AF9" s="30">
        <f t="shared" si="9"/>
        <v>3.4173509460585483</v>
      </c>
      <c r="AG9" s="29">
        <v>11071891.880000001</v>
      </c>
      <c r="AH9" s="29">
        <v>14096851.622</v>
      </c>
      <c r="AI9" s="30">
        <f t="shared" si="10"/>
        <v>3.3126006892973887</v>
      </c>
      <c r="AJ9" s="29">
        <v>11567547.5</v>
      </c>
      <c r="AK9" s="29">
        <v>15236401.537</v>
      </c>
      <c r="AL9" s="30">
        <f t="shared" si="11"/>
        <v>3.4988977039307243</v>
      </c>
      <c r="AM9" s="29">
        <v>7351824.0499999998</v>
      </c>
      <c r="AN9" s="29">
        <v>8822691.5130000003</v>
      </c>
      <c r="AO9" s="30">
        <f t="shared" si="12"/>
        <v>2.5857798324889472</v>
      </c>
      <c r="AP9" s="29">
        <v>8237399.21</v>
      </c>
      <c r="AQ9" s="29">
        <v>9907786.2219999991</v>
      </c>
      <c r="AR9" s="30">
        <f t="shared" si="13"/>
        <v>2.6734117245340285</v>
      </c>
      <c r="AS9" s="29">
        <v>11797019.699999999</v>
      </c>
      <c r="AT9" s="29">
        <v>14411871.389</v>
      </c>
      <c r="AU9" s="30">
        <f t="shared" si="14"/>
        <v>3.9181440086317694</v>
      </c>
      <c r="AV9" s="29">
        <v>11116772.039999999</v>
      </c>
      <c r="AW9" s="29">
        <v>13630513.757999999</v>
      </c>
      <c r="AX9" s="30">
        <f t="shared" si="15"/>
        <v>4.0753428053527978</v>
      </c>
      <c r="AY9" s="29">
        <v>13113502</v>
      </c>
      <c r="AZ9" s="29">
        <v>16059774.697000001</v>
      </c>
      <c r="BA9" s="30">
        <f t="shared" si="16"/>
        <v>4.0602361974932197</v>
      </c>
      <c r="BB9" s="29">
        <v>12886815.720000001</v>
      </c>
      <c r="BC9" s="29">
        <v>15957521.219000001</v>
      </c>
      <c r="BD9" s="30">
        <f t="shared" si="17"/>
        <v>3.974338331313243</v>
      </c>
      <c r="BE9" s="29">
        <v>32321283.75</v>
      </c>
      <c r="BF9" s="29">
        <v>20691128.727000002</v>
      </c>
      <c r="BG9" s="30">
        <f t="shared" si="18"/>
        <v>4.3607778044898566</v>
      </c>
      <c r="BH9" s="29">
        <v>12177025.029999999</v>
      </c>
      <c r="BI9" s="29">
        <v>15610571.367000001</v>
      </c>
      <c r="BJ9" s="30">
        <f t="shared" si="19"/>
        <v>3.2238094166866444</v>
      </c>
      <c r="BK9" s="29">
        <v>13257822.640000001</v>
      </c>
      <c r="BL9" s="29">
        <v>14693877.689999999</v>
      </c>
      <c r="BM9" s="30">
        <f t="shared" si="20"/>
        <v>3.9666115276249956</v>
      </c>
      <c r="BN9" s="29">
        <v>18686287.039999999</v>
      </c>
      <c r="BO9" s="29">
        <v>24762687.123</v>
      </c>
      <c r="BP9" s="30">
        <f t="shared" si="21"/>
        <v>5.7033177084535946</v>
      </c>
      <c r="BQ9" s="29">
        <v>23170315.02</v>
      </c>
      <c r="BR9" s="29">
        <v>32554655.280000001</v>
      </c>
      <c r="BS9" s="30">
        <f t="shared" si="22"/>
        <v>6.5819562175529285</v>
      </c>
      <c r="BT9" s="29">
        <v>17441740.440000001</v>
      </c>
      <c r="BU9" s="29">
        <v>24055236.085000001</v>
      </c>
      <c r="BV9" s="30">
        <f t="shared" si="23"/>
        <v>5.2857911322579643</v>
      </c>
      <c r="BW9" s="29">
        <v>13433308.1</v>
      </c>
      <c r="BX9" s="29">
        <v>20008612.368999999</v>
      </c>
      <c r="BY9" s="30">
        <f t="shared" si="24"/>
        <v>5.4113681157972913</v>
      </c>
      <c r="BZ9" s="29">
        <v>11434827.199999999</v>
      </c>
      <c r="CA9" s="29">
        <v>17069029.107000001</v>
      </c>
      <c r="CB9" s="30">
        <f t="shared" si="25"/>
        <v>4.8758390763080035</v>
      </c>
      <c r="CC9" s="29">
        <v>19547738.539999999</v>
      </c>
      <c r="CD9" s="29">
        <v>27080652.596000001</v>
      </c>
      <c r="CE9" s="30">
        <f t="shared" si="26"/>
        <v>6.6792261387335152</v>
      </c>
      <c r="CF9" s="29">
        <v>14585212.02</v>
      </c>
      <c r="CG9" s="29">
        <v>19775101.421</v>
      </c>
      <c r="CH9" s="30">
        <f t="shared" si="27"/>
        <v>5.2095999957031998</v>
      </c>
      <c r="CI9" s="29">
        <v>18635537.100000001</v>
      </c>
      <c r="CJ9" s="29">
        <v>24969815.778999999</v>
      </c>
      <c r="CK9" s="30">
        <f t="shared" si="28"/>
        <v>6.0894904008305248</v>
      </c>
      <c r="CL9" s="29">
        <v>17561448.899999999</v>
      </c>
      <c r="CM9" s="29">
        <v>23394897.175999999</v>
      </c>
      <c r="CN9" s="30">
        <f t="shared" si="29"/>
        <v>5.4985412058789231</v>
      </c>
      <c r="CO9" s="29">
        <v>17377592.199999999</v>
      </c>
      <c r="CP9" s="29">
        <v>24447596.662</v>
      </c>
      <c r="CQ9" s="30">
        <f t="shared" si="30"/>
        <v>5.8024800446996014</v>
      </c>
      <c r="CR9" s="29">
        <v>11551831.529999999</v>
      </c>
      <c r="CS9" s="29">
        <v>16662084.119000001</v>
      </c>
      <c r="CT9" s="30">
        <f t="shared" si="31"/>
        <v>3.7873807600502318</v>
      </c>
      <c r="CU9" s="29">
        <v>16350998.119999999</v>
      </c>
      <c r="CV9" s="29">
        <v>24927039.307</v>
      </c>
      <c r="CW9" s="30">
        <f t="shared" si="32"/>
        <v>5.6928148960184108</v>
      </c>
      <c r="CX9" s="29">
        <v>15844211.33</v>
      </c>
      <c r="CY9" s="29">
        <v>23381995.068999998</v>
      </c>
      <c r="CZ9" s="30">
        <f t="shared" si="33"/>
        <v>4.529068121067878</v>
      </c>
      <c r="DA9" s="29">
        <v>19673966.260000002</v>
      </c>
      <c r="DB9" s="29">
        <v>29163226.261999998</v>
      </c>
      <c r="DC9" s="30">
        <f t="shared" si="34"/>
        <v>5.7638487287273996</v>
      </c>
      <c r="DD9" s="29">
        <v>20263411.59</v>
      </c>
      <c r="DE9" s="29">
        <v>28403278.66</v>
      </c>
      <c r="DF9" s="30">
        <f t="shared" si="35"/>
        <v>5.8844541906733587</v>
      </c>
      <c r="DG9" s="29">
        <v>12150499.59</v>
      </c>
      <c r="DH9" s="29">
        <v>17564303.695999999</v>
      </c>
      <c r="DI9" s="30">
        <f t="shared" si="36"/>
        <v>4.8156879319213637</v>
      </c>
      <c r="DJ9" s="29">
        <v>10485190.720000001</v>
      </c>
      <c r="DK9" s="29">
        <v>15398386.754000001</v>
      </c>
      <c r="DL9" s="30">
        <f t="shared" si="37"/>
        <v>3.4903712071301234</v>
      </c>
      <c r="DM9" s="29">
        <v>11023557.960000001</v>
      </c>
      <c r="DN9" s="29">
        <v>16333606.266000001</v>
      </c>
      <c r="DO9" s="30">
        <f t="shared" si="38"/>
        <v>3.0542680085591045</v>
      </c>
    </row>
    <row r="10" spans="1:119" ht="15.6" x14ac:dyDescent="0.3">
      <c r="A10" s="19" t="s">
        <v>158</v>
      </c>
      <c r="B10" s="21" t="s">
        <v>159</v>
      </c>
      <c r="C10" s="29">
        <v>2652225.2400000002</v>
      </c>
      <c r="D10" s="29">
        <v>2727567.4190000002</v>
      </c>
      <c r="E10" s="30">
        <f t="shared" si="0"/>
        <v>0.87513636799441774</v>
      </c>
      <c r="F10" s="29">
        <v>1954828.58</v>
      </c>
      <c r="G10" s="29">
        <v>1989749.243</v>
      </c>
      <c r="H10" s="30">
        <f t="shared" si="1"/>
        <v>0.5924298198768353</v>
      </c>
      <c r="I10" s="29">
        <v>1670411.64</v>
      </c>
      <c r="J10" s="29">
        <v>1664157.236</v>
      </c>
      <c r="K10" s="30">
        <f t="shared" si="2"/>
        <v>0.46588516426369142</v>
      </c>
      <c r="L10" s="29">
        <v>4843236.47</v>
      </c>
      <c r="M10" s="29">
        <v>5039736.4189999998</v>
      </c>
      <c r="N10" s="30">
        <f t="shared" si="3"/>
        <v>1.5434470206215534</v>
      </c>
      <c r="O10" s="29">
        <v>5367029.2300000004</v>
      </c>
      <c r="P10" s="29">
        <v>4783799.9309999999</v>
      </c>
      <c r="Q10" s="30">
        <f t="shared" si="4"/>
        <v>1.2213484298323984</v>
      </c>
      <c r="R10" s="29">
        <v>2497271.94</v>
      </c>
      <c r="S10" s="29">
        <v>2449010.6889999998</v>
      </c>
      <c r="T10" s="30">
        <f t="shared" si="5"/>
        <v>0.66815471570403451</v>
      </c>
      <c r="U10" s="29">
        <v>4244004.12</v>
      </c>
      <c r="V10" s="29">
        <v>4766021.5729999999</v>
      </c>
      <c r="W10" s="30">
        <f t="shared" si="6"/>
        <v>1.2315364949812491</v>
      </c>
      <c r="X10" s="29">
        <v>6279043.9000000004</v>
      </c>
      <c r="Y10" s="29">
        <v>4748313.6730000004</v>
      </c>
      <c r="Z10" s="30">
        <f t="shared" si="7"/>
        <v>1.1812134692223371</v>
      </c>
      <c r="AA10" s="29">
        <v>2843464.16</v>
      </c>
      <c r="AB10" s="29">
        <v>2355003.67</v>
      </c>
      <c r="AC10" s="30">
        <f t="shared" si="8"/>
        <v>0.55747204554052932</v>
      </c>
      <c r="AD10" s="29">
        <v>2439779.7000000002</v>
      </c>
      <c r="AE10" s="29">
        <v>2378784.7170000002</v>
      </c>
      <c r="AF10" s="30">
        <f t="shared" si="9"/>
        <v>0.58950256704131043</v>
      </c>
      <c r="AG10" s="29">
        <v>8435984.1400000006</v>
      </c>
      <c r="AH10" s="29">
        <v>6402406.176</v>
      </c>
      <c r="AI10" s="30">
        <f t="shared" si="10"/>
        <v>1.5044930372027621</v>
      </c>
      <c r="AJ10" s="29">
        <v>8026946.1900000004</v>
      </c>
      <c r="AK10" s="29">
        <v>6011128.1169999996</v>
      </c>
      <c r="AL10" s="30">
        <f t="shared" si="11"/>
        <v>1.3803995855274576</v>
      </c>
      <c r="AM10" s="29">
        <v>3282945.43</v>
      </c>
      <c r="AN10" s="29">
        <v>2852772.3709999998</v>
      </c>
      <c r="AO10" s="30">
        <f t="shared" si="12"/>
        <v>0.83609874070108781</v>
      </c>
      <c r="AP10" s="29">
        <v>1908138.29</v>
      </c>
      <c r="AQ10" s="29">
        <v>1974945.9439999999</v>
      </c>
      <c r="AR10" s="30">
        <f t="shared" si="13"/>
        <v>0.53289842187821534</v>
      </c>
      <c r="AS10" s="29">
        <v>3132963.69</v>
      </c>
      <c r="AT10" s="29">
        <v>3210752.8530000001</v>
      </c>
      <c r="AU10" s="30">
        <f t="shared" si="14"/>
        <v>0.87290482371229472</v>
      </c>
      <c r="AV10" s="29">
        <v>1931164.82</v>
      </c>
      <c r="AW10" s="29">
        <v>3032632.84</v>
      </c>
      <c r="AX10" s="30">
        <f t="shared" si="15"/>
        <v>0.90671699139123674</v>
      </c>
      <c r="AY10" s="29">
        <v>4041543.09</v>
      </c>
      <c r="AZ10" s="29">
        <v>3996033.4190000002</v>
      </c>
      <c r="BA10" s="30">
        <f t="shared" si="16"/>
        <v>1.0102781539797832</v>
      </c>
      <c r="BB10" s="29">
        <v>4486396.24</v>
      </c>
      <c r="BC10" s="29">
        <v>3941777.923</v>
      </c>
      <c r="BD10" s="30">
        <f t="shared" si="17"/>
        <v>0.98172885863064696</v>
      </c>
      <c r="BE10" s="29">
        <v>7626594.5300000003</v>
      </c>
      <c r="BF10" s="29">
        <v>6127473.0820000004</v>
      </c>
      <c r="BG10" s="30">
        <f t="shared" si="18"/>
        <v>1.2914012070654621</v>
      </c>
      <c r="BH10" s="29">
        <v>5210974.6900000004</v>
      </c>
      <c r="BI10" s="29">
        <v>4252638.148</v>
      </c>
      <c r="BJ10" s="30">
        <f t="shared" si="19"/>
        <v>0.87823146155078546</v>
      </c>
      <c r="BK10" s="29">
        <v>2669921.38</v>
      </c>
      <c r="BL10" s="29">
        <v>2939414.8629999999</v>
      </c>
      <c r="BM10" s="30">
        <f t="shared" si="20"/>
        <v>0.79349489127590844</v>
      </c>
      <c r="BN10" s="29">
        <v>3954179.18</v>
      </c>
      <c r="BO10" s="29">
        <v>3939191.3879999998</v>
      </c>
      <c r="BP10" s="30">
        <f t="shared" si="21"/>
        <v>0.9072706806241988</v>
      </c>
      <c r="BQ10" s="29">
        <v>6158680.9199999999</v>
      </c>
      <c r="BR10" s="29">
        <v>5697020.7189999996</v>
      </c>
      <c r="BS10" s="30">
        <f t="shared" si="22"/>
        <v>1.1518334511742341</v>
      </c>
      <c r="BT10" s="29">
        <v>13742997.09</v>
      </c>
      <c r="BU10" s="29">
        <v>10291818.925000001</v>
      </c>
      <c r="BV10" s="30">
        <f t="shared" si="23"/>
        <v>2.2614787490068275</v>
      </c>
      <c r="BW10" s="29">
        <v>6585053.9000000004</v>
      </c>
      <c r="BX10" s="29">
        <v>5348350.79</v>
      </c>
      <c r="BY10" s="30">
        <f t="shared" si="24"/>
        <v>1.4464718693809011</v>
      </c>
      <c r="BZ10" s="29">
        <v>6630894.7000000002</v>
      </c>
      <c r="CA10" s="29">
        <v>5583006.2750000004</v>
      </c>
      <c r="CB10" s="30">
        <f t="shared" si="25"/>
        <v>1.5948089365993363</v>
      </c>
      <c r="CC10" s="29">
        <v>2656687.9300000002</v>
      </c>
      <c r="CD10" s="29">
        <v>3237369.719</v>
      </c>
      <c r="CE10" s="30">
        <f t="shared" si="26"/>
        <v>0.79847132085299377</v>
      </c>
      <c r="CF10" s="29">
        <v>3982961.14</v>
      </c>
      <c r="CG10" s="29">
        <v>3624867.5019999999</v>
      </c>
      <c r="CH10" s="30">
        <f t="shared" si="27"/>
        <v>0.95494376088458632</v>
      </c>
      <c r="CI10" s="29">
        <v>2658272.67</v>
      </c>
      <c r="CJ10" s="29">
        <v>3378627.62</v>
      </c>
      <c r="CK10" s="30">
        <f t="shared" si="28"/>
        <v>0.82395964159551538</v>
      </c>
      <c r="CL10" s="29">
        <v>5068696.66</v>
      </c>
      <c r="CM10" s="29">
        <v>5189610.4069999997</v>
      </c>
      <c r="CN10" s="30">
        <f t="shared" si="29"/>
        <v>1.2197226792952498</v>
      </c>
      <c r="CO10" s="29">
        <v>6513404.0499999998</v>
      </c>
      <c r="CP10" s="29">
        <v>6060062.2690000003</v>
      </c>
      <c r="CQ10" s="30">
        <f t="shared" si="30"/>
        <v>1.4383168567307694</v>
      </c>
      <c r="CR10" s="29">
        <v>8009567.0099999998</v>
      </c>
      <c r="CS10" s="29">
        <v>6870455.0209999997</v>
      </c>
      <c r="CT10" s="30">
        <f t="shared" si="31"/>
        <v>1.5616911410052106</v>
      </c>
      <c r="CU10" s="29">
        <v>4889626.24</v>
      </c>
      <c r="CV10" s="29">
        <v>5096632.8439999996</v>
      </c>
      <c r="CW10" s="30">
        <f t="shared" si="32"/>
        <v>1.1639644410442327</v>
      </c>
      <c r="CX10" s="29">
        <v>6959627.4100000001</v>
      </c>
      <c r="CY10" s="29">
        <v>6780486.2429999998</v>
      </c>
      <c r="CZ10" s="30">
        <f t="shared" si="33"/>
        <v>1.3133731316719492</v>
      </c>
      <c r="DA10" s="29">
        <v>6611049.6500000004</v>
      </c>
      <c r="DB10" s="29">
        <v>6587782.8559999997</v>
      </c>
      <c r="DC10" s="30">
        <f t="shared" si="34"/>
        <v>1.3020158846130261</v>
      </c>
      <c r="DD10" s="29">
        <v>7295641.8200000003</v>
      </c>
      <c r="DE10" s="29">
        <v>7224702.7220000001</v>
      </c>
      <c r="DF10" s="30">
        <f t="shared" si="35"/>
        <v>1.4967790415235858</v>
      </c>
      <c r="DG10" s="29">
        <v>4278044.07</v>
      </c>
      <c r="DH10" s="29">
        <v>5432135.1919999998</v>
      </c>
      <c r="DI10" s="30">
        <f t="shared" si="36"/>
        <v>1.4893541094166551</v>
      </c>
      <c r="DJ10" s="29">
        <v>3774722.21</v>
      </c>
      <c r="DK10" s="29">
        <v>4302653.9220000003</v>
      </c>
      <c r="DL10" s="30">
        <f t="shared" si="37"/>
        <v>0.97528784044167149</v>
      </c>
      <c r="DM10" s="29">
        <v>8072672.6500000004</v>
      </c>
      <c r="DN10" s="29">
        <v>7599615.0269999998</v>
      </c>
      <c r="DO10" s="30">
        <f t="shared" si="38"/>
        <v>1.4210738691949274</v>
      </c>
    </row>
    <row r="11" spans="1:119" ht="15.6" x14ac:dyDescent="0.3">
      <c r="A11" s="19" t="s">
        <v>137</v>
      </c>
      <c r="B11" s="21" t="s">
        <v>138</v>
      </c>
      <c r="C11" s="29">
        <v>1278249.47</v>
      </c>
      <c r="D11" s="29">
        <v>2985113.6970000002</v>
      </c>
      <c r="E11" s="30">
        <f t="shared" si="0"/>
        <v>0.95776974774128154</v>
      </c>
      <c r="F11" s="29">
        <v>1583705.93</v>
      </c>
      <c r="G11" s="29">
        <v>3375417.2570000002</v>
      </c>
      <c r="H11" s="30">
        <f t="shared" si="1"/>
        <v>1.0049999237887242</v>
      </c>
      <c r="I11" s="29">
        <v>1715238.18</v>
      </c>
      <c r="J11" s="29">
        <v>3636604.409</v>
      </c>
      <c r="K11" s="30">
        <f t="shared" si="2"/>
        <v>1.0180769015080193</v>
      </c>
      <c r="L11" s="29">
        <v>2038669.79</v>
      </c>
      <c r="M11" s="29">
        <v>4446984.6560000004</v>
      </c>
      <c r="N11" s="30">
        <f t="shared" si="3"/>
        <v>1.3619135302744418</v>
      </c>
      <c r="O11" s="29">
        <v>1817022.67</v>
      </c>
      <c r="P11" s="29">
        <v>4390103.8559999997</v>
      </c>
      <c r="Q11" s="30">
        <f t="shared" si="4"/>
        <v>1.1208341754806461</v>
      </c>
      <c r="R11" s="29">
        <v>2183969.21</v>
      </c>
      <c r="S11" s="29">
        <v>4087095.3220000002</v>
      </c>
      <c r="T11" s="30">
        <f t="shared" si="5"/>
        <v>1.1150674128095648</v>
      </c>
      <c r="U11" s="29">
        <v>2388043.6800000002</v>
      </c>
      <c r="V11" s="29">
        <v>4424755.6129999999</v>
      </c>
      <c r="W11" s="30">
        <f t="shared" si="6"/>
        <v>1.143353620061893</v>
      </c>
      <c r="X11" s="29">
        <v>2987880.63</v>
      </c>
      <c r="Y11" s="29">
        <v>5252128.2680000002</v>
      </c>
      <c r="Z11" s="30">
        <f t="shared" si="7"/>
        <v>1.3065448240123003</v>
      </c>
      <c r="AA11" s="29">
        <v>2415628.14</v>
      </c>
      <c r="AB11" s="29">
        <v>4679202.0810000002</v>
      </c>
      <c r="AC11" s="30">
        <f t="shared" si="8"/>
        <v>1.1076519280297223</v>
      </c>
      <c r="AD11" s="29">
        <v>2545415.7000000002</v>
      </c>
      <c r="AE11" s="29">
        <v>5326898.6880000001</v>
      </c>
      <c r="AF11" s="30">
        <f t="shared" si="9"/>
        <v>1.3200944282613651</v>
      </c>
      <c r="AG11" s="29">
        <v>2149752.7400000002</v>
      </c>
      <c r="AH11" s="29">
        <v>4558855.4680000003</v>
      </c>
      <c r="AI11" s="30">
        <f t="shared" si="10"/>
        <v>1.0712794722288077</v>
      </c>
      <c r="AJ11" s="29">
        <v>3452237.84</v>
      </c>
      <c r="AK11" s="29">
        <v>7070336.0180000002</v>
      </c>
      <c r="AL11" s="30">
        <f t="shared" si="11"/>
        <v>1.6236368147245488</v>
      </c>
      <c r="AM11" s="29">
        <v>1355094.26</v>
      </c>
      <c r="AN11" s="29">
        <v>3330978.6740000001</v>
      </c>
      <c r="AO11" s="30">
        <f t="shared" si="12"/>
        <v>0.9762528209207687</v>
      </c>
      <c r="AP11" s="29">
        <v>1415788.45</v>
      </c>
      <c r="AQ11" s="29">
        <v>3057859.159</v>
      </c>
      <c r="AR11" s="30">
        <f t="shared" si="13"/>
        <v>0.82510021355650165</v>
      </c>
      <c r="AS11" s="29">
        <v>1634847.33</v>
      </c>
      <c r="AT11" s="29">
        <v>3757956.284</v>
      </c>
      <c r="AU11" s="30">
        <f t="shared" si="14"/>
        <v>1.0216725851503994</v>
      </c>
      <c r="AV11" s="29">
        <v>1597511.69</v>
      </c>
      <c r="AW11" s="29">
        <v>3299815.7149999999</v>
      </c>
      <c r="AX11" s="30">
        <f t="shared" si="15"/>
        <v>0.98660112684472634</v>
      </c>
      <c r="AY11" s="29">
        <v>2492469.63</v>
      </c>
      <c r="AZ11" s="29">
        <v>5453424.8439999996</v>
      </c>
      <c r="BA11" s="30">
        <f t="shared" si="16"/>
        <v>1.3787362132828562</v>
      </c>
      <c r="BB11" s="29">
        <v>2041213.29</v>
      </c>
      <c r="BC11" s="29">
        <v>4030717.9959999998</v>
      </c>
      <c r="BD11" s="30">
        <f t="shared" si="17"/>
        <v>1.0038800396607448</v>
      </c>
      <c r="BE11" s="29">
        <v>2314021.04</v>
      </c>
      <c r="BF11" s="29">
        <v>4964101.324</v>
      </c>
      <c r="BG11" s="30">
        <f t="shared" si="18"/>
        <v>1.0462137256287107</v>
      </c>
      <c r="BH11" s="29">
        <v>1982678.07</v>
      </c>
      <c r="BI11" s="29">
        <v>4783441.59</v>
      </c>
      <c r="BJ11" s="30">
        <f t="shared" si="19"/>
        <v>0.98785007156186388</v>
      </c>
      <c r="BK11" s="29">
        <v>2845825.28</v>
      </c>
      <c r="BL11" s="29">
        <v>5408676.3849999998</v>
      </c>
      <c r="BM11" s="30">
        <f t="shared" si="20"/>
        <v>1.4600719122995562</v>
      </c>
      <c r="BN11" s="29">
        <v>2575430.15</v>
      </c>
      <c r="BO11" s="29">
        <v>5166921.5549999997</v>
      </c>
      <c r="BP11" s="30">
        <f t="shared" si="21"/>
        <v>1.1900402834493335</v>
      </c>
      <c r="BQ11" s="29">
        <v>2963183.09</v>
      </c>
      <c r="BR11" s="29">
        <v>6186830.0460000001</v>
      </c>
      <c r="BS11" s="30">
        <f t="shared" si="22"/>
        <v>1.2508639436655393</v>
      </c>
      <c r="BT11" s="29">
        <v>3327344.17</v>
      </c>
      <c r="BU11" s="29">
        <v>7524436.0190000003</v>
      </c>
      <c r="BV11" s="30">
        <f t="shared" si="23"/>
        <v>1.653386274985404</v>
      </c>
      <c r="BW11" s="29">
        <v>2066527.15</v>
      </c>
      <c r="BX11" s="29">
        <v>4559911.3310000002</v>
      </c>
      <c r="BY11" s="30">
        <f t="shared" si="24"/>
        <v>1.2332368848159871</v>
      </c>
      <c r="BZ11" s="29">
        <v>2027981.61</v>
      </c>
      <c r="CA11" s="29">
        <v>4465902.3310000002</v>
      </c>
      <c r="CB11" s="30">
        <f t="shared" si="25"/>
        <v>1.2757035540782384</v>
      </c>
      <c r="CC11" s="29">
        <v>3047042.62</v>
      </c>
      <c r="CD11" s="29">
        <v>7461916.7070000004</v>
      </c>
      <c r="CE11" s="30">
        <f t="shared" si="26"/>
        <v>1.8404220111670575</v>
      </c>
      <c r="CF11" s="29">
        <v>2449841.87</v>
      </c>
      <c r="CG11" s="29">
        <v>4920840.72</v>
      </c>
      <c r="CH11" s="30">
        <f t="shared" si="27"/>
        <v>1.2963580437845246</v>
      </c>
      <c r="CI11" s="29">
        <v>3437230.52</v>
      </c>
      <c r="CJ11" s="29">
        <v>8571990.9649999999</v>
      </c>
      <c r="CK11" s="30">
        <f t="shared" si="28"/>
        <v>2.0904862558607138</v>
      </c>
      <c r="CL11" s="29">
        <v>3860086.5</v>
      </c>
      <c r="CM11" s="29">
        <v>9690629.0639999993</v>
      </c>
      <c r="CN11" s="30">
        <f t="shared" si="29"/>
        <v>2.277604505736166</v>
      </c>
      <c r="CO11" s="29">
        <v>2615821.44</v>
      </c>
      <c r="CP11" s="29">
        <v>6653913.0250000004</v>
      </c>
      <c r="CQ11" s="30">
        <f t="shared" si="30"/>
        <v>1.5792635194583884</v>
      </c>
      <c r="CR11" s="29">
        <v>3195607.65</v>
      </c>
      <c r="CS11" s="29">
        <v>7180745.5369999995</v>
      </c>
      <c r="CT11" s="30">
        <f t="shared" si="31"/>
        <v>1.6322218334402812</v>
      </c>
      <c r="CU11" s="29">
        <v>3152210.79</v>
      </c>
      <c r="CV11" s="29">
        <v>6261220.4680000003</v>
      </c>
      <c r="CW11" s="30">
        <f t="shared" si="32"/>
        <v>1.4299319188491126</v>
      </c>
      <c r="CX11" s="29">
        <v>3719846.09</v>
      </c>
      <c r="CY11" s="29">
        <v>8722033.9499999993</v>
      </c>
      <c r="CZ11" s="30">
        <f t="shared" si="33"/>
        <v>1.6894489027666275</v>
      </c>
      <c r="DA11" s="29">
        <v>4341931.0599999996</v>
      </c>
      <c r="DB11" s="29">
        <v>9326955.2469999995</v>
      </c>
      <c r="DC11" s="30">
        <f t="shared" si="34"/>
        <v>1.8433886107233299</v>
      </c>
      <c r="DD11" s="29">
        <v>4215831.47</v>
      </c>
      <c r="DE11" s="29">
        <v>8170628.2290000003</v>
      </c>
      <c r="DF11" s="30">
        <f t="shared" si="35"/>
        <v>1.6927513227648308</v>
      </c>
      <c r="DG11" s="29">
        <v>2301033.94</v>
      </c>
      <c r="DH11" s="29">
        <v>4808995</v>
      </c>
      <c r="DI11" s="30">
        <f t="shared" si="36"/>
        <v>1.318504825867034</v>
      </c>
      <c r="DJ11" s="29">
        <v>3327964.02</v>
      </c>
      <c r="DK11" s="29">
        <v>7403340.3859999999</v>
      </c>
      <c r="DL11" s="30">
        <f t="shared" si="37"/>
        <v>1.6781242433182499</v>
      </c>
      <c r="DM11" s="29">
        <v>3834606.75</v>
      </c>
      <c r="DN11" s="29">
        <v>9165024.1679999996</v>
      </c>
      <c r="DO11" s="30">
        <f t="shared" si="38"/>
        <v>1.7137942263407209</v>
      </c>
    </row>
    <row r="12" spans="1:119" ht="15.6" x14ac:dyDescent="0.3">
      <c r="A12" s="19" t="s">
        <v>147</v>
      </c>
      <c r="B12" s="21" t="s">
        <v>148</v>
      </c>
      <c r="C12" s="29">
        <v>1650182.84</v>
      </c>
      <c r="D12" s="29">
        <v>1923310.665</v>
      </c>
      <c r="E12" s="30">
        <f t="shared" si="0"/>
        <v>0.6170916612980073</v>
      </c>
      <c r="F12" s="29">
        <v>2580520.86</v>
      </c>
      <c r="G12" s="29">
        <v>2111824.5219999999</v>
      </c>
      <c r="H12" s="30">
        <f t="shared" si="1"/>
        <v>0.62877662880454921</v>
      </c>
      <c r="I12" s="29">
        <v>1792328.19</v>
      </c>
      <c r="J12" s="29">
        <v>1427398.638</v>
      </c>
      <c r="K12" s="30">
        <f t="shared" si="2"/>
        <v>0.39960397644444667</v>
      </c>
      <c r="L12" s="29">
        <v>1579994.66</v>
      </c>
      <c r="M12" s="29">
        <v>1471041.0490000001</v>
      </c>
      <c r="N12" s="30">
        <f t="shared" si="3"/>
        <v>0.45051441891510058</v>
      </c>
      <c r="O12" s="29">
        <v>2422539.9300000002</v>
      </c>
      <c r="P12" s="29">
        <v>1830947.263</v>
      </c>
      <c r="Q12" s="30">
        <f t="shared" si="4"/>
        <v>0.46745779443654945</v>
      </c>
      <c r="R12" s="29">
        <v>3581434.42</v>
      </c>
      <c r="S12" s="29">
        <v>2634198.5430000001</v>
      </c>
      <c r="T12" s="30">
        <f t="shared" si="5"/>
        <v>0.71867884714085339</v>
      </c>
      <c r="U12" s="29">
        <v>2689247.94</v>
      </c>
      <c r="V12" s="29">
        <v>1805728.9990000001</v>
      </c>
      <c r="W12" s="30">
        <f t="shared" si="6"/>
        <v>0.46659905505099553</v>
      </c>
      <c r="X12" s="29">
        <v>3127535.99</v>
      </c>
      <c r="Y12" s="29">
        <v>2305753.2370000002</v>
      </c>
      <c r="Z12" s="30">
        <f t="shared" si="7"/>
        <v>0.57359032444177871</v>
      </c>
      <c r="AA12" s="29">
        <v>2854426.1</v>
      </c>
      <c r="AB12" s="29">
        <v>1720605.4639999999</v>
      </c>
      <c r="AC12" s="30">
        <f t="shared" si="8"/>
        <v>0.40729849375746047</v>
      </c>
      <c r="AD12" s="29">
        <v>2852206.44</v>
      </c>
      <c r="AE12" s="29">
        <v>2093939.088</v>
      </c>
      <c r="AF12" s="30">
        <f t="shared" si="9"/>
        <v>0.51891306463448261</v>
      </c>
      <c r="AG12" s="29">
        <v>3210295.81</v>
      </c>
      <c r="AH12" s="29">
        <v>3360403.574</v>
      </c>
      <c r="AI12" s="30">
        <f t="shared" si="10"/>
        <v>0.78965683218069493</v>
      </c>
      <c r="AJ12" s="29">
        <v>4260027.8600000003</v>
      </c>
      <c r="AK12" s="29">
        <v>3931207.8679999998</v>
      </c>
      <c r="AL12" s="30">
        <f t="shared" si="11"/>
        <v>0.90276527233922532</v>
      </c>
      <c r="AM12" s="29">
        <v>1527534.71</v>
      </c>
      <c r="AN12" s="29">
        <v>1324800.6370000001</v>
      </c>
      <c r="AO12" s="30">
        <f t="shared" si="12"/>
        <v>0.38827638529302738</v>
      </c>
      <c r="AP12" s="29">
        <v>1196389.04</v>
      </c>
      <c r="AQ12" s="29">
        <v>1750812.0619999999</v>
      </c>
      <c r="AR12" s="30">
        <f t="shared" si="13"/>
        <v>0.4724205174727274</v>
      </c>
      <c r="AS12" s="29">
        <v>1972877.64</v>
      </c>
      <c r="AT12" s="29">
        <v>1858516.3330000001</v>
      </c>
      <c r="AU12" s="30">
        <f t="shared" si="14"/>
        <v>0.50527335684151631</v>
      </c>
      <c r="AV12" s="29">
        <v>1210077.57</v>
      </c>
      <c r="AW12" s="29">
        <v>1562412.5049999999</v>
      </c>
      <c r="AX12" s="30">
        <f t="shared" si="15"/>
        <v>0.46714061364765996</v>
      </c>
      <c r="AY12" s="29">
        <v>1399679.8</v>
      </c>
      <c r="AZ12" s="29">
        <v>2280285.3429999999</v>
      </c>
      <c r="BA12" s="30">
        <f t="shared" si="16"/>
        <v>0.57650230248817547</v>
      </c>
      <c r="BB12" s="29">
        <v>981876.3</v>
      </c>
      <c r="BC12" s="29">
        <v>1771962.9129999999</v>
      </c>
      <c r="BD12" s="30">
        <f t="shared" si="17"/>
        <v>0.44132043004375171</v>
      </c>
      <c r="BE12" s="29">
        <v>880496.04</v>
      </c>
      <c r="BF12" s="29">
        <v>6037850.9390000002</v>
      </c>
      <c r="BG12" s="30">
        <f t="shared" si="18"/>
        <v>1.2725128101518985</v>
      </c>
      <c r="BH12" s="29">
        <v>1833657.79</v>
      </c>
      <c r="BI12" s="29">
        <v>2826933.8080000002</v>
      </c>
      <c r="BJ12" s="30">
        <f t="shared" si="19"/>
        <v>0.58380283567619617</v>
      </c>
      <c r="BK12" s="29">
        <v>2175470.48</v>
      </c>
      <c r="BL12" s="29">
        <v>2275479.2069999999</v>
      </c>
      <c r="BM12" s="30">
        <f t="shared" si="20"/>
        <v>0.61426549504354722</v>
      </c>
      <c r="BN12" s="29">
        <v>1738491.19</v>
      </c>
      <c r="BO12" s="29">
        <v>2560098.9330000002</v>
      </c>
      <c r="BP12" s="30">
        <f t="shared" si="21"/>
        <v>0.58963946470939921</v>
      </c>
      <c r="BQ12" s="29">
        <v>2311827.0699999998</v>
      </c>
      <c r="BR12" s="29">
        <v>4240286.42</v>
      </c>
      <c r="BS12" s="30">
        <f t="shared" si="22"/>
        <v>0.85730840416763432</v>
      </c>
      <c r="BT12" s="29">
        <v>3512752.96</v>
      </c>
      <c r="BU12" s="29">
        <v>5126649.3600000003</v>
      </c>
      <c r="BV12" s="30">
        <f t="shared" si="23"/>
        <v>1.1265072448065299</v>
      </c>
      <c r="BW12" s="29">
        <v>1480689.78</v>
      </c>
      <c r="BX12" s="29">
        <v>1769951.504</v>
      </c>
      <c r="BY12" s="30">
        <f t="shared" si="24"/>
        <v>0.47868682538387086</v>
      </c>
      <c r="BZ12" s="29">
        <v>2589115.06</v>
      </c>
      <c r="CA12" s="29">
        <v>3085300.202</v>
      </c>
      <c r="CB12" s="30">
        <f t="shared" si="25"/>
        <v>0.88132882033010751</v>
      </c>
      <c r="CC12" s="29">
        <v>3414888.7</v>
      </c>
      <c r="CD12" s="29">
        <v>3911691.9720000001</v>
      </c>
      <c r="CE12" s="30">
        <f t="shared" si="26"/>
        <v>0.96478750552398429</v>
      </c>
      <c r="CF12" s="29">
        <v>3169188.42</v>
      </c>
      <c r="CG12" s="29">
        <v>4379407.4680000003</v>
      </c>
      <c r="CH12" s="30">
        <f t="shared" si="27"/>
        <v>1.1537215734452422</v>
      </c>
      <c r="CI12" s="29">
        <v>2226679.11</v>
      </c>
      <c r="CJ12" s="29">
        <v>3863830.9160000002</v>
      </c>
      <c r="CK12" s="30">
        <f t="shared" si="28"/>
        <v>0.94228814027543883</v>
      </c>
      <c r="CL12" s="29">
        <v>2969459.58</v>
      </c>
      <c r="CM12" s="29">
        <v>4510678.8080000002</v>
      </c>
      <c r="CN12" s="30">
        <f t="shared" si="29"/>
        <v>1.0601522676370847</v>
      </c>
      <c r="CO12" s="29">
        <v>2977194.94</v>
      </c>
      <c r="CP12" s="29">
        <v>4261073.5640000002</v>
      </c>
      <c r="CQ12" s="30">
        <f t="shared" si="30"/>
        <v>1.0113384422174254</v>
      </c>
      <c r="CR12" s="29">
        <v>3007688.41</v>
      </c>
      <c r="CS12" s="29">
        <v>5479803.1030000001</v>
      </c>
      <c r="CT12" s="30">
        <f t="shared" si="31"/>
        <v>1.2455885285982669</v>
      </c>
      <c r="CU12" s="29">
        <v>4365636.67</v>
      </c>
      <c r="CV12" s="29">
        <v>6107483.2980000004</v>
      </c>
      <c r="CW12" s="30">
        <f t="shared" si="32"/>
        <v>1.3948215617517923</v>
      </c>
      <c r="CX12" s="29">
        <v>3336528.03</v>
      </c>
      <c r="CY12" s="29">
        <v>5466918.8310000002</v>
      </c>
      <c r="CZ12" s="30">
        <f t="shared" si="33"/>
        <v>1.0589364904440854</v>
      </c>
      <c r="DA12" s="29">
        <v>4085315.99</v>
      </c>
      <c r="DB12" s="29">
        <v>7473168.3480000002</v>
      </c>
      <c r="DC12" s="30">
        <f t="shared" si="34"/>
        <v>1.4770043442796936</v>
      </c>
      <c r="DD12" s="29">
        <v>5715034.2199999997</v>
      </c>
      <c r="DE12" s="29">
        <v>6179099.1629999997</v>
      </c>
      <c r="DF12" s="30">
        <f t="shared" si="35"/>
        <v>1.280155942542923</v>
      </c>
      <c r="DG12" s="29">
        <v>4077405.4</v>
      </c>
      <c r="DH12" s="29">
        <v>4848689.2949999999</v>
      </c>
      <c r="DI12" s="30">
        <f t="shared" si="36"/>
        <v>1.329387997822274</v>
      </c>
      <c r="DJ12" s="29">
        <v>5785832.4199999999</v>
      </c>
      <c r="DK12" s="29">
        <v>6540380.3140000002</v>
      </c>
      <c r="DL12" s="30">
        <f t="shared" si="37"/>
        <v>1.4825160256308156</v>
      </c>
      <c r="DM12" s="29">
        <v>10244461.619999999</v>
      </c>
      <c r="DN12" s="29">
        <v>10768235.200999999</v>
      </c>
      <c r="DO12" s="30">
        <f t="shared" si="38"/>
        <v>2.0135832679838832</v>
      </c>
    </row>
    <row r="13" spans="1:119" ht="15.6" x14ac:dyDescent="0.3">
      <c r="A13" s="19" t="s">
        <v>116</v>
      </c>
      <c r="B13" s="21" t="s">
        <v>112</v>
      </c>
      <c r="C13" s="29">
        <v>11486953.560000001</v>
      </c>
      <c r="D13" s="29">
        <v>7941742.1359999999</v>
      </c>
      <c r="E13" s="30">
        <f t="shared" si="0"/>
        <v>2.5480973705850194</v>
      </c>
      <c r="F13" s="29">
        <v>6447839.1799999997</v>
      </c>
      <c r="G13" s="29">
        <v>5120794.7779999999</v>
      </c>
      <c r="H13" s="30">
        <f t="shared" si="1"/>
        <v>1.5246702762317768</v>
      </c>
      <c r="I13" s="29">
        <v>11312080.630000001</v>
      </c>
      <c r="J13" s="29">
        <v>7628926.5880000005</v>
      </c>
      <c r="K13" s="30">
        <f t="shared" si="2"/>
        <v>2.1357379217056289</v>
      </c>
      <c r="L13" s="29">
        <v>14288156.699999999</v>
      </c>
      <c r="M13" s="29">
        <v>8703881.3579999991</v>
      </c>
      <c r="N13" s="30">
        <f t="shared" si="3"/>
        <v>2.6656115782567436</v>
      </c>
      <c r="O13" s="29">
        <v>3391455.34</v>
      </c>
      <c r="P13" s="29">
        <v>2884703.6260000002</v>
      </c>
      <c r="Q13" s="30">
        <f t="shared" si="4"/>
        <v>0.7364915537783443</v>
      </c>
      <c r="R13" s="29">
        <v>3338581.62</v>
      </c>
      <c r="S13" s="29">
        <v>2939074.4879999999</v>
      </c>
      <c r="T13" s="30">
        <f t="shared" si="5"/>
        <v>0.80185704692227289</v>
      </c>
      <c r="U13" s="29">
        <v>3263604.4</v>
      </c>
      <c r="V13" s="29">
        <v>4070391.3879999998</v>
      </c>
      <c r="W13" s="30">
        <f t="shared" si="6"/>
        <v>1.051786163029057</v>
      </c>
      <c r="X13" s="29">
        <v>4927686.5</v>
      </c>
      <c r="Y13" s="29">
        <v>3869294.0210000002</v>
      </c>
      <c r="Z13" s="30">
        <f t="shared" si="7"/>
        <v>0.96254429019197951</v>
      </c>
      <c r="AA13" s="29">
        <v>8075055.79</v>
      </c>
      <c r="AB13" s="29">
        <v>4702102.7659999998</v>
      </c>
      <c r="AC13" s="30">
        <f t="shared" si="8"/>
        <v>1.1130729351703306</v>
      </c>
      <c r="AD13" s="29">
        <v>10296612</v>
      </c>
      <c r="AE13" s="29">
        <v>5908576.2060000002</v>
      </c>
      <c r="AF13" s="30">
        <f t="shared" si="9"/>
        <v>1.4642438284154349</v>
      </c>
      <c r="AG13" s="29">
        <v>13492125.34</v>
      </c>
      <c r="AH13" s="29">
        <v>7109019.3219999997</v>
      </c>
      <c r="AI13" s="30">
        <f t="shared" si="10"/>
        <v>1.6705391343932281</v>
      </c>
      <c r="AJ13" s="29">
        <v>17906580.879999999</v>
      </c>
      <c r="AK13" s="29">
        <v>8376147.3820000002</v>
      </c>
      <c r="AL13" s="30">
        <f t="shared" si="11"/>
        <v>1.923504232380296</v>
      </c>
      <c r="AM13" s="29">
        <v>16305734.720000001</v>
      </c>
      <c r="AN13" s="29">
        <v>5902950.4939999999</v>
      </c>
      <c r="AO13" s="30">
        <f t="shared" si="12"/>
        <v>1.7300537276040049</v>
      </c>
      <c r="AP13" s="29">
        <v>18469516.489999998</v>
      </c>
      <c r="AQ13" s="29">
        <v>8577577.3479999993</v>
      </c>
      <c r="AR13" s="30">
        <f t="shared" si="13"/>
        <v>2.3144823007305191</v>
      </c>
      <c r="AS13" s="29">
        <v>23538645.989999998</v>
      </c>
      <c r="AT13" s="29">
        <v>12112098.155999999</v>
      </c>
      <c r="AU13" s="30">
        <f t="shared" si="14"/>
        <v>3.2929064894454489</v>
      </c>
      <c r="AV13" s="29">
        <v>10999892.810000001</v>
      </c>
      <c r="AW13" s="29">
        <v>5647492.9560000002</v>
      </c>
      <c r="AX13" s="30">
        <f t="shared" si="15"/>
        <v>1.6885254800470744</v>
      </c>
      <c r="AY13" s="29">
        <v>7878455.1600000001</v>
      </c>
      <c r="AZ13" s="29">
        <v>6297361.3760000002</v>
      </c>
      <c r="BA13" s="30">
        <f t="shared" si="16"/>
        <v>1.5921004553262637</v>
      </c>
      <c r="BB13" s="29">
        <v>9129675.2400000002</v>
      </c>
      <c r="BC13" s="29">
        <v>4844605.07</v>
      </c>
      <c r="BD13" s="30">
        <f t="shared" si="17"/>
        <v>1.2065846170926831</v>
      </c>
      <c r="BE13" s="29">
        <v>9579373.1999999993</v>
      </c>
      <c r="BF13" s="29">
        <v>6485615.5719999997</v>
      </c>
      <c r="BG13" s="30">
        <f t="shared" si="18"/>
        <v>1.3668818558905187</v>
      </c>
      <c r="BH13" s="29">
        <v>12130387.98</v>
      </c>
      <c r="BI13" s="29">
        <v>7708403.5539999995</v>
      </c>
      <c r="BJ13" s="30">
        <f t="shared" si="19"/>
        <v>1.5918971433383025</v>
      </c>
      <c r="BK13" s="29">
        <v>10823057.289999999</v>
      </c>
      <c r="BL13" s="29">
        <v>5481143.2309999997</v>
      </c>
      <c r="BM13" s="30">
        <f t="shared" si="20"/>
        <v>1.4796343336548021</v>
      </c>
      <c r="BN13" s="29">
        <v>10522455.27</v>
      </c>
      <c r="BO13" s="29">
        <v>5821646.8729999997</v>
      </c>
      <c r="BP13" s="30">
        <f t="shared" si="21"/>
        <v>1.3408359738271363</v>
      </c>
      <c r="BQ13" s="29">
        <v>16742908.26</v>
      </c>
      <c r="BR13" s="29">
        <v>8574256.0519999992</v>
      </c>
      <c r="BS13" s="30">
        <f t="shared" si="22"/>
        <v>1.7335578413273316</v>
      </c>
      <c r="BT13" s="29">
        <v>15080443.59</v>
      </c>
      <c r="BU13" s="29">
        <v>7789520.0880000005</v>
      </c>
      <c r="BV13" s="30">
        <f t="shared" si="23"/>
        <v>1.7116346753034029</v>
      </c>
      <c r="BW13" s="29">
        <v>16900197.129999999</v>
      </c>
      <c r="BX13" s="29">
        <v>8322991.6370000001</v>
      </c>
      <c r="BY13" s="30">
        <f t="shared" si="24"/>
        <v>2.2509692697275376</v>
      </c>
      <c r="BZ13" s="29">
        <v>17647967.510000002</v>
      </c>
      <c r="CA13" s="29">
        <v>9521383.9900000002</v>
      </c>
      <c r="CB13" s="30">
        <f t="shared" si="25"/>
        <v>2.7198228925590531</v>
      </c>
      <c r="CC13" s="29">
        <v>16597395.48</v>
      </c>
      <c r="CD13" s="29">
        <v>9125857.3230000008</v>
      </c>
      <c r="CE13" s="30">
        <f t="shared" si="26"/>
        <v>2.2508196415893442</v>
      </c>
      <c r="CF13" s="29">
        <v>12398327.029999999</v>
      </c>
      <c r="CG13" s="29">
        <v>7322976.023</v>
      </c>
      <c r="CH13" s="30">
        <f t="shared" si="27"/>
        <v>1.9291823109156145</v>
      </c>
      <c r="CI13" s="29">
        <v>11369513.210000001</v>
      </c>
      <c r="CJ13" s="29">
        <v>6873910.4639999997</v>
      </c>
      <c r="CK13" s="30">
        <f t="shared" si="28"/>
        <v>1.6763684665186931</v>
      </c>
      <c r="CL13" s="29">
        <v>14496671.23</v>
      </c>
      <c r="CM13" s="29">
        <v>6687694.852</v>
      </c>
      <c r="CN13" s="30">
        <f t="shared" si="29"/>
        <v>1.5718199331856875</v>
      </c>
      <c r="CO13" s="29">
        <v>13147893.83</v>
      </c>
      <c r="CP13" s="29">
        <v>7319467.2180000003</v>
      </c>
      <c r="CQ13" s="30">
        <f t="shared" si="30"/>
        <v>1.7372285324181822</v>
      </c>
      <c r="CR13" s="29">
        <v>13827594.529999999</v>
      </c>
      <c r="CS13" s="29">
        <v>6389686.2149999999</v>
      </c>
      <c r="CT13" s="30">
        <f t="shared" si="31"/>
        <v>1.4524098222414688</v>
      </c>
      <c r="CU13" s="29">
        <v>12848733.49</v>
      </c>
      <c r="CV13" s="29">
        <v>6200891.2810000004</v>
      </c>
      <c r="CW13" s="30">
        <f t="shared" si="32"/>
        <v>1.4161539931922202</v>
      </c>
      <c r="CX13" s="29">
        <v>11265286.25</v>
      </c>
      <c r="CY13" s="29">
        <v>5263744.2050000001</v>
      </c>
      <c r="CZ13" s="30">
        <f t="shared" si="33"/>
        <v>1.0195817767461732</v>
      </c>
      <c r="DA13" s="29">
        <v>11922504.32</v>
      </c>
      <c r="DB13" s="29">
        <v>7607154.7879999997</v>
      </c>
      <c r="DC13" s="30">
        <f t="shared" si="34"/>
        <v>1.5034855560949649</v>
      </c>
      <c r="DD13" s="29">
        <v>9974047.4700000007</v>
      </c>
      <c r="DE13" s="29">
        <v>6714448.8650000002</v>
      </c>
      <c r="DF13" s="30">
        <f t="shared" si="35"/>
        <v>1.391067110057048</v>
      </c>
      <c r="DG13" s="29">
        <v>5524665.04</v>
      </c>
      <c r="DH13" s="29">
        <v>3346847.7110000001</v>
      </c>
      <c r="DI13" s="30">
        <f t="shared" si="36"/>
        <v>0.91762101195687162</v>
      </c>
      <c r="DJ13" s="29">
        <v>7863352.1799999997</v>
      </c>
      <c r="DK13" s="29">
        <v>4964622.5539999995</v>
      </c>
      <c r="DL13" s="30">
        <f t="shared" si="37"/>
        <v>1.1253370819673085</v>
      </c>
      <c r="DM13" s="29">
        <v>7460610.75</v>
      </c>
      <c r="DN13" s="29">
        <v>5259114.4469999997</v>
      </c>
      <c r="DO13" s="30">
        <f t="shared" si="38"/>
        <v>0.98341693482958992</v>
      </c>
    </row>
    <row r="14" spans="1:119" ht="15.6" x14ac:dyDescent="0.3">
      <c r="A14" s="19" t="s">
        <v>231</v>
      </c>
      <c r="B14" s="21" t="s">
        <v>232</v>
      </c>
      <c r="C14" s="29">
        <v>784</v>
      </c>
      <c r="D14" s="29">
        <v>7320.25</v>
      </c>
      <c r="E14" s="30">
        <f t="shared" si="0"/>
        <v>2.3486924477781846E-3</v>
      </c>
      <c r="F14" s="29">
        <v>3744</v>
      </c>
      <c r="G14" s="29">
        <v>39538.658000000003</v>
      </c>
      <c r="H14" s="30">
        <f t="shared" si="1"/>
        <v>1.177227739601748E-2</v>
      </c>
      <c r="I14" s="29">
        <v>295654</v>
      </c>
      <c r="J14" s="29">
        <v>1041079.126</v>
      </c>
      <c r="K14" s="30">
        <f t="shared" si="2"/>
        <v>0.2914528201636894</v>
      </c>
      <c r="L14" s="29">
        <v>580880</v>
      </c>
      <c r="M14" s="29">
        <v>2732230.7990000001</v>
      </c>
      <c r="N14" s="30">
        <f t="shared" si="3"/>
        <v>0.8367607223402681</v>
      </c>
      <c r="O14" s="29">
        <v>1500607</v>
      </c>
      <c r="P14" s="29">
        <v>6645164.5920000002</v>
      </c>
      <c r="Q14" s="30">
        <f t="shared" si="4"/>
        <v>1.6965720677036087</v>
      </c>
      <c r="R14" s="29">
        <v>1559867.9</v>
      </c>
      <c r="S14" s="29">
        <v>6666803.7970000003</v>
      </c>
      <c r="T14" s="30">
        <f t="shared" si="5"/>
        <v>1.8188799320667699</v>
      </c>
      <c r="U14" s="29">
        <v>751924.4</v>
      </c>
      <c r="V14" s="29">
        <v>2964109.0830000001</v>
      </c>
      <c r="W14" s="30">
        <f t="shared" si="6"/>
        <v>0.76592362306957285</v>
      </c>
      <c r="X14" s="29">
        <v>1136867</v>
      </c>
      <c r="Y14" s="29">
        <v>5698887.5149999997</v>
      </c>
      <c r="Z14" s="30">
        <f t="shared" si="7"/>
        <v>1.4176828145491838</v>
      </c>
      <c r="AA14" s="29">
        <v>726075.9</v>
      </c>
      <c r="AB14" s="29">
        <v>3496409.53</v>
      </c>
      <c r="AC14" s="30">
        <f t="shared" si="8"/>
        <v>0.82766349690508145</v>
      </c>
      <c r="AD14" s="29">
        <v>626957</v>
      </c>
      <c r="AE14" s="29">
        <v>2868265.54</v>
      </c>
      <c r="AF14" s="30">
        <f t="shared" si="9"/>
        <v>0.71080408693668695</v>
      </c>
      <c r="AG14" s="29">
        <v>613777.97</v>
      </c>
      <c r="AH14" s="29">
        <v>2624332.4819999998</v>
      </c>
      <c r="AI14" s="30">
        <f t="shared" si="10"/>
        <v>0.61668845086314039</v>
      </c>
      <c r="AJ14" s="29">
        <v>13602</v>
      </c>
      <c r="AK14" s="29">
        <v>59347.622000000003</v>
      </c>
      <c r="AL14" s="30">
        <f t="shared" si="11"/>
        <v>1.3628628639465118E-2</v>
      </c>
      <c r="AM14" s="29">
        <v>122578</v>
      </c>
      <c r="AN14" s="29">
        <v>675093.73699999996</v>
      </c>
      <c r="AO14" s="30">
        <f t="shared" si="12"/>
        <v>0.19785841628963655</v>
      </c>
      <c r="AP14" s="29">
        <v>0</v>
      </c>
      <c r="AQ14" s="29">
        <v>0</v>
      </c>
      <c r="AR14" s="30">
        <f t="shared" si="13"/>
        <v>0</v>
      </c>
      <c r="AS14" s="29">
        <v>137100.5</v>
      </c>
      <c r="AT14" s="29">
        <v>382353.58199999999</v>
      </c>
      <c r="AU14" s="30">
        <f t="shared" si="14"/>
        <v>0.10395016414285016</v>
      </c>
      <c r="AV14" s="29">
        <v>140</v>
      </c>
      <c r="AW14" s="29">
        <v>3908.03</v>
      </c>
      <c r="AX14" s="30">
        <f t="shared" si="15"/>
        <v>1.1684491301184668E-3</v>
      </c>
      <c r="AY14" s="29">
        <v>99010</v>
      </c>
      <c r="AZ14" s="29">
        <v>484600.23</v>
      </c>
      <c r="BA14" s="30">
        <f t="shared" si="16"/>
        <v>0.12251674959842929</v>
      </c>
      <c r="BB14" s="29">
        <v>2586390.5699999998</v>
      </c>
      <c r="BC14" s="29">
        <v>13099005.898</v>
      </c>
      <c r="BD14" s="30">
        <f t="shared" si="17"/>
        <v>3.2624040117542803</v>
      </c>
      <c r="BE14" s="29">
        <v>3164564.59</v>
      </c>
      <c r="BF14" s="29">
        <v>13428852.086999999</v>
      </c>
      <c r="BG14" s="30">
        <f t="shared" si="18"/>
        <v>2.8302100331699749</v>
      </c>
      <c r="BH14" s="29">
        <v>1580812.47</v>
      </c>
      <c r="BI14" s="29">
        <v>10017392.376</v>
      </c>
      <c r="BJ14" s="30">
        <f t="shared" si="19"/>
        <v>2.0687368266777293</v>
      </c>
      <c r="BK14" s="29">
        <v>1443607.86</v>
      </c>
      <c r="BL14" s="29">
        <v>6608472.1440000003</v>
      </c>
      <c r="BM14" s="30">
        <f t="shared" si="20"/>
        <v>1.7839567158108738</v>
      </c>
      <c r="BN14" s="29">
        <v>903060.2</v>
      </c>
      <c r="BO14" s="29">
        <v>5353189.0949999997</v>
      </c>
      <c r="BP14" s="30">
        <f t="shared" si="21"/>
        <v>1.2329412398001232</v>
      </c>
      <c r="BQ14" s="29">
        <v>770231.46</v>
      </c>
      <c r="BR14" s="29">
        <v>6427318.2869999995</v>
      </c>
      <c r="BS14" s="30">
        <f t="shared" si="22"/>
        <v>1.2994862700113126</v>
      </c>
      <c r="BT14" s="29">
        <v>223240.5</v>
      </c>
      <c r="BU14" s="29">
        <v>1523665.429</v>
      </c>
      <c r="BV14" s="30">
        <f t="shared" si="23"/>
        <v>0.33480349910838247</v>
      </c>
      <c r="BW14" s="29">
        <v>0</v>
      </c>
      <c r="BX14" s="29">
        <v>0</v>
      </c>
      <c r="BY14" s="30">
        <f t="shared" si="24"/>
        <v>0</v>
      </c>
      <c r="BZ14" s="29">
        <v>21337</v>
      </c>
      <c r="CA14" s="29">
        <v>171257.785</v>
      </c>
      <c r="CB14" s="30">
        <f t="shared" si="25"/>
        <v>4.8920497761791915E-2</v>
      </c>
      <c r="CC14" s="29">
        <v>132</v>
      </c>
      <c r="CD14" s="29">
        <v>3608.201</v>
      </c>
      <c r="CE14" s="30">
        <f t="shared" si="26"/>
        <v>8.8993388721230989E-4</v>
      </c>
      <c r="CF14" s="29">
        <v>22030.5</v>
      </c>
      <c r="CG14" s="29">
        <v>174635.734</v>
      </c>
      <c r="CH14" s="30">
        <f t="shared" si="27"/>
        <v>4.600645527561692E-2</v>
      </c>
      <c r="CI14" s="29">
        <v>521041</v>
      </c>
      <c r="CJ14" s="29">
        <v>2410413.2420000001</v>
      </c>
      <c r="CK14" s="30">
        <f t="shared" si="28"/>
        <v>0.58783726836857031</v>
      </c>
      <c r="CL14" s="29">
        <v>1943409.6</v>
      </c>
      <c r="CM14" s="29">
        <v>9239520.2400000002</v>
      </c>
      <c r="CN14" s="30">
        <f t="shared" si="29"/>
        <v>2.1715796560247433</v>
      </c>
      <c r="CO14" s="29">
        <v>1148425</v>
      </c>
      <c r="CP14" s="29">
        <v>5967927.6770000001</v>
      </c>
      <c r="CQ14" s="30">
        <f t="shared" si="30"/>
        <v>1.416449303085404</v>
      </c>
      <c r="CR14" s="29">
        <v>741909</v>
      </c>
      <c r="CS14" s="29">
        <v>3329913.5269999998</v>
      </c>
      <c r="CT14" s="30">
        <f t="shared" si="31"/>
        <v>0.75690713927014519</v>
      </c>
      <c r="CU14" s="29">
        <v>696758.1</v>
      </c>
      <c r="CV14" s="29">
        <v>1659908.959</v>
      </c>
      <c r="CW14" s="30">
        <f t="shared" si="32"/>
        <v>0.37908852035933499</v>
      </c>
      <c r="CX14" s="29">
        <v>169957</v>
      </c>
      <c r="CY14" s="29">
        <v>1195484.9509999999</v>
      </c>
      <c r="CZ14" s="30">
        <f t="shared" si="33"/>
        <v>0.23156419137086312</v>
      </c>
      <c r="DA14" s="29">
        <v>703318</v>
      </c>
      <c r="DB14" s="29">
        <v>2362601.6230000001</v>
      </c>
      <c r="DC14" s="30">
        <f t="shared" si="34"/>
        <v>0.46694690905861219</v>
      </c>
      <c r="DD14" s="29">
        <v>609541</v>
      </c>
      <c r="DE14" s="29">
        <v>3611701.6370000001</v>
      </c>
      <c r="DF14" s="30">
        <f t="shared" si="35"/>
        <v>0.74825491407922129</v>
      </c>
      <c r="DG14" s="29">
        <v>20765</v>
      </c>
      <c r="DH14" s="29">
        <v>126994.13400000001</v>
      </c>
      <c r="DI14" s="30">
        <f t="shared" si="36"/>
        <v>3.4818580292931223E-2</v>
      </c>
      <c r="DJ14" s="29">
        <v>446240</v>
      </c>
      <c r="DK14" s="29">
        <v>1753729.2479999999</v>
      </c>
      <c r="DL14" s="30">
        <f t="shared" si="37"/>
        <v>0.397519959078251</v>
      </c>
      <c r="DM14" s="29">
        <v>771759.5</v>
      </c>
      <c r="DN14" s="29">
        <v>5027132.9970000004</v>
      </c>
      <c r="DO14" s="30">
        <f t="shared" si="38"/>
        <v>0.94003805635196713</v>
      </c>
    </row>
    <row r="15" spans="1:119" ht="15.6" x14ac:dyDescent="0.3">
      <c r="A15" s="19" t="s">
        <v>117</v>
      </c>
      <c r="B15" s="21" t="s">
        <v>50</v>
      </c>
      <c r="C15" s="29">
        <v>43581614.759999998</v>
      </c>
      <c r="D15" s="29">
        <v>5795628.1200000001</v>
      </c>
      <c r="E15" s="30">
        <f t="shared" si="0"/>
        <v>1.8595195513233673</v>
      </c>
      <c r="F15" s="29">
        <v>50337342.68</v>
      </c>
      <c r="G15" s="29">
        <v>6388639.8059999999</v>
      </c>
      <c r="H15" s="30">
        <f t="shared" si="1"/>
        <v>1.9021596529520881</v>
      </c>
      <c r="I15" s="29">
        <v>53984348.100000001</v>
      </c>
      <c r="J15" s="29">
        <v>6702684.8689999999</v>
      </c>
      <c r="K15" s="30">
        <f t="shared" si="2"/>
        <v>1.8764341335363002</v>
      </c>
      <c r="L15" s="29">
        <v>49849407.149999999</v>
      </c>
      <c r="M15" s="29">
        <v>6122551.4869999997</v>
      </c>
      <c r="N15" s="30">
        <f t="shared" si="3"/>
        <v>1.8750650957827821</v>
      </c>
      <c r="O15" s="29">
        <v>54398134.090000004</v>
      </c>
      <c r="P15" s="29">
        <v>7135397.273</v>
      </c>
      <c r="Q15" s="30">
        <f t="shared" si="4"/>
        <v>1.8217330116870489</v>
      </c>
      <c r="R15" s="29">
        <v>65015096.350000001</v>
      </c>
      <c r="S15" s="29">
        <v>9150110.9220000003</v>
      </c>
      <c r="T15" s="30">
        <f t="shared" si="5"/>
        <v>2.4963916201793643</v>
      </c>
      <c r="U15" s="29">
        <v>65484079.090000004</v>
      </c>
      <c r="V15" s="29">
        <v>8610527.8680000007</v>
      </c>
      <c r="W15" s="30">
        <f t="shared" si="6"/>
        <v>2.2249541148887886</v>
      </c>
      <c r="X15" s="29">
        <v>59845440.899999999</v>
      </c>
      <c r="Y15" s="29">
        <v>7749874.1629999997</v>
      </c>
      <c r="Z15" s="30">
        <f t="shared" si="7"/>
        <v>1.9278961704166642</v>
      </c>
      <c r="AA15" s="29">
        <v>64507657.399999999</v>
      </c>
      <c r="AB15" s="29">
        <v>8954918.9509999994</v>
      </c>
      <c r="AC15" s="30">
        <f t="shared" si="8"/>
        <v>2.1197915947466957</v>
      </c>
      <c r="AD15" s="29">
        <v>84079921.060000002</v>
      </c>
      <c r="AE15" s="29">
        <v>10415780.26</v>
      </c>
      <c r="AF15" s="30">
        <f t="shared" si="9"/>
        <v>2.5812042414463718</v>
      </c>
      <c r="AG15" s="29">
        <v>102519874.55</v>
      </c>
      <c r="AH15" s="29">
        <v>13326675.528999999</v>
      </c>
      <c r="AI15" s="30">
        <f t="shared" si="10"/>
        <v>3.1316180184880746</v>
      </c>
      <c r="AJ15" s="29">
        <v>99450896.180000007</v>
      </c>
      <c r="AK15" s="29">
        <v>13721139.265000001</v>
      </c>
      <c r="AL15" s="30">
        <f t="shared" si="11"/>
        <v>3.1509318360400078</v>
      </c>
      <c r="AM15" s="29">
        <v>79241655.030000001</v>
      </c>
      <c r="AN15" s="29">
        <v>10963111.757999999</v>
      </c>
      <c r="AO15" s="30">
        <f t="shared" si="12"/>
        <v>3.2131003609713131</v>
      </c>
      <c r="AP15" s="29">
        <v>78821243.629999995</v>
      </c>
      <c r="AQ15" s="29">
        <v>10372508.051000001</v>
      </c>
      <c r="AR15" s="30">
        <f t="shared" si="13"/>
        <v>2.7988073233547617</v>
      </c>
      <c r="AS15" s="29">
        <v>99343423.939999998</v>
      </c>
      <c r="AT15" s="29">
        <v>13455729.479</v>
      </c>
      <c r="AU15" s="30">
        <f t="shared" si="14"/>
        <v>3.6581984682540196</v>
      </c>
      <c r="AV15" s="29">
        <v>78772892.670000002</v>
      </c>
      <c r="AW15" s="29">
        <v>10195049.473999999</v>
      </c>
      <c r="AX15" s="30">
        <f t="shared" si="15"/>
        <v>3.0481845557506033</v>
      </c>
      <c r="AY15" s="29">
        <v>84805837</v>
      </c>
      <c r="AZ15" s="29">
        <v>11346463.075999999</v>
      </c>
      <c r="BA15" s="30">
        <f t="shared" si="16"/>
        <v>2.8686155916808289</v>
      </c>
      <c r="BB15" s="29">
        <v>68058276.090000004</v>
      </c>
      <c r="BC15" s="29">
        <v>9600051.3249999993</v>
      </c>
      <c r="BD15" s="30">
        <f t="shared" si="17"/>
        <v>2.3909635738471509</v>
      </c>
      <c r="BE15" s="29">
        <v>96805065.189999998</v>
      </c>
      <c r="BF15" s="29">
        <v>13425212.233999999</v>
      </c>
      <c r="BG15" s="30">
        <f t="shared" si="18"/>
        <v>2.829442912613942</v>
      </c>
      <c r="BH15" s="29">
        <v>94023704.620000005</v>
      </c>
      <c r="BI15" s="29">
        <v>12913145.027000001</v>
      </c>
      <c r="BJ15" s="30">
        <f t="shared" si="19"/>
        <v>2.6667517516422059</v>
      </c>
      <c r="BK15" s="29">
        <v>91629488.439999998</v>
      </c>
      <c r="BL15" s="29">
        <v>11351951.743000001</v>
      </c>
      <c r="BM15" s="30">
        <f t="shared" si="20"/>
        <v>3.0644587898993501</v>
      </c>
      <c r="BN15" s="29">
        <v>102066602.43000001</v>
      </c>
      <c r="BO15" s="29">
        <v>17547764.579999998</v>
      </c>
      <c r="BP15" s="30">
        <f t="shared" si="21"/>
        <v>4.0415838546024476</v>
      </c>
      <c r="BQ15" s="29">
        <v>91151938.5</v>
      </c>
      <c r="BR15" s="29">
        <v>13302356.098999999</v>
      </c>
      <c r="BS15" s="30">
        <f t="shared" si="22"/>
        <v>2.6894932439265</v>
      </c>
      <c r="BT15" s="29">
        <v>79288890.689999998</v>
      </c>
      <c r="BU15" s="29">
        <v>11356605.24</v>
      </c>
      <c r="BV15" s="30">
        <f t="shared" si="23"/>
        <v>2.4954501821571431</v>
      </c>
      <c r="BW15" s="29">
        <v>59151662.5</v>
      </c>
      <c r="BX15" s="29">
        <v>8607927.5580000002</v>
      </c>
      <c r="BY15" s="30">
        <f t="shared" si="24"/>
        <v>2.3280307435323699</v>
      </c>
      <c r="BZ15" s="29">
        <v>77930380.730000004</v>
      </c>
      <c r="CA15" s="29">
        <v>11391057.413000001</v>
      </c>
      <c r="CB15" s="30">
        <f t="shared" si="25"/>
        <v>3.253902873245206</v>
      </c>
      <c r="CC15" s="29">
        <v>82120443.430000007</v>
      </c>
      <c r="CD15" s="29">
        <v>11795282.865</v>
      </c>
      <c r="CE15" s="30">
        <f t="shared" si="26"/>
        <v>2.9092120784895852</v>
      </c>
      <c r="CF15" s="29">
        <v>101664378.68000001</v>
      </c>
      <c r="CG15" s="29">
        <v>13762119.393999999</v>
      </c>
      <c r="CH15" s="30">
        <f t="shared" si="27"/>
        <v>3.6255256349640401</v>
      </c>
      <c r="CI15" s="29">
        <v>116416413.87</v>
      </c>
      <c r="CJ15" s="29">
        <v>16090373.472999999</v>
      </c>
      <c r="CK15" s="30">
        <f t="shared" si="28"/>
        <v>3.9240247375800079</v>
      </c>
      <c r="CL15" s="29">
        <v>117175767</v>
      </c>
      <c r="CM15" s="29">
        <v>15256269.82</v>
      </c>
      <c r="CN15" s="30">
        <f t="shared" si="29"/>
        <v>3.5857062171375556</v>
      </c>
      <c r="CO15" s="29">
        <v>133531822.40000001</v>
      </c>
      <c r="CP15" s="29">
        <v>17704870.738000002</v>
      </c>
      <c r="CQ15" s="30">
        <f t="shared" si="30"/>
        <v>4.2021373540946927</v>
      </c>
      <c r="CR15" s="29">
        <v>134129140.52</v>
      </c>
      <c r="CS15" s="29">
        <v>17791144.675000001</v>
      </c>
      <c r="CT15" s="30">
        <f t="shared" si="31"/>
        <v>4.0440222579676401</v>
      </c>
      <c r="CU15" s="29">
        <v>102750055.43000001</v>
      </c>
      <c r="CV15" s="29">
        <v>13763684.241</v>
      </c>
      <c r="CW15" s="30">
        <f t="shared" si="32"/>
        <v>3.143337871227061</v>
      </c>
      <c r="CX15" s="29">
        <v>114806999.39</v>
      </c>
      <c r="CY15" s="29">
        <v>16407503.808</v>
      </c>
      <c r="CZ15" s="30">
        <f t="shared" si="33"/>
        <v>3.1781164192286666</v>
      </c>
      <c r="DA15" s="29">
        <v>109047660.88</v>
      </c>
      <c r="DB15" s="29">
        <v>15717983.135</v>
      </c>
      <c r="DC15" s="30">
        <f t="shared" si="34"/>
        <v>3.1065176498965115</v>
      </c>
      <c r="DD15" s="29">
        <v>134491047.15000001</v>
      </c>
      <c r="DE15" s="29">
        <v>18751204.309999999</v>
      </c>
      <c r="DF15" s="30">
        <f t="shared" si="35"/>
        <v>3.8847840104298661</v>
      </c>
      <c r="DG15" s="29">
        <v>110318804.2</v>
      </c>
      <c r="DH15" s="29">
        <v>14420056.291999999</v>
      </c>
      <c r="DI15" s="30">
        <f t="shared" si="36"/>
        <v>3.9536148010709695</v>
      </c>
      <c r="DJ15" s="29">
        <v>124377285.41</v>
      </c>
      <c r="DK15" s="29">
        <v>20960343.633000001</v>
      </c>
      <c r="DL15" s="30">
        <f t="shared" si="37"/>
        <v>4.7511067930003756</v>
      </c>
      <c r="DM15" s="29">
        <v>132665933.55</v>
      </c>
      <c r="DN15" s="29">
        <v>18928707.659000002</v>
      </c>
      <c r="DO15" s="30">
        <f t="shared" si="38"/>
        <v>3.5395334811391614</v>
      </c>
    </row>
    <row r="16" spans="1:119" ht="15.6" x14ac:dyDescent="0.3">
      <c r="A16" s="19" t="s">
        <v>118</v>
      </c>
      <c r="B16" s="21" t="s">
        <v>51</v>
      </c>
      <c r="C16" s="29">
        <v>18781681.18</v>
      </c>
      <c r="D16" s="29">
        <v>46684859.068000004</v>
      </c>
      <c r="E16" s="30">
        <f t="shared" si="0"/>
        <v>14.978774757501521</v>
      </c>
      <c r="F16" s="29">
        <v>19898698.359999999</v>
      </c>
      <c r="G16" s="29">
        <v>47540127.965999998</v>
      </c>
      <c r="H16" s="30">
        <f t="shared" si="1"/>
        <v>14.154642624894356</v>
      </c>
      <c r="I16" s="29">
        <v>21542546.350000001</v>
      </c>
      <c r="J16" s="29">
        <v>45308260.752999999</v>
      </c>
      <c r="K16" s="30">
        <f t="shared" si="2"/>
        <v>12.684165923017126</v>
      </c>
      <c r="L16" s="29">
        <v>23099021.18</v>
      </c>
      <c r="M16" s="29">
        <v>36046188.68</v>
      </c>
      <c r="N16" s="30">
        <f t="shared" si="3"/>
        <v>11.039343707175009</v>
      </c>
      <c r="O16" s="29">
        <v>26063292.850000001</v>
      </c>
      <c r="P16" s="29">
        <v>39292507.520999998</v>
      </c>
      <c r="Q16" s="30">
        <f t="shared" si="4"/>
        <v>10.031741096438227</v>
      </c>
      <c r="R16" s="29">
        <v>26797693.199999999</v>
      </c>
      <c r="S16" s="29">
        <v>39473084.572999999</v>
      </c>
      <c r="T16" s="30">
        <f t="shared" si="5"/>
        <v>10.769298688362779</v>
      </c>
      <c r="U16" s="29">
        <v>29348255.620000001</v>
      </c>
      <c r="V16" s="29">
        <v>40856942.636</v>
      </c>
      <c r="W16" s="30">
        <f t="shared" si="6"/>
        <v>10.55740414912079</v>
      </c>
      <c r="X16" s="29">
        <v>30379998.300000001</v>
      </c>
      <c r="Y16" s="29">
        <v>41330377.270999998</v>
      </c>
      <c r="Z16" s="30">
        <f t="shared" si="7"/>
        <v>10.281544498238951</v>
      </c>
      <c r="AA16" s="29">
        <v>27604885.66</v>
      </c>
      <c r="AB16" s="29">
        <v>41950784.365000002</v>
      </c>
      <c r="AC16" s="30">
        <f t="shared" si="8"/>
        <v>9.9305108819580763</v>
      </c>
      <c r="AD16" s="29">
        <v>27342025.34</v>
      </c>
      <c r="AE16" s="29">
        <v>43021454.994999997</v>
      </c>
      <c r="AF16" s="30">
        <f t="shared" si="9"/>
        <v>10.66143479742421</v>
      </c>
      <c r="AG16" s="29">
        <v>30745663.780000001</v>
      </c>
      <c r="AH16" s="29">
        <v>45347396.780000001</v>
      </c>
      <c r="AI16" s="30">
        <f t="shared" si="10"/>
        <v>10.656125343394795</v>
      </c>
      <c r="AJ16" s="29">
        <v>35372082.789999999</v>
      </c>
      <c r="AK16" s="29">
        <v>50988741.840000004</v>
      </c>
      <c r="AL16" s="30">
        <f t="shared" si="11"/>
        <v>11.709089663793392</v>
      </c>
      <c r="AM16" s="29">
        <v>33297603.390000001</v>
      </c>
      <c r="AN16" s="29">
        <v>50710166.453000002</v>
      </c>
      <c r="AO16" s="30">
        <f t="shared" si="12"/>
        <v>14.862281597754528</v>
      </c>
      <c r="AP16" s="29">
        <v>31374874.539999999</v>
      </c>
      <c r="AQ16" s="29">
        <v>47556187.427000001</v>
      </c>
      <c r="AR16" s="30">
        <f t="shared" si="13"/>
        <v>12.832056141782139</v>
      </c>
      <c r="AS16" s="29">
        <v>30276501.800000001</v>
      </c>
      <c r="AT16" s="29">
        <v>50361443.030000001</v>
      </c>
      <c r="AU16" s="30">
        <f t="shared" si="14"/>
        <v>13.691725449663231</v>
      </c>
      <c r="AV16" s="29">
        <v>29746819.5</v>
      </c>
      <c r="AW16" s="29">
        <v>46639627.017999999</v>
      </c>
      <c r="AX16" s="30">
        <f t="shared" si="15"/>
        <v>13.944629805357645</v>
      </c>
      <c r="AY16" s="29">
        <v>32357742.27</v>
      </c>
      <c r="AZ16" s="29">
        <v>50931207.044</v>
      </c>
      <c r="BA16" s="30">
        <f t="shared" si="16"/>
        <v>12.876440318972829</v>
      </c>
      <c r="BB16" s="29">
        <v>35673008.049999997</v>
      </c>
      <c r="BC16" s="29">
        <v>58832808.427000001</v>
      </c>
      <c r="BD16" s="30">
        <f t="shared" si="17"/>
        <v>14.652744775412408</v>
      </c>
      <c r="BE16" s="29">
        <v>38104075.590000004</v>
      </c>
      <c r="BF16" s="29">
        <v>60983281.424000002</v>
      </c>
      <c r="BG16" s="30">
        <f t="shared" si="18"/>
        <v>12.852587385999776</v>
      </c>
      <c r="BH16" s="29">
        <v>39238882.75</v>
      </c>
      <c r="BI16" s="29">
        <v>66782007.740000002</v>
      </c>
      <c r="BJ16" s="30">
        <f t="shared" si="19"/>
        <v>13.791453263047778</v>
      </c>
      <c r="BK16" s="29">
        <v>28820521.199999999</v>
      </c>
      <c r="BL16" s="29">
        <v>50984664.068999998</v>
      </c>
      <c r="BM16" s="30">
        <f t="shared" si="20"/>
        <v>13.763307446462303</v>
      </c>
      <c r="BN16" s="29">
        <v>26516726.969999999</v>
      </c>
      <c r="BO16" s="29">
        <v>43960886.571000002</v>
      </c>
      <c r="BP16" s="30">
        <f t="shared" si="21"/>
        <v>10.125028096277502</v>
      </c>
      <c r="BQ16" s="29">
        <v>30522523.41</v>
      </c>
      <c r="BR16" s="29">
        <v>47350402.989</v>
      </c>
      <c r="BS16" s="30">
        <f t="shared" si="22"/>
        <v>9.5733859466960176</v>
      </c>
      <c r="BT16" s="29">
        <v>25017174.649999999</v>
      </c>
      <c r="BU16" s="29">
        <v>41236429.126999997</v>
      </c>
      <c r="BV16" s="30">
        <f t="shared" si="23"/>
        <v>9.0611104640705342</v>
      </c>
      <c r="BW16" s="29">
        <v>25772504</v>
      </c>
      <c r="BX16" s="29">
        <v>39739226.765000001</v>
      </c>
      <c r="BY16" s="30">
        <f t="shared" si="24"/>
        <v>10.747551139315059</v>
      </c>
      <c r="BZ16" s="29">
        <v>19218607.02</v>
      </c>
      <c r="CA16" s="29">
        <v>29701454.313000001</v>
      </c>
      <c r="CB16" s="30">
        <f t="shared" si="25"/>
        <v>8.4843438167852145</v>
      </c>
      <c r="CC16" s="29">
        <v>25214609.649999999</v>
      </c>
      <c r="CD16" s="29">
        <v>32349356.248</v>
      </c>
      <c r="CE16" s="30">
        <f t="shared" si="26"/>
        <v>7.9787097100739297</v>
      </c>
      <c r="CF16" s="29">
        <v>26569189.940000001</v>
      </c>
      <c r="CG16" s="29">
        <v>31582297.701000001</v>
      </c>
      <c r="CH16" s="30">
        <f t="shared" si="27"/>
        <v>8.3201160117795574</v>
      </c>
      <c r="CI16" s="29">
        <v>27424386.219999999</v>
      </c>
      <c r="CJ16" s="29">
        <v>38527959.506999999</v>
      </c>
      <c r="CK16" s="30">
        <f t="shared" si="28"/>
        <v>9.3959699846395761</v>
      </c>
      <c r="CL16" s="29">
        <v>26801373.02</v>
      </c>
      <c r="CM16" s="29">
        <v>33110841.668000001</v>
      </c>
      <c r="CN16" s="30">
        <f t="shared" si="29"/>
        <v>7.7820956383429261</v>
      </c>
      <c r="CO16" s="29">
        <v>26961950.530000001</v>
      </c>
      <c r="CP16" s="29">
        <v>37528599.890000001</v>
      </c>
      <c r="CQ16" s="30">
        <f t="shared" si="30"/>
        <v>8.9071721436615992</v>
      </c>
      <c r="CR16" s="29">
        <v>32292381.75</v>
      </c>
      <c r="CS16" s="29">
        <v>40257477.285999998</v>
      </c>
      <c r="CT16" s="30">
        <f t="shared" si="31"/>
        <v>9.150739717325731</v>
      </c>
      <c r="CU16" s="29">
        <v>32394239.199999999</v>
      </c>
      <c r="CV16" s="29">
        <v>40307286.920999996</v>
      </c>
      <c r="CW16" s="30">
        <f t="shared" si="32"/>
        <v>9.2053420615227033</v>
      </c>
      <c r="CX16" s="29">
        <v>37699759.140000001</v>
      </c>
      <c r="CY16" s="29">
        <v>45142481.443999998</v>
      </c>
      <c r="CZ16" s="30">
        <f t="shared" si="33"/>
        <v>8.7440516949293272</v>
      </c>
      <c r="DA16" s="29">
        <v>31547894.600000001</v>
      </c>
      <c r="DB16" s="29">
        <v>43672333.504000001</v>
      </c>
      <c r="DC16" s="30">
        <f t="shared" si="34"/>
        <v>8.631442957859031</v>
      </c>
      <c r="DD16" s="29">
        <v>31928276.43</v>
      </c>
      <c r="DE16" s="29">
        <v>36189313.446999997</v>
      </c>
      <c r="DF16" s="30">
        <f t="shared" si="35"/>
        <v>7.4975273002793132</v>
      </c>
      <c r="DG16" s="29">
        <v>26385991.460000001</v>
      </c>
      <c r="DH16" s="29">
        <v>32420899.633000001</v>
      </c>
      <c r="DI16" s="30">
        <f t="shared" si="36"/>
        <v>8.8889908650479459</v>
      </c>
      <c r="DJ16" s="29">
        <v>22416417.559999999</v>
      </c>
      <c r="DK16" s="29">
        <v>28909490.958000001</v>
      </c>
      <c r="DL16" s="30">
        <f t="shared" si="37"/>
        <v>6.5529497644537376</v>
      </c>
      <c r="DM16" s="29">
        <v>35517457.140000001</v>
      </c>
      <c r="DN16" s="29">
        <v>47309317.019000001</v>
      </c>
      <c r="DO16" s="30">
        <f t="shared" si="38"/>
        <v>8.846505243529327</v>
      </c>
    </row>
    <row r="17" spans="1:119" ht="15.6" x14ac:dyDescent="0.3">
      <c r="A17" s="19" t="s">
        <v>99</v>
      </c>
      <c r="B17" s="21" t="s">
        <v>279</v>
      </c>
      <c r="C17" s="29">
        <v>1843484</v>
      </c>
      <c r="D17" s="29">
        <v>1856116.7679999999</v>
      </c>
      <c r="E17" s="30">
        <f t="shared" si="0"/>
        <v>0.59553258907770257</v>
      </c>
      <c r="F17" s="29">
        <v>2534681</v>
      </c>
      <c r="G17" s="29">
        <v>2740330.8730000001</v>
      </c>
      <c r="H17" s="30">
        <f t="shared" si="1"/>
        <v>0.81590870367493884</v>
      </c>
      <c r="I17" s="29">
        <v>3670535</v>
      </c>
      <c r="J17" s="29">
        <v>4241804.5010000002</v>
      </c>
      <c r="K17" s="30">
        <f t="shared" si="2"/>
        <v>1.1875042477794153</v>
      </c>
      <c r="L17" s="29">
        <v>3126046</v>
      </c>
      <c r="M17" s="29">
        <v>3440670.193</v>
      </c>
      <c r="N17" s="30">
        <f t="shared" si="3"/>
        <v>1.0537241865083411</v>
      </c>
      <c r="O17" s="29">
        <v>4530908</v>
      </c>
      <c r="P17" s="29">
        <v>5164691.8689999999</v>
      </c>
      <c r="Q17" s="30">
        <f t="shared" si="4"/>
        <v>1.3185936694164195</v>
      </c>
      <c r="R17" s="29">
        <v>4355931</v>
      </c>
      <c r="S17" s="29">
        <v>4549752.7340000002</v>
      </c>
      <c r="T17" s="30">
        <f t="shared" si="5"/>
        <v>1.2412925587314265</v>
      </c>
      <c r="U17" s="29">
        <v>6920899.2599999998</v>
      </c>
      <c r="V17" s="29">
        <v>7537612.8660000004</v>
      </c>
      <c r="W17" s="30">
        <f t="shared" si="6"/>
        <v>1.9477136616643693</v>
      </c>
      <c r="X17" s="29">
        <v>7532916.04</v>
      </c>
      <c r="Y17" s="29">
        <v>8325998.5619999999</v>
      </c>
      <c r="Z17" s="30">
        <f t="shared" si="7"/>
        <v>2.071215661695442</v>
      </c>
      <c r="AA17" s="29">
        <v>8113090.9800000004</v>
      </c>
      <c r="AB17" s="29">
        <v>10237280.901000001</v>
      </c>
      <c r="AC17" s="30">
        <f t="shared" si="8"/>
        <v>2.4233499069890891</v>
      </c>
      <c r="AD17" s="29">
        <v>6071189.4400000004</v>
      </c>
      <c r="AE17" s="29">
        <v>7278598.875</v>
      </c>
      <c r="AF17" s="30">
        <f t="shared" si="9"/>
        <v>1.8037583185281973</v>
      </c>
      <c r="AG17" s="29">
        <v>8509973.4700000007</v>
      </c>
      <c r="AH17" s="29">
        <v>9509154.6469999999</v>
      </c>
      <c r="AI17" s="30">
        <f t="shared" si="10"/>
        <v>2.234543789134285</v>
      </c>
      <c r="AJ17" s="29">
        <v>12048262.6</v>
      </c>
      <c r="AK17" s="29">
        <v>12908515.691</v>
      </c>
      <c r="AL17" s="30">
        <f t="shared" si="11"/>
        <v>2.9643204008974013</v>
      </c>
      <c r="AM17" s="29">
        <v>9996436.6999999993</v>
      </c>
      <c r="AN17" s="29">
        <v>10610804.574999999</v>
      </c>
      <c r="AO17" s="30">
        <f t="shared" si="12"/>
        <v>3.1098451573523187</v>
      </c>
      <c r="AP17" s="29">
        <v>10941454.539999999</v>
      </c>
      <c r="AQ17" s="29">
        <v>12005998.16</v>
      </c>
      <c r="AR17" s="30">
        <f t="shared" si="13"/>
        <v>3.2395709320420552</v>
      </c>
      <c r="AS17" s="29">
        <v>9590066.3399999999</v>
      </c>
      <c r="AT17" s="29">
        <v>10776558.689999999</v>
      </c>
      <c r="AU17" s="30">
        <f t="shared" si="14"/>
        <v>2.9298144373616939</v>
      </c>
      <c r="AV17" s="29">
        <v>10864930.539999999</v>
      </c>
      <c r="AW17" s="29">
        <v>12451172.225</v>
      </c>
      <c r="AX17" s="30">
        <f t="shared" si="15"/>
        <v>3.7227353309100661</v>
      </c>
      <c r="AY17" s="29">
        <v>10300555.32</v>
      </c>
      <c r="AZ17" s="29">
        <v>11951302.942</v>
      </c>
      <c r="BA17" s="30">
        <f t="shared" si="16"/>
        <v>3.0215313556908243</v>
      </c>
      <c r="BB17" s="29">
        <v>11283512</v>
      </c>
      <c r="BC17" s="29">
        <v>12576218.154999999</v>
      </c>
      <c r="BD17" s="30">
        <f t="shared" si="17"/>
        <v>3.1321998692918678</v>
      </c>
      <c r="BE17" s="29">
        <v>12165843.16</v>
      </c>
      <c r="BF17" s="29">
        <v>13343520.679</v>
      </c>
      <c r="BG17" s="30">
        <f t="shared" si="18"/>
        <v>2.8122259340450833</v>
      </c>
      <c r="BH17" s="29">
        <v>13927718.140000001</v>
      </c>
      <c r="BI17" s="29">
        <v>15481588.030999999</v>
      </c>
      <c r="BJ17" s="30">
        <f t="shared" si="19"/>
        <v>3.197172486915357</v>
      </c>
      <c r="BK17" s="29">
        <v>3194157.8</v>
      </c>
      <c r="BL17" s="29">
        <v>3398000.0279999999</v>
      </c>
      <c r="BM17" s="30">
        <f t="shared" si="20"/>
        <v>0.91728993301119932</v>
      </c>
      <c r="BN17" s="29">
        <v>1281698.1499999999</v>
      </c>
      <c r="BO17" s="29">
        <v>1395495.2649999999</v>
      </c>
      <c r="BP17" s="30">
        <f t="shared" si="21"/>
        <v>0.32140909495824593</v>
      </c>
      <c r="BQ17" s="29">
        <v>810568</v>
      </c>
      <c r="BR17" s="29">
        <v>861449.62199999997</v>
      </c>
      <c r="BS17" s="30">
        <f t="shared" si="22"/>
        <v>0.174169366773019</v>
      </c>
      <c r="BT17" s="29">
        <v>479844.13</v>
      </c>
      <c r="BU17" s="29">
        <v>474707.22899999999</v>
      </c>
      <c r="BV17" s="30">
        <f t="shared" si="23"/>
        <v>0.10431006590833675</v>
      </c>
      <c r="BW17" s="29">
        <v>155204</v>
      </c>
      <c r="BX17" s="29">
        <v>225996.60200000001</v>
      </c>
      <c r="BY17" s="30">
        <f t="shared" si="24"/>
        <v>6.1121220391879262E-2</v>
      </c>
      <c r="BZ17" s="29">
        <v>119554.73</v>
      </c>
      <c r="CA17" s="29">
        <v>155131.63</v>
      </c>
      <c r="CB17" s="30">
        <f t="shared" si="25"/>
        <v>4.431399459124228E-2</v>
      </c>
      <c r="CC17" s="29">
        <v>86253</v>
      </c>
      <c r="CD17" s="29">
        <v>155382.47</v>
      </c>
      <c r="CE17" s="30">
        <f t="shared" si="26"/>
        <v>3.8323842139545469E-2</v>
      </c>
      <c r="CF17" s="29">
        <v>72848</v>
      </c>
      <c r="CG17" s="29">
        <v>98230.37</v>
      </c>
      <c r="CH17" s="30">
        <f t="shared" si="27"/>
        <v>2.5878043517212249E-2</v>
      </c>
      <c r="CI17" s="29">
        <v>20781</v>
      </c>
      <c r="CJ17" s="29">
        <v>24768.6</v>
      </c>
      <c r="CK17" s="30">
        <f t="shared" si="28"/>
        <v>6.0404190914720218E-3</v>
      </c>
      <c r="CL17" s="29">
        <v>7200</v>
      </c>
      <c r="CM17" s="29">
        <v>12112.03</v>
      </c>
      <c r="CN17" s="30">
        <f t="shared" si="29"/>
        <v>2.8467103548616042E-3</v>
      </c>
      <c r="CO17" s="29">
        <v>86528</v>
      </c>
      <c r="CP17" s="29">
        <v>146916.22899999999</v>
      </c>
      <c r="CQ17" s="30">
        <f t="shared" si="30"/>
        <v>3.4869623333571374E-2</v>
      </c>
      <c r="CR17" s="29">
        <v>42515.199999999997</v>
      </c>
      <c r="CS17" s="29">
        <v>70358.289999999994</v>
      </c>
      <c r="CT17" s="30">
        <f t="shared" si="31"/>
        <v>1.5992815301668722E-2</v>
      </c>
      <c r="CU17" s="29">
        <v>116211</v>
      </c>
      <c r="CV17" s="29">
        <v>203118.28</v>
      </c>
      <c r="CW17" s="30">
        <f t="shared" si="32"/>
        <v>4.6387970741191178E-2</v>
      </c>
      <c r="CX17" s="29">
        <v>67972</v>
      </c>
      <c r="CY17" s="29">
        <v>97135.38</v>
      </c>
      <c r="CZ17" s="30">
        <f t="shared" si="33"/>
        <v>1.8815022058108293E-2</v>
      </c>
      <c r="DA17" s="29">
        <v>65135</v>
      </c>
      <c r="DB17" s="29">
        <v>91243.822</v>
      </c>
      <c r="DC17" s="30">
        <f t="shared" si="34"/>
        <v>1.8033518744261946E-2</v>
      </c>
      <c r="DD17" s="29">
        <v>76090</v>
      </c>
      <c r="DE17" s="29">
        <v>126285.39</v>
      </c>
      <c r="DF17" s="30">
        <f t="shared" si="35"/>
        <v>2.6163197611860468E-2</v>
      </c>
      <c r="DG17" s="29">
        <v>28225</v>
      </c>
      <c r="DH17" s="29">
        <v>45997.49</v>
      </c>
      <c r="DI17" s="30">
        <f t="shared" si="36"/>
        <v>1.2611348637869373E-2</v>
      </c>
      <c r="DJ17" s="29">
        <v>30151</v>
      </c>
      <c r="DK17" s="29">
        <v>51558.74</v>
      </c>
      <c r="DL17" s="30">
        <f t="shared" si="37"/>
        <v>1.1686882817458824E-2</v>
      </c>
      <c r="DM17" s="29">
        <v>200</v>
      </c>
      <c r="DN17" s="29">
        <v>319.572</v>
      </c>
      <c r="DO17" s="30">
        <f t="shared" si="38"/>
        <v>5.975768731875284E-5</v>
      </c>
    </row>
    <row r="18" spans="1:119" ht="15.6" x14ac:dyDescent="0.3">
      <c r="A18" s="19" t="s">
        <v>97</v>
      </c>
      <c r="B18" s="21" t="s">
        <v>280</v>
      </c>
      <c r="C18" s="29">
        <v>7435047.2800000003</v>
      </c>
      <c r="D18" s="29">
        <v>11200983.365</v>
      </c>
      <c r="E18" s="30">
        <f t="shared" si="0"/>
        <v>3.5938205713007862</v>
      </c>
      <c r="F18" s="29">
        <v>6967772.29</v>
      </c>
      <c r="G18" s="29">
        <v>11052550.506999999</v>
      </c>
      <c r="H18" s="30">
        <f t="shared" si="1"/>
        <v>3.2907968323532288</v>
      </c>
      <c r="I18" s="29">
        <v>6310664.7999999998</v>
      </c>
      <c r="J18" s="29">
        <v>11285111.664999999</v>
      </c>
      <c r="K18" s="30">
        <f t="shared" si="2"/>
        <v>3.1592964823563254</v>
      </c>
      <c r="L18" s="29">
        <v>7173098.1699999999</v>
      </c>
      <c r="M18" s="29">
        <v>11748481.023</v>
      </c>
      <c r="N18" s="30">
        <f t="shared" si="3"/>
        <v>3.598036985310483</v>
      </c>
      <c r="O18" s="29">
        <v>8698103.7599999998</v>
      </c>
      <c r="P18" s="29">
        <v>13463611.302999999</v>
      </c>
      <c r="Q18" s="30">
        <f t="shared" si="4"/>
        <v>3.4373846653230324</v>
      </c>
      <c r="R18" s="29">
        <v>11234172</v>
      </c>
      <c r="S18" s="29">
        <v>15423081.876</v>
      </c>
      <c r="T18" s="30">
        <f t="shared" si="5"/>
        <v>4.2078235641946709</v>
      </c>
      <c r="U18" s="29">
        <v>10370432.98</v>
      </c>
      <c r="V18" s="29">
        <v>14512226.25</v>
      </c>
      <c r="W18" s="30">
        <f t="shared" si="6"/>
        <v>3.7499486682033694</v>
      </c>
      <c r="X18" s="29">
        <v>11392521.41</v>
      </c>
      <c r="Y18" s="29">
        <v>15033674.24</v>
      </c>
      <c r="Z18" s="30">
        <f t="shared" si="7"/>
        <v>3.7398494975521142</v>
      </c>
      <c r="AA18" s="29">
        <v>9075289.4299999997</v>
      </c>
      <c r="AB18" s="29">
        <v>13187401.23</v>
      </c>
      <c r="AC18" s="30">
        <f t="shared" si="8"/>
        <v>3.1216968502863494</v>
      </c>
      <c r="AD18" s="29">
        <v>10003429.6</v>
      </c>
      <c r="AE18" s="29">
        <v>15088612.061000001</v>
      </c>
      <c r="AF18" s="30">
        <f t="shared" si="9"/>
        <v>3.7392099753640622</v>
      </c>
      <c r="AG18" s="29">
        <v>8913323.9499999993</v>
      </c>
      <c r="AH18" s="29">
        <v>13371475.534</v>
      </c>
      <c r="AI18" s="30">
        <f t="shared" si="10"/>
        <v>3.1421455129544222</v>
      </c>
      <c r="AJ18" s="29">
        <v>11544343.77</v>
      </c>
      <c r="AK18" s="29">
        <v>16257443.105</v>
      </c>
      <c r="AL18" s="30">
        <f t="shared" si="11"/>
        <v>3.7333703902285706</v>
      </c>
      <c r="AM18" s="29">
        <v>11359470.09</v>
      </c>
      <c r="AN18" s="29">
        <v>14955739.335999999</v>
      </c>
      <c r="AO18" s="30">
        <f t="shared" si="12"/>
        <v>4.3832711478133302</v>
      </c>
      <c r="AP18" s="29">
        <v>9457837.5199999996</v>
      </c>
      <c r="AQ18" s="29">
        <v>12492185.556</v>
      </c>
      <c r="AR18" s="30">
        <f t="shared" si="13"/>
        <v>3.3707585713050969</v>
      </c>
      <c r="AS18" s="29">
        <v>7942649.54</v>
      </c>
      <c r="AT18" s="29">
        <v>11868769.181</v>
      </c>
      <c r="AU18" s="30">
        <f t="shared" si="14"/>
        <v>3.2267528346015375</v>
      </c>
      <c r="AV18" s="29">
        <v>7052071.6399999997</v>
      </c>
      <c r="AW18" s="29">
        <v>12271410.145</v>
      </c>
      <c r="AX18" s="30">
        <f t="shared" si="15"/>
        <v>3.6689888535277819</v>
      </c>
      <c r="AY18" s="29">
        <v>6812381.3700000001</v>
      </c>
      <c r="AZ18" s="29">
        <v>10904609.064999999</v>
      </c>
      <c r="BA18" s="30">
        <f t="shared" si="16"/>
        <v>2.7569059517065586</v>
      </c>
      <c r="BB18" s="29">
        <v>8323987.7999999998</v>
      </c>
      <c r="BC18" s="29">
        <v>11781476.630000001</v>
      </c>
      <c r="BD18" s="30">
        <f t="shared" si="17"/>
        <v>2.9342636320188102</v>
      </c>
      <c r="BE18" s="29">
        <v>8922163.9199999999</v>
      </c>
      <c r="BF18" s="29">
        <v>12264820.83</v>
      </c>
      <c r="BG18" s="30">
        <f t="shared" si="18"/>
        <v>2.5848835584168497</v>
      </c>
      <c r="BH18" s="29">
        <v>10696814.789999999</v>
      </c>
      <c r="BI18" s="29">
        <v>14458385.993000001</v>
      </c>
      <c r="BJ18" s="30">
        <f t="shared" si="19"/>
        <v>2.9858664246497266</v>
      </c>
      <c r="BK18" s="29">
        <v>9849418.8699999992</v>
      </c>
      <c r="BL18" s="29">
        <v>12098956.396</v>
      </c>
      <c r="BM18" s="30">
        <f t="shared" si="20"/>
        <v>3.2661126576047992</v>
      </c>
      <c r="BN18" s="29">
        <v>9554560.5199999996</v>
      </c>
      <c r="BO18" s="29">
        <v>11517202.172</v>
      </c>
      <c r="BP18" s="30">
        <f t="shared" si="21"/>
        <v>2.652630660522997</v>
      </c>
      <c r="BQ18" s="29">
        <v>14516966.15</v>
      </c>
      <c r="BR18" s="29">
        <v>17117310.151000001</v>
      </c>
      <c r="BS18" s="30">
        <f t="shared" si="22"/>
        <v>3.4608072181115204</v>
      </c>
      <c r="BT18" s="29">
        <v>11676582.939999999</v>
      </c>
      <c r="BU18" s="29">
        <v>15256291.387</v>
      </c>
      <c r="BV18" s="30">
        <f t="shared" si="23"/>
        <v>3.3523499598839277</v>
      </c>
      <c r="BW18" s="29">
        <v>11119449.58</v>
      </c>
      <c r="BX18" s="29">
        <v>12995079.863</v>
      </c>
      <c r="BY18" s="30">
        <f t="shared" si="24"/>
        <v>3.5145446138897927</v>
      </c>
      <c r="BZ18" s="29">
        <v>6994271.2199999997</v>
      </c>
      <c r="CA18" s="29">
        <v>10173737.413000001</v>
      </c>
      <c r="CB18" s="30">
        <f t="shared" si="25"/>
        <v>2.9061703579882527</v>
      </c>
      <c r="CC18" s="29">
        <v>9783858.3200000003</v>
      </c>
      <c r="CD18" s="29">
        <v>12723396.506999999</v>
      </c>
      <c r="CE18" s="30">
        <f t="shared" si="26"/>
        <v>3.1381238772501958</v>
      </c>
      <c r="CF18" s="29">
        <v>8940751.4900000002</v>
      </c>
      <c r="CG18" s="29">
        <v>11091279.48</v>
      </c>
      <c r="CH18" s="30">
        <f t="shared" si="27"/>
        <v>2.9219131827051372</v>
      </c>
      <c r="CI18" s="29">
        <v>9563450.8200000003</v>
      </c>
      <c r="CJ18" s="29">
        <v>12475316.833000001</v>
      </c>
      <c r="CK18" s="30">
        <f t="shared" si="28"/>
        <v>3.0424061905079611</v>
      </c>
      <c r="CL18" s="29">
        <v>9536473.6500000004</v>
      </c>
      <c r="CM18" s="29">
        <v>11881122.722999999</v>
      </c>
      <c r="CN18" s="30">
        <f t="shared" si="29"/>
        <v>2.7924398373307855</v>
      </c>
      <c r="CO18" s="29">
        <v>9178392.7400000002</v>
      </c>
      <c r="CP18" s="29">
        <v>13504200.082</v>
      </c>
      <c r="CQ18" s="30">
        <f t="shared" si="30"/>
        <v>3.205135154132793</v>
      </c>
      <c r="CR18" s="29">
        <v>14362886.439999999</v>
      </c>
      <c r="CS18" s="29">
        <v>17962461.386999998</v>
      </c>
      <c r="CT18" s="30">
        <f t="shared" si="31"/>
        <v>4.082963462097319</v>
      </c>
      <c r="CU18" s="29">
        <v>16112384.93</v>
      </c>
      <c r="CV18" s="29">
        <v>20690561.795000002</v>
      </c>
      <c r="CW18" s="30">
        <f t="shared" si="32"/>
        <v>4.7252919587802147</v>
      </c>
      <c r="CX18" s="29">
        <v>19301517.359999999</v>
      </c>
      <c r="CY18" s="29">
        <v>23682268.629000001</v>
      </c>
      <c r="CZ18" s="30">
        <f t="shared" si="33"/>
        <v>4.5872307972716122</v>
      </c>
      <c r="DA18" s="29">
        <v>12489115.51</v>
      </c>
      <c r="DB18" s="29">
        <v>15476535.062999999</v>
      </c>
      <c r="DC18" s="30">
        <f t="shared" si="34"/>
        <v>3.0587976154137615</v>
      </c>
      <c r="DD18" s="29">
        <v>11740322.630000001</v>
      </c>
      <c r="DE18" s="29">
        <v>14597965.705</v>
      </c>
      <c r="DF18" s="30">
        <f t="shared" si="35"/>
        <v>3.0243360809281028</v>
      </c>
      <c r="DG18" s="29">
        <v>8466824.3499999996</v>
      </c>
      <c r="DH18" s="29">
        <v>11736866.916999999</v>
      </c>
      <c r="DI18" s="30">
        <f t="shared" si="36"/>
        <v>3.2179521231824189</v>
      </c>
      <c r="DJ18" s="29">
        <v>4670349.22</v>
      </c>
      <c r="DK18" s="29">
        <v>8318611.1239999998</v>
      </c>
      <c r="DL18" s="30">
        <f t="shared" si="37"/>
        <v>1.8855897838115796</v>
      </c>
      <c r="DM18" s="29">
        <v>13294135.220000001</v>
      </c>
      <c r="DN18" s="29">
        <v>19843612.25</v>
      </c>
      <c r="DO18" s="30">
        <f t="shared" si="38"/>
        <v>3.7106141217317958</v>
      </c>
    </row>
    <row r="19" spans="1:119" ht="15.6" x14ac:dyDescent="0.3">
      <c r="A19" s="19" t="s">
        <v>100</v>
      </c>
      <c r="B19" s="21" t="s">
        <v>87</v>
      </c>
      <c r="C19" s="29">
        <v>6905239.9000000004</v>
      </c>
      <c r="D19" s="29">
        <v>6500856.9440000001</v>
      </c>
      <c r="E19" s="30">
        <f t="shared" si="0"/>
        <v>2.0857912787758845</v>
      </c>
      <c r="F19" s="29">
        <v>7320010</v>
      </c>
      <c r="G19" s="29">
        <v>6219765.3380000005</v>
      </c>
      <c r="H19" s="30">
        <f t="shared" si="1"/>
        <v>1.8518788092673866</v>
      </c>
      <c r="I19" s="29">
        <v>8313710</v>
      </c>
      <c r="J19" s="29">
        <v>8463783.0580000002</v>
      </c>
      <c r="K19" s="30">
        <f t="shared" si="2"/>
        <v>2.3694581707593998</v>
      </c>
      <c r="L19" s="29">
        <v>7973810</v>
      </c>
      <c r="M19" s="29">
        <v>7701215.1409999998</v>
      </c>
      <c r="N19" s="30">
        <f t="shared" si="3"/>
        <v>2.3585395299106904</v>
      </c>
      <c r="O19" s="29">
        <v>8201870</v>
      </c>
      <c r="P19" s="29">
        <v>7229025.0920000002</v>
      </c>
      <c r="Q19" s="30">
        <f t="shared" si="4"/>
        <v>1.8456370610565171</v>
      </c>
      <c r="R19" s="29">
        <v>7222103</v>
      </c>
      <c r="S19" s="29">
        <v>6322248.3370000003</v>
      </c>
      <c r="T19" s="30">
        <f t="shared" si="5"/>
        <v>1.724876113931302</v>
      </c>
      <c r="U19" s="29">
        <v>8706200</v>
      </c>
      <c r="V19" s="29">
        <v>6734026.8260000004</v>
      </c>
      <c r="W19" s="30">
        <f t="shared" si="6"/>
        <v>1.7400676155944343</v>
      </c>
      <c r="X19" s="29">
        <v>8232068</v>
      </c>
      <c r="Y19" s="29">
        <v>5137095.4680000003</v>
      </c>
      <c r="Z19" s="30">
        <f t="shared" si="7"/>
        <v>1.2779287084563729</v>
      </c>
      <c r="AA19" s="29">
        <v>7380170</v>
      </c>
      <c r="AB19" s="29">
        <v>5191575.358</v>
      </c>
      <c r="AC19" s="30">
        <f t="shared" si="8"/>
        <v>1.2289399678099295</v>
      </c>
      <c r="AD19" s="29">
        <v>7737730</v>
      </c>
      <c r="AE19" s="29">
        <v>6234631.7139999997</v>
      </c>
      <c r="AF19" s="30">
        <f t="shared" si="9"/>
        <v>1.545045826843592</v>
      </c>
      <c r="AG19" s="29">
        <v>8715308.8499999996</v>
      </c>
      <c r="AH19" s="29">
        <v>7599716.8890000004</v>
      </c>
      <c r="AI19" s="30">
        <f t="shared" si="10"/>
        <v>1.7858475126231566</v>
      </c>
      <c r="AJ19" s="29">
        <v>8666183</v>
      </c>
      <c r="AK19" s="29">
        <v>7614063.8339999998</v>
      </c>
      <c r="AL19" s="30">
        <f t="shared" si="11"/>
        <v>1.7484988434880839</v>
      </c>
      <c r="AM19" s="29">
        <v>9230587</v>
      </c>
      <c r="AN19" s="29">
        <v>7777994.3320000004</v>
      </c>
      <c r="AO19" s="30">
        <f t="shared" si="12"/>
        <v>2.2795969746039719</v>
      </c>
      <c r="AP19" s="29">
        <v>7355198.0499999998</v>
      </c>
      <c r="AQ19" s="29">
        <v>6374641.4979999997</v>
      </c>
      <c r="AR19" s="30">
        <f t="shared" si="13"/>
        <v>1.7200655059162377</v>
      </c>
      <c r="AS19" s="29">
        <v>8630980</v>
      </c>
      <c r="AT19" s="29">
        <v>7989366.5810000002</v>
      </c>
      <c r="AU19" s="30">
        <f t="shared" si="14"/>
        <v>2.1720627361413123</v>
      </c>
      <c r="AV19" s="29">
        <v>9013437</v>
      </c>
      <c r="AW19" s="29">
        <v>7976363.1069999998</v>
      </c>
      <c r="AX19" s="30">
        <f t="shared" si="15"/>
        <v>2.3848267628148148</v>
      </c>
      <c r="AY19" s="29">
        <v>9603215</v>
      </c>
      <c r="AZ19" s="29">
        <v>8519505.1760000009</v>
      </c>
      <c r="BA19" s="30">
        <f t="shared" si="16"/>
        <v>2.1539033985817841</v>
      </c>
      <c r="BB19" s="29">
        <v>11485793</v>
      </c>
      <c r="BC19" s="29">
        <v>9829572.5899999999</v>
      </c>
      <c r="BD19" s="30">
        <f t="shared" si="17"/>
        <v>2.4481275373990146</v>
      </c>
      <c r="BE19" s="29">
        <v>11804811</v>
      </c>
      <c r="BF19" s="29">
        <v>9954219.7300000004</v>
      </c>
      <c r="BG19" s="30">
        <f t="shared" si="18"/>
        <v>2.0979107052267976</v>
      </c>
      <c r="BH19" s="29">
        <v>10330537</v>
      </c>
      <c r="BI19" s="29">
        <v>8684282.4700000007</v>
      </c>
      <c r="BJ19" s="30">
        <f t="shared" si="19"/>
        <v>1.7934302944949188</v>
      </c>
      <c r="BK19" s="29">
        <v>11510640</v>
      </c>
      <c r="BL19" s="29">
        <v>8375561.3380000005</v>
      </c>
      <c r="BM19" s="30">
        <f t="shared" si="20"/>
        <v>2.26098235295989</v>
      </c>
      <c r="BN19" s="29">
        <v>11870480</v>
      </c>
      <c r="BO19" s="29">
        <v>9891753.5399999991</v>
      </c>
      <c r="BP19" s="30">
        <f t="shared" si="21"/>
        <v>2.2782589325671592</v>
      </c>
      <c r="BQ19" s="29">
        <v>12029320</v>
      </c>
      <c r="BR19" s="29">
        <v>10355309.554</v>
      </c>
      <c r="BS19" s="30">
        <f t="shared" si="22"/>
        <v>2.0936543028151378</v>
      </c>
      <c r="BT19" s="29">
        <v>11112650</v>
      </c>
      <c r="BU19" s="29">
        <v>9338033.4250000007</v>
      </c>
      <c r="BV19" s="30">
        <f t="shared" si="23"/>
        <v>2.0518981437630512</v>
      </c>
      <c r="BW19" s="29">
        <v>144080</v>
      </c>
      <c r="BX19" s="29">
        <v>117207.477</v>
      </c>
      <c r="BY19" s="30">
        <f t="shared" si="24"/>
        <v>3.1698990028589544E-2</v>
      </c>
      <c r="BZ19" s="29">
        <v>53560</v>
      </c>
      <c r="CA19" s="29">
        <v>54313.05</v>
      </c>
      <c r="CB19" s="30">
        <f t="shared" si="25"/>
        <v>1.5514748371649748E-2</v>
      </c>
      <c r="CC19" s="29">
        <v>0</v>
      </c>
      <c r="CD19" s="29">
        <v>0</v>
      </c>
      <c r="CE19" s="30">
        <f t="shared" si="26"/>
        <v>0</v>
      </c>
      <c r="CF19" s="29">
        <v>0</v>
      </c>
      <c r="CG19" s="29">
        <v>0</v>
      </c>
      <c r="CH19" s="30">
        <f t="shared" si="27"/>
        <v>0</v>
      </c>
      <c r="CI19" s="29">
        <v>0</v>
      </c>
      <c r="CJ19" s="29">
        <v>0</v>
      </c>
      <c r="CK19" s="30">
        <f t="shared" si="28"/>
        <v>0</v>
      </c>
      <c r="CL19" s="29">
        <v>0</v>
      </c>
      <c r="CM19" s="29">
        <v>0</v>
      </c>
      <c r="CN19" s="30">
        <f t="shared" si="29"/>
        <v>0</v>
      </c>
      <c r="CO19" s="29">
        <v>0</v>
      </c>
      <c r="CP19" s="29">
        <v>0</v>
      </c>
      <c r="CQ19" s="30">
        <f t="shared" si="30"/>
        <v>0</v>
      </c>
      <c r="CR19" s="29">
        <v>0</v>
      </c>
      <c r="CS19" s="29">
        <v>0</v>
      </c>
      <c r="CT19" s="30">
        <f t="shared" si="31"/>
        <v>0</v>
      </c>
      <c r="CU19" s="29">
        <v>0</v>
      </c>
      <c r="CV19" s="29">
        <v>0</v>
      </c>
      <c r="CW19" s="30">
        <f t="shared" si="32"/>
        <v>0</v>
      </c>
      <c r="CX19" s="29">
        <v>0</v>
      </c>
      <c r="CY19" s="29">
        <v>0</v>
      </c>
      <c r="CZ19" s="30">
        <f t="shared" si="33"/>
        <v>0</v>
      </c>
      <c r="DA19" s="29">
        <v>0</v>
      </c>
      <c r="DB19" s="29">
        <v>0</v>
      </c>
      <c r="DC19" s="30">
        <f t="shared" si="34"/>
        <v>0</v>
      </c>
      <c r="DD19" s="29">
        <v>1524</v>
      </c>
      <c r="DE19" s="29">
        <v>2942.8150000000001</v>
      </c>
      <c r="DF19" s="30">
        <f t="shared" si="35"/>
        <v>6.0967820885810431E-4</v>
      </c>
      <c r="DG19" s="29">
        <v>0</v>
      </c>
      <c r="DH19" s="29">
        <v>0</v>
      </c>
      <c r="DI19" s="30">
        <f t="shared" si="36"/>
        <v>0</v>
      </c>
      <c r="DJ19" s="29">
        <v>0</v>
      </c>
      <c r="DK19" s="29">
        <v>0</v>
      </c>
      <c r="DL19" s="30">
        <f t="shared" si="37"/>
        <v>0</v>
      </c>
      <c r="DM19" s="29">
        <v>63</v>
      </c>
      <c r="DN19" s="29">
        <v>868.97900000000004</v>
      </c>
      <c r="DO19" s="30">
        <f t="shared" si="38"/>
        <v>1.6249288225677632E-4</v>
      </c>
    </row>
    <row r="20" spans="1:119" ht="15.6" x14ac:dyDescent="0.3">
      <c r="A20" s="19" t="s">
        <v>101</v>
      </c>
      <c r="B20" s="21" t="s">
        <v>52</v>
      </c>
      <c r="C20" s="29">
        <v>1073750</v>
      </c>
      <c r="D20" s="29">
        <v>1045237.649</v>
      </c>
      <c r="E20" s="30">
        <f t="shared" si="0"/>
        <v>0.33536310540483244</v>
      </c>
      <c r="F20" s="29">
        <v>1122440</v>
      </c>
      <c r="G20" s="29">
        <v>974511.00199999998</v>
      </c>
      <c r="H20" s="30">
        <f t="shared" si="1"/>
        <v>0.29015182662534844</v>
      </c>
      <c r="I20" s="29">
        <v>1451826</v>
      </c>
      <c r="J20" s="29">
        <v>1511069.2919999999</v>
      </c>
      <c r="K20" s="30">
        <f t="shared" si="2"/>
        <v>0.42302779454263051</v>
      </c>
      <c r="L20" s="29">
        <v>1479940</v>
      </c>
      <c r="M20" s="29">
        <v>1507708.2120000001</v>
      </c>
      <c r="N20" s="30">
        <f t="shared" si="3"/>
        <v>0.46174393942606096</v>
      </c>
      <c r="O20" s="29">
        <v>1183500</v>
      </c>
      <c r="P20" s="29">
        <v>1064131.352</v>
      </c>
      <c r="Q20" s="30">
        <f t="shared" si="4"/>
        <v>0.27168259012641122</v>
      </c>
      <c r="R20" s="29">
        <v>1182700</v>
      </c>
      <c r="S20" s="29">
        <v>1062542.307</v>
      </c>
      <c r="T20" s="30">
        <f t="shared" si="5"/>
        <v>0.28988956897815071</v>
      </c>
      <c r="U20" s="29">
        <v>1120800</v>
      </c>
      <c r="V20" s="29">
        <v>910491.56799999997</v>
      </c>
      <c r="W20" s="30">
        <f t="shared" si="6"/>
        <v>0.23527035645767974</v>
      </c>
      <c r="X20" s="29">
        <v>824840</v>
      </c>
      <c r="Y20" s="29">
        <v>584172.94200000004</v>
      </c>
      <c r="Z20" s="30">
        <f t="shared" si="7"/>
        <v>0.14532168575326534</v>
      </c>
      <c r="AA20" s="29">
        <v>1267200</v>
      </c>
      <c r="AB20" s="29">
        <v>984625.95799999998</v>
      </c>
      <c r="AC20" s="30">
        <f t="shared" si="8"/>
        <v>0.23307880743071763</v>
      </c>
      <c r="AD20" s="29">
        <v>872300</v>
      </c>
      <c r="AE20" s="29">
        <v>746786.46699999995</v>
      </c>
      <c r="AF20" s="30">
        <f t="shared" si="9"/>
        <v>0.18506615423501174</v>
      </c>
      <c r="AG20" s="29">
        <v>1079920</v>
      </c>
      <c r="AH20" s="29">
        <v>1012931.566</v>
      </c>
      <c r="AI20" s="30">
        <f t="shared" si="10"/>
        <v>0.23802746128831204</v>
      </c>
      <c r="AJ20" s="29">
        <v>997374</v>
      </c>
      <c r="AK20" s="29">
        <v>961917.15700000001</v>
      </c>
      <c r="AL20" s="30">
        <f t="shared" si="11"/>
        <v>0.22089531598558512</v>
      </c>
      <c r="AM20" s="29">
        <v>900820</v>
      </c>
      <c r="AN20" s="29">
        <v>847682.21600000001</v>
      </c>
      <c r="AO20" s="30">
        <f t="shared" si="12"/>
        <v>0.24844114466232944</v>
      </c>
      <c r="AP20" s="29">
        <v>809260</v>
      </c>
      <c r="AQ20" s="29">
        <v>764747.20299999998</v>
      </c>
      <c r="AR20" s="30">
        <f t="shared" si="13"/>
        <v>0.20635125677874208</v>
      </c>
      <c r="AS20" s="29">
        <v>797420</v>
      </c>
      <c r="AT20" s="29">
        <v>782497.61899999995</v>
      </c>
      <c r="AU20" s="30">
        <f t="shared" si="14"/>
        <v>0.21273700513269786</v>
      </c>
      <c r="AV20" s="29">
        <v>694660</v>
      </c>
      <c r="AW20" s="29">
        <v>679095.30599999998</v>
      </c>
      <c r="AX20" s="30">
        <f t="shared" si="15"/>
        <v>0.20304048831847094</v>
      </c>
      <c r="AY20" s="29">
        <v>685160</v>
      </c>
      <c r="AZ20" s="29">
        <v>646608.55000000005</v>
      </c>
      <c r="BA20" s="30">
        <f t="shared" si="16"/>
        <v>0.16347573299450033</v>
      </c>
      <c r="BB20" s="29">
        <v>660280</v>
      </c>
      <c r="BC20" s="29">
        <v>590302.26199999999</v>
      </c>
      <c r="BD20" s="30">
        <f t="shared" si="17"/>
        <v>0.14701913127548588</v>
      </c>
      <c r="BE20" s="29">
        <v>762660</v>
      </c>
      <c r="BF20" s="29">
        <v>673528.44200000004</v>
      </c>
      <c r="BG20" s="30">
        <f t="shared" si="18"/>
        <v>0.14195010428472091</v>
      </c>
      <c r="BH20" s="29">
        <v>613700</v>
      </c>
      <c r="BI20" s="29">
        <v>537964.98800000001</v>
      </c>
      <c r="BJ20" s="30">
        <f t="shared" si="19"/>
        <v>0.11109757313741493</v>
      </c>
      <c r="BK20" s="29">
        <v>872260</v>
      </c>
      <c r="BL20" s="29">
        <v>758689.18299999996</v>
      </c>
      <c r="BM20" s="30">
        <f t="shared" si="20"/>
        <v>0.20480810597874177</v>
      </c>
      <c r="BN20" s="29">
        <v>645420</v>
      </c>
      <c r="BO20" s="29">
        <v>582298.84400000004</v>
      </c>
      <c r="BP20" s="30">
        <f t="shared" si="21"/>
        <v>0.13411449622172159</v>
      </c>
      <c r="BQ20" s="29">
        <v>643990</v>
      </c>
      <c r="BR20" s="29">
        <v>590466.68299999996</v>
      </c>
      <c r="BS20" s="30">
        <f t="shared" si="22"/>
        <v>0.11938156991689404</v>
      </c>
      <c r="BT20" s="29">
        <v>499420</v>
      </c>
      <c r="BU20" s="29">
        <v>459967.84700000001</v>
      </c>
      <c r="BV20" s="30">
        <f t="shared" si="23"/>
        <v>0.10107129932981443</v>
      </c>
      <c r="BW20" s="29">
        <v>13193992</v>
      </c>
      <c r="BX20" s="29">
        <v>11148258.450999999</v>
      </c>
      <c r="BY20" s="30">
        <f t="shared" si="24"/>
        <v>3.0150681724373953</v>
      </c>
      <c r="BZ20" s="29">
        <v>10724380</v>
      </c>
      <c r="CA20" s="29">
        <v>9299116.943</v>
      </c>
      <c r="CB20" s="30">
        <f t="shared" si="25"/>
        <v>2.6563313871931298</v>
      </c>
      <c r="CC20" s="29">
        <v>11691510</v>
      </c>
      <c r="CD20" s="29">
        <v>10429828.757999999</v>
      </c>
      <c r="CE20" s="30">
        <f t="shared" si="26"/>
        <v>2.572433755648778</v>
      </c>
      <c r="CF20" s="29">
        <v>13152940</v>
      </c>
      <c r="CG20" s="29">
        <v>11245899.918</v>
      </c>
      <c r="CH20" s="30">
        <f t="shared" si="27"/>
        <v>2.9626467605509132</v>
      </c>
      <c r="CI20" s="29">
        <v>13620710</v>
      </c>
      <c r="CJ20" s="29">
        <v>12222669.944</v>
      </c>
      <c r="CK20" s="30">
        <f t="shared" si="28"/>
        <v>2.9807921674417965</v>
      </c>
      <c r="CL20" s="29">
        <v>14629560</v>
      </c>
      <c r="CM20" s="29">
        <v>12997359.42</v>
      </c>
      <c r="CN20" s="30">
        <f t="shared" si="29"/>
        <v>3.0547907862490442</v>
      </c>
      <c r="CO20" s="29">
        <v>14361780</v>
      </c>
      <c r="CP20" s="29">
        <v>12712793.747</v>
      </c>
      <c r="CQ20" s="30">
        <f t="shared" si="30"/>
        <v>3.017299943597596</v>
      </c>
      <c r="CR20" s="29">
        <v>14499392</v>
      </c>
      <c r="CS20" s="29">
        <v>12615292.838</v>
      </c>
      <c r="CT20" s="30">
        <f t="shared" si="31"/>
        <v>2.8675234764033952</v>
      </c>
      <c r="CU20" s="29">
        <v>11417107</v>
      </c>
      <c r="CV20" s="29">
        <v>8992685.7119999994</v>
      </c>
      <c r="CW20" s="30">
        <f t="shared" si="32"/>
        <v>2.0537415031920512</v>
      </c>
      <c r="CX20" s="29">
        <v>13635662</v>
      </c>
      <c r="CY20" s="29">
        <v>10743319.001</v>
      </c>
      <c r="CZ20" s="30">
        <f t="shared" si="33"/>
        <v>2.0809697144450245</v>
      </c>
      <c r="DA20" s="29">
        <v>12880709</v>
      </c>
      <c r="DB20" s="29">
        <v>9780192.1390000004</v>
      </c>
      <c r="DC20" s="30">
        <f t="shared" si="34"/>
        <v>1.9329667959452623</v>
      </c>
      <c r="DD20" s="29">
        <v>14432907</v>
      </c>
      <c r="DE20" s="29">
        <v>10881843.797</v>
      </c>
      <c r="DF20" s="30">
        <f t="shared" si="35"/>
        <v>2.2544478790643083</v>
      </c>
      <c r="DG20" s="29">
        <v>14521956</v>
      </c>
      <c r="DH20" s="29">
        <v>11080220.960000001</v>
      </c>
      <c r="DI20" s="30">
        <f t="shared" si="36"/>
        <v>3.0379164061166755</v>
      </c>
      <c r="DJ20" s="29">
        <v>13460020</v>
      </c>
      <c r="DK20" s="29">
        <v>10488571.836999999</v>
      </c>
      <c r="DL20" s="30">
        <f t="shared" si="37"/>
        <v>2.377457439447082</v>
      </c>
      <c r="DM20" s="29">
        <v>16241704</v>
      </c>
      <c r="DN20" s="29">
        <v>12948003.238</v>
      </c>
      <c r="DO20" s="30">
        <f t="shared" si="38"/>
        <v>2.4211843618921662</v>
      </c>
    </row>
    <row r="21" spans="1:119" ht="15.6" x14ac:dyDescent="0.3">
      <c r="A21" s="19" t="s">
        <v>102</v>
      </c>
      <c r="B21" s="21" t="s">
        <v>66</v>
      </c>
      <c r="C21" s="29">
        <v>46414</v>
      </c>
      <c r="D21" s="29">
        <v>78887.434999999998</v>
      </c>
      <c r="E21" s="30">
        <f t="shared" si="0"/>
        <v>2.5310928289210402E-2</v>
      </c>
      <c r="F21" s="29">
        <v>167248</v>
      </c>
      <c r="G21" s="29">
        <v>342448.44300000003</v>
      </c>
      <c r="H21" s="30">
        <f t="shared" si="1"/>
        <v>0.10196092302450631</v>
      </c>
      <c r="I21" s="29">
        <v>56805</v>
      </c>
      <c r="J21" s="29">
        <v>113405.73</v>
      </c>
      <c r="K21" s="30">
        <f t="shared" si="2"/>
        <v>3.1748230279301466E-2</v>
      </c>
      <c r="L21" s="29">
        <v>155991</v>
      </c>
      <c r="M21" s="29">
        <v>181713.89799999999</v>
      </c>
      <c r="N21" s="30">
        <f t="shared" si="3"/>
        <v>5.5650881545364572E-2</v>
      </c>
      <c r="O21" s="29">
        <v>276152.8</v>
      </c>
      <c r="P21" s="29">
        <v>544398.08200000005</v>
      </c>
      <c r="Q21" s="30">
        <f t="shared" si="4"/>
        <v>0.1389898725374745</v>
      </c>
      <c r="R21" s="29">
        <v>241945</v>
      </c>
      <c r="S21" s="29">
        <v>380580.25699999998</v>
      </c>
      <c r="T21" s="30">
        <f t="shared" si="5"/>
        <v>0.10383233301535148</v>
      </c>
      <c r="U21" s="29">
        <v>107645</v>
      </c>
      <c r="V21" s="29">
        <v>196914.087</v>
      </c>
      <c r="W21" s="30">
        <f t="shared" si="6"/>
        <v>5.0882456321691673E-2</v>
      </c>
      <c r="X21" s="29">
        <v>15575</v>
      </c>
      <c r="Y21" s="29">
        <v>34817.646999999997</v>
      </c>
      <c r="Z21" s="30">
        <f t="shared" si="7"/>
        <v>8.6614062244637843E-3</v>
      </c>
      <c r="AA21" s="29">
        <v>40791</v>
      </c>
      <c r="AB21" s="29">
        <v>87428.577000000005</v>
      </c>
      <c r="AC21" s="30">
        <f t="shared" si="8"/>
        <v>2.069592853708278E-2</v>
      </c>
      <c r="AD21" s="29">
        <v>41830</v>
      </c>
      <c r="AE21" s="29">
        <v>87422.244999999995</v>
      </c>
      <c r="AF21" s="30">
        <f t="shared" si="9"/>
        <v>2.1664691838531917E-2</v>
      </c>
      <c r="AG21" s="29">
        <v>23575</v>
      </c>
      <c r="AH21" s="29">
        <v>53291.036999999997</v>
      </c>
      <c r="AI21" s="30">
        <f t="shared" si="10"/>
        <v>1.2522790948871963E-2</v>
      </c>
      <c r="AJ21" s="29">
        <v>147410</v>
      </c>
      <c r="AK21" s="29">
        <v>301280.47899999999</v>
      </c>
      <c r="AL21" s="30">
        <f t="shared" si="11"/>
        <v>6.9186255931386234E-2</v>
      </c>
      <c r="AM21" s="29">
        <v>0</v>
      </c>
      <c r="AN21" s="29">
        <v>0</v>
      </c>
      <c r="AO21" s="30">
        <f t="shared" si="12"/>
        <v>0</v>
      </c>
      <c r="AP21" s="29">
        <v>105920</v>
      </c>
      <c r="AQ21" s="29">
        <v>209217.01</v>
      </c>
      <c r="AR21" s="30">
        <f t="shared" si="13"/>
        <v>5.6452894216065086E-2</v>
      </c>
      <c r="AS21" s="29">
        <v>30748</v>
      </c>
      <c r="AT21" s="29">
        <v>65560.47</v>
      </c>
      <c r="AU21" s="30">
        <f t="shared" si="14"/>
        <v>1.7823872819850824E-2</v>
      </c>
      <c r="AV21" s="29">
        <v>179951</v>
      </c>
      <c r="AW21" s="29">
        <v>352990.38199999998</v>
      </c>
      <c r="AX21" s="30">
        <f t="shared" si="15"/>
        <v>0.10553944181290452</v>
      </c>
      <c r="AY21" s="29">
        <v>152185</v>
      </c>
      <c r="AZ21" s="29">
        <v>292113.21999999997</v>
      </c>
      <c r="BA21" s="30">
        <f t="shared" si="16"/>
        <v>7.3852136283820757E-2</v>
      </c>
      <c r="BB21" s="29">
        <v>165440</v>
      </c>
      <c r="BC21" s="29">
        <v>307679.96899999998</v>
      </c>
      <c r="BD21" s="30">
        <f t="shared" si="17"/>
        <v>7.6629965130047953E-2</v>
      </c>
      <c r="BE21" s="29">
        <v>242450</v>
      </c>
      <c r="BF21" s="29">
        <v>496974.29300000001</v>
      </c>
      <c r="BG21" s="30">
        <f t="shared" si="18"/>
        <v>0.10474027274734662</v>
      </c>
      <c r="BH21" s="29">
        <v>104129</v>
      </c>
      <c r="BI21" s="29">
        <v>199575.32</v>
      </c>
      <c r="BJ21" s="30">
        <f t="shared" si="19"/>
        <v>4.1215198395258744E-2</v>
      </c>
      <c r="BK21" s="29">
        <v>132120</v>
      </c>
      <c r="BL21" s="29">
        <v>210105.302</v>
      </c>
      <c r="BM21" s="30">
        <f t="shared" si="20"/>
        <v>5.6717915482276685E-2</v>
      </c>
      <c r="BN21" s="29">
        <v>34970</v>
      </c>
      <c r="BO21" s="29">
        <v>61668.58</v>
      </c>
      <c r="BP21" s="30">
        <f t="shared" si="21"/>
        <v>1.4203446605861602E-2</v>
      </c>
      <c r="BQ21" s="29">
        <v>98367.5</v>
      </c>
      <c r="BR21" s="29">
        <v>179632.37700000001</v>
      </c>
      <c r="BS21" s="30">
        <f t="shared" si="22"/>
        <v>3.6318383054583576E-2</v>
      </c>
      <c r="BT21" s="29">
        <v>61808</v>
      </c>
      <c r="BU21" s="29">
        <v>110222.673</v>
      </c>
      <c r="BV21" s="30">
        <f t="shared" si="23"/>
        <v>2.4219842426758263E-2</v>
      </c>
      <c r="BW21" s="29">
        <v>30100</v>
      </c>
      <c r="BX21" s="29">
        <v>51674.235999999997</v>
      </c>
      <c r="BY21" s="30">
        <f t="shared" si="24"/>
        <v>1.3975397590880508E-2</v>
      </c>
      <c r="BZ21" s="29">
        <v>59090</v>
      </c>
      <c r="CA21" s="29">
        <v>93941.614000000001</v>
      </c>
      <c r="CB21" s="30">
        <f t="shared" si="25"/>
        <v>2.683481231189648E-2</v>
      </c>
      <c r="CC21" s="29">
        <v>79751.5</v>
      </c>
      <c r="CD21" s="29">
        <v>132292.66899999999</v>
      </c>
      <c r="CE21" s="30">
        <f t="shared" si="26"/>
        <v>3.2628927593795751E-2</v>
      </c>
      <c r="CF21" s="29">
        <v>141204</v>
      </c>
      <c r="CG21" s="29">
        <v>219279.989</v>
      </c>
      <c r="CH21" s="30">
        <f t="shared" si="27"/>
        <v>5.7767644546140091E-2</v>
      </c>
      <c r="CI21" s="29">
        <v>183761</v>
      </c>
      <c r="CJ21" s="29">
        <v>299939.82500000001</v>
      </c>
      <c r="CK21" s="30">
        <f t="shared" si="28"/>
        <v>7.3147543471281273E-2</v>
      </c>
      <c r="CL21" s="29">
        <v>183733</v>
      </c>
      <c r="CM21" s="29">
        <v>308446.11599999998</v>
      </c>
      <c r="CN21" s="30">
        <f t="shared" si="29"/>
        <v>7.2494598538316329E-2</v>
      </c>
      <c r="CO21" s="29">
        <v>320312</v>
      </c>
      <c r="CP21" s="29">
        <v>539546.56599999999</v>
      </c>
      <c r="CQ21" s="30">
        <f t="shared" si="30"/>
        <v>0.12805791201829655</v>
      </c>
      <c r="CR21" s="29">
        <v>136845</v>
      </c>
      <c r="CS21" s="29">
        <v>230027.15299999999</v>
      </c>
      <c r="CT21" s="30">
        <f t="shared" si="31"/>
        <v>5.2286401109203934E-2</v>
      </c>
      <c r="CU21" s="29">
        <v>86220</v>
      </c>
      <c r="CV21" s="29">
        <v>135700.992</v>
      </c>
      <c r="CW21" s="30">
        <f t="shared" si="32"/>
        <v>3.0991270930645031E-2</v>
      </c>
      <c r="CX21" s="29">
        <v>16395</v>
      </c>
      <c r="CY21" s="29">
        <v>19974.296999999999</v>
      </c>
      <c r="CZ21" s="30">
        <f t="shared" si="33"/>
        <v>3.869000550059168E-3</v>
      </c>
      <c r="DA21" s="29">
        <v>50920</v>
      </c>
      <c r="DB21" s="29">
        <v>80237.948999999993</v>
      </c>
      <c r="DC21" s="30">
        <f t="shared" si="34"/>
        <v>1.5858307177143826E-2</v>
      </c>
      <c r="DD21" s="29">
        <v>36665</v>
      </c>
      <c r="DE21" s="29">
        <v>57431.59</v>
      </c>
      <c r="DF21" s="30">
        <f t="shared" si="35"/>
        <v>1.189839963540794E-2</v>
      </c>
      <c r="DG21" s="29">
        <v>162450</v>
      </c>
      <c r="DH21" s="29">
        <v>269664.54599999997</v>
      </c>
      <c r="DI21" s="30">
        <f t="shared" si="36"/>
        <v>7.393519961369116E-2</v>
      </c>
      <c r="DJ21" s="29">
        <v>113420</v>
      </c>
      <c r="DK21" s="29">
        <v>204983.99299999999</v>
      </c>
      <c r="DL21" s="30">
        <f t="shared" si="37"/>
        <v>4.6463973046001507E-2</v>
      </c>
      <c r="DM21" s="29">
        <v>271702</v>
      </c>
      <c r="DN21" s="29">
        <v>451642.52299999999</v>
      </c>
      <c r="DO21" s="30">
        <f t="shared" si="38"/>
        <v>8.4453934228551422E-2</v>
      </c>
    </row>
    <row r="22" spans="1:119" ht="15.6" x14ac:dyDescent="0.3">
      <c r="A22" s="19" t="s">
        <v>98</v>
      </c>
      <c r="B22" s="21" t="s">
        <v>53</v>
      </c>
      <c r="C22" s="29">
        <v>0</v>
      </c>
      <c r="D22" s="29">
        <v>24429598.940000001</v>
      </c>
      <c r="E22" s="30">
        <f t="shared" si="0"/>
        <v>7.8382042324548955</v>
      </c>
      <c r="F22" s="29">
        <v>0</v>
      </c>
      <c r="G22" s="29">
        <v>24355500.469999999</v>
      </c>
      <c r="H22" s="30">
        <f t="shared" si="1"/>
        <v>7.2516297253102042</v>
      </c>
      <c r="I22" s="29">
        <v>0</v>
      </c>
      <c r="J22" s="29">
        <v>18199019.859999999</v>
      </c>
      <c r="K22" s="30">
        <f t="shared" si="2"/>
        <v>5.0948631376285904</v>
      </c>
      <c r="L22" s="29">
        <v>0</v>
      </c>
      <c r="M22" s="29">
        <v>8758418.2400000002</v>
      </c>
      <c r="N22" s="30">
        <f t="shared" si="3"/>
        <v>2.6823137985791297</v>
      </c>
      <c r="O22" s="29">
        <v>0</v>
      </c>
      <c r="P22" s="29">
        <v>8962389.6239999998</v>
      </c>
      <c r="Q22" s="30">
        <f t="shared" si="4"/>
        <v>2.288181080459692</v>
      </c>
      <c r="R22" s="29">
        <v>0</v>
      </c>
      <c r="S22" s="29">
        <v>9798700.4499999993</v>
      </c>
      <c r="T22" s="30">
        <f t="shared" si="5"/>
        <v>2.6733439518437088</v>
      </c>
      <c r="U22" s="29">
        <v>0</v>
      </c>
      <c r="V22" s="29">
        <v>9409076.6950000003</v>
      </c>
      <c r="W22" s="30">
        <f t="shared" si="6"/>
        <v>2.4312985487969918</v>
      </c>
      <c r="X22" s="29">
        <v>0</v>
      </c>
      <c r="Y22" s="29">
        <v>10290744.030999999</v>
      </c>
      <c r="Z22" s="30">
        <f t="shared" si="7"/>
        <v>2.55997524486554</v>
      </c>
      <c r="AA22" s="29">
        <v>0</v>
      </c>
      <c r="AB22" s="29">
        <v>10883845.24</v>
      </c>
      <c r="AC22" s="30">
        <f t="shared" si="8"/>
        <v>2.5764034029252079</v>
      </c>
      <c r="AD22" s="29">
        <v>0</v>
      </c>
      <c r="AE22" s="29">
        <v>11169344.199999999</v>
      </c>
      <c r="AF22" s="30">
        <f t="shared" si="9"/>
        <v>2.7679499666417149</v>
      </c>
      <c r="AG22" s="29">
        <v>0</v>
      </c>
      <c r="AH22" s="29">
        <v>10543509.32</v>
      </c>
      <c r="AI22" s="30">
        <f t="shared" si="10"/>
        <v>2.4776054382624082</v>
      </c>
      <c r="AJ22" s="29">
        <v>0</v>
      </c>
      <c r="AK22" s="29">
        <v>11336637.379000001</v>
      </c>
      <c r="AL22" s="30">
        <f t="shared" si="11"/>
        <v>2.6033531867320674</v>
      </c>
      <c r="AM22" s="29">
        <v>0</v>
      </c>
      <c r="AN22" s="29">
        <v>15017817.809</v>
      </c>
      <c r="AO22" s="30">
        <f t="shared" si="12"/>
        <v>4.4014652854275251</v>
      </c>
      <c r="AP22" s="29">
        <v>0</v>
      </c>
      <c r="AQ22" s="29">
        <v>13309650.351</v>
      </c>
      <c r="AR22" s="30">
        <f t="shared" si="13"/>
        <v>3.5913345827751595</v>
      </c>
      <c r="AS22" s="29">
        <v>0</v>
      </c>
      <c r="AT22" s="29">
        <v>15954016.348999999</v>
      </c>
      <c r="AU22" s="30">
        <f t="shared" si="14"/>
        <v>4.3374057319966859</v>
      </c>
      <c r="AV22" s="29">
        <v>0</v>
      </c>
      <c r="AW22" s="29">
        <v>11129379.27</v>
      </c>
      <c r="AX22" s="30">
        <f t="shared" si="15"/>
        <v>3.3275367709024741</v>
      </c>
      <c r="AY22" s="29">
        <v>0</v>
      </c>
      <c r="AZ22" s="29">
        <v>14093306.637</v>
      </c>
      <c r="BA22" s="30">
        <f t="shared" si="16"/>
        <v>3.5630732578463915</v>
      </c>
      <c r="BB22" s="29">
        <v>0</v>
      </c>
      <c r="BC22" s="29">
        <v>19873690.713</v>
      </c>
      <c r="BD22" s="30">
        <f t="shared" si="17"/>
        <v>4.9496892218633439</v>
      </c>
      <c r="BE22" s="29">
        <v>0</v>
      </c>
      <c r="BF22" s="29">
        <v>19882828.217999998</v>
      </c>
      <c r="BG22" s="30">
        <f t="shared" si="18"/>
        <v>4.1904236896654927</v>
      </c>
      <c r="BH22" s="29">
        <v>0</v>
      </c>
      <c r="BI22" s="29">
        <v>24324561.460000001</v>
      </c>
      <c r="BJ22" s="30">
        <f t="shared" si="19"/>
        <v>5.0233747662364499</v>
      </c>
      <c r="BK22" s="29">
        <v>0</v>
      </c>
      <c r="BL22" s="29">
        <v>23672027.585999999</v>
      </c>
      <c r="BM22" s="30">
        <f t="shared" si="20"/>
        <v>6.390262630863405</v>
      </c>
      <c r="BN22" s="29">
        <v>0</v>
      </c>
      <c r="BO22" s="29">
        <v>18329135.68</v>
      </c>
      <c r="BP22" s="30">
        <f t="shared" si="21"/>
        <v>4.2215484767522256</v>
      </c>
      <c r="BQ22" s="29">
        <v>0</v>
      </c>
      <c r="BR22" s="29">
        <v>16180752.904999999</v>
      </c>
      <c r="BS22" s="30">
        <f t="shared" si="22"/>
        <v>3.2714524626891506</v>
      </c>
      <c r="BT22" s="29">
        <v>0</v>
      </c>
      <c r="BU22" s="29">
        <v>14596910.177999999</v>
      </c>
      <c r="BV22" s="30">
        <f t="shared" si="23"/>
        <v>3.2074604507976674</v>
      </c>
      <c r="BW22" s="29">
        <v>0</v>
      </c>
      <c r="BX22" s="29">
        <v>14415217.132999999</v>
      </c>
      <c r="BY22" s="30">
        <f t="shared" si="24"/>
        <v>3.8986234995820284</v>
      </c>
      <c r="BZ22" s="29">
        <v>0</v>
      </c>
      <c r="CA22" s="29">
        <v>9042290.4309999999</v>
      </c>
      <c r="CB22" s="30">
        <f t="shared" si="25"/>
        <v>2.5829678270754699</v>
      </c>
      <c r="CC22" s="29">
        <v>0</v>
      </c>
      <c r="CD22" s="29">
        <v>6184027.5420000004</v>
      </c>
      <c r="CE22" s="30">
        <f t="shared" si="26"/>
        <v>1.525240880172708</v>
      </c>
      <c r="CF22" s="29">
        <v>0</v>
      </c>
      <c r="CG22" s="29">
        <v>5787663.9340000004</v>
      </c>
      <c r="CH22" s="30">
        <f t="shared" si="27"/>
        <v>1.5247160236396526</v>
      </c>
      <c r="CI22" s="29">
        <v>0</v>
      </c>
      <c r="CJ22" s="29">
        <v>10365995.336999999</v>
      </c>
      <c r="CK22" s="30">
        <f t="shared" si="28"/>
        <v>2.527997389264018</v>
      </c>
      <c r="CL22" s="29">
        <v>0</v>
      </c>
      <c r="CM22" s="29">
        <v>6096838.6179999998</v>
      </c>
      <c r="CN22" s="30">
        <f t="shared" si="29"/>
        <v>1.4329500195904989</v>
      </c>
      <c r="CO22" s="29">
        <v>0</v>
      </c>
      <c r="CP22" s="29">
        <v>8094585.1200000001</v>
      </c>
      <c r="CQ22" s="30">
        <f t="shared" si="30"/>
        <v>1.9211977879988444</v>
      </c>
      <c r="CR22" s="29">
        <v>0</v>
      </c>
      <c r="CS22" s="29">
        <v>6666736.7960000001</v>
      </c>
      <c r="CT22" s="30">
        <f t="shared" si="31"/>
        <v>1.5153848998215664</v>
      </c>
      <c r="CU22" s="29">
        <v>0</v>
      </c>
      <c r="CV22" s="29">
        <v>6327258.3700000001</v>
      </c>
      <c r="CW22" s="30">
        <f t="shared" si="32"/>
        <v>1.4450135957212566</v>
      </c>
      <c r="CX22" s="29">
        <v>0</v>
      </c>
      <c r="CY22" s="29">
        <v>7016596.585</v>
      </c>
      <c r="CZ22" s="30">
        <f t="shared" si="33"/>
        <v>1.3591074592967292</v>
      </c>
      <c r="DA22" s="29">
        <v>0</v>
      </c>
      <c r="DB22" s="29">
        <v>14112257.991</v>
      </c>
      <c r="DC22" s="30">
        <f t="shared" si="34"/>
        <v>2.7891605527501788</v>
      </c>
      <c r="DD22" s="29">
        <v>0</v>
      </c>
      <c r="DE22" s="29">
        <v>6439294.7209999999</v>
      </c>
      <c r="DF22" s="30">
        <f t="shared" si="35"/>
        <v>1.3340620024733891</v>
      </c>
      <c r="DG22" s="29">
        <v>0</v>
      </c>
      <c r="DH22" s="29">
        <v>6885354.8739999998</v>
      </c>
      <c r="DI22" s="30">
        <f t="shared" si="36"/>
        <v>1.8877901992362445</v>
      </c>
      <c r="DJ22" s="29">
        <v>0</v>
      </c>
      <c r="DK22" s="29">
        <v>6961234.398</v>
      </c>
      <c r="DL22" s="30">
        <f t="shared" si="37"/>
        <v>1.577911536905082</v>
      </c>
      <c r="DM22" s="29">
        <v>0</v>
      </c>
      <c r="DN22" s="29">
        <v>9995734.4370000008</v>
      </c>
      <c r="DO22" s="30">
        <f t="shared" si="38"/>
        <v>1.8691311285329626</v>
      </c>
    </row>
    <row r="23" spans="1:119" ht="15.6" x14ac:dyDescent="0.3">
      <c r="A23" s="19" t="s">
        <v>119</v>
      </c>
      <c r="B23" s="21" t="s">
        <v>300</v>
      </c>
      <c r="C23" s="29">
        <v>6913921.5999999996</v>
      </c>
      <c r="D23" s="29">
        <v>4805390.0089999996</v>
      </c>
      <c r="E23" s="30">
        <f t="shared" si="0"/>
        <v>1.5418029743201449</v>
      </c>
      <c r="F23" s="29">
        <v>6010705.5899999999</v>
      </c>
      <c r="G23" s="29">
        <v>4994750.2010000004</v>
      </c>
      <c r="H23" s="30">
        <f t="shared" si="1"/>
        <v>1.4871416447666501</v>
      </c>
      <c r="I23" s="29">
        <v>7063805.79</v>
      </c>
      <c r="J23" s="29">
        <v>6210583.841</v>
      </c>
      <c r="K23" s="30">
        <f t="shared" si="2"/>
        <v>1.7386691655966295</v>
      </c>
      <c r="L23" s="29">
        <v>8353753.2000000002</v>
      </c>
      <c r="M23" s="29">
        <v>6373224.3360000001</v>
      </c>
      <c r="N23" s="30">
        <f t="shared" si="3"/>
        <v>1.9518350356711338</v>
      </c>
      <c r="O23" s="29">
        <v>5680620.6500000004</v>
      </c>
      <c r="P23" s="29">
        <v>4543953.4989999998</v>
      </c>
      <c r="Q23" s="30">
        <f t="shared" si="4"/>
        <v>1.160113414290503</v>
      </c>
      <c r="R23" s="29">
        <v>8796134.9700000007</v>
      </c>
      <c r="S23" s="29">
        <v>5026255.9280000003</v>
      </c>
      <c r="T23" s="30">
        <f t="shared" si="5"/>
        <v>1.3712951992054609</v>
      </c>
      <c r="U23" s="29">
        <v>9488650.6899999995</v>
      </c>
      <c r="V23" s="29">
        <v>4863310.0640000002</v>
      </c>
      <c r="W23" s="30">
        <f t="shared" si="6"/>
        <v>1.2566757700292084</v>
      </c>
      <c r="X23" s="29">
        <v>8580543.6999999993</v>
      </c>
      <c r="Y23" s="29">
        <v>4992269.2529999996</v>
      </c>
      <c r="Z23" s="30">
        <f t="shared" si="7"/>
        <v>1.2419010389223994</v>
      </c>
      <c r="AA23" s="29">
        <v>11161942.390000001</v>
      </c>
      <c r="AB23" s="29">
        <v>7085965.7889999999</v>
      </c>
      <c r="AC23" s="30">
        <f t="shared" si="8"/>
        <v>1.6773765125487217</v>
      </c>
      <c r="AD23" s="29">
        <v>11665110.25</v>
      </c>
      <c r="AE23" s="29">
        <v>7359429.5889999997</v>
      </c>
      <c r="AF23" s="30">
        <f t="shared" si="9"/>
        <v>1.8237895189383277</v>
      </c>
      <c r="AG23" s="29">
        <v>8521785.4900000002</v>
      </c>
      <c r="AH23" s="29">
        <v>5137526.335</v>
      </c>
      <c r="AI23" s="30">
        <f t="shared" si="10"/>
        <v>1.2072605809402688</v>
      </c>
      <c r="AJ23" s="29">
        <v>6932851.04</v>
      </c>
      <c r="AK23" s="29">
        <v>3932752.0589999999</v>
      </c>
      <c r="AL23" s="30">
        <f t="shared" si="11"/>
        <v>0.90311988142006439</v>
      </c>
      <c r="AM23" s="29">
        <v>5937529.2699999996</v>
      </c>
      <c r="AN23" s="29">
        <v>3449422.102</v>
      </c>
      <c r="AO23" s="30">
        <f t="shared" si="12"/>
        <v>1.0109665618423433</v>
      </c>
      <c r="AP23" s="29">
        <v>6711908.3099999996</v>
      </c>
      <c r="AQ23" s="29">
        <v>4080161.5040000002</v>
      </c>
      <c r="AR23" s="30">
        <f t="shared" si="13"/>
        <v>1.1009474123054002</v>
      </c>
      <c r="AS23" s="29">
        <v>5674937.1299999999</v>
      </c>
      <c r="AT23" s="29">
        <v>5308251.0060000001</v>
      </c>
      <c r="AU23" s="30">
        <f t="shared" si="14"/>
        <v>1.4431499778264127</v>
      </c>
      <c r="AV23" s="29">
        <v>5610142.75</v>
      </c>
      <c r="AW23" s="29">
        <v>3743429.7080000001</v>
      </c>
      <c r="AX23" s="30">
        <f t="shared" si="15"/>
        <v>1.1192358262275945</v>
      </c>
      <c r="AY23" s="29">
        <v>7787845.6500000004</v>
      </c>
      <c r="AZ23" s="29">
        <v>6483638.7429999998</v>
      </c>
      <c r="BA23" s="30">
        <f t="shared" si="16"/>
        <v>1.6391951451669879</v>
      </c>
      <c r="BB23" s="29">
        <v>8065621.2199999997</v>
      </c>
      <c r="BC23" s="29">
        <v>4523522.7719999999</v>
      </c>
      <c r="BD23" s="30">
        <f t="shared" si="17"/>
        <v>1.1266167030956047</v>
      </c>
      <c r="BE23" s="29">
        <v>8962294.1899999995</v>
      </c>
      <c r="BF23" s="29">
        <v>4541426.5889999997</v>
      </c>
      <c r="BG23" s="30">
        <f t="shared" si="18"/>
        <v>0.95713252434550378</v>
      </c>
      <c r="BH23" s="29">
        <v>10067838.18</v>
      </c>
      <c r="BI23" s="29">
        <v>5325531.8550000004</v>
      </c>
      <c r="BJ23" s="30">
        <f t="shared" si="19"/>
        <v>1.0997995742364102</v>
      </c>
      <c r="BK23" s="29">
        <v>7248171.9500000002</v>
      </c>
      <c r="BL23" s="29">
        <v>4174886.0410000002</v>
      </c>
      <c r="BM23" s="30">
        <f t="shared" si="20"/>
        <v>1.1270102723137121</v>
      </c>
      <c r="BN23" s="29">
        <v>8244813.4400000004</v>
      </c>
      <c r="BO23" s="29">
        <v>5433742.3839999996</v>
      </c>
      <c r="BP23" s="30">
        <f t="shared" si="21"/>
        <v>1.2514941939825941</v>
      </c>
      <c r="BQ23" s="29">
        <v>8317972.0700000003</v>
      </c>
      <c r="BR23" s="29">
        <v>5684492.8210000005</v>
      </c>
      <c r="BS23" s="30">
        <f t="shared" si="22"/>
        <v>1.1493005392012843</v>
      </c>
      <c r="BT23" s="29">
        <v>9110362.2100000009</v>
      </c>
      <c r="BU23" s="29">
        <v>5605105.5</v>
      </c>
      <c r="BV23" s="30">
        <f t="shared" si="23"/>
        <v>1.2316410798289756</v>
      </c>
      <c r="BW23" s="29">
        <v>6323806.7800000003</v>
      </c>
      <c r="BX23" s="29">
        <v>3623131.8569999998</v>
      </c>
      <c r="BY23" s="30">
        <f t="shared" si="24"/>
        <v>0.97988305479272531</v>
      </c>
      <c r="BZ23" s="29">
        <v>5506983.6500000004</v>
      </c>
      <c r="CA23" s="29">
        <v>4022615.0269999998</v>
      </c>
      <c r="CB23" s="30">
        <f t="shared" si="25"/>
        <v>1.1490766940895798</v>
      </c>
      <c r="CC23" s="29">
        <v>6396993.6600000001</v>
      </c>
      <c r="CD23" s="29">
        <v>4628868.2350000003</v>
      </c>
      <c r="CE23" s="30">
        <f t="shared" si="26"/>
        <v>1.1416732886463736</v>
      </c>
      <c r="CF23" s="29">
        <v>4804551.63</v>
      </c>
      <c r="CG23" s="29">
        <v>4124859.9730000002</v>
      </c>
      <c r="CH23" s="30">
        <f t="shared" si="27"/>
        <v>1.0866629728026163</v>
      </c>
      <c r="CI23" s="29">
        <v>6053699</v>
      </c>
      <c r="CJ23" s="29">
        <v>4280055.6030000001</v>
      </c>
      <c r="CK23" s="30">
        <f t="shared" si="28"/>
        <v>1.0437945453890409</v>
      </c>
      <c r="CL23" s="29">
        <v>7120934.2300000004</v>
      </c>
      <c r="CM23" s="29">
        <v>5544036.733</v>
      </c>
      <c r="CN23" s="30">
        <f t="shared" si="29"/>
        <v>1.3030240823019921</v>
      </c>
      <c r="CO23" s="29">
        <v>8641409.7100000009</v>
      </c>
      <c r="CP23" s="29">
        <v>6444095.8020000001</v>
      </c>
      <c r="CQ23" s="30">
        <f t="shared" si="30"/>
        <v>1.5294647492019997</v>
      </c>
      <c r="CR23" s="29">
        <v>11345520.76</v>
      </c>
      <c r="CS23" s="29">
        <v>12242675.278999999</v>
      </c>
      <c r="CT23" s="30">
        <f t="shared" si="31"/>
        <v>2.7828255140275946</v>
      </c>
      <c r="CU23" s="29">
        <v>6845656.2999999998</v>
      </c>
      <c r="CV23" s="29">
        <v>4966485.0039999997</v>
      </c>
      <c r="CW23" s="30">
        <f t="shared" si="32"/>
        <v>1.1342413939903231</v>
      </c>
      <c r="CX23" s="29">
        <v>7964702.7400000002</v>
      </c>
      <c r="CY23" s="29">
        <v>6249411.3140000002</v>
      </c>
      <c r="CZ23" s="30">
        <f t="shared" si="33"/>
        <v>1.2105044703907222</v>
      </c>
      <c r="DA23" s="29">
        <v>10698402.460000001</v>
      </c>
      <c r="DB23" s="29">
        <v>6959408.3609999996</v>
      </c>
      <c r="DC23" s="30">
        <f t="shared" si="34"/>
        <v>1.3754643150203285</v>
      </c>
      <c r="DD23" s="29">
        <v>8243544.7800000003</v>
      </c>
      <c r="DE23" s="29">
        <v>5605578.7539999997</v>
      </c>
      <c r="DF23" s="30">
        <f t="shared" si="35"/>
        <v>1.1613367521749633</v>
      </c>
      <c r="DG23" s="29">
        <v>6723442.0099999998</v>
      </c>
      <c r="DH23" s="29">
        <v>4689139.5080000004</v>
      </c>
      <c r="DI23" s="30">
        <f t="shared" si="36"/>
        <v>1.285643480698518</v>
      </c>
      <c r="DJ23" s="29">
        <v>9881871.9600000009</v>
      </c>
      <c r="DK23" s="29">
        <v>6633448.7570000002</v>
      </c>
      <c r="DL23" s="30">
        <f t="shared" si="37"/>
        <v>1.5036119637267495</v>
      </c>
      <c r="DM23" s="29">
        <v>9258467.5600000005</v>
      </c>
      <c r="DN23" s="29">
        <v>7917595.0549999997</v>
      </c>
      <c r="DO23" s="30">
        <f t="shared" si="38"/>
        <v>1.4805338690911396</v>
      </c>
    </row>
    <row r="24" spans="1:119" ht="15.6" x14ac:dyDescent="0.3">
      <c r="A24" s="19" t="s">
        <v>120</v>
      </c>
      <c r="B24" s="21" t="s">
        <v>54</v>
      </c>
      <c r="C24" s="29">
        <v>99876.83</v>
      </c>
      <c r="D24" s="29">
        <v>2925602.0619999999</v>
      </c>
      <c r="E24" s="30">
        <f t="shared" si="0"/>
        <v>0.93867551903605539</v>
      </c>
      <c r="F24" s="29">
        <v>190656.57</v>
      </c>
      <c r="G24" s="29">
        <v>3748405.4849999999</v>
      </c>
      <c r="H24" s="30">
        <f t="shared" si="1"/>
        <v>1.1160537912585053</v>
      </c>
      <c r="I24" s="29">
        <v>236922.46</v>
      </c>
      <c r="J24" s="29">
        <v>4274061.6160000004</v>
      </c>
      <c r="K24" s="30">
        <f t="shared" si="2"/>
        <v>1.1965347113650378</v>
      </c>
      <c r="L24" s="29">
        <v>236750.77</v>
      </c>
      <c r="M24" s="29">
        <v>3624868.8160000001</v>
      </c>
      <c r="N24" s="30">
        <f t="shared" si="3"/>
        <v>1.1101360287626538</v>
      </c>
      <c r="O24" s="29">
        <v>268296.61</v>
      </c>
      <c r="P24" s="29">
        <v>5424803.9040000001</v>
      </c>
      <c r="Q24" s="30">
        <f t="shared" si="4"/>
        <v>1.3850026811037772</v>
      </c>
      <c r="R24" s="29">
        <v>171923.86</v>
      </c>
      <c r="S24" s="29">
        <v>4833571.2220000001</v>
      </c>
      <c r="T24" s="30">
        <f t="shared" si="5"/>
        <v>1.3187257287918732</v>
      </c>
      <c r="U24" s="29">
        <v>209437.77</v>
      </c>
      <c r="V24" s="29">
        <v>4522191.5089999996</v>
      </c>
      <c r="W24" s="30">
        <f t="shared" si="6"/>
        <v>1.1685309844542378</v>
      </c>
      <c r="X24" s="29">
        <v>229441.06</v>
      </c>
      <c r="Y24" s="29">
        <v>46486429.413999997</v>
      </c>
      <c r="Z24" s="30">
        <f t="shared" si="7"/>
        <v>11.564188960831153</v>
      </c>
      <c r="AA24" s="29">
        <v>314539.90000000002</v>
      </c>
      <c r="AB24" s="29">
        <v>9389569.8139999993</v>
      </c>
      <c r="AC24" s="30">
        <f t="shared" si="8"/>
        <v>2.2226813306648423</v>
      </c>
      <c r="AD24" s="29">
        <v>104619.4</v>
      </c>
      <c r="AE24" s="29">
        <v>3798361.452</v>
      </c>
      <c r="AF24" s="30">
        <f t="shared" si="9"/>
        <v>0.94129738202145974</v>
      </c>
      <c r="AG24" s="29">
        <v>190481.52</v>
      </c>
      <c r="AH24" s="29">
        <v>5232256.2719999999</v>
      </c>
      <c r="AI24" s="30">
        <f t="shared" si="10"/>
        <v>1.2295210446961309</v>
      </c>
      <c r="AJ24" s="29">
        <v>343239.09</v>
      </c>
      <c r="AK24" s="29">
        <v>5598485.21</v>
      </c>
      <c r="AL24" s="30">
        <f t="shared" si="11"/>
        <v>1.2856399852150415</v>
      </c>
      <c r="AM24" s="29">
        <v>436866.43</v>
      </c>
      <c r="AN24" s="29">
        <v>16502846.267999999</v>
      </c>
      <c r="AO24" s="30">
        <f t="shared" si="12"/>
        <v>4.8367017021486882</v>
      </c>
      <c r="AP24" s="29">
        <v>413891.17</v>
      </c>
      <c r="AQ24" s="29">
        <v>7206621.8559999997</v>
      </c>
      <c r="AR24" s="30">
        <f t="shared" si="13"/>
        <v>1.9445582426206673</v>
      </c>
      <c r="AS24" s="29">
        <v>209544.07</v>
      </c>
      <c r="AT24" s="29">
        <v>4049749.4360000002</v>
      </c>
      <c r="AU24" s="30">
        <f t="shared" si="14"/>
        <v>1.1010021572378388</v>
      </c>
      <c r="AV24" s="29">
        <v>280082.96000000002</v>
      </c>
      <c r="AW24" s="29">
        <v>2537149.58</v>
      </c>
      <c r="AX24" s="30">
        <f t="shared" si="15"/>
        <v>0.75857406921938508</v>
      </c>
      <c r="AY24" s="29">
        <v>438061.38</v>
      </c>
      <c r="AZ24" s="29">
        <v>4149112.696</v>
      </c>
      <c r="BA24" s="30">
        <f t="shared" si="16"/>
        <v>1.0489796945236611</v>
      </c>
      <c r="BB24" s="29">
        <v>214626.13</v>
      </c>
      <c r="BC24" s="29">
        <v>3194839.5019999999</v>
      </c>
      <c r="BD24" s="30">
        <f t="shared" si="17"/>
        <v>0.79569833691175307</v>
      </c>
      <c r="BE24" s="29">
        <v>261129.3</v>
      </c>
      <c r="BF24" s="29">
        <v>5853293.7570000002</v>
      </c>
      <c r="BG24" s="30">
        <f t="shared" si="18"/>
        <v>1.233616292057427</v>
      </c>
      <c r="BH24" s="29">
        <v>344640</v>
      </c>
      <c r="BI24" s="29">
        <v>3009271.2889999999</v>
      </c>
      <c r="BJ24" s="30">
        <f t="shared" si="19"/>
        <v>0.62145817028523864</v>
      </c>
      <c r="BK24" s="29">
        <v>226359.51</v>
      </c>
      <c r="BL24" s="29">
        <v>2981568.2080000001</v>
      </c>
      <c r="BM24" s="30">
        <f t="shared" si="20"/>
        <v>0.80487418459333859</v>
      </c>
      <c r="BN24" s="29">
        <v>149089.35</v>
      </c>
      <c r="BO24" s="29">
        <v>3096863.943</v>
      </c>
      <c r="BP24" s="30">
        <f t="shared" si="21"/>
        <v>0.7132666531322519</v>
      </c>
      <c r="BQ24" s="29">
        <v>121292.05</v>
      </c>
      <c r="BR24" s="29">
        <v>5064783.2719999999</v>
      </c>
      <c r="BS24" s="30">
        <f t="shared" si="22"/>
        <v>1.0240065963216816</v>
      </c>
      <c r="BT24" s="29">
        <v>280822.62</v>
      </c>
      <c r="BU24" s="29">
        <v>7399930.8990000002</v>
      </c>
      <c r="BV24" s="30">
        <f t="shared" si="23"/>
        <v>1.6260280708550738</v>
      </c>
      <c r="BW24" s="29">
        <v>60497.39</v>
      </c>
      <c r="BX24" s="29">
        <v>2114662.6889999998</v>
      </c>
      <c r="BY24" s="30">
        <f t="shared" si="24"/>
        <v>0.57191463555214428</v>
      </c>
      <c r="BZ24" s="29">
        <v>226968.65</v>
      </c>
      <c r="CA24" s="29">
        <v>3873985.497</v>
      </c>
      <c r="CB24" s="30">
        <f t="shared" si="25"/>
        <v>1.1066200513757833</v>
      </c>
      <c r="CC24" s="29">
        <v>81830.58</v>
      </c>
      <c r="CD24" s="29">
        <v>2830938.1609999998</v>
      </c>
      <c r="CE24" s="30">
        <f t="shared" si="26"/>
        <v>0.69822823120895916</v>
      </c>
      <c r="CF24" s="29">
        <v>384721.18</v>
      </c>
      <c r="CG24" s="29">
        <v>5780668.3219999997</v>
      </c>
      <c r="CH24" s="30">
        <f t="shared" si="27"/>
        <v>1.522873082889602</v>
      </c>
      <c r="CI24" s="29">
        <v>131482.09</v>
      </c>
      <c r="CJ24" s="29">
        <v>3022171.6529999999</v>
      </c>
      <c r="CK24" s="30">
        <f t="shared" si="28"/>
        <v>0.73702927700745136</v>
      </c>
      <c r="CL24" s="29">
        <v>219205.91</v>
      </c>
      <c r="CM24" s="29">
        <v>6821518.9850000003</v>
      </c>
      <c r="CN24" s="30">
        <f t="shared" si="29"/>
        <v>1.6032728395227323</v>
      </c>
      <c r="CO24" s="29">
        <v>254642.3</v>
      </c>
      <c r="CP24" s="29">
        <v>7844487.6069999998</v>
      </c>
      <c r="CQ24" s="30">
        <f t="shared" si="30"/>
        <v>1.8618387496248539</v>
      </c>
      <c r="CR24" s="29">
        <v>169051.4</v>
      </c>
      <c r="CS24" s="29">
        <v>4419677</v>
      </c>
      <c r="CT24" s="30">
        <f t="shared" si="31"/>
        <v>1.0046162002236454</v>
      </c>
      <c r="CU24" s="29">
        <v>76429.210000000006</v>
      </c>
      <c r="CV24" s="29">
        <v>2132321.1239999998</v>
      </c>
      <c r="CW24" s="30">
        <f t="shared" si="32"/>
        <v>0.48697758720158463</v>
      </c>
      <c r="CX24" s="29">
        <v>203340.73</v>
      </c>
      <c r="CY24" s="29">
        <v>4657574.3190000001</v>
      </c>
      <c r="CZ24" s="30">
        <f t="shared" si="33"/>
        <v>0.90216730041374948</v>
      </c>
      <c r="DA24" s="29">
        <v>168019.11</v>
      </c>
      <c r="DB24" s="29">
        <v>4156656.8250000002</v>
      </c>
      <c r="DC24" s="30">
        <f t="shared" si="34"/>
        <v>0.82152574414410051</v>
      </c>
      <c r="DD24" s="29">
        <v>149820.53</v>
      </c>
      <c r="DE24" s="29">
        <v>4318526.9270000001</v>
      </c>
      <c r="DF24" s="30">
        <f t="shared" si="35"/>
        <v>0.89469156632640978</v>
      </c>
      <c r="DG24" s="29">
        <v>153988.16</v>
      </c>
      <c r="DH24" s="29">
        <v>4564120.2750000004</v>
      </c>
      <c r="DI24" s="30">
        <f t="shared" si="36"/>
        <v>1.2513663683212553</v>
      </c>
      <c r="DJ24" s="29">
        <v>127436.29</v>
      </c>
      <c r="DK24" s="29">
        <v>4080024.5049999999</v>
      </c>
      <c r="DL24" s="30">
        <f t="shared" si="37"/>
        <v>0.9248241575006575</v>
      </c>
      <c r="DM24" s="29">
        <v>112857.73</v>
      </c>
      <c r="DN24" s="29">
        <v>3316242.7239999999</v>
      </c>
      <c r="DO24" s="30">
        <f t="shared" si="38"/>
        <v>0.62011376395266526</v>
      </c>
    </row>
    <row r="25" spans="1:119" ht="15.6" x14ac:dyDescent="0.3">
      <c r="A25" s="19" t="s">
        <v>218</v>
      </c>
      <c r="B25" s="21" t="s">
        <v>107</v>
      </c>
      <c r="C25" s="29">
        <v>0</v>
      </c>
      <c r="D25" s="29">
        <v>0</v>
      </c>
      <c r="E25" s="30">
        <f t="shared" si="0"/>
        <v>0</v>
      </c>
      <c r="F25" s="29">
        <v>359.2</v>
      </c>
      <c r="G25" s="29">
        <v>97640.872000000003</v>
      </c>
      <c r="H25" s="30">
        <f t="shared" si="1"/>
        <v>2.9071685497596707E-2</v>
      </c>
      <c r="I25" s="29">
        <v>1967.72</v>
      </c>
      <c r="J25" s="29">
        <v>110759.71400000001</v>
      </c>
      <c r="K25" s="30">
        <f t="shared" si="2"/>
        <v>3.1007471189873487E-2</v>
      </c>
      <c r="L25" s="29">
        <v>0</v>
      </c>
      <c r="M25" s="29">
        <v>0</v>
      </c>
      <c r="N25" s="30">
        <f t="shared" si="3"/>
        <v>0</v>
      </c>
      <c r="O25" s="29">
        <v>0</v>
      </c>
      <c r="P25" s="29">
        <v>0</v>
      </c>
      <c r="Q25" s="30">
        <f t="shared" si="4"/>
        <v>0</v>
      </c>
      <c r="R25" s="29">
        <v>0</v>
      </c>
      <c r="S25" s="29">
        <v>0</v>
      </c>
      <c r="T25" s="30">
        <f t="shared" si="5"/>
        <v>0</v>
      </c>
      <c r="U25" s="29">
        <v>794</v>
      </c>
      <c r="V25" s="29">
        <v>62538.620999999999</v>
      </c>
      <c r="W25" s="30">
        <f t="shared" si="6"/>
        <v>1.6159934009451187E-2</v>
      </c>
      <c r="X25" s="29">
        <v>2019</v>
      </c>
      <c r="Y25" s="29">
        <v>3405704.97</v>
      </c>
      <c r="Z25" s="30">
        <f t="shared" si="7"/>
        <v>0.84721963623346652</v>
      </c>
      <c r="AA25" s="29">
        <v>411.61</v>
      </c>
      <c r="AB25" s="29">
        <v>72225.172999999995</v>
      </c>
      <c r="AC25" s="30">
        <f t="shared" si="8"/>
        <v>1.7097007297584638E-2</v>
      </c>
      <c r="AD25" s="29">
        <v>146</v>
      </c>
      <c r="AE25" s="29">
        <v>13063.092000000001</v>
      </c>
      <c r="AF25" s="30">
        <f t="shared" si="9"/>
        <v>3.2372522878861285E-3</v>
      </c>
      <c r="AG25" s="29">
        <v>15</v>
      </c>
      <c r="AH25" s="29">
        <v>4655.0990000000002</v>
      </c>
      <c r="AI25" s="30">
        <f t="shared" si="10"/>
        <v>1.0938956136902146E-3</v>
      </c>
      <c r="AJ25" s="29">
        <v>579.20000000000005</v>
      </c>
      <c r="AK25" s="29">
        <v>83827.383000000002</v>
      </c>
      <c r="AL25" s="30">
        <f t="shared" si="11"/>
        <v>1.925017775312398E-2</v>
      </c>
      <c r="AM25" s="29">
        <v>1367</v>
      </c>
      <c r="AN25" s="29">
        <v>75798.293999999994</v>
      </c>
      <c r="AO25" s="30">
        <f t="shared" si="12"/>
        <v>2.2215182257417771E-2</v>
      </c>
      <c r="AP25" s="29">
        <v>840</v>
      </c>
      <c r="AQ25" s="29">
        <v>63625.821000000004</v>
      </c>
      <c r="AR25" s="30">
        <f t="shared" si="13"/>
        <v>1.716811526138956E-2</v>
      </c>
      <c r="AS25" s="29">
        <v>1347.33</v>
      </c>
      <c r="AT25" s="29">
        <v>120331.82799999999</v>
      </c>
      <c r="AU25" s="30">
        <f t="shared" si="14"/>
        <v>3.2714518343937501E-2</v>
      </c>
      <c r="AV25" s="29">
        <v>32</v>
      </c>
      <c r="AW25" s="29">
        <v>42082.85</v>
      </c>
      <c r="AX25" s="30">
        <f t="shared" si="15"/>
        <v>1.2582213922463725E-2</v>
      </c>
      <c r="AY25" s="29">
        <v>236</v>
      </c>
      <c r="AZ25" s="29">
        <v>34857.974999999999</v>
      </c>
      <c r="BA25" s="30">
        <f t="shared" si="16"/>
        <v>8.8128018316939467E-3</v>
      </c>
      <c r="BB25" s="29">
        <v>1833.8</v>
      </c>
      <c r="BC25" s="29">
        <v>238656.72399999999</v>
      </c>
      <c r="BD25" s="30">
        <f t="shared" si="17"/>
        <v>5.9439216981237664E-2</v>
      </c>
      <c r="BE25" s="29">
        <v>249</v>
      </c>
      <c r="BF25" s="29">
        <v>78260.2</v>
      </c>
      <c r="BG25" s="30">
        <f t="shared" si="18"/>
        <v>1.6493800199967074E-2</v>
      </c>
      <c r="BH25" s="29">
        <v>1570</v>
      </c>
      <c r="BI25" s="29">
        <v>104817.755</v>
      </c>
      <c r="BJ25" s="30">
        <f t="shared" si="19"/>
        <v>2.1646386776033349E-2</v>
      </c>
      <c r="BK25" s="29">
        <v>0</v>
      </c>
      <c r="BL25" s="29">
        <v>0</v>
      </c>
      <c r="BM25" s="30">
        <f t="shared" si="20"/>
        <v>0</v>
      </c>
      <c r="BN25" s="29">
        <v>30</v>
      </c>
      <c r="BO25" s="29">
        <v>35150.521999999997</v>
      </c>
      <c r="BP25" s="30">
        <f t="shared" si="21"/>
        <v>8.0958336059491487E-3</v>
      </c>
      <c r="BQ25" s="29">
        <v>0</v>
      </c>
      <c r="BR25" s="29">
        <v>0</v>
      </c>
      <c r="BS25" s="30">
        <f t="shared" si="22"/>
        <v>0</v>
      </c>
      <c r="BT25" s="29">
        <v>0</v>
      </c>
      <c r="BU25" s="29">
        <v>0</v>
      </c>
      <c r="BV25" s="30">
        <f t="shared" si="23"/>
        <v>0</v>
      </c>
      <c r="BW25" s="29">
        <v>800.6</v>
      </c>
      <c r="BX25" s="29">
        <v>54719.474999999999</v>
      </c>
      <c r="BY25" s="30">
        <f t="shared" si="24"/>
        <v>1.4798988398962418E-2</v>
      </c>
      <c r="BZ25" s="29">
        <v>840.2</v>
      </c>
      <c r="CA25" s="29">
        <v>47475.233999999997</v>
      </c>
      <c r="CB25" s="30">
        <f t="shared" si="25"/>
        <v>1.3561497824099192E-2</v>
      </c>
      <c r="CC25" s="29">
        <v>1342</v>
      </c>
      <c r="CD25" s="29">
        <v>95758.671000000002</v>
      </c>
      <c r="CE25" s="30">
        <f t="shared" si="26"/>
        <v>2.3618109500361726E-2</v>
      </c>
      <c r="CF25" s="29">
        <v>3130.97</v>
      </c>
      <c r="CG25" s="29">
        <v>147239.967</v>
      </c>
      <c r="CH25" s="30">
        <f t="shared" si="27"/>
        <v>3.8789248920663696E-2</v>
      </c>
      <c r="CI25" s="29">
        <v>358.85</v>
      </c>
      <c r="CJ25" s="29">
        <v>10012.09</v>
      </c>
      <c r="CK25" s="30">
        <f t="shared" si="28"/>
        <v>2.4416890571746534E-3</v>
      </c>
      <c r="CL25" s="29">
        <v>0</v>
      </c>
      <c r="CM25" s="29">
        <v>0</v>
      </c>
      <c r="CN25" s="30">
        <f t="shared" si="29"/>
        <v>0</v>
      </c>
      <c r="CO25" s="29">
        <v>13</v>
      </c>
      <c r="CP25" s="29">
        <v>2412.4679999999998</v>
      </c>
      <c r="CQ25" s="30">
        <f t="shared" si="30"/>
        <v>5.7258378490162762E-4</v>
      </c>
      <c r="CR25" s="29">
        <v>380</v>
      </c>
      <c r="CS25" s="29">
        <v>39401.228000000003</v>
      </c>
      <c r="CT25" s="30">
        <f t="shared" si="31"/>
        <v>8.9561096789438476E-3</v>
      </c>
      <c r="CU25" s="29">
        <v>0</v>
      </c>
      <c r="CV25" s="29">
        <v>0</v>
      </c>
      <c r="CW25" s="30">
        <f t="shared" si="32"/>
        <v>0</v>
      </c>
      <c r="CX25" s="29">
        <v>15</v>
      </c>
      <c r="CY25" s="29">
        <v>1178.501</v>
      </c>
      <c r="CZ25" s="30">
        <f t="shared" si="33"/>
        <v>2.2827441773020995E-4</v>
      </c>
      <c r="DA25" s="29">
        <v>765.8</v>
      </c>
      <c r="DB25" s="29">
        <v>77163.388000000006</v>
      </c>
      <c r="DC25" s="30">
        <f t="shared" si="34"/>
        <v>1.5250647916400932E-2</v>
      </c>
      <c r="DD25" s="29">
        <v>937.6</v>
      </c>
      <c r="DE25" s="29">
        <v>61529.593000000001</v>
      </c>
      <c r="DF25" s="30">
        <f t="shared" si="35"/>
        <v>1.2747404118848164E-2</v>
      </c>
      <c r="DG25" s="29">
        <v>191.1</v>
      </c>
      <c r="DH25" s="29">
        <v>29907.223000000002</v>
      </c>
      <c r="DI25" s="30">
        <f t="shared" si="36"/>
        <v>8.1998042946148948E-3</v>
      </c>
      <c r="DJ25" s="29">
        <v>1163.9000000000001</v>
      </c>
      <c r="DK25" s="29">
        <v>79167.350000000006</v>
      </c>
      <c r="DL25" s="30">
        <f t="shared" si="37"/>
        <v>1.79449603000141E-2</v>
      </c>
      <c r="DM25" s="29">
        <v>612</v>
      </c>
      <c r="DN25" s="29">
        <v>139639.976</v>
      </c>
      <c r="DO25" s="30">
        <f t="shared" si="38"/>
        <v>2.6111680694823544E-2</v>
      </c>
    </row>
    <row r="26" spans="1:119" ht="15.6" x14ac:dyDescent="0.3">
      <c r="A26" s="19" t="s">
        <v>219</v>
      </c>
      <c r="B26" s="21" t="s">
        <v>108</v>
      </c>
      <c r="C26" s="29">
        <v>3427.44</v>
      </c>
      <c r="D26" s="29">
        <v>323760.43599999999</v>
      </c>
      <c r="E26" s="30">
        <f t="shared" si="0"/>
        <v>0.10387810401592462</v>
      </c>
      <c r="F26" s="29">
        <v>6265.51</v>
      </c>
      <c r="G26" s="29">
        <v>1109221.24</v>
      </c>
      <c r="H26" s="30">
        <f t="shared" si="1"/>
        <v>0.33026058018546001</v>
      </c>
      <c r="I26" s="29">
        <v>2644.67</v>
      </c>
      <c r="J26" s="29">
        <v>225581.943</v>
      </c>
      <c r="K26" s="30">
        <f t="shared" si="2"/>
        <v>6.3152254063496255E-2</v>
      </c>
      <c r="L26" s="29">
        <v>1324.94</v>
      </c>
      <c r="M26" s="29">
        <v>135551.85800000001</v>
      </c>
      <c r="N26" s="30">
        <f t="shared" si="3"/>
        <v>4.1513502686580855E-2</v>
      </c>
      <c r="O26" s="29">
        <v>19399</v>
      </c>
      <c r="P26" s="29">
        <v>467441.64399999997</v>
      </c>
      <c r="Q26" s="30">
        <f t="shared" si="4"/>
        <v>0.1193421811472648</v>
      </c>
      <c r="R26" s="29">
        <v>17566.759999999998</v>
      </c>
      <c r="S26" s="29">
        <v>822966.48100000003</v>
      </c>
      <c r="T26" s="30">
        <f t="shared" si="5"/>
        <v>0.22452696413956105</v>
      </c>
      <c r="U26" s="29">
        <v>2565.79</v>
      </c>
      <c r="V26" s="29">
        <v>181615.93</v>
      </c>
      <c r="W26" s="30">
        <f t="shared" si="6"/>
        <v>4.6929423721464941E-2</v>
      </c>
      <c r="X26" s="29">
        <v>5392.14</v>
      </c>
      <c r="Y26" s="29">
        <v>525291.93299999996</v>
      </c>
      <c r="Z26" s="30">
        <f t="shared" si="7"/>
        <v>0.13067416124205097</v>
      </c>
      <c r="AA26" s="29">
        <v>1482.53</v>
      </c>
      <c r="AB26" s="29">
        <v>265952.21999999997</v>
      </c>
      <c r="AC26" s="30">
        <f t="shared" si="8"/>
        <v>6.2955710000844656E-2</v>
      </c>
      <c r="AD26" s="29">
        <v>6175.44</v>
      </c>
      <c r="AE26" s="29">
        <v>560670.98</v>
      </c>
      <c r="AF26" s="30">
        <f t="shared" si="9"/>
        <v>0.13894362933035742</v>
      </c>
      <c r="AG26" s="29">
        <v>5795.37</v>
      </c>
      <c r="AH26" s="29">
        <v>925914.01500000001</v>
      </c>
      <c r="AI26" s="30">
        <f t="shared" si="10"/>
        <v>0.21757932101181854</v>
      </c>
      <c r="AJ26" s="29">
        <v>3559.84</v>
      </c>
      <c r="AK26" s="29">
        <v>410327.32699999999</v>
      </c>
      <c r="AL26" s="30">
        <f t="shared" si="11"/>
        <v>9.4227848932302086E-2</v>
      </c>
      <c r="AM26" s="29">
        <v>5510.76</v>
      </c>
      <c r="AN26" s="29">
        <v>2805554.7259999998</v>
      </c>
      <c r="AO26" s="30">
        <f t="shared" si="12"/>
        <v>0.82226005734706598</v>
      </c>
      <c r="AP26" s="29">
        <v>2078.5100000000002</v>
      </c>
      <c r="AQ26" s="29">
        <v>179217.35</v>
      </c>
      <c r="AR26" s="30">
        <f t="shared" si="13"/>
        <v>4.8358104827296369E-2</v>
      </c>
      <c r="AS26" s="29">
        <v>5481.1</v>
      </c>
      <c r="AT26" s="29">
        <v>574205.23300000001</v>
      </c>
      <c r="AU26" s="30">
        <f t="shared" si="14"/>
        <v>0.15610871986556546</v>
      </c>
      <c r="AV26" s="29">
        <v>1635</v>
      </c>
      <c r="AW26" s="29">
        <v>228269.128</v>
      </c>
      <c r="AX26" s="30">
        <f t="shared" si="15"/>
        <v>6.8249441289985224E-2</v>
      </c>
      <c r="AY26" s="29">
        <v>2643.26</v>
      </c>
      <c r="AZ26" s="29">
        <v>262957.82199999999</v>
      </c>
      <c r="BA26" s="30">
        <f t="shared" si="16"/>
        <v>6.6481061374903477E-2</v>
      </c>
      <c r="BB26" s="29">
        <v>2725.32</v>
      </c>
      <c r="BC26" s="29">
        <v>243993.54399999999</v>
      </c>
      <c r="BD26" s="30">
        <f t="shared" si="17"/>
        <v>6.0768391356269352E-2</v>
      </c>
      <c r="BE26" s="29">
        <v>2009.5</v>
      </c>
      <c r="BF26" s="29">
        <v>330210.42300000001</v>
      </c>
      <c r="BG26" s="30">
        <f t="shared" si="18"/>
        <v>6.9593800436347122E-2</v>
      </c>
      <c r="BH26" s="29">
        <v>3033.51</v>
      </c>
      <c r="BI26" s="29">
        <v>296807.79499999998</v>
      </c>
      <c r="BJ26" s="30">
        <f t="shared" si="19"/>
        <v>6.1295114827746661E-2</v>
      </c>
      <c r="BK26" s="29">
        <v>2166.5700000000002</v>
      </c>
      <c r="BL26" s="29">
        <v>118682.289</v>
      </c>
      <c r="BM26" s="30">
        <f t="shared" si="20"/>
        <v>3.203827781911537E-2</v>
      </c>
      <c r="BN26" s="29">
        <v>3475.67</v>
      </c>
      <c r="BO26" s="29">
        <v>488686.679</v>
      </c>
      <c r="BP26" s="30">
        <f t="shared" si="21"/>
        <v>0.11255383458111615</v>
      </c>
      <c r="BQ26" s="29">
        <v>6190.3</v>
      </c>
      <c r="BR26" s="29">
        <v>594479.44099999999</v>
      </c>
      <c r="BS26" s="30">
        <f t="shared" si="22"/>
        <v>0.12019287623362415</v>
      </c>
      <c r="BT26" s="29">
        <v>1160.5</v>
      </c>
      <c r="BU26" s="29">
        <v>119150.128</v>
      </c>
      <c r="BV26" s="30">
        <f t="shared" si="23"/>
        <v>2.6181521884232273E-2</v>
      </c>
      <c r="BW26" s="29">
        <v>4078.13</v>
      </c>
      <c r="BX26" s="29">
        <v>290235.82500000001</v>
      </c>
      <c r="BY26" s="30">
        <f t="shared" si="24"/>
        <v>7.8494843145667736E-2</v>
      </c>
      <c r="BZ26" s="29">
        <v>7333.76</v>
      </c>
      <c r="CA26" s="29">
        <v>727738.28599999996</v>
      </c>
      <c r="CB26" s="30">
        <f t="shared" si="25"/>
        <v>0.20788146472543301</v>
      </c>
      <c r="CC26" s="29">
        <v>1654.93</v>
      </c>
      <c r="CD26" s="29">
        <v>197492.318</v>
      </c>
      <c r="CE26" s="30">
        <f t="shared" si="26"/>
        <v>4.8709898991854836E-2</v>
      </c>
      <c r="CF26" s="29">
        <v>3007.28</v>
      </c>
      <c r="CG26" s="29">
        <v>228210.87100000001</v>
      </c>
      <c r="CH26" s="30">
        <f t="shared" si="27"/>
        <v>6.0120417451740342E-2</v>
      </c>
      <c r="CI26" s="29">
        <v>3453</v>
      </c>
      <c r="CJ26" s="29">
        <v>325056.85200000001</v>
      </c>
      <c r="CK26" s="30">
        <f t="shared" si="28"/>
        <v>7.9272934870545597E-2</v>
      </c>
      <c r="CL26" s="29">
        <v>3740.4</v>
      </c>
      <c r="CM26" s="29">
        <v>496331.52100000001</v>
      </c>
      <c r="CN26" s="30">
        <f t="shared" si="29"/>
        <v>0.1166536146521194</v>
      </c>
      <c r="CO26" s="29">
        <v>1154.2</v>
      </c>
      <c r="CP26" s="29">
        <v>137011.26</v>
      </c>
      <c r="CQ26" s="30">
        <f t="shared" si="30"/>
        <v>3.2518742559462341E-2</v>
      </c>
      <c r="CR26" s="29">
        <v>4889.88</v>
      </c>
      <c r="CS26" s="29">
        <v>1119985.6740000001</v>
      </c>
      <c r="CT26" s="30">
        <f t="shared" si="31"/>
        <v>0.25457872874393278</v>
      </c>
      <c r="CU26" s="29">
        <v>3848.17</v>
      </c>
      <c r="CV26" s="29">
        <v>386334.962</v>
      </c>
      <c r="CW26" s="30">
        <f t="shared" si="32"/>
        <v>8.82308323679937E-2</v>
      </c>
      <c r="CX26" s="29">
        <v>2458.81</v>
      </c>
      <c r="CY26" s="29">
        <v>268048.51799999998</v>
      </c>
      <c r="CZ26" s="30">
        <f t="shared" si="33"/>
        <v>5.1920719091367508E-2</v>
      </c>
      <c r="DA26" s="29">
        <v>7891.16</v>
      </c>
      <c r="DB26" s="29">
        <v>864511.2</v>
      </c>
      <c r="DC26" s="30">
        <f t="shared" si="34"/>
        <v>0.17086284405999988</v>
      </c>
      <c r="DD26" s="29">
        <v>4014.2</v>
      </c>
      <c r="DE26" s="29">
        <v>379576.79200000002</v>
      </c>
      <c r="DF26" s="30">
        <f t="shared" si="35"/>
        <v>7.8638887823619649E-2</v>
      </c>
      <c r="DG26" s="29">
        <v>2201.12</v>
      </c>
      <c r="DH26" s="29">
        <v>203833.57800000001</v>
      </c>
      <c r="DI26" s="30">
        <f t="shared" si="36"/>
        <v>5.5886012829446587E-2</v>
      </c>
      <c r="DJ26" s="29">
        <v>10460.91</v>
      </c>
      <c r="DK26" s="29">
        <v>975110.35</v>
      </c>
      <c r="DL26" s="30">
        <f t="shared" si="37"/>
        <v>0.22102945872108709</v>
      </c>
      <c r="DM26" s="29">
        <v>2949.18</v>
      </c>
      <c r="DN26" s="29">
        <v>527223.48300000001</v>
      </c>
      <c r="DO26" s="30">
        <f t="shared" si="38"/>
        <v>9.8587035297891562E-2</v>
      </c>
    </row>
    <row r="27" spans="1:119" ht="15.6" x14ac:dyDescent="0.3">
      <c r="A27" s="19" t="s">
        <v>103</v>
      </c>
      <c r="B27" s="21" t="s">
        <v>104</v>
      </c>
      <c r="C27" s="29">
        <v>12116.9</v>
      </c>
      <c r="D27" s="29">
        <v>127259.52800000001</v>
      </c>
      <c r="E27" s="30">
        <f t="shared" si="0"/>
        <v>4.0831049803137384E-2</v>
      </c>
      <c r="F27" s="29">
        <v>5940</v>
      </c>
      <c r="G27" s="29">
        <v>23177.674999999999</v>
      </c>
      <c r="H27" s="30">
        <f t="shared" si="1"/>
        <v>6.9009428568551677E-3</v>
      </c>
      <c r="I27" s="29">
        <v>2458.0100000000002</v>
      </c>
      <c r="J27" s="29">
        <v>30501.317999999999</v>
      </c>
      <c r="K27" s="30">
        <f t="shared" si="2"/>
        <v>8.5389236301040786E-3</v>
      </c>
      <c r="L27" s="29">
        <v>49323.18</v>
      </c>
      <c r="M27" s="29">
        <v>273103.625</v>
      </c>
      <c r="N27" s="30">
        <f t="shared" si="3"/>
        <v>8.3639488513336871E-2</v>
      </c>
      <c r="O27" s="29">
        <v>21396.48</v>
      </c>
      <c r="P27" s="29">
        <v>148653.96599999999</v>
      </c>
      <c r="Q27" s="30">
        <f t="shared" si="4"/>
        <v>3.7952734349512393E-2</v>
      </c>
      <c r="R27" s="29">
        <v>19378.060000000001</v>
      </c>
      <c r="S27" s="29">
        <v>135630.80900000001</v>
      </c>
      <c r="T27" s="30">
        <f t="shared" si="5"/>
        <v>3.7003662350329258E-2</v>
      </c>
      <c r="U27" s="29">
        <v>11471.76</v>
      </c>
      <c r="V27" s="29">
        <v>158830.367</v>
      </c>
      <c r="W27" s="30">
        <f t="shared" si="6"/>
        <v>4.1041650877094223E-2</v>
      </c>
      <c r="X27" s="29">
        <v>1872.6</v>
      </c>
      <c r="Y27" s="29">
        <v>34872.838000000003</v>
      </c>
      <c r="Z27" s="30">
        <f t="shared" si="7"/>
        <v>8.6751358044935434E-3</v>
      </c>
      <c r="AA27" s="29">
        <v>44153.99</v>
      </c>
      <c r="AB27" s="29">
        <v>589757.07799999998</v>
      </c>
      <c r="AC27" s="30">
        <f t="shared" si="8"/>
        <v>0.13960618780889861</v>
      </c>
      <c r="AD27" s="29">
        <v>23692</v>
      </c>
      <c r="AE27" s="29">
        <v>444069.902</v>
      </c>
      <c r="AF27" s="30">
        <f t="shared" si="9"/>
        <v>0.11004793552941897</v>
      </c>
      <c r="AG27" s="29">
        <v>28383.39</v>
      </c>
      <c r="AH27" s="29">
        <v>487599.99699999997</v>
      </c>
      <c r="AI27" s="30">
        <f t="shared" si="10"/>
        <v>0.11458048431486888</v>
      </c>
      <c r="AJ27" s="29">
        <v>75972.320000000007</v>
      </c>
      <c r="AK27" s="29">
        <v>1472069.584</v>
      </c>
      <c r="AL27" s="30">
        <f t="shared" si="11"/>
        <v>0.33804706938026768</v>
      </c>
      <c r="AM27" s="29">
        <v>50001</v>
      </c>
      <c r="AN27" s="29">
        <v>1208934.733</v>
      </c>
      <c r="AO27" s="30">
        <f t="shared" si="12"/>
        <v>0.35431807252703723</v>
      </c>
      <c r="AP27" s="29">
        <v>18429.93</v>
      </c>
      <c r="AQ27" s="29">
        <v>282845.43199999997</v>
      </c>
      <c r="AR27" s="30">
        <f t="shared" si="13"/>
        <v>7.6320005013900294E-2</v>
      </c>
      <c r="AS27" s="29">
        <v>1038.5999999999999</v>
      </c>
      <c r="AT27" s="29">
        <v>97433.84</v>
      </c>
      <c r="AU27" s="30">
        <f t="shared" si="14"/>
        <v>2.6489260563716123E-2</v>
      </c>
      <c r="AV27" s="29">
        <v>10000</v>
      </c>
      <c r="AW27" s="29">
        <v>41831.199999999997</v>
      </c>
      <c r="AX27" s="30">
        <f t="shared" si="15"/>
        <v>1.2506973910592193E-2</v>
      </c>
      <c r="AY27" s="29">
        <v>31302.93</v>
      </c>
      <c r="AZ27" s="29">
        <v>280872.93099999998</v>
      </c>
      <c r="BA27" s="30">
        <f t="shared" si="16"/>
        <v>7.1010363648205246E-2</v>
      </c>
      <c r="BB27" s="29">
        <v>1462</v>
      </c>
      <c r="BC27" s="29">
        <v>11982.236999999999</v>
      </c>
      <c r="BD27" s="30">
        <f t="shared" si="17"/>
        <v>2.9842644825863536E-3</v>
      </c>
      <c r="BE27" s="29">
        <v>10971.96</v>
      </c>
      <c r="BF27" s="29">
        <v>122471.163</v>
      </c>
      <c r="BG27" s="30">
        <f t="shared" si="18"/>
        <v>2.581152223965183E-2</v>
      </c>
      <c r="BH27" s="29">
        <v>7931.55</v>
      </c>
      <c r="BI27" s="29">
        <v>109359.781</v>
      </c>
      <c r="BJ27" s="30">
        <f t="shared" si="19"/>
        <v>2.2584381026557028E-2</v>
      </c>
      <c r="BK27" s="29">
        <v>16930.34</v>
      </c>
      <c r="BL27" s="29">
        <v>372686.37199999997</v>
      </c>
      <c r="BM27" s="30">
        <f t="shared" si="20"/>
        <v>0.10060666697736323</v>
      </c>
      <c r="BN27" s="29">
        <v>6314</v>
      </c>
      <c r="BO27" s="29">
        <v>155460.38800000001</v>
      </c>
      <c r="BP27" s="30">
        <f t="shared" si="21"/>
        <v>3.5805483445289769E-2</v>
      </c>
      <c r="BQ27" s="29">
        <v>15377.08</v>
      </c>
      <c r="BR27" s="29">
        <v>155469.576</v>
      </c>
      <c r="BS27" s="30">
        <f t="shared" si="22"/>
        <v>3.1433106374257315E-2</v>
      </c>
      <c r="BT27" s="29">
        <v>27073.05</v>
      </c>
      <c r="BU27" s="29">
        <v>400365.13299999997</v>
      </c>
      <c r="BV27" s="30">
        <f t="shared" si="23"/>
        <v>8.7974462699050265E-2</v>
      </c>
      <c r="BW27" s="29">
        <v>8653.83</v>
      </c>
      <c r="BX27" s="29">
        <v>72721.316999999995</v>
      </c>
      <c r="BY27" s="30">
        <f t="shared" si="24"/>
        <v>1.9667621566915042E-2</v>
      </c>
      <c r="BZ27" s="29">
        <v>25720</v>
      </c>
      <c r="CA27" s="29">
        <v>60346.741000000002</v>
      </c>
      <c r="CB27" s="30">
        <f t="shared" si="25"/>
        <v>1.7238297272278377E-2</v>
      </c>
      <c r="CC27" s="29">
        <v>670</v>
      </c>
      <c r="CD27" s="29">
        <v>13266.574000000001</v>
      </c>
      <c r="CE27" s="30">
        <f t="shared" si="26"/>
        <v>3.2720942568913876E-3</v>
      </c>
      <c r="CF27" s="29">
        <v>7641</v>
      </c>
      <c r="CG27" s="29">
        <v>74178.910999999993</v>
      </c>
      <c r="CH27" s="30">
        <f t="shared" si="27"/>
        <v>1.9541869657188647E-2</v>
      </c>
      <c r="CI27" s="29">
        <v>10867.48</v>
      </c>
      <c r="CJ27" s="29">
        <v>170730.916</v>
      </c>
      <c r="CK27" s="30">
        <f t="shared" si="28"/>
        <v>4.1636841989894716E-2</v>
      </c>
      <c r="CL27" s="29">
        <v>7035.65</v>
      </c>
      <c r="CM27" s="29">
        <v>55450.614999999998</v>
      </c>
      <c r="CN27" s="30">
        <f t="shared" si="29"/>
        <v>1.3032649349774083E-2</v>
      </c>
      <c r="CO27" s="29">
        <v>14784.22</v>
      </c>
      <c r="CP27" s="29">
        <v>216387.77299999999</v>
      </c>
      <c r="CQ27" s="30">
        <f t="shared" si="30"/>
        <v>5.1358248097290504E-2</v>
      </c>
      <c r="CR27" s="29">
        <v>7374.59</v>
      </c>
      <c r="CS27" s="29">
        <v>120459.345</v>
      </c>
      <c r="CT27" s="30">
        <f t="shared" si="31"/>
        <v>2.7381052836062271E-2</v>
      </c>
      <c r="CU27" s="29">
        <v>13142.33</v>
      </c>
      <c r="CV27" s="29">
        <v>202665.476</v>
      </c>
      <c r="CW27" s="30">
        <f t="shared" si="32"/>
        <v>4.6284559769497767E-2</v>
      </c>
      <c r="CX27" s="29">
        <v>19346.810000000001</v>
      </c>
      <c r="CY27" s="29">
        <v>294741.06199999998</v>
      </c>
      <c r="CZ27" s="30">
        <f t="shared" si="33"/>
        <v>5.7091037096475693E-2</v>
      </c>
      <c r="DA27" s="29">
        <v>25014.98</v>
      </c>
      <c r="DB27" s="29">
        <v>333123.15000000002</v>
      </c>
      <c r="DC27" s="30">
        <f t="shared" si="34"/>
        <v>6.5838787087114617E-2</v>
      </c>
      <c r="DD27" s="29">
        <v>3898.32</v>
      </c>
      <c r="DE27" s="29">
        <v>64177.283000000003</v>
      </c>
      <c r="DF27" s="30">
        <f t="shared" si="35"/>
        <v>1.3295939754561422E-2</v>
      </c>
      <c r="DG27" s="29">
        <v>18605.82</v>
      </c>
      <c r="DH27" s="29">
        <v>191023.098</v>
      </c>
      <c r="DI27" s="30">
        <f t="shared" si="36"/>
        <v>5.2373703146930149E-2</v>
      </c>
      <c r="DJ27" s="29">
        <v>20874.849999999999</v>
      </c>
      <c r="DK27" s="29">
        <v>306307.30099999998</v>
      </c>
      <c r="DL27" s="30">
        <f t="shared" si="37"/>
        <v>6.9431051513653905E-2</v>
      </c>
      <c r="DM27" s="29">
        <v>1217.5899999999999</v>
      </c>
      <c r="DN27" s="29">
        <v>45618.012999999999</v>
      </c>
      <c r="DO27" s="30">
        <f t="shared" si="38"/>
        <v>8.530243441092468E-3</v>
      </c>
    </row>
    <row r="28" spans="1:119" ht="15.6" x14ac:dyDescent="0.3">
      <c r="A28" s="19" t="s">
        <v>105</v>
      </c>
      <c r="B28" s="21" t="s">
        <v>106</v>
      </c>
      <c r="C28" s="29">
        <v>59350.99</v>
      </c>
      <c r="D28" s="29">
        <v>1052410.4580000001</v>
      </c>
      <c r="E28" s="30">
        <f t="shared" si="0"/>
        <v>0.33766449160443707</v>
      </c>
      <c r="F28" s="29">
        <v>112876.52</v>
      </c>
      <c r="G28" s="29">
        <v>1434167.074</v>
      </c>
      <c r="H28" s="30">
        <f t="shared" si="1"/>
        <v>0.4270102598667545</v>
      </c>
      <c r="I28" s="29">
        <v>138136.07999999999</v>
      </c>
      <c r="J28" s="29">
        <v>3147036.307</v>
      </c>
      <c r="K28" s="30">
        <f t="shared" si="2"/>
        <v>0.88102103281693522</v>
      </c>
      <c r="L28" s="29">
        <v>124073.56</v>
      </c>
      <c r="M28" s="29">
        <v>2506621.6310000001</v>
      </c>
      <c r="N28" s="30">
        <f t="shared" si="3"/>
        <v>0.76766667272653821</v>
      </c>
      <c r="O28" s="29">
        <v>145478.26999999999</v>
      </c>
      <c r="P28" s="29">
        <v>3601527.1549999998</v>
      </c>
      <c r="Q28" s="30">
        <f t="shared" si="4"/>
        <v>0.91950323993555716</v>
      </c>
      <c r="R28" s="29">
        <v>95531.520000000004</v>
      </c>
      <c r="S28" s="29">
        <v>2980438.62</v>
      </c>
      <c r="T28" s="30">
        <f t="shared" si="5"/>
        <v>0.8131422732305702</v>
      </c>
      <c r="U28" s="29">
        <v>168711.85</v>
      </c>
      <c r="V28" s="29">
        <v>3419541.6039999998</v>
      </c>
      <c r="W28" s="30">
        <f t="shared" si="6"/>
        <v>0.88360705400288342</v>
      </c>
      <c r="X28" s="29">
        <v>191731.47</v>
      </c>
      <c r="Y28" s="29">
        <v>33226630.918000001</v>
      </c>
      <c r="Z28" s="30">
        <f t="shared" si="7"/>
        <v>8.2656173707294478</v>
      </c>
      <c r="AA28" s="29">
        <v>217708.44</v>
      </c>
      <c r="AB28" s="29">
        <v>7965376.7039999999</v>
      </c>
      <c r="AC28" s="30">
        <f t="shared" si="8"/>
        <v>1.8855490126177847</v>
      </c>
      <c r="AD28" s="29">
        <v>60328.480000000003</v>
      </c>
      <c r="AE28" s="29">
        <v>1921919.9609999999</v>
      </c>
      <c r="AF28" s="30">
        <f t="shared" si="9"/>
        <v>0.47628385307867904</v>
      </c>
      <c r="AG28" s="29">
        <v>127032.19</v>
      </c>
      <c r="AH28" s="29">
        <v>3186335.7140000002</v>
      </c>
      <c r="AI28" s="30">
        <f t="shared" si="10"/>
        <v>0.748752853868216</v>
      </c>
      <c r="AJ28" s="29">
        <v>227447.46</v>
      </c>
      <c r="AK28" s="29">
        <v>2886221.1510000001</v>
      </c>
      <c r="AL28" s="30">
        <f t="shared" si="11"/>
        <v>0.66279380559424228</v>
      </c>
      <c r="AM28" s="29">
        <v>354278.21</v>
      </c>
      <c r="AN28" s="29">
        <v>11807628.875</v>
      </c>
      <c r="AO28" s="30">
        <f t="shared" si="12"/>
        <v>3.4606138693052082</v>
      </c>
      <c r="AP28" s="29">
        <v>357923.48</v>
      </c>
      <c r="AQ28" s="29">
        <v>5781421.1220000004</v>
      </c>
      <c r="AR28" s="30">
        <f t="shared" si="13"/>
        <v>1.559997224980848</v>
      </c>
      <c r="AS28" s="29">
        <v>154237.6</v>
      </c>
      <c r="AT28" s="29">
        <v>2349730.2799999998</v>
      </c>
      <c r="AU28" s="30">
        <f t="shared" si="14"/>
        <v>0.63881930180903923</v>
      </c>
      <c r="AV28" s="29">
        <v>251207.7</v>
      </c>
      <c r="AW28" s="29">
        <v>1674146.9280000001</v>
      </c>
      <c r="AX28" s="30">
        <f t="shared" si="15"/>
        <v>0.50054772397143921</v>
      </c>
      <c r="AY28" s="29">
        <v>336114.18</v>
      </c>
      <c r="AZ28" s="29">
        <v>2486830.824</v>
      </c>
      <c r="BA28" s="30">
        <f t="shared" si="16"/>
        <v>0.62872118190629744</v>
      </c>
      <c r="BB28" s="29">
        <v>151672.14000000001</v>
      </c>
      <c r="BC28" s="29">
        <v>1851154.63</v>
      </c>
      <c r="BD28" s="30">
        <f t="shared" si="17"/>
        <v>0.46104371112708609</v>
      </c>
      <c r="BE28" s="29">
        <v>164802.44</v>
      </c>
      <c r="BF28" s="29">
        <v>4688271.4850000003</v>
      </c>
      <c r="BG28" s="30">
        <f t="shared" si="18"/>
        <v>0.98808095502941395</v>
      </c>
      <c r="BH28" s="29">
        <v>142665.1</v>
      </c>
      <c r="BI28" s="29">
        <v>1765758.598</v>
      </c>
      <c r="BJ28" s="30">
        <f t="shared" si="19"/>
        <v>0.36465476259641683</v>
      </c>
      <c r="BK28" s="29">
        <v>174788.68</v>
      </c>
      <c r="BL28" s="29">
        <v>1583717.773</v>
      </c>
      <c r="BM28" s="30">
        <f t="shared" si="20"/>
        <v>0.4275245314694317</v>
      </c>
      <c r="BN28" s="29">
        <v>101060.47</v>
      </c>
      <c r="BO28" s="29">
        <v>1652577.24</v>
      </c>
      <c r="BP28" s="30">
        <f t="shared" si="21"/>
        <v>0.38061996223039568</v>
      </c>
      <c r="BQ28" s="29">
        <v>78641.38</v>
      </c>
      <c r="BR28" s="29">
        <v>3479371.8339999998</v>
      </c>
      <c r="BS28" s="30">
        <f t="shared" si="22"/>
        <v>0.7034653839521422</v>
      </c>
      <c r="BT28" s="29">
        <v>195332.41</v>
      </c>
      <c r="BU28" s="29">
        <v>4468968.4950000001</v>
      </c>
      <c r="BV28" s="30">
        <f t="shared" si="23"/>
        <v>0.9819913617867625</v>
      </c>
      <c r="BW28" s="29">
        <v>34869.53</v>
      </c>
      <c r="BX28" s="29">
        <v>1397509.246</v>
      </c>
      <c r="BY28" s="30">
        <f t="shared" si="24"/>
        <v>0.37795909260819333</v>
      </c>
      <c r="BZ28" s="29">
        <v>161212.68</v>
      </c>
      <c r="CA28" s="29">
        <v>2451378.7560000001</v>
      </c>
      <c r="CB28" s="30">
        <f t="shared" si="25"/>
        <v>0.70024652570510737</v>
      </c>
      <c r="CC28" s="29">
        <v>58429.599999999999</v>
      </c>
      <c r="CD28" s="29">
        <v>1976260.34</v>
      </c>
      <c r="CE28" s="30">
        <f t="shared" si="26"/>
        <v>0.48742878972643738</v>
      </c>
      <c r="CF28" s="29">
        <v>123303.65</v>
      </c>
      <c r="CG28" s="29">
        <v>1407952.8430000001</v>
      </c>
      <c r="CH28" s="30">
        <f t="shared" si="27"/>
        <v>0.37091446302540348</v>
      </c>
      <c r="CI28" s="29">
        <v>100443.92</v>
      </c>
      <c r="CJ28" s="29">
        <v>1824573.547</v>
      </c>
      <c r="CK28" s="30">
        <f t="shared" si="28"/>
        <v>0.44496616228182562</v>
      </c>
      <c r="CL28" s="29">
        <v>175795.96</v>
      </c>
      <c r="CM28" s="29">
        <v>5140654.7630000003</v>
      </c>
      <c r="CN28" s="30">
        <f t="shared" si="29"/>
        <v>1.2082165536743821</v>
      </c>
      <c r="CO28" s="29">
        <v>178135.91</v>
      </c>
      <c r="CP28" s="29">
        <v>6735621.7759999996</v>
      </c>
      <c r="CQ28" s="30">
        <f t="shared" si="30"/>
        <v>1.5986565667059225</v>
      </c>
      <c r="CR28" s="29">
        <v>92298.89</v>
      </c>
      <c r="CS28" s="29">
        <v>1761480.95</v>
      </c>
      <c r="CT28" s="30">
        <f t="shared" si="31"/>
        <v>0.40039403303801097</v>
      </c>
      <c r="CU28" s="29">
        <v>46385.9</v>
      </c>
      <c r="CV28" s="29">
        <v>1131999.4439999999</v>
      </c>
      <c r="CW28" s="30">
        <f t="shared" si="32"/>
        <v>0.25852501846370834</v>
      </c>
      <c r="CX28" s="29">
        <v>154629.99</v>
      </c>
      <c r="CY28" s="29">
        <v>2742590.4539999999</v>
      </c>
      <c r="CZ28" s="30">
        <f t="shared" si="33"/>
        <v>0.53123691788066552</v>
      </c>
      <c r="DA28" s="29">
        <v>107466.55</v>
      </c>
      <c r="DB28" s="29">
        <v>2101587.85</v>
      </c>
      <c r="DC28" s="30">
        <f t="shared" si="34"/>
        <v>0.41535989018180497</v>
      </c>
      <c r="DD28" s="29">
        <v>119862.5</v>
      </c>
      <c r="DE28" s="29">
        <v>2330005.071</v>
      </c>
      <c r="DF28" s="30">
        <f t="shared" si="35"/>
        <v>0.48271920535867202</v>
      </c>
      <c r="DG28" s="29">
        <v>124672.41</v>
      </c>
      <c r="DH28" s="29">
        <v>3517407.8560000001</v>
      </c>
      <c r="DI28" s="30">
        <f t="shared" si="36"/>
        <v>0.96438429082970922</v>
      </c>
      <c r="DJ28" s="29">
        <v>82822.92</v>
      </c>
      <c r="DK28" s="29">
        <v>2235260.7659999998</v>
      </c>
      <c r="DL28" s="30">
        <f t="shared" si="37"/>
        <v>0.5066692987203576</v>
      </c>
      <c r="DM28" s="29">
        <v>71193.119999999995</v>
      </c>
      <c r="DN28" s="29">
        <v>1890087.0090000001</v>
      </c>
      <c r="DO28" s="30">
        <f t="shared" si="38"/>
        <v>0.35343280540553856</v>
      </c>
    </row>
    <row r="29" spans="1:119" ht="15.6" x14ac:dyDescent="0.3">
      <c r="A29" s="19" t="s">
        <v>121</v>
      </c>
      <c r="B29" s="21" t="s">
        <v>55</v>
      </c>
      <c r="C29" s="29">
        <v>25766538.98</v>
      </c>
      <c r="D29" s="29">
        <v>23978440.829999998</v>
      </c>
      <c r="E29" s="30">
        <f t="shared" si="0"/>
        <v>7.6934507546760091</v>
      </c>
      <c r="F29" s="29">
        <v>22421028</v>
      </c>
      <c r="G29" s="29">
        <v>21886052.184</v>
      </c>
      <c r="H29" s="30">
        <f t="shared" si="1"/>
        <v>6.516373859066289</v>
      </c>
      <c r="I29" s="29">
        <v>13038317</v>
      </c>
      <c r="J29" s="29">
        <v>11942285.107000001</v>
      </c>
      <c r="K29" s="30">
        <f t="shared" si="2"/>
        <v>3.3432739036917134</v>
      </c>
      <c r="L29" s="29">
        <v>20284220</v>
      </c>
      <c r="M29" s="29">
        <v>16377865.995999999</v>
      </c>
      <c r="N29" s="30">
        <f t="shared" si="3"/>
        <v>5.0158116167275786</v>
      </c>
      <c r="O29" s="29">
        <v>16738444.800000001</v>
      </c>
      <c r="P29" s="29">
        <v>15409213.808</v>
      </c>
      <c r="Q29" s="30">
        <f t="shared" si="4"/>
        <v>3.9341150049764724</v>
      </c>
      <c r="R29" s="29">
        <v>36953990</v>
      </c>
      <c r="S29" s="29">
        <v>29759372.234999999</v>
      </c>
      <c r="T29" s="30">
        <f t="shared" si="5"/>
        <v>8.1191417352800954</v>
      </c>
      <c r="U29" s="29">
        <v>23570754</v>
      </c>
      <c r="V29" s="29">
        <v>16753766.501</v>
      </c>
      <c r="W29" s="30">
        <f t="shared" si="6"/>
        <v>4.3291610326027801</v>
      </c>
      <c r="X29" s="29">
        <v>33069195</v>
      </c>
      <c r="Y29" s="29">
        <v>22958095.627999999</v>
      </c>
      <c r="Z29" s="30">
        <f t="shared" si="7"/>
        <v>5.7111668796628896</v>
      </c>
      <c r="AA29" s="29">
        <v>33178717.399999999</v>
      </c>
      <c r="AB29" s="29">
        <v>23560731.645</v>
      </c>
      <c r="AC29" s="30">
        <f t="shared" si="8"/>
        <v>5.5772521426982022</v>
      </c>
      <c r="AD29" s="29">
        <v>48325712</v>
      </c>
      <c r="AE29" s="29">
        <v>31167755.333000001</v>
      </c>
      <c r="AF29" s="30">
        <f t="shared" si="9"/>
        <v>7.7238901218815048</v>
      </c>
      <c r="AG29" s="29">
        <v>43670292</v>
      </c>
      <c r="AH29" s="29">
        <v>28545056.522999998</v>
      </c>
      <c r="AI29" s="30">
        <f t="shared" si="10"/>
        <v>6.7077654251926644</v>
      </c>
      <c r="AJ29" s="29">
        <v>24533053.800000001</v>
      </c>
      <c r="AK29" s="29">
        <v>18270996.274</v>
      </c>
      <c r="AL29" s="30">
        <f t="shared" si="11"/>
        <v>4.1957641216255777</v>
      </c>
      <c r="AM29" s="29">
        <v>38277220</v>
      </c>
      <c r="AN29" s="29">
        <v>22072439.519000001</v>
      </c>
      <c r="AO29" s="30">
        <f t="shared" si="12"/>
        <v>6.4690541291129282</v>
      </c>
      <c r="AP29" s="29">
        <v>36062214.520000003</v>
      </c>
      <c r="AQ29" s="29">
        <v>20063938.486000001</v>
      </c>
      <c r="AR29" s="30">
        <f t="shared" si="13"/>
        <v>5.4138399019649261</v>
      </c>
      <c r="AS29" s="29">
        <v>18525656</v>
      </c>
      <c r="AT29" s="29">
        <v>11206835.1</v>
      </c>
      <c r="AU29" s="30">
        <f t="shared" si="14"/>
        <v>3.0467933426261311</v>
      </c>
      <c r="AV29" s="29">
        <v>13105589.939999999</v>
      </c>
      <c r="AW29" s="29">
        <v>8662601.5810000002</v>
      </c>
      <c r="AX29" s="30">
        <f t="shared" si="15"/>
        <v>2.5900029636114117</v>
      </c>
      <c r="AY29" s="29">
        <v>43133984.600000001</v>
      </c>
      <c r="AZ29" s="29">
        <v>28909046.421</v>
      </c>
      <c r="BA29" s="30">
        <f t="shared" si="16"/>
        <v>7.3087922419909397</v>
      </c>
      <c r="BB29" s="29">
        <v>15552961.699999999</v>
      </c>
      <c r="BC29" s="29">
        <v>11187347.461999999</v>
      </c>
      <c r="BD29" s="30">
        <f t="shared" si="17"/>
        <v>2.786291381584189</v>
      </c>
      <c r="BE29" s="29">
        <v>26745287</v>
      </c>
      <c r="BF29" s="29">
        <v>17681970.166999999</v>
      </c>
      <c r="BG29" s="30">
        <f t="shared" si="18"/>
        <v>3.7265798333798847</v>
      </c>
      <c r="BH29" s="29">
        <v>48128240.969999999</v>
      </c>
      <c r="BI29" s="29">
        <v>29375851.908</v>
      </c>
      <c r="BJ29" s="30">
        <f t="shared" si="19"/>
        <v>6.0665395120897712</v>
      </c>
      <c r="BK29" s="29">
        <v>27378667.5</v>
      </c>
      <c r="BL29" s="29">
        <v>18428336.578000002</v>
      </c>
      <c r="BM29" s="30">
        <f t="shared" si="20"/>
        <v>4.9747285126100822</v>
      </c>
      <c r="BN29" s="29">
        <v>34007512</v>
      </c>
      <c r="BO29" s="29">
        <v>25168209.098000001</v>
      </c>
      <c r="BP29" s="30">
        <f t="shared" si="21"/>
        <v>5.7967171303215226</v>
      </c>
      <c r="BQ29" s="29">
        <v>37318606.25</v>
      </c>
      <c r="BR29" s="29">
        <v>25034279.761999998</v>
      </c>
      <c r="BS29" s="30">
        <f t="shared" si="22"/>
        <v>5.0614737558804626</v>
      </c>
      <c r="BT29" s="29">
        <v>26872571.5</v>
      </c>
      <c r="BU29" s="29">
        <v>18316379.276999999</v>
      </c>
      <c r="BV29" s="30">
        <f t="shared" si="23"/>
        <v>4.0247601318621662</v>
      </c>
      <c r="BW29" s="29">
        <v>30637670</v>
      </c>
      <c r="BX29" s="29">
        <v>19964687.230999999</v>
      </c>
      <c r="BY29" s="30">
        <f t="shared" si="24"/>
        <v>5.3994884768262512</v>
      </c>
      <c r="BZ29" s="29">
        <v>9384074</v>
      </c>
      <c r="CA29" s="29">
        <v>5939049.3590000002</v>
      </c>
      <c r="CB29" s="30">
        <f t="shared" si="25"/>
        <v>1.696514122695977</v>
      </c>
      <c r="CC29" s="29">
        <v>14629107</v>
      </c>
      <c r="CD29" s="29">
        <v>9244384.3540000003</v>
      </c>
      <c r="CE29" s="30">
        <f t="shared" si="26"/>
        <v>2.2800533847864566</v>
      </c>
      <c r="CF29" s="29">
        <v>17790679.609999999</v>
      </c>
      <c r="CG29" s="29">
        <v>12490962.124</v>
      </c>
      <c r="CH29" s="30">
        <f t="shared" si="27"/>
        <v>3.290648924733989</v>
      </c>
      <c r="CI29" s="29">
        <v>22863439.5</v>
      </c>
      <c r="CJ29" s="29">
        <v>17115876.471999999</v>
      </c>
      <c r="CK29" s="30">
        <f t="shared" si="28"/>
        <v>4.1741183195152569</v>
      </c>
      <c r="CL29" s="29">
        <v>22791547.370000001</v>
      </c>
      <c r="CM29" s="29">
        <v>16918038.649</v>
      </c>
      <c r="CN29" s="30">
        <f t="shared" si="29"/>
        <v>3.9762744813261794</v>
      </c>
      <c r="CO29" s="29">
        <v>25382371</v>
      </c>
      <c r="CP29" s="29">
        <v>19210504.182999998</v>
      </c>
      <c r="CQ29" s="30">
        <f t="shared" si="30"/>
        <v>4.5594897818212257</v>
      </c>
      <c r="CR29" s="29">
        <v>28143207.559999999</v>
      </c>
      <c r="CS29" s="29">
        <v>17894786.965</v>
      </c>
      <c r="CT29" s="30">
        <f t="shared" si="31"/>
        <v>4.067580704334258</v>
      </c>
      <c r="CU29" s="29">
        <v>35493706.329999998</v>
      </c>
      <c r="CV29" s="29">
        <v>24160000.076000001</v>
      </c>
      <c r="CW29" s="30">
        <f t="shared" si="32"/>
        <v>5.517639163903242</v>
      </c>
      <c r="CX29" s="29">
        <v>39656036.130000003</v>
      </c>
      <c r="CY29" s="29">
        <v>29822493.493999999</v>
      </c>
      <c r="CZ29" s="30">
        <f t="shared" si="33"/>
        <v>5.7765859660754</v>
      </c>
      <c r="DA29" s="29">
        <v>52387130.399999999</v>
      </c>
      <c r="DB29" s="29">
        <v>35290479.741999999</v>
      </c>
      <c r="DC29" s="30">
        <f t="shared" si="34"/>
        <v>6.9748451344065074</v>
      </c>
      <c r="DD29" s="29">
        <v>41134515</v>
      </c>
      <c r="DE29" s="29">
        <v>27593914.302999999</v>
      </c>
      <c r="DF29" s="30">
        <f t="shared" si="35"/>
        <v>5.7167739894071046</v>
      </c>
      <c r="DG29" s="29">
        <v>64256606.630000003</v>
      </c>
      <c r="DH29" s="29">
        <v>32310585.809999999</v>
      </c>
      <c r="DI29" s="30">
        <f t="shared" si="36"/>
        <v>8.8587456042428627</v>
      </c>
      <c r="DJ29" s="29">
        <v>29543405</v>
      </c>
      <c r="DK29" s="29">
        <v>21819963.754000001</v>
      </c>
      <c r="DL29" s="30">
        <f t="shared" si="37"/>
        <v>4.94595793989917</v>
      </c>
      <c r="DM29" s="29">
        <v>32780978.059999999</v>
      </c>
      <c r="DN29" s="29">
        <v>24184432.587000001</v>
      </c>
      <c r="DO29" s="30">
        <f t="shared" si="38"/>
        <v>4.5223166000632187</v>
      </c>
    </row>
    <row r="30" spans="1:119" ht="15.6" x14ac:dyDescent="0.3">
      <c r="A30" s="19" t="s">
        <v>220</v>
      </c>
      <c r="B30" s="21" t="s">
        <v>319</v>
      </c>
      <c r="C30" s="29">
        <v>864751.3</v>
      </c>
      <c r="D30" s="29">
        <v>1480600.4539999999</v>
      </c>
      <c r="E30" s="30">
        <f t="shared" si="0"/>
        <v>0.47504868064434291</v>
      </c>
      <c r="F30" s="29">
        <v>1113948.46</v>
      </c>
      <c r="G30" s="29">
        <v>1931880.5109999999</v>
      </c>
      <c r="H30" s="30">
        <f t="shared" si="1"/>
        <v>0.57519992892657101</v>
      </c>
      <c r="I30" s="29">
        <v>1253869.47</v>
      </c>
      <c r="J30" s="29">
        <v>2301736.0729999999</v>
      </c>
      <c r="K30" s="30">
        <f t="shared" si="2"/>
        <v>0.64437702475685366</v>
      </c>
      <c r="L30" s="29">
        <v>1377067.39</v>
      </c>
      <c r="M30" s="29">
        <v>1983106.2819999999</v>
      </c>
      <c r="N30" s="30">
        <f t="shared" si="3"/>
        <v>0.60733721529351792</v>
      </c>
      <c r="O30" s="29">
        <v>1367773.11</v>
      </c>
      <c r="P30" s="29">
        <v>2537301.2680000002</v>
      </c>
      <c r="Q30" s="30">
        <f t="shared" si="4"/>
        <v>0.64779651414806494</v>
      </c>
      <c r="R30" s="29">
        <v>1380203.27</v>
      </c>
      <c r="S30" s="29">
        <v>2263990.2599999998</v>
      </c>
      <c r="T30" s="30">
        <f t="shared" si="5"/>
        <v>0.61767626222353456</v>
      </c>
      <c r="U30" s="29">
        <v>1415184.89</v>
      </c>
      <c r="V30" s="29">
        <v>2600250.0950000002</v>
      </c>
      <c r="W30" s="30">
        <f t="shared" si="6"/>
        <v>0.67190272620928404</v>
      </c>
      <c r="X30" s="29">
        <v>1480853.63</v>
      </c>
      <c r="Y30" s="29">
        <v>2025639.6329999999</v>
      </c>
      <c r="Z30" s="30">
        <f t="shared" si="7"/>
        <v>0.50390790985349287</v>
      </c>
      <c r="AA30" s="29">
        <v>1405783.1</v>
      </c>
      <c r="AB30" s="29">
        <v>2026006.1610000001</v>
      </c>
      <c r="AC30" s="30">
        <f t="shared" si="8"/>
        <v>0.47959237314071151</v>
      </c>
      <c r="AD30" s="29">
        <v>1835556.55</v>
      </c>
      <c r="AE30" s="29">
        <v>2723390.7239999999</v>
      </c>
      <c r="AF30" s="30">
        <f t="shared" si="9"/>
        <v>0.6749016888250392</v>
      </c>
      <c r="AG30" s="29">
        <v>1567743.67</v>
      </c>
      <c r="AH30" s="29">
        <v>2595188.1090000002</v>
      </c>
      <c r="AI30" s="30">
        <f t="shared" si="10"/>
        <v>0.60983985284439768</v>
      </c>
      <c r="AJ30" s="29">
        <v>1797553.47</v>
      </c>
      <c r="AK30" s="29">
        <v>2442134.5950000002</v>
      </c>
      <c r="AL30" s="30">
        <f t="shared" si="11"/>
        <v>0.56081346414933941</v>
      </c>
      <c r="AM30" s="29">
        <v>972505.58</v>
      </c>
      <c r="AN30" s="29">
        <v>1248520.23</v>
      </c>
      <c r="AO30" s="30">
        <f t="shared" si="12"/>
        <v>0.36591990396938423</v>
      </c>
      <c r="AP30" s="29">
        <v>1406722.73</v>
      </c>
      <c r="AQ30" s="29">
        <v>1946091.8910000001</v>
      </c>
      <c r="AR30" s="30">
        <f t="shared" si="13"/>
        <v>0.52511275090569864</v>
      </c>
      <c r="AS30" s="29">
        <v>1302648.1599999999</v>
      </c>
      <c r="AT30" s="29">
        <v>2219047.5469999998</v>
      </c>
      <c r="AU30" s="30">
        <f t="shared" si="14"/>
        <v>0.60329069115779588</v>
      </c>
      <c r="AV30" s="29">
        <v>1484340.5</v>
      </c>
      <c r="AW30" s="29">
        <v>1964195.1159999999</v>
      </c>
      <c r="AX30" s="30">
        <f t="shared" si="15"/>
        <v>0.58726828470434989</v>
      </c>
      <c r="AY30" s="29">
        <v>1360130.63</v>
      </c>
      <c r="AZ30" s="29">
        <v>2022360.861</v>
      </c>
      <c r="BA30" s="30">
        <f t="shared" si="16"/>
        <v>0.51129377137274756</v>
      </c>
      <c r="BB30" s="29">
        <v>1536469.34</v>
      </c>
      <c r="BC30" s="29">
        <v>2392059.8489999999</v>
      </c>
      <c r="BD30" s="30">
        <f t="shared" si="17"/>
        <v>0.59576014458665583</v>
      </c>
      <c r="BE30" s="29">
        <v>1486980.72</v>
      </c>
      <c r="BF30" s="29">
        <v>2011720.3689999999</v>
      </c>
      <c r="BG30" s="30">
        <f t="shared" si="18"/>
        <v>0.42398197071423332</v>
      </c>
      <c r="BH30" s="29">
        <v>1410899.55</v>
      </c>
      <c r="BI30" s="29">
        <v>1957891.236</v>
      </c>
      <c r="BJ30" s="30">
        <f t="shared" si="19"/>
        <v>0.40433293920349644</v>
      </c>
      <c r="BK30" s="29">
        <v>1687831.96</v>
      </c>
      <c r="BL30" s="29">
        <v>2273169.6150000002</v>
      </c>
      <c r="BM30" s="30">
        <f t="shared" si="20"/>
        <v>0.61364202080178565</v>
      </c>
      <c r="BN30" s="29">
        <v>1518720.97</v>
      </c>
      <c r="BO30" s="29">
        <v>2100575.696</v>
      </c>
      <c r="BP30" s="30">
        <f t="shared" si="21"/>
        <v>0.48380252536553581</v>
      </c>
      <c r="BQ30" s="29">
        <v>1495385.3</v>
      </c>
      <c r="BR30" s="29">
        <v>2404267.3849999998</v>
      </c>
      <c r="BS30" s="30">
        <f t="shared" si="22"/>
        <v>0.48609891664503191</v>
      </c>
      <c r="BT30" s="29">
        <v>1379348.11</v>
      </c>
      <c r="BU30" s="29">
        <v>2164842.1540000001</v>
      </c>
      <c r="BV30" s="30">
        <f t="shared" si="23"/>
        <v>0.47569283543580859</v>
      </c>
      <c r="BW30" s="29">
        <v>1327709.69</v>
      </c>
      <c r="BX30" s="29">
        <v>1285981.3489999999</v>
      </c>
      <c r="BY30" s="30">
        <f t="shared" si="24"/>
        <v>0.34779615603280262</v>
      </c>
      <c r="BZ30" s="29">
        <v>1489823.76</v>
      </c>
      <c r="CA30" s="29">
        <v>1799331.7949999999</v>
      </c>
      <c r="CB30" s="30">
        <f t="shared" si="25"/>
        <v>0.51398660241937932</v>
      </c>
      <c r="CC30" s="29">
        <v>1796236.47</v>
      </c>
      <c r="CD30" s="29">
        <v>2238743.3470000001</v>
      </c>
      <c r="CE30" s="30">
        <f t="shared" si="26"/>
        <v>0.5521681218054113</v>
      </c>
      <c r="CF30" s="29">
        <v>1729789.6</v>
      </c>
      <c r="CG30" s="29">
        <v>2476145.92</v>
      </c>
      <c r="CH30" s="30">
        <f t="shared" si="27"/>
        <v>0.65232180101456971</v>
      </c>
      <c r="CI30" s="29">
        <v>1786908.29</v>
      </c>
      <c r="CJ30" s="29">
        <v>2276664.1170000001</v>
      </c>
      <c r="CK30" s="30">
        <f t="shared" si="28"/>
        <v>0.55521932596901291</v>
      </c>
      <c r="CL30" s="29">
        <v>1400661.72</v>
      </c>
      <c r="CM30" s="29">
        <v>2266824.9870000002</v>
      </c>
      <c r="CN30" s="30">
        <f t="shared" si="29"/>
        <v>0.53277560930347112</v>
      </c>
      <c r="CO30" s="29">
        <v>2058809.33</v>
      </c>
      <c r="CP30" s="29">
        <v>3510758.5219999999</v>
      </c>
      <c r="CQ30" s="30">
        <f t="shared" si="30"/>
        <v>0.83325598615293717</v>
      </c>
      <c r="CR30" s="29">
        <v>1769011.98</v>
      </c>
      <c r="CS30" s="29">
        <v>2333998.5720000002</v>
      </c>
      <c r="CT30" s="30">
        <f t="shared" si="31"/>
        <v>0.5305303479711424</v>
      </c>
      <c r="CU30" s="29">
        <v>1755581.27</v>
      </c>
      <c r="CV30" s="29">
        <v>3000915.4029999999</v>
      </c>
      <c r="CW30" s="30">
        <f t="shared" si="32"/>
        <v>0.68534637016005617</v>
      </c>
      <c r="CX30" s="29">
        <v>2006479.63</v>
      </c>
      <c r="CY30" s="29">
        <v>2740942.2510000002</v>
      </c>
      <c r="CZ30" s="30">
        <f t="shared" si="33"/>
        <v>0.53091766267415641</v>
      </c>
      <c r="DA30" s="29">
        <v>2408494.5099999998</v>
      </c>
      <c r="DB30" s="29">
        <v>3079021.9679999999</v>
      </c>
      <c r="DC30" s="30">
        <f t="shared" si="34"/>
        <v>0.60854093084704741</v>
      </c>
      <c r="DD30" s="29">
        <v>2171218.71</v>
      </c>
      <c r="DE30" s="29">
        <v>2698979.9789999998</v>
      </c>
      <c r="DF30" s="30">
        <f t="shared" si="35"/>
        <v>0.55916164602280605</v>
      </c>
      <c r="DG30" s="29">
        <v>1395531.34</v>
      </c>
      <c r="DH30" s="29">
        <v>1335745.18</v>
      </c>
      <c r="DI30" s="30">
        <f t="shared" si="36"/>
        <v>0.36622755190193168</v>
      </c>
      <c r="DJ30" s="29">
        <v>1749226.15</v>
      </c>
      <c r="DK30" s="29">
        <v>3014731.4350000001</v>
      </c>
      <c r="DL30" s="30">
        <f t="shared" si="37"/>
        <v>0.68335287105453879</v>
      </c>
      <c r="DM30" s="29">
        <v>1916341.08</v>
      </c>
      <c r="DN30" s="29">
        <v>3250331.1329999999</v>
      </c>
      <c r="DO30" s="30">
        <f t="shared" si="38"/>
        <v>0.60778876600021781</v>
      </c>
    </row>
    <row r="31" spans="1:119" ht="15.6" x14ac:dyDescent="0.3">
      <c r="A31" s="19" t="s">
        <v>122</v>
      </c>
      <c r="B31" s="21" t="s">
        <v>56</v>
      </c>
      <c r="C31" s="29">
        <v>575274.03</v>
      </c>
      <c r="D31" s="29">
        <v>3011149.236</v>
      </c>
      <c r="E31" s="30">
        <f t="shared" si="0"/>
        <v>0.96612321569977122</v>
      </c>
      <c r="F31" s="29">
        <v>602919.63</v>
      </c>
      <c r="G31" s="29">
        <v>3310158.1320000002</v>
      </c>
      <c r="H31" s="30">
        <f t="shared" si="1"/>
        <v>0.98556961024289325</v>
      </c>
      <c r="I31" s="29">
        <v>426804.57</v>
      </c>
      <c r="J31" s="29">
        <v>4769087.8530000001</v>
      </c>
      <c r="K31" s="30">
        <f t="shared" si="2"/>
        <v>1.3351185992036156</v>
      </c>
      <c r="L31" s="29">
        <v>428221.93</v>
      </c>
      <c r="M31" s="29">
        <v>2985145.4019999998</v>
      </c>
      <c r="N31" s="30">
        <f t="shared" si="3"/>
        <v>0.91421721173133208</v>
      </c>
      <c r="O31" s="29">
        <v>2031220.98</v>
      </c>
      <c r="P31" s="29">
        <v>9466790.1420000009</v>
      </c>
      <c r="Q31" s="30">
        <f t="shared" si="4"/>
        <v>2.4169592044514223</v>
      </c>
      <c r="R31" s="29">
        <v>1166157.47</v>
      </c>
      <c r="S31" s="29">
        <v>8340996.79</v>
      </c>
      <c r="T31" s="30">
        <f t="shared" si="5"/>
        <v>2.2756439422427994</v>
      </c>
      <c r="U31" s="29">
        <v>963968.01</v>
      </c>
      <c r="V31" s="29">
        <v>4938222.9910000004</v>
      </c>
      <c r="W31" s="30">
        <f t="shared" si="6"/>
        <v>1.2760332156750731</v>
      </c>
      <c r="X31" s="29">
        <v>1013585.57</v>
      </c>
      <c r="Y31" s="29">
        <v>4420775.0959999999</v>
      </c>
      <c r="Z31" s="30">
        <f t="shared" si="7"/>
        <v>1.0997333890325467</v>
      </c>
      <c r="AA31" s="29">
        <v>1387621.67</v>
      </c>
      <c r="AB31" s="29">
        <v>6278466.5710000005</v>
      </c>
      <c r="AC31" s="30">
        <f t="shared" si="8"/>
        <v>1.4862268143273012</v>
      </c>
      <c r="AD31" s="29">
        <v>978779.97</v>
      </c>
      <c r="AE31" s="29">
        <v>4805319.9000000004</v>
      </c>
      <c r="AF31" s="30">
        <f t="shared" si="9"/>
        <v>1.1908384967586343</v>
      </c>
      <c r="AG31" s="29">
        <v>1086148.47</v>
      </c>
      <c r="AH31" s="29">
        <v>6079346.7699999996</v>
      </c>
      <c r="AI31" s="30">
        <f t="shared" si="10"/>
        <v>1.4285777307431642</v>
      </c>
      <c r="AJ31" s="29">
        <v>1242728.47</v>
      </c>
      <c r="AK31" s="29">
        <v>5669003.5080000004</v>
      </c>
      <c r="AL31" s="30">
        <f t="shared" si="11"/>
        <v>1.3018338555562854</v>
      </c>
      <c r="AM31" s="29">
        <v>754053.36</v>
      </c>
      <c r="AN31" s="29">
        <v>4473697.5109999999</v>
      </c>
      <c r="AO31" s="30">
        <f t="shared" si="12"/>
        <v>1.3111641479875689</v>
      </c>
      <c r="AP31" s="29">
        <v>624472.56000000006</v>
      </c>
      <c r="AQ31" s="29">
        <v>3937714.176</v>
      </c>
      <c r="AR31" s="30">
        <f t="shared" si="13"/>
        <v>1.062510939386945</v>
      </c>
      <c r="AS31" s="29">
        <v>799655.21</v>
      </c>
      <c r="AT31" s="29">
        <v>4475118.9270000001</v>
      </c>
      <c r="AU31" s="30">
        <f t="shared" si="14"/>
        <v>1.2166470223376264</v>
      </c>
      <c r="AV31" s="29">
        <v>862092.04</v>
      </c>
      <c r="AW31" s="29">
        <v>1880844.433</v>
      </c>
      <c r="AX31" s="30">
        <f t="shared" si="15"/>
        <v>0.56234753613125044</v>
      </c>
      <c r="AY31" s="29">
        <v>995840.6</v>
      </c>
      <c r="AZ31" s="29">
        <v>4733954.4790000003</v>
      </c>
      <c r="BA31" s="30">
        <f t="shared" si="16"/>
        <v>1.1968395382602395</v>
      </c>
      <c r="BB31" s="29">
        <v>966549.63</v>
      </c>
      <c r="BC31" s="29">
        <v>5051987.0889999997</v>
      </c>
      <c r="BD31" s="30">
        <f t="shared" si="17"/>
        <v>1.2582346381721146</v>
      </c>
      <c r="BE31" s="29">
        <v>1025557.57</v>
      </c>
      <c r="BF31" s="29">
        <v>4501157.3530000001</v>
      </c>
      <c r="BG31" s="30">
        <f t="shared" si="18"/>
        <v>0.94864554459348005</v>
      </c>
      <c r="BH31" s="29">
        <v>1184704.3600000001</v>
      </c>
      <c r="BI31" s="29">
        <v>5657443.409</v>
      </c>
      <c r="BJ31" s="30">
        <f t="shared" si="19"/>
        <v>1.1683441244733261</v>
      </c>
      <c r="BK31" s="29">
        <v>1163348.6399999999</v>
      </c>
      <c r="BL31" s="29">
        <v>3762736.6540000001</v>
      </c>
      <c r="BM31" s="30">
        <f t="shared" si="20"/>
        <v>1.0157505664642228</v>
      </c>
      <c r="BN31" s="29">
        <v>1148712.58</v>
      </c>
      <c r="BO31" s="29">
        <v>5753178.3509999998</v>
      </c>
      <c r="BP31" s="30">
        <f t="shared" si="21"/>
        <v>1.3250663712773569</v>
      </c>
      <c r="BQ31" s="29">
        <v>1088259.76</v>
      </c>
      <c r="BR31" s="29">
        <v>5624222.6050000004</v>
      </c>
      <c r="BS31" s="30">
        <f t="shared" si="22"/>
        <v>1.1371150032303914</v>
      </c>
      <c r="BT31" s="29">
        <v>1052444.74</v>
      </c>
      <c r="BU31" s="29">
        <v>5407277.4170000004</v>
      </c>
      <c r="BV31" s="30">
        <f t="shared" si="23"/>
        <v>1.1881712122650885</v>
      </c>
      <c r="BW31" s="29">
        <v>846193.59</v>
      </c>
      <c r="BX31" s="29">
        <v>2919291.6910000001</v>
      </c>
      <c r="BY31" s="30">
        <f t="shared" si="24"/>
        <v>0.78952811349700236</v>
      </c>
      <c r="BZ31" s="29">
        <v>1482197.45</v>
      </c>
      <c r="CA31" s="29">
        <v>3271206.9210000001</v>
      </c>
      <c r="CB31" s="30">
        <f t="shared" si="25"/>
        <v>0.93443384694680454</v>
      </c>
      <c r="CC31" s="29">
        <v>1167229.6100000001</v>
      </c>
      <c r="CD31" s="29">
        <v>5054488.9910000004</v>
      </c>
      <c r="CE31" s="30">
        <f t="shared" si="26"/>
        <v>1.2466492403367926</v>
      </c>
      <c r="CF31" s="29">
        <v>1136638.07</v>
      </c>
      <c r="CG31" s="29">
        <v>5203160.4359999998</v>
      </c>
      <c r="CH31" s="30">
        <f t="shared" si="27"/>
        <v>1.3707330247238714</v>
      </c>
      <c r="CI31" s="29">
        <v>1062640.33</v>
      </c>
      <c r="CJ31" s="29">
        <v>4443709.926</v>
      </c>
      <c r="CK31" s="30">
        <f t="shared" si="28"/>
        <v>1.0837055898990708</v>
      </c>
      <c r="CL31" s="29">
        <v>1336247.8899999999</v>
      </c>
      <c r="CM31" s="29">
        <v>4651510.0690000001</v>
      </c>
      <c r="CN31" s="30">
        <f t="shared" si="29"/>
        <v>1.0932520708060758</v>
      </c>
      <c r="CO31" s="29">
        <v>1053964.1299999999</v>
      </c>
      <c r="CP31" s="29">
        <v>4396826.9630000005</v>
      </c>
      <c r="CQ31" s="30">
        <f t="shared" si="30"/>
        <v>1.0435586395475791</v>
      </c>
      <c r="CR31" s="29">
        <v>1230831.01</v>
      </c>
      <c r="CS31" s="29">
        <v>4784696.216</v>
      </c>
      <c r="CT31" s="30">
        <f t="shared" si="31"/>
        <v>1.0875870186310843</v>
      </c>
      <c r="CU31" s="29">
        <v>1138285.56</v>
      </c>
      <c r="CV31" s="29">
        <v>5024419.8310000002</v>
      </c>
      <c r="CW31" s="30">
        <f t="shared" si="32"/>
        <v>1.147472497856366</v>
      </c>
      <c r="CX31" s="29">
        <v>1406702.34</v>
      </c>
      <c r="CY31" s="29">
        <v>5629301.6600000001</v>
      </c>
      <c r="CZ31" s="30">
        <f t="shared" si="33"/>
        <v>1.0903898754979455</v>
      </c>
      <c r="DA31" s="29">
        <v>1465811.26</v>
      </c>
      <c r="DB31" s="29">
        <v>7489750.9890000001</v>
      </c>
      <c r="DC31" s="30">
        <f t="shared" si="34"/>
        <v>1.480281753760665</v>
      </c>
      <c r="DD31" s="29">
        <v>1635187.57</v>
      </c>
      <c r="DE31" s="29">
        <v>7458429.6950000003</v>
      </c>
      <c r="DF31" s="30">
        <f t="shared" si="35"/>
        <v>1.5452014677584891</v>
      </c>
      <c r="DG31" s="29">
        <v>1533375.31</v>
      </c>
      <c r="DH31" s="29">
        <v>3512004.2820000001</v>
      </c>
      <c r="DI31" s="30">
        <f t="shared" si="36"/>
        <v>0.96290276747692349</v>
      </c>
      <c r="DJ31" s="29">
        <v>1099769.03</v>
      </c>
      <c r="DK31" s="29">
        <v>4244908.8650000002</v>
      </c>
      <c r="DL31" s="30">
        <f t="shared" si="37"/>
        <v>0.96219869756412091</v>
      </c>
      <c r="DM31" s="29">
        <v>1602078.83</v>
      </c>
      <c r="DN31" s="29">
        <v>3878702.1579999998</v>
      </c>
      <c r="DO31" s="30">
        <f t="shared" si="38"/>
        <v>0.72528967106109377</v>
      </c>
    </row>
    <row r="32" spans="1:119" ht="15.6" x14ac:dyDescent="0.3">
      <c r="A32" s="19" t="s">
        <v>139</v>
      </c>
      <c r="B32" s="21" t="s">
        <v>301</v>
      </c>
      <c r="C32" s="29">
        <v>1839388.04</v>
      </c>
      <c r="D32" s="29">
        <v>2736194.1430000002</v>
      </c>
      <c r="E32" s="30">
        <f t="shared" si="0"/>
        <v>0.8779042408823472</v>
      </c>
      <c r="F32" s="29">
        <v>2082305.16</v>
      </c>
      <c r="G32" s="29">
        <v>2367945.426</v>
      </c>
      <c r="H32" s="30">
        <f t="shared" si="1"/>
        <v>0.70503430878971107</v>
      </c>
      <c r="I32" s="29">
        <v>2334511.9</v>
      </c>
      <c r="J32" s="29">
        <v>3094008.08</v>
      </c>
      <c r="K32" s="30">
        <f t="shared" si="2"/>
        <v>0.86617564218191989</v>
      </c>
      <c r="L32" s="29">
        <v>2146766.31</v>
      </c>
      <c r="M32" s="29">
        <v>2324155.71</v>
      </c>
      <c r="N32" s="30">
        <f t="shared" si="3"/>
        <v>0.71178547999775288</v>
      </c>
      <c r="O32" s="29">
        <v>4036567.43</v>
      </c>
      <c r="P32" s="29">
        <v>5577248.4689999996</v>
      </c>
      <c r="Q32" s="30">
        <f t="shared" si="4"/>
        <v>1.4239231904864329</v>
      </c>
      <c r="R32" s="29">
        <v>6088353.6200000001</v>
      </c>
      <c r="S32" s="29">
        <v>9304155.5480000004</v>
      </c>
      <c r="T32" s="30">
        <f t="shared" si="5"/>
        <v>2.5384190575250103</v>
      </c>
      <c r="U32" s="29">
        <v>5784018.0099999998</v>
      </c>
      <c r="V32" s="29">
        <v>9243339.5109999999</v>
      </c>
      <c r="W32" s="30">
        <f t="shared" si="6"/>
        <v>2.388472181449488</v>
      </c>
      <c r="X32" s="29">
        <v>6980006.1100000003</v>
      </c>
      <c r="Y32" s="29">
        <v>10225658.626</v>
      </c>
      <c r="Z32" s="30">
        <f t="shared" si="7"/>
        <v>2.5437842848047199</v>
      </c>
      <c r="AA32" s="29">
        <v>8160574.1799999997</v>
      </c>
      <c r="AB32" s="29">
        <v>12382671.598999999</v>
      </c>
      <c r="AC32" s="30">
        <f t="shared" si="8"/>
        <v>2.9312027634976667</v>
      </c>
      <c r="AD32" s="29">
        <v>7669495.3499999996</v>
      </c>
      <c r="AE32" s="29">
        <v>12334078.865</v>
      </c>
      <c r="AF32" s="30">
        <f t="shared" si="9"/>
        <v>3.0565906620491679</v>
      </c>
      <c r="AG32" s="29">
        <v>7959028.0700000003</v>
      </c>
      <c r="AH32" s="29">
        <v>11971516.362</v>
      </c>
      <c r="AI32" s="30">
        <f t="shared" si="10"/>
        <v>2.8131709417162631</v>
      </c>
      <c r="AJ32" s="29">
        <v>6695215.5</v>
      </c>
      <c r="AK32" s="29">
        <v>9337088.7709999997</v>
      </c>
      <c r="AL32" s="30">
        <f t="shared" si="11"/>
        <v>2.1441754723328046</v>
      </c>
      <c r="AM32" s="29">
        <v>4558701.4400000004</v>
      </c>
      <c r="AN32" s="29">
        <v>6544018.9299999997</v>
      </c>
      <c r="AO32" s="30">
        <f t="shared" si="12"/>
        <v>1.9179399107048773</v>
      </c>
      <c r="AP32" s="29">
        <v>1804356.38</v>
      </c>
      <c r="AQ32" s="29">
        <v>2570193.5180000002</v>
      </c>
      <c r="AR32" s="30">
        <f t="shared" si="13"/>
        <v>0.69351370037488913</v>
      </c>
      <c r="AS32" s="29">
        <v>1582670.63</v>
      </c>
      <c r="AT32" s="29">
        <v>1860102.6769999999</v>
      </c>
      <c r="AU32" s="30">
        <f t="shared" si="14"/>
        <v>0.50570463492272177</v>
      </c>
      <c r="AV32" s="29">
        <v>1396868.19</v>
      </c>
      <c r="AW32" s="29">
        <v>2113224.4569999999</v>
      </c>
      <c r="AX32" s="30">
        <f t="shared" si="15"/>
        <v>0.63182608079434377</v>
      </c>
      <c r="AY32" s="29">
        <v>1909311.4</v>
      </c>
      <c r="AZ32" s="29">
        <v>2813110.8190000001</v>
      </c>
      <c r="BA32" s="30">
        <f t="shared" si="16"/>
        <v>0.71121137066743723</v>
      </c>
      <c r="BB32" s="29">
        <v>2474435.84</v>
      </c>
      <c r="BC32" s="29">
        <v>3227148.7579999999</v>
      </c>
      <c r="BD32" s="30">
        <f t="shared" si="17"/>
        <v>0.80374519536895017</v>
      </c>
      <c r="BE32" s="29">
        <v>2758498.23</v>
      </c>
      <c r="BF32" s="29">
        <v>3290668.8059999999</v>
      </c>
      <c r="BG32" s="30">
        <f t="shared" si="18"/>
        <v>0.69352792109435213</v>
      </c>
      <c r="BH32" s="29">
        <v>3419307.24</v>
      </c>
      <c r="BI32" s="29">
        <v>3731302.4819999998</v>
      </c>
      <c r="BJ32" s="30">
        <f t="shared" si="19"/>
        <v>0.77056808461262316</v>
      </c>
      <c r="BK32" s="29">
        <v>4143508.98</v>
      </c>
      <c r="BL32" s="29">
        <v>3863051.9369999999</v>
      </c>
      <c r="BM32" s="30">
        <f t="shared" si="20"/>
        <v>1.0428306719571088</v>
      </c>
      <c r="BN32" s="29">
        <v>2875475.04</v>
      </c>
      <c r="BO32" s="29">
        <v>3641205.6540000001</v>
      </c>
      <c r="BP32" s="30">
        <f t="shared" si="21"/>
        <v>0.8386388998668427</v>
      </c>
      <c r="BQ32" s="29">
        <v>3350055.74</v>
      </c>
      <c r="BR32" s="29">
        <v>3934567.6439999999</v>
      </c>
      <c r="BS32" s="30">
        <f t="shared" si="22"/>
        <v>0.79549765602089872</v>
      </c>
      <c r="BT32" s="29">
        <v>2444384.81</v>
      </c>
      <c r="BU32" s="29">
        <v>3519251.034</v>
      </c>
      <c r="BV32" s="30">
        <f t="shared" si="23"/>
        <v>0.77330464943166533</v>
      </c>
      <c r="BW32" s="29">
        <v>1160660.07</v>
      </c>
      <c r="BX32" s="29">
        <v>1497885.1259999999</v>
      </c>
      <c r="BY32" s="30">
        <f t="shared" si="24"/>
        <v>0.40510594450426218</v>
      </c>
      <c r="BZ32" s="29">
        <v>1433322.81</v>
      </c>
      <c r="CA32" s="29">
        <v>2260789.1850000001</v>
      </c>
      <c r="CB32" s="30">
        <f t="shared" si="25"/>
        <v>0.64580382296008254</v>
      </c>
      <c r="CC32" s="29">
        <v>2198033.4900000002</v>
      </c>
      <c r="CD32" s="29">
        <v>3258805.6919999998</v>
      </c>
      <c r="CE32" s="30">
        <f t="shared" si="26"/>
        <v>0.80375833196408975</v>
      </c>
      <c r="CF32" s="29">
        <v>1445018.47</v>
      </c>
      <c r="CG32" s="29">
        <v>2082224.0430000001</v>
      </c>
      <c r="CH32" s="30">
        <f t="shared" si="27"/>
        <v>0.54854607996833993</v>
      </c>
      <c r="CI32" s="29">
        <v>2127675.13</v>
      </c>
      <c r="CJ32" s="29">
        <v>3597474.5</v>
      </c>
      <c r="CK32" s="30">
        <f t="shared" si="28"/>
        <v>0.87733071917200678</v>
      </c>
      <c r="CL32" s="29">
        <v>2420409.9900000002</v>
      </c>
      <c r="CM32" s="29">
        <v>3566284.2080000001</v>
      </c>
      <c r="CN32" s="30">
        <f t="shared" si="29"/>
        <v>0.83818964973609</v>
      </c>
      <c r="CO32" s="29">
        <v>2042794.3</v>
      </c>
      <c r="CP32" s="29">
        <v>3284034.32</v>
      </c>
      <c r="CQ32" s="30">
        <f t="shared" si="30"/>
        <v>0.77944445302173671</v>
      </c>
      <c r="CR32" s="29">
        <v>2646948.15</v>
      </c>
      <c r="CS32" s="29">
        <v>4272924.8039999995</v>
      </c>
      <c r="CT32" s="30">
        <f t="shared" si="31"/>
        <v>0.97125864185003663</v>
      </c>
      <c r="CU32" s="29">
        <v>2081397.33</v>
      </c>
      <c r="CV32" s="29">
        <v>3158103.3280000002</v>
      </c>
      <c r="CW32" s="30">
        <f t="shared" si="32"/>
        <v>0.72124480759152987</v>
      </c>
      <c r="CX32" s="29">
        <v>2232425.86</v>
      </c>
      <c r="CY32" s="29">
        <v>3414267.111</v>
      </c>
      <c r="CZ32" s="30">
        <f t="shared" si="33"/>
        <v>0.66133998761047386</v>
      </c>
      <c r="DA32" s="29">
        <v>2548948.7999999998</v>
      </c>
      <c r="DB32" s="29">
        <v>4568319.68</v>
      </c>
      <c r="DC32" s="30">
        <f t="shared" si="34"/>
        <v>0.90288719579349408</v>
      </c>
      <c r="DD32" s="29">
        <v>2414088.34</v>
      </c>
      <c r="DE32" s="29">
        <v>3868140.1060000001</v>
      </c>
      <c r="DF32" s="30">
        <f t="shared" si="35"/>
        <v>0.80138259844342175</v>
      </c>
      <c r="DG32" s="29">
        <v>1984645.16</v>
      </c>
      <c r="DH32" s="29">
        <v>2718966.7749999999</v>
      </c>
      <c r="DI32" s="30">
        <f t="shared" si="36"/>
        <v>0.74547193627974784</v>
      </c>
      <c r="DJ32" s="29">
        <v>1604135.19</v>
      </c>
      <c r="DK32" s="29">
        <v>2605476.1150000002</v>
      </c>
      <c r="DL32" s="30">
        <f t="shared" si="37"/>
        <v>0.59058646583863139</v>
      </c>
      <c r="DM32" s="29">
        <v>2298571.2000000002</v>
      </c>
      <c r="DN32" s="29">
        <v>3656067.1749999998</v>
      </c>
      <c r="DO32" s="30">
        <f t="shared" si="38"/>
        <v>0.68365851532676825</v>
      </c>
    </row>
    <row r="33" spans="1:119" ht="15.6" x14ac:dyDescent="0.3">
      <c r="A33" s="19" t="s">
        <v>160</v>
      </c>
      <c r="B33" s="21" t="s">
        <v>161</v>
      </c>
      <c r="C33" s="29">
        <v>1284372.24</v>
      </c>
      <c r="D33" s="29">
        <v>2376404.3360000001</v>
      </c>
      <c r="E33" s="30">
        <f t="shared" si="0"/>
        <v>0.76246616124183353</v>
      </c>
      <c r="F33" s="29">
        <v>1288234.3999999999</v>
      </c>
      <c r="G33" s="29">
        <v>3043871.5070000002</v>
      </c>
      <c r="H33" s="30">
        <f t="shared" si="1"/>
        <v>0.90628517888082516</v>
      </c>
      <c r="I33" s="29">
        <v>1935136.95</v>
      </c>
      <c r="J33" s="29">
        <v>3744937.9939999999</v>
      </c>
      <c r="K33" s="30">
        <f t="shared" si="2"/>
        <v>1.0484051715483629</v>
      </c>
      <c r="L33" s="29">
        <v>2162769.71</v>
      </c>
      <c r="M33" s="29">
        <v>3964246.2609999999</v>
      </c>
      <c r="N33" s="30">
        <f t="shared" si="3"/>
        <v>1.2140722394693522</v>
      </c>
      <c r="O33" s="29">
        <v>1776867.4</v>
      </c>
      <c r="P33" s="29">
        <v>4307483.8550000004</v>
      </c>
      <c r="Q33" s="30">
        <f t="shared" si="4"/>
        <v>1.0997405240007427</v>
      </c>
      <c r="R33" s="29">
        <v>1424905.47</v>
      </c>
      <c r="S33" s="29">
        <v>3625673.8130000001</v>
      </c>
      <c r="T33" s="30">
        <f t="shared" si="5"/>
        <v>0.98917945382662154</v>
      </c>
      <c r="U33" s="29">
        <v>2047958</v>
      </c>
      <c r="V33" s="29">
        <v>3750246.057</v>
      </c>
      <c r="W33" s="30">
        <f t="shared" si="6"/>
        <v>0.96906084322397368</v>
      </c>
      <c r="X33" s="29">
        <v>2397995.2400000002</v>
      </c>
      <c r="Y33" s="29">
        <v>4790552.6469999999</v>
      </c>
      <c r="Z33" s="30">
        <f t="shared" si="7"/>
        <v>1.1917210406362975</v>
      </c>
      <c r="AA33" s="29">
        <v>2226771.5699999998</v>
      </c>
      <c r="AB33" s="29">
        <v>3528176.9759999998</v>
      </c>
      <c r="AC33" s="30">
        <f t="shared" si="8"/>
        <v>0.83518342705585624</v>
      </c>
      <c r="AD33" s="29">
        <v>1807403.34</v>
      </c>
      <c r="AE33" s="29">
        <v>3365240.6609999998</v>
      </c>
      <c r="AF33" s="30">
        <f t="shared" si="9"/>
        <v>0.8339628189948961</v>
      </c>
      <c r="AG33" s="29">
        <v>1883385.41</v>
      </c>
      <c r="AH33" s="29">
        <v>4239673.2350000003</v>
      </c>
      <c r="AI33" s="30">
        <f t="shared" si="10"/>
        <v>0.99627525757160118</v>
      </c>
      <c r="AJ33" s="29">
        <v>1546387.85</v>
      </c>
      <c r="AK33" s="29">
        <v>3495109.071</v>
      </c>
      <c r="AL33" s="30">
        <f t="shared" si="11"/>
        <v>0.80261924535215445</v>
      </c>
      <c r="AM33" s="29">
        <v>1501696.74</v>
      </c>
      <c r="AN33" s="29">
        <v>2848335.8629999999</v>
      </c>
      <c r="AO33" s="30">
        <f t="shared" si="12"/>
        <v>0.83479847616206682</v>
      </c>
      <c r="AP33" s="29">
        <v>1561188.32</v>
      </c>
      <c r="AQ33" s="29">
        <v>3263422.449</v>
      </c>
      <c r="AR33" s="30">
        <f t="shared" si="13"/>
        <v>0.88056722680306465</v>
      </c>
      <c r="AS33" s="29">
        <v>2018982.53</v>
      </c>
      <c r="AT33" s="29">
        <v>3596049.2149999999</v>
      </c>
      <c r="AU33" s="30">
        <f t="shared" si="14"/>
        <v>0.97765503911250773</v>
      </c>
      <c r="AV33" s="29">
        <v>1987834</v>
      </c>
      <c r="AW33" s="29">
        <v>3181203.8829999999</v>
      </c>
      <c r="AX33" s="30">
        <f t="shared" si="15"/>
        <v>0.95113776245853765</v>
      </c>
      <c r="AY33" s="29">
        <v>1807396.45</v>
      </c>
      <c r="AZ33" s="29">
        <v>3613300.0240000002</v>
      </c>
      <c r="BA33" s="30">
        <f t="shared" si="16"/>
        <v>0.91351540271536102</v>
      </c>
      <c r="BB33" s="29">
        <v>2110418.7999999998</v>
      </c>
      <c r="BC33" s="29">
        <v>3554284.9539999999</v>
      </c>
      <c r="BD33" s="30">
        <f t="shared" si="17"/>
        <v>0.88522087730473642</v>
      </c>
      <c r="BE33" s="29">
        <v>1832092.3</v>
      </c>
      <c r="BF33" s="29">
        <v>4244103.8990000002</v>
      </c>
      <c r="BG33" s="30">
        <f t="shared" si="18"/>
        <v>0.89447000822905198</v>
      </c>
      <c r="BH33" s="29">
        <v>1927568.46</v>
      </c>
      <c r="BI33" s="29">
        <v>3973193.3870000001</v>
      </c>
      <c r="BJ33" s="30">
        <f t="shared" si="19"/>
        <v>0.82052206509269299</v>
      </c>
      <c r="BK33" s="29">
        <v>1266946.06</v>
      </c>
      <c r="BL33" s="29">
        <v>3210501.216</v>
      </c>
      <c r="BM33" s="30">
        <f t="shared" si="20"/>
        <v>0.86667463834317959</v>
      </c>
      <c r="BN33" s="29">
        <v>1706968.16</v>
      </c>
      <c r="BO33" s="29">
        <v>4206327.9960000003</v>
      </c>
      <c r="BP33" s="30">
        <f t="shared" si="21"/>
        <v>0.96879732106571681</v>
      </c>
      <c r="BQ33" s="29">
        <v>1919052.09</v>
      </c>
      <c r="BR33" s="29">
        <v>4234903.9680000003</v>
      </c>
      <c r="BS33" s="30">
        <f t="shared" si="22"/>
        <v>0.85622017076130963</v>
      </c>
      <c r="BT33" s="29">
        <v>1449069.47</v>
      </c>
      <c r="BU33" s="29">
        <v>4787168.5250000004</v>
      </c>
      <c r="BV33" s="30">
        <f t="shared" si="23"/>
        <v>1.0519112283353604</v>
      </c>
      <c r="BW33" s="29">
        <v>1435628.23</v>
      </c>
      <c r="BX33" s="29">
        <v>3183962.0669999998</v>
      </c>
      <c r="BY33" s="30">
        <f t="shared" si="24"/>
        <v>0.86110873125645682</v>
      </c>
      <c r="BZ33" s="29">
        <v>1413203.46</v>
      </c>
      <c r="CA33" s="29">
        <v>4198770.7589999996</v>
      </c>
      <c r="CB33" s="30">
        <f t="shared" si="25"/>
        <v>1.1993963107600443</v>
      </c>
      <c r="CC33" s="29">
        <v>1806098.6</v>
      </c>
      <c r="CD33" s="29">
        <v>3357991.58</v>
      </c>
      <c r="CE33" s="30">
        <f t="shared" si="26"/>
        <v>0.82822173709713121</v>
      </c>
      <c r="CF33" s="29">
        <v>1293673</v>
      </c>
      <c r="CG33" s="29">
        <v>2736396.2949999999</v>
      </c>
      <c r="CH33" s="30">
        <f t="shared" si="27"/>
        <v>0.72088278199856481</v>
      </c>
      <c r="CI33" s="29">
        <v>1691739.76</v>
      </c>
      <c r="CJ33" s="29">
        <v>4193821.085</v>
      </c>
      <c r="CK33" s="30">
        <f t="shared" si="28"/>
        <v>1.0227641832017922</v>
      </c>
      <c r="CL33" s="29">
        <v>1637925.3</v>
      </c>
      <c r="CM33" s="29">
        <v>3529179.1239999998</v>
      </c>
      <c r="CN33" s="30">
        <f t="shared" si="29"/>
        <v>0.82946878074544106</v>
      </c>
      <c r="CO33" s="29">
        <v>1622597.14</v>
      </c>
      <c r="CP33" s="29">
        <v>5055262.4469999997</v>
      </c>
      <c r="CQ33" s="30">
        <f t="shared" si="30"/>
        <v>1.199834072648559</v>
      </c>
      <c r="CR33" s="29">
        <v>1696866.54</v>
      </c>
      <c r="CS33" s="29">
        <v>4988315.6849999996</v>
      </c>
      <c r="CT33" s="30">
        <f t="shared" si="31"/>
        <v>1.1338708120481906</v>
      </c>
      <c r="CU33" s="29">
        <v>1803667</v>
      </c>
      <c r="CV33" s="29">
        <v>4395260.18</v>
      </c>
      <c r="CW33" s="30">
        <f t="shared" si="32"/>
        <v>1.0037855806467182</v>
      </c>
      <c r="CX33" s="29">
        <v>2113157.46</v>
      </c>
      <c r="CY33" s="29">
        <v>5781566.108</v>
      </c>
      <c r="CZ33" s="30">
        <f t="shared" si="33"/>
        <v>1.1198833406780444</v>
      </c>
      <c r="DA33" s="29">
        <v>2099761.19</v>
      </c>
      <c r="DB33" s="29">
        <v>5497525.2309999997</v>
      </c>
      <c r="DC33" s="30">
        <f t="shared" si="34"/>
        <v>1.0865362950303799</v>
      </c>
      <c r="DD33" s="29">
        <v>1375449.47</v>
      </c>
      <c r="DE33" s="29">
        <v>4530121.3020000001</v>
      </c>
      <c r="DF33" s="30">
        <f t="shared" si="35"/>
        <v>0.93852866772573329</v>
      </c>
      <c r="DG33" s="29">
        <v>1034758</v>
      </c>
      <c r="DH33" s="29">
        <v>3484016.7179999999</v>
      </c>
      <c r="DI33" s="30">
        <f t="shared" si="36"/>
        <v>0.95522928513845939</v>
      </c>
      <c r="DJ33" s="29">
        <v>837629.24</v>
      </c>
      <c r="DK33" s="29">
        <v>2941358.395</v>
      </c>
      <c r="DL33" s="30">
        <f t="shared" si="37"/>
        <v>0.66672131410724478</v>
      </c>
      <c r="DM33" s="29">
        <v>1502169.91</v>
      </c>
      <c r="DN33" s="29">
        <v>5509236.7949999999</v>
      </c>
      <c r="DO33" s="30">
        <f t="shared" si="38"/>
        <v>1.0301880319945991</v>
      </c>
    </row>
    <row r="34" spans="1:119" ht="15.6" x14ac:dyDescent="0.3">
      <c r="A34" s="19" t="s">
        <v>123</v>
      </c>
      <c r="B34" s="21" t="s">
        <v>57</v>
      </c>
      <c r="C34" s="29">
        <v>3857261.08</v>
      </c>
      <c r="D34" s="29">
        <v>6252261.5329999998</v>
      </c>
      <c r="E34" s="30">
        <f t="shared" si="0"/>
        <v>2.0060297727661149</v>
      </c>
      <c r="F34" s="29">
        <v>4766166.53</v>
      </c>
      <c r="G34" s="29">
        <v>8855173.7300000004</v>
      </c>
      <c r="H34" s="30">
        <f t="shared" si="1"/>
        <v>2.6365477943001201</v>
      </c>
      <c r="I34" s="29">
        <v>4614276.43</v>
      </c>
      <c r="J34" s="29">
        <v>11066634.17</v>
      </c>
      <c r="K34" s="30">
        <f t="shared" si="2"/>
        <v>3.0981331370641176</v>
      </c>
      <c r="L34" s="29">
        <v>5046266.21</v>
      </c>
      <c r="M34" s="29">
        <v>11200407.851</v>
      </c>
      <c r="N34" s="30">
        <f t="shared" si="3"/>
        <v>3.4301865593999441</v>
      </c>
      <c r="O34" s="29">
        <v>5514509.8399999999</v>
      </c>
      <c r="P34" s="29">
        <v>11351006.991</v>
      </c>
      <c r="Q34" s="30">
        <f t="shared" si="4"/>
        <v>2.8980172175754872</v>
      </c>
      <c r="R34" s="29">
        <v>4482502.3899999997</v>
      </c>
      <c r="S34" s="29">
        <v>10230659.205</v>
      </c>
      <c r="T34" s="30">
        <f t="shared" si="5"/>
        <v>2.7911936943700448</v>
      </c>
      <c r="U34" s="29">
        <v>5037053.53</v>
      </c>
      <c r="V34" s="29">
        <v>11295377.443</v>
      </c>
      <c r="W34" s="30">
        <f t="shared" si="6"/>
        <v>2.9187172849673719</v>
      </c>
      <c r="X34" s="29">
        <v>5294131.95</v>
      </c>
      <c r="Y34" s="29">
        <v>8583523.3169999998</v>
      </c>
      <c r="Z34" s="30">
        <f t="shared" si="7"/>
        <v>2.1352787649806961</v>
      </c>
      <c r="AA34" s="29">
        <v>4973880.34</v>
      </c>
      <c r="AB34" s="29">
        <v>9654439.7620000001</v>
      </c>
      <c r="AC34" s="30">
        <f t="shared" si="8"/>
        <v>2.285380847270595</v>
      </c>
      <c r="AD34" s="29">
        <v>4530771.58</v>
      </c>
      <c r="AE34" s="29">
        <v>10492224.566</v>
      </c>
      <c r="AF34" s="30">
        <f t="shared" si="9"/>
        <v>2.6001484167223605</v>
      </c>
      <c r="AG34" s="29">
        <v>4486974.5199999996</v>
      </c>
      <c r="AH34" s="29">
        <v>11346029.280999999</v>
      </c>
      <c r="AI34" s="30">
        <f t="shared" si="10"/>
        <v>2.6661885522277053</v>
      </c>
      <c r="AJ34" s="29">
        <v>4917914.8899999997</v>
      </c>
      <c r="AK34" s="29">
        <v>15651204.801999999</v>
      </c>
      <c r="AL34" s="30">
        <f t="shared" si="11"/>
        <v>3.5941534103366624</v>
      </c>
      <c r="AM34" s="29">
        <v>3373903.38</v>
      </c>
      <c r="AN34" s="29">
        <v>7035364.5159999998</v>
      </c>
      <c r="AO34" s="30">
        <f t="shared" si="12"/>
        <v>2.061944889819153</v>
      </c>
      <c r="AP34" s="29">
        <v>3826733.47</v>
      </c>
      <c r="AQ34" s="29">
        <v>7396168.3590000002</v>
      </c>
      <c r="AR34" s="30">
        <f t="shared" si="13"/>
        <v>1.9957034563051763</v>
      </c>
      <c r="AS34" s="29">
        <v>3627921.28</v>
      </c>
      <c r="AT34" s="29">
        <v>8546013.8230000008</v>
      </c>
      <c r="AU34" s="30">
        <f t="shared" si="14"/>
        <v>2.3233979789626149</v>
      </c>
      <c r="AV34" s="29">
        <v>3558213.96</v>
      </c>
      <c r="AW34" s="29">
        <v>6751134.0429999996</v>
      </c>
      <c r="AX34" s="30">
        <f t="shared" si="15"/>
        <v>2.0184995252995797</v>
      </c>
      <c r="AY34" s="29">
        <v>3545839.51</v>
      </c>
      <c r="AZ34" s="29">
        <v>9152767.9000000004</v>
      </c>
      <c r="BA34" s="30">
        <f t="shared" si="16"/>
        <v>2.3140050365573321</v>
      </c>
      <c r="BB34" s="29">
        <v>2882140.24</v>
      </c>
      <c r="BC34" s="29">
        <v>10987775.181</v>
      </c>
      <c r="BD34" s="30">
        <f t="shared" si="17"/>
        <v>2.7365864333431347</v>
      </c>
      <c r="BE34" s="29">
        <v>3750831.9</v>
      </c>
      <c r="BF34" s="29">
        <v>8750495.773</v>
      </c>
      <c r="BG34" s="30">
        <f t="shared" si="18"/>
        <v>1.8442187590948969</v>
      </c>
      <c r="BH34" s="29">
        <v>3213695.34</v>
      </c>
      <c r="BI34" s="29">
        <v>10518060.938999999</v>
      </c>
      <c r="BJ34" s="30">
        <f t="shared" si="19"/>
        <v>2.172132147072626</v>
      </c>
      <c r="BK34" s="29">
        <v>3477662.54</v>
      </c>
      <c r="BL34" s="29">
        <v>8844072.9269999992</v>
      </c>
      <c r="BM34" s="30">
        <f t="shared" si="20"/>
        <v>2.3874570323440829</v>
      </c>
      <c r="BN34" s="29">
        <v>3926262.25</v>
      </c>
      <c r="BO34" s="29">
        <v>9729609.6390000004</v>
      </c>
      <c r="BP34" s="30">
        <f t="shared" si="21"/>
        <v>2.2409141089905571</v>
      </c>
      <c r="BQ34" s="29">
        <v>4739522.1100000003</v>
      </c>
      <c r="BR34" s="29">
        <v>11901449.057</v>
      </c>
      <c r="BS34" s="30">
        <f t="shared" si="22"/>
        <v>2.4062554477956857</v>
      </c>
      <c r="BT34" s="29">
        <v>4414853.97</v>
      </c>
      <c r="BU34" s="29">
        <v>12960650.102</v>
      </c>
      <c r="BV34" s="30">
        <f t="shared" si="23"/>
        <v>2.847915902191815</v>
      </c>
      <c r="BW34" s="29">
        <v>3022580.39</v>
      </c>
      <c r="BX34" s="29">
        <v>7593524.2640000004</v>
      </c>
      <c r="BY34" s="30">
        <f t="shared" si="24"/>
        <v>2.0536834004744318</v>
      </c>
      <c r="BZ34" s="29">
        <v>3676727.84</v>
      </c>
      <c r="CA34" s="29">
        <v>6923773.3770000003</v>
      </c>
      <c r="CB34" s="30">
        <f t="shared" si="25"/>
        <v>1.9778046293935365</v>
      </c>
      <c r="CC34" s="29">
        <v>3640013.6</v>
      </c>
      <c r="CD34" s="29">
        <v>12144500.370999999</v>
      </c>
      <c r="CE34" s="30">
        <f t="shared" si="26"/>
        <v>2.9953437802980951</v>
      </c>
      <c r="CF34" s="29">
        <v>2938042.34</v>
      </c>
      <c r="CG34" s="29">
        <v>7895200.7549999999</v>
      </c>
      <c r="CH34" s="30">
        <f t="shared" si="27"/>
        <v>2.0799305623608766</v>
      </c>
      <c r="CI34" s="29">
        <v>3589897.44</v>
      </c>
      <c r="CJ34" s="29">
        <v>8452385.3530000001</v>
      </c>
      <c r="CK34" s="30">
        <f t="shared" si="28"/>
        <v>2.0613175494270846</v>
      </c>
      <c r="CL34" s="29">
        <v>4063936.61</v>
      </c>
      <c r="CM34" s="29">
        <v>9387813.8300000001</v>
      </c>
      <c r="CN34" s="30">
        <f t="shared" si="29"/>
        <v>2.2064333426662563</v>
      </c>
      <c r="CO34" s="29">
        <v>4029754.52</v>
      </c>
      <c r="CP34" s="29">
        <v>11990834.354</v>
      </c>
      <c r="CQ34" s="30">
        <f t="shared" si="30"/>
        <v>2.845947518699433</v>
      </c>
      <c r="CR34" s="29">
        <v>7512338.2199999997</v>
      </c>
      <c r="CS34" s="29">
        <v>18529969.776999999</v>
      </c>
      <c r="CT34" s="30">
        <f t="shared" si="31"/>
        <v>4.2119611518282287</v>
      </c>
      <c r="CU34" s="29">
        <v>4059299.88</v>
      </c>
      <c r="CV34" s="29">
        <v>10663836.661</v>
      </c>
      <c r="CW34" s="30">
        <f t="shared" si="32"/>
        <v>2.4353974591519281</v>
      </c>
      <c r="CX34" s="29">
        <v>4980879.4800000004</v>
      </c>
      <c r="CY34" s="29">
        <v>11223287.798</v>
      </c>
      <c r="CZ34" s="30">
        <f t="shared" si="33"/>
        <v>2.1739391711224854</v>
      </c>
      <c r="DA34" s="29">
        <v>4105223.83</v>
      </c>
      <c r="DB34" s="29">
        <v>10267804.507999999</v>
      </c>
      <c r="DC34" s="30">
        <f t="shared" si="34"/>
        <v>2.0293389842595073</v>
      </c>
      <c r="DD34" s="29">
        <v>4215766.26</v>
      </c>
      <c r="DE34" s="29">
        <v>12685142.914000001</v>
      </c>
      <c r="DF34" s="30">
        <f t="shared" si="35"/>
        <v>2.6280466869023691</v>
      </c>
      <c r="DG34" s="29">
        <v>3616963.47</v>
      </c>
      <c r="DH34" s="29">
        <v>8050584.4069999997</v>
      </c>
      <c r="DI34" s="30">
        <f t="shared" si="36"/>
        <v>2.2072666724917358</v>
      </c>
      <c r="DJ34" s="29">
        <v>3845405.58</v>
      </c>
      <c r="DK34" s="29">
        <v>8454595.5150000006</v>
      </c>
      <c r="DL34" s="30">
        <f t="shared" si="37"/>
        <v>1.9164135324644851</v>
      </c>
      <c r="DM34" s="29">
        <v>4281122.4800000004</v>
      </c>
      <c r="DN34" s="29">
        <v>12810602.143999999</v>
      </c>
      <c r="DO34" s="30">
        <f t="shared" si="38"/>
        <v>2.3954913361811943</v>
      </c>
    </row>
    <row r="35" spans="1:119" ht="15.6" x14ac:dyDescent="0.3">
      <c r="A35" s="19" t="s">
        <v>124</v>
      </c>
      <c r="B35" s="21" t="s">
        <v>58</v>
      </c>
      <c r="C35" s="29">
        <v>6909515.4100000001</v>
      </c>
      <c r="D35" s="29">
        <v>14308029.27</v>
      </c>
      <c r="E35" s="30">
        <f t="shared" si="0"/>
        <v>4.5907121053294917</v>
      </c>
      <c r="F35" s="29">
        <v>8958328.6400000006</v>
      </c>
      <c r="G35" s="29">
        <v>15941790.639</v>
      </c>
      <c r="H35" s="30">
        <f t="shared" si="1"/>
        <v>4.7465238094712969</v>
      </c>
      <c r="I35" s="29">
        <v>11249320.609999999</v>
      </c>
      <c r="J35" s="29">
        <v>19397336.366999999</v>
      </c>
      <c r="K35" s="30">
        <f t="shared" si="2"/>
        <v>5.4303349732379917</v>
      </c>
      <c r="L35" s="29">
        <v>9666849.0899999999</v>
      </c>
      <c r="M35" s="29">
        <v>17385185.469999999</v>
      </c>
      <c r="N35" s="30">
        <f t="shared" si="3"/>
        <v>5.3243087506447271</v>
      </c>
      <c r="O35" s="29">
        <v>9714915.6400000006</v>
      </c>
      <c r="P35" s="29">
        <v>18940786.072999999</v>
      </c>
      <c r="Q35" s="30">
        <f t="shared" si="4"/>
        <v>4.8357581135743999</v>
      </c>
      <c r="R35" s="29">
        <v>9653201.2699999996</v>
      </c>
      <c r="S35" s="29">
        <v>18342927.655999999</v>
      </c>
      <c r="T35" s="30">
        <f t="shared" si="5"/>
        <v>5.0044345123617191</v>
      </c>
      <c r="U35" s="29">
        <v>10120412.055</v>
      </c>
      <c r="V35" s="29">
        <v>19254379.298</v>
      </c>
      <c r="W35" s="30">
        <f t="shared" si="6"/>
        <v>4.9753175537500747</v>
      </c>
      <c r="X35" s="29">
        <v>9104932.6199999992</v>
      </c>
      <c r="Y35" s="29">
        <v>15476354.524</v>
      </c>
      <c r="Z35" s="30">
        <f t="shared" si="7"/>
        <v>3.8499727855297587</v>
      </c>
      <c r="AA35" s="29">
        <v>9399654.0500000007</v>
      </c>
      <c r="AB35" s="29">
        <v>16022315.096999999</v>
      </c>
      <c r="AC35" s="30">
        <f t="shared" si="8"/>
        <v>3.7927723362823866</v>
      </c>
      <c r="AD35" s="29">
        <v>9586028.4399999995</v>
      </c>
      <c r="AE35" s="29">
        <v>16768871.206</v>
      </c>
      <c r="AF35" s="30">
        <f t="shared" si="9"/>
        <v>4.1556062436742627</v>
      </c>
      <c r="AG35" s="29">
        <v>10031570.43</v>
      </c>
      <c r="AH35" s="29">
        <v>21720898.420000002</v>
      </c>
      <c r="AI35" s="30">
        <f t="shared" si="10"/>
        <v>5.1041654553530904</v>
      </c>
      <c r="AJ35" s="29">
        <v>10845550.52</v>
      </c>
      <c r="AK35" s="29">
        <v>21597943.754999999</v>
      </c>
      <c r="AL35" s="30">
        <f t="shared" si="11"/>
        <v>4.9597666240603502</v>
      </c>
      <c r="AM35" s="29">
        <v>8368417.54</v>
      </c>
      <c r="AN35" s="29">
        <v>14105938.957</v>
      </c>
      <c r="AO35" s="30">
        <f t="shared" si="12"/>
        <v>4.1342092058399702</v>
      </c>
      <c r="AP35" s="29">
        <v>9949800.7899999991</v>
      </c>
      <c r="AQ35" s="29">
        <v>16131640.636</v>
      </c>
      <c r="AR35" s="30">
        <f t="shared" si="13"/>
        <v>4.3527904464158285</v>
      </c>
      <c r="AS35" s="29">
        <v>9655915.4199999999</v>
      </c>
      <c r="AT35" s="29">
        <v>16764640.864</v>
      </c>
      <c r="AU35" s="30">
        <f t="shared" si="14"/>
        <v>4.5577895739675149</v>
      </c>
      <c r="AV35" s="29">
        <v>8530265.1600000001</v>
      </c>
      <c r="AW35" s="29">
        <v>14594124.953</v>
      </c>
      <c r="AX35" s="30">
        <f t="shared" si="15"/>
        <v>4.3634497703889323</v>
      </c>
      <c r="AY35" s="29">
        <v>10734965.85</v>
      </c>
      <c r="AZ35" s="29">
        <v>17390446.177999999</v>
      </c>
      <c r="BA35" s="30">
        <f t="shared" si="16"/>
        <v>4.3966568893188258</v>
      </c>
      <c r="BB35" s="29">
        <v>8634130.0199999996</v>
      </c>
      <c r="BC35" s="29">
        <v>15795669.736</v>
      </c>
      <c r="BD35" s="30">
        <f t="shared" si="17"/>
        <v>3.9340280259695222</v>
      </c>
      <c r="BE35" s="29">
        <v>9821631.9900000002</v>
      </c>
      <c r="BF35" s="29">
        <v>15752124.761</v>
      </c>
      <c r="BG35" s="30">
        <f t="shared" si="18"/>
        <v>3.3198534955556989</v>
      </c>
      <c r="BH35" s="29">
        <v>11571719.619999999</v>
      </c>
      <c r="BI35" s="29">
        <v>19630807.489999998</v>
      </c>
      <c r="BJ35" s="30">
        <f t="shared" si="19"/>
        <v>4.0540464891123875</v>
      </c>
      <c r="BK35" s="29">
        <v>9566624.8819999993</v>
      </c>
      <c r="BL35" s="29">
        <v>16374373.912</v>
      </c>
      <c r="BM35" s="30">
        <f t="shared" si="20"/>
        <v>4.4202613964306918</v>
      </c>
      <c r="BN35" s="29">
        <v>10927140.609999999</v>
      </c>
      <c r="BO35" s="29">
        <v>20976209.368999999</v>
      </c>
      <c r="BP35" s="30">
        <f t="shared" si="21"/>
        <v>4.8312198815987886</v>
      </c>
      <c r="BQ35" s="29">
        <v>11762295.65</v>
      </c>
      <c r="BR35" s="29">
        <v>22434030.458000001</v>
      </c>
      <c r="BS35" s="30">
        <f t="shared" si="22"/>
        <v>4.5357508776485149</v>
      </c>
      <c r="BT35" s="29">
        <v>10790211.028000001</v>
      </c>
      <c r="BU35" s="29">
        <v>18242715.087000001</v>
      </c>
      <c r="BV35" s="30">
        <f t="shared" si="23"/>
        <v>4.0085734887175679</v>
      </c>
      <c r="BW35" s="29">
        <v>10032392.1</v>
      </c>
      <c r="BX35" s="29">
        <v>15970058.093</v>
      </c>
      <c r="BY35" s="30">
        <f t="shared" si="24"/>
        <v>4.3191332601247163</v>
      </c>
      <c r="BZ35" s="29">
        <v>10174294.09</v>
      </c>
      <c r="CA35" s="29">
        <v>16474106.5</v>
      </c>
      <c r="CB35" s="30">
        <f t="shared" si="25"/>
        <v>4.7058969620608586</v>
      </c>
      <c r="CC35" s="29">
        <v>9559156.2599999998</v>
      </c>
      <c r="CD35" s="29">
        <v>15590517.211999999</v>
      </c>
      <c r="CE35" s="30">
        <f t="shared" si="26"/>
        <v>3.8452762432374423</v>
      </c>
      <c r="CF35" s="29">
        <v>10289118.83</v>
      </c>
      <c r="CG35" s="29">
        <v>16226273.76</v>
      </c>
      <c r="CH35" s="30">
        <f t="shared" si="27"/>
        <v>4.2746883523240236</v>
      </c>
      <c r="CI35" s="29">
        <v>10872718.77</v>
      </c>
      <c r="CJ35" s="29">
        <v>17338192.16</v>
      </c>
      <c r="CK35" s="30">
        <f t="shared" si="28"/>
        <v>4.2283353493889253</v>
      </c>
      <c r="CL35" s="29">
        <v>20680635.949999999</v>
      </c>
      <c r="CM35" s="29">
        <v>31903251.999000002</v>
      </c>
      <c r="CN35" s="30">
        <f t="shared" si="29"/>
        <v>7.4982738499914934</v>
      </c>
      <c r="CO35" s="29">
        <v>11501192.560000001</v>
      </c>
      <c r="CP35" s="29">
        <v>20164501.502999999</v>
      </c>
      <c r="CQ35" s="30">
        <f t="shared" si="30"/>
        <v>4.7859149183501284</v>
      </c>
      <c r="CR35" s="29">
        <v>13117898.609999999</v>
      </c>
      <c r="CS35" s="29">
        <v>22490548.627</v>
      </c>
      <c r="CT35" s="30">
        <f t="shared" si="31"/>
        <v>5.1122218892018285</v>
      </c>
      <c r="CU35" s="29">
        <v>12365939.189999999</v>
      </c>
      <c r="CV35" s="29">
        <v>21221294.046999998</v>
      </c>
      <c r="CW35" s="30">
        <f t="shared" si="32"/>
        <v>4.8465001148220166</v>
      </c>
      <c r="CX35" s="29">
        <v>14444078.26</v>
      </c>
      <c r="CY35" s="29">
        <v>24072626.041000001</v>
      </c>
      <c r="CZ35" s="30">
        <f t="shared" si="33"/>
        <v>4.662842621895412</v>
      </c>
      <c r="DA35" s="29">
        <v>13459458.01</v>
      </c>
      <c r="DB35" s="29">
        <v>22425396.083000001</v>
      </c>
      <c r="DC35" s="30">
        <f t="shared" si="34"/>
        <v>4.4321773435825484</v>
      </c>
      <c r="DD35" s="29">
        <v>11813497.359999999</v>
      </c>
      <c r="DE35" s="29">
        <v>19711755.239999998</v>
      </c>
      <c r="DF35" s="30">
        <f t="shared" si="35"/>
        <v>4.0837863162219001</v>
      </c>
      <c r="DG35" s="29">
        <v>9890420.2799999993</v>
      </c>
      <c r="DH35" s="29">
        <v>15868259.964</v>
      </c>
      <c r="DI35" s="30">
        <f t="shared" si="36"/>
        <v>4.3506756277863978</v>
      </c>
      <c r="DJ35" s="29">
        <v>13146735.779999999</v>
      </c>
      <c r="DK35" s="29">
        <v>21095391.954999998</v>
      </c>
      <c r="DL35" s="30">
        <f t="shared" si="37"/>
        <v>4.781718361745237</v>
      </c>
      <c r="DM35" s="29">
        <v>12867921.439999999</v>
      </c>
      <c r="DN35" s="29">
        <v>20126193.544</v>
      </c>
      <c r="DO35" s="30">
        <f t="shared" si="38"/>
        <v>3.7634548105561625</v>
      </c>
    </row>
    <row r="36" spans="1:119" ht="15.6" x14ac:dyDescent="0.3">
      <c r="A36" s="19" t="s">
        <v>125</v>
      </c>
      <c r="B36" s="21" t="s">
        <v>59</v>
      </c>
      <c r="C36" s="29">
        <v>479505.36</v>
      </c>
      <c r="D36" s="29">
        <v>3393784.6129999999</v>
      </c>
      <c r="E36" s="30">
        <f t="shared" si="0"/>
        <v>1.0888912660003291</v>
      </c>
      <c r="F36" s="29">
        <v>526000.76</v>
      </c>
      <c r="G36" s="29">
        <v>4188945.8969999999</v>
      </c>
      <c r="H36" s="30">
        <f t="shared" si="1"/>
        <v>1.2472207098276646</v>
      </c>
      <c r="I36" s="29">
        <v>535187.16</v>
      </c>
      <c r="J36" s="29">
        <v>3862392.2570000002</v>
      </c>
      <c r="K36" s="30">
        <f t="shared" si="2"/>
        <v>1.0812867992139987</v>
      </c>
      <c r="L36" s="29">
        <v>735289.27</v>
      </c>
      <c r="M36" s="29">
        <v>4472811.3329999996</v>
      </c>
      <c r="N36" s="30">
        <f t="shared" si="3"/>
        <v>1.3698230922741375</v>
      </c>
      <c r="O36" s="29">
        <v>748332.92</v>
      </c>
      <c r="P36" s="29">
        <v>4528232.1109999996</v>
      </c>
      <c r="Q36" s="30">
        <f t="shared" si="4"/>
        <v>1.1560995983229583</v>
      </c>
      <c r="R36" s="29">
        <v>753252.92</v>
      </c>
      <c r="S36" s="29">
        <v>5859177.2879999997</v>
      </c>
      <c r="T36" s="30">
        <f t="shared" si="5"/>
        <v>1.5985381169249671</v>
      </c>
      <c r="U36" s="29">
        <v>584249.37</v>
      </c>
      <c r="V36" s="29">
        <v>4181444.3930000002</v>
      </c>
      <c r="W36" s="30">
        <f t="shared" si="6"/>
        <v>1.0804821784456946</v>
      </c>
      <c r="X36" s="29">
        <v>906018.96</v>
      </c>
      <c r="Y36" s="29">
        <v>5753407.5710000005</v>
      </c>
      <c r="Z36" s="30">
        <f t="shared" si="7"/>
        <v>1.4312454873052298</v>
      </c>
      <c r="AA36" s="29">
        <v>1014498.87</v>
      </c>
      <c r="AB36" s="29">
        <v>6395256.3909999998</v>
      </c>
      <c r="AC36" s="30">
        <f t="shared" si="8"/>
        <v>1.5138730811603844</v>
      </c>
      <c r="AD36" s="29">
        <v>796431.82</v>
      </c>
      <c r="AE36" s="29">
        <v>5275262.3600000003</v>
      </c>
      <c r="AF36" s="30">
        <f t="shared" si="9"/>
        <v>1.3072980841067012</v>
      </c>
      <c r="AG36" s="29">
        <v>726621.8</v>
      </c>
      <c r="AH36" s="29">
        <v>3810672.213</v>
      </c>
      <c r="AI36" s="30">
        <f t="shared" si="10"/>
        <v>0.89546486960038507</v>
      </c>
      <c r="AJ36" s="29">
        <v>654102.25800000003</v>
      </c>
      <c r="AK36" s="29">
        <v>3927154.2949999999</v>
      </c>
      <c r="AL36" s="30">
        <f t="shared" si="11"/>
        <v>0.90183440705400875</v>
      </c>
      <c r="AM36" s="29">
        <v>28107490.710000001</v>
      </c>
      <c r="AN36" s="29">
        <v>1716679.3470000001</v>
      </c>
      <c r="AO36" s="30">
        <f t="shared" si="12"/>
        <v>0.50312932598654436</v>
      </c>
      <c r="AP36" s="29">
        <v>446032.22</v>
      </c>
      <c r="AQ36" s="29">
        <v>2680123.0090000001</v>
      </c>
      <c r="AR36" s="30">
        <f t="shared" si="13"/>
        <v>0.7231759057885353</v>
      </c>
      <c r="AS36" s="29">
        <v>677579.93</v>
      </c>
      <c r="AT36" s="29">
        <v>4561115.5609999998</v>
      </c>
      <c r="AU36" s="30">
        <f t="shared" si="14"/>
        <v>1.2400268588054133</v>
      </c>
      <c r="AV36" s="29">
        <v>678726.38</v>
      </c>
      <c r="AW36" s="29">
        <v>4208219.8370000003</v>
      </c>
      <c r="AX36" s="30">
        <f t="shared" si="15"/>
        <v>1.2582019093737578</v>
      </c>
      <c r="AY36" s="29">
        <v>484146.53</v>
      </c>
      <c r="AZ36" s="29">
        <v>3242746.7570000002</v>
      </c>
      <c r="BA36" s="30">
        <f t="shared" si="16"/>
        <v>0.81983203441419672</v>
      </c>
      <c r="BB36" s="29">
        <v>623110.86</v>
      </c>
      <c r="BC36" s="29">
        <v>3663707.8530000001</v>
      </c>
      <c r="BD36" s="30">
        <f t="shared" si="17"/>
        <v>0.91247345719172523</v>
      </c>
      <c r="BE36" s="29">
        <v>438326.63</v>
      </c>
      <c r="BF36" s="29">
        <v>3324795.6970000002</v>
      </c>
      <c r="BG36" s="30">
        <f t="shared" si="18"/>
        <v>0.70072036529459769</v>
      </c>
      <c r="BH36" s="29">
        <v>446384.68</v>
      </c>
      <c r="BI36" s="29">
        <v>2570768.469</v>
      </c>
      <c r="BJ36" s="30">
        <f t="shared" si="19"/>
        <v>0.530900977526232</v>
      </c>
      <c r="BK36" s="29">
        <v>463326.95</v>
      </c>
      <c r="BL36" s="29">
        <v>2711195.2390000001</v>
      </c>
      <c r="BM36" s="30">
        <f t="shared" si="20"/>
        <v>0.7318870155002225</v>
      </c>
      <c r="BN36" s="29">
        <v>505318.91</v>
      </c>
      <c r="BO36" s="29">
        <v>4049490.753</v>
      </c>
      <c r="BP36" s="30">
        <f t="shared" si="21"/>
        <v>0.93267472173294386</v>
      </c>
      <c r="BQ36" s="29">
        <v>448189.07</v>
      </c>
      <c r="BR36" s="29">
        <v>3140467.7280000001</v>
      </c>
      <c r="BS36" s="30">
        <f t="shared" si="22"/>
        <v>0.63494516868783502</v>
      </c>
      <c r="BT36" s="29">
        <v>605644.91</v>
      </c>
      <c r="BU36" s="29">
        <v>4107368.2319999998</v>
      </c>
      <c r="BV36" s="30">
        <f t="shared" si="23"/>
        <v>0.90253492008593073</v>
      </c>
      <c r="BW36" s="29">
        <v>501425.57</v>
      </c>
      <c r="BX36" s="29">
        <v>3517639.071</v>
      </c>
      <c r="BY36" s="30">
        <f t="shared" si="24"/>
        <v>0.95135232572070438</v>
      </c>
      <c r="BZ36" s="29">
        <v>576841.1</v>
      </c>
      <c r="CA36" s="29">
        <v>3609816.665</v>
      </c>
      <c r="CB36" s="30">
        <f t="shared" si="25"/>
        <v>1.0311591270470517</v>
      </c>
      <c r="CC36" s="29">
        <v>674073.74</v>
      </c>
      <c r="CD36" s="29">
        <v>3976329.4589999998</v>
      </c>
      <c r="CE36" s="30">
        <f t="shared" si="26"/>
        <v>0.98072982416575194</v>
      </c>
      <c r="CF36" s="29">
        <v>790250.29</v>
      </c>
      <c r="CG36" s="29">
        <v>3650049.423</v>
      </c>
      <c r="CH36" s="30">
        <f t="shared" si="27"/>
        <v>0.96157774635654381</v>
      </c>
      <c r="CI36" s="29">
        <v>662340.49</v>
      </c>
      <c r="CJ36" s="29">
        <v>3801362.31</v>
      </c>
      <c r="CK36" s="30">
        <f t="shared" si="28"/>
        <v>0.92705366758420693</v>
      </c>
      <c r="CL36" s="29">
        <v>595422.07999999996</v>
      </c>
      <c r="CM36" s="29">
        <v>3935488.2719999999</v>
      </c>
      <c r="CN36" s="30">
        <f t="shared" si="29"/>
        <v>0.92496428883835335</v>
      </c>
      <c r="CO36" s="29">
        <v>561691.62</v>
      </c>
      <c r="CP36" s="29">
        <v>3734591.892</v>
      </c>
      <c r="CQ36" s="30">
        <f t="shared" si="30"/>
        <v>0.88638139887629208</v>
      </c>
      <c r="CR36" s="29">
        <v>576553.55000000005</v>
      </c>
      <c r="CS36" s="29">
        <v>4144654.3560000001</v>
      </c>
      <c r="CT36" s="30">
        <f t="shared" si="31"/>
        <v>0.94210208356065395</v>
      </c>
      <c r="CU36" s="29">
        <v>598852.1</v>
      </c>
      <c r="CV36" s="29">
        <v>3608213.0950000002</v>
      </c>
      <c r="CW36" s="30">
        <f t="shared" si="32"/>
        <v>0.82404047276711312</v>
      </c>
      <c r="CX36" s="29">
        <v>792356.17</v>
      </c>
      <c r="CY36" s="29">
        <v>5774547.4460000005</v>
      </c>
      <c r="CZ36" s="30">
        <f t="shared" si="33"/>
        <v>1.1185238331500111</v>
      </c>
      <c r="DA36" s="29">
        <v>721938.36</v>
      </c>
      <c r="DB36" s="29">
        <v>4985877.9390000002</v>
      </c>
      <c r="DC36" s="30">
        <f t="shared" si="34"/>
        <v>0.98541382088925011</v>
      </c>
      <c r="DD36" s="29">
        <v>697864.78</v>
      </c>
      <c r="DE36" s="29">
        <v>4518698.6040000003</v>
      </c>
      <c r="DF36" s="30">
        <f t="shared" si="35"/>
        <v>0.93616216828320398</v>
      </c>
      <c r="DG36" s="29">
        <v>374562.93</v>
      </c>
      <c r="DH36" s="29">
        <v>2233364.1310000001</v>
      </c>
      <c r="DI36" s="30">
        <f t="shared" si="36"/>
        <v>0.61233197053476551</v>
      </c>
      <c r="DJ36" s="29">
        <v>620457.07999999996</v>
      </c>
      <c r="DK36" s="29">
        <v>4213448.7759999996</v>
      </c>
      <c r="DL36" s="30">
        <f t="shared" si="37"/>
        <v>0.95506760061392726</v>
      </c>
      <c r="DM36" s="29">
        <v>678140.73</v>
      </c>
      <c r="DN36" s="29">
        <v>4248717.824</v>
      </c>
      <c r="DO36" s="30">
        <f t="shared" si="38"/>
        <v>0.79447996455322722</v>
      </c>
    </row>
    <row r="37" spans="1:119" ht="15.6" x14ac:dyDescent="0.3">
      <c r="A37" s="19" t="s">
        <v>149</v>
      </c>
      <c r="B37" s="21" t="s">
        <v>150</v>
      </c>
      <c r="C37" s="29">
        <v>4050687.18</v>
      </c>
      <c r="D37" s="29">
        <v>2046181.706</v>
      </c>
      <c r="E37" s="30">
        <f t="shared" si="0"/>
        <v>0.65651467090114157</v>
      </c>
      <c r="F37" s="29">
        <v>5644847.7999999998</v>
      </c>
      <c r="G37" s="29">
        <v>2468611.0129999998</v>
      </c>
      <c r="H37" s="30">
        <f t="shared" si="1"/>
        <v>0.73500657578969197</v>
      </c>
      <c r="I37" s="29">
        <v>6512801.96</v>
      </c>
      <c r="J37" s="29">
        <v>3025912.3</v>
      </c>
      <c r="K37" s="30">
        <f t="shared" si="2"/>
        <v>0.8471120507347446</v>
      </c>
      <c r="L37" s="29">
        <v>5425823.5899999999</v>
      </c>
      <c r="M37" s="29">
        <v>2285527.3820000002</v>
      </c>
      <c r="N37" s="30">
        <f t="shared" si="3"/>
        <v>0.69995534190989195</v>
      </c>
      <c r="O37" s="29">
        <v>4860924.3</v>
      </c>
      <c r="P37" s="29">
        <v>2574788.2659999998</v>
      </c>
      <c r="Q37" s="30">
        <f t="shared" si="4"/>
        <v>0.65736729194120291</v>
      </c>
      <c r="R37" s="29">
        <v>5929169.7599999998</v>
      </c>
      <c r="S37" s="29">
        <v>3351964.4210000001</v>
      </c>
      <c r="T37" s="30">
        <f t="shared" si="5"/>
        <v>0.91450431181163938</v>
      </c>
      <c r="U37" s="29">
        <v>5520307.4900000002</v>
      </c>
      <c r="V37" s="29">
        <v>2563122.4539999999</v>
      </c>
      <c r="W37" s="30">
        <f t="shared" si="6"/>
        <v>0.66230897088029139</v>
      </c>
      <c r="X37" s="29">
        <v>5721971.1399999997</v>
      </c>
      <c r="Y37" s="29">
        <v>2815849.031</v>
      </c>
      <c r="Z37" s="30">
        <f t="shared" si="7"/>
        <v>0.70048422066700011</v>
      </c>
      <c r="AA37" s="29">
        <v>5623291.3300000001</v>
      </c>
      <c r="AB37" s="29">
        <v>2707295.068</v>
      </c>
      <c r="AC37" s="30">
        <f t="shared" si="8"/>
        <v>0.64086580359331091</v>
      </c>
      <c r="AD37" s="29">
        <v>6303843.4299999997</v>
      </c>
      <c r="AE37" s="29">
        <v>3255264.9569999999</v>
      </c>
      <c r="AF37" s="30">
        <f t="shared" si="9"/>
        <v>0.8067090034827733</v>
      </c>
      <c r="AG37" s="29">
        <v>7638743.7699999996</v>
      </c>
      <c r="AH37" s="29">
        <v>4155966.7969999998</v>
      </c>
      <c r="AI37" s="30">
        <f t="shared" si="10"/>
        <v>0.97660519139989721</v>
      </c>
      <c r="AJ37" s="29">
        <v>5712734.5899999999</v>
      </c>
      <c r="AK37" s="29">
        <v>3027215.8130000001</v>
      </c>
      <c r="AL37" s="30">
        <f t="shared" si="11"/>
        <v>0.69517191652419497</v>
      </c>
      <c r="AM37" s="29">
        <v>4505196.33</v>
      </c>
      <c r="AN37" s="29">
        <v>2284788.29</v>
      </c>
      <c r="AO37" s="30">
        <f t="shared" si="12"/>
        <v>0.66963233080105855</v>
      </c>
      <c r="AP37" s="29">
        <v>6126953.8200000003</v>
      </c>
      <c r="AQ37" s="29">
        <v>2943292.2050000001</v>
      </c>
      <c r="AR37" s="30">
        <f t="shared" si="13"/>
        <v>0.79418668441841289</v>
      </c>
      <c r="AS37" s="29">
        <v>6270109.54</v>
      </c>
      <c r="AT37" s="29">
        <v>3307092.196</v>
      </c>
      <c r="AU37" s="30">
        <f t="shared" si="14"/>
        <v>0.89909652424738828</v>
      </c>
      <c r="AV37" s="29">
        <v>5291219.3499999996</v>
      </c>
      <c r="AW37" s="29">
        <v>2880386.219</v>
      </c>
      <c r="AX37" s="30">
        <f t="shared" si="15"/>
        <v>0.86119727125834999</v>
      </c>
      <c r="AY37" s="29">
        <v>5875007.9000000004</v>
      </c>
      <c r="AZ37" s="29">
        <v>3070117.0529999998</v>
      </c>
      <c r="BA37" s="30">
        <f t="shared" si="16"/>
        <v>0.7761877500971649</v>
      </c>
      <c r="BB37" s="29">
        <v>6553129.8799999999</v>
      </c>
      <c r="BC37" s="29">
        <v>3475967.3709999998</v>
      </c>
      <c r="BD37" s="30">
        <f t="shared" si="17"/>
        <v>0.86571530574001865</v>
      </c>
      <c r="BE37" s="29">
        <v>6635891.5099999998</v>
      </c>
      <c r="BF37" s="29">
        <v>3561935.8689999999</v>
      </c>
      <c r="BG37" s="30">
        <f t="shared" si="18"/>
        <v>0.75069905965461503</v>
      </c>
      <c r="BH37" s="29">
        <v>6133984.0199999996</v>
      </c>
      <c r="BI37" s="29">
        <v>3313766.855</v>
      </c>
      <c r="BJ37" s="30">
        <f t="shared" si="19"/>
        <v>0.68434092133464997</v>
      </c>
      <c r="BK37" s="29">
        <v>6340927.7400000002</v>
      </c>
      <c r="BL37" s="29">
        <v>3205748.2409999999</v>
      </c>
      <c r="BM37" s="30">
        <f t="shared" si="20"/>
        <v>0.86539157298607894</v>
      </c>
      <c r="BN37" s="29">
        <v>7221571.3200000003</v>
      </c>
      <c r="BO37" s="29">
        <v>3640691.1159999999</v>
      </c>
      <c r="BP37" s="30">
        <f t="shared" si="21"/>
        <v>0.83852039198147077</v>
      </c>
      <c r="BQ37" s="29">
        <v>7639313.6900000004</v>
      </c>
      <c r="BR37" s="29">
        <v>4509718.9069999997</v>
      </c>
      <c r="BS37" s="30">
        <f t="shared" si="22"/>
        <v>0.91178272797071513</v>
      </c>
      <c r="BT37" s="29">
        <v>6643677.3059999999</v>
      </c>
      <c r="BU37" s="29">
        <v>4072851.8530000001</v>
      </c>
      <c r="BV37" s="30">
        <f t="shared" si="23"/>
        <v>0.89495044370036647</v>
      </c>
      <c r="BW37" s="29">
        <v>4722558.0999999996</v>
      </c>
      <c r="BX37" s="29">
        <v>2430719.4530000002</v>
      </c>
      <c r="BY37" s="30">
        <f t="shared" si="24"/>
        <v>0.65739280185124738</v>
      </c>
      <c r="BZ37" s="29">
        <v>7330220.1399999997</v>
      </c>
      <c r="CA37" s="29">
        <v>3486197.281</v>
      </c>
      <c r="CB37" s="30">
        <f t="shared" si="25"/>
        <v>0.99584673644077304</v>
      </c>
      <c r="CC37" s="29">
        <v>7602271.96</v>
      </c>
      <c r="CD37" s="29">
        <v>3911013.7170000002</v>
      </c>
      <c r="CE37" s="30">
        <f t="shared" si="26"/>
        <v>0.96462021935875375</v>
      </c>
      <c r="CF37" s="29">
        <v>7989309.8499999996</v>
      </c>
      <c r="CG37" s="29">
        <v>4061112.659</v>
      </c>
      <c r="CH37" s="30">
        <f t="shared" si="27"/>
        <v>1.0698692279984645</v>
      </c>
      <c r="CI37" s="29">
        <v>10424889.279999999</v>
      </c>
      <c r="CJ37" s="29">
        <v>4997456.2240000004</v>
      </c>
      <c r="CK37" s="30">
        <f t="shared" si="28"/>
        <v>1.2187499488968003</v>
      </c>
      <c r="CL37" s="29">
        <v>10688387.689999999</v>
      </c>
      <c r="CM37" s="29">
        <v>5850929.2699999996</v>
      </c>
      <c r="CN37" s="30">
        <f t="shared" si="29"/>
        <v>1.3751535406097777</v>
      </c>
      <c r="CO37" s="29">
        <v>10507381.42</v>
      </c>
      <c r="CP37" s="29">
        <v>5291310.63</v>
      </c>
      <c r="CQ37" s="30">
        <f t="shared" si="30"/>
        <v>1.2558585927836623</v>
      </c>
      <c r="CR37" s="29">
        <v>11376209.810000001</v>
      </c>
      <c r="CS37" s="29">
        <v>5734974.1440000003</v>
      </c>
      <c r="CT37" s="30">
        <f t="shared" si="31"/>
        <v>1.3035902698152226</v>
      </c>
      <c r="CU37" s="29">
        <v>10631024.59</v>
      </c>
      <c r="CV37" s="29">
        <v>5553677.3430000003</v>
      </c>
      <c r="CW37" s="30">
        <f t="shared" si="32"/>
        <v>1.2683438540987073</v>
      </c>
      <c r="CX37" s="29">
        <v>12986790.039999999</v>
      </c>
      <c r="CY37" s="29">
        <v>6901380.0130000003</v>
      </c>
      <c r="CZ37" s="30">
        <f t="shared" si="33"/>
        <v>1.3367901291577045</v>
      </c>
      <c r="DA37" s="29">
        <v>14944017.65</v>
      </c>
      <c r="DB37" s="29">
        <v>7329839.2170000002</v>
      </c>
      <c r="DC37" s="30">
        <f t="shared" si="34"/>
        <v>1.4486766338239954</v>
      </c>
      <c r="DD37" s="29">
        <v>11073058.619999999</v>
      </c>
      <c r="DE37" s="29">
        <v>5497425.3839999996</v>
      </c>
      <c r="DF37" s="30">
        <f t="shared" si="35"/>
        <v>1.1389300589565421</v>
      </c>
      <c r="DG37" s="29">
        <v>9035578.0099999998</v>
      </c>
      <c r="DH37" s="29">
        <v>5033421.6660000002</v>
      </c>
      <c r="DI37" s="30">
        <f t="shared" si="36"/>
        <v>1.3800369426969015</v>
      </c>
      <c r="DJ37" s="29">
        <v>13326912.060000001</v>
      </c>
      <c r="DK37" s="29">
        <v>7250860.5379999997</v>
      </c>
      <c r="DL37" s="30">
        <f t="shared" si="37"/>
        <v>1.643561449200319</v>
      </c>
      <c r="DM37" s="29">
        <v>15257872.6</v>
      </c>
      <c r="DN37" s="29">
        <v>8231582.5549999997</v>
      </c>
      <c r="DO37" s="30">
        <f t="shared" si="38"/>
        <v>1.5392472946947497</v>
      </c>
    </row>
    <row r="38" spans="1:119" ht="15.6" x14ac:dyDescent="0.3">
      <c r="A38" s="19" t="s">
        <v>126</v>
      </c>
      <c r="B38" s="21" t="s">
        <v>60</v>
      </c>
      <c r="C38" s="29">
        <v>4851007.82</v>
      </c>
      <c r="D38" s="29">
        <v>8652076.3859999999</v>
      </c>
      <c r="E38" s="30">
        <f t="shared" si="0"/>
        <v>2.7760071671593414</v>
      </c>
      <c r="F38" s="29">
        <v>5885282.29</v>
      </c>
      <c r="G38" s="29">
        <v>9245681.5960000008</v>
      </c>
      <c r="H38" s="30">
        <f t="shared" si="1"/>
        <v>2.7528179753436657</v>
      </c>
      <c r="I38" s="29">
        <v>6872323.5300000003</v>
      </c>
      <c r="J38" s="29">
        <v>10581582.903999999</v>
      </c>
      <c r="K38" s="30">
        <f t="shared" si="2"/>
        <v>2.9623417684072186</v>
      </c>
      <c r="L38" s="29">
        <v>4904161.0199999996</v>
      </c>
      <c r="M38" s="29">
        <v>7578437.4419999998</v>
      </c>
      <c r="N38" s="30">
        <f t="shared" si="3"/>
        <v>2.3209381837359393</v>
      </c>
      <c r="O38" s="29">
        <v>7441791.6200000001</v>
      </c>
      <c r="P38" s="29">
        <v>13255449.062000001</v>
      </c>
      <c r="Q38" s="30">
        <f t="shared" si="4"/>
        <v>3.3842389172017069</v>
      </c>
      <c r="R38" s="29">
        <v>5879994.4500000002</v>
      </c>
      <c r="S38" s="29">
        <v>8471403.7640000004</v>
      </c>
      <c r="T38" s="30">
        <f t="shared" si="5"/>
        <v>2.3112224046113621</v>
      </c>
      <c r="U38" s="29">
        <v>5474218.8399999999</v>
      </c>
      <c r="V38" s="29">
        <v>8623880.0309999995</v>
      </c>
      <c r="W38" s="30">
        <f t="shared" si="6"/>
        <v>2.2284043040601076</v>
      </c>
      <c r="X38" s="29">
        <v>6175692.7000000002</v>
      </c>
      <c r="Y38" s="29">
        <v>9112996.8690000009</v>
      </c>
      <c r="Z38" s="30">
        <f t="shared" si="7"/>
        <v>2.266993165984927</v>
      </c>
      <c r="AA38" s="29">
        <v>5308146.4000000004</v>
      </c>
      <c r="AB38" s="29">
        <v>8956208.5010000002</v>
      </c>
      <c r="AC38" s="30">
        <f t="shared" si="8"/>
        <v>2.1200968546006336</v>
      </c>
      <c r="AD38" s="29">
        <v>5288316.3600000003</v>
      </c>
      <c r="AE38" s="29">
        <v>9412488.852</v>
      </c>
      <c r="AF38" s="30">
        <f t="shared" si="9"/>
        <v>2.3325718804429818</v>
      </c>
      <c r="AG38" s="29">
        <v>6336875.3300000001</v>
      </c>
      <c r="AH38" s="29">
        <v>10767346.793</v>
      </c>
      <c r="AI38" s="30">
        <f t="shared" si="10"/>
        <v>2.530204712712683</v>
      </c>
      <c r="AJ38" s="29">
        <v>6764018.7800000003</v>
      </c>
      <c r="AK38" s="29">
        <v>10481862.581</v>
      </c>
      <c r="AL38" s="30">
        <f t="shared" si="11"/>
        <v>2.4070621155866085</v>
      </c>
      <c r="AM38" s="29">
        <v>5669390.8600000003</v>
      </c>
      <c r="AN38" s="29">
        <v>7917743.193</v>
      </c>
      <c r="AO38" s="30">
        <f t="shared" si="12"/>
        <v>2.3205549731755695</v>
      </c>
      <c r="AP38" s="29">
        <v>4560638.5599999996</v>
      </c>
      <c r="AQ38" s="29">
        <v>7362817.9869999997</v>
      </c>
      <c r="AR38" s="30">
        <f t="shared" si="13"/>
        <v>1.9867045464049611</v>
      </c>
      <c r="AS38" s="29">
        <v>5936309.1100000003</v>
      </c>
      <c r="AT38" s="29">
        <v>9086961.2789999992</v>
      </c>
      <c r="AU38" s="30">
        <f t="shared" si="14"/>
        <v>2.4704649334546405</v>
      </c>
      <c r="AV38" s="29">
        <v>4454203.66</v>
      </c>
      <c r="AW38" s="29">
        <v>7111421.8729999997</v>
      </c>
      <c r="AX38" s="30">
        <f t="shared" si="15"/>
        <v>2.1262208072640916</v>
      </c>
      <c r="AY38" s="29">
        <v>5776070.3600000003</v>
      </c>
      <c r="AZ38" s="29">
        <v>8616123.8670000006</v>
      </c>
      <c r="BA38" s="30">
        <f t="shared" si="16"/>
        <v>2.1783305598560889</v>
      </c>
      <c r="BB38" s="29">
        <v>5197829.82</v>
      </c>
      <c r="BC38" s="29">
        <v>7323210.7539999997</v>
      </c>
      <c r="BD38" s="30">
        <f t="shared" si="17"/>
        <v>1.8238996400802816</v>
      </c>
      <c r="BE38" s="29">
        <v>5565516.0800000001</v>
      </c>
      <c r="BF38" s="29">
        <v>8478583.0529999994</v>
      </c>
      <c r="BG38" s="30">
        <f t="shared" si="18"/>
        <v>1.7869115445016606</v>
      </c>
      <c r="BH38" s="29">
        <v>5465781.3300000001</v>
      </c>
      <c r="BI38" s="29">
        <v>7063245.4720000001</v>
      </c>
      <c r="BJ38" s="30">
        <f t="shared" si="19"/>
        <v>1.4586626414673567</v>
      </c>
      <c r="BK38" s="29">
        <v>5248190.8899999997</v>
      </c>
      <c r="BL38" s="29">
        <v>6626309.432</v>
      </c>
      <c r="BM38" s="30">
        <f t="shared" si="20"/>
        <v>1.7887718907902135</v>
      </c>
      <c r="BN38" s="29">
        <v>5323897.91</v>
      </c>
      <c r="BO38" s="29">
        <v>7791268.2769999998</v>
      </c>
      <c r="BP38" s="30">
        <f t="shared" si="21"/>
        <v>1.7944772356411127</v>
      </c>
      <c r="BQ38" s="29">
        <v>5879377.5700000003</v>
      </c>
      <c r="BR38" s="29">
        <v>7714428.716</v>
      </c>
      <c r="BS38" s="30">
        <f t="shared" si="22"/>
        <v>1.5597164711290734</v>
      </c>
      <c r="BT38" s="29">
        <v>5591072.96</v>
      </c>
      <c r="BU38" s="29">
        <v>9031497.4120000005</v>
      </c>
      <c r="BV38" s="30">
        <f t="shared" si="23"/>
        <v>1.9845412766964474</v>
      </c>
      <c r="BW38" s="29">
        <v>5094286.49</v>
      </c>
      <c r="BX38" s="29">
        <v>6770830.3420000002</v>
      </c>
      <c r="BY38" s="30">
        <f t="shared" si="24"/>
        <v>1.8311842297938852</v>
      </c>
      <c r="BZ38" s="29">
        <v>3486284.1</v>
      </c>
      <c r="CA38" s="29">
        <v>5032017.5250000004</v>
      </c>
      <c r="CB38" s="30">
        <f t="shared" si="25"/>
        <v>1.4374167111238783</v>
      </c>
      <c r="CC38" s="29">
        <v>4820856.8</v>
      </c>
      <c r="CD38" s="29">
        <v>7327110.7920000004</v>
      </c>
      <c r="CE38" s="30">
        <f t="shared" si="26"/>
        <v>1.8071732115699279</v>
      </c>
      <c r="CF38" s="29">
        <v>4016215.3</v>
      </c>
      <c r="CG38" s="29">
        <v>5775648.9749999996</v>
      </c>
      <c r="CH38" s="30">
        <f t="shared" si="27"/>
        <v>1.5215507741159102</v>
      </c>
      <c r="CI38" s="29">
        <v>6123620.6399999997</v>
      </c>
      <c r="CJ38" s="29">
        <v>10446055.924000001</v>
      </c>
      <c r="CK38" s="30">
        <f t="shared" si="28"/>
        <v>2.547522089819934</v>
      </c>
      <c r="CL38" s="29">
        <v>5836676.3600000003</v>
      </c>
      <c r="CM38" s="29">
        <v>7986568.4610000001</v>
      </c>
      <c r="CN38" s="30">
        <f t="shared" si="29"/>
        <v>1.8770963362656636</v>
      </c>
      <c r="CO38" s="29">
        <v>7383053.6500000004</v>
      </c>
      <c r="CP38" s="29">
        <v>10446202.193</v>
      </c>
      <c r="CQ38" s="30">
        <f t="shared" si="30"/>
        <v>2.4793389962128503</v>
      </c>
      <c r="CR38" s="29">
        <v>6292901.2300000004</v>
      </c>
      <c r="CS38" s="29">
        <v>9089321.7760000005</v>
      </c>
      <c r="CT38" s="30">
        <f t="shared" si="31"/>
        <v>2.0660514117242408</v>
      </c>
      <c r="CU38" s="29">
        <v>5565308.4900000002</v>
      </c>
      <c r="CV38" s="29">
        <v>7303875.0949999997</v>
      </c>
      <c r="CW38" s="30">
        <f t="shared" si="32"/>
        <v>1.6680524480818513</v>
      </c>
      <c r="CX38" s="29">
        <v>7415379.6600000001</v>
      </c>
      <c r="CY38" s="29">
        <v>9858693.4289999995</v>
      </c>
      <c r="CZ38" s="30">
        <f t="shared" si="33"/>
        <v>1.9096186614059911</v>
      </c>
      <c r="DA38" s="29">
        <v>6867265.3600000003</v>
      </c>
      <c r="DB38" s="29">
        <v>9753215.5439999998</v>
      </c>
      <c r="DC38" s="30">
        <f t="shared" si="34"/>
        <v>1.9276351151703286</v>
      </c>
      <c r="DD38" s="29">
        <v>8428721.3499999996</v>
      </c>
      <c r="DE38" s="29">
        <v>11753052.351</v>
      </c>
      <c r="DF38" s="30">
        <f t="shared" si="35"/>
        <v>2.4349406625877643</v>
      </c>
      <c r="DG38" s="29">
        <v>6452641.3700000001</v>
      </c>
      <c r="DH38" s="29">
        <v>8100334.7709999997</v>
      </c>
      <c r="DI38" s="30">
        <f t="shared" si="36"/>
        <v>2.2209069642829813</v>
      </c>
      <c r="DJ38" s="29">
        <v>5864073.4000000004</v>
      </c>
      <c r="DK38" s="29">
        <v>7446327.8789999997</v>
      </c>
      <c r="DL38" s="30">
        <f t="shared" si="37"/>
        <v>1.6878682710681006</v>
      </c>
      <c r="DM38" s="29">
        <v>10161131.01</v>
      </c>
      <c r="DN38" s="29">
        <v>12844763.335000001</v>
      </c>
      <c r="DO38" s="30">
        <f t="shared" si="38"/>
        <v>2.401879235528491</v>
      </c>
    </row>
    <row r="39" spans="1:119" ht="15.6" x14ac:dyDescent="0.3">
      <c r="A39" s="19" t="s">
        <v>243</v>
      </c>
      <c r="B39" s="21" t="s">
        <v>244</v>
      </c>
      <c r="C39" s="29">
        <v>2021858.16</v>
      </c>
      <c r="D39" s="29">
        <v>1138615.69</v>
      </c>
      <c r="E39" s="30">
        <f t="shared" si="0"/>
        <v>0.36532332529964778</v>
      </c>
      <c r="F39" s="29">
        <v>3080355.31</v>
      </c>
      <c r="G39" s="29">
        <v>1505743.6640000001</v>
      </c>
      <c r="H39" s="30">
        <f t="shared" si="1"/>
        <v>0.44832154141154057</v>
      </c>
      <c r="I39" s="29">
        <v>3829815.83</v>
      </c>
      <c r="J39" s="29">
        <v>1662439.2660000001</v>
      </c>
      <c r="K39" s="30">
        <f t="shared" si="2"/>
        <v>0.46540421407561078</v>
      </c>
      <c r="L39" s="29">
        <v>3665706.19</v>
      </c>
      <c r="M39" s="29">
        <v>1619706.4569999999</v>
      </c>
      <c r="N39" s="30">
        <f t="shared" si="3"/>
        <v>0.49604401847551105</v>
      </c>
      <c r="O39" s="29">
        <v>4820570.4400000004</v>
      </c>
      <c r="P39" s="29">
        <v>2362769.071</v>
      </c>
      <c r="Q39" s="30">
        <f t="shared" si="4"/>
        <v>0.60323682774065501</v>
      </c>
      <c r="R39" s="29">
        <v>4898744.51</v>
      </c>
      <c r="S39" s="29">
        <v>2265153.9240000001</v>
      </c>
      <c r="T39" s="30">
        <f t="shared" si="5"/>
        <v>0.61799374045774058</v>
      </c>
      <c r="U39" s="29">
        <v>5048833.75</v>
      </c>
      <c r="V39" s="29">
        <v>2353526.7400000002</v>
      </c>
      <c r="W39" s="30">
        <f t="shared" si="6"/>
        <v>0.60814959140014901</v>
      </c>
      <c r="X39" s="29">
        <v>4070392.05</v>
      </c>
      <c r="Y39" s="29">
        <v>2102472.1009999998</v>
      </c>
      <c r="Z39" s="30">
        <f t="shared" si="7"/>
        <v>0.52302112610777085</v>
      </c>
      <c r="AA39" s="29">
        <v>4109789.98</v>
      </c>
      <c r="AB39" s="29">
        <v>1781107.895</v>
      </c>
      <c r="AC39" s="30">
        <f t="shared" si="8"/>
        <v>0.42162051558672792</v>
      </c>
      <c r="AD39" s="29">
        <v>4450356.97</v>
      </c>
      <c r="AE39" s="29">
        <v>1798454.575</v>
      </c>
      <c r="AF39" s="30">
        <f t="shared" si="9"/>
        <v>0.44568706915468587</v>
      </c>
      <c r="AG39" s="29">
        <v>4866159.4000000004</v>
      </c>
      <c r="AH39" s="29">
        <v>2346287.1860000002</v>
      </c>
      <c r="AI39" s="30">
        <f t="shared" si="10"/>
        <v>0.55135095112326438</v>
      </c>
      <c r="AJ39" s="29">
        <v>3100307.94</v>
      </c>
      <c r="AK39" s="29">
        <v>1352264.06</v>
      </c>
      <c r="AL39" s="30">
        <f t="shared" si="11"/>
        <v>0.31053484664028119</v>
      </c>
      <c r="AM39" s="29">
        <v>2121430.0099999998</v>
      </c>
      <c r="AN39" s="29">
        <v>979459.54700000002</v>
      </c>
      <c r="AO39" s="30">
        <f t="shared" si="12"/>
        <v>0.28706282426848356</v>
      </c>
      <c r="AP39" s="29">
        <v>3162331.07</v>
      </c>
      <c r="AQ39" s="29">
        <v>1583267.554</v>
      </c>
      <c r="AR39" s="30">
        <f t="shared" si="13"/>
        <v>0.42721208826036716</v>
      </c>
      <c r="AS39" s="29">
        <v>3436026.71</v>
      </c>
      <c r="AT39" s="29">
        <v>1744533.83</v>
      </c>
      <c r="AU39" s="30">
        <f t="shared" si="14"/>
        <v>0.4742850244338892</v>
      </c>
      <c r="AV39" s="29">
        <v>3572065.85</v>
      </c>
      <c r="AW39" s="29">
        <v>1750223.0009999999</v>
      </c>
      <c r="AX39" s="30">
        <f t="shared" si="15"/>
        <v>0.52329346065198634</v>
      </c>
      <c r="AY39" s="29">
        <v>3985021.86</v>
      </c>
      <c r="AZ39" s="29">
        <v>1814647.429</v>
      </c>
      <c r="BA39" s="30">
        <f t="shared" si="16"/>
        <v>0.4587796102949156</v>
      </c>
      <c r="BB39" s="29">
        <v>4441079.32</v>
      </c>
      <c r="BC39" s="29">
        <v>2018522.9790000001</v>
      </c>
      <c r="BD39" s="30">
        <f t="shared" si="17"/>
        <v>0.5027280326298087</v>
      </c>
      <c r="BE39" s="29">
        <v>3924750.49</v>
      </c>
      <c r="BF39" s="29">
        <v>1899804.331</v>
      </c>
      <c r="BG39" s="30">
        <f t="shared" si="18"/>
        <v>0.40039500352089719</v>
      </c>
      <c r="BH39" s="29">
        <v>5470819.5199999996</v>
      </c>
      <c r="BI39" s="29">
        <v>2366686.3629999999</v>
      </c>
      <c r="BJ39" s="30">
        <f t="shared" si="19"/>
        <v>0.48875506245160144</v>
      </c>
      <c r="BK39" s="29">
        <v>4966201.6900000004</v>
      </c>
      <c r="BL39" s="29">
        <v>2202653.6039999998</v>
      </c>
      <c r="BM39" s="30">
        <f t="shared" si="20"/>
        <v>0.5946062272545799</v>
      </c>
      <c r="BN39" s="29">
        <v>5322405</v>
      </c>
      <c r="BO39" s="29">
        <v>2436145.5260000001</v>
      </c>
      <c r="BP39" s="30">
        <f t="shared" si="21"/>
        <v>0.56109063809560122</v>
      </c>
      <c r="BQ39" s="29">
        <v>5289197.09</v>
      </c>
      <c r="BR39" s="29">
        <v>2251532.4249999998</v>
      </c>
      <c r="BS39" s="30">
        <f t="shared" si="22"/>
        <v>0.45521869963879313</v>
      </c>
      <c r="BT39" s="29">
        <v>3427457.99</v>
      </c>
      <c r="BU39" s="29">
        <v>1342101.8359999999</v>
      </c>
      <c r="BV39" s="30">
        <f t="shared" si="23"/>
        <v>0.29490751860629399</v>
      </c>
      <c r="BW39" s="29">
        <v>3547500.67</v>
      </c>
      <c r="BX39" s="29">
        <v>1521301.2279999999</v>
      </c>
      <c r="BY39" s="30">
        <f t="shared" si="24"/>
        <v>0.41143887481558039</v>
      </c>
      <c r="BZ39" s="29">
        <v>4206690.47</v>
      </c>
      <c r="CA39" s="29">
        <v>1831386.176</v>
      </c>
      <c r="CB39" s="30">
        <f t="shared" si="25"/>
        <v>0.52314306951934864</v>
      </c>
      <c r="CC39" s="29">
        <v>15440859.76</v>
      </c>
      <c r="CD39" s="29">
        <v>5811808.9950000001</v>
      </c>
      <c r="CE39" s="30">
        <f t="shared" si="26"/>
        <v>1.4334361557617821</v>
      </c>
      <c r="CF39" s="29">
        <v>4653436.95</v>
      </c>
      <c r="CG39" s="29">
        <v>1916293.3459999999</v>
      </c>
      <c r="CH39" s="30">
        <f t="shared" si="27"/>
        <v>0.50483290045158402</v>
      </c>
      <c r="CI39" s="29">
        <v>5860108.71</v>
      </c>
      <c r="CJ39" s="29">
        <v>2545050.983</v>
      </c>
      <c r="CK39" s="30">
        <f t="shared" si="28"/>
        <v>0.62067192116158509</v>
      </c>
      <c r="CL39" s="29">
        <v>5727516.4199999999</v>
      </c>
      <c r="CM39" s="29">
        <v>2327448.8470000001</v>
      </c>
      <c r="CN39" s="30">
        <f t="shared" si="29"/>
        <v>0.5470241349439855</v>
      </c>
      <c r="CO39" s="29">
        <v>6229507.0800000001</v>
      </c>
      <c r="CP39" s="29">
        <v>2749594.5789999999</v>
      </c>
      <c r="CQ39" s="30">
        <f t="shared" si="30"/>
        <v>0.65259861311686518</v>
      </c>
      <c r="CR39" s="29">
        <v>5633085.9900000002</v>
      </c>
      <c r="CS39" s="29">
        <v>2047521.608</v>
      </c>
      <c r="CT39" s="30">
        <f t="shared" si="31"/>
        <v>0.46541260316189814</v>
      </c>
      <c r="CU39" s="29">
        <v>6918432.5099999998</v>
      </c>
      <c r="CV39" s="29">
        <v>2679629.0950000002</v>
      </c>
      <c r="CW39" s="30">
        <f t="shared" si="32"/>
        <v>0.61197129109258208</v>
      </c>
      <c r="CX39" s="29">
        <v>6928196.1699999999</v>
      </c>
      <c r="CY39" s="29">
        <v>2877651.6830000002</v>
      </c>
      <c r="CZ39" s="30">
        <f t="shared" si="33"/>
        <v>0.55739813743661126</v>
      </c>
      <c r="DA39" s="29">
        <v>7105345.2400000002</v>
      </c>
      <c r="DB39" s="29">
        <v>2767285.861</v>
      </c>
      <c r="DC39" s="30">
        <f t="shared" si="34"/>
        <v>0.54692909997867645</v>
      </c>
      <c r="DD39" s="29">
        <v>5182149.16</v>
      </c>
      <c r="DE39" s="29">
        <v>2070530.1529999999</v>
      </c>
      <c r="DF39" s="30">
        <f t="shared" si="35"/>
        <v>0.42896244414539714</v>
      </c>
      <c r="DG39" s="29">
        <v>3568760.22</v>
      </c>
      <c r="DH39" s="29">
        <v>1744378.102</v>
      </c>
      <c r="DI39" s="30">
        <f t="shared" si="36"/>
        <v>0.47826436617708634</v>
      </c>
      <c r="DJ39" s="29">
        <v>5834978</v>
      </c>
      <c r="DK39" s="29">
        <v>2814323.6060000001</v>
      </c>
      <c r="DL39" s="30">
        <f t="shared" si="37"/>
        <v>0.63792618271373891</v>
      </c>
      <c r="DM39" s="29">
        <v>6864907.7999999998</v>
      </c>
      <c r="DN39" s="29">
        <v>3308541.372</v>
      </c>
      <c r="DO39" s="30">
        <f t="shared" si="38"/>
        <v>0.61867366599430962</v>
      </c>
    </row>
    <row r="40" spans="1:119" ht="15.6" x14ac:dyDescent="0.3">
      <c r="A40" s="19" t="s">
        <v>127</v>
      </c>
      <c r="B40" s="21" t="s">
        <v>61</v>
      </c>
      <c r="C40" s="29">
        <v>7457412.4400000004</v>
      </c>
      <c r="D40" s="29">
        <v>9390890.398</v>
      </c>
      <c r="E40" s="30">
        <f t="shared" si="0"/>
        <v>3.0130546573812738</v>
      </c>
      <c r="F40" s="29">
        <v>11500738.029999999</v>
      </c>
      <c r="G40" s="29">
        <v>14278752.987</v>
      </c>
      <c r="H40" s="30">
        <f t="shared" si="1"/>
        <v>4.2513694074335344</v>
      </c>
      <c r="I40" s="29">
        <v>15975795.279999999</v>
      </c>
      <c r="J40" s="29">
        <v>18093050.105999999</v>
      </c>
      <c r="K40" s="30">
        <f t="shared" si="2"/>
        <v>5.0651966282499821</v>
      </c>
      <c r="L40" s="29">
        <v>11848180.630000001</v>
      </c>
      <c r="M40" s="29">
        <v>13734428.956</v>
      </c>
      <c r="N40" s="30">
        <f t="shared" si="3"/>
        <v>4.206244471865225</v>
      </c>
      <c r="O40" s="29">
        <v>12817194.949999999</v>
      </c>
      <c r="P40" s="29">
        <v>15157416.030999999</v>
      </c>
      <c r="Q40" s="30">
        <f t="shared" si="4"/>
        <v>3.8698287003629863</v>
      </c>
      <c r="R40" s="29">
        <v>14878469.800000001</v>
      </c>
      <c r="S40" s="29">
        <v>15966534.591</v>
      </c>
      <c r="T40" s="30">
        <f t="shared" si="5"/>
        <v>4.3560917999848865</v>
      </c>
      <c r="U40" s="29">
        <v>13021206.439999999</v>
      </c>
      <c r="V40" s="29">
        <v>14995532.732000001</v>
      </c>
      <c r="W40" s="30">
        <f t="shared" si="6"/>
        <v>3.8748347103094147</v>
      </c>
      <c r="X40" s="29">
        <v>16076214.220000001</v>
      </c>
      <c r="Y40" s="29">
        <v>17549005.842</v>
      </c>
      <c r="Z40" s="30">
        <f t="shared" si="7"/>
        <v>4.36557554946347</v>
      </c>
      <c r="AA40" s="29">
        <v>14505901.24</v>
      </c>
      <c r="AB40" s="29">
        <v>15491670.285</v>
      </c>
      <c r="AC40" s="30">
        <f t="shared" si="8"/>
        <v>3.6671590930549955</v>
      </c>
      <c r="AD40" s="29">
        <v>16595655.970000001</v>
      </c>
      <c r="AE40" s="29">
        <v>18451671.701000001</v>
      </c>
      <c r="AF40" s="30">
        <f t="shared" si="9"/>
        <v>4.5726323009426846</v>
      </c>
      <c r="AG40" s="29">
        <v>15956016.34</v>
      </c>
      <c r="AH40" s="29">
        <v>17759718.464000002</v>
      </c>
      <c r="AI40" s="30">
        <f t="shared" si="10"/>
        <v>4.1733329684594711</v>
      </c>
      <c r="AJ40" s="29">
        <v>11612673.18</v>
      </c>
      <c r="AK40" s="29">
        <v>12396043.398</v>
      </c>
      <c r="AL40" s="30">
        <f t="shared" si="11"/>
        <v>2.8466359118826241</v>
      </c>
      <c r="AM40" s="29">
        <v>10234931.949999999</v>
      </c>
      <c r="AN40" s="29">
        <v>11502514.976</v>
      </c>
      <c r="AO40" s="30">
        <f t="shared" si="12"/>
        <v>3.3711902092482107</v>
      </c>
      <c r="AP40" s="29">
        <v>13939309.130000001</v>
      </c>
      <c r="AQ40" s="29">
        <v>16675209.096999999</v>
      </c>
      <c r="AR40" s="30">
        <f t="shared" si="13"/>
        <v>4.4994611823565736</v>
      </c>
      <c r="AS40" s="29">
        <v>12101130.18</v>
      </c>
      <c r="AT40" s="29">
        <v>13145498.597999999</v>
      </c>
      <c r="AU40" s="30">
        <f t="shared" si="14"/>
        <v>3.573856245452165</v>
      </c>
      <c r="AV40" s="29">
        <v>11714807.77</v>
      </c>
      <c r="AW40" s="29">
        <v>13160013.301999999</v>
      </c>
      <c r="AX40" s="30">
        <f t="shared" si="15"/>
        <v>3.9346694101809221</v>
      </c>
      <c r="AY40" s="29">
        <v>12869603.59</v>
      </c>
      <c r="AZ40" s="29">
        <v>14225175.403000001</v>
      </c>
      <c r="BA40" s="30">
        <f t="shared" si="16"/>
        <v>3.5964123517710389</v>
      </c>
      <c r="BB40" s="29">
        <v>12569776.960000001</v>
      </c>
      <c r="BC40" s="29">
        <v>13324954.617000001</v>
      </c>
      <c r="BD40" s="30">
        <f t="shared" si="17"/>
        <v>3.3186782063806741</v>
      </c>
      <c r="BE40" s="29">
        <v>15024177.77</v>
      </c>
      <c r="BF40" s="29">
        <v>15448034.331</v>
      </c>
      <c r="BG40" s="30">
        <f t="shared" si="18"/>
        <v>3.255764638190882</v>
      </c>
      <c r="BH40" s="29">
        <v>17938904.43</v>
      </c>
      <c r="BI40" s="29">
        <v>19462113.153999999</v>
      </c>
      <c r="BJ40" s="30">
        <f t="shared" si="19"/>
        <v>4.0192086618379701</v>
      </c>
      <c r="BK40" s="29">
        <v>14527411.050000001</v>
      </c>
      <c r="BL40" s="29">
        <v>14701797.185000001</v>
      </c>
      <c r="BM40" s="30">
        <f t="shared" si="20"/>
        <v>3.9687493948934396</v>
      </c>
      <c r="BN40" s="29">
        <v>20292359.91</v>
      </c>
      <c r="BO40" s="29">
        <v>20707870.931000002</v>
      </c>
      <c r="BP40" s="30">
        <f t="shared" si="21"/>
        <v>4.7694164368553986</v>
      </c>
      <c r="BQ40" s="29">
        <v>17110903.93</v>
      </c>
      <c r="BR40" s="29">
        <v>16974561.98</v>
      </c>
      <c r="BS40" s="30">
        <f t="shared" si="22"/>
        <v>3.4319461472884178</v>
      </c>
      <c r="BT40" s="29">
        <v>11284486.02</v>
      </c>
      <c r="BU40" s="29">
        <v>11721017.841</v>
      </c>
      <c r="BV40" s="30">
        <f t="shared" si="23"/>
        <v>2.5755245945654242</v>
      </c>
      <c r="BW40" s="29">
        <v>10883911.01</v>
      </c>
      <c r="BX40" s="29">
        <v>10921199.017000001</v>
      </c>
      <c r="BY40" s="30">
        <f t="shared" si="24"/>
        <v>2.9536595070647662</v>
      </c>
      <c r="BZ40" s="29">
        <v>13124529.859999999</v>
      </c>
      <c r="CA40" s="29">
        <v>12283942.140000001</v>
      </c>
      <c r="CB40" s="30">
        <f t="shared" si="25"/>
        <v>3.5089591049297493</v>
      </c>
      <c r="CC40" s="29">
        <v>13535420.289999999</v>
      </c>
      <c r="CD40" s="29">
        <v>13601438.393999999</v>
      </c>
      <c r="CE40" s="30">
        <f t="shared" si="26"/>
        <v>3.3546858785447857</v>
      </c>
      <c r="CF40" s="29">
        <v>13351320.26</v>
      </c>
      <c r="CG40" s="29">
        <v>14069967.313999999</v>
      </c>
      <c r="CH40" s="30">
        <f t="shared" si="27"/>
        <v>3.7066258269967416</v>
      </c>
      <c r="CI40" s="29">
        <v>12998028.300000001</v>
      </c>
      <c r="CJ40" s="29">
        <v>14241604.847999999</v>
      </c>
      <c r="CK40" s="30">
        <f t="shared" si="28"/>
        <v>3.4731580233464827</v>
      </c>
      <c r="CL40" s="29">
        <v>15095222.800000001</v>
      </c>
      <c r="CM40" s="29">
        <v>16292952.165999999</v>
      </c>
      <c r="CN40" s="30">
        <f t="shared" si="29"/>
        <v>3.8293593759441649</v>
      </c>
      <c r="CO40" s="29">
        <v>17291610.449999999</v>
      </c>
      <c r="CP40" s="29">
        <v>18136194.760000002</v>
      </c>
      <c r="CQ40" s="30">
        <f t="shared" si="30"/>
        <v>4.3045093403907817</v>
      </c>
      <c r="CR40" s="29">
        <v>19352135.02</v>
      </c>
      <c r="CS40" s="29">
        <v>20068418.443</v>
      </c>
      <c r="CT40" s="30">
        <f t="shared" si="31"/>
        <v>4.5616587548603187</v>
      </c>
      <c r="CU40" s="29">
        <v>17792214.66</v>
      </c>
      <c r="CV40" s="29">
        <v>19196512.844000001</v>
      </c>
      <c r="CW40" s="30">
        <f t="shared" si="32"/>
        <v>4.3840823983955195</v>
      </c>
      <c r="CX40" s="29">
        <v>20688824.050000001</v>
      </c>
      <c r="CY40" s="29">
        <v>21542122.916000001</v>
      </c>
      <c r="CZ40" s="30">
        <f t="shared" si="33"/>
        <v>4.1726867990120615</v>
      </c>
      <c r="DA40" s="29">
        <v>17861215.890000001</v>
      </c>
      <c r="DB40" s="29">
        <v>18455001.414999999</v>
      </c>
      <c r="DC40" s="30">
        <f t="shared" si="34"/>
        <v>3.6474646353895959</v>
      </c>
      <c r="DD40" s="29">
        <v>10858634.5</v>
      </c>
      <c r="DE40" s="29">
        <v>11783399.377</v>
      </c>
      <c r="DF40" s="30">
        <f t="shared" si="35"/>
        <v>2.4412278129712748</v>
      </c>
      <c r="DG40" s="29">
        <v>11673783.859999999</v>
      </c>
      <c r="DH40" s="29">
        <v>12712406.422</v>
      </c>
      <c r="DI40" s="30">
        <f t="shared" si="36"/>
        <v>3.4854203873761724</v>
      </c>
      <c r="DJ40" s="29">
        <v>15114318.73</v>
      </c>
      <c r="DK40" s="29">
        <v>16370098.495999999</v>
      </c>
      <c r="DL40" s="30">
        <f t="shared" si="37"/>
        <v>3.7106302992084554</v>
      </c>
      <c r="DM40" s="29">
        <v>18047164.609999999</v>
      </c>
      <c r="DN40" s="29">
        <v>19890057.945999999</v>
      </c>
      <c r="DO40" s="30">
        <f t="shared" si="38"/>
        <v>3.719299135997344</v>
      </c>
    </row>
    <row r="41" spans="1:119" ht="15.6" x14ac:dyDescent="0.3">
      <c r="A41" s="19" t="s">
        <v>128</v>
      </c>
      <c r="B41" s="21" t="s">
        <v>62</v>
      </c>
      <c r="C41" s="29">
        <v>3277872.76</v>
      </c>
      <c r="D41" s="29">
        <v>7592200.3509999998</v>
      </c>
      <c r="E41" s="30">
        <f t="shared" si="0"/>
        <v>2.4359473551330324</v>
      </c>
      <c r="F41" s="29">
        <v>5690504.79</v>
      </c>
      <c r="G41" s="29">
        <v>11030932.975</v>
      </c>
      <c r="H41" s="30">
        <f t="shared" si="1"/>
        <v>3.2843604079474917</v>
      </c>
      <c r="I41" s="29">
        <v>7179873</v>
      </c>
      <c r="J41" s="29">
        <v>12915532.547</v>
      </c>
      <c r="K41" s="30">
        <f t="shared" si="2"/>
        <v>3.6157370662132244</v>
      </c>
      <c r="L41" s="29">
        <v>4889074.3600000003</v>
      </c>
      <c r="M41" s="29">
        <v>9287994.2100000009</v>
      </c>
      <c r="N41" s="30">
        <f t="shared" si="3"/>
        <v>2.8444993545553796</v>
      </c>
      <c r="O41" s="29">
        <v>5368974.5999999996</v>
      </c>
      <c r="P41" s="29">
        <v>11134560.097999999</v>
      </c>
      <c r="Q41" s="30">
        <f t="shared" si="4"/>
        <v>2.8427563210662989</v>
      </c>
      <c r="R41" s="29">
        <v>5799739.0899999999</v>
      </c>
      <c r="S41" s="29">
        <v>11009126.107000001</v>
      </c>
      <c r="T41" s="30">
        <f t="shared" si="5"/>
        <v>3.0035799995532195</v>
      </c>
      <c r="U41" s="29">
        <v>9399596.4499999993</v>
      </c>
      <c r="V41" s="29">
        <v>20171356.469999999</v>
      </c>
      <c r="W41" s="30">
        <f t="shared" si="6"/>
        <v>5.2122637855464733</v>
      </c>
      <c r="X41" s="29">
        <v>9026519.8499999996</v>
      </c>
      <c r="Y41" s="29">
        <v>14587344.151000001</v>
      </c>
      <c r="Z41" s="30">
        <f t="shared" si="7"/>
        <v>3.6288182664344548</v>
      </c>
      <c r="AA41" s="29">
        <v>13021603.390000001</v>
      </c>
      <c r="AB41" s="29">
        <v>24018249.094000001</v>
      </c>
      <c r="AC41" s="30">
        <f t="shared" si="8"/>
        <v>5.685554813905723</v>
      </c>
      <c r="AD41" s="29">
        <v>7122382.1500000004</v>
      </c>
      <c r="AE41" s="29">
        <v>16053923.653999999</v>
      </c>
      <c r="AF41" s="30">
        <f t="shared" si="9"/>
        <v>3.9784303041317268</v>
      </c>
      <c r="AG41" s="29">
        <v>6671773.3499999996</v>
      </c>
      <c r="AH41" s="29">
        <v>13990618.893999999</v>
      </c>
      <c r="AI41" s="30">
        <f t="shared" si="10"/>
        <v>3.2876371997583806</v>
      </c>
      <c r="AJ41" s="29">
        <v>4919725.18</v>
      </c>
      <c r="AK41" s="29">
        <v>10066408.897</v>
      </c>
      <c r="AL41" s="30">
        <f t="shared" si="11"/>
        <v>2.3116570465152022</v>
      </c>
      <c r="AM41" s="29">
        <v>3446329.3</v>
      </c>
      <c r="AN41" s="29">
        <v>6161593.2419999996</v>
      </c>
      <c r="AO41" s="30">
        <f t="shared" si="12"/>
        <v>1.8058574889179384</v>
      </c>
      <c r="AP41" s="29">
        <v>4972098.49</v>
      </c>
      <c r="AQ41" s="29">
        <v>11001271.780999999</v>
      </c>
      <c r="AR41" s="30">
        <f t="shared" si="13"/>
        <v>2.9684662451440964</v>
      </c>
      <c r="AS41" s="29">
        <v>6562295.3899999997</v>
      </c>
      <c r="AT41" s="29">
        <v>13447087.194</v>
      </c>
      <c r="AU41" s="30">
        <f t="shared" si="14"/>
        <v>3.655848897106758</v>
      </c>
      <c r="AV41" s="29">
        <v>5891305.8200000003</v>
      </c>
      <c r="AW41" s="29">
        <v>17573507.927000001</v>
      </c>
      <c r="AX41" s="30">
        <f t="shared" si="15"/>
        <v>5.2542457582037834</v>
      </c>
      <c r="AY41" s="29">
        <v>5913349.5800000001</v>
      </c>
      <c r="AZ41" s="29">
        <v>12941672.762</v>
      </c>
      <c r="BA41" s="30">
        <f t="shared" si="16"/>
        <v>3.2719168977009501</v>
      </c>
      <c r="BB41" s="29">
        <v>6464524.9100000001</v>
      </c>
      <c r="BC41" s="29">
        <v>12231418.916999999</v>
      </c>
      <c r="BD41" s="30">
        <f t="shared" si="17"/>
        <v>3.0463250764976477</v>
      </c>
      <c r="BE41" s="29">
        <v>7334316.9100000001</v>
      </c>
      <c r="BF41" s="29">
        <v>13395021.173</v>
      </c>
      <c r="BG41" s="30">
        <f t="shared" si="18"/>
        <v>2.8230799678737166</v>
      </c>
      <c r="BH41" s="29">
        <v>6030939.8700000001</v>
      </c>
      <c r="BI41" s="29">
        <v>10163543.968</v>
      </c>
      <c r="BJ41" s="30">
        <f t="shared" si="19"/>
        <v>2.0989192503364404</v>
      </c>
      <c r="BK41" s="29">
        <v>5193940.7699999996</v>
      </c>
      <c r="BL41" s="29">
        <v>8853568.6140000001</v>
      </c>
      <c r="BM41" s="30">
        <f t="shared" si="20"/>
        <v>2.3900203925619619</v>
      </c>
      <c r="BN41" s="29">
        <v>5502023.1399999997</v>
      </c>
      <c r="BO41" s="29">
        <v>9415820.6559999995</v>
      </c>
      <c r="BP41" s="30">
        <f t="shared" si="21"/>
        <v>2.1686425394887436</v>
      </c>
      <c r="BQ41" s="29">
        <v>7408773.6200000001</v>
      </c>
      <c r="BR41" s="29">
        <v>12658462.312000001</v>
      </c>
      <c r="BS41" s="30">
        <f t="shared" si="22"/>
        <v>2.5593096901970274</v>
      </c>
      <c r="BT41" s="29">
        <v>6023345.0999999996</v>
      </c>
      <c r="BU41" s="29">
        <v>9959967.3279999997</v>
      </c>
      <c r="BV41" s="30">
        <f t="shared" si="23"/>
        <v>2.1885591475341966</v>
      </c>
      <c r="BW41" s="29">
        <v>3077371.83</v>
      </c>
      <c r="BX41" s="29">
        <v>5287745</v>
      </c>
      <c r="BY41" s="30">
        <f t="shared" si="24"/>
        <v>1.4300809156460572</v>
      </c>
      <c r="BZ41" s="29">
        <v>6070768.8899999997</v>
      </c>
      <c r="CA41" s="29">
        <v>10716990.85</v>
      </c>
      <c r="CB41" s="30">
        <f t="shared" si="25"/>
        <v>3.0613529591695317</v>
      </c>
      <c r="CC41" s="29">
        <v>8501406.5500000007</v>
      </c>
      <c r="CD41" s="29">
        <v>12836196.829</v>
      </c>
      <c r="CE41" s="30">
        <f t="shared" si="26"/>
        <v>3.1659451735239514</v>
      </c>
      <c r="CF41" s="29">
        <v>5631614.21</v>
      </c>
      <c r="CG41" s="29">
        <v>9390848.3310000002</v>
      </c>
      <c r="CH41" s="30">
        <f t="shared" si="27"/>
        <v>2.4739475355041214</v>
      </c>
      <c r="CI41" s="29">
        <v>6440518.5499999998</v>
      </c>
      <c r="CJ41" s="29">
        <v>10541409.664999999</v>
      </c>
      <c r="CK41" s="30">
        <f t="shared" si="28"/>
        <v>2.5707763939622619</v>
      </c>
      <c r="CL41" s="29">
        <v>6942382.9900000002</v>
      </c>
      <c r="CM41" s="29">
        <v>11351719.704</v>
      </c>
      <c r="CN41" s="30">
        <f t="shared" si="29"/>
        <v>2.6680133740473977</v>
      </c>
      <c r="CO41" s="29">
        <v>7475025.8600000003</v>
      </c>
      <c r="CP41" s="29">
        <v>12693668.994000001</v>
      </c>
      <c r="CQ41" s="30">
        <f t="shared" si="30"/>
        <v>3.012760806308294</v>
      </c>
      <c r="CR41" s="29">
        <v>8503255.8000000007</v>
      </c>
      <c r="CS41" s="29">
        <v>16296359.435000001</v>
      </c>
      <c r="CT41" s="30">
        <f t="shared" si="31"/>
        <v>3.7042495849964725</v>
      </c>
      <c r="CU41" s="29">
        <v>6998788.3300000001</v>
      </c>
      <c r="CV41" s="29">
        <v>12049415.711999999</v>
      </c>
      <c r="CW41" s="30">
        <f t="shared" si="32"/>
        <v>2.7518347609910112</v>
      </c>
      <c r="CX41" s="29">
        <v>9299880.1099999994</v>
      </c>
      <c r="CY41" s="29">
        <v>15155944.864</v>
      </c>
      <c r="CZ41" s="30">
        <f t="shared" si="33"/>
        <v>2.9356907537462984</v>
      </c>
      <c r="DA41" s="29">
        <v>8327030.6200000001</v>
      </c>
      <c r="DB41" s="29">
        <v>14649564.130999999</v>
      </c>
      <c r="DC41" s="30">
        <f t="shared" si="34"/>
        <v>2.8953542668527845</v>
      </c>
      <c r="DD41" s="29">
        <v>6596008.4400000004</v>
      </c>
      <c r="DE41" s="29">
        <v>11807721.629000001</v>
      </c>
      <c r="DF41" s="30">
        <f t="shared" si="35"/>
        <v>2.4462667797546969</v>
      </c>
      <c r="DG41" s="29">
        <v>4291737.62</v>
      </c>
      <c r="DH41" s="29">
        <v>7381798.5060000001</v>
      </c>
      <c r="DI41" s="30">
        <f t="shared" si="36"/>
        <v>2.0239024897590996</v>
      </c>
      <c r="DJ41" s="29">
        <v>6261659.6100000003</v>
      </c>
      <c r="DK41" s="29">
        <v>11663868.665999999</v>
      </c>
      <c r="DL41" s="30">
        <f t="shared" si="37"/>
        <v>2.6438634128330483</v>
      </c>
      <c r="DM41" s="29">
        <v>6656734.4699999997</v>
      </c>
      <c r="DN41" s="29">
        <v>11342193.052999999</v>
      </c>
      <c r="DO41" s="30">
        <f t="shared" si="38"/>
        <v>2.1209092973417714</v>
      </c>
    </row>
    <row r="42" spans="1:119" ht="15.6" x14ac:dyDescent="0.3">
      <c r="A42" s="19" t="s">
        <v>129</v>
      </c>
      <c r="B42" s="21" t="s">
        <v>268</v>
      </c>
      <c r="C42" s="29">
        <v>4859663.18</v>
      </c>
      <c r="D42" s="29">
        <v>51719514.964000002</v>
      </c>
      <c r="E42" s="30">
        <f t="shared" si="0"/>
        <v>16.59413738584032</v>
      </c>
      <c r="F42" s="29">
        <v>5072429.28</v>
      </c>
      <c r="G42" s="29">
        <v>45871720.045999996</v>
      </c>
      <c r="H42" s="30">
        <f t="shared" si="1"/>
        <v>13.657889274187498</v>
      </c>
      <c r="I42" s="29">
        <v>5015107.92</v>
      </c>
      <c r="J42" s="29">
        <v>42774779.843999997</v>
      </c>
      <c r="K42" s="30">
        <f t="shared" si="2"/>
        <v>11.974911326206666</v>
      </c>
      <c r="L42" s="29">
        <v>4630939.2699999996</v>
      </c>
      <c r="M42" s="29">
        <v>42681859.829999998</v>
      </c>
      <c r="N42" s="30">
        <f t="shared" si="3"/>
        <v>13.071554524328041</v>
      </c>
      <c r="O42" s="29">
        <v>8877372.7400000002</v>
      </c>
      <c r="P42" s="29">
        <v>75067981.844999999</v>
      </c>
      <c r="Q42" s="30">
        <f t="shared" si="4"/>
        <v>19.16555104299945</v>
      </c>
      <c r="R42" s="29">
        <v>6046861.6399999997</v>
      </c>
      <c r="S42" s="29">
        <v>44594969.534999996</v>
      </c>
      <c r="T42" s="30">
        <f t="shared" si="5"/>
        <v>12.166684010535981</v>
      </c>
      <c r="U42" s="29">
        <v>4606721.6399999997</v>
      </c>
      <c r="V42" s="29">
        <v>42315965.471000001</v>
      </c>
      <c r="W42" s="30">
        <f t="shared" si="6"/>
        <v>10.934414584510504</v>
      </c>
      <c r="X42" s="29">
        <v>5110350.32</v>
      </c>
      <c r="Y42" s="29">
        <v>42415156.714000002</v>
      </c>
      <c r="Z42" s="30">
        <f t="shared" si="7"/>
        <v>10.55139947780637</v>
      </c>
      <c r="AA42" s="29">
        <v>17518568.129999999</v>
      </c>
      <c r="AB42" s="29">
        <v>66899305.818999998</v>
      </c>
      <c r="AC42" s="30">
        <f t="shared" si="8"/>
        <v>15.83627802166413</v>
      </c>
      <c r="AD42" s="29">
        <v>5694137.6500000004</v>
      </c>
      <c r="AE42" s="29">
        <v>44584458.931999996</v>
      </c>
      <c r="AF42" s="30">
        <f t="shared" si="9"/>
        <v>11.048773267598675</v>
      </c>
      <c r="AG42" s="29">
        <v>11578379.880000001</v>
      </c>
      <c r="AH42" s="29">
        <v>48750829.115999997</v>
      </c>
      <c r="AI42" s="30">
        <f t="shared" si="10"/>
        <v>11.455893447970409</v>
      </c>
      <c r="AJ42" s="29">
        <v>3564936.66</v>
      </c>
      <c r="AK42" s="29">
        <v>39876670.353</v>
      </c>
      <c r="AL42" s="30">
        <f t="shared" si="11"/>
        <v>9.1573059425937124</v>
      </c>
      <c r="AM42" s="29">
        <v>3843432.64</v>
      </c>
      <c r="AN42" s="29">
        <v>34695744.780000001</v>
      </c>
      <c r="AO42" s="30">
        <f t="shared" si="12"/>
        <v>10.168728782267202</v>
      </c>
      <c r="AP42" s="29">
        <v>8737203.0700000003</v>
      </c>
      <c r="AQ42" s="29">
        <v>46324541.053999998</v>
      </c>
      <c r="AR42" s="30">
        <f t="shared" si="13"/>
        <v>12.499721775630126</v>
      </c>
      <c r="AS42" s="29">
        <v>6840477.4500000002</v>
      </c>
      <c r="AT42" s="29">
        <v>45137926.810000002</v>
      </c>
      <c r="AU42" s="30">
        <f t="shared" si="14"/>
        <v>12.271612250692755</v>
      </c>
      <c r="AV42" s="29">
        <v>11122014.9</v>
      </c>
      <c r="AW42" s="29">
        <v>40593009.763999999</v>
      </c>
      <c r="AX42" s="30">
        <f t="shared" si="15"/>
        <v>12.136771454578451</v>
      </c>
      <c r="AY42" s="29">
        <v>6711594.2039999999</v>
      </c>
      <c r="AZ42" s="29">
        <v>43344256.490000002</v>
      </c>
      <c r="BA42" s="30">
        <f t="shared" si="16"/>
        <v>10.958305609791855</v>
      </c>
      <c r="BB42" s="29">
        <v>6747950.9100000001</v>
      </c>
      <c r="BC42" s="29">
        <v>39879273.784000002</v>
      </c>
      <c r="BD42" s="30">
        <f t="shared" si="17"/>
        <v>9.9322272080687704</v>
      </c>
      <c r="BE42" s="29">
        <v>6944016.6100000003</v>
      </c>
      <c r="BF42" s="29">
        <v>40157948.160999998</v>
      </c>
      <c r="BG42" s="30">
        <f t="shared" si="18"/>
        <v>8.463525181486494</v>
      </c>
      <c r="BH42" s="29">
        <v>16746414.24</v>
      </c>
      <c r="BI42" s="29">
        <v>56153049.700000003</v>
      </c>
      <c r="BJ42" s="30">
        <f t="shared" si="19"/>
        <v>11.596419256069961</v>
      </c>
      <c r="BK42" s="29">
        <v>5567616.8300000001</v>
      </c>
      <c r="BL42" s="29">
        <v>33268720.688999999</v>
      </c>
      <c r="BM42" s="30">
        <f t="shared" si="20"/>
        <v>8.9808894410583306</v>
      </c>
      <c r="BN42" s="29">
        <v>5615789.4100000001</v>
      </c>
      <c r="BO42" s="29">
        <v>43715378.388999999</v>
      </c>
      <c r="BP42" s="30">
        <f t="shared" si="21"/>
        <v>10.068482893609641</v>
      </c>
      <c r="BQ42" s="29">
        <v>6519065.2400000002</v>
      </c>
      <c r="BR42" s="29">
        <v>55179141.425999999</v>
      </c>
      <c r="BS42" s="30">
        <f t="shared" si="22"/>
        <v>11.156213753896431</v>
      </c>
      <c r="BT42" s="29">
        <v>4627814.13</v>
      </c>
      <c r="BU42" s="29">
        <v>40061463.674999997</v>
      </c>
      <c r="BV42" s="30">
        <f t="shared" si="23"/>
        <v>8.802928754901453</v>
      </c>
      <c r="BW42" s="29">
        <v>3428498.49</v>
      </c>
      <c r="BX42" s="29">
        <v>37946306.614</v>
      </c>
      <c r="BY42" s="30">
        <f t="shared" si="24"/>
        <v>10.262652398694557</v>
      </c>
      <c r="BZ42" s="29">
        <v>4051630.18</v>
      </c>
      <c r="CA42" s="29">
        <v>30769480.213</v>
      </c>
      <c r="CB42" s="30">
        <f t="shared" si="25"/>
        <v>8.7894298521469683</v>
      </c>
      <c r="CC42" s="29">
        <v>5389252.4500000002</v>
      </c>
      <c r="CD42" s="29">
        <v>38156384.924000002</v>
      </c>
      <c r="CE42" s="30">
        <f t="shared" si="26"/>
        <v>9.4109668384284841</v>
      </c>
      <c r="CF42" s="29">
        <v>6712774.1900000004</v>
      </c>
      <c r="CG42" s="29">
        <v>46054772.921999998</v>
      </c>
      <c r="CH42" s="30">
        <f t="shared" si="27"/>
        <v>12.132779484092794</v>
      </c>
      <c r="CI42" s="29">
        <v>5712546.6699999999</v>
      </c>
      <c r="CJ42" s="29">
        <v>43897806.042999998</v>
      </c>
      <c r="CK42" s="30">
        <f t="shared" si="28"/>
        <v>10.705536271564526</v>
      </c>
      <c r="CL42" s="29">
        <v>5343462.8600000003</v>
      </c>
      <c r="CM42" s="29">
        <v>42254918.327</v>
      </c>
      <c r="CN42" s="30">
        <f t="shared" si="29"/>
        <v>9.931243032365531</v>
      </c>
      <c r="CO42" s="29">
        <v>6493936.8099999996</v>
      </c>
      <c r="CP42" s="29">
        <v>49264798.387000002</v>
      </c>
      <c r="CQ42" s="30">
        <f t="shared" si="30"/>
        <v>11.692683477187703</v>
      </c>
      <c r="CR42" s="29">
        <v>8646632.25</v>
      </c>
      <c r="CS42" s="29">
        <v>62286499.435999997</v>
      </c>
      <c r="CT42" s="30">
        <f t="shared" si="31"/>
        <v>14.158054171973781</v>
      </c>
      <c r="CU42" s="29">
        <v>7411051.3300000001</v>
      </c>
      <c r="CV42" s="29">
        <v>54406511.494999997</v>
      </c>
      <c r="CW42" s="30">
        <f t="shared" si="32"/>
        <v>12.425310333271538</v>
      </c>
      <c r="CX42" s="29">
        <v>7429321.1600000001</v>
      </c>
      <c r="CY42" s="29">
        <v>59733639.686999999</v>
      </c>
      <c r="CZ42" s="30">
        <f t="shared" si="33"/>
        <v>11.570343867723562</v>
      </c>
      <c r="DA42" s="29">
        <v>6252816.2800000003</v>
      </c>
      <c r="DB42" s="29">
        <v>46353149.321999997</v>
      </c>
      <c r="DC42" s="30">
        <f t="shared" si="34"/>
        <v>9.1612820334713714</v>
      </c>
      <c r="DD42" s="29">
        <v>7174278.0499999998</v>
      </c>
      <c r="DE42" s="29">
        <v>59947993.419</v>
      </c>
      <c r="DF42" s="30">
        <f t="shared" si="35"/>
        <v>12.419735950895095</v>
      </c>
      <c r="DG42" s="29">
        <v>5636099.1100000003</v>
      </c>
      <c r="DH42" s="29">
        <v>41036432.740000002</v>
      </c>
      <c r="DI42" s="30">
        <f t="shared" si="36"/>
        <v>11.251152185447886</v>
      </c>
      <c r="DJ42" s="29">
        <v>6760712.1200000001</v>
      </c>
      <c r="DK42" s="29">
        <v>54752758.696000002</v>
      </c>
      <c r="DL42" s="30">
        <f t="shared" si="37"/>
        <v>12.410874951807429</v>
      </c>
      <c r="DM42" s="29">
        <v>7971251.4400000004</v>
      </c>
      <c r="DN42" s="29">
        <v>68289032.513999999</v>
      </c>
      <c r="DO42" s="30">
        <f t="shared" si="38"/>
        <v>12.769562578297716</v>
      </c>
    </row>
    <row r="43" spans="1:119" ht="15.6" x14ac:dyDescent="0.3">
      <c r="A43" s="19" t="s">
        <v>130</v>
      </c>
      <c r="B43" s="21" t="s">
        <v>302</v>
      </c>
      <c r="C43" s="29">
        <v>1428578.71</v>
      </c>
      <c r="D43" s="29">
        <v>11128503.649</v>
      </c>
      <c r="E43" s="30">
        <f t="shared" si="0"/>
        <v>3.5705655511052585</v>
      </c>
      <c r="F43" s="29">
        <v>1932110.8</v>
      </c>
      <c r="G43" s="29">
        <v>17977918.250999998</v>
      </c>
      <c r="H43" s="30">
        <f t="shared" si="1"/>
        <v>5.3527623687606543</v>
      </c>
      <c r="I43" s="29">
        <v>1830633.34</v>
      </c>
      <c r="J43" s="29">
        <v>11785678.257999999</v>
      </c>
      <c r="K43" s="30">
        <f t="shared" si="2"/>
        <v>3.2994314073260727</v>
      </c>
      <c r="L43" s="29">
        <v>1477564.24</v>
      </c>
      <c r="M43" s="29">
        <v>11260786.054</v>
      </c>
      <c r="N43" s="30">
        <f t="shared" si="3"/>
        <v>3.4486777164333757</v>
      </c>
      <c r="O43" s="29">
        <v>1501726.21</v>
      </c>
      <c r="P43" s="29">
        <v>14147174.872</v>
      </c>
      <c r="Q43" s="30">
        <f t="shared" si="4"/>
        <v>3.6119047756392386</v>
      </c>
      <c r="R43" s="29">
        <v>1904305.51</v>
      </c>
      <c r="S43" s="29">
        <v>21734121.265999999</v>
      </c>
      <c r="T43" s="30">
        <f t="shared" si="5"/>
        <v>5.9296415817159547</v>
      </c>
      <c r="U43" s="29">
        <v>6587333.4699999997</v>
      </c>
      <c r="V43" s="29">
        <v>55904762.777000003</v>
      </c>
      <c r="W43" s="30">
        <f t="shared" si="6"/>
        <v>14.445749887742856</v>
      </c>
      <c r="X43" s="29">
        <v>1339870.1000000001</v>
      </c>
      <c r="Y43" s="29">
        <v>12989108.663000001</v>
      </c>
      <c r="Z43" s="30">
        <f t="shared" si="7"/>
        <v>3.2312334783549468</v>
      </c>
      <c r="AA43" s="29">
        <v>1391929.35</v>
      </c>
      <c r="AB43" s="29">
        <v>15703189.574999999</v>
      </c>
      <c r="AC43" s="30">
        <f t="shared" si="8"/>
        <v>3.7172295421034161</v>
      </c>
      <c r="AD43" s="29">
        <v>1658165.36</v>
      </c>
      <c r="AE43" s="29">
        <v>16320266.596000001</v>
      </c>
      <c r="AF43" s="30">
        <f t="shared" si="9"/>
        <v>4.0444345317948116</v>
      </c>
      <c r="AG43" s="29">
        <v>1811908.57</v>
      </c>
      <c r="AH43" s="29">
        <v>19075537.840999998</v>
      </c>
      <c r="AI43" s="30">
        <f t="shared" si="10"/>
        <v>4.4825356395323928</v>
      </c>
      <c r="AJ43" s="29">
        <v>2021972.57</v>
      </c>
      <c r="AK43" s="29">
        <v>17195166.328000002</v>
      </c>
      <c r="AL43" s="30">
        <f t="shared" si="11"/>
        <v>3.9487097946089067</v>
      </c>
      <c r="AM43" s="29">
        <v>2669667.5499999998</v>
      </c>
      <c r="AN43" s="29">
        <v>14584286.127</v>
      </c>
      <c r="AO43" s="30">
        <f t="shared" si="12"/>
        <v>4.2744045717656203</v>
      </c>
      <c r="AP43" s="29">
        <v>2062429.96</v>
      </c>
      <c r="AQ43" s="29">
        <v>14249580.943</v>
      </c>
      <c r="AR43" s="30">
        <f t="shared" si="13"/>
        <v>3.8449554632218281</v>
      </c>
      <c r="AS43" s="29">
        <v>1395910.53</v>
      </c>
      <c r="AT43" s="29">
        <v>11309607.184</v>
      </c>
      <c r="AU43" s="30">
        <f t="shared" si="14"/>
        <v>3.0747339073390907</v>
      </c>
      <c r="AV43" s="29">
        <v>1628596.16</v>
      </c>
      <c r="AW43" s="29">
        <v>13835160.861</v>
      </c>
      <c r="AX43" s="30">
        <f t="shared" si="15"/>
        <v>4.1365295745131192</v>
      </c>
      <c r="AY43" s="29">
        <v>2220139.7799999998</v>
      </c>
      <c r="AZ43" s="29">
        <v>19605044.145</v>
      </c>
      <c r="BA43" s="30">
        <f t="shared" si="16"/>
        <v>4.9565520932153033</v>
      </c>
      <c r="BB43" s="29">
        <v>2373312.62</v>
      </c>
      <c r="BC43" s="29">
        <v>17505895.673</v>
      </c>
      <c r="BD43" s="30">
        <f t="shared" si="17"/>
        <v>4.3599724068882999</v>
      </c>
      <c r="BE43" s="29">
        <v>2727451.3</v>
      </c>
      <c r="BF43" s="29">
        <v>19647149.438000001</v>
      </c>
      <c r="BG43" s="30">
        <f t="shared" si="18"/>
        <v>4.1407529923162407</v>
      </c>
      <c r="BH43" s="29">
        <v>2403703.2999999998</v>
      </c>
      <c r="BI43" s="29">
        <v>16469029.571</v>
      </c>
      <c r="BJ43" s="30">
        <f t="shared" si="19"/>
        <v>3.4010934876423997</v>
      </c>
      <c r="BK43" s="29">
        <v>2028778.98</v>
      </c>
      <c r="BL43" s="29">
        <v>13553234.469000001</v>
      </c>
      <c r="BM43" s="30">
        <f t="shared" si="20"/>
        <v>3.6586949487082494</v>
      </c>
      <c r="BN43" s="29">
        <v>2094900.26</v>
      </c>
      <c r="BO43" s="29">
        <v>16622824.288000001</v>
      </c>
      <c r="BP43" s="30">
        <f t="shared" si="21"/>
        <v>3.8285525175580077</v>
      </c>
      <c r="BQ43" s="29">
        <v>3007687.1</v>
      </c>
      <c r="BR43" s="29">
        <v>23565015.041000001</v>
      </c>
      <c r="BS43" s="30">
        <f t="shared" si="22"/>
        <v>4.7644152865942511</v>
      </c>
      <c r="BT43" s="29">
        <v>2817487.92</v>
      </c>
      <c r="BU43" s="29">
        <v>19481402.427000001</v>
      </c>
      <c r="BV43" s="30">
        <f t="shared" si="23"/>
        <v>4.2807571635847186</v>
      </c>
      <c r="BW43" s="29">
        <v>1732507.91</v>
      </c>
      <c r="BX43" s="29">
        <v>10193169.853</v>
      </c>
      <c r="BY43" s="30">
        <f t="shared" si="24"/>
        <v>2.7567626042318656</v>
      </c>
      <c r="BZ43" s="29">
        <v>2718514.67</v>
      </c>
      <c r="CA43" s="29">
        <v>16266477.574999999</v>
      </c>
      <c r="CB43" s="30">
        <f t="shared" si="25"/>
        <v>4.6465868970571229</v>
      </c>
      <c r="CC43" s="29">
        <v>2621655</v>
      </c>
      <c r="CD43" s="29">
        <v>13827031.119999999</v>
      </c>
      <c r="CE43" s="30">
        <f t="shared" si="26"/>
        <v>3.4103265181809927</v>
      </c>
      <c r="CF43" s="29">
        <v>2258373.7400000002</v>
      </c>
      <c r="CG43" s="29">
        <v>15760488.676000001</v>
      </c>
      <c r="CH43" s="30">
        <f t="shared" si="27"/>
        <v>4.1519808162186385</v>
      </c>
      <c r="CI43" s="29">
        <v>2506046.75</v>
      </c>
      <c r="CJ43" s="29">
        <v>15410740.189999999</v>
      </c>
      <c r="CK43" s="30">
        <f t="shared" si="28"/>
        <v>3.7582798082003497</v>
      </c>
      <c r="CL43" s="29">
        <v>2625323.77</v>
      </c>
      <c r="CM43" s="29">
        <v>27101686.603999998</v>
      </c>
      <c r="CN43" s="30">
        <f t="shared" si="29"/>
        <v>6.3697540288309078</v>
      </c>
      <c r="CO43" s="29">
        <v>2594445.37</v>
      </c>
      <c r="CP43" s="29">
        <v>18530408.598999999</v>
      </c>
      <c r="CQ43" s="30">
        <f t="shared" si="30"/>
        <v>4.3980734631046241</v>
      </c>
      <c r="CR43" s="29">
        <v>2389597.64</v>
      </c>
      <c r="CS43" s="29">
        <v>14661330.661</v>
      </c>
      <c r="CT43" s="30">
        <f t="shared" si="31"/>
        <v>3.3325988073056583</v>
      </c>
      <c r="CU43" s="29">
        <v>2555736.8190000001</v>
      </c>
      <c r="CV43" s="29">
        <v>17641147.557999998</v>
      </c>
      <c r="CW43" s="30">
        <f t="shared" si="32"/>
        <v>4.0288694683784252</v>
      </c>
      <c r="CX43" s="29">
        <v>2742503.86</v>
      </c>
      <c r="CY43" s="29">
        <v>20283602.657000002</v>
      </c>
      <c r="CZ43" s="30">
        <f t="shared" si="33"/>
        <v>3.9289127340559027</v>
      </c>
      <c r="DA43" s="29">
        <v>3095427.16</v>
      </c>
      <c r="DB43" s="29">
        <v>18928729.589000002</v>
      </c>
      <c r="DC43" s="30">
        <f t="shared" si="34"/>
        <v>3.7410927377449976</v>
      </c>
      <c r="DD43" s="29">
        <v>2488853.59</v>
      </c>
      <c r="DE43" s="29">
        <v>18880030.657000002</v>
      </c>
      <c r="DF43" s="30">
        <f t="shared" si="35"/>
        <v>3.9114736312496232</v>
      </c>
      <c r="DG43" s="29">
        <v>1861425.82</v>
      </c>
      <c r="DH43" s="29">
        <v>12164949.241</v>
      </c>
      <c r="DI43" s="30">
        <f t="shared" si="36"/>
        <v>3.3353214716767248</v>
      </c>
      <c r="DJ43" s="29">
        <v>3046174.02</v>
      </c>
      <c r="DK43" s="29">
        <v>21781707.142000001</v>
      </c>
      <c r="DL43" s="30">
        <f t="shared" si="37"/>
        <v>4.9372862667466269</v>
      </c>
      <c r="DM43" s="29">
        <v>3021874.75</v>
      </c>
      <c r="DN43" s="29">
        <v>29194701.278000001</v>
      </c>
      <c r="DO43" s="30">
        <f t="shared" si="38"/>
        <v>5.4592011513371572</v>
      </c>
    </row>
    <row r="44" spans="1:119" ht="15.6" x14ac:dyDescent="0.3">
      <c r="A44" s="19" t="s">
        <v>131</v>
      </c>
      <c r="B44" s="21" t="s">
        <v>294</v>
      </c>
      <c r="C44" s="29">
        <v>2952498.74</v>
      </c>
      <c r="D44" s="29">
        <v>15579276.097999999</v>
      </c>
      <c r="E44" s="30">
        <f t="shared" si="0"/>
        <v>4.9985899543354098</v>
      </c>
      <c r="F44" s="29">
        <v>2856095.67</v>
      </c>
      <c r="G44" s="29">
        <v>13518191.870999999</v>
      </c>
      <c r="H44" s="30">
        <f t="shared" si="1"/>
        <v>4.0249192220434127</v>
      </c>
      <c r="I44" s="29">
        <v>4141168.77</v>
      </c>
      <c r="J44" s="29">
        <v>17529713.460000001</v>
      </c>
      <c r="K44" s="30">
        <f t="shared" si="2"/>
        <v>4.9074890630151637</v>
      </c>
      <c r="L44" s="29">
        <v>4581505.22</v>
      </c>
      <c r="M44" s="29">
        <v>16464985.103</v>
      </c>
      <c r="N44" s="30">
        <f t="shared" si="3"/>
        <v>5.0424923228120138</v>
      </c>
      <c r="O44" s="29">
        <v>4844445.38</v>
      </c>
      <c r="P44" s="29">
        <v>21034306.046</v>
      </c>
      <c r="Q44" s="30">
        <f t="shared" si="4"/>
        <v>5.3702531528165247</v>
      </c>
      <c r="R44" s="29">
        <v>4407332.93</v>
      </c>
      <c r="S44" s="29">
        <v>14867947.446</v>
      </c>
      <c r="T44" s="30">
        <f t="shared" si="5"/>
        <v>4.0563682484134134</v>
      </c>
      <c r="U44" s="29">
        <v>3288613.18</v>
      </c>
      <c r="V44" s="29">
        <v>13324052.280999999</v>
      </c>
      <c r="W44" s="30">
        <f t="shared" si="6"/>
        <v>3.4429253820521164</v>
      </c>
      <c r="X44" s="29">
        <v>4314330.59</v>
      </c>
      <c r="Y44" s="29">
        <v>19723752.862</v>
      </c>
      <c r="Z44" s="30">
        <f t="shared" si="7"/>
        <v>4.9065761338987723</v>
      </c>
      <c r="AA44" s="29">
        <v>4742318.66</v>
      </c>
      <c r="AB44" s="29">
        <v>21243204.695999999</v>
      </c>
      <c r="AC44" s="30">
        <f t="shared" si="8"/>
        <v>5.0286515161631566</v>
      </c>
      <c r="AD44" s="29">
        <v>4356169.3</v>
      </c>
      <c r="AE44" s="29">
        <v>21552852.280000001</v>
      </c>
      <c r="AF44" s="30">
        <f t="shared" si="9"/>
        <v>5.3411566230951868</v>
      </c>
      <c r="AG44" s="29">
        <v>3848770.03</v>
      </c>
      <c r="AH44" s="29">
        <v>16392518.086999999</v>
      </c>
      <c r="AI44" s="30">
        <f t="shared" si="10"/>
        <v>3.8520563435292794</v>
      </c>
      <c r="AJ44" s="29">
        <v>4276181.18</v>
      </c>
      <c r="AK44" s="29">
        <v>20599845.787</v>
      </c>
      <c r="AL44" s="30">
        <f t="shared" si="11"/>
        <v>4.7305627218100339</v>
      </c>
      <c r="AM44" s="29">
        <v>1897254.66</v>
      </c>
      <c r="AN44" s="29">
        <v>10226451.933</v>
      </c>
      <c r="AO44" s="30">
        <f t="shared" si="12"/>
        <v>2.9971979783386322</v>
      </c>
      <c r="AP44" s="29">
        <v>2952050.4</v>
      </c>
      <c r="AQ44" s="29">
        <v>12790936.26</v>
      </c>
      <c r="AR44" s="30">
        <f t="shared" si="13"/>
        <v>3.4513702858587409</v>
      </c>
      <c r="AS44" s="29">
        <v>3798081.93</v>
      </c>
      <c r="AT44" s="29">
        <v>14976204.761</v>
      </c>
      <c r="AU44" s="30">
        <f t="shared" si="14"/>
        <v>4.0715688735011879</v>
      </c>
      <c r="AV44" s="29">
        <v>2375225.4500000002</v>
      </c>
      <c r="AW44" s="29">
        <v>12908299.618000001</v>
      </c>
      <c r="AX44" s="30">
        <f t="shared" si="15"/>
        <v>3.8594103576381542</v>
      </c>
      <c r="AY44" s="29">
        <v>2891033.19</v>
      </c>
      <c r="AZ44" s="29">
        <v>18177026.16</v>
      </c>
      <c r="BA44" s="30">
        <f t="shared" si="16"/>
        <v>4.5955202342533319</v>
      </c>
      <c r="BB44" s="29">
        <v>3261158.66</v>
      </c>
      <c r="BC44" s="29">
        <v>13527040.761</v>
      </c>
      <c r="BD44" s="30">
        <f t="shared" si="17"/>
        <v>3.3690092507392557</v>
      </c>
      <c r="BE44" s="29">
        <v>3775970.94</v>
      </c>
      <c r="BF44" s="29">
        <v>16678478.688999999</v>
      </c>
      <c r="BG44" s="30">
        <f t="shared" si="18"/>
        <v>3.515088066932806</v>
      </c>
      <c r="BH44" s="29">
        <v>3558738.81</v>
      </c>
      <c r="BI44" s="29">
        <v>15113711.119999999</v>
      </c>
      <c r="BJ44" s="30">
        <f t="shared" si="19"/>
        <v>3.1212005687848983</v>
      </c>
      <c r="BK44" s="29">
        <v>3854321.07</v>
      </c>
      <c r="BL44" s="29">
        <v>22128111.874000002</v>
      </c>
      <c r="BM44" s="30">
        <f t="shared" si="20"/>
        <v>5.9734826637163838</v>
      </c>
      <c r="BN44" s="29">
        <v>3226484.35</v>
      </c>
      <c r="BO44" s="29">
        <v>14970280.723999999</v>
      </c>
      <c r="BP44" s="30">
        <f t="shared" si="21"/>
        <v>3.447940311550763</v>
      </c>
      <c r="BQ44" s="29">
        <v>3117599.62</v>
      </c>
      <c r="BR44" s="29">
        <v>15194594.552999999</v>
      </c>
      <c r="BS44" s="30">
        <f t="shared" si="22"/>
        <v>3.0720692703127956</v>
      </c>
      <c r="BT44" s="29">
        <v>3166758.02</v>
      </c>
      <c r="BU44" s="29">
        <v>16807995.201000001</v>
      </c>
      <c r="BV44" s="30">
        <f t="shared" si="23"/>
        <v>3.6933144896416104</v>
      </c>
      <c r="BW44" s="29">
        <v>2393752.96</v>
      </c>
      <c r="BX44" s="29">
        <v>10940051.658</v>
      </c>
      <c r="BY44" s="30">
        <f t="shared" si="24"/>
        <v>2.9587582404763859</v>
      </c>
      <c r="BZ44" s="29">
        <v>2753907.38</v>
      </c>
      <c r="CA44" s="29">
        <v>17029900.311000001</v>
      </c>
      <c r="CB44" s="30">
        <f t="shared" si="25"/>
        <v>4.8646617731732027</v>
      </c>
      <c r="CC44" s="29">
        <v>2923538.75</v>
      </c>
      <c r="CD44" s="29">
        <v>16485741.218</v>
      </c>
      <c r="CE44" s="30">
        <f t="shared" si="26"/>
        <v>4.0660760766129549</v>
      </c>
      <c r="CF44" s="29">
        <v>3113517.77</v>
      </c>
      <c r="CG44" s="29">
        <v>14121619.988</v>
      </c>
      <c r="CH44" s="30">
        <f t="shared" si="27"/>
        <v>3.720233330924013</v>
      </c>
      <c r="CI44" s="29">
        <v>3942847.58</v>
      </c>
      <c r="CJ44" s="29">
        <v>19817888.215</v>
      </c>
      <c r="CK44" s="30">
        <f t="shared" si="28"/>
        <v>4.8330688987889658</v>
      </c>
      <c r="CL44" s="29">
        <v>3537152.3</v>
      </c>
      <c r="CM44" s="29">
        <v>15330073.630999999</v>
      </c>
      <c r="CN44" s="30">
        <f t="shared" si="29"/>
        <v>3.6030524483640254</v>
      </c>
      <c r="CO44" s="29">
        <v>3841100.29</v>
      </c>
      <c r="CP44" s="29">
        <v>21136188.035</v>
      </c>
      <c r="CQ44" s="30">
        <f t="shared" si="30"/>
        <v>5.0165384757322364</v>
      </c>
      <c r="CR44" s="29">
        <v>3621564.07</v>
      </c>
      <c r="CS44" s="29">
        <v>16808957.962000001</v>
      </c>
      <c r="CT44" s="30">
        <f t="shared" si="31"/>
        <v>3.8207659694370046</v>
      </c>
      <c r="CU44" s="29">
        <v>3915053.22</v>
      </c>
      <c r="CV44" s="29">
        <v>16840767.362</v>
      </c>
      <c r="CW44" s="30">
        <f t="shared" si="32"/>
        <v>3.8460793565584712</v>
      </c>
      <c r="CX44" s="29">
        <v>5863731.2800000003</v>
      </c>
      <c r="CY44" s="29">
        <v>20541561.16</v>
      </c>
      <c r="CZ44" s="30">
        <f t="shared" si="33"/>
        <v>3.9788790277381998</v>
      </c>
      <c r="DA44" s="29">
        <v>6321748.5499999998</v>
      </c>
      <c r="DB44" s="29">
        <v>22563311.477000002</v>
      </c>
      <c r="DC44" s="30">
        <f t="shared" si="34"/>
        <v>4.4594350777316212</v>
      </c>
      <c r="DD44" s="29">
        <v>5865944.6100000003</v>
      </c>
      <c r="DE44" s="29">
        <v>21149893.965</v>
      </c>
      <c r="DF44" s="30">
        <f t="shared" si="35"/>
        <v>4.3817329564107945</v>
      </c>
      <c r="DG44" s="29">
        <v>3294780.78</v>
      </c>
      <c r="DH44" s="29">
        <v>13324214.323999999</v>
      </c>
      <c r="DI44" s="30">
        <f t="shared" si="36"/>
        <v>3.6531626435628772</v>
      </c>
      <c r="DJ44" s="29">
        <v>5204006.53</v>
      </c>
      <c r="DK44" s="29">
        <v>23544680.752999999</v>
      </c>
      <c r="DL44" s="30">
        <f t="shared" si="37"/>
        <v>5.3369016569215848</v>
      </c>
      <c r="DM44" s="29">
        <v>5500898.8899999997</v>
      </c>
      <c r="DN44" s="29">
        <v>29764039.708000001</v>
      </c>
      <c r="DO44" s="30">
        <f t="shared" si="38"/>
        <v>5.565663381690535</v>
      </c>
    </row>
    <row r="45" spans="1:119" ht="15.6" x14ac:dyDescent="0.3">
      <c r="A45" s="19" t="s">
        <v>132</v>
      </c>
      <c r="B45" s="21" t="s">
        <v>303</v>
      </c>
      <c r="C45" s="29">
        <v>68875.5</v>
      </c>
      <c r="D45" s="29">
        <v>5812969.1789999995</v>
      </c>
      <c r="E45" s="30">
        <f t="shared" si="0"/>
        <v>1.865083406971709</v>
      </c>
      <c r="F45" s="29">
        <v>66217.06</v>
      </c>
      <c r="G45" s="29">
        <v>3216162.159</v>
      </c>
      <c r="H45" s="30">
        <f t="shared" si="1"/>
        <v>0.95758316041789981</v>
      </c>
      <c r="I45" s="29">
        <v>103665.97</v>
      </c>
      <c r="J45" s="29">
        <v>12222164.289000001</v>
      </c>
      <c r="K45" s="30">
        <f t="shared" si="2"/>
        <v>3.4216268116137245</v>
      </c>
      <c r="L45" s="29">
        <v>77144.94</v>
      </c>
      <c r="M45" s="29">
        <v>3111575.4780000001</v>
      </c>
      <c r="N45" s="30">
        <f t="shared" si="3"/>
        <v>0.95293711846762086</v>
      </c>
      <c r="O45" s="29">
        <v>101284.74</v>
      </c>
      <c r="P45" s="29">
        <v>2839279.804</v>
      </c>
      <c r="Q45" s="30">
        <f t="shared" si="4"/>
        <v>0.72489443130731956</v>
      </c>
      <c r="R45" s="29">
        <v>119410.98</v>
      </c>
      <c r="S45" s="29">
        <v>4178485.5669999998</v>
      </c>
      <c r="T45" s="30">
        <f t="shared" si="5"/>
        <v>1.1400010823277775</v>
      </c>
      <c r="U45" s="29">
        <v>95986.59</v>
      </c>
      <c r="V45" s="29">
        <v>3570553.858</v>
      </c>
      <c r="W45" s="30">
        <f t="shared" si="6"/>
        <v>0.92262851018846959</v>
      </c>
      <c r="X45" s="29">
        <v>54720.32</v>
      </c>
      <c r="Y45" s="29">
        <v>5479599.9040000001</v>
      </c>
      <c r="Z45" s="30">
        <f t="shared" si="7"/>
        <v>1.3631317680966999</v>
      </c>
      <c r="AA45" s="29">
        <v>140833.41</v>
      </c>
      <c r="AB45" s="29">
        <v>3802594.83</v>
      </c>
      <c r="AC45" s="30">
        <f t="shared" si="8"/>
        <v>0.90014310603683323</v>
      </c>
      <c r="AD45" s="29">
        <v>61973.49</v>
      </c>
      <c r="AE45" s="29">
        <v>2367014.9619999998</v>
      </c>
      <c r="AF45" s="30">
        <f t="shared" si="9"/>
        <v>0.58658582525448</v>
      </c>
      <c r="AG45" s="29">
        <v>75108.3</v>
      </c>
      <c r="AH45" s="29">
        <v>2367144.4169999999</v>
      </c>
      <c r="AI45" s="30">
        <f t="shared" si="10"/>
        <v>0.55625216450339299</v>
      </c>
      <c r="AJ45" s="29">
        <v>80150.63</v>
      </c>
      <c r="AK45" s="29">
        <v>2559598.9079999998</v>
      </c>
      <c r="AL45" s="30">
        <f t="shared" si="11"/>
        <v>0.5877880495887845</v>
      </c>
      <c r="AM45" s="29">
        <v>43119.839999999997</v>
      </c>
      <c r="AN45" s="29">
        <v>1843574.4580000001</v>
      </c>
      <c r="AO45" s="30">
        <f t="shared" si="12"/>
        <v>0.5403201104973443</v>
      </c>
      <c r="AP45" s="29">
        <v>56176.1</v>
      </c>
      <c r="AQ45" s="29">
        <v>2762469.7760000001</v>
      </c>
      <c r="AR45" s="30">
        <f t="shared" si="13"/>
        <v>0.7453954821341009</v>
      </c>
      <c r="AS45" s="29">
        <v>55635.19</v>
      </c>
      <c r="AT45" s="29">
        <v>1836965.99</v>
      </c>
      <c r="AU45" s="30">
        <f t="shared" si="14"/>
        <v>0.49941448223527624</v>
      </c>
      <c r="AV45" s="29">
        <v>126739.16</v>
      </c>
      <c r="AW45" s="29">
        <v>2871249.8670000001</v>
      </c>
      <c r="AX45" s="30">
        <f t="shared" si="15"/>
        <v>0.85846562320374042</v>
      </c>
      <c r="AY45" s="29">
        <v>79584.66</v>
      </c>
      <c r="AZ45" s="29">
        <v>2713570.1940000001</v>
      </c>
      <c r="BA45" s="30">
        <f t="shared" si="16"/>
        <v>0.68604548531902099</v>
      </c>
      <c r="BB45" s="29">
        <v>98820.479999999996</v>
      </c>
      <c r="BC45" s="29">
        <v>3520590.341</v>
      </c>
      <c r="BD45" s="30">
        <f t="shared" si="17"/>
        <v>0.87682898547098342</v>
      </c>
      <c r="BE45" s="29">
        <v>64876.59</v>
      </c>
      <c r="BF45" s="29">
        <v>4043328.9870000002</v>
      </c>
      <c r="BG45" s="30">
        <f t="shared" si="18"/>
        <v>0.85215550758001235</v>
      </c>
      <c r="BH45" s="29">
        <v>104270.01</v>
      </c>
      <c r="BI45" s="29">
        <v>2272029.3130000001</v>
      </c>
      <c r="BJ45" s="30">
        <f t="shared" si="19"/>
        <v>0.46920700863783366</v>
      </c>
      <c r="BK45" s="29">
        <v>80728.407999999996</v>
      </c>
      <c r="BL45" s="29">
        <v>3264472.2969999998</v>
      </c>
      <c r="BM45" s="30">
        <f t="shared" si="20"/>
        <v>0.88124412888675985</v>
      </c>
      <c r="BN45" s="29">
        <v>154968.40599999999</v>
      </c>
      <c r="BO45" s="29">
        <v>4339722.5290000001</v>
      </c>
      <c r="BP45" s="30">
        <f t="shared" si="21"/>
        <v>0.99952061852090945</v>
      </c>
      <c r="BQ45" s="29">
        <v>93588.160000000003</v>
      </c>
      <c r="BR45" s="29">
        <v>4231289.6689999998</v>
      </c>
      <c r="BS45" s="30">
        <f t="shared" si="22"/>
        <v>0.85548942557078178</v>
      </c>
      <c r="BT45" s="29">
        <v>118857.429</v>
      </c>
      <c r="BU45" s="29">
        <v>3474632.6979999999</v>
      </c>
      <c r="BV45" s="30">
        <f t="shared" si="23"/>
        <v>0.76350041371634969</v>
      </c>
      <c r="BW45" s="29">
        <v>113864.24</v>
      </c>
      <c r="BX45" s="29">
        <v>4523689.0449999999</v>
      </c>
      <c r="BY45" s="30">
        <f t="shared" si="24"/>
        <v>1.2234404971441772</v>
      </c>
      <c r="BZ45" s="29">
        <v>154867</v>
      </c>
      <c r="CA45" s="29">
        <v>4119795.85</v>
      </c>
      <c r="CB45" s="30">
        <f t="shared" si="25"/>
        <v>1.1768367999093567</v>
      </c>
      <c r="CC45" s="29">
        <v>69350.759999999995</v>
      </c>
      <c r="CD45" s="29">
        <v>1877255.284</v>
      </c>
      <c r="CE45" s="30">
        <f t="shared" si="26"/>
        <v>0.46300998535834575</v>
      </c>
      <c r="CF45" s="29">
        <v>81786.38</v>
      </c>
      <c r="CG45" s="29">
        <v>3384939.213</v>
      </c>
      <c r="CH45" s="30">
        <f t="shared" si="27"/>
        <v>0.89173647882149054</v>
      </c>
      <c r="CI45" s="29">
        <v>73648.03</v>
      </c>
      <c r="CJ45" s="29">
        <v>2497318.915</v>
      </c>
      <c r="CK45" s="30">
        <f t="shared" si="28"/>
        <v>0.60903130785188497</v>
      </c>
      <c r="CL45" s="29">
        <v>75755.570000000007</v>
      </c>
      <c r="CM45" s="29">
        <v>4482561.9000000004</v>
      </c>
      <c r="CN45" s="30">
        <f t="shared" si="29"/>
        <v>1.0535439044518637</v>
      </c>
      <c r="CO45" s="29">
        <v>101604.85</v>
      </c>
      <c r="CP45" s="29">
        <v>3896641.4649999999</v>
      </c>
      <c r="CQ45" s="30">
        <f t="shared" si="30"/>
        <v>0.92484282420920128</v>
      </c>
      <c r="CR45" s="29">
        <v>893215.6</v>
      </c>
      <c r="CS45" s="29">
        <v>8441870.3660000004</v>
      </c>
      <c r="CT45" s="30">
        <f t="shared" si="31"/>
        <v>1.9188822463432318</v>
      </c>
      <c r="CU45" s="29">
        <v>100310.18</v>
      </c>
      <c r="CV45" s="29">
        <v>3263218.6090000002</v>
      </c>
      <c r="CW45" s="30">
        <f t="shared" si="32"/>
        <v>0.74525094125650626</v>
      </c>
      <c r="CX45" s="29">
        <v>138635.43</v>
      </c>
      <c r="CY45" s="29">
        <v>4272963.0889999997</v>
      </c>
      <c r="CZ45" s="30">
        <f t="shared" si="33"/>
        <v>0.82766850526571834</v>
      </c>
      <c r="DA45" s="29">
        <v>104370.74</v>
      </c>
      <c r="DB45" s="29">
        <v>2473195.2170000002</v>
      </c>
      <c r="DC45" s="30">
        <f t="shared" si="34"/>
        <v>0.48880473577694378</v>
      </c>
      <c r="DD45" s="29">
        <v>92498.86</v>
      </c>
      <c r="DE45" s="29">
        <v>2699098.5619999999</v>
      </c>
      <c r="DF45" s="30">
        <f t="shared" si="35"/>
        <v>0.5591862134764316</v>
      </c>
      <c r="DG45" s="29">
        <v>90270.63</v>
      </c>
      <c r="DH45" s="29">
        <v>3252528.2609999999</v>
      </c>
      <c r="DI45" s="30">
        <f t="shared" si="36"/>
        <v>0.89176100378507606</v>
      </c>
      <c r="DJ45" s="29">
        <v>66248.820000000007</v>
      </c>
      <c r="DK45" s="29">
        <v>3056508.25</v>
      </c>
      <c r="DL45" s="30">
        <f t="shared" si="37"/>
        <v>0.69282247293758814</v>
      </c>
      <c r="DM45" s="29">
        <v>112524.13</v>
      </c>
      <c r="DN45" s="29">
        <v>4346204.6670000004</v>
      </c>
      <c r="DO45" s="30">
        <f t="shared" si="38"/>
        <v>0.81270930968260768</v>
      </c>
    </row>
    <row r="46" spans="1:119" ht="15.6" x14ac:dyDescent="0.3">
      <c r="A46" s="19" t="s">
        <v>145</v>
      </c>
      <c r="B46" s="21" t="s">
        <v>146</v>
      </c>
      <c r="C46" s="29">
        <v>873666.93</v>
      </c>
      <c r="D46" s="29">
        <v>3546358.4870000002</v>
      </c>
      <c r="E46" s="30">
        <f t="shared" si="0"/>
        <v>1.1378443899499293</v>
      </c>
      <c r="F46" s="29">
        <v>1236979.3600000001</v>
      </c>
      <c r="G46" s="29">
        <v>3740639.477</v>
      </c>
      <c r="H46" s="30">
        <f t="shared" si="1"/>
        <v>1.1137415326978917</v>
      </c>
      <c r="I46" s="29">
        <v>1561041.26</v>
      </c>
      <c r="J46" s="29">
        <v>5067845.1679999996</v>
      </c>
      <c r="K46" s="30">
        <f t="shared" si="2"/>
        <v>1.4187564897603431</v>
      </c>
      <c r="L46" s="29">
        <v>1108824.71</v>
      </c>
      <c r="M46" s="29">
        <v>3900641.6460000002</v>
      </c>
      <c r="N46" s="30">
        <f t="shared" si="3"/>
        <v>1.1945929760004481</v>
      </c>
      <c r="O46" s="29">
        <v>1002145.59</v>
      </c>
      <c r="P46" s="29">
        <v>3807691.4049999998</v>
      </c>
      <c r="Q46" s="30">
        <f t="shared" si="4"/>
        <v>0.97213888244923519</v>
      </c>
      <c r="R46" s="29">
        <v>824079.89</v>
      </c>
      <c r="S46" s="29">
        <v>2969849.1880000001</v>
      </c>
      <c r="T46" s="30">
        <f t="shared" si="5"/>
        <v>0.81025319685405339</v>
      </c>
      <c r="U46" s="29">
        <v>1268927.83</v>
      </c>
      <c r="V46" s="29">
        <v>4009646.855</v>
      </c>
      <c r="W46" s="30">
        <f t="shared" si="6"/>
        <v>1.0360898200490138</v>
      </c>
      <c r="X46" s="29">
        <v>1169395.3400000001</v>
      </c>
      <c r="Y46" s="29">
        <v>3913220.1979999999</v>
      </c>
      <c r="Z46" s="30">
        <f t="shared" si="7"/>
        <v>0.97347157838249676</v>
      </c>
      <c r="AA46" s="29">
        <v>1490046.86</v>
      </c>
      <c r="AB46" s="29">
        <v>4164358.338</v>
      </c>
      <c r="AC46" s="30">
        <f t="shared" si="8"/>
        <v>0.98577908417808069</v>
      </c>
      <c r="AD46" s="29">
        <v>1526845.45</v>
      </c>
      <c r="AE46" s="29">
        <v>4034060.031</v>
      </c>
      <c r="AF46" s="30">
        <f t="shared" si="9"/>
        <v>0.99970742492089415</v>
      </c>
      <c r="AG46" s="29">
        <v>1183198.98</v>
      </c>
      <c r="AH46" s="29">
        <v>3125697.0380000002</v>
      </c>
      <c r="AI46" s="30">
        <f t="shared" si="10"/>
        <v>0.73450345085951907</v>
      </c>
      <c r="AJ46" s="29">
        <v>1024101.56</v>
      </c>
      <c r="AK46" s="29">
        <v>2579157.8429999999</v>
      </c>
      <c r="AL46" s="30">
        <f t="shared" si="11"/>
        <v>0.59227957684321153</v>
      </c>
      <c r="AM46" s="29">
        <v>1333790.52</v>
      </c>
      <c r="AN46" s="29">
        <v>3491381.5669999998</v>
      </c>
      <c r="AO46" s="30">
        <f t="shared" si="12"/>
        <v>1.0232641626616801</v>
      </c>
      <c r="AP46" s="29">
        <v>1848103.33</v>
      </c>
      <c r="AQ46" s="29">
        <v>5421347.807</v>
      </c>
      <c r="AR46" s="30">
        <f t="shared" si="13"/>
        <v>1.4628388688714526</v>
      </c>
      <c r="AS46" s="29">
        <v>1125392.8999999999</v>
      </c>
      <c r="AT46" s="29">
        <v>3946483.5040000002</v>
      </c>
      <c r="AU46" s="30">
        <f t="shared" si="14"/>
        <v>1.0729273304620184</v>
      </c>
      <c r="AV46" s="29">
        <v>1455405.39</v>
      </c>
      <c r="AW46" s="29">
        <v>4817477.3830000004</v>
      </c>
      <c r="AX46" s="30">
        <f t="shared" si="15"/>
        <v>1.4403618338476774</v>
      </c>
      <c r="AY46" s="29">
        <v>1476354.58</v>
      </c>
      <c r="AZ46" s="29">
        <v>4079407.818</v>
      </c>
      <c r="BA46" s="30">
        <f t="shared" si="16"/>
        <v>1.0313568900860424</v>
      </c>
      <c r="BB46" s="29">
        <v>1432426.49</v>
      </c>
      <c r="BC46" s="29">
        <v>4114038.56</v>
      </c>
      <c r="BD46" s="30">
        <f t="shared" si="17"/>
        <v>1.0246316405357956</v>
      </c>
      <c r="BE46" s="29">
        <v>1397364.39</v>
      </c>
      <c r="BF46" s="29">
        <v>4431491.3059999999</v>
      </c>
      <c r="BG46" s="30">
        <f t="shared" si="18"/>
        <v>0.93396301298814921</v>
      </c>
      <c r="BH46" s="29">
        <v>1521727.38</v>
      </c>
      <c r="BI46" s="29">
        <v>5242622.1639999999</v>
      </c>
      <c r="BJ46" s="30">
        <f t="shared" si="19"/>
        <v>1.0826775204501271</v>
      </c>
      <c r="BK46" s="29">
        <v>1651199.44</v>
      </c>
      <c r="BL46" s="29">
        <v>4839639.6720000003</v>
      </c>
      <c r="BM46" s="30">
        <f t="shared" si="20"/>
        <v>1.306460480855306</v>
      </c>
      <c r="BN46" s="29">
        <v>1319819.82</v>
      </c>
      <c r="BO46" s="29">
        <v>4578301.8870000001</v>
      </c>
      <c r="BP46" s="30">
        <f t="shared" si="21"/>
        <v>1.0544699812695528</v>
      </c>
      <c r="BQ46" s="29">
        <v>1343904.45</v>
      </c>
      <c r="BR46" s="29">
        <v>4143904.5490000001</v>
      </c>
      <c r="BS46" s="30">
        <f t="shared" si="22"/>
        <v>0.8378217516556794</v>
      </c>
      <c r="BT46" s="29">
        <v>1226479.81</v>
      </c>
      <c r="BU46" s="29">
        <v>3566289.9759999998</v>
      </c>
      <c r="BV46" s="30">
        <f t="shared" si="23"/>
        <v>0.78364077839817492</v>
      </c>
      <c r="BW46" s="29">
        <v>1277152.6100000001</v>
      </c>
      <c r="BX46" s="29">
        <v>3529488.3390000002</v>
      </c>
      <c r="BY46" s="30">
        <f t="shared" si="24"/>
        <v>0.95455698328856675</v>
      </c>
      <c r="BZ46" s="29">
        <v>1211326.51</v>
      </c>
      <c r="CA46" s="29">
        <v>3686215.6120000002</v>
      </c>
      <c r="CB46" s="30">
        <f t="shared" si="25"/>
        <v>1.0529828036508146</v>
      </c>
      <c r="CC46" s="29">
        <v>1373974.29</v>
      </c>
      <c r="CD46" s="29">
        <v>3846617.4539999999</v>
      </c>
      <c r="CE46" s="30">
        <f t="shared" si="26"/>
        <v>0.94873739668520085</v>
      </c>
      <c r="CF46" s="29">
        <v>1408590.51</v>
      </c>
      <c r="CG46" s="29">
        <v>3960659.3629999999</v>
      </c>
      <c r="CH46" s="30">
        <f t="shared" si="27"/>
        <v>1.0434055715413484</v>
      </c>
      <c r="CI46" s="29">
        <v>1732421.11</v>
      </c>
      <c r="CJ46" s="29">
        <v>4647055.608</v>
      </c>
      <c r="CK46" s="30">
        <f t="shared" si="28"/>
        <v>1.1332963273537997</v>
      </c>
      <c r="CL46" s="29">
        <v>1501692.94</v>
      </c>
      <c r="CM46" s="29">
        <v>4404139.2589999996</v>
      </c>
      <c r="CN46" s="30">
        <f t="shared" si="29"/>
        <v>1.0351121020050158</v>
      </c>
      <c r="CO46" s="29">
        <v>1807213.62</v>
      </c>
      <c r="CP46" s="29">
        <v>5054240.9110000003</v>
      </c>
      <c r="CQ46" s="30">
        <f t="shared" si="30"/>
        <v>1.1995916176401225</v>
      </c>
      <c r="CR46" s="29">
        <v>1663906.5</v>
      </c>
      <c r="CS46" s="29">
        <v>4628450.2970000003</v>
      </c>
      <c r="CT46" s="30">
        <f t="shared" si="31"/>
        <v>1.052071486286474</v>
      </c>
      <c r="CU46" s="29">
        <v>1277893.47</v>
      </c>
      <c r="CV46" s="29">
        <v>3750948.5010000002</v>
      </c>
      <c r="CW46" s="30">
        <f t="shared" si="32"/>
        <v>0.85663825686246919</v>
      </c>
      <c r="CX46" s="29">
        <v>1969543.59</v>
      </c>
      <c r="CY46" s="29">
        <v>5597085.7149999999</v>
      </c>
      <c r="CZ46" s="30">
        <f t="shared" si="33"/>
        <v>1.084149680465015</v>
      </c>
      <c r="DA46" s="29">
        <v>1611179.98</v>
      </c>
      <c r="DB46" s="29">
        <v>4805173.22</v>
      </c>
      <c r="DC46" s="30">
        <f t="shared" si="34"/>
        <v>0.94969916245173858</v>
      </c>
      <c r="DD46" s="29">
        <v>1615804.92</v>
      </c>
      <c r="DE46" s="29">
        <v>4855384.4419999998</v>
      </c>
      <c r="DF46" s="30">
        <f t="shared" si="35"/>
        <v>1.0059151152607508</v>
      </c>
      <c r="DG46" s="29">
        <v>1636064.76</v>
      </c>
      <c r="DH46" s="29">
        <v>4845048.1160000004</v>
      </c>
      <c r="DI46" s="30">
        <f t="shared" si="36"/>
        <v>1.328389678613511</v>
      </c>
      <c r="DJ46" s="29">
        <v>1651870.99</v>
      </c>
      <c r="DK46" s="29">
        <v>5189498.057</v>
      </c>
      <c r="DL46" s="30">
        <f t="shared" si="37"/>
        <v>1.1763098879761076</v>
      </c>
      <c r="DM46" s="29">
        <v>2027342.83</v>
      </c>
      <c r="DN46" s="29">
        <v>6301101.0310000004</v>
      </c>
      <c r="DO46" s="30">
        <f t="shared" si="38"/>
        <v>1.1782610027610965</v>
      </c>
    </row>
    <row r="47" spans="1:119" s="23" customFormat="1" ht="15.6" x14ac:dyDescent="0.3">
      <c r="A47" s="20"/>
      <c r="B47" s="16" t="s">
        <v>31</v>
      </c>
      <c r="C47" s="31">
        <f>SUM(C5,C8:C16,C23:C24,C29:C46)</f>
        <v>210046660.35000005</v>
      </c>
      <c r="D47" s="31">
        <f t="shared" ref="D47:CU47" si="39">SUM(D5,D8:D16,D23:D24,D29:D46)</f>
        <v>282349758.74000001</v>
      </c>
      <c r="E47" s="32">
        <f t="shared" si="0"/>
        <v>90.591543456115645</v>
      </c>
      <c r="F47" s="31">
        <f t="shared" si="39"/>
        <v>229283847.12000003</v>
      </c>
      <c r="G47" s="31">
        <f t="shared" si="39"/>
        <v>294117414.31299996</v>
      </c>
      <c r="H47" s="32">
        <f t="shared" si="1"/>
        <v>87.570796871558912</v>
      </c>
      <c r="I47" s="31">
        <f t="shared" si="39"/>
        <v>256617557.89000002</v>
      </c>
      <c r="J47" s="31">
        <f t="shared" si="39"/>
        <v>317789880.04299998</v>
      </c>
      <c r="K47" s="32">
        <f t="shared" si="2"/>
        <v>88.96610684518987</v>
      </c>
      <c r="L47" s="31">
        <f t="shared" si="39"/>
        <v>265710086.88000008</v>
      </c>
      <c r="M47" s="31">
        <f t="shared" si="39"/>
        <v>289494904.36600006</v>
      </c>
      <c r="N47" s="32">
        <f t="shared" si="3"/>
        <v>88.659408048463717</v>
      </c>
      <c r="O47" s="31">
        <f t="shared" si="39"/>
        <v>257580578.04000008</v>
      </c>
      <c r="P47" s="31">
        <f t="shared" si="39"/>
        <v>352611549.09499991</v>
      </c>
      <c r="Q47" s="32">
        <f t="shared" si="4"/>
        <v>90.024994364244407</v>
      </c>
      <c r="R47" s="31">
        <f t="shared" si="39"/>
        <v>253852207.34999996</v>
      </c>
      <c r="S47" s="31">
        <f t="shared" si="39"/>
        <v>321627955.17699987</v>
      </c>
      <c r="T47" s="32">
        <f t="shared" si="5"/>
        <v>87.74859004045706</v>
      </c>
      <c r="U47" s="31">
        <f t="shared" si="39"/>
        <v>250326892.875</v>
      </c>
      <c r="V47" s="31">
        <f t="shared" si="39"/>
        <v>342886614.97600001</v>
      </c>
      <c r="W47" s="32">
        <f t="shared" si="6"/>
        <v>88.601650981978906</v>
      </c>
      <c r="X47" s="31">
        <f t="shared" si="39"/>
        <v>264699936.62999997</v>
      </c>
      <c r="Y47" s="31">
        <f t="shared" si="39"/>
        <v>351214616.82799995</v>
      </c>
      <c r="Z47" s="32">
        <f t="shared" si="7"/>
        <v>87.369846340182093</v>
      </c>
      <c r="AA47" s="31">
        <f t="shared" si="39"/>
        <v>307536880.9000001</v>
      </c>
      <c r="AB47" s="31">
        <f t="shared" si="39"/>
        <v>363584444.21899998</v>
      </c>
      <c r="AC47" s="32">
        <f t="shared" si="8"/>
        <v>86.067026742885034</v>
      </c>
      <c r="AD47" s="31">
        <f t="shared" si="39"/>
        <v>355827016.30000007</v>
      </c>
      <c r="AE47" s="31">
        <f t="shared" si="39"/>
        <v>349722319.09000003</v>
      </c>
      <c r="AF47" s="32">
        <f t="shared" si="9"/>
        <v>86.667029337230801</v>
      </c>
      <c r="AG47" s="31">
        <f t="shared" si="39"/>
        <v>410762945.44999999</v>
      </c>
      <c r="AH47" s="31">
        <f t="shared" si="39"/>
        <v>378578729.15700001</v>
      </c>
      <c r="AI47" s="32">
        <f t="shared" si="10"/>
        <v>88.961719452423679</v>
      </c>
      <c r="AJ47" s="31">
        <f t="shared" si="39"/>
        <v>391270602.89800006</v>
      </c>
      <c r="AK47" s="31">
        <f t="shared" si="39"/>
        <v>384517743.49499995</v>
      </c>
      <c r="AL47" s="32">
        <f t="shared" si="11"/>
        <v>88.30091846609217</v>
      </c>
      <c r="AM47" s="31">
        <f t="shared" si="39"/>
        <v>420068598.79999995</v>
      </c>
      <c r="AN47" s="31">
        <f t="shared" si="39"/>
        <v>311429522.57699996</v>
      </c>
      <c r="AO47" s="32">
        <f t="shared" si="12"/>
        <v>91.274661200008765</v>
      </c>
      <c r="AP47" s="31">
        <f t="shared" si="39"/>
        <v>430137997.27000004</v>
      </c>
      <c r="AQ47" s="31">
        <f t="shared" si="39"/>
        <v>336112557.00400007</v>
      </c>
      <c r="AR47" s="32">
        <f t="shared" si="13"/>
        <v>90.693039850048336</v>
      </c>
      <c r="AS47" s="31">
        <f t="shared" si="39"/>
        <v>410624621.33999991</v>
      </c>
      <c r="AT47" s="31">
        <f t="shared" si="39"/>
        <v>332447449.954</v>
      </c>
      <c r="AU47" s="32">
        <f t="shared" si="14"/>
        <v>90.38222372816756</v>
      </c>
      <c r="AV47" s="31">
        <f t="shared" si="39"/>
        <v>344120350.49000007</v>
      </c>
      <c r="AW47" s="31">
        <f t="shared" si="39"/>
        <v>297954741.58300006</v>
      </c>
      <c r="AX47" s="32">
        <f t="shared" si="15"/>
        <v>89.084515374070563</v>
      </c>
      <c r="AY47" s="31">
        <f t="shared" si="39"/>
        <v>403483378.29399991</v>
      </c>
      <c r="AZ47" s="31">
        <f t="shared" si="39"/>
        <v>358604165.50600004</v>
      </c>
      <c r="BA47" s="32">
        <f t="shared" si="16"/>
        <v>90.662393516099442</v>
      </c>
      <c r="BB47" s="31">
        <f t="shared" si="39"/>
        <v>407821204.43000007</v>
      </c>
      <c r="BC47" s="31">
        <f t="shared" si="39"/>
        <v>363764999.13699996</v>
      </c>
      <c r="BD47" s="32">
        <f t="shared" si="17"/>
        <v>90.598355460053469</v>
      </c>
      <c r="BE47" s="31">
        <f t="shared" si="39"/>
        <v>561711728.10000002</v>
      </c>
      <c r="BF47" s="31">
        <f t="shared" si="39"/>
        <v>434791827.21199995</v>
      </c>
      <c r="BG47" s="32">
        <f t="shared" si="18"/>
        <v>91.634950161299557</v>
      </c>
      <c r="BH47" s="31">
        <f t="shared" si="39"/>
        <v>535222388.50999999</v>
      </c>
      <c r="BI47" s="31">
        <f t="shared" si="39"/>
        <v>440814243.29999995</v>
      </c>
      <c r="BJ47" s="32">
        <f t="shared" si="19"/>
        <v>91.034535197364846</v>
      </c>
      <c r="BK47" s="31">
        <f t="shared" si="39"/>
        <v>406710233.21999991</v>
      </c>
      <c r="BL47" s="31">
        <f t="shared" si="39"/>
        <v>334793965.37700003</v>
      </c>
      <c r="BM47" s="32">
        <f t="shared" si="20"/>
        <v>90.377613755929659</v>
      </c>
      <c r="BN47" s="31">
        <f t="shared" si="39"/>
        <v>440328066.84600019</v>
      </c>
      <c r="BO47" s="31">
        <f t="shared" si="39"/>
        <v>388348074.92099994</v>
      </c>
      <c r="BP47" s="32">
        <f t="shared" si="21"/>
        <v>89.443946116962053</v>
      </c>
      <c r="BQ47" s="31">
        <f t="shared" si="39"/>
        <v>501169123.88</v>
      </c>
      <c r="BR47" s="31">
        <f t="shared" si="39"/>
        <v>447367073.3039999</v>
      </c>
      <c r="BS47" s="32">
        <f t="shared" si="22"/>
        <v>90.449444613554476</v>
      </c>
      <c r="BT47" s="31">
        <f t="shared" si="39"/>
        <v>490944019.35300004</v>
      </c>
      <c r="BU47" s="31">
        <f t="shared" si="39"/>
        <v>408141672.4970001</v>
      </c>
      <c r="BV47" s="32">
        <f t="shared" si="23"/>
        <v>89.68324507672682</v>
      </c>
      <c r="BW47" s="31">
        <f t="shared" si="39"/>
        <v>421749037.12</v>
      </c>
      <c r="BX47" s="31">
        <f t="shared" si="39"/>
        <v>339287001.37000006</v>
      </c>
      <c r="BY47" s="32">
        <f t="shared" si="24"/>
        <v>91.76082915988097</v>
      </c>
      <c r="BZ47" s="31">
        <f t="shared" si="39"/>
        <v>393211553.82999992</v>
      </c>
      <c r="CA47" s="31">
        <f t="shared" si="39"/>
        <v>314200917.35799998</v>
      </c>
      <c r="CB47" s="32">
        <f t="shared" si="25"/>
        <v>89.752797365474549</v>
      </c>
      <c r="CC47" s="31">
        <f t="shared" si="39"/>
        <v>469000818.57000005</v>
      </c>
      <c r="CD47" s="31">
        <f t="shared" si="39"/>
        <v>367190468.17200005</v>
      </c>
      <c r="CE47" s="32">
        <f t="shared" si="26"/>
        <v>90.564589025837506</v>
      </c>
      <c r="CF47" s="31">
        <f t="shared" si="39"/>
        <v>406348095.62</v>
      </c>
      <c r="CG47" s="31">
        <f t="shared" si="39"/>
        <v>332942707.3549999</v>
      </c>
      <c r="CH47" s="32">
        <f t="shared" si="27"/>
        <v>87.711222808904708</v>
      </c>
      <c r="CI47" s="31">
        <f t="shared" si="39"/>
        <v>424603497.27999991</v>
      </c>
      <c r="CJ47" s="31">
        <f t="shared" si="39"/>
        <v>358581839.85799998</v>
      </c>
      <c r="CK47" s="32">
        <f t="shared" si="28"/>
        <v>87.448809837190083</v>
      </c>
      <c r="CL47" s="31">
        <f t="shared" si="39"/>
        <v>394358263.44000012</v>
      </c>
      <c r="CM47" s="31">
        <f t="shared" si="39"/>
        <v>378894503.11000001</v>
      </c>
      <c r="CN47" s="32">
        <f t="shared" si="29"/>
        <v>89.052198962798087</v>
      </c>
      <c r="CO47" s="31">
        <f t="shared" si="39"/>
        <v>389363000.26999998</v>
      </c>
      <c r="CP47" s="31">
        <f t="shared" si="39"/>
        <v>374777156.0819999</v>
      </c>
      <c r="CQ47" s="32">
        <f t="shared" si="30"/>
        <v>88.950950861980175</v>
      </c>
      <c r="CR47" s="31">
        <f t="shared" si="39"/>
        <v>394461776.19000006</v>
      </c>
      <c r="CS47" s="31">
        <f t="shared" si="39"/>
        <v>386599937.35899997</v>
      </c>
      <c r="CT47" s="32">
        <f t="shared" si="31"/>
        <v>87.876231696637092</v>
      </c>
      <c r="CU47" s="31">
        <f t="shared" si="39"/>
        <v>445861739.47899997</v>
      </c>
      <c r="CV47" s="31">
        <f t="shared" ref="CV47:DN47" si="40">SUM(CV5,CV8:CV16,CV23:CV24,CV29:CV46)</f>
        <v>388268454.6680001</v>
      </c>
      <c r="CW47" s="32">
        <f t="shared" si="32"/>
        <v>88.672401690614464</v>
      </c>
      <c r="CX47" s="31">
        <f t="shared" si="40"/>
        <v>549001013.57000005</v>
      </c>
      <c r="CY47" s="31">
        <f t="shared" si="40"/>
        <v>457988483.55100006</v>
      </c>
      <c r="CZ47" s="32">
        <f t="shared" si="33"/>
        <v>88.711892828047141</v>
      </c>
      <c r="DA47" s="31">
        <f t="shared" si="40"/>
        <v>539587710.15999997</v>
      </c>
      <c r="DB47" s="31">
        <f t="shared" si="40"/>
        <v>451987169.04199994</v>
      </c>
      <c r="DC47" s="32">
        <f t="shared" si="34"/>
        <v>89.331188747056189</v>
      </c>
      <c r="DD47" s="31">
        <f t="shared" si="40"/>
        <v>502124853.86999995</v>
      </c>
      <c r="DE47" s="31">
        <f t="shared" si="40"/>
        <v>426108357.89299989</v>
      </c>
      <c r="DF47" s="32">
        <f t="shared" si="35"/>
        <v>88.279073071080674</v>
      </c>
      <c r="DG47" s="31">
        <f t="shared" si="40"/>
        <v>450658119.75</v>
      </c>
      <c r="DH47" s="31">
        <f t="shared" si="40"/>
        <v>329736146.66600001</v>
      </c>
      <c r="DI47" s="32">
        <f t="shared" si="36"/>
        <v>90.405313509770991</v>
      </c>
      <c r="DJ47" s="31">
        <f t="shared" si="40"/>
        <v>490142050.8499999</v>
      </c>
      <c r="DK47" s="31">
        <f t="shared" si="40"/>
        <v>392974655.17900002</v>
      </c>
      <c r="DL47" s="32">
        <f t="shared" si="37"/>
        <v>89.076046957475342</v>
      </c>
      <c r="DM47" s="31">
        <f t="shared" si="40"/>
        <v>572999994.52000022</v>
      </c>
      <c r="DN47" s="31">
        <f t="shared" si="40"/>
        <v>487335954.45999998</v>
      </c>
      <c r="DO47" s="32">
        <f t="shared" si="38"/>
        <v>91.128351625945484</v>
      </c>
    </row>
    <row r="48" spans="1:119" s="58" customFormat="1" ht="15.6" x14ac:dyDescent="0.3">
      <c r="A48" s="19"/>
      <c r="B48" s="28" t="s">
        <v>258</v>
      </c>
      <c r="C48" s="29">
        <f>C49-C47</f>
        <v>17542470.839999944</v>
      </c>
      <c r="D48" s="29">
        <f t="shared" ref="D48:CU48" si="41">D49-D47</f>
        <v>29323657.969999969</v>
      </c>
      <c r="E48" s="30">
        <f t="shared" si="0"/>
        <v>9.4084565438843626</v>
      </c>
      <c r="F48" s="29">
        <f t="shared" si="41"/>
        <v>21948782.149999976</v>
      </c>
      <c r="G48" s="29">
        <f t="shared" si="41"/>
        <v>41745024.788000047</v>
      </c>
      <c r="H48" s="30">
        <f t="shared" si="1"/>
        <v>12.429203128441092</v>
      </c>
      <c r="I48" s="29">
        <f t="shared" si="41"/>
        <v>26493210.219999999</v>
      </c>
      <c r="J48" s="29">
        <f t="shared" si="41"/>
        <v>39413431.771000028</v>
      </c>
      <c r="K48" s="30">
        <f t="shared" si="2"/>
        <v>11.033893154810128</v>
      </c>
      <c r="L48" s="29">
        <f t="shared" si="41"/>
        <v>21654052.899999887</v>
      </c>
      <c r="M48" s="29">
        <f t="shared" si="41"/>
        <v>37029838.735999942</v>
      </c>
      <c r="N48" s="30">
        <f t="shared" si="3"/>
        <v>11.340591951536284</v>
      </c>
      <c r="O48" s="29">
        <f t="shared" si="41"/>
        <v>22230317.519999921</v>
      </c>
      <c r="P48" s="29">
        <f t="shared" si="41"/>
        <v>39070285.028000116</v>
      </c>
      <c r="Q48" s="30">
        <f t="shared" si="4"/>
        <v>9.9750056357555899</v>
      </c>
      <c r="R48" s="29">
        <f t="shared" si="41"/>
        <v>33040673.620000064</v>
      </c>
      <c r="S48" s="29">
        <f t="shared" si="41"/>
        <v>44905518.499000132</v>
      </c>
      <c r="T48" s="30">
        <f t="shared" si="5"/>
        <v>12.251409959542931</v>
      </c>
      <c r="U48" s="29">
        <f t="shared" si="41"/>
        <v>31696347.204999983</v>
      </c>
      <c r="V48" s="29">
        <f t="shared" si="41"/>
        <v>44111382.437999964</v>
      </c>
      <c r="W48" s="30">
        <f t="shared" si="6"/>
        <v>11.398349018021094</v>
      </c>
      <c r="X48" s="29">
        <f t="shared" si="41"/>
        <v>39691896.470000058</v>
      </c>
      <c r="Y48" s="29">
        <f t="shared" si="41"/>
        <v>50771459.078000069</v>
      </c>
      <c r="Z48" s="30">
        <f t="shared" si="7"/>
        <v>12.63015365981791</v>
      </c>
      <c r="AA48" s="29">
        <f t="shared" si="41"/>
        <v>38191654.139999926</v>
      </c>
      <c r="AB48" s="29">
        <f t="shared" si="41"/>
        <v>58858921.119000018</v>
      </c>
      <c r="AC48" s="30">
        <f t="shared" si="8"/>
        <v>13.932973257114966</v>
      </c>
      <c r="AD48" s="29">
        <f t="shared" si="41"/>
        <v>36425285.169999957</v>
      </c>
      <c r="AE48" s="29">
        <f t="shared" si="41"/>
        <v>53801745.094999969</v>
      </c>
      <c r="AF48" s="30">
        <f t="shared" si="9"/>
        <v>13.332970662769192</v>
      </c>
      <c r="AG48" s="29">
        <f t="shared" si="41"/>
        <v>33775652.060000002</v>
      </c>
      <c r="AH48" s="29">
        <f t="shared" si="41"/>
        <v>46973667.409999967</v>
      </c>
      <c r="AI48" s="30">
        <f t="shared" si="10"/>
        <v>11.038280547576312</v>
      </c>
      <c r="AJ48" s="29">
        <f t="shared" si="41"/>
        <v>29404367.909999967</v>
      </c>
      <c r="AK48" s="29">
        <f t="shared" si="41"/>
        <v>50945160.147000074</v>
      </c>
      <c r="AL48" s="30">
        <f t="shared" si="11"/>
        <v>11.699081533907831</v>
      </c>
      <c r="AM48" s="29">
        <f t="shared" si="41"/>
        <v>18898462.420000076</v>
      </c>
      <c r="AN48" s="29">
        <f t="shared" si="41"/>
        <v>29770892.174000025</v>
      </c>
      <c r="AO48" s="30">
        <f t="shared" si="12"/>
        <v>8.7253387999912366</v>
      </c>
      <c r="AP48" s="29">
        <f t="shared" si="41"/>
        <v>21799468.819999933</v>
      </c>
      <c r="AQ48" s="29">
        <f t="shared" si="41"/>
        <v>34492020.325999916</v>
      </c>
      <c r="AR48" s="30">
        <f t="shared" si="13"/>
        <v>9.306960149951669</v>
      </c>
      <c r="AS48" s="29">
        <f t="shared" si="41"/>
        <v>25973522.720000088</v>
      </c>
      <c r="AT48" s="29">
        <f t="shared" si="41"/>
        <v>35376482.939999998</v>
      </c>
      <c r="AU48" s="30">
        <f t="shared" si="14"/>
        <v>9.6177762718324367</v>
      </c>
      <c r="AV48" s="29">
        <f t="shared" si="41"/>
        <v>26278458.456999958</v>
      </c>
      <c r="AW48" s="29">
        <f t="shared" si="41"/>
        <v>36508257.21299994</v>
      </c>
      <c r="AX48" s="30">
        <f t="shared" si="15"/>
        <v>10.915484625929437</v>
      </c>
      <c r="AY48" s="29">
        <f t="shared" si="41"/>
        <v>26365066.680000067</v>
      </c>
      <c r="AZ48" s="29">
        <f t="shared" si="41"/>
        <v>36933776.520999968</v>
      </c>
      <c r="BA48" s="30">
        <f t="shared" si="16"/>
        <v>9.3376064839005544</v>
      </c>
      <c r="BB48" s="29">
        <f t="shared" si="41"/>
        <v>27572816.029999912</v>
      </c>
      <c r="BC48" s="29">
        <f t="shared" si="41"/>
        <v>37748910.569000006</v>
      </c>
      <c r="BD48" s="30">
        <f t="shared" si="17"/>
        <v>9.4016445399465347</v>
      </c>
      <c r="BE48" s="29">
        <f t="shared" si="41"/>
        <v>26275598.74000001</v>
      </c>
      <c r="BF48" s="29">
        <f t="shared" si="41"/>
        <v>39690699.866000056</v>
      </c>
      <c r="BG48" s="30">
        <f t="shared" si="18"/>
        <v>8.3650498387004504</v>
      </c>
      <c r="BH48" s="29">
        <f t="shared" si="41"/>
        <v>25016562.629999995</v>
      </c>
      <c r="BI48" s="29">
        <f t="shared" si="41"/>
        <v>43413245.031000018</v>
      </c>
      <c r="BJ48" s="30">
        <f t="shared" si="19"/>
        <v>8.9654648026351484</v>
      </c>
      <c r="BK48" s="29">
        <f t="shared" si="41"/>
        <v>26567645.820000112</v>
      </c>
      <c r="BL48" s="29">
        <f t="shared" si="41"/>
        <v>35645075.291999996</v>
      </c>
      <c r="BM48" s="30">
        <f t="shared" si="20"/>
        <v>9.6223862440703414</v>
      </c>
      <c r="BN48" s="29">
        <f t="shared" si="41"/>
        <v>27726256.320999801</v>
      </c>
      <c r="BO48" s="29">
        <f t="shared" si="41"/>
        <v>45832316.017000079</v>
      </c>
      <c r="BP48" s="30">
        <f t="shared" si="21"/>
        <v>10.556053883037944</v>
      </c>
      <c r="BQ48" s="29">
        <f t="shared" si="41"/>
        <v>30230367.459999979</v>
      </c>
      <c r="BR48" s="29">
        <f t="shared" si="41"/>
        <v>47237481.998000085</v>
      </c>
      <c r="BS48" s="30">
        <f t="shared" si="22"/>
        <v>9.5505553864455237</v>
      </c>
      <c r="BT48" s="29">
        <f t="shared" si="41"/>
        <v>28275919.355999947</v>
      </c>
      <c r="BU48" s="29">
        <f t="shared" si="41"/>
        <v>46950772.192999899</v>
      </c>
      <c r="BV48" s="30">
        <f t="shared" si="23"/>
        <v>10.316754923273191</v>
      </c>
      <c r="BW48" s="29">
        <f t="shared" si="41"/>
        <v>20538868.00999999</v>
      </c>
      <c r="BX48" s="29">
        <f t="shared" si="41"/>
        <v>30464454.099999964</v>
      </c>
      <c r="BY48" s="30">
        <f t="shared" si="24"/>
        <v>8.2391708401190353</v>
      </c>
      <c r="BZ48" s="29">
        <f t="shared" si="41"/>
        <v>23952244.930000067</v>
      </c>
      <c r="CA48" s="29">
        <f t="shared" si="41"/>
        <v>35872758.985000014</v>
      </c>
      <c r="CB48" s="30">
        <f t="shared" si="25"/>
        <v>10.247202634525458</v>
      </c>
      <c r="CC48" s="29">
        <f t="shared" si="41"/>
        <v>24904911.509999931</v>
      </c>
      <c r="CD48" s="29">
        <f t="shared" si="41"/>
        <v>38255492.684999943</v>
      </c>
      <c r="CE48" s="30">
        <f t="shared" si="26"/>
        <v>9.4354109741624939</v>
      </c>
      <c r="CF48" s="29">
        <f t="shared" si="41"/>
        <v>29066218.089999974</v>
      </c>
      <c r="CG48" s="29">
        <f t="shared" si="41"/>
        <v>46646924.043000102</v>
      </c>
      <c r="CH48" s="30">
        <f t="shared" si="27"/>
        <v>12.288777191095287</v>
      </c>
      <c r="CI48" s="29">
        <f t="shared" si="41"/>
        <v>29020771.580000103</v>
      </c>
      <c r="CJ48" s="29">
        <f t="shared" si="41"/>
        <v>51465867.50999999</v>
      </c>
      <c r="CK48" s="30">
        <f t="shared" si="28"/>
        <v>12.551190162809913</v>
      </c>
      <c r="CL48" s="29">
        <f t="shared" si="41"/>
        <v>29403015.159999907</v>
      </c>
      <c r="CM48" s="29">
        <f t="shared" si="41"/>
        <v>46580114.611999989</v>
      </c>
      <c r="CN48" s="30">
        <f t="shared" si="29"/>
        <v>10.947801037201913</v>
      </c>
      <c r="CO48" s="29">
        <f t="shared" si="41"/>
        <v>31215836.900000036</v>
      </c>
      <c r="CP48" s="29">
        <f t="shared" si="41"/>
        <v>46552972.995000124</v>
      </c>
      <c r="CQ48" s="30">
        <f t="shared" si="30"/>
        <v>11.049049138019834</v>
      </c>
      <c r="CR48" s="29">
        <f t="shared" si="41"/>
        <v>33106785.459999919</v>
      </c>
      <c r="CS48" s="29">
        <f t="shared" si="41"/>
        <v>53336925.994000018</v>
      </c>
      <c r="CT48" s="30">
        <f t="shared" si="31"/>
        <v>12.123768303362912</v>
      </c>
      <c r="CU48" s="29">
        <f t="shared" si="41"/>
        <v>30471254.790000021</v>
      </c>
      <c r="CV48" s="29">
        <f t="shared" ref="CV48:DN48" si="42">CV49-CV47</f>
        <v>49599977.07099992</v>
      </c>
      <c r="CW48" s="30">
        <f t="shared" si="32"/>
        <v>11.327598309385536</v>
      </c>
      <c r="CX48" s="29">
        <f t="shared" si="42"/>
        <v>33136013.309999943</v>
      </c>
      <c r="CY48" s="29">
        <f t="shared" si="42"/>
        <v>58276550.313999951</v>
      </c>
      <c r="CZ48" s="30">
        <f t="shared" si="33"/>
        <v>11.288107171952865</v>
      </c>
      <c r="DA48" s="29">
        <f t="shared" si="42"/>
        <v>34622409.570000052</v>
      </c>
      <c r="DB48" s="29">
        <f t="shared" si="42"/>
        <v>53980763.75000006</v>
      </c>
      <c r="DC48" s="30">
        <f t="shared" si="34"/>
        <v>10.668811252943808</v>
      </c>
      <c r="DD48" s="29">
        <f t="shared" si="42"/>
        <v>33957173.660000026</v>
      </c>
      <c r="DE48" s="29">
        <f t="shared" si="42"/>
        <v>56574958.854000092</v>
      </c>
      <c r="DF48" s="30">
        <f t="shared" si="35"/>
        <v>11.720926928919328</v>
      </c>
      <c r="DG48" s="29">
        <f t="shared" si="42"/>
        <v>22543484.680000007</v>
      </c>
      <c r="DH48" s="29">
        <f t="shared" si="42"/>
        <v>34994789.895999968</v>
      </c>
      <c r="DI48" s="30">
        <f t="shared" si="36"/>
        <v>9.5946864902290141</v>
      </c>
      <c r="DJ48" s="29">
        <f t="shared" si="42"/>
        <v>25661666.970000088</v>
      </c>
      <c r="DK48" s="29">
        <f t="shared" si="42"/>
        <v>48192941.050999999</v>
      </c>
      <c r="DL48" s="30">
        <f t="shared" si="37"/>
        <v>10.923953042524662</v>
      </c>
      <c r="DM48" s="29">
        <f t="shared" si="42"/>
        <v>27004877.299999833</v>
      </c>
      <c r="DN48" s="29">
        <f t="shared" si="42"/>
        <v>47443777.38500005</v>
      </c>
      <c r="DO48" s="30">
        <f t="shared" si="38"/>
        <v>8.8716483740545158</v>
      </c>
    </row>
    <row r="49" spans="1:119" ht="16.2" thickBot="1" x14ac:dyDescent="0.35">
      <c r="A49" s="41"/>
      <c r="B49" s="34" t="s">
        <v>34</v>
      </c>
      <c r="C49" s="35">
        <v>227589131.19</v>
      </c>
      <c r="D49" s="35">
        <v>311673416.70999998</v>
      </c>
      <c r="E49" s="36">
        <f t="shared" si="0"/>
        <v>100</v>
      </c>
      <c r="F49" s="35">
        <v>251232629.27000001</v>
      </c>
      <c r="G49" s="35">
        <v>335862439.10100001</v>
      </c>
      <c r="H49" s="36">
        <f t="shared" si="1"/>
        <v>100</v>
      </c>
      <c r="I49" s="35">
        <v>283110768.11000001</v>
      </c>
      <c r="J49" s="35">
        <v>357203311.81400001</v>
      </c>
      <c r="K49" s="36">
        <f t="shared" si="2"/>
        <v>100</v>
      </c>
      <c r="L49" s="35">
        <v>287364139.77999997</v>
      </c>
      <c r="M49" s="35">
        <v>326524743.102</v>
      </c>
      <c r="N49" s="36">
        <f t="shared" si="3"/>
        <v>100</v>
      </c>
      <c r="O49" s="35">
        <v>279810895.56</v>
      </c>
      <c r="P49" s="35">
        <v>391681834.12300003</v>
      </c>
      <c r="Q49" s="36">
        <f t="shared" si="4"/>
        <v>100</v>
      </c>
      <c r="R49" s="35">
        <v>286892880.97000003</v>
      </c>
      <c r="S49" s="35">
        <v>366533473.676</v>
      </c>
      <c r="T49" s="36">
        <f t="shared" si="5"/>
        <v>100</v>
      </c>
      <c r="U49" s="35">
        <v>282023240.07999998</v>
      </c>
      <c r="V49" s="35">
        <v>386997997.41399997</v>
      </c>
      <c r="W49" s="36">
        <f t="shared" si="6"/>
        <v>100</v>
      </c>
      <c r="X49" s="35">
        <v>304391833.10000002</v>
      </c>
      <c r="Y49" s="35">
        <v>401986075.90600002</v>
      </c>
      <c r="Z49" s="36">
        <f t="shared" si="7"/>
        <v>100</v>
      </c>
      <c r="AA49" s="35">
        <v>345728535.04000002</v>
      </c>
      <c r="AB49" s="35">
        <v>422443365.338</v>
      </c>
      <c r="AC49" s="36">
        <f t="shared" si="8"/>
        <v>100</v>
      </c>
      <c r="AD49" s="35">
        <v>392252301.47000003</v>
      </c>
      <c r="AE49" s="35">
        <v>403524064.185</v>
      </c>
      <c r="AF49" s="36">
        <f t="shared" si="9"/>
        <v>100</v>
      </c>
      <c r="AG49" s="35">
        <v>444538597.50999999</v>
      </c>
      <c r="AH49" s="35">
        <v>425552396.56699997</v>
      </c>
      <c r="AI49" s="36">
        <f t="shared" si="10"/>
        <v>100</v>
      </c>
      <c r="AJ49" s="35">
        <v>420674970.80800003</v>
      </c>
      <c r="AK49" s="35">
        <v>435462903.64200002</v>
      </c>
      <c r="AL49" s="36">
        <f t="shared" si="11"/>
        <v>100</v>
      </c>
      <c r="AM49" s="35">
        <v>438967061.22000003</v>
      </c>
      <c r="AN49" s="35">
        <v>341200414.75099999</v>
      </c>
      <c r="AO49" s="36">
        <f t="shared" si="12"/>
        <v>100</v>
      </c>
      <c r="AP49" s="35">
        <v>451937466.08999997</v>
      </c>
      <c r="AQ49" s="35">
        <v>370604577.32999998</v>
      </c>
      <c r="AR49" s="36">
        <f t="shared" si="13"/>
        <v>100</v>
      </c>
      <c r="AS49" s="35">
        <v>436598144.06</v>
      </c>
      <c r="AT49" s="35">
        <v>367823932.89399999</v>
      </c>
      <c r="AU49" s="36">
        <f t="shared" si="14"/>
        <v>100</v>
      </c>
      <c r="AV49" s="35">
        <v>370398808.94700003</v>
      </c>
      <c r="AW49" s="35">
        <v>334462998.796</v>
      </c>
      <c r="AX49" s="36">
        <f t="shared" si="15"/>
        <v>100</v>
      </c>
      <c r="AY49" s="35">
        <v>429848444.97399998</v>
      </c>
      <c r="AZ49" s="35">
        <v>395537942.02700001</v>
      </c>
      <c r="BA49" s="36">
        <f t="shared" si="16"/>
        <v>100</v>
      </c>
      <c r="BB49" s="35">
        <v>435394020.45999998</v>
      </c>
      <c r="BC49" s="35">
        <v>401513909.70599997</v>
      </c>
      <c r="BD49" s="36">
        <f t="shared" si="17"/>
        <v>100</v>
      </c>
      <c r="BE49" s="35">
        <v>587987326.84000003</v>
      </c>
      <c r="BF49" s="35">
        <v>474482527.07800001</v>
      </c>
      <c r="BG49" s="36">
        <f t="shared" si="18"/>
        <v>100</v>
      </c>
      <c r="BH49" s="35">
        <v>560238951.13999999</v>
      </c>
      <c r="BI49" s="35">
        <v>484227488.33099997</v>
      </c>
      <c r="BJ49" s="36">
        <f t="shared" si="19"/>
        <v>100</v>
      </c>
      <c r="BK49" s="35">
        <v>433277879.04000002</v>
      </c>
      <c r="BL49" s="35">
        <v>370439040.66900003</v>
      </c>
      <c r="BM49" s="36">
        <f t="shared" si="20"/>
        <v>100</v>
      </c>
      <c r="BN49" s="35">
        <v>468054323.167</v>
      </c>
      <c r="BO49" s="35">
        <v>434180390.93800002</v>
      </c>
      <c r="BP49" s="36">
        <f t="shared" si="21"/>
        <v>100</v>
      </c>
      <c r="BQ49" s="35">
        <v>531399491.33999997</v>
      </c>
      <c r="BR49" s="35">
        <v>494604555.30199999</v>
      </c>
      <c r="BS49" s="36">
        <f t="shared" si="22"/>
        <v>100</v>
      </c>
      <c r="BT49" s="35">
        <v>519219938.70899999</v>
      </c>
      <c r="BU49" s="35">
        <v>455092444.69</v>
      </c>
      <c r="BV49" s="36">
        <f t="shared" si="23"/>
        <v>100</v>
      </c>
      <c r="BW49" s="35">
        <v>442287905.13</v>
      </c>
      <c r="BX49" s="35">
        <v>369751455.47000003</v>
      </c>
      <c r="BY49" s="36">
        <f t="shared" si="24"/>
        <v>100</v>
      </c>
      <c r="BZ49" s="35">
        <v>417163798.75999999</v>
      </c>
      <c r="CA49" s="35">
        <v>350073676.34299999</v>
      </c>
      <c r="CB49" s="36">
        <f t="shared" si="25"/>
        <v>100</v>
      </c>
      <c r="CC49" s="35">
        <v>493905730.07999998</v>
      </c>
      <c r="CD49" s="35">
        <v>405445960.85699999</v>
      </c>
      <c r="CE49" s="36">
        <f t="shared" si="26"/>
        <v>100</v>
      </c>
      <c r="CF49" s="35">
        <v>435414313.70999998</v>
      </c>
      <c r="CG49" s="35">
        <v>379589631.398</v>
      </c>
      <c r="CH49" s="36">
        <f t="shared" si="27"/>
        <v>100</v>
      </c>
      <c r="CI49" s="35">
        <v>453624268.86000001</v>
      </c>
      <c r="CJ49" s="35">
        <v>410047707.36799997</v>
      </c>
      <c r="CK49" s="36">
        <f t="shared" si="28"/>
        <v>100</v>
      </c>
      <c r="CL49" s="35">
        <v>423761278.60000002</v>
      </c>
      <c r="CM49" s="35">
        <v>425474617.722</v>
      </c>
      <c r="CN49" s="36">
        <f t="shared" si="29"/>
        <v>100</v>
      </c>
      <c r="CO49" s="35">
        <v>420578837.17000002</v>
      </c>
      <c r="CP49" s="35">
        <v>421330129.07700002</v>
      </c>
      <c r="CQ49" s="36">
        <f t="shared" si="30"/>
        <v>100</v>
      </c>
      <c r="CR49" s="35">
        <v>427568561.64999998</v>
      </c>
      <c r="CS49" s="35">
        <v>439936863.35299999</v>
      </c>
      <c r="CT49" s="36">
        <f t="shared" si="31"/>
        <v>100</v>
      </c>
      <c r="CU49" s="35">
        <v>476332994.26899999</v>
      </c>
      <c r="CV49" s="35">
        <v>437868431.73900002</v>
      </c>
      <c r="CW49" s="36">
        <f t="shared" si="32"/>
        <v>100</v>
      </c>
      <c r="CX49" s="35">
        <v>582137026.88</v>
      </c>
      <c r="CY49" s="35">
        <v>516265033.86500001</v>
      </c>
      <c r="CZ49" s="36">
        <f t="shared" si="33"/>
        <v>100</v>
      </c>
      <c r="DA49" s="35">
        <v>574210119.73000002</v>
      </c>
      <c r="DB49" s="35">
        <v>505967932.792</v>
      </c>
      <c r="DC49" s="36">
        <f t="shared" si="34"/>
        <v>100</v>
      </c>
      <c r="DD49" s="35">
        <v>536082027.52999997</v>
      </c>
      <c r="DE49" s="35">
        <v>482683316.74699998</v>
      </c>
      <c r="DF49" s="36">
        <f t="shared" si="35"/>
        <v>100</v>
      </c>
      <c r="DG49" s="35">
        <v>473201604.43000001</v>
      </c>
      <c r="DH49" s="35">
        <v>364730936.56199998</v>
      </c>
      <c r="DI49" s="36">
        <f t="shared" si="36"/>
        <v>100</v>
      </c>
      <c r="DJ49" s="35">
        <v>515803717.81999999</v>
      </c>
      <c r="DK49" s="35">
        <v>441167596.23000002</v>
      </c>
      <c r="DL49" s="36">
        <f t="shared" si="37"/>
        <v>100</v>
      </c>
      <c r="DM49" s="35">
        <v>600004871.82000005</v>
      </c>
      <c r="DN49" s="35">
        <v>534779731.84500003</v>
      </c>
      <c r="DO49" s="36">
        <f t="shared" si="38"/>
        <v>100</v>
      </c>
    </row>
    <row r="50" spans="1:119" ht="15.6" x14ac:dyDescent="0.3">
      <c r="C50" s="29"/>
      <c r="D50" s="29"/>
      <c r="E50" s="29"/>
      <c r="F50" s="29"/>
      <c r="G50" s="29"/>
      <c r="H50" s="29"/>
      <c r="I50" s="29"/>
      <c r="J50" s="29"/>
      <c r="K50" s="29"/>
      <c r="L50" s="29"/>
      <c r="M50" s="29"/>
      <c r="N50" s="29"/>
      <c r="O50" s="29"/>
      <c r="P50" s="29"/>
      <c r="Q50" s="29"/>
      <c r="R50" s="29"/>
      <c r="S50" s="29"/>
      <c r="T50" s="29"/>
      <c r="U50" s="29"/>
      <c r="V50" s="29"/>
      <c r="W50" s="29"/>
      <c r="X50" s="29"/>
      <c r="Y50" s="29"/>
      <c r="Z50" s="29"/>
      <c r="AA50" s="29"/>
      <c r="AB50" s="29"/>
      <c r="AC50" s="29"/>
      <c r="AD50" s="29"/>
      <c r="AE50" s="29"/>
      <c r="AF50" s="29"/>
      <c r="AG50" s="29"/>
      <c r="AH50" s="29"/>
      <c r="AI50" s="29"/>
      <c r="AJ50" s="29"/>
      <c r="AK50" s="29"/>
      <c r="AL50" s="29"/>
      <c r="AM50" s="29"/>
      <c r="AN50" s="29"/>
      <c r="AO50" s="29"/>
      <c r="AP50" s="29"/>
      <c r="AQ50" s="29"/>
      <c r="AR50" s="29"/>
      <c r="AS50" s="29"/>
      <c r="AT50" s="29"/>
      <c r="AU50" s="29"/>
      <c r="AV50" s="29"/>
      <c r="AW50" s="29"/>
      <c r="AX50" s="29"/>
      <c r="AY50" s="29"/>
      <c r="AZ50" s="29"/>
      <c r="BA50" s="29"/>
      <c r="BB50" s="29"/>
      <c r="BC50" s="29"/>
      <c r="BD50" s="29"/>
      <c r="BE50" s="29"/>
      <c r="BF50" s="29"/>
      <c r="BG50" s="29"/>
      <c r="BH50" s="29"/>
      <c r="BI50" s="29"/>
      <c r="BJ50" s="29"/>
      <c r="BK50" s="29"/>
      <c r="BL50" s="29"/>
      <c r="BM50" s="29"/>
      <c r="BN50" s="29"/>
      <c r="BO50" s="29"/>
      <c r="BP50" s="29"/>
      <c r="BQ50" s="29"/>
      <c r="BR50" s="29"/>
      <c r="BS50" s="29"/>
      <c r="BT50" s="29"/>
      <c r="BU50" s="29"/>
      <c r="BV50" s="29"/>
      <c r="BW50" s="29"/>
      <c r="BX50" s="29"/>
      <c r="BY50" s="29"/>
      <c r="BZ50" s="29"/>
      <c r="CA50" s="29"/>
      <c r="CB50" s="29"/>
      <c r="CC50" s="29"/>
      <c r="CD50" s="29"/>
      <c r="CE50" s="29"/>
      <c r="CF50" s="29"/>
      <c r="CG50" s="29"/>
      <c r="CH50" s="29"/>
      <c r="CI50" s="29"/>
      <c r="CJ50" s="29"/>
      <c r="CK50" s="29"/>
      <c r="CL50" s="29"/>
      <c r="CM50" s="29"/>
      <c r="CN50" s="29"/>
      <c r="CO50" s="29"/>
      <c r="CP50" s="29"/>
      <c r="CQ50" s="29"/>
      <c r="CR50" s="29"/>
      <c r="CS50" s="29"/>
      <c r="CT50" s="29"/>
      <c r="CU50" s="29"/>
      <c r="CV50" s="29"/>
      <c r="CW50" s="29"/>
      <c r="CX50" s="29"/>
      <c r="CY50" s="29"/>
      <c r="CZ50" s="29"/>
      <c r="DA50" s="29"/>
      <c r="DB50" s="29"/>
      <c r="DC50" s="29"/>
      <c r="DD50" s="29"/>
      <c r="DE50" s="29"/>
      <c r="DF50" s="29"/>
      <c r="DG50" s="29"/>
      <c r="DH50" s="29"/>
      <c r="DI50" s="29"/>
      <c r="DJ50" s="29"/>
      <c r="DK50" s="29"/>
      <c r="DL50" s="29"/>
      <c r="DM50" s="29"/>
      <c r="DN50" s="29"/>
      <c r="DO50" s="29"/>
    </row>
    <row r="51" spans="1:119" ht="15.6" x14ac:dyDescent="0.3">
      <c r="C51" s="29"/>
      <c r="D51" s="29"/>
      <c r="E51" s="29"/>
      <c r="F51" s="29"/>
      <c r="G51" s="29"/>
      <c r="H51" s="29"/>
      <c r="I51" s="29"/>
      <c r="J51" s="29"/>
      <c r="K51" s="29"/>
      <c r="L51" s="29"/>
      <c r="M51" s="29"/>
      <c r="N51" s="29"/>
      <c r="O51" s="29"/>
      <c r="P51" s="29"/>
      <c r="Q51" s="29"/>
      <c r="R51" s="29"/>
      <c r="S51" s="29"/>
      <c r="T51" s="29"/>
      <c r="U51" s="29"/>
      <c r="V51" s="29"/>
      <c r="W51" s="29"/>
      <c r="X51" s="29"/>
      <c r="Y51" s="29"/>
      <c r="Z51" s="29"/>
      <c r="AA51" s="29"/>
      <c r="AB51" s="29"/>
      <c r="AC51" s="29"/>
      <c r="AD51" s="29"/>
      <c r="AE51" s="29"/>
      <c r="AF51" s="29"/>
      <c r="AG51" s="29"/>
      <c r="AH51" s="29"/>
      <c r="AI51" s="29"/>
      <c r="AJ51" s="29"/>
      <c r="AK51" s="29"/>
      <c r="AL51" s="29"/>
      <c r="AM51" s="29"/>
      <c r="AN51" s="29"/>
      <c r="AO51" s="29"/>
      <c r="AP51" s="29"/>
      <c r="AQ51" s="29"/>
      <c r="AR51" s="29"/>
      <c r="AS51" s="29"/>
      <c r="AT51" s="29"/>
      <c r="AU51" s="29"/>
      <c r="AV51" s="29"/>
      <c r="AW51" s="29"/>
      <c r="AX51" s="29"/>
      <c r="AY51" s="29"/>
      <c r="AZ51" s="29"/>
      <c r="BA51" s="29"/>
      <c r="BB51" s="29"/>
      <c r="BC51" s="29"/>
      <c r="BD51" s="29"/>
      <c r="BE51" s="29"/>
      <c r="BF51" s="29"/>
      <c r="BG51" s="29"/>
      <c r="BH51" s="29"/>
      <c r="BI51" s="29"/>
      <c r="BJ51" s="29"/>
      <c r="BK51" s="29"/>
      <c r="BL51" s="29"/>
      <c r="BM51" s="29"/>
      <c r="BN51" s="29"/>
      <c r="BO51" s="29"/>
      <c r="BP51" s="29"/>
      <c r="BQ51" s="29"/>
      <c r="BR51" s="29"/>
      <c r="BS51" s="29"/>
      <c r="BT51" s="29"/>
      <c r="BU51" s="29"/>
      <c r="BV51" s="29"/>
      <c r="BW51" s="29"/>
      <c r="BX51" s="29"/>
      <c r="BY51" s="29"/>
      <c r="BZ51" s="29"/>
      <c r="CA51" s="29"/>
      <c r="CB51" s="29"/>
      <c r="CC51" s="29"/>
      <c r="CD51" s="29"/>
      <c r="CE51" s="29"/>
      <c r="CF51" s="29"/>
      <c r="CG51" s="29"/>
      <c r="CH51" s="29"/>
      <c r="CI51" s="29"/>
      <c r="CJ51" s="29"/>
      <c r="CK51" s="29"/>
      <c r="CL51" s="29"/>
      <c r="CM51" s="29"/>
      <c r="CN51" s="29"/>
      <c r="CO51" s="29"/>
      <c r="CP51" s="29"/>
      <c r="CQ51" s="29"/>
      <c r="CR51" s="29"/>
      <c r="CS51" s="29"/>
      <c r="CT51" s="29"/>
      <c r="CU51" s="29"/>
      <c r="CV51" s="29"/>
      <c r="CW51" s="29"/>
      <c r="CX51" s="29"/>
      <c r="CY51" s="29"/>
      <c r="CZ51" s="29"/>
      <c r="DA51" s="29"/>
      <c r="DB51" s="29"/>
      <c r="DC51" s="29"/>
      <c r="DD51" s="29"/>
      <c r="DE51" s="29"/>
      <c r="DF51" s="29"/>
      <c r="DG51" s="29"/>
      <c r="DH51" s="29"/>
      <c r="DI51" s="29"/>
      <c r="DJ51" s="29"/>
      <c r="DK51" s="29"/>
      <c r="DL51" s="29"/>
      <c r="DM51" s="29"/>
      <c r="DN51" s="29"/>
      <c r="DO51" s="29"/>
    </row>
    <row r="52" spans="1:119" ht="15.6" x14ac:dyDescent="0.3">
      <c r="C52" s="29"/>
      <c r="D52" s="29"/>
      <c r="E52" s="29"/>
      <c r="F52" s="29"/>
      <c r="G52" s="29"/>
      <c r="H52" s="29"/>
      <c r="I52" s="29"/>
      <c r="J52" s="29"/>
      <c r="K52" s="29"/>
      <c r="L52" s="29"/>
      <c r="M52" s="29"/>
      <c r="N52" s="29"/>
      <c r="O52" s="29"/>
      <c r="P52" s="29"/>
      <c r="Q52" s="29"/>
      <c r="R52" s="29"/>
      <c r="S52" s="29"/>
      <c r="T52" s="29"/>
      <c r="U52" s="29"/>
      <c r="V52" s="29"/>
      <c r="W52" s="29"/>
      <c r="X52" s="29"/>
      <c r="Y52" s="29"/>
      <c r="Z52" s="29"/>
      <c r="AA52" s="29"/>
      <c r="AB52" s="29"/>
      <c r="AC52" s="29"/>
      <c r="AD52" s="29"/>
      <c r="AE52" s="29"/>
      <c r="AF52" s="29"/>
      <c r="AG52" s="29"/>
      <c r="AH52" s="29"/>
      <c r="AI52" s="29"/>
      <c r="AJ52" s="29"/>
      <c r="AK52" s="29"/>
      <c r="AL52" s="29"/>
      <c r="AM52" s="29"/>
      <c r="AN52" s="29"/>
      <c r="AO52" s="29"/>
      <c r="AP52" s="29"/>
      <c r="AQ52" s="29"/>
      <c r="AR52" s="29"/>
      <c r="AS52" s="29"/>
      <c r="AT52" s="29"/>
      <c r="AU52" s="29"/>
      <c r="AV52" s="29"/>
      <c r="AW52" s="29"/>
      <c r="AX52" s="29"/>
      <c r="AY52" s="29"/>
      <c r="AZ52" s="29"/>
      <c r="BA52" s="29"/>
      <c r="BB52" s="29"/>
      <c r="BC52" s="29"/>
      <c r="BD52" s="29"/>
      <c r="BE52" s="29"/>
      <c r="BF52" s="29"/>
      <c r="BG52" s="29"/>
      <c r="BH52" s="29"/>
      <c r="BI52" s="29"/>
      <c r="BJ52" s="29"/>
      <c r="BK52" s="29"/>
      <c r="BL52" s="29"/>
      <c r="BM52" s="29"/>
      <c r="BN52" s="29"/>
      <c r="BO52" s="29"/>
      <c r="BP52" s="29"/>
      <c r="BQ52" s="29"/>
      <c r="BR52" s="29"/>
      <c r="BS52" s="29"/>
      <c r="BT52" s="29"/>
      <c r="BU52" s="29"/>
      <c r="BV52" s="29"/>
      <c r="BW52" s="29"/>
      <c r="BX52" s="29"/>
      <c r="BY52" s="29"/>
      <c r="BZ52" s="29"/>
      <c r="CA52" s="29"/>
      <c r="CB52" s="29"/>
      <c r="CC52" s="29"/>
      <c r="CD52" s="29"/>
      <c r="CE52" s="29"/>
      <c r="CF52" s="29"/>
      <c r="CG52" s="29"/>
      <c r="CH52" s="29"/>
      <c r="CI52" s="29"/>
      <c r="CJ52" s="29"/>
      <c r="CK52" s="29"/>
      <c r="CL52" s="29"/>
      <c r="CM52" s="29"/>
      <c r="CN52" s="29"/>
      <c r="CO52" s="29"/>
      <c r="CP52" s="29"/>
      <c r="CQ52" s="29"/>
      <c r="CR52" s="29"/>
      <c r="CS52" s="29"/>
      <c r="CT52" s="29"/>
      <c r="CU52" s="29"/>
      <c r="CV52" s="29"/>
      <c r="CW52" s="29"/>
      <c r="CX52" s="29"/>
      <c r="CY52" s="29"/>
      <c r="CZ52" s="29"/>
      <c r="DA52" s="29"/>
      <c r="DB52" s="29"/>
      <c r="DC52" s="29"/>
      <c r="DD52" s="29"/>
      <c r="DE52" s="29"/>
      <c r="DF52" s="29"/>
      <c r="DG52" s="29"/>
      <c r="DH52" s="29"/>
      <c r="DI52" s="29"/>
      <c r="DJ52" s="29"/>
      <c r="DK52" s="29"/>
      <c r="DL52" s="29"/>
      <c r="DM52" s="29"/>
      <c r="DN52" s="29"/>
      <c r="DO52" s="29"/>
    </row>
    <row r="53" spans="1:119" ht="15.6" x14ac:dyDescent="0.3">
      <c r="C53" s="29"/>
      <c r="D53" s="29"/>
      <c r="E53" s="29"/>
      <c r="F53" s="29"/>
      <c r="G53" s="29"/>
      <c r="H53" s="29"/>
      <c r="I53" s="29"/>
      <c r="J53" s="29"/>
      <c r="K53" s="29"/>
      <c r="L53" s="29"/>
      <c r="M53" s="29"/>
      <c r="N53" s="29"/>
      <c r="O53" s="29"/>
      <c r="P53" s="29"/>
      <c r="Q53" s="29"/>
      <c r="R53" s="29"/>
      <c r="S53" s="29"/>
      <c r="T53" s="29"/>
      <c r="U53" s="29"/>
      <c r="V53" s="29"/>
      <c r="W53" s="29"/>
      <c r="X53" s="29"/>
      <c r="Y53" s="29"/>
      <c r="Z53" s="29"/>
      <c r="AA53" s="29"/>
      <c r="AB53" s="29"/>
      <c r="AC53" s="29"/>
      <c r="AD53" s="29"/>
      <c r="AE53" s="29"/>
      <c r="AF53" s="29"/>
      <c r="AG53" s="29"/>
      <c r="AH53" s="29"/>
      <c r="AI53" s="29"/>
      <c r="AJ53" s="29"/>
      <c r="AK53" s="29"/>
      <c r="AL53" s="29"/>
      <c r="AM53" s="29"/>
      <c r="AN53" s="29"/>
      <c r="AO53" s="29"/>
      <c r="AP53" s="29"/>
      <c r="AQ53" s="29"/>
      <c r="AR53" s="29"/>
      <c r="AS53" s="29"/>
      <c r="AT53" s="29"/>
      <c r="AU53" s="29"/>
      <c r="AV53" s="29"/>
      <c r="AW53" s="29"/>
      <c r="AX53" s="29"/>
      <c r="AY53" s="29"/>
      <c r="AZ53" s="29"/>
      <c r="BA53" s="29"/>
      <c r="BB53" s="29"/>
      <c r="BC53" s="29"/>
      <c r="BD53" s="29"/>
      <c r="BE53" s="29"/>
      <c r="BF53" s="29"/>
      <c r="BG53" s="29"/>
      <c r="BH53" s="29"/>
      <c r="BI53" s="29"/>
      <c r="BJ53" s="29"/>
      <c r="BK53" s="29"/>
      <c r="BL53" s="29"/>
      <c r="BM53" s="29"/>
      <c r="BN53" s="29"/>
      <c r="BO53" s="29"/>
      <c r="BP53" s="29"/>
      <c r="BQ53" s="29"/>
      <c r="BR53" s="29"/>
      <c r="BS53" s="29"/>
      <c r="BT53" s="29"/>
      <c r="BU53" s="29"/>
      <c r="BV53" s="29"/>
      <c r="BW53" s="29"/>
      <c r="BX53" s="29"/>
      <c r="BY53" s="29"/>
      <c r="BZ53" s="29"/>
      <c r="CA53" s="29"/>
      <c r="CB53" s="29"/>
      <c r="CC53" s="29"/>
      <c r="CD53" s="29"/>
      <c r="CE53" s="29"/>
      <c r="CF53" s="29"/>
      <c r="CG53" s="29"/>
      <c r="CH53" s="29"/>
      <c r="CI53" s="29"/>
      <c r="CJ53" s="29"/>
      <c r="CK53" s="29"/>
      <c r="CL53" s="29"/>
      <c r="CM53" s="29"/>
      <c r="CN53" s="29"/>
      <c r="CO53" s="29"/>
      <c r="CP53" s="29"/>
      <c r="CQ53" s="29"/>
      <c r="CR53" s="29"/>
      <c r="CS53" s="29"/>
      <c r="CT53" s="29"/>
      <c r="CU53" s="29"/>
      <c r="CV53" s="29"/>
      <c r="CW53" s="29"/>
      <c r="CX53" s="29"/>
      <c r="CY53" s="29"/>
      <c r="CZ53" s="29"/>
      <c r="DA53" s="29"/>
      <c r="DB53" s="29"/>
      <c r="DC53" s="29"/>
      <c r="DD53" s="29"/>
      <c r="DE53" s="29"/>
      <c r="DF53" s="29"/>
      <c r="DG53" s="29"/>
      <c r="DH53" s="29"/>
      <c r="DI53" s="29"/>
      <c r="DJ53" s="29"/>
      <c r="DK53" s="29"/>
      <c r="DL53" s="29"/>
      <c r="DM53" s="29"/>
      <c r="DN53" s="29"/>
      <c r="DO53" s="29"/>
    </row>
  </sheetData>
  <mergeCells count="40">
    <mergeCell ref="DG3:DI3"/>
    <mergeCell ref="DJ3:DL3"/>
    <mergeCell ref="A4:B4"/>
    <mergeCell ref="DM3:DO3"/>
    <mergeCell ref="CO3:CQ3"/>
    <mergeCell ref="CR3:CT3"/>
    <mergeCell ref="CU3:CW3"/>
    <mergeCell ref="CX3:CZ3"/>
    <mergeCell ref="DA3:DC3"/>
    <mergeCell ref="DD3:DF3"/>
    <mergeCell ref="BW3:BY3"/>
    <mergeCell ref="BZ3:CB3"/>
    <mergeCell ref="CC3:CE3"/>
    <mergeCell ref="CF3:CH3"/>
    <mergeCell ref="CI3:CK3"/>
    <mergeCell ref="CL3:CN3"/>
    <mergeCell ref="BE3:BG3"/>
    <mergeCell ref="BH3:BJ3"/>
    <mergeCell ref="BK3:BM3"/>
    <mergeCell ref="BN3:BP3"/>
    <mergeCell ref="BQ3:BS3"/>
    <mergeCell ref="BT3:BV3"/>
    <mergeCell ref="AM3:AO3"/>
    <mergeCell ref="AP3:AR3"/>
    <mergeCell ref="AS3:AU3"/>
    <mergeCell ref="AV3:AX3"/>
    <mergeCell ref="AY3:BA3"/>
    <mergeCell ref="BB3:BD3"/>
    <mergeCell ref="U3:W3"/>
    <mergeCell ref="X3:Z3"/>
    <mergeCell ref="AA3:AC3"/>
    <mergeCell ref="AD3:AF3"/>
    <mergeCell ref="AG3:AI3"/>
    <mergeCell ref="AJ3:AL3"/>
    <mergeCell ref="C3:E3"/>
    <mergeCell ref="F3:H3"/>
    <mergeCell ref="I3:K3"/>
    <mergeCell ref="L3:N3"/>
    <mergeCell ref="O3:Q3"/>
    <mergeCell ref="R3:T3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753BB1-EAD6-4FF0-9453-030BA319198B}">
  <dimension ref="A1:DO46"/>
  <sheetViews>
    <sheetView topLeftCell="DA18" workbookViewId="0">
      <selection activeCell="B24" sqref="B24"/>
    </sheetView>
  </sheetViews>
  <sheetFormatPr defaultRowHeight="14.4" x14ac:dyDescent="0.3"/>
  <cols>
    <col min="1" max="1" width="8.88671875" style="59"/>
    <col min="2" max="2" width="91" style="59" customWidth="1"/>
    <col min="3" max="3" width="16.6640625" bestFit="1" customWidth="1"/>
    <col min="4" max="4" width="13.109375" bestFit="1" customWidth="1"/>
    <col min="5" max="5" width="11.109375" style="59" bestFit="1" customWidth="1"/>
    <col min="6" max="6" width="16.6640625" bestFit="1" customWidth="1"/>
    <col min="7" max="7" width="13.109375" bestFit="1" customWidth="1"/>
    <col min="8" max="8" width="11.109375" style="59" bestFit="1" customWidth="1"/>
    <col min="9" max="9" width="16.6640625" bestFit="1" customWidth="1"/>
    <col min="10" max="10" width="13.109375" bestFit="1" customWidth="1"/>
    <col min="11" max="11" width="11.109375" style="59" bestFit="1" customWidth="1"/>
    <col min="12" max="12" width="16.6640625" bestFit="1" customWidth="1"/>
    <col min="13" max="13" width="13.109375" bestFit="1" customWidth="1"/>
    <col min="14" max="14" width="11.109375" style="59" bestFit="1" customWidth="1"/>
    <col min="15" max="15" width="16.6640625" bestFit="1" customWidth="1"/>
    <col min="16" max="16" width="13.109375" bestFit="1" customWidth="1"/>
    <col min="17" max="17" width="11.109375" style="59" bestFit="1" customWidth="1"/>
    <col min="18" max="18" width="16.6640625" bestFit="1" customWidth="1"/>
    <col min="19" max="19" width="13.109375" bestFit="1" customWidth="1"/>
    <col min="20" max="20" width="11.109375" style="59" bestFit="1" customWidth="1"/>
    <col min="21" max="21" width="16.6640625" bestFit="1" customWidth="1"/>
    <col min="22" max="22" width="13.109375" bestFit="1" customWidth="1"/>
    <col min="23" max="23" width="11.109375" style="59" bestFit="1" customWidth="1"/>
    <col min="24" max="24" width="16.6640625" bestFit="1" customWidth="1"/>
    <col min="25" max="25" width="13.109375" bestFit="1" customWidth="1"/>
    <col min="26" max="26" width="11.109375" style="59" bestFit="1" customWidth="1"/>
    <col min="27" max="27" width="16.6640625" bestFit="1" customWidth="1"/>
    <col min="28" max="28" width="13.109375" bestFit="1" customWidth="1"/>
    <col min="29" max="29" width="11.109375" style="59" bestFit="1" customWidth="1"/>
    <col min="30" max="30" width="16.6640625" bestFit="1" customWidth="1"/>
    <col min="31" max="31" width="13.109375" bestFit="1" customWidth="1"/>
    <col min="32" max="32" width="11.109375" style="59" bestFit="1" customWidth="1"/>
    <col min="33" max="33" width="16.6640625" bestFit="1" customWidth="1"/>
    <col min="34" max="34" width="13.109375" bestFit="1" customWidth="1"/>
    <col min="35" max="35" width="11.109375" style="59" bestFit="1" customWidth="1"/>
    <col min="36" max="36" width="16.6640625" bestFit="1" customWidth="1"/>
    <col min="37" max="37" width="13.109375" bestFit="1" customWidth="1"/>
    <col min="38" max="38" width="11.109375" style="59" bestFit="1" customWidth="1"/>
    <col min="39" max="39" width="16.6640625" bestFit="1" customWidth="1"/>
    <col min="40" max="40" width="13.109375" bestFit="1" customWidth="1"/>
    <col min="41" max="41" width="11.109375" style="59" bestFit="1" customWidth="1"/>
    <col min="42" max="42" width="16.6640625" bestFit="1" customWidth="1"/>
    <col min="43" max="43" width="13.109375" bestFit="1" customWidth="1"/>
    <col min="44" max="44" width="11.109375" style="59" bestFit="1" customWidth="1"/>
    <col min="45" max="45" width="16.6640625" bestFit="1" customWidth="1"/>
    <col min="46" max="46" width="13.109375" bestFit="1" customWidth="1"/>
    <col min="47" max="47" width="11.109375" style="59" bestFit="1" customWidth="1"/>
    <col min="48" max="48" width="16.6640625" bestFit="1" customWidth="1"/>
    <col min="49" max="49" width="13.109375" bestFit="1" customWidth="1"/>
    <col min="50" max="50" width="11.109375" style="59" bestFit="1" customWidth="1"/>
    <col min="51" max="51" width="16.6640625" bestFit="1" customWidth="1"/>
    <col min="52" max="52" width="13.109375" bestFit="1" customWidth="1"/>
    <col min="53" max="53" width="11.109375" style="59" bestFit="1" customWidth="1"/>
    <col min="54" max="54" width="16.6640625" bestFit="1" customWidth="1"/>
    <col min="55" max="55" width="13.109375" bestFit="1" customWidth="1"/>
    <col min="56" max="56" width="11.109375" style="59" bestFit="1" customWidth="1"/>
    <col min="57" max="57" width="16.6640625" bestFit="1" customWidth="1"/>
    <col min="58" max="58" width="13.109375" bestFit="1" customWidth="1"/>
    <col min="59" max="59" width="11.109375" style="59" bestFit="1" customWidth="1"/>
    <col min="60" max="60" width="16.6640625" bestFit="1" customWidth="1"/>
    <col min="61" max="61" width="13.109375" bestFit="1" customWidth="1"/>
    <col min="62" max="62" width="11.109375" style="59" bestFit="1" customWidth="1"/>
    <col min="63" max="63" width="16.6640625" bestFit="1" customWidth="1"/>
    <col min="64" max="64" width="13.109375" bestFit="1" customWidth="1"/>
    <col min="65" max="65" width="11.109375" style="59" bestFit="1" customWidth="1"/>
    <col min="66" max="66" width="16.6640625" bestFit="1" customWidth="1"/>
    <col min="67" max="67" width="13.109375" bestFit="1" customWidth="1"/>
    <col min="68" max="68" width="11.109375" style="59" bestFit="1" customWidth="1"/>
    <col min="69" max="69" width="16.6640625" bestFit="1" customWidth="1"/>
    <col min="70" max="70" width="13.109375" bestFit="1" customWidth="1"/>
    <col min="71" max="71" width="11.109375" style="59" bestFit="1" customWidth="1"/>
    <col min="72" max="72" width="16.6640625" bestFit="1" customWidth="1"/>
    <col min="73" max="73" width="13.109375" bestFit="1" customWidth="1"/>
    <col min="74" max="74" width="11.109375" style="59" bestFit="1" customWidth="1"/>
    <col min="75" max="75" width="16.6640625" bestFit="1" customWidth="1"/>
    <col min="76" max="76" width="13.109375" bestFit="1" customWidth="1"/>
    <col min="77" max="77" width="11.109375" style="59" bestFit="1" customWidth="1"/>
    <col min="78" max="78" width="16.6640625" bestFit="1" customWidth="1"/>
    <col min="79" max="79" width="13.109375" bestFit="1" customWidth="1"/>
    <col min="80" max="80" width="11.109375" style="59" bestFit="1" customWidth="1"/>
    <col min="81" max="81" width="16.6640625" bestFit="1" customWidth="1"/>
    <col min="82" max="82" width="13.109375" bestFit="1" customWidth="1"/>
    <col min="83" max="83" width="11.109375" style="59" bestFit="1" customWidth="1"/>
    <col min="84" max="84" width="16.6640625" bestFit="1" customWidth="1"/>
    <col min="85" max="85" width="13.109375" bestFit="1" customWidth="1"/>
    <col min="86" max="86" width="11.109375" style="59" bestFit="1" customWidth="1"/>
    <col min="87" max="87" width="16.6640625" bestFit="1" customWidth="1"/>
    <col min="88" max="88" width="13.109375" bestFit="1" customWidth="1"/>
    <col min="89" max="89" width="11.109375" style="59" bestFit="1" customWidth="1"/>
    <col min="90" max="90" width="16.6640625" bestFit="1" customWidth="1"/>
    <col min="91" max="91" width="13.109375" bestFit="1" customWidth="1"/>
    <col min="92" max="92" width="11.109375" style="59" bestFit="1" customWidth="1"/>
    <col min="93" max="93" width="16.6640625" bestFit="1" customWidth="1"/>
    <col min="94" max="94" width="13.109375" bestFit="1" customWidth="1"/>
    <col min="95" max="95" width="11.109375" style="59" bestFit="1" customWidth="1"/>
    <col min="96" max="96" width="16.6640625" bestFit="1" customWidth="1"/>
    <col min="97" max="97" width="13.109375" bestFit="1" customWidth="1"/>
    <col min="98" max="98" width="11.109375" style="59" bestFit="1" customWidth="1"/>
    <col min="99" max="99" width="16.6640625" bestFit="1" customWidth="1"/>
    <col min="100" max="100" width="13.109375" bestFit="1" customWidth="1"/>
    <col min="101" max="101" width="11.109375" style="59" bestFit="1" customWidth="1"/>
    <col min="102" max="102" width="16.6640625" bestFit="1" customWidth="1"/>
    <col min="103" max="103" width="13.109375" bestFit="1" customWidth="1"/>
    <col min="104" max="104" width="11.109375" style="59" bestFit="1" customWidth="1"/>
    <col min="105" max="105" width="16.6640625" bestFit="1" customWidth="1"/>
    <col min="106" max="106" width="13.109375" bestFit="1" customWidth="1"/>
    <col min="107" max="107" width="11.109375" style="59" bestFit="1" customWidth="1"/>
    <col min="108" max="108" width="16.6640625" bestFit="1" customWidth="1"/>
    <col min="109" max="109" width="13.109375" bestFit="1" customWidth="1"/>
    <col min="110" max="110" width="11.109375" style="59" bestFit="1" customWidth="1"/>
    <col min="111" max="111" width="16.6640625" bestFit="1" customWidth="1"/>
    <col min="112" max="112" width="13.109375" bestFit="1" customWidth="1"/>
    <col min="113" max="113" width="11.109375" style="59" bestFit="1" customWidth="1"/>
    <col min="114" max="114" width="16.6640625" bestFit="1" customWidth="1"/>
    <col min="115" max="115" width="13.109375" bestFit="1" customWidth="1"/>
    <col min="116" max="116" width="11.109375" style="59" bestFit="1" customWidth="1"/>
    <col min="117" max="117" width="16.6640625" bestFit="1" customWidth="1"/>
    <col min="118" max="118" width="13.109375" bestFit="1" customWidth="1"/>
    <col min="119" max="119" width="11.109375" bestFit="1" customWidth="1"/>
  </cols>
  <sheetData>
    <row r="1" spans="1:119" ht="17.399999999999999" x14ac:dyDescent="0.3">
      <c r="A1" s="18" t="s">
        <v>259</v>
      </c>
    </row>
    <row r="2" spans="1:119" x14ac:dyDescent="0.3">
      <c r="C2" s="59"/>
      <c r="D2" s="59"/>
      <c r="F2" s="59"/>
      <c r="G2" s="59"/>
      <c r="I2" s="59"/>
      <c r="J2" s="59"/>
      <c r="L2" s="59"/>
      <c r="M2" s="59"/>
      <c r="O2" s="59"/>
      <c r="P2" s="59"/>
      <c r="R2" s="59"/>
      <c r="S2" s="59"/>
      <c r="U2" s="59"/>
      <c r="V2" s="59"/>
      <c r="X2" s="59"/>
      <c r="Y2" s="59"/>
      <c r="AA2" s="59"/>
      <c r="AB2" s="59"/>
      <c r="AD2" s="59"/>
      <c r="AE2" s="59"/>
      <c r="AG2" s="59"/>
      <c r="AH2" s="59"/>
      <c r="AJ2" s="59"/>
      <c r="AK2" s="59"/>
      <c r="AM2" s="59"/>
      <c r="AN2" s="59"/>
      <c r="AP2" s="59"/>
      <c r="AQ2" s="59"/>
      <c r="AS2" s="59"/>
      <c r="AT2" s="59"/>
      <c r="AV2" s="59"/>
      <c r="AW2" s="59"/>
      <c r="AY2" s="59"/>
      <c r="AZ2" s="59"/>
      <c r="BB2" s="59"/>
      <c r="BC2" s="59"/>
      <c r="BE2" s="59"/>
      <c r="BF2" s="59"/>
      <c r="BH2" s="59"/>
      <c r="BI2" s="59"/>
      <c r="BK2" s="59"/>
      <c r="BL2" s="59"/>
      <c r="BN2" s="59"/>
      <c r="BO2" s="59"/>
      <c r="BQ2" s="59"/>
      <c r="BR2" s="59"/>
      <c r="BT2" s="59"/>
      <c r="BU2" s="59"/>
      <c r="BW2" s="59"/>
      <c r="BX2" s="59"/>
      <c r="BZ2" s="59"/>
      <c r="CA2" s="59"/>
      <c r="CC2" s="59"/>
      <c r="CD2" s="59"/>
      <c r="CF2" s="59"/>
      <c r="CG2" s="59"/>
      <c r="CI2" s="59"/>
      <c r="CJ2" s="59"/>
      <c r="CL2" s="59"/>
      <c r="CM2" s="59"/>
      <c r="CO2" s="59"/>
      <c r="CP2" s="59"/>
      <c r="CR2" s="59"/>
      <c r="CS2" s="59"/>
      <c r="CU2" s="59"/>
      <c r="CV2" s="59"/>
      <c r="CX2" s="59"/>
      <c r="CY2" s="59"/>
      <c r="DA2" s="59"/>
      <c r="DB2" s="59"/>
      <c r="DD2" s="59"/>
      <c r="DE2" s="59"/>
      <c r="DG2" s="59"/>
      <c r="DH2" s="59"/>
      <c r="DJ2" s="59"/>
      <c r="DK2" s="59"/>
      <c r="DM2" s="59"/>
      <c r="DN2" s="59"/>
    </row>
    <row r="3" spans="1:119" ht="15.6" x14ac:dyDescent="0.3">
      <c r="A3" s="25"/>
      <c r="B3" s="26"/>
      <c r="C3" s="43">
        <v>44927</v>
      </c>
      <c r="D3" s="43">
        <v>44470</v>
      </c>
      <c r="E3" s="43">
        <v>44470</v>
      </c>
      <c r="F3" s="43">
        <v>44958</v>
      </c>
      <c r="G3" s="43">
        <v>44470</v>
      </c>
      <c r="H3" s="43">
        <v>44470</v>
      </c>
      <c r="I3" s="43">
        <v>44986</v>
      </c>
      <c r="J3" s="43">
        <v>44470</v>
      </c>
      <c r="K3" s="43">
        <v>44470</v>
      </c>
      <c r="L3" s="43">
        <v>45017</v>
      </c>
      <c r="M3" s="43">
        <v>44470</v>
      </c>
      <c r="N3" s="43">
        <v>44470</v>
      </c>
      <c r="O3" s="43">
        <v>45047</v>
      </c>
      <c r="P3" s="43">
        <v>44470</v>
      </c>
      <c r="Q3" s="43">
        <v>44470</v>
      </c>
      <c r="R3" s="43">
        <v>45078</v>
      </c>
      <c r="S3" s="43">
        <v>44470</v>
      </c>
      <c r="T3" s="43">
        <v>44470</v>
      </c>
      <c r="U3" s="43">
        <v>45108</v>
      </c>
      <c r="V3" s="43">
        <v>44470</v>
      </c>
      <c r="W3" s="43">
        <v>44470</v>
      </c>
      <c r="X3" s="43">
        <v>45139</v>
      </c>
      <c r="Y3" s="43">
        <v>44470</v>
      </c>
      <c r="Z3" s="43">
        <v>44470</v>
      </c>
      <c r="AA3" s="43">
        <v>45170</v>
      </c>
      <c r="AB3" s="43">
        <v>44470</v>
      </c>
      <c r="AC3" s="43">
        <v>44470</v>
      </c>
      <c r="AD3" s="43">
        <v>45200</v>
      </c>
      <c r="AE3" s="43">
        <v>44470</v>
      </c>
      <c r="AF3" s="43">
        <v>44470</v>
      </c>
      <c r="AG3" s="43">
        <v>45231</v>
      </c>
      <c r="AH3" s="43">
        <v>44470</v>
      </c>
      <c r="AI3" s="43">
        <v>44470</v>
      </c>
      <c r="AJ3" s="43">
        <v>45261</v>
      </c>
      <c r="AK3" s="43">
        <v>44470</v>
      </c>
      <c r="AL3" s="43">
        <v>44470</v>
      </c>
      <c r="AM3" s="43">
        <v>45292</v>
      </c>
      <c r="AN3" s="43">
        <v>44470</v>
      </c>
      <c r="AO3" s="43">
        <v>44470</v>
      </c>
      <c r="AP3" s="43">
        <v>45323</v>
      </c>
      <c r="AQ3" s="43">
        <v>44470</v>
      </c>
      <c r="AR3" s="43">
        <v>44470</v>
      </c>
      <c r="AS3" s="43">
        <v>45352</v>
      </c>
      <c r="AT3" s="43">
        <v>44470</v>
      </c>
      <c r="AU3" s="43">
        <v>44470</v>
      </c>
      <c r="AV3" s="43">
        <v>45383</v>
      </c>
      <c r="AW3" s="43">
        <v>44470</v>
      </c>
      <c r="AX3" s="43">
        <v>44470</v>
      </c>
      <c r="AY3" s="43">
        <v>45413</v>
      </c>
      <c r="AZ3" s="43">
        <v>44470</v>
      </c>
      <c r="BA3" s="43">
        <v>44470</v>
      </c>
      <c r="BB3" s="43">
        <v>45444</v>
      </c>
      <c r="BC3" s="43">
        <v>44470</v>
      </c>
      <c r="BD3" s="43">
        <v>44470</v>
      </c>
      <c r="BE3" s="43">
        <v>45474</v>
      </c>
      <c r="BF3" s="43">
        <v>44470</v>
      </c>
      <c r="BG3" s="43">
        <v>44470</v>
      </c>
      <c r="BH3" s="43">
        <v>45505</v>
      </c>
      <c r="BI3" s="43">
        <v>44470</v>
      </c>
      <c r="BJ3" s="43">
        <v>44470</v>
      </c>
      <c r="BK3" s="43">
        <v>45536</v>
      </c>
      <c r="BL3" s="43">
        <v>44470</v>
      </c>
      <c r="BM3" s="43">
        <v>44470</v>
      </c>
      <c r="BN3" s="43">
        <v>45566</v>
      </c>
      <c r="BO3" s="43">
        <v>44470</v>
      </c>
      <c r="BP3" s="43">
        <v>44470</v>
      </c>
      <c r="BQ3" s="43">
        <v>45597</v>
      </c>
      <c r="BR3" s="43">
        <v>44470</v>
      </c>
      <c r="BS3" s="43">
        <v>44470</v>
      </c>
      <c r="BT3" s="43">
        <v>45627</v>
      </c>
      <c r="BU3" s="43">
        <v>44470</v>
      </c>
      <c r="BV3" s="43">
        <v>44470</v>
      </c>
      <c r="BW3" s="43">
        <v>45658</v>
      </c>
      <c r="BX3" s="43">
        <v>44470</v>
      </c>
      <c r="BY3" s="43">
        <v>44470</v>
      </c>
      <c r="BZ3" s="43">
        <v>45689</v>
      </c>
      <c r="CA3" s="43">
        <v>44470</v>
      </c>
      <c r="CB3" s="43">
        <v>44470</v>
      </c>
      <c r="CC3" s="43">
        <v>45717</v>
      </c>
      <c r="CD3" s="43">
        <v>44470</v>
      </c>
      <c r="CE3" s="43">
        <v>44470</v>
      </c>
      <c r="CF3" s="43">
        <v>45748</v>
      </c>
      <c r="CG3" s="43">
        <v>44470</v>
      </c>
      <c r="CH3" s="43">
        <v>44470</v>
      </c>
      <c r="CI3" s="43">
        <v>45778</v>
      </c>
      <c r="CJ3" s="43">
        <v>44470</v>
      </c>
      <c r="CK3" s="43">
        <v>44470</v>
      </c>
      <c r="CL3" s="43">
        <v>45809</v>
      </c>
      <c r="CM3" s="43">
        <v>44470</v>
      </c>
      <c r="CN3" s="43">
        <v>44470</v>
      </c>
      <c r="CO3" s="43">
        <v>45839</v>
      </c>
      <c r="CP3" s="43">
        <v>44470</v>
      </c>
      <c r="CQ3" s="43">
        <v>44470</v>
      </c>
      <c r="CR3" s="43">
        <v>45870</v>
      </c>
      <c r="CS3" s="43">
        <v>44470</v>
      </c>
      <c r="CT3" s="43">
        <v>44470</v>
      </c>
      <c r="CU3" s="43">
        <v>45901</v>
      </c>
      <c r="CV3" s="43">
        <v>44470</v>
      </c>
      <c r="CW3" s="43">
        <v>44470</v>
      </c>
      <c r="CX3" s="43">
        <v>45931</v>
      </c>
      <c r="CY3" s="43">
        <v>44470</v>
      </c>
      <c r="CZ3" s="43">
        <v>44470</v>
      </c>
      <c r="DA3" s="43">
        <v>45962</v>
      </c>
      <c r="DB3" s="43">
        <v>44470</v>
      </c>
      <c r="DC3" s="43">
        <v>44470</v>
      </c>
      <c r="DD3" s="43">
        <v>45992</v>
      </c>
      <c r="DE3" s="43">
        <v>44470</v>
      </c>
      <c r="DF3" s="43">
        <v>44470</v>
      </c>
      <c r="DG3" s="43">
        <v>46023</v>
      </c>
      <c r="DH3" s="43">
        <v>44470</v>
      </c>
      <c r="DI3" s="43">
        <v>44470</v>
      </c>
      <c r="DJ3" s="43">
        <v>46054</v>
      </c>
      <c r="DK3" s="43">
        <v>44470</v>
      </c>
      <c r="DL3" s="43">
        <v>44470</v>
      </c>
      <c r="DM3" s="43">
        <v>46082</v>
      </c>
      <c r="DN3" s="43">
        <v>44470</v>
      </c>
      <c r="DO3" s="43">
        <v>44470</v>
      </c>
    </row>
    <row r="4" spans="1:119" ht="15.6" x14ac:dyDescent="0.3">
      <c r="A4" s="44" t="s">
        <v>76</v>
      </c>
      <c r="B4" s="44"/>
      <c r="C4" s="2" t="s">
        <v>43</v>
      </c>
      <c r="D4" s="2" t="s">
        <v>73</v>
      </c>
      <c r="E4" s="2" t="s">
        <v>74</v>
      </c>
      <c r="F4" s="2" t="s">
        <v>43</v>
      </c>
      <c r="G4" s="2" t="s">
        <v>73</v>
      </c>
      <c r="H4" s="2" t="s">
        <v>74</v>
      </c>
      <c r="I4" s="2" t="s">
        <v>43</v>
      </c>
      <c r="J4" s="2" t="s">
        <v>73</v>
      </c>
      <c r="K4" s="2" t="s">
        <v>74</v>
      </c>
      <c r="L4" s="2" t="s">
        <v>43</v>
      </c>
      <c r="M4" s="2" t="s">
        <v>73</v>
      </c>
      <c r="N4" s="2" t="s">
        <v>74</v>
      </c>
      <c r="O4" s="2" t="s">
        <v>43</v>
      </c>
      <c r="P4" s="2" t="s">
        <v>73</v>
      </c>
      <c r="Q4" s="2" t="s">
        <v>74</v>
      </c>
      <c r="R4" s="2" t="s">
        <v>43</v>
      </c>
      <c r="S4" s="2" t="s">
        <v>73</v>
      </c>
      <c r="T4" s="2" t="s">
        <v>74</v>
      </c>
      <c r="U4" s="2" t="s">
        <v>43</v>
      </c>
      <c r="V4" s="2" t="s">
        <v>73</v>
      </c>
      <c r="W4" s="2" t="s">
        <v>74</v>
      </c>
      <c r="X4" s="2" t="s">
        <v>43</v>
      </c>
      <c r="Y4" s="2" t="s">
        <v>73</v>
      </c>
      <c r="Z4" s="2" t="s">
        <v>74</v>
      </c>
      <c r="AA4" s="2" t="s">
        <v>43</v>
      </c>
      <c r="AB4" s="2" t="s">
        <v>73</v>
      </c>
      <c r="AC4" s="2" t="s">
        <v>74</v>
      </c>
      <c r="AD4" s="2" t="s">
        <v>43</v>
      </c>
      <c r="AE4" s="2" t="s">
        <v>73</v>
      </c>
      <c r="AF4" s="2" t="s">
        <v>74</v>
      </c>
      <c r="AG4" s="2" t="s">
        <v>43</v>
      </c>
      <c r="AH4" s="2" t="s">
        <v>73</v>
      </c>
      <c r="AI4" s="2" t="s">
        <v>74</v>
      </c>
      <c r="AJ4" s="2" t="s">
        <v>43</v>
      </c>
      <c r="AK4" s="2" t="s">
        <v>73</v>
      </c>
      <c r="AL4" s="2" t="s">
        <v>74</v>
      </c>
      <c r="AM4" s="2" t="s">
        <v>43</v>
      </c>
      <c r="AN4" s="2" t="s">
        <v>73</v>
      </c>
      <c r="AO4" s="2" t="s">
        <v>74</v>
      </c>
      <c r="AP4" s="2" t="s">
        <v>43</v>
      </c>
      <c r="AQ4" s="2" t="s">
        <v>73</v>
      </c>
      <c r="AR4" s="2" t="s">
        <v>74</v>
      </c>
      <c r="AS4" s="2" t="s">
        <v>43</v>
      </c>
      <c r="AT4" s="2" t="s">
        <v>73</v>
      </c>
      <c r="AU4" s="2" t="s">
        <v>74</v>
      </c>
      <c r="AV4" s="2" t="s">
        <v>43</v>
      </c>
      <c r="AW4" s="2" t="s">
        <v>73</v>
      </c>
      <c r="AX4" s="2" t="s">
        <v>74</v>
      </c>
      <c r="AY4" s="2" t="s">
        <v>43</v>
      </c>
      <c r="AZ4" s="2" t="s">
        <v>73</v>
      </c>
      <c r="BA4" s="2" t="s">
        <v>74</v>
      </c>
      <c r="BB4" s="2" t="s">
        <v>43</v>
      </c>
      <c r="BC4" s="2" t="s">
        <v>73</v>
      </c>
      <c r="BD4" s="2" t="s">
        <v>74</v>
      </c>
      <c r="BE4" s="2" t="s">
        <v>43</v>
      </c>
      <c r="BF4" s="2" t="s">
        <v>73</v>
      </c>
      <c r="BG4" s="2" t="s">
        <v>74</v>
      </c>
      <c r="BH4" s="2" t="s">
        <v>43</v>
      </c>
      <c r="BI4" s="2" t="s">
        <v>73</v>
      </c>
      <c r="BJ4" s="2" t="s">
        <v>74</v>
      </c>
      <c r="BK4" s="2" t="s">
        <v>43</v>
      </c>
      <c r="BL4" s="2" t="s">
        <v>73</v>
      </c>
      <c r="BM4" s="2" t="s">
        <v>74</v>
      </c>
      <c r="BN4" s="2" t="s">
        <v>43</v>
      </c>
      <c r="BO4" s="2" t="s">
        <v>73</v>
      </c>
      <c r="BP4" s="2" t="s">
        <v>74</v>
      </c>
      <c r="BQ4" s="2" t="s">
        <v>43</v>
      </c>
      <c r="BR4" s="2" t="s">
        <v>73</v>
      </c>
      <c r="BS4" s="2" t="s">
        <v>74</v>
      </c>
      <c r="BT4" s="2" t="s">
        <v>43</v>
      </c>
      <c r="BU4" s="2" t="s">
        <v>73</v>
      </c>
      <c r="BV4" s="2" t="s">
        <v>74</v>
      </c>
      <c r="BW4" s="2" t="s">
        <v>43</v>
      </c>
      <c r="BX4" s="2" t="s">
        <v>73</v>
      </c>
      <c r="BY4" s="2" t="s">
        <v>74</v>
      </c>
      <c r="BZ4" s="2" t="s">
        <v>43</v>
      </c>
      <c r="CA4" s="2" t="s">
        <v>73</v>
      </c>
      <c r="CB4" s="2" t="s">
        <v>74</v>
      </c>
      <c r="CC4" s="2" t="s">
        <v>43</v>
      </c>
      <c r="CD4" s="2" t="s">
        <v>73</v>
      </c>
      <c r="CE4" s="2" t="s">
        <v>74</v>
      </c>
      <c r="CF4" s="2" t="s">
        <v>43</v>
      </c>
      <c r="CG4" s="2" t="s">
        <v>73</v>
      </c>
      <c r="CH4" s="2" t="s">
        <v>74</v>
      </c>
      <c r="CI4" s="2" t="s">
        <v>43</v>
      </c>
      <c r="CJ4" s="2" t="s">
        <v>73</v>
      </c>
      <c r="CK4" s="2" t="s">
        <v>74</v>
      </c>
      <c r="CL4" s="2" t="s">
        <v>43</v>
      </c>
      <c r="CM4" s="2" t="s">
        <v>73</v>
      </c>
      <c r="CN4" s="2" t="s">
        <v>74</v>
      </c>
      <c r="CO4" s="2" t="s">
        <v>43</v>
      </c>
      <c r="CP4" s="2" t="s">
        <v>73</v>
      </c>
      <c r="CQ4" s="2" t="s">
        <v>74</v>
      </c>
      <c r="CR4" s="2" t="s">
        <v>43</v>
      </c>
      <c r="CS4" s="2" t="s">
        <v>73</v>
      </c>
      <c r="CT4" s="2" t="s">
        <v>74</v>
      </c>
      <c r="CU4" s="2" t="s">
        <v>43</v>
      </c>
      <c r="CV4" s="2" t="s">
        <v>73</v>
      </c>
      <c r="CW4" s="2" t="s">
        <v>74</v>
      </c>
      <c r="CX4" s="2" t="s">
        <v>43</v>
      </c>
      <c r="CY4" s="2" t="s">
        <v>73</v>
      </c>
      <c r="CZ4" s="2" t="s">
        <v>74</v>
      </c>
      <c r="DA4" s="2" t="s">
        <v>43</v>
      </c>
      <c r="DB4" s="2" t="s">
        <v>73</v>
      </c>
      <c r="DC4" s="2" t="s">
        <v>74</v>
      </c>
      <c r="DD4" s="2" t="s">
        <v>43</v>
      </c>
      <c r="DE4" s="2" t="s">
        <v>73</v>
      </c>
      <c r="DF4" s="2" t="s">
        <v>74</v>
      </c>
      <c r="DG4" s="2" t="s">
        <v>43</v>
      </c>
      <c r="DH4" s="2" t="s">
        <v>73</v>
      </c>
      <c r="DI4" s="2" t="s">
        <v>74</v>
      </c>
      <c r="DJ4" s="2" t="s">
        <v>43</v>
      </c>
      <c r="DK4" s="2" t="s">
        <v>73</v>
      </c>
      <c r="DL4" s="2" t="s">
        <v>74</v>
      </c>
      <c r="DM4" s="2" t="s">
        <v>43</v>
      </c>
      <c r="DN4" s="2" t="s">
        <v>73</v>
      </c>
      <c r="DO4" s="2" t="s">
        <v>74</v>
      </c>
    </row>
    <row r="5" spans="1:119" ht="15.6" x14ac:dyDescent="0.3">
      <c r="A5" s="19" t="s">
        <v>217</v>
      </c>
      <c r="B5" s="21" t="s">
        <v>314</v>
      </c>
      <c r="C5" s="29">
        <v>99975</v>
      </c>
      <c r="D5" s="29">
        <v>537662.17799999996</v>
      </c>
      <c r="E5" s="30">
        <f>D5/D$43*100</f>
        <v>1.9305099112143773</v>
      </c>
      <c r="F5" s="29">
        <v>0</v>
      </c>
      <c r="G5" s="29">
        <v>0</v>
      </c>
      <c r="H5" s="30">
        <f>G5/G$43*100</f>
        <v>0</v>
      </c>
      <c r="I5" s="29">
        <v>75600</v>
      </c>
      <c r="J5" s="29">
        <v>332659.152</v>
      </c>
      <c r="K5" s="30">
        <f>J5/J$43*100</f>
        <v>2.2491224382043731</v>
      </c>
      <c r="L5" s="29">
        <v>75000</v>
      </c>
      <c r="M5" s="29">
        <v>400251.11599999998</v>
      </c>
      <c r="N5" s="30">
        <f>M5/M$43*100</f>
        <v>2.292626284811274</v>
      </c>
      <c r="O5" s="29">
        <v>0</v>
      </c>
      <c r="P5" s="29">
        <v>0</v>
      </c>
      <c r="Q5" s="30">
        <f>P5/P$43*100</f>
        <v>0</v>
      </c>
      <c r="R5" s="29">
        <v>0</v>
      </c>
      <c r="S5" s="29">
        <v>0</v>
      </c>
      <c r="T5" s="30">
        <f>S5/S$43*100</f>
        <v>0</v>
      </c>
      <c r="U5" s="29">
        <v>25000</v>
      </c>
      <c r="V5" s="29">
        <v>69027.659</v>
      </c>
      <c r="W5" s="30">
        <f>V5/V$43*100</f>
        <v>0.4237785620426362</v>
      </c>
      <c r="X5" s="29">
        <v>0</v>
      </c>
      <c r="Y5" s="29">
        <v>0</v>
      </c>
      <c r="Z5" s="30">
        <f>Y5/Y$43*100</f>
        <v>0</v>
      </c>
      <c r="AA5" s="29">
        <v>0</v>
      </c>
      <c r="AB5" s="29">
        <v>0</v>
      </c>
      <c r="AC5" s="30">
        <f>AB5/AB$43*100</f>
        <v>0</v>
      </c>
      <c r="AD5" s="29">
        <v>75000</v>
      </c>
      <c r="AE5" s="29">
        <v>341213.353</v>
      </c>
      <c r="AF5" s="30">
        <f>AE5/AE$43*100</f>
        <v>1.1741677831481914</v>
      </c>
      <c r="AG5" s="29">
        <v>0</v>
      </c>
      <c r="AH5" s="29">
        <v>0</v>
      </c>
      <c r="AI5" s="30">
        <f>AH5/AH$43*100</f>
        <v>0</v>
      </c>
      <c r="AJ5" s="29">
        <v>501710</v>
      </c>
      <c r="AK5" s="29">
        <v>2011201.318</v>
      </c>
      <c r="AL5" s="30">
        <f>AK5/AK$43*100</f>
        <v>7.3739467521564013</v>
      </c>
      <c r="AM5" s="29">
        <v>25400</v>
      </c>
      <c r="AN5" s="29">
        <v>85672.308999999994</v>
      </c>
      <c r="AO5" s="30">
        <f>AN5/AN$43*100</f>
        <v>0.34788535715945851</v>
      </c>
      <c r="AP5" s="29">
        <v>0</v>
      </c>
      <c r="AQ5" s="29">
        <v>0</v>
      </c>
      <c r="AR5" s="30">
        <f>AQ5/AQ$43*100</f>
        <v>0</v>
      </c>
      <c r="AS5" s="29">
        <v>41800</v>
      </c>
      <c r="AT5" s="29">
        <v>229610.35699999999</v>
      </c>
      <c r="AU5" s="30">
        <f>AT5/AT$43*100</f>
        <v>2.0218101246848592</v>
      </c>
      <c r="AV5" s="29">
        <v>0</v>
      </c>
      <c r="AW5" s="29">
        <v>0</v>
      </c>
      <c r="AX5" s="30">
        <f>AW5/AW$43*100</f>
        <v>0</v>
      </c>
      <c r="AY5" s="29">
        <v>0</v>
      </c>
      <c r="AZ5" s="29">
        <v>0</v>
      </c>
      <c r="BA5" s="30">
        <f>AZ5/AZ$43*100</f>
        <v>0</v>
      </c>
      <c r="BB5" s="29">
        <v>25000</v>
      </c>
      <c r="BC5" s="29">
        <v>77185.566000000006</v>
      </c>
      <c r="BD5" s="30">
        <f>BC5/BC$43*100</f>
        <v>0.86111524515046878</v>
      </c>
      <c r="BE5" s="29">
        <v>18144</v>
      </c>
      <c r="BF5" s="29">
        <v>124774.614</v>
      </c>
      <c r="BG5" s="30">
        <f>BF5/BF$43*100</f>
        <v>0.59847005529003394</v>
      </c>
      <c r="BH5" s="29">
        <v>0</v>
      </c>
      <c r="BI5" s="29">
        <v>0</v>
      </c>
      <c r="BJ5" s="30">
        <f>BI5/BI$43*100</f>
        <v>0</v>
      </c>
      <c r="BK5" s="29">
        <v>0</v>
      </c>
      <c r="BL5" s="29">
        <v>0</v>
      </c>
      <c r="BM5" s="30">
        <f>BL5/BL$43*100</f>
        <v>0</v>
      </c>
      <c r="BN5" s="29">
        <v>75000</v>
      </c>
      <c r="BO5" s="29">
        <v>90992.335999999996</v>
      </c>
      <c r="BP5" s="30">
        <f>BO5/BO$43*100</f>
        <v>0.48675652507258166</v>
      </c>
      <c r="BQ5" s="29">
        <v>75000</v>
      </c>
      <c r="BR5" s="29">
        <v>93125.010999999999</v>
      </c>
      <c r="BS5" s="30">
        <f>BR5/BR$43*100</f>
        <v>0.39300221646796607</v>
      </c>
      <c r="BT5" s="29">
        <v>0</v>
      </c>
      <c r="BU5" s="29">
        <v>0</v>
      </c>
      <c r="BV5" s="30">
        <f>BU5/BU$43*100</f>
        <v>0</v>
      </c>
      <c r="BW5" s="29">
        <v>25000</v>
      </c>
      <c r="BX5" s="29">
        <v>80501.404999999999</v>
      </c>
      <c r="BY5" s="30">
        <f>BX5/BX$43*100</f>
        <v>0.46442140699680001</v>
      </c>
      <c r="BZ5" s="29">
        <v>0</v>
      </c>
      <c r="CA5" s="29">
        <v>0</v>
      </c>
      <c r="CB5" s="30">
        <f>CA5/CA$43*100</f>
        <v>0</v>
      </c>
      <c r="CC5" s="29">
        <v>176375</v>
      </c>
      <c r="CD5" s="29">
        <v>635149.54399999999</v>
      </c>
      <c r="CE5" s="30">
        <f>CD5/CD$43*100</f>
        <v>4.5524736495192473</v>
      </c>
      <c r="CF5" s="29">
        <v>176400</v>
      </c>
      <c r="CG5" s="29">
        <v>609391.99300000002</v>
      </c>
      <c r="CH5" s="30">
        <f>CG5/CG$43*100</f>
        <v>2.9390239516671506</v>
      </c>
      <c r="CI5" s="29">
        <v>0</v>
      </c>
      <c r="CJ5" s="29">
        <v>0</v>
      </c>
      <c r="CK5" s="30">
        <f>CJ5/CJ$43*100</f>
        <v>0</v>
      </c>
      <c r="CL5" s="29">
        <v>369600</v>
      </c>
      <c r="CM5" s="29">
        <v>857022.62600000005</v>
      </c>
      <c r="CN5" s="30">
        <f>CM5/CM$43*100</f>
        <v>2.4673957885194331</v>
      </c>
      <c r="CO5" s="29">
        <v>0</v>
      </c>
      <c r="CP5" s="29">
        <v>0</v>
      </c>
      <c r="CQ5" s="30">
        <f>CP5/CP$43*100</f>
        <v>0</v>
      </c>
      <c r="CR5" s="29">
        <v>100800</v>
      </c>
      <c r="CS5" s="29">
        <v>330624.54300000001</v>
      </c>
      <c r="CT5" s="30">
        <f>CS5/CS$43*100</f>
        <v>2.3974035460907639</v>
      </c>
      <c r="CU5" s="29">
        <v>0</v>
      </c>
      <c r="CV5" s="29">
        <v>0</v>
      </c>
      <c r="CW5" s="30">
        <f>CV5/CV$43*100</f>
        <v>0</v>
      </c>
      <c r="CX5" s="29">
        <v>50200</v>
      </c>
      <c r="CY5" s="29">
        <v>192211.24600000001</v>
      </c>
      <c r="CZ5" s="30">
        <f>CY5/CY$43*100</f>
        <v>1.0360823506901291</v>
      </c>
      <c r="DA5" s="29">
        <v>0</v>
      </c>
      <c r="DB5" s="29">
        <v>0</v>
      </c>
      <c r="DC5" s="30">
        <f>DB5/DB$43*100</f>
        <v>0</v>
      </c>
      <c r="DD5" s="29">
        <v>25175</v>
      </c>
      <c r="DE5" s="29">
        <v>99441.25</v>
      </c>
      <c r="DF5" s="30">
        <f>DE5/DE$43*100</f>
        <v>0.46172955198633137</v>
      </c>
      <c r="DG5" s="29">
        <v>0</v>
      </c>
      <c r="DH5" s="29">
        <v>0</v>
      </c>
      <c r="DI5" s="30">
        <f>DH5/DH$43*100</f>
        <v>0</v>
      </c>
      <c r="DJ5" s="29">
        <v>30000</v>
      </c>
      <c r="DK5" s="29">
        <v>42390</v>
      </c>
      <c r="DL5" s="30">
        <f>DK5/DK$43*100</f>
        <v>0.23056587123148806</v>
      </c>
      <c r="DM5" s="29">
        <v>30000</v>
      </c>
      <c r="DN5" s="29">
        <v>42404.85</v>
      </c>
      <c r="DO5" s="30">
        <f>DN5/DN$43*100</f>
        <v>0.20607555174483363</v>
      </c>
    </row>
    <row r="6" spans="1:119" ht="15.6" x14ac:dyDescent="0.3">
      <c r="A6" s="19" t="s">
        <v>113</v>
      </c>
      <c r="B6" s="21" t="s">
        <v>83</v>
      </c>
      <c r="C6" s="29">
        <v>3996000</v>
      </c>
      <c r="D6" s="29">
        <v>2490426.4980000001</v>
      </c>
      <c r="E6" s="30">
        <f t="shared" ref="E6:E43" si="0">D6/D$43*100</f>
        <v>8.9420331841528817</v>
      </c>
      <c r="F6" s="29">
        <v>2772000</v>
      </c>
      <c r="G6" s="29">
        <v>1682016.69</v>
      </c>
      <c r="H6" s="30">
        <f t="shared" ref="H6:H43" si="1">G6/G$43*100</f>
        <v>6.9045829673656574</v>
      </c>
      <c r="I6" s="29">
        <v>5582000</v>
      </c>
      <c r="J6" s="29">
        <v>3675827.8</v>
      </c>
      <c r="K6" s="30">
        <f t="shared" ref="K6:K43" si="2">J6/J$43*100</f>
        <v>24.852425475897974</v>
      </c>
      <c r="L6" s="29">
        <v>1712000</v>
      </c>
      <c r="M6" s="29">
        <v>1151348.885</v>
      </c>
      <c r="N6" s="30">
        <f t="shared" ref="N6:N43" si="3">M6/M$43*100</f>
        <v>6.5948915848598233</v>
      </c>
      <c r="O6" s="29">
        <v>6284800</v>
      </c>
      <c r="P6" s="29">
        <v>4477958.5049999999</v>
      </c>
      <c r="Q6" s="30">
        <f t="shared" ref="Q6:Q43" si="4">P6/P$43*100</f>
        <v>24.574498272625718</v>
      </c>
      <c r="R6" s="29">
        <v>2387100</v>
      </c>
      <c r="S6" s="29">
        <v>1366162.5460000001</v>
      </c>
      <c r="T6" s="30">
        <f t="shared" ref="T6:T43" si="5">S6/S$43*100</f>
        <v>4.1299672826482539</v>
      </c>
      <c r="U6" s="29">
        <v>6715000</v>
      </c>
      <c r="V6" s="29">
        <v>3871356.0010000002</v>
      </c>
      <c r="W6" s="30">
        <f t="shared" ref="W6:W43" si="6">V6/V$43*100</f>
        <v>23.76725073725752</v>
      </c>
      <c r="X6" s="29">
        <v>6676000</v>
      </c>
      <c r="Y6" s="29">
        <v>3066145.273</v>
      </c>
      <c r="Z6" s="30">
        <f t="shared" ref="Z6:Z43" si="7">Y6/Y$43*100</f>
        <v>13.262644992584638</v>
      </c>
      <c r="AA6" s="29">
        <v>780000</v>
      </c>
      <c r="AB6" s="29">
        <v>561776.125</v>
      </c>
      <c r="AC6" s="30">
        <f t="shared" ref="AC6:AC43" si="8">AB6/AB$43*100</f>
        <v>2.3718354233389998</v>
      </c>
      <c r="AD6" s="29">
        <v>2692000</v>
      </c>
      <c r="AE6" s="29">
        <v>896233.33900000004</v>
      </c>
      <c r="AF6" s="30">
        <f t="shared" ref="AF6:AF43" si="9">AE6/AE$43*100</f>
        <v>3.0840771722000322</v>
      </c>
      <c r="AG6" s="29">
        <v>5922000</v>
      </c>
      <c r="AH6" s="29">
        <v>4221909.057</v>
      </c>
      <c r="AI6" s="30">
        <f t="shared" ref="AI6:AI43" si="10">AH6/AH$43*100</f>
        <v>15.944810917628683</v>
      </c>
      <c r="AJ6" s="29">
        <v>10224000</v>
      </c>
      <c r="AK6" s="29">
        <v>7332797.6890000002</v>
      </c>
      <c r="AL6" s="30">
        <f t="shared" ref="AL6:AL43" si="11">AK6/AK$43*100</f>
        <v>26.885254707764428</v>
      </c>
      <c r="AM6" s="29">
        <v>130250</v>
      </c>
      <c r="AN6" s="29">
        <v>109472.967</v>
      </c>
      <c r="AO6" s="30">
        <f t="shared" ref="AO6:AO43" si="12">AN6/AN$43*100</f>
        <v>0.44453152563100201</v>
      </c>
      <c r="AP6" s="29">
        <v>6000000</v>
      </c>
      <c r="AQ6" s="29">
        <v>3189489.6320000002</v>
      </c>
      <c r="AR6" s="30">
        <f t="shared" ref="AR6:AR43" si="13">AQ6/AQ$43*100</f>
        <v>14.838641262693281</v>
      </c>
      <c r="AS6" s="29">
        <v>1572000</v>
      </c>
      <c r="AT6" s="29">
        <v>1195478.5900000001</v>
      </c>
      <c r="AU6" s="30">
        <f t="shared" ref="AU6:AU43" si="14">AT6/AT$43*100</f>
        <v>10.526662423620465</v>
      </c>
      <c r="AV6" s="29">
        <v>26000</v>
      </c>
      <c r="AW6" s="29">
        <v>19630</v>
      </c>
      <c r="AX6" s="30">
        <f t="shared" ref="AX6:AX43" si="15">AW6/AW$43*100</f>
        <v>0.25316613077552902</v>
      </c>
      <c r="AY6" s="29">
        <v>2514500</v>
      </c>
      <c r="AZ6" s="29">
        <v>1216650.06</v>
      </c>
      <c r="BA6" s="30">
        <f t="shared" ref="BA6:BA43" si="16">AZ6/AZ$43*100</f>
        <v>14.455423562160597</v>
      </c>
      <c r="BB6" s="29">
        <v>5374000</v>
      </c>
      <c r="BC6" s="29">
        <v>2666237.889</v>
      </c>
      <c r="BD6" s="30">
        <f t="shared" ref="BD6:BD43" si="17">BC6/BC$43*100</f>
        <v>29.745692263443441</v>
      </c>
      <c r="BE6" s="29">
        <v>17238019</v>
      </c>
      <c r="BF6" s="29">
        <v>8268596.3770000003</v>
      </c>
      <c r="BG6" s="30">
        <f t="shared" ref="BG6:BG43" si="18">BF6/BF$43*100</f>
        <v>39.659568339070674</v>
      </c>
      <c r="BH6" s="29">
        <v>20140948</v>
      </c>
      <c r="BI6" s="29">
        <v>9412657.7339999992</v>
      </c>
      <c r="BJ6" s="30">
        <f t="shared" ref="BJ6:BJ43" si="19">BI6/BI$43*100</f>
        <v>30.360203616058879</v>
      </c>
      <c r="BK6" s="29">
        <v>14580000</v>
      </c>
      <c r="BL6" s="29">
        <v>5276416.1849999996</v>
      </c>
      <c r="BM6" s="30">
        <f t="shared" ref="BM6:BM43" si="20">BL6/BL$43*100</f>
        <v>49.102748354419042</v>
      </c>
      <c r="BN6" s="29">
        <v>12630000</v>
      </c>
      <c r="BO6" s="29">
        <v>5723259.2779999999</v>
      </c>
      <c r="BP6" s="30">
        <f t="shared" ref="BP6:BP43" si="21">BO6/BO$43*100</f>
        <v>30.616136706817731</v>
      </c>
      <c r="BQ6" s="29">
        <v>10910000</v>
      </c>
      <c r="BR6" s="29">
        <v>6049065.4019999998</v>
      </c>
      <c r="BS6" s="30">
        <f t="shared" ref="BS6:BS43" si="22">BR6/BR$43*100</f>
        <v>25.528008909933853</v>
      </c>
      <c r="BT6" s="29">
        <v>3761240</v>
      </c>
      <c r="BU6" s="29">
        <v>2126602.7599999998</v>
      </c>
      <c r="BV6" s="30">
        <f t="shared" ref="BV6:BV43" si="23">BU6/BU$43*100</f>
        <v>10.908006705197286</v>
      </c>
      <c r="BW6" s="29">
        <v>3784850</v>
      </c>
      <c r="BX6" s="29">
        <v>2327456.75</v>
      </c>
      <c r="BY6" s="30">
        <f t="shared" ref="BY6:BY43" si="24">BX6/BX$43*100</f>
        <v>13.427352461229706</v>
      </c>
      <c r="BZ6" s="29">
        <v>10218760</v>
      </c>
      <c r="CA6" s="29">
        <v>4367746.1629999997</v>
      </c>
      <c r="CB6" s="30">
        <f t="shared" ref="CB6:CB43" si="25">CA6/CA$43*100</f>
        <v>37.456345360797691</v>
      </c>
      <c r="CC6" s="29">
        <v>4570150</v>
      </c>
      <c r="CD6" s="29">
        <v>3892419.8309999998</v>
      </c>
      <c r="CE6" s="30">
        <f t="shared" ref="CE6:CE43" si="26">CD6/CD$43*100</f>
        <v>27.899159939401073</v>
      </c>
      <c r="CF6" s="29">
        <v>13452779</v>
      </c>
      <c r="CG6" s="29">
        <v>6375349.3600000003</v>
      </c>
      <c r="CH6" s="30">
        <f t="shared" ref="CH6:CH43" si="27">CG6/CG$43*100</f>
        <v>30.747539653488428</v>
      </c>
      <c r="CI6" s="29">
        <v>18508420</v>
      </c>
      <c r="CJ6" s="29">
        <v>8948279.2899999991</v>
      </c>
      <c r="CK6" s="30">
        <f t="shared" ref="CK6:CK43" si="28">CJ6/CJ$43*100</f>
        <v>52.671441450925435</v>
      </c>
      <c r="CL6" s="29">
        <v>27302590</v>
      </c>
      <c r="CM6" s="29">
        <v>18877029.278999999</v>
      </c>
      <c r="CN6" s="30">
        <f t="shared" ref="CN6:CN43" si="29">CM6/CM$43*100</f>
        <v>54.347576282965747</v>
      </c>
      <c r="CO6" s="29">
        <v>19123740</v>
      </c>
      <c r="CP6" s="29">
        <v>8372772.6600000001</v>
      </c>
      <c r="CQ6" s="30">
        <f t="shared" ref="CQ6:CQ43" si="30">CP6/CP$43*100</f>
        <v>35.393709242175362</v>
      </c>
      <c r="CR6" s="29">
        <v>5348980</v>
      </c>
      <c r="CS6" s="29">
        <v>2212554.9939999999</v>
      </c>
      <c r="CT6" s="30">
        <f t="shared" ref="CT6:CT43" si="31">CS6/CS$43*100</f>
        <v>16.043537301876675</v>
      </c>
      <c r="CU6" s="29">
        <v>28677728</v>
      </c>
      <c r="CV6" s="29">
        <v>12378572.476</v>
      </c>
      <c r="CW6" s="30">
        <f t="shared" ref="CW6:CW43" si="32">CV6/CV$43*100</f>
        <v>54.931015163261101</v>
      </c>
      <c r="CX6" s="29">
        <v>18497055</v>
      </c>
      <c r="CY6" s="29">
        <v>8006476.5949999997</v>
      </c>
      <c r="CZ6" s="30">
        <f t="shared" ref="CZ6:CZ43" si="33">CY6/CY$43*100</f>
        <v>43.157563690592276</v>
      </c>
      <c r="DA6" s="29">
        <v>10473500</v>
      </c>
      <c r="DB6" s="29">
        <v>4394812.1689999998</v>
      </c>
      <c r="DC6" s="30">
        <f t="shared" ref="DC6:DC43" si="34">DB6/DB$43*100</f>
        <v>25.396849570933739</v>
      </c>
      <c r="DD6" s="29">
        <v>10946000</v>
      </c>
      <c r="DE6" s="29">
        <v>4650495.9809999997</v>
      </c>
      <c r="DF6" s="30">
        <f t="shared" ref="DF6:DF43" si="35">DE6/DE$43*100</f>
        <v>21.593367197429277</v>
      </c>
      <c r="DG6" s="29">
        <v>6462000</v>
      </c>
      <c r="DH6" s="29">
        <v>3010778.3840000001</v>
      </c>
      <c r="DI6" s="30">
        <f t="shared" ref="DI6:DI43" si="36">DH6/DH$43*100</f>
        <v>14.471636407614429</v>
      </c>
      <c r="DJ6" s="29">
        <v>13750783</v>
      </c>
      <c r="DK6" s="29">
        <v>6383629.7539999997</v>
      </c>
      <c r="DL6" s="30">
        <f t="shared" ref="DL6:DL43" si="37">DK6/DK$43*100</f>
        <v>34.7215653656584</v>
      </c>
      <c r="DM6" s="29">
        <v>20456966</v>
      </c>
      <c r="DN6" s="29">
        <v>9262783.7990000006</v>
      </c>
      <c r="DO6" s="30">
        <f t="shared" ref="DO6:DO43" si="38">DN6/DN$43*100</f>
        <v>45.01450381435216</v>
      </c>
    </row>
    <row r="7" spans="1:119" ht="15.6" x14ac:dyDescent="0.3">
      <c r="A7" s="19" t="s">
        <v>96</v>
      </c>
      <c r="B7" s="21" t="s">
        <v>135</v>
      </c>
      <c r="C7" s="29">
        <v>0</v>
      </c>
      <c r="D7" s="29">
        <v>0</v>
      </c>
      <c r="E7" s="30">
        <f t="shared" si="0"/>
        <v>0</v>
      </c>
      <c r="F7" s="29">
        <v>0</v>
      </c>
      <c r="G7" s="29">
        <v>0</v>
      </c>
      <c r="H7" s="30">
        <f t="shared" si="1"/>
        <v>0</v>
      </c>
      <c r="I7" s="29">
        <v>0</v>
      </c>
      <c r="J7" s="29">
        <v>0</v>
      </c>
      <c r="K7" s="30">
        <f t="shared" si="2"/>
        <v>0</v>
      </c>
      <c r="L7" s="29">
        <v>0</v>
      </c>
      <c r="M7" s="29">
        <v>0</v>
      </c>
      <c r="N7" s="30">
        <f t="shared" si="3"/>
        <v>0</v>
      </c>
      <c r="O7" s="29">
        <v>0</v>
      </c>
      <c r="P7" s="29">
        <v>0</v>
      </c>
      <c r="Q7" s="30">
        <f t="shared" si="4"/>
        <v>0</v>
      </c>
      <c r="R7" s="29">
        <v>0</v>
      </c>
      <c r="S7" s="29">
        <v>0</v>
      </c>
      <c r="T7" s="30">
        <f t="shared" si="5"/>
        <v>0</v>
      </c>
      <c r="U7" s="29">
        <v>0</v>
      </c>
      <c r="V7" s="29">
        <v>0</v>
      </c>
      <c r="W7" s="30">
        <f t="shared" si="6"/>
        <v>0</v>
      </c>
      <c r="X7" s="29">
        <v>0</v>
      </c>
      <c r="Y7" s="29">
        <v>0</v>
      </c>
      <c r="Z7" s="30">
        <f t="shared" si="7"/>
        <v>0</v>
      </c>
      <c r="AA7" s="29">
        <v>0</v>
      </c>
      <c r="AB7" s="29">
        <v>0</v>
      </c>
      <c r="AC7" s="30">
        <f t="shared" si="8"/>
        <v>0</v>
      </c>
      <c r="AD7" s="29">
        <v>2640000</v>
      </c>
      <c r="AE7" s="29">
        <v>824340.43299999996</v>
      </c>
      <c r="AF7" s="30">
        <f t="shared" si="9"/>
        <v>2.8366825924747148</v>
      </c>
      <c r="AG7" s="29">
        <v>0</v>
      </c>
      <c r="AH7" s="29">
        <v>0</v>
      </c>
      <c r="AI7" s="30">
        <f t="shared" si="10"/>
        <v>0</v>
      </c>
      <c r="AJ7" s="29">
        <v>0</v>
      </c>
      <c r="AK7" s="29">
        <v>0</v>
      </c>
      <c r="AL7" s="30">
        <f t="shared" si="11"/>
        <v>0</v>
      </c>
      <c r="AM7" s="29">
        <v>0</v>
      </c>
      <c r="AN7" s="29">
        <v>0</v>
      </c>
      <c r="AO7" s="30">
        <f t="shared" si="12"/>
        <v>0</v>
      </c>
      <c r="AP7" s="29">
        <v>0</v>
      </c>
      <c r="AQ7" s="29">
        <v>0</v>
      </c>
      <c r="AR7" s="30">
        <f t="shared" si="13"/>
        <v>0</v>
      </c>
      <c r="AS7" s="29">
        <v>0</v>
      </c>
      <c r="AT7" s="29">
        <v>0</v>
      </c>
      <c r="AU7" s="30">
        <f t="shared" si="14"/>
        <v>0</v>
      </c>
      <c r="AV7" s="29">
        <v>0</v>
      </c>
      <c r="AW7" s="29">
        <v>0</v>
      </c>
      <c r="AX7" s="30">
        <f t="shared" si="15"/>
        <v>0</v>
      </c>
      <c r="AY7" s="29">
        <v>0</v>
      </c>
      <c r="AZ7" s="29">
        <v>0</v>
      </c>
      <c r="BA7" s="30">
        <f t="shared" si="16"/>
        <v>0</v>
      </c>
      <c r="BB7" s="29">
        <v>0</v>
      </c>
      <c r="BC7" s="29">
        <v>0</v>
      </c>
      <c r="BD7" s="30">
        <f t="shared" si="17"/>
        <v>0</v>
      </c>
      <c r="BE7" s="29">
        <v>0</v>
      </c>
      <c r="BF7" s="29">
        <v>0</v>
      </c>
      <c r="BG7" s="30">
        <f t="shared" si="18"/>
        <v>0</v>
      </c>
      <c r="BH7" s="29">
        <v>0</v>
      </c>
      <c r="BI7" s="29">
        <v>0</v>
      </c>
      <c r="BJ7" s="30">
        <f t="shared" si="19"/>
        <v>0</v>
      </c>
      <c r="BK7" s="29">
        <v>0</v>
      </c>
      <c r="BL7" s="29">
        <v>0</v>
      </c>
      <c r="BM7" s="30">
        <f t="shared" si="20"/>
        <v>0</v>
      </c>
      <c r="BN7" s="29">
        <v>0</v>
      </c>
      <c r="BO7" s="29">
        <v>0</v>
      </c>
      <c r="BP7" s="30">
        <f t="shared" si="21"/>
        <v>0</v>
      </c>
      <c r="BQ7" s="29">
        <v>0</v>
      </c>
      <c r="BR7" s="29">
        <v>0</v>
      </c>
      <c r="BS7" s="30">
        <f t="shared" si="22"/>
        <v>0</v>
      </c>
      <c r="BT7" s="29">
        <v>0</v>
      </c>
      <c r="BU7" s="29">
        <v>0</v>
      </c>
      <c r="BV7" s="30">
        <f t="shared" si="23"/>
        <v>0</v>
      </c>
      <c r="BW7" s="29">
        <v>0</v>
      </c>
      <c r="BX7" s="29">
        <v>0</v>
      </c>
      <c r="BY7" s="30">
        <f t="shared" si="24"/>
        <v>0</v>
      </c>
      <c r="BZ7" s="29">
        <v>1540000</v>
      </c>
      <c r="CA7" s="29">
        <v>708543.94400000002</v>
      </c>
      <c r="CB7" s="30">
        <f t="shared" si="25"/>
        <v>6.076238334220637</v>
      </c>
      <c r="CC7" s="29">
        <v>0</v>
      </c>
      <c r="CD7" s="29">
        <v>0</v>
      </c>
      <c r="CE7" s="30">
        <f t="shared" si="26"/>
        <v>0</v>
      </c>
      <c r="CF7" s="29">
        <v>0</v>
      </c>
      <c r="CG7" s="29">
        <v>0</v>
      </c>
      <c r="CH7" s="30">
        <f t="shared" si="27"/>
        <v>0</v>
      </c>
      <c r="CI7" s="29">
        <v>0</v>
      </c>
      <c r="CJ7" s="29">
        <v>0</v>
      </c>
      <c r="CK7" s="30">
        <f t="shared" si="28"/>
        <v>0</v>
      </c>
      <c r="CL7" s="29">
        <v>0</v>
      </c>
      <c r="CM7" s="29">
        <v>0</v>
      </c>
      <c r="CN7" s="30">
        <f t="shared" si="29"/>
        <v>0</v>
      </c>
      <c r="CO7" s="29">
        <v>0</v>
      </c>
      <c r="CP7" s="29">
        <v>0</v>
      </c>
      <c r="CQ7" s="30">
        <f t="shared" si="30"/>
        <v>0</v>
      </c>
      <c r="CR7" s="29">
        <v>1500000</v>
      </c>
      <c r="CS7" s="29">
        <v>570330.27099999995</v>
      </c>
      <c r="CT7" s="30">
        <f t="shared" si="31"/>
        <v>4.1355423941963867</v>
      </c>
      <c r="CU7" s="29">
        <v>2000000</v>
      </c>
      <c r="CV7" s="29">
        <v>742754.745</v>
      </c>
      <c r="CW7" s="30">
        <f t="shared" si="32"/>
        <v>3.2960401725872752</v>
      </c>
      <c r="CX7" s="29">
        <v>2400000</v>
      </c>
      <c r="CY7" s="29">
        <v>786096</v>
      </c>
      <c r="CZ7" s="30">
        <f t="shared" si="33"/>
        <v>4.2373180992131321</v>
      </c>
      <c r="DA7" s="29">
        <v>5000000</v>
      </c>
      <c r="DB7" s="29">
        <v>1759600</v>
      </c>
      <c r="DC7" s="30">
        <f t="shared" si="34"/>
        <v>10.168420125036521</v>
      </c>
      <c r="DD7" s="29">
        <v>2400000</v>
      </c>
      <c r="DE7" s="29">
        <v>786096</v>
      </c>
      <c r="DF7" s="30">
        <f t="shared" si="35"/>
        <v>3.650032093303806</v>
      </c>
      <c r="DG7" s="29">
        <v>0</v>
      </c>
      <c r="DH7" s="29">
        <v>0</v>
      </c>
      <c r="DI7" s="30">
        <f t="shared" si="36"/>
        <v>0</v>
      </c>
      <c r="DJ7" s="29">
        <v>0</v>
      </c>
      <c r="DK7" s="29">
        <v>0</v>
      </c>
      <c r="DL7" s="30">
        <f t="shared" si="37"/>
        <v>0</v>
      </c>
      <c r="DM7" s="29">
        <v>0</v>
      </c>
      <c r="DN7" s="29">
        <v>0</v>
      </c>
      <c r="DO7" s="30">
        <f t="shared" si="38"/>
        <v>0</v>
      </c>
    </row>
    <row r="8" spans="1:119" ht="15.6" x14ac:dyDescent="0.3">
      <c r="A8" s="19" t="s">
        <v>114</v>
      </c>
      <c r="B8" s="21" t="s">
        <v>63</v>
      </c>
      <c r="C8" s="29">
        <v>3996000</v>
      </c>
      <c r="D8" s="29">
        <v>2490426.4980000001</v>
      </c>
      <c r="E8" s="30">
        <f t="shared" si="0"/>
        <v>8.9420331841528817</v>
      </c>
      <c r="F8" s="29">
        <v>2772000</v>
      </c>
      <c r="G8" s="29">
        <v>1682016.69</v>
      </c>
      <c r="H8" s="30">
        <f t="shared" si="1"/>
        <v>6.9045829673656574</v>
      </c>
      <c r="I8" s="29">
        <v>5582000</v>
      </c>
      <c r="J8" s="29">
        <v>3675827.8</v>
      </c>
      <c r="K8" s="30">
        <f t="shared" si="2"/>
        <v>24.852425475897974</v>
      </c>
      <c r="L8" s="29">
        <v>1712000</v>
      </c>
      <c r="M8" s="29">
        <v>1151348.885</v>
      </c>
      <c r="N8" s="30">
        <f t="shared" si="3"/>
        <v>6.5948915848598233</v>
      </c>
      <c r="O8" s="29">
        <v>6284800</v>
      </c>
      <c r="P8" s="29">
        <v>4477958.5049999999</v>
      </c>
      <c r="Q8" s="30">
        <f t="shared" si="4"/>
        <v>24.574498272625718</v>
      </c>
      <c r="R8" s="29">
        <v>2387100</v>
      </c>
      <c r="S8" s="29">
        <v>1366162.5460000001</v>
      </c>
      <c r="T8" s="30">
        <f t="shared" si="5"/>
        <v>4.1299672826482539</v>
      </c>
      <c r="U8" s="29">
        <v>4715000</v>
      </c>
      <c r="V8" s="29">
        <v>3141773.3640000001</v>
      </c>
      <c r="W8" s="30">
        <f t="shared" si="6"/>
        <v>19.288155179357538</v>
      </c>
      <c r="X8" s="29">
        <v>676000</v>
      </c>
      <c r="Y8" s="29">
        <v>526613.86899999995</v>
      </c>
      <c r="Z8" s="30">
        <f t="shared" si="7"/>
        <v>2.2778740636397994</v>
      </c>
      <c r="AA8" s="29">
        <v>780000</v>
      </c>
      <c r="AB8" s="29">
        <v>561776.125</v>
      </c>
      <c r="AC8" s="30">
        <f t="shared" si="8"/>
        <v>2.3718354233389998</v>
      </c>
      <c r="AD8" s="29">
        <v>52000</v>
      </c>
      <c r="AE8" s="29">
        <v>71892.906000000003</v>
      </c>
      <c r="AF8" s="30">
        <f t="shared" si="9"/>
        <v>0.24739457972531723</v>
      </c>
      <c r="AG8" s="29">
        <v>5922000</v>
      </c>
      <c r="AH8" s="29">
        <v>4221909.057</v>
      </c>
      <c r="AI8" s="30">
        <f t="shared" si="10"/>
        <v>15.944810917628683</v>
      </c>
      <c r="AJ8" s="29">
        <v>8224000</v>
      </c>
      <c r="AK8" s="29">
        <v>6326403.7769999998</v>
      </c>
      <c r="AL8" s="30">
        <f t="shared" si="11"/>
        <v>23.195372918027861</v>
      </c>
      <c r="AM8" s="29">
        <v>130000</v>
      </c>
      <c r="AN8" s="29">
        <v>108163.041</v>
      </c>
      <c r="AO8" s="30">
        <f t="shared" si="12"/>
        <v>0.43921237315709744</v>
      </c>
      <c r="AP8" s="29">
        <v>0</v>
      </c>
      <c r="AQ8" s="29">
        <v>0</v>
      </c>
      <c r="AR8" s="30">
        <f t="shared" si="13"/>
        <v>0</v>
      </c>
      <c r="AS8" s="29">
        <v>1572000</v>
      </c>
      <c r="AT8" s="29">
        <v>1195478.5900000001</v>
      </c>
      <c r="AU8" s="30">
        <f t="shared" si="14"/>
        <v>10.526662423620465</v>
      </c>
      <c r="AV8" s="29">
        <v>26000</v>
      </c>
      <c r="AW8" s="29">
        <v>19630</v>
      </c>
      <c r="AX8" s="30">
        <f t="shared" si="15"/>
        <v>0.25316613077552902</v>
      </c>
      <c r="AY8" s="29">
        <v>1514500</v>
      </c>
      <c r="AZ8" s="29">
        <v>764588.5</v>
      </c>
      <c r="BA8" s="30">
        <f t="shared" si="16"/>
        <v>9.0843299824906332</v>
      </c>
      <c r="BB8" s="29">
        <v>754000</v>
      </c>
      <c r="BC8" s="29">
        <v>607558.76699999999</v>
      </c>
      <c r="BD8" s="30">
        <f t="shared" si="17"/>
        <v>6.7781859187055966</v>
      </c>
      <c r="BE8" s="29">
        <v>1638000</v>
      </c>
      <c r="BF8" s="29">
        <v>1310530.9790000001</v>
      </c>
      <c r="BG8" s="30">
        <f t="shared" si="18"/>
        <v>6.2858423065242448</v>
      </c>
      <c r="BH8" s="29">
        <v>737000</v>
      </c>
      <c r="BI8" s="29">
        <v>603151.67500000005</v>
      </c>
      <c r="BJ8" s="30">
        <f t="shared" si="19"/>
        <v>1.9454449722761982</v>
      </c>
      <c r="BK8" s="29">
        <v>580000</v>
      </c>
      <c r="BL8" s="29">
        <v>419497.74900000001</v>
      </c>
      <c r="BM8" s="30">
        <f t="shared" si="20"/>
        <v>3.9038793912713774</v>
      </c>
      <c r="BN8" s="29">
        <v>0</v>
      </c>
      <c r="BO8" s="29">
        <v>0</v>
      </c>
      <c r="BP8" s="30">
        <f t="shared" si="21"/>
        <v>0</v>
      </c>
      <c r="BQ8" s="29">
        <v>2910000</v>
      </c>
      <c r="BR8" s="29">
        <v>2208600</v>
      </c>
      <c r="BS8" s="30">
        <f t="shared" si="22"/>
        <v>9.3206399222991756</v>
      </c>
      <c r="BT8" s="29">
        <v>1261400</v>
      </c>
      <c r="BU8" s="29">
        <v>966677</v>
      </c>
      <c r="BV8" s="30">
        <f t="shared" si="23"/>
        <v>4.9583868675878131</v>
      </c>
      <c r="BW8" s="29">
        <v>1980850</v>
      </c>
      <c r="BX8" s="29">
        <v>1492204.75</v>
      </c>
      <c r="BY8" s="30">
        <f t="shared" si="24"/>
        <v>8.6086923516714791</v>
      </c>
      <c r="BZ8" s="29">
        <v>54000</v>
      </c>
      <c r="CA8" s="29">
        <v>90468.379000000001</v>
      </c>
      <c r="CB8" s="30">
        <f t="shared" si="25"/>
        <v>0.77582687308184972</v>
      </c>
      <c r="CC8" s="29">
        <v>291500</v>
      </c>
      <c r="CD8" s="29">
        <v>195305</v>
      </c>
      <c r="CE8" s="30">
        <f t="shared" si="26"/>
        <v>1.3998606698509362</v>
      </c>
      <c r="CF8" s="29">
        <v>2120500</v>
      </c>
      <c r="CG8" s="29">
        <v>1476846.5</v>
      </c>
      <c r="CH8" s="30">
        <f t="shared" si="27"/>
        <v>7.1226522276209181</v>
      </c>
      <c r="CI8" s="29">
        <v>2727000</v>
      </c>
      <c r="CJ8" s="29">
        <v>1882258.5</v>
      </c>
      <c r="CK8" s="30">
        <f t="shared" si="28"/>
        <v>11.079366788322131</v>
      </c>
      <c r="CL8" s="29">
        <v>303400</v>
      </c>
      <c r="CM8" s="29">
        <v>183886.6</v>
      </c>
      <c r="CN8" s="30">
        <f t="shared" si="29"/>
        <v>0.52941545373524079</v>
      </c>
      <c r="CO8" s="29">
        <v>2015000</v>
      </c>
      <c r="CP8" s="29">
        <v>1251129</v>
      </c>
      <c r="CQ8" s="30">
        <f t="shared" si="30"/>
        <v>5.2888210212617457</v>
      </c>
      <c r="CR8" s="29">
        <v>0</v>
      </c>
      <c r="CS8" s="29">
        <v>0</v>
      </c>
      <c r="CT8" s="30">
        <f t="shared" si="31"/>
        <v>0</v>
      </c>
      <c r="CU8" s="29">
        <v>1658000</v>
      </c>
      <c r="CV8" s="29">
        <v>984610</v>
      </c>
      <c r="CW8" s="30">
        <f t="shared" si="32"/>
        <v>4.3692943548023475</v>
      </c>
      <c r="CX8" s="29">
        <v>1139000</v>
      </c>
      <c r="CY8" s="29">
        <v>642158</v>
      </c>
      <c r="CZ8" s="30">
        <f t="shared" si="33"/>
        <v>3.4614445512437491</v>
      </c>
      <c r="DA8" s="29">
        <v>1473500</v>
      </c>
      <c r="DB8" s="29">
        <v>882255.5</v>
      </c>
      <c r="DC8" s="30">
        <f t="shared" si="34"/>
        <v>5.0983999668243687</v>
      </c>
      <c r="DD8" s="29">
        <v>1546000</v>
      </c>
      <c r="DE8" s="29">
        <v>913111.2</v>
      </c>
      <c r="DF8" s="30">
        <f t="shared" si="35"/>
        <v>4.2397941024444217</v>
      </c>
      <c r="DG8" s="29">
        <v>462000</v>
      </c>
      <c r="DH8" s="29">
        <v>319040</v>
      </c>
      <c r="DI8" s="30">
        <f t="shared" si="36"/>
        <v>1.5335007398821912</v>
      </c>
      <c r="DJ8" s="29">
        <v>1325000</v>
      </c>
      <c r="DK8" s="29">
        <v>716692.5</v>
      </c>
      <c r="DL8" s="30">
        <f t="shared" si="37"/>
        <v>3.8982031296903337</v>
      </c>
      <c r="DM8" s="29">
        <v>2022000</v>
      </c>
      <c r="DN8" s="29">
        <v>1356558.32</v>
      </c>
      <c r="DO8" s="30">
        <f t="shared" si="38"/>
        <v>6.5924889315265727</v>
      </c>
    </row>
    <row r="9" spans="1:119" ht="15.6" x14ac:dyDescent="0.3">
      <c r="A9" s="19" t="s">
        <v>274</v>
      </c>
      <c r="B9" s="21" t="s">
        <v>275</v>
      </c>
      <c r="C9" s="29">
        <v>0</v>
      </c>
      <c r="D9" s="29">
        <v>0</v>
      </c>
      <c r="E9" s="30">
        <f t="shared" si="0"/>
        <v>0</v>
      </c>
      <c r="F9" s="29">
        <v>0</v>
      </c>
      <c r="G9" s="29">
        <v>0</v>
      </c>
      <c r="H9" s="30">
        <f t="shared" si="1"/>
        <v>0</v>
      </c>
      <c r="I9" s="29">
        <v>0</v>
      </c>
      <c r="J9" s="29">
        <v>0</v>
      </c>
      <c r="K9" s="30">
        <f t="shared" si="2"/>
        <v>0</v>
      </c>
      <c r="L9" s="29">
        <v>0</v>
      </c>
      <c r="M9" s="29">
        <v>0</v>
      </c>
      <c r="N9" s="30">
        <f t="shared" si="3"/>
        <v>0</v>
      </c>
      <c r="O9" s="29">
        <v>0</v>
      </c>
      <c r="P9" s="29">
        <v>0</v>
      </c>
      <c r="Q9" s="30">
        <f t="shared" si="4"/>
        <v>0</v>
      </c>
      <c r="R9" s="29">
        <v>0</v>
      </c>
      <c r="S9" s="29">
        <v>0</v>
      </c>
      <c r="T9" s="30">
        <f t="shared" si="5"/>
        <v>0</v>
      </c>
      <c r="U9" s="29">
        <v>0</v>
      </c>
      <c r="V9" s="29">
        <v>0</v>
      </c>
      <c r="W9" s="30">
        <f t="shared" si="6"/>
        <v>0</v>
      </c>
      <c r="X9" s="29">
        <v>22000</v>
      </c>
      <c r="Y9" s="29">
        <v>51093.88</v>
      </c>
      <c r="Z9" s="30">
        <f t="shared" si="7"/>
        <v>0.22100713808341474</v>
      </c>
      <c r="AA9" s="29">
        <v>0</v>
      </c>
      <c r="AB9" s="29">
        <v>0</v>
      </c>
      <c r="AC9" s="30">
        <f t="shared" si="8"/>
        <v>0</v>
      </c>
      <c r="AD9" s="29">
        <v>0</v>
      </c>
      <c r="AE9" s="29">
        <v>0</v>
      </c>
      <c r="AF9" s="30">
        <f t="shared" si="9"/>
        <v>0</v>
      </c>
      <c r="AG9" s="29">
        <v>0</v>
      </c>
      <c r="AH9" s="29">
        <v>0</v>
      </c>
      <c r="AI9" s="30">
        <f t="shared" si="10"/>
        <v>0</v>
      </c>
      <c r="AJ9" s="29">
        <v>0</v>
      </c>
      <c r="AK9" s="29">
        <v>0</v>
      </c>
      <c r="AL9" s="30">
        <f t="shared" si="11"/>
        <v>0</v>
      </c>
      <c r="AM9" s="29">
        <v>0</v>
      </c>
      <c r="AN9" s="29">
        <v>0</v>
      </c>
      <c r="AO9" s="30">
        <f t="shared" si="12"/>
        <v>0</v>
      </c>
      <c r="AP9" s="29">
        <v>0</v>
      </c>
      <c r="AQ9" s="29">
        <v>0</v>
      </c>
      <c r="AR9" s="30">
        <f t="shared" si="13"/>
        <v>0</v>
      </c>
      <c r="AS9" s="29">
        <v>0</v>
      </c>
      <c r="AT9" s="29">
        <v>0</v>
      </c>
      <c r="AU9" s="30">
        <f t="shared" si="14"/>
        <v>0</v>
      </c>
      <c r="AV9" s="29">
        <v>0</v>
      </c>
      <c r="AW9" s="29">
        <v>0</v>
      </c>
      <c r="AX9" s="30">
        <f t="shared" si="15"/>
        <v>0</v>
      </c>
      <c r="AY9" s="29">
        <v>0</v>
      </c>
      <c r="AZ9" s="29">
        <v>0</v>
      </c>
      <c r="BA9" s="30">
        <f t="shared" si="16"/>
        <v>0</v>
      </c>
      <c r="BB9" s="29">
        <v>0</v>
      </c>
      <c r="BC9" s="29">
        <v>0</v>
      </c>
      <c r="BD9" s="30">
        <f t="shared" si="17"/>
        <v>0</v>
      </c>
      <c r="BE9" s="29">
        <v>0</v>
      </c>
      <c r="BF9" s="29">
        <v>0</v>
      </c>
      <c r="BG9" s="30">
        <f t="shared" si="18"/>
        <v>0</v>
      </c>
      <c r="BH9" s="29">
        <v>0</v>
      </c>
      <c r="BI9" s="29">
        <v>0</v>
      </c>
      <c r="BJ9" s="30">
        <f t="shared" si="19"/>
        <v>0</v>
      </c>
      <c r="BK9" s="29">
        <v>0</v>
      </c>
      <c r="BL9" s="29">
        <v>0</v>
      </c>
      <c r="BM9" s="30">
        <f t="shared" si="20"/>
        <v>0</v>
      </c>
      <c r="BN9" s="29">
        <v>22000</v>
      </c>
      <c r="BO9" s="29">
        <v>38468.794999999998</v>
      </c>
      <c r="BP9" s="30">
        <f t="shared" si="21"/>
        <v>0.20578586945970379</v>
      </c>
      <c r="BQ9" s="29">
        <v>22000</v>
      </c>
      <c r="BR9" s="29">
        <v>35909.661999999997</v>
      </c>
      <c r="BS9" s="30">
        <f t="shared" si="22"/>
        <v>0.15154443051411284</v>
      </c>
      <c r="BT9" s="29">
        <v>0</v>
      </c>
      <c r="BU9" s="29">
        <v>0</v>
      </c>
      <c r="BV9" s="30">
        <f t="shared" si="23"/>
        <v>0</v>
      </c>
      <c r="BW9" s="29">
        <v>0</v>
      </c>
      <c r="BX9" s="29">
        <v>0</v>
      </c>
      <c r="BY9" s="30">
        <f t="shared" si="24"/>
        <v>0</v>
      </c>
      <c r="BZ9" s="29">
        <v>22000</v>
      </c>
      <c r="CA9" s="29">
        <v>36387.392</v>
      </c>
      <c r="CB9" s="30">
        <f t="shared" si="25"/>
        <v>0.31204622948935024</v>
      </c>
      <c r="CC9" s="29">
        <v>22000</v>
      </c>
      <c r="CD9" s="29">
        <v>36108.076000000001</v>
      </c>
      <c r="CE9" s="30">
        <f t="shared" si="26"/>
        <v>0.25880686852046036</v>
      </c>
      <c r="CF9" s="29">
        <v>0</v>
      </c>
      <c r="CG9" s="29">
        <v>0</v>
      </c>
      <c r="CH9" s="30">
        <f t="shared" si="27"/>
        <v>0</v>
      </c>
      <c r="CI9" s="29">
        <v>22000</v>
      </c>
      <c r="CJ9" s="29">
        <v>35280</v>
      </c>
      <c r="CK9" s="30">
        <f t="shared" si="28"/>
        <v>0.20766545099517669</v>
      </c>
      <c r="CL9" s="29">
        <v>0</v>
      </c>
      <c r="CM9" s="29">
        <v>0</v>
      </c>
      <c r="CN9" s="30">
        <f t="shared" si="29"/>
        <v>0</v>
      </c>
      <c r="CO9" s="29">
        <v>0</v>
      </c>
      <c r="CP9" s="29">
        <v>0</v>
      </c>
      <c r="CQ9" s="30">
        <f t="shared" si="30"/>
        <v>0</v>
      </c>
      <c r="CR9" s="29">
        <v>0</v>
      </c>
      <c r="CS9" s="29">
        <v>0</v>
      </c>
      <c r="CT9" s="30">
        <f t="shared" si="31"/>
        <v>0</v>
      </c>
      <c r="CU9" s="29">
        <v>0</v>
      </c>
      <c r="CV9" s="29">
        <v>0</v>
      </c>
      <c r="CW9" s="30">
        <f t="shared" si="32"/>
        <v>0</v>
      </c>
      <c r="CX9" s="29">
        <v>0</v>
      </c>
      <c r="CY9" s="29">
        <v>0</v>
      </c>
      <c r="CZ9" s="30">
        <f t="shared" si="33"/>
        <v>0</v>
      </c>
      <c r="DA9" s="29">
        <v>0</v>
      </c>
      <c r="DB9" s="29">
        <v>0</v>
      </c>
      <c r="DC9" s="30">
        <f t="shared" si="34"/>
        <v>0</v>
      </c>
      <c r="DD9" s="29">
        <v>16000</v>
      </c>
      <c r="DE9" s="29">
        <v>24941.95</v>
      </c>
      <c r="DF9" s="30">
        <f t="shared" si="35"/>
        <v>0.11581145047116238</v>
      </c>
      <c r="DG9" s="29">
        <v>0</v>
      </c>
      <c r="DH9" s="29">
        <v>0</v>
      </c>
      <c r="DI9" s="30">
        <f t="shared" si="36"/>
        <v>0</v>
      </c>
      <c r="DJ9" s="29">
        <v>0</v>
      </c>
      <c r="DK9" s="29">
        <v>0</v>
      </c>
      <c r="DL9" s="30">
        <f t="shared" si="37"/>
        <v>0</v>
      </c>
      <c r="DM9" s="29">
        <v>20000</v>
      </c>
      <c r="DN9" s="29">
        <v>12677.4</v>
      </c>
      <c r="DO9" s="30">
        <f t="shared" si="38"/>
        <v>6.1608570710424727E-2</v>
      </c>
    </row>
    <row r="10" spans="1:119" ht="15.6" x14ac:dyDescent="0.3">
      <c r="A10" s="19" t="s">
        <v>115</v>
      </c>
      <c r="B10" s="21" t="s">
        <v>293</v>
      </c>
      <c r="C10" s="29">
        <v>203220</v>
      </c>
      <c r="D10" s="29">
        <v>297789.989</v>
      </c>
      <c r="E10" s="30">
        <f t="shared" si="0"/>
        <v>1.0692337098424662</v>
      </c>
      <c r="F10" s="29">
        <v>496760</v>
      </c>
      <c r="G10" s="29">
        <v>708727.12899999996</v>
      </c>
      <c r="H10" s="30">
        <f t="shared" si="1"/>
        <v>2.9092846060899449</v>
      </c>
      <c r="I10" s="29">
        <v>496760</v>
      </c>
      <c r="J10" s="29">
        <v>724110.26500000001</v>
      </c>
      <c r="K10" s="30">
        <f t="shared" si="2"/>
        <v>4.8957397833612433</v>
      </c>
      <c r="L10" s="29">
        <v>496760</v>
      </c>
      <c r="M10" s="29">
        <v>683874.50800000003</v>
      </c>
      <c r="N10" s="30">
        <f t="shared" si="3"/>
        <v>3.917212494550991</v>
      </c>
      <c r="O10" s="29">
        <v>0</v>
      </c>
      <c r="P10" s="29">
        <v>0</v>
      </c>
      <c r="Q10" s="30">
        <f t="shared" si="4"/>
        <v>0</v>
      </c>
      <c r="R10" s="29">
        <v>0</v>
      </c>
      <c r="S10" s="29">
        <v>0</v>
      </c>
      <c r="T10" s="30">
        <f t="shared" si="5"/>
        <v>0</v>
      </c>
      <c r="U10" s="29">
        <v>0</v>
      </c>
      <c r="V10" s="29">
        <v>0</v>
      </c>
      <c r="W10" s="30">
        <f t="shared" si="6"/>
        <v>0</v>
      </c>
      <c r="X10" s="29">
        <v>0</v>
      </c>
      <c r="Y10" s="29">
        <v>0</v>
      </c>
      <c r="Z10" s="30">
        <f t="shared" si="7"/>
        <v>0</v>
      </c>
      <c r="AA10" s="29">
        <v>993520</v>
      </c>
      <c r="AB10" s="29">
        <v>1217555.4439999999</v>
      </c>
      <c r="AC10" s="30">
        <f t="shared" si="8"/>
        <v>5.1405551134065082</v>
      </c>
      <c r="AD10" s="29">
        <v>0</v>
      </c>
      <c r="AE10" s="29">
        <v>0</v>
      </c>
      <c r="AF10" s="30">
        <f t="shared" si="9"/>
        <v>0</v>
      </c>
      <c r="AG10" s="29">
        <v>496760</v>
      </c>
      <c r="AH10" s="29">
        <v>633516.549</v>
      </c>
      <c r="AI10" s="30">
        <f t="shared" si="10"/>
        <v>2.3925909939356722</v>
      </c>
      <c r="AJ10" s="29">
        <v>496760</v>
      </c>
      <c r="AK10" s="29">
        <v>638109.57200000004</v>
      </c>
      <c r="AL10" s="30">
        <f t="shared" si="11"/>
        <v>2.3395897585471408</v>
      </c>
      <c r="AM10" s="29">
        <v>496760</v>
      </c>
      <c r="AN10" s="29">
        <v>611591.42099999997</v>
      </c>
      <c r="AO10" s="30">
        <f t="shared" si="12"/>
        <v>2.4834593862790109</v>
      </c>
      <c r="AP10" s="29">
        <v>0</v>
      </c>
      <c r="AQ10" s="29">
        <v>0</v>
      </c>
      <c r="AR10" s="30">
        <f t="shared" si="13"/>
        <v>0</v>
      </c>
      <c r="AS10" s="29">
        <v>0</v>
      </c>
      <c r="AT10" s="29">
        <v>0</v>
      </c>
      <c r="AU10" s="30">
        <f t="shared" si="14"/>
        <v>0</v>
      </c>
      <c r="AV10" s="29">
        <v>180640</v>
      </c>
      <c r="AW10" s="29">
        <v>159108.57800000001</v>
      </c>
      <c r="AX10" s="30">
        <f t="shared" si="15"/>
        <v>2.0520072881027236</v>
      </c>
      <c r="AY10" s="29">
        <v>0</v>
      </c>
      <c r="AZ10" s="29">
        <v>0</v>
      </c>
      <c r="BA10" s="30">
        <f t="shared" si="16"/>
        <v>0</v>
      </c>
      <c r="BB10" s="29">
        <v>0</v>
      </c>
      <c r="BC10" s="29">
        <v>0</v>
      </c>
      <c r="BD10" s="30">
        <f t="shared" si="17"/>
        <v>0</v>
      </c>
      <c r="BE10" s="29">
        <v>0</v>
      </c>
      <c r="BF10" s="29">
        <v>0</v>
      </c>
      <c r="BG10" s="30">
        <f t="shared" si="18"/>
        <v>0</v>
      </c>
      <c r="BH10" s="29">
        <v>0</v>
      </c>
      <c r="BI10" s="29">
        <v>0</v>
      </c>
      <c r="BJ10" s="30">
        <f t="shared" si="19"/>
        <v>0</v>
      </c>
      <c r="BK10" s="29">
        <v>0</v>
      </c>
      <c r="BL10" s="29">
        <v>0</v>
      </c>
      <c r="BM10" s="30">
        <f t="shared" si="20"/>
        <v>0</v>
      </c>
      <c r="BN10" s="29">
        <v>0</v>
      </c>
      <c r="BO10" s="29">
        <v>0</v>
      </c>
      <c r="BP10" s="30">
        <f t="shared" si="21"/>
        <v>0</v>
      </c>
      <c r="BQ10" s="29">
        <v>0</v>
      </c>
      <c r="BR10" s="29">
        <v>0</v>
      </c>
      <c r="BS10" s="30">
        <f t="shared" si="22"/>
        <v>0</v>
      </c>
      <c r="BT10" s="29">
        <v>0</v>
      </c>
      <c r="BU10" s="29">
        <v>0</v>
      </c>
      <c r="BV10" s="30">
        <f t="shared" si="23"/>
        <v>0</v>
      </c>
      <c r="BW10" s="29">
        <v>0</v>
      </c>
      <c r="BX10" s="29">
        <v>0</v>
      </c>
      <c r="BY10" s="30">
        <f t="shared" si="24"/>
        <v>0</v>
      </c>
      <c r="BZ10" s="29">
        <v>0</v>
      </c>
      <c r="CA10" s="29">
        <v>0</v>
      </c>
      <c r="CB10" s="30">
        <f t="shared" si="25"/>
        <v>0</v>
      </c>
      <c r="CC10" s="29">
        <v>0</v>
      </c>
      <c r="CD10" s="29">
        <v>0</v>
      </c>
      <c r="CE10" s="30">
        <f t="shared" si="26"/>
        <v>0</v>
      </c>
      <c r="CF10" s="29">
        <v>0</v>
      </c>
      <c r="CG10" s="29">
        <v>0</v>
      </c>
      <c r="CH10" s="30">
        <f t="shared" si="27"/>
        <v>0</v>
      </c>
      <c r="CI10" s="29">
        <v>0</v>
      </c>
      <c r="CJ10" s="29">
        <v>0</v>
      </c>
      <c r="CK10" s="30">
        <f t="shared" si="28"/>
        <v>0</v>
      </c>
      <c r="CL10" s="29">
        <v>0</v>
      </c>
      <c r="CM10" s="29">
        <v>0</v>
      </c>
      <c r="CN10" s="30">
        <f t="shared" si="29"/>
        <v>0</v>
      </c>
      <c r="CO10" s="29">
        <v>0</v>
      </c>
      <c r="CP10" s="29">
        <v>0</v>
      </c>
      <c r="CQ10" s="30">
        <f t="shared" si="30"/>
        <v>0</v>
      </c>
      <c r="CR10" s="29">
        <v>0</v>
      </c>
      <c r="CS10" s="29">
        <v>0</v>
      </c>
      <c r="CT10" s="30">
        <f t="shared" si="31"/>
        <v>0</v>
      </c>
      <c r="CU10" s="29">
        <v>0</v>
      </c>
      <c r="CV10" s="29">
        <v>0</v>
      </c>
      <c r="CW10" s="30">
        <f t="shared" si="32"/>
        <v>0</v>
      </c>
      <c r="CX10" s="29">
        <v>0</v>
      </c>
      <c r="CY10" s="29">
        <v>0</v>
      </c>
      <c r="CZ10" s="30">
        <f t="shared" si="33"/>
        <v>0</v>
      </c>
      <c r="DA10" s="29">
        <v>900760</v>
      </c>
      <c r="DB10" s="29">
        <v>1360478.2590000001</v>
      </c>
      <c r="DC10" s="30">
        <f t="shared" si="34"/>
        <v>7.8619655083486295</v>
      </c>
      <c r="DD10" s="29">
        <v>1109290</v>
      </c>
      <c r="DE10" s="29">
        <v>1643096.9639999999</v>
      </c>
      <c r="DF10" s="30">
        <f t="shared" si="35"/>
        <v>7.6292929247955055</v>
      </c>
      <c r="DG10" s="29">
        <v>1179810</v>
      </c>
      <c r="DH10" s="29">
        <v>1757401.3459999999</v>
      </c>
      <c r="DI10" s="30">
        <f t="shared" si="36"/>
        <v>8.4471422528866551</v>
      </c>
      <c r="DJ10" s="29">
        <v>665540</v>
      </c>
      <c r="DK10" s="29">
        <v>993208.94299999997</v>
      </c>
      <c r="DL10" s="30">
        <f t="shared" si="37"/>
        <v>5.4022195153975074</v>
      </c>
      <c r="DM10" s="29">
        <v>372340</v>
      </c>
      <c r="DN10" s="29">
        <v>576246.70400000003</v>
      </c>
      <c r="DO10" s="30">
        <f t="shared" si="38"/>
        <v>2.8003956497415232</v>
      </c>
    </row>
    <row r="11" spans="1:119" ht="15.6" x14ac:dyDescent="0.3">
      <c r="A11" s="19" t="s">
        <v>158</v>
      </c>
      <c r="B11" s="21" t="s">
        <v>159</v>
      </c>
      <c r="C11" s="29">
        <v>64320</v>
      </c>
      <c r="D11" s="29">
        <v>92795.25</v>
      </c>
      <c r="E11" s="30">
        <f t="shared" si="0"/>
        <v>0.33318718922166018</v>
      </c>
      <c r="F11" s="29">
        <v>26969</v>
      </c>
      <c r="G11" s="29">
        <v>68241.070000000007</v>
      </c>
      <c r="H11" s="30">
        <f t="shared" si="1"/>
        <v>0.28012571599203789</v>
      </c>
      <c r="I11" s="29">
        <v>53600</v>
      </c>
      <c r="J11" s="29">
        <v>46900</v>
      </c>
      <c r="K11" s="30">
        <f t="shared" si="2"/>
        <v>0.3170928613194598</v>
      </c>
      <c r="L11" s="29">
        <v>41134</v>
      </c>
      <c r="M11" s="29">
        <v>97359.360000000001</v>
      </c>
      <c r="N11" s="30">
        <f t="shared" si="3"/>
        <v>0.55767146894951658</v>
      </c>
      <c r="O11" s="29">
        <v>5865</v>
      </c>
      <c r="P11" s="29">
        <v>11122</v>
      </c>
      <c r="Q11" s="30">
        <f t="shared" si="4"/>
        <v>6.1036199751061171E-2</v>
      </c>
      <c r="R11" s="29">
        <v>0</v>
      </c>
      <c r="S11" s="29">
        <v>0</v>
      </c>
      <c r="T11" s="30">
        <f t="shared" si="5"/>
        <v>0</v>
      </c>
      <c r="U11" s="29">
        <v>40480</v>
      </c>
      <c r="V11" s="29">
        <v>179222.19</v>
      </c>
      <c r="W11" s="30">
        <f t="shared" si="6"/>
        <v>1.1002911450949271</v>
      </c>
      <c r="X11" s="29">
        <v>147400</v>
      </c>
      <c r="Y11" s="29">
        <v>136301.20000000001</v>
      </c>
      <c r="Z11" s="30">
        <f t="shared" si="7"/>
        <v>0.58957233487327898</v>
      </c>
      <c r="AA11" s="29">
        <v>80400</v>
      </c>
      <c r="AB11" s="29">
        <v>61305</v>
      </c>
      <c r="AC11" s="30">
        <f t="shared" si="8"/>
        <v>0.25883152408407778</v>
      </c>
      <c r="AD11" s="29">
        <v>28020</v>
      </c>
      <c r="AE11" s="29">
        <v>72213.2</v>
      </c>
      <c r="AF11" s="30">
        <f t="shared" si="9"/>
        <v>0.24849676078777891</v>
      </c>
      <c r="AG11" s="29">
        <v>14160</v>
      </c>
      <c r="AH11" s="29">
        <v>32590.17</v>
      </c>
      <c r="AI11" s="30">
        <f t="shared" si="10"/>
        <v>0.12308273139180856</v>
      </c>
      <c r="AJ11" s="29">
        <v>0</v>
      </c>
      <c r="AK11" s="29">
        <v>0</v>
      </c>
      <c r="AL11" s="30">
        <f t="shared" si="11"/>
        <v>0</v>
      </c>
      <c r="AM11" s="29">
        <v>14560</v>
      </c>
      <c r="AN11" s="29">
        <v>32240</v>
      </c>
      <c r="AO11" s="30">
        <f t="shared" si="12"/>
        <v>0.13091539198296784</v>
      </c>
      <c r="AP11" s="29">
        <v>80400</v>
      </c>
      <c r="AQ11" s="29">
        <v>56280</v>
      </c>
      <c r="AR11" s="30">
        <f t="shared" si="13"/>
        <v>0.26183459632088807</v>
      </c>
      <c r="AS11" s="29">
        <v>0</v>
      </c>
      <c r="AT11" s="29">
        <v>0</v>
      </c>
      <c r="AU11" s="30">
        <f t="shared" si="14"/>
        <v>0</v>
      </c>
      <c r="AV11" s="29">
        <v>80400</v>
      </c>
      <c r="AW11" s="29">
        <v>58290</v>
      </c>
      <c r="AX11" s="30">
        <f t="shared" si="15"/>
        <v>0.75176025282249537</v>
      </c>
      <c r="AY11" s="29">
        <v>54461</v>
      </c>
      <c r="AZ11" s="29">
        <v>82742.789999999994</v>
      </c>
      <c r="BA11" s="30">
        <f t="shared" si="16"/>
        <v>0.9830945770593279</v>
      </c>
      <c r="BB11" s="29">
        <v>0</v>
      </c>
      <c r="BC11" s="29">
        <v>0</v>
      </c>
      <c r="BD11" s="30">
        <f t="shared" si="17"/>
        <v>0</v>
      </c>
      <c r="BE11" s="29">
        <v>57430</v>
      </c>
      <c r="BF11" s="29">
        <v>86347.75</v>
      </c>
      <c r="BG11" s="30">
        <f t="shared" si="18"/>
        <v>0.4141591070493717</v>
      </c>
      <c r="BH11" s="29">
        <v>27647</v>
      </c>
      <c r="BI11" s="29">
        <v>61915.68</v>
      </c>
      <c r="BJ11" s="30">
        <f t="shared" si="19"/>
        <v>0.19970689522011514</v>
      </c>
      <c r="BK11" s="29">
        <v>94260</v>
      </c>
      <c r="BL11" s="29">
        <v>89265</v>
      </c>
      <c r="BM11" s="30">
        <f t="shared" si="20"/>
        <v>0.83070718422815548</v>
      </c>
      <c r="BN11" s="29">
        <v>28906</v>
      </c>
      <c r="BO11" s="29">
        <v>63497.75</v>
      </c>
      <c r="BP11" s="30">
        <f t="shared" si="21"/>
        <v>0.33967634526854573</v>
      </c>
      <c r="BQ11" s="29">
        <v>241200</v>
      </c>
      <c r="BR11" s="29">
        <v>162810</v>
      </c>
      <c r="BS11" s="30">
        <f t="shared" si="22"/>
        <v>0.68708384757290997</v>
      </c>
      <c r="BT11" s="29">
        <v>0</v>
      </c>
      <c r="BU11" s="29">
        <v>0</v>
      </c>
      <c r="BV11" s="30">
        <f t="shared" si="23"/>
        <v>0</v>
      </c>
      <c r="BW11" s="29">
        <v>268000</v>
      </c>
      <c r="BX11" s="29">
        <v>177550</v>
      </c>
      <c r="BY11" s="30">
        <f t="shared" si="24"/>
        <v>1.0243053622763707</v>
      </c>
      <c r="BZ11" s="29">
        <v>14160</v>
      </c>
      <c r="CA11" s="29">
        <v>31815.5</v>
      </c>
      <c r="CB11" s="30">
        <f t="shared" si="25"/>
        <v>0.27283919700313841</v>
      </c>
      <c r="CC11" s="29">
        <v>0</v>
      </c>
      <c r="CD11" s="29">
        <v>0</v>
      </c>
      <c r="CE11" s="30">
        <f t="shared" si="26"/>
        <v>0</v>
      </c>
      <c r="CF11" s="29">
        <v>0</v>
      </c>
      <c r="CG11" s="29">
        <v>0</v>
      </c>
      <c r="CH11" s="30">
        <f t="shared" si="27"/>
        <v>0</v>
      </c>
      <c r="CI11" s="29">
        <v>0</v>
      </c>
      <c r="CJ11" s="29">
        <v>0</v>
      </c>
      <c r="CK11" s="30">
        <f t="shared" si="28"/>
        <v>0</v>
      </c>
      <c r="CL11" s="29">
        <v>0</v>
      </c>
      <c r="CM11" s="29">
        <v>0</v>
      </c>
      <c r="CN11" s="30">
        <f t="shared" si="29"/>
        <v>0</v>
      </c>
      <c r="CO11" s="29">
        <v>14540.4</v>
      </c>
      <c r="CP11" s="29">
        <v>29610.67</v>
      </c>
      <c r="CQ11" s="30">
        <f t="shared" si="30"/>
        <v>0.12517137237618545</v>
      </c>
      <c r="CR11" s="29">
        <v>0</v>
      </c>
      <c r="CS11" s="29">
        <v>0</v>
      </c>
      <c r="CT11" s="30">
        <f t="shared" si="31"/>
        <v>0</v>
      </c>
      <c r="CU11" s="29">
        <v>0</v>
      </c>
      <c r="CV11" s="29">
        <v>0</v>
      </c>
      <c r="CW11" s="30">
        <f t="shared" si="32"/>
        <v>0</v>
      </c>
      <c r="CX11" s="29">
        <v>268000</v>
      </c>
      <c r="CY11" s="29">
        <v>184250</v>
      </c>
      <c r="CZ11" s="30">
        <f t="shared" si="33"/>
        <v>0.99316859490446407</v>
      </c>
      <c r="DA11" s="29">
        <v>0</v>
      </c>
      <c r="DB11" s="29">
        <v>0</v>
      </c>
      <c r="DC11" s="30">
        <f t="shared" si="34"/>
        <v>0</v>
      </c>
      <c r="DD11" s="29">
        <v>242691.67</v>
      </c>
      <c r="DE11" s="29">
        <v>189298.85</v>
      </c>
      <c r="DF11" s="30">
        <f t="shared" si="35"/>
        <v>0.87895992057649852</v>
      </c>
      <c r="DG11" s="29">
        <v>14160</v>
      </c>
      <c r="DH11" s="29">
        <v>29683.95</v>
      </c>
      <c r="DI11" s="30">
        <f t="shared" si="36"/>
        <v>0.14267916025459496</v>
      </c>
      <c r="DJ11" s="29">
        <v>0</v>
      </c>
      <c r="DK11" s="29">
        <v>0</v>
      </c>
      <c r="DL11" s="30">
        <f t="shared" si="37"/>
        <v>0</v>
      </c>
      <c r="DM11" s="29">
        <v>110000</v>
      </c>
      <c r="DN11" s="29">
        <v>73700</v>
      </c>
      <c r="DO11" s="30">
        <f t="shared" si="38"/>
        <v>0.35816111042944948</v>
      </c>
    </row>
    <row r="12" spans="1:119" ht="15.6" x14ac:dyDescent="0.3">
      <c r="A12" s="19" t="s">
        <v>116</v>
      </c>
      <c r="B12" s="21" t="s">
        <v>112</v>
      </c>
      <c r="C12" s="29">
        <v>0</v>
      </c>
      <c r="D12" s="29">
        <v>0</v>
      </c>
      <c r="E12" s="30">
        <f t="shared" si="0"/>
        <v>0</v>
      </c>
      <c r="F12" s="29">
        <v>0</v>
      </c>
      <c r="G12" s="29">
        <v>0</v>
      </c>
      <c r="H12" s="30">
        <f t="shared" si="1"/>
        <v>0</v>
      </c>
      <c r="I12" s="29">
        <v>0</v>
      </c>
      <c r="J12" s="29">
        <v>0</v>
      </c>
      <c r="K12" s="30">
        <f t="shared" si="2"/>
        <v>0</v>
      </c>
      <c r="L12" s="29">
        <v>298010</v>
      </c>
      <c r="M12" s="29">
        <v>242795.696</v>
      </c>
      <c r="N12" s="30">
        <f t="shared" si="3"/>
        <v>1.3907264020936483</v>
      </c>
      <c r="O12" s="29">
        <v>0</v>
      </c>
      <c r="P12" s="29">
        <v>0</v>
      </c>
      <c r="Q12" s="30">
        <f t="shared" si="4"/>
        <v>0</v>
      </c>
      <c r="R12" s="29">
        <v>341250</v>
      </c>
      <c r="S12" s="29">
        <v>291444.88</v>
      </c>
      <c r="T12" s="30">
        <f t="shared" si="5"/>
        <v>0.88105022540659395</v>
      </c>
      <c r="U12" s="29">
        <v>207650</v>
      </c>
      <c r="V12" s="29">
        <v>184850.693</v>
      </c>
      <c r="W12" s="30">
        <f t="shared" si="6"/>
        <v>1.1348459734397889</v>
      </c>
      <c r="X12" s="29">
        <v>196100</v>
      </c>
      <c r="Y12" s="29">
        <v>166301.88399999999</v>
      </c>
      <c r="Z12" s="30">
        <f t="shared" si="7"/>
        <v>0.71934062241348706</v>
      </c>
      <c r="AA12" s="29">
        <v>191000</v>
      </c>
      <c r="AB12" s="29">
        <v>151995.15400000001</v>
      </c>
      <c r="AC12" s="30">
        <f t="shared" si="8"/>
        <v>0.64172803789599731</v>
      </c>
      <c r="AD12" s="29">
        <v>305210</v>
      </c>
      <c r="AE12" s="29">
        <v>298767.81300000002</v>
      </c>
      <c r="AF12" s="30">
        <f t="shared" si="9"/>
        <v>1.0281061323712128</v>
      </c>
      <c r="AG12" s="29">
        <v>214800</v>
      </c>
      <c r="AH12" s="29">
        <v>181567.66899999999</v>
      </c>
      <c r="AI12" s="30">
        <f t="shared" si="10"/>
        <v>0.68572347529834321</v>
      </c>
      <c r="AJ12" s="29">
        <v>0</v>
      </c>
      <c r="AK12" s="29">
        <v>0</v>
      </c>
      <c r="AL12" s="30">
        <f t="shared" si="11"/>
        <v>0</v>
      </c>
      <c r="AM12" s="29">
        <v>100520</v>
      </c>
      <c r="AN12" s="29">
        <v>74887.399999999994</v>
      </c>
      <c r="AO12" s="30">
        <f t="shared" si="12"/>
        <v>0.30409160439160376</v>
      </c>
      <c r="AP12" s="29">
        <v>171360</v>
      </c>
      <c r="AQ12" s="29">
        <v>123751.95</v>
      </c>
      <c r="AR12" s="30">
        <f t="shared" si="13"/>
        <v>0.57573812850342432</v>
      </c>
      <c r="AS12" s="29">
        <v>156571</v>
      </c>
      <c r="AT12" s="29">
        <v>133816.76800000001</v>
      </c>
      <c r="AU12" s="30">
        <f t="shared" si="14"/>
        <v>1.1783096369429229</v>
      </c>
      <c r="AV12" s="29">
        <v>98350</v>
      </c>
      <c r="AW12" s="29">
        <v>89198.938999999998</v>
      </c>
      <c r="AX12" s="30">
        <f t="shared" si="15"/>
        <v>1.1503897226649229</v>
      </c>
      <c r="AY12" s="29">
        <v>663890</v>
      </c>
      <c r="AZ12" s="29">
        <v>441834.609</v>
      </c>
      <c r="BA12" s="30">
        <f t="shared" si="16"/>
        <v>5.249583777209212</v>
      </c>
      <c r="BB12" s="29">
        <v>155480</v>
      </c>
      <c r="BC12" s="29">
        <v>97962.731</v>
      </c>
      <c r="BD12" s="30">
        <f t="shared" si="17"/>
        <v>1.0929142000548966</v>
      </c>
      <c r="BE12" s="29">
        <v>383500</v>
      </c>
      <c r="BF12" s="29">
        <v>310907.70299999998</v>
      </c>
      <c r="BG12" s="30">
        <f t="shared" si="18"/>
        <v>1.4912404393774157</v>
      </c>
      <c r="BH12" s="29">
        <v>0</v>
      </c>
      <c r="BI12" s="29">
        <v>0</v>
      </c>
      <c r="BJ12" s="30">
        <f t="shared" si="19"/>
        <v>0</v>
      </c>
      <c r="BK12" s="29">
        <v>35000</v>
      </c>
      <c r="BL12" s="29">
        <v>23318.066999999999</v>
      </c>
      <c r="BM12" s="30">
        <f t="shared" si="20"/>
        <v>0.21699978467723599</v>
      </c>
      <c r="BN12" s="29">
        <v>39000</v>
      </c>
      <c r="BO12" s="29">
        <v>34335.362999999998</v>
      </c>
      <c r="BP12" s="30">
        <f t="shared" si="21"/>
        <v>0.18367439188489121</v>
      </c>
      <c r="BQ12" s="29">
        <v>97326</v>
      </c>
      <c r="BR12" s="29">
        <v>105966.144</v>
      </c>
      <c r="BS12" s="30">
        <f t="shared" si="22"/>
        <v>0.44719382060060819</v>
      </c>
      <c r="BT12" s="29">
        <v>177880</v>
      </c>
      <c r="BU12" s="29">
        <v>159622.886</v>
      </c>
      <c r="BV12" s="30">
        <f t="shared" si="23"/>
        <v>0.81875540817549874</v>
      </c>
      <c r="BW12" s="29">
        <v>469378</v>
      </c>
      <c r="BX12" s="29">
        <v>350028.29300000001</v>
      </c>
      <c r="BY12" s="30">
        <f t="shared" si="24"/>
        <v>2.0193514923590237</v>
      </c>
      <c r="BZ12" s="29">
        <v>240000</v>
      </c>
      <c r="CA12" s="29">
        <v>219482.90900000001</v>
      </c>
      <c r="CB12" s="30">
        <f t="shared" si="25"/>
        <v>1.8822127782833182</v>
      </c>
      <c r="CC12" s="29">
        <v>510180</v>
      </c>
      <c r="CD12" s="29">
        <v>391194.90399999998</v>
      </c>
      <c r="CE12" s="30">
        <f t="shared" si="26"/>
        <v>2.8039136753063807</v>
      </c>
      <c r="CF12" s="29">
        <v>110000</v>
      </c>
      <c r="CG12" s="29">
        <v>73706.513000000006</v>
      </c>
      <c r="CH12" s="30">
        <f t="shared" si="27"/>
        <v>0.35547760651470561</v>
      </c>
      <c r="CI12" s="29">
        <v>100000</v>
      </c>
      <c r="CJ12" s="29">
        <v>59000</v>
      </c>
      <c r="CK12" s="30">
        <f t="shared" si="28"/>
        <v>0.34728632677764815</v>
      </c>
      <c r="CL12" s="29">
        <v>5000</v>
      </c>
      <c r="CM12" s="29">
        <v>7732.817</v>
      </c>
      <c r="CN12" s="30">
        <f t="shared" si="29"/>
        <v>2.2263029610132459E-2</v>
      </c>
      <c r="CO12" s="29">
        <v>200000</v>
      </c>
      <c r="CP12" s="29">
        <v>121289.319</v>
      </c>
      <c r="CQ12" s="30">
        <f t="shared" si="30"/>
        <v>0.5127189122638206</v>
      </c>
      <c r="CR12" s="29">
        <v>132000</v>
      </c>
      <c r="CS12" s="29">
        <v>80068.046000000002</v>
      </c>
      <c r="CT12" s="30">
        <f t="shared" si="31"/>
        <v>0.58058429560977398</v>
      </c>
      <c r="CU12" s="29">
        <v>0</v>
      </c>
      <c r="CV12" s="29">
        <v>0</v>
      </c>
      <c r="CW12" s="30">
        <f t="shared" si="32"/>
        <v>0</v>
      </c>
      <c r="CX12" s="29">
        <v>14000</v>
      </c>
      <c r="CY12" s="29">
        <v>16726.599999999999</v>
      </c>
      <c r="CZ12" s="30">
        <f t="shared" si="33"/>
        <v>9.0161920323088229E-2</v>
      </c>
      <c r="DA12" s="29">
        <v>98000</v>
      </c>
      <c r="DB12" s="29">
        <v>59360.875999999997</v>
      </c>
      <c r="DC12" s="30">
        <f t="shared" si="34"/>
        <v>0.34303610261320605</v>
      </c>
      <c r="DD12" s="29">
        <v>195500</v>
      </c>
      <c r="DE12" s="29">
        <v>126504.822</v>
      </c>
      <c r="DF12" s="30">
        <f t="shared" si="35"/>
        <v>0.58739220178920304</v>
      </c>
      <c r="DG12" s="29">
        <v>50450</v>
      </c>
      <c r="DH12" s="29">
        <v>62455.773000000001</v>
      </c>
      <c r="DI12" s="30">
        <f t="shared" si="36"/>
        <v>0.30020052064134334</v>
      </c>
      <c r="DJ12" s="29">
        <v>11000</v>
      </c>
      <c r="DK12" s="29">
        <v>14572.99</v>
      </c>
      <c r="DL12" s="30">
        <f t="shared" si="37"/>
        <v>7.926478263264361E-2</v>
      </c>
      <c r="DM12" s="29">
        <v>300000</v>
      </c>
      <c r="DN12" s="29">
        <v>169509.68299999999</v>
      </c>
      <c r="DO12" s="30">
        <f t="shared" si="38"/>
        <v>0.82376901345758446</v>
      </c>
    </row>
    <row r="13" spans="1:119" ht="15.6" x14ac:dyDescent="0.3">
      <c r="A13" s="19" t="s">
        <v>119</v>
      </c>
      <c r="B13" s="21" t="s">
        <v>300</v>
      </c>
      <c r="C13" s="29">
        <v>991381</v>
      </c>
      <c r="D13" s="29">
        <v>1625918.5190000001</v>
      </c>
      <c r="E13" s="30">
        <f t="shared" si="0"/>
        <v>5.8379628402213966</v>
      </c>
      <c r="F13" s="29">
        <v>744454</v>
      </c>
      <c r="G13" s="29">
        <v>1145693.115</v>
      </c>
      <c r="H13" s="30">
        <f t="shared" si="1"/>
        <v>4.703005157253882</v>
      </c>
      <c r="I13" s="29">
        <v>768612</v>
      </c>
      <c r="J13" s="29">
        <v>1321318.122</v>
      </c>
      <c r="K13" s="30">
        <f t="shared" si="2"/>
        <v>8.9334870792800647</v>
      </c>
      <c r="L13" s="29">
        <v>1182995.67</v>
      </c>
      <c r="M13" s="29">
        <v>1661603.7180000001</v>
      </c>
      <c r="N13" s="30">
        <f t="shared" si="3"/>
        <v>9.5176158330235356</v>
      </c>
      <c r="O13" s="29">
        <v>491149.73</v>
      </c>
      <c r="P13" s="29">
        <v>844154.326</v>
      </c>
      <c r="Q13" s="30">
        <f t="shared" si="4"/>
        <v>4.6326175204512143</v>
      </c>
      <c r="R13" s="29">
        <v>548552.5</v>
      </c>
      <c r="S13" s="29">
        <v>666008.38600000006</v>
      </c>
      <c r="T13" s="30">
        <f t="shared" si="5"/>
        <v>2.0133715802726813</v>
      </c>
      <c r="U13" s="29">
        <v>386892.79999999999</v>
      </c>
      <c r="V13" s="29">
        <v>521502.038</v>
      </c>
      <c r="W13" s="30">
        <f t="shared" si="6"/>
        <v>3.2016352135879944</v>
      </c>
      <c r="X13" s="29">
        <v>450240</v>
      </c>
      <c r="Y13" s="29">
        <v>736875.13500000001</v>
      </c>
      <c r="Z13" s="30">
        <f t="shared" si="7"/>
        <v>3.1873614748220316</v>
      </c>
      <c r="AA13" s="29">
        <v>421285</v>
      </c>
      <c r="AB13" s="29">
        <v>521227.66100000002</v>
      </c>
      <c r="AC13" s="30">
        <f t="shared" si="8"/>
        <v>2.2006386084562277</v>
      </c>
      <c r="AD13" s="29">
        <v>486416</v>
      </c>
      <c r="AE13" s="29">
        <v>453044.66399999999</v>
      </c>
      <c r="AF13" s="30">
        <f t="shared" si="9"/>
        <v>1.5589965753655519</v>
      </c>
      <c r="AG13" s="29">
        <v>448340</v>
      </c>
      <c r="AH13" s="29">
        <v>701411.58299999998</v>
      </c>
      <c r="AI13" s="30">
        <f t="shared" si="10"/>
        <v>2.6490089945984394</v>
      </c>
      <c r="AJ13" s="29">
        <v>258840</v>
      </c>
      <c r="AK13" s="29">
        <v>252002.69500000001</v>
      </c>
      <c r="AL13" s="30">
        <f t="shared" si="11"/>
        <v>0.9239524843678083</v>
      </c>
      <c r="AM13" s="29">
        <v>283983</v>
      </c>
      <c r="AN13" s="29">
        <v>366461.24900000001</v>
      </c>
      <c r="AO13" s="30">
        <f t="shared" si="12"/>
        <v>1.488071279758157</v>
      </c>
      <c r="AP13" s="29">
        <v>472555</v>
      </c>
      <c r="AQ13" s="29">
        <v>662390.34900000005</v>
      </c>
      <c r="AR13" s="30">
        <f t="shared" si="13"/>
        <v>3.0816757220552091</v>
      </c>
      <c r="AS13" s="29">
        <v>148950</v>
      </c>
      <c r="AT13" s="29">
        <v>169471.429</v>
      </c>
      <c r="AU13" s="30">
        <f t="shared" si="14"/>
        <v>1.4922630471630307</v>
      </c>
      <c r="AV13" s="29">
        <v>387610</v>
      </c>
      <c r="AW13" s="29">
        <v>448307.27799999999</v>
      </c>
      <c r="AX13" s="30">
        <f t="shared" si="15"/>
        <v>5.7817737631059316</v>
      </c>
      <c r="AY13" s="29">
        <v>547840</v>
      </c>
      <c r="AZ13" s="29">
        <v>649699.05099999998</v>
      </c>
      <c r="BA13" s="30">
        <f t="shared" si="16"/>
        <v>7.7192902699883801</v>
      </c>
      <c r="BB13" s="29">
        <v>825123</v>
      </c>
      <c r="BC13" s="29">
        <v>924510.23699999996</v>
      </c>
      <c r="BD13" s="30">
        <f t="shared" si="17"/>
        <v>10.314232318752097</v>
      </c>
      <c r="BE13" s="29">
        <v>428283</v>
      </c>
      <c r="BF13" s="29">
        <v>607357.18599999999</v>
      </c>
      <c r="BG13" s="30">
        <f t="shared" si="18"/>
        <v>2.9131333452670058</v>
      </c>
      <c r="BH13" s="29">
        <v>774858</v>
      </c>
      <c r="BI13" s="29">
        <v>1104744.5009999999</v>
      </c>
      <c r="BJ13" s="30">
        <f t="shared" si="19"/>
        <v>3.5633153719091086</v>
      </c>
      <c r="BK13" s="29">
        <v>656175</v>
      </c>
      <c r="BL13" s="29">
        <v>873692.33499999996</v>
      </c>
      <c r="BM13" s="30">
        <f t="shared" si="20"/>
        <v>8.1306503051540044</v>
      </c>
      <c r="BN13" s="29">
        <v>1410892.65</v>
      </c>
      <c r="BO13" s="29">
        <v>1400202.031</v>
      </c>
      <c r="BP13" s="30">
        <f t="shared" si="21"/>
        <v>7.4902734116984444</v>
      </c>
      <c r="BQ13" s="29">
        <v>831081</v>
      </c>
      <c r="BR13" s="29">
        <v>1321143.2890000001</v>
      </c>
      <c r="BS13" s="30">
        <f t="shared" si="22"/>
        <v>5.5754328002042195</v>
      </c>
      <c r="BT13" s="29">
        <v>1142463.1299999999</v>
      </c>
      <c r="BU13" s="29">
        <v>1629963.4550000001</v>
      </c>
      <c r="BV13" s="30">
        <f t="shared" si="23"/>
        <v>8.3605893074109137</v>
      </c>
      <c r="BW13" s="29">
        <v>671331.91</v>
      </c>
      <c r="BX13" s="29">
        <v>1290759.2420000001</v>
      </c>
      <c r="BY13" s="30">
        <f t="shared" si="24"/>
        <v>7.446531191148317</v>
      </c>
      <c r="BZ13" s="29">
        <v>719887.13</v>
      </c>
      <c r="CA13" s="29">
        <v>1159032.9580000001</v>
      </c>
      <c r="CB13" s="30">
        <f t="shared" si="25"/>
        <v>9.9394830054813621</v>
      </c>
      <c r="CC13" s="29">
        <v>866729</v>
      </c>
      <c r="CD13" s="29">
        <v>1188674.5630000001</v>
      </c>
      <c r="CE13" s="30">
        <f t="shared" si="26"/>
        <v>8.5198984664803721</v>
      </c>
      <c r="CF13" s="29">
        <v>701432</v>
      </c>
      <c r="CG13" s="29">
        <v>1373592.094</v>
      </c>
      <c r="CH13" s="30">
        <f t="shared" si="27"/>
        <v>6.6246687033294132</v>
      </c>
      <c r="CI13" s="29">
        <v>768650</v>
      </c>
      <c r="CJ13" s="29">
        <v>1202674.6669999999</v>
      </c>
      <c r="CK13" s="30">
        <f t="shared" si="28"/>
        <v>7.0791943628976455</v>
      </c>
      <c r="CL13" s="29">
        <v>696640</v>
      </c>
      <c r="CM13" s="29">
        <v>1385532</v>
      </c>
      <c r="CN13" s="30">
        <f t="shared" si="29"/>
        <v>3.988991326419085</v>
      </c>
      <c r="CO13" s="29">
        <v>848424</v>
      </c>
      <c r="CP13" s="29">
        <v>1418383.5889999999</v>
      </c>
      <c r="CQ13" s="30">
        <f t="shared" si="30"/>
        <v>5.9958461051705134</v>
      </c>
      <c r="CR13" s="29">
        <v>718762</v>
      </c>
      <c r="CS13" s="29">
        <v>1173972.409</v>
      </c>
      <c r="CT13" s="30">
        <f t="shared" si="31"/>
        <v>8.5126336684246606</v>
      </c>
      <c r="CU13" s="29">
        <v>911400</v>
      </c>
      <c r="CV13" s="29">
        <v>1340643.57</v>
      </c>
      <c r="CW13" s="30">
        <f t="shared" si="32"/>
        <v>5.9492249542489573</v>
      </c>
      <c r="CX13" s="29">
        <v>1603604.5</v>
      </c>
      <c r="CY13" s="29">
        <v>2270592.8820000002</v>
      </c>
      <c r="CZ13" s="30">
        <f t="shared" si="33"/>
        <v>12.23924853305844</v>
      </c>
      <c r="DA13" s="29">
        <v>1017637</v>
      </c>
      <c r="DB13" s="29">
        <v>1435473.0530000001</v>
      </c>
      <c r="DC13" s="30">
        <f t="shared" si="34"/>
        <v>8.2953472840832116</v>
      </c>
      <c r="DD13" s="29">
        <v>1384441</v>
      </c>
      <c r="DE13" s="29">
        <v>1670899.69</v>
      </c>
      <c r="DF13" s="30">
        <f t="shared" si="35"/>
        <v>7.7583876437373815</v>
      </c>
      <c r="DG13" s="29">
        <v>1213405</v>
      </c>
      <c r="DH13" s="29">
        <v>1414541.7949999999</v>
      </c>
      <c r="DI13" s="30">
        <f t="shared" si="36"/>
        <v>6.7991502295222634</v>
      </c>
      <c r="DJ13" s="29">
        <v>812690</v>
      </c>
      <c r="DK13" s="29">
        <v>1476576.0619999999</v>
      </c>
      <c r="DL13" s="30">
        <f t="shared" si="37"/>
        <v>8.0313292327103021</v>
      </c>
      <c r="DM13" s="29">
        <v>2055833</v>
      </c>
      <c r="DN13" s="29">
        <v>3344991.2510000002</v>
      </c>
      <c r="DO13" s="30">
        <f t="shared" si="38"/>
        <v>16.255709373608592</v>
      </c>
    </row>
    <row r="14" spans="1:119" ht="15.6" x14ac:dyDescent="0.3">
      <c r="A14" s="19" t="s">
        <v>143</v>
      </c>
      <c r="B14" s="21" t="s">
        <v>144</v>
      </c>
      <c r="C14" s="29">
        <v>25000</v>
      </c>
      <c r="D14" s="29">
        <v>29310.415000000001</v>
      </c>
      <c r="E14" s="30">
        <f t="shared" si="0"/>
        <v>0.10524089098063087</v>
      </c>
      <c r="F14" s="29">
        <v>17200</v>
      </c>
      <c r="G14" s="29">
        <v>30820.735000000001</v>
      </c>
      <c r="H14" s="30">
        <f t="shared" si="1"/>
        <v>0.12651736643748202</v>
      </c>
      <c r="I14" s="29">
        <v>30000</v>
      </c>
      <c r="J14" s="29">
        <v>80776.785000000003</v>
      </c>
      <c r="K14" s="30">
        <f t="shared" si="2"/>
        <v>0.54613522140377013</v>
      </c>
      <c r="L14" s="29">
        <v>62200</v>
      </c>
      <c r="M14" s="29">
        <v>102798.136</v>
      </c>
      <c r="N14" s="30">
        <f t="shared" si="3"/>
        <v>0.58882461335399261</v>
      </c>
      <c r="O14" s="29">
        <v>27568</v>
      </c>
      <c r="P14" s="29">
        <v>88278.976999999999</v>
      </c>
      <c r="Q14" s="30">
        <f t="shared" si="4"/>
        <v>0.48446441952808256</v>
      </c>
      <c r="R14" s="29">
        <v>64700</v>
      </c>
      <c r="S14" s="29">
        <v>55684.256999999998</v>
      </c>
      <c r="T14" s="30">
        <f t="shared" si="5"/>
        <v>0.16833586914084306</v>
      </c>
      <c r="U14" s="29">
        <v>22139.200000000001</v>
      </c>
      <c r="V14" s="29">
        <v>65860.789999999994</v>
      </c>
      <c r="W14" s="30">
        <f t="shared" si="6"/>
        <v>0.40433633829581317</v>
      </c>
      <c r="X14" s="29">
        <v>0</v>
      </c>
      <c r="Y14" s="29">
        <v>0</v>
      </c>
      <c r="Z14" s="30">
        <f t="shared" si="7"/>
        <v>0</v>
      </c>
      <c r="AA14" s="29">
        <v>42360</v>
      </c>
      <c r="AB14" s="29">
        <v>75370</v>
      </c>
      <c r="AC14" s="30">
        <f t="shared" si="8"/>
        <v>0.31821437028328753</v>
      </c>
      <c r="AD14" s="29">
        <v>20000</v>
      </c>
      <c r="AE14" s="29">
        <v>18757.166000000001</v>
      </c>
      <c r="AF14" s="30">
        <f t="shared" si="9"/>
        <v>6.454630168111454E-2</v>
      </c>
      <c r="AG14" s="29">
        <v>65000</v>
      </c>
      <c r="AH14" s="29">
        <v>98570</v>
      </c>
      <c r="AI14" s="30">
        <f t="shared" si="10"/>
        <v>0.37226761423124122</v>
      </c>
      <c r="AJ14" s="29">
        <v>114800</v>
      </c>
      <c r="AK14" s="29">
        <v>121455.47900000001</v>
      </c>
      <c r="AL14" s="30">
        <f t="shared" si="11"/>
        <v>0.4453090930719299</v>
      </c>
      <c r="AM14" s="29">
        <v>71258</v>
      </c>
      <c r="AN14" s="29">
        <v>117788.944</v>
      </c>
      <c r="AO14" s="30">
        <f t="shared" si="12"/>
        <v>0.47829980691748908</v>
      </c>
      <c r="AP14" s="29">
        <v>22200</v>
      </c>
      <c r="AQ14" s="29">
        <v>34313.720999999998</v>
      </c>
      <c r="AR14" s="30">
        <f t="shared" si="13"/>
        <v>0.15963964616742321</v>
      </c>
      <c r="AS14" s="29">
        <v>40160</v>
      </c>
      <c r="AT14" s="29">
        <v>42380.180999999997</v>
      </c>
      <c r="AU14" s="30">
        <f t="shared" si="14"/>
        <v>0.37317427729001312</v>
      </c>
      <c r="AV14" s="29">
        <v>0</v>
      </c>
      <c r="AW14" s="29">
        <v>0</v>
      </c>
      <c r="AX14" s="30">
        <f t="shared" si="15"/>
        <v>0</v>
      </c>
      <c r="AY14" s="29">
        <v>28700</v>
      </c>
      <c r="AZ14" s="29">
        <v>57526.161999999997</v>
      </c>
      <c r="BA14" s="30">
        <f t="shared" si="16"/>
        <v>0.68348744224404789</v>
      </c>
      <c r="BB14" s="29">
        <v>44100</v>
      </c>
      <c r="BC14" s="29">
        <v>89204.967000000004</v>
      </c>
      <c r="BD14" s="30">
        <f t="shared" si="17"/>
        <v>0.99520883252763193</v>
      </c>
      <c r="BE14" s="29">
        <v>0</v>
      </c>
      <c r="BF14" s="29">
        <v>0</v>
      </c>
      <c r="BG14" s="30">
        <f t="shared" si="18"/>
        <v>0</v>
      </c>
      <c r="BH14" s="29">
        <v>1100</v>
      </c>
      <c r="BI14" s="29">
        <v>829.30600000000004</v>
      </c>
      <c r="BJ14" s="30">
        <f t="shared" si="19"/>
        <v>2.6748979652232332E-3</v>
      </c>
      <c r="BK14" s="29">
        <v>43500</v>
      </c>
      <c r="BL14" s="29">
        <v>59091.544000000002</v>
      </c>
      <c r="BM14" s="30">
        <f t="shared" si="20"/>
        <v>0.54991060469315134</v>
      </c>
      <c r="BN14" s="29">
        <v>16500</v>
      </c>
      <c r="BO14" s="29">
        <v>41184.129000000001</v>
      </c>
      <c r="BP14" s="30">
        <f t="shared" si="21"/>
        <v>0.22031134050873183</v>
      </c>
      <c r="BQ14" s="29">
        <v>61360</v>
      </c>
      <c r="BR14" s="29">
        <v>171760.59599999999</v>
      </c>
      <c r="BS14" s="30">
        <f t="shared" si="22"/>
        <v>0.72485677268654347</v>
      </c>
      <c r="BT14" s="29">
        <v>18525</v>
      </c>
      <c r="BU14" s="29">
        <v>48271.213000000003</v>
      </c>
      <c r="BV14" s="30">
        <f t="shared" si="23"/>
        <v>0.24759805873289026</v>
      </c>
      <c r="BW14" s="29">
        <v>0</v>
      </c>
      <c r="BX14" s="29">
        <v>0</v>
      </c>
      <c r="BY14" s="30">
        <f t="shared" si="24"/>
        <v>0</v>
      </c>
      <c r="BZ14" s="29">
        <v>103900</v>
      </c>
      <c r="CA14" s="29">
        <v>180574.215</v>
      </c>
      <c r="CB14" s="30">
        <f t="shared" si="25"/>
        <v>1.5485446973981887</v>
      </c>
      <c r="CC14" s="29">
        <v>14000</v>
      </c>
      <c r="CD14" s="29">
        <v>245297.14300000001</v>
      </c>
      <c r="CE14" s="30">
        <f t="shared" si="26"/>
        <v>1.758182447517989</v>
      </c>
      <c r="CF14" s="29">
        <v>86005.9</v>
      </c>
      <c r="CG14" s="29">
        <v>198105.652</v>
      </c>
      <c r="CH14" s="30">
        <f t="shared" si="27"/>
        <v>0.95543962322563269</v>
      </c>
      <c r="CI14" s="29">
        <v>108720</v>
      </c>
      <c r="CJ14" s="29">
        <v>95323.956000000006</v>
      </c>
      <c r="CK14" s="30">
        <f t="shared" si="28"/>
        <v>0.56109672090091789</v>
      </c>
      <c r="CL14" s="29">
        <v>66500</v>
      </c>
      <c r="CM14" s="29">
        <v>118612.209</v>
      </c>
      <c r="CN14" s="30">
        <f t="shared" si="29"/>
        <v>0.34148837623989031</v>
      </c>
      <c r="CO14" s="29">
        <v>14000</v>
      </c>
      <c r="CP14" s="29">
        <v>21843.244999999999</v>
      </c>
      <c r="CQ14" s="30">
        <f t="shared" si="30"/>
        <v>9.2336612234686047E-2</v>
      </c>
      <c r="CR14" s="29">
        <v>16000</v>
      </c>
      <c r="CS14" s="29">
        <v>21440</v>
      </c>
      <c r="CT14" s="30">
        <f t="shared" si="31"/>
        <v>0.15546435712785539</v>
      </c>
      <c r="CU14" s="29">
        <v>8050</v>
      </c>
      <c r="CV14" s="29">
        <v>9673.1380000000008</v>
      </c>
      <c r="CW14" s="30">
        <f t="shared" si="32"/>
        <v>4.2925409305840968E-2</v>
      </c>
      <c r="CX14" s="29">
        <v>60892.37</v>
      </c>
      <c r="CY14" s="29">
        <v>126623.65</v>
      </c>
      <c r="CZ14" s="30">
        <f t="shared" si="33"/>
        <v>0.68254346025603596</v>
      </c>
      <c r="DA14" s="29">
        <v>22000</v>
      </c>
      <c r="DB14" s="29">
        <v>62014.695</v>
      </c>
      <c r="DC14" s="30">
        <f t="shared" si="34"/>
        <v>0.35837205767560909</v>
      </c>
      <c r="DD14" s="29">
        <v>153000</v>
      </c>
      <c r="DE14" s="29">
        <v>292739.391</v>
      </c>
      <c r="DF14" s="30">
        <f t="shared" si="35"/>
        <v>1.3592591389909265</v>
      </c>
      <c r="DG14" s="29">
        <v>30000</v>
      </c>
      <c r="DH14" s="29">
        <v>78037.311000000002</v>
      </c>
      <c r="DI14" s="30">
        <f t="shared" si="36"/>
        <v>0.37509489141460839</v>
      </c>
      <c r="DJ14" s="29">
        <v>114900</v>
      </c>
      <c r="DK14" s="29">
        <v>190506.538</v>
      </c>
      <c r="DL14" s="30">
        <f t="shared" si="37"/>
        <v>1.0361949966799855</v>
      </c>
      <c r="DM14" s="29">
        <v>56880</v>
      </c>
      <c r="DN14" s="29">
        <v>108441.9</v>
      </c>
      <c r="DO14" s="30">
        <f t="shared" si="38"/>
        <v>0.52699689716525522</v>
      </c>
    </row>
    <row r="15" spans="1:119" ht="15.6" x14ac:dyDescent="0.3">
      <c r="A15" s="19" t="s">
        <v>120</v>
      </c>
      <c r="B15" s="21" t="s">
        <v>54</v>
      </c>
      <c r="C15" s="29">
        <v>5806.63</v>
      </c>
      <c r="D15" s="29">
        <v>334791.984</v>
      </c>
      <c r="E15" s="30">
        <f t="shared" si="0"/>
        <v>1.2020917032165228</v>
      </c>
      <c r="F15" s="29">
        <v>17531.84</v>
      </c>
      <c r="G15" s="29">
        <v>292772.00900000002</v>
      </c>
      <c r="H15" s="30">
        <f t="shared" si="1"/>
        <v>1.201812466357171</v>
      </c>
      <c r="I15" s="29">
        <v>10846.4</v>
      </c>
      <c r="J15" s="29">
        <v>1059357.3219999999</v>
      </c>
      <c r="K15" s="30">
        <f t="shared" si="2"/>
        <v>7.1623591554946753</v>
      </c>
      <c r="L15" s="29">
        <v>20759.939999999999</v>
      </c>
      <c r="M15" s="29">
        <v>431812.24599999998</v>
      </c>
      <c r="N15" s="30">
        <f t="shared" si="3"/>
        <v>2.4734074827239003</v>
      </c>
      <c r="O15" s="29">
        <v>6886.19</v>
      </c>
      <c r="P15" s="29">
        <v>423530.52899999998</v>
      </c>
      <c r="Q15" s="30">
        <f t="shared" si="4"/>
        <v>2.3242846582194394</v>
      </c>
      <c r="R15" s="29">
        <v>15268.33</v>
      </c>
      <c r="S15" s="29">
        <v>831038.03799999994</v>
      </c>
      <c r="T15" s="30">
        <f t="shared" si="5"/>
        <v>2.5122632132063996</v>
      </c>
      <c r="U15" s="29">
        <v>1231</v>
      </c>
      <c r="V15" s="29">
        <v>88672.933999999994</v>
      </c>
      <c r="W15" s="30">
        <f t="shared" si="6"/>
        <v>0.54438596074396195</v>
      </c>
      <c r="X15" s="29">
        <v>6780.14</v>
      </c>
      <c r="Y15" s="29">
        <v>624892.22</v>
      </c>
      <c r="Z15" s="30">
        <f t="shared" si="7"/>
        <v>2.7029781483181856</v>
      </c>
      <c r="AA15" s="29">
        <v>21251.07</v>
      </c>
      <c r="AB15" s="29">
        <v>1138275.0989999999</v>
      </c>
      <c r="AC15" s="30">
        <f t="shared" si="8"/>
        <v>4.8058311508217031</v>
      </c>
      <c r="AD15" s="29">
        <v>7523.18</v>
      </c>
      <c r="AE15" s="29">
        <v>632152.86600000004</v>
      </c>
      <c r="AF15" s="30">
        <f t="shared" si="9"/>
        <v>2.1753355276280635</v>
      </c>
      <c r="AG15" s="29">
        <v>6767.45</v>
      </c>
      <c r="AH15" s="29">
        <v>503670.92800000001</v>
      </c>
      <c r="AI15" s="30">
        <f t="shared" si="10"/>
        <v>1.9022052827857894</v>
      </c>
      <c r="AJ15" s="29">
        <v>8966.19</v>
      </c>
      <c r="AK15" s="29">
        <v>596985.549</v>
      </c>
      <c r="AL15" s="30">
        <f t="shared" si="11"/>
        <v>2.1888110408114083</v>
      </c>
      <c r="AM15" s="29">
        <v>5392.63</v>
      </c>
      <c r="AN15" s="29">
        <v>482347.64299999998</v>
      </c>
      <c r="AO15" s="30">
        <f t="shared" si="12"/>
        <v>1.9586454948947156</v>
      </c>
      <c r="AP15" s="29">
        <v>3731.03</v>
      </c>
      <c r="AQ15" s="29">
        <v>292056.20600000001</v>
      </c>
      <c r="AR15" s="30">
        <f t="shared" si="13"/>
        <v>1.3587494456471239</v>
      </c>
      <c r="AS15" s="29">
        <v>7306.5</v>
      </c>
      <c r="AT15" s="29">
        <v>478411.82299999997</v>
      </c>
      <c r="AU15" s="30">
        <f t="shared" si="14"/>
        <v>4.2126055642618105</v>
      </c>
      <c r="AV15" s="29">
        <v>13363.93</v>
      </c>
      <c r="AW15" s="29">
        <v>490115.31</v>
      </c>
      <c r="AX15" s="30">
        <f t="shared" si="15"/>
        <v>6.3209677364518049</v>
      </c>
      <c r="AY15" s="29">
        <v>10871.31</v>
      </c>
      <c r="AZ15" s="29">
        <v>403487.61</v>
      </c>
      <c r="BA15" s="30">
        <f t="shared" si="16"/>
        <v>4.7939703423298763</v>
      </c>
      <c r="BB15" s="29">
        <v>5112.6400000000003</v>
      </c>
      <c r="BC15" s="29">
        <v>395166.14500000002</v>
      </c>
      <c r="BD15" s="30">
        <f t="shared" si="17"/>
        <v>4.4086428261320352</v>
      </c>
      <c r="BE15" s="29">
        <v>4262.78</v>
      </c>
      <c r="BF15" s="29">
        <v>436869.136</v>
      </c>
      <c r="BG15" s="30">
        <f t="shared" si="18"/>
        <v>2.0954029637505376</v>
      </c>
      <c r="BH15" s="29">
        <v>4554.07</v>
      </c>
      <c r="BI15" s="29">
        <v>506548.94900000002</v>
      </c>
      <c r="BJ15" s="30">
        <f t="shared" si="19"/>
        <v>1.6338562038211073</v>
      </c>
      <c r="BK15" s="29">
        <v>5270.32</v>
      </c>
      <c r="BL15" s="29">
        <v>307447.77899999998</v>
      </c>
      <c r="BM15" s="30">
        <f t="shared" si="20"/>
        <v>2.8611334654152265</v>
      </c>
      <c r="BN15" s="29">
        <v>12067.03</v>
      </c>
      <c r="BO15" s="29">
        <v>743010.91799999995</v>
      </c>
      <c r="BP15" s="30">
        <f t="shared" si="21"/>
        <v>3.9746799393815859</v>
      </c>
      <c r="BQ15" s="29">
        <v>2985</v>
      </c>
      <c r="BR15" s="29">
        <v>241156.28</v>
      </c>
      <c r="BS15" s="30">
        <f t="shared" si="22"/>
        <v>1.0177174911170688</v>
      </c>
      <c r="BT15" s="29">
        <v>8626.68</v>
      </c>
      <c r="BU15" s="29">
        <v>458522.84700000001</v>
      </c>
      <c r="BV15" s="30">
        <f t="shared" si="23"/>
        <v>2.3519062345062269</v>
      </c>
      <c r="BW15" s="29">
        <v>4565.83</v>
      </c>
      <c r="BX15" s="29">
        <v>228769.13500000001</v>
      </c>
      <c r="BY15" s="30">
        <f t="shared" si="24"/>
        <v>1.3197941520913938</v>
      </c>
      <c r="BZ15" s="29">
        <v>24249.4</v>
      </c>
      <c r="CA15" s="29">
        <v>679999.01399999997</v>
      </c>
      <c r="CB15" s="30">
        <f t="shared" si="25"/>
        <v>5.8314464629720062</v>
      </c>
      <c r="CC15" s="29">
        <v>8974.6200000000008</v>
      </c>
      <c r="CD15" s="29">
        <v>857359.103</v>
      </c>
      <c r="CE15" s="30">
        <f t="shared" si="26"/>
        <v>6.1451744104266544</v>
      </c>
      <c r="CF15" s="29">
        <v>7854.54</v>
      </c>
      <c r="CG15" s="29">
        <v>379037.66200000001</v>
      </c>
      <c r="CH15" s="30">
        <f t="shared" si="27"/>
        <v>1.8280528461126626</v>
      </c>
      <c r="CI15" s="29">
        <v>2459.09</v>
      </c>
      <c r="CJ15" s="29">
        <v>148985.049</v>
      </c>
      <c r="CK15" s="30">
        <f t="shared" si="28"/>
        <v>0.87695712562708328</v>
      </c>
      <c r="CL15" s="29">
        <v>44936.160000000003</v>
      </c>
      <c r="CM15" s="29">
        <v>698407.41700000002</v>
      </c>
      <c r="CN15" s="30">
        <f t="shared" si="29"/>
        <v>2.0107374847493649</v>
      </c>
      <c r="CO15" s="29">
        <v>15546.25</v>
      </c>
      <c r="CP15" s="29">
        <v>593086.19499999995</v>
      </c>
      <c r="CQ15" s="30">
        <f t="shared" si="30"/>
        <v>2.5071169603902894</v>
      </c>
      <c r="CR15" s="29">
        <v>4120.8100000000004</v>
      </c>
      <c r="CS15" s="29">
        <v>258358.65900000001</v>
      </c>
      <c r="CT15" s="30">
        <f t="shared" si="31"/>
        <v>1.8733937887056815</v>
      </c>
      <c r="CU15" s="29">
        <v>2076.39</v>
      </c>
      <c r="CV15" s="29">
        <v>44038.105000000003</v>
      </c>
      <c r="CW15" s="30">
        <f t="shared" si="32"/>
        <v>0.19542300359806727</v>
      </c>
      <c r="CX15" s="29">
        <v>22107.97</v>
      </c>
      <c r="CY15" s="29">
        <v>1222594.51</v>
      </c>
      <c r="CZ15" s="30">
        <f t="shared" si="33"/>
        <v>6.590189805343889</v>
      </c>
      <c r="DA15" s="29">
        <v>6160.49</v>
      </c>
      <c r="DB15" s="29">
        <v>365418.18800000002</v>
      </c>
      <c r="DC15" s="30">
        <f t="shared" si="34"/>
        <v>2.1116876886301315</v>
      </c>
      <c r="DD15" s="29">
        <v>8659.86</v>
      </c>
      <c r="DE15" s="29">
        <v>508340.79499999998</v>
      </c>
      <c r="DF15" s="30">
        <f t="shared" si="35"/>
        <v>2.3603481204402148</v>
      </c>
      <c r="DG15" s="29">
        <v>11139.48</v>
      </c>
      <c r="DH15" s="29">
        <v>383036.533</v>
      </c>
      <c r="DI15" s="30">
        <f t="shared" si="36"/>
        <v>1.8411070923940867</v>
      </c>
      <c r="DJ15" s="29">
        <v>12371.61</v>
      </c>
      <c r="DK15" s="29">
        <v>737388.60600000003</v>
      </c>
      <c r="DL15" s="30">
        <f t="shared" si="37"/>
        <v>4.0107725024430874</v>
      </c>
      <c r="DM15" s="29">
        <v>5748.97</v>
      </c>
      <c r="DN15" s="29">
        <v>306801.728</v>
      </c>
      <c r="DO15" s="30">
        <f t="shared" si="38"/>
        <v>1.4909694380210843</v>
      </c>
    </row>
    <row r="16" spans="1:119" ht="15.6" x14ac:dyDescent="0.3">
      <c r="A16" s="19" t="s">
        <v>218</v>
      </c>
      <c r="B16" s="21" t="s">
        <v>107</v>
      </c>
      <c r="C16" s="29">
        <v>0</v>
      </c>
      <c r="D16" s="29">
        <v>0</v>
      </c>
      <c r="E16" s="30">
        <f t="shared" si="0"/>
        <v>0</v>
      </c>
      <c r="F16" s="29">
        <v>359.2</v>
      </c>
      <c r="G16" s="29">
        <v>97640.872000000003</v>
      </c>
      <c r="H16" s="30">
        <f t="shared" si="1"/>
        <v>0.40081023317903602</v>
      </c>
      <c r="I16" s="29">
        <v>1264</v>
      </c>
      <c r="J16" s="29">
        <v>96266.286999999997</v>
      </c>
      <c r="K16" s="30">
        <f t="shared" si="2"/>
        <v>0.65086039218401526</v>
      </c>
      <c r="L16" s="29">
        <v>0</v>
      </c>
      <c r="M16" s="29">
        <v>0</v>
      </c>
      <c r="N16" s="30">
        <f t="shared" si="3"/>
        <v>0</v>
      </c>
      <c r="O16" s="29">
        <v>0</v>
      </c>
      <c r="P16" s="29">
        <v>0</v>
      </c>
      <c r="Q16" s="30">
        <f t="shared" si="4"/>
        <v>0</v>
      </c>
      <c r="R16" s="29">
        <v>0</v>
      </c>
      <c r="S16" s="29">
        <v>0</v>
      </c>
      <c r="T16" s="30">
        <f t="shared" si="5"/>
        <v>0</v>
      </c>
      <c r="U16" s="29">
        <v>794</v>
      </c>
      <c r="V16" s="29">
        <v>62538.620999999999</v>
      </c>
      <c r="W16" s="30">
        <f t="shared" si="6"/>
        <v>0.38394068788439445</v>
      </c>
      <c r="X16" s="29">
        <v>813</v>
      </c>
      <c r="Y16" s="29">
        <v>59603.845999999998</v>
      </c>
      <c r="Z16" s="30">
        <f t="shared" si="7"/>
        <v>0.2578170893113732</v>
      </c>
      <c r="AA16" s="29">
        <v>408.61</v>
      </c>
      <c r="AB16" s="29">
        <v>70614.004000000001</v>
      </c>
      <c r="AC16" s="30">
        <f t="shared" si="8"/>
        <v>0.29813441443600297</v>
      </c>
      <c r="AD16" s="29">
        <v>131</v>
      </c>
      <c r="AE16" s="29">
        <v>8248.3979999999992</v>
      </c>
      <c r="AF16" s="30">
        <f t="shared" si="9"/>
        <v>2.838400991353927E-2</v>
      </c>
      <c r="AG16" s="29">
        <v>0</v>
      </c>
      <c r="AH16" s="29">
        <v>0</v>
      </c>
      <c r="AI16" s="30">
        <f t="shared" si="10"/>
        <v>0</v>
      </c>
      <c r="AJ16" s="29">
        <v>550.79999999999995</v>
      </c>
      <c r="AK16" s="29">
        <v>82467.112999999998</v>
      </c>
      <c r="AL16" s="30">
        <f t="shared" si="11"/>
        <v>0.30236063124241891</v>
      </c>
      <c r="AM16" s="29">
        <v>1367</v>
      </c>
      <c r="AN16" s="29">
        <v>75798.293999999994</v>
      </c>
      <c r="AO16" s="30">
        <f t="shared" si="12"/>
        <v>0.30779042712934984</v>
      </c>
      <c r="AP16" s="29">
        <v>840</v>
      </c>
      <c r="AQ16" s="29">
        <v>63625.821000000004</v>
      </c>
      <c r="AR16" s="30">
        <f t="shared" si="13"/>
        <v>0.29600997080881453</v>
      </c>
      <c r="AS16" s="29">
        <v>643</v>
      </c>
      <c r="AT16" s="29">
        <v>101254.159</v>
      </c>
      <c r="AU16" s="30">
        <f t="shared" si="14"/>
        <v>0.89158296911079926</v>
      </c>
      <c r="AV16" s="29">
        <v>0</v>
      </c>
      <c r="AW16" s="29">
        <v>0</v>
      </c>
      <c r="AX16" s="30">
        <f t="shared" si="15"/>
        <v>0</v>
      </c>
      <c r="AY16" s="29">
        <v>236</v>
      </c>
      <c r="AZ16" s="29">
        <v>34857.974999999999</v>
      </c>
      <c r="BA16" s="30">
        <f t="shared" si="16"/>
        <v>0.41415918160083348</v>
      </c>
      <c r="BB16" s="29">
        <v>1635</v>
      </c>
      <c r="BC16" s="29">
        <v>148077.258</v>
      </c>
      <c r="BD16" s="30">
        <f t="shared" si="17"/>
        <v>1.6520133352896476</v>
      </c>
      <c r="BE16" s="29">
        <v>249</v>
      </c>
      <c r="BF16" s="29">
        <v>78260.2</v>
      </c>
      <c r="BG16" s="30">
        <f t="shared" si="18"/>
        <v>0.37536791114424217</v>
      </c>
      <c r="BH16" s="29">
        <v>1570</v>
      </c>
      <c r="BI16" s="29">
        <v>104817.755</v>
      </c>
      <c r="BJ16" s="30">
        <f t="shared" si="19"/>
        <v>0.33808606180199752</v>
      </c>
      <c r="BK16" s="29">
        <v>0</v>
      </c>
      <c r="BL16" s="29">
        <v>0</v>
      </c>
      <c r="BM16" s="30">
        <f t="shared" si="20"/>
        <v>0</v>
      </c>
      <c r="BN16" s="29">
        <v>13</v>
      </c>
      <c r="BO16" s="29">
        <v>21653.486000000001</v>
      </c>
      <c r="BP16" s="30">
        <f t="shared" si="21"/>
        <v>0.11583366318969762</v>
      </c>
      <c r="BQ16" s="29">
        <v>0</v>
      </c>
      <c r="BR16" s="29">
        <v>0</v>
      </c>
      <c r="BS16" s="30">
        <f t="shared" si="22"/>
        <v>0</v>
      </c>
      <c r="BT16" s="29">
        <v>0</v>
      </c>
      <c r="BU16" s="29">
        <v>0</v>
      </c>
      <c r="BV16" s="30">
        <f t="shared" si="23"/>
        <v>0</v>
      </c>
      <c r="BW16" s="29">
        <v>786</v>
      </c>
      <c r="BX16" s="29">
        <v>52606.701000000001</v>
      </c>
      <c r="BY16" s="30">
        <f t="shared" si="24"/>
        <v>0.3034938097773569</v>
      </c>
      <c r="BZ16" s="29">
        <v>840.2</v>
      </c>
      <c r="CA16" s="29">
        <v>47475.233999999997</v>
      </c>
      <c r="CB16" s="30">
        <f t="shared" si="25"/>
        <v>0.4071318923825209</v>
      </c>
      <c r="CC16" s="29">
        <v>1342</v>
      </c>
      <c r="CD16" s="29">
        <v>95758.671000000002</v>
      </c>
      <c r="CE16" s="30">
        <f t="shared" si="26"/>
        <v>0.68635619840810747</v>
      </c>
      <c r="CF16" s="29">
        <v>1746</v>
      </c>
      <c r="CG16" s="29">
        <v>112032.76700000001</v>
      </c>
      <c r="CH16" s="30">
        <f t="shared" si="27"/>
        <v>0.54032049873773969</v>
      </c>
      <c r="CI16" s="29">
        <v>0</v>
      </c>
      <c r="CJ16" s="29">
        <v>0</v>
      </c>
      <c r="CK16" s="30">
        <f t="shared" si="28"/>
        <v>0</v>
      </c>
      <c r="CL16" s="29">
        <v>0</v>
      </c>
      <c r="CM16" s="29">
        <v>0</v>
      </c>
      <c r="CN16" s="30">
        <f t="shared" si="29"/>
        <v>0</v>
      </c>
      <c r="CO16" s="29">
        <v>0</v>
      </c>
      <c r="CP16" s="29">
        <v>0</v>
      </c>
      <c r="CQ16" s="30">
        <f t="shared" si="30"/>
        <v>0</v>
      </c>
      <c r="CR16" s="29">
        <v>380</v>
      </c>
      <c r="CS16" s="29">
        <v>39401.228000000003</v>
      </c>
      <c r="CT16" s="30">
        <f t="shared" si="31"/>
        <v>0.28570366516175633</v>
      </c>
      <c r="CU16" s="29">
        <v>0</v>
      </c>
      <c r="CV16" s="29">
        <v>0</v>
      </c>
      <c r="CW16" s="30">
        <f t="shared" si="32"/>
        <v>0</v>
      </c>
      <c r="CX16" s="29">
        <v>0</v>
      </c>
      <c r="CY16" s="29">
        <v>0</v>
      </c>
      <c r="CZ16" s="30">
        <f t="shared" si="33"/>
        <v>0</v>
      </c>
      <c r="DA16" s="29">
        <v>674</v>
      </c>
      <c r="DB16" s="29">
        <v>64181.300999999999</v>
      </c>
      <c r="DC16" s="30">
        <f t="shared" si="34"/>
        <v>0.37089249416880343</v>
      </c>
      <c r="DD16" s="29">
        <v>766</v>
      </c>
      <c r="DE16" s="29">
        <v>39618.747000000003</v>
      </c>
      <c r="DF16" s="30">
        <f t="shared" si="35"/>
        <v>0.18395933581456195</v>
      </c>
      <c r="DG16" s="29">
        <v>0</v>
      </c>
      <c r="DH16" s="29">
        <v>0</v>
      </c>
      <c r="DI16" s="30">
        <f t="shared" si="36"/>
        <v>0</v>
      </c>
      <c r="DJ16" s="29">
        <v>1143</v>
      </c>
      <c r="DK16" s="29">
        <v>78650.47</v>
      </c>
      <c r="DL16" s="30">
        <f t="shared" si="37"/>
        <v>0.42779226558895994</v>
      </c>
      <c r="DM16" s="29">
        <v>397</v>
      </c>
      <c r="DN16" s="29">
        <v>80098.494000000006</v>
      </c>
      <c r="DO16" s="30">
        <f t="shared" si="38"/>
        <v>0.38925597767661596</v>
      </c>
    </row>
    <row r="17" spans="1:119" ht="15.6" x14ac:dyDescent="0.3">
      <c r="A17" s="19" t="s">
        <v>219</v>
      </c>
      <c r="B17" s="21" t="s">
        <v>108</v>
      </c>
      <c r="C17" s="29">
        <v>0</v>
      </c>
      <c r="D17" s="29">
        <v>0</v>
      </c>
      <c r="E17" s="30">
        <f t="shared" si="0"/>
        <v>0</v>
      </c>
      <c r="F17" s="29">
        <v>0</v>
      </c>
      <c r="G17" s="29">
        <v>0</v>
      </c>
      <c r="H17" s="30">
        <f t="shared" si="1"/>
        <v>0</v>
      </c>
      <c r="I17" s="29">
        <v>0</v>
      </c>
      <c r="J17" s="29">
        <v>0</v>
      </c>
      <c r="K17" s="30">
        <f t="shared" si="2"/>
        <v>0</v>
      </c>
      <c r="L17" s="29">
        <v>0</v>
      </c>
      <c r="M17" s="29">
        <v>0</v>
      </c>
      <c r="N17" s="30">
        <f t="shared" si="3"/>
        <v>0</v>
      </c>
      <c r="O17" s="29">
        <v>0</v>
      </c>
      <c r="P17" s="29">
        <v>0</v>
      </c>
      <c r="Q17" s="30">
        <f t="shared" si="4"/>
        <v>0</v>
      </c>
      <c r="R17" s="29">
        <v>0</v>
      </c>
      <c r="S17" s="29">
        <v>0</v>
      </c>
      <c r="T17" s="30">
        <f t="shared" si="5"/>
        <v>0</v>
      </c>
      <c r="U17" s="29">
        <v>0</v>
      </c>
      <c r="V17" s="29">
        <v>0</v>
      </c>
      <c r="W17" s="30">
        <f t="shared" si="6"/>
        <v>0</v>
      </c>
      <c r="X17" s="29">
        <v>817</v>
      </c>
      <c r="Y17" s="29">
        <v>128971.069</v>
      </c>
      <c r="Z17" s="30">
        <f t="shared" si="7"/>
        <v>0.55786577287237948</v>
      </c>
      <c r="AA17" s="29">
        <v>0</v>
      </c>
      <c r="AB17" s="29">
        <v>0</v>
      </c>
      <c r="AC17" s="30">
        <f t="shared" si="8"/>
        <v>0</v>
      </c>
      <c r="AD17" s="29">
        <v>0</v>
      </c>
      <c r="AE17" s="29">
        <v>0</v>
      </c>
      <c r="AF17" s="30">
        <f t="shared" si="9"/>
        <v>0</v>
      </c>
      <c r="AG17" s="29">
        <v>0</v>
      </c>
      <c r="AH17" s="29">
        <v>0</v>
      </c>
      <c r="AI17" s="30">
        <f t="shared" si="10"/>
        <v>0</v>
      </c>
      <c r="AJ17" s="29">
        <v>0</v>
      </c>
      <c r="AK17" s="29">
        <v>0</v>
      </c>
      <c r="AL17" s="30">
        <f t="shared" si="11"/>
        <v>0</v>
      </c>
      <c r="AM17" s="29">
        <v>0</v>
      </c>
      <c r="AN17" s="29">
        <v>0</v>
      </c>
      <c r="AO17" s="30">
        <f t="shared" si="12"/>
        <v>0</v>
      </c>
      <c r="AP17" s="29">
        <v>0</v>
      </c>
      <c r="AQ17" s="29">
        <v>0</v>
      </c>
      <c r="AR17" s="30">
        <f t="shared" si="13"/>
        <v>0</v>
      </c>
      <c r="AS17" s="29">
        <v>0</v>
      </c>
      <c r="AT17" s="29">
        <v>0</v>
      </c>
      <c r="AU17" s="30">
        <f t="shared" si="14"/>
        <v>0</v>
      </c>
      <c r="AV17" s="29">
        <v>0</v>
      </c>
      <c r="AW17" s="29">
        <v>0</v>
      </c>
      <c r="AX17" s="30">
        <f t="shared" si="15"/>
        <v>0</v>
      </c>
      <c r="AY17" s="29">
        <v>0</v>
      </c>
      <c r="AZ17" s="29">
        <v>0</v>
      </c>
      <c r="BA17" s="30">
        <f t="shared" si="16"/>
        <v>0</v>
      </c>
      <c r="BB17" s="29">
        <v>0</v>
      </c>
      <c r="BC17" s="29">
        <v>0</v>
      </c>
      <c r="BD17" s="30">
        <f t="shared" si="17"/>
        <v>0</v>
      </c>
      <c r="BE17" s="29">
        <v>0</v>
      </c>
      <c r="BF17" s="29">
        <v>0</v>
      </c>
      <c r="BG17" s="30">
        <f t="shared" si="18"/>
        <v>0</v>
      </c>
      <c r="BH17" s="29">
        <v>0</v>
      </c>
      <c r="BI17" s="29">
        <v>0</v>
      </c>
      <c r="BJ17" s="30">
        <f t="shared" si="19"/>
        <v>0</v>
      </c>
      <c r="BK17" s="29">
        <v>0</v>
      </c>
      <c r="BL17" s="29">
        <v>0</v>
      </c>
      <c r="BM17" s="30">
        <f t="shared" si="20"/>
        <v>0</v>
      </c>
      <c r="BN17" s="29">
        <v>0</v>
      </c>
      <c r="BO17" s="29">
        <v>0</v>
      </c>
      <c r="BP17" s="30">
        <f t="shared" si="21"/>
        <v>0</v>
      </c>
      <c r="BQ17" s="29">
        <v>0</v>
      </c>
      <c r="BR17" s="29">
        <v>0</v>
      </c>
      <c r="BS17" s="30">
        <f t="shared" si="22"/>
        <v>0</v>
      </c>
      <c r="BT17" s="29">
        <v>0</v>
      </c>
      <c r="BU17" s="29">
        <v>0</v>
      </c>
      <c r="BV17" s="30">
        <f t="shared" si="23"/>
        <v>0</v>
      </c>
      <c r="BW17" s="29">
        <v>0</v>
      </c>
      <c r="BX17" s="29">
        <v>0</v>
      </c>
      <c r="BY17" s="30">
        <f t="shared" si="24"/>
        <v>0</v>
      </c>
      <c r="BZ17" s="29">
        <v>0</v>
      </c>
      <c r="CA17" s="29">
        <v>0</v>
      </c>
      <c r="CB17" s="30">
        <f t="shared" si="25"/>
        <v>0</v>
      </c>
      <c r="CC17" s="29">
        <v>0</v>
      </c>
      <c r="CD17" s="29">
        <v>0</v>
      </c>
      <c r="CE17" s="30">
        <f t="shared" si="26"/>
        <v>0</v>
      </c>
      <c r="CF17" s="29">
        <v>0</v>
      </c>
      <c r="CG17" s="29">
        <v>0</v>
      </c>
      <c r="CH17" s="30">
        <f t="shared" si="27"/>
        <v>0</v>
      </c>
      <c r="CI17" s="29">
        <v>0</v>
      </c>
      <c r="CJ17" s="29">
        <v>0</v>
      </c>
      <c r="CK17" s="30">
        <f t="shared" si="28"/>
        <v>0</v>
      </c>
      <c r="CL17" s="29">
        <v>0</v>
      </c>
      <c r="CM17" s="29">
        <v>0</v>
      </c>
      <c r="CN17" s="30">
        <f t="shared" si="29"/>
        <v>0</v>
      </c>
      <c r="CO17" s="29">
        <v>0</v>
      </c>
      <c r="CP17" s="29">
        <v>0</v>
      </c>
      <c r="CQ17" s="30">
        <f t="shared" si="30"/>
        <v>0</v>
      </c>
      <c r="CR17" s="29">
        <v>0</v>
      </c>
      <c r="CS17" s="29">
        <v>0</v>
      </c>
      <c r="CT17" s="30">
        <f t="shared" si="31"/>
        <v>0</v>
      </c>
      <c r="CU17" s="29">
        <v>0</v>
      </c>
      <c r="CV17" s="29">
        <v>0</v>
      </c>
      <c r="CW17" s="30">
        <f t="shared" si="32"/>
        <v>0</v>
      </c>
      <c r="CX17" s="29">
        <v>0</v>
      </c>
      <c r="CY17" s="29">
        <v>0</v>
      </c>
      <c r="CZ17" s="30">
        <f t="shared" si="33"/>
        <v>0</v>
      </c>
      <c r="DA17" s="29">
        <v>0</v>
      </c>
      <c r="DB17" s="29">
        <v>0</v>
      </c>
      <c r="DC17" s="30">
        <f t="shared" si="34"/>
        <v>0</v>
      </c>
      <c r="DD17" s="29">
        <v>0</v>
      </c>
      <c r="DE17" s="29">
        <v>0</v>
      </c>
      <c r="DF17" s="30">
        <f t="shared" si="35"/>
        <v>0</v>
      </c>
      <c r="DG17" s="29">
        <v>0</v>
      </c>
      <c r="DH17" s="29">
        <v>0</v>
      </c>
      <c r="DI17" s="30">
        <f t="shared" si="36"/>
        <v>0</v>
      </c>
      <c r="DJ17" s="29">
        <v>0</v>
      </c>
      <c r="DK17" s="29">
        <v>0</v>
      </c>
      <c r="DL17" s="30">
        <f t="shared" si="37"/>
        <v>0</v>
      </c>
      <c r="DM17" s="29">
        <v>0</v>
      </c>
      <c r="DN17" s="29">
        <v>0</v>
      </c>
      <c r="DO17" s="30">
        <f t="shared" si="38"/>
        <v>0</v>
      </c>
    </row>
    <row r="18" spans="1:119" ht="15.6" x14ac:dyDescent="0.3">
      <c r="A18" s="19" t="s">
        <v>103</v>
      </c>
      <c r="B18" s="21" t="s">
        <v>104</v>
      </c>
      <c r="C18" s="29">
        <v>0</v>
      </c>
      <c r="D18" s="29">
        <v>0</v>
      </c>
      <c r="E18" s="30">
        <f t="shared" si="0"/>
        <v>0</v>
      </c>
      <c r="F18" s="29">
        <v>0</v>
      </c>
      <c r="G18" s="29">
        <v>0</v>
      </c>
      <c r="H18" s="30">
        <f t="shared" si="1"/>
        <v>0</v>
      </c>
      <c r="I18" s="29">
        <v>22.52</v>
      </c>
      <c r="J18" s="29">
        <v>5500.0860000000002</v>
      </c>
      <c r="K18" s="30">
        <f t="shared" si="2"/>
        <v>3.7186311455076809E-2</v>
      </c>
      <c r="L18" s="29">
        <v>1096.1199999999999</v>
      </c>
      <c r="M18" s="29">
        <v>10801.934999999999</v>
      </c>
      <c r="N18" s="30">
        <f t="shared" si="3"/>
        <v>6.187315692037413E-2</v>
      </c>
      <c r="O18" s="29">
        <v>0</v>
      </c>
      <c r="P18" s="29">
        <v>0</v>
      </c>
      <c r="Q18" s="30">
        <f t="shared" si="4"/>
        <v>0</v>
      </c>
      <c r="R18" s="29">
        <v>8493.57</v>
      </c>
      <c r="S18" s="29">
        <v>6479.9269999999997</v>
      </c>
      <c r="T18" s="30">
        <f t="shared" si="5"/>
        <v>1.958909397882809E-2</v>
      </c>
      <c r="U18" s="29">
        <v>0</v>
      </c>
      <c r="V18" s="29">
        <v>0</v>
      </c>
      <c r="W18" s="30">
        <f t="shared" si="6"/>
        <v>0</v>
      </c>
      <c r="X18" s="29">
        <v>98</v>
      </c>
      <c r="Y18" s="29">
        <v>1589.241</v>
      </c>
      <c r="Z18" s="30">
        <f t="shared" si="7"/>
        <v>6.8742793683866663E-3</v>
      </c>
      <c r="AA18" s="29">
        <v>4306.78</v>
      </c>
      <c r="AB18" s="29">
        <v>33890.184999999998</v>
      </c>
      <c r="AC18" s="30">
        <f t="shared" si="8"/>
        <v>0.14308536391878884</v>
      </c>
      <c r="AD18" s="29">
        <v>0</v>
      </c>
      <c r="AE18" s="29">
        <v>0</v>
      </c>
      <c r="AF18" s="30">
        <f t="shared" si="9"/>
        <v>0</v>
      </c>
      <c r="AG18" s="29">
        <v>1358.4</v>
      </c>
      <c r="AH18" s="29">
        <v>26783.921999999999</v>
      </c>
      <c r="AI18" s="30">
        <f t="shared" si="10"/>
        <v>0.10115437498930359</v>
      </c>
      <c r="AJ18" s="29">
        <v>528.87</v>
      </c>
      <c r="AK18" s="29">
        <v>10679.986999999999</v>
      </c>
      <c r="AL18" s="30">
        <f t="shared" si="11"/>
        <v>3.9157519810119071E-2</v>
      </c>
      <c r="AM18" s="29">
        <v>0</v>
      </c>
      <c r="AN18" s="29">
        <v>0</v>
      </c>
      <c r="AO18" s="30">
        <f t="shared" si="12"/>
        <v>0</v>
      </c>
      <c r="AP18" s="29">
        <v>278</v>
      </c>
      <c r="AQ18" s="29">
        <v>2783.2739999999999</v>
      </c>
      <c r="AR18" s="30">
        <f t="shared" si="13"/>
        <v>1.2948781525238508E-2</v>
      </c>
      <c r="AS18" s="29">
        <v>359</v>
      </c>
      <c r="AT18" s="29">
        <v>7607.9579999999996</v>
      </c>
      <c r="AU18" s="30">
        <f t="shared" si="14"/>
        <v>6.6991083126869466E-2</v>
      </c>
      <c r="AV18" s="29">
        <v>5000</v>
      </c>
      <c r="AW18" s="29">
        <v>31867.200000000001</v>
      </c>
      <c r="AX18" s="30">
        <f t="shared" si="15"/>
        <v>0.41098806534131116</v>
      </c>
      <c r="AY18" s="29">
        <v>5967.28</v>
      </c>
      <c r="AZ18" s="29">
        <v>13284.093999999999</v>
      </c>
      <c r="BA18" s="30">
        <f t="shared" si="16"/>
        <v>0.15783273409739212</v>
      </c>
      <c r="BB18" s="29">
        <v>0</v>
      </c>
      <c r="BC18" s="29">
        <v>0</v>
      </c>
      <c r="BD18" s="30">
        <f t="shared" si="17"/>
        <v>0</v>
      </c>
      <c r="BE18" s="29">
        <v>1350</v>
      </c>
      <c r="BF18" s="29">
        <v>10397.129000000001</v>
      </c>
      <c r="BG18" s="30">
        <f t="shared" si="18"/>
        <v>4.9868880920662398E-2</v>
      </c>
      <c r="BH18" s="29">
        <v>0</v>
      </c>
      <c r="BI18" s="29">
        <v>0</v>
      </c>
      <c r="BJ18" s="30">
        <f t="shared" si="19"/>
        <v>0</v>
      </c>
      <c r="BK18" s="29">
        <v>100</v>
      </c>
      <c r="BL18" s="29">
        <v>6939.0379999999996</v>
      </c>
      <c r="BM18" s="30">
        <f t="shared" si="20"/>
        <v>6.457523909967143E-2</v>
      </c>
      <c r="BN18" s="29">
        <v>253</v>
      </c>
      <c r="BO18" s="29">
        <v>13770.332</v>
      </c>
      <c r="BP18" s="30">
        <f t="shared" si="21"/>
        <v>7.3663335266123675E-2</v>
      </c>
      <c r="BQ18" s="29">
        <v>0</v>
      </c>
      <c r="BR18" s="29">
        <v>0</v>
      </c>
      <c r="BS18" s="30">
        <f t="shared" si="22"/>
        <v>0</v>
      </c>
      <c r="BT18" s="29">
        <v>1760</v>
      </c>
      <c r="BU18" s="29">
        <v>56040.584999999999</v>
      </c>
      <c r="BV18" s="30">
        <f t="shared" si="23"/>
        <v>0.2874495831761163</v>
      </c>
      <c r="BW18" s="29">
        <v>0</v>
      </c>
      <c r="BX18" s="29">
        <v>0</v>
      </c>
      <c r="BY18" s="30">
        <f t="shared" si="24"/>
        <v>0</v>
      </c>
      <c r="BZ18" s="29">
        <v>800</v>
      </c>
      <c r="CA18" s="29">
        <v>21963.462</v>
      </c>
      <c r="CB18" s="30">
        <f t="shared" si="25"/>
        <v>0.18835138016026604</v>
      </c>
      <c r="CC18" s="29">
        <v>670</v>
      </c>
      <c r="CD18" s="29">
        <v>13266.574000000001</v>
      </c>
      <c r="CE18" s="30">
        <f t="shared" si="26"/>
        <v>9.5088989868498064E-2</v>
      </c>
      <c r="CF18" s="29">
        <v>20</v>
      </c>
      <c r="CG18" s="29">
        <v>3598.0790000000002</v>
      </c>
      <c r="CH18" s="30">
        <f t="shared" si="27"/>
        <v>1.7353100274474054E-2</v>
      </c>
      <c r="CI18" s="29">
        <v>0</v>
      </c>
      <c r="CJ18" s="29">
        <v>0</v>
      </c>
      <c r="CK18" s="30">
        <f t="shared" si="28"/>
        <v>0</v>
      </c>
      <c r="CL18" s="29">
        <v>2988.4</v>
      </c>
      <c r="CM18" s="29">
        <v>2236.1419999999998</v>
      </c>
      <c r="CN18" s="30">
        <f t="shared" si="29"/>
        <v>6.4379249578078489E-3</v>
      </c>
      <c r="CO18" s="29">
        <v>1912.58</v>
      </c>
      <c r="CP18" s="29">
        <v>28640.966</v>
      </c>
      <c r="CQ18" s="30">
        <f t="shared" si="30"/>
        <v>0.12107220202716343</v>
      </c>
      <c r="CR18" s="29">
        <v>0</v>
      </c>
      <c r="CS18" s="29">
        <v>0</v>
      </c>
      <c r="CT18" s="30">
        <f t="shared" si="31"/>
        <v>0</v>
      </c>
      <c r="CU18" s="29">
        <v>0</v>
      </c>
      <c r="CV18" s="29">
        <v>0</v>
      </c>
      <c r="CW18" s="30">
        <f t="shared" si="32"/>
        <v>0</v>
      </c>
      <c r="CX18" s="29">
        <v>0</v>
      </c>
      <c r="CY18" s="29">
        <v>0</v>
      </c>
      <c r="CZ18" s="30">
        <f t="shared" si="33"/>
        <v>0</v>
      </c>
      <c r="DA18" s="29">
        <v>0</v>
      </c>
      <c r="DB18" s="29">
        <v>0</v>
      </c>
      <c r="DC18" s="30">
        <f t="shared" si="34"/>
        <v>0</v>
      </c>
      <c r="DD18" s="29">
        <v>516</v>
      </c>
      <c r="DE18" s="29">
        <v>13423.817999999999</v>
      </c>
      <c r="DF18" s="30">
        <f t="shared" si="35"/>
        <v>6.2330003606009071E-2</v>
      </c>
      <c r="DG18" s="29">
        <v>5000</v>
      </c>
      <c r="DH18" s="29">
        <v>7980.7569999999996</v>
      </c>
      <c r="DI18" s="30">
        <f t="shared" si="36"/>
        <v>3.8360383539117276E-2</v>
      </c>
      <c r="DJ18" s="29">
        <v>0</v>
      </c>
      <c r="DK18" s="29">
        <v>0</v>
      </c>
      <c r="DL18" s="30">
        <f t="shared" si="37"/>
        <v>0</v>
      </c>
      <c r="DM18" s="29">
        <v>222</v>
      </c>
      <c r="DN18" s="29">
        <v>7710.3580000000002</v>
      </c>
      <c r="DO18" s="30">
        <f t="shared" si="38"/>
        <v>3.7470154451676924E-2</v>
      </c>
    </row>
    <row r="19" spans="1:119" ht="15.6" x14ac:dyDescent="0.3">
      <c r="A19" s="19" t="s">
        <v>105</v>
      </c>
      <c r="B19" s="21" t="s">
        <v>106</v>
      </c>
      <c r="C19" s="29">
        <v>5806.63</v>
      </c>
      <c r="D19" s="29">
        <v>334791.984</v>
      </c>
      <c r="E19" s="30">
        <f t="shared" si="0"/>
        <v>1.2020917032165228</v>
      </c>
      <c r="F19" s="29">
        <v>17172.64</v>
      </c>
      <c r="G19" s="29">
        <v>195131.13800000001</v>
      </c>
      <c r="H19" s="30">
        <f t="shared" si="1"/>
        <v>0.80100223728307818</v>
      </c>
      <c r="I19" s="29">
        <v>9537.8799999999992</v>
      </c>
      <c r="J19" s="29">
        <v>956077.82499999995</v>
      </c>
      <c r="K19" s="30">
        <f t="shared" si="2"/>
        <v>6.4640821572139826</v>
      </c>
      <c r="L19" s="29">
        <v>12094.65</v>
      </c>
      <c r="M19" s="29">
        <v>346732.103</v>
      </c>
      <c r="N19" s="30">
        <f t="shared" si="3"/>
        <v>1.9860709973028283</v>
      </c>
      <c r="O19" s="29">
        <v>6863.19</v>
      </c>
      <c r="P19" s="29">
        <v>423517.18300000002</v>
      </c>
      <c r="Q19" s="30">
        <f t="shared" si="4"/>
        <v>2.3242114169748902</v>
      </c>
      <c r="R19" s="29">
        <v>6774.76</v>
      </c>
      <c r="S19" s="29">
        <v>824558.11199999996</v>
      </c>
      <c r="T19" s="30">
        <f t="shared" si="5"/>
        <v>2.4926741222506141</v>
      </c>
      <c r="U19" s="29">
        <v>437</v>
      </c>
      <c r="V19" s="29">
        <v>26134.312999999998</v>
      </c>
      <c r="W19" s="30">
        <f t="shared" si="6"/>
        <v>0.16044527285956742</v>
      </c>
      <c r="X19" s="29">
        <v>5052.1400000000003</v>
      </c>
      <c r="Y19" s="29">
        <v>434728.06400000001</v>
      </c>
      <c r="Z19" s="30">
        <f t="shared" si="7"/>
        <v>1.8804210067660463</v>
      </c>
      <c r="AA19" s="29">
        <v>16535.68</v>
      </c>
      <c r="AB19" s="29">
        <v>1033770.911</v>
      </c>
      <c r="AC19" s="30">
        <f t="shared" si="8"/>
        <v>4.3646113766889405</v>
      </c>
      <c r="AD19" s="29">
        <v>7392.18</v>
      </c>
      <c r="AE19" s="29">
        <v>623904.46799999999</v>
      </c>
      <c r="AF19" s="30">
        <f t="shared" si="9"/>
        <v>2.1469515177145242</v>
      </c>
      <c r="AG19" s="29">
        <v>5383.84</v>
      </c>
      <c r="AH19" s="29">
        <v>475178.59899999999</v>
      </c>
      <c r="AI19" s="30">
        <f t="shared" si="10"/>
        <v>1.7945987966264954</v>
      </c>
      <c r="AJ19" s="29">
        <v>7886.52</v>
      </c>
      <c r="AK19" s="29">
        <v>503838.45</v>
      </c>
      <c r="AL19" s="30">
        <f t="shared" si="11"/>
        <v>1.8472928934253092</v>
      </c>
      <c r="AM19" s="29">
        <v>4019.6</v>
      </c>
      <c r="AN19" s="29">
        <v>406510.08899999998</v>
      </c>
      <c r="AO19" s="30">
        <f t="shared" si="12"/>
        <v>1.6506956466025478</v>
      </c>
      <c r="AP19" s="29">
        <v>2613.0300000000002</v>
      </c>
      <c r="AQ19" s="29">
        <v>225647.111</v>
      </c>
      <c r="AR19" s="30">
        <f t="shared" si="13"/>
        <v>1.0497906933130707</v>
      </c>
      <c r="AS19" s="29">
        <v>6304.5</v>
      </c>
      <c r="AT19" s="29">
        <v>369549.70600000001</v>
      </c>
      <c r="AU19" s="30">
        <f t="shared" si="14"/>
        <v>3.2540315120241421</v>
      </c>
      <c r="AV19" s="29">
        <v>8363.93</v>
      </c>
      <c r="AW19" s="29">
        <v>458248.11</v>
      </c>
      <c r="AX19" s="30">
        <f t="shared" si="15"/>
        <v>5.9099796711104942</v>
      </c>
      <c r="AY19" s="29">
        <v>4668.03</v>
      </c>
      <c r="AZ19" s="29">
        <v>355345.54100000003</v>
      </c>
      <c r="BA19" s="30">
        <f t="shared" si="16"/>
        <v>4.2219784266316518</v>
      </c>
      <c r="BB19" s="29">
        <v>3477.64</v>
      </c>
      <c r="BC19" s="29">
        <v>247088.88699999999</v>
      </c>
      <c r="BD19" s="30">
        <f t="shared" si="17"/>
        <v>2.756629490842387</v>
      </c>
      <c r="BE19" s="29">
        <v>2663.78</v>
      </c>
      <c r="BF19" s="29">
        <v>348211.80699999997</v>
      </c>
      <c r="BG19" s="30">
        <f t="shared" si="18"/>
        <v>1.6701661716856331</v>
      </c>
      <c r="BH19" s="29">
        <v>2984.07</v>
      </c>
      <c r="BI19" s="29">
        <v>401731.19400000002</v>
      </c>
      <c r="BJ19" s="30">
        <f t="shared" si="19"/>
        <v>1.2957701420191097</v>
      </c>
      <c r="BK19" s="29">
        <v>5170.32</v>
      </c>
      <c r="BL19" s="29">
        <v>300508.74200000003</v>
      </c>
      <c r="BM19" s="30">
        <f t="shared" si="20"/>
        <v>2.7965582356216347</v>
      </c>
      <c r="BN19" s="29">
        <v>11801.03</v>
      </c>
      <c r="BO19" s="29">
        <v>707587.1</v>
      </c>
      <c r="BP19" s="30">
        <f t="shared" si="21"/>
        <v>3.7851829409257651</v>
      </c>
      <c r="BQ19" s="29">
        <v>2985</v>
      </c>
      <c r="BR19" s="29">
        <v>241156.28</v>
      </c>
      <c r="BS19" s="30">
        <f t="shared" si="22"/>
        <v>1.0177174911170688</v>
      </c>
      <c r="BT19" s="29">
        <v>6866.68</v>
      </c>
      <c r="BU19" s="29">
        <v>402482.26199999999</v>
      </c>
      <c r="BV19" s="30">
        <f t="shared" si="23"/>
        <v>2.0644566513301106</v>
      </c>
      <c r="BW19" s="29">
        <v>3779.83</v>
      </c>
      <c r="BX19" s="29">
        <v>176162.43400000001</v>
      </c>
      <c r="BY19" s="30">
        <f t="shared" si="24"/>
        <v>1.0163003423140369</v>
      </c>
      <c r="BZ19" s="29">
        <v>22609.200000000001</v>
      </c>
      <c r="CA19" s="29">
        <v>610560.31799999997</v>
      </c>
      <c r="CB19" s="30">
        <f t="shared" si="25"/>
        <v>5.235963190429219</v>
      </c>
      <c r="CC19" s="29">
        <v>6681.62</v>
      </c>
      <c r="CD19" s="29">
        <v>737189.59299999999</v>
      </c>
      <c r="CE19" s="30">
        <f t="shared" si="26"/>
        <v>5.2838520133336004</v>
      </c>
      <c r="CF19" s="29">
        <v>6088.04</v>
      </c>
      <c r="CG19" s="29">
        <v>263389.58600000001</v>
      </c>
      <c r="CH19" s="30">
        <f t="shared" si="27"/>
        <v>1.2702961488922859</v>
      </c>
      <c r="CI19" s="29">
        <v>2459.09</v>
      </c>
      <c r="CJ19" s="29">
        <v>148985.049</v>
      </c>
      <c r="CK19" s="30">
        <f t="shared" si="28"/>
        <v>0.87695712562708328</v>
      </c>
      <c r="CL19" s="29">
        <v>41635.24</v>
      </c>
      <c r="CM19" s="29">
        <v>681176.076</v>
      </c>
      <c r="CN19" s="30">
        <f t="shared" si="29"/>
        <v>1.9611278981129177</v>
      </c>
      <c r="CO19" s="29">
        <v>13633.67</v>
      </c>
      <c r="CP19" s="29">
        <v>564445.22900000005</v>
      </c>
      <c r="CQ19" s="30">
        <f t="shared" si="30"/>
        <v>2.3860447583631266</v>
      </c>
      <c r="CR19" s="29">
        <v>3690.81</v>
      </c>
      <c r="CS19" s="29">
        <v>216132.19099999999</v>
      </c>
      <c r="CT19" s="30">
        <f t="shared" si="31"/>
        <v>1.5672039239015789</v>
      </c>
      <c r="CU19" s="29">
        <v>2076.39</v>
      </c>
      <c r="CV19" s="29">
        <v>44038.105000000003</v>
      </c>
      <c r="CW19" s="30">
        <f t="shared" si="32"/>
        <v>0.19542300359806727</v>
      </c>
      <c r="CX19" s="29">
        <v>22097.97</v>
      </c>
      <c r="CY19" s="29">
        <v>1222559.18</v>
      </c>
      <c r="CZ19" s="30">
        <f t="shared" si="33"/>
        <v>6.5899993649289206</v>
      </c>
      <c r="DA19" s="29">
        <v>4915.24</v>
      </c>
      <c r="DB19" s="29">
        <v>268851.70400000003</v>
      </c>
      <c r="DC19" s="30">
        <f t="shared" si="34"/>
        <v>1.5536468956603557</v>
      </c>
      <c r="DD19" s="29">
        <v>7377.86</v>
      </c>
      <c r="DE19" s="29">
        <v>455298.23</v>
      </c>
      <c r="DF19" s="30">
        <f t="shared" si="35"/>
        <v>2.1140587810196436</v>
      </c>
      <c r="DG19" s="29">
        <v>6139.48</v>
      </c>
      <c r="DH19" s="29">
        <v>375055.77600000001</v>
      </c>
      <c r="DI19" s="30">
        <f t="shared" si="36"/>
        <v>1.8027467088549693</v>
      </c>
      <c r="DJ19" s="29">
        <v>11113.61</v>
      </c>
      <c r="DK19" s="29">
        <v>654925.43200000003</v>
      </c>
      <c r="DL19" s="30">
        <f t="shared" si="37"/>
        <v>3.5622423406638051</v>
      </c>
      <c r="DM19" s="29">
        <v>5129.97</v>
      </c>
      <c r="DN19" s="29">
        <v>218992.87599999999</v>
      </c>
      <c r="DO19" s="30">
        <f t="shared" si="38"/>
        <v>1.0642433058927914</v>
      </c>
    </row>
    <row r="20" spans="1:119" ht="15.6" x14ac:dyDescent="0.3">
      <c r="A20" s="19" t="s">
        <v>121</v>
      </c>
      <c r="B20" s="21" t="s">
        <v>55</v>
      </c>
      <c r="C20" s="29">
        <v>21027360</v>
      </c>
      <c r="D20" s="29">
        <v>19052305.508000001</v>
      </c>
      <c r="E20" s="30">
        <f t="shared" si="0"/>
        <v>68.408502810250255</v>
      </c>
      <c r="F20" s="29">
        <v>17901000</v>
      </c>
      <c r="G20" s="29">
        <v>17022133.166999999</v>
      </c>
      <c r="H20" s="30">
        <f t="shared" si="1"/>
        <v>69.874889727222765</v>
      </c>
      <c r="I20" s="29">
        <v>4635430</v>
      </c>
      <c r="J20" s="29">
        <v>4333703.8039999995</v>
      </c>
      <c r="K20" s="30">
        <f t="shared" si="2"/>
        <v>29.300352650775846</v>
      </c>
      <c r="L20" s="29">
        <v>8611015</v>
      </c>
      <c r="M20" s="29">
        <v>6900986.8509999998</v>
      </c>
      <c r="N20" s="30">
        <f t="shared" si="3"/>
        <v>39.528643926978035</v>
      </c>
      <c r="O20" s="29">
        <v>8235400</v>
      </c>
      <c r="P20" s="29">
        <v>7867831.2860000003</v>
      </c>
      <c r="Q20" s="30">
        <f t="shared" si="4"/>
        <v>43.177712819631765</v>
      </c>
      <c r="R20" s="29">
        <v>19592000</v>
      </c>
      <c r="S20" s="29">
        <v>17106188.114999998</v>
      </c>
      <c r="T20" s="30">
        <f t="shared" si="5"/>
        <v>51.712731733590068</v>
      </c>
      <c r="U20" s="29">
        <v>10180777</v>
      </c>
      <c r="V20" s="29">
        <v>8154771.0410000002</v>
      </c>
      <c r="W20" s="30">
        <f t="shared" si="6"/>
        <v>50.064237953396507</v>
      </c>
      <c r="X20" s="29">
        <v>16718608</v>
      </c>
      <c r="Y20" s="29">
        <v>12426863.387</v>
      </c>
      <c r="Z20" s="30">
        <f t="shared" si="7"/>
        <v>53.752533816465686</v>
      </c>
      <c r="AA20" s="29">
        <v>18315880</v>
      </c>
      <c r="AB20" s="29">
        <v>13418909.005999999</v>
      </c>
      <c r="AC20" s="30">
        <f t="shared" si="8"/>
        <v>56.655030903980695</v>
      </c>
      <c r="AD20" s="29">
        <v>30586900</v>
      </c>
      <c r="AE20" s="29">
        <v>19450399.969999999</v>
      </c>
      <c r="AF20" s="30">
        <f t="shared" si="9"/>
        <v>66.93182670996039</v>
      </c>
      <c r="AG20" s="29">
        <v>21820630</v>
      </c>
      <c r="AH20" s="29">
        <v>13987817.661</v>
      </c>
      <c r="AI20" s="30">
        <f t="shared" si="10"/>
        <v>52.827549040905865</v>
      </c>
      <c r="AJ20" s="29">
        <v>14843000</v>
      </c>
      <c r="AK20" s="29">
        <v>10753821.891000001</v>
      </c>
      <c r="AL20" s="30">
        <f t="shared" si="11"/>
        <v>39.428230926809618</v>
      </c>
      <c r="AM20" s="29">
        <v>31901800</v>
      </c>
      <c r="AN20" s="29">
        <v>17342380.533</v>
      </c>
      <c r="AO20" s="30">
        <f t="shared" si="12"/>
        <v>70.421356867105629</v>
      </c>
      <c r="AP20" s="29">
        <v>26813897</v>
      </c>
      <c r="AQ20" s="29">
        <v>13748822.460000001</v>
      </c>
      <c r="AR20" s="30">
        <f t="shared" si="13"/>
        <v>63.964416821280366</v>
      </c>
      <c r="AS20" s="29">
        <v>7079699</v>
      </c>
      <c r="AT20" s="29">
        <v>4368111.3810000001</v>
      </c>
      <c r="AU20" s="30">
        <f t="shared" si="14"/>
        <v>38.462950588317597</v>
      </c>
      <c r="AV20" s="29">
        <v>1432200</v>
      </c>
      <c r="AW20" s="29">
        <v>1211953.115</v>
      </c>
      <c r="AX20" s="30">
        <f t="shared" si="15"/>
        <v>15.630437127147209</v>
      </c>
      <c r="AY20" s="29">
        <v>6210000</v>
      </c>
      <c r="AZ20" s="29">
        <v>3973696.9559999998</v>
      </c>
      <c r="BA20" s="30">
        <f t="shared" si="16"/>
        <v>47.212813688307577</v>
      </c>
      <c r="BB20" s="29">
        <v>3030480</v>
      </c>
      <c r="BC20" s="29">
        <v>2396927.9610000001</v>
      </c>
      <c r="BD20" s="30">
        <f t="shared" si="17"/>
        <v>26.741155318398885</v>
      </c>
      <c r="BE20" s="29">
        <v>9499097</v>
      </c>
      <c r="BF20" s="29">
        <v>6879453.9720000001</v>
      </c>
      <c r="BG20" s="30">
        <f t="shared" si="18"/>
        <v>32.996673497928704</v>
      </c>
      <c r="BH20" s="29">
        <v>26758000</v>
      </c>
      <c r="BI20" s="29">
        <v>15054820.823000001</v>
      </c>
      <c r="BJ20" s="30">
        <f t="shared" si="19"/>
        <v>48.558806503562089</v>
      </c>
      <c r="BK20" s="29">
        <v>2109000</v>
      </c>
      <c r="BL20" s="29">
        <v>1341447.6880000001</v>
      </c>
      <c r="BM20" s="30">
        <f t="shared" si="20"/>
        <v>12.483618794464228</v>
      </c>
      <c r="BN20" s="29">
        <v>11309000</v>
      </c>
      <c r="BO20" s="29">
        <v>8428908.9690000005</v>
      </c>
      <c r="BP20" s="30">
        <f t="shared" si="21"/>
        <v>45.089802287343822</v>
      </c>
      <c r="BQ20" s="29">
        <v>17235480</v>
      </c>
      <c r="BR20" s="29">
        <v>10856408.879000001</v>
      </c>
      <c r="BS20" s="30">
        <f t="shared" si="22"/>
        <v>45.815755687046391</v>
      </c>
      <c r="BT20" s="29">
        <v>17810000</v>
      </c>
      <c r="BU20" s="29">
        <v>11524703.267000001</v>
      </c>
      <c r="BV20" s="30">
        <f t="shared" si="23"/>
        <v>59.113786023603723</v>
      </c>
      <c r="BW20" s="29">
        <v>15623262</v>
      </c>
      <c r="BX20" s="29">
        <v>9955397.0140000004</v>
      </c>
      <c r="BY20" s="30">
        <f t="shared" si="24"/>
        <v>57.433773838526434</v>
      </c>
      <c r="BZ20" s="29">
        <v>3840000</v>
      </c>
      <c r="CA20" s="29">
        <v>1967480.537</v>
      </c>
      <c r="CB20" s="30">
        <f t="shared" si="25"/>
        <v>16.872461845150433</v>
      </c>
      <c r="CC20" s="29">
        <v>1830000</v>
      </c>
      <c r="CD20" s="29">
        <v>1033803.5870000001</v>
      </c>
      <c r="CE20" s="30">
        <f t="shared" si="26"/>
        <v>7.4098511650603953</v>
      </c>
      <c r="CF20" s="29">
        <v>7312340</v>
      </c>
      <c r="CG20" s="29">
        <v>4607470.79</v>
      </c>
      <c r="CH20" s="30">
        <f t="shared" si="27"/>
        <v>22.221274916581926</v>
      </c>
      <c r="CI20" s="29">
        <v>4910000</v>
      </c>
      <c r="CJ20" s="29">
        <v>2965686.5040000002</v>
      </c>
      <c r="CK20" s="30">
        <f t="shared" si="28"/>
        <v>17.456650378783134</v>
      </c>
      <c r="CL20" s="29">
        <v>4128500</v>
      </c>
      <c r="CM20" s="29">
        <v>2598126.923</v>
      </c>
      <c r="CN20" s="30">
        <f t="shared" si="29"/>
        <v>7.4800912290606814</v>
      </c>
      <c r="CO20" s="29">
        <v>9924153</v>
      </c>
      <c r="CP20" s="29">
        <v>8073336.0279999999</v>
      </c>
      <c r="CQ20" s="30">
        <f t="shared" si="30"/>
        <v>34.127919100745167</v>
      </c>
      <c r="CR20" s="29">
        <v>6139244</v>
      </c>
      <c r="CS20" s="29">
        <v>2810772.5950000002</v>
      </c>
      <c r="CT20" s="30">
        <f t="shared" si="31"/>
        <v>20.381294520255079</v>
      </c>
      <c r="CU20" s="29">
        <v>1821760</v>
      </c>
      <c r="CV20" s="29">
        <v>1379990.5379999999</v>
      </c>
      <c r="CW20" s="30">
        <f t="shared" si="32"/>
        <v>6.1238306206153243</v>
      </c>
      <c r="CX20" s="29">
        <v>191030</v>
      </c>
      <c r="CY20" s="29">
        <v>238371.899</v>
      </c>
      <c r="CZ20" s="30">
        <f t="shared" si="33"/>
        <v>1.2849035766325039</v>
      </c>
      <c r="DA20" s="29">
        <v>8750975</v>
      </c>
      <c r="DB20" s="29">
        <v>5299295.6730000004</v>
      </c>
      <c r="DC20" s="30">
        <f t="shared" si="34"/>
        <v>30.623701278615684</v>
      </c>
      <c r="DD20" s="29">
        <v>10910000</v>
      </c>
      <c r="DE20" s="29">
        <v>7034857.6660000002</v>
      </c>
      <c r="DF20" s="30">
        <f t="shared" si="35"/>
        <v>32.664529844604608</v>
      </c>
      <c r="DG20" s="29">
        <v>13458000</v>
      </c>
      <c r="DH20" s="29">
        <v>9100609.4059999995</v>
      </c>
      <c r="DI20" s="30">
        <f t="shared" si="36"/>
        <v>43.743076910355526</v>
      </c>
      <c r="DJ20" s="29">
        <v>1380000</v>
      </c>
      <c r="DK20" s="29">
        <v>1267356.8459999999</v>
      </c>
      <c r="DL20" s="30">
        <f t="shared" si="37"/>
        <v>6.8933530398485683</v>
      </c>
      <c r="DM20" s="29">
        <v>1453000</v>
      </c>
      <c r="DN20" s="29">
        <v>904373.326</v>
      </c>
      <c r="DO20" s="30">
        <f t="shared" si="38"/>
        <v>4.3949980282623402</v>
      </c>
    </row>
    <row r="21" spans="1:119" ht="15.6" x14ac:dyDescent="0.3">
      <c r="A21" s="19" t="s">
        <v>123</v>
      </c>
      <c r="B21" s="21" t="s">
        <v>57</v>
      </c>
      <c r="C21" s="29">
        <v>70840</v>
      </c>
      <c r="D21" s="29">
        <v>356424.16200000001</v>
      </c>
      <c r="E21" s="30">
        <f t="shared" si="0"/>
        <v>1.2797634006855489</v>
      </c>
      <c r="F21" s="29">
        <v>311625</v>
      </c>
      <c r="G21" s="29">
        <v>2207631.662</v>
      </c>
      <c r="H21" s="30">
        <f t="shared" si="1"/>
        <v>9.0622025704526976</v>
      </c>
      <c r="I21" s="29">
        <v>180940</v>
      </c>
      <c r="J21" s="29">
        <v>1303763.145</v>
      </c>
      <c r="K21" s="30">
        <f t="shared" si="2"/>
        <v>8.8147971456483543</v>
      </c>
      <c r="L21" s="29">
        <v>165004</v>
      </c>
      <c r="M21" s="29">
        <v>1280884.754</v>
      </c>
      <c r="N21" s="30">
        <f t="shared" si="3"/>
        <v>7.3368691240186887</v>
      </c>
      <c r="O21" s="29">
        <v>364925</v>
      </c>
      <c r="P21" s="29">
        <v>375219.09</v>
      </c>
      <c r="Q21" s="30">
        <f t="shared" si="4"/>
        <v>2.0591572853489839</v>
      </c>
      <c r="R21" s="29">
        <v>48803</v>
      </c>
      <c r="S21" s="29">
        <v>473814.50599999999</v>
      </c>
      <c r="T21" s="30">
        <f t="shared" si="5"/>
        <v>1.4323613347134936</v>
      </c>
      <c r="U21" s="29">
        <v>5775</v>
      </c>
      <c r="V21" s="29">
        <v>5692.8519999999999</v>
      </c>
      <c r="W21" s="30">
        <f t="shared" si="6"/>
        <v>3.4949883415306693E-2</v>
      </c>
      <c r="X21" s="29">
        <v>194301.5</v>
      </c>
      <c r="Y21" s="29">
        <v>738435.41700000002</v>
      </c>
      <c r="Z21" s="30">
        <f t="shared" si="7"/>
        <v>3.1941104917184395</v>
      </c>
      <c r="AA21" s="29">
        <v>224025.60000000001</v>
      </c>
      <c r="AB21" s="29">
        <v>368123.815</v>
      </c>
      <c r="AC21" s="30">
        <f t="shared" si="8"/>
        <v>1.5542296401287838</v>
      </c>
      <c r="AD21" s="29">
        <v>202847</v>
      </c>
      <c r="AE21" s="29">
        <v>530032.66399999999</v>
      </c>
      <c r="AF21" s="30">
        <f t="shared" si="9"/>
        <v>1.8239241595126263</v>
      </c>
      <c r="AG21" s="29">
        <v>252500</v>
      </c>
      <c r="AH21" s="29">
        <v>408881.36300000001</v>
      </c>
      <c r="AI21" s="30">
        <f t="shared" si="10"/>
        <v>1.5442151720364017</v>
      </c>
      <c r="AJ21" s="29">
        <v>464465</v>
      </c>
      <c r="AK21" s="29">
        <v>1069859.047</v>
      </c>
      <c r="AL21" s="30">
        <f t="shared" si="11"/>
        <v>3.9225728296240074</v>
      </c>
      <c r="AM21" s="29">
        <v>250270</v>
      </c>
      <c r="AN21" s="29">
        <v>350594.54700000002</v>
      </c>
      <c r="AO21" s="30">
        <f t="shared" si="12"/>
        <v>1.4236421385730784</v>
      </c>
      <c r="AP21" s="29">
        <v>565865</v>
      </c>
      <c r="AQ21" s="29">
        <v>613604.28500000003</v>
      </c>
      <c r="AR21" s="30">
        <f t="shared" si="13"/>
        <v>2.8547055839328741</v>
      </c>
      <c r="AS21" s="29">
        <v>110485</v>
      </c>
      <c r="AT21" s="29">
        <v>618844.14800000004</v>
      </c>
      <c r="AU21" s="30">
        <f t="shared" si="14"/>
        <v>5.44916780051161</v>
      </c>
      <c r="AV21" s="29">
        <v>263980</v>
      </c>
      <c r="AW21" s="29">
        <v>427772.51899999997</v>
      </c>
      <c r="AX21" s="30">
        <f t="shared" si="15"/>
        <v>5.5169390467310979</v>
      </c>
      <c r="AY21" s="29">
        <v>572900.5</v>
      </c>
      <c r="AZ21" s="29">
        <v>377237.348</v>
      </c>
      <c r="BA21" s="30">
        <f t="shared" si="16"/>
        <v>4.4820822585634659</v>
      </c>
      <c r="BB21" s="29">
        <v>73246</v>
      </c>
      <c r="BC21" s="29">
        <v>195048.38500000001</v>
      </c>
      <c r="BD21" s="30">
        <f t="shared" si="17"/>
        <v>2.1760433533062127</v>
      </c>
      <c r="BE21" s="29">
        <v>331120</v>
      </c>
      <c r="BF21" s="29">
        <v>144800.897</v>
      </c>
      <c r="BG21" s="30">
        <f t="shared" si="18"/>
        <v>0.69452429509127966</v>
      </c>
      <c r="BH21" s="29">
        <v>125900</v>
      </c>
      <c r="BI21" s="29">
        <v>591025.60199999996</v>
      </c>
      <c r="BJ21" s="30">
        <f t="shared" si="19"/>
        <v>1.9063327410927162</v>
      </c>
      <c r="BK21" s="29">
        <v>136165.38</v>
      </c>
      <c r="BL21" s="29">
        <v>490149.88</v>
      </c>
      <c r="BM21" s="30">
        <f t="shared" si="20"/>
        <v>4.5613737373502303</v>
      </c>
      <c r="BN21" s="29">
        <v>16845</v>
      </c>
      <c r="BO21" s="29">
        <v>105601.47100000001</v>
      </c>
      <c r="BP21" s="30">
        <f t="shared" si="21"/>
        <v>0.56490697267639123</v>
      </c>
      <c r="BQ21" s="29">
        <v>148370</v>
      </c>
      <c r="BR21" s="29">
        <v>1279454.3219999999</v>
      </c>
      <c r="BS21" s="30">
        <f t="shared" si="22"/>
        <v>5.3994987921721558</v>
      </c>
      <c r="BT21" s="29">
        <v>175084</v>
      </c>
      <c r="BU21" s="29">
        <v>636850.679</v>
      </c>
      <c r="BV21" s="30">
        <f t="shared" si="23"/>
        <v>3.2666051259810489</v>
      </c>
      <c r="BW21" s="29">
        <v>106514.6</v>
      </c>
      <c r="BX21" s="29">
        <v>529876.56000000006</v>
      </c>
      <c r="BY21" s="30">
        <f t="shared" si="24"/>
        <v>3.0569158082374379</v>
      </c>
      <c r="BZ21" s="29">
        <v>316500</v>
      </c>
      <c r="CA21" s="29">
        <v>554744.97900000005</v>
      </c>
      <c r="CB21" s="30">
        <f t="shared" si="25"/>
        <v>4.7573093181588497</v>
      </c>
      <c r="CC21" s="29">
        <v>71155</v>
      </c>
      <c r="CD21" s="29">
        <v>381773.929</v>
      </c>
      <c r="CE21" s="30">
        <f t="shared" si="26"/>
        <v>2.7363882541745665</v>
      </c>
      <c r="CF21" s="29">
        <v>67292.149999999994</v>
      </c>
      <c r="CG21" s="29">
        <v>370677.772</v>
      </c>
      <c r="CH21" s="30">
        <f t="shared" si="27"/>
        <v>1.7877341067371311</v>
      </c>
      <c r="CI21" s="29">
        <v>79773.94</v>
      </c>
      <c r="CJ21" s="29">
        <v>477874.65600000002</v>
      </c>
      <c r="CK21" s="30">
        <f t="shared" si="28"/>
        <v>2.8128700668198676</v>
      </c>
      <c r="CL21" s="29">
        <v>116336</v>
      </c>
      <c r="CM21" s="29">
        <v>806283.255</v>
      </c>
      <c r="CN21" s="30">
        <f t="shared" si="29"/>
        <v>2.3213155025159629</v>
      </c>
      <c r="CO21" s="29">
        <v>136836.10999999999</v>
      </c>
      <c r="CP21" s="29">
        <v>181068.065</v>
      </c>
      <c r="CQ21" s="30">
        <f t="shared" si="30"/>
        <v>0.76541794527278006</v>
      </c>
      <c r="CR21" s="29">
        <v>99487.2</v>
      </c>
      <c r="CS21" s="29">
        <v>567068.799</v>
      </c>
      <c r="CT21" s="30">
        <f t="shared" si="31"/>
        <v>4.1118930169682857</v>
      </c>
      <c r="CU21" s="29">
        <v>493450</v>
      </c>
      <c r="CV21" s="29">
        <v>545229.06099999999</v>
      </c>
      <c r="CW21" s="30">
        <f t="shared" si="32"/>
        <v>2.4195024002411967</v>
      </c>
      <c r="CX21" s="29">
        <v>122176.25</v>
      </c>
      <c r="CY21" s="29">
        <v>778440.25399999996</v>
      </c>
      <c r="CZ21" s="30">
        <f t="shared" si="33"/>
        <v>4.1960510897272947</v>
      </c>
      <c r="DA21" s="29">
        <v>120712.1</v>
      </c>
      <c r="DB21" s="29">
        <v>557520.61600000004</v>
      </c>
      <c r="DC21" s="30">
        <f t="shared" si="34"/>
        <v>3.2218139644562167</v>
      </c>
      <c r="DD21" s="29">
        <v>92431</v>
      </c>
      <c r="DE21" s="29">
        <v>709607.93400000001</v>
      </c>
      <c r="DF21" s="30">
        <f t="shared" si="35"/>
        <v>3.2948796747000486</v>
      </c>
      <c r="DG21" s="29">
        <v>81330</v>
      </c>
      <c r="DH21" s="29">
        <v>249069.261</v>
      </c>
      <c r="DI21" s="30">
        <f t="shared" si="36"/>
        <v>1.1971787112130472</v>
      </c>
      <c r="DJ21" s="29">
        <v>259136.6</v>
      </c>
      <c r="DK21" s="29">
        <v>1374467.301</v>
      </c>
      <c r="DL21" s="30">
        <f t="shared" si="37"/>
        <v>7.4759436360994789</v>
      </c>
      <c r="DM21" s="29">
        <v>150187.25</v>
      </c>
      <c r="DN21" s="29">
        <v>555907.61499999999</v>
      </c>
      <c r="DO21" s="30">
        <f t="shared" si="38"/>
        <v>2.7015534421246521</v>
      </c>
    </row>
    <row r="22" spans="1:119" ht="15.6" x14ac:dyDescent="0.3">
      <c r="A22" s="19" t="s">
        <v>124</v>
      </c>
      <c r="B22" s="21" t="s">
        <v>58</v>
      </c>
      <c r="C22" s="29">
        <v>128023</v>
      </c>
      <c r="D22" s="29">
        <v>284253.435</v>
      </c>
      <c r="E22" s="30">
        <f t="shared" si="0"/>
        <v>1.0206298601949118</v>
      </c>
      <c r="F22" s="29">
        <v>2438.17</v>
      </c>
      <c r="G22" s="29">
        <v>16169.463</v>
      </c>
      <c r="H22" s="30">
        <f t="shared" si="1"/>
        <v>6.6374727126666741E-2</v>
      </c>
      <c r="I22" s="29">
        <v>119118.39</v>
      </c>
      <c r="J22" s="29">
        <v>219131.64300000001</v>
      </c>
      <c r="K22" s="30">
        <f t="shared" si="2"/>
        <v>1.4815582022282383</v>
      </c>
      <c r="L22" s="29">
        <v>200901</v>
      </c>
      <c r="M22" s="29">
        <v>413977.49800000002</v>
      </c>
      <c r="N22" s="30">
        <f t="shared" si="3"/>
        <v>2.371250585682831</v>
      </c>
      <c r="O22" s="29">
        <v>117422.53</v>
      </c>
      <c r="P22" s="29">
        <v>372761.60800000001</v>
      </c>
      <c r="Q22" s="30">
        <f t="shared" si="4"/>
        <v>2.0456709193863301</v>
      </c>
      <c r="R22" s="29">
        <v>252386.57</v>
      </c>
      <c r="S22" s="29">
        <v>1239090.706</v>
      </c>
      <c r="T22" s="30">
        <f t="shared" si="5"/>
        <v>3.7458237242682588</v>
      </c>
      <c r="U22" s="29">
        <v>329090</v>
      </c>
      <c r="V22" s="29">
        <v>603117.47499999998</v>
      </c>
      <c r="W22" s="30">
        <f t="shared" si="6"/>
        <v>3.7026933840865963</v>
      </c>
      <c r="X22" s="29">
        <v>1020.46</v>
      </c>
      <c r="Y22" s="29">
        <v>42672.637999999999</v>
      </c>
      <c r="Z22" s="30">
        <f t="shared" si="7"/>
        <v>0.18458096349013953</v>
      </c>
      <c r="AA22" s="29">
        <v>226877</v>
      </c>
      <c r="AB22" s="29">
        <v>452199.29800000001</v>
      </c>
      <c r="AC22" s="30">
        <f t="shared" si="8"/>
        <v>1.9091988172431296</v>
      </c>
      <c r="AD22" s="29">
        <v>244416</v>
      </c>
      <c r="AE22" s="29">
        <v>512201.52799999999</v>
      </c>
      <c r="AF22" s="30">
        <f t="shared" si="9"/>
        <v>1.7625644699106375</v>
      </c>
      <c r="AG22" s="29">
        <v>212688</v>
      </c>
      <c r="AH22" s="29">
        <v>304168.728</v>
      </c>
      <c r="AI22" s="30">
        <f t="shared" si="10"/>
        <v>1.1487487744375706</v>
      </c>
      <c r="AJ22" s="29">
        <v>215394.97</v>
      </c>
      <c r="AK22" s="29">
        <v>318403.13900000002</v>
      </c>
      <c r="AL22" s="30">
        <f t="shared" si="11"/>
        <v>1.1674056553623706</v>
      </c>
      <c r="AM22" s="29">
        <v>183671.76</v>
      </c>
      <c r="AN22" s="29">
        <v>253295.886</v>
      </c>
      <c r="AO22" s="30">
        <f t="shared" si="12"/>
        <v>1.028546222188683</v>
      </c>
      <c r="AP22" s="29">
        <v>41338</v>
      </c>
      <c r="AQ22" s="29">
        <v>53466.743999999999</v>
      </c>
      <c r="AR22" s="30">
        <f t="shared" si="13"/>
        <v>0.24874632785771611</v>
      </c>
      <c r="AS22" s="29">
        <v>347269.98</v>
      </c>
      <c r="AT22" s="29">
        <v>735345.32</v>
      </c>
      <c r="AU22" s="30">
        <f t="shared" si="14"/>
        <v>6.4750067572763177</v>
      </c>
      <c r="AV22" s="29">
        <v>163051</v>
      </c>
      <c r="AW22" s="29">
        <v>234775.179</v>
      </c>
      <c r="AX22" s="30">
        <f t="shared" si="15"/>
        <v>3.0278718120001136</v>
      </c>
      <c r="AY22" s="29">
        <v>45262.96</v>
      </c>
      <c r="AZ22" s="29">
        <v>64456.63</v>
      </c>
      <c r="BA22" s="30">
        <f t="shared" si="16"/>
        <v>0.76583063501387372</v>
      </c>
      <c r="BB22" s="29">
        <v>12463.13</v>
      </c>
      <c r="BC22" s="29">
        <v>19979.252</v>
      </c>
      <c r="BD22" s="30">
        <f t="shared" si="17"/>
        <v>0.22289709560337997</v>
      </c>
      <c r="BE22" s="29">
        <v>48258</v>
      </c>
      <c r="BF22" s="29">
        <v>186652.62599999999</v>
      </c>
      <c r="BG22" s="30">
        <f t="shared" si="18"/>
        <v>0.895262295920627</v>
      </c>
      <c r="BH22" s="29">
        <v>40700</v>
      </c>
      <c r="BI22" s="29">
        <v>57508.474000000002</v>
      </c>
      <c r="BJ22" s="30">
        <f t="shared" si="19"/>
        <v>0.18549160392628677</v>
      </c>
      <c r="BK22" s="29">
        <v>39320</v>
      </c>
      <c r="BL22" s="29">
        <v>64060.597999999998</v>
      </c>
      <c r="BM22" s="30">
        <f t="shared" si="20"/>
        <v>0.59615301612672156</v>
      </c>
      <c r="BN22" s="29">
        <v>26.08</v>
      </c>
      <c r="BO22" s="29">
        <v>874.88499999999999</v>
      </c>
      <c r="BP22" s="30">
        <f t="shared" si="21"/>
        <v>4.6801302302880276E-3</v>
      </c>
      <c r="BQ22" s="29">
        <v>33014.800000000003</v>
      </c>
      <c r="BR22" s="29">
        <v>50565.309000000001</v>
      </c>
      <c r="BS22" s="30">
        <f t="shared" si="22"/>
        <v>0.21339356956841157</v>
      </c>
      <c r="BT22" s="29">
        <v>15665.06</v>
      </c>
      <c r="BU22" s="29">
        <v>14190.4</v>
      </c>
      <c r="BV22" s="30">
        <f t="shared" si="23"/>
        <v>7.278697331768326E-2</v>
      </c>
      <c r="BW22" s="29">
        <v>72795.100000000006</v>
      </c>
      <c r="BX22" s="29">
        <v>79121.111999999994</v>
      </c>
      <c r="BY22" s="30">
        <f t="shared" si="24"/>
        <v>0.45645834576665328</v>
      </c>
      <c r="BZ22" s="29">
        <v>53014.34</v>
      </c>
      <c r="CA22" s="29">
        <v>78138.467999999993</v>
      </c>
      <c r="CB22" s="30">
        <f t="shared" si="25"/>
        <v>0.67008963757210871</v>
      </c>
      <c r="CC22" s="29">
        <v>192218.74</v>
      </c>
      <c r="CD22" s="29">
        <v>281669.07400000002</v>
      </c>
      <c r="CE22" s="30">
        <f t="shared" si="26"/>
        <v>2.0188805130740786</v>
      </c>
      <c r="CF22" s="29">
        <v>29283.81</v>
      </c>
      <c r="CG22" s="29">
        <v>35938.538999999997</v>
      </c>
      <c r="CH22" s="30">
        <f t="shared" si="27"/>
        <v>0.17332723127677196</v>
      </c>
      <c r="CI22" s="29">
        <v>33060.879999999997</v>
      </c>
      <c r="CJ22" s="29">
        <v>47610.453000000001</v>
      </c>
      <c r="CK22" s="30">
        <f t="shared" si="28"/>
        <v>0.28024507353542127</v>
      </c>
      <c r="CL22" s="29">
        <v>50602.04</v>
      </c>
      <c r="CM22" s="29">
        <v>88943.722999999998</v>
      </c>
      <c r="CN22" s="30">
        <f t="shared" si="29"/>
        <v>0.2560718479157621</v>
      </c>
      <c r="CO22" s="29">
        <v>97990.56</v>
      </c>
      <c r="CP22" s="29">
        <v>311663.10100000002</v>
      </c>
      <c r="CQ22" s="30">
        <f t="shared" si="30"/>
        <v>1.3174743452676922</v>
      </c>
      <c r="CR22" s="29">
        <v>71736.899999999994</v>
      </c>
      <c r="CS22" s="29">
        <v>186262.55100000001</v>
      </c>
      <c r="CT22" s="30">
        <f t="shared" si="31"/>
        <v>1.3506151001963329</v>
      </c>
      <c r="CU22" s="29">
        <v>149601.98000000001</v>
      </c>
      <c r="CV22" s="29">
        <v>221449.12100000001</v>
      </c>
      <c r="CW22" s="30">
        <f t="shared" si="32"/>
        <v>0.98270014956301688</v>
      </c>
      <c r="CX22" s="29">
        <v>238854.3</v>
      </c>
      <c r="CY22" s="29">
        <v>518472.897</v>
      </c>
      <c r="CZ22" s="30">
        <f t="shared" si="33"/>
        <v>2.794740833701693</v>
      </c>
      <c r="DA22" s="29">
        <v>73842.8</v>
      </c>
      <c r="DB22" s="29">
        <v>177768.769</v>
      </c>
      <c r="DC22" s="30">
        <f t="shared" si="34"/>
        <v>1.0272945716654742</v>
      </c>
      <c r="DD22" s="29">
        <v>72565.22</v>
      </c>
      <c r="DE22" s="29">
        <v>99401.922999999995</v>
      </c>
      <c r="DF22" s="30">
        <f t="shared" si="35"/>
        <v>0.4615469473017465</v>
      </c>
      <c r="DG22" s="29">
        <v>69634.33</v>
      </c>
      <c r="DH22" s="29">
        <v>112740.16</v>
      </c>
      <c r="DI22" s="30">
        <f t="shared" si="36"/>
        <v>0.54189793999008473</v>
      </c>
      <c r="DJ22" s="29">
        <v>144035.34</v>
      </c>
      <c r="DK22" s="29">
        <v>361369.19699999999</v>
      </c>
      <c r="DL22" s="30">
        <f t="shared" si="37"/>
        <v>1.9655438486088286</v>
      </c>
      <c r="DM22" s="29">
        <v>28188.46</v>
      </c>
      <c r="DN22" s="29">
        <v>47867.39</v>
      </c>
      <c r="DO22" s="30">
        <f t="shared" si="38"/>
        <v>0.23262194783934226</v>
      </c>
    </row>
    <row r="23" spans="1:119" ht="15.6" x14ac:dyDescent="0.3">
      <c r="A23" s="19" t="s">
        <v>125</v>
      </c>
      <c r="B23" s="21" t="s">
        <v>59</v>
      </c>
      <c r="C23" s="29">
        <v>72429.94</v>
      </c>
      <c r="D23" s="29">
        <v>215340.21599999999</v>
      </c>
      <c r="E23" s="30">
        <f t="shared" si="0"/>
        <v>0.77319260733092665</v>
      </c>
      <c r="F23" s="29">
        <v>35992.400000000001</v>
      </c>
      <c r="G23" s="29">
        <v>105692.906</v>
      </c>
      <c r="H23" s="30">
        <f t="shared" si="1"/>
        <v>0.43386337536221442</v>
      </c>
      <c r="I23" s="29">
        <v>55110.34</v>
      </c>
      <c r="J23" s="29">
        <v>189337.50200000001</v>
      </c>
      <c r="K23" s="30">
        <f t="shared" si="2"/>
        <v>1.2801187689607452</v>
      </c>
      <c r="L23" s="29">
        <v>64547.17</v>
      </c>
      <c r="M23" s="29">
        <v>323517.73300000001</v>
      </c>
      <c r="N23" s="30">
        <f t="shared" si="3"/>
        <v>1.8530997881798676</v>
      </c>
      <c r="O23" s="29">
        <v>64210.75</v>
      </c>
      <c r="P23" s="29">
        <v>150061.13500000001</v>
      </c>
      <c r="Q23" s="30">
        <f t="shared" si="4"/>
        <v>0.82351747983554735</v>
      </c>
      <c r="R23" s="29">
        <v>184471.59</v>
      </c>
      <c r="S23" s="29">
        <v>523045.636</v>
      </c>
      <c r="T23" s="30">
        <f t="shared" si="5"/>
        <v>1.581189127411452</v>
      </c>
      <c r="U23" s="29">
        <v>61784.07</v>
      </c>
      <c r="V23" s="29">
        <v>283566.679</v>
      </c>
      <c r="W23" s="30">
        <f t="shared" si="6"/>
        <v>1.7408888148709465</v>
      </c>
      <c r="X23" s="29">
        <v>119628.43</v>
      </c>
      <c r="Y23" s="29">
        <v>315101.679</v>
      </c>
      <c r="Z23" s="30">
        <f t="shared" si="7"/>
        <v>1.3629757669816585</v>
      </c>
      <c r="AA23" s="29">
        <v>97559.47</v>
      </c>
      <c r="AB23" s="29">
        <v>260860.554</v>
      </c>
      <c r="AC23" s="30">
        <f t="shared" si="8"/>
        <v>1.1013609781459404</v>
      </c>
      <c r="AD23" s="29">
        <v>78276.850000000006</v>
      </c>
      <c r="AE23" s="29">
        <v>221432.53899999999</v>
      </c>
      <c r="AF23" s="30">
        <f t="shared" si="9"/>
        <v>0.7619835248197494</v>
      </c>
      <c r="AG23" s="29">
        <v>135406.73000000001</v>
      </c>
      <c r="AH23" s="29">
        <v>358206.13099999999</v>
      </c>
      <c r="AI23" s="30">
        <f t="shared" si="10"/>
        <v>1.3528308997704519</v>
      </c>
      <c r="AJ23" s="29">
        <v>92271.88</v>
      </c>
      <c r="AK23" s="29">
        <v>285096.72499999998</v>
      </c>
      <c r="AL23" s="30">
        <f t="shared" si="11"/>
        <v>1.0452897233852034</v>
      </c>
      <c r="AM23" s="29">
        <v>27934772.239999998</v>
      </c>
      <c r="AN23" s="29">
        <v>514973.73499999999</v>
      </c>
      <c r="AO23" s="30">
        <f t="shared" si="12"/>
        <v>2.0911286717883995</v>
      </c>
      <c r="AP23" s="29">
        <v>25345.71</v>
      </c>
      <c r="AQ23" s="29">
        <v>93371.436000000002</v>
      </c>
      <c r="AR23" s="30">
        <f t="shared" si="13"/>
        <v>0.4343971615664825</v>
      </c>
      <c r="AS23" s="29">
        <v>38835.589999999997</v>
      </c>
      <c r="AT23" s="29">
        <v>121789.954</v>
      </c>
      <c r="AU23" s="30">
        <f t="shared" si="14"/>
        <v>1.0724087767613344</v>
      </c>
      <c r="AV23" s="29">
        <v>75092.94</v>
      </c>
      <c r="AW23" s="29">
        <v>218797.90400000001</v>
      </c>
      <c r="AX23" s="30">
        <f t="shared" si="15"/>
        <v>2.8218145072580563</v>
      </c>
      <c r="AY23" s="29">
        <v>14338.67</v>
      </c>
      <c r="AZ23" s="29">
        <v>46847.15</v>
      </c>
      <c r="BA23" s="30">
        <f t="shared" si="16"/>
        <v>0.5566065528571722</v>
      </c>
      <c r="BB23" s="29">
        <v>10264.33</v>
      </c>
      <c r="BC23" s="29">
        <v>72331.789000000004</v>
      </c>
      <c r="BD23" s="30">
        <f t="shared" si="17"/>
        <v>0.80696442929377477</v>
      </c>
      <c r="BE23" s="29">
        <v>630</v>
      </c>
      <c r="BF23" s="29">
        <v>39806.796999999999</v>
      </c>
      <c r="BG23" s="30">
        <f t="shared" si="18"/>
        <v>0.19092967101071662</v>
      </c>
      <c r="BH23" s="29">
        <v>28719.119999999999</v>
      </c>
      <c r="BI23" s="29">
        <v>103236.137</v>
      </c>
      <c r="BJ23" s="30">
        <f t="shared" si="19"/>
        <v>0.33298460736906149</v>
      </c>
      <c r="BK23" s="29">
        <v>50.4</v>
      </c>
      <c r="BL23" s="29">
        <v>1058.046</v>
      </c>
      <c r="BM23" s="30">
        <f t="shared" si="20"/>
        <v>9.8462601629290651E-3</v>
      </c>
      <c r="BN23" s="29">
        <v>65.739999999999995</v>
      </c>
      <c r="BO23" s="29">
        <v>1739.433</v>
      </c>
      <c r="BP23" s="30">
        <f t="shared" si="21"/>
        <v>9.3049634716112356E-3</v>
      </c>
      <c r="BQ23" s="29">
        <v>19363.27</v>
      </c>
      <c r="BR23" s="29">
        <v>98617.82</v>
      </c>
      <c r="BS23" s="30">
        <f t="shared" si="22"/>
        <v>0.41618273573400083</v>
      </c>
      <c r="BT23" s="29">
        <v>10505.8</v>
      </c>
      <c r="BU23" s="29">
        <v>29057.845000000001</v>
      </c>
      <c r="BV23" s="30">
        <f t="shared" si="23"/>
        <v>0.14904672092995097</v>
      </c>
      <c r="BW23" s="29">
        <v>13218.23</v>
      </c>
      <c r="BX23" s="29">
        <v>40001.336000000003</v>
      </c>
      <c r="BY23" s="30">
        <f t="shared" si="24"/>
        <v>0.23077208089562845</v>
      </c>
      <c r="BZ23" s="29">
        <v>30583.53</v>
      </c>
      <c r="CA23" s="29">
        <v>86180.129000000001</v>
      </c>
      <c r="CB23" s="30">
        <f t="shared" si="25"/>
        <v>0.73905226050154427</v>
      </c>
      <c r="CC23" s="29">
        <v>112586.56</v>
      </c>
      <c r="CD23" s="29">
        <v>313635.24900000001</v>
      </c>
      <c r="CE23" s="30">
        <f t="shared" si="26"/>
        <v>2.2480000499424242</v>
      </c>
      <c r="CF23" s="29">
        <v>169454.19</v>
      </c>
      <c r="CG23" s="29">
        <v>431076.92599999998</v>
      </c>
      <c r="CH23" s="30">
        <f t="shared" si="27"/>
        <v>2.0790319286736145</v>
      </c>
      <c r="CI23" s="29">
        <v>13844.22</v>
      </c>
      <c r="CJ23" s="29">
        <v>80759.096000000005</v>
      </c>
      <c r="CK23" s="30">
        <f t="shared" si="28"/>
        <v>0.47536491192751623</v>
      </c>
      <c r="CL23" s="29">
        <v>238.6</v>
      </c>
      <c r="CM23" s="29">
        <v>8963.0730000000003</v>
      </c>
      <c r="CN23" s="30">
        <f t="shared" si="29"/>
        <v>2.5804976323218144E-2</v>
      </c>
      <c r="CO23" s="29">
        <v>16079.39</v>
      </c>
      <c r="CP23" s="29">
        <v>64439.394</v>
      </c>
      <c r="CQ23" s="30">
        <f t="shared" si="30"/>
        <v>0.27240070495094271</v>
      </c>
      <c r="CR23" s="29">
        <v>14708.15</v>
      </c>
      <c r="CS23" s="29">
        <v>50699.47</v>
      </c>
      <c r="CT23" s="30">
        <f t="shared" si="31"/>
        <v>0.36762875514332977</v>
      </c>
      <c r="CU23" s="29">
        <v>109915.86</v>
      </c>
      <c r="CV23" s="29">
        <v>283529.41499999998</v>
      </c>
      <c r="CW23" s="30">
        <f t="shared" si="32"/>
        <v>1.2581869698458394</v>
      </c>
      <c r="CX23" s="29">
        <v>39431.660000000003</v>
      </c>
      <c r="CY23" s="29">
        <v>107548.533</v>
      </c>
      <c r="CZ23" s="30">
        <f t="shared" si="33"/>
        <v>0.57972225456524484</v>
      </c>
      <c r="DA23" s="29">
        <v>59242.1</v>
      </c>
      <c r="DB23" s="29">
        <v>143461.14499999999</v>
      </c>
      <c r="DC23" s="30">
        <f t="shared" si="34"/>
        <v>0.82903682312956484</v>
      </c>
      <c r="DD23" s="29">
        <v>30563.5</v>
      </c>
      <c r="DE23" s="29">
        <v>71635.548999999999</v>
      </c>
      <c r="DF23" s="30">
        <f t="shared" si="35"/>
        <v>0.33262101940658312</v>
      </c>
      <c r="DG23" s="29">
        <v>136441.38</v>
      </c>
      <c r="DH23" s="29">
        <v>403466.50199999998</v>
      </c>
      <c r="DI23" s="30">
        <f t="shared" si="36"/>
        <v>1.9393059783559417</v>
      </c>
      <c r="DJ23" s="29">
        <v>100230.74</v>
      </c>
      <c r="DK23" s="29">
        <v>232867.84899999999</v>
      </c>
      <c r="DL23" s="30">
        <f t="shared" si="37"/>
        <v>1.2666048239322387</v>
      </c>
      <c r="DM23" s="29">
        <v>44612.9</v>
      </c>
      <c r="DN23" s="29">
        <v>115623.37</v>
      </c>
      <c r="DO23" s="30">
        <f t="shared" si="38"/>
        <v>0.56189680584525226</v>
      </c>
    </row>
    <row r="24" spans="1:119" ht="15.6" x14ac:dyDescent="0.3">
      <c r="A24" s="19" t="s">
        <v>126</v>
      </c>
      <c r="B24" s="21" t="s">
        <v>60</v>
      </c>
      <c r="C24" s="29">
        <v>1.86</v>
      </c>
      <c r="D24" s="29">
        <v>51.622999999999998</v>
      </c>
      <c r="E24" s="30">
        <f t="shared" si="0"/>
        <v>1.8535563263410317E-4</v>
      </c>
      <c r="F24" s="29">
        <v>4328</v>
      </c>
      <c r="G24" s="29">
        <v>864.35199999999998</v>
      </c>
      <c r="H24" s="30">
        <f t="shared" si="1"/>
        <v>3.5481158614475107E-3</v>
      </c>
      <c r="I24" s="29">
        <v>0</v>
      </c>
      <c r="J24" s="29">
        <v>0</v>
      </c>
      <c r="K24" s="30">
        <f t="shared" si="2"/>
        <v>0</v>
      </c>
      <c r="L24" s="29">
        <v>23212</v>
      </c>
      <c r="M24" s="29">
        <v>19663.222000000002</v>
      </c>
      <c r="N24" s="30">
        <f t="shared" si="3"/>
        <v>0.11263034080154646</v>
      </c>
      <c r="O24" s="29">
        <v>5432</v>
      </c>
      <c r="P24" s="29">
        <v>2204.7440000000001</v>
      </c>
      <c r="Q24" s="30">
        <f t="shared" si="4"/>
        <v>1.2099370183775725E-2</v>
      </c>
      <c r="R24" s="29">
        <v>16193</v>
      </c>
      <c r="S24" s="29">
        <v>63014.417999999998</v>
      </c>
      <c r="T24" s="30">
        <f t="shared" si="5"/>
        <v>0.19049525653964253</v>
      </c>
      <c r="U24" s="29">
        <v>8290</v>
      </c>
      <c r="V24" s="29">
        <v>20580.367999999999</v>
      </c>
      <c r="W24" s="30">
        <f t="shared" si="6"/>
        <v>0.12634817526331416</v>
      </c>
      <c r="X24" s="29">
        <v>7226.4</v>
      </c>
      <c r="Y24" s="29">
        <v>24216.841</v>
      </c>
      <c r="Z24" s="30">
        <f t="shared" si="7"/>
        <v>0.10475021123530059</v>
      </c>
      <c r="AA24" s="29">
        <v>11</v>
      </c>
      <c r="AB24" s="29">
        <v>18.442</v>
      </c>
      <c r="AC24" s="30">
        <f t="shared" si="8"/>
        <v>7.7862669719575283E-5</v>
      </c>
      <c r="AD24" s="29">
        <v>0</v>
      </c>
      <c r="AE24" s="29">
        <v>0</v>
      </c>
      <c r="AF24" s="30">
        <f t="shared" si="9"/>
        <v>0</v>
      </c>
      <c r="AG24" s="29">
        <v>0</v>
      </c>
      <c r="AH24" s="29">
        <v>0</v>
      </c>
      <c r="AI24" s="30">
        <f t="shared" si="10"/>
        <v>0</v>
      </c>
      <c r="AJ24" s="29">
        <v>10</v>
      </c>
      <c r="AK24" s="29">
        <v>105.17</v>
      </c>
      <c r="AL24" s="30">
        <f t="shared" si="11"/>
        <v>3.8559937932791709E-4</v>
      </c>
      <c r="AM24" s="29">
        <v>9.75</v>
      </c>
      <c r="AN24" s="29">
        <v>44.610999999999997</v>
      </c>
      <c r="AO24" s="30">
        <f t="shared" si="12"/>
        <v>1.8114970694020405E-4</v>
      </c>
      <c r="AP24" s="29">
        <v>0</v>
      </c>
      <c r="AQ24" s="29">
        <v>0</v>
      </c>
      <c r="AR24" s="30">
        <f t="shared" si="13"/>
        <v>0</v>
      </c>
      <c r="AS24" s="29">
        <v>7</v>
      </c>
      <c r="AT24" s="29">
        <v>60.274999999999999</v>
      </c>
      <c r="AU24" s="30">
        <f t="shared" si="14"/>
        <v>5.3074524536965851E-4</v>
      </c>
      <c r="AV24" s="29">
        <v>0</v>
      </c>
      <c r="AW24" s="29">
        <v>0</v>
      </c>
      <c r="AX24" s="30">
        <f t="shared" si="15"/>
        <v>0</v>
      </c>
      <c r="AY24" s="29">
        <v>1200</v>
      </c>
      <c r="AZ24" s="29">
        <v>31333.069</v>
      </c>
      <c r="BA24" s="30">
        <f t="shared" si="16"/>
        <v>0.37227860235950155</v>
      </c>
      <c r="BB24" s="29">
        <v>0</v>
      </c>
      <c r="BC24" s="29">
        <v>0</v>
      </c>
      <c r="BD24" s="30">
        <f t="shared" si="17"/>
        <v>0</v>
      </c>
      <c r="BE24" s="29">
        <v>23925</v>
      </c>
      <c r="BF24" s="29">
        <v>94519.770999999993</v>
      </c>
      <c r="BG24" s="30">
        <f t="shared" si="18"/>
        <v>0.45335546040135488</v>
      </c>
      <c r="BH24" s="29">
        <v>0</v>
      </c>
      <c r="BI24" s="29">
        <v>0</v>
      </c>
      <c r="BJ24" s="30">
        <f t="shared" si="19"/>
        <v>0</v>
      </c>
      <c r="BK24" s="29">
        <v>100.58</v>
      </c>
      <c r="BL24" s="29">
        <v>109.886</v>
      </c>
      <c r="BM24" s="30">
        <f t="shared" si="20"/>
        <v>1.0226078490572462E-3</v>
      </c>
      <c r="BN24" s="29">
        <v>30</v>
      </c>
      <c r="BO24" s="29">
        <v>43.999000000000002</v>
      </c>
      <c r="BP24" s="30">
        <f t="shared" si="21"/>
        <v>2.3536927710778328E-4</v>
      </c>
      <c r="BQ24" s="29">
        <v>0</v>
      </c>
      <c r="BR24" s="29">
        <v>0</v>
      </c>
      <c r="BS24" s="30">
        <f t="shared" si="22"/>
        <v>0</v>
      </c>
      <c r="BT24" s="29">
        <v>0</v>
      </c>
      <c r="BU24" s="29">
        <v>0</v>
      </c>
      <c r="BV24" s="30">
        <f t="shared" si="23"/>
        <v>0</v>
      </c>
      <c r="BW24" s="29">
        <v>1</v>
      </c>
      <c r="BX24" s="29">
        <v>67.697000000000003</v>
      </c>
      <c r="BY24" s="30">
        <f t="shared" si="24"/>
        <v>3.9055139459320457E-4</v>
      </c>
      <c r="BZ24" s="29">
        <v>0</v>
      </c>
      <c r="CA24" s="29">
        <v>0</v>
      </c>
      <c r="CB24" s="30">
        <f t="shared" si="25"/>
        <v>0</v>
      </c>
      <c r="CC24" s="29">
        <v>0</v>
      </c>
      <c r="CD24" s="29">
        <v>0</v>
      </c>
      <c r="CE24" s="30">
        <f t="shared" si="26"/>
        <v>0</v>
      </c>
      <c r="CF24" s="29">
        <v>0</v>
      </c>
      <c r="CG24" s="29">
        <v>0</v>
      </c>
      <c r="CH24" s="30">
        <f t="shared" si="27"/>
        <v>0</v>
      </c>
      <c r="CI24" s="29">
        <v>0</v>
      </c>
      <c r="CJ24" s="29">
        <v>0</v>
      </c>
      <c r="CK24" s="30">
        <f t="shared" si="28"/>
        <v>0</v>
      </c>
      <c r="CL24" s="29">
        <v>0</v>
      </c>
      <c r="CM24" s="29">
        <v>0</v>
      </c>
      <c r="CN24" s="30">
        <f t="shared" si="29"/>
        <v>0</v>
      </c>
      <c r="CO24" s="29">
        <v>0</v>
      </c>
      <c r="CP24" s="29">
        <v>0</v>
      </c>
      <c r="CQ24" s="30">
        <f t="shared" si="30"/>
        <v>0</v>
      </c>
      <c r="CR24" s="29">
        <v>0</v>
      </c>
      <c r="CS24" s="29">
        <v>0</v>
      </c>
      <c r="CT24" s="30">
        <f t="shared" si="31"/>
        <v>0</v>
      </c>
      <c r="CU24" s="29">
        <v>20</v>
      </c>
      <c r="CV24" s="29">
        <v>190.21700000000001</v>
      </c>
      <c r="CW24" s="30">
        <f t="shared" si="32"/>
        <v>8.4410483774026077E-4</v>
      </c>
      <c r="CX24" s="29">
        <v>105</v>
      </c>
      <c r="CY24" s="29">
        <v>7667.93</v>
      </c>
      <c r="CZ24" s="30">
        <f t="shared" si="33"/>
        <v>4.1332685285893005E-2</v>
      </c>
      <c r="DA24" s="29">
        <v>100</v>
      </c>
      <c r="DB24" s="29">
        <v>7314.62</v>
      </c>
      <c r="DC24" s="30">
        <f t="shared" si="34"/>
        <v>4.226990748749411E-2</v>
      </c>
      <c r="DD24" s="29">
        <v>14</v>
      </c>
      <c r="DE24" s="29">
        <v>70.581000000000003</v>
      </c>
      <c r="DF24" s="30">
        <f t="shared" si="35"/>
        <v>3.277244957072367E-4</v>
      </c>
      <c r="DG24" s="29">
        <v>0</v>
      </c>
      <c r="DH24" s="29">
        <v>0</v>
      </c>
      <c r="DI24" s="30">
        <f t="shared" si="36"/>
        <v>0</v>
      </c>
      <c r="DJ24" s="29">
        <v>0</v>
      </c>
      <c r="DK24" s="29">
        <v>0</v>
      </c>
      <c r="DL24" s="30">
        <f t="shared" si="37"/>
        <v>0</v>
      </c>
      <c r="DM24" s="29">
        <v>34818</v>
      </c>
      <c r="DN24" s="29">
        <v>84773.64</v>
      </c>
      <c r="DO24" s="30">
        <f t="shared" si="38"/>
        <v>0.41197586211053455</v>
      </c>
    </row>
    <row r="25" spans="1:119" ht="15.6" x14ac:dyDescent="0.3">
      <c r="A25" s="19" t="s">
        <v>240</v>
      </c>
      <c r="B25" s="21" t="s">
        <v>315</v>
      </c>
      <c r="C25" s="29">
        <v>2149.8000000000002</v>
      </c>
      <c r="D25" s="29">
        <v>36936.517999999996</v>
      </c>
      <c r="E25" s="30">
        <f t="shared" si="0"/>
        <v>0.13262289408191968</v>
      </c>
      <c r="F25" s="29">
        <v>846</v>
      </c>
      <c r="G25" s="29">
        <v>25522.885999999999</v>
      </c>
      <c r="H25" s="30">
        <f t="shared" si="1"/>
        <v>0.10476999723089274</v>
      </c>
      <c r="I25" s="29">
        <v>1746</v>
      </c>
      <c r="J25" s="29">
        <v>33434.68</v>
      </c>
      <c r="K25" s="30">
        <f t="shared" si="2"/>
        <v>0.22605326969084255</v>
      </c>
      <c r="L25" s="29">
        <v>1136</v>
      </c>
      <c r="M25" s="29">
        <v>18432.18</v>
      </c>
      <c r="N25" s="30">
        <f t="shared" si="3"/>
        <v>0.10557896946469143</v>
      </c>
      <c r="O25" s="29">
        <v>1649.5</v>
      </c>
      <c r="P25" s="29">
        <v>24346.903999999999</v>
      </c>
      <c r="Q25" s="30">
        <f t="shared" si="4"/>
        <v>0.13361288400143051</v>
      </c>
      <c r="R25" s="29">
        <v>526</v>
      </c>
      <c r="S25" s="29">
        <v>5628.62</v>
      </c>
      <c r="T25" s="30">
        <f t="shared" si="5"/>
        <v>1.7015556834376583E-2</v>
      </c>
      <c r="U25" s="29">
        <v>0</v>
      </c>
      <c r="V25" s="29">
        <v>0</v>
      </c>
      <c r="W25" s="30">
        <f t="shared" si="6"/>
        <v>0</v>
      </c>
      <c r="X25" s="29">
        <v>652</v>
      </c>
      <c r="Y25" s="29">
        <v>11025.34</v>
      </c>
      <c r="Z25" s="30">
        <f t="shared" si="7"/>
        <v>4.7690229041063154E-2</v>
      </c>
      <c r="AA25" s="29">
        <v>215</v>
      </c>
      <c r="AB25" s="29">
        <v>4204.1239999999998</v>
      </c>
      <c r="AC25" s="30">
        <f t="shared" si="8"/>
        <v>1.7749935932769748E-2</v>
      </c>
      <c r="AD25" s="29">
        <v>848</v>
      </c>
      <c r="AE25" s="29">
        <v>9157.5499999999993</v>
      </c>
      <c r="AF25" s="30">
        <f t="shared" si="9"/>
        <v>3.151254219106929E-2</v>
      </c>
      <c r="AG25" s="29">
        <v>159</v>
      </c>
      <c r="AH25" s="29">
        <v>2847.0830000000001</v>
      </c>
      <c r="AI25" s="30">
        <f t="shared" si="10"/>
        <v>1.075252912578193E-2</v>
      </c>
      <c r="AJ25" s="29">
        <v>0</v>
      </c>
      <c r="AK25" s="29">
        <v>0</v>
      </c>
      <c r="AL25" s="30">
        <f t="shared" si="11"/>
        <v>0</v>
      </c>
      <c r="AM25" s="29">
        <v>9.75</v>
      </c>
      <c r="AN25" s="29">
        <v>33.457999999999998</v>
      </c>
      <c r="AO25" s="30">
        <f t="shared" si="12"/>
        <v>1.3586126504237401E-4</v>
      </c>
      <c r="AP25" s="29">
        <v>1065</v>
      </c>
      <c r="AQ25" s="29">
        <v>17267.79</v>
      </c>
      <c r="AR25" s="30">
        <f t="shared" si="13"/>
        <v>8.0335906609876828E-2</v>
      </c>
      <c r="AS25" s="29">
        <v>2569</v>
      </c>
      <c r="AT25" s="29">
        <v>12130.359</v>
      </c>
      <c r="AU25" s="30">
        <f t="shared" si="14"/>
        <v>0.10681261491293317</v>
      </c>
      <c r="AV25" s="29">
        <v>0</v>
      </c>
      <c r="AW25" s="29">
        <v>0</v>
      </c>
      <c r="AX25" s="30">
        <f t="shared" si="15"/>
        <v>0</v>
      </c>
      <c r="AY25" s="29">
        <v>1061</v>
      </c>
      <c r="AZ25" s="29">
        <v>14951.49</v>
      </c>
      <c r="BA25" s="30">
        <f t="shared" si="16"/>
        <v>0.17764361992092328</v>
      </c>
      <c r="BB25" s="29">
        <v>1143</v>
      </c>
      <c r="BC25" s="29">
        <v>22720.41</v>
      </c>
      <c r="BD25" s="30">
        <f t="shared" si="17"/>
        <v>0.25347862872533916</v>
      </c>
      <c r="BE25" s="29">
        <v>652</v>
      </c>
      <c r="BF25" s="29">
        <v>25971.72</v>
      </c>
      <c r="BG25" s="30">
        <f t="shared" si="18"/>
        <v>0.1245709860851766</v>
      </c>
      <c r="BH25" s="29">
        <v>642</v>
      </c>
      <c r="BI25" s="29">
        <v>10006.652</v>
      </c>
      <c r="BJ25" s="30">
        <f t="shared" si="19"/>
        <v>3.2276111680727013E-2</v>
      </c>
      <c r="BK25" s="29">
        <v>426</v>
      </c>
      <c r="BL25" s="29">
        <v>5039.2299999999996</v>
      </c>
      <c r="BM25" s="30">
        <f t="shared" si="20"/>
        <v>4.6895474866723214E-2</v>
      </c>
      <c r="BN25" s="29">
        <v>401</v>
      </c>
      <c r="BO25" s="29">
        <v>5038.3530000000001</v>
      </c>
      <c r="BP25" s="30">
        <f t="shared" si="21"/>
        <v>2.6952283084248078E-2</v>
      </c>
      <c r="BQ25" s="29">
        <v>0</v>
      </c>
      <c r="BR25" s="29">
        <v>0</v>
      </c>
      <c r="BS25" s="30">
        <f t="shared" si="22"/>
        <v>0</v>
      </c>
      <c r="BT25" s="29">
        <v>0</v>
      </c>
      <c r="BU25" s="29">
        <v>0</v>
      </c>
      <c r="BV25" s="30">
        <f t="shared" si="23"/>
        <v>0</v>
      </c>
      <c r="BW25" s="29">
        <v>963</v>
      </c>
      <c r="BX25" s="29">
        <v>21487.83</v>
      </c>
      <c r="BY25" s="30">
        <f t="shared" si="24"/>
        <v>0.12396564062339098</v>
      </c>
      <c r="BZ25" s="29">
        <v>0</v>
      </c>
      <c r="CA25" s="29">
        <v>0</v>
      </c>
      <c r="CB25" s="30">
        <f t="shared" si="25"/>
        <v>0</v>
      </c>
      <c r="CC25" s="29">
        <v>0</v>
      </c>
      <c r="CD25" s="29">
        <v>0</v>
      </c>
      <c r="CE25" s="30">
        <f t="shared" si="26"/>
        <v>0</v>
      </c>
      <c r="CF25" s="29">
        <v>649</v>
      </c>
      <c r="CG25" s="29">
        <v>8921.4</v>
      </c>
      <c r="CH25" s="30">
        <f t="shared" si="27"/>
        <v>4.3026834260363044E-2</v>
      </c>
      <c r="CI25" s="29">
        <v>418</v>
      </c>
      <c r="CJ25" s="29">
        <v>6796.35</v>
      </c>
      <c r="CK25" s="30">
        <f t="shared" si="28"/>
        <v>4.0004736050767271E-2</v>
      </c>
      <c r="CL25" s="29">
        <v>277</v>
      </c>
      <c r="CM25" s="29">
        <v>4740.5</v>
      </c>
      <c r="CN25" s="30">
        <f t="shared" si="29"/>
        <v>1.3648052432487789E-2</v>
      </c>
      <c r="CO25" s="29">
        <v>1400</v>
      </c>
      <c r="CP25" s="29">
        <v>13412.48</v>
      </c>
      <c r="CQ25" s="30">
        <f t="shared" si="30"/>
        <v>5.6697755524212717E-2</v>
      </c>
      <c r="CR25" s="29">
        <v>12</v>
      </c>
      <c r="CS25" s="29">
        <v>2.298</v>
      </c>
      <c r="CT25" s="30">
        <f t="shared" si="31"/>
        <v>1.6663110666035993E-5</v>
      </c>
      <c r="CU25" s="29">
        <v>1319</v>
      </c>
      <c r="CV25" s="29">
        <v>21095.66</v>
      </c>
      <c r="CW25" s="30">
        <f t="shared" si="32"/>
        <v>9.3613865539482324E-2</v>
      </c>
      <c r="CX25" s="29">
        <v>116</v>
      </c>
      <c r="CY25" s="29">
        <v>30.372</v>
      </c>
      <c r="CZ25" s="30">
        <f t="shared" si="33"/>
        <v>1.6371515096031685E-4</v>
      </c>
      <c r="DA25" s="29">
        <v>0</v>
      </c>
      <c r="DB25" s="29">
        <v>0</v>
      </c>
      <c r="DC25" s="30">
        <f t="shared" si="34"/>
        <v>0</v>
      </c>
      <c r="DD25" s="29">
        <v>1566</v>
      </c>
      <c r="DE25" s="29">
        <v>32587.99</v>
      </c>
      <c r="DF25" s="30">
        <f t="shared" si="35"/>
        <v>0.15131384634480205</v>
      </c>
      <c r="DG25" s="29">
        <v>314</v>
      </c>
      <c r="DH25" s="29">
        <v>3098.25</v>
      </c>
      <c r="DI25" s="30">
        <f t="shared" si="36"/>
        <v>1.4892078320398693E-2</v>
      </c>
      <c r="DJ25" s="29">
        <v>367</v>
      </c>
      <c r="DK25" s="29">
        <v>6660.7</v>
      </c>
      <c r="DL25" s="30">
        <f t="shared" si="37"/>
        <v>3.6228593972908049E-2</v>
      </c>
      <c r="DM25" s="29">
        <v>520</v>
      </c>
      <c r="DN25" s="29">
        <v>6506.27</v>
      </c>
      <c r="DO25" s="30">
        <f t="shared" si="38"/>
        <v>3.1618628059074824E-2</v>
      </c>
    </row>
    <row r="26" spans="1:119" ht="15.6" x14ac:dyDescent="0.3">
      <c r="A26" s="19" t="s">
        <v>413</v>
      </c>
      <c r="B26" s="21" t="s">
        <v>414</v>
      </c>
      <c r="C26" s="29">
        <v>0</v>
      </c>
      <c r="D26" s="29">
        <v>0</v>
      </c>
      <c r="E26" s="30">
        <f t="shared" si="0"/>
        <v>0</v>
      </c>
      <c r="F26" s="29">
        <v>0</v>
      </c>
      <c r="G26" s="29">
        <v>0</v>
      </c>
      <c r="H26" s="30">
        <f t="shared" si="1"/>
        <v>0</v>
      </c>
      <c r="I26" s="29">
        <v>0</v>
      </c>
      <c r="J26" s="29">
        <v>0</v>
      </c>
      <c r="K26" s="30">
        <f t="shared" si="2"/>
        <v>0</v>
      </c>
      <c r="L26" s="29">
        <v>0.1</v>
      </c>
      <c r="M26" s="29">
        <v>13.576000000000001</v>
      </c>
      <c r="N26" s="30">
        <f t="shared" si="3"/>
        <v>7.776291732462741E-5</v>
      </c>
      <c r="O26" s="29">
        <v>0</v>
      </c>
      <c r="P26" s="29">
        <v>0</v>
      </c>
      <c r="Q26" s="30">
        <f t="shared" si="4"/>
        <v>0</v>
      </c>
      <c r="R26" s="29">
        <v>0</v>
      </c>
      <c r="S26" s="29">
        <v>0</v>
      </c>
      <c r="T26" s="30">
        <f t="shared" si="5"/>
        <v>0</v>
      </c>
      <c r="U26" s="29">
        <v>288.75</v>
      </c>
      <c r="V26" s="29">
        <v>4722.7179999999998</v>
      </c>
      <c r="W26" s="30">
        <f t="shared" si="6"/>
        <v>2.8993981136936353E-2</v>
      </c>
      <c r="X26" s="29">
        <v>0</v>
      </c>
      <c r="Y26" s="29">
        <v>0</v>
      </c>
      <c r="Z26" s="30">
        <f t="shared" si="7"/>
        <v>0</v>
      </c>
      <c r="AA26" s="29">
        <v>0</v>
      </c>
      <c r="AB26" s="29">
        <v>0</v>
      </c>
      <c r="AC26" s="30">
        <f t="shared" si="8"/>
        <v>0</v>
      </c>
      <c r="AD26" s="29">
        <v>0</v>
      </c>
      <c r="AE26" s="29">
        <v>0</v>
      </c>
      <c r="AF26" s="30">
        <f t="shared" si="9"/>
        <v>0</v>
      </c>
      <c r="AG26" s="29">
        <v>0</v>
      </c>
      <c r="AH26" s="29">
        <v>0</v>
      </c>
      <c r="AI26" s="30">
        <f t="shared" si="10"/>
        <v>0</v>
      </c>
      <c r="AJ26" s="29">
        <v>10.6</v>
      </c>
      <c r="AK26" s="29">
        <v>887.34199999999998</v>
      </c>
      <c r="AL26" s="30">
        <f t="shared" si="11"/>
        <v>3.2533852282171016E-3</v>
      </c>
      <c r="AM26" s="29">
        <v>0</v>
      </c>
      <c r="AN26" s="29">
        <v>0</v>
      </c>
      <c r="AO26" s="30">
        <f t="shared" si="12"/>
        <v>0</v>
      </c>
      <c r="AP26" s="29">
        <v>0</v>
      </c>
      <c r="AQ26" s="29">
        <v>0</v>
      </c>
      <c r="AR26" s="30">
        <f t="shared" si="13"/>
        <v>0</v>
      </c>
      <c r="AS26" s="29">
        <v>0</v>
      </c>
      <c r="AT26" s="29">
        <v>0</v>
      </c>
      <c r="AU26" s="30">
        <f t="shared" si="14"/>
        <v>0</v>
      </c>
      <c r="AV26" s="29">
        <v>117</v>
      </c>
      <c r="AW26" s="29">
        <v>11455.07</v>
      </c>
      <c r="AX26" s="30">
        <f t="shared" si="15"/>
        <v>0.14773488281522359</v>
      </c>
      <c r="AY26" s="29">
        <v>0</v>
      </c>
      <c r="AZ26" s="29">
        <v>0</v>
      </c>
      <c r="BA26" s="30">
        <f t="shared" si="16"/>
        <v>0</v>
      </c>
      <c r="BB26" s="29">
        <v>12.7</v>
      </c>
      <c r="BC26" s="29">
        <v>13.704000000000001</v>
      </c>
      <c r="BD26" s="30">
        <f t="shared" si="17"/>
        <v>1.5288769560285436E-4</v>
      </c>
      <c r="BE26" s="29">
        <v>0</v>
      </c>
      <c r="BF26" s="29">
        <v>0</v>
      </c>
      <c r="BG26" s="30">
        <f t="shared" si="18"/>
        <v>0</v>
      </c>
      <c r="BH26" s="29">
        <v>20.2</v>
      </c>
      <c r="BI26" s="29">
        <v>1806.896</v>
      </c>
      <c r="BJ26" s="30">
        <f t="shared" si="19"/>
        <v>5.8280808697513328E-3</v>
      </c>
      <c r="BK26" s="29">
        <v>0</v>
      </c>
      <c r="BL26" s="29">
        <v>0</v>
      </c>
      <c r="BM26" s="30">
        <f t="shared" si="20"/>
        <v>0</v>
      </c>
      <c r="BN26" s="29">
        <v>0</v>
      </c>
      <c r="BO26" s="29">
        <v>0</v>
      </c>
      <c r="BP26" s="30">
        <f t="shared" si="21"/>
        <v>0</v>
      </c>
      <c r="BQ26" s="29">
        <v>0.5</v>
      </c>
      <c r="BR26" s="29">
        <v>193.797</v>
      </c>
      <c r="BS26" s="30">
        <f t="shared" si="22"/>
        <v>8.1785386897664293E-4</v>
      </c>
      <c r="BT26" s="29">
        <v>93</v>
      </c>
      <c r="BU26" s="29">
        <v>7949.4219999999996</v>
      </c>
      <c r="BV26" s="30">
        <f t="shared" si="23"/>
        <v>4.0775056869785511E-2</v>
      </c>
      <c r="BW26" s="29">
        <v>0</v>
      </c>
      <c r="BX26" s="29">
        <v>0</v>
      </c>
      <c r="BY26" s="30">
        <f t="shared" si="24"/>
        <v>0</v>
      </c>
      <c r="BZ26" s="29">
        <v>0</v>
      </c>
      <c r="CA26" s="29">
        <v>0</v>
      </c>
      <c r="CB26" s="30">
        <f t="shared" si="25"/>
        <v>0</v>
      </c>
      <c r="CC26" s="29">
        <v>0.5</v>
      </c>
      <c r="CD26" s="29">
        <v>34.908000000000001</v>
      </c>
      <c r="CE26" s="30">
        <f t="shared" si="26"/>
        <v>2.5020524954894383E-4</v>
      </c>
      <c r="CF26" s="29">
        <v>0</v>
      </c>
      <c r="CG26" s="29">
        <v>0</v>
      </c>
      <c r="CH26" s="30">
        <f t="shared" si="27"/>
        <v>0</v>
      </c>
      <c r="CI26" s="29">
        <v>0</v>
      </c>
      <c r="CJ26" s="29">
        <v>0</v>
      </c>
      <c r="CK26" s="30">
        <f t="shared" si="28"/>
        <v>0</v>
      </c>
      <c r="CL26" s="29">
        <v>99</v>
      </c>
      <c r="CM26" s="29">
        <v>7562.1480000000001</v>
      </c>
      <c r="CN26" s="30">
        <f t="shared" si="29"/>
        <v>2.1771668053208029E-2</v>
      </c>
      <c r="CO26" s="29">
        <v>0</v>
      </c>
      <c r="CP26" s="29">
        <v>0</v>
      </c>
      <c r="CQ26" s="30">
        <f t="shared" si="30"/>
        <v>0</v>
      </c>
      <c r="CR26" s="29">
        <v>7.3</v>
      </c>
      <c r="CS26" s="29">
        <v>1032.8499999999999</v>
      </c>
      <c r="CT26" s="30">
        <f t="shared" si="31"/>
        <v>7.4893358796411106E-3</v>
      </c>
      <c r="CU26" s="29">
        <v>1.6</v>
      </c>
      <c r="CV26" s="29">
        <v>252.494</v>
      </c>
      <c r="CW26" s="30">
        <f t="shared" si="32"/>
        <v>1.1204645583748529E-3</v>
      </c>
      <c r="CX26" s="29">
        <v>26</v>
      </c>
      <c r="CY26" s="29">
        <v>4117.67</v>
      </c>
      <c r="CZ26" s="30">
        <f t="shared" si="33"/>
        <v>2.21956066658359E-2</v>
      </c>
      <c r="DA26" s="29">
        <v>235</v>
      </c>
      <c r="DB26" s="29">
        <v>19288.346000000001</v>
      </c>
      <c r="DC26" s="30">
        <f t="shared" si="34"/>
        <v>0.11146397229203665</v>
      </c>
      <c r="DD26" s="29">
        <v>0</v>
      </c>
      <c r="DE26" s="29">
        <v>0</v>
      </c>
      <c r="DF26" s="30">
        <f t="shared" si="35"/>
        <v>0</v>
      </c>
      <c r="DG26" s="29">
        <v>0</v>
      </c>
      <c r="DH26" s="29">
        <v>0</v>
      </c>
      <c r="DI26" s="30">
        <f t="shared" si="36"/>
        <v>0</v>
      </c>
      <c r="DJ26" s="29">
        <v>17</v>
      </c>
      <c r="DK26" s="29">
        <v>2040.62</v>
      </c>
      <c r="DL26" s="30">
        <f t="shared" si="37"/>
        <v>1.1099252846246736E-2</v>
      </c>
      <c r="DM26" s="29">
        <v>10.5</v>
      </c>
      <c r="DN26" s="29">
        <v>1094.6400000000001</v>
      </c>
      <c r="DO26" s="30">
        <f t="shared" si="38"/>
        <v>5.3196401346064124E-3</v>
      </c>
    </row>
    <row r="27" spans="1:119" ht="15.6" x14ac:dyDescent="0.3">
      <c r="A27" s="19" t="s">
        <v>317</v>
      </c>
      <c r="B27" s="21" t="s">
        <v>318</v>
      </c>
      <c r="C27" s="29">
        <v>839</v>
      </c>
      <c r="D27" s="29">
        <v>105.411</v>
      </c>
      <c r="E27" s="30">
        <f t="shared" si="0"/>
        <v>3.7848483411644915E-4</v>
      </c>
      <c r="F27" s="29">
        <v>5255</v>
      </c>
      <c r="G27" s="29">
        <v>998.81799999999998</v>
      </c>
      <c r="H27" s="30">
        <f t="shared" si="1"/>
        <v>4.1000911532561735E-3</v>
      </c>
      <c r="I27" s="29">
        <v>0</v>
      </c>
      <c r="J27" s="29">
        <v>0</v>
      </c>
      <c r="K27" s="30">
        <f t="shared" si="2"/>
        <v>0</v>
      </c>
      <c r="L27" s="29">
        <v>0</v>
      </c>
      <c r="M27" s="29">
        <v>0</v>
      </c>
      <c r="N27" s="30">
        <f t="shared" si="3"/>
        <v>0</v>
      </c>
      <c r="O27" s="29">
        <v>0</v>
      </c>
      <c r="P27" s="29">
        <v>0</v>
      </c>
      <c r="Q27" s="30">
        <f t="shared" si="4"/>
        <v>0</v>
      </c>
      <c r="R27" s="29">
        <v>0</v>
      </c>
      <c r="S27" s="29">
        <v>0</v>
      </c>
      <c r="T27" s="30">
        <f t="shared" si="5"/>
        <v>0</v>
      </c>
      <c r="U27" s="29">
        <v>0</v>
      </c>
      <c r="V27" s="29">
        <v>0</v>
      </c>
      <c r="W27" s="30">
        <f t="shared" si="6"/>
        <v>0</v>
      </c>
      <c r="X27" s="29">
        <v>0</v>
      </c>
      <c r="Y27" s="29">
        <v>0</v>
      </c>
      <c r="Z27" s="30">
        <f t="shared" si="7"/>
        <v>0</v>
      </c>
      <c r="AA27" s="29">
        <v>1756</v>
      </c>
      <c r="AB27" s="29">
        <v>864.19</v>
      </c>
      <c r="AC27" s="30">
        <f t="shared" si="8"/>
        <v>3.6486357523565645E-3</v>
      </c>
      <c r="AD27" s="29">
        <v>0</v>
      </c>
      <c r="AE27" s="29">
        <v>0</v>
      </c>
      <c r="AF27" s="30">
        <f t="shared" si="9"/>
        <v>0</v>
      </c>
      <c r="AG27" s="29">
        <v>40</v>
      </c>
      <c r="AH27" s="29">
        <v>88.015000000000001</v>
      </c>
      <c r="AI27" s="30">
        <f t="shared" si="10"/>
        <v>3.324047282800314E-4</v>
      </c>
      <c r="AJ27" s="29">
        <v>0</v>
      </c>
      <c r="AK27" s="29">
        <v>0</v>
      </c>
      <c r="AL27" s="30">
        <f t="shared" si="11"/>
        <v>0</v>
      </c>
      <c r="AM27" s="29">
        <v>0</v>
      </c>
      <c r="AN27" s="29">
        <v>0</v>
      </c>
      <c r="AO27" s="30">
        <f t="shared" si="12"/>
        <v>0</v>
      </c>
      <c r="AP27" s="29">
        <v>0</v>
      </c>
      <c r="AQ27" s="29">
        <v>0</v>
      </c>
      <c r="AR27" s="30">
        <f t="shared" si="13"/>
        <v>0</v>
      </c>
      <c r="AS27" s="29">
        <v>0</v>
      </c>
      <c r="AT27" s="29">
        <v>0</v>
      </c>
      <c r="AU27" s="30">
        <f t="shared" si="14"/>
        <v>0</v>
      </c>
      <c r="AV27" s="29">
        <v>0</v>
      </c>
      <c r="AW27" s="29">
        <v>0</v>
      </c>
      <c r="AX27" s="30">
        <f t="shared" si="15"/>
        <v>0</v>
      </c>
      <c r="AY27" s="29">
        <v>1</v>
      </c>
      <c r="AZ27" s="29">
        <v>11.23</v>
      </c>
      <c r="BA27" s="30">
        <f t="shared" si="16"/>
        <v>1.3342736086583803E-4</v>
      </c>
      <c r="BB27" s="29">
        <v>0</v>
      </c>
      <c r="BC27" s="29">
        <v>0</v>
      </c>
      <c r="BD27" s="30">
        <f t="shared" si="17"/>
        <v>0</v>
      </c>
      <c r="BE27" s="29">
        <v>0</v>
      </c>
      <c r="BF27" s="29">
        <v>0</v>
      </c>
      <c r="BG27" s="30">
        <f t="shared" si="18"/>
        <v>0</v>
      </c>
      <c r="BH27" s="29">
        <v>0</v>
      </c>
      <c r="BI27" s="29">
        <v>0</v>
      </c>
      <c r="BJ27" s="30">
        <f t="shared" si="19"/>
        <v>0</v>
      </c>
      <c r="BK27" s="29">
        <v>0</v>
      </c>
      <c r="BL27" s="29">
        <v>0</v>
      </c>
      <c r="BM27" s="30">
        <f t="shared" si="20"/>
        <v>0</v>
      </c>
      <c r="BN27" s="29">
        <v>0</v>
      </c>
      <c r="BO27" s="29">
        <v>0</v>
      </c>
      <c r="BP27" s="30">
        <f t="shared" si="21"/>
        <v>0</v>
      </c>
      <c r="BQ27" s="29">
        <v>594</v>
      </c>
      <c r="BR27" s="29">
        <v>4786.8599999999997</v>
      </c>
      <c r="BS27" s="30">
        <f t="shared" si="22"/>
        <v>2.0201303277396103E-2</v>
      </c>
      <c r="BT27" s="29">
        <v>0</v>
      </c>
      <c r="BU27" s="29">
        <v>0</v>
      </c>
      <c r="BV27" s="30">
        <f t="shared" si="23"/>
        <v>0</v>
      </c>
      <c r="BW27" s="29">
        <v>2</v>
      </c>
      <c r="BX27" s="29">
        <v>197.64599999999999</v>
      </c>
      <c r="BY27" s="30">
        <f t="shared" si="24"/>
        <v>1.1402413834552269E-3</v>
      </c>
      <c r="BZ27" s="29">
        <v>0</v>
      </c>
      <c r="CA27" s="29">
        <v>0</v>
      </c>
      <c r="CB27" s="30">
        <f t="shared" si="25"/>
        <v>0</v>
      </c>
      <c r="CC27" s="29">
        <v>31</v>
      </c>
      <c r="CD27" s="29">
        <v>727.22</v>
      </c>
      <c r="CE27" s="30">
        <f t="shared" si="26"/>
        <v>5.2123943387470768E-3</v>
      </c>
      <c r="CF27" s="29">
        <v>0</v>
      </c>
      <c r="CG27" s="29">
        <v>0</v>
      </c>
      <c r="CH27" s="30">
        <f t="shared" si="27"/>
        <v>0</v>
      </c>
      <c r="CI27" s="29">
        <v>0</v>
      </c>
      <c r="CJ27" s="29">
        <v>0</v>
      </c>
      <c r="CK27" s="30">
        <f t="shared" si="28"/>
        <v>0</v>
      </c>
      <c r="CL27" s="29">
        <v>350</v>
      </c>
      <c r="CM27" s="29">
        <v>2085.288</v>
      </c>
      <c r="CN27" s="30">
        <f t="shared" si="29"/>
        <v>6.0036114251318627E-3</v>
      </c>
      <c r="CO27" s="29">
        <v>0</v>
      </c>
      <c r="CP27" s="29">
        <v>0</v>
      </c>
      <c r="CQ27" s="30">
        <f t="shared" si="30"/>
        <v>0</v>
      </c>
      <c r="CR27" s="29">
        <v>50</v>
      </c>
      <c r="CS27" s="29">
        <v>1822.56</v>
      </c>
      <c r="CT27" s="30">
        <f t="shared" si="31"/>
        <v>1.3215630537637317E-2</v>
      </c>
      <c r="CU27" s="29">
        <v>0</v>
      </c>
      <c r="CV27" s="29">
        <v>0</v>
      </c>
      <c r="CW27" s="30">
        <f t="shared" si="32"/>
        <v>0</v>
      </c>
      <c r="CX27" s="29">
        <v>208</v>
      </c>
      <c r="CY27" s="29">
        <v>65.453000000000003</v>
      </c>
      <c r="CZ27" s="30">
        <f t="shared" si="33"/>
        <v>3.5281337336380943E-4</v>
      </c>
      <c r="DA27" s="29">
        <v>0</v>
      </c>
      <c r="DB27" s="29">
        <v>0</v>
      </c>
      <c r="DC27" s="30">
        <f t="shared" si="34"/>
        <v>0</v>
      </c>
      <c r="DD27" s="29">
        <v>345</v>
      </c>
      <c r="DE27" s="29">
        <v>150.23599999999999</v>
      </c>
      <c r="DF27" s="30">
        <f t="shared" si="35"/>
        <v>6.9758174773766894E-4</v>
      </c>
      <c r="DG27" s="29">
        <v>820.76</v>
      </c>
      <c r="DH27" s="29">
        <v>707.85</v>
      </c>
      <c r="DI27" s="30">
        <f t="shared" si="36"/>
        <v>3.4023586344207909E-3</v>
      </c>
      <c r="DJ27" s="29">
        <v>28</v>
      </c>
      <c r="DK27" s="29">
        <v>238.46</v>
      </c>
      <c r="DL27" s="30">
        <f t="shared" si="37"/>
        <v>1.2970214119806709E-3</v>
      </c>
      <c r="DM27" s="29">
        <v>193</v>
      </c>
      <c r="DN27" s="29">
        <v>3390.31</v>
      </c>
      <c r="DO27" s="30">
        <f t="shared" si="38"/>
        <v>1.6475945648576212E-2</v>
      </c>
    </row>
    <row r="28" spans="1:119" ht="15.6" x14ac:dyDescent="0.3">
      <c r="A28" s="19" t="s">
        <v>243</v>
      </c>
      <c r="B28" s="21" t="s">
        <v>244</v>
      </c>
      <c r="C28" s="29">
        <v>0</v>
      </c>
      <c r="D28" s="29">
        <v>0</v>
      </c>
      <c r="E28" s="30">
        <f t="shared" si="0"/>
        <v>0</v>
      </c>
      <c r="F28" s="29">
        <v>5255</v>
      </c>
      <c r="G28" s="29">
        <v>2653.1039999999998</v>
      </c>
      <c r="H28" s="30">
        <f t="shared" si="1"/>
        <v>1.0890841213382785E-2</v>
      </c>
      <c r="I28" s="29">
        <v>184</v>
      </c>
      <c r="J28" s="29">
        <v>494.62099999999998</v>
      </c>
      <c r="K28" s="30">
        <f t="shared" si="2"/>
        <v>3.3441532656437634E-3</v>
      </c>
      <c r="L28" s="29">
        <v>0</v>
      </c>
      <c r="M28" s="29">
        <v>0</v>
      </c>
      <c r="N28" s="30">
        <f t="shared" si="3"/>
        <v>0</v>
      </c>
      <c r="O28" s="29">
        <v>0</v>
      </c>
      <c r="P28" s="29">
        <v>0</v>
      </c>
      <c r="Q28" s="30">
        <f t="shared" si="4"/>
        <v>0</v>
      </c>
      <c r="R28" s="29">
        <v>58733</v>
      </c>
      <c r="S28" s="29">
        <v>41674.542000000001</v>
      </c>
      <c r="T28" s="30">
        <f t="shared" si="5"/>
        <v>0.12598390688083649</v>
      </c>
      <c r="U28" s="29">
        <v>90</v>
      </c>
      <c r="V28" s="29">
        <v>25.934000000000001</v>
      </c>
      <c r="W28" s="30">
        <f t="shared" si="6"/>
        <v>1.5921549980441504E-4</v>
      </c>
      <c r="X28" s="29">
        <v>0</v>
      </c>
      <c r="Y28" s="29">
        <v>0</v>
      </c>
      <c r="Z28" s="30">
        <f t="shared" si="7"/>
        <v>0</v>
      </c>
      <c r="AA28" s="29">
        <v>0</v>
      </c>
      <c r="AB28" s="29">
        <v>0</v>
      </c>
      <c r="AC28" s="30">
        <f t="shared" si="8"/>
        <v>0</v>
      </c>
      <c r="AD28" s="29">
        <v>0</v>
      </c>
      <c r="AE28" s="29">
        <v>0</v>
      </c>
      <c r="AF28" s="30">
        <f t="shared" si="9"/>
        <v>0</v>
      </c>
      <c r="AG28" s="29">
        <v>185</v>
      </c>
      <c r="AH28" s="29">
        <v>20.962</v>
      </c>
      <c r="AI28" s="30">
        <f t="shared" si="10"/>
        <v>7.9166822862080524E-5</v>
      </c>
      <c r="AJ28" s="29">
        <v>0</v>
      </c>
      <c r="AK28" s="29">
        <v>0</v>
      </c>
      <c r="AL28" s="30">
        <f t="shared" si="11"/>
        <v>0</v>
      </c>
      <c r="AM28" s="29">
        <v>105755</v>
      </c>
      <c r="AN28" s="29">
        <v>18006.101999999999</v>
      </c>
      <c r="AO28" s="30">
        <f t="shared" si="12"/>
        <v>7.3116498182856732E-2</v>
      </c>
      <c r="AP28" s="29">
        <v>35408</v>
      </c>
      <c r="AQ28" s="29">
        <v>37322.654999999999</v>
      </c>
      <c r="AR28" s="30">
        <f t="shared" si="13"/>
        <v>0.17363827835019141</v>
      </c>
      <c r="AS28" s="29">
        <v>0</v>
      </c>
      <c r="AT28" s="29">
        <v>0</v>
      </c>
      <c r="AU28" s="30">
        <f t="shared" si="14"/>
        <v>0</v>
      </c>
      <c r="AV28" s="29">
        <v>2320</v>
      </c>
      <c r="AW28" s="29">
        <v>399.51</v>
      </c>
      <c r="AX28" s="30">
        <f t="shared" si="15"/>
        <v>5.152440188799368E-3</v>
      </c>
      <c r="AY28" s="29">
        <v>0</v>
      </c>
      <c r="AZ28" s="29">
        <v>0</v>
      </c>
      <c r="BA28" s="30">
        <f t="shared" si="16"/>
        <v>0</v>
      </c>
      <c r="BB28" s="29">
        <v>3000</v>
      </c>
      <c r="BC28" s="29">
        <v>67.177000000000007</v>
      </c>
      <c r="BD28" s="30">
        <f t="shared" si="17"/>
        <v>7.4945539459376435E-4</v>
      </c>
      <c r="BE28" s="29">
        <v>500</v>
      </c>
      <c r="BF28" s="29">
        <v>2302.1680000000001</v>
      </c>
      <c r="BG28" s="30">
        <f t="shared" si="18"/>
        <v>1.1042138829994271E-2</v>
      </c>
      <c r="BH28" s="29">
        <v>1351</v>
      </c>
      <c r="BI28" s="29">
        <v>201.154</v>
      </c>
      <c r="BJ28" s="30">
        <f t="shared" si="19"/>
        <v>6.4881530496163555E-4</v>
      </c>
      <c r="BK28" s="29">
        <v>0</v>
      </c>
      <c r="BL28" s="29">
        <v>0</v>
      </c>
      <c r="BM28" s="30">
        <f t="shared" si="20"/>
        <v>0</v>
      </c>
      <c r="BN28" s="29">
        <v>160</v>
      </c>
      <c r="BO28" s="29">
        <v>200.875</v>
      </c>
      <c r="BP28" s="30">
        <f t="shared" si="21"/>
        <v>1.074565411464487E-3</v>
      </c>
      <c r="BQ28" s="29">
        <v>1028</v>
      </c>
      <c r="BR28" s="29">
        <v>6235.1940000000004</v>
      </c>
      <c r="BS28" s="30">
        <f t="shared" si="22"/>
        <v>2.6313500914461781E-2</v>
      </c>
      <c r="BT28" s="29">
        <v>7100</v>
      </c>
      <c r="BU28" s="29">
        <v>3422.1590000000001</v>
      </c>
      <c r="BV28" s="30">
        <f t="shared" si="23"/>
        <v>1.7553317441500568E-2</v>
      </c>
      <c r="BW28" s="29">
        <v>4483</v>
      </c>
      <c r="BX28" s="29">
        <v>5977.2809999999999</v>
      </c>
      <c r="BY28" s="30">
        <f t="shared" si="24"/>
        <v>3.4483587609871399E-2</v>
      </c>
      <c r="BZ28" s="29">
        <v>0</v>
      </c>
      <c r="CA28" s="29">
        <v>0</v>
      </c>
      <c r="CB28" s="30">
        <f t="shared" si="25"/>
        <v>0</v>
      </c>
      <c r="CC28" s="29">
        <v>72.97</v>
      </c>
      <c r="CD28" s="29">
        <v>369.52600000000001</v>
      </c>
      <c r="CE28" s="30">
        <f t="shared" si="26"/>
        <v>2.6486004653610354E-3</v>
      </c>
      <c r="CF28" s="29">
        <v>0</v>
      </c>
      <c r="CG28" s="29">
        <v>0</v>
      </c>
      <c r="CH28" s="30">
        <f t="shared" si="27"/>
        <v>0</v>
      </c>
      <c r="CI28" s="29">
        <v>0</v>
      </c>
      <c r="CJ28" s="29">
        <v>0</v>
      </c>
      <c r="CK28" s="30">
        <f t="shared" si="28"/>
        <v>0</v>
      </c>
      <c r="CL28" s="29">
        <v>1000</v>
      </c>
      <c r="CM28" s="29">
        <v>1900.4380000000001</v>
      </c>
      <c r="CN28" s="30">
        <f t="shared" si="29"/>
        <v>5.4714223117165338E-3</v>
      </c>
      <c r="CO28" s="29">
        <v>3200</v>
      </c>
      <c r="CP28" s="29">
        <v>6147.85</v>
      </c>
      <c r="CQ28" s="30">
        <f t="shared" si="30"/>
        <v>2.5988429902563226E-2</v>
      </c>
      <c r="CR28" s="29">
        <v>0</v>
      </c>
      <c r="CS28" s="29">
        <v>0</v>
      </c>
      <c r="CT28" s="30">
        <f t="shared" si="31"/>
        <v>0</v>
      </c>
      <c r="CU28" s="29">
        <v>5605</v>
      </c>
      <c r="CV28" s="29">
        <v>2770.6</v>
      </c>
      <c r="CW28" s="30">
        <f t="shared" si="32"/>
        <v>1.2294783659941888E-2</v>
      </c>
      <c r="CX28" s="29">
        <v>0</v>
      </c>
      <c r="CY28" s="29">
        <v>0</v>
      </c>
      <c r="CZ28" s="30">
        <f t="shared" si="33"/>
        <v>0</v>
      </c>
      <c r="DA28" s="29">
        <v>608.6</v>
      </c>
      <c r="DB28" s="29">
        <v>468.09699999999998</v>
      </c>
      <c r="DC28" s="30">
        <f t="shared" si="34"/>
        <v>2.7050505542562061E-3</v>
      </c>
      <c r="DD28" s="29">
        <v>2179.17</v>
      </c>
      <c r="DE28" s="29">
        <v>11646.42</v>
      </c>
      <c r="DF28" s="30">
        <f t="shared" si="35"/>
        <v>5.4077118789683853E-2</v>
      </c>
      <c r="DG28" s="29">
        <v>1600.6</v>
      </c>
      <c r="DH28" s="29">
        <v>13652.18</v>
      </c>
      <c r="DI28" s="30">
        <f t="shared" si="36"/>
        <v>6.5620700009418428E-2</v>
      </c>
      <c r="DJ28" s="29">
        <v>928.38</v>
      </c>
      <c r="DK28" s="29">
        <v>5024.6530000000002</v>
      </c>
      <c r="DL28" s="30">
        <f t="shared" si="37"/>
        <v>2.7329877248900923E-2</v>
      </c>
      <c r="DM28" s="29">
        <v>427</v>
      </c>
      <c r="DN28" s="29">
        <v>2381.79</v>
      </c>
      <c r="DO28" s="30">
        <f t="shared" si="38"/>
        <v>1.1574824304067277E-2</v>
      </c>
    </row>
    <row r="29" spans="1:119" ht="15.6" x14ac:dyDescent="0.3">
      <c r="A29" s="19" t="s">
        <v>245</v>
      </c>
      <c r="B29" s="21" t="s">
        <v>246</v>
      </c>
      <c r="C29" s="29">
        <v>2</v>
      </c>
      <c r="D29" s="29">
        <v>13.013999999999999</v>
      </c>
      <c r="E29" s="30">
        <f t="shared" si="0"/>
        <v>4.6727586600937931E-5</v>
      </c>
      <c r="F29" s="29">
        <v>14.8</v>
      </c>
      <c r="G29" s="29">
        <v>43.884999999999998</v>
      </c>
      <c r="H29" s="30">
        <f t="shared" si="1"/>
        <v>1.8014543216146202E-4</v>
      </c>
      <c r="I29" s="29">
        <v>0</v>
      </c>
      <c r="J29" s="29">
        <v>0</v>
      </c>
      <c r="K29" s="30">
        <f t="shared" si="2"/>
        <v>0</v>
      </c>
      <c r="L29" s="29">
        <v>12.79</v>
      </c>
      <c r="M29" s="29">
        <v>380.67</v>
      </c>
      <c r="N29" s="30">
        <f t="shared" si="3"/>
        <v>2.1804662446940127E-3</v>
      </c>
      <c r="O29" s="29">
        <v>28.88</v>
      </c>
      <c r="P29" s="29">
        <v>52.445999999999998</v>
      </c>
      <c r="Q29" s="30">
        <f t="shared" si="4"/>
        <v>2.878173468930187E-4</v>
      </c>
      <c r="R29" s="29">
        <v>7.3</v>
      </c>
      <c r="S29" s="29">
        <v>91.447999999999993</v>
      </c>
      <c r="T29" s="30">
        <f t="shared" si="5"/>
        <v>2.7645118010987942E-4</v>
      </c>
      <c r="U29" s="29">
        <v>10.050000000000001</v>
      </c>
      <c r="V29" s="29">
        <v>205.49</v>
      </c>
      <c r="W29" s="30">
        <f t="shared" si="6"/>
        <v>1.2615559903913494E-3</v>
      </c>
      <c r="X29" s="29">
        <v>0</v>
      </c>
      <c r="Y29" s="29">
        <v>0</v>
      </c>
      <c r="Z29" s="30">
        <f t="shared" si="7"/>
        <v>0</v>
      </c>
      <c r="AA29" s="29">
        <v>2</v>
      </c>
      <c r="AB29" s="29">
        <v>21.420999999999999</v>
      </c>
      <c r="AC29" s="30">
        <f t="shared" si="8"/>
        <v>9.0440095871544408E-5</v>
      </c>
      <c r="AD29" s="29">
        <v>0</v>
      </c>
      <c r="AE29" s="29">
        <v>0</v>
      </c>
      <c r="AF29" s="30">
        <f t="shared" si="9"/>
        <v>0</v>
      </c>
      <c r="AG29" s="29">
        <v>0</v>
      </c>
      <c r="AH29" s="29">
        <v>0</v>
      </c>
      <c r="AI29" s="30">
        <f t="shared" si="10"/>
        <v>0</v>
      </c>
      <c r="AJ29" s="29">
        <v>0</v>
      </c>
      <c r="AK29" s="29">
        <v>0</v>
      </c>
      <c r="AL29" s="30">
        <f t="shared" si="11"/>
        <v>0</v>
      </c>
      <c r="AM29" s="29">
        <v>858.18</v>
      </c>
      <c r="AN29" s="29">
        <v>1615.0830000000001</v>
      </c>
      <c r="AO29" s="30">
        <f t="shared" si="12"/>
        <v>6.5582885865393186E-3</v>
      </c>
      <c r="AP29" s="29">
        <v>0</v>
      </c>
      <c r="AQ29" s="29">
        <v>0</v>
      </c>
      <c r="AR29" s="30">
        <f t="shared" si="13"/>
        <v>0</v>
      </c>
      <c r="AS29" s="29">
        <v>8.0399999999999991</v>
      </c>
      <c r="AT29" s="29">
        <v>31.495000000000001</v>
      </c>
      <c r="AU29" s="30">
        <f t="shared" si="14"/>
        <v>2.7732594778792858E-4</v>
      </c>
      <c r="AV29" s="29">
        <v>0</v>
      </c>
      <c r="AW29" s="29">
        <v>0</v>
      </c>
      <c r="AX29" s="30">
        <f t="shared" si="15"/>
        <v>0</v>
      </c>
      <c r="AY29" s="29">
        <v>0</v>
      </c>
      <c r="AZ29" s="29">
        <v>0</v>
      </c>
      <c r="BA29" s="30">
        <f t="shared" si="16"/>
        <v>0</v>
      </c>
      <c r="BB29" s="29">
        <v>0</v>
      </c>
      <c r="BC29" s="29">
        <v>0</v>
      </c>
      <c r="BD29" s="30">
        <f t="shared" si="17"/>
        <v>0</v>
      </c>
      <c r="BE29" s="29">
        <v>0</v>
      </c>
      <c r="BF29" s="29">
        <v>0</v>
      </c>
      <c r="BG29" s="30">
        <f t="shared" si="18"/>
        <v>0</v>
      </c>
      <c r="BH29" s="29">
        <v>25.28</v>
      </c>
      <c r="BI29" s="29">
        <v>886.49</v>
      </c>
      <c r="BJ29" s="30">
        <f t="shared" si="19"/>
        <v>2.8593429894282008E-3</v>
      </c>
      <c r="BK29" s="29">
        <v>482</v>
      </c>
      <c r="BL29" s="29">
        <v>2881.75</v>
      </c>
      <c r="BM29" s="30">
        <f t="shared" si="20"/>
        <v>2.6817794523603725E-2</v>
      </c>
      <c r="BN29" s="29">
        <v>0</v>
      </c>
      <c r="BO29" s="29">
        <v>0</v>
      </c>
      <c r="BP29" s="30">
        <f t="shared" si="21"/>
        <v>0</v>
      </c>
      <c r="BQ29" s="29">
        <v>11</v>
      </c>
      <c r="BR29" s="29">
        <v>89.12</v>
      </c>
      <c r="BS29" s="30">
        <f t="shared" si="22"/>
        <v>3.7610043913578853E-4</v>
      </c>
      <c r="BT29" s="29">
        <v>11818</v>
      </c>
      <c r="BU29" s="29">
        <v>5353.1959999999999</v>
      </c>
      <c r="BV29" s="30">
        <f t="shared" si="23"/>
        <v>2.7458206563333573E-2</v>
      </c>
      <c r="BW29" s="29">
        <v>63.1</v>
      </c>
      <c r="BX29" s="29">
        <v>1316.36</v>
      </c>
      <c r="BY29" s="30">
        <f t="shared" si="24"/>
        <v>7.5942247630871483E-3</v>
      </c>
      <c r="BZ29" s="29">
        <v>33.9</v>
      </c>
      <c r="CA29" s="29">
        <v>17.292999999999999</v>
      </c>
      <c r="CB29" s="30">
        <f t="shared" si="25"/>
        <v>1.482990439809298E-4</v>
      </c>
      <c r="CC29" s="29">
        <v>22254.2</v>
      </c>
      <c r="CD29" s="29">
        <v>44969.36</v>
      </c>
      <c r="CE29" s="30">
        <f t="shared" si="26"/>
        <v>0.32232066978504337</v>
      </c>
      <c r="CF29" s="29">
        <v>22767.22</v>
      </c>
      <c r="CG29" s="29">
        <v>94908.99</v>
      </c>
      <c r="CH29" s="30">
        <f t="shared" si="27"/>
        <v>0.45773459126913418</v>
      </c>
      <c r="CI29" s="29">
        <v>0</v>
      </c>
      <c r="CJ29" s="29">
        <v>0</v>
      </c>
      <c r="CK29" s="30">
        <f t="shared" si="28"/>
        <v>0</v>
      </c>
      <c r="CL29" s="29">
        <v>1003</v>
      </c>
      <c r="CM29" s="29">
        <v>255.49199999999999</v>
      </c>
      <c r="CN29" s="30">
        <f t="shared" si="29"/>
        <v>7.3556971038522725E-4</v>
      </c>
      <c r="CO29" s="29">
        <v>195</v>
      </c>
      <c r="CP29" s="29">
        <v>470.44900000000001</v>
      </c>
      <c r="CQ29" s="30">
        <f t="shared" si="30"/>
        <v>1.9887002544354475E-3</v>
      </c>
      <c r="CR29" s="29">
        <v>0</v>
      </c>
      <c r="CS29" s="29">
        <v>0</v>
      </c>
      <c r="CT29" s="30">
        <f t="shared" si="31"/>
        <v>0</v>
      </c>
      <c r="CU29" s="29">
        <v>24</v>
      </c>
      <c r="CV29" s="29">
        <v>482.86</v>
      </c>
      <c r="CW29" s="30">
        <f t="shared" si="32"/>
        <v>2.1427341507397461E-3</v>
      </c>
      <c r="CX29" s="29">
        <v>290</v>
      </c>
      <c r="CY29" s="29">
        <v>483.55599999999998</v>
      </c>
      <c r="CZ29" s="30">
        <f t="shared" si="33"/>
        <v>2.6065271808826214E-3</v>
      </c>
      <c r="DA29" s="29">
        <v>3</v>
      </c>
      <c r="DB29" s="29">
        <v>4.53</v>
      </c>
      <c r="DC29" s="30">
        <f t="shared" si="34"/>
        <v>2.6178076361909206E-5</v>
      </c>
      <c r="DD29" s="29">
        <v>19</v>
      </c>
      <c r="DE29" s="29">
        <v>15.994</v>
      </c>
      <c r="DF29" s="30">
        <f t="shared" si="35"/>
        <v>7.4263974502225013E-5</v>
      </c>
      <c r="DG29" s="29">
        <v>0</v>
      </c>
      <c r="DH29" s="29">
        <v>0</v>
      </c>
      <c r="DI29" s="30">
        <f t="shared" si="36"/>
        <v>0</v>
      </c>
      <c r="DJ29" s="29">
        <v>1311</v>
      </c>
      <c r="DK29" s="29">
        <v>5093.74</v>
      </c>
      <c r="DL29" s="30">
        <f t="shared" si="37"/>
        <v>2.7705652298341116E-2</v>
      </c>
      <c r="DM29" s="29">
        <v>15960</v>
      </c>
      <c r="DN29" s="29">
        <v>10092.73</v>
      </c>
      <c r="DO29" s="30">
        <f t="shared" si="38"/>
        <v>4.9047807110781778E-2</v>
      </c>
    </row>
    <row r="30" spans="1:119" ht="15.6" x14ac:dyDescent="0.3">
      <c r="A30" s="19" t="s">
        <v>344</v>
      </c>
      <c r="B30" s="21" t="s">
        <v>345</v>
      </c>
      <c r="C30" s="29">
        <v>0</v>
      </c>
      <c r="D30" s="29">
        <v>0</v>
      </c>
      <c r="E30" s="30">
        <f t="shared" si="0"/>
        <v>0</v>
      </c>
      <c r="F30" s="29">
        <v>0</v>
      </c>
      <c r="G30" s="29">
        <v>0</v>
      </c>
      <c r="H30" s="30">
        <f t="shared" si="1"/>
        <v>0</v>
      </c>
      <c r="I30" s="29">
        <v>2</v>
      </c>
      <c r="J30" s="29">
        <v>11793.29</v>
      </c>
      <c r="K30" s="30">
        <f t="shared" si="2"/>
        <v>7.9734926875696638E-2</v>
      </c>
      <c r="L30" s="29">
        <v>0</v>
      </c>
      <c r="M30" s="29">
        <v>0</v>
      </c>
      <c r="N30" s="30">
        <f t="shared" si="3"/>
        <v>0</v>
      </c>
      <c r="O30" s="29">
        <v>0</v>
      </c>
      <c r="P30" s="29">
        <v>0</v>
      </c>
      <c r="Q30" s="30">
        <f t="shared" si="4"/>
        <v>0</v>
      </c>
      <c r="R30" s="29">
        <v>2</v>
      </c>
      <c r="S30" s="29">
        <v>1516.1</v>
      </c>
      <c r="T30" s="30">
        <f t="shared" si="5"/>
        <v>4.5832345613309013E-3</v>
      </c>
      <c r="U30" s="29">
        <v>3</v>
      </c>
      <c r="V30" s="29">
        <v>12865.62</v>
      </c>
      <c r="W30" s="30">
        <f t="shared" si="6"/>
        <v>7.8985351993278274E-2</v>
      </c>
      <c r="X30" s="29">
        <v>0</v>
      </c>
      <c r="Y30" s="29">
        <v>0</v>
      </c>
      <c r="Z30" s="30">
        <f t="shared" si="7"/>
        <v>0</v>
      </c>
      <c r="AA30" s="29">
        <v>3.5</v>
      </c>
      <c r="AB30" s="29">
        <v>16680.759999999998</v>
      </c>
      <c r="AC30" s="30">
        <f t="shared" si="8"/>
        <v>7.0426662322497682E-2</v>
      </c>
      <c r="AD30" s="29">
        <v>5</v>
      </c>
      <c r="AE30" s="29">
        <v>26714.86</v>
      </c>
      <c r="AF30" s="30">
        <f t="shared" si="9"/>
        <v>9.1929954286737101E-2</v>
      </c>
      <c r="AG30" s="29">
        <v>2</v>
      </c>
      <c r="AH30" s="29">
        <v>3999.82</v>
      </c>
      <c r="AI30" s="30">
        <f t="shared" si="10"/>
        <v>1.5106051017088395E-2</v>
      </c>
      <c r="AJ30" s="29">
        <v>4</v>
      </c>
      <c r="AK30" s="29">
        <v>24615.56</v>
      </c>
      <c r="AL30" s="30">
        <f t="shared" si="11"/>
        <v>9.0251446779586408E-2</v>
      </c>
      <c r="AM30" s="29">
        <v>0</v>
      </c>
      <c r="AN30" s="29">
        <v>0</v>
      </c>
      <c r="AO30" s="30">
        <f t="shared" si="12"/>
        <v>0</v>
      </c>
      <c r="AP30" s="29">
        <v>0</v>
      </c>
      <c r="AQ30" s="29">
        <v>0</v>
      </c>
      <c r="AR30" s="30">
        <f t="shared" si="13"/>
        <v>0</v>
      </c>
      <c r="AS30" s="29">
        <v>2.5</v>
      </c>
      <c r="AT30" s="29">
        <v>14693.24</v>
      </c>
      <c r="AU30" s="30">
        <f t="shared" si="14"/>
        <v>0.12937979708129874</v>
      </c>
      <c r="AV30" s="29">
        <v>1</v>
      </c>
      <c r="AW30" s="29">
        <v>3616.6</v>
      </c>
      <c r="AX30" s="30">
        <f t="shared" si="15"/>
        <v>4.6642925550829252E-2</v>
      </c>
      <c r="AY30" s="29">
        <v>1</v>
      </c>
      <c r="AZ30" s="29">
        <v>1941.02</v>
      </c>
      <c r="BA30" s="30">
        <f t="shared" si="16"/>
        <v>2.3061903471755026E-2</v>
      </c>
      <c r="BB30" s="29">
        <v>2</v>
      </c>
      <c r="BC30" s="29">
        <v>11202.46</v>
      </c>
      <c r="BD30" s="30">
        <f t="shared" si="17"/>
        <v>0.12497944355539634</v>
      </c>
      <c r="BE30" s="29">
        <v>4</v>
      </c>
      <c r="BF30" s="29">
        <v>13341.14</v>
      </c>
      <c r="BG30" s="30">
        <f t="shared" si="18"/>
        <v>6.398956115730467E-2</v>
      </c>
      <c r="BH30" s="29">
        <v>1</v>
      </c>
      <c r="BI30" s="29">
        <v>1964.02</v>
      </c>
      <c r="BJ30" s="30">
        <f t="shared" si="19"/>
        <v>6.3348789248573309E-3</v>
      </c>
      <c r="BK30" s="29">
        <v>0</v>
      </c>
      <c r="BL30" s="29">
        <v>0</v>
      </c>
      <c r="BM30" s="30">
        <f t="shared" si="20"/>
        <v>0</v>
      </c>
      <c r="BN30" s="29">
        <v>4</v>
      </c>
      <c r="BO30" s="29">
        <v>15655.56</v>
      </c>
      <c r="BP30" s="30">
        <f t="shared" si="21"/>
        <v>8.3748217912169076E-2</v>
      </c>
      <c r="BQ30" s="29">
        <v>3.48</v>
      </c>
      <c r="BR30" s="29">
        <v>19413.43</v>
      </c>
      <c r="BS30" s="30">
        <f t="shared" si="22"/>
        <v>8.1927732811174728E-2</v>
      </c>
      <c r="BT30" s="29">
        <v>3.5</v>
      </c>
      <c r="BU30" s="29">
        <v>9012.99</v>
      </c>
      <c r="BV30" s="30">
        <f t="shared" si="23"/>
        <v>4.6230427799254854E-2</v>
      </c>
      <c r="BW30" s="29">
        <v>0</v>
      </c>
      <c r="BX30" s="29">
        <v>0</v>
      </c>
      <c r="BY30" s="30">
        <f t="shared" si="24"/>
        <v>0</v>
      </c>
      <c r="BZ30" s="29">
        <v>1</v>
      </c>
      <c r="CA30" s="29">
        <v>3441.55</v>
      </c>
      <c r="CB30" s="30">
        <f t="shared" si="25"/>
        <v>2.9513593639771532E-2</v>
      </c>
      <c r="CC30" s="29">
        <v>3</v>
      </c>
      <c r="CD30" s="29">
        <v>12064.16</v>
      </c>
      <c r="CE30" s="30">
        <f t="shared" si="26"/>
        <v>8.6470613137343486E-2</v>
      </c>
      <c r="CF30" s="29">
        <v>1</v>
      </c>
      <c r="CG30" s="29">
        <v>154.77000000000001</v>
      </c>
      <c r="CH30" s="30">
        <f t="shared" si="27"/>
        <v>7.4643700971555905E-4</v>
      </c>
      <c r="CI30" s="29">
        <v>1</v>
      </c>
      <c r="CJ30" s="29">
        <v>1687.51</v>
      </c>
      <c r="CK30" s="30">
        <f t="shared" si="28"/>
        <v>9.9330364288228636E-3</v>
      </c>
      <c r="CL30" s="29">
        <v>3</v>
      </c>
      <c r="CM30" s="29">
        <v>14519.46</v>
      </c>
      <c r="CN30" s="30">
        <f t="shared" si="29"/>
        <v>4.1801993749901727E-2</v>
      </c>
      <c r="CO30" s="29">
        <v>0</v>
      </c>
      <c r="CP30" s="29">
        <v>0</v>
      </c>
      <c r="CQ30" s="30">
        <f t="shared" si="30"/>
        <v>0</v>
      </c>
      <c r="CR30" s="29">
        <v>4</v>
      </c>
      <c r="CS30" s="29">
        <v>17489.490000000002</v>
      </c>
      <c r="CT30" s="30">
        <f t="shared" si="31"/>
        <v>0.12681867161119664</v>
      </c>
      <c r="CU30" s="29">
        <v>0</v>
      </c>
      <c r="CV30" s="29">
        <v>0</v>
      </c>
      <c r="CW30" s="30">
        <f t="shared" si="32"/>
        <v>0</v>
      </c>
      <c r="CX30" s="29">
        <v>3</v>
      </c>
      <c r="CY30" s="29">
        <v>8420.61</v>
      </c>
      <c r="CZ30" s="30">
        <f t="shared" si="33"/>
        <v>4.5389880064795003E-2</v>
      </c>
      <c r="DA30" s="29">
        <v>3</v>
      </c>
      <c r="DB30" s="29">
        <v>31212.84</v>
      </c>
      <c r="DC30" s="30">
        <f t="shared" si="34"/>
        <v>0.18037353399383094</v>
      </c>
      <c r="DD30" s="29">
        <v>0</v>
      </c>
      <c r="DE30" s="29">
        <v>0</v>
      </c>
      <c r="DF30" s="30">
        <f t="shared" si="35"/>
        <v>0</v>
      </c>
      <c r="DG30" s="29">
        <v>0</v>
      </c>
      <c r="DH30" s="29">
        <v>0</v>
      </c>
      <c r="DI30" s="30">
        <f t="shared" si="36"/>
        <v>0</v>
      </c>
      <c r="DJ30" s="29">
        <v>1.5</v>
      </c>
      <c r="DK30" s="29">
        <v>9320.35</v>
      </c>
      <c r="DL30" s="30">
        <f t="shared" si="37"/>
        <v>5.0694848264505772E-2</v>
      </c>
      <c r="DM30" s="29">
        <v>2.66</v>
      </c>
      <c r="DN30" s="29">
        <v>22830.77</v>
      </c>
      <c r="DO30" s="30">
        <f t="shared" si="38"/>
        <v>0.11095107103336989</v>
      </c>
    </row>
    <row r="31" spans="1:119" ht="15.6" x14ac:dyDescent="0.3">
      <c r="A31" s="19" t="s">
        <v>128</v>
      </c>
      <c r="B31" s="21" t="s">
        <v>62</v>
      </c>
      <c r="C31" s="29">
        <v>37872.400000000001</v>
      </c>
      <c r="D31" s="29">
        <v>105578.45</v>
      </c>
      <c r="E31" s="30">
        <f t="shared" si="0"/>
        <v>0.37908607388718268</v>
      </c>
      <c r="F31" s="29">
        <v>115825.87</v>
      </c>
      <c r="G31" s="29">
        <v>138384.37899999999</v>
      </c>
      <c r="H31" s="30">
        <f t="shared" si="1"/>
        <v>0.56806001502450831</v>
      </c>
      <c r="I31" s="29">
        <v>44327.35</v>
      </c>
      <c r="J31" s="29">
        <v>90022.663</v>
      </c>
      <c r="K31" s="30">
        <f t="shared" si="2"/>
        <v>0.60864698921679028</v>
      </c>
      <c r="L31" s="29">
        <v>65012.62</v>
      </c>
      <c r="M31" s="29">
        <v>83415.375</v>
      </c>
      <c r="N31" s="30">
        <f t="shared" si="3"/>
        <v>0.4778007446764726</v>
      </c>
      <c r="O31" s="29">
        <v>48513.61</v>
      </c>
      <c r="P31" s="29">
        <v>58231.614999999998</v>
      </c>
      <c r="Q31" s="30">
        <f t="shared" si="4"/>
        <v>0.31956810690225584</v>
      </c>
      <c r="R31" s="29">
        <v>346582.01</v>
      </c>
      <c r="S31" s="29">
        <v>263357.83799999999</v>
      </c>
      <c r="T31" s="30">
        <f t="shared" si="5"/>
        <v>0.79614190694478237</v>
      </c>
      <c r="U31" s="29">
        <v>9185.26</v>
      </c>
      <c r="V31" s="29">
        <v>26114.659</v>
      </c>
      <c r="W31" s="30">
        <f t="shared" si="6"/>
        <v>0.16032461189584582</v>
      </c>
      <c r="X31" s="29">
        <v>58695.82</v>
      </c>
      <c r="Y31" s="29">
        <v>89790.413</v>
      </c>
      <c r="Z31" s="30">
        <f t="shared" si="7"/>
        <v>0.38838941580592112</v>
      </c>
      <c r="AA31" s="29">
        <v>30614.12</v>
      </c>
      <c r="AB31" s="29">
        <v>59166.728999999999</v>
      </c>
      <c r="AC31" s="30">
        <f t="shared" si="8"/>
        <v>0.24980368064822775</v>
      </c>
      <c r="AD31" s="29">
        <v>11507.67</v>
      </c>
      <c r="AE31" s="29">
        <v>25821.578000000001</v>
      </c>
      <c r="AF31" s="30">
        <f t="shared" si="9"/>
        <v>8.8856033127308789E-2</v>
      </c>
      <c r="AG31" s="29">
        <v>35307.730000000003</v>
      </c>
      <c r="AH31" s="29">
        <v>44821.368000000002</v>
      </c>
      <c r="AI31" s="30">
        <f t="shared" si="10"/>
        <v>0.16927608533976363</v>
      </c>
      <c r="AJ31" s="29">
        <v>26060.2</v>
      </c>
      <c r="AK31" s="29">
        <v>49883.779000000002</v>
      </c>
      <c r="AL31" s="30">
        <f t="shared" si="11"/>
        <v>0.18289582790654163</v>
      </c>
      <c r="AM31" s="29">
        <v>67295.94</v>
      </c>
      <c r="AN31" s="29">
        <v>67459.23</v>
      </c>
      <c r="AO31" s="30">
        <f t="shared" si="12"/>
        <v>0.27392839759054538</v>
      </c>
      <c r="AP31" s="29">
        <v>26048.82</v>
      </c>
      <c r="AQ31" s="29">
        <v>25886.486000000001</v>
      </c>
      <c r="AR31" s="30">
        <f t="shared" si="13"/>
        <v>0.12043314875579815</v>
      </c>
      <c r="AS31" s="29">
        <v>222770.27</v>
      </c>
      <c r="AT31" s="29">
        <v>411429.85100000002</v>
      </c>
      <c r="AU31" s="30">
        <f t="shared" si="14"/>
        <v>3.6228027743077074</v>
      </c>
      <c r="AV31" s="29">
        <v>154505.85999999999</v>
      </c>
      <c r="AW31" s="29">
        <v>343386.489</v>
      </c>
      <c r="AX31" s="30">
        <f t="shared" si="15"/>
        <v>4.4286209261703391</v>
      </c>
      <c r="AY31" s="29">
        <v>2280.13</v>
      </c>
      <c r="AZ31" s="29">
        <v>23162.312999999998</v>
      </c>
      <c r="BA31" s="30">
        <f t="shared" si="16"/>
        <v>0.27519913580930466</v>
      </c>
      <c r="BB31" s="29">
        <v>9310</v>
      </c>
      <c r="BC31" s="29">
        <v>2048.3180000000002</v>
      </c>
      <c r="BD31" s="30">
        <f t="shared" si="17"/>
        <v>2.2851913228389333E-2</v>
      </c>
      <c r="BE31" s="29">
        <v>25068.53</v>
      </c>
      <c r="BF31" s="29">
        <v>93199.562999999995</v>
      </c>
      <c r="BG31" s="30">
        <f t="shared" si="18"/>
        <v>0.44702320314625055</v>
      </c>
      <c r="BH31" s="29">
        <v>6152.16</v>
      </c>
      <c r="BI31" s="29">
        <v>85136.251000000004</v>
      </c>
      <c r="BJ31" s="30">
        <f t="shared" si="19"/>
        <v>0.27460404792276244</v>
      </c>
      <c r="BK31" s="29">
        <v>732.75</v>
      </c>
      <c r="BL31" s="29">
        <v>11093.561</v>
      </c>
      <c r="BM31" s="30">
        <f t="shared" si="20"/>
        <v>0.10323756031337342</v>
      </c>
      <c r="BN31" s="29">
        <v>36450.839999999997</v>
      </c>
      <c r="BO31" s="29">
        <v>29814.687000000002</v>
      </c>
      <c r="BP31" s="30">
        <f t="shared" si="21"/>
        <v>0.15949138222197831</v>
      </c>
      <c r="BQ31" s="29">
        <v>38276.080000000002</v>
      </c>
      <c r="BR31" s="29">
        <v>53997.612999999998</v>
      </c>
      <c r="BS31" s="30">
        <f t="shared" si="22"/>
        <v>0.22787843314165576</v>
      </c>
      <c r="BT31" s="29">
        <v>72771.199999999997</v>
      </c>
      <c r="BU31" s="29">
        <v>67733.911999999997</v>
      </c>
      <c r="BV31" s="30">
        <f t="shared" si="23"/>
        <v>0.3474282927504726</v>
      </c>
      <c r="BW31" s="29">
        <v>102889.51</v>
      </c>
      <c r="BX31" s="29">
        <v>152823.32199999999</v>
      </c>
      <c r="BY31" s="30">
        <f t="shared" si="24"/>
        <v>0.88165445342432236</v>
      </c>
      <c r="BZ31" s="29">
        <v>72062.899999999994</v>
      </c>
      <c r="CA31" s="29">
        <v>87355.25</v>
      </c>
      <c r="CB31" s="30">
        <f t="shared" si="25"/>
        <v>0.74912970923004218</v>
      </c>
      <c r="CC31" s="29">
        <v>64260.160000000003</v>
      </c>
      <c r="CD31" s="29">
        <v>86245.263000000006</v>
      </c>
      <c r="CE31" s="30">
        <f t="shared" si="26"/>
        <v>0.61816825803051723</v>
      </c>
      <c r="CF31" s="29">
        <v>247559.6</v>
      </c>
      <c r="CG31" s="29">
        <v>260412.98199999999</v>
      </c>
      <c r="CH31" s="30">
        <f t="shared" si="27"/>
        <v>1.255940347452295</v>
      </c>
      <c r="CI31" s="29">
        <v>37303.14</v>
      </c>
      <c r="CJ31" s="29">
        <v>53453.224000000002</v>
      </c>
      <c r="CK31" s="30">
        <f t="shared" si="28"/>
        <v>0.31463684436242073</v>
      </c>
      <c r="CL31" s="29">
        <v>320005.09999999998</v>
      </c>
      <c r="CM31" s="29">
        <v>332318.86800000002</v>
      </c>
      <c r="CN31" s="30">
        <f t="shared" si="29"/>
        <v>0.95675674185613091</v>
      </c>
      <c r="CO31" s="29">
        <v>34796.74</v>
      </c>
      <c r="CP31" s="29">
        <v>57021.892999999996</v>
      </c>
      <c r="CQ31" s="30">
        <f t="shared" si="30"/>
        <v>0.24104515711052812</v>
      </c>
      <c r="CR31" s="29">
        <v>1285836.21</v>
      </c>
      <c r="CS31" s="29">
        <v>1946800.8259999999</v>
      </c>
      <c r="CT31" s="30">
        <f t="shared" si="31"/>
        <v>14.116517671178535</v>
      </c>
      <c r="CU31" s="29">
        <v>156876.41</v>
      </c>
      <c r="CV31" s="29">
        <v>183612.41399999999</v>
      </c>
      <c r="CW31" s="30">
        <f t="shared" si="32"/>
        <v>0.81479640056655067</v>
      </c>
      <c r="CX31" s="29">
        <v>108154.66</v>
      </c>
      <c r="CY31" s="29">
        <v>124550.518</v>
      </c>
      <c r="CZ31" s="30">
        <f t="shared" si="33"/>
        <v>0.67136859135241878</v>
      </c>
      <c r="DA31" s="29">
        <v>119410.6</v>
      </c>
      <c r="DB31" s="29">
        <v>163021.64799999999</v>
      </c>
      <c r="DC31" s="30">
        <f t="shared" si="34"/>
        <v>0.94207354304377111</v>
      </c>
      <c r="DD31" s="29">
        <v>786061.34</v>
      </c>
      <c r="DE31" s="29">
        <v>821588.56599999999</v>
      </c>
      <c r="DF31" s="30">
        <f t="shared" si="35"/>
        <v>3.8148325820147315</v>
      </c>
      <c r="DG31" s="29">
        <v>4030.55</v>
      </c>
      <c r="DH31" s="29">
        <v>22489.74</v>
      </c>
      <c r="DI31" s="30">
        <f t="shared" si="36"/>
        <v>0.10809940110882058</v>
      </c>
      <c r="DJ31" s="29">
        <v>386771.21</v>
      </c>
      <c r="DK31" s="29">
        <v>444481.03499999997</v>
      </c>
      <c r="DL31" s="30">
        <f t="shared" si="37"/>
        <v>2.4176021958161953</v>
      </c>
      <c r="DM31" s="29">
        <v>48471.43</v>
      </c>
      <c r="DN31" s="29">
        <v>50867.02</v>
      </c>
      <c r="DO31" s="30">
        <f t="shared" si="38"/>
        <v>0.2471992994224832</v>
      </c>
    </row>
    <row r="32" spans="1:119" ht="15.6" x14ac:dyDescent="0.3">
      <c r="A32" s="19" t="s">
        <v>224</v>
      </c>
      <c r="B32" s="21" t="s">
        <v>225</v>
      </c>
      <c r="C32" s="29">
        <v>9671</v>
      </c>
      <c r="D32" s="29">
        <v>3742.3389999999999</v>
      </c>
      <c r="E32" s="30">
        <f t="shared" si="0"/>
        <v>1.3437103866034077E-2</v>
      </c>
      <c r="F32" s="29">
        <v>9801.5</v>
      </c>
      <c r="G32" s="29">
        <v>3081.2979999999998</v>
      </c>
      <c r="H32" s="30">
        <f t="shared" si="1"/>
        <v>1.2648553260299615E-2</v>
      </c>
      <c r="I32" s="29">
        <v>25217.15</v>
      </c>
      <c r="J32" s="29">
        <v>62151.595999999998</v>
      </c>
      <c r="K32" s="30">
        <f t="shared" si="2"/>
        <v>0.42020953968467145</v>
      </c>
      <c r="L32" s="29">
        <v>3215.17</v>
      </c>
      <c r="M32" s="29">
        <v>2018.835</v>
      </c>
      <c r="N32" s="30">
        <f t="shared" si="3"/>
        <v>1.1563825810037138E-2</v>
      </c>
      <c r="O32" s="29">
        <v>1578.24</v>
      </c>
      <c r="P32" s="29">
        <v>9122.8520000000008</v>
      </c>
      <c r="Q32" s="30">
        <f t="shared" si="4"/>
        <v>5.0065115714023375E-2</v>
      </c>
      <c r="R32" s="29">
        <v>1396.4</v>
      </c>
      <c r="S32" s="29">
        <v>3666.4630000000002</v>
      </c>
      <c r="T32" s="30">
        <f t="shared" si="5"/>
        <v>1.1083873055498305E-2</v>
      </c>
      <c r="U32" s="29">
        <v>938</v>
      </c>
      <c r="V32" s="29">
        <v>4701.7640000000001</v>
      </c>
      <c r="W32" s="30">
        <f t="shared" si="6"/>
        <v>2.8865339138675318E-2</v>
      </c>
      <c r="X32" s="29">
        <v>40.229999999999997</v>
      </c>
      <c r="Y32" s="29">
        <v>1292.8</v>
      </c>
      <c r="Z32" s="30">
        <f t="shared" si="7"/>
        <v>5.5920205729969724E-3</v>
      </c>
      <c r="AA32" s="29">
        <v>3243</v>
      </c>
      <c r="AB32" s="29">
        <v>6991.2889999999998</v>
      </c>
      <c r="AC32" s="30">
        <f t="shared" si="8"/>
        <v>2.9517429038124914E-2</v>
      </c>
      <c r="AD32" s="29">
        <v>223.3</v>
      </c>
      <c r="AE32" s="29">
        <v>1548.68</v>
      </c>
      <c r="AF32" s="30">
        <f t="shared" si="9"/>
        <v>5.329246778938165E-3</v>
      </c>
      <c r="AG32" s="29">
        <v>1650.45</v>
      </c>
      <c r="AH32" s="29">
        <v>2999.0940000000001</v>
      </c>
      <c r="AI32" s="30">
        <f t="shared" si="10"/>
        <v>1.1326626440450746E-2</v>
      </c>
      <c r="AJ32" s="29">
        <v>99</v>
      </c>
      <c r="AK32" s="29">
        <v>156.58500000000001</v>
      </c>
      <c r="AL32" s="30">
        <f t="shared" si="11"/>
        <v>5.7410933547648476E-4</v>
      </c>
      <c r="AM32" s="29">
        <v>278.45999999999998</v>
      </c>
      <c r="AN32" s="29">
        <v>5622.5969999999998</v>
      </c>
      <c r="AO32" s="30">
        <f t="shared" si="12"/>
        <v>2.2831404783413743E-2</v>
      </c>
      <c r="AP32" s="29">
        <v>45</v>
      </c>
      <c r="AQ32" s="29">
        <v>775.65</v>
      </c>
      <c r="AR32" s="30">
        <f t="shared" si="13"/>
        <v>3.6085999402327082E-3</v>
      </c>
      <c r="AS32" s="29">
        <v>115136.4</v>
      </c>
      <c r="AT32" s="29">
        <v>88664.081000000006</v>
      </c>
      <c r="AU32" s="30">
        <f t="shared" si="14"/>
        <v>0.78072234634293303</v>
      </c>
      <c r="AV32" s="29">
        <v>38.14</v>
      </c>
      <c r="AW32" s="29">
        <v>1015.7</v>
      </c>
      <c r="AX32" s="30">
        <f t="shared" si="15"/>
        <v>1.3099380490509668E-2</v>
      </c>
      <c r="AY32" s="29">
        <v>0</v>
      </c>
      <c r="AZ32" s="29">
        <v>0</v>
      </c>
      <c r="BA32" s="30">
        <f t="shared" si="16"/>
        <v>0</v>
      </c>
      <c r="BB32" s="29">
        <v>5000</v>
      </c>
      <c r="BC32" s="29">
        <v>59.862000000000002</v>
      </c>
      <c r="BD32" s="30">
        <f t="shared" si="17"/>
        <v>6.6784612041579587E-4</v>
      </c>
      <c r="BE32" s="29">
        <v>5</v>
      </c>
      <c r="BF32" s="29">
        <v>283.51</v>
      </c>
      <c r="BG32" s="30">
        <f t="shared" si="18"/>
        <v>1.3598298558974305E-3</v>
      </c>
      <c r="BH32" s="29">
        <v>1367</v>
      </c>
      <c r="BI32" s="29">
        <v>4475.3329999999996</v>
      </c>
      <c r="BJ32" s="30">
        <f t="shared" si="19"/>
        <v>1.4435032587966789E-2</v>
      </c>
      <c r="BK32" s="29">
        <v>7.5</v>
      </c>
      <c r="BL32" s="29">
        <v>152.447</v>
      </c>
      <c r="BM32" s="30">
        <f t="shared" si="20"/>
        <v>1.4186838975413611E-3</v>
      </c>
      <c r="BN32" s="29">
        <v>73</v>
      </c>
      <c r="BO32" s="29">
        <v>453.72699999999998</v>
      </c>
      <c r="BP32" s="30">
        <f t="shared" si="21"/>
        <v>2.4271777993655121E-3</v>
      </c>
      <c r="BQ32" s="29">
        <v>1028</v>
      </c>
      <c r="BR32" s="29">
        <v>108.032</v>
      </c>
      <c r="BS32" s="30">
        <f t="shared" si="22"/>
        <v>4.5591205835634547E-4</v>
      </c>
      <c r="BT32" s="29">
        <v>1404</v>
      </c>
      <c r="BU32" s="29">
        <v>1771.049</v>
      </c>
      <c r="BV32" s="30">
        <f t="shared" si="23"/>
        <v>9.0842609304395677E-3</v>
      </c>
      <c r="BW32" s="29">
        <v>58</v>
      </c>
      <c r="BX32" s="29">
        <v>2586.424</v>
      </c>
      <c r="BY32" s="30">
        <f t="shared" si="24"/>
        <v>1.4921362840441E-2</v>
      </c>
      <c r="BZ32" s="29">
        <v>2995.15</v>
      </c>
      <c r="CA32" s="29">
        <v>5005.8990000000003</v>
      </c>
      <c r="CB32" s="30">
        <f t="shared" si="25"/>
        <v>4.2928932860989574E-2</v>
      </c>
      <c r="CC32" s="29">
        <v>2975.37</v>
      </c>
      <c r="CD32" s="29">
        <v>7488.3159999999998</v>
      </c>
      <c r="CE32" s="30">
        <f t="shared" si="26"/>
        <v>5.3672968187273656E-2</v>
      </c>
      <c r="CF32" s="29">
        <v>5</v>
      </c>
      <c r="CG32" s="29">
        <v>210.42699999999999</v>
      </c>
      <c r="CH32" s="30">
        <f t="shared" si="27"/>
        <v>1.0148639958869029E-3</v>
      </c>
      <c r="CI32" s="29">
        <v>41</v>
      </c>
      <c r="CJ32" s="29">
        <v>1702.6690000000001</v>
      </c>
      <c r="CK32" s="30">
        <f t="shared" si="28"/>
        <v>1.0022265469969005E-2</v>
      </c>
      <c r="CL32" s="29">
        <v>1408</v>
      </c>
      <c r="CM32" s="29">
        <v>7052.97</v>
      </c>
      <c r="CN32" s="30">
        <f t="shared" si="29"/>
        <v>2.0305728164700644E-2</v>
      </c>
      <c r="CO32" s="29">
        <v>433</v>
      </c>
      <c r="CP32" s="29">
        <v>2102.2040000000002</v>
      </c>
      <c r="CQ32" s="30">
        <f t="shared" si="30"/>
        <v>8.8865182616504994E-3</v>
      </c>
      <c r="CR32" s="29">
        <v>22.6</v>
      </c>
      <c r="CS32" s="29">
        <v>1088.3900000000001</v>
      </c>
      <c r="CT32" s="30">
        <f t="shared" si="31"/>
        <v>7.8920639764172833E-3</v>
      </c>
      <c r="CU32" s="29">
        <v>269.92</v>
      </c>
      <c r="CV32" s="29">
        <v>11947.549000000001</v>
      </c>
      <c r="CW32" s="30">
        <f t="shared" si="32"/>
        <v>5.3018310193299313E-2</v>
      </c>
      <c r="CX32" s="29">
        <v>2196.09</v>
      </c>
      <c r="CY32" s="29">
        <v>7553.4219999999996</v>
      </c>
      <c r="CZ32" s="30">
        <f t="shared" si="33"/>
        <v>4.0715449196528988E-2</v>
      </c>
      <c r="DA32" s="29">
        <v>26</v>
      </c>
      <c r="DB32" s="29">
        <v>106.51900000000001</v>
      </c>
      <c r="DC32" s="30">
        <f t="shared" si="34"/>
        <v>6.1555463929231942E-4</v>
      </c>
      <c r="DD32" s="29">
        <v>6296.36</v>
      </c>
      <c r="DE32" s="29">
        <v>33599.593000000001</v>
      </c>
      <c r="DF32" s="30">
        <f t="shared" si="35"/>
        <v>0.15601096147537441</v>
      </c>
      <c r="DG32" s="29">
        <v>11027.27</v>
      </c>
      <c r="DH32" s="29">
        <v>52871.11</v>
      </c>
      <c r="DI32" s="30">
        <f t="shared" si="36"/>
        <v>0.25413078705928011</v>
      </c>
      <c r="DJ32" s="29">
        <v>2536.2399999999998</v>
      </c>
      <c r="DK32" s="29">
        <v>22880.22</v>
      </c>
      <c r="DL32" s="30">
        <f t="shared" si="37"/>
        <v>0.12444911201387399</v>
      </c>
      <c r="DM32" s="29">
        <v>5667.5</v>
      </c>
      <c r="DN32" s="29">
        <v>37887.919999999998</v>
      </c>
      <c r="DO32" s="30">
        <f t="shared" si="38"/>
        <v>0.18412455222608068</v>
      </c>
    </row>
    <row r="33" spans="1:119" ht="15.6" x14ac:dyDescent="0.3">
      <c r="A33" s="19" t="s">
        <v>226</v>
      </c>
      <c r="B33" s="21" t="s">
        <v>227</v>
      </c>
      <c r="C33" s="29">
        <v>7804.59</v>
      </c>
      <c r="D33" s="29">
        <v>61273.358</v>
      </c>
      <c r="E33" s="30">
        <f t="shared" si="0"/>
        <v>0.22000585079723936</v>
      </c>
      <c r="F33" s="29">
        <v>4334</v>
      </c>
      <c r="G33" s="29">
        <v>1586.08</v>
      </c>
      <c r="H33" s="30">
        <f t="shared" si="1"/>
        <v>6.5107683044924617E-3</v>
      </c>
      <c r="I33" s="29">
        <v>37.840000000000003</v>
      </c>
      <c r="J33" s="29">
        <v>963.20100000000002</v>
      </c>
      <c r="K33" s="30">
        <f t="shared" si="2"/>
        <v>6.5122422412743066E-3</v>
      </c>
      <c r="L33" s="29">
        <v>2711.18</v>
      </c>
      <c r="M33" s="29">
        <v>613.50400000000002</v>
      </c>
      <c r="N33" s="30">
        <f t="shared" si="3"/>
        <v>3.5141323534419724E-3</v>
      </c>
      <c r="O33" s="29">
        <v>1.4</v>
      </c>
      <c r="P33" s="29">
        <v>13.36</v>
      </c>
      <c r="Q33" s="30">
        <f t="shared" si="4"/>
        <v>7.331807486730599E-5</v>
      </c>
      <c r="R33" s="29">
        <v>1279.5999999999999</v>
      </c>
      <c r="S33" s="29">
        <v>2392.989</v>
      </c>
      <c r="T33" s="30">
        <f t="shared" si="5"/>
        <v>7.2341071760996453E-3</v>
      </c>
      <c r="U33" s="29">
        <v>65</v>
      </c>
      <c r="V33" s="29">
        <v>119.325</v>
      </c>
      <c r="W33" s="30">
        <f t="shared" si="6"/>
        <v>7.3256688186017693E-4</v>
      </c>
      <c r="X33" s="29">
        <v>13056</v>
      </c>
      <c r="Y33" s="29">
        <v>81694.123000000007</v>
      </c>
      <c r="Z33" s="30">
        <f t="shared" si="7"/>
        <v>0.35336882465110242</v>
      </c>
      <c r="AA33" s="29">
        <v>11.12</v>
      </c>
      <c r="AB33" s="29">
        <v>188.82599999999999</v>
      </c>
      <c r="AC33" s="30">
        <f t="shared" si="8"/>
        <v>7.9722895957426106E-4</v>
      </c>
      <c r="AD33" s="29">
        <v>360.04</v>
      </c>
      <c r="AE33" s="29">
        <v>672.904</v>
      </c>
      <c r="AF33" s="30">
        <f t="shared" si="9"/>
        <v>2.3155664659804519E-3</v>
      </c>
      <c r="AG33" s="29">
        <v>360</v>
      </c>
      <c r="AH33" s="29">
        <v>740.25900000000001</v>
      </c>
      <c r="AI33" s="30">
        <f t="shared" si="10"/>
        <v>2.7957233625160228E-3</v>
      </c>
      <c r="AJ33" s="29">
        <v>1007.34</v>
      </c>
      <c r="AK33" s="29">
        <v>11269.963</v>
      </c>
      <c r="AL33" s="30">
        <f t="shared" si="11"/>
        <v>4.1320630767791099E-2</v>
      </c>
      <c r="AM33" s="29">
        <v>204.89</v>
      </c>
      <c r="AN33" s="29">
        <v>1079.143</v>
      </c>
      <c r="AO33" s="30">
        <f t="shared" si="12"/>
        <v>4.3820232273782843E-3</v>
      </c>
      <c r="AP33" s="29">
        <v>3593.82</v>
      </c>
      <c r="AQ33" s="29">
        <v>37618.222000000002</v>
      </c>
      <c r="AR33" s="30">
        <f t="shared" si="13"/>
        <v>0.17501336125940919</v>
      </c>
      <c r="AS33" s="29">
        <v>2079.31</v>
      </c>
      <c r="AT33" s="29">
        <v>20666.13</v>
      </c>
      <c r="AU33" s="30">
        <f t="shared" si="14"/>
        <v>0.1819734589413731</v>
      </c>
      <c r="AV33" s="29">
        <v>276.39999999999998</v>
      </c>
      <c r="AW33" s="29">
        <v>2337.62</v>
      </c>
      <c r="AX33" s="30">
        <f t="shared" si="15"/>
        <v>3.0148049445924203E-2</v>
      </c>
      <c r="AY33" s="29">
        <v>12.1</v>
      </c>
      <c r="AZ33" s="29">
        <v>437.86</v>
      </c>
      <c r="BA33" s="30">
        <f t="shared" si="16"/>
        <v>5.2023601272231379E-3</v>
      </c>
      <c r="BB33" s="29">
        <v>3000</v>
      </c>
      <c r="BC33" s="29">
        <v>411.16199999999998</v>
      </c>
      <c r="BD33" s="30">
        <f t="shared" si="17"/>
        <v>4.5870994380809108E-3</v>
      </c>
      <c r="BE33" s="29">
        <v>50</v>
      </c>
      <c r="BF33" s="29">
        <v>16834.099999999999</v>
      </c>
      <c r="BG33" s="30">
        <f t="shared" si="18"/>
        <v>8.074322520250761E-2</v>
      </c>
      <c r="BH33" s="29">
        <v>8040</v>
      </c>
      <c r="BI33" s="29">
        <v>56280</v>
      </c>
      <c r="BJ33" s="30">
        <f t="shared" si="19"/>
        <v>0.18152920331308775</v>
      </c>
      <c r="BK33" s="29">
        <v>45</v>
      </c>
      <c r="BL33" s="29">
        <v>80.881</v>
      </c>
      <c r="BM33" s="30">
        <f t="shared" si="20"/>
        <v>7.5268501391987275E-4</v>
      </c>
      <c r="BN33" s="29">
        <v>4008</v>
      </c>
      <c r="BO33" s="29">
        <v>1077.1199999999999</v>
      </c>
      <c r="BP33" s="30">
        <f t="shared" si="21"/>
        <v>5.7619708574816577E-3</v>
      </c>
      <c r="BQ33" s="29">
        <v>55.8</v>
      </c>
      <c r="BR33" s="29">
        <v>561.12400000000002</v>
      </c>
      <c r="BS33" s="30">
        <f t="shared" si="22"/>
        <v>2.3680316742552762E-3</v>
      </c>
      <c r="BT33" s="29">
        <v>354</v>
      </c>
      <c r="BU33" s="29">
        <v>340.66800000000001</v>
      </c>
      <c r="BV33" s="30">
        <f t="shared" si="23"/>
        <v>1.7473920838164197E-3</v>
      </c>
      <c r="BW33" s="29">
        <v>29</v>
      </c>
      <c r="BX33" s="29">
        <v>3904.9720000000002</v>
      </c>
      <c r="BY33" s="30">
        <f t="shared" si="24"/>
        <v>2.2528210414751247E-2</v>
      </c>
      <c r="BZ33" s="29">
        <v>53.09</v>
      </c>
      <c r="CA33" s="29">
        <v>258.83100000000002</v>
      </c>
      <c r="CB33" s="30">
        <f t="shared" si="25"/>
        <v>2.2196489823991237E-3</v>
      </c>
      <c r="CC33" s="29">
        <v>5</v>
      </c>
      <c r="CD33" s="29">
        <v>367.55200000000002</v>
      </c>
      <c r="CE33" s="30">
        <f t="shared" si="26"/>
        <v>2.6344516982414749E-3</v>
      </c>
      <c r="CF33" s="29">
        <v>17.8</v>
      </c>
      <c r="CG33" s="29">
        <v>335.41</v>
      </c>
      <c r="CH33" s="30">
        <f t="shared" si="27"/>
        <v>1.6176419036550735E-3</v>
      </c>
      <c r="CI33" s="29">
        <v>8</v>
      </c>
      <c r="CJ33" s="29">
        <v>347.83199999999999</v>
      </c>
      <c r="CK33" s="30">
        <f t="shared" si="28"/>
        <v>2.0474118239953033E-3</v>
      </c>
      <c r="CL33" s="29">
        <v>4277</v>
      </c>
      <c r="CM33" s="29">
        <v>29056.215</v>
      </c>
      <c r="CN33" s="30">
        <f t="shared" si="29"/>
        <v>8.3653780362754601E-2</v>
      </c>
      <c r="CO33" s="29">
        <v>1805.63</v>
      </c>
      <c r="CP33" s="29">
        <v>3875.288</v>
      </c>
      <c r="CQ33" s="30">
        <f t="shared" si="30"/>
        <v>1.6381767697690158E-2</v>
      </c>
      <c r="CR33" s="29">
        <v>12595.7</v>
      </c>
      <c r="CS33" s="29">
        <v>100800.103</v>
      </c>
      <c r="CT33" s="30">
        <f t="shared" si="31"/>
        <v>0.73091526172185672</v>
      </c>
      <c r="CU33" s="29">
        <v>648.26</v>
      </c>
      <c r="CV33" s="29">
        <v>2673.4229999999998</v>
      </c>
      <c r="CW33" s="30">
        <f t="shared" si="32"/>
        <v>1.1863552088541406E-2</v>
      </c>
      <c r="CX33" s="29">
        <v>2456.1</v>
      </c>
      <c r="CY33" s="29">
        <v>3398.9589999999998</v>
      </c>
      <c r="CZ33" s="30">
        <f t="shared" si="33"/>
        <v>1.8321516060612657E-2</v>
      </c>
      <c r="DA33" s="29">
        <v>0</v>
      </c>
      <c r="DB33" s="29">
        <v>0</v>
      </c>
      <c r="DC33" s="30">
        <f t="shared" si="34"/>
        <v>0</v>
      </c>
      <c r="DD33" s="29">
        <v>1801</v>
      </c>
      <c r="DE33" s="29">
        <v>4707.9369999999999</v>
      </c>
      <c r="DF33" s="30">
        <f t="shared" si="35"/>
        <v>2.1860079612734885E-2</v>
      </c>
      <c r="DG33" s="29">
        <v>15328.81</v>
      </c>
      <c r="DH33" s="29">
        <v>61225.34</v>
      </c>
      <c r="DI33" s="30">
        <f t="shared" si="36"/>
        <v>0.29428630952087109</v>
      </c>
      <c r="DJ33" s="29">
        <v>435.38</v>
      </c>
      <c r="DK33" s="29">
        <v>2856.08</v>
      </c>
      <c r="DL33" s="30">
        <f t="shared" si="37"/>
        <v>1.5534667928917867E-2</v>
      </c>
      <c r="DM33" s="29">
        <v>424.98</v>
      </c>
      <c r="DN33" s="29">
        <v>2604.5100000000002</v>
      </c>
      <c r="DO33" s="30">
        <f t="shared" si="38"/>
        <v>1.2657180376181892E-2</v>
      </c>
    </row>
    <row r="34" spans="1:119" ht="15.6" x14ac:dyDescent="0.3">
      <c r="A34" s="19" t="s">
        <v>129</v>
      </c>
      <c r="B34" s="21" t="s">
        <v>268</v>
      </c>
      <c r="C34" s="29">
        <v>23945.69</v>
      </c>
      <c r="D34" s="29">
        <v>1023105.197</v>
      </c>
      <c r="E34" s="30">
        <f t="shared" si="0"/>
        <v>3.6735236433600096</v>
      </c>
      <c r="F34" s="29">
        <v>64670.6</v>
      </c>
      <c r="G34" s="29">
        <v>221304.88800000001</v>
      </c>
      <c r="H34" s="30">
        <f t="shared" si="1"/>
        <v>0.90844399426236644</v>
      </c>
      <c r="I34" s="29">
        <v>51531.63</v>
      </c>
      <c r="J34" s="29">
        <v>150727.97500000001</v>
      </c>
      <c r="K34" s="30">
        <f t="shared" si="2"/>
        <v>1.0190781422950534</v>
      </c>
      <c r="L34" s="29">
        <v>65300.89</v>
      </c>
      <c r="M34" s="29">
        <v>737946.576</v>
      </c>
      <c r="N34" s="30">
        <f t="shared" si="3"/>
        <v>4.2269356643694671</v>
      </c>
      <c r="O34" s="29">
        <v>24992.36</v>
      </c>
      <c r="P34" s="29">
        <v>337448.30800000002</v>
      </c>
      <c r="Q34" s="30">
        <f t="shared" si="4"/>
        <v>1.851875771690848</v>
      </c>
      <c r="R34" s="29">
        <v>125324</v>
      </c>
      <c r="S34" s="29">
        <v>602220.15099999995</v>
      </c>
      <c r="T34" s="30">
        <f t="shared" si="5"/>
        <v>1.8205370421430735</v>
      </c>
      <c r="U34" s="29">
        <v>214063.59</v>
      </c>
      <c r="V34" s="29">
        <v>812339.424</v>
      </c>
      <c r="W34" s="30">
        <f t="shared" si="6"/>
        <v>4.987160769761342</v>
      </c>
      <c r="X34" s="29">
        <v>214822.79</v>
      </c>
      <c r="Y34" s="29">
        <v>1379189.8089999999</v>
      </c>
      <c r="Z34" s="30">
        <f t="shared" si="7"/>
        <v>5.9657006389199916</v>
      </c>
      <c r="AA34" s="29">
        <v>140327.35</v>
      </c>
      <c r="AB34" s="29">
        <v>1256921.9509999999</v>
      </c>
      <c r="AC34" s="30">
        <f t="shared" si="8"/>
        <v>5.3067616708598404</v>
      </c>
      <c r="AD34" s="29">
        <v>116638.74</v>
      </c>
      <c r="AE34" s="29">
        <v>498678.99599999998</v>
      </c>
      <c r="AF34" s="30">
        <f t="shared" si="9"/>
        <v>1.7160313513166812</v>
      </c>
      <c r="AG34" s="29">
        <v>594183.61</v>
      </c>
      <c r="AH34" s="29">
        <v>1378158.977</v>
      </c>
      <c r="AI34" s="30">
        <f t="shared" si="10"/>
        <v>5.2048691731678804</v>
      </c>
      <c r="AJ34" s="29">
        <v>79275.350000000006</v>
      </c>
      <c r="AK34" s="29">
        <v>721781.30200000003</v>
      </c>
      <c r="AL34" s="30">
        <f t="shared" si="11"/>
        <v>2.6463670444204226</v>
      </c>
      <c r="AM34" s="29">
        <v>136505.25</v>
      </c>
      <c r="AN34" s="29">
        <v>683821.22100000002</v>
      </c>
      <c r="AO34" s="30">
        <f t="shared" si="12"/>
        <v>2.776759404264475</v>
      </c>
      <c r="AP34" s="29">
        <v>28568.7</v>
      </c>
      <c r="AQ34" s="29">
        <v>366471.21799999999</v>
      </c>
      <c r="AR34" s="30">
        <f t="shared" si="13"/>
        <v>1.704954574062796</v>
      </c>
      <c r="AS34" s="29">
        <v>662553.51</v>
      </c>
      <c r="AT34" s="29">
        <v>1780179.568</v>
      </c>
      <c r="AU34" s="30">
        <f t="shared" si="14"/>
        <v>15.675186090754256</v>
      </c>
      <c r="AV34" s="29">
        <v>62193.05</v>
      </c>
      <c r="AW34" s="29">
        <v>2667068.7590000001</v>
      </c>
      <c r="AX34" s="30">
        <f t="shared" si="15"/>
        <v>34.396916873577268</v>
      </c>
      <c r="AY34" s="29">
        <v>23446.38</v>
      </c>
      <c r="AZ34" s="29">
        <v>132965.97</v>
      </c>
      <c r="BA34" s="30">
        <f t="shared" si="16"/>
        <v>1.5798128639417806</v>
      </c>
      <c r="BB34" s="29">
        <v>39375.69</v>
      </c>
      <c r="BC34" s="29">
        <v>201846.77799999999</v>
      </c>
      <c r="BD34" s="30">
        <f t="shared" si="17"/>
        <v>2.2518891384472357</v>
      </c>
      <c r="BE34" s="29">
        <v>26947.37</v>
      </c>
      <c r="BF34" s="29">
        <v>407379.52299999999</v>
      </c>
      <c r="BG34" s="30">
        <f t="shared" si="18"/>
        <v>1.9539587247598109</v>
      </c>
      <c r="BH34" s="29">
        <v>78754.399999999994</v>
      </c>
      <c r="BI34" s="29">
        <v>271527.70699999999</v>
      </c>
      <c r="BJ34" s="30">
        <f t="shared" si="19"/>
        <v>0.87580327521569845</v>
      </c>
      <c r="BK34" s="29">
        <v>55143.48</v>
      </c>
      <c r="BL34" s="29">
        <v>91945.937999999995</v>
      </c>
      <c r="BM34" s="30">
        <f t="shared" si="20"/>
        <v>0.85565620632046779</v>
      </c>
      <c r="BN34" s="29">
        <v>4993.6000000000004</v>
      </c>
      <c r="BO34" s="29">
        <v>74687.717999999993</v>
      </c>
      <c r="BP34" s="30">
        <f t="shared" si="21"/>
        <v>0.39953622115252552</v>
      </c>
      <c r="BQ34" s="29">
        <v>133775.62</v>
      </c>
      <c r="BR34" s="29">
        <v>597399.52599999995</v>
      </c>
      <c r="BS34" s="30">
        <f t="shared" si="22"/>
        <v>2.5211201084842001</v>
      </c>
      <c r="BT34" s="29">
        <v>106964.01</v>
      </c>
      <c r="BU34" s="29">
        <v>610666.75199999998</v>
      </c>
      <c r="BV34" s="30">
        <f t="shared" si="23"/>
        <v>3.1322996239584717</v>
      </c>
      <c r="BW34" s="29">
        <v>185182.85</v>
      </c>
      <c r="BX34" s="29">
        <v>974133.39500000002</v>
      </c>
      <c r="BY34" s="30">
        <f t="shared" si="24"/>
        <v>5.6198820617909657</v>
      </c>
      <c r="BZ34" s="29">
        <v>106147</v>
      </c>
      <c r="CA34" s="29">
        <v>502903.88799999998</v>
      </c>
      <c r="CB34" s="30">
        <f t="shared" si="25"/>
        <v>4.3127372812521019</v>
      </c>
      <c r="CC34" s="29">
        <v>273122.88</v>
      </c>
      <c r="CD34" s="29">
        <v>1383073.8160000001</v>
      </c>
      <c r="CE34" s="30">
        <f t="shared" si="26"/>
        <v>9.9132671386756641</v>
      </c>
      <c r="CF34" s="29">
        <v>35052.65</v>
      </c>
      <c r="CG34" s="29">
        <v>385787.22600000002</v>
      </c>
      <c r="CH34" s="30">
        <f t="shared" si="27"/>
        <v>1.8606051777599057</v>
      </c>
      <c r="CI34" s="29">
        <v>57159.63</v>
      </c>
      <c r="CJ34" s="29">
        <v>569221.45499999996</v>
      </c>
      <c r="CK34" s="30">
        <f t="shared" si="28"/>
        <v>3.3505564106775987</v>
      </c>
      <c r="CL34" s="29">
        <v>93668.81</v>
      </c>
      <c r="CM34" s="29">
        <v>776990.62899999996</v>
      </c>
      <c r="CN34" s="30">
        <f t="shared" si="29"/>
        <v>2.2369810872573921</v>
      </c>
      <c r="CO34" s="29">
        <v>157758.07999999999</v>
      </c>
      <c r="CP34" s="29">
        <v>1394370.233</v>
      </c>
      <c r="CQ34" s="30">
        <f t="shared" si="30"/>
        <v>5.8943359155706876</v>
      </c>
      <c r="CR34" s="29">
        <v>75768.75</v>
      </c>
      <c r="CS34" s="29">
        <v>681773.58</v>
      </c>
      <c r="CT34" s="30">
        <f t="shared" si="31"/>
        <v>4.943632990739574</v>
      </c>
      <c r="CU34" s="29">
        <v>226247.27</v>
      </c>
      <c r="CV34" s="29">
        <v>2981184.9419999998</v>
      </c>
      <c r="CW34" s="30">
        <f t="shared" si="32"/>
        <v>13.229273049940954</v>
      </c>
      <c r="CX34" s="29">
        <v>186478.29</v>
      </c>
      <c r="CY34" s="29">
        <v>1156111.679</v>
      </c>
      <c r="CZ34" s="30">
        <f t="shared" si="33"/>
        <v>6.2318253014115106</v>
      </c>
      <c r="DA34" s="29">
        <v>111724.96</v>
      </c>
      <c r="DB34" s="29">
        <v>516699.12099999998</v>
      </c>
      <c r="DC34" s="30">
        <f t="shared" si="34"/>
        <v>2.9859136966157536</v>
      </c>
      <c r="DD34" s="29">
        <v>122373.71</v>
      </c>
      <c r="DE34" s="29">
        <v>925479.65700000001</v>
      </c>
      <c r="DF34" s="30">
        <f t="shared" si="35"/>
        <v>4.297223812040512</v>
      </c>
      <c r="DG34" s="29">
        <v>475140.17</v>
      </c>
      <c r="DH34" s="29">
        <v>1530910.0830000001</v>
      </c>
      <c r="DI34" s="30">
        <f t="shared" si="36"/>
        <v>7.3584871645361298</v>
      </c>
      <c r="DJ34" s="29">
        <v>283269.39</v>
      </c>
      <c r="DK34" s="29">
        <v>1111640.7420000001</v>
      </c>
      <c r="DL34" s="30">
        <f t="shared" si="37"/>
        <v>6.0463886807182785</v>
      </c>
      <c r="DM34" s="29">
        <v>434335.92</v>
      </c>
      <c r="DN34" s="29">
        <v>2912771.344</v>
      </c>
      <c r="DO34" s="30">
        <f t="shared" si="38"/>
        <v>14.155243134248574</v>
      </c>
    </row>
    <row r="35" spans="1:119" ht="15.6" x14ac:dyDescent="0.3">
      <c r="A35" s="19" t="s">
        <v>130</v>
      </c>
      <c r="B35" s="21" t="s">
        <v>302</v>
      </c>
      <c r="C35" s="29">
        <v>27741.45</v>
      </c>
      <c r="D35" s="29">
        <v>235712.65900000001</v>
      </c>
      <c r="E35" s="30">
        <f t="shared" si="0"/>
        <v>0.84634114694635421</v>
      </c>
      <c r="F35" s="29">
        <v>11254.38</v>
      </c>
      <c r="G35" s="29">
        <v>46179.014999999999</v>
      </c>
      <c r="H35" s="30">
        <f t="shared" si="1"/>
        <v>0.18956223342749542</v>
      </c>
      <c r="I35" s="29">
        <v>42037.13</v>
      </c>
      <c r="J35" s="29">
        <v>317751.07400000002</v>
      </c>
      <c r="K35" s="30">
        <f t="shared" si="2"/>
        <v>2.1483282994028019</v>
      </c>
      <c r="L35" s="29">
        <v>138459.67000000001</v>
      </c>
      <c r="M35" s="29">
        <v>656312.42500000005</v>
      </c>
      <c r="N35" s="30">
        <f t="shared" si="3"/>
        <v>3.7593377168827882</v>
      </c>
      <c r="O35" s="29">
        <v>123980.31</v>
      </c>
      <c r="P35" s="29">
        <v>939236.51300000004</v>
      </c>
      <c r="Q35" s="30">
        <f t="shared" si="4"/>
        <v>5.1544171390899267</v>
      </c>
      <c r="R35" s="29">
        <v>71425.440000000002</v>
      </c>
      <c r="S35" s="29">
        <v>7592934.9179999996</v>
      </c>
      <c r="T35" s="30">
        <f t="shared" si="5"/>
        <v>22.953764090834252</v>
      </c>
      <c r="U35" s="29">
        <v>37437.519999999997</v>
      </c>
      <c r="V35" s="29">
        <v>213150.527</v>
      </c>
      <c r="W35" s="30">
        <f t="shared" si="6"/>
        <v>1.3085859369892598</v>
      </c>
      <c r="X35" s="29">
        <v>73984.66</v>
      </c>
      <c r="Y35" s="29">
        <v>733824.79200000002</v>
      </c>
      <c r="Z35" s="30">
        <f t="shared" si="7"/>
        <v>3.1741671827345481</v>
      </c>
      <c r="AA35" s="29">
        <v>33120.53</v>
      </c>
      <c r="AB35" s="29">
        <v>314754.59499999997</v>
      </c>
      <c r="AC35" s="30">
        <f t="shared" si="8"/>
        <v>1.3289032140333845</v>
      </c>
      <c r="AD35" s="29">
        <v>25639.919999999998</v>
      </c>
      <c r="AE35" s="29">
        <v>218867.66099999999</v>
      </c>
      <c r="AF35" s="30">
        <f t="shared" si="9"/>
        <v>0.75315738396439558</v>
      </c>
      <c r="AG35" s="29">
        <v>55962.9</v>
      </c>
      <c r="AH35" s="29">
        <v>366918.41800000001</v>
      </c>
      <c r="AI35" s="30">
        <f t="shared" si="10"/>
        <v>1.3857344434042944</v>
      </c>
      <c r="AJ35" s="29">
        <v>122537.88</v>
      </c>
      <c r="AK35" s="29">
        <v>1069917.7339999999</v>
      </c>
      <c r="AL35" s="30">
        <f t="shared" si="11"/>
        <v>3.9227880019238515</v>
      </c>
      <c r="AM35" s="29">
        <v>64803.63</v>
      </c>
      <c r="AN35" s="29">
        <v>269635.96899999998</v>
      </c>
      <c r="AO35" s="30">
        <f t="shared" si="12"/>
        <v>1.0948975984597507</v>
      </c>
      <c r="AP35" s="29">
        <v>40659.74</v>
      </c>
      <c r="AQ35" s="29">
        <v>392294.61599999998</v>
      </c>
      <c r="AR35" s="30">
        <f t="shared" si="13"/>
        <v>1.8250942149825478</v>
      </c>
      <c r="AS35" s="29">
        <v>31048.44</v>
      </c>
      <c r="AT35" s="29">
        <v>431108.57400000002</v>
      </c>
      <c r="AU35" s="30">
        <f t="shared" si="14"/>
        <v>3.7960817235768332</v>
      </c>
      <c r="AV35" s="29">
        <v>16916.939999999999</v>
      </c>
      <c r="AW35" s="29">
        <v>685422.09100000001</v>
      </c>
      <c r="AX35" s="30">
        <f t="shared" si="15"/>
        <v>8.8398195989069048</v>
      </c>
      <c r="AY35" s="29">
        <v>83809.06</v>
      </c>
      <c r="AZ35" s="29">
        <v>284768.96399999998</v>
      </c>
      <c r="BA35" s="30">
        <f t="shared" si="16"/>
        <v>3.3834346681227814</v>
      </c>
      <c r="BB35" s="29">
        <v>35915</v>
      </c>
      <c r="BC35" s="29">
        <v>656932.29599999997</v>
      </c>
      <c r="BD35" s="30">
        <f t="shared" si="17"/>
        <v>7.3290181627650473</v>
      </c>
      <c r="BE35" s="29">
        <v>251127.2</v>
      </c>
      <c r="BF35" s="29">
        <v>747861.223</v>
      </c>
      <c r="BG35" s="30">
        <f t="shared" si="18"/>
        <v>3.5870481432872428</v>
      </c>
      <c r="BH35" s="29">
        <v>57917.49</v>
      </c>
      <c r="BI35" s="29">
        <v>257664.55100000001</v>
      </c>
      <c r="BJ35" s="30">
        <f t="shared" si="19"/>
        <v>0.83108814259158603</v>
      </c>
      <c r="BK35" s="29">
        <v>6802.29</v>
      </c>
      <c r="BL35" s="29">
        <v>136656.617</v>
      </c>
      <c r="BM35" s="30">
        <f t="shared" si="20"/>
        <v>1.2717373384217272</v>
      </c>
      <c r="BN35" s="29">
        <v>51774.2</v>
      </c>
      <c r="BO35" s="29">
        <v>1122308.476</v>
      </c>
      <c r="BP35" s="30">
        <f t="shared" si="21"/>
        <v>6.003703145254617</v>
      </c>
      <c r="BQ35" s="29">
        <v>143077.17000000001</v>
      </c>
      <c r="BR35" s="29">
        <v>695741.43400000001</v>
      </c>
      <c r="BS35" s="30">
        <f t="shared" si="22"/>
        <v>2.9361384521135911</v>
      </c>
      <c r="BT35" s="29">
        <v>315039.15000000002</v>
      </c>
      <c r="BU35" s="29">
        <v>968021.39199999999</v>
      </c>
      <c r="BV35" s="30">
        <f t="shared" si="23"/>
        <v>4.965282672119927</v>
      </c>
      <c r="BW35" s="29">
        <v>156072.22</v>
      </c>
      <c r="BX35" s="29">
        <v>461822.99300000002</v>
      </c>
      <c r="BY35" s="30">
        <f t="shared" si="24"/>
        <v>2.6643073396362871</v>
      </c>
      <c r="BZ35" s="29">
        <v>166130.96</v>
      </c>
      <c r="CA35" s="29">
        <v>1475590.925</v>
      </c>
      <c r="CB35" s="30">
        <f t="shared" si="25"/>
        <v>12.654179349125998</v>
      </c>
      <c r="CC35" s="29">
        <v>165390.5</v>
      </c>
      <c r="CD35" s="29">
        <v>1059140.753</v>
      </c>
      <c r="CE35" s="30">
        <f t="shared" si="26"/>
        <v>7.5914568698241469</v>
      </c>
      <c r="CF35" s="29">
        <v>99922.02</v>
      </c>
      <c r="CG35" s="29">
        <v>795571.30299999996</v>
      </c>
      <c r="CH35" s="30">
        <f t="shared" si="27"/>
        <v>3.8369442684424051</v>
      </c>
      <c r="CI35" s="29">
        <v>123888.51</v>
      </c>
      <c r="CJ35" s="29">
        <v>1187236.1470000001</v>
      </c>
      <c r="CK35" s="30">
        <f t="shared" si="28"/>
        <v>6.9883200086318293</v>
      </c>
      <c r="CL35" s="29">
        <v>370122.86</v>
      </c>
      <c r="CM35" s="29">
        <v>7298677.2340000002</v>
      </c>
      <c r="CN35" s="30">
        <f t="shared" si="29"/>
        <v>21.013127218107151</v>
      </c>
      <c r="CO35" s="29">
        <v>190186.03</v>
      </c>
      <c r="CP35" s="29">
        <v>1161597.692</v>
      </c>
      <c r="CQ35" s="30">
        <f t="shared" si="30"/>
        <v>4.9103508045123458</v>
      </c>
      <c r="CR35" s="29">
        <v>147317.13</v>
      </c>
      <c r="CS35" s="29">
        <v>685808.34</v>
      </c>
      <c r="CT35" s="30">
        <f t="shared" si="31"/>
        <v>4.9728895844692946</v>
      </c>
      <c r="CU35" s="29">
        <v>173378.37</v>
      </c>
      <c r="CV35" s="29">
        <v>1039797.79</v>
      </c>
      <c r="CW35" s="30">
        <f t="shared" si="32"/>
        <v>4.6141950762057631</v>
      </c>
      <c r="CX35" s="29">
        <v>122830.81</v>
      </c>
      <c r="CY35" s="29">
        <v>713953.853</v>
      </c>
      <c r="CZ35" s="30">
        <f t="shared" si="33"/>
        <v>3.8484480054851464</v>
      </c>
      <c r="DA35" s="29">
        <v>232648.2</v>
      </c>
      <c r="DB35" s="29">
        <v>1392805.88</v>
      </c>
      <c r="DC35" s="30">
        <f t="shared" si="34"/>
        <v>8.0487811664362354</v>
      </c>
      <c r="DD35" s="29">
        <v>359381.59</v>
      </c>
      <c r="DE35" s="29">
        <v>1535080.453</v>
      </c>
      <c r="DF35" s="30">
        <f t="shared" si="35"/>
        <v>7.1277463811714403</v>
      </c>
      <c r="DG35" s="29">
        <v>75845.119999999995</v>
      </c>
      <c r="DH35" s="29">
        <v>702010.32900000003</v>
      </c>
      <c r="DI35" s="30">
        <f t="shared" si="36"/>
        <v>3.3742896154916013</v>
      </c>
      <c r="DJ35" s="29">
        <v>294979.26</v>
      </c>
      <c r="DK35" s="29">
        <v>1308102.888</v>
      </c>
      <c r="DL35" s="30">
        <f t="shared" si="37"/>
        <v>7.1149771651839027</v>
      </c>
      <c r="DM35" s="29">
        <v>312886.11</v>
      </c>
      <c r="DN35" s="29">
        <v>1125899.0919999999</v>
      </c>
      <c r="DO35" s="30">
        <f t="shared" si="38"/>
        <v>5.4715504616313275</v>
      </c>
    </row>
    <row r="36" spans="1:119" ht="15.6" x14ac:dyDescent="0.3">
      <c r="A36" s="19" t="s">
        <v>269</v>
      </c>
      <c r="B36" s="21" t="s">
        <v>320</v>
      </c>
      <c r="C36" s="29">
        <v>4500</v>
      </c>
      <c r="D36" s="29">
        <v>3330.7689999999998</v>
      </c>
      <c r="E36" s="30">
        <f t="shared" si="0"/>
        <v>1.1959335861012712E-2</v>
      </c>
      <c r="F36" s="29">
        <v>2200</v>
      </c>
      <c r="G36" s="29">
        <v>1785.607</v>
      </c>
      <c r="H36" s="30">
        <f t="shared" si="1"/>
        <v>7.3298153055834959E-3</v>
      </c>
      <c r="I36" s="29">
        <v>4528</v>
      </c>
      <c r="J36" s="29">
        <v>6540.7830000000004</v>
      </c>
      <c r="K36" s="30">
        <f t="shared" si="2"/>
        <v>4.4222507393170157E-2</v>
      </c>
      <c r="L36" s="29">
        <v>0</v>
      </c>
      <c r="M36" s="29">
        <v>0</v>
      </c>
      <c r="N36" s="30">
        <f t="shared" si="3"/>
        <v>0</v>
      </c>
      <c r="O36" s="29">
        <v>5500</v>
      </c>
      <c r="P36" s="29">
        <v>7449.0860000000002</v>
      </c>
      <c r="Q36" s="30">
        <f t="shared" si="4"/>
        <v>4.0879689000074923E-2</v>
      </c>
      <c r="R36" s="29">
        <v>5400</v>
      </c>
      <c r="S36" s="29">
        <v>6890.3090000000002</v>
      </c>
      <c r="T36" s="30">
        <f t="shared" si="5"/>
        <v>2.0829696159256884E-2</v>
      </c>
      <c r="U36" s="29">
        <v>27030</v>
      </c>
      <c r="V36" s="29">
        <v>31513.93</v>
      </c>
      <c r="W36" s="30">
        <f t="shared" si="6"/>
        <v>0.19347212600259697</v>
      </c>
      <c r="X36" s="29">
        <v>62050</v>
      </c>
      <c r="Y36" s="29">
        <v>47400</v>
      </c>
      <c r="Z36" s="30">
        <f t="shared" si="7"/>
        <v>0.20502921964732093</v>
      </c>
      <c r="AA36" s="29">
        <v>12090</v>
      </c>
      <c r="AB36" s="29">
        <v>10200</v>
      </c>
      <c r="AC36" s="30">
        <f t="shared" si="8"/>
        <v>4.3064701829501562E-2</v>
      </c>
      <c r="AD36" s="29">
        <v>6090</v>
      </c>
      <c r="AE36" s="29">
        <v>4906.2700000000004</v>
      </c>
      <c r="AF36" s="30">
        <f t="shared" si="9"/>
        <v>1.6883231909820589E-2</v>
      </c>
      <c r="AG36" s="29">
        <v>0</v>
      </c>
      <c r="AH36" s="29">
        <v>0</v>
      </c>
      <c r="AI36" s="30">
        <f t="shared" si="10"/>
        <v>0</v>
      </c>
      <c r="AJ36" s="29">
        <v>0</v>
      </c>
      <c r="AK36" s="29">
        <v>0</v>
      </c>
      <c r="AL36" s="30">
        <f t="shared" si="11"/>
        <v>0</v>
      </c>
      <c r="AM36" s="29">
        <v>33589.5</v>
      </c>
      <c r="AN36" s="29">
        <v>33189.716</v>
      </c>
      <c r="AO36" s="30">
        <f t="shared" si="12"/>
        <v>0.13477185731834304</v>
      </c>
      <c r="AP36" s="29">
        <v>6469</v>
      </c>
      <c r="AQ36" s="29">
        <v>7157.2979999999998</v>
      </c>
      <c r="AR36" s="30">
        <f t="shared" si="13"/>
        <v>3.3298298375591673E-2</v>
      </c>
      <c r="AS36" s="29">
        <v>6500</v>
      </c>
      <c r="AT36" s="29">
        <v>4650</v>
      </c>
      <c r="AU36" s="30">
        <f t="shared" si="14"/>
        <v>4.0945091513378884E-2</v>
      </c>
      <c r="AV36" s="29">
        <v>12000</v>
      </c>
      <c r="AW36" s="29">
        <v>7395.6390000000001</v>
      </c>
      <c r="AX36" s="30">
        <f t="shared" si="15"/>
        <v>9.5380810506500394E-2</v>
      </c>
      <c r="AY36" s="29">
        <v>6000</v>
      </c>
      <c r="AZ36" s="29">
        <v>4298.1840000000002</v>
      </c>
      <c r="BA36" s="30">
        <f t="shared" si="16"/>
        <v>5.106815206017553E-2</v>
      </c>
      <c r="BB36" s="29">
        <v>0</v>
      </c>
      <c r="BC36" s="29">
        <v>0</v>
      </c>
      <c r="BD36" s="30">
        <f t="shared" si="17"/>
        <v>0</v>
      </c>
      <c r="BE36" s="29">
        <v>0</v>
      </c>
      <c r="BF36" s="29">
        <v>0</v>
      </c>
      <c r="BG36" s="30">
        <f t="shared" si="18"/>
        <v>0</v>
      </c>
      <c r="BH36" s="29">
        <v>0</v>
      </c>
      <c r="BI36" s="29">
        <v>0</v>
      </c>
      <c r="BJ36" s="30">
        <f t="shared" si="19"/>
        <v>0</v>
      </c>
      <c r="BK36" s="29">
        <v>0</v>
      </c>
      <c r="BL36" s="29">
        <v>0</v>
      </c>
      <c r="BM36" s="30">
        <f t="shared" si="20"/>
        <v>0</v>
      </c>
      <c r="BN36" s="29">
        <v>0</v>
      </c>
      <c r="BO36" s="29">
        <v>0</v>
      </c>
      <c r="BP36" s="30">
        <f t="shared" si="21"/>
        <v>0</v>
      </c>
      <c r="BQ36" s="29">
        <v>0</v>
      </c>
      <c r="BR36" s="29">
        <v>0</v>
      </c>
      <c r="BS36" s="30">
        <f t="shared" si="22"/>
        <v>0</v>
      </c>
      <c r="BT36" s="29">
        <v>0</v>
      </c>
      <c r="BU36" s="29">
        <v>0</v>
      </c>
      <c r="BV36" s="30">
        <f t="shared" si="23"/>
        <v>0</v>
      </c>
      <c r="BW36" s="29">
        <v>0</v>
      </c>
      <c r="BX36" s="29">
        <v>0</v>
      </c>
      <c r="BY36" s="30">
        <f t="shared" si="24"/>
        <v>0</v>
      </c>
      <c r="BZ36" s="29">
        <v>0</v>
      </c>
      <c r="CA36" s="29">
        <v>0</v>
      </c>
      <c r="CB36" s="30">
        <f t="shared" si="25"/>
        <v>0</v>
      </c>
      <c r="CC36" s="29">
        <v>7000</v>
      </c>
      <c r="CD36" s="29">
        <v>11920.624</v>
      </c>
      <c r="CE36" s="30">
        <f t="shared" si="26"/>
        <v>8.5441809977630609E-2</v>
      </c>
      <c r="CF36" s="29">
        <v>0</v>
      </c>
      <c r="CG36" s="29">
        <v>0</v>
      </c>
      <c r="CH36" s="30">
        <f t="shared" si="27"/>
        <v>0</v>
      </c>
      <c r="CI36" s="29">
        <v>44200</v>
      </c>
      <c r="CJ36" s="29">
        <v>70673.11</v>
      </c>
      <c r="CK36" s="30">
        <f t="shared" si="28"/>
        <v>0.41599669108224863</v>
      </c>
      <c r="CL36" s="29">
        <v>2794.35</v>
      </c>
      <c r="CM36" s="29">
        <v>3466.4540000000002</v>
      </c>
      <c r="CN36" s="30">
        <f t="shared" si="29"/>
        <v>9.9800328967001427E-3</v>
      </c>
      <c r="CO36" s="29">
        <v>0</v>
      </c>
      <c r="CP36" s="29">
        <v>0</v>
      </c>
      <c r="CQ36" s="30">
        <f t="shared" si="30"/>
        <v>0</v>
      </c>
      <c r="CR36" s="29">
        <v>0</v>
      </c>
      <c r="CS36" s="29">
        <v>0</v>
      </c>
      <c r="CT36" s="30">
        <f t="shared" si="31"/>
        <v>0</v>
      </c>
      <c r="CU36" s="29">
        <v>17574</v>
      </c>
      <c r="CV36" s="29">
        <v>22524.679</v>
      </c>
      <c r="CW36" s="30">
        <f t="shared" si="32"/>
        <v>9.9955264316262268E-2</v>
      </c>
      <c r="CX36" s="29">
        <v>15960</v>
      </c>
      <c r="CY36" s="29">
        <v>28285.762999999999</v>
      </c>
      <c r="CZ36" s="30">
        <f t="shared" si="33"/>
        <v>0.15246964176125197</v>
      </c>
      <c r="DA36" s="29">
        <v>0</v>
      </c>
      <c r="DB36" s="29">
        <v>0</v>
      </c>
      <c r="DC36" s="30">
        <f t="shared" si="34"/>
        <v>0</v>
      </c>
      <c r="DD36" s="29">
        <v>288</v>
      </c>
      <c r="DE36" s="29">
        <v>2413.8159999999998</v>
      </c>
      <c r="DF36" s="30">
        <f t="shared" si="35"/>
        <v>1.1207926089600022E-2</v>
      </c>
      <c r="DG36" s="29">
        <v>16000</v>
      </c>
      <c r="DH36" s="29">
        <v>17066.64</v>
      </c>
      <c r="DI36" s="30">
        <f t="shared" si="36"/>
        <v>8.2032676364415122E-2</v>
      </c>
      <c r="DJ36" s="29">
        <v>11225.66</v>
      </c>
      <c r="DK36" s="29">
        <v>12128.97</v>
      </c>
      <c r="DL36" s="30">
        <f t="shared" si="37"/>
        <v>6.5971373795484345E-2</v>
      </c>
      <c r="DM36" s="29">
        <v>1391.36</v>
      </c>
      <c r="DN36" s="29">
        <v>2997.02</v>
      </c>
      <c r="DO36" s="30">
        <f t="shared" si="38"/>
        <v>1.4564667722920876E-2</v>
      </c>
    </row>
    <row r="37" spans="1:119" ht="15.6" x14ac:dyDescent="0.3">
      <c r="A37" s="19" t="s">
        <v>131</v>
      </c>
      <c r="B37" s="21" t="s">
        <v>294</v>
      </c>
      <c r="C37" s="29">
        <v>41720.449999999997</v>
      </c>
      <c r="D37" s="29">
        <v>371074.375</v>
      </c>
      <c r="E37" s="30">
        <f t="shared" si="0"/>
        <v>1.3323659131090686</v>
      </c>
      <c r="F37" s="29">
        <v>2193.6</v>
      </c>
      <c r="G37" s="29">
        <v>3056.2579999999998</v>
      </c>
      <c r="H37" s="30">
        <f t="shared" si="1"/>
        <v>1.2545765482668919E-2</v>
      </c>
      <c r="I37" s="29">
        <v>111013.71</v>
      </c>
      <c r="J37" s="29">
        <v>319727.26199999999</v>
      </c>
      <c r="K37" s="30">
        <f t="shared" si="2"/>
        <v>2.1616893891133597</v>
      </c>
      <c r="L37" s="29">
        <v>186247.87</v>
      </c>
      <c r="M37" s="29">
        <v>1050760.3970000001</v>
      </c>
      <c r="N37" s="30">
        <f t="shared" si="3"/>
        <v>6.0187237684077548</v>
      </c>
      <c r="O37" s="29">
        <v>369201.58</v>
      </c>
      <c r="P37" s="29">
        <v>1852302.6540000001</v>
      </c>
      <c r="Q37" s="30">
        <f t="shared" si="4"/>
        <v>10.165214420874371</v>
      </c>
      <c r="R37" s="29">
        <v>321220.55</v>
      </c>
      <c r="S37" s="29">
        <v>777386.02800000005</v>
      </c>
      <c r="T37" s="30">
        <f t="shared" si="5"/>
        <v>2.3500709128852662</v>
      </c>
      <c r="U37" s="29">
        <v>29144.1</v>
      </c>
      <c r="V37" s="29">
        <v>161624.81899999999</v>
      </c>
      <c r="W37" s="30">
        <f t="shared" si="6"/>
        <v>0.99225635605317797</v>
      </c>
      <c r="X37" s="29">
        <v>202226.38</v>
      </c>
      <c r="Y37" s="29">
        <v>1583555.473</v>
      </c>
      <c r="Z37" s="30">
        <f t="shared" si="7"/>
        <v>6.8496865590175995</v>
      </c>
      <c r="AA37" s="29">
        <v>403464.08</v>
      </c>
      <c r="AB37" s="29">
        <v>2599041.3509999998</v>
      </c>
      <c r="AC37" s="30">
        <f t="shared" si="8"/>
        <v>10.973229492486265</v>
      </c>
      <c r="AD37" s="29">
        <v>158663.88</v>
      </c>
      <c r="AE37" s="29">
        <v>964390.95400000003</v>
      </c>
      <c r="AF37" s="30">
        <f t="shared" si="9"/>
        <v>3.3186180393894178</v>
      </c>
      <c r="AG37" s="29">
        <v>12594.2</v>
      </c>
      <c r="AH37" s="29">
        <v>63908.186999999998</v>
      </c>
      <c r="AI37" s="30">
        <f t="shared" si="10"/>
        <v>0.24136094455041113</v>
      </c>
      <c r="AJ37" s="29">
        <v>18015.11</v>
      </c>
      <c r="AK37" s="29">
        <v>270369.07500000001</v>
      </c>
      <c r="AL37" s="30">
        <f t="shared" si="11"/>
        <v>0.99129169448952237</v>
      </c>
      <c r="AM37" s="29">
        <v>29457</v>
      </c>
      <c r="AN37" s="29">
        <v>143099.50099999999</v>
      </c>
      <c r="AO37" s="30">
        <f t="shared" si="12"/>
        <v>0.58107714844857628</v>
      </c>
      <c r="AP37" s="29">
        <v>60.85</v>
      </c>
      <c r="AQ37" s="29">
        <v>2579.5700000000002</v>
      </c>
      <c r="AR37" s="30">
        <f t="shared" si="13"/>
        <v>1.2001077996294834E-2</v>
      </c>
      <c r="AS37" s="29">
        <v>31785.39</v>
      </c>
      <c r="AT37" s="29">
        <v>239350.13200000001</v>
      </c>
      <c r="AU37" s="30">
        <f t="shared" si="14"/>
        <v>2.1075727007482401</v>
      </c>
      <c r="AV37" s="29">
        <v>53036.79</v>
      </c>
      <c r="AW37" s="29">
        <v>339497.93199999997</v>
      </c>
      <c r="AX37" s="30">
        <f t="shared" si="15"/>
        <v>4.3784705986109858</v>
      </c>
      <c r="AY37" s="29">
        <v>11242.54</v>
      </c>
      <c r="AZ37" s="29">
        <v>67561.269</v>
      </c>
      <c r="BA37" s="30">
        <f t="shared" si="16"/>
        <v>0.80271788240578401</v>
      </c>
      <c r="BB37" s="29">
        <v>12400</v>
      </c>
      <c r="BC37" s="29">
        <v>15212.066000000001</v>
      </c>
      <c r="BD37" s="30">
        <f t="shared" si="17"/>
        <v>0.16971232604338371</v>
      </c>
      <c r="BE37" s="29">
        <v>145120.1</v>
      </c>
      <c r="BF37" s="29">
        <v>1079792.308</v>
      </c>
      <c r="BG37" s="30">
        <f t="shared" si="18"/>
        <v>5.1791253168734572</v>
      </c>
      <c r="BH37" s="29">
        <v>42017</v>
      </c>
      <c r="BI37" s="29">
        <v>474513.94900000002</v>
      </c>
      <c r="BJ37" s="30">
        <f t="shared" si="19"/>
        <v>1.5305284136978883</v>
      </c>
      <c r="BK37" s="29">
        <v>10260.32</v>
      </c>
      <c r="BL37" s="29">
        <v>68614.328999999998</v>
      </c>
      <c r="BM37" s="30">
        <f t="shared" si="20"/>
        <v>0.63853039871499762</v>
      </c>
      <c r="BN37" s="29">
        <v>7584.5</v>
      </c>
      <c r="BO37" s="29">
        <v>42853.603000000003</v>
      </c>
      <c r="BP37" s="30">
        <f t="shared" si="21"/>
        <v>0.22924206367358194</v>
      </c>
      <c r="BQ37" s="29">
        <v>10443.61</v>
      </c>
      <c r="BR37" s="29">
        <v>59679.084999999999</v>
      </c>
      <c r="BS37" s="30">
        <f t="shared" si="22"/>
        <v>0.25185513998790454</v>
      </c>
      <c r="BT37" s="29">
        <v>26654.02</v>
      </c>
      <c r="BU37" s="29">
        <v>151577.52900000001</v>
      </c>
      <c r="BV37" s="30">
        <f t="shared" si="23"/>
        <v>0.7774882708650469</v>
      </c>
      <c r="BW37" s="29">
        <v>44.59</v>
      </c>
      <c r="BX37" s="29">
        <v>9135.3250000000007</v>
      </c>
      <c r="BY37" s="30">
        <f t="shared" si="24"/>
        <v>5.2702688727892917E-2</v>
      </c>
      <c r="BZ37" s="29">
        <v>10962.29</v>
      </c>
      <c r="CA37" s="29">
        <v>52513.989000000001</v>
      </c>
      <c r="CB37" s="30">
        <f t="shared" si="25"/>
        <v>0.45034258742410599</v>
      </c>
      <c r="CC37" s="29">
        <v>62575.24</v>
      </c>
      <c r="CD37" s="29">
        <v>414281.29100000003</v>
      </c>
      <c r="CE37" s="30">
        <f t="shared" si="26"/>
        <v>2.9693867823454116</v>
      </c>
      <c r="CF37" s="29">
        <v>141.65</v>
      </c>
      <c r="CG37" s="29">
        <v>8744.1659999999993</v>
      </c>
      <c r="CH37" s="30">
        <f t="shared" si="27"/>
        <v>4.2172056092889196E-2</v>
      </c>
      <c r="CI37" s="29">
        <v>19.54</v>
      </c>
      <c r="CJ37" s="29">
        <v>2269.1010000000001</v>
      </c>
      <c r="CK37" s="30">
        <f t="shared" si="28"/>
        <v>1.3356402565720137E-2</v>
      </c>
      <c r="CL37" s="29">
        <v>33268.19</v>
      </c>
      <c r="CM37" s="29">
        <v>163885.035</v>
      </c>
      <c r="CN37" s="30">
        <f t="shared" si="29"/>
        <v>0.47183030283305483</v>
      </c>
      <c r="CO37" s="29">
        <v>71350.350000000006</v>
      </c>
      <c r="CP37" s="29">
        <v>443319.03999999998</v>
      </c>
      <c r="CQ37" s="30">
        <f t="shared" si="30"/>
        <v>1.8740154355606629</v>
      </c>
      <c r="CR37" s="29">
        <v>17909.47</v>
      </c>
      <c r="CS37" s="29">
        <v>119472.31600000001</v>
      </c>
      <c r="CT37" s="30">
        <f t="shared" si="31"/>
        <v>0.86631001872742497</v>
      </c>
      <c r="CU37" s="29">
        <v>208618.74</v>
      </c>
      <c r="CV37" s="29">
        <v>1105096.753</v>
      </c>
      <c r="CW37" s="30">
        <f t="shared" si="32"/>
        <v>4.903965026145686</v>
      </c>
      <c r="CX37" s="29">
        <v>300490.49</v>
      </c>
      <c r="CY37" s="29">
        <v>1605011.63</v>
      </c>
      <c r="CZ37" s="30">
        <f t="shared" si="33"/>
        <v>8.6515448866888658</v>
      </c>
      <c r="DA37" s="29">
        <v>19608.7</v>
      </c>
      <c r="DB37" s="29">
        <v>171978.06</v>
      </c>
      <c r="DC37" s="30">
        <f t="shared" si="34"/>
        <v>0.99383107886379762</v>
      </c>
      <c r="DD37" s="29">
        <v>5016.5</v>
      </c>
      <c r="DE37" s="29">
        <v>6227.5479999999998</v>
      </c>
      <c r="DF37" s="30">
        <f t="shared" si="35"/>
        <v>2.8915997616817703E-2</v>
      </c>
      <c r="DG37" s="29">
        <v>25212.87</v>
      </c>
      <c r="DH37" s="29">
        <v>161611.78400000001</v>
      </c>
      <c r="DI37" s="30">
        <f t="shared" si="36"/>
        <v>0.77680475908250024</v>
      </c>
      <c r="DJ37" s="29">
        <v>171769.02</v>
      </c>
      <c r="DK37" s="29">
        <v>969756.99300000002</v>
      </c>
      <c r="DL37" s="30">
        <f t="shared" si="37"/>
        <v>5.2746606740710789</v>
      </c>
      <c r="DM37" s="29">
        <v>18831.34</v>
      </c>
      <c r="DN37" s="29">
        <v>75041.23</v>
      </c>
      <c r="DO37" s="30">
        <f t="shared" si="38"/>
        <v>0.36467910807044385</v>
      </c>
    </row>
    <row r="38" spans="1:119" ht="15.6" x14ac:dyDescent="0.3">
      <c r="A38" s="19" t="s">
        <v>132</v>
      </c>
      <c r="B38" s="21" t="s">
        <v>303</v>
      </c>
      <c r="C38" s="29">
        <v>344.13</v>
      </c>
      <c r="D38" s="29">
        <v>2325.866</v>
      </c>
      <c r="E38" s="30">
        <f t="shared" si="0"/>
        <v>8.3511683523265021E-3</v>
      </c>
      <c r="F38" s="29">
        <v>10532.87</v>
      </c>
      <c r="G38" s="29">
        <v>5299.1869999999999</v>
      </c>
      <c r="H38" s="30">
        <f t="shared" si="1"/>
        <v>2.1752861620585654E-2</v>
      </c>
      <c r="I38" s="29">
        <v>29.16</v>
      </c>
      <c r="J38" s="29">
        <v>1170.146</v>
      </c>
      <c r="K38" s="30">
        <f t="shared" si="2"/>
        <v>7.9114060405441489E-3</v>
      </c>
      <c r="L38" s="29">
        <v>27.69</v>
      </c>
      <c r="M38" s="29">
        <v>29355.645</v>
      </c>
      <c r="N38" s="30">
        <f t="shared" si="3"/>
        <v>0.16814824654877078</v>
      </c>
      <c r="O38" s="29">
        <v>10493.81</v>
      </c>
      <c r="P38" s="29">
        <v>153967.82699999999</v>
      </c>
      <c r="Q38" s="30">
        <f t="shared" si="4"/>
        <v>0.84495693616335443</v>
      </c>
      <c r="R38" s="29">
        <v>346.6</v>
      </c>
      <c r="S38" s="29">
        <v>34832.07</v>
      </c>
      <c r="T38" s="30">
        <f t="shared" si="5"/>
        <v>0.10529882400019608</v>
      </c>
      <c r="U38" s="29">
        <v>1303.56</v>
      </c>
      <c r="V38" s="29">
        <v>36391.669000000002</v>
      </c>
      <c r="W38" s="30">
        <f t="shared" si="6"/>
        <v>0.22341782095133175</v>
      </c>
      <c r="X38" s="29">
        <v>2917.17</v>
      </c>
      <c r="Y38" s="29">
        <v>60080.491999999998</v>
      </c>
      <c r="Z38" s="30">
        <f t="shared" si="7"/>
        <v>0.25987882680985458</v>
      </c>
      <c r="AA38" s="29">
        <v>89.96</v>
      </c>
      <c r="AB38" s="29">
        <v>20449.972000000002</v>
      </c>
      <c r="AC38" s="30">
        <f t="shared" si="8"/>
        <v>8.6340386921730961E-2</v>
      </c>
      <c r="AD38" s="29">
        <v>69.16</v>
      </c>
      <c r="AE38" s="29">
        <v>1474.6179999999999</v>
      </c>
      <c r="AF38" s="30">
        <f t="shared" si="9"/>
        <v>5.0743880121550209E-3</v>
      </c>
      <c r="AG38" s="29">
        <v>134.51</v>
      </c>
      <c r="AH38" s="29">
        <v>5164.482</v>
      </c>
      <c r="AI38" s="30">
        <f t="shared" si="10"/>
        <v>1.950460984965191E-2</v>
      </c>
      <c r="AJ38" s="29">
        <v>0.5</v>
      </c>
      <c r="AK38" s="29">
        <v>2219.71</v>
      </c>
      <c r="AL38" s="30">
        <f t="shared" si="11"/>
        <v>8.1384310952550224E-3</v>
      </c>
      <c r="AM38" s="29">
        <v>65.16</v>
      </c>
      <c r="AN38" s="29">
        <v>1091.1189999999999</v>
      </c>
      <c r="AO38" s="30">
        <f t="shared" si="12"/>
        <v>4.4306535851446616E-3</v>
      </c>
      <c r="AP38" s="29">
        <v>45.89</v>
      </c>
      <c r="AQ38" s="29">
        <v>3615.1149999999998</v>
      </c>
      <c r="AR38" s="30">
        <f t="shared" si="13"/>
        <v>1.6818802002107093E-2</v>
      </c>
      <c r="AS38" s="29">
        <v>63.24</v>
      </c>
      <c r="AT38" s="29">
        <v>1685.81</v>
      </c>
      <c r="AU38" s="30">
        <f t="shared" si="14"/>
        <v>1.4844224671864355E-2</v>
      </c>
      <c r="AV38" s="29">
        <v>5.62</v>
      </c>
      <c r="AW38" s="29">
        <v>260484.60699999999</v>
      </c>
      <c r="AX38" s="30">
        <f t="shared" si="15"/>
        <v>3.3594437127241097</v>
      </c>
      <c r="AY38" s="29">
        <v>1.19</v>
      </c>
      <c r="AZ38" s="29">
        <v>3824.0349999999999</v>
      </c>
      <c r="BA38" s="30">
        <f t="shared" si="16"/>
        <v>4.5434630267906936E-2</v>
      </c>
      <c r="BB38" s="29">
        <v>2.6</v>
      </c>
      <c r="BC38" s="29">
        <v>1488.5139999999999</v>
      </c>
      <c r="BD38" s="30">
        <f t="shared" si="17"/>
        <v>1.660649995129795E-2</v>
      </c>
      <c r="BE38" s="29">
        <v>1432</v>
      </c>
      <c r="BF38" s="29">
        <v>7774.8819999999996</v>
      </c>
      <c r="BG38" s="30">
        <f t="shared" si="18"/>
        <v>3.7291512361749234E-2</v>
      </c>
      <c r="BH38" s="29">
        <v>5106.4799999999996</v>
      </c>
      <c r="BI38" s="29">
        <v>147685.26300000001</v>
      </c>
      <c r="BJ38" s="30">
        <f t="shared" si="19"/>
        <v>0.47635373371488687</v>
      </c>
      <c r="BK38" s="29">
        <v>2100.48</v>
      </c>
      <c r="BL38" s="29">
        <v>77485.907000000007</v>
      </c>
      <c r="BM38" s="30">
        <f t="shared" si="20"/>
        <v>0.72109000864095363</v>
      </c>
      <c r="BN38" s="29">
        <v>738</v>
      </c>
      <c r="BO38" s="29">
        <v>12015.571</v>
      </c>
      <c r="BP38" s="30">
        <f t="shared" si="21"/>
        <v>6.4276375833706309E-2</v>
      </c>
      <c r="BQ38" s="29">
        <v>125.9</v>
      </c>
      <c r="BR38" s="29">
        <v>19046.767</v>
      </c>
      <c r="BS38" s="30">
        <f t="shared" si="22"/>
        <v>8.0380357190496479E-2</v>
      </c>
      <c r="BT38" s="29">
        <v>76.3</v>
      </c>
      <c r="BU38" s="29">
        <v>1579.5219999999999</v>
      </c>
      <c r="BV38" s="30">
        <f t="shared" si="23"/>
        <v>8.1018594027436643E-3</v>
      </c>
      <c r="BW38" s="29">
        <v>394</v>
      </c>
      <c r="BX38" s="29">
        <v>112242.981</v>
      </c>
      <c r="BY38" s="30">
        <f t="shared" si="24"/>
        <v>0.64754202937868088</v>
      </c>
      <c r="BZ38" s="29">
        <v>308.7</v>
      </c>
      <c r="CA38" s="29">
        <v>45479.430999999997</v>
      </c>
      <c r="CB38" s="30">
        <f t="shared" si="25"/>
        <v>0.39001654646947681</v>
      </c>
      <c r="CC38" s="29">
        <v>95.01</v>
      </c>
      <c r="CD38" s="29">
        <v>59510.241000000002</v>
      </c>
      <c r="CE38" s="30">
        <f t="shared" si="26"/>
        <v>0.42654333390978549</v>
      </c>
      <c r="CF38" s="29">
        <v>36.4</v>
      </c>
      <c r="CG38" s="29">
        <v>7154.5919999999996</v>
      </c>
      <c r="CH38" s="30">
        <f t="shared" si="27"/>
        <v>3.4505732753213551E-2</v>
      </c>
      <c r="CI38" s="29">
        <v>62.54</v>
      </c>
      <c r="CJ38" s="29">
        <v>5493.009</v>
      </c>
      <c r="CK38" s="30">
        <f t="shared" si="28"/>
        <v>3.2332998619772235E-2</v>
      </c>
      <c r="CL38" s="29">
        <v>8.8000000000000007</v>
      </c>
      <c r="CM38" s="29">
        <v>6875.9610000000002</v>
      </c>
      <c r="CN38" s="30">
        <f t="shared" si="29"/>
        <v>1.9796113543242521E-2</v>
      </c>
      <c r="CO38" s="29">
        <v>2706.55</v>
      </c>
      <c r="CP38" s="29">
        <v>111813.522</v>
      </c>
      <c r="CQ38" s="30">
        <f t="shared" si="30"/>
        <v>0.47266245576188592</v>
      </c>
      <c r="CR38" s="29">
        <v>234.7</v>
      </c>
      <c r="CS38" s="29">
        <v>41126.620000000003</v>
      </c>
      <c r="CT38" s="30">
        <f t="shared" si="31"/>
        <v>0.29821471731070898</v>
      </c>
      <c r="CU38" s="29">
        <v>670.1</v>
      </c>
      <c r="CV38" s="29">
        <v>17201.04</v>
      </c>
      <c r="CW38" s="30">
        <f t="shared" si="32"/>
        <v>7.6331143263555487E-2</v>
      </c>
      <c r="CX38" s="29">
        <v>2527.1</v>
      </c>
      <c r="CY38" s="29">
        <v>83931.57</v>
      </c>
      <c r="CZ38" s="30">
        <f t="shared" si="33"/>
        <v>0.45241899291737131</v>
      </c>
      <c r="DA38" s="29">
        <v>154.30000000000001</v>
      </c>
      <c r="DB38" s="29">
        <v>1378.7760000000001</v>
      </c>
      <c r="DC38" s="30">
        <f t="shared" si="34"/>
        <v>7.9677049478957453E-3</v>
      </c>
      <c r="DD38" s="29">
        <v>718.68</v>
      </c>
      <c r="DE38" s="29">
        <v>4635.9610000000002</v>
      </c>
      <c r="DF38" s="30">
        <f t="shared" si="35"/>
        <v>2.1525877797756009E-2</v>
      </c>
      <c r="DG38" s="29">
        <v>121.46</v>
      </c>
      <c r="DH38" s="29">
        <v>6334.99</v>
      </c>
      <c r="DI38" s="30">
        <f t="shared" si="36"/>
        <v>3.0449824009987091E-2</v>
      </c>
      <c r="DJ38" s="29">
        <v>10000.15</v>
      </c>
      <c r="DK38" s="29">
        <v>806261.06700000004</v>
      </c>
      <c r="DL38" s="30">
        <f t="shared" si="37"/>
        <v>4.3853806405492843</v>
      </c>
      <c r="DM38" s="29">
        <v>6633</v>
      </c>
      <c r="DN38" s="29">
        <v>678632.63699999999</v>
      </c>
      <c r="DO38" s="30">
        <f t="shared" si="38"/>
        <v>3.2979622637935613</v>
      </c>
    </row>
    <row r="39" spans="1:119" ht="15.6" x14ac:dyDescent="0.3">
      <c r="A39" s="19" t="s">
        <v>251</v>
      </c>
      <c r="B39" s="21" t="s">
        <v>295</v>
      </c>
      <c r="C39" s="29">
        <v>15020</v>
      </c>
      <c r="D39" s="29">
        <v>84251.168000000005</v>
      </c>
      <c r="E39" s="30">
        <f t="shared" si="0"/>
        <v>0.30250912470801994</v>
      </c>
      <c r="F39" s="29">
        <v>3546</v>
      </c>
      <c r="G39" s="29">
        <v>2635.8919999999998</v>
      </c>
      <c r="H39" s="30">
        <f t="shared" si="1"/>
        <v>1.0820186931091271E-2</v>
      </c>
      <c r="I39" s="29">
        <v>14273</v>
      </c>
      <c r="J39" s="29">
        <v>30252.848000000002</v>
      </c>
      <c r="K39" s="30">
        <f t="shared" si="2"/>
        <v>0.20454077047724301</v>
      </c>
      <c r="L39" s="29">
        <v>3606</v>
      </c>
      <c r="M39" s="29">
        <v>6758.5789999999997</v>
      </c>
      <c r="N39" s="30">
        <f t="shared" si="3"/>
        <v>3.8712936064301928E-2</v>
      </c>
      <c r="O39" s="29">
        <v>12000</v>
      </c>
      <c r="P39" s="29">
        <v>30712.248</v>
      </c>
      <c r="Q39" s="30">
        <f t="shared" si="4"/>
        <v>0.16854512711132252</v>
      </c>
      <c r="R39" s="29">
        <v>11119</v>
      </c>
      <c r="S39" s="29">
        <v>28578.581999999999</v>
      </c>
      <c r="T39" s="30">
        <f t="shared" si="5"/>
        <v>8.6394264716198932E-2</v>
      </c>
      <c r="U39" s="29">
        <v>27760.53</v>
      </c>
      <c r="V39" s="29">
        <v>73904.153000000006</v>
      </c>
      <c r="W39" s="30">
        <f t="shared" si="6"/>
        <v>0.4537166136159852</v>
      </c>
      <c r="X39" s="29">
        <v>129152</v>
      </c>
      <c r="Y39" s="29">
        <v>118865.857</v>
      </c>
      <c r="Z39" s="30">
        <f t="shared" si="7"/>
        <v>0.51415556758270131</v>
      </c>
      <c r="AA39" s="29">
        <v>0</v>
      </c>
      <c r="AB39" s="29">
        <v>0</v>
      </c>
      <c r="AC39" s="30">
        <f t="shared" si="8"/>
        <v>0</v>
      </c>
      <c r="AD39" s="29">
        <v>0</v>
      </c>
      <c r="AE39" s="29">
        <v>0</v>
      </c>
      <c r="AF39" s="30">
        <f t="shared" si="9"/>
        <v>0</v>
      </c>
      <c r="AG39" s="29">
        <v>3803.28</v>
      </c>
      <c r="AH39" s="29">
        <v>37496.04</v>
      </c>
      <c r="AI39" s="30">
        <f t="shared" si="10"/>
        <v>0.14161064577375659</v>
      </c>
      <c r="AJ39" s="29">
        <v>10767.4</v>
      </c>
      <c r="AK39" s="29">
        <v>154948.897</v>
      </c>
      <c r="AL39" s="30">
        <f t="shared" si="11"/>
        <v>0.56811066378953445</v>
      </c>
      <c r="AM39" s="29">
        <v>32992.68</v>
      </c>
      <c r="AN39" s="29">
        <v>131187.516</v>
      </c>
      <c r="AO39" s="30">
        <f t="shared" si="12"/>
        <v>0.53270673326339535</v>
      </c>
      <c r="AP39" s="29">
        <v>137068.43</v>
      </c>
      <c r="AQ39" s="29">
        <v>635483.15399999998</v>
      </c>
      <c r="AR39" s="30">
        <f t="shared" si="13"/>
        <v>2.9564938716473832</v>
      </c>
      <c r="AS39" s="29">
        <v>21051</v>
      </c>
      <c r="AT39" s="29">
        <v>110324.254</v>
      </c>
      <c r="AU39" s="30">
        <f t="shared" si="14"/>
        <v>0.97144874756457134</v>
      </c>
      <c r="AV39" s="29">
        <v>0</v>
      </c>
      <c r="AW39" s="29">
        <v>0</v>
      </c>
      <c r="AX39" s="30">
        <f t="shared" si="15"/>
        <v>0</v>
      </c>
      <c r="AY39" s="29">
        <v>0</v>
      </c>
      <c r="AZ39" s="29">
        <v>0</v>
      </c>
      <c r="BA39" s="30">
        <f t="shared" si="16"/>
        <v>0</v>
      </c>
      <c r="BB39" s="29">
        <v>0</v>
      </c>
      <c r="BC39" s="29">
        <v>0</v>
      </c>
      <c r="BD39" s="30">
        <f t="shared" si="17"/>
        <v>0</v>
      </c>
      <c r="BE39" s="29">
        <v>0</v>
      </c>
      <c r="BF39" s="29">
        <v>0</v>
      </c>
      <c r="BG39" s="30">
        <f t="shared" si="18"/>
        <v>0</v>
      </c>
      <c r="BH39" s="29">
        <v>12778</v>
      </c>
      <c r="BI39" s="29">
        <v>48199.817999999999</v>
      </c>
      <c r="BJ39" s="30">
        <f t="shared" si="19"/>
        <v>0.15546685432437501</v>
      </c>
      <c r="BK39" s="29">
        <v>312894.06</v>
      </c>
      <c r="BL39" s="29">
        <v>545117.74300000002</v>
      </c>
      <c r="BM39" s="30">
        <f t="shared" si="20"/>
        <v>5.07290903893281</v>
      </c>
      <c r="BN39" s="29">
        <v>6137.03</v>
      </c>
      <c r="BO39" s="29">
        <v>75701.612999999998</v>
      </c>
      <c r="BP39" s="30">
        <f t="shared" si="21"/>
        <v>0.40495997471995193</v>
      </c>
      <c r="BQ39" s="29">
        <v>50</v>
      </c>
      <c r="BR39" s="29">
        <v>6256.2849999999999</v>
      </c>
      <c r="BS39" s="30">
        <f t="shared" si="22"/>
        <v>2.6402508256941726E-2</v>
      </c>
      <c r="BT39" s="29">
        <v>0</v>
      </c>
      <c r="BU39" s="29">
        <v>0</v>
      </c>
      <c r="BV39" s="30">
        <f t="shared" si="23"/>
        <v>0</v>
      </c>
      <c r="BW39" s="29">
        <v>0</v>
      </c>
      <c r="BX39" s="29">
        <v>0</v>
      </c>
      <c r="BY39" s="30">
        <f t="shared" si="24"/>
        <v>0</v>
      </c>
      <c r="BZ39" s="29">
        <v>0</v>
      </c>
      <c r="CA39" s="29">
        <v>0</v>
      </c>
      <c r="CB39" s="30">
        <f t="shared" si="25"/>
        <v>0</v>
      </c>
      <c r="CC39" s="29">
        <v>73484.5</v>
      </c>
      <c r="CD39" s="29">
        <v>239101.59299999999</v>
      </c>
      <c r="CE39" s="30">
        <f t="shared" si="26"/>
        <v>1.7137754596114072</v>
      </c>
      <c r="CF39" s="29">
        <v>0</v>
      </c>
      <c r="CG39" s="29">
        <v>0</v>
      </c>
      <c r="CH39" s="30">
        <f t="shared" si="27"/>
        <v>0</v>
      </c>
      <c r="CI39" s="29">
        <v>0</v>
      </c>
      <c r="CJ39" s="29">
        <v>0</v>
      </c>
      <c r="CK39" s="30">
        <f t="shared" si="28"/>
        <v>0</v>
      </c>
      <c r="CL39" s="29">
        <v>0</v>
      </c>
      <c r="CM39" s="29">
        <v>0</v>
      </c>
      <c r="CN39" s="30">
        <f t="shared" si="29"/>
        <v>0</v>
      </c>
      <c r="CO39" s="29">
        <v>21847</v>
      </c>
      <c r="CP39" s="29">
        <v>18546.462</v>
      </c>
      <c r="CQ39" s="30">
        <f t="shared" si="30"/>
        <v>7.8400323304497102E-2</v>
      </c>
      <c r="CR39" s="29">
        <v>7552.38</v>
      </c>
      <c r="CS39" s="29">
        <v>88692.486999999994</v>
      </c>
      <c r="CT39" s="30">
        <f t="shared" si="31"/>
        <v>0.64312129074280178</v>
      </c>
      <c r="CU39" s="29">
        <v>6000</v>
      </c>
      <c r="CV39" s="29">
        <v>13733.64</v>
      </c>
      <c r="CW39" s="30">
        <f t="shared" si="32"/>
        <v>6.0944247694912405E-2</v>
      </c>
      <c r="CX39" s="29">
        <v>13830</v>
      </c>
      <c r="CY39" s="29">
        <v>67574.191000000006</v>
      </c>
      <c r="CZ39" s="30">
        <f t="shared" si="33"/>
        <v>0.36424729621316626</v>
      </c>
      <c r="DA39" s="29">
        <v>0</v>
      </c>
      <c r="DB39" s="29">
        <v>0</v>
      </c>
      <c r="DC39" s="30">
        <f t="shared" si="34"/>
        <v>0</v>
      </c>
      <c r="DD39" s="29">
        <v>24364.639999999999</v>
      </c>
      <c r="DE39" s="29">
        <v>284591.071</v>
      </c>
      <c r="DF39" s="30">
        <f t="shared" si="35"/>
        <v>1.321424536720327</v>
      </c>
      <c r="DG39" s="29">
        <v>18135.689999999999</v>
      </c>
      <c r="DH39" s="29">
        <v>70656.379000000001</v>
      </c>
      <c r="DI39" s="30">
        <f t="shared" si="36"/>
        <v>0.33961763250343696</v>
      </c>
      <c r="DJ39" s="29">
        <v>23184.7</v>
      </c>
      <c r="DK39" s="29">
        <v>47384.34</v>
      </c>
      <c r="DL39" s="30">
        <f t="shared" si="37"/>
        <v>0.25773087130995631</v>
      </c>
      <c r="DM39" s="29">
        <v>17152</v>
      </c>
      <c r="DN39" s="29">
        <v>37015.5</v>
      </c>
      <c r="DO39" s="30">
        <f t="shared" si="38"/>
        <v>0.17988483830530916</v>
      </c>
    </row>
    <row r="40" spans="1:119" ht="15.6" x14ac:dyDescent="0.3">
      <c r="A40" s="19" t="s">
        <v>145</v>
      </c>
      <c r="B40" s="21" t="s">
        <v>146</v>
      </c>
      <c r="C40" s="29">
        <v>0</v>
      </c>
      <c r="D40" s="29">
        <v>0</v>
      </c>
      <c r="E40" s="30">
        <f t="shared" si="0"/>
        <v>0</v>
      </c>
      <c r="F40" s="29">
        <v>289</v>
      </c>
      <c r="G40" s="29">
        <v>316.09399999999999</v>
      </c>
      <c r="H40" s="30">
        <f t="shared" si="1"/>
        <v>1.2975479146324525E-3</v>
      </c>
      <c r="I40" s="29">
        <v>0</v>
      </c>
      <c r="J40" s="29">
        <v>0</v>
      </c>
      <c r="K40" s="30">
        <f t="shared" si="2"/>
        <v>0</v>
      </c>
      <c r="L40" s="29">
        <v>5.2</v>
      </c>
      <c r="M40" s="29">
        <v>561.73299999999995</v>
      </c>
      <c r="N40" s="30">
        <f t="shared" si="3"/>
        <v>3.217589631519956E-3</v>
      </c>
      <c r="O40" s="29">
        <v>252.99</v>
      </c>
      <c r="P40" s="29">
        <v>107671.147</v>
      </c>
      <c r="Q40" s="30">
        <f t="shared" si="4"/>
        <v>0.59088631862235841</v>
      </c>
      <c r="R40" s="29">
        <v>483.63</v>
      </c>
      <c r="S40" s="29">
        <v>310378.34999999998</v>
      </c>
      <c r="T40" s="30">
        <f t="shared" si="5"/>
        <v>0.9382869077296081</v>
      </c>
      <c r="U40" s="29">
        <v>45.25</v>
      </c>
      <c r="V40" s="29">
        <v>2354.8359999999998</v>
      </c>
      <c r="W40" s="30">
        <f t="shared" si="6"/>
        <v>1.445694419285222E-2</v>
      </c>
      <c r="X40" s="29">
        <v>10937.26</v>
      </c>
      <c r="Y40" s="29">
        <v>249324.97</v>
      </c>
      <c r="Z40" s="30">
        <f t="shared" si="7"/>
        <v>1.0784578910905425</v>
      </c>
      <c r="AA40" s="29">
        <v>4051</v>
      </c>
      <c r="AB40" s="29">
        <v>33256.987999999998</v>
      </c>
      <c r="AC40" s="30">
        <f t="shared" si="8"/>
        <v>0.14041198744777564</v>
      </c>
      <c r="AD40" s="29">
        <v>0</v>
      </c>
      <c r="AE40" s="29">
        <v>0</v>
      </c>
      <c r="AF40" s="30">
        <f t="shared" si="9"/>
        <v>0</v>
      </c>
      <c r="AG40" s="29">
        <v>30</v>
      </c>
      <c r="AH40" s="29">
        <v>145.82499999999999</v>
      </c>
      <c r="AI40" s="30">
        <f t="shared" si="10"/>
        <v>5.5073475545572423E-4</v>
      </c>
      <c r="AJ40" s="29">
        <v>0</v>
      </c>
      <c r="AK40" s="29">
        <v>0</v>
      </c>
      <c r="AL40" s="30">
        <f t="shared" si="11"/>
        <v>0</v>
      </c>
      <c r="AM40" s="29">
        <v>0</v>
      </c>
      <c r="AN40" s="29">
        <v>0</v>
      </c>
      <c r="AO40" s="30">
        <f t="shared" si="12"/>
        <v>0</v>
      </c>
      <c r="AP40" s="29">
        <v>1.6</v>
      </c>
      <c r="AQ40" s="29">
        <v>200.309</v>
      </c>
      <c r="AR40" s="30">
        <f t="shared" si="13"/>
        <v>9.3190878028501722E-4</v>
      </c>
      <c r="AS40" s="29">
        <v>0</v>
      </c>
      <c r="AT40" s="29">
        <v>0</v>
      </c>
      <c r="AU40" s="30">
        <f t="shared" si="14"/>
        <v>0</v>
      </c>
      <c r="AV40" s="29">
        <v>0</v>
      </c>
      <c r="AW40" s="29">
        <v>0</v>
      </c>
      <c r="AX40" s="30">
        <f t="shared" si="15"/>
        <v>0</v>
      </c>
      <c r="AY40" s="29">
        <v>0</v>
      </c>
      <c r="AZ40" s="29">
        <v>0</v>
      </c>
      <c r="BA40" s="30">
        <f t="shared" si="16"/>
        <v>0</v>
      </c>
      <c r="BB40" s="29">
        <v>0</v>
      </c>
      <c r="BC40" s="29">
        <v>0</v>
      </c>
      <c r="BD40" s="30">
        <f t="shared" si="17"/>
        <v>0</v>
      </c>
      <c r="BE40" s="29">
        <v>0</v>
      </c>
      <c r="BF40" s="29">
        <v>0</v>
      </c>
      <c r="BG40" s="30">
        <f t="shared" si="18"/>
        <v>0</v>
      </c>
      <c r="BH40" s="29">
        <v>0</v>
      </c>
      <c r="BI40" s="29">
        <v>0</v>
      </c>
      <c r="BJ40" s="30">
        <f t="shared" si="19"/>
        <v>0</v>
      </c>
      <c r="BK40" s="29">
        <v>4109.3999999999996</v>
      </c>
      <c r="BL40" s="29">
        <v>29521.832999999999</v>
      </c>
      <c r="BM40" s="30">
        <f t="shared" si="20"/>
        <v>0.2747325241100525</v>
      </c>
      <c r="BN40" s="29">
        <v>21</v>
      </c>
      <c r="BO40" s="29">
        <v>40.478999999999999</v>
      </c>
      <c r="BP40" s="30">
        <f t="shared" si="21"/>
        <v>2.1653930698529417E-4</v>
      </c>
      <c r="BQ40" s="29">
        <v>4050</v>
      </c>
      <c r="BR40" s="29">
        <v>34714.601000000002</v>
      </c>
      <c r="BS40" s="30">
        <f t="shared" si="22"/>
        <v>0.14650108483531962</v>
      </c>
      <c r="BT40" s="29">
        <v>210</v>
      </c>
      <c r="BU40" s="29">
        <v>101.40900000000001</v>
      </c>
      <c r="BV40" s="30">
        <f t="shared" si="23"/>
        <v>5.2015828850299802E-4</v>
      </c>
      <c r="BW40" s="29">
        <v>2</v>
      </c>
      <c r="BX40" s="29">
        <v>257.22199999999998</v>
      </c>
      <c r="BY40" s="30">
        <f t="shared" si="24"/>
        <v>1.483941841145889E-3</v>
      </c>
      <c r="BZ40" s="29">
        <v>0</v>
      </c>
      <c r="CA40" s="29">
        <v>0</v>
      </c>
      <c r="CB40" s="30">
        <f t="shared" si="25"/>
        <v>0</v>
      </c>
      <c r="CC40" s="29">
        <v>0</v>
      </c>
      <c r="CD40" s="29">
        <v>0</v>
      </c>
      <c r="CE40" s="30">
        <f t="shared" si="26"/>
        <v>0</v>
      </c>
      <c r="CF40" s="29">
        <v>0</v>
      </c>
      <c r="CG40" s="29">
        <v>0</v>
      </c>
      <c r="CH40" s="30">
        <f t="shared" si="27"/>
        <v>0</v>
      </c>
      <c r="CI40" s="29">
        <v>0</v>
      </c>
      <c r="CJ40" s="29">
        <v>0</v>
      </c>
      <c r="CK40" s="30">
        <f t="shared" si="28"/>
        <v>0</v>
      </c>
      <c r="CL40" s="29">
        <v>0</v>
      </c>
      <c r="CM40" s="29">
        <v>0</v>
      </c>
      <c r="CN40" s="30">
        <f t="shared" si="29"/>
        <v>0</v>
      </c>
      <c r="CO40" s="29">
        <v>0</v>
      </c>
      <c r="CP40" s="29">
        <v>0</v>
      </c>
      <c r="CQ40" s="30">
        <f t="shared" si="30"/>
        <v>0</v>
      </c>
      <c r="CR40" s="29">
        <v>0</v>
      </c>
      <c r="CS40" s="29">
        <v>0</v>
      </c>
      <c r="CT40" s="30">
        <f t="shared" si="31"/>
        <v>0</v>
      </c>
      <c r="CU40" s="29">
        <v>0</v>
      </c>
      <c r="CV40" s="29">
        <v>0</v>
      </c>
      <c r="CW40" s="30">
        <f t="shared" si="32"/>
        <v>0</v>
      </c>
      <c r="CX40" s="29">
        <v>1</v>
      </c>
      <c r="CY40" s="29">
        <v>10.461</v>
      </c>
      <c r="CZ40" s="30">
        <f t="shared" si="33"/>
        <v>5.6388258731590768E-5</v>
      </c>
      <c r="DA40" s="29">
        <v>16</v>
      </c>
      <c r="DB40" s="29">
        <v>64.950999999999993</v>
      </c>
      <c r="DC40" s="30">
        <f t="shared" si="34"/>
        <v>3.7534044984158162E-4</v>
      </c>
      <c r="DD40" s="29">
        <v>204.7</v>
      </c>
      <c r="DE40" s="29">
        <v>2387.5819999999999</v>
      </c>
      <c r="DF40" s="30">
        <f t="shared" si="35"/>
        <v>1.1086115341376228E-2</v>
      </c>
      <c r="DG40" s="29">
        <v>1674.52</v>
      </c>
      <c r="DH40" s="29">
        <v>22939.052</v>
      </c>
      <c r="DI40" s="30">
        <f t="shared" si="36"/>
        <v>0.11025906849986225</v>
      </c>
      <c r="DJ40" s="29">
        <v>175.39</v>
      </c>
      <c r="DK40" s="29">
        <v>1493.62</v>
      </c>
      <c r="DL40" s="30">
        <f t="shared" si="37"/>
        <v>8.124033889803612E-3</v>
      </c>
      <c r="DM40" s="29">
        <v>205</v>
      </c>
      <c r="DN40" s="29">
        <v>1216.3399999999999</v>
      </c>
      <c r="DO40" s="30">
        <f t="shared" si="38"/>
        <v>5.9110676398881484E-3</v>
      </c>
    </row>
    <row r="41" spans="1:119" s="59" customFormat="1" ht="15.6" x14ac:dyDescent="0.3">
      <c r="A41" s="20"/>
      <c r="B41" s="16" t="s">
        <v>31</v>
      </c>
      <c r="C41" s="29">
        <f>SUM(C5:C6,C9:C15,C20:C40)</f>
        <v>26855967.939999998</v>
      </c>
      <c r="D41" s="29">
        <f t="shared" ref="D41:CU41" si="39">SUM(D5:D6,D9:D15,D20:D40)</f>
        <v>27244518.901000001</v>
      </c>
      <c r="E41" s="30">
        <f t="shared" si="0"/>
        <v>97.823160930334097</v>
      </c>
      <c r="F41" s="29">
        <f t="shared" si="39"/>
        <v>22566317.030000005</v>
      </c>
      <c r="G41" s="29">
        <f t="shared" si="39"/>
        <v>23733609.689000003</v>
      </c>
      <c r="H41" s="30">
        <f t="shared" si="1"/>
        <v>97.425119612085396</v>
      </c>
      <c r="I41" s="29">
        <f t="shared" si="39"/>
        <v>12302944.100000003</v>
      </c>
      <c r="J41" s="29">
        <f t="shared" si="39"/>
        <v>14311915.678999996</v>
      </c>
      <c r="K41" s="30">
        <f t="shared" si="2"/>
        <v>96.763460418271819</v>
      </c>
      <c r="L41" s="29">
        <f t="shared" si="39"/>
        <v>13419273.959999995</v>
      </c>
      <c r="M41" s="29">
        <f t="shared" si="39"/>
        <v>16297443.217999997</v>
      </c>
      <c r="N41" s="30">
        <f t="shared" si="3"/>
        <v>93.351261753398902</v>
      </c>
      <c r="O41" s="29">
        <f t="shared" si="39"/>
        <v>16201851.880000003</v>
      </c>
      <c r="P41" s="29">
        <f t="shared" si="39"/>
        <v>18133677.159999996</v>
      </c>
      <c r="Q41" s="30">
        <f t="shared" si="4"/>
        <v>99.515441589553618</v>
      </c>
      <c r="R41" s="29">
        <f t="shared" si="39"/>
        <v>24394570.520000003</v>
      </c>
      <c r="S41" s="29">
        <f t="shared" si="39"/>
        <v>32287039.896000005</v>
      </c>
      <c r="T41" s="30">
        <f t="shared" si="5"/>
        <v>97.605090122298606</v>
      </c>
      <c r="U41" s="29">
        <f t="shared" si="39"/>
        <v>18331473.680000003</v>
      </c>
      <c r="V41" s="29">
        <f t="shared" si="39"/>
        <v>15428255.588000001</v>
      </c>
      <c r="W41" s="30">
        <f t="shared" si="6"/>
        <v>94.718031331598667</v>
      </c>
      <c r="X41" s="29">
        <f t="shared" si="39"/>
        <v>25307839.240000002</v>
      </c>
      <c r="Y41" s="29">
        <f t="shared" si="39"/>
        <v>22684943.623</v>
      </c>
      <c r="Z41" s="30">
        <f t="shared" si="7"/>
        <v>98.123972336859893</v>
      </c>
      <c r="AA41" s="29">
        <f t="shared" si="39"/>
        <v>22023156.800000004</v>
      </c>
      <c r="AB41" s="29">
        <f t="shared" si="39"/>
        <v>22550357.794000011</v>
      </c>
      <c r="AC41" s="30">
        <f t="shared" si="8"/>
        <v>95.208277896783045</v>
      </c>
      <c r="AD41" s="29">
        <f t="shared" si="39"/>
        <v>35046654.740000002</v>
      </c>
      <c r="AE41" s="29">
        <f t="shared" si="39"/>
        <v>25178683.173</v>
      </c>
      <c r="AF41" s="30">
        <f t="shared" si="9"/>
        <v>86.64373285482786</v>
      </c>
      <c r="AG41" s="29">
        <f t="shared" si="39"/>
        <v>30293464.859999999</v>
      </c>
      <c r="AH41" s="29">
        <f t="shared" si="39"/>
        <v>23339618.369000003</v>
      </c>
      <c r="AI41" s="30">
        <f t="shared" si="10"/>
        <v>88.146333035358452</v>
      </c>
      <c r="AJ41" s="29">
        <f t="shared" si="39"/>
        <v>27477995.419999994</v>
      </c>
      <c r="AK41" s="29">
        <f t="shared" si="39"/>
        <v>25685888.221000005</v>
      </c>
      <c r="AL41" s="30">
        <f t="shared" si="11"/>
        <v>94.175739807015859</v>
      </c>
      <c r="AM41" s="29">
        <f t="shared" si="39"/>
        <v>61870462.819999993</v>
      </c>
      <c r="AN41" s="29">
        <f t="shared" si="39"/>
        <v>21697591.899999995</v>
      </c>
      <c r="AO41" s="30">
        <f t="shared" si="12"/>
        <v>88.106350765352587</v>
      </c>
      <c r="AP41" s="29">
        <f t="shared" si="39"/>
        <v>34475726.590000011</v>
      </c>
      <c r="AQ41" s="29">
        <f t="shared" si="39"/>
        <v>20394218.865999997</v>
      </c>
      <c r="AR41" s="30">
        <f t="shared" si="13"/>
        <v>94.881166738787286</v>
      </c>
      <c r="AS41" s="29">
        <f t="shared" si="39"/>
        <v>10638651.17</v>
      </c>
      <c r="AT41" s="29">
        <f t="shared" si="39"/>
        <v>11208233.720000004</v>
      </c>
      <c r="AU41" s="30">
        <f t="shared" si="14"/>
        <v>98.692936638438539</v>
      </c>
      <c r="AV41" s="29">
        <f t="shared" si="39"/>
        <v>3022098.67</v>
      </c>
      <c r="AW41" s="29">
        <f t="shared" si="39"/>
        <v>7680028.8390000006</v>
      </c>
      <c r="AX41" s="30">
        <f t="shared" si="15"/>
        <v>99.048557586047295</v>
      </c>
      <c r="AY41" s="29">
        <f t="shared" si="39"/>
        <v>10791818.840000002</v>
      </c>
      <c r="AZ41" s="29">
        <f t="shared" si="39"/>
        <v>7879433.7700000014</v>
      </c>
      <c r="BA41" s="30">
        <f t="shared" si="16"/>
        <v>93.61817035158154</v>
      </c>
      <c r="BB41" s="29">
        <f t="shared" si="39"/>
        <v>9664430.0899999999</v>
      </c>
      <c r="BC41" s="29">
        <f t="shared" si="39"/>
        <v>7846557.6689999998</v>
      </c>
      <c r="BD41" s="30">
        <f t="shared" si="17"/>
        <v>87.539559284027604</v>
      </c>
      <c r="BE41" s="29">
        <f t="shared" si="39"/>
        <v>28483574.980000004</v>
      </c>
      <c r="BF41" s="29">
        <f t="shared" si="39"/>
        <v>19574826.966000002</v>
      </c>
      <c r="BG41" s="30">
        <f t="shared" si="18"/>
        <v>93.88887211171712</v>
      </c>
      <c r="BH41" s="29">
        <f t="shared" si="39"/>
        <v>48116598.199999996</v>
      </c>
      <c r="BI41" s="29">
        <f t="shared" si="39"/>
        <v>28253635.289999992</v>
      </c>
      <c r="BJ41" s="30">
        <f t="shared" si="19"/>
        <v>91.131128374062527</v>
      </c>
      <c r="BK41" s="29">
        <f t="shared" si="39"/>
        <v>18091844.959999993</v>
      </c>
      <c r="BL41" s="29">
        <f t="shared" si="39"/>
        <v>9494647.2440000009</v>
      </c>
      <c r="BM41" s="30">
        <f t="shared" si="20"/>
        <v>88.357941828296163</v>
      </c>
      <c r="BN41" s="29">
        <f t="shared" si="39"/>
        <v>25672677.669999998</v>
      </c>
      <c r="BO41" s="29">
        <f t="shared" si="39"/>
        <v>18051967.138999999</v>
      </c>
      <c r="BP41" s="30">
        <f t="shared" si="21"/>
        <v>96.567614170319501</v>
      </c>
      <c r="BQ41" s="29">
        <f t="shared" si="39"/>
        <v>30009699.23</v>
      </c>
      <c r="BR41" s="29">
        <f t="shared" si="39"/>
        <v>21964205.582000006</v>
      </c>
      <c r="BS41" s="30">
        <f t="shared" si="22"/>
        <v>92.692407592672126</v>
      </c>
      <c r="BT41" s="29">
        <f t="shared" si="39"/>
        <v>23662476.849999998</v>
      </c>
      <c r="BU41" s="29">
        <f t="shared" si="39"/>
        <v>18455315.352000002</v>
      </c>
      <c r="BV41" s="30">
        <f t="shared" si="23"/>
        <v>94.663050096928515</v>
      </c>
      <c r="BW41" s="29">
        <f t="shared" si="39"/>
        <v>21489099.940000009</v>
      </c>
      <c r="BX41" s="29">
        <f t="shared" si="39"/>
        <v>16805414.294999998</v>
      </c>
      <c r="BY41" s="30">
        <f t="shared" si="24"/>
        <v>96.952272473356643</v>
      </c>
      <c r="BZ41" s="29">
        <f t="shared" si="39"/>
        <v>15941749.390000001</v>
      </c>
      <c r="CA41" s="29">
        <f t="shared" si="39"/>
        <v>11534149.320000004</v>
      </c>
      <c r="CB41" s="30">
        <f t="shared" si="25"/>
        <v>98.91304674083689</v>
      </c>
      <c r="CC41" s="29">
        <f t="shared" si="39"/>
        <v>9045639.25</v>
      </c>
      <c r="CD41" s="29">
        <f t="shared" si="39"/>
        <v>12576379.626</v>
      </c>
      <c r="CE41" s="30">
        <f t="shared" si="26"/>
        <v>90.141978994659766</v>
      </c>
      <c r="CF41" s="29">
        <f t="shared" si="39"/>
        <v>22518993.929999992</v>
      </c>
      <c r="CG41" s="29">
        <f t="shared" si="39"/>
        <v>16016548.567000002</v>
      </c>
      <c r="CH41" s="30">
        <f t="shared" si="27"/>
        <v>77.245878518546903</v>
      </c>
      <c r="CI41" s="29">
        <f t="shared" si="39"/>
        <v>24810029.489999998</v>
      </c>
      <c r="CJ41" s="29">
        <f t="shared" si="39"/>
        <v>15960354.077999998</v>
      </c>
      <c r="CK41" s="30">
        <f t="shared" si="28"/>
        <v>93.945978674902975</v>
      </c>
      <c r="CL41" s="29">
        <f t="shared" si="39"/>
        <v>33609227.909999996</v>
      </c>
      <c r="CM41" s="29">
        <f t="shared" si="39"/>
        <v>34096040.013999999</v>
      </c>
      <c r="CN41" s="30">
        <f t="shared" si="29"/>
        <v>98.163599167023236</v>
      </c>
      <c r="CO41" s="29">
        <f t="shared" si="39"/>
        <v>30876988.089999996</v>
      </c>
      <c r="CP41" s="29">
        <f t="shared" si="39"/>
        <v>22400169.379000004</v>
      </c>
      <c r="CQ41" s="30">
        <f t="shared" si="30"/>
        <v>94.690864564308612</v>
      </c>
      <c r="CR41" s="29">
        <f t="shared" si="39"/>
        <v>14193149.300000001</v>
      </c>
      <c r="CS41" s="29">
        <f t="shared" si="39"/>
        <v>11377731.925999999</v>
      </c>
      <c r="CT41" s="30">
        <f t="shared" si="31"/>
        <v>82.501482250404194</v>
      </c>
      <c r="CU41" s="29">
        <f t="shared" si="39"/>
        <v>32971234.900000006</v>
      </c>
      <c r="CV41" s="29">
        <f t="shared" ref="CV41:DN41" si="40">SUM(CV5:CV6,CV9:CV15,CV20:CV40)</f>
        <v>21605689.485000003</v>
      </c>
      <c r="CW41" s="30">
        <f t="shared" si="32"/>
        <v>95.877166693841161</v>
      </c>
      <c r="CX41" s="29">
        <f t="shared" si="40"/>
        <v>21863024.59</v>
      </c>
      <c r="CY41" s="29">
        <f t="shared" si="40"/>
        <v>17473476.702999998</v>
      </c>
      <c r="CZ41" s="30">
        <f t="shared" si="33"/>
        <v>94.187833406862381</v>
      </c>
      <c r="DA41" s="29">
        <f t="shared" si="40"/>
        <v>22007367.850000009</v>
      </c>
      <c r="DB41" s="29">
        <f t="shared" si="40"/>
        <v>16159946.830999997</v>
      </c>
      <c r="DC41" s="30">
        <f t="shared" si="34"/>
        <v>93.385501577552006</v>
      </c>
      <c r="DD41" s="29">
        <f t="shared" si="40"/>
        <v>26496946.940000001</v>
      </c>
      <c r="DE41" s="29">
        <f t="shared" si="40"/>
        <v>20786446.169999998</v>
      </c>
      <c r="DF41" s="30">
        <f t="shared" si="35"/>
        <v>96.516450441462581</v>
      </c>
      <c r="DG41" s="29">
        <f t="shared" si="40"/>
        <v>23351622.010000005</v>
      </c>
      <c r="DH41" s="29">
        <f t="shared" si="40"/>
        <v>19267394.148000002</v>
      </c>
      <c r="DI41" s="30">
        <f t="shared" si="36"/>
        <v>92.610842469783734</v>
      </c>
      <c r="DJ41" s="29">
        <f t="shared" si="40"/>
        <v>18467686.569999997</v>
      </c>
      <c r="DK41" s="29">
        <f t="shared" si="40"/>
        <v>17829698.564000003</v>
      </c>
      <c r="DL41" s="30">
        <f t="shared" si="37"/>
        <v>96.97853227656222</v>
      </c>
      <c r="DM41" s="29">
        <f t="shared" si="40"/>
        <v>25981686.379999999</v>
      </c>
      <c r="DN41" s="29">
        <f t="shared" si="40"/>
        <v>20577331.778999999</v>
      </c>
      <c r="DO41" s="30">
        <f t="shared" si="38"/>
        <v>99.999999995140271</v>
      </c>
    </row>
    <row r="42" spans="1:119" s="59" customFormat="1" ht="15.6" x14ac:dyDescent="0.3">
      <c r="A42" s="19"/>
      <c r="B42" s="28" t="s">
        <v>258</v>
      </c>
      <c r="C42" s="29">
        <f>C43-C41</f>
        <v>88437.290000002831</v>
      </c>
      <c r="D42" s="29">
        <f t="shared" ref="D42:CU42" si="41">D43-D41</f>
        <v>606266.78399999812</v>
      </c>
      <c r="E42" s="30">
        <f t="shared" si="0"/>
        <v>2.1768390696659017</v>
      </c>
      <c r="F42" s="29">
        <f t="shared" si="41"/>
        <v>266789.99999999627</v>
      </c>
      <c r="G42" s="29">
        <f t="shared" si="41"/>
        <v>627263.34199999645</v>
      </c>
      <c r="H42" s="30">
        <f t="shared" si="1"/>
        <v>2.5748803879146021</v>
      </c>
      <c r="I42" s="29">
        <f t="shared" si="41"/>
        <v>232447.89999999665</v>
      </c>
      <c r="J42" s="29">
        <f t="shared" si="41"/>
        <v>478704.26900000498</v>
      </c>
      <c r="K42" s="30">
        <f t="shared" si="2"/>
        <v>3.2365395817281866</v>
      </c>
      <c r="L42" s="29">
        <f t="shared" si="41"/>
        <v>240769.89000000432</v>
      </c>
      <c r="M42" s="29">
        <f t="shared" si="41"/>
        <v>1160749.5390000027</v>
      </c>
      <c r="N42" s="30">
        <f t="shared" si="3"/>
        <v>6.6487382466011029</v>
      </c>
      <c r="O42" s="29">
        <f t="shared" si="41"/>
        <v>30926.259999997914</v>
      </c>
      <c r="P42" s="29">
        <f t="shared" si="41"/>
        <v>88296.104000002146</v>
      </c>
      <c r="Q42" s="30">
        <f t="shared" si="4"/>
        <v>0.48455841044637676</v>
      </c>
      <c r="R42" s="29">
        <f t="shared" si="41"/>
        <v>938629.39999999851</v>
      </c>
      <c r="S42" s="29">
        <f t="shared" si="41"/>
        <v>792218.42499999329</v>
      </c>
      <c r="T42" s="30">
        <f t="shared" si="5"/>
        <v>2.3949098777014064</v>
      </c>
      <c r="U42" s="29">
        <f t="shared" si="41"/>
        <v>572574.02999999747</v>
      </c>
      <c r="V42" s="29">
        <f t="shared" si="41"/>
        <v>860359.54799999855</v>
      </c>
      <c r="W42" s="30">
        <f t="shared" si="6"/>
        <v>5.2819686684013414</v>
      </c>
      <c r="X42" s="29">
        <f t="shared" si="41"/>
        <v>179838.53999999911</v>
      </c>
      <c r="Y42" s="29">
        <f t="shared" si="41"/>
        <v>433712.38199999928</v>
      </c>
      <c r="Z42" s="30">
        <f t="shared" si="7"/>
        <v>1.8760276631400972</v>
      </c>
      <c r="AA42" s="29">
        <f t="shared" si="41"/>
        <v>1053018.8599999957</v>
      </c>
      <c r="AB42" s="29">
        <f t="shared" si="41"/>
        <v>1134933.3299999908</v>
      </c>
      <c r="AC42" s="30">
        <f t="shared" si="8"/>
        <v>4.7917221032169515</v>
      </c>
      <c r="AD42" s="29">
        <f t="shared" si="41"/>
        <v>3692005</v>
      </c>
      <c r="AE42" s="29">
        <f t="shared" si="41"/>
        <v>3881333.4529999979</v>
      </c>
      <c r="AF42" s="30">
        <f t="shared" si="9"/>
        <v>13.356267145172135</v>
      </c>
      <c r="AG42" s="29">
        <f t="shared" si="41"/>
        <v>3173040.25</v>
      </c>
      <c r="AH42" s="29">
        <f t="shared" si="41"/>
        <v>3138645.1789999977</v>
      </c>
      <c r="AI42" s="30">
        <f t="shared" si="10"/>
        <v>11.853666964641535</v>
      </c>
      <c r="AJ42" s="29">
        <f t="shared" si="41"/>
        <v>1925601.0000000075</v>
      </c>
      <c r="AK42" s="29">
        <f t="shared" si="41"/>
        <v>1588533.2739999965</v>
      </c>
      <c r="AL42" s="30">
        <f t="shared" si="11"/>
        <v>5.8242601929841458</v>
      </c>
      <c r="AM42" s="29">
        <f t="shared" si="41"/>
        <v>2326471.5500000045</v>
      </c>
      <c r="AN42" s="29">
        <f t="shared" si="41"/>
        <v>2929000.5210000053</v>
      </c>
      <c r="AO42" s="30">
        <f t="shared" si="12"/>
        <v>11.893649234647418</v>
      </c>
      <c r="AP42" s="29">
        <f t="shared" si="41"/>
        <v>1145782.4999999925</v>
      </c>
      <c r="AQ42" s="29">
        <f t="shared" si="41"/>
        <v>1100266.8860000037</v>
      </c>
      <c r="AR42" s="30">
        <f t="shared" si="13"/>
        <v>5.1188332612127141</v>
      </c>
      <c r="AS42" s="29">
        <f t="shared" si="41"/>
        <v>35477</v>
      </c>
      <c r="AT42" s="29">
        <f t="shared" si="41"/>
        <v>148438.90699999593</v>
      </c>
      <c r="AU42" s="30">
        <f t="shared" si="14"/>
        <v>1.3070633615614562</v>
      </c>
      <c r="AV42" s="29">
        <f t="shared" si="41"/>
        <v>38305.300000000279</v>
      </c>
      <c r="AW42" s="29">
        <f t="shared" si="41"/>
        <v>73772.958999999799</v>
      </c>
      <c r="AX42" s="30">
        <f t="shared" si="15"/>
        <v>0.95144241395270956</v>
      </c>
      <c r="AY42" s="29">
        <f t="shared" si="41"/>
        <v>534012.44999999739</v>
      </c>
      <c r="AZ42" s="29">
        <f t="shared" si="41"/>
        <v>537130.81399999931</v>
      </c>
      <c r="BA42" s="30">
        <f t="shared" si="16"/>
        <v>6.3818296484184538</v>
      </c>
      <c r="BB42" s="29">
        <f t="shared" si="41"/>
        <v>1160433.4000000004</v>
      </c>
      <c r="BC42" s="29">
        <f t="shared" si="41"/>
        <v>1116884.3829999994</v>
      </c>
      <c r="BD42" s="30">
        <f t="shared" si="17"/>
        <v>12.460440715972396</v>
      </c>
      <c r="BE42" s="29">
        <f t="shared" si="41"/>
        <v>1123767.9999999963</v>
      </c>
      <c r="BF42" s="29">
        <f t="shared" si="41"/>
        <v>1274104.8889999986</v>
      </c>
      <c r="BG42" s="30">
        <f t="shared" si="18"/>
        <v>6.1111278882828817</v>
      </c>
      <c r="BH42" s="29">
        <f t="shared" si="41"/>
        <v>1503560.7500000075</v>
      </c>
      <c r="BI42" s="29">
        <f t="shared" si="41"/>
        <v>2749640.7520000078</v>
      </c>
      <c r="BJ42" s="30">
        <f t="shared" si="19"/>
        <v>8.8688716259374711</v>
      </c>
      <c r="BK42" s="29">
        <f t="shared" si="41"/>
        <v>1047632.4700000063</v>
      </c>
      <c r="BL42" s="29">
        <f t="shared" si="41"/>
        <v>1251016.4139999989</v>
      </c>
      <c r="BM42" s="30">
        <f t="shared" si="20"/>
        <v>11.642058171703843</v>
      </c>
      <c r="BN42" s="29">
        <f t="shared" si="41"/>
        <v>419648.50000000373</v>
      </c>
      <c r="BO42" s="29">
        <f t="shared" si="41"/>
        <v>641636.60600000247</v>
      </c>
      <c r="BP42" s="30">
        <f t="shared" si="21"/>
        <v>3.4323858296804954</v>
      </c>
      <c r="BQ42" s="29">
        <f t="shared" si="41"/>
        <v>1650211.7599999979</v>
      </c>
      <c r="BR42" s="29">
        <f t="shared" si="41"/>
        <v>1731592.3289999925</v>
      </c>
      <c r="BS42" s="30">
        <f t="shared" si="22"/>
        <v>7.3075924073278715</v>
      </c>
      <c r="BT42" s="29">
        <f t="shared" si="41"/>
        <v>931353.09000000358</v>
      </c>
      <c r="BU42" s="29">
        <f t="shared" si="41"/>
        <v>1040480.8779999986</v>
      </c>
      <c r="BV42" s="30">
        <f t="shared" si="23"/>
        <v>5.3369499030714822</v>
      </c>
      <c r="BW42" s="29">
        <f t="shared" si="41"/>
        <v>410630.99999999255</v>
      </c>
      <c r="BX42" s="29">
        <f t="shared" si="41"/>
        <v>528283.89100000262</v>
      </c>
      <c r="BY42" s="30">
        <f t="shared" si="24"/>
        <v>3.0477275266433592</v>
      </c>
      <c r="BZ42" s="29">
        <f t="shared" si="41"/>
        <v>215266.02999999933</v>
      </c>
      <c r="CA42" s="29">
        <f t="shared" si="41"/>
        <v>126748.50899999589</v>
      </c>
      <c r="CB42" s="30">
        <f t="shared" si="25"/>
        <v>1.0869532591631104</v>
      </c>
      <c r="CC42" s="29">
        <f t="shared" si="41"/>
        <v>1285731.0399999991</v>
      </c>
      <c r="CD42" s="29">
        <f t="shared" si="41"/>
        <v>1375366.0160000008</v>
      </c>
      <c r="CE42" s="30">
        <f t="shared" si="26"/>
        <v>9.858021005340234</v>
      </c>
      <c r="CF42" s="29">
        <f t="shared" si="41"/>
        <v>324443.53000000864</v>
      </c>
      <c r="CG42" s="29">
        <f t="shared" si="41"/>
        <v>4717953.873999998</v>
      </c>
      <c r="CH42" s="30">
        <f t="shared" si="27"/>
        <v>22.754121481453097</v>
      </c>
      <c r="CI42" s="29">
        <f t="shared" si="41"/>
        <v>972157.22000000253</v>
      </c>
      <c r="CJ42" s="29">
        <f t="shared" si="41"/>
        <v>1028509.4190000035</v>
      </c>
      <c r="CK42" s="30">
        <f t="shared" si="28"/>
        <v>6.054021325097021</v>
      </c>
      <c r="CL42" s="29">
        <f t="shared" si="41"/>
        <v>829891</v>
      </c>
      <c r="CM42" s="29">
        <f t="shared" si="41"/>
        <v>637853.50999999791</v>
      </c>
      <c r="CN42" s="30">
        <f t="shared" si="29"/>
        <v>1.8364008329767632</v>
      </c>
      <c r="CO42" s="29">
        <f t="shared" si="41"/>
        <v>1341099.6400000043</v>
      </c>
      <c r="CP42" s="29">
        <f t="shared" si="41"/>
        <v>1255934.5989999957</v>
      </c>
      <c r="CQ42" s="30">
        <f t="shared" si="30"/>
        <v>5.3091354356913785</v>
      </c>
      <c r="CR42" s="29">
        <f t="shared" si="41"/>
        <v>2713886.5</v>
      </c>
      <c r="CS42" s="29">
        <f t="shared" si="41"/>
        <v>2413210.5100000016</v>
      </c>
      <c r="CT42" s="30">
        <f t="shared" si="31"/>
        <v>17.498517749595816</v>
      </c>
      <c r="CU42" s="29">
        <f t="shared" si="41"/>
        <v>793820.07999999076</v>
      </c>
      <c r="CV42" s="29">
        <f t="shared" ref="CV42:DN42" si="42">CV43-CV41</f>
        <v>929070.59399999678</v>
      </c>
      <c r="CW42" s="30">
        <f t="shared" si="32"/>
        <v>4.1228333061588334</v>
      </c>
      <c r="CX42" s="29">
        <f t="shared" si="42"/>
        <v>735383.96999999881</v>
      </c>
      <c r="CY42" s="29">
        <f t="shared" si="42"/>
        <v>1078257.7100000009</v>
      </c>
      <c r="CZ42" s="30">
        <f t="shared" si="33"/>
        <v>5.8121665931376167</v>
      </c>
      <c r="DA42" s="29">
        <f t="shared" si="42"/>
        <v>415349.49999999255</v>
      </c>
      <c r="DB42" s="29">
        <f t="shared" si="42"/>
        <v>1144609.6130000018</v>
      </c>
      <c r="DC42" s="30">
        <f t="shared" si="34"/>
        <v>6.6144984224479897</v>
      </c>
      <c r="DD42" s="29">
        <f t="shared" si="42"/>
        <v>533688.88999999687</v>
      </c>
      <c r="DE42" s="29">
        <f t="shared" si="42"/>
        <v>750241.17700000107</v>
      </c>
      <c r="DF42" s="30">
        <f t="shared" si="35"/>
        <v>3.4835495585374119</v>
      </c>
      <c r="DG42" s="29">
        <f t="shared" si="42"/>
        <v>1299988.1199999936</v>
      </c>
      <c r="DH42" s="29">
        <f t="shared" si="42"/>
        <v>1537290.9559999965</v>
      </c>
      <c r="DI42" s="30">
        <f t="shared" si="36"/>
        <v>7.3891575302162602</v>
      </c>
      <c r="DJ42" s="29">
        <f t="shared" si="42"/>
        <v>474474.55000000447</v>
      </c>
      <c r="DK42" s="29">
        <f t="shared" si="42"/>
        <v>555502.92899999768</v>
      </c>
      <c r="DL42" s="30">
        <f t="shared" si="37"/>
        <v>3.0214677234377896</v>
      </c>
      <c r="DM42" s="29">
        <f t="shared" si="42"/>
        <v>0</v>
      </c>
      <c r="DN42" s="29">
        <f t="shared" si="42"/>
        <v>1.0000020265579224E-3</v>
      </c>
      <c r="DO42" s="30">
        <f t="shared" si="38"/>
        <v>4.8597264079197463E-9</v>
      </c>
    </row>
    <row r="43" spans="1:119" ht="16.2" thickBot="1" x14ac:dyDescent="0.35">
      <c r="A43" s="41"/>
      <c r="B43" s="34" t="s">
        <v>34</v>
      </c>
      <c r="C43" s="35">
        <v>26944405.23</v>
      </c>
      <c r="D43" s="35">
        <v>27850785.684999999</v>
      </c>
      <c r="E43" s="36">
        <f t="shared" si="0"/>
        <v>100</v>
      </c>
      <c r="F43" s="35">
        <v>22833107.030000001</v>
      </c>
      <c r="G43" s="35">
        <v>24360873.030999999</v>
      </c>
      <c r="H43" s="36">
        <f t="shared" si="1"/>
        <v>100</v>
      </c>
      <c r="I43" s="35">
        <v>12535392</v>
      </c>
      <c r="J43" s="35">
        <v>14790619.948000001</v>
      </c>
      <c r="K43" s="36">
        <f t="shared" si="2"/>
        <v>100</v>
      </c>
      <c r="L43" s="35">
        <v>13660043.85</v>
      </c>
      <c r="M43" s="35">
        <v>17458192.756999999</v>
      </c>
      <c r="N43" s="36">
        <f t="shared" si="3"/>
        <v>100</v>
      </c>
      <c r="O43" s="35">
        <v>16232778.140000001</v>
      </c>
      <c r="P43" s="35">
        <v>18221973.263999999</v>
      </c>
      <c r="Q43" s="36">
        <f t="shared" si="4"/>
        <v>100</v>
      </c>
      <c r="R43" s="35">
        <v>25333199.920000002</v>
      </c>
      <c r="S43" s="35">
        <v>33079258.320999999</v>
      </c>
      <c r="T43" s="36">
        <f t="shared" si="5"/>
        <v>100</v>
      </c>
      <c r="U43" s="35">
        <v>18904047.710000001</v>
      </c>
      <c r="V43" s="35">
        <v>16288615.136</v>
      </c>
      <c r="W43" s="36">
        <f t="shared" si="6"/>
        <v>100</v>
      </c>
      <c r="X43" s="35">
        <v>25487677.780000001</v>
      </c>
      <c r="Y43" s="35">
        <v>23118656.004999999</v>
      </c>
      <c r="Z43" s="36">
        <f t="shared" si="7"/>
        <v>100</v>
      </c>
      <c r="AA43" s="35">
        <v>23076175.66</v>
      </c>
      <c r="AB43" s="35">
        <v>23685291.124000002</v>
      </c>
      <c r="AC43" s="36">
        <f t="shared" si="8"/>
        <v>100</v>
      </c>
      <c r="AD43" s="35">
        <v>38738659.740000002</v>
      </c>
      <c r="AE43" s="35">
        <v>29060016.625999998</v>
      </c>
      <c r="AF43" s="36">
        <f t="shared" si="9"/>
        <v>100</v>
      </c>
      <c r="AG43" s="35">
        <v>33466505.109999999</v>
      </c>
      <c r="AH43" s="35">
        <v>26478263.548</v>
      </c>
      <c r="AI43" s="36">
        <f t="shared" si="10"/>
        <v>100</v>
      </c>
      <c r="AJ43" s="35">
        <v>29403596.420000002</v>
      </c>
      <c r="AK43" s="35">
        <v>27274421.495000001</v>
      </c>
      <c r="AL43" s="36">
        <f t="shared" si="11"/>
        <v>100</v>
      </c>
      <c r="AM43" s="35">
        <v>64196934.369999997</v>
      </c>
      <c r="AN43" s="35">
        <v>24626592.421</v>
      </c>
      <c r="AO43" s="36">
        <f t="shared" si="12"/>
        <v>100</v>
      </c>
      <c r="AP43" s="35">
        <v>35621509.090000004</v>
      </c>
      <c r="AQ43" s="35">
        <v>21494485.752</v>
      </c>
      <c r="AR43" s="36">
        <f t="shared" si="13"/>
        <v>100</v>
      </c>
      <c r="AS43" s="35">
        <v>10674128.17</v>
      </c>
      <c r="AT43" s="35">
        <v>11356672.627</v>
      </c>
      <c r="AU43" s="36">
        <f t="shared" si="14"/>
        <v>100</v>
      </c>
      <c r="AV43" s="35">
        <v>3060403.97</v>
      </c>
      <c r="AW43" s="35">
        <v>7753801.7980000004</v>
      </c>
      <c r="AX43" s="36">
        <f t="shared" si="15"/>
        <v>100</v>
      </c>
      <c r="AY43" s="35">
        <v>11325831.289999999</v>
      </c>
      <c r="AZ43" s="35">
        <v>8416564.5840000007</v>
      </c>
      <c r="BA43" s="36">
        <f t="shared" si="16"/>
        <v>100</v>
      </c>
      <c r="BB43" s="35">
        <v>10824863.49</v>
      </c>
      <c r="BC43" s="35">
        <v>8963442.0519999992</v>
      </c>
      <c r="BD43" s="36">
        <f t="shared" si="17"/>
        <v>100</v>
      </c>
      <c r="BE43" s="35">
        <v>29607342.98</v>
      </c>
      <c r="BF43" s="35">
        <v>20848931.855</v>
      </c>
      <c r="BG43" s="36">
        <f t="shared" si="18"/>
        <v>100</v>
      </c>
      <c r="BH43" s="35">
        <v>49620158.950000003</v>
      </c>
      <c r="BI43" s="35">
        <v>31003276.041999999</v>
      </c>
      <c r="BJ43" s="36">
        <f t="shared" si="19"/>
        <v>100</v>
      </c>
      <c r="BK43" s="35">
        <v>19139477.43</v>
      </c>
      <c r="BL43" s="35">
        <v>10745663.658</v>
      </c>
      <c r="BM43" s="36">
        <f t="shared" si="20"/>
        <v>100</v>
      </c>
      <c r="BN43" s="35">
        <v>26092326.170000002</v>
      </c>
      <c r="BO43" s="35">
        <v>18693603.745000001</v>
      </c>
      <c r="BP43" s="36">
        <f t="shared" si="21"/>
        <v>100</v>
      </c>
      <c r="BQ43" s="35">
        <v>31659910.989999998</v>
      </c>
      <c r="BR43" s="35">
        <v>23695797.910999998</v>
      </c>
      <c r="BS43" s="36">
        <f t="shared" si="22"/>
        <v>100</v>
      </c>
      <c r="BT43" s="35">
        <v>24593829.940000001</v>
      </c>
      <c r="BU43" s="35">
        <v>19495796.23</v>
      </c>
      <c r="BV43" s="36">
        <f t="shared" si="23"/>
        <v>100</v>
      </c>
      <c r="BW43" s="35">
        <v>21899730.940000001</v>
      </c>
      <c r="BX43" s="35">
        <v>17333698.186000001</v>
      </c>
      <c r="BY43" s="36">
        <f t="shared" si="24"/>
        <v>100</v>
      </c>
      <c r="BZ43" s="35">
        <v>16157015.42</v>
      </c>
      <c r="CA43" s="35">
        <v>11660897.829</v>
      </c>
      <c r="CB43" s="36">
        <f t="shared" si="25"/>
        <v>100</v>
      </c>
      <c r="CC43" s="35">
        <v>10331370.289999999</v>
      </c>
      <c r="CD43" s="35">
        <v>13951745.642000001</v>
      </c>
      <c r="CE43" s="36">
        <f t="shared" si="26"/>
        <v>100</v>
      </c>
      <c r="CF43" s="35">
        <v>22843437.460000001</v>
      </c>
      <c r="CG43" s="35">
        <v>20734502.441</v>
      </c>
      <c r="CH43" s="36">
        <f t="shared" si="27"/>
        <v>100</v>
      </c>
      <c r="CI43" s="35">
        <v>25782186.710000001</v>
      </c>
      <c r="CJ43" s="35">
        <v>16988863.497000001</v>
      </c>
      <c r="CK43" s="36">
        <f t="shared" si="28"/>
        <v>100</v>
      </c>
      <c r="CL43" s="35">
        <v>34439118.909999996</v>
      </c>
      <c r="CM43" s="35">
        <v>34733893.523999996</v>
      </c>
      <c r="CN43" s="36">
        <f t="shared" si="29"/>
        <v>100</v>
      </c>
      <c r="CO43" s="35">
        <v>32218087.73</v>
      </c>
      <c r="CP43" s="35">
        <v>23656103.978</v>
      </c>
      <c r="CQ43" s="36">
        <f t="shared" si="30"/>
        <v>100</v>
      </c>
      <c r="CR43" s="35">
        <v>16907035.800000001</v>
      </c>
      <c r="CS43" s="35">
        <v>13790942.436000001</v>
      </c>
      <c r="CT43" s="36">
        <f t="shared" si="31"/>
        <v>100</v>
      </c>
      <c r="CU43" s="35">
        <v>33765054.979999997</v>
      </c>
      <c r="CV43" s="35">
        <v>22534760.079</v>
      </c>
      <c r="CW43" s="36">
        <f t="shared" si="32"/>
        <v>100</v>
      </c>
      <c r="CX43" s="35">
        <v>22598408.559999999</v>
      </c>
      <c r="CY43" s="35">
        <v>18551734.412999999</v>
      </c>
      <c r="CZ43" s="36">
        <f t="shared" si="33"/>
        <v>100</v>
      </c>
      <c r="DA43" s="35">
        <v>22422717.350000001</v>
      </c>
      <c r="DB43" s="35">
        <v>17304556.443999998</v>
      </c>
      <c r="DC43" s="36">
        <f t="shared" si="34"/>
        <v>100</v>
      </c>
      <c r="DD43" s="35">
        <v>27030635.829999998</v>
      </c>
      <c r="DE43" s="35">
        <v>21536687.346999999</v>
      </c>
      <c r="DF43" s="36">
        <f t="shared" si="35"/>
        <v>100</v>
      </c>
      <c r="DG43" s="35">
        <v>24651610.129999999</v>
      </c>
      <c r="DH43" s="35">
        <v>20804685.103999998</v>
      </c>
      <c r="DI43" s="36">
        <f t="shared" si="36"/>
        <v>100</v>
      </c>
      <c r="DJ43" s="35">
        <v>18942161.120000001</v>
      </c>
      <c r="DK43" s="35">
        <v>18385201.493000001</v>
      </c>
      <c r="DL43" s="36">
        <f t="shared" si="37"/>
        <v>100</v>
      </c>
      <c r="DM43" s="35">
        <v>25981686.379999999</v>
      </c>
      <c r="DN43" s="35">
        <v>20577331.780000001</v>
      </c>
      <c r="DO43" s="36">
        <f t="shared" si="38"/>
        <v>100</v>
      </c>
    </row>
    <row r="44" spans="1:119" ht="15.6" x14ac:dyDescent="0.3">
      <c r="C44" s="29"/>
      <c r="D44" s="29"/>
      <c r="E44" s="29"/>
      <c r="F44" s="29"/>
      <c r="G44" s="29"/>
      <c r="H44" s="29"/>
      <c r="I44" s="29"/>
      <c r="J44" s="29"/>
      <c r="K44" s="29"/>
      <c r="L44" s="29"/>
      <c r="M44" s="29"/>
      <c r="N44" s="29"/>
      <c r="O44" s="29"/>
      <c r="P44" s="29"/>
      <c r="Q44" s="29"/>
      <c r="R44" s="29"/>
      <c r="S44" s="29"/>
      <c r="T44" s="29"/>
      <c r="U44" s="29"/>
      <c r="V44" s="29"/>
      <c r="W44" s="29"/>
      <c r="X44" s="29"/>
      <c r="Y44" s="29"/>
      <c r="Z44" s="29"/>
      <c r="AA44" s="29"/>
      <c r="AB44" s="29"/>
      <c r="AC44" s="29"/>
      <c r="AD44" s="29"/>
      <c r="AE44" s="29"/>
      <c r="AF44" s="29"/>
      <c r="AG44" s="29"/>
      <c r="AH44" s="29"/>
      <c r="AI44" s="29"/>
      <c r="AJ44" s="29"/>
      <c r="AK44" s="29"/>
      <c r="AL44" s="29"/>
      <c r="AM44" s="29"/>
      <c r="AN44" s="29"/>
      <c r="AO44" s="29"/>
      <c r="AP44" s="29"/>
      <c r="AQ44" s="29"/>
      <c r="AR44" s="29"/>
      <c r="AS44" s="29"/>
      <c r="AT44" s="29"/>
      <c r="AU44" s="29"/>
      <c r="AV44" s="29"/>
      <c r="AW44" s="29"/>
      <c r="AX44" s="29"/>
      <c r="AY44" s="29"/>
      <c r="AZ44" s="29"/>
      <c r="BA44" s="29"/>
      <c r="BB44" s="29"/>
      <c r="BC44" s="29"/>
      <c r="BD44" s="29"/>
      <c r="BE44" s="29"/>
      <c r="BF44" s="29"/>
      <c r="BG44" s="29"/>
      <c r="BH44" s="29"/>
      <c r="BI44" s="29"/>
      <c r="BJ44" s="29"/>
      <c r="BK44" s="29"/>
      <c r="BL44" s="29"/>
      <c r="BM44" s="29"/>
      <c r="BN44" s="29"/>
      <c r="BO44" s="29"/>
      <c r="BP44" s="29"/>
      <c r="BQ44" s="29"/>
      <c r="BR44" s="29"/>
      <c r="BS44" s="29"/>
      <c r="BT44" s="29"/>
      <c r="BU44" s="29"/>
      <c r="BV44" s="29"/>
      <c r="BW44" s="29"/>
      <c r="BX44" s="29"/>
      <c r="BY44" s="29"/>
      <c r="BZ44" s="29"/>
      <c r="CA44" s="29"/>
      <c r="CB44" s="29"/>
      <c r="CC44" s="29"/>
      <c r="CD44" s="29"/>
      <c r="CE44" s="29"/>
      <c r="CF44" s="29"/>
      <c r="CG44" s="29"/>
      <c r="CH44" s="29"/>
      <c r="CI44" s="29"/>
      <c r="CJ44" s="29"/>
      <c r="CK44" s="29"/>
      <c r="CL44" s="29"/>
      <c r="CM44" s="29"/>
      <c r="CN44" s="29"/>
      <c r="CO44" s="29"/>
      <c r="CP44" s="29"/>
      <c r="CQ44" s="29"/>
      <c r="CR44" s="29"/>
      <c r="CS44" s="29"/>
      <c r="CT44" s="29"/>
      <c r="CU44" s="29"/>
      <c r="CV44" s="29"/>
      <c r="CW44" s="29"/>
      <c r="CX44" s="29"/>
      <c r="CY44" s="29"/>
      <c r="CZ44" s="29"/>
      <c r="DA44" s="29"/>
      <c r="DB44" s="29"/>
      <c r="DC44" s="29"/>
      <c r="DD44" s="29"/>
      <c r="DE44" s="29"/>
      <c r="DF44" s="29"/>
      <c r="DG44" s="29"/>
      <c r="DH44" s="29"/>
      <c r="DI44" s="29"/>
      <c r="DJ44" s="29"/>
      <c r="DK44" s="29"/>
      <c r="DL44" s="29"/>
      <c r="DM44" s="29"/>
      <c r="DN44" s="29"/>
      <c r="DO44" s="29"/>
    </row>
    <row r="45" spans="1:119" ht="15.6" x14ac:dyDescent="0.3">
      <c r="C45" s="29"/>
      <c r="D45" s="29"/>
      <c r="E45" s="29"/>
      <c r="F45" s="29"/>
      <c r="G45" s="29"/>
      <c r="H45" s="29"/>
      <c r="I45" s="29"/>
      <c r="J45" s="29"/>
      <c r="K45" s="29"/>
      <c r="L45" s="29"/>
      <c r="M45" s="29"/>
      <c r="N45" s="29"/>
      <c r="O45" s="29"/>
      <c r="P45" s="29"/>
      <c r="Q45" s="29"/>
      <c r="R45" s="29"/>
      <c r="S45" s="29"/>
      <c r="T45" s="29"/>
      <c r="U45" s="29"/>
      <c r="V45" s="29"/>
      <c r="W45" s="29"/>
      <c r="X45" s="29"/>
      <c r="Y45" s="29"/>
      <c r="Z45" s="29"/>
      <c r="AA45" s="29"/>
      <c r="AB45" s="29"/>
      <c r="AC45" s="29"/>
      <c r="AD45" s="29"/>
      <c r="AE45" s="29"/>
      <c r="AF45" s="29"/>
      <c r="AG45" s="29"/>
      <c r="AH45" s="29"/>
      <c r="AI45" s="29"/>
      <c r="AJ45" s="29"/>
      <c r="AK45" s="29"/>
      <c r="AL45" s="29"/>
      <c r="AM45" s="29"/>
      <c r="AN45" s="29"/>
      <c r="AO45" s="29"/>
      <c r="AP45" s="29"/>
      <c r="AQ45" s="29"/>
      <c r="AR45" s="29"/>
      <c r="AS45" s="29"/>
      <c r="AT45" s="29"/>
      <c r="AU45" s="29"/>
      <c r="AV45" s="29"/>
      <c r="AW45" s="29"/>
      <c r="AX45" s="29"/>
      <c r="AY45" s="29"/>
      <c r="AZ45" s="29"/>
      <c r="BA45" s="29"/>
      <c r="BB45" s="29"/>
      <c r="BC45" s="29"/>
      <c r="BD45" s="29"/>
      <c r="BE45" s="29"/>
      <c r="BF45" s="29"/>
      <c r="BG45" s="29"/>
      <c r="BH45" s="29"/>
      <c r="BI45" s="29"/>
      <c r="BJ45" s="29"/>
      <c r="BK45" s="29"/>
      <c r="BL45" s="29"/>
      <c r="BM45" s="29"/>
      <c r="BN45" s="29"/>
      <c r="BO45" s="29"/>
      <c r="BP45" s="29"/>
      <c r="BQ45" s="29"/>
      <c r="BR45" s="29"/>
      <c r="BS45" s="29"/>
      <c r="BT45" s="29"/>
      <c r="BU45" s="29"/>
      <c r="BV45" s="29"/>
      <c r="BW45" s="29"/>
      <c r="BX45" s="29"/>
      <c r="BY45" s="29"/>
      <c r="BZ45" s="29"/>
      <c r="CA45" s="29"/>
      <c r="CB45" s="29"/>
      <c r="CC45" s="29"/>
      <c r="CD45" s="29"/>
      <c r="CE45" s="29"/>
      <c r="CF45" s="29"/>
      <c r="CG45" s="29"/>
      <c r="CH45" s="29"/>
      <c r="CI45" s="29"/>
      <c r="CJ45" s="29"/>
      <c r="CK45" s="29"/>
      <c r="CL45" s="29"/>
      <c r="CM45" s="29"/>
      <c r="CN45" s="29"/>
      <c r="CO45" s="29"/>
      <c r="CP45" s="29"/>
      <c r="CQ45" s="29"/>
      <c r="CR45" s="29"/>
      <c r="CS45" s="29"/>
      <c r="CT45" s="29"/>
      <c r="CU45" s="29"/>
      <c r="CV45" s="29"/>
      <c r="CW45" s="29"/>
      <c r="CX45" s="29"/>
      <c r="CY45" s="29"/>
      <c r="CZ45" s="29"/>
      <c r="DA45" s="29"/>
      <c r="DB45" s="29"/>
      <c r="DC45" s="29"/>
      <c r="DD45" s="29"/>
      <c r="DE45" s="29"/>
      <c r="DF45" s="29"/>
      <c r="DG45" s="29"/>
      <c r="DH45" s="29"/>
      <c r="DI45" s="29"/>
      <c r="DJ45" s="29"/>
      <c r="DK45" s="29"/>
      <c r="DL45" s="29"/>
      <c r="DM45" s="29"/>
      <c r="DN45" s="29"/>
      <c r="DO45" s="29"/>
    </row>
    <row r="46" spans="1:119" ht="15.6" x14ac:dyDescent="0.3">
      <c r="C46" s="29"/>
      <c r="D46" s="29"/>
      <c r="E46" s="29"/>
      <c r="F46" s="29"/>
      <c r="G46" s="29"/>
      <c r="H46" s="29"/>
      <c r="I46" s="29"/>
      <c r="J46" s="29"/>
      <c r="K46" s="29"/>
      <c r="L46" s="29"/>
      <c r="M46" s="29"/>
      <c r="N46" s="29"/>
      <c r="O46" s="29"/>
      <c r="P46" s="29"/>
      <c r="Q46" s="29"/>
      <c r="R46" s="29"/>
      <c r="S46" s="29"/>
      <c r="T46" s="29"/>
      <c r="U46" s="29"/>
      <c r="V46" s="29"/>
      <c r="W46" s="29"/>
      <c r="X46" s="29"/>
      <c r="Y46" s="29"/>
      <c r="Z46" s="29"/>
      <c r="AA46" s="29"/>
      <c r="AB46" s="29"/>
      <c r="AC46" s="29"/>
      <c r="AD46" s="29"/>
      <c r="AE46" s="29"/>
      <c r="AF46" s="29"/>
      <c r="AG46" s="29"/>
      <c r="AH46" s="29"/>
      <c r="AI46" s="29"/>
      <c r="AJ46" s="29"/>
      <c r="AK46" s="29"/>
      <c r="AL46" s="29"/>
      <c r="AM46" s="29"/>
      <c r="AN46" s="29"/>
      <c r="AO46" s="29"/>
      <c r="AP46" s="29"/>
      <c r="AQ46" s="29"/>
      <c r="AR46" s="29"/>
      <c r="AS46" s="29"/>
      <c r="AT46" s="29"/>
      <c r="AU46" s="29"/>
      <c r="AV46" s="29"/>
      <c r="AW46" s="29"/>
      <c r="AX46" s="29"/>
      <c r="AY46" s="29"/>
      <c r="AZ46" s="29"/>
      <c r="BA46" s="29"/>
      <c r="BB46" s="29"/>
      <c r="BC46" s="29"/>
      <c r="BD46" s="29"/>
      <c r="BE46" s="29"/>
      <c r="BF46" s="29"/>
      <c r="BG46" s="29"/>
      <c r="BH46" s="29"/>
      <c r="BI46" s="29"/>
      <c r="BJ46" s="29"/>
      <c r="BK46" s="29"/>
      <c r="BL46" s="29"/>
      <c r="BM46" s="29"/>
      <c r="BN46" s="29"/>
      <c r="BO46" s="29"/>
      <c r="BP46" s="29"/>
      <c r="BQ46" s="29"/>
      <c r="BR46" s="29"/>
      <c r="BS46" s="29"/>
      <c r="BT46" s="29"/>
      <c r="BU46" s="29"/>
      <c r="BV46" s="29"/>
      <c r="BW46" s="29"/>
      <c r="BX46" s="29"/>
      <c r="BY46" s="29"/>
      <c r="BZ46" s="29"/>
      <c r="CA46" s="29"/>
      <c r="CB46" s="29"/>
      <c r="CC46" s="29"/>
      <c r="CD46" s="29"/>
      <c r="CE46" s="29"/>
      <c r="CF46" s="29"/>
      <c r="CG46" s="29"/>
      <c r="CH46" s="29"/>
      <c r="CI46" s="29"/>
      <c r="CJ46" s="29"/>
      <c r="CK46" s="29"/>
      <c r="CL46" s="29"/>
      <c r="CM46" s="29"/>
      <c r="CN46" s="29"/>
      <c r="CO46" s="29"/>
      <c r="CP46" s="29"/>
      <c r="CQ46" s="29"/>
      <c r="CR46" s="29"/>
      <c r="CS46" s="29"/>
      <c r="CT46" s="29"/>
      <c r="CU46" s="29"/>
      <c r="CV46" s="29"/>
      <c r="CW46" s="29"/>
      <c r="CX46" s="29"/>
      <c r="CY46" s="29"/>
      <c r="CZ46" s="29"/>
      <c r="DA46" s="29"/>
      <c r="DB46" s="29"/>
      <c r="DC46" s="29"/>
      <c r="DD46" s="29"/>
      <c r="DE46" s="29"/>
      <c r="DF46" s="29"/>
      <c r="DG46" s="29"/>
      <c r="DH46" s="29"/>
      <c r="DI46" s="29"/>
      <c r="DJ46" s="29"/>
      <c r="DK46" s="29"/>
      <c r="DL46" s="29"/>
      <c r="DM46" s="29"/>
      <c r="DN46" s="29"/>
      <c r="DO46" s="29"/>
    </row>
  </sheetData>
  <mergeCells count="40">
    <mergeCell ref="DG3:DI3"/>
    <mergeCell ref="DJ3:DL3"/>
    <mergeCell ref="DM3:DO3"/>
    <mergeCell ref="A4:B4"/>
    <mergeCell ref="CO3:CQ3"/>
    <mergeCell ref="CR3:CT3"/>
    <mergeCell ref="CU3:CW3"/>
    <mergeCell ref="CX3:CZ3"/>
    <mergeCell ref="DA3:DC3"/>
    <mergeCell ref="DD3:DF3"/>
    <mergeCell ref="BW3:BY3"/>
    <mergeCell ref="BZ3:CB3"/>
    <mergeCell ref="CC3:CE3"/>
    <mergeCell ref="CF3:CH3"/>
    <mergeCell ref="CI3:CK3"/>
    <mergeCell ref="CL3:CN3"/>
    <mergeCell ref="BE3:BG3"/>
    <mergeCell ref="BH3:BJ3"/>
    <mergeCell ref="BK3:BM3"/>
    <mergeCell ref="BN3:BP3"/>
    <mergeCell ref="BQ3:BS3"/>
    <mergeCell ref="BT3:BV3"/>
    <mergeCell ref="AM3:AO3"/>
    <mergeCell ref="AP3:AR3"/>
    <mergeCell ref="AS3:AU3"/>
    <mergeCell ref="AV3:AX3"/>
    <mergeCell ref="AY3:BA3"/>
    <mergeCell ref="BB3:BD3"/>
    <mergeCell ref="U3:W3"/>
    <mergeCell ref="X3:Z3"/>
    <mergeCell ref="AA3:AC3"/>
    <mergeCell ref="AD3:AF3"/>
    <mergeCell ref="AG3:AI3"/>
    <mergeCell ref="AJ3:AL3"/>
    <mergeCell ref="C3:E3"/>
    <mergeCell ref="F3:H3"/>
    <mergeCell ref="I3:K3"/>
    <mergeCell ref="L3:N3"/>
    <mergeCell ref="O3:Q3"/>
    <mergeCell ref="R3:T3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54C62A-0645-465A-B488-E3EBE48ECC2C}">
  <dimension ref="A1:AO36"/>
  <sheetViews>
    <sheetView topLeftCell="AA8" workbookViewId="0">
      <selection activeCell="AN31" sqref="AN31"/>
    </sheetView>
  </sheetViews>
  <sheetFormatPr defaultRowHeight="14.4" x14ac:dyDescent="0.3"/>
  <cols>
    <col min="1" max="1" width="81.6640625" customWidth="1"/>
    <col min="2" max="34" width="13.88671875" bestFit="1" customWidth="1"/>
    <col min="35" max="37" width="15" bestFit="1" customWidth="1"/>
    <col min="38" max="40" width="13.88671875" bestFit="1" customWidth="1"/>
  </cols>
  <sheetData>
    <row r="1" spans="1:41" ht="17.399999999999999" x14ac:dyDescent="0.3">
      <c r="A1" s="6" t="s">
        <v>80</v>
      </c>
    </row>
    <row r="2" spans="1:41" x14ac:dyDescent="0.3">
      <c r="A2" s="60"/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60"/>
      <c r="W2" s="60"/>
      <c r="X2" s="60"/>
      <c r="Y2" s="60"/>
      <c r="Z2" s="60"/>
      <c r="AA2" s="60"/>
      <c r="AB2" s="60"/>
      <c r="AC2" s="60"/>
      <c r="AD2" s="60"/>
      <c r="AE2" s="60"/>
      <c r="AF2" s="60"/>
      <c r="AG2" s="60"/>
      <c r="AH2" s="60"/>
      <c r="AI2" s="60"/>
      <c r="AJ2" s="60"/>
      <c r="AK2" s="60"/>
      <c r="AL2" s="60"/>
      <c r="AM2" s="60"/>
      <c r="AN2" s="60"/>
    </row>
    <row r="3" spans="1:41" ht="15.6" x14ac:dyDescent="0.3">
      <c r="A3" s="5" t="s">
        <v>0</v>
      </c>
      <c r="B3" s="1">
        <v>44927</v>
      </c>
      <c r="C3" s="1">
        <v>44958</v>
      </c>
      <c r="D3" s="1">
        <v>44986</v>
      </c>
      <c r="E3" s="1">
        <v>45017</v>
      </c>
      <c r="F3" s="1">
        <v>45047</v>
      </c>
      <c r="G3" s="1">
        <v>45078</v>
      </c>
      <c r="H3" s="1">
        <v>45108</v>
      </c>
      <c r="I3" s="1">
        <v>45139</v>
      </c>
      <c r="J3" s="1">
        <v>45170</v>
      </c>
      <c r="K3" s="1">
        <v>45200</v>
      </c>
      <c r="L3" s="1">
        <v>45231</v>
      </c>
      <c r="M3" s="1">
        <v>45261</v>
      </c>
      <c r="N3" s="1">
        <v>45292</v>
      </c>
      <c r="O3" s="1">
        <v>45323</v>
      </c>
      <c r="P3" s="1">
        <v>45352</v>
      </c>
      <c r="Q3" s="1">
        <v>45383</v>
      </c>
      <c r="R3" s="1">
        <v>45413</v>
      </c>
      <c r="S3" s="1">
        <v>45444</v>
      </c>
      <c r="T3" s="1">
        <v>45474</v>
      </c>
      <c r="U3" s="1">
        <v>45505</v>
      </c>
      <c r="V3" s="1">
        <v>45536</v>
      </c>
      <c r="W3" s="1">
        <v>45566</v>
      </c>
      <c r="X3" s="1">
        <v>45597</v>
      </c>
      <c r="Y3" s="1">
        <v>45627</v>
      </c>
      <c r="Z3" s="1">
        <v>45658</v>
      </c>
      <c r="AA3" s="1">
        <v>45689</v>
      </c>
      <c r="AB3" s="1">
        <v>45717</v>
      </c>
      <c r="AC3" s="1">
        <v>45748</v>
      </c>
      <c r="AD3" s="1">
        <v>45778</v>
      </c>
      <c r="AE3" s="1">
        <v>45809</v>
      </c>
      <c r="AF3" s="1">
        <v>45839</v>
      </c>
      <c r="AG3" s="1">
        <v>45870</v>
      </c>
      <c r="AH3" s="1">
        <v>45901</v>
      </c>
      <c r="AI3" s="1">
        <v>45931</v>
      </c>
      <c r="AJ3" s="1">
        <v>45962</v>
      </c>
      <c r="AK3" s="1">
        <v>45992</v>
      </c>
      <c r="AL3" s="1">
        <v>46023</v>
      </c>
      <c r="AM3" s="1">
        <v>46054</v>
      </c>
      <c r="AN3" s="1">
        <v>46082</v>
      </c>
    </row>
    <row r="4" spans="1:41" s="23" customFormat="1" ht="15.6" x14ac:dyDescent="0.3">
      <c r="A4" s="24" t="s">
        <v>1</v>
      </c>
      <c r="B4" s="7">
        <v>5682088.409</v>
      </c>
      <c r="C4" s="7">
        <v>6469430.1189999999</v>
      </c>
      <c r="D4" s="7">
        <v>7192623.8799999999</v>
      </c>
      <c r="E4" s="7">
        <v>11095530.017000001</v>
      </c>
      <c r="F4" s="7">
        <v>19397259.767999999</v>
      </c>
      <c r="G4" s="7">
        <v>16857929.355</v>
      </c>
      <c r="H4" s="7">
        <v>21242412.537999999</v>
      </c>
      <c r="I4" s="7">
        <v>19384835.522</v>
      </c>
      <c r="J4" s="7">
        <v>15897076.823999999</v>
      </c>
      <c r="K4" s="7">
        <v>12258116.813999999</v>
      </c>
      <c r="L4" s="7">
        <v>12660150.975</v>
      </c>
      <c r="M4" s="7">
        <v>10211325.797</v>
      </c>
      <c r="N4" s="7">
        <v>23028796.383000001</v>
      </c>
      <c r="O4" s="7">
        <v>15081802.396</v>
      </c>
      <c r="P4" s="7">
        <v>8633776.8670000006</v>
      </c>
      <c r="Q4" s="7">
        <v>8488437.7679999992</v>
      </c>
      <c r="R4" s="7">
        <v>10122696.558</v>
      </c>
      <c r="S4" s="7">
        <v>13547375.318</v>
      </c>
      <c r="T4" s="7">
        <v>17224299.916000001</v>
      </c>
      <c r="U4" s="7">
        <v>24684318.487</v>
      </c>
      <c r="V4" s="7">
        <v>8747765.9230000004</v>
      </c>
      <c r="W4" s="7">
        <v>12881020.636</v>
      </c>
      <c r="X4" s="7">
        <v>7118014.5810000002</v>
      </c>
      <c r="Y4" s="7">
        <v>7394754.2620000001</v>
      </c>
      <c r="Z4" s="7">
        <v>6885962.9630000005</v>
      </c>
      <c r="AA4" s="7">
        <v>9645993.5449999999</v>
      </c>
      <c r="AB4" s="7">
        <v>7507217.3679999998</v>
      </c>
      <c r="AC4" s="7">
        <v>10176409.972999999</v>
      </c>
      <c r="AD4" s="7">
        <v>18833200.883000001</v>
      </c>
      <c r="AE4" s="7">
        <v>13099229.692</v>
      </c>
      <c r="AF4" s="7">
        <v>19116470.938000001</v>
      </c>
      <c r="AG4" s="7">
        <v>18352384.886999998</v>
      </c>
      <c r="AH4" s="7">
        <v>16629474.199999999</v>
      </c>
      <c r="AI4" s="7">
        <v>14718308.619999999</v>
      </c>
      <c r="AJ4" s="7">
        <v>6017693.4859999996</v>
      </c>
      <c r="AK4" s="7">
        <v>6241991.6169999996</v>
      </c>
      <c r="AL4" s="7">
        <v>5431068.7609999999</v>
      </c>
      <c r="AM4" s="7">
        <v>3981079.534</v>
      </c>
      <c r="AN4" s="7">
        <v>9872078.8550000004</v>
      </c>
      <c r="AO4" s="7"/>
    </row>
    <row r="5" spans="1:41" ht="15.6" x14ac:dyDescent="0.3">
      <c r="A5" s="27" t="s">
        <v>2</v>
      </c>
      <c r="B5" s="17">
        <v>2252099.42</v>
      </c>
      <c r="C5" s="17">
        <v>2754966.65</v>
      </c>
      <c r="D5" s="17">
        <v>3845530.31</v>
      </c>
      <c r="E5" s="17">
        <v>3889363.5279999999</v>
      </c>
      <c r="F5" s="17">
        <v>6266010.3689999999</v>
      </c>
      <c r="G5" s="17">
        <v>8573707.6459999997</v>
      </c>
      <c r="H5" s="17">
        <v>9351163.277999999</v>
      </c>
      <c r="I5" s="17">
        <v>6623806.273</v>
      </c>
      <c r="J5" s="17">
        <v>4812988.2339999992</v>
      </c>
      <c r="K5" s="17">
        <v>3101975.6829999997</v>
      </c>
      <c r="L5" s="17">
        <v>2758713.0500000003</v>
      </c>
      <c r="M5" s="17">
        <v>1536012.861</v>
      </c>
      <c r="N5" s="17">
        <v>2515640.1689999998</v>
      </c>
      <c r="O5" s="17">
        <v>3302257.1579999998</v>
      </c>
      <c r="P5" s="17">
        <v>2852816.2519999999</v>
      </c>
      <c r="Q5" s="17">
        <v>4717510.4449999994</v>
      </c>
      <c r="R5" s="17">
        <v>5695825.8830000004</v>
      </c>
      <c r="S5" s="17">
        <v>9350124.1419999991</v>
      </c>
      <c r="T5" s="17">
        <v>10189228.218</v>
      </c>
      <c r="U5" s="17">
        <v>7883710.4270000001</v>
      </c>
      <c r="V5" s="17">
        <v>5449347.3760000002</v>
      </c>
      <c r="W5" s="17">
        <v>5910318.4880000008</v>
      </c>
      <c r="X5" s="17">
        <v>2771747.3510000003</v>
      </c>
      <c r="Y5" s="17">
        <v>2301356.301</v>
      </c>
      <c r="Z5" s="17">
        <v>2025344.06</v>
      </c>
      <c r="AA5" s="17">
        <v>2295658.0580000002</v>
      </c>
      <c r="AB5" s="17">
        <v>2915604.8329999996</v>
      </c>
      <c r="AC5" s="17">
        <v>4170015.0830000001</v>
      </c>
      <c r="AD5" s="17">
        <v>7180184.0940000005</v>
      </c>
      <c r="AE5" s="17">
        <v>8402087.8000000007</v>
      </c>
      <c r="AF5" s="17">
        <v>10282339.288000001</v>
      </c>
      <c r="AG5" s="17">
        <v>8385687.841</v>
      </c>
      <c r="AH5" s="17">
        <v>5405183.6909999996</v>
      </c>
      <c r="AI5" s="17">
        <v>6434041.5020000003</v>
      </c>
      <c r="AJ5" s="17">
        <v>2289306.8969999999</v>
      </c>
      <c r="AK5" s="17">
        <v>1707041.8760000002</v>
      </c>
      <c r="AL5" s="17">
        <v>2293098.378</v>
      </c>
      <c r="AM5" s="17">
        <v>1579877.912</v>
      </c>
      <c r="AN5" s="17">
        <v>3526626.0490000001</v>
      </c>
      <c r="AO5" s="17"/>
    </row>
    <row r="6" spans="1:41" ht="15.6" x14ac:dyDescent="0.3">
      <c r="A6" s="27" t="s">
        <v>3</v>
      </c>
      <c r="B6" s="17">
        <v>460053.929</v>
      </c>
      <c r="C6" s="17">
        <v>255009.709</v>
      </c>
      <c r="D6" s="17">
        <v>200800.17300000001</v>
      </c>
      <c r="E6" s="17">
        <v>43306.883999999998</v>
      </c>
      <c r="F6" s="17">
        <v>208635.55499999999</v>
      </c>
      <c r="G6" s="17">
        <v>191619.962</v>
      </c>
      <c r="H6" s="17">
        <v>215921.622</v>
      </c>
      <c r="I6" s="17">
        <v>151408.17199999999</v>
      </c>
      <c r="J6" s="17">
        <v>316813.87199999997</v>
      </c>
      <c r="K6" s="17">
        <v>408544.00799999997</v>
      </c>
      <c r="L6" s="17">
        <v>377301.31</v>
      </c>
      <c r="M6" s="17">
        <v>319674.446</v>
      </c>
      <c r="N6" s="17">
        <v>672305.94499999995</v>
      </c>
      <c r="O6" s="17">
        <v>1196839.162</v>
      </c>
      <c r="P6" s="17">
        <v>30584.295999999998</v>
      </c>
      <c r="Q6" s="17">
        <v>262496.06599999999</v>
      </c>
      <c r="R6" s="17">
        <v>114661.916</v>
      </c>
      <c r="S6" s="17">
        <v>180676.758</v>
      </c>
      <c r="T6" s="17">
        <v>702365.73600000003</v>
      </c>
      <c r="U6" s="17">
        <v>319128.27899999998</v>
      </c>
      <c r="V6" s="17">
        <v>191513.51199999999</v>
      </c>
      <c r="W6" s="17">
        <v>292000.72399999999</v>
      </c>
      <c r="X6" s="17">
        <v>160191.353</v>
      </c>
      <c r="Y6" s="17">
        <v>385170.80300000001</v>
      </c>
      <c r="Z6" s="17">
        <v>739962.80500000005</v>
      </c>
      <c r="AA6" s="17">
        <v>428761.13</v>
      </c>
      <c r="AB6" s="17">
        <v>445631.69799999997</v>
      </c>
      <c r="AC6" s="17">
        <v>113641.126</v>
      </c>
      <c r="AD6" s="17">
        <v>651864.26399999997</v>
      </c>
      <c r="AE6" s="17">
        <v>294627.15899999999</v>
      </c>
      <c r="AF6" s="17">
        <v>358485.37400000001</v>
      </c>
      <c r="AG6" s="17">
        <v>274419.53100000002</v>
      </c>
      <c r="AH6" s="17">
        <v>279420.97200000001</v>
      </c>
      <c r="AI6" s="17">
        <v>587657.89500000002</v>
      </c>
      <c r="AJ6" s="17">
        <v>179355.85399999999</v>
      </c>
      <c r="AK6" s="17">
        <v>792909.96799999999</v>
      </c>
      <c r="AL6" s="17">
        <v>858407.94299999997</v>
      </c>
      <c r="AM6" s="17">
        <v>315199.51</v>
      </c>
      <c r="AN6" s="17">
        <v>243971.41800000001</v>
      </c>
      <c r="AO6" s="17"/>
    </row>
    <row r="7" spans="1:41" ht="15.6" x14ac:dyDescent="0.3">
      <c r="A7" s="27" t="s">
        <v>4</v>
      </c>
      <c r="B7" s="17">
        <v>1792045.4909999999</v>
      </c>
      <c r="C7" s="17">
        <v>2499956.9410000001</v>
      </c>
      <c r="D7" s="17">
        <v>3644730.1370000001</v>
      </c>
      <c r="E7" s="17">
        <v>3846056.6439999999</v>
      </c>
      <c r="F7" s="17">
        <v>6057374.8140000002</v>
      </c>
      <c r="G7" s="17">
        <v>8382087.6840000004</v>
      </c>
      <c r="H7" s="17">
        <v>9135241.6559999995</v>
      </c>
      <c r="I7" s="17">
        <v>6472398.1009999998</v>
      </c>
      <c r="J7" s="17">
        <v>4496174.3619999997</v>
      </c>
      <c r="K7" s="17">
        <v>2693431.6749999998</v>
      </c>
      <c r="L7" s="17">
        <v>2381411.7400000002</v>
      </c>
      <c r="M7" s="17">
        <v>1216338.415</v>
      </c>
      <c r="N7" s="17">
        <v>1843334.2239999999</v>
      </c>
      <c r="O7" s="17">
        <v>2105417.9959999998</v>
      </c>
      <c r="P7" s="17">
        <v>2822231.9559999998</v>
      </c>
      <c r="Q7" s="17">
        <v>4455014.3789999997</v>
      </c>
      <c r="R7" s="17">
        <v>5581163.9670000002</v>
      </c>
      <c r="S7" s="17">
        <v>9169447.3839999996</v>
      </c>
      <c r="T7" s="17">
        <v>9486862.4820000008</v>
      </c>
      <c r="U7" s="17">
        <v>7564582.148</v>
      </c>
      <c r="V7" s="17">
        <v>5257833.8640000001</v>
      </c>
      <c r="W7" s="17">
        <v>5618317.7640000004</v>
      </c>
      <c r="X7" s="17">
        <v>2611555.9980000001</v>
      </c>
      <c r="Y7" s="17">
        <v>1916185.4979999999</v>
      </c>
      <c r="Z7" s="17">
        <v>1285381.2549999999</v>
      </c>
      <c r="AA7" s="17">
        <v>1866896.9280000001</v>
      </c>
      <c r="AB7" s="17">
        <v>2469973.1349999998</v>
      </c>
      <c r="AC7" s="17">
        <v>4056373.9569999999</v>
      </c>
      <c r="AD7" s="17">
        <v>6528319.8300000001</v>
      </c>
      <c r="AE7" s="17">
        <v>8107460.6409999998</v>
      </c>
      <c r="AF7" s="17">
        <v>9923853.9140000008</v>
      </c>
      <c r="AG7" s="17">
        <v>8111268.3099999996</v>
      </c>
      <c r="AH7" s="17">
        <v>5125762.7189999996</v>
      </c>
      <c r="AI7" s="17">
        <v>5846383.6069999998</v>
      </c>
      <c r="AJ7" s="17">
        <v>2109951.0430000001</v>
      </c>
      <c r="AK7" s="17">
        <v>914131.90800000005</v>
      </c>
      <c r="AL7" s="17">
        <v>1434690.4350000001</v>
      </c>
      <c r="AM7" s="17">
        <v>1264678.402</v>
      </c>
      <c r="AN7" s="17">
        <v>3282654.6310000001</v>
      </c>
      <c r="AO7" s="17"/>
    </row>
    <row r="8" spans="1:41" ht="15.6" x14ac:dyDescent="0.3">
      <c r="A8" s="27" t="s">
        <v>5</v>
      </c>
      <c r="B8" s="17">
        <v>296993.83899999998</v>
      </c>
      <c r="C8" s="17">
        <v>1430926.75</v>
      </c>
      <c r="D8" s="17">
        <v>455261.39799999999</v>
      </c>
      <c r="E8" s="17">
        <v>4309157.4119999995</v>
      </c>
      <c r="F8" s="17">
        <v>10228009.279999999</v>
      </c>
      <c r="G8" s="17">
        <v>5046761.1880000001</v>
      </c>
      <c r="H8" s="17">
        <v>8588673.0930000003</v>
      </c>
      <c r="I8" s="17">
        <v>8380194.5439999998</v>
      </c>
      <c r="J8" s="17">
        <v>6668845.3329999996</v>
      </c>
      <c r="K8" s="17">
        <v>4468719.7350000003</v>
      </c>
      <c r="L8" s="17">
        <v>5688684.5070000002</v>
      </c>
      <c r="M8" s="17">
        <v>5768127.9819999998</v>
      </c>
      <c r="N8" s="17">
        <v>16080171.025</v>
      </c>
      <c r="O8" s="17">
        <v>7143756.1459999997</v>
      </c>
      <c r="P8" s="17">
        <v>1217868.9450000001</v>
      </c>
      <c r="Q8" s="17">
        <v>332268.87</v>
      </c>
      <c r="R8" s="17">
        <v>966229.52300000004</v>
      </c>
      <c r="S8" s="17">
        <v>1560689.952</v>
      </c>
      <c r="T8" s="17">
        <v>2357986.415</v>
      </c>
      <c r="U8" s="17">
        <v>12240792.232000001</v>
      </c>
      <c r="V8" s="17">
        <v>850986.08400000003</v>
      </c>
      <c r="W8" s="17">
        <v>1856329.6610000001</v>
      </c>
      <c r="X8" s="17">
        <v>821818.27399999998</v>
      </c>
      <c r="Y8" s="17">
        <v>2053059.1710000001</v>
      </c>
      <c r="Z8" s="17">
        <v>2244356.1579999998</v>
      </c>
      <c r="AA8" s="17">
        <v>4564452.1409999998</v>
      </c>
      <c r="AB8" s="17">
        <v>2056175.1710000001</v>
      </c>
      <c r="AC8" s="17">
        <v>3604800.8879999998</v>
      </c>
      <c r="AD8" s="17">
        <v>9191664.1600000001</v>
      </c>
      <c r="AE8" s="17">
        <v>2323089.3939999999</v>
      </c>
      <c r="AF8" s="17">
        <v>4738010.4529999997</v>
      </c>
      <c r="AG8" s="17">
        <v>7291301.1220000004</v>
      </c>
      <c r="AH8" s="17">
        <v>8233670.6260000002</v>
      </c>
      <c r="AI8" s="17">
        <v>5984176.9239999996</v>
      </c>
      <c r="AJ8" s="17">
        <v>2082008.156</v>
      </c>
      <c r="AK8" s="17">
        <v>1809234.9850000001</v>
      </c>
      <c r="AL8" s="17">
        <v>1760212.9269999999</v>
      </c>
      <c r="AM8" s="17">
        <v>718893.44499999995</v>
      </c>
      <c r="AN8" s="17">
        <v>2211182.4890000001</v>
      </c>
      <c r="AO8" s="17"/>
    </row>
    <row r="9" spans="1:41" ht="15.6" x14ac:dyDescent="0.3">
      <c r="A9" s="27" t="s">
        <v>6</v>
      </c>
      <c r="B9" s="17">
        <v>3132995.1510000001</v>
      </c>
      <c r="C9" s="17">
        <v>2283536.7200000002</v>
      </c>
      <c r="D9" s="17">
        <v>2891832.1710000001</v>
      </c>
      <c r="E9" s="17">
        <v>2897009.0759999999</v>
      </c>
      <c r="F9" s="17">
        <v>2903240.1189999999</v>
      </c>
      <c r="G9" s="17">
        <v>3237460.5210000002</v>
      </c>
      <c r="H9" s="17">
        <v>3302576.1669999999</v>
      </c>
      <c r="I9" s="17">
        <v>4380834.7050000001</v>
      </c>
      <c r="J9" s="17">
        <v>4415243.2570000002</v>
      </c>
      <c r="K9" s="17">
        <v>4687421.3959999997</v>
      </c>
      <c r="L9" s="17">
        <v>4212753.4179999996</v>
      </c>
      <c r="M9" s="17">
        <v>2907184.9550000001</v>
      </c>
      <c r="N9" s="17">
        <v>4432985.1900000004</v>
      </c>
      <c r="O9" s="17">
        <v>4635789.0930000003</v>
      </c>
      <c r="P9" s="17">
        <v>4563091.6689999998</v>
      </c>
      <c r="Q9" s="17">
        <v>3438658.4530000002</v>
      </c>
      <c r="R9" s="17">
        <v>3460641.1529999999</v>
      </c>
      <c r="S9" s="17">
        <v>2636561.2239999999</v>
      </c>
      <c r="T9" s="17">
        <v>4677085.2829999998</v>
      </c>
      <c r="U9" s="17">
        <v>4559815.8279999997</v>
      </c>
      <c r="V9" s="17">
        <v>2447432.4619999998</v>
      </c>
      <c r="W9" s="17">
        <v>5114372.4869999997</v>
      </c>
      <c r="X9" s="17">
        <v>3524448.9559999998</v>
      </c>
      <c r="Y9" s="17">
        <v>3040338.79</v>
      </c>
      <c r="Z9" s="17">
        <v>2616262.7450000001</v>
      </c>
      <c r="AA9" s="17">
        <v>2785883.3470000001</v>
      </c>
      <c r="AB9" s="17">
        <v>2535437.3650000002</v>
      </c>
      <c r="AC9" s="17">
        <v>2401594.0019999999</v>
      </c>
      <c r="AD9" s="17">
        <v>2461352.63</v>
      </c>
      <c r="AE9" s="17">
        <v>2374052.4989999998</v>
      </c>
      <c r="AF9" s="17">
        <v>4096121.196</v>
      </c>
      <c r="AG9" s="17">
        <v>2675395.9240000001</v>
      </c>
      <c r="AH9" s="17">
        <v>2990619.8820000002</v>
      </c>
      <c r="AI9" s="17">
        <v>2300090.193</v>
      </c>
      <c r="AJ9" s="17">
        <v>1646378.433</v>
      </c>
      <c r="AK9" s="17">
        <v>2725714.7560000001</v>
      </c>
      <c r="AL9" s="17">
        <v>1377757.4550000001</v>
      </c>
      <c r="AM9" s="17">
        <v>1682308.1769999999</v>
      </c>
      <c r="AN9" s="17">
        <v>4134270.3160000001</v>
      </c>
      <c r="AO9" s="17"/>
    </row>
    <row r="10" spans="1:41" s="23" customFormat="1" ht="15.6" x14ac:dyDescent="0.3">
      <c r="A10" s="24" t="s">
        <v>7</v>
      </c>
      <c r="B10" s="7">
        <v>392812466.93900001</v>
      </c>
      <c r="C10" s="7">
        <v>397274947.95999998</v>
      </c>
      <c r="D10" s="7">
        <v>464850150.85399997</v>
      </c>
      <c r="E10" s="7">
        <v>505306714.10500002</v>
      </c>
      <c r="F10" s="7">
        <v>595861486.66299999</v>
      </c>
      <c r="G10" s="7">
        <v>582521888.13300002</v>
      </c>
      <c r="H10" s="7">
        <v>550359646.99000001</v>
      </c>
      <c r="I10" s="7">
        <v>596885797.89699996</v>
      </c>
      <c r="J10" s="7">
        <v>635782592.28799999</v>
      </c>
      <c r="K10" s="7">
        <v>795090671.08899999</v>
      </c>
      <c r="L10" s="7">
        <v>635334605.42499995</v>
      </c>
      <c r="M10" s="7">
        <v>512652365.11199999</v>
      </c>
      <c r="N10" s="7">
        <v>491236148.19499999</v>
      </c>
      <c r="O10" s="7">
        <v>597953990.00399995</v>
      </c>
      <c r="P10" s="7">
        <v>491568085.417</v>
      </c>
      <c r="Q10" s="7">
        <v>471216815.39200002</v>
      </c>
      <c r="R10" s="7">
        <v>544925453.19700003</v>
      </c>
      <c r="S10" s="7">
        <v>476965970.88999999</v>
      </c>
      <c r="T10" s="7">
        <v>485666638.315</v>
      </c>
      <c r="U10" s="7">
        <v>607891916.84300005</v>
      </c>
      <c r="V10" s="7">
        <v>532993998.472</v>
      </c>
      <c r="W10" s="7">
        <v>643655184.94799995</v>
      </c>
      <c r="X10" s="7">
        <v>865647923.50199997</v>
      </c>
      <c r="Y10" s="7">
        <v>654994610.68400002</v>
      </c>
      <c r="Z10" s="7">
        <v>607372274.78499997</v>
      </c>
      <c r="AA10" s="7">
        <v>462868159.01800001</v>
      </c>
      <c r="AB10" s="7">
        <v>542346477.03799999</v>
      </c>
      <c r="AC10" s="7">
        <v>615113772.43200004</v>
      </c>
      <c r="AD10" s="7">
        <v>668208789.13</v>
      </c>
      <c r="AE10" s="7">
        <v>666715339.00199997</v>
      </c>
      <c r="AF10" s="7">
        <v>815869076.61800003</v>
      </c>
      <c r="AG10" s="7">
        <v>823312163.07599998</v>
      </c>
      <c r="AH10" s="7">
        <v>803767763.71399999</v>
      </c>
      <c r="AI10" s="7">
        <v>984136013.71200001</v>
      </c>
      <c r="AJ10" s="7">
        <v>1001013960.493</v>
      </c>
      <c r="AK10" s="7">
        <v>1094538611.898</v>
      </c>
      <c r="AL10" s="7">
        <v>927210245.16999996</v>
      </c>
      <c r="AM10" s="7">
        <v>831999609.296</v>
      </c>
      <c r="AN10" s="7">
        <v>877760367.20799994</v>
      </c>
      <c r="AO10" s="7"/>
    </row>
    <row r="11" spans="1:41" ht="15.6" x14ac:dyDescent="0.3">
      <c r="A11" s="27" t="s">
        <v>8</v>
      </c>
      <c r="B11" s="17">
        <v>178155143.19400001</v>
      </c>
      <c r="C11" s="17">
        <v>168318484.303</v>
      </c>
      <c r="D11" s="17">
        <v>181296763.19400001</v>
      </c>
      <c r="E11" s="17">
        <v>227936281.44800001</v>
      </c>
      <c r="F11" s="17">
        <v>257099728.52700001</v>
      </c>
      <c r="G11" s="17">
        <v>230928085.50299999</v>
      </c>
      <c r="H11" s="17">
        <v>279159835.32700002</v>
      </c>
      <c r="I11" s="17">
        <v>300391730.38300002</v>
      </c>
      <c r="J11" s="17">
        <v>296350967.259</v>
      </c>
      <c r="K11" s="17">
        <v>499528966.96600002</v>
      </c>
      <c r="L11" s="17">
        <v>420403168.45200002</v>
      </c>
      <c r="M11" s="17">
        <v>220509559.09999999</v>
      </c>
      <c r="N11" s="17">
        <v>266678311.991</v>
      </c>
      <c r="O11" s="17">
        <v>354557031.13999999</v>
      </c>
      <c r="P11" s="17">
        <v>239836905.914</v>
      </c>
      <c r="Q11" s="17">
        <v>160767560.13600001</v>
      </c>
      <c r="R11" s="17">
        <v>180707518.25799999</v>
      </c>
      <c r="S11" s="17">
        <v>175122976.18700001</v>
      </c>
      <c r="T11" s="17">
        <v>187088488.96599999</v>
      </c>
      <c r="U11" s="17">
        <v>230282526.586</v>
      </c>
      <c r="V11" s="17">
        <v>196225736.30000001</v>
      </c>
      <c r="W11" s="17">
        <v>209125916.95100001</v>
      </c>
      <c r="X11" s="17">
        <v>359247338.25199997</v>
      </c>
      <c r="Y11" s="17">
        <v>262665736.47999999</v>
      </c>
      <c r="Z11" s="17">
        <v>212680963.104</v>
      </c>
      <c r="AA11" s="17">
        <v>149432435.78099999</v>
      </c>
      <c r="AB11" s="17">
        <v>159691067.08000001</v>
      </c>
      <c r="AC11" s="17">
        <v>178057071.773</v>
      </c>
      <c r="AD11" s="17">
        <v>115812719.689</v>
      </c>
      <c r="AE11" s="17">
        <v>133412125.32700001</v>
      </c>
      <c r="AF11" s="17">
        <v>150138680.50099999</v>
      </c>
      <c r="AG11" s="17">
        <v>167428336.59</v>
      </c>
      <c r="AH11" s="17">
        <v>222919150.56</v>
      </c>
      <c r="AI11" s="17">
        <v>308001059.551</v>
      </c>
      <c r="AJ11" s="17">
        <v>318963238.73799998</v>
      </c>
      <c r="AK11" s="17">
        <v>311558099.213</v>
      </c>
      <c r="AL11" s="17">
        <v>319150867.47600001</v>
      </c>
      <c r="AM11" s="17">
        <v>319670249.45599997</v>
      </c>
      <c r="AN11" s="17">
        <v>173145741.93900001</v>
      </c>
      <c r="AO11" s="17"/>
    </row>
    <row r="12" spans="1:41" ht="15.6" x14ac:dyDescent="0.3">
      <c r="A12" s="27" t="s">
        <v>9</v>
      </c>
      <c r="B12" s="17">
        <v>214657323.745</v>
      </c>
      <c r="C12" s="17">
        <v>228956463.65799999</v>
      </c>
      <c r="D12" s="17">
        <v>283553387.66000003</v>
      </c>
      <c r="E12" s="17">
        <v>277370432.65700001</v>
      </c>
      <c r="F12" s="17">
        <v>338761758.13599998</v>
      </c>
      <c r="G12" s="17">
        <v>351593802.62900001</v>
      </c>
      <c r="H12" s="17">
        <v>271199811.662</v>
      </c>
      <c r="I12" s="17">
        <v>296494067.514</v>
      </c>
      <c r="J12" s="17">
        <v>339431625.02899998</v>
      </c>
      <c r="K12" s="17">
        <v>295561704.12300003</v>
      </c>
      <c r="L12" s="17">
        <v>214931436.97400001</v>
      </c>
      <c r="M12" s="17">
        <v>292142806.01099998</v>
      </c>
      <c r="N12" s="17">
        <v>224557836.204</v>
      </c>
      <c r="O12" s="17">
        <v>243396958.86399999</v>
      </c>
      <c r="P12" s="17">
        <v>251731179.50299999</v>
      </c>
      <c r="Q12" s="17">
        <v>310449255.255</v>
      </c>
      <c r="R12" s="17">
        <v>364217934.94</v>
      </c>
      <c r="S12" s="17">
        <v>301842994.70200002</v>
      </c>
      <c r="T12" s="17">
        <v>298578149.34899998</v>
      </c>
      <c r="U12" s="17">
        <v>377609390.25700003</v>
      </c>
      <c r="V12" s="17">
        <v>336768262.17199999</v>
      </c>
      <c r="W12" s="17">
        <v>434529267.99699998</v>
      </c>
      <c r="X12" s="17">
        <v>506400585.25</v>
      </c>
      <c r="Y12" s="17">
        <v>392328874.204</v>
      </c>
      <c r="Z12" s="17">
        <v>394691311.68099999</v>
      </c>
      <c r="AA12" s="17">
        <v>313435723.23799998</v>
      </c>
      <c r="AB12" s="17">
        <v>382655409.95899999</v>
      </c>
      <c r="AC12" s="17">
        <v>437056700.65899998</v>
      </c>
      <c r="AD12" s="17">
        <v>552396069.44099998</v>
      </c>
      <c r="AE12" s="17">
        <v>533303213.676</v>
      </c>
      <c r="AF12" s="17">
        <v>665730396.11800003</v>
      </c>
      <c r="AG12" s="17">
        <v>655883826.48599994</v>
      </c>
      <c r="AH12" s="17">
        <v>580848613.15400004</v>
      </c>
      <c r="AI12" s="17">
        <v>676134954.16100001</v>
      </c>
      <c r="AJ12" s="17">
        <v>682050721.755</v>
      </c>
      <c r="AK12" s="17">
        <v>782980512.68499994</v>
      </c>
      <c r="AL12" s="17">
        <v>608059377.69400001</v>
      </c>
      <c r="AM12" s="17">
        <v>512329359.83899999</v>
      </c>
      <c r="AN12" s="17">
        <v>704614625.26900005</v>
      </c>
      <c r="AO12" s="17"/>
    </row>
    <row r="13" spans="1:41" s="23" customFormat="1" ht="15.6" x14ac:dyDescent="0.3">
      <c r="A13" s="24" t="s">
        <v>10</v>
      </c>
      <c r="B13" s="7">
        <v>19496237.800000001</v>
      </c>
      <c r="C13" s="7">
        <v>17750256.412</v>
      </c>
      <c r="D13" s="7">
        <v>25082755.568999998</v>
      </c>
      <c r="E13" s="7">
        <v>21229612.076000001</v>
      </c>
      <c r="F13" s="7">
        <v>21184766.248</v>
      </c>
      <c r="G13" s="7">
        <v>26647010.427999999</v>
      </c>
      <c r="H13" s="7">
        <v>16768179.026000001</v>
      </c>
      <c r="I13" s="7">
        <v>13351996.203</v>
      </c>
      <c r="J13" s="7">
        <v>8439646.8169999998</v>
      </c>
      <c r="K13" s="7">
        <v>7163716.8880000003</v>
      </c>
      <c r="L13" s="7">
        <v>9602514.75</v>
      </c>
      <c r="M13" s="7">
        <v>10502562.106000001</v>
      </c>
      <c r="N13" s="7">
        <v>11663994.207</v>
      </c>
      <c r="O13" s="7">
        <v>13215431.742000001</v>
      </c>
      <c r="P13" s="7">
        <v>16727277.671</v>
      </c>
      <c r="Q13" s="7">
        <v>19055465.296999998</v>
      </c>
      <c r="R13" s="7">
        <v>13943678.142999999</v>
      </c>
      <c r="S13" s="7">
        <v>17335913.670000002</v>
      </c>
      <c r="T13" s="7">
        <v>26103856.311999999</v>
      </c>
      <c r="U13" s="7">
        <v>22113159.311999999</v>
      </c>
      <c r="V13" s="7">
        <v>19883847.737</v>
      </c>
      <c r="W13" s="7">
        <v>20630202.316</v>
      </c>
      <c r="X13" s="7">
        <v>14955758.688999999</v>
      </c>
      <c r="Y13" s="7">
        <v>15751565.676000001</v>
      </c>
      <c r="Z13" s="7">
        <v>22523367.331</v>
      </c>
      <c r="AA13" s="7">
        <v>23231852.348999999</v>
      </c>
      <c r="AB13" s="7">
        <v>19207973.853999998</v>
      </c>
      <c r="AC13" s="7">
        <v>20470455.445999999</v>
      </c>
      <c r="AD13" s="7">
        <v>22699905.684999999</v>
      </c>
      <c r="AE13" s="7">
        <v>23669915.122000001</v>
      </c>
      <c r="AF13" s="7">
        <v>19909287.942000002</v>
      </c>
      <c r="AG13" s="7">
        <v>18647912.142000001</v>
      </c>
      <c r="AH13" s="7">
        <v>10310001.651000001</v>
      </c>
      <c r="AI13" s="7">
        <v>19307762.693</v>
      </c>
      <c r="AJ13" s="7">
        <v>14496025.619999999</v>
      </c>
      <c r="AK13" s="7">
        <v>17827735.160999998</v>
      </c>
      <c r="AL13" s="7">
        <v>21070539.447999999</v>
      </c>
      <c r="AM13" s="7">
        <v>19648538</v>
      </c>
      <c r="AN13" s="7">
        <v>25734613.381999999</v>
      </c>
      <c r="AO13" s="7"/>
    </row>
    <row r="14" spans="1:41" ht="15.6" x14ac:dyDescent="0.3">
      <c r="A14" s="27" t="s">
        <v>11</v>
      </c>
      <c r="B14" s="17">
        <v>1894171.8459999999</v>
      </c>
      <c r="C14" s="17">
        <v>2005345.3359999999</v>
      </c>
      <c r="D14" s="17">
        <v>1922136.861</v>
      </c>
      <c r="E14" s="17">
        <v>2011168.996</v>
      </c>
      <c r="F14" s="17">
        <v>2512828.7179999999</v>
      </c>
      <c r="G14" s="17">
        <v>2403954.648</v>
      </c>
      <c r="H14" s="17">
        <v>2216694.9079999998</v>
      </c>
      <c r="I14" s="17">
        <v>1872700.8729999999</v>
      </c>
      <c r="J14" s="17">
        <v>1142300.8330000001</v>
      </c>
      <c r="K14" s="17">
        <v>1168592.952</v>
      </c>
      <c r="L14" s="17">
        <v>1452247.064</v>
      </c>
      <c r="M14" s="17">
        <v>1436438.6710000001</v>
      </c>
      <c r="N14" s="17">
        <v>1086163.923</v>
      </c>
      <c r="O14" s="17">
        <v>1129714.054</v>
      </c>
      <c r="P14" s="17">
        <v>784925.76</v>
      </c>
      <c r="Q14" s="17">
        <v>1888561.517</v>
      </c>
      <c r="R14" s="17">
        <v>486390.64899999998</v>
      </c>
      <c r="S14" s="17">
        <v>424272.63699999999</v>
      </c>
      <c r="T14" s="17">
        <v>1172647.7649999999</v>
      </c>
      <c r="U14" s="17">
        <v>1092140.4739999999</v>
      </c>
      <c r="V14" s="17">
        <v>1145987.8259999999</v>
      </c>
      <c r="W14" s="17">
        <v>1526419.473</v>
      </c>
      <c r="X14" s="17">
        <v>1176787.405</v>
      </c>
      <c r="Y14" s="17">
        <v>1855346.5719999999</v>
      </c>
      <c r="Z14" s="17">
        <v>1816826.1329999999</v>
      </c>
      <c r="AA14" s="17">
        <v>1144698.8589999999</v>
      </c>
      <c r="AB14" s="17">
        <v>1388737.0530000001</v>
      </c>
      <c r="AC14" s="17">
        <v>2125983.6150000002</v>
      </c>
      <c r="AD14" s="17">
        <v>2440946.0809999998</v>
      </c>
      <c r="AE14" s="17">
        <v>2322016.5610000002</v>
      </c>
      <c r="AF14" s="17">
        <v>1789216.875</v>
      </c>
      <c r="AG14" s="17">
        <v>1965718.96</v>
      </c>
      <c r="AH14" s="17">
        <v>1695584.254</v>
      </c>
      <c r="AI14" s="17">
        <v>2263856.6150000002</v>
      </c>
      <c r="AJ14" s="17">
        <v>1649966.054</v>
      </c>
      <c r="AK14" s="17">
        <v>1914584.9569999999</v>
      </c>
      <c r="AL14" s="17">
        <v>1984177.2169999999</v>
      </c>
      <c r="AM14" s="17">
        <v>1844124.46</v>
      </c>
      <c r="AN14" s="17">
        <v>2639896.085</v>
      </c>
      <c r="AO14" s="17"/>
    </row>
    <row r="15" spans="1:41" ht="15.6" x14ac:dyDescent="0.3">
      <c r="A15" s="27" t="s">
        <v>12</v>
      </c>
      <c r="B15" s="17">
        <v>17602065.954</v>
      </c>
      <c r="C15" s="17">
        <v>15744911.075999999</v>
      </c>
      <c r="D15" s="17">
        <v>23160618.708000001</v>
      </c>
      <c r="E15" s="17">
        <v>19218443.079999998</v>
      </c>
      <c r="F15" s="17">
        <v>18671937.529999997</v>
      </c>
      <c r="G15" s="17">
        <v>24243055.780000001</v>
      </c>
      <c r="H15" s="17">
        <v>14551484.118000001</v>
      </c>
      <c r="I15" s="17">
        <v>11479295.331</v>
      </c>
      <c r="J15" s="17">
        <v>7297345.9840000002</v>
      </c>
      <c r="K15" s="17">
        <v>5995123.9359999998</v>
      </c>
      <c r="L15" s="17">
        <v>8150267.6869999999</v>
      </c>
      <c r="M15" s="17">
        <v>9066123.4350000005</v>
      </c>
      <c r="N15" s="17">
        <v>10577830.284</v>
      </c>
      <c r="O15" s="17">
        <v>12085717.687999999</v>
      </c>
      <c r="P15" s="17">
        <v>15942351.911</v>
      </c>
      <c r="Q15" s="17">
        <v>17166903.780000001</v>
      </c>
      <c r="R15" s="17">
        <v>13457287.494000001</v>
      </c>
      <c r="S15" s="17">
        <v>16911641.034000002</v>
      </c>
      <c r="T15" s="17">
        <v>24931208.546</v>
      </c>
      <c r="U15" s="17">
        <v>21021018.838</v>
      </c>
      <c r="V15" s="17">
        <v>18737859.910999998</v>
      </c>
      <c r="W15" s="17">
        <v>19103782.842999998</v>
      </c>
      <c r="X15" s="17">
        <v>13778971.284</v>
      </c>
      <c r="Y15" s="17">
        <v>13896219.103</v>
      </c>
      <c r="Z15" s="17">
        <v>20706541.199000001</v>
      </c>
      <c r="AA15" s="17">
        <v>22087153.489999998</v>
      </c>
      <c r="AB15" s="17">
        <v>17819236.800999999</v>
      </c>
      <c r="AC15" s="17">
        <v>18344471.829999998</v>
      </c>
      <c r="AD15" s="17">
        <v>20258959.603</v>
      </c>
      <c r="AE15" s="17">
        <v>21347898.561999999</v>
      </c>
      <c r="AF15" s="17">
        <v>18120071.067000002</v>
      </c>
      <c r="AG15" s="17">
        <v>16682193.182</v>
      </c>
      <c r="AH15" s="17">
        <v>8614417.3969999999</v>
      </c>
      <c r="AI15" s="17">
        <v>17043906.078000002</v>
      </c>
      <c r="AJ15" s="17">
        <v>12846059.566</v>
      </c>
      <c r="AK15" s="17">
        <v>15913150.204</v>
      </c>
      <c r="AL15" s="17">
        <v>19086362.230999999</v>
      </c>
      <c r="AM15" s="17">
        <v>17804413.540999997</v>
      </c>
      <c r="AN15" s="17">
        <v>23094717.296999998</v>
      </c>
      <c r="AO15" s="17"/>
    </row>
    <row r="16" spans="1:41" ht="15.6" x14ac:dyDescent="0.3">
      <c r="A16" s="27" t="s">
        <v>13</v>
      </c>
      <c r="B16" s="17">
        <v>0</v>
      </c>
      <c r="C16" s="17">
        <v>0</v>
      </c>
      <c r="D16" s="17">
        <v>0</v>
      </c>
      <c r="E16" s="17">
        <v>2.073</v>
      </c>
      <c r="F16" s="17">
        <v>2843.6869999999999</v>
      </c>
      <c r="G16" s="17">
        <v>0</v>
      </c>
      <c r="H16" s="17">
        <v>0</v>
      </c>
      <c r="I16" s="17">
        <v>0</v>
      </c>
      <c r="J16" s="17">
        <v>1326.4559999999999</v>
      </c>
      <c r="K16" s="17">
        <v>0</v>
      </c>
      <c r="L16" s="17">
        <v>0</v>
      </c>
      <c r="M16" s="17">
        <v>0</v>
      </c>
      <c r="N16" s="17">
        <v>0</v>
      </c>
      <c r="O16" s="17">
        <v>0</v>
      </c>
      <c r="P16" s="17">
        <v>1490.912</v>
      </c>
      <c r="Q16" s="17">
        <v>0</v>
      </c>
      <c r="R16" s="17">
        <v>0</v>
      </c>
      <c r="S16" s="17">
        <v>0</v>
      </c>
      <c r="T16" s="17">
        <v>86.381</v>
      </c>
      <c r="U16" s="17">
        <v>0</v>
      </c>
      <c r="V16" s="17">
        <v>0</v>
      </c>
      <c r="W16" s="17">
        <v>0</v>
      </c>
      <c r="X16" s="17">
        <v>403.87900000000002</v>
      </c>
      <c r="Y16" s="17">
        <v>22222.999</v>
      </c>
      <c r="Z16" s="17">
        <v>0</v>
      </c>
      <c r="AA16" s="17">
        <v>0</v>
      </c>
      <c r="AB16" s="17">
        <v>0</v>
      </c>
      <c r="AC16" s="17">
        <v>0</v>
      </c>
      <c r="AD16" s="17">
        <v>0</v>
      </c>
      <c r="AE16" s="17">
        <v>660.91300000000001</v>
      </c>
      <c r="AF16" s="17">
        <v>0</v>
      </c>
      <c r="AG16" s="17">
        <v>0</v>
      </c>
      <c r="AH16" s="17">
        <v>0</v>
      </c>
      <c r="AI16" s="17">
        <v>60.167999999999999</v>
      </c>
      <c r="AJ16" s="17">
        <v>0</v>
      </c>
      <c r="AK16" s="17">
        <v>0</v>
      </c>
      <c r="AL16" s="17">
        <v>125.97199999999999</v>
      </c>
      <c r="AM16" s="17">
        <v>3827.5819999999999</v>
      </c>
      <c r="AN16" s="17">
        <v>0</v>
      </c>
      <c r="AO16" s="17"/>
    </row>
    <row r="17" spans="1:41" ht="15.6" x14ac:dyDescent="0.3">
      <c r="A17" s="27" t="s">
        <v>14</v>
      </c>
      <c r="B17" s="17">
        <v>17602065.954</v>
      </c>
      <c r="C17" s="17">
        <v>15744911.075999999</v>
      </c>
      <c r="D17" s="17">
        <v>23160618.708000001</v>
      </c>
      <c r="E17" s="17">
        <v>19218441.006999999</v>
      </c>
      <c r="F17" s="17">
        <v>18669093.842999998</v>
      </c>
      <c r="G17" s="17">
        <v>24243055.780000001</v>
      </c>
      <c r="H17" s="17">
        <v>14551484.118000001</v>
      </c>
      <c r="I17" s="17">
        <v>11479295.331</v>
      </c>
      <c r="J17" s="17">
        <v>7296019.5279999999</v>
      </c>
      <c r="K17" s="17">
        <v>5995123.9359999998</v>
      </c>
      <c r="L17" s="17">
        <v>8150267.6869999999</v>
      </c>
      <c r="M17" s="17">
        <v>9066123.4350000005</v>
      </c>
      <c r="N17" s="17">
        <v>10577830.284</v>
      </c>
      <c r="O17" s="17">
        <v>12085717.687999999</v>
      </c>
      <c r="P17" s="17">
        <v>15940860.999</v>
      </c>
      <c r="Q17" s="17">
        <v>17166903.780000001</v>
      </c>
      <c r="R17" s="17">
        <v>13457287.494000001</v>
      </c>
      <c r="S17" s="17">
        <v>16911641.034000002</v>
      </c>
      <c r="T17" s="17">
        <v>24931122.164999999</v>
      </c>
      <c r="U17" s="17">
        <v>21021018.838</v>
      </c>
      <c r="V17" s="17">
        <v>18737859.910999998</v>
      </c>
      <c r="W17" s="17">
        <v>19103782.842999998</v>
      </c>
      <c r="X17" s="17">
        <v>13778567.404999999</v>
      </c>
      <c r="Y17" s="17">
        <v>13873996.104</v>
      </c>
      <c r="Z17" s="17">
        <v>20706541.199000001</v>
      </c>
      <c r="AA17" s="17">
        <v>22087153.489999998</v>
      </c>
      <c r="AB17" s="17">
        <v>17819236.800999999</v>
      </c>
      <c r="AC17" s="17">
        <v>18344471.829999998</v>
      </c>
      <c r="AD17" s="17">
        <v>20258959.603</v>
      </c>
      <c r="AE17" s="17">
        <v>21347237.649</v>
      </c>
      <c r="AF17" s="17">
        <v>18120071.067000002</v>
      </c>
      <c r="AG17" s="17">
        <v>16682193.182</v>
      </c>
      <c r="AH17" s="17">
        <v>8614417.3969999999</v>
      </c>
      <c r="AI17" s="17">
        <v>17043845.91</v>
      </c>
      <c r="AJ17" s="17">
        <v>12846059.566</v>
      </c>
      <c r="AK17" s="17">
        <v>15913150.204</v>
      </c>
      <c r="AL17" s="17">
        <v>19086236.259</v>
      </c>
      <c r="AM17" s="17">
        <v>17800585.958999999</v>
      </c>
      <c r="AN17" s="17">
        <v>23094717.296999998</v>
      </c>
      <c r="AO17" s="17"/>
    </row>
    <row r="18" spans="1:41" s="23" customFormat="1" ht="15.6" x14ac:dyDescent="0.3">
      <c r="A18" s="24" t="s">
        <v>15</v>
      </c>
      <c r="B18" s="7">
        <v>2122108.77</v>
      </c>
      <c r="C18" s="7">
        <v>3021609.4780000001</v>
      </c>
      <c r="D18" s="7">
        <v>1527588.4939999999</v>
      </c>
      <c r="E18" s="7">
        <v>1283662.1950000001</v>
      </c>
      <c r="F18" s="7">
        <v>2005633.798</v>
      </c>
      <c r="G18" s="7">
        <v>1755525.558</v>
      </c>
      <c r="H18" s="7">
        <v>1562001.834</v>
      </c>
      <c r="I18" s="7">
        <v>4434914.0290000001</v>
      </c>
      <c r="J18" s="7">
        <v>3828507.4559999998</v>
      </c>
      <c r="K18" s="7">
        <v>4113277.8489999999</v>
      </c>
      <c r="L18" s="7">
        <v>3469974.227</v>
      </c>
      <c r="M18" s="7">
        <v>2948820.892</v>
      </c>
      <c r="N18" s="7">
        <v>5236011.4780000001</v>
      </c>
      <c r="O18" s="7">
        <v>4209026.9800000004</v>
      </c>
      <c r="P18" s="7">
        <v>3824986.12</v>
      </c>
      <c r="Q18" s="7">
        <v>3359690.5780000002</v>
      </c>
      <c r="R18" s="7">
        <v>3287424.5839999998</v>
      </c>
      <c r="S18" s="7">
        <v>3216637.6009999998</v>
      </c>
      <c r="T18" s="7">
        <v>3970143.98</v>
      </c>
      <c r="U18" s="7">
        <v>3412314.6</v>
      </c>
      <c r="V18" s="7">
        <v>1115590.973</v>
      </c>
      <c r="W18" s="7">
        <v>2997071.2119999998</v>
      </c>
      <c r="X18" s="7">
        <v>2057854.8940000001</v>
      </c>
      <c r="Y18" s="7">
        <v>4957576.3269999996</v>
      </c>
      <c r="Z18" s="7">
        <v>1314884.8119999999</v>
      </c>
      <c r="AA18" s="7">
        <v>1985167.433</v>
      </c>
      <c r="AB18" s="7">
        <v>1173448.3999999999</v>
      </c>
      <c r="AC18" s="7">
        <v>2042540.7930000001</v>
      </c>
      <c r="AD18" s="7">
        <v>1795082.4350000001</v>
      </c>
      <c r="AE18" s="7">
        <v>3972880.9810000001</v>
      </c>
      <c r="AF18" s="7">
        <v>2715021.3790000002</v>
      </c>
      <c r="AG18" s="7">
        <v>2360024.7859999998</v>
      </c>
      <c r="AH18" s="7">
        <v>2673276.0830000001</v>
      </c>
      <c r="AI18" s="7">
        <v>4346605.6229999997</v>
      </c>
      <c r="AJ18" s="7">
        <v>5633721.46</v>
      </c>
      <c r="AK18" s="7">
        <v>1898075.585</v>
      </c>
      <c r="AL18" s="7">
        <v>1382370.987</v>
      </c>
      <c r="AM18" s="7">
        <v>1667413.966</v>
      </c>
      <c r="AN18" s="7">
        <v>2331946.8849999998</v>
      </c>
      <c r="AO18" s="7"/>
    </row>
    <row r="19" spans="1:41" ht="15.6" x14ac:dyDescent="0.3">
      <c r="A19" s="27" t="s">
        <v>16</v>
      </c>
      <c r="B19" s="17">
        <v>790973.54</v>
      </c>
      <c r="C19" s="17">
        <v>1108063.818</v>
      </c>
      <c r="D19" s="17">
        <v>934898.58700000006</v>
      </c>
      <c r="E19" s="17">
        <v>896193.09</v>
      </c>
      <c r="F19" s="17">
        <v>1519471.5719999999</v>
      </c>
      <c r="G19" s="17">
        <v>905893.43700000003</v>
      </c>
      <c r="H19" s="17">
        <v>1104645.7420000001</v>
      </c>
      <c r="I19" s="17">
        <v>2540296.7119999998</v>
      </c>
      <c r="J19" s="17">
        <v>2266148.5269999998</v>
      </c>
      <c r="K19" s="17">
        <v>2115982.1940000001</v>
      </c>
      <c r="L19" s="17">
        <v>2124885.0669999998</v>
      </c>
      <c r="M19" s="17">
        <v>976958.81900000002</v>
      </c>
      <c r="N19" s="17">
        <v>3958589.5440000002</v>
      </c>
      <c r="O19" s="17">
        <v>3629026.0550000002</v>
      </c>
      <c r="P19" s="17">
        <v>3145822.3829999999</v>
      </c>
      <c r="Q19" s="17">
        <v>1198255.7590000001</v>
      </c>
      <c r="R19" s="17">
        <v>2441572.3289999999</v>
      </c>
      <c r="S19" s="17">
        <v>1990030.92</v>
      </c>
      <c r="T19" s="17">
        <v>2828896.2110000001</v>
      </c>
      <c r="U19" s="17">
        <v>2654017.9300000002</v>
      </c>
      <c r="V19" s="17">
        <v>607636.245</v>
      </c>
      <c r="W19" s="17">
        <v>2452927.173</v>
      </c>
      <c r="X19" s="17">
        <v>1172281.7709999999</v>
      </c>
      <c r="Y19" s="17">
        <v>4448777.9919999996</v>
      </c>
      <c r="Z19" s="17">
        <v>1054043.392</v>
      </c>
      <c r="AA19" s="17">
        <v>1660008.16</v>
      </c>
      <c r="AB19" s="17">
        <v>777742.93700000003</v>
      </c>
      <c r="AC19" s="17">
        <v>1279957.5819999999</v>
      </c>
      <c r="AD19" s="17">
        <v>1437970.2220000001</v>
      </c>
      <c r="AE19" s="17">
        <v>3555157.6120000002</v>
      </c>
      <c r="AF19" s="17">
        <v>1795829.5290000001</v>
      </c>
      <c r="AG19" s="17">
        <v>1065796.9809999999</v>
      </c>
      <c r="AH19" s="17">
        <v>2202631.3259999999</v>
      </c>
      <c r="AI19" s="17">
        <v>3776512.338</v>
      </c>
      <c r="AJ19" s="17">
        <v>3929672.0260000001</v>
      </c>
      <c r="AK19" s="17">
        <v>1605816.4909999999</v>
      </c>
      <c r="AL19" s="17">
        <v>764817.92500000005</v>
      </c>
      <c r="AM19" s="17">
        <v>1245232.7220000001</v>
      </c>
      <c r="AN19" s="17">
        <v>1883122.727</v>
      </c>
      <c r="AO19" s="17"/>
    </row>
    <row r="20" spans="1:41" ht="15.6" x14ac:dyDescent="0.3">
      <c r="A20" s="27" t="s">
        <v>17</v>
      </c>
      <c r="B20" s="17">
        <v>1331135.23</v>
      </c>
      <c r="C20" s="17">
        <v>1913545.659</v>
      </c>
      <c r="D20" s="17">
        <v>592689.90700000001</v>
      </c>
      <c r="E20" s="17">
        <v>387469.10499999998</v>
      </c>
      <c r="F20" s="17">
        <v>486162.22600000002</v>
      </c>
      <c r="G20" s="17">
        <v>849632.12100000004</v>
      </c>
      <c r="H20" s="17">
        <v>457356.09299999999</v>
      </c>
      <c r="I20" s="17">
        <v>1894617.3160000001</v>
      </c>
      <c r="J20" s="17">
        <v>1562358.929</v>
      </c>
      <c r="K20" s="17">
        <v>1997295.655</v>
      </c>
      <c r="L20" s="17">
        <v>1345089.16</v>
      </c>
      <c r="M20" s="17">
        <v>1971862.0719999999</v>
      </c>
      <c r="N20" s="17">
        <v>1277421.9339999999</v>
      </c>
      <c r="O20" s="17">
        <v>580000.92500000005</v>
      </c>
      <c r="P20" s="17">
        <v>679163.73699999996</v>
      </c>
      <c r="Q20" s="17">
        <v>2161434.8190000001</v>
      </c>
      <c r="R20" s="17">
        <v>845852.255</v>
      </c>
      <c r="S20" s="17">
        <v>1226606.6810000001</v>
      </c>
      <c r="T20" s="17">
        <v>1141247.7690000001</v>
      </c>
      <c r="U20" s="17">
        <v>758296.66899999999</v>
      </c>
      <c r="V20" s="17">
        <v>507954.728</v>
      </c>
      <c r="W20" s="17">
        <v>544144.03899999999</v>
      </c>
      <c r="X20" s="17">
        <v>885573.12300000002</v>
      </c>
      <c r="Y20" s="17">
        <v>508798.33500000002</v>
      </c>
      <c r="Z20" s="17">
        <v>260841.42</v>
      </c>
      <c r="AA20" s="17">
        <v>325159.27399999998</v>
      </c>
      <c r="AB20" s="17">
        <v>395705.46299999999</v>
      </c>
      <c r="AC20" s="17">
        <v>762583.21</v>
      </c>
      <c r="AD20" s="17">
        <v>357112.21299999999</v>
      </c>
      <c r="AE20" s="17">
        <v>417723.37</v>
      </c>
      <c r="AF20" s="17">
        <v>919191.85</v>
      </c>
      <c r="AG20" s="17">
        <v>1294227.804</v>
      </c>
      <c r="AH20" s="17">
        <v>470644.75699999998</v>
      </c>
      <c r="AI20" s="17">
        <v>570093.28500000003</v>
      </c>
      <c r="AJ20" s="17">
        <v>1704049.4339999999</v>
      </c>
      <c r="AK20" s="17">
        <v>292259.09399999998</v>
      </c>
      <c r="AL20" s="17">
        <v>617553.06200000003</v>
      </c>
      <c r="AM20" s="17">
        <v>422181.24400000001</v>
      </c>
      <c r="AN20" s="17">
        <v>448824.158</v>
      </c>
      <c r="AO20" s="17"/>
    </row>
    <row r="21" spans="1:41" s="23" customFormat="1" ht="15.6" x14ac:dyDescent="0.3">
      <c r="A21" s="24" t="s">
        <v>18</v>
      </c>
      <c r="B21" s="7">
        <v>1731320.9380000001</v>
      </c>
      <c r="C21" s="7">
        <v>204726.97099999999</v>
      </c>
      <c r="D21" s="7">
        <v>3822264.5789999999</v>
      </c>
      <c r="E21" s="7">
        <v>1826765.675</v>
      </c>
      <c r="F21" s="7">
        <v>902230.43500000006</v>
      </c>
      <c r="G21" s="7">
        <v>3261982.0830000001</v>
      </c>
      <c r="H21" s="7">
        <v>794042.978</v>
      </c>
      <c r="I21" s="7">
        <v>3256080.6809999999</v>
      </c>
      <c r="J21" s="7">
        <v>1749465.7490000001</v>
      </c>
      <c r="K21" s="7">
        <v>3383850.057</v>
      </c>
      <c r="L21" s="7">
        <v>1167214.618</v>
      </c>
      <c r="M21" s="7">
        <v>889332.09499999997</v>
      </c>
      <c r="N21" s="7">
        <v>2037530.0079999999</v>
      </c>
      <c r="O21" s="7">
        <v>2183441.341</v>
      </c>
      <c r="P21" s="7">
        <v>4493893.3049999997</v>
      </c>
      <c r="Q21" s="7">
        <v>872160.67599999998</v>
      </c>
      <c r="R21" s="7">
        <v>1774969.7860000001</v>
      </c>
      <c r="S21" s="7">
        <v>5098229.2</v>
      </c>
      <c r="T21" s="7">
        <v>863153.97</v>
      </c>
      <c r="U21" s="7">
        <v>6026712.1900000004</v>
      </c>
      <c r="V21" s="7">
        <v>1995680.1769999999</v>
      </c>
      <c r="W21" s="7">
        <v>1318931.7279999999</v>
      </c>
      <c r="X21" s="7">
        <v>4060361.8</v>
      </c>
      <c r="Y21" s="7">
        <v>401873.86499999999</v>
      </c>
      <c r="Z21" s="7">
        <v>1317428.01</v>
      </c>
      <c r="AA21" s="7">
        <v>2686230.8139999998</v>
      </c>
      <c r="AB21" s="7">
        <v>3017998.2519999999</v>
      </c>
      <c r="AC21" s="7">
        <v>1984836.192</v>
      </c>
      <c r="AD21" s="7">
        <v>2846519.4989999998</v>
      </c>
      <c r="AE21" s="7">
        <v>2126555.5970000001</v>
      </c>
      <c r="AF21" s="7">
        <v>2839193.3659999999</v>
      </c>
      <c r="AG21" s="7">
        <v>2419367.5610000002</v>
      </c>
      <c r="AH21" s="7">
        <v>4765292.0070000002</v>
      </c>
      <c r="AI21" s="7">
        <v>3903465.2820000001</v>
      </c>
      <c r="AJ21" s="7">
        <v>2561891.5989999999</v>
      </c>
      <c r="AK21" s="7">
        <v>4020912.5660000001</v>
      </c>
      <c r="AL21" s="7">
        <v>2243814.2599999998</v>
      </c>
      <c r="AM21" s="7">
        <v>788160.38</v>
      </c>
      <c r="AN21" s="7">
        <v>2053573.395</v>
      </c>
      <c r="AO21" s="7"/>
    </row>
    <row r="22" spans="1:41" ht="15.6" x14ac:dyDescent="0.3">
      <c r="A22" s="27" t="s">
        <v>19</v>
      </c>
      <c r="B22" s="17">
        <v>31143.793000000001</v>
      </c>
      <c r="C22" s="17">
        <v>10443.484</v>
      </c>
      <c r="D22" s="17">
        <v>59973.457000000002</v>
      </c>
      <c r="E22" s="17">
        <v>12831.925999999999</v>
      </c>
      <c r="F22" s="17">
        <v>133443.954</v>
      </c>
      <c r="G22" s="17">
        <v>25839.107</v>
      </c>
      <c r="H22" s="17">
        <v>15915.656999999999</v>
      </c>
      <c r="I22" s="17">
        <v>150277.342</v>
      </c>
      <c r="J22" s="17">
        <v>8434.4959999999992</v>
      </c>
      <c r="K22" s="17">
        <v>84979.076000000001</v>
      </c>
      <c r="L22" s="17">
        <v>401694.277</v>
      </c>
      <c r="M22" s="17">
        <v>77382.298999999999</v>
      </c>
      <c r="N22" s="17">
        <v>0</v>
      </c>
      <c r="O22" s="17">
        <v>119710.173</v>
      </c>
      <c r="P22" s="17">
        <v>35750.847999999998</v>
      </c>
      <c r="Q22" s="17">
        <v>25656.495999999999</v>
      </c>
      <c r="R22" s="17">
        <v>90133.73</v>
      </c>
      <c r="S22" s="17">
        <v>19701.219000000001</v>
      </c>
      <c r="T22" s="17">
        <v>29088.491000000002</v>
      </c>
      <c r="U22" s="17">
        <v>7779.3530000000001</v>
      </c>
      <c r="V22" s="17">
        <v>69606.987999999998</v>
      </c>
      <c r="W22" s="17">
        <v>23497.38</v>
      </c>
      <c r="X22" s="17">
        <v>48257.567000000003</v>
      </c>
      <c r="Y22" s="17">
        <v>4923.5370000000003</v>
      </c>
      <c r="Z22" s="17">
        <v>51671.199999999997</v>
      </c>
      <c r="AA22" s="17">
        <v>217477.94200000001</v>
      </c>
      <c r="AB22" s="17">
        <v>77751.895000000004</v>
      </c>
      <c r="AC22" s="17">
        <v>17329.797999999999</v>
      </c>
      <c r="AD22" s="17">
        <v>75963.785000000003</v>
      </c>
      <c r="AE22" s="17">
        <v>48961.182999999997</v>
      </c>
      <c r="AF22" s="17">
        <v>69706.543999999994</v>
      </c>
      <c r="AG22" s="17">
        <v>167894.60699999999</v>
      </c>
      <c r="AH22" s="17">
        <v>191165.99</v>
      </c>
      <c r="AI22" s="17">
        <v>156294.59</v>
      </c>
      <c r="AJ22" s="17">
        <v>175483.413</v>
      </c>
      <c r="AK22" s="17">
        <v>1918881.7139999999</v>
      </c>
      <c r="AL22" s="17">
        <v>141140.1</v>
      </c>
      <c r="AM22" s="17">
        <v>237929.83300000001</v>
      </c>
      <c r="AN22" s="17">
        <v>239226.799</v>
      </c>
      <c r="AO22" s="17"/>
    </row>
    <row r="23" spans="1:41" ht="15.6" x14ac:dyDescent="0.3">
      <c r="A23" s="27" t="s">
        <v>49</v>
      </c>
      <c r="B23" s="17">
        <v>1343865.0320000001</v>
      </c>
      <c r="C23" s="17">
        <v>130150.54300000001</v>
      </c>
      <c r="D23" s="17">
        <v>3126138.142</v>
      </c>
      <c r="E23" s="17">
        <v>1256537.7549999999</v>
      </c>
      <c r="F23" s="17">
        <v>252917.37400000001</v>
      </c>
      <c r="G23" s="17">
        <v>1753785.162</v>
      </c>
      <c r="H23" s="17">
        <v>337086.26500000001</v>
      </c>
      <c r="I23" s="17">
        <v>1360633.4349999998</v>
      </c>
      <c r="J23" s="17">
        <v>1120245.6359999999</v>
      </c>
      <c r="K23" s="17">
        <v>2630067.5500000003</v>
      </c>
      <c r="L23" s="17">
        <v>302008.39600000001</v>
      </c>
      <c r="M23" s="17">
        <v>197011.285</v>
      </c>
      <c r="N23" s="17">
        <v>1138001.639</v>
      </c>
      <c r="O23" s="17">
        <v>1426540.425</v>
      </c>
      <c r="P23" s="17">
        <v>4098722.0289999996</v>
      </c>
      <c r="Q23" s="17">
        <v>121194.152</v>
      </c>
      <c r="R23" s="17">
        <v>1284299.2220000001</v>
      </c>
      <c r="S23" s="17">
        <v>4478495.5820000004</v>
      </c>
      <c r="T23" s="17">
        <v>241564.61900000001</v>
      </c>
      <c r="U23" s="17">
        <v>1817673.848</v>
      </c>
      <c r="V23" s="17">
        <v>1432789.824</v>
      </c>
      <c r="W23" s="17">
        <v>730113.97600000002</v>
      </c>
      <c r="X23" s="17">
        <v>3532426.6379999998</v>
      </c>
      <c r="Y23" s="17">
        <v>80198.665000000008</v>
      </c>
      <c r="Z23" s="17">
        <v>853362.44400000002</v>
      </c>
      <c r="AA23" s="17">
        <v>1811627.4070000001</v>
      </c>
      <c r="AB23" s="17">
        <v>2530751.9470000002</v>
      </c>
      <c r="AC23" s="17">
        <v>984913.18099999998</v>
      </c>
      <c r="AD23" s="17">
        <v>1428845.5790000001</v>
      </c>
      <c r="AE23" s="17">
        <v>1476265.179</v>
      </c>
      <c r="AF23" s="17">
        <v>2013351.8419999999</v>
      </c>
      <c r="AG23" s="17">
        <v>1747534.504</v>
      </c>
      <c r="AH23" s="17">
        <v>3457729.29</v>
      </c>
      <c r="AI23" s="17">
        <v>1546267.8870000001</v>
      </c>
      <c r="AJ23" s="17">
        <v>726988.66100000008</v>
      </c>
      <c r="AK23" s="17">
        <v>1719622.3020000001</v>
      </c>
      <c r="AL23" s="17">
        <v>1742697.058</v>
      </c>
      <c r="AM23" s="17">
        <v>260535.223</v>
      </c>
      <c r="AN23" s="17">
        <v>1347882.91</v>
      </c>
      <c r="AO23" s="17"/>
    </row>
    <row r="24" spans="1:41" ht="15.6" x14ac:dyDescent="0.3">
      <c r="A24" s="27" t="s">
        <v>20</v>
      </c>
      <c r="B24" s="17">
        <v>1200312.7790000001</v>
      </c>
      <c r="C24" s="17">
        <v>107094.296</v>
      </c>
      <c r="D24" s="17">
        <v>2908270.804</v>
      </c>
      <c r="E24" s="17">
        <v>883701.21299999999</v>
      </c>
      <c r="F24" s="17">
        <v>250299.571</v>
      </c>
      <c r="G24" s="17">
        <v>1348127.111</v>
      </c>
      <c r="H24" s="17">
        <v>322473.266</v>
      </c>
      <c r="I24" s="17">
        <v>1346905.2849999999</v>
      </c>
      <c r="J24" s="17">
        <v>1118044.8049999999</v>
      </c>
      <c r="K24" s="17">
        <v>2626407.6140000001</v>
      </c>
      <c r="L24" s="17">
        <v>297018.45699999999</v>
      </c>
      <c r="M24" s="17">
        <v>183596.73300000001</v>
      </c>
      <c r="N24" s="17">
        <v>1138001.639</v>
      </c>
      <c r="O24" s="17">
        <v>1322383.821</v>
      </c>
      <c r="P24" s="17">
        <v>4089696.5869999998</v>
      </c>
      <c r="Q24" s="17">
        <v>121034.133</v>
      </c>
      <c r="R24" s="17">
        <v>1263614.263</v>
      </c>
      <c r="S24" s="17">
        <v>4472974.1160000004</v>
      </c>
      <c r="T24" s="17">
        <v>235764.51300000001</v>
      </c>
      <c r="U24" s="17">
        <v>1817673.848</v>
      </c>
      <c r="V24" s="17">
        <v>1432789.824</v>
      </c>
      <c r="W24" s="17">
        <v>730113.97600000002</v>
      </c>
      <c r="X24" s="17">
        <v>3412265.3339999998</v>
      </c>
      <c r="Y24" s="17">
        <v>79206.395000000004</v>
      </c>
      <c r="Z24" s="17">
        <v>808267.92700000003</v>
      </c>
      <c r="AA24" s="17">
        <v>1772458.0560000001</v>
      </c>
      <c r="AB24" s="17">
        <v>2530751.9470000002</v>
      </c>
      <c r="AC24" s="17">
        <v>979911.11</v>
      </c>
      <c r="AD24" s="17">
        <v>1425842.513</v>
      </c>
      <c r="AE24" s="17">
        <v>1458811.3470000001</v>
      </c>
      <c r="AF24" s="17">
        <v>2013351.8419999999</v>
      </c>
      <c r="AG24" s="17">
        <v>1744707.92</v>
      </c>
      <c r="AH24" s="17">
        <v>3457729.29</v>
      </c>
      <c r="AI24" s="17">
        <v>1500188.2620000001</v>
      </c>
      <c r="AJ24" s="17">
        <v>713238.49100000004</v>
      </c>
      <c r="AK24" s="17">
        <v>1710341.7660000001</v>
      </c>
      <c r="AL24" s="17">
        <v>1740694.2760000001</v>
      </c>
      <c r="AM24" s="17">
        <v>254547.12599999999</v>
      </c>
      <c r="AN24" s="17">
        <v>1320574.193</v>
      </c>
      <c r="AO24" s="17"/>
    </row>
    <row r="25" spans="1:41" ht="15.6" x14ac:dyDescent="0.3">
      <c r="A25" s="27" t="s">
        <v>21</v>
      </c>
      <c r="B25" s="17">
        <v>143552.253</v>
      </c>
      <c r="C25" s="17">
        <v>23056.246999999999</v>
      </c>
      <c r="D25" s="17">
        <v>217867.33799999999</v>
      </c>
      <c r="E25" s="17">
        <v>372836.54200000002</v>
      </c>
      <c r="F25" s="17">
        <v>2617.8029999999999</v>
      </c>
      <c r="G25" s="17">
        <v>405658.05099999998</v>
      </c>
      <c r="H25" s="17">
        <v>14612.999</v>
      </c>
      <c r="I25" s="17">
        <v>13728.15</v>
      </c>
      <c r="J25" s="17">
        <v>2200.8310000000001</v>
      </c>
      <c r="K25" s="17">
        <v>3659.9360000000001</v>
      </c>
      <c r="L25" s="17">
        <v>4989.9390000000003</v>
      </c>
      <c r="M25" s="17">
        <v>13414.552</v>
      </c>
      <c r="N25" s="17">
        <v>0</v>
      </c>
      <c r="O25" s="17">
        <v>104156.60400000001</v>
      </c>
      <c r="P25" s="17">
        <v>9025.4419999999991</v>
      </c>
      <c r="Q25" s="17">
        <v>160.01900000000001</v>
      </c>
      <c r="R25" s="17">
        <v>20684.958999999999</v>
      </c>
      <c r="S25" s="17">
        <v>5521.4660000000003</v>
      </c>
      <c r="T25" s="17">
        <v>5800.1059999999998</v>
      </c>
      <c r="U25" s="17">
        <v>0</v>
      </c>
      <c r="V25" s="17">
        <v>0</v>
      </c>
      <c r="W25" s="17">
        <v>0</v>
      </c>
      <c r="X25" s="17">
        <v>120161.304</v>
      </c>
      <c r="Y25" s="17">
        <v>992.27</v>
      </c>
      <c r="Z25" s="17">
        <v>45094.517</v>
      </c>
      <c r="AA25" s="17">
        <v>39169.351000000002</v>
      </c>
      <c r="AB25" s="17">
        <v>0</v>
      </c>
      <c r="AC25" s="17">
        <v>5002.0709999999999</v>
      </c>
      <c r="AD25" s="17">
        <v>3003.0659999999998</v>
      </c>
      <c r="AE25" s="17">
        <v>17453.831999999999</v>
      </c>
      <c r="AF25" s="17">
        <v>0</v>
      </c>
      <c r="AG25" s="17">
        <v>2826.5839999999998</v>
      </c>
      <c r="AH25" s="17">
        <v>0</v>
      </c>
      <c r="AI25" s="17">
        <v>46079.625</v>
      </c>
      <c r="AJ25" s="17">
        <v>13750.17</v>
      </c>
      <c r="AK25" s="17">
        <v>9280.5360000000001</v>
      </c>
      <c r="AL25" s="17">
        <v>2002.7819999999999</v>
      </c>
      <c r="AM25" s="17">
        <v>5988.0969999999998</v>
      </c>
      <c r="AN25" s="17">
        <v>27308.717000000001</v>
      </c>
      <c r="AO25" s="17"/>
    </row>
    <row r="26" spans="1:41" ht="15.6" x14ac:dyDescent="0.3">
      <c r="A26" s="27" t="s">
        <v>22</v>
      </c>
      <c r="B26" s="17">
        <v>356312.11300000001</v>
      </c>
      <c r="C26" s="17">
        <v>64132.944000000003</v>
      </c>
      <c r="D26" s="17">
        <v>636152.98100000003</v>
      </c>
      <c r="E26" s="17">
        <v>557395.99300000002</v>
      </c>
      <c r="F26" s="17">
        <v>515869.10700000002</v>
      </c>
      <c r="G26" s="17">
        <v>1482357.814</v>
      </c>
      <c r="H26" s="17">
        <v>441041.05699999997</v>
      </c>
      <c r="I26" s="17">
        <v>1745169.905</v>
      </c>
      <c r="J26" s="17">
        <v>620785.61600000004</v>
      </c>
      <c r="K26" s="17">
        <v>668803.43099999998</v>
      </c>
      <c r="L26" s="17">
        <v>463511.94400000002</v>
      </c>
      <c r="M26" s="17">
        <v>614938.51100000006</v>
      </c>
      <c r="N26" s="17">
        <v>899528.37</v>
      </c>
      <c r="O26" s="17">
        <v>637190.74399999995</v>
      </c>
      <c r="P26" s="17">
        <v>359420.42800000001</v>
      </c>
      <c r="Q26" s="17">
        <v>725310.027</v>
      </c>
      <c r="R26" s="17">
        <v>400536.83500000002</v>
      </c>
      <c r="S26" s="17">
        <v>600032.39899999998</v>
      </c>
      <c r="T26" s="17">
        <v>592500.85900000005</v>
      </c>
      <c r="U26" s="17">
        <v>4201258.99</v>
      </c>
      <c r="V26" s="17">
        <v>493283.36499999999</v>
      </c>
      <c r="W26" s="17">
        <v>565320.37199999997</v>
      </c>
      <c r="X26" s="17">
        <v>479677.59499999997</v>
      </c>
      <c r="Y26" s="17">
        <v>316751.66399999999</v>
      </c>
      <c r="Z26" s="17">
        <v>412394.36599999998</v>
      </c>
      <c r="AA26" s="17">
        <v>657125.46499999997</v>
      </c>
      <c r="AB26" s="17">
        <v>409494.41</v>
      </c>
      <c r="AC26" s="17">
        <v>982593.21200000006</v>
      </c>
      <c r="AD26" s="17">
        <v>1341710.135</v>
      </c>
      <c r="AE26" s="17">
        <v>601329.23400000005</v>
      </c>
      <c r="AF26" s="17">
        <v>756134.98</v>
      </c>
      <c r="AG26" s="17">
        <v>503938.451</v>
      </c>
      <c r="AH26" s="17">
        <v>1116396.7279999999</v>
      </c>
      <c r="AI26" s="17">
        <v>2200902.8050000002</v>
      </c>
      <c r="AJ26" s="17">
        <v>1659419.5260000001</v>
      </c>
      <c r="AK26" s="17">
        <v>382408.55</v>
      </c>
      <c r="AL26" s="17">
        <v>359977.10200000001</v>
      </c>
      <c r="AM26" s="17">
        <v>289695.32299999997</v>
      </c>
      <c r="AN26" s="17">
        <v>466463.68599999999</v>
      </c>
      <c r="AO26" s="17"/>
    </row>
    <row r="27" spans="1:41" s="23" customFormat="1" ht="15.6" x14ac:dyDescent="0.3">
      <c r="A27" s="24" t="s">
        <v>23</v>
      </c>
      <c r="B27" s="7">
        <v>6973819.2769999998</v>
      </c>
      <c r="C27" s="7">
        <v>11351193.416999999</v>
      </c>
      <c r="D27" s="7">
        <v>15943157.263</v>
      </c>
      <c r="E27" s="7">
        <v>12182914.437999999</v>
      </c>
      <c r="F27" s="7">
        <v>15266860.130999999</v>
      </c>
      <c r="G27" s="7">
        <v>12468278.057</v>
      </c>
      <c r="H27" s="7">
        <v>12647644.356000001</v>
      </c>
      <c r="I27" s="7">
        <v>14794683.024</v>
      </c>
      <c r="J27" s="7">
        <v>14099181.909</v>
      </c>
      <c r="K27" s="7">
        <v>12855225.732000001</v>
      </c>
      <c r="L27" s="7">
        <v>19464959.818999998</v>
      </c>
      <c r="M27" s="7">
        <v>13509646.765000001</v>
      </c>
      <c r="N27" s="7">
        <v>9172658.6410000008</v>
      </c>
      <c r="O27" s="7">
        <v>13057724.213</v>
      </c>
      <c r="P27" s="7">
        <v>10935179.256999999</v>
      </c>
      <c r="Q27" s="7">
        <v>11825128.085999999</v>
      </c>
      <c r="R27" s="7">
        <v>10823819.887</v>
      </c>
      <c r="S27" s="7">
        <v>9959516.1510000005</v>
      </c>
      <c r="T27" s="7">
        <v>14931236.700999999</v>
      </c>
      <c r="U27" s="7">
        <v>15354518.353</v>
      </c>
      <c r="V27" s="7">
        <v>11666543.285</v>
      </c>
      <c r="W27" s="7">
        <v>17268959.296999998</v>
      </c>
      <c r="X27" s="7">
        <v>15312598.322000001</v>
      </c>
      <c r="Y27" s="7">
        <v>9211136.5030000005</v>
      </c>
      <c r="Z27" s="7">
        <v>13222089.344000001</v>
      </c>
      <c r="AA27" s="7">
        <v>13263138.784</v>
      </c>
      <c r="AB27" s="7">
        <v>10358032.874</v>
      </c>
      <c r="AC27" s="7">
        <v>14082354.718</v>
      </c>
      <c r="AD27" s="7">
        <v>14509695.387</v>
      </c>
      <c r="AE27" s="7">
        <v>15885333.365</v>
      </c>
      <c r="AF27" s="7">
        <v>17366685.026999999</v>
      </c>
      <c r="AG27" s="7">
        <v>14026614.018999999</v>
      </c>
      <c r="AH27" s="7">
        <v>13723389.468</v>
      </c>
      <c r="AI27" s="7">
        <v>15469689.675000001</v>
      </c>
      <c r="AJ27" s="7">
        <v>15683895.313999999</v>
      </c>
      <c r="AK27" s="7">
        <v>17164252.028000001</v>
      </c>
      <c r="AL27" s="7">
        <v>12095106.071</v>
      </c>
      <c r="AM27" s="7">
        <v>15465072.374</v>
      </c>
      <c r="AN27" s="7">
        <v>14197618.848999999</v>
      </c>
      <c r="AO27" s="7"/>
    </row>
    <row r="28" spans="1:41" ht="15.6" x14ac:dyDescent="0.3">
      <c r="A28" s="27" t="s">
        <v>24</v>
      </c>
      <c r="B28" s="17">
        <v>965991.38899999997</v>
      </c>
      <c r="C28" s="17">
        <v>1618439.98</v>
      </c>
      <c r="D28" s="17">
        <v>2005335.287</v>
      </c>
      <c r="E28" s="17">
        <v>1513846.263</v>
      </c>
      <c r="F28" s="17">
        <v>1627191.6089999999</v>
      </c>
      <c r="G28" s="17">
        <v>2278362.11</v>
      </c>
      <c r="H28" s="17">
        <v>1916189.824</v>
      </c>
      <c r="I28" s="17">
        <v>1475556.2560000001</v>
      </c>
      <c r="J28" s="17">
        <v>1430223.084</v>
      </c>
      <c r="K28" s="17">
        <v>2485476.6340000001</v>
      </c>
      <c r="L28" s="17">
        <v>1873789.149</v>
      </c>
      <c r="M28" s="17">
        <v>946794.43</v>
      </c>
      <c r="N28" s="17">
        <v>747465.94900000002</v>
      </c>
      <c r="O28" s="17">
        <v>1676110.0970000001</v>
      </c>
      <c r="P28" s="17">
        <v>1123487.23</v>
      </c>
      <c r="Q28" s="17">
        <v>1406967.3689999999</v>
      </c>
      <c r="R28" s="17">
        <v>1645917.53</v>
      </c>
      <c r="S28" s="17">
        <v>823500.97499999998</v>
      </c>
      <c r="T28" s="17">
        <v>1542085.1059999999</v>
      </c>
      <c r="U28" s="17">
        <v>1101172.216</v>
      </c>
      <c r="V28" s="17">
        <v>1071142.942</v>
      </c>
      <c r="W28" s="17">
        <v>2018961.237</v>
      </c>
      <c r="X28" s="17">
        <v>1433322.3189999999</v>
      </c>
      <c r="Y28" s="17">
        <v>604998.79</v>
      </c>
      <c r="Z28" s="17">
        <v>1254552.1459999999</v>
      </c>
      <c r="AA28" s="17">
        <v>1679510.246</v>
      </c>
      <c r="AB28" s="17">
        <v>2000164.93</v>
      </c>
      <c r="AC28" s="17">
        <v>1908631.6969999999</v>
      </c>
      <c r="AD28" s="17">
        <v>1230494.385</v>
      </c>
      <c r="AE28" s="17">
        <v>1648818.0249999999</v>
      </c>
      <c r="AF28" s="17">
        <v>1631851.7949999999</v>
      </c>
      <c r="AG28" s="17">
        <v>990708.11699999997</v>
      </c>
      <c r="AH28" s="17">
        <v>2339879.9959999998</v>
      </c>
      <c r="AI28" s="17">
        <v>1849569.7379999999</v>
      </c>
      <c r="AJ28" s="17">
        <v>2037255.8629999999</v>
      </c>
      <c r="AK28" s="17">
        <v>616971.24600000004</v>
      </c>
      <c r="AL28" s="17">
        <v>685457.18900000001</v>
      </c>
      <c r="AM28" s="17">
        <v>1110790.202</v>
      </c>
      <c r="AN28" s="17">
        <v>1721283.5430000001</v>
      </c>
      <c r="AO28" s="17"/>
    </row>
    <row r="29" spans="1:41" ht="15.6" x14ac:dyDescent="0.3">
      <c r="A29" s="27" t="s">
        <v>25</v>
      </c>
      <c r="B29" s="17">
        <v>1280121.8160000001</v>
      </c>
      <c r="C29" s="17">
        <v>1373516.334</v>
      </c>
      <c r="D29" s="17">
        <v>1982004.946</v>
      </c>
      <c r="E29" s="17">
        <v>1484770.923</v>
      </c>
      <c r="F29" s="17">
        <v>2153705.7719999999</v>
      </c>
      <c r="G29" s="17">
        <v>2913241.4840000002</v>
      </c>
      <c r="H29" s="17">
        <v>2219719.7850000001</v>
      </c>
      <c r="I29" s="17">
        <v>2385516.1680000001</v>
      </c>
      <c r="J29" s="17">
        <v>2184052.352</v>
      </c>
      <c r="K29" s="17">
        <v>1859396.622</v>
      </c>
      <c r="L29" s="17">
        <v>2583307.6749999998</v>
      </c>
      <c r="M29" s="17">
        <v>889608.78799999994</v>
      </c>
      <c r="N29" s="17">
        <v>621027.67500000005</v>
      </c>
      <c r="O29" s="17">
        <v>1526461.6340000001</v>
      </c>
      <c r="P29" s="17">
        <v>1584738.895</v>
      </c>
      <c r="Q29" s="17">
        <v>1342000.0900000001</v>
      </c>
      <c r="R29" s="17">
        <v>2135707.591</v>
      </c>
      <c r="S29" s="17">
        <v>1537423.4069999999</v>
      </c>
      <c r="T29" s="17">
        <v>2133523.0460000001</v>
      </c>
      <c r="U29" s="17">
        <v>2335683.9950000001</v>
      </c>
      <c r="V29" s="17">
        <v>1554058.973</v>
      </c>
      <c r="W29" s="17">
        <v>2182258.656</v>
      </c>
      <c r="X29" s="17">
        <v>2362286.534</v>
      </c>
      <c r="Y29" s="17">
        <v>892058.21299999999</v>
      </c>
      <c r="Z29" s="17">
        <v>1550457.9069999999</v>
      </c>
      <c r="AA29" s="17">
        <v>1885592.6510000001</v>
      </c>
      <c r="AB29" s="17">
        <v>1148614.6780000001</v>
      </c>
      <c r="AC29" s="17">
        <v>1881483.209</v>
      </c>
      <c r="AD29" s="17">
        <v>1675354.186</v>
      </c>
      <c r="AE29" s="17">
        <v>1903599.2609999999</v>
      </c>
      <c r="AF29" s="17">
        <v>1928841.8119999999</v>
      </c>
      <c r="AG29" s="17">
        <v>2189975.3909999998</v>
      </c>
      <c r="AH29" s="17">
        <v>2150082.733</v>
      </c>
      <c r="AI29" s="17">
        <v>2031312.0349999999</v>
      </c>
      <c r="AJ29" s="17">
        <v>1711019.07</v>
      </c>
      <c r="AK29" s="17">
        <v>1130755.797</v>
      </c>
      <c r="AL29" s="17">
        <v>1151701.4839999999</v>
      </c>
      <c r="AM29" s="17">
        <v>1078720.074</v>
      </c>
      <c r="AN29" s="17">
        <v>1674641.4350000001</v>
      </c>
      <c r="AO29" s="17"/>
    </row>
    <row r="30" spans="1:41" ht="15.6" x14ac:dyDescent="0.3">
      <c r="A30" s="27" t="s">
        <v>26</v>
      </c>
      <c r="B30" s="17">
        <v>4727706.0710000005</v>
      </c>
      <c r="C30" s="17">
        <v>8359237.1030000001</v>
      </c>
      <c r="D30" s="17">
        <v>11955817.029999999</v>
      </c>
      <c r="E30" s="17">
        <v>9184297.2520000003</v>
      </c>
      <c r="F30" s="17">
        <v>11485962.751</v>
      </c>
      <c r="G30" s="17">
        <v>7276674.4620000003</v>
      </c>
      <c r="H30" s="17">
        <v>8511734.7459999993</v>
      </c>
      <c r="I30" s="17">
        <v>10933610.6</v>
      </c>
      <c r="J30" s="17">
        <v>10484906.472999999</v>
      </c>
      <c r="K30" s="17">
        <v>8510352.4749999996</v>
      </c>
      <c r="L30" s="17">
        <v>15007862.995999999</v>
      </c>
      <c r="M30" s="17">
        <v>11673243.548</v>
      </c>
      <c r="N30" s="17">
        <v>7804165.017</v>
      </c>
      <c r="O30" s="17">
        <v>9855152.4820000008</v>
      </c>
      <c r="P30" s="17">
        <v>8226953.1310000001</v>
      </c>
      <c r="Q30" s="17">
        <v>9076160.6270000003</v>
      </c>
      <c r="R30" s="17">
        <v>7042194.7659999998</v>
      </c>
      <c r="S30" s="17">
        <v>7598591.7680000002</v>
      </c>
      <c r="T30" s="17">
        <v>11255628.549000001</v>
      </c>
      <c r="U30" s="17">
        <v>11917662.142999999</v>
      </c>
      <c r="V30" s="17">
        <v>9041341.3699999992</v>
      </c>
      <c r="W30" s="17">
        <v>13067739.403999999</v>
      </c>
      <c r="X30" s="17">
        <v>11516989.469000001</v>
      </c>
      <c r="Y30" s="17">
        <v>7714079.5</v>
      </c>
      <c r="Z30" s="17">
        <v>10417079.290999999</v>
      </c>
      <c r="AA30" s="17">
        <v>9698035.8859999999</v>
      </c>
      <c r="AB30" s="17">
        <v>7209253.2659999998</v>
      </c>
      <c r="AC30" s="17">
        <v>10292239.812000001</v>
      </c>
      <c r="AD30" s="17">
        <v>11603846.816</v>
      </c>
      <c r="AE30" s="17">
        <v>12332916.079</v>
      </c>
      <c r="AF30" s="17">
        <v>13805991.42</v>
      </c>
      <c r="AG30" s="17">
        <v>10845930.51</v>
      </c>
      <c r="AH30" s="17">
        <v>9233426.7390000001</v>
      </c>
      <c r="AI30" s="17">
        <v>11588807.902000001</v>
      </c>
      <c r="AJ30" s="17">
        <v>11935620.380999999</v>
      </c>
      <c r="AK30" s="17">
        <v>15416524.984999999</v>
      </c>
      <c r="AL30" s="17">
        <v>10257947.398</v>
      </c>
      <c r="AM30" s="17">
        <v>13275562.097999999</v>
      </c>
      <c r="AN30" s="17">
        <v>10801693.870999999</v>
      </c>
      <c r="AO30" s="17"/>
    </row>
    <row r="31" spans="1:41" s="23" customFormat="1" ht="15.6" x14ac:dyDescent="0.3">
      <c r="A31" s="24" t="s">
        <v>27</v>
      </c>
      <c r="B31" s="7">
        <v>10861.648000001907</v>
      </c>
      <c r="C31" s="7">
        <v>15548.754999995232</v>
      </c>
      <c r="D31" s="7">
        <v>47996.086000025272</v>
      </c>
      <c r="E31" s="7">
        <v>35341.942999958992</v>
      </c>
      <c r="F31" s="7">
        <v>32864.922999978065</v>
      </c>
      <c r="G31" s="7">
        <v>10298.832000017166</v>
      </c>
      <c r="H31" s="7">
        <v>180467.74199998379</v>
      </c>
      <c r="I31" s="7">
        <v>43241.842000007629</v>
      </c>
      <c r="J31" s="7">
        <v>32437.036000013351</v>
      </c>
      <c r="K31" s="7">
        <v>27764.990000009537</v>
      </c>
      <c r="L31" s="7">
        <v>38361.754999995232</v>
      </c>
      <c r="M31" s="7">
        <v>21197.622000098228</v>
      </c>
      <c r="N31" s="7">
        <v>17023.702999949455</v>
      </c>
      <c r="O31" s="7">
        <v>9628.8480001688004</v>
      </c>
      <c r="P31" s="7">
        <v>1739.2740000486374</v>
      </c>
      <c r="Q31" s="7">
        <v>29066.571999967098</v>
      </c>
      <c r="R31" s="7">
        <v>29199.029000043869</v>
      </c>
      <c r="S31" s="7">
        <v>18200.406999945641</v>
      </c>
      <c r="T31" s="7">
        <v>109969.40199995041</v>
      </c>
      <c r="U31" s="7">
        <v>14506.337999820709</v>
      </c>
      <c r="V31" s="7">
        <v>14206.878000020981</v>
      </c>
      <c r="W31" s="7">
        <v>26567.391999959946</v>
      </c>
      <c r="X31" s="7">
        <v>25464.503000020981</v>
      </c>
      <c r="Y31" s="7">
        <v>46403.842000007629</v>
      </c>
      <c r="Z31" s="7">
        <v>3123.8229999542236</v>
      </c>
      <c r="AA31" s="7">
        <v>36766.349999964237</v>
      </c>
      <c r="AB31" s="7">
        <v>8724.2000000476837</v>
      </c>
      <c r="AC31" s="7">
        <v>40164.834999918938</v>
      </c>
      <c r="AD31" s="7">
        <v>8159.3300001621246</v>
      </c>
      <c r="AE31" s="7">
        <v>4763.0040000677109</v>
      </c>
      <c r="AF31" s="7">
        <v>29156.246999979019</v>
      </c>
      <c r="AG31" s="7">
        <v>45134.710000038147</v>
      </c>
      <c r="AH31" s="7">
        <v>34272.771999955177</v>
      </c>
      <c r="AI31" s="7">
        <v>66088.441000103951</v>
      </c>
      <c r="AJ31" s="7">
        <v>13754.508999943733</v>
      </c>
      <c r="AK31" s="7">
        <v>33669.52399969101</v>
      </c>
      <c r="AL31" s="7">
        <v>37818.817000150681</v>
      </c>
      <c r="AM31" s="7">
        <v>54776.053000092506</v>
      </c>
      <c r="AN31" s="7">
        <v>1003.8910001516342</v>
      </c>
      <c r="AO31" s="7"/>
    </row>
    <row r="32" spans="1:41" ht="16.2" thickBot="1" x14ac:dyDescent="0.35">
      <c r="A32" s="40" t="s">
        <v>140</v>
      </c>
      <c r="B32" s="38">
        <v>428828903.78100002</v>
      </c>
      <c r="C32" s="38">
        <v>436087713.11199999</v>
      </c>
      <c r="D32" s="38">
        <v>518466536.72500002</v>
      </c>
      <c r="E32" s="38">
        <v>552960540.449</v>
      </c>
      <c r="F32" s="38">
        <v>654651101.96599996</v>
      </c>
      <c r="G32" s="38">
        <v>643522912.44599998</v>
      </c>
      <c r="H32" s="38">
        <v>603554395.46399999</v>
      </c>
      <c r="I32" s="38">
        <v>652151549.19799995</v>
      </c>
      <c r="J32" s="38">
        <v>679828908.079</v>
      </c>
      <c r="K32" s="38">
        <v>834892623.41900003</v>
      </c>
      <c r="L32" s="38">
        <v>681737781.56900001</v>
      </c>
      <c r="M32" s="38">
        <v>550735250.38900006</v>
      </c>
      <c r="N32" s="38">
        <v>542392162.61500001</v>
      </c>
      <c r="O32" s="38">
        <v>645711045.52400005</v>
      </c>
      <c r="P32" s="38">
        <v>536184937.91100001</v>
      </c>
      <c r="Q32" s="38">
        <v>514846764.36900002</v>
      </c>
      <c r="R32" s="38">
        <v>584907241.18400002</v>
      </c>
      <c r="S32" s="38">
        <v>526141843.23699999</v>
      </c>
      <c r="T32" s="38">
        <v>548869298.59599996</v>
      </c>
      <c r="U32" s="38">
        <v>679497446.12300003</v>
      </c>
      <c r="V32" s="38">
        <v>576417633.44500005</v>
      </c>
      <c r="W32" s="38">
        <v>698777937.52900004</v>
      </c>
      <c r="X32" s="38">
        <v>909177976.29100001</v>
      </c>
      <c r="Y32" s="38">
        <v>692757921.15900004</v>
      </c>
      <c r="Z32" s="38">
        <v>652639131.06799996</v>
      </c>
      <c r="AA32" s="38">
        <v>513717308.29299998</v>
      </c>
      <c r="AB32" s="38">
        <v>583619871.98599994</v>
      </c>
      <c r="AC32" s="38">
        <v>663910534.38900006</v>
      </c>
      <c r="AD32" s="38">
        <v>728901352.34899998</v>
      </c>
      <c r="AE32" s="38">
        <v>725474016.76300001</v>
      </c>
      <c r="AF32" s="38">
        <v>877844891.51699996</v>
      </c>
      <c r="AG32" s="38">
        <v>879163601.18099999</v>
      </c>
      <c r="AH32" s="38">
        <v>851903469.89499998</v>
      </c>
      <c r="AI32" s="38">
        <v>1041947934.046</v>
      </c>
      <c r="AJ32" s="38">
        <v>1045420942.4809999</v>
      </c>
      <c r="AK32" s="38">
        <v>1141725248.3789999</v>
      </c>
      <c r="AL32" s="38">
        <v>969470963.51400006</v>
      </c>
      <c r="AM32" s="38">
        <v>873604649.60300004</v>
      </c>
      <c r="AN32" s="38">
        <v>931951202.46500003</v>
      </c>
      <c r="AO32" s="17"/>
    </row>
    <row r="33" spans="2:41" ht="15.6" x14ac:dyDescent="0.3">
      <c r="B33" s="17"/>
      <c r="C33" s="17"/>
      <c r="D33" s="17"/>
      <c r="E33" s="17"/>
      <c r="F33" s="17"/>
      <c r="G33" s="17"/>
      <c r="H33" s="17"/>
      <c r="I33" s="17"/>
      <c r="J33" s="17"/>
      <c r="K33" s="17"/>
      <c r="L33" s="17"/>
      <c r="M33" s="17"/>
      <c r="N33" s="17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7"/>
      <c r="Z33" s="17"/>
      <c r="AA33" s="17"/>
      <c r="AB33" s="17"/>
      <c r="AC33" s="17"/>
      <c r="AD33" s="17"/>
      <c r="AE33" s="17"/>
      <c r="AF33" s="17"/>
      <c r="AG33" s="17"/>
      <c r="AH33" s="17"/>
      <c r="AI33" s="17"/>
      <c r="AJ33" s="17"/>
      <c r="AK33" s="17"/>
      <c r="AL33" s="17"/>
      <c r="AM33" s="17"/>
      <c r="AN33" s="17"/>
      <c r="AO33" s="17"/>
    </row>
    <row r="34" spans="2:41" ht="15.6" x14ac:dyDescent="0.3">
      <c r="B34" s="17"/>
      <c r="C34" s="17"/>
      <c r="D34" s="17"/>
      <c r="E34" s="17"/>
      <c r="F34" s="17"/>
      <c r="G34" s="17"/>
      <c r="H34" s="17"/>
      <c r="I34" s="17"/>
      <c r="J34" s="17"/>
      <c r="K34" s="17"/>
      <c r="L34" s="17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7"/>
      <c r="Z34" s="17"/>
      <c r="AA34" s="17"/>
      <c r="AB34" s="17"/>
      <c r="AC34" s="17"/>
      <c r="AD34" s="17"/>
      <c r="AE34" s="17"/>
      <c r="AF34" s="17"/>
      <c r="AG34" s="17"/>
      <c r="AH34" s="17"/>
      <c r="AI34" s="17"/>
      <c r="AJ34" s="17"/>
      <c r="AK34" s="17"/>
      <c r="AL34" s="17"/>
      <c r="AM34" s="17"/>
      <c r="AN34" s="17"/>
      <c r="AO34" s="17"/>
    </row>
    <row r="36" spans="2:41" x14ac:dyDescent="0.3">
      <c r="B36" s="15"/>
      <c r="C36" s="15"/>
      <c r="D36" s="15"/>
      <c r="E36" s="15"/>
      <c r="F36" s="15"/>
      <c r="G36" s="15"/>
      <c r="H36" s="15"/>
      <c r="I36" s="15"/>
      <c r="J36" s="15"/>
      <c r="K36" s="15"/>
      <c r="L36" s="15"/>
      <c r="M36" s="15"/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A7EF46-0D9D-439E-B285-1BFE4B235CFE}">
  <dimension ref="A1"/>
  <sheetViews>
    <sheetView workbookViewId="0">
      <selection activeCell="F22" sqref="F22"/>
    </sheetView>
  </sheetViews>
  <sheetFormatPr defaultRowHeight="14.4" x14ac:dyDescent="0.3"/>
  <sheetData/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C8894E-DE64-4194-A8A3-E4BAC6FE8156}">
  <dimension ref="A1"/>
  <sheetViews>
    <sheetView workbookViewId="0"/>
  </sheetViews>
  <sheetFormatPr defaultRowHeight="14.4" x14ac:dyDescent="0.3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CD4321-735E-4A1D-AC21-5674185BDD83}">
  <dimension ref="A1:AQ36"/>
  <sheetViews>
    <sheetView topLeftCell="A8" workbookViewId="0">
      <selection activeCell="I31" sqref="I31"/>
    </sheetView>
  </sheetViews>
  <sheetFormatPr defaultRowHeight="14.4" x14ac:dyDescent="0.3"/>
  <cols>
    <col min="1" max="1" width="72.33203125" customWidth="1"/>
    <col min="2" max="34" width="13.88671875" bestFit="1" customWidth="1"/>
    <col min="35" max="35" width="15" bestFit="1" customWidth="1"/>
    <col min="36" max="39" width="13.88671875" bestFit="1" customWidth="1"/>
    <col min="40" max="40" width="15" bestFit="1" customWidth="1"/>
  </cols>
  <sheetData>
    <row r="1" spans="1:43" ht="17.399999999999999" x14ac:dyDescent="0.3">
      <c r="A1" s="6" t="s">
        <v>75</v>
      </c>
    </row>
    <row r="2" spans="1:43" x14ac:dyDescent="0.3">
      <c r="A2" s="61"/>
      <c r="B2" s="61"/>
      <c r="C2" s="61"/>
      <c r="D2" s="61"/>
      <c r="E2" s="61"/>
      <c r="F2" s="61"/>
      <c r="G2" s="61"/>
      <c r="H2" s="61"/>
      <c r="I2" s="61"/>
      <c r="J2" s="61"/>
      <c r="K2" s="61"/>
      <c r="L2" s="61"/>
      <c r="M2" s="61"/>
      <c r="N2" s="61"/>
      <c r="O2" s="61"/>
      <c r="P2" s="61"/>
      <c r="Q2" s="61"/>
      <c r="R2" s="61"/>
      <c r="S2" s="61"/>
      <c r="T2" s="61"/>
      <c r="U2" s="61"/>
      <c r="V2" s="61"/>
      <c r="W2" s="61"/>
      <c r="X2" s="61"/>
      <c r="Y2" s="61"/>
      <c r="Z2" s="61"/>
      <c r="AA2" s="61"/>
      <c r="AB2" s="61"/>
      <c r="AC2" s="61"/>
      <c r="AD2" s="61"/>
      <c r="AE2" s="61"/>
      <c r="AF2" s="61"/>
      <c r="AG2" s="61"/>
      <c r="AH2" s="61"/>
      <c r="AI2" s="61"/>
      <c r="AJ2" s="61"/>
      <c r="AK2" s="61"/>
      <c r="AL2" s="61"/>
      <c r="AM2" s="61"/>
      <c r="AN2" s="61"/>
    </row>
    <row r="3" spans="1:43" ht="15.6" x14ac:dyDescent="0.3">
      <c r="A3" s="5" t="s">
        <v>0</v>
      </c>
      <c r="B3" s="1">
        <v>44927</v>
      </c>
      <c r="C3" s="1">
        <v>44958</v>
      </c>
      <c r="D3" s="1">
        <v>44986</v>
      </c>
      <c r="E3" s="1">
        <v>45017</v>
      </c>
      <c r="F3" s="1">
        <v>45047</v>
      </c>
      <c r="G3" s="1">
        <v>45078</v>
      </c>
      <c r="H3" s="1">
        <v>45108</v>
      </c>
      <c r="I3" s="1">
        <v>45139</v>
      </c>
      <c r="J3" s="1">
        <v>45170</v>
      </c>
      <c r="K3" s="1">
        <v>45200</v>
      </c>
      <c r="L3" s="1">
        <v>45231</v>
      </c>
      <c r="M3" s="1">
        <v>45261</v>
      </c>
      <c r="N3" s="1">
        <v>45292</v>
      </c>
      <c r="O3" s="1">
        <v>45323</v>
      </c>
      <c r="P3" s="1">
        <v>45352</v>
      </c>
      <c r="Q3" s="1">
        <v>45383</v>
      </c>
      <c r="R3" s="1">
        <v>45413</v>
      </c>
      <c r="S3" s="1">
        <v>45444</v>
      </c>
      <c r="T3" s="1">
        <v>45474</v>
      </c>
      <c r="U3" s="1">
        <v>45505</v>
      </c>
      <c r="V3" s="1">
        <v>45536</v>
      </c>
      <c r="W3" s="1">
        <v>45566</v>
      </c>
      <c r="X3" s="1">
        <v>45597</v>
      </c>
      <c r="Y3" s="1">
        <v>45627</v>
      </c>
      <c r="Z3" s="1">
        <v>45658</v>
      </c>
      <c r="AA3" s="1">
        <v>45689</v>
      </c>
      <c r="AB3" s="1">
        <v>45717</v>
      </c>
      <c r="AC3" s="1">
        <v>45748</v>
      </c>
      <c r="AD3" s="1">
        <v>45778</v>
      </c>
      <c r="AE3" s="1">
        <v>45809</v>
      </c>
      <c r="AF3" s="1">
        <v>45839</v>
      </c>
      <c r="AG3" s="1">
        <v>45870</v>
      </c>
      <c r="AH3" s="1">
        <v>45901</v>
      </c>
      <c r="AI3" s="1">
        <v>45931</v>
      </c>
      <c r="AJ3" s="1">
        <v>45962</v>
      </c>
      <c r="AK3" s="1">
        <v>45992</v>
      </c>
      <c r="AL3" s="1">
        <v>46023</v>
      </c>
      <c r="AM3" s="1">
        <v>46054</v>
      </c>
      <c r="AN3" s="1">
        <v>46082</v>
      </c>
    </row>
    <row r="4" spans="1:43" s="23" customFormat="1" ht="15.6" x14ac:dyDescent="0.3">
      <c r="A4" s="24" t="s">
        <v>1</v>
      </c>
      <c r="B4" s="7">
        <v>54742453.078000002</v>
      </c>
      <c r="C4" s="7">
        <v>61069633.195</v>
      </c>
      <c r="D4" s="7">
        <v>80698965.534999996</v>
      </c>
      <c r="E4" s="7">
        <v>72142792.729000002</v>
      </c>
      <c r="F4" s="7">
        <v>83011676.849000007</v>
      </c>
      <c r="G4" s="7">
        <v>75262246.755999997</v>
      </c>
      <c r="H4" s="7">
        <v>87019640.033000007</v>
      </c>
      <c r="I4" s="7">
        <v>88267745.533999994</v>
      </c>
      <c r="J4" s="7">
        <v>73436431.747999996</v>
      </c>
      <c r="K4" s="7">
        <v>74985607.730000004</v>
      </c>
      <c r="L4" s="7">
        <v>100581990.796</v>
      </c>
      <c r="M4" s="7">
        <v>94315883.449000001</v>
      </c>
      <c r="N4" s="7">
        <v>53559993.486000001</v>
      </c>
      <c r="O4" s="7">
        <v>60314760.380000003</v>
      </c>
      <c r="P4" s="7">
        <v>64407982.810999997</v>
      </c>
      <c r="Q4" s="7">
        <v>73327263.077000007</v>
      </c>
      <c r="R4" s="7">
        <v>70019090.829999998</v>
      </c>
      <c r="S4" s="7">
        <v>68469101.972000003</v>
      </c>
      <c r="T4" s="7">
        <v>96582516.105000004</v>
      </c>
      <c r="U4" s="7">
        <v>85851639.405000001</v>
      </c>
      <c r="V4" s="7">
        <v>66068150.579999998</v>
      </c>
      <c r="W4" s="7">
        <v>99383996.480000004</v>
      </c>
      <c r="X4" s="7">
        <v>100583061.50399999</v>
      </c>
      <c r="Y4" s="7">
        <v>97472116.716000006</v>
      </c>
      <c r="Z4" s="7">
        <v>68611142.510000005</v>
      </c>
      <c r="AA4" s="7">
        <v>74813170.144999996</v>
      </c>
      <c r="AB4" s="7">
        <v>97794999.628000006</v>
      </c>
      <c r="AC4" s="7">
        <v>87263286.038000003</v>
      </c>
      <c r="AD4" s="7">
        <v>103306686.68099999</v>
      </c>
      <c r="AE4" s="7">
        <v>122569299.212</v>
      </c>
      <c r="AF4" s="7">
        <v>95308307.400000006</v>
      </c>
      <c r="AG4" s="7">
        <v>86393071.297999993</v>
      </c>
      <c r="AH4" s="7">
        <v>95770198.511000007</v>
      </c>
      <c r="AI4" s="7">
        <v>113389420.711</v>
      </c>
      <c r="AJ4" s="7">
        <v>101813257.73999999</v>
      </c>
      <c r="AK4" s="7">
        <v>102867097.90099999</v>
      </c>
      <c r="AL4" s="7">
        <v>74472493.996000007</v>
      </c>
      <c r="AM4" s="7">
        <v>80789426.973000005</v>
      </c>
      <c r="AN4" s="7">
        <v>100760624.396</v>
      </c>
      <c r="AO4" s="7"/>
      <c r="AP4" s="7"/>
      <c r="AQ4" s="7"/>
    </row>
    <row r="5" spans="1:43" ht="15.6" x14ac:dyDescent="0.3">
      <c r="A5" s="27" t="s">
        <v>2</v>
      </c>
      <c r="B5" s="17">
        <v>14319557.814000001</v>
      </c>
      <c r="C5" s="17">
        <v>12083803.958000001</v>
      </c>
      <c r="D5" s="17">
        <v>19074953.802999999</v>
      </c>
      <c r="E5" s="17">
        <v>15891149.695999999</v>
      </c>
      <c r="F5" s="17">
        <v>17569141.416000001</v>
      </c>
      <c r="G5" s="17">
        <v>11150615.057</v>
      </c>
      <c r="H5" s="17">
        <v>11222267.741</v>
      </c>
      <c r="I5" s="17">
        <v>19568369.166999999</v>
      </c>
      <c r="J5" s="17">
        <v>17041107.417999998</v>
      </c>
      <c r="K5" s="17">
        <v>13117805.151000001</v>
      </c>
      <c r="L5" s="17">
        <v>14965158.903000001</v>
      </c>
      <c r="M5" s="17">
        <v>13091966.142000001</v>
      </c>
      <c r="N5" s="17">
        <v>10136778.712000001</v>
      </c>
      <c r="O5" s="17">
        <v>15295521.978</v>
      </c>
      <c r="P5" s="17">
        <v>11491040.271</v>
      </c>
      <c r="Q5" s="17">
        <v>8248295.983</v>
      </c>
      <c r="R5" s="17">
        <v>7205412.2770000007</v>
      </c>
      <c r="S5" s="17">
        <v>18567448.329</v>
      </c>
      <c r="T5" s="17">
        <v>24017990.993000001</v>
      </c>
      <c r="U5" s="17">
        <v>33581392.539999999</v>
      </c>
      <c r="V5" s="17">
        <v>18640280.02</v>
      </c>
      <c r="W5" s="17">
        <v>21274800.599000003</v>
      </c>
      <c r="X5" s="17">
        <v>17429441.783999998</v>
      </c>
      <c r="Y5" s="17">
        <v>16952410.149</v>
      </c>
      <c r="Z5" s="17">
        <v>12495726.742000001</v>
      </c>
      <c r="AA5" s="17">
        <v>17244712.175000001</v>
      </c>
      <c r="AB5" s="17">
        <v>24236563.002999999</v>
      </c>
      <c r="AC5" s="17">
        <v>22092744.177999999</v>
      </c>
      <c r="AD5" s="17">
        <v>24415944.66</v>
      </c>
      <c r="AE5" s="17">
        <v>44589279.001000002</v>
      </c>
      <c r="AF5" s="17">
        <v>22564847.240000002</v>
      </c>
      <c r="AG5" s="17">
        <v>16614346.196</v>
      </c>
      <c r="AH5" s="17">
        <v>23355057.530000001</v>
      </c>
      <c r="AI5" s="17">
        <v>30932348.329999998</v>
      </c>
      <c r="AJ5" s="17">
        <v>15970179.942000002</v>
      </c>
      <c r="AK5" s="17">
        <v>18411088.718000002</v>
      </c>
      <c r="AL5" s="17">
        <v>9402245.8680000007</v>
      </c>
      <c r="AM5" s="17">
        <v>21160689.916000001</v>
      </c>
      <c r="AN5" s="17">
        <v>24113031.559</v>
      </c>
      <c r="AO5" s="17"/>
      <c r="AP5" s="17"/>
      <c r="AQ5" s="17"/>
    </row>
    <row r="6" spans="1:43" ht="15.6" x14ac:dyDescent="0.3">
      <c r="A6" s="27" t="s">
        <v>3</v>
      </c>
      <c r="B6" s="17">
        <v>13093710.856000001</v>
      </c>
      <c r="C6" s="17">
        <v>10213555.354</v>
      </c>
      <c r="D6" s="17">
        <v>17837695.732999999</v>
      </c>
      <c r="E6" s="17">
        <v>14580822.961999999</v>
      </c>
      <c r="F6" s="17">
        <v>16140611.373</v>
      </c>
      <c r="G6" s="17">
        <v>8596820.0089999996</v>
      </c>
      <c r="H6" s="17">
        <v>10148914.357000001</v>
      </c>
      <c r="I6" s="17">
        <v>16654297.696</v>
      </c>
      <c r="J6" s="17">
        <v>14926398.438999999</v>
      </c>
      <c r="K6" s="17">
        <v>10775465.057</v>
      </c>
      <c r="L6" s="17">
        <v>13246108.708000001</v>
      </c>
      <c r="M6" s="17">
        <v>11543716.023</v>
      </c>
      <c r="N6" s="17">
        <v>8876383.0240000002</v>
      </c>
      <c r="O6" s="17">
        <v>13958815.317</v>
      </c>
      <c r="P6" s="17">
        <v>9779642.7699999996</v>
      </c>
      <c r="Q6" s="17">
        <v>6423267.466</v>
      </c>
      <c r="R6" s="17">
        <v>5308194.9620000003</v>
      </c>
      <c r="S6" s="17">
        <v>16109037.507999999</v>
      </c>
      <c r="T6" s="17">
        <v>22125061.182</v>
      </c>
      <c r="U6" s="17">
        <v>29757069.348000001</v>
      </c>
      <c r="V6" s="17">
        <v>16574436.014</v>
      </c>
      <c r="W6" s="17">
        <v>17441133.760000002</v>
      </c>
      <c r="X6" s="17">
        <v>11534517.756999999</v>
      </c>
      <c r="Y6" s="17">
        <v>10489950.977</v>
      </c>
      <c r="Z6" s="17">
        <v>9267327.5460000001</v>
      </c>
      <c r="AA6" s="17">
        <v>14216773.751</v>
      </c>
      <c r="AB6" s="17">
        <v>21216713.728999998</v>
      </c>
      <c r="AC6" s="17">
        <v>20297370.296999998</v>
      </c>
      <c r="AD6" s="17">
        <v>17997398.662</v>
      </c>
      <c r="AE6" s="17">
        <v>41517567.035999998</v>
      </c>
      <c r="AF6" s="17">
        <v>19088104.370000001</v>
      </c>
      <c r="AG6" s="17">
        <v>14414162.885</v>
      </c>
      <c r="AH6" s="17">
        <v>21033296.186000001</v>
      </c>
      <c r="AI6" s="17">
        <v>27358098.77</v>
      </c>
      <c r="AJ6" s="17">
        <v>10909933.059</v>
      </c>
      <c r="AK6" s="17">
        <v>13750633.41</v>
      </c>
      <c r="AL6" s="17">
        <v>6637821.1569999997</v>
      </c>
      <c r="AM6" s="17">
        <v>17977340.460999999</v>
      </c>
      <c r="AN6" s="17">
        <v>20478184.302000001</v>
      </c>
      <c r="AO6" s="17"/>
      <c r="AP6" s="17"/>
      <c r="AQ6" s="17"/>
    </row>
    <row r="7" spans="1:43" ht="15.6" x14ac:dyDescent="0.3">
      <c r="A7" s="27" t="s">
        <v>4</v>
      </c>
      <c r="B7" s="17">
        <v>1225846.9580000001</v>
      </c>
      <c r="C7" s="17">
        <v>1870248.6040000001</v>
      </c>
      <c r="D7" s="17">
        <v>1237258.07</v>
      </c>
      <c r="E7" s="17">
        <v>1310326.7339999999</v>
      </c>
      <c r="F7" s="17">
        <v>1428530.0430000001</v>
      </c>
      <c r="G7" s="17">
        <v>2553795.048</v>
      </c>
      <c r="H7" s="17">
        <v>1073353.3840000001</v>
      </c>
      <c r="I7" s="17">
        <v>2914071.4709999999</v>
      </c>
      <c r="J7" s="17">
        <v>2114708.9789999998</v>
      </c>
      <c r="K7" s="17">
        <v>2342340.094</v>
      </c>
      <c r="L7" s="17">
        <v>1719050.1950000001</v>
      </c>
      <c r="M7" s="17">
        <v>1548250.1189999999</v>
      </c>
      <c r="N7" s="17">
        <v>1260395.6880000001</v>
      </c>
      <c r="O7" s="17">
        <v>1336706.6610000001</v>
      </c>
      <c r="P7" s="17">
        <v>1711397.5009999999</v>
      </c>
      <c r="Q7" s="17">
        <v>1825028.517</v>
      </c>
      <c r="R7" s="17">
        <v>1897217.3149999999</v>
      </c>
      <c r="S7" s="17">
        <v>2458410.821</v>
      </c>
      <c r="T7" s="17">
        <v>1892929.811</v>
      </c>
      <c r="U7" s="17">
        <v>3824323.1919999998</v>
      </c>
      <c r="V7" s="17">
        <v>2065844.0060000001</v>
      </c>
      <c r="W7" s="17">
        <v>3833666.8390000002</v>
      </c>
      <c r="X7" s="17">
        <v>5894924.0269999998</v>
      </c>
      <c r="Y7" s="17">
        <v>6462459.1720000003</v>
      </c>
      <c r="Z7" s="17">
        <v>3228399.196</v>
      </c>
      <c r="AA7" s="17">
        <v>3027938.4240000001</v>
      </c>
      <c r="AB7" s="17">
        <v>3019849.2740000002</v>
      </c>
      <c r="AC7" s="17">
        <v>1795373.8810000001</v>
      </c>
      <c r="AD7" s="17">
        <v>6418545.9979999997</v>
      </c>
      <c r="AE7" s="17">
        <v>3071711.9649999999</v>
      </c>
      <c r="AF7" s="17">
        <v>3476742.87</v>
      </c>
      <c r="AG7" s="17">
        <v>2200183.3110000002</v>
      </c>
      <c r="AH7" s="17">
        <v>2321761.344</v>
      </c>
      <c r="AI7" s="17">
        <v>3574249.56</v>
      </c>
      <c r="AJ7" s="17">
        <v>5060246.8830000004</v>
      </c>
      <c r="AK7" s="17">
        <v>4660455.3080000002</v>
      </c>
      <c r="AL7" s="17">
        <v>2764424.7110000001</v>
      </c>
      <c r="AM7" s="17">
        <v>3183349.4550000001</v>
      </c>
      <c r="AN7" s="17">
        <v>3634847.2570000002</v>
      </c>
      <c r="AO7" s="17"/>
      <c r="AP7" s="17"/>
      <c r="AQ7" s="17"/>
    </row>
    <row r="8" spans="1:43" ht="15.6" x14ac:dyDescent="0.3">
      <c r="A8" s="27" t="s">
        <v>5</v>
      </c>
      <c r="B8" s="17">
        <v>17957847.101</v>
      </c>
      <c r="C8" s="17">
        <v>22335426.495000001</v>
      </c>
      <c r="D8" s="17">
        <v>29345439.658</v>
      </c>
      <c r="E8" s="17">
        <v>26202438.668000001</v>
      </c>
      <c r="F8" s="17">
        <v>29324954.238000002</v>
      </c>
      <c r="G8" s="17">
        <v>30334466.851</v>
      </c>
      <c r="H8" s="17">
        <v>32101951.927000001</v>
      </c>
      <c r="I8" s="17">
        <v>26356674.004000001</v>
      </c>
      <c r="J8" s="17">
        <v>30971926.009</v>
      </c>
      <c r="K8" s="17">
        <v>30592793.037</v>
      </c>
      <c r="L8" s="17">
        <v>30323815.838</v>
      </c>
      <c r="M8" s="17">
        <v>30872204.18</v>
      </c>
      <c r="N8" s="17">
        <v>20295009.618999999</v>
      </c>
      <c r="O8" s="17">
        <v>17815345.925000001</v>
      </c>
      <c r="P8" s="17">
        <v>23949934.201000001</v>
      </c>
      <c r="Q8" s="17">
        <v>21566479.747000001</v>
      </c>
      <c r="R8" s="17">
        <v>23834405.348000001</v>
      </c>
      <c r="S8" s="17">
        <v>21317168.886</v>
      </c>
      <c r="T8" s="17">
        <v>29232282.896000002</v>
      </c>
      <c r="U8" s="17">
        <v>23355247.375999998</v>
      </c>
      <c r="V8" s="17">
        <v>18859449.890999999</v>
      </c>
      <c r="W8" s="17">
        <v>35233402.259000003</v>
      </c>
      <c r="X8" s="17">
        <v>43780020.237000003</v>
      </c>
      <c r="Y8" s="17">
        <v>32758895.201000001</v>
      </c>
      <c r="Z8" s="17">
        <v>29628853.295000002</v>
      </c>
      <c r="AA8" s="17">
        <v>26414796.061999999</v>
      </c>
      <c r="AB8" s="17">
        <v>37551164.208999999</v>
      </c>
      <c r="AC8" s="17">
        <v>27366123.318</v>
      </c>
      <c r="AD8" s="17">
        <v>35502043.814999998</v>
      </c>
      <c r="AE8" s="17">
        <v>32586592.147999998</v>
      </c>
      <c r="AF8" s="17">
        <v>32172848.409000002</v>
      </c>
      <c r="AG8" s="17">
        <v>23763544.899999999</v>
      </c>
      <c r="AH8" s="17">
        <v>34093156.097999997</v>
      </c>
      <c r="AI8" s="17">
        <v>33705452.876999997</v>
      </c>
      <c r="AJ8" s="17">
        <v>39233629.531999998</v>
      </c>
      <c r="AK8" s="17">
        <v>39616497.155000001</v>
      </c>
      <c r="AL8" s="17">
        <v>24804112.094999999</v>
      </c>
      <c r="AM8" s="17">
        <v>22486900.247000001</v>
      </c>
      <c r="AN8" s="17">
        <v>25532600.368999999</v>
      </c>
      <c r="AO8" s="17"/>
      <c r="AP8" s="17"/>
      <c r="AQ8" s="17"/>
    </row>
    <row r="9" spans="1:43" ht="15.6" x14ac:dyDescent="0.3">
      <c r="A9" s="27" t="s">
        <v>6</v>
      </c>
      <c r="B9" s="17">
        <v>22465048.164000001</v>
      </c>
      <c r="C9" s="17">
        <v>26650402.743000001</v>
      </c>
      <c r="D9" s="17">
        <v>32278572.074999999</v>
      </c>
      <c r="E9" s="17">
        <v>30049204.364999998</v>
      </c>
      <c r="F9" s="17">
        <v>36117581.195</v>
      </c>
      <c r="G9" s="17">
        <v>33777164.847999997</v>
      </c>
      <c r="H9" s="17">
        <v>43695420.365000002</v>
      </c>
      <c r="I9" s="17">
        <v>42342702.362999998</v>
      </c>
      <c r="J9" s="17">
        <v>25423398.322000001</v>
      </c>
      <c r="K9" s="17">
        <v>31275009.543000001</v>
      </c>
      <c r="L9" s="17">
        <v>55293016.056000002</v>
      </c>
      <c r="M9" s="17">
        <v>50351713.126999997</v>
      </c>
      <c r="N9" s="17">
        <v>23128205.155000001</v>
      </c>
      <c r="O9" s="17">
        <v>27203892.477000002</v>
      </c>
      <c r="P9" s="17">
        <v>28967008.339000002</v>
      </c>
      <c r="Q9" s="17">
        <v>43512487.346000001</v>
      </c>
      <c r="R9" s="17">
        <v>38979273.204999998</v>
      </c>
      <c r="S9" s="17">
        <v>28584484.756999999</v>
      </c>
      <c r="T9" s="17">
        <v>43332242.215999998</v>
      </c>
      <c r="U9" s="17">
        <v>28914999.489999998</v>
      </c>
      <c r="V9" s="17">
        <v>28568420.669</v>
      </c>
      <c r="W9" s="17">
        <v>42875793.620999999</v>
      </c>
      <c r="X9" s="17">
        <v>39373599.483000003</v>
      </c>
      <c r="Y9" s="17">
        <v>47760811.365000002</v>
      </c>
      <c r="Z9" s="17">
        <v>26486562.473000001</v>
      </c>
      <c r="AA9" s="17">
        <v>31153661.908</v>
      </c>
      <c r="AB9" s="17">
        <v>36007272.416000001</v>
      </c>
      <c r="AC9" s="17">
        <v>37804418.541000001</v>
      </c>
      <c r="AD9" s="17">
        <v>43388698.207000002</v>
      </c>
      <c r="AE9" s="17">
        <v>45393428.063000001</v>
      </c>
      <c r="AF9" s="17">
        <v>40570611.751999997</v>
      </c>
      <c r="AG9" s="17">
        <v>46015180.203000002</v>
      </c>
      <c r="AH9" s="17">
        <v>38321984.883000001</v>
      </c>
      <c r="AI9" s="17">
        <v>48751619.504000001</v>
      </c>
      <c r="AJ9" s="17">
        <v>46609448.265000001</v>
      </c>
      <c r="AK9" s="17">
        <v>44839512.027000003</v>
      </c>
      <c r="AL9" s="17">
        <v>40266136.033</v>
      </c>
      <c r="AM9" s="17">
        <v>37141836.810999997</v>
      </c>
      <c r="AN9" s="17">
        <v>51114992.468999997</v>
      </c>
      <c r="AO9" s="17"/>
      <c r="AP9" s="17"/>
      <c r="AQ9" s="17"/>
    </row>
    <row r="10" spans="1:43" s="23" customFormat="1" ht="15.6" x14ac:dyDescent="0.3">
      <c r="A10" s="24" t="s">
        <v>7</v>
      </c>
      <c r="B10" s="7">
        <v>203882651.995</v>
      </c>
      <c r="C10" s="7">
        <v>205907081.73500001</v>
      </c>
      <c r="D10" s="7">
        <v>241724557.79699999</v>
      </c>
      <c r="E10" s="7">
        <v>232324785.22099999</v>
      </c>
      <c r="F10" s="7">
        <v>227463276.42899999</v>
      </c>
      <c r="G10" s="7">
        <v>236869369.03099999</v>
      </c>
      <c r="H10" s="7">
        <v>222159150.22600001</v>
      </c>
      <c r="I10" s="7">
        <v>244148787.85699999</v>
      </c>
      <c r="J10" s="7">
        <v>258504036.141</v>
      </c>
      <c r="K10" s="7">
        <v>265324145.69</v>
      </c>
      <c r="L10" s="7">
        <v>281204142.94400001</v>
      </c>
      <c r="M10" s="7">
        <v>276757306.736</v>
      </c>
      <c r="N10" s="7">
        <v>247092904.12599999</v>
      </c>
      <c r="O10" s="7">
        <v>264916072.20699999</v>
      </c>
      <c r="P10" s="7">
        <v>258616138.43099999</v>
      </c>
      <c r="Q10" s="7">
        <v>234287609.85299999</v>
      </c>
      <c r="R10" s="7">
        <v>249011551.07600001</v>
      </c>
      <c r="S10" s="7">
        <v>261604047.56999999</v>
      </c>
      <c r="T10" s="7">
        <v>314134006.56</v>
      </c>
      <c r="U10" s="7">
        <v>319605422.023</v>
      </c>
      <c r="V10" s="7">
        <v>278036247.477</v>
      </c>
      <c r="W10" s="7">
        <v>300092455.551</v>
      </c>
      <c r="X10" s="7">
        <v>332189107.71600002</v>
      </c>
      <c r="Y10" s="7">
        <v>294050776.51499999</v>
      </c>
      <c r="Z10" s="7">
        <v>276712538.59600002</v>
      </c>
      <c r="AA10" s="7">
        <v>242215493.20500001</v>
      </c>
      <c r="AB10" s="7">
        <v>303698361.30000001</v>
      </c>
      <c r="AC10" s="7">
        <v>238188067.435</v>
      </c>
      <c r="AD10" s="7">
        <v>275176712.70499998</v>
      </c>
      <c r="AE10" s="7">
        <v>257855528.53200001</v>
      </c>
      <c r="AF10" s="7">
        <v>273902892.34399998</v>
      </c>
      <c r="AG10" s="7">
        <v>287066442.60900003</v>
      </c>
      <c r="AH10" s="7">
        <v>290256234.16100001</v>
      </c>
      <c r="AI10" s="7">
        <v>365555966.54000002</v>
      </c>
      <c r="AJ10" s="7">
        <v>377579966.82300001</v>
      </c>
      <c r="AK10" s="7">
        <v>316644338.32300001</v>
      </c>
      <c r="AL10" s="7">
        <v>295292351.14899999</v>
      </c>
      <c r="AM10" s="7">
        <v>342954287.333</v>
      </c>
      <c r="AN10" s="7">
        <v>366419041.35799998</v>
      </c>
      <c r="AO10" s="7"/>
      <c r="AP10" s="7"/>
      <c r="AQ10" s="7"/>
    </row>
    <row r="11" spans="1:43" ht="15.6" x14ac:dyDescent="0.3">
      <c r="A11" s="27" t="s">
        <v>8</v>
      </c>
      <c r="B11" s="17">
        <v>16375817.085000001</v>
      </c>
      <c r="C11" s="17">
        <v>17972224.274</v>
      </c>
      <c r="D11" s="17">
        <v>20595304.932999998</v>
      </c>
      <c r="E11" s="17">
        <v>24959607.315000001</v>
      </c>
      <c r="F11" s="17">
        <v>23290546.862</v>
      </c>
      <c r="G11" s="17">
        <v>13240839.460000001</v>
      </c>
      <c r="H11" s="17">
        <v>13767347.979</v>
      </c>
      <c r="I11" s="17">
        <v>18083358.835000001</v>
      </c>
      <c r="J11" s="17">
        <v>24068196.206999999</v>
      </c>
      <c r="K11" s="17">
        <v>33118737.761999998</v>
      </c>
      <c r="L11" s="17">
        <v>34915257.038999997</v>
      </c>
      <c r="M11" s="17">
        <v>61099616.550999999</v>
      </c>
      <c r="N11" s="17">
        <v>51849919.185999997</v>
      </c>
      <c r="O11" s="17">
        <v>54795740.623000003</v>
      </c>
      <c r="P11" s="17">
        <v>54566986.711999997</v>
      </c>
      <c r="Q11" s="17">
        <v>48931178.607000001</v>
      </c>
      <c r="R11" s="17">
        <v>52113170.164999999</v>
      </c>
      <c r="S11" s="17">
        <v>74820717.064999998</v>
      </c>
      <c r="T11" s="17">
        <v>100719128.83400001</v>
      </c>
      <c r="U11" s="17">
        <v>80504711.790000007</v>
      </c>
      <c r="V11" s="17">
        <v>56567232.034999996</v>
      </c>
      <c r="W11" s="17">
        <v>70000999.869000003</v>
      </c>
      <c r="X11" s="17">
        <v>85201371.372999996</v>
      </c>
      <c r="Y11" s="17">
        <v>96658675.975999996</v>
      </c>
      <c r="Z11" s="17">
        <v>88015434.013999999</v>
      </c>
      <c r="AA11" s="17">
        <v>64955862.256999999</v>
      </c>
      <c r="AB11" s="17">
        <v>80308512.938999996</v>
      </c>
      <c r="AC11" s="17">
        <v>52652944.478</v>
      </c>
      <c r="AD11" s="17">
        <v>48397651.763999999</v>
      </c>
      <c r="AE11" s="17">
        <v>27377684.015999999</v>
      </c>
      <c r="AF11" s="17">
        <v>29862214.993000001</v>
      </c>
      <c r="AG11" s="17">
        <v>27249695.708000001</v>
      </c>
      <c r="AH11" s="17">
        <v>51976692.57</v>
      </c>
      <c r="AI11" s="17">
        <v>75992333.976999998</v>
      </c>
      <c r="AJ11" s="17">
        <v>81546555.927000001</v>
      </c>
      <c r="AK11" s="17">
        <v>68772938.813999996</v>
      </c>
      <c r="AL11" s="17">
        <v>55774000.133000001</v>
      </c>
      <c r="AM11" s="17">
        <v>80371292.378999993</v>
      </c>
      <c r="AN11" s="17">
        <v>85072650.298999995</v>
      </c>
      <c r="AO11" s="17"/>
      <c r="AP11" s="17"/>
      <c r="AQ11" s="17"/>
    </row>
    <row r="12" spans="1:43" ht="15.6" x14ac:dyDescent="0.3">
      <c r="A12" s="27" t="s">
        <v>9</v>
      </c>
      <c r="B12" s="17">
        <v>187506834.91</v>
      </c>
      <c r="C12" s="17">
        <v>187934857.46000001</v>
      </c>
      <c r="D12" s="17">
        <v>221129252.86300001</v>
      </c>
      <c r="E12" s="17">
        <v>207365177.905</v>
      </c>
      <c r="F12" s="17">
        <v>204172729.567</v>
      </c>
      <c r="G12" s="17">
        <v>223628529.57100001</v>
      </c>
      <c r="H12" s="17">
        <v>208391802.24700001</v>
      </c>
      <c r="I12" s="17">
        <v>226065429.021</v>
      </c>
      <c r="J12" s="17">
        <v>234435839.93399999</v>
      </c>
      <c r="K12" s="17">
        <v>232205407.928</v>
      </c>
      <c r="L12" s="17">
        <v>246288885.905</v>
      </c>
      <c r="M12" s="17">
        <v>215657690.185</v>
      </c>
      <c r="N12" s="17">
        <v>195242984.94</v>
      </c>
      <c r="O12" s="17">
        <v>210120331.58399999</v>
      </c>
      <c r="P12" s="17">
        <v>204049151.72</v>
      </c>
      <c r="Q12" s="17">
        <v>185356431.24599999</v>
      </c>
      <c r="R12" s="17">
        <v>196898380.91100001</v>
      </c>
      <c r="S12" s="17">
        <v>186783330.505</v>
      </c>
      <c r="T12" s="17">
        <v>213414877.72600001</v>
      </c>
      <c r="U12" s="17">
        <v>239100710.23300001</v>
      </c>
      <c r="V12" s="17">
        <v>221469015.442</v>
      </c>
      <c r="W12" s="17">
        <v>230091455.68200001</v>
      </c>
      <c r="X12" s="17">
        <v>246987736.34400001</v>
      </c>
      <c r="Y12" s="17">
        <v>197392100.539</v>
      </c>
      <c r="Z12" s="17">
        <v>188697104.58199999</v>
      </c>
      <c r="AA12" s="17">
        <v>177259630.94800001</v>
      </c>
      <c r="AB12" s="17">
        <v>223389848.36000001</v>
      </c>
      <c r="AC12" s="17">
        <v>185535122.95699999</v>
      </c>
      <c r="AD12" s="17">
        <v>226779060.94100001</v>
      </c>
      <c r="AE12" s="17">
        <v>230477844.51499999</v>
      </c>
      <c r="AF12" s="17">
        <v>244040306.67500001</v>
      </c>
      <c r="AG12" s="17">
        <v>259816746.90099999</v>
      </c>
      <c r="AH12" s="17">
        <v>238279541.59</v>
      </c>
      <c r="AI12" s="17">
        <v>289563632.56300002</v>
      </c>
      <c r="AJ12" s="17">
        <v>296033410.89600003</v>
      </c>
      <c r="AK12" s="17">
        <v>247871352.139</v>
      </c>
      <c r="AL12" s="17">
        <v>239518351.016</v>
      </c>
      <c r="AM12" s="17">
        <v>262582994.954</v>
      </c>
      <c r="AN12" s="17">
        <v>281346357.27899998</v>
      </c>
      <c r="AO12" s="17"/>
      <c r="AP12" s="17"/>
      <c r="AQ12" s="17"/>
    </row>
    <row r="13" spans="1:43" s="23" customFormat="1" ht="15.6" x14ac:dyDescent="0.3">
      <c r="A13" s="24" t="s">
        <v>10</v>
      </c>
      <c r="B13" s="7">
        <v>139997700.778</v>
      </c>
      <c r="C13" s="7">
        <v>113726863.18700001</v>
      </c>
      <c r="D13" s="7">
        <v>167620854.38299999</v>
      </c>
      <c r="E13" s="7">
        <v>105328119.264</v>
      </c>
      <c r="F13" s="7">
        <v>195114338.53099999</v>
      </c>
      <c r="G13" s="7">
        <v>135481706.23500001</v>
      </c>
      <c r="H13" s="7">
        <v>145936169.22799999</v>
      </c>
      <c r="I13" s="7">
        <v>160573547.377</v>
      </c>
      <c r="J13" s="7">
        <v>163328034.75600001</v>
      </c>
      <c r="K13" s="7">
        <v>150963601.06299999</v>
      </c>
      <c r="L13" s="7">
        <v>166470812.60699999</v>
      </c>
      <c r="M13" s="7">
        <v>173374498.854</v>
      </c>
      <c r="N13" s="7">
        <v>142379366.97799999</v>
      </c>
      <c r="O13" s="7">
        <v>141726720.46799999</v>
      </c>
      <c r="P13" s="7">
        <v>152800958.18700001</v>
      </c>
      <c r="Q13" s="7">
        <v>144751855.44</v>
      </c>
      <c r="R13" s="7">
        <v>177536323.96900001</v>
      </c>
      <c r="S13" s="7">
        <v>186903991.99399999</v>
      </c>
      <c r="T13" s="7">
        <v>154655711.565</v>
      </c>
      <c r="U13" s="7">
        <v>160280118.972</v>
      </c>
      <c r="V13" s="7">
        <v>159685536.40700001</v>
      </c>
      <c r="W13" s="7">
        <v>174014999.741</v>
      </c>
      <c r="X13" s="7">
        <v>208527220.352</v>
      </c>
      <c r="Y13" s="7">
        <v>183886399.68200001</v>
      </c>
      <c r="Z13" s="7">
        <v>147269344.861</v>
      </c>
      <c r="AA13" s="7">
        <v>149977306.24000001</v>
      </c>
      <c r="AB13" s="7">
        <v>165876114.72499999</v>
      </c>
      <c r="AC13" s="7">
        <v>181750592.04699999</v>
      </c>
      <c r="AD13" s="7">
        <v>176965140.76699999</v>
      </c>
      <c r="AE13" s="7">
        <v>178985352.48899999</v>
      </c>
      <c r="AF13" s="7">
        <v>191655045.016</v>
      </c>
      <c r="AG13" s="7">
        <v>190808482.94999999</v>
      </c>
      <c r="AH13" s="7">
        <v>189634425.08700001</v>
      </c>
      <c r="AI13" s="7">
        <v>206185461.36000001</v>
      </c>
      <c r="AJ13" s="7">
        <v>190970676.384</v>
      </c>
      <c r="AK13" s="7">
        <v>200229806.507</v>
      </c>
      <c r="AL13" s="7">
        <v>188509926.71000001</v>
      </c>
      <c r="AM13" s="7">
        <v>176215568.271</v>
      </c>
      <c r="AN13" s="7">
        <v>193261746.40900001</v>
      </c>
      <c r="AO13" s="7"/>
      <c r="AP13" s="7"/>
      <c r="AQ13" s="7"/>
    </row>
    <row r="14" spans="1:43" ht="15.6" x14ac:dyDescent="0.3">
      <c r="A14" s="27" t="s">
        <v>11</v>
      </c>
      <c r="B14" s="17">
        <v>123378.23699999999</v>
      </c>
      <c r="C14" s="17">
        <v>28312.655999999999</v>
      </c>
      <c r="D14" s="17">
        <v>222265.67</v>
      </c>
      <c r="E14" s="17">
        <v>340636.43400000001</v>
      </c>
      <c r="F14" s="17">
        <v>445153.79800000001</v>
      </c>
      <c r="G14" s="17">
        <v>319388.277</v>
      </c>
      <c r="H14" s="17">
        <v>416405.15</v>
      </c>
      <c r="I14" s="17">
        <v>390671.859</v>
      </c>
      <c r="J14" s="17">
        <v>215197.59599999999</v>
      </c>
      <c r="K14" s="17">
        <v>379560.09899999999</v>
      </c>
      <c r="L14" s="17">
        <v>630848.93799999997</v>
      </c>
      <c r="M14" s="17">
        <v>353426.755</v>
      </c>
      <c r="N14" s="17">
        <v>330908.10700000002</v>
      </c>
      <c r="O14" s="17">
        <v>213924.93700000001</v>
      </c>
      <c r="P14" s="17">
        <v>180449.766</v>
      </c>
      <c r="Q14" s="17">
        <v>65521.1</v>
      </c>
      <c r="R14" s="17">
        <v>63040.74</v>
      </c>
      <c r="S14" s="17">
        <v>965.65499999999997</v>
      </c>
      <c r="T14" s="17">
        <v>45205.938999999998</v>
      </c>
      <c r="U14" s="17">
        <v>281839.51500000001</v>
      </c>
      <c r="V14" s="17">
        <v>390770.90700000001</v>
      </c>
      <c r="W14" s="17">
        <v>363911.29599999997</v>
      </c>
      <c r="X14" s="17">
        <v>309811.36300000001</v>
      </c>
      <c r="Y14" s="17">
        <v>25520.612000000001</v>
      </c>
      <c r="Z14" s="17">
        <v>143214.255</v>
      </c>
      <c r="AA14" s="17">
        <v>36382.381999999998</v>
      </c>
      <c r="AB14" s="17">
        <v>335323.51199999999</v>
      </c>
      <c r="AC14" s="17">
        <v>238228.41500000001</v>
      </c>
      <c r="AD14" s="17">
        <v>163631.73800000001</v>
      </c>
      <c r="AE14" s="17">
        <v>90870.54</v>
      </c>
      <c r="AF14" s="17">
        <v>11934.742</v>
      </c>
      <c r="AG14" s="17">
        <v>210017.228</v>
      </c>
      <c r="AH14" s="17">
        <v>519886.62099999998</v>
      </c>
      <c r="AI14" s="17">
        <v>312390.12400000001</v>
      </c>
      <c r="AJ14" s="17">
        <v>252431.677</v>
      </c>
      <c r="AK14" s="17">
        <v>441625.79200000002</v>
      </c>
      <c r="AL14" s="17">
        <v>165143.984</v>
      </c>
      <c r="AM14" s="17">
        <v>322406.90399999998</v>
      </c>
      <c r="AN14" s="17">
        <v>284503.18199999997</v>
      </c>
      <c r="AO14" s="17"/>
      <c r="AP14" s="17"/>
      <c r="AQ14" s="17"/>
    </row>
    <row r="15" spans="1:43" ht="15.6" x14ac:dyDescent="0.3">
      <c r="A15" s="27" t="s">
        <v>12</v>
      </c>
      <c r="B15" s="17">
        <v>139874322.54100001</v>
      </c>
      <c r="C15" s="17">
        <v>113698550.53</v>
      </c>
      <c r="D15" s="17">
        <v>167398588.713</v>
      </c>
      <c r="E15" s="17">
        <v>104987482.83</v>
      </c>
      <c r="F15" s="17">
        <v>194669184.73300001</v>
      </c>
      <c r="G15" s="17">
        <v>135162317.958</v>
      </c>
      <c r="H15" s="17">
        <v>145519764.07800001</v>
      </c>
      <c r="I15" s="17">
        <v>160182875.51800001</v>
      </c>
      <c r="J15" s="17">
        <v>163112837.16</v>
      </c>
      <c r="K15" s="17">
        <v>150584040.96399999</v>
      </c>
      <c r="L15" s="17">
        <v>165839963.66799998</v>
      </c>
      <c r="M15" s="17">
        <v>173021072.09900001</v>
      </c>
      <c r="N15" s="17">
        <v>142048458.87</v>
      </c>
      <c r="O15" s="17">
        <v>141512795.53099999</v>
      </c>
      <c r="P15" s="17">
        <v>152620508.421</v>
      </c>
      <c r="Q15" s="17">
        <v>144686334.34</v>
      </c>
      <c r="R15" s="17">
        <v>177473283.23000002</v>
      </c>
      <c r="S15" s="17">
        <v>186903026.33900002</v>
      </c>
      <c r="T15" s="17">
        <v>154610505.627</v>
      </c>
      <c r="U15" s="17">
        <v>159998279.456</v>
      </c>
      <c r="V15" s="17">
        <v>159294765.5</v>
      </c>
      <c r="W15" s="17">
        <v>173651088.44499999</v>
      </c>
      <c r="X15" s="17">
        <v>208217408.98899999</v>
      </c>
      <c r="Y15" s="17">
        <v>183860879.06999999</v>
      </c>
      <c r="Z15" s="17">
        <v>147126130.60600001</v>
      </c>
      <c r="AA15" s="17">
        <v>149940923.85799998</v>
      </c>
      <c r="AB15" s="17">
        <v>165540791.213</v>
      </c>
      <c r="AC15" s="17">
        <v>181512363.63099998</v>
      </c>
      <c r="AD15" s="17">
        <v>176801509.03</v>
      </c>
      <c r="AE15" s="17">
        <v>178894481.949</v>
      </c>
      <c r="AF15" s="17">
        <v>191643110.27399999</v>
      </c>
      <c r="AG15" s="17">
        <v>190598465.722</v>
      </c>
      <c r="AH15" s="17">
        <v>189114538.46599999</v>
      </c>
      <c r="AI15" s="17">
        <v>205873071.236</v>
      </c>
      <c r="AJ15" s="17">
        <v>190718244.70699999</v>
      </c>
      <c r="AK15" s="17">
        <v>199788180.715</v>
      </c>
      <c r="AL15" s="17">
        <v>188344782.72600001</v>
      </c>
      <c r="AM15" s="17">
        <v>175893161.36699998</v>
      </c>
      <c r="AN15" s="17">
        <v>192977243.227</v>
      </c>
      <c r="AO15" s="17"/>
      <c r="AP15" s="17"/>
      <c r="AQ15" s="17"/>
    </row>
    <row r="16" spans="1:43" ht="15.6" x14ac:dyDescent="0.3">
      <c r="A16" s="27" t="s">
        <v>13</v>
      </c>
      <c r="B16" s="17">
        <v>106086347.587</v>
      </c>
      <c r="C16" s="17">
        <v>81718658.879999995</v>
      </c>
      <c r="D16" s="17">
        <v>138506566.169</v>
      </c>
      <c r="E16" s="17">
        <v>85586554.322999999</v>
      </c>
      <c r="F16" s="17">
        <v>176508595.89700001</v>
      </c>
      <c r="G16" s="17">
        <v>117301165.404</v>
      </c>
      <c r="H16" s="17">
        <v>127074174.07799999</v>
      </c>
      <c r="I16" s="17">
        <v>143550850.933</v>
      </c>
      <c r="J16" s="17">
        <v>145240309.12799999</v>
      </c>
      <c r="K16" s="17">
        <v>131867174.148</v>
      </c>
      <c r="L16" s="17">
        <v>146306231.18599999</v>
      </c>
      <c r="M16" s="17">
        <v>152167824.412</v>
      </c>
      <c r="N16" s="17">
        <v>117623871.992</v>
      </c>
      <c r="O16" s="17">
        <v>120417751.265</v>
      </c>
      <c r="P16" s="17">
        <v>127403905.126</v>
      </c>
      <c r="Q16" s="17">
        <v>124351108.514</v>
      </c>
      <c r="R16" s="17">
        <v>153904838.722</v>
      </c>
      <c r="S16" s="17">
        <v>156140847.76100001</v>
      </c>
      <c r="T16" s="17">
        <v>123899087.065</v>
      </c>
      <c r="U16" s="17">
        <v>126002525.513</v>
      </c>
      <c r="V16" s="17">
        <v>126100401.05400001</v>
      </c>
      <c r="W16" s="17">
        <v>143975158.19499999</v>
      </c>
      <c r="X16" s="17">
        <v>180775763.618</v>
      </c>
      <c r="Y16" s="17">
        <v>159161691.65599999</v>
      </c>
      <c r="Z16" s="17">
        <v>120755254.727</v>
      </c>
      <c r="AA16" s="17">
        <v>131029683.711</v>
      </c>
      <c r="AB16" s="17">
        <v>148047621.551</v>
      </c>
      <c r="AC16" s="17">
        <v>163342514.711</v>
      </c>
      <c r="AD16" s="17">
        <v>150033324.36199999</v>
      </c>
      <c r="AE16" s="17">
        <v>157540353.80599999</v>
      </c>
      <c r="AF16" s="17">
        <v>165950457.405</v>
      </c>
      <c r="AG16" s="17">
        <v>167499898.919</v>
      </c>
      <c r="AH16" s="17">
        <v>171953855.10499999</v>
      </c>
      <c r="AI16" s="17">
        <v>185839481.22400001</v>
      </c>
      <c r="AJ16" s="17">
        <v>162548359.47299999</v>
      </c>
      <c r="AK16" s="17">
        <v>180631713.49200001</v>
      </c>
      <c r="AL16" s="17">
        <v>165162764.352</v>
      </c>
      <c r="AM16" s="17">
        <v>152851156.794</v>
      </c>
      <c r="AN16" s="17">
        <v>166630873.521</v>
      </c>
      <c r="AO16" s="17"/>
      <c r="AP16" s="17"/>
      <c r="AQ16" s="17"/>
    </row>
    <row r="17" spans="1:43" ht="15.6" x14ac:dyDescent="0.3">
      <c r="A17" s="27" t="s">
        <v>14</v>
      </c>
      <c r="B17" s="17">
        <v>33787974.954000004</v>
      </c>
      <c r="C17" s="17">
        <v>31979891.649999999</v>
      </c>
      <c r="D17" s="17">
        <v>28892022.544</v>
      </c>
      <c r="E17" s="17">
        <v>19400928.506999999</v>
      </c>
      <c r="F17" s="17">
        <v>18160588.835999999</v>
      </c>
      <c r="G17" s="17">
        <v>17861152.554000001</v>
      </c>
      <c r="H17" s="17">
        <v>18445590</v>
      </c>
      <c r="I17" s="17">
        <v>16632024.585000001</v>
      </c>
      <c r="J17" s="17">
        <v>17872528.032000002</v>
      </c>
      <c r="K17" s="17">
        <v>18716866.816</v>
      </c>
      <c r="L17" s="17">
        <v>19533732.482000001</v>
      </c>
      <c r="M17" s="17">
        <v>20853247.686999999</v>
      </c>
      <c r="N17" s="17">
        <v>24424586.877999999</v>
      </c>
      <c r="O17" s="17">
        <v>21095044.265999999</v>
      </c>
      <c r="P17" s="17">
        <v>25216603.295000002</v>
      </c>
      <c r="Q17" s="17">
        <v>20335225.826000001</v>
      </c>
      <c r="R17" s="17">
        <v>23568444.508000001</v>
      </c>
      <c r="S17" s="17">
        <v>30762178.578000002</v>
      </c>
      <c r="T17" s="17">
        <v>30711418.561999999</v>
      </c>
      <c r="U17" s="17">
        <v>33995753.943000004</v>
      </c>
      <c r="V17" s="17">
        <v>33194364.445999999</v>
      </c>
      <c r="W17" s="17">
        <v>29675930.25</v>
      </c>
      <c r="X17" s="17">
        <v>27441645.370999999</v>
      </c>
      <c r="Y17" s="17">
        <v>24699187.414000001</v>
      </c>
      <c r="Z17" s="17">
        <v>26370875.879000001</v>
      </c>
      <c r="AA17" s="17">
        <v>18911240.147</v>
      </c>
      <c r="AB17" s="17">
        <v>17493169.662</v>
      </c>
      <c r="AC17" s="17">
        <v>18169848.920000002</v>
      </c>
      <c r="AD17" s="17">
        <v>26768184.668000001</v>
      </c>
      <c r="AE17" s="17">
        <v>21354128.142999999</v>
      </c>
      <c r="AF17" s="17">
        <v>25692652.868999999</v>
      </c>
      <c r="AG17" s="17">
        <v>23098566.802999999</v>
      </c>
      <c r="AH17" s="17">
        <v>17160683.361000001</v>
      </c>
      <c r="AI17" s="17">
        <v>20033590.011999998</v>
      </c>
      <c r="AJ17" s="17">
        <v>28169885.234000001</v>
      </c>
      <c r="AK17" s="17">
        <v>19156467.223000001</v>
      </c>
      <c r="AL17" s="17">
        <v>23182018.374000002</v>
      </c>
      <c r="AM17" s="17">
        <v>23042004.572999999</v>
      </c>
      <c r="AN17" s="17">
        <v>26346369.706</v>
      </c>
      <c r="AO17" s="17"/>
      <c r="AP17" s="17"/>
      <c r="AQ17" s="17"/>
    </row>
    <row r="18" spans="1:43" s="23" customFormat="1" ht="15.6" x14ac:dyDescent="0.3">
      <c r="A18" s="24" t="s">
        <v>15</v>
      </c>
      <c r="B18" s="7">
        <v>137740022.669</v>
      </c>
      <c r="C18" s="7">
        <v>136402670.016</v>
      </c>
      <c r="D18" s="7">
        <v>145415544.25799999</v>
      </c>
      <c r="E18" s="7">
        <v>160360939.56099999</v>
      </c>
      <c r="F18" s="7">
        <v>196869315.42300001</v>
      </c>
      <c r="G18" s="7">
        <v>166878965.31200001</v>
      </c>
      <c r="H18" s="7">
        <v>195694706.75999999</v>
      </c>
      <c r="I18" s="7">
        <v>167749530.442</v>
      </c>
      <c r="J18" s="7">
        <v>158459366.01800001</v>
      </c>
      <c r="K18" s="7">
        <v>143684625.72799999</v>
      </c>
      <c r="L18" s="7">
        <v>135646297.69800001</v>
      </c>
      <c r="M18" s="7">
        <v>121219735.41</v>
      </c>
      <c r="N18" s="7">
        <v>132698024.50300001</v>
      </c>
      <c r="O18" s="7">
        <v>148515219.97499999</v>
      </c>
      <c r="P18" s="7">
        <v>140592853.14199999</v>
      </c>
      <c r="Q18" s="7">
        <v>192511740.94100001</v>
      </c>
      <c r="R18" s="7">
        <v>137579300.039</v>
      </c>
      <c r="S18" s="7">
        <v>130734413.802</v>
      </c>
      <c r="T18" s="7">
        <v>146710812.18099999</v>
      </c>
      <c r="U18" s="7">
        <v>159236348.38100001</v>
      </c>
      <c r="V18" s="7">
        <v>157452308.11199999</v>
      </c>
      <c r="W18" s="7">
        <v>141316300.634</v>
      </c>
      <c r="X18" s="7">
        <v>161506866.43200001</v>
      </c>
      <c r="Y18" s="7">
        <v>139805519.68599999</v>
      </c>
      <c r="Z18" s="7">
        <v>143046682.486</v>
      </c>
      <c r="AA18" s="7">
        <v>145746787.979</v>
      </c>
      <c r="AB18" s="7">
        <v>128469227.74699999</v>
      </c>
      <c r="AC18" s="7">
        <v>146849635.20699999</v>
      </c>
      <c r="AD18" s="7">
        <v>181294509.07600001</v>
      </c>
      <c r="AE18" s="7">
        <v>168092669.46000001</v>
      </c>
      <c r="AF18" s="7">
        <v>178863434.15099999</v>
      </c>
      <c r="AG18" s="7">
        <v>170121566.294</v>
      </c>
      <c r="AH18" s="7">
        <v>173315913.15700001</v>
      </c>
      <c r="AI18" s="7">
        <v>193451674.31900001</v>
      </c>
      <c r="AJ18" s="7">
        <v>163161126.76199999</v>
      </c>
      <c r="AK18" s="7">
        <v>165916231.479</v>
      </c>
      <c r="AL18" s="7">
        <v>198522087.368</v>
      </c>
      <c r="AM18" s="7">
        <v>230772014.84099999</v>
      </c>
      <c r="AN18" s="7">
        <v>250046468.32699999</v>
      </c>
      <c r="AO18" s="7"/>
      <c r="AP18" s="7"/>
      <c r="AQ18" s="7"/>
    </row>
    <row r="19" spans="1:43" ht="15.6" x14ac:dyDescent="0.3">
      <c r="A19" s="27" t="s">
        <v>16</v>
      </c>
      <c r="B19" s="17">
        <v>89780552.675999999</v>
      </c>
      <c r="C19" s="17">
        <v>104296824.778</v>
      </c>
      <c r="D19" s="17">
        <v>111675070.04899999</v>
      </c>
      <c r="E19" s="17">
        <v>123614921.28399999</v>
      </c>
      <c r="F19" s="17">
        <v>157258410.16600001</v>
      </c>
      <c r="G19" s="17">
        <v>131260165.759</v>
      </c>
      <c r="H19" s="17">
        <v>151981847.12</v>
      </c>
      <c r="I19" s="17">
        <v>120251003.15899999</v>
      </c>
      <c r="J19" s="17">
        <v>114992387.412</v>
      </c>
      <c r="K19" s="17">
        <v>105926820.214</v>
      </c>
      <c r="L19" s="17">
        <v>98562437.946999997</v>
      </c>
      <c r="M19" s="17">
        <v>88513128.486000001</v>
      </c>
      <c r="N19" s="17">
        <v>97730409.802000001</v>
      </c>
      <c r="O19" s="17">
        <v>100404920.31900001</v>
      </c>
      <c r="P19" s="17">
        <v>104824156.484</v>
      </c>
      <c r="Q19" s="17">
        <v>154316608.236</v>
      </c>
      <c r="R19" s="17">
        <v>99641951.371000007</v>
      </c>
      <c r="S19" s="17">
        <v>92731872.456</v>
      </c>
      <c r="T19" s="17">
        <v>112300096.09100001</v>
      </c>
      <c r="U19" s="17">
        <v>121163494.226</v>
      </c>
      <c r="V19" s="17">
        <v>88812790.505999997</v>
      </c>
      <c r="W19" s="17">
        <v>97999958.974000007</v>
      </c>
      <c r="X19" s="17">
        <v>117635980.598</v>
      </c>
      <c r="Y19" s="17">
        <v>103241393.90899999</v>
      </c>
      <c r="Z19" s="17">
        <v>101033624.94599999</v>
      </c>
      <c r="AA19" s="17">
        <v>88815706.984999999</v>
      </c>
      <c r="AB19" s="17">
        <v>90746873.953999996</v>
      </c>
      <c r="AC19" s="17">
        <v>110924942.155</v>
      </c>
      <c r="AD19" s="17">
        <v>149307496.153</v>
      </c>
      <c r="AE19" s="17">
        <v>126229208.404</v>
      </c>
      <c r="AF19" s="17">
        <v>137933925.053</v>
      </c>
      <c r="AG19" s="17">
        <v>133130251.222</v>
      </c>
      <c r="AH19" s="17">
        <v>139924380.84599999</v>
      </c>
      <c r="AI19" s="17">
        <v>139670376.02200001</v>
      </c>
      <c r="AJ19" s="17">
        <v>126725590.958</v>
      </c>
      <c r="AK19" s="17">
        <v>125441955.84999999</v>
      </c>
      <c r="AL19" s="17">
        <v>158111757.60499999</v>
      </c>
      <c r="AM19" s="17">
        <v>175320953.63100001</v>
      </c>
      <c r="AN19" s="17">
        <v>165898410.787</v>
      </c>
      <c r="AO19" s="17"/>
      <c r="AP19" s="17"/>
      <c r="AQ19" s="17"/>
    </row>
    <row r="20" spans="1:43" ht="15.6" x14ac:dyDescent="0.3">
      <c r="A20" s="27" t="s">
        <v>17</v>
      </c>
      <c r="B20" s="17">
        <v>47959469.993000001</v>
      </c>
      <c r="C20" s="17">
        <v>32105845.238000002</v>
      </c>
      <c r="D20" s="17">
        <v>33740474.207999997</v>
      </c>
      <c r="E20" s="17">
        <v>36746018.277000003</v>
      </c>
      <c r="F20" s="17">
        <v>39610905.256999999</v>
      </c>
      <c r="G20" s="17">
        <v>35618799.553999998</v>
      </c>
      <c r="H20" s="17">
        <v>43712859.638999999</v>
      </c>
      <c r="I20" s="17">
        <v>47498527.283</v>
      </c>
      <c r="J20" s="17">
        <v>43466978.605999999</v>
      </c>
      <c r="K20" s="17">
        <v>37757805.513999999</v>
      </c>
      <c r="L20" s="17">
        <v>37083859.751000002</v>
      </c>
      <c r="M20" s="17">
        <v>32706606.923999999</v>
      </c>
      <c r="N20" s="17">
        <v>34967614.700999998</v>
      </c>
      <c r="O20" s="17">
        <v>48110299.655000001</v>
      </c>
      <c r="P20" s="17">
        <v>35768696.658</v>
      </c>
      <c r="Q20" s="17">
        <v>38195132.704000004</v>
      </c>
      <c r="R20" s="17">
        <v>37937348.667999998</v>
      </c>
      <c r="S20" s="17">
        <v>38002541.346000001</v>
      </c>
      <c r="T20" s="17">
        <v>34410716.090999998</v>
      </c>
      <c r="U20" s="17">
        <v>38072854.155000001</v>
      </c>
      <c r="V20" s="17">
        <v>68639517.605000004</v>
      </c>
      <c r="W20" s="17">
        <v>43316341.660999998</v>
      </c>
      <c r="X20" s="17">
        <v>43870885.833999999</v>
      </c>
      <c r="Y20" s="17">
        <v>36564125.777000003</v>
      </c>
      <c r="Z20" s="17">
        <v>42013057.539999999</v>
      </c>
      <c r="AA20" s="17">
        <v>56931080.994000003</v>
      </c>
      <c r="AB20" s="17">
        <v>37722353.792999998</v>
      </c>
      <c r="AC20" s="17">
        <v>35924693.052000001</v>
      </c>
      <c r="AD20" s="17">
        <v>31987012.923</v>
      </c>
      <c r="AE20" s="17">
        <v>41863461.056000002</v>
      </c>
      <c r="AF20" s="17">
        <v>40929509.097999997</v>
      </c>
      <c r="AG20" s="17">
        <v>36991315.071000002</v>
      </c>
      <c r="AH20" s="17">
        <v>33391532.311000001</v>
      </c>
      <c r="AI20" s="17">
        <v>53781298.296999998</v>
      </c>
      <c r="AJ20" s="17">
        <v>36435535.803999998</v>
      </c>
      <c r="AK20" s="17">
        <v>40474275.629000001</v>
      </c>
      <c r="AL20" s="17">
        <v>40410329.762999997</v>
      </c>
      <c r="AM20" s="17">
        <v>55451061.210000001</v>
      </c>
      <c r="AN20" s="17">
        <v>84148057.540000007</v>
      </c>
      <c r="AO20" s="17"/>
      <c r="AP20" s="17"/>
      <c r="AQ20" s="17"/>
    </row>
    <row r="21" spans="1:43" s="23" customFormat="1" ht="15.6" x14ac:dyDescent="0.3">
      <c r="A21" s="24" t="s">
        <v>18</v>
      </c>
      <c r="B21" s="7">
        <v>44033027.034999996</v>
      </c>
      <c r="C21" s="7">
        <v>44346657.208999999</v>
      </c>
      <c r="D21" s="7">
        <v>42460049.042000003</v>
      </c>
      <c r="E21" s="7">
        <v>56789295.941</v>
      </c>
      <c r="F21" s="7">
        <v>67093050.006999999</v>
      </c>
      <c r="G21" s="7">
        <v>43702336.034000002</v>
      </c>
      <c r="H21" s="7">
        <v>53785055.420999996</v>
      </c>
      <c r="I21" s="7">
        <v>60912847.369000003</v>
      </c>
      <c r="J21" s="7">
        <v>51455703.892999999</v>
      </c>
      <c r="K21" s="7">
        <v>187229056.32499999</v>
      </c>
      <c r="L21" s="7">
        <v>51183793.892999999</v>
      </c>
      <c r="M21" s="7">
        <v>64917680.155000001</v>
      </c>
      <c r="N21" s="7">
        <v>45388871.604000002</v>
      </c>
      <c r="O21" s="7">
        <v>52757511.126000002</v>
      </c>
      <c r="P21" s="7">
        <v>47679260.986000001</v>
      </c>
      <c r="Q21" s="7">
        <v>36888316.895999998</v>
      </c>
      <c r="R21" s="7">
        <v>49128656.855999999</v>
      </c>
      <c r="S21" s="7">
        <v>47457092.699000001</v>
      </c>
      <c r="T21" s="7">
        <v>46751861.865000002</v>
      </c>
      <c r="U21" s="7">
        <v>57781269.855999999</v>
      </c>
      <c r="V21" s="7">
        <v>54772912.769000001</v>
      </c>
      <c r="W21" s="7">
        <v>50533030.229000002</v>
      </c>
      <c r="X21" s="7">
        <v>65111071.516999997</v>
      </c>
      <c r="Y21" s="7">
        <v>72059288.084999993</v>
      </c>
      <c r="Z21" s="7">
        <v>51819581.892999999</v>
      </c>
      <c r="AA21" s="7">
        <v>55658572.877999999</v>
      </c>
      <c r="AB21" s="7">
        <v>52611925.159000002</v>
      </c>
      <c r="AC21" s="7">
        <v>51582022.332000002</v>
      </c>
      <c r="AD21" s="7">
        <v>63415970.461999997</v>
      </c>
      <c r="AE21" s="7">
        <v>63908380.792999998</v>
      </c>
      <c r="AF21" s="7">
        <v>58156548.880999997</v>
      </c>
      <c r="AG21" s="7">
        <v>53010916.972000003</v>
      </c>
      <c r="AH21" s="7">
        <v>62477209.555</v>
      </c>
      <c r="AI21" s="7">
        <v>60942407.469999999</v>
      </c>
      <c r="AJ21" s="7">
        <v>66608585.931999996</v>
      </c>
      <c r="AK21" s="7">
        <v>63729591.840000004</v>
      </c>
      <c r="AL21" s="7">
        <v>55262440.681999996</v>
      </c>
      <c r="AM21" s="7">
        <v>82227176.995000005</v>
      </c>
      <c r="AN21" s="7">
        <v>79938052.458000004</v>
      </c>
      <c r="AO21" s="7"/>
      <c r="AP21" s="7"/>
      <c r="AQ21" s="7"/>
    </row>
    <row r="22" spans="1:43" ht="15.6" x14ac:dyDescent="0.3">
      <c r="A22" s="27" t="s">
        <v>19</v>
      </c>
      <c r="B22" s="17">
        <v>4424182.1179999998</v>
      </c>
      <c r="C22" s="17">
        <v>4216330.2630000003</v>
      </c>
      <c r="D22" s="17">
        <v>3404011.159</v>
      </c>
      <c r="E22" s="17">
        <v>2423517.88</v>
      </c>
      <c r="F22" s="17">
        <v>3639590.8560000001</v>
      </c>
      <c r="G22" s="17">
        <v>1767328.352</v>
      </c>
      <c r="H22" s="17">
        <v>1784928.6869999999</v>
      </c>
      <c r="I22" s="17">
        <v>2396880.4900000002</v>
      </c>
      <c r="J22" s="17">
        <v>2290445.9389999998</v>
      </c>
      <c r="K22" s="17">
        <v>2976083.361</v>
      </c>
      <c r="L22" s="17">
        <v>2213299.3879999998</v>
      </c>
      <c r="M22" s="17">
        <v>3860632.6340000001</v>
      </c>
      <c r="N22" s="17">
        <v>2636901.81</v>
      </c>
      <c r="O22" s="17">
        <v>2370338.6510000001</v>
      </c>
      <c r="P22" s="17">
        <v>2475459.1269999999</v>
      </c>
      <c r="Q22" s="17">
        <v>1567329.2819999999</v>
      </c>
      <c r="R22" s="17">
        <v>2161793.8480000002</v>
      </c>
      <c r="S22" s="17">
        <v>1834173.1370000001</v>
      </c>
      <c r="T22" s="17">
        <v>2221695.2390000001</v>
      </c>
      <c r="U22" s="17">
        <v>3386622.6009999998</v>
      </c>
      <c r="V22" s="17">
        <v>4957346.7180000003</v>
      </c>
      <c r="W22" s="17">
        <v>3290358.2609999999</v>
      </c>
      <c r="X22" s="17">
        <v>3605105.125</v>
      </c>
      <c r="Y22" s="17">
        <v>2959383.4780000001</v>
      </c>
      <c r="Z22" s="17">
        <v>3515793.2859999998</v>
      </c>
      <c r="AA22" s="17">
        <v>5093396.76</v>
      </c>
      <c r="AB22" s="17">
        <v>4109434.9380000001</v>
      </c>
      <c r="AC22" s="17">
        <v>2248132.375</v>
      </c>
      <c r="AD22" s="17">
        <v>3049406.13</v>
      </c>
      <c r="AE22" s="17">
        <v>3177674.1</v>
      </c>
      <c r="AF22" s="17">
        <v>4773668.335</v>
      </c>
      <c r="AG22" s="17">
        <v>6273967.6880000001</v>
      </c>
      <c r="AH22" s="17">
        <v>2387527.659</v>
      </c>
      <c r="AI22" s="17">
        <v>2487681.7069999999</v>
      </c>
      <c r="AJ22" s="17">
        <v>4017676.716</v>
      </c>
      <c r="AK22" s="17">
        <v>4433862.5319999997</v>
      </c>
      <c r="AL22" s="17">
        <v>3870518.7310000001</v>
      </c>
      <c r="AM22" s="17">
        <v>3846107.5269999998</v>
      </c>
      <c r="AN22" s="17">
        <v>6703587.2170000002</v>
      </c>
      <c r="AO22" s="17"/>
      <c r="AP22" s="17"/>
      <c r="AQ22" s="17"/>
    </row>
    <row r="23" spans="1:43" ht="15.6" x14ac:dyDescent="0.3">
      <c r="A23" s="27" t="s">
        <v>49</v>
      </c>
      <c r="B23" s="17">
        <v>26078739.752</v>
      </c>
      <c r="C23" s="17">
        <v>25392649.763999999</v>
      </c>
      <c r="D23" s="17">
        <v>26695307.897</v>
      </c>
      <c r="E23" s="17">
        <v>37543539.350000001</v>
      </c>
      <c r="F23" s="17">
        <v>45183500.052999996</v>
      </c>
      <c r="G23" s="17">
        <v>26754270.620000001</v>
      </c>
      <c r="H23" s="17">
        <v>38173253.780999996</v>
      </c>
      <c r="I23" s="17">
        <v>38739972.924000002</v>
      </c>
      <c r="J23" s="17">
        <v>32016764.120999999</v>
      </c>
      <c r="K23" s="17">
        <v>167581299.5</v>
      </c>
      <c r="L23" s="17">
        <v>32300263.357000001</v>
      </c>
      <c r="M23" s="17">
        <v>45548879.93</v>
      </c>
      <c r="N23" s="17">
        <v>29811554.382999998</v>
      </c>
      <c r="O23" s="17">
        <v>35691315.557999998</v>
      </c>
      <c r="P23" s="17">
        <v>28393811.973000001</v>
      </c>
      <c r="Q23" s="17">
        <v>19524396.881000001</v>
      </c>
      <c r="R23" s="17">
        <v>27893333.364</v>
      </c>
      <c r="S23" s="17">
        <v>25649971.611000001</v>
      </c>
      <c r="T23" s="17">
        <v>29762854.333999999</v>
      </c>
      <c r="U23" s="17">
        <v>33962586.376999997</v>
      </c>
      <c r="V23" s="17">
        <v>35934688.682999998</v>
      </c>
      <c r="W23" s="17">
        <v>27410807.993000001</v>
      </c>
      <c r="X23" s="17">
        <v>39262119.969000004</v>
      </c>
      <c r="Y23" s="17">
        <v>53870797.333000004</v>
      </c>
      <c r="Z23" s="17">
        <v>32464671.52</v>
      </c>
      <c r="AA23" s="17">
        <v>30227881.414000001</v>
      </c>
      <c r="AB23" s="17">
        <v>29770103.151000001</v>
      </c>
      <c r="AC23" s="17">
        <v>36781429.338999994</v>
      </c>
      <c r="AD23" s="17">
        <v>41442493.669</v>
      </c>
      <c r="AE23" s="17">
        <v>42939550.662</v>
      </c>
      <c r="AF23" s="17">
        <v>34346567.968000002</v>
      </c>
      <c r="AG23" s="17">
        <v>28751665.769000001</v>
      </c>
      <c r="AH23" s="17">
        <v>36665325.699999996</v>
      </c>
      <c r="AI23" s="17">
        <v>36858670.385000005</v>
      </c>
      <c r="AJ23" s="17">
        <v>38489491.910999998</v>
      </c>
      <c r="AK23" s="17">
        <v>41128653.320999995</v>
      </c>
      <c r="AL23" s="17">
        <v>32097068.241</v>
      </c>
      <c r="AM23" s="17">
        <v>55757706.274000004</v>
      </c>
      <c r="AN23" s="17">
        <v>50896962.190000005</v>
      </c>
      <c r="AO23" s="17"/>
      <c r="AP23" s="17"/>
      <c r="AQ23" s="17"/>
    </row>
    <row r="24" spans="1:43" ht="15.6" x14ac:dyDescent="0.3">
      <c r="A24" s="27" t="s">
        <v>20</v>
      </c>
      <c r="B24" s="17">
        <v>24897733.546</v>
      </c>
      <c r="C24" s="17">
        <v>24967984.52</v>
      </c>
      <c r="D24" s="17">
        <v>25892685.605</v>
      </c>
      <c r="E24" s="17">
        <v>36489565.924000002</v>
      </c>
      <c r="F24" s="17">
        <v>44062165.273999996</v>
      </c>
      <c r="G24" s="17">
        <v>26349982.963</v>
      </c>
      <c r="H24" s="17">
        <v>36969462.560999997</v>
      </c>
      <c r="I24" s="17">
        <v>37005187.912</v>
      </c>
      <c r="J24" s="17">
        <v>30102312.941</v>
      </c>
      <c r="K24" s="17">
        <v>166872927.92300001</v>
      </c>
      <c r="L24" s="17">
        <v>30673450.844000001</v>
      </c>
      <c r="M24" s="17">
        <v>44765665.336000003</v>
      </c>
      <c r="N24" s="17">
        <v>28706731.184999999</v>
      </c>
      <c r="O24" s="17">
        <v>34804814.273999996</v>
      </c>
      <c r="P24" s="17">
        <v>26745035.497000001</v>
      </c>
      <c r="Q24" s="17">
        <v>17478532.682</v>
      </c>
      <c r="R24" s="17">
        <v>26751313.215</v>
      </c>
      <c r="S24" s="17">
        <v>24665733.594000001</v>
      </c>
      <c r="T24" s="17">
        <v>28991712.537999999</v>
      </c>
      <c r="U24" s="17">
        <v>33036053.517999999</v>
      </c>
      <c r="V24" s="17">
        <v>35307596.375</v>
      </c>
      <c r="W24" s="17">
        <v>26666817.488000002</v>
      </c>
      <c r="X24" s="17">
        <v>38665169.494000003</v>
      </c>
      <c r="Y24" s="17">
        <v>52603672.776000001</v>
      </c>
      <c r="Z24" s="17">
        <v>31369530.471999999</v>
      </c>
      <c r="AA24" s="17">
        <v>28565740.188999999</v>
      </c>
      <c r="AB24" s="17">
        <v>28342192.588</v>
      </c>
      <c r="AC24" s="17">
        <v>35889275.284999996</v>
      </c>
      <c r="AD24" s="17">
        <v>39816666.637000002</v>
      </c>
      <c r="AE24" s="17">
        <v>41066895.634000003</v>
      </c>
      <c r="AF24" s="17">
        <v>33348480.234000001</v>
      </c>
      <c r="AG24" s="17">
        <v>27118033.035</v>
      </c>
      <c r="AH24" s="17">
        <v>33906281.527999997</v>
      </c>
      <c r="AI24" s="17">
        <v>35531092.446000002</v>
      </c>
      <c r="AJ24" s="17">
        <v>35460012.799999997</v>
      </c>
      <c r="AK24" s="17">
        <v>39121216.976999998</v>
      </c>
      <c r="AL24" s="17">
        <v>30363933.572999999</v>
      </c>
      <c r="AM24" s="17">
        <v>53299722.394000001</v>
      </c>
      <c r="AN24" s="17">
        <v>48858635.689000003</v>
      </c>
      <c r="AO24" s="17"/>
      <c r="AP24" s="17"/>
      <c r="AQ24" s="17"/>
    </row>
    <row r="25" spans="1:43" ht="15.6" x14ac:dyDescent="0.3">
      <c r="A25" s="27" t="s">
        <v>21</v>
      </c>
      <c r="B25" s="17">
        <v>1181006.206</v>
      </c>
      <c r="C25" s="17">
        <v>424665.24400000001</v>
      </c>
      <c r="D25" s="17">
        <v>802622.29200000002</v>
      </c>
      <c r="E25" s="17">
        <v>1053973.426</v>
      </c>
      <c r="F25" s="17">
        <v>1121334.7790000001</v>
      </c>
      <c r="G25" s="17">
        <v>404287.65700000001</v>
      </c>
      <c r="H25" s="17">
        <v>1203791.22</v>
      </c>
      <c r="I25" s="17">
        <v>1734785.0120000001</v>
      </c>
      <c r="J25" s="17">
        <v>1914451.18</v>
      </c>
      <c r="K25" s="17">
        <v>708371.57700000005</v>
      </c>
      <c r="L25" s="17">
        <v>1626812.513</v>
      </c>
      <c r="M25" s="17">
        <v>783214.59400000004</v>
      </c>
      <c r="N25" s="17">
        <v>1104823.1980000001</v>
      </c>
      <c r="O25" s="17">
        <v>886501.28399999999</v>
      </c>
      <c r="P25" s="17">
        <v>1648776.476</v>
      </c>
      <c r="Q25" s="17">
        <v>2045864.199</v>
      </c>
      <c r="R25" s="17">
        <v>1142020.149</v>
      </c>
      <c r="S25" s="17">
        <v>984238.01699999999</v>
      </c>
      <c r="T25" s="17">
        <v>771141.79599999997</v>
      </c>
      <c r="U25" s="17">
        <v>926532.85900000005</v>
      </c>
      <c r="V25" s="17">
        <v>627092.30799999996</v>
      </c>
      <c r="W25" s="17">
        <v>743990.505</v>
      </c>
      <c r="X25" s="17">
        <v>596950.47499999998</v>
      </c>
      <c r="Y25" s="17">
        <v>1267124.557</v>
      </c>
      <c r="Z25" s="17">
        <v>1095141.048</v>
      </c>
      <c r="AA25" s="17">
        <v>1662141.2250000001</v>
      </c>
      <c r="AB25" s="17">
        <v>1427910.5630000001</v>
      </c>
      <c r="AC25" s="17">
        <v>892154.054</v>
      </c>
      <c r="AD25" s="17">
        <v>1625827.0319999999</v>
      </c>
      <c r="AE25" s="17">
        <v>1872655.0279999999</v>
      </c>
      <c r="AF25" s="17">
        <v>998087.73400000005</v>
      </c>
      <c r="AG25" s="17">
        <v>1633632.7339999999</v>
      </c>
      <c r="AH25" s="17">
        <v>2759044.1719999998</v>
      </c>
      <c r="AI25" s="17">
        <v>1327577.939</v>
      </c>
      <c r="AJ25" s="17">
        <v>3029479.111</v>
      </c>
      <c r="AK25" s="17">
        <v>2007436.344</v>
      </c>
      <c r="AL25" s="17">
        <v>1733134.6680000001</v>
      </c>
      <c r="AM25" s="17">
        <v>2457983.88</v>
      </c>
      <c r="AN25" s="17">
        <v>2038326.5009999999</v>
      </c>
      <c r="AO25" s="17"/>
      <c r="AP25" s="17"/>
      <c r="AQ25" s="17"/>
    </row>
    <row r="26" spans="1:43" ht="15.6" x14ac:dyDescent="0.3">
      <c r="A26" s="27" t="s">
        <v>22</v>
      </c>
      <c r="B26" s="17">
        <v>13530105.164999999</v>
      </c>
      <c r="C26" s="17">
        <v>14737677.182</v>
      </c>
      <c r="D26" s="17">
        <v>12360729.984999999</v>
      </c>
      <c r="E26" s="17">
        <v>16822238.710999999</v>
      </c>
      <c r="F26" s="17">
        <v>18269959.096999999</v>
      </c>
      <c r="G26" s="17">
        <v>15180737.062000001</v>
      </c>
      <c r="H26" s="17">
        <v>13826872.953</v>
      </c>
      <c r="I26" s="17">
        <v>19775993.954</v>
      </c>
      <c r="J26" s="17">
        <v>17148493.833000001</v>
      </c>
      <c r="K26" s="17">
        <v>16671673.465</v>
      </c>
      <c r="L26" s="17">
        <v>16670231.148</v>
      </c>
      <c r="M26" s="17">
        <v>15508167.592</v>
      </c>
      <c r="N26" s="17">
        <v>12940415.412</v>
      </c>
      <c r="O26" s="17">
        <v>14695856.915999999</v>
      </c>
      <c r="P26" s="17">
        <v>16809989.886999998</v>
      </c>
      <c r="Q26" s="17">
        <v>15796590.733999999</v>
      </c>
      <c r="R26" s="17">
        <v>19073529.644000001</v>
      </c>
      <c r="S26" s="17">
        <v>19972947.951000001</v>
      </c>
      <c r="T26" s="17">
        <v>14767312.291999999</v>
      </c>
      <c r="U26" s="17">
        <v>20432060.877999999</v>
      </c>
      <c r="V26" s="17">
        <v>13880877.368000001</v>
      </c>
      <c r="W26" s="17">
        <v>19831863.975000001</v>
      </c>
      <c r="X26" s="17">
        <v>22243846.423</v>
      </c>
      <c r="Y26" s="17">
        <v>15229107.274</v>
      </c>
      <c r="Z26" s="17">
        <v>15839117.086999999</v>
      </c>
      <c r="AA26" s="17">
        <v>20337294.704</v>
      </c>
      <c r="AB26" s="17">
        <v>18732387.07</v>
      </c>
      <c r="AC26" s="17">
        <v>12552460.618000001</v>
      </c>
      <c r="AD26" s="17">
        <v>18924070.662999999</v>
      </c>
      <c r="AE26" s="17">
        <v>17791156.032000002</v>
      </c>
      <c r="AF26" s="17">
        <v>19036312.578000002</v>
      </c>
      <c r="AG26" s="17">
        <v>17985283.515000001</v>
      </c>
      <c r="AH26" s="17">
        <v>23424356.197000001</v>
      </c>
      <c r="AI26" s="17">
        <v>21596055.377999999</v>
      </c>
      <c r="AJ26" s="17">
        <v>24101417.305</v>
      </c>
      <c r="AK26" s="17">
        <v>18167075.987</v>
      </c>
      <c r="AL26" s="17">
        <v>19294853.710000001</v>
      </c>
      <c r="AM26" s="17">
        <v>22623363.193999998</v>
      </c>
      <c r="AN26" s="17">
        <v>22337503.050999999</v>
      </c>
      <c r="AO26" s="17"/>
      <c r="AP26" s="17"/>
      <c r="AQ26" s="17"/>
    </row>
    <row r="27" spans="1:43" s="23" customFormat="1" ht="15.6" x14ac:dyDescent="0.3">
      <c r="A27" s="24" t="s">
        <v>23</v>
      </c>
      <c r="B27" s="7">
        <v>33341541.723000001</v>
      </c>
      <c r="C27" s="7">
        <v>34624316.630000003</v>
      </c>
      <c r="D27" s="7">
        <v>43878285.097000003</v>
      </c>
      <c r="E27" s="7">
        <v>42860062.939000003</v>
      </c>
      <c r="F27" s="7">
        <v>47824420.890000001</v>
      </c>
      <c r="G27" s="7">
        <v>42696715.975000001</v>
      </c>
      <c r="H27" s="7">
        <v>38038099.811999999</v>
      </c>
      <c r="I27" s="7">
        <v>69261225.236000001</v>
      </c>
      <c r="J27" s="7">
        <v>46935255.579999998</v>
      </c>
      <c r="K27" s="7">
        <v>50724652.656000003</v>
      </c>
      <c r="L27" s="7">
        <v>63474997.173</v>
      </c>
      <c r="M27" s="7">
        <v>58035946.424999997</v>
      </c>
      <c r="N27" s="7">
        <v>47840368.001999997</v>
      </c>
      <c r="O27" s="7">
        <v>34683792.491999999</v>
      </c>
      <c r="P27" s="7">
        <v>33229191.600000001</v>
      </c>
      <c r="Q27" s="7">
        <v>56000708.119999997</v>
      </c>
      <c r="R27" s="7">
        <v>36920232.122000001</v>
      </c>
      <c r="S27" s="7">
        <v>38819857.093000002</v>
      </c>
      <c r="T27" s="7">
        <v>44146345.053999998</v>
      </c>
      <c r="U27" s="7">
        <v>41749436.479999997</v>
      </c>
      <c r="V27" s="7">
        <v>41734137.178999998</v>
      </c>
      <c r="W27" s="7">
        <v>44125937.976000004</v>
      </c>
      <c r="X27" s="7">
        <v>56308524.843000002</v>
      </c>
      <c r="Y27" s="7">
        <v>79619068.010000005</v>
      </c>
      <c r="Z27" s="7">
        <v>41303178.659999996</v>
      </c>
      <c r="AA27" s="7">
        <v>44996197.424000002</v>
      </c>
      <c r="AB27" s="7">
        <v>44821239.553000003</v>
      </c>
      <c r="AC27" s="7">
        <v>54093321.675999999</v>
      </c>
      <c r="AD27" s="7">
        <v>47031677.049000002</v>
      </c>
      <c r="AE27" s="7">
        <v>57258565.033</v>
      </c>
      <c r="AF27" s="7">
        <v>55381701.640000001</v>
      </c>
      <c r="AG27" s="7">
        <v>50265921.103</v>
      </c>
      <c r="AH27" s="7">
        <v>46285991.383000001</v>
      </c>
      <c r="AI27" s="7">
        <v>64860011.934</v>
      </c>
      <c r="AJ27" s="7">
        <v>54970812.359999999</v>
      </c>
      <c r="AK27" s="7">
        <v>52012202.278999999</v>
      </c>
      <c r="AL27" s="7">
        <v>47444514.626999997</v>
      </c>
      <c r="AM27" s="7">
        <v>50317384</v>
      </c>
      <c r="AN27" s="7">
        <v>82314128.938999996</v>
      </c>
      <c r="AO27" s="7"/>
      <c r="AP27" s="7"/>
      <c r="AQ27" s="7"/>
    </row>
    <row r="28" spans="1:43" ht="15.6" x14ac:dyDescent="0.3">
      <c r="A28" s="27" t="s">
        <v>24</v>
      </c>
      <c r="B28" s="17">
        <v>4448170.2699999996</v>
      </c>
      <c r="C28" s="17">
        <v>5032564.07</v>
      </c>
      <c r="D28" s="17">
        <v>4398962.091</v>
      </c>
      <c r="E28" s="17">
        <v>7710192.1370000001</v>
      </c>
      <c r="F28" s="17">
        <v>4502901.9970000004</v>
      </c>
      <c r="G28" s="17">
        <v>3881840.514</v>
      </c>
      <c r="H28" s="17">
        <v>4010730.4350000001</v>
      </c>
      <c r="I28" s="17">
        <v>3505097.5269999998</v>
      </c>
      <c r="J28" s="17">
        <v>6785647.0250000004</v>
      </c>
      <c r="K28" s="17">
        <v>6250264.2350000003</v>
      </c>
      <c r="L28" s="17">
        <v>6904974.159</v>
      </c>
      <c r="M28" s="17">
        <v>6481682.7620000001</v>
      </c>
      <c r="N28" s="17">
        <v>5438462.0779999997</v>
      </c>
      <c r="O28" s="17">
        <v>4365121.818</v>
      </c>
      <c r="P28" s="17">
        <v>6430657.9780000001</v>
      </c>
      <c r="Q28" s="17">
        <v>9235305.1339999996</v>
      </c>
      <c r="R28" s="17">
        <v>5240221.807</v>
      </c>
      <c r="S28" s="17">
        <v>5388735.9460000005</v>
      </c>
      <c r="T28" s="17">
        <v>8858737.5429999996</v>
      </c>
      <c r="U28" s="17">
        <v>5177634.67</v>
      </c>
      <c r="V28" s="17">
        <v>6243609.9139999999</v>
      </c>
      <c r="W28" s="17">
        <v>7182232.273</v>
      </c>
      <c r="X28" s="17">
        <v>8294212.0630000001</v>
      </c>
      <c r="Y28" s="17">
        <v>8516190.2290000003</v>
      </c>
      <c r="Z28" s="17">
        <v>5572610.5259999996</v>
      </c>
      <c r="AA28" s="17">
        <v>6787381.267</v>
      </c>
      <c r="AB28" s="17">
        <v>5249091.2470000004</v>
      </c>
      <c r="AC28" s="17">
        <v>7033461.0420000004</v>
      </c>
      <c r="AD28" s="17">
        <v>6947835.9790000003</v>
      </c>
      <c r="AE28" s="17">
        <v>7532507.909</v>
      </c>
      <c r="AF28" s="17">
        <v>7510623.5990000004</v>
      </c>
      <c r="AG28" s="17">
        <v>6271492.3490000004</v>
      </c>
      <c r="AH28" s="17">
        <v>6624746.7120000003</v>
      </c>
      <c r="AI28" s="17">
        <v>9546103.3739999998</v>
      </c>
      <c r="AJ28" s="17">
        <v>10260701.216</v>
      </c>
      <c r="AK28" s="17">
        <v>9044303.3660000004</v>
      </c>
      <c r="AL28" s="17">
        <v>7299337.5640000002</v>
      </c>
      <c r="AM28" s="17">
        <v>4729921.7630000003</v>
      </c>
      <c r="AN28" s="17">
        <v>7275124.0590000004</v>
      </c>
      <c r="AO28" s="17"/>
      <c r="AP28" s="17"/>
      <c r="AQ28" s="17"/>
    </row>
    <row r="29" spans="1:43" ht="15.6" x14ac:dyDescent="0.3">
      <c r="A29" s="27" t="s">
        <v>25</v>
      </c>
      <c r="B29" s="17">
        <v>4410328.4029999999</v>
      </c>
      <c r="C29" s="17">
        <v>4414052.4179999996</v>
      </c>
      <c r="D29" s="17">
        <v>4686977.3890000004</v>
      </c>
      <c r="E29" s="17">
        <v>5197668.5640000002</v>
      </c>
      <c r="F29" s="17">
        <v>5965109.9330000002</v>
      </c>
      <c r="G29" s="17">
        <v>7893535.1540000001</v>
      </c>
      <c r="H29" s="17">
        <v>5944299.0669999998</v>
      </c>
      <c r="I29" s="17">
        <v>5431775.6560000004</v>
      </c>
      <c r="J29" s="17">
        <v>6378754.0669999998</v>
      </c>
      <c r="K29" s="17">
        <v>8020823.6449999996</v>
      </c>
      <c r="L29" s="17">
        <v>6836968.9800000004</v>
      </c>
      <c r="M29" s="17">
        <v>8241987.5829999996</v>
      </c>
      <c r="N29" s="17">
        <v>4814407.7369999997</v>
      </c>
      <c r="O29" s="17">
        <v>5226415.68</v>
      </c>
      <c r="P29" s="17">
        <v>5317750.9069999997</v>
      </c>
      <c r="Q29" s="17">
        <v>21187982.578000002</v>
      </c>
      <c r="R29" s="17">
        <v>4893205.3660000004</v>
      </c>
      <c r="S29" s="17">
        <v>7235141.4469999997</v>
      </c>
      <c r="T29" s="17">
        <v>5786854.102</v>
      </c>
      <c r="U29" s="17">
        <v>5537022.9500000002</v>
      </c>
      <c r="V29" s="17">
        <v>5428066.5109999999</v>
      </c>
      <c r="W29" s="17">
        <v>6793886.1869999999</v>
      </c>
      <c r="X29" s="17">
        <v>9108384.4710000008</v>
      </c>
      <c r="Y29" s="17">
        <v>8890318.8550000004</v>
      </c>
      <c r="Z29" s="17">
        <v>4919289.1409999998</v>
      </c>
      <c r="AA29" s="17">
        <v>4932694.4749999996</v>
      </c>
      <c r="AB29" s="17">
        <v>6277274.2879999997</v>
      </c>
      <c r="AC29" s="17">
        <v>6560407.9890000001</v>
      </c>
      <c r="AD29" s="17">
        <v>6206022.7719999999</v>
      </c>
      <c r="AE29" s="17">
        <v>6110444.3229999999</v>
      </c>
      <c r="AF29" s="17">
        <v>7135584.2460000003</v>
      </c>
      <c r="AG29" s="17">
        <v>7460203.7489999998</v>
      </c>
      <c r="AH29" s="17">
        <v>6264052.983</v>
      </c>
      <c r="AI29" s="17">
        <v>12290637.802999999</v>
      </c>
      <c r="AJ29" s="17">
        <v>9677383.9989999998</v>
      </c>
      <c r="AK29" s="17">
        <v>8799717.3900000006</v>
      </c>
      <c r="AL29" s="17">
        <v>5517842.1749999998</v>
      </c>
      <c r="AM29" s="17">
        <v>7548148.7019999996</v>
      </c>
      <c r="AN29" s="17">
        <v>11098639.419</v>
      </c>
      <c r="AO29" s="17"/>
      <c r="AP29" s="17"/>
      <c r="AQ29" s="17"/>
    </row>
    <row r="30" spans="1:43" ht="15.6" x14ac:dyDescent="0.3">
      <c r="A30" s="27" t="s">
        <v>26</v>
      </c>
      <c r="B30" s="17">
        <v>24483043.050999999</v>
      </c>
      <c r="C30" s="17">
        <v>25177700.142999999</v>
      </c>
      <c r="D30" s="17">
        <v>34792345.616999999</v>
      </c>
      <c r="E30" s="17">
        <v>29952202.238000002</v>
      </c>
      <c r="F30" s="17">
        <v>37356408.958999999</v>
      </c>
      <c r="G30" s="17">
        <v>30921340.307</v>
      </c>
      <c r="H30" s="17">
        <v>28083070.309999999</v>
      </c>
      <c r="I30" s="17">
        <v>60324352.052000001</v>
      </c>
      <c r="J30" s="17">
        <v>33770854.487999998</v>
      </c>
      <c r="K30" s="17">
        <v>36453564.776000001</v>
      </c>
      <c r="L30" s="17">
        <v>49733054.034000002</v>
      </c>
      <c r="M30" s="17">
        <v>43312276.079999998</v>
      </c>
      <c r="N30" s="17">
        <v>37587498.186999999</v>
      </c>
      <c r="O30" s="17">
        <v>25092254.993999999</v>
      </c>
      <c r="P30" s="17">
        <v>21480782.715</v>
      </c>
      <c r="Q30" s="17">
        <v>25577420.408</v>
      </c>
      <c r="R30" s="17">
        <v>26786804.949000001</v>
      </c>
      <c r="S30" s="17">
        <v>26195979.699999999</v>
      </c>
      <c r="T30" s="17">
        <v>29500753.409000002</v>
      </c>
      <c r="U30" s="17">
        <v>31034778.859000001</v>
      </c>
      <c r="V30" s="17">
        <v>30062460.754000001</v>
      </c>
      <c r="W30" s="17">
        <v>30149819.515999999</v>
      </c>
      <c r="X30" s="17">
        <v>38905928.310000002</v>
      </c>
      <c r="Y30" s="17">
        <v>62212558.924999997</v>
      </c>
      <c r="Z30" s="17">
        <v>30811278.993000001</v>
      </c>
      <c r="AA30" s="17">
        <v>33276121.682</v>
      </c>
      <c r="AB30" s="17">
        <v>33294874.017999999</v>
      </c>
      <c r="AC30" s="17">
        <v>40499452.645000003</v>
      </c>
      <c r="AD30" s="17">
        <v>33877818.299000002</v>
      </c>
      <c r="AE30" s="17">
        <v>43615612.800999999</v>
      </c>
      <c r="AF30" s="17">
        <v>40735493.795000002</v>
      </c>
      <c r="AG30" s="17">
        <v>36534225.004000001</v>
      </c>
      <c r="AH30" s="17">
        <v>33397191.688000001</v>
      </c>
      <c r="AI30" s="17">
        <v>43023270.755999997</v>
      </c>
      <c r="AJ30" s="17">
        <v>35032727.144000001</v>
      </c>
      <c r="AK30" s="17">
        <v>34168181.523000002</v>
      </c>
      <c r="AL30" s="17">
        <v>34627334.887999997</v>
      </c>
      <c r="AM30" s="17">
        <v>38039313.534999996</v>
      </c>
      <c r="AN30" s="17">
        <v>63940365.461000003</v>
      </c>
      <c r="AO30" s="17"/>
      <c r="AP30" s="17"/>
      <c r="AQ30" s="17"/>
    </row>
    <row r="31" spans="1:43" s="23" customFormat="1" ht="15.6" x14ac:dyDescent="0.3">
      <c r="A31" s="24" t="s">
        <v>27</v>
      </c>
      <c r="B31" s="7">
        <v>3919019.8409999609</v>
      </c>
      <c r="C31" s="7">
        <v>8336682.6970000267</v>
      </c>
      <c r="D31" s="7">
        <v>1902101.5679998398</v>
      </c>
      <c r="E31" s="7">
        <v>399023.54200005531</v>
      </c>
      <c r="F31" s="7">
        <v>9102071.367000103</v>
      </c>
      <c r="G31" s="7">
        <v>1353727.6169999838</v>
      </c>
      <c r="H31" s="7">
        <v>8116652.7969999313</v>
      </c>
      <c r="I31" s="7">
        <v>48455.237999916077</v>
      </c>
      <c r="J31" s="7">
        <v>59233.939999938011</v>
      </c>
      <c r="K31" s="7">
        <v>1198123.2509999275</v>
      </c>
      <c r="L31" s="7">
        <v>73477.626999974251</v>
      </c>
      <c r="M31" s="7">
        <v>1465950.3470001221</v>
      </c>
      <c r="N31" s="7">
        <v>846035.3330000639</v>
      </c>
      <c r="O31" s="7">
        <v>72058.93799996376</v>
      </c>
      <c r="P31" s="7">
        <v>560314.93000006676</v>
      </c>
      <c r="Q31" s="7">
        <v>50282.044999957085</v>
      </c>
      <c r="R31" s="7">
        <v>55859.041000008583</v>
      </c>
      <c r="S31" s="7">
        <v>1139293.0089999437</v>
      </c>
      <c r="T31" s="7">
        <v>5244.4219999313354</v>
      </c>
      <c r="U31" s="7">
        <v>104330.25400006771</v>
      </c>
      <c r="V31" s="7">
        <v>44674.260999917984</v>
      </c>
      <c r="W31" s="7">
        <v>52371.240999937057</v>
      </c>
      <c r="X31" s="7">
        <v>144754.98699986935</v>
      </c>
      <c r="Y31" s="7">
        <v>64654.700999975204</v>
      </c>
      <c r="Z31" s="7">
        <v>49497.309000015259</v>
      </c>
      <c r="AA31" s="7">
        <v>15191.219999909401</v>
      </c>
      <c r="AB31" s="7">
        <v>97794.011000037193</v>
      </c>
      <c r="AC31" s="7">
        <v>653281.62099993229</v>
      </c>
      <c r="AD31" s="7">
        <v>365156.98399996758</v>
      </c>
      <c r="AE31" s="7">
        <v>105166.61899995804</v>
      </c>
      <c r="AF31" s="7">
        <v>113044.73599994183</v>
      </c>
      <c r="AG31" s="7">
        <v>61282.37399995327</v>
      </c>
      <c r="AH31" s="7">
        <v>51148.165999889374</v>
      </c>
      <c r="AI31" s="7">
        <v>5971239.558999896</v>
      </c>
      <c r="AJ31" s="7">
        <v>170423.26499998569</v>
      </c>
      <c r="AK31" s="7">
        <v>128565.48399996758</v>
      </c>
      <c r="AL31" s="7">
        <v>96682.329999923706</v>
      </c>
      <c r="AM31" s="7">
        <v>7609.1410000324249</v>
      </c>
      <c r="AN31" s="7">
        <v>2028569.6369999647</v>
      </c>
      <c r="AO31" s="7"/>
      <c r="AP31" s="7"/>
      <c r="AQ31" s="7"/>
    </row>
    <row r="32" spans="1:43" ht="16.2" thickBot="1" x14ac:dyDescent="0.35">
      <c r="A32" s="40" t="s">
        <v>140</v>
      </c>
      <c r="B32" s="38">
        <v>617656417.11899996</v>
      </c>
      <c r="C32" s="38">
        <v>604413904.66900003</v>
      </c>
      <c r="D32" s="38">
        <v>723700357.67999995</v>
      </c>
      <c r="E32" s="38">
        <v>670205019.19700003</v>
      </c>
      <c r="F32" s="38">
        <v>826478149.49600005</v>
      </c>
      <c r="G32" s="38">
        <v>702245066.96000004</v>
      </c>
      <c r="H32" s="38">
        <v>750749474.27699995</v>
      </c>
      <c r="I32" s="38">
        <v>790962139.05299997</v>
      </c>
      <c r="J32" s="38">
        <v>752178062.07599998</v>
      </c>
      <c r="K32" s="38">
        <v>874109812.44299996</v>
      </c>
      <c r="L32" s="38">
        <v>798635512.73800004</v>
      </c>
      <c r="M32" s="38">
        <v>790087001.37600005</v>
      </c>
      <c r="N32" s="38">
        <v>669805564.03199995</v>
      </c>
      <c r="O32" s="38">
        <v>702986135.58599997</v>
      </c>
      <c r="P32" s="38">
        <v>697886700.08700001</v>
      </c>
      <c r="Q32" s="38">
        <v>737817776.37199998</v>
      </c>
      <c r="R32" s="38">
        <v>720251013.93299997</v>
      </c>
      <c r="S32" s="38">
        <v>735127798.13900006</v>
      </c>
      <c r="T32" s="38">
        <v>802986497.75199997</v>
      </c>
      <c r="U32" s="38">
        <v>824608565.37100005</v>
      </c>
      <c r="V32" s="38">
        <v>757793966.78499997</v>
      </c>
      <c r="W32" s="38">
        <v>809519091.852</v>
      </c>
      <c r="X32" s="38">
        <v>924370607.35099995</v>
      </c>
      <c r="Y32" s="38">
        <v>866957823.39499998</v>
      </c>
      <c r="Z32" s="38">
        <v>728811966.31500006</v>
      </c>
      <c r="AA32" s="38">
        <v>713422719.09099996</v>
      </c>
      <c r="AB32" s="38">
        <v>793369662.12300003</v>
      </c>
      <c r="AC32" s="38">
        <v>760380206.35599995</v>
      </c>
      <c r="AD32" s="38">
        <v>847555853.72399998</v>
      </c>
      <c r="AE32" s="38">
        <v>848774962.13800001</v>
      </c>
      <c r="AF32" s="38">
        <v>853380974.16799998</v>
      </c>
      <c r="AG32" s="38">
        <v>837727683.60000002</v>
      </c>
      <c r="AH32" s="38">
        <v>857791120.01999998</v>
      </c>
      <c r="AI32" s="38">
        <v>1010356181.893</v>
      </c>
      <c r="AJ32" s="38">
        <v>955274849.26600003</v>
      </c>
      <c r="AK32" s="38">
        <v>901527833.81299996</v>
      </c>
      <c r="AL32" s="38">
        <v>859600496.86199999</v>
      </c>
      <c r="AM32" s="38">
        <v>963283467.55400002</v>
      </c>
      <c r="AN32" s="38">
        <v>1074768631.5239999</v>
      </c>
      <c r="AO32" s="17"/>
      <c r="AP32" s="17"/>
      <c r="AQ32" s="17"/>
    </row>
    <row r="33" spans="2:43" ht="15.6" x14ac:dyDescent="0.3">
      <c r="B33" s="17"/>
      <c r="C33" s="17"/>
      <c r="D33" s="17"/>
      <c r="E33" s="17"/>
      <c r="F33" s="17"/>
      <c r="G33" s="17"/>
      <c r="H33" s="17"/>
      <c r="I33" s="17"/>
      <c r="J33" s="17"/>
      <c r="K33" s="17"/>
      <c r="L33" s="17"/>
      <c r="M33" s="17"/>
      <c r="N33" s="17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7"/>
      <c r="Z33" s="17"/>
      <c r="AA33" s="17"/>
      <c r="AB33" s="17"/>
      <c r="AC33" s="17"/>
      <c r="AD33" s="17"/>
      <c r="AE33" s="17"/>
      <c r="AF33" s="17"/>
      <c r="AG33" s="17"/>
      <c r="AH33" s="17"/>
      <c r="AI33" s="17"/>
      <c r="AJ33" s="17"/>
      <c r="AK33" s="17"/>
      <c r="AL33" s="17"/>
      <c r="AM33" s="17"/>
      <c r="AN33" s="17"/>
      <c r="AO33" s="17"/>
      <c r="AP33" s="17"/>
      <c r="AQ33" s="17"/>
    </row>
    <row r="34" spans="2:43" ht="15.6" x14ac:dyDescent="0.3">
      <c r="B34" s="17"/>
      <c r="C34" s="17"/>
      <c r="D34" s="17"/>
      <c r="E34" s="17"/>
      <c r="F34" s="17"/>
      <c r="G34" s="17"/>
      <c r="H34" s="17"/>
      <c r="I34" s="17"/>
      <c r="J34" s="17"/>
      <c r="K34" s="17"/>
      <c r="L34" s="17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7"/>
      <c r="Z34" s="17"/>
      <c r="AA34" s="17"/>
      <c r="AB34" s="17"/>
      <c r="AC34" s="17"/>
      <c r="AD34" s="17"/>
      <c r="AE34" s="17"/>
      <c r="AF34" s="17"/>
      <c r="AG34" s="17"/>
      <c r="AH34" s="17"/>
      <c r="AI34" s="17"/>
      <c r="AJ34" s="17"/>
      <c r="AK34" s="17"/>
      <c r="AL34" s="17"/>
      <c r="AM34" s="17"/>
      <c r="AN34" s="17"/>
      <c r="AO34" s="17"/>
      <c r="AP34" s="17"/>
      <c r="AQ34" s="17"/>
    </row>
    <row r="35" spans="2:43" ht="15.6" x14ac:dyDescent="0.3">
      <c r="B35" s="17"/>
      <c r="C35" s="17"/>
      <c r="D35" s="17"/>
      <c r="E35" s="17"/>
      <c r="F35" s="17"/>
      <c r="G35" s="17"/>
      <c r="H35" s="17"/>
      <c r="I35" s="17"/>
      <c r="J35" s="17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7"/>
      <c r="Z35" s="17"/>
      <c r="AA35" s="17"/>
      <c r="AB35" s="17"/>
      <c r="AC35" s="17"/>
      <c r="AD35" s="17"/>
      <c r="AE35" s="17"/>
      <c r="AF35" s="17"/>
      <c r="AG35" s="17"/>
      <c r="AH35" s="17"/>
      <c r="AI35" s="17"/>
      <c r="AJ35" s="17"/>
      <c r="AK35" s="17"/>
      <c r="AL35" s="17"/>
      <c r="AM35" s="17"/>
      <c r="AN35" s="17"/>
      <c r="AO35" s="17"/>
      <c r="AP35" s="17"/>
      <c r="AQ35" s="17"/>
    </row>
    <row r="36" spans="2:43" ht="15.6" x14ac:dyDescent="0.3">
      <c r="B36" s="17"/>
      <c r="C36" s="17"/>
      <c r="D36" s="17"/>
      <c r="E36" s="17"/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7"/>
      <c r="Z36" s="17"/>
      <c r="AA36" s="17"/>
      <c r="AB36" s="17"/>
      <c r="AC36" s="17"/>
      <c r="AD36" s="17"/>
      <c r="AE36" s="17"/>
      <c r="AF36" s="17"/>
      <c r="AG36" s="17"/>
      <c r="AH36" s="17"/>
      <c r="AI36" s="17"/>
      <c r="AJ36" s="17"/>
      <c r="AK36" s="17"/>
      <c r="AL36" s="17"/>
      <c r="AM36" s="17"/>
      <c r="AN36" s="17"/>
      <c r="AO36" s="17"/>
      <c r="AP36" s="17"/>
      <c r="AQ36" s="17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0A57C9-9BD9-4C8F-8AD1-DEABE4271CD2}">
  <dimension ref="A1:DO29"/>
  <sheetViews>
    <sheetView workbookViewId="0">
      <selection activeCell="B20" sqref="B20"/>
    </sheetView>
  </sheetViews>
  <sheetFormatPr defaultRowHeight="14.4" x14ac:dyDescent="0.3"/>
  <cols>
    <col min="2" max="2" width="77.33203125" customWidth="1"/>
    <col min="3" max="3" width="16.109375" customWidth="1"/>
    <col min="4" max="4" width="13.88671875" bestFit="1" customWidth="1"/>
    <col min="5" max="5" width="11.109375" bestFit="1" customWidth="1"/>
    <col min="6" max="6" width="16.6640625" bestFit="1" customWidth="1"/>
    <col min="7" max="7" width="13.88671875" bestFit="1" customWidth="1"/>
    <col min="8" max="8" width="11.109375" bestFit="1" customWidth="1"/>
    <col min="9" max="9" width="16.6640625" bestFit="1" customWidth="1"/>
    <col min="10" max="10" width="13.88671875" bestFit="1" customWidth="1"/>
    <col min="11" max="11" width="11.109375" bestFit="1" customWidth="1"/>
    <col min="12" max="12" width="16.6640625" bestFit="1" customWidth="1"/>
    <col min="13" max="13" width="13.88671875" bestFit="1" customWidth="1"/>
    <col min="14" max="14" width="11.109375" bestFit="1" customWidth="1"/>
    <col min="15" max="15" width="16.6640625" bestFit="1" customWidth="1"/>
    <col min="16" max="16" width="13.88671875" bestFit="1" customWidth="1"/>
    <col min="17" max="17" width="11.109375" bestFit="1" customWidth="1"/>
    <col min="18" max="18" width="16.6640625" bestFit="1" customWidth="1"/>
    <col min="19" max="19" width="13.88671875" bestFit="1" customWidth="1"/>
    <col min="20" max="20" width="11.109375" bestFit="1" customWidth="1"/>
    <col min="21" max="21" width="16.6640625" bestFit="1" customWidth="1"/>
    <col min="22" max="22" width="13.88671875" bestFit="1" customWidth="1"/>
    <col min="23" max="23" width="11.109375" bestFit="1" customWidth="1"/>
    <col min="24" max="24" width="16.6640625" bestFit="1" customWidth="1"/>
    <col min="25" max="25" width="13.88671875" bestFit="1" customWidth="1"/>
    <col min="26" max="26" width="11.109375" bestFit="1" customWidth="1"/>
    <col min="27" max="27" width="16.6640625" bestFit="1" customWidth="1"/>
    <col min="28" max="28" width="13.88671875" bestFit="1" customWidth="1"/>
    <col min="29" max="29" width="11.109375" bestFit="1" customWidth="1"/>
    <col min="30" max="30" width="16.6640625" bestFit="1" customWidth="1"/>
    <col min="31" max="31" width="13.88671875" bestFit="1" customWidth="1"/>
    <col min="32" max="32" width="11.109375" bestFit="1" customWidth="1"/>
    <col min="33" max="33" width="16.6640625" bestFit="1" customWidth="1"/>
    <col min="34" max="34" width="13.88671875" bestFit="1" customWidth="1"/>
    <col min="35" max="35" width="11.109375" bestFit="1" customWidth="1"/>
    <col min="36" max="36" width="16.6640625" bestFit="1" customWidth="1"/>
    <col min="37" max="37" width="13.88671875" bestFit="1" customWidth="1"/>
    <col min="38" max="38" width="11.109375" bestFit="1" customWidth="1"/>
    <col min="39" max="39" width="16.6640625" bestFit="1" customWidth="1"/>
    <col min="40" max="40" width="13.88671875" bestFit="1" customWidth="1"/>
    <col min="41" max="41" width="11.109375" bestFit="1" customWidth="1"/>
    <col min="42" max="42" width="16.6640625" bestFit="1" customWidth="1"/>
    <col min="43" max="43" width="13.88671875" bestFit="1" customWidth="1"/>
    <col min="44" max="44" width="11.109375" bestFit="1" customWidth="1"/>
    <col min="45" max="45" width="16.6640625" bestFit="1" customWidth="1"/>
    <col min="46" max="46" width="13.88671875" bestFit="1" customWidth="1"/>
    <col min="47" max="47" width="11.109375" bestFit="1" customWidth="1"/>
    <col min="48" max="48" width="16.6640625" bestFit="1" customWidth="1"/>
    <col min="49" max="49" width="13.88671875" bestFit="1" customWidth="1"/>
    <col min="50" max="50" width="11.109375" bestFit="1" customWidth="1"/>
    <col min="51" max="51" width="16.6640625" bestFit="1" customWidth="1"/>
    <col min="52" max="52" width="13.88671875" bestFit="1" customWidth="1"/>
    <col min="53" max="53" width="11.109375" bestFit="1" customWidth="1"/>
    <col min="54" max="54" width="16.6640625" bestFit="1" customWidth="1"/>
    <col min="55" max="55" width="13.88671875" bestFit="1" customWidth="1"/>
    <col min="56" max="56" width="11.109375" bestFit="1" customWidth="1"/>
    <col min="57" max="57" width="16.6640625" bestFit="1" customWidth="1"/>
    <col min="58" max="58" width="13.88671875" bestFit="1" customWidth="1"/>
    <col min="59" max="59" width="11.109375" bestFit="1" customWidth="1"/>
    <col min="60" max="60" width="16.6640625" bestFit="1" customWidth="1"/>
    <col min="61" max="61" width="13.88671875" bestFit="1" customWidth="1"/>
    <col min="62" max="62" width="11.109375" bestFit="1" customWidth="1"/>
    <col min="63" max="63" width="16.6640625" bestFit="1" customWidth="1"/>
    <col min="64" max="64" width="13.88671875" bestFit="1" customWidth="1"/>
    <col min="65" max="65" width="11.109375" bestFit="1" customWidth="1"/>
    <col min="66" max="66" width="16.6640625" bestFit="1" customWidth="1"/>
    <col min="67" max="67" width="13.88671875" bestFit="1" customWidth="1"/>
    <col min="68" max="68" width="11.109375" bestFit="1" customWidth="1"/>
    <col min="69" max="69" width="16.6640625" bestFit="1" customWidth="1"/>
    <col min="70" max="70" width="13.88671875" bestFit="1" customWidth="1"/>
    <col min="71" max="71" width="11.109375" bestFit="1" customWidth="1"/>
    <col min="72" max="72" width="16.6640625" bestFit="1" customWidth="1"/>
    <col min="73" max="73" width="13.88671875" bestFit="1" customWidth="1"/>
    <col min="74" max="74" width="11.109375" bestFit="1" customWidth="1"/>
    <col min="75" max="75" width="16.6640625" bestFit="1" customWidth="1"/>
    <col min="76" max="76" width="13.88671875" bestFit="1" customWidth="1"/>
    <col min="77" max="77" width="11.109375" bestFit="1" customWidth="1"/>
    <col min="78" max="78" width="16.6640625" bestFit="1" customWidth="1"/>
    <col min="79" max="79" width="13.88671875" bestFit="1" customWidth="1"/>
    <col min="80" max="80" width="11.109375" bestFit="1" customWidth="1"/>
    <col min="81" max="81" width="16.6640625" bestFit="1" customWidth="1"/>
    <col min="82" max="82" width="13.88671875" bestFit="1" customWidth="1"/>
    <col min="83" max="83" width="11.109375" bestFit="1" customWidth="1"/>
    <col min="84" max="84" width="16.6640625" bestFit="1" customWidth="1"/>
    <col min="85" max="85" width="13.88671875" bestFit="1" customWidth="1"/>
    <col min="86" max="86" width="11.109375" bestFit="1" customWidth="1"/>
    <col min="87" max="87" width="16.6640625" bestFit="1" customWidth="1"/>
    <col min="88" max="88" width="13.88671875" bestFit="1" customWidth="1"/>
    <col min="89" max="89" width="11.109375" bestFit="1" customWidth="1"/>
    <col min="90" max="90" width="16.6640625" bestFit="1" customWidth="1"/>
    <col min="91" max="91" width="13.88671875" bestFit="1" customWidth="1"/>
    <col min="92" max="92" width="11.109375" bestFit="1" customWidth="1"/>
    <col min="93" max="93" width="16.6640625" bestFit="1" customWidth="1"/>
    <col min="94" max="94" width="13.88671875" bestFit="1" customWidth="1"/>
    <col min="95" max="95" width="11.109375" bestFit="1" customWidth="1"/>
    <col min="96" max="96" width="16.6640625" bestFit="1" customWidth="1"/>
    <col min="97" max="97" width="13.88671875" bestFit="1" customWidth="1"/>
    <col min="98" max="98" width="11.109375" bestFit="1" customWidth="1"/>
    <col min="99" max="99" width="16.6640625" bestFit="1" customWidth="1"/>
    <col min="100" max="100" width="13.88671875" bestFit="1" customWidth="1"/>
    <col min="101" max="101" width="11.109375" bestFit="1" customWidth="1"/>
    <col min="102" max="102" width="16.6640625" bestFit="1" customWidth="1"/>
    <col min="103" max="103" width="15" bestFit="1" customWidth="1"/>
    <col min="104" max="104" width="11.109375" bestFit="1" customWidth="1"/>
    <col min="105" max="105" width="16.6640625" bestFit="1" customWidth="1"/>
    <col min="106" max="106" width="15" bestFit="1" customWidth="1"/>
    <col min="107" max="107" width="11.109375" bestFit="1" customWidth="1"/>
    <col min="108" max="108" width="16.6640625" bestFit="1" customWidth="1"/>
    <col min="109" max="109" width="15" bestFit="1" customWidth="1"/>
    <col min="110" max="110" width="11.109375" bestFit="1" customWidth="1"/>
    <col min="111" max="111" width="16.6640625" bestFit="1" customWidth="1"/>
    <col min="112" max="112" width="13.88671875" bestFit="1" customWidth="1"/>
    <col min="113" max="113" width="11.109375" bestFit="1" customWidth="1"/>
    <col min="114" max="114" width="16.6640625" bestFit="1" customWidth="1"/>
    <col min="115" max="115" width="13.88671875" bestFit="1" customWidth="1"/>
    <col min="116" max="116" width="11.109375" bestFit="1" customWidth="1"/>
    <col min="117" max="117" width="16.6640625" bestFit="1" customWidth="1"/>
    <col min="118" max="118" width="13.88671875" bestFit="1" customWidth="1"/>
    <col min="119" max="119" width="11.109375" bestFit="1" customWidth="1"/>
  </cols>
  <sheetData>
    <row r="1" spans="1:119" ht="17.399999999999999" x14ac:dyDescent="0.3">
      <c r="A1" s="8" t="s">
        <v>81</v>
      </c>
    </row>
    <row r="3" spans="1:119" ht="15.6" x14ac:dyDescent="0.3">
      <c r="A3" s="25"/>
      <c r="B3" s="26"/>
      <c r="C3" s="43">
        <v>44927</v>
      </c>
      <c r="D3" s="43"/>
      <c r="E3" s="43"/>
      <c r="F3" s="43">
        <v>44958</v>
      </c>
      <c r="G3" s="43"/>
      <c r="H3" s="43"/>
      <c r="I3" s="43">
        <v>44986</v>
      </c>
      <c r="J3" s="43"/>
      <c r="K3" s="43"/>
      <c r="L3" s="43">
        <v>45017</v>
      </c>
      <c r="M3" s="43"/>
      <c r="N3" s="43"/>
      <c r="O3" s="43">
        <v>45047</v>
      </c>
      <c r="P3" s="43"/>
      <c r="Q3" s="43"/>
      <c r="R3" s="43">
        <v>45078</v>
      </c>
      <c r="S3" s="43"/>
      <c r="T3" s="43"/>
      <c r="U3" s="43">
        <v>45108</v>
      </c>
      <c r="V3" s="43"/>
      <c r="W3" s="43"/>
      <c r="X3" s="43">
        <v>45139</v>
      </c>
      <c r="Y3" s="43"/>
      <c r="Z3" s="43"/>
      <c r="AA3" s="43">
        <v>45170</v>
      </c>
      <c r="AB3" s="43"/>
      <c r="AC3" s="43"/>
      <c r="AD3" s="43">
        <v>45200</v>
      </c>
      <c r="AE3" s="43"/>
      <c r="AF3" s="43"/>
      <c r="AG3" s="43">
        <v>45231</v>
      </c>
      <c r="AH3" s="43"/>
      <c r="AI3" s="43"/>
      <c r="AJ3" s="43">
        <v>45261</v>
      </c>
      <c r="AK3" s="43"/>
      <c r="AL3" s="43"/>
      <c r="AM3" s="43">
        <v>45292</v>
      </c>
      <c r="AN3" s="43"/>
      <c r="AO3" s="43"/>
      <c r="AP3" s="43">
        <v>45323</v>
      </c>
      <c r="AQ3" s="43"/>
      <c r="AR3" s="43"/>
      <c r="AS3" s="43">
        <v>45352</v>
      </c>
      <c r="AT3" s="43"/>
      <c r="AU3" s="43"/>
      <c r="AV3" s="43">
        <v>45383</v>
      </c>
      <c r="AW3" s="43"/>
      <c r="AX3" s="43"/>
      <c r="AY3" s="43">
        <v>45413</v>
      </c>
      <c r="AZ3" s="43"/>
      <c r="BA3" s="43"/>
      <c r="BB3" s="43">
        <v>45444</v>
      </c>
      <c r="BC3" s="43"/>
      <c r="BD3" s="43"/>
      <c r="BE3" s="43">
        <v>45474</v>
      </c>
      <c r="BF3" s="43"/>
      <c r="BG3" s="43"/>
      <c r="BH3" s="43">
        <v>45505</v>
      </c>
      <c r="BI3" s="43"/>
      <c r="BJ3" s="43"/>
      <c r="BK3" s="43">
        <v>45536</v>
      </c>
      <c r="BL3" s="43"/>
      <c r="BM3" s="43"/>
      <c r="BN3" s="43">
        <v>45566</v>
      </c>
      <c r="BO3" s="43"/>
      <c r="BP3" s="43"/>
      <c r="BQ3" s="43">
        <v>45597</v>
      </c>
      <c r="BR3" s="43"/>
      <c r="BS3" s="43"/>
      <c r="BT3" s="43">
        <v>45627</v>
      </c>
      <c r="BU3" s="43"/>
      <c r="BV3" s="43"/>
      <c r="BW3" s="43">
        <v>45658</v>
      </c>
      <c r="BX3" s="43"/>
      <c r="BY3" s="43"/>
      <c r="BZ3" s="43">
        <v>45689</v>
      </c>
      <c r="CA3" s="43"/>
      <c r="CB3" s="43"/>
      <c r="CC3" s="43">
        <v>45717</v>
      </c>
      <c r="CD3" s="43"/>
      <c r="CE3" s="43"/>
      <c r="CF3" s="43">
        <v>45748</v>
      </c>
      <c r="CG3" s="43"/>
      <c r="CH3" s="43"/>
      <c r="CI3" s="43">
        <v>45778</v>
      </c>
      <c r="CJ3" s="43">
        <v>44470</v>
      </c>
      <c r="CK3" s="43">
        <v>44470</v>
      </c>
      <c r="CL3" s="43">
        <v>45809</v>
      </c>
      <c r="CM3" s="43">
        <v>44470</v>
      </c>
      <c r="CN3" s="43">
        <v>44470</v>
      </c>
      <c r="CO3" s="43">
        <v>45839</v>
      </c>
      <c r="CP3" s="43">
        <v>44470</v>
      </c>
      <c r="CQ3" s="43">
        <v>44470</v>
      </c>
      <c r="CR3" s="43">
        <v>45870</v>
      </c>
      <c r="CS3" s="43"/>
      <c r="CT3" s="43"/>
      <c r="CU3" s="43">
        <v>45901</v>
      </c>
      <c r="CV3" s="43"/>
      <c r="CW3" s="43"/>
      <c r="CX3" s="43">
        <v>45931</v>
      </c>
      <c r="CY3" s="43"/>
      <c r="CZ3" s="43"/>
      <c r="DA3" s="43">
        <v>45962</v>
      </c>
      <c r="DB3" s="43"/>
      <c r="DC3" s="43"/>
      <c r="DD3" s="43">
        <v>45992</v>
      </c>
      <c r="DE3" s="43"/>
      <c r="DF3" s="43"/>
      <c r="DG3" s="43">
        <v>46023</v>
      </c>
      <c r="DH3" s="43"/>
      <c r="DI3" s="43"/>
      <c r="DJ3" s="43">
        <v>46054</v>
      </c>
      <c r="DK3" s="43"/>
      <c r="DL3" s="43"/>
      <c r="DM3" s="43">
        <v>46082</v>
      </c>
      <c r="DN3" s="43"/>
      <c r="DO3" s="43"/>
    </row>
    <row r="4" spans="1:119" ht="15.6" x14ac:dyDescent="0.3">
      <c r="A4" s="44" t="s">
        <v>76</v>
      </c>
      <c r="B4" s="44"/>
      <c r="C4" s="4" t="s">
        <v>43</v>
      </c>
      <c r="D4" s="4" t="s">
        <v>73</v>
      </c>
      <c r="E4" s="4" t="s">
        <v>74</v>
      </c>
      <c r="F4" s="4" t="s">
        <v>43</v>
      </c>
      <c r="G4" s="4" t="s">
        <v>73</v>
      </c>
      <c r="H4" s="4" t="s">
        <v>74</v>
      </c>
      <c r="I4" s="4" t="s">
        <v>43</v>
      </c>
      <c r="J4" s="4" t="s">
        <v>73</v>
      </c>
      <c r="K4" s="4" t="s">
        <v>74</v>
      </c>
      <c r="L4" s="4" t="s">
        <v>43</v>
      </c>
      <c r="M4" s="4" t="s">
        <v>73</v>
      </c>
      <c r="N4" s="4" t="s">
        <v>74</v>
      </c>
      <c r="O4" s="4" t="s">
        <v>43</v>
      </c>
      <c r="P4" s="4" t="s">
        <v>73</v>
      </c>
      <c r="Q4" s="4" t="s">
        <v>74</v>
      </c>
      <c r="R4" s="4" t="s">
        <v>43</v>
      </c>
      <c r="S4" s="4" t="s">
        <v>73</v>
      </c>
      <c r="T4" s="4" t="s">
        <v>74</v>
      </c>
      <c r="U4" s="4" t="s">
        <v>43</v>
      </c>
      <c r="V4" s="4" t="s">
        <v>73</v>
      </c>
      <c r="W4" s="4" t="s">
        <v>74</v>
      </c>
      <c r="X4" s="4" t="s">
        <v>43</v>
      </c>
      <c r="Y4" s="4" t="s">
        <v>73</v>
      </c>
      <c r="Z4" s="4" t="s">
        <v>74</v>
      </c>
      <c r="AA4" s="4" t="s">
        <v>43</v>
      </c>
      <c r="AB4" s="4" t="s">
        <v>73</v>
      </c>
      <c r="AC4" s="4" t="s">
        <v>74</v>
      </c>
      <c r="AD4" s="4" t="s">
        <v>43</v>
      </c>
      <c r="AE4" s="4" t="s">
        <v>73</v>
      </c>
      <c r="AF4" s="4" t="s">
        <v>74</v>
      </c>
      <c r="AG4" s="4" t="s">
        <v>43</v>
      </c>
      <c r="AH4" s="4" t="s">
        <v>73</v>
      </c>
      <c r="AI4" s="4" t="s">
        <v>74</v>
      </c>
      <c r="AJ4" s="4" t="s">
        <v>43</v>
      </c>
      <c r="AK4" s="4" t="s">
        <v>73</v>
      </c>
      <c r="AL4" s="4" t="s">
        <v>74</v>
      </c>
      <c r="AM4" s="4" t="s">
        <v>43</v>
      </c>
      <c r="AN4" s="4" t="s">
        <v>73</v>
      </c>
      <c r="AO4" s="4" t="s">
        <v>74</v>
      </c>
      <c r="AP4" s="4" t="s">
        <v>43</v>
      </c>
      <c r="AQ4" s="4" t="s">
        <v>73</v>
      </c>
      <c r="AR4" s="4" t="s">
        <v>74</v>
      </c>
      <c r="AS4" s="4" t="s">
        <v>43</v>
      </c>
      <c r="AT4" s="4" t="s">
        <v>73</v>
      </c>
      <c r="AU4" s="4" t="s">
        <v>74</v>
      </c>
      <c r="AV4" s="4" t="s">
        <v>43</v>
      </c>
      <c r="AW4" s="4" t="s">
        <v>73</v>
      </c>
      <c r="AX4" s="4" t="s">
        <v>74</v>
      </c>
      <c r="AY4" s="4" t="s">
        <v>43</v>
      </c>
      <c r="AZ4" s="4" t="s">
        <v>73</v>
      </c>
      <c r="BA4" s="4" t="s">
        <v>74</v>
      </c>
      <c r="BB4" s="4" t="s">
        <v>43</v>
      </c>
      <c r="BC4" s="4" t="s">
        <v>73</v>
      </c>
      <c r="BD4" s="4" t="s">
        <v>74</v>
      </c>
      <c r="BE4" s="4" t="s">
        <v>43</v>
      </c>
      <c r="BF4" s="4" t="s">
        <v>73</v>
      </c>
      <c r="BG4" s="4" t="s">
        <v>74</v>
      </c>
      <c r="BH4" s="4" t="s">
        <v>43</v>
      </c>
      <c r="BI4" s="4" t="s">
        <v>73</v>
      </c>
      <c r="BJ4" s="4" t="s">
        <v>74</v>
      </c>
      <c r="BK4" s="4" t="s">
        <v>43</v>
      </c>
      <c r="BL4" s="4" t="s">
        <v>73</v>
      </c>
      <c r="BM4" s="4" t="s">
        <v>74</v>
      </c>
      <c r="BN4" s="4" t="s">
        <v>43</v>
      </c>
      <c r="BO4" s="4" t="s">
        <v>73</v>
      </c>
      <c r="BP4" s="4" t="s">
        <v>74</v>
      </c>
      <c r="BQ4" s="4" t="s">
        <v>43</v>
      </c>
      <c r="BR4" s="4" t="s">
        <v>73</v>
      </c>
      <c r="BS4" s="4" t="s">
        <v>74</v>
      </c>
      <c r="BT4" s="4" t="s">
        <v>43</v>
      </c>
      <c r="BU4" s="4" t="s">
        <v>73</v>
      </c>
      <c r="BV4" s="4" t="s">
        <v>74</v>
      </c>
      <c r="BW4" s="4" t="s">
        <v>43</v>
      </c>
      <c r="BX4" s="4" t="s">
        <v>73</v>
      </c>
      <c r="BY4" s="4" t="s">
        <v>74</v>
      </c>
      <c r="BZ4" s="4" t="s">
        <v>43</v>
      </c>
      <c r="CA4" s="4" t="s">
        <v>73</v>
      </c>
      <c r="CB4" s="4" t="s">
        <v>74</v>
      </c>
      <c r="CC4" s="4" t="s">
        <v>43</v>
      </c>
      <c r="CD4" s="4" t="s">
        <v>73</v>
      </c>
      <c r="CE4" s="4" t="s">
        <v>74</v>
      </c>
      <c r="CF4" s="4" t="s">
        <v>43</v>
      </c>
      <c r="CG4" s="4" t="s">
        <v>73</v>
      </c>
      <c r="CH4" s="4" t="s">
        <v>74</v>
      </c>
      <c r="CI4" s="4" t="s">
        <v>43</v>
      </c>
      <c r="CJ4" s="4" t="s">
        <v>73</v>
      </c>
      <c r="CK4" s="4" t="s">
        <v>74</v>
      </c>
      <c r="CL4" s="4" t="s">
        <v>43</v>
      </c>
      <c r="CM4" s="4" t="s">
        <v>73</v>
      </c>
      <c r="CN4" s="4" t="s">
        <v>74</v>
      </c>
      <c r="CO4" s="4" t="s">
        <v>43</v>
      </c>
      <c r="CP4" s="4" t="s">
        <v>73</v>
      </c>
      <c r="CQ4" s="4" t="s">
        <v>74</v>
      </c>
      <c r="CR4" s="4" t="s">
        <v>43</v>
      </c>
      <c r="CS4" s="4" t="s">
        <v>73</v>
      </c>
      <c r="CT4" s="4" t="s">
        <v>74</v>
      </c>
      <c r="CU4" s="4" t="s">
        <v>43</v>
      </c>
      <c r="CV4" s="4" t="s">
        <v>73</v>
      </c>
      <c r="CW4" s="4" t="s">
        <v>74</v>
      </c>
      <c r="CX4" s="4" t="s">
        <v>43</v>
      </c>
      <c r="CY4" s="4" t="s">
        <v>73</v>
      </c>
      <c r="CZ4" s="4" t="s">
        <v>74</v>
      </c>
      <c r="DA4" s="4" t="s">
        <v>43</v>
      </c>
      <c r="DB4" s="4" t="s">
        <v>73</v>
      </c>
      <c r="DC4" s="4" t="s">
        <v>74</v>
      </c>
      <c r="DD4" s="4" t="s">
        <v>43</v>
      </c>
      <c r="DE4" s="4" t="s">
        <v>73</v>
      </c>
      <c r="DF4" s="4" t="s">
        <v>74</v>
      </c>
      <c r="DG4" s="4" t="s">
        <v>43</v>
      </c>
      <c r="DH4" s="4" t="s">
        <v>73</v>
      </c>
      <c r="DI4" s="4" t="s">
        <v>74</v>
      </c>
      <c r="DJ4" s="4" t="s">
        <v>43</v>
      </c>
      <c r="DK4" s="4" t="s">
        <v>73</v>
      </c>
      <c r="DL4" s="4" t="s">
        <v>74</v>
      </c>
      <c r="DM4" s="4" t="s">
        <v>43</v>
      </c>
      <c r="DN4" s="4" t="s">
        <v>73</v>
      </c>
      <c r="DO4" s="4" t="s">
        <v>74</v>
      </c>
    </row>
    <row r="5" spans="1:119" ht="15.6" x14ac:dyDescent="0.3">
      <c r="A5" s="19" t="s">
        <v>88</v>
      </c>
      <c r="B5" s="21" t="s">
        <v>29</v>
      </c>
      <c r="C5" s="17">
        <v>1774.33</v>
      </c>
      <c r="D5" s="17">
        <v>105317428.545</v>
      </c>
      <c r="E5" s="13">
        <v>24.559312027806989</v>
      </c>
      <c r="F5" s="17">
        <v>1767.7</v>
      </c>
      <c r="G5" s="17">
        <v>99876899.243000001</v>
      </c>
      <c r="H5" s="13">
        <v>22.90293815669801</v>
      </c>
      <c r="I5" s="17">
        <v>2390.85</v>
      </c>
      <c r="J5" s="17">
        <v>140480565.32300001</v>
      </c>
      <c r="K5" s="13">
        <v>27.095396784983315</v>
      </c>
      <c r="L5" s="17">
        <v>2426.94</v>
      </c>
      <c r="M5" s="17">
        <v>150013042.354</v>
      </c>
      <c r="N5" s="13">
        <v>27.12906823915328</v>
      </c>
      <c r="O5" s="17">
        <v>2460.21</v>
      </c>
      <c r="P5" s="17">
        <v>157064120.91100001</v>
      </c>
      <c r="Q5" s="13">
        <v>23.992034908261303</v>
      </c>
      <c r="R5" s="17">
        <v>2902.7</v>
      </c>
      <c r="S5" s="17">
        <v>193852059.581</v>
      </c>
      <c r="T5" s="13">
        <v>30.123567604481639</v>
      </c>
      <c r="U5" s="17">
        <v>2688.51</v>
      </c>
      <c r="V5" s="17">
        <v>161307703.94299999</v>
      </c>
      <c r="W5" s="13">
        <v>26.726290978129651</v>
      </c>
      <c r="X5" s="17">
        <v>2354.23</v>
      </c>
      <c r="Y5" s="17">
        <v>140644141.405</v>
      </c>
      <c r="Z5" s="13">
        <v>21.566174546079164</v>
      </c>
      <c r="AA5" s="17">
        <v>3346.05</v>
      </c>
      <c r="AB5" s="17">
        <v>200498818.40400001</v>
      </c>
      <c r="AC5" s="13">
        <v>29.49254084686568</v>
      </c>
      <c r="AD5" s="17">
        <v>3177.68</v>
      </c>
      <c r="AE5" s="17">
        <v>181805458.037</v>
      </c>
      <c r="AF5" s="13">
        <v>21.775909013602451</v>
      </c>
      <c r="AG5" s="17">
        <v>1883.41</v>
      </c>
      <c r="AH5" s="17">
        <v>116335941.774</v>
      </c>
      <c r="AI5" s="13">
        <v>17.064617059400195</v>
      </c>
      <c r="AJ5" s="17">
        <v>2516.1799999999998</v>
      </c>
      <c r="AK5" s="17">
        <v>158280738.75099999</v>
      </c>
      <c r="AL5" s="13">
        <v>28.739896100567702</v>
      </c>
      <c r="AM5" s="17">
        <v>2124.92</v>
      </c>
      <c r="AN5" s="17">
        <v>130883771.933</v>
      </c>
      <c r="AO5" s="13">
        <v>24.130837603179696</v>
      </c>
      <c r="AP5" s="17">
        <v>2051.4</v>
      </c>
      <c r="AQ5" s="17">
        <v>127880696.068</v>
      </c>
      <c r="AR5" s="13">
        <v>19.804631956423126</v>
      </c>
      <c r="AS5" s="17">
        <v>1872.61</v>
      </c>
      <c r="AT5" s="17">
        <v>126368829.432</v>
      </c>
      <c r="AU5" s="13">
        <v>23.568142351095965</v>
      </c>
      <c r="AV5" s="17">
        <v>1498.01</v>
      </c>
      <c r="AW5" s="17">
        <v>107074538.65099999</v>
      </c>
      <c r="AX5" s="13">
        <v>20.797360702505596</v>
      </c>
      <c r="AY5" s="17">
        <v>5210.04</v>
      </c>
      <c r="AZ5" s="17">
        <v>247531218.42399999</v>
      </c>
      <c r="BA5" s="13">
        <v>42.319739096225625</v>
      </c>
      <c r="BB5" s="17">
        <v>2204.5500000000002</v>
      </c>
      <c r="BC5" s="17">
        <v>159828763.56999999</v>
      </c>
      <c r="BD5" s="13">
        <v>30.377504778308484</v>
      </c>
      <c r="BE5" s="17">
        <v>2517.54</v>
      </c>
      <c r="BF5" s="17">
        <v>187777431.48800001</v>
      </c>
      <c r="BG5" s="13">
        <v>34.211684269521371</v>
      </c>
      <c r="BH5" s="17">
        <v>3294.0189999999998</v>
      </c>
      <c r="BI5" s="17">
        <v>255589611.016</v>
      </c>
      <c r="BJ5" s="13">
        <v>37.614506496575437</v>
      </c>
      <c r="BK5" s="17">
        <v>3417.28</v>
      </c>
      <c r="BL5" s="17">
        <v>231137345.43900001</v>
      </c>
      <c r="BM5" s="13">
        <v>40.0989373030786</v>
      </c>
      <c r="BN5" s="17">
        <v>3592.3490000000002</v>
      </c>
      <c r="BO5" s="17">
        <v>296158224.41100001</v>
      </c>
      <c r="BP5" s="13">
        <v>42.382308957587703</v>
      </c>
      <c r="BQ5" s="17">
        <v>4129.3900000000003</v>
      </c>
      <c r="BR5" s="17">
        <v>359311714.16500002</v>
      </c>
      <c r="BS5" s="13">
        <v>39.520503524603122</v>
      </c>
      <c r="BT5" s="17">
        <v>3564.15</v>
      </c>
      <c r="BU5" s="17">
        <v>291879488.01899999</v>
      </c>
      <c r="BV5" s="13">
        <v>42.132970133445582</v>
      </c>
      <c r="BW5" s="17">
        <v>5114.5389999999998</v>
      </c>
      <c r="BX5" s="17">
        <v>291498441.38</v>
      </c>
      <c r="BY5" s="13">
        <v>44.664566910504192</v>
      </c>
      <c r="BZ5" s="17">
        <v>2416.89</v>
      </c>
      <c r="CA5" s="17">
        <v>216868962.67500001</v>
      </c>
      <c r="CB5" s="13">
        <v>42.21562310127738</v>
      </c>
      <c r="CC5" s="17">
        <v>4541.0150000000003</v>
      </c>
      <c r="CD5" s="17">
        <v>246877123.48300001</v>
      </c>
      <c r="CE5" s="13">
        <v>42.301013953294955</v>
      </c>
      <c r="CF5" s="17">
        <v>3074.77</v>
      </c>
      <c r="CG5" s="17">
        <v>303967385.41600001</v>
      </c>
      <c r="CH5" s="13">
        <v>45.784389563232736</v>
      </c>
      <c r="CI5" s="17">
        <v>3572.52</v>
      </c>
      <c r="CJ5" s="17">
        <v>365182151.92299998</v>
      </c>
      <c r="CK5" s="13">
        <v>50.100353188554628</v>
      </c>
      <c r="CL5" s="17">
        <v>3782.69</v>
      </c>
      <c r="CM5" s="17">
        <v>387827244.579</v>
      </c>
      <c r="CN5" s="13">
        <v>53.458461036199537</v>
      </c>
      <c r="CO5" s="17">
        <v>6087.8710000000001</v>
      </c>
      <c r="CP5" s="17">
        <v>452579402.52700001</v>
      </c>
      <c r="CQ5" s="13">
        <v>51.555736884781489</v>
      </c>
      <c r="CR5" s="17">
        <v>4392.0810000000001</v>
      </c>
      <c r="CS5" s="17">
        <v>462669258.33999997</v>
      </c>
      <c r="CT5" s="13">
        <v>52.626070701572047</v>
      </c>
      <c r="CU5" s="17">
        <v>5572.4520000000002</v>
      </c>
      <c r="CV5" s="17">
        <v>416588823.76999998</v>
      </c>
      <c r="CW5" s="13">
        <v>48.900942184371964</v>
      </c>
      <c r="CX5" s="17">
        <v>3758.4810000000002</v>
      </c>
      <c r="CY5" s="17">
        <v>479544652.495</v>
      </c>
      <c r="CZ5" s="13">
        <v>46.023859429604578</v>
      </c>
      <c r="DA5" s="17">
        <v>3663.5230000000001</v>
      </c>
      <c r="DB5" s="17">
        <v>443306845.98699999</v>
      </c>
      <c r="DC5" s="13">
        <v>42.40462649762317</v>
      </c>
      <c r="DD5" s="17">
        <v>4257.634</v>
      </c>
      <c r="DE5" s="17">
        <v>539627179.44799995</v>
      </c>
      <c r="DF5" s="13">
        <v>47.264189016941906</v>
      </c>
      <c r="DG5" s="17">
        <v>5949.6270000000004</v>
      </c>
      <c r="DH5" s="17">
        <v>492970432.80800003</v>
      </c>
      <c r="DI5" s="13">
        <v>50.8494273022011</v>
      </c>
      <c r="DJ5" s="17">
        <v>3237.0749999999998</v>
      </c>
      <c r="DK5" s="17">
        <v>461432194.56</v>
      </c>
      <c r="DL5" s="13">
        <v>52.81933821777308</v>
      </c>
      <c r="DM5" s="17">
        <v>2663.31</v>
      </c>
      <c r="DN5" s="17">
        <v>427116636.31</v>
      </c>
      <c r="DO5" s="13">
        <v>45.830364849606021</v>
      </c>
    </row>
    <row r="6" spans="1:119" ht="15.6" x14ac:dyDescent="0.3">
      <c r="A6" s="19" t="s">
        <v>348</v>
      </c>
      <c r="B6" s="28" t="s">
        <v>363</v>
      </c>
      <c r="C6" s="17">
        <v>861200</v>
      </c>
      <c r="D6" s="17">
        <v>71981759.581</v>
      </c>
      <c r="E6" s="13">
        <v>16.785659489445372</v>
      </c>
      <c r="F6" s="17">
        <v>1059352</v>
      </c>
      <c r="G6" s="17">
        <v>86733142.765000001</v>
      </c>
      <c r="H6" s="13">
        <v>19.888921461707042</v>
      </c>
      <c r="I6" s="17">
        <v>919716</v>
      </c>
      <c r="J6" s="17">
        <v>71588601.349000007</v>
      </c>
      <c r="K6" s="13">
        <v>13.807757353291123</v>
      </c>
      <c r="L6" s="17">
        <v>1039632</v>
      </c>
      <c r="M6" s="17">
        <v>76448857.372999996</v>
      </c>
      <c r="N6" s="13">
        <v>13.825373020455325</v>
      </c>
      <c r="O6" s="17">
        <v>2665440</v>
      </c>
      <c r="P6" s="17">
        <v>119498007.551</v>
      </c>
      <c r="Q6" s="13">
        <v>18.253693790804352</v>
      </c>
      <c r="R6" s="17">
        <v>4495340</v>
      </c>
      <c r="S6" s="17">
        <v>109676095.351</v>
      </c>
      <c r="T6" s="13">
        <v>17.04307542588132</v>
      </c>
      <c r="U6" s="17">
        <v>1393000</v>
      </c>
      <c r="V6" s="17">
        <v>66907806.097999997</v>
      </c>
      <c r="W6" s="13">
        <v>11.0856298290335</v>
      </c>
      <c r="X6" s="17">
        <v>4242760</v>
      </c>
      <c r="Y6" s="17">
        <v>112324937.23100001</v>
      </c>
      <c r="Z6" s="13">
        <v>17.223747665574738</v>
      </c>
      <c r="AA6" s="17">
        <v>2739040</v>
      </c>
      <c r="AB6" s="17">
        <v>90723589.974999994</v>
      </c>
      <c r="AC6" s="13">
        <v>13.345062102663247</v>
      </c>
      <c r="AD6" s="17">
        <v>2468840</v>
      </c>
      <c r="AE6" s="17">
        <v>57345583.122000001</v>
      </c>
      <c r="AF6" s="13">
        <v>6.8686177735242122</v>
      </c>
      <c r="AG6" s="17">
        <v>2131680</v>
      </c>
      <c r="AH6" s="17">
        <v>40112641.682999998</v>
      </c>
      <c r="AI6" s="13">
        <v>5.8838812762704595</v>
      </c>
      <c r="AJ6" s="17">
        <v>2602440</v>
      </c>
      <c r="AK6" s="17">
        <v>86357433.513999999</v>
      </c>
      <c r="AL6" s="13">
        <v>15.680389706851571</v>
      </c>
      <c r="AM6" s="17">
        <v>2489240</v>
      </c>
      <c r="AN6" s="17">
        <v>55006337.767999999</v>
      </c>
      <c r="AO6" s="13">
        <v>10.141432999843051</v>
      </c>
      <c r="AP6" s="17">
        <v>3076720</v>
      </c>
      <c r="AQ6" s="17">
        <v>73695098.063999996</v>
      </c>
      <c r="AR6" s="13">
        <v>11.413014935217005</v>
      </c>
      <c r="AS6" s="17">
        <v>2406260</v>
      </c>
      <c r="AT6" s="17">
        <v>85986783.365999997</v>
      </c>
      <c r="AU6" s="13">
        <v>16.036777105490554</v>
      </c>
      <c r="AV6" s="17">
        <v>2826416</v>
      </c>
      <c r="AW6" s="17">
        <v>160074538.30899999</v>
      </c>
      <c r="AX6" s="13">
        <v>31.091685796100617</v>
      </c>
      <c r="AY6" s="17">
        <v>3128844</v>
      </c>
      <c r="AZ6" s="17">
        <v>73462824.061000004</v>
      </c>
      <c r="BA6" s="13">
        <v>12.559739201089851</v>
      </c>
      <c r="BB6" s="17">
        <v>3469804</v>
      </c>
      <c r="BC6" s="17">
        <v>97235598.971000001</v>
      </c>
      <c r="BD6" s="13">
        <v>18.480871692845067</v>
      </c>
      <c r="BE6" s="17">
        <v>2492240</v>
      </c>
      <c r="BF6" s="17">
        <v>57327281.142999999</v>
      </c>
      <c r="BG6" s="13">
        <v>10.444614280602392</v>
      </c>
      <c r="BH6" s="17">
        <v>2302780</v>
      </c>
      <c r="BI6" s="17">
        <v>65887180.125</v>
      </c>
      <c r="BJ6" s="13">
        <v>9.6964573599108643</v>
      </c>
      <c r="BK6" s="17">
        <v>3292556</v>
      </c>
      <c r="BL6" s="17">
        <v>74608358.468999997</v>
      </c>
      <c r="BM6" s="13">
        <v>12.943455255367182</v>
      </c>
      <c r="BN6" s="17">
        <v>3765028</v>
      </c>
      <c r="BO6" s="17">
        <v>84830619.710999995</v>
      </c>
      <c r="BP6" s="13">
        <v>12.139853758259136</v>
      </c>
      <c r="BQ6" s="17">
        <v>3874915</v>
      </c>
      <c r="BR6" s="17">
        <v>99501461.699000001</v>
      </c>
      <c r="BS6" s="13">
        <v>10.944112626321761</v>
      </c>
      <c r="BT6" s="17">
        <v>1009900</v>
      </c>
      <c r="BU6" s="17">
        <v>61043807.237000003</v>
      </c>
      <c r="BV6" s="13">
        <v>8.8117082999025538</v>
      </c>
      <c r="BW6" s="17">
        <v>1766600</v>
      </c>
      <c r="BX6" s="17">
        <v>60674244.763999999</v>
      </c>
      <c r="BY6" s="13">
        <v>9.2967525046668111</v>
      </c>
      <c r="BZ6" s="17">
        <v>1879080</v>
      </c>
      <c r="CA6" s="17">
        <v>67526597.633000001</v>
      </c>
      <c r="CB6" s="13">
        <v>13.144699729386192</v>
      </c>
      <c r="CC6" s="17">
        <v>3841944</v>
      </c>
      <c r="CD6" s="17">
        <v>96110317.180999994</v>
      </c>
      <c r="CE6" s="13">
        <v>16.467965159230481</v>
      </c>
      <c r="CF6" s="17">
        <v>2762256</v>
      </c>
      <c r="CG6" s="17">
        <v>98720859.900000006</v>
      </c>
      <c r="CH6" s="13">
        <v>14.869602873654244</v>
      </c>
      <c r="CI6" s="17">
        <v>4203924</v>
      </c>
      <c r="CJ6" s="17">
        <v>138947830.46200001</v>
      </c>
      <c r="CK6" s="13">
        <v>19.062638588091328</v>
      </c>
      <c r="CL6" s="17">
        <v>2368422</v>
      </c>
      <c r="CM6" s="17">
        <v>91717522.157000005</v>
      </c>
      <c r="CN6" s="13">
        <v>12.642426887490107</v>
      </c>
      <c r="CO6" s="17">
        <v>4149412</v>
      </c>
      <c r="CP6" s="17">
        <v>139896915.98500001</v>
      </c>
      <c r="CQ6" s="13">
        <v>15.936404863420092</v>
      </c>
      <c r="CR6" s="17">
        <v>3644940</v>
      </c>
      <c r="CS6" s="17">
        <v>122180971.34999999</v>
      </c>
      <c r="CT6" s="13">
        <v>13.897410127747733</v>
      </c>
      <c r="CU6" s="17">
        <v>2937176</v>
      </c>
      <c r="CV6" s="17">
        <v>106045452.40099999</v>
      </c>
      <c r="CW6" s="13">
        <v>12.448059671518994</v>
      </c>
      <c r="CX6" s="17">
        <v>3421068</v>
      </c>
      <c r="CY6" s="17">
        <v>127575102.96600001</v>
      </c>
      <c r="CZ6" s="13">
        <v>12.243903826423615</v>
      </c>
      <c r="DA6" s="17">
        <v>3896010</v>
      </c>
      <c r="DB6" s="17">
        <v>177880791.29499999</v>
      </c>
      <c r="DC6" s="13">
        <v>17.015231287872627</v>
      </c>
      <c r="DD6" s="17">
        <v>3536196</v>
      </c>
      <c r="DE6" s="17">
        <v>185615316.044</v>
      </c>
      <c r="DF6" s="13">
        <v>16.25744164872706</v>
      </c>
      <c r="DG6" s="17">
        <v>1163734</v>
      </c>
      <c r="DH6" s="17">
        <v>72596252.327999994</v>
      </c>
      <c r="DI6" s="13">
        <v>7.4882337955603591</v>
      </c>
      <c r="DJ6" s="17">
        <v>0</v>
      </c>
      <c r="DK6" s="17">
        <v>0</v>
      </c>
      <c r="DL6" s="13">
        <v>0</v>
      </c>
      <c r="DM6" s="17">
        <v>4057168</v>
      </c>
      <c r="DN6" s="17">
        <v>203732149.03600001</v>
      </c>
      <c r="DO6" s="13">
        <v>21.860817229177972</v>
      </c>
    </row>
    <row r="7" spans="1:119" ht="15.6" x14ac:dyDescent="0.3">
      <c r="A7" s="19" t="s">
        <v>89</v>
      </c>
      <c r="B7" s="21" t="s">
        <v>28</v>
      </c>
      <c r="C7" s="17">
        <v>8672554.4000000004</v>
      </c>
      <c r="D7" s="17">
        <v>53235160.041000001</v>
      </c>
      <c r="E7" s="13">
        <v>12.414079268357067</v>
      </c>
      <c r="F7" s="17">
        <v>9605225.4000000004</v>
      </c>
      <c r="G7" s="17">
        <v>58204654.126999997</v>
      </c>
      <c r="H7" s="13">
        <v>13.347006204701611</v>
      </c>
      <c r="I7" s="17">
        <v>7437678.2000000002</v>
      </c>
      <c r="J7" s="17">
        <v>46097035.213</v>
      </c>
      <c r="K7" s="13">
        <v>8.8910338368569271</v>
      </c>
      <c r="L7" s="17">
        <v>12112133</v>
      </c>
      <c r="M7" s="17">
        <v>101526213.079</v>
      </c>
      <c r="N7" s="13">
        <v>18.36048065863098</v>
      </c>
      <c r="O7" s="17">
        <v>12062312.699999999</v>
      </c>
      <c r="P7" s="17">
        <v>81097281.570999995</v>
      </c>
      <c r="Q7" s="13">
        <v>12.387862989530547</v>
      </c>
      <c r="R7" s="17">
        <v>7549524.3499999996</v>
      </c>
      <c r="S7" s="17">
        <v>57284578.085000001</v>
      </c>
      <c r="T7" s="13">
        <v>8.9017153821709378</v>
      </c>
      <c r="U7" s="17">
        <v>9553872.2200000007</v>
      </c>
      <c r="V7" s="17">
        <v>48447019.498999998</v>
      </c>
      <c r="W7" s="13">
        <v>8.0269516489487156</v>
      </c>
      <c r="X7" s="17">
        <v>16379927.859999999</v>
      </c>
      <c r="Y7" s="17">
        <v>84557495.526999995</v>
      </c>
      <c r="Z7" s="13">
        <v>12.965927265063886</v>
      </c>
      <c r="AA7" s="17">
        <v>18769655.100000001</v>
      </c>
      <c r="AB7" s="17">
        <v>108082666.329</v>
      </c>
      <c r="AC7" s="13">
        <v>15.898509911031935</v>
      </c>
      <c r="AD7" s="17">
        <v>34295829.5</v>
      </c>
      <c r="AE7" s="17">
        <v>225296196.67500001</v>
      </c>
      <c r="AF7" s="13">
        <v>26.985050574812981</v>
      </c>
      <c r="AG7" s="17">
        <v>30365520.300000001</v>
      </c>
      <c r="AH7" s="17">
        <v>211729063.98100001</v>
      </c>
      <c r="AI7" s="13">
        <v>31.05725833379978</v>
      </c>
      <c r="AJ7" s="17">
        <v>15465029</v>
      </c>
      <c r="AK7" s="17">
        <v>98709504.159999996</v>
      </c>
      <c r="AL7" s="13">
        <v>17.923222472191249</v>
      </c>
      <c r="AM7" s="17">
        <v>18568657.899999999</v>
      </c>
      <c r="AN7" s="17">
        <v>132112212.82600001</v>
      </c>
      <c r="AO7" s="13">
        <v>24.357323341299033</v>
      </c>
      <c r="AP7" s="17">
        <v>26870864.309999999</v>
      </c>
      <c r="AQ7" s="17">
        <v>212235959.32300001</v>
      </c>
      <c r="AR7" s="13">
        <v>32.868565714369765</v>
      </c>
      <c r="AS7" s="17">
        <v>10090691.43</v>
      </c>
      <c r="AT7" s="17">
        <v>65961873.230999999</v>
      </c>
      <c r="AU7" s="13">
        <v>12.302075005685602</v>
      </c>
      <c r="AV7" s="17">
        <v>4691187.5999999996</v>
      </c>
      <c r="AW7" s="17">
        <v>24994271.309</v>
      </c>
      <c r="AX7" s="13">
        <v>4.8547010564654443</v>
      </c>
      <c r="AY7" s="17">
        <v>4240952.5199999996</v>
      </c>
      <c r="AZ7" s="17">
        <v>23439262.895</v>
      </c>
      <c r="BA7" s="13">
        <v>4.0073470192560805</v>
      </c>
      <c r="BB7" s="17">
        <v>8336461.2999999998</v>
      </c>
      <c r="BC7" s="17">
        <v>45358007.704000004</v>
      </c>
      <c r="BD7" s="13">
        <v>8.6208706429700435</v>
      </c>
      <c r="BE7" s="17">
        <v>8479555.4000000004</v>
      </c>
      <c r="BF7" s="17">
        <v>47506690.480999999</v>
      </c>
      <c r="BG7" s="13">
        <v>8.6553739847576558</v>
      </c>
      <c r="BH7" s="17">
        <v>14174454</v>
      </c>
      <c r="BI7" s="17">
        <v>87449237.767000005</v>
      </c>
      <c r="BJ7" s="13">
        <v>12.869693369115367</v>
      </c>
      <c r="BK7" s="17">
        <v>18723566</v>
      </c>
      <c r="BL7" s="17">
        <v>111235738.987</v>
      </c>
      <c r="BM7" s="13">
        <v>19.297768238315662</v>
      </c>
      <c r="BN7" s="17">
        <v>16759716.779999999</v>
      </c>
      <c r="BO7" s="17">
        <v>122285147.84199999</v>
      </c>
      <c r="BP7" s="13">
        <v>17.499858148701929</v>
      </c>
      <c r="BQ7" s="17">
        <v>32131307</v>
      </c>
      <c r="BR7" s="17">
        <v>276156892.53100002</v>
      </c>
      <c r="BS7" s="13">
        <v>30.374349107925454</v>
      </c>
      <c r="BT7" s="17">
        <v>17882745</v>
      </c>
      <c r="BU7" s="17">
        <v>157299808.48899999</v>
      </c>
      <c r="BV7" s="13">
        <v>22.706316836599107</v>
      </c>
      <c r="BW7" s="17">
        <v>14467985.07</v>
      </c>
      <c r="BX7" s="17">
        <v>118904321.905</v>
      </c>
      <c r="BY7" s="13">
        <v>18.2189997878952</v>
      </c>
      <c r="BZ7" s="17">
        <v>10112301.199999999</v>
      </c>
      <c r="CA7" s="17">
        <v>80862747.972000003</v>
      </c>
      <c r="CB7" s="13">
        <v>15.740709270764871</v>
      </c>
      <c r="CC7" s="17">
        <v>10666941.800000001</v>
      </c>
      <c r="CD7" s="17">
        <v>91459163.028999999</v>
      </c>
      <c r="CE7" s="13">
        <v>15.671015916194497</v>
      </c>
      <c r="CF7" s="17">
        <v>7704693.7000000002</v>
      </c>
      <c r="CG7" s="17">
        <v>70967839.363000005</v>
      </c>
      <c r="CH7" s="13">
        <v>10.689367872180554</v>
      </c>
      <c r="CI7" s="17">
        <v>4930982.2</v>
      </c>
      <c r="CJ7" s="17">
        <v>32771730.550999999</v>
      </c>
      <c r="CK7" s="13">
        <v>4.4960446904629698</v>
      </c>
      <c r="CL7" s="17">
        <v>6233062.1500000004</v>
      </c>
      <c r="CM7" s="17">
        <v>41436229.012999997</v>
      </c>
      <c r="CN7" s="13">
        <v>5.7116075911146664</v>
      </c>
      <c r="CO7" s="17">
        <v>13081618.4</v>
      </c>
      <c r="CP7" s="17">
        <v>71170751.870000005</v>
      </c>
      <c r="CQ7" s="13">
        <v>8.1074404553417327</v>
      </c>
      <c r="CR7" s="17">
        <v>10855237</v>
      </c>
      <c r="CS7" s="17">
        <v>71072381.899000004</v>
      </c>
      <c r="CT7" s="13">
        <v>8.0840905837692656</v>
      </c>
      <c r="CU7" s="17">
        <v>18816139.100000001</v>
      </c>
      <c r="CV7" s="17">
        <v>126059754.91</v>
      </c>
      <c r="CW7" s="13">
        <v>14.797422386044175</v>
      </c>
      <c r="CX7" s="17">
        <v>22556099.800000001</v>
      </c>
      <c r="CY7" s="17">
        <v>151505310.16800001</v>
      </c>
      <c r="CZ7" s="13">
        <v>14.540583575965069</v>
      </c>
      <c r="DA7" s="17">
        <v>32587661.449999999</v>
      </c>
      <c r="DB7" s="17">
        <v>246898335.51800001</v>
      </c>
      <c r="DC7" s="13">
        <v>23.617121628734473</v>
      </c>
      <c r="DD7" s="17">
        <v>25989607.870000001</v>
      </c>
      <c r="DE7" s="17">
        <v>201732441.17899999</v>
      </c>
      <c r="DF7" s="13">
        <v>17.669088203612553</v>
      </c>
      <c r="DG7" s="17">
        <v>29205994.800000001</v>
      </c>
      <c r="DH7" s="17">
        <v>235276372.83199999</v>
      </c>
      <c r="DI7" s="13">
        <v>24.268532187823734</v>
      </c>
      <c r="DJ7" s="17">
        <v>18035056.399999999</v>
      </c>
      <c r="DK7" s="17">
        <v>141664678.692</v>
      </c>
      <c r="DL7" s="13">
        <v>16.216108597450567</v>
      </c>
      <c r="DM7" s="17">
        <v>15135198.6</v>
      </c>
      <c r="DN7" s="17">
        <v>133609830.081</v>
      </c>
      <c r="DO7" s="13">
        <v>14.336569310453548</v>
      </c>
    </row>
    <row r="8" spans="1:119" ht="15.6" x14ac:dyDescent="0.3">
      <c r="A8" s="19" t="s">
        <v>92</v>
      </c>
      <c r="B8" s="21" t="s">
        <v>30</v>
      </c>
      <c r="C8" s="17">
        <v>27330000</v>
      </c>
      <c r="D8" s="17">
        <v>23909123.375999998</v>
      </c>
      <c r="E8" s="13">
        <v>5.5754458631851511</v>
      </c>
      <c r="F8" s="17">
        <v>25883520</v>
      </c>
      <c r="G8" s="17">
        <v>24913634.710999999</v>
      </c>
      <c r="H8" s="13">
        <v>5.7129870807897438</v>
      </c>
      <c r="I8" s="17">
        <v>38540530</v>
      </c>
      <c r="J8" s="17">
        <v>38542819.728</v>
      </c>
      <c r="K8" s="13">
        <v>7.4340033537098869</v>
      </c>
      <c r="L8" s="17">
        <v>34698790</v>
      </c>
      <c r="M8" s="17">
        <v>33602087.994999997</v>
      </c>
      <c r="N8" s="13">
        <v>6.0767605528805619</v>
      </c>
      <c r="O8" s="17">
        <v>40179640</v>
      </c>
      <c r="P8" s="17">
        <v>41816980.432999998</v>
      </c>
      <c r="Q8" s="13">
        <v>6.3876743363630375</v>
      </c>
      <c r="R8" s="17">
        <v>34389040</v>
      </c>
      <c r="S8" s="17">
        <v>27589818.252999999</v>
      </c>
      <c r="T8" s="13">
        <v>4.2873093901400354</v>
      </c>
      <c r="U8" s="17">
        <v>29843940</v>
      </c>
      <c r="V8" s="17">
        <v>28379994.701000001</v>
      </c>
      <c r="W8" s="13">
        <v>4.7021436533789229</v>
      </c>
      <c r="X8" s="17">
        <v>25670580</v>
      </c>
      <c r="Y8" s="17">
        <v>24024590.723999999</v>
      </c>
      <c r="Z8" s="13">
        <v>3.6838969030350159</v>
      </c>
      <c r="AA8" s="17">
        <v>35147120</v>
      </c>
      <c r="AB8" s="17">
        <v>32771246.565000001</v>
      </c>
      <c r="AC8" s="13">
        <v>4.8205138345178744</v>
      </c>
      <c r="AD8" s="17">
        <v>37073170</v>
      </c>
      <c r="AE8" s="17">
        <v>41046162.877999999</v>
      </c>
      <c r="AF8" s="13">
        <v>4.9163403444517595</v>
      </c>
      <c r="AG8" s="17">
        <v>40415390</v>
      </c>
      <c r="AH8" s="17">
        <v>36901198.751999997</v>
      </c>
      <c r="AI8" s="13">
        <v>5.4128140979766357</v>
      </c>
      <c r="AJ8" s="17">
        <v>34022160</v>
      </c>
      <c r="AK8" s="17">
        <v>30494644.017000001</v>
      </c>
      <c r="AL8" s="13">
        <v>5.5370786590218737</v>
      </c>
      <c r="AM8" s="17">
        <v>26972660</v>
      </c>
      <c r="AN8" s="17">
        <v>24302574.140000001</v>
      </c>
      <c r="AO8" s="13">
        <v>4.4806278215436564</v>
      </c>
      <c r="AP8" s="17">
        <v>30373740</v>
      </c>
      <c r="AQ8" s="17">
        <v>27364265.875</v>
      </c>
      <c r="AR8" s="13">
        <v>4.2378500514566335</v>
      </c>
      <c r="AS8" s="17">
        <v>25137570</v>
      </c>
      <c r="AT8" s="17">
        <v>23768431.59</v>
      </c>
      <c r="AU8" s="13">
        <v>4.4328793872134584</v>
      </c>
      <c r="AV8" s="17">
        <v>30002900</v>
      </c>
      <c r="AW8" s="17">
        <v>28035929.664000001</v>
      </c>
      <c r="AX8" s="13">
        <v>5.4454901155610917</v>
      </c>
      <c r="AY8" s="17">
        <v>24290640</v>
      </c>
      <c r="AZ8" s="17">
        <v>23267943.18</v>
      </c>
      <c r="BA8" s="13">
        <v>3.9780569535948649</v>
      </c>
      <c r="BB8" s="17">
        <v>34082660</v>
      </c>
      <c r="BC8" s="17">
        <v>33031832.021000002</v>
      </c>
      <c r="BD8" s="13">
        <v>6.2781229901383933</v>
      </c>
      <c r="BE8" s="17">
        <v>40264500</v>
      </c>
      <c r="BF8" s="17">
        <v>38147137.185999997</v>
      </c>
      <c r="BG8" s="13">
        <v>6.9501313488620777</v>
      </c>
      <c r="BH8" s="17">
        <v>40357060</v>
      </c>
      <c r="BI8" s="17">
        <v>36592245.534000002</v>
      </c>
      <c r="BJ8" s="13">
        <v>5.3851925040754622</v>
      </c>
      <c r="BK8" s="17">
        <v>20663260</v>
      </c>
      <c r="BL8" s="17">
        <v>16790921.316</v>
      </c>
      <c r="BM8" s="13">
        <v>2.9129784277500135</v>
      </c>
      <c r="BN8" s="17">
        <v>35540760</v>
      </c>
      <c r="BO8" s="17">
        <v>33616556.578000002</v>
      </c>
      <c r="BP8" s="13">
        <v>4.8107638739817649</v>
      </c>
      <c r="BQ8" s="17">
        <v>25609460</v>
      </c>
      <c r="BR8" s="17">
        <v>24389527.131999999</v>
      </c>
      <c r="BS8" s="13">
        <v>2.6825910622579423</v>
      </c>
      <c r="BT8" s="17">
        <v>28461680</v>
      </c>
      <c r="BU8" s="17">
        <v>24873484.721000001</v>
      </c>
      <c r="BV8" s="13">
        <v>3.5905016689504015</v>
      </c>
      <c r="BW8" s="17">
        <v>28472500</v>
      </c>
      <c r="BX8" s="17">
        <v>22543180.765000001</v>
      </c>
      <c r="BY8" s="13">
        <v>3.4541570818944924</v>
      </c>
      <c r="BZ8" s="17">
        <v>17937280</v>
      </c>
      <c r="CA8" s="17">
        <v>14288647.310000001</v>
      </c>
      <c r="CB8" s="13">
        <v>2.7814222101020651</v>
      </c>
      <c r="CC8" s="17">
        <v>34791670</v>
      </c>
      <c r="CD8" s="17">
        <v>27813390.407000002</v>
      </c>
      <c r="CE8" s="13">
        <v>4.7656688440634865</v>
      </c>
      <c r="CF8" s="17">
        <v>27046180</v>
      </c>
      <c r="CG8" s="17">
        <v>20780668.719000001</v>
      </c>
      <c r="CH8" s="13">
        <v>3.1300405163964671</v>
      </c>
      <c r="CI8" s="17">
        <v>31705940</v>
      </c>
      <c r="CJ8" s="17">
        <v>25550072.066</v>
      </c>
      <c r="CK8" s="13">
        <v>3.5052853151747971</v>
      </c>
      <c r="CL8" s="17">
        <v>30795140</v>
      </c>
      <c r="CM8" s="17">
        <v>24778175.241999999</v>
      </c>
      <c r="CN8" s="13">
        <v>3.4154462695380867</v>
      </c>
      <c r="CO8" s="17">
        <v>53278300.799999997</v>
      </c>
      <c r="CP8" s="17">
        <v>46933284.391000003</v>
      </c>
      <c r="CQ8" s="13">
        <v>5.346421086975262</v>
      </c>
      <c r="CR8" s="17">
        <v>52592000</v>
      </c>
      <c r="CS8" s="17">
        <v>44230317.75</v>
      </c>
      <c r="CT8" s="13">
        <v>5.0309541580866668</v>
      </c>
      <c r="CU8" s="17">
        <v>43586000</v>
      </c>
      <c r="CV8" s="17">
        <v>38496183.636</v>
      </c>
      <c r="CW8" s="13">
        <v>4.5188433843879023</v>
      </c>
      <c r="CX8" s="17">
        <v>40355000</v>
      </c>
      <c r="CY8" s="17">
        <v>37589976.060999997</v>
      </c>
      <c r="CZ8" s="13">
        <v>3.6076635725005883</v>
      </c>
      <c r="DA8" s="17">
        <v>33733500</v>
      </c>
      <c r="DB8" s="17">
        <v>30747523.715</v>
      </c>
      <c r="DC8" s="13">
        <v>2.9411620205378486</v>
      </c>
      <c r="DD8" s="17">
        <v>37237990</v>
      </c>
      <c r="DE8" s="17">
        <v>33256884.719000001</v>
      </c>
      <c r="DF8" s="13">
        <v>2.9128623341051187</v>
      </c>
      <c r="DG8" s="17">
        <v>14909000</v>
      </c>
      <c r="DH8" s="17">
        <v>13251221.220000001</v>
      </c>
      <c r="DI8" s="13">
        <v>1.3668507586827421</v>
      </c>
      <c r="DJ8" s="17">
        <v>22809500</v>
      </c>
      <c r="DK8" s="17">
        <v>21319189.852000002</v>
      </c>
      <c r="DL8" s="13">
        <v>2.4403704652543086</v>
      </c>
      <c r="DM8" s="17">
        <v>30272500</v>
      </c>
      <c r="DN8" s="17">
        <v>29320635.352000002</v>
      </c>
      <c r="DO8" s="13">
        <v>3.1461556436052946</v>
      </c>
    </row>
    <row r="9" spans="1:119" ht="15.6" x14ac:dyDescent="0.3">
      <c r="A9" s="19" t="s">
        <v>93</v>
      </c>
      <c r="B9" s="21" t="s">
        <v>44</v>
      </c>
      <c r="C9" s="17">
        <v>47894850</v>
      </c>
      <c r="D9" s="17">
        <v>15357717.949999999</v>
      </c>
      <c r="E9" s="13">
        <v>3.5813159548226441</v>
      </c>
      <c r="F9" s="17">
        <v>51925400</v>
      </c>
      <c r="G9" s="17">
        <v>15382394.268999999</v>
      </c>
      <c r="H9" s="13">
        <v>3.5273624563344104</v>
      </c>
      <c r="I9" s="17">
        <v>62866700</v>
      </c>
      <c r="J9" s="17">
        <v>19175728.890000001</v>
      </c>
      <c r="K9" s="13">
        <v>3.6985470674978203</v>
      </c>
      <c r="L9" s="17">
        <v>61987200</v>
      </c>
      <c r="M9" s="17">
        <v>18306262.846999999</v>
      </c>
      <c r="N9" s="13">
        <v>3.310591173854005</v>
      </c>
      <c r="O9" s="17">
        <v>59917900</v>
      </c>
      <c r="P9" s="17">
        <v>17861806.857000001</v>
      </c>
      <c r="Q9" s="13">
        <v>2.7284467716251815</v>
      </c>
      <c r="R9" s="17">
        <v>76406500</v>
      </c>
      <c r="S9" s="17">
        <v>23250374.530000001</v>
      </c>
      <c r="T9" s="13">
        <v>3.6129831712792373</v>
      </c>
      <c r="U9" s="17">
        <v>57980700</v>
      </c>
      <c r="V9" s="17">
        <v>13530155.174000001</v>
      </c>
      <c r="W9" s="13">
        <v>2.2417457772962286</v>
      </c>
      <c r="X9" s="17">
        <v>44159900</v>
      </c>
      <c r="Y9" s="17">
        <v>9499105.2430000007</v>
      </c>
      <c r="Z9" s="13">
        <v>1.4565794184927978</v>
      </c>
      <c r="AA9" s="17">
        <v>24353600</v>
      </c>
      <c r="AB9" s="17">
        <v>5725284.341</v>
      </c>
      <c r="AC9" s="13">
        <v>0.84216547324796753</v>
      </c>
      <c r="AD9" s="17">
        <v>20171950</v>
      </c>
      <c r="AE9" s="17">
        <v>3840292.372</v>
      </c>
      <c r="AF9" s="13">
        <v>0.45997440440585941</v>
      </c>
      <c r="AG9" s="17">
        <v>35653150</v>
      </c>
      <c r="AH9" s="17">
        <v>6896457.2039999999</v>
      </c>
      <c r="AI9" s="13">
        <v>1.0115996781237502</v>
      </c>
      <c r="AJ9" s="17">
        <v>44462800</v>
      </c>
      <c r="AK9" s="17">
        <v>8011910.7189999996</v>
      </c>
      <c r="AL9" s="13">
        <v>1.4547662807748294</v>
      </c>
      <c r="AM9" s="17">
        <v>47380010</v>
      </c>
      <c r="AN9" s="17">
        <v>8149186.2910000002</v>
      </c>
      <c r="AO9" s="13">
        <v>1.5024528104740413</v>
      </c>
      <c r="AP9" s="17">
        <v>49825090</v>
      </c>
      <c r="AQ9" s="17">
        <v>9120914.6840000004</v>
      </c>
      <c r="AR9" s="13">
        <v>1.4125381232402956</v>
      </c>
      <c r="AS9" s="17">
        <v>79793710</v>
      </c>
      <c r="AT9" s="17">
        <v>14355185.544</v>
      </c>
      <c r="AU9" s="13">
        <v>2.6772825062800965</v>
      </c>
      <c r="AV9" s="17">
        <v>82796000</v>
      </c>
      <c r="AW9" s="17">
        <v>15872838.351</v>
      </c>
      <c r="AX9" s="13">
        <v>3.0830218716541546</v>
      </c>
      <c r="AY9" s="17">
        <v>61767000</v>
      </c>
      <c r="AZ9" s="17">
        <v>11279932.318</v>
      </c>
      <c r="BA9" s="13">
        <v>1.928499345497342</v>
      </c>
      <c r="BB9" s="17">
        <v>74847920</v>
      </c>
      <c r="BC9" s="17">
        <v>14163129.243000001</v>
      </c>
      <c r="BD9" s="13">
        <v>2.691884218115729</v>
      </c>
      <c r="BE9" s="17">
        <v>108892500</v>
      </c>
      <c r="BF9" s="17">
        <v>21795797.995000001</v>
      </c>
      <c r="BG9" s="13">
        <v>3.9710361010815052</v>
      </c>
      <c r="BH9" s="17">
        <v>99055150</v>
      </c>
      <c r="BI9" s="17">
        <v>18607612.048999999</v>
      </c>
      <c r="BJ9" s="13">
        <v>2.73843737826672</v>
      </c>
      <c r="BK9" s="17">
        <v>98256800</v>
      </c>
      <c r="BL9" s="17">
        <v>15746569.17</v>
      </c>
      <c r="BM9" s="13">
        <v>2.7317986571454336</v>
      </c>
      <c r="BN9" s="17">
        <v>79664100</v>
      </c>
      <c r="BO9" s="17">
        <v>15447292.970000001</v>
      </c>
      <c r="BP9" s="13">
        <v>2.210615438807972</v>
      </c>
      <c r="BQ9" s="17">
        <v>52469400</v>
      </c>
      <c r="BR9" s="17">
        <v>10553853.232999999</v>
      </c>
      <c r="BS9" s="13">
        <v>1.1608126800491299</v>
      </c>
      <c r="BT9" s="17">
        <v>62288500</v>
      </c>
      <c r="BU9" s="17">
        <v>11903171.25</v>
      </c>
      <c r="BV9" s="13">
        <v>1.7182295411484749</v>
      </c>
      <c r="BW9" s="17">
        <v>92605000</v>
      </c>
      <c r="BX9" s="17">
        <v>18379580.771000002</v>
      </c>
      <c r="BY9" s="13">
        <v>2.8161934974574776</v>
      </c>
      <c r="BZ9" s="17">
        <v>95841600</v>
      </c>
      <c r="CA9" s="17">
        <v>18983631.844999999</v>
      </c>
      <c r="CB9" s="13">
        <v>3.6953459691828479</v>
      </c>
      <c r="CC9" s="17">
        <v>80245600</v>
      </c>
      <c r="CD9" s="17">
        <v>15438413.919</v>
      </c>
      <c r="CE9" s="13">
        <v>2.6452858547233191</v>
      </c>
      <c r="CF9" s="17">
        <v>89046700</v>
      </c>
      <c r="CG9" s="17">
        <v>16234296.363</v>
      </c>
      <c r="CH9" s="13">
        <v>2.4452536180858311</v>
      </c>
      <c r="CI9" s="17">
        <v>103505500</v>
      </c>
      <c r="CJ9" s="17">
        <v>18423238.409000002</v>
      </c>
      <c r="CK9" s="13">
        <v>2.5275352212790114</v>
      </c>
      <c r="CL9" s="17">
        <v>104810300</v>
      </c>
      <c r="CM9" s="17">
        <v>19313249.848000001</v>
      </c>
      <c r="CN9" s="13">
        <v>2.6621559699924182</v>
      </c>
      <c r="CO9" s="17">
        <v>87154500</v>
      </c>
      <c r="CP9" s="17">
        <v>15899566.1</v>
      </c>
      <c r="CQ9" s="13">
        <v>1.8112044910945517</v>
      </c>
      <c r="CR9" s="17">
        <v>77731900</v>
      </c>
      <c r="CS9" s="17">
        <v>14116324.625</v>
      </c>
      <c r="CT9" s="13">
        <v>1.6056538971856007</v>
      </c>
      <c r="CU9" s="17">
        <v>31225800</v>
      </c>
      <c r="CV9" s="17">
        <v>5682210.3810000001</v>
      </c>
      <c r="CW9" s="13">
        <v>0.6670016703907774</v>
      </c>
      <c r="CX9" s="17">
        <v>69999650</v>
      </c>
      <c r="CY9" s="17">
        <v>14036297.960000001</v>
      </c>
      <c r="CZ9" s="13">
        <v>1.3471208590524759</v>
      </c>
      <c r="DA9" s="17">
        <v>55523350</v>
      </c>
      <c r="DB9" s="17">
        <v>9680053.7960000001</v>
      </c>
      <c r="DC9" s="13">
        <v>0.92594795097821858</v>
      </c>
      <c r="DD9" s="17">
        <v>72801200</v>
      </c>
      <c r="DE9" s="17">
        <v>13320615.028999999</v>
      </c>
      <c r="DF9" s="13">
        <v>1.1667093329075764</v>
      </c>
      <c r="DG9" s="17">
        <v>94634200</v>
      </c>
      <c r="DH9" s="17">
        <v>16501690.651000001</v>
      </c>
      <c r="DI9" s="13">
        <v>1.7021335627409639</v>
      </c>
      <c r="DJ9" s="17">
        <v>89797200</v>
      </c>
      <c r="DK9" s="17">
        <v>15385395.739</v>
      </c>
      <c r="DL9" s="13">
        <v>1.7611394062510684</v>
      </c>
      <c r="DM9" s="17">
        <v>116877000</v>
      </c>
      <c r="DN9" s="17">
        <v>20808236.401999999</v>
      </c>
      <c r="DO9" s="13">
        <v>2.2327602933460957</v>
      </c>
    </row>
    <row r="10" spans="1:119" ht="15.6" x14ac:dyDescent="0.3">
      <c r="A10" s="19" t="s">
        <v>153</v>
      </c>
      <c r="B10" s="28" t="s">
        <v>346</v>
      </c>
      <c r="C10" s="17">
        <v>9685241.6600000001</v>
      </c>
      <c r="D10" s="17">
        <v>61627801.751999997</v>
      </c>
      <c r="E10" s="13">
        <v>14.371186552171608</v>
      </c>
      <c r="F10" s="17">
        <v>14607865.91</v>
      </c>
      <c r="G10" s="17">
        <v>64427634.486000001</v>
      </c>
      <c r="H10" s="13">
        <v>14.774008198083102</v>
      </c>
      <c r="I10" s="17">
        <v>24154106.329999998</v>
      </c>
      <c r="J10" s="17">
        <v>117158112.26199999</v>
      </c>
      <c r="K10" s="13">
        <v>22.597044160661397</v>
      </c>
      <c r="L10" s="17">
        <v>15845793.9</v>
      </c>
      <c r="M10" s="17">
        <v>47214133.038999997</v>
      </c>
      <c r="N10" s="13">
        <v>8.5384271725180358</v>
      </c>
      <c r="O10" s="17">
        <v>14643410.18</v>
      </c>
      <c r="P10" s="17">
        <v>57375685.843000002</v>
      </c>
      <c r="Q10" s="13">
        <v>8.7643151704310238</v>
      </c>
      <c r="R10" s="17">
        <v>15137947.24</v>
      </c>
      <c r="S10" s="17">
        <v>51471532.973999999</v>
      </c>
      <c r="T10" s="13">
        <v>7.99839943202009</v>
      </c>
      <c r="U10" s="17">
        <v>10367709.119999999</v>
      </c>
      <c r="V10" s="17">
        <v>29919253.842999998</v>
      </c>
      <c r="W10" s="13">
        <v>4.957176033818576</v>
      </c>
      <c r="X10" s="17">
        <v>14503380.289999999</v>
      </c>
      <c r="Y10" s="17">
        <v>40593857.027999997</v>
      </c>
      <c r="Z10" s="13">
        <v>6.2246048603152646</v>
      </c>
      <c r="AA10" s="17">
        <v>15100736.23</v>
      </c>
      <c r="AB10" s="17">
        <v>40147063.071999997</v>
      </c>
      <c r="AC10" s="13">
        <v>5.9054657127546974</v>
      </c>
      <c r="AD10" s="17">
        <v>12133888.529999999</v>
      </c>
      <c r="AE10" s="17">
        <v>33093027.664999999</v>
      </c>
      <c r="AF10" s="13">
        <v>3.9637465629387769</v>
      </c>
      <c r="AG10" s="17">
        <v>21083744.390000001</v>
      </c>
      <c r="AH10" s="17">
        <v>67110810.841999993</v>
      </c>
      <c r="AI10" s="13">
        <v>9.8440797409740703</v>
      </c>
      <c r="AJ10" s="17">
        <v>12494905.73</v>
      </c>
      <c r="AK10" s="17">
        <v>36494947.064999998</v>
      </c>
      <c r="AL10" s="13">
        <v>6.6265863750727005</v>
      </c>
      <c r="AM10" s="17">
        <v>21908986.940000001</v>
      </c>
      <c r="AN10" s="17">
        <v>64245022.436999999</v>
      </c>
      <c r="AO10" s="13">
        <v>11.844754932899409</v>
      </c>
      <c r="AP10" s="17">
        <v>21834574.469999999</v>
      </c>
      <c r="AQ10" s="17">
        <v>62685643.561999999</v>
      </c>
      <c r="AR10" s="13">
        <v>9.7080023636780233</v>
      </c>
      <c r="AS10" s="17">
        <v>17723546.190000001</v>
      </c>
      <c r="AT10" s="17">
        <v>48345962.222000003</v>
      </c>
      <c r="AU10" s="13">
        <v>9.0166580229496915</v>
      </c>
      <c r="AV10" s="17">
        <v>11177825.41</v>
      </c>
      <c r="AW10" s="17">
        <v>44878501.244999997</v>
      </c>
      <c r="AX10" s="13">
        <v>8.7168657454812628</v>
      </c>
      <c r="AY10" s="17">
        <v>15245012.689999999</v>
      </c>
      <c r="AZ10" s="17">
        <v>40709718.681999996</v>
      </c>
      <c r="BA10" s="13">
        <v>6.9600298672304408</v>
      </c>
      <c r="BB10" s="17">
        <v>8235618.5199999996</v>
      </c>
      <c r="BC10" s="17">
        <v>25690723.390999999</v>
      </c>
      <c r="BD10" s="13">
        <v>4.8828512161173316</v>
      </c>
      <c r="BE10" s="17">
        <v>12340581.060000001</v>
      </c>
      <c r="BF10" s="17">
        <v>31798290.977000002</v>
      </c>
      <c r="BG10" s="13">
        <v>5.7934176785510845</v>
      </c>
      <c r="BH10" s="17">
        <v>13426756.449999999</v>
      </c>
      <c r="BI10" s="17">
        <v>36791993.641000003</v>
      </c>
      <c r="BJ10" s="13">
        <v>5.4145889511319893</v>
      </c>
      <c r="BK10" s="17">
        <v>9485199.9399999995</v>
      </c>
      <c r="BL10" s="17">
        <v>19655704.177000001</v>
      </c>
      <c r="BM10" s="13">
        <v>3.4099762110895737</v>
      </c>
      <c r="BN10" s="17">
        <v>10157158.470000001</v>
      </c>
      <c r="BO10" s="17">
        <v>24725366.572000001</v>
      </c>
      <c r="BP10" s="13">
        <v>3.538372527820953</v>
      </c>
      <c r="BQ10" s="17">
        <v>10817559.01</v>
      </c>
      <c r="BR10" s="17">
        <v>26116644.063999999</v>
      </c>
      <c r="BS10" s="13">
        <v>2.8725557311169254</v>
      </c>
      <c r="BT10" s="17">
        <v>17552580.719999999</v>
      </c>
      <c r="BU10" s="17">
        <v>46564038.373999998</v>
      </c>
      <c r="BV10" s="13">
        <v>6.7215454276000601</v>
      </c>
      <c r="BW10" s="17">
        <v>13841906.67</v>
      </c>
      <c r="BX10" s="17">
        <v>32811039.307</v>
      </c>
      <c r="BY10" s="13">
        <v>5.0274397818143308</v>
      </c>
      <c r="BZ10" s="17">
        <v>3580457.58</v>
      </c>
      <c r="CA10" s="17">
        <v>6777659.6270000003</v>
      </c>
      <c r="CB10" s="13">
        <v>1.3193364361269184</v>
      </c>
      <c r="CC10" s="17">
        <v>589.6</v>
      </c>
      <c r="CD10" s="17">
        <v>139.108</v>
      </c>
      <c r="CE10" s="13">
        <v>2.3835377559477099E-5</v>
      </c>
      <c r="CF10" s="17">
        <v>23.4</v>
      </c>
      <c r="CG10" s="17">
        <v>30.347000000000001</v>
      </c>
      <c r="CH10" s="13">
        <v>4.5709472026872542E-6</v>
      </c>
      <c r="CI10" s="17">
        <v>6785850.0199999996</v>
      </c>
      <c r="CJ10" s="17">
        <v>13991060.550000001</v>
      </c>
      <c r="CK10" s="13">
        <v>1.9194724368272322</v>
      </c>
      <c r="CL10" s="17">
        <v>3602308.57</v>
      </c>
      <c r="CM10" s="17">
        <v>8186401.477</v>
      </c>
      <c r="CN10" s="13">
        <v>1.1284210444265101</v>
      </c>
      <c r="CO10" s="17">
        <v>2988142.85</v>
      </c>
      <c r="CP10" s="17">
        <v>6584277.5039999997</v>
      </c>
      <c r="CQ10" s="13">
        <v>0.75005021588970444</v>
      </c>
      <c r="CR10" s="17">
        <v>6417978.2000000002</v>
      </c>
      <c r="CS10" s="17">
        <v>14335096.084000001</v>
      </c>
      <c r="CT10" s="13">
        <v>1.630537941373295</v>
      </c>
      <c r="CU10" s="17">
        <v>600976.22</v>
      </c>
      <c r="CV10" s="17">
        <v>1454859.7239999999</v>
      </c>
      <c r="CW10" s="13">
        <v>0.17077753216196262</v>
      </c>
      <c r="CX10" s="17">
        <v>3775525.81</v>
      </c>
      <c r="CY10" s="17">
        <v>9692088.8010000009</v>
      </c>
      <c r="CZ10" s="13">
        <v>0.93018935824984461</v>
      </c>
      <c r="DA10" s="17">
        <v>3387528.26</v>
      </c>
      <c r="DB10" s="17">
        <v>9204939.648</v>
      </c>
      <c r="DC10" s="13">
        <v>0.88050078910364804</v>
      </c>
      <c r="DD10" s="17">
        <v>5576409.4199999999</v>
      </c>
      <c r="DE10" s="17">
        <v>15348826.52</v>
      </c>
      <c r="DF10" s="13">
        <v>1.3443537787915241</v>
      </c>
      <c r="DG10" s="17">
        <v>7738656.5199999996</v>
      </c>
      <c r="DH10" s="17">
        <v>30660411.272999998</v>
      </c>
      <c r="DI10" s="13">
        <v>3.1625920142947357</v>
      </c>
      <c r="DJ10" s="17">
        <v>9275523.5800000001</v>
      </c>
      <c r="DK10" s="17">
        <v>38239816.840999998</v>
      </c>
      <c r="DL10" s="13">
        <v>4.3772451140659179</v>
      </c>
      <c r="DM10" s="17">
        <v>4167701.28</v>
      </c>
      <c r="DN10" s="17">
        <v>15935979.07</v>
      </c>
      <c r="DO10" s="13">
        <v>1.7099585287136838</v>
      </c>
    </row>
    <row r="11" spans="1:119" ht="15.6" x14ac:dyDescent="0.3">
      <c r="A11" s="19" t="s">
        <v>94</v>
      </c>
      <c r="B11" s="21" t="s">
        <v>45</v>
      </c>
      <c r="C11" s="17">
        <v>39219000</v>
      </c>
      <c r="D11" s="17">
        <v>3417723.4449999998</v>
      </c>
      <c r="E11" s="13">
        <v>0.79698999178129271</v>
      </c>
      <c r="F11" s="17">
        <v>68488002.5</v>
      </c>
      <c r="G11" s="17">
        <v>7509924.4280000003</v>
      </c>
      <c r="H11" s="13">
        <v>1.7221132818459468</v>
      </c>
      <c r="I11" s="17">
        <v>47887000</v>
      </c>
      <c r="J11" s="17">
        <v>4804522.9270000001</v>
      </c>
      <c r="K11" s="13">
        <v>0.92667946466685247</v>
      </c>
      <c r="L11" s="17">
        <v>78263574.780000001</v>
      </c>
      <c r="M11" s="17">
        <v>8661213.4240000006</v>
      </c>
      <c r="N11" s="13">
        <v>1.5663348088033835</v>
      </c>
      <c r="O11" s="17">
        <v>88719855</v>
      </c>
      <c r="P11" s="17">
        <v>13303000.388</v>
      </c>
      <c r="Q11" s="13">
        <v>2.0320748484268045</v>
      </c>
      <c r="R11" s="17">
        <v>65426090.810000002</v>
      </c>
      <c r="S11" s="17">
        <v>4162999.1359999999</v>
      </c>
      <c r="T11" s="13">
        <v>0.6469076788853777</v>
      </c>
      <c r="U11" s="17">
        <v>28518360</v>
      </c>
      <c r="V11" s="17">
        <v>4437866.682</v>
      </c>
      <c r="W11" s="13">
        <v>0.73528860287534825</v>
      </c>
      <c r="X11" s="17">
        <v>25666474.510000002</v>
      </c>
      <c r="Y11" s="17">
        <v>4634635.9160000002</v>
      </c>
      <c r="Z11" s="13">
        <v>0.71066854348495567</v>
      </c>
      <c r="AA11" s="17">
        <v>85910920</v>
      </c>
      <c r="AB11" s="17">
        <v>10921581.577</v>
      </c>
      <c r="AC11" s="13">
        <v>1.6065191472750449</v>
      </c>
      <c r="AD11" s="17">
        <v>67892770.420000002</v>
      </c>
      <c r="AE11" s="17">
        <v>9253439.8120000008</v>
      </c>
      <c r="AF11" s="13">
        <v>1.1083389111890691</v>
      </c>
      <c r="AG11" s="17">
        <v>45765980</v>
      </c>
      <c r="AH11" s="17">
        <v>6171252.5070000002</v>
      </c>
      <c r="AI11" s="13">
        <v>0.90522377867881099</v>
      </c>
      <c r="AJ11" s="17">
        <v>72502487.319999993</v>
      </c>
      <c r="AK11" s="17">
        <v>9742480.932</v>
      </c>
      <c r="AL11" s="13">
        <v>1.7689953430652217</v>
      </c>
      <c r="AM11" s="17">
        <v>51711500.149999999</v>
      </c>
      <c r="AN11" s="17">
        <v>7357375.79</v>
      </c>
      <c r="AO11" s="13">
        <v>1.3564679390882721</v>
      </c>
      <c r="AP11" s="17">
        <v>78261461.540000007</v>
      </c>
      <c r="AQ11" s="17">
        <v>11782062.107000001</v>
      </c>
      <c r="AR11" s="13">
        <v>1.8246647921964472</v>
      </c>
      <c r="AS11" s="17">
        <v>72487440.200000003</v>
      </c>
      <c r="AT11" s="17">
        <v>12023274.029999999</v>
      </c>
      <c r="AU11" s="13">
        <v>2.2423744458102837</v>
      </c>
      <c r="AV11" s="17">
        <v>76694150</v>
      </c>
      <c r="AW11" s="17">
        <v>14074954.380999999</v>
      </c>
      <c r="AX11" s="13">
        <v>2.7338142832169425</v>
      </c>
      <c r="AY11" s="17">
        <v>93760840</v>
      </c>
      <c r="AZ11" s="17">
        <v>16239976.145</v>
      </c>
      <c r="BA11" s="13">
        <v>2.7765045466228431</v>
      </c>
      <c r="BB11" s="17">
        <v>88486000</v>
      </c>
      <c r="BC11" s="17">
        <v>14606153.256999999</v>
      </c>
      <c r="BD11" s="13">
        <v>2.7760866094850156</v>
      </c>
      <c r="BE11" s="17">
        <v>111496853</v>
      </c>
      <c r="BF11" s="17">
        <v>19320416.932</v>
      </c>
      <c r="BG11" s="13">
        <v>3.5200396490423778</v>
      </c>
      <c r="BH11" s="17">
        <v>71421323.799999997</v>
      </c>
      <c r="BI11" s="17">
        <v>11947703.141000001</v>
      </c>
      <c r="BJ11" s="13">
        <v>1.7583146499180917</v>
      </c>
      <c r="BK11" s="17">
        <v>94727336.599999994</v>
      </c>
      <c r="BL11" s="17">
        <v>13081521.859999999</v>
      </c>
      <c r="BM11" s="13">
        <v>2.2694520606209378</v>
      </c>
      <c r="BN11" s="17">
        <v>72945582</v>
      </c>
      <c r="BO11" s="17">
        <v>12468616.605</v>
      </c>
      <c r="BP11" s="13">
        <v>1.7843460612238546</v>
      </c>
      <c r="BQ11" s="17">
        <v>79807290</v>
      </c>
      <c r="BR11" s="17">
        <v>13295825.081</v>
      </c>
      <c r="BS11" s="13">
        <v>1.4624006990622938</v>
      </c>
      <c r="BT11" s="17">
        <v>62967490</v>
      </c>
      <c r="BU11" s="17">
        <v>10580022.348999999</v>
      </c>
      <c r="BV11" s="13">
        <v>1.5272322446056448</v>
      </c>
      <c r="BW11" s="17">
        <v>57700020</v>
      </c>
      <c r="BX11" s="17">
        <v>10236128.461999999</v>
      </c>
      <c r="BY11" s="13">
        <v>1.5684208890829554</v>
      </c>
      <c r="BZ11" s="17">
        <v>62156155</v>
      </c>
      <c r="CA11" s="17">
        <v>9332503.375</v>
      </c>
      <c r="CB11" s="13">
        <v>1.8166612696018376</v>
      </c>
      <c r="CC11" s="17">
        <v>62156720</v>
      </c>
      <c r="CD11" s="17">
        <v>9093842.6989999991</v>
      </c>
      <c r="CE11" s="13">
        <v>1.5581790709172674</v>
      </c>
      <c r="CF11" s="17">
        <v>80237630</v>
      </c>
      <c r="CG11" s="17">
        <v>12358936.179</v>
      </c>
      <c r="CH11" s="13">
        <v>1.8615363876360216</v>
      </c>
      <c r="CI11" s="17">
        <v>104178800</v>
      </c>
      <c r="CJ11" s="17">
        <v>17606410.289000001</v>
      </c>
      <c r="CK11" s="13">
        <v>2.4154723039353074</v>
      </c>
      <c r="CL11" s="17">
        <v>82842610</v>
      </c>
      <c r="CM11" s="17">
        <v>12829215.794</v>
      </c>
      <c r="CN11" s="13">
        <v>1.768390803469821</v>
      </c>
      <c r="CO11" s="17">
        <v>117701605</v>
      </c>
      <c r="CP11" s="17">
        <v>20164250.403999999</v>
      </c>
      <c r="CQ11" s="13">
        <v>2.2970174570537449</v>
      </c>
      <c r="CR11" s="17">
        <v>85913000</v>
      </c>
      <c r="CS11" s="17">
        <v>14514230.791999999</v>
      </c>
      <c r="CT11" s="13">
        <v>1.6509135242294735</v>
      </c>
      <c r="CU11" s="17">
        <v>107692000</v>
      </c>
      <c r="CV11" s="17">
        <v>17767701.355</v>
      </c>
      <c r="CW11" s="13">
        <v>2.0856472548810894</v>
      </c>
      <c r="CX11" s="17">
        <v>101947490</v>
      </c>
      <c r="CY11" s="17">
        <v>17452008.631999999</v>
      </c>
      <c r="CZ11" s="13">
        <v>1.6749405667739945</v>
      </c>
      <c r="DA11" s="17">
        <v>77272000</v>
      </c>
      <c r="DB11" s="17">
        <v>13437545.752</v>
      </c>
      <c r="DC11" s="13">
        <v>1.2853717776219336</v>
      </c>
      <c r="DD11" s="17">
        <v>68160000</v>
      </c>
      <c r="DE11" s="17">
        <v>11099358.714</v>
      </c>
      <c r="DF11" s="13">
        <v>0.97215671894430467</v>
      </c>
      <c r="DG11" s="17">
        <v>46169006.25</v>
      </c>
      <c r="DH11" s="17">
        <v>7049510.426</v>
      </c>
      <c r="DI11" s="13">
        <v>0.72715023877021956</v>
      </c>
      <c r="DJ11" s="17">
        <v>40398000</v>
      </c>
      <c r="DK11" s="17">
        <v>6220045.6349999998</v>
      </c>
      <c r="DL11" s="13">
        <v>0.71199777128322639</v>
      </c>
      <c r="DM11" s="17">
        <v>74034000</v>
      </c>
      <c r="DN11" s="17">
        <v>13067258.071</v>
      </c>
      <c r="DO11" s="13">
        <v>1.4021397296808304</v>
      </c>
    </row>
    <row r="12" spans="1:119" ht="15.6" x14ac:dyDescent="0.3">
      <c r="A12" s="19" t="s">
        <v>323</v>
      </c>
      <c r="B12" s="21" t="s">
        <v>324</v>
      </c>
      <c r="C12" s="17">
        <v>843.68</v>
      </c>
      <c r="D12" s="17">
        <v>7760861.7889999999</v>
      </c>
      <c r="E12" s="13">
        <v>1.8097804790144039</v>
      </c>
      <c r="F12" s="17">
        <v>387.1</v>
      </c>
      <c r="G12" s="17">
        <v>10830536.161</v>
      </c>
      <c r="H12" s="13">
        <v>2.4835682903586882</v>
      </c>
      <c r="I12" s="17">
        <v>8258.02</v>
      </c>
      <c r="J12" s="17">
        <v>24410863.458000001</v>
      </c>
      <c r="K12" s="13">
        <v>4.708281389228361</v>
      </c>
      <c r="L12" s="17">
        <v>348.45</v>
      </c>
      <c r="M12" s="17">
        <v>9625540.6689999998</v>
      </c>
      <c r="N12" s="13">
        <v>1.7407283096880892</v>
      </c>
      <c r="O12" s="17">
        <v>376.12</v>
      </c>
      <c r="P12" s="17">
        <v>9304379.3110000007</v>
      </c>
      <c r="Q12" s="13">
        <v>1.4212729930580998</v>
      </c>
      <c r="R12" s="17">
        <v>392.13</v>
      </c>
      <c r="S12" s="17">
        <v>10741825.802999999</v>
      </c>
      <c r="T12" s="13">
        <v>1.6692219647892304</v>
      </c>
      <c r="U12" s="17">
        <v>449.97</v>
      </c>
      <c r="V12" s="17">
        <v>6616408.0810000002</v>
      </c>
      <c r="W12" s="13">
        <v>1.0962405593804756</v>
      </c>
      <c r="X12" s="17">
        <v>196399.11</v>
      </c>
      <c r="Y12" s="17">
        <v>9374236.3599999994</v>
      </c>
      <c r="Z12" s="13">
        <v>1.4374321998511246</v>
      </c>
      <c r="AA12" s="17">
        <v>8672.9699999999993</v>
      </c>
      <c r="AB12" s="17">
        <v>7241100.4529999997</v>
      </c>
      <c r="AC12" s="13">
        <v>1.0651357079623545</v>
      </c>
      <c r="AD12" s="17">
        <v>352.47</v>
      </c>
      <c r="AE12" s="17">
        <v>8625909.6600000001</v>
      </c>
      <c r="AF12" s="13">
        <v>1.0331759340112163</v>
      </c>
      <c r="AG12" s="17">
        <v>399.31</v>
      </c>
      <c r="AH12" s="17">
        <v>9867404.9409999996</v>
      </c>
      <c r="AI12" s="13">
        <v>1.4473900681124712</v>
      </c>
      <c r="AJ12" s="17">
        <v>594.27</v>
      </c>
      <c r="AK12" s="17">
        <v>6803310.1529999999</v>
      </c>
      <c r="AL12" s="13">
        <v>1.2353140911526233</v>
      </c>
      <c r="AM12" s="17">
        <v>327.06</v>
      </c>
      <c r="AN12" s="17">
        <v>8322103.8159999996</v>
      </c>
      <c r="AO12" s="13">
        <v>1.5343333457985791</v>
      </c>
      <c r="AP12" s="17">
        <v>310.83</v>
      </c>
      <c r="AQ12" s="17">
        <v>7868076.0930000003</v>
      </c>
      <c r="AR12" s="13">
        <v>1.2185134740284624</v>
      </c>
      <c r="AS12" s="17">
        <v>307.83999999999997</v>
      </c>
      <c r="AT12" s="17">
        <v>7664362.2690000003</v>
      </c>
      <c r="AU12" s="13">
        <v>1.429425134331578</v>
      </c>
      <c r="AV12" s="17">
        <v>325.64999999999998</v>
      </c>
      <c r="AW12" s="17">
        <v>8602353.0419999994</v>
      </c>
      <c r="AX12" s="13">
        <v>1.6708569689746631</v>
      </c>
      <c r="AY12" s="17">
        <v>438.21</v>
      </c>
      <c r="AZ12" s="17">
        <v>11550886.602</v>
      </c>
      <c r="BA12" s="13">
        <v>1.9748236624012532</v>
      </c>
      <c r="BB12" s="17">
        <v>209.48</v>
      </c>
      <c r="BC12" s="17">
        <v>5544345.3030000003</v>
      </c>
      <c r="BD12" s="13">
        <v>1.0537738775706071</v>
      </c>
      <c r="BE12" s="17">
        <v>355.54</v>
      </c>
      <c r="BF12" s="17">
        <v>9546988.3489999995</v>
      </c>
      <c r="BG12" s="13">
        <v>1.7393919414733277</v>
      </c>
      <c r="BH12" s="17">
        <v>388.97</v>
      </c>
      <c r="BI12" s="17">
        <v>10028078.109999999</v>
      </c>
      <c r="BJ12" s="13">
        <v>1.4758080648009904</v>
      </c>
      <c r="BK12" s="17">
        <v>308.08</v>
      </c>
      <c r="BL12" s="17">
        <v>6763723.1909999996</v>
      </c>
      <c r="BM12" s="13">
        <v>1.173406710439467</v>
      </c>
      <c r="BN12" s="17">
        <v>333.53</v>
      </c>
      <c r="BO12" s="17">
        <v>8848065.5930000003</v>
      </c>
      <c r="BP12" s="13">
        <v>1.2662199416724997</v>
      </c>
      <c r="BQ12" s="17">
        <v>364.29</v>
      </c>
      <c r="BR12" s="17">
        <v>10144628.062999999</v>
      </c>
      <c r="BS12" s="13">
        <v>1.1158022221771258</v>
      </c>
      <c r="BT12" s="17">
        <v>299.27999999999997</v>
      </c>
      <c r="BU12" s="17">
        <v>8343063.9380000001</v>
      </c>
      <c r="BV12" s="13">
        <v>1.2043260254667116</v>
      </c>
      <c r="BW12" s="17">
        <v>368.2</v>
      </c>
      <c r="BX12" s="17">
        <v>9559831.307</v>
      </c>
      <c r="BY12" s="13">
        <v>1.4647959112344338</v>
      </c>
      <c r="BZ12" s="17">
        <v>138.41999999999999</v>
      </c>
      <c r="CA12" s="17">
        <v>2961314.7650000001</v>
      </c>
      <c r="CB12" s="13">
        <v>0.5764483145097784</v>
      </c>
      <c r="CC12" s="17">
        <v>40.6</v>
      </c>
      <c r="CD12" s="17">
        <v>38.401000000000003</v>
      </c>
      <c r="CE12" s="13">
        <v>6.5797965153799936E-6</v>
      </c>
      <c r="CF12" s="17">
        <v>22.4</v>
      </c>
      <c r="CG12" s="17">
        <v>20.931999999999999</v>
      </c>
      <c r="CH12" s="13">
        <v>3.1528344431624082E-6</v>
      </c>
      <c r="CI12" s="17">
        <v>237.98</v>
      </c>
      <c r="CJ12" s="17">
        <v>6078100.4939999999</v>
      </c>
      <c r="CK12" s="13">
        <v>0.83387147992144051</v>
      </c>
      <c r="CL12" s="17">
        <v>141.43</v>
      </c>
      <c r="CM12" s="17">
        <v>3635241.1839999999</v>
      </c>
      <c r="CN12" s="13">
        <v>0.50108495962682709</v>
      </c>
      <c r="CO12" s="17">
        <v>184.15</v>
      </c>
      <c r="CP12" s="17">
        <v>3211609.7439999999</v>
      </c>
      <c r="CQ12" s="13">
        <v>0.36585161855302606</v>
      </c>
      <c r="CR12" s="17">
        <v>251.98</v>
      </c>
      <c r="CS12" s="17">
        <v>6204625.8399999999</v>
      </c>
      <c r="CT12" s="13">
        <v>0.70574189282463329</v>
      </c>
      <c r="CU12" s="17">
        <v>103.78</v>
      </c>
      <c r="CV12" s="17">
        <v>761625.89300000004</v>
      </c>
      <c r="CW12" s="13">
        <v>8.9402839525710182E-2</v>
      </c>
      <c r="CX12" s="17">
        <v>166.38</v>
      </c>
      <c r="CY12" s="17">
        <v>5236075.7649999997</v>
      </c>
      <c r="CZ12" s="13">
        <v>0.5025275826084451</v>
      </c>
      <c r="DA12" s="17">
        <v>112.44</v>
      </c>
      <c r="DB12" s="17">
        <v>5148854.523</v>
      </c>
      <c r="DC12" s="13">
        <v>0.49251495869029605</v>
      </c>
      <c r="DD12" s="17">
        <v>227.98</v>
      </c>
      <c r="DE12" s="17">
        <v>8255911.8959999997</v>
      </c>
      <c r="DF12" s="13">
        <v>0.72310846306688825</v>
      </c>
      <c r="DG12" s="17">
        <v>104.48</v>
      </c>
      <c r="DH12" s="17">
        <v>1116214.19</v>
      </c>
      <c r="DI12" s="13">
        <v>0.11513642306048093</v>
      </c>
      <c r="DJ12" s="17">
        <v>136.41999999999999</v>
      </c>
      <c r="DK12" s="17">
        <v>8731691.3560000006</v>
      </c>
      <c r="DL12" s="13">
        <v>0.99950147471948791</v>
      </c>
      <c r="DM12" s="17">
        <v>184.72</v>
      </c>
      <c r="DN12" s="17">
        <v>9631369.5030000005</v>
      </c>
      <c r="DO12" s="13">
        <v>1.033462854871064</v>
      </c>
    </row>
    <row r="13" spans="1:119" ht="15.6" x14ac:dyDescent="0.3">
      <c r="A13" s="19" t="s">
        <v>162</v>
      </c>
      <c r="B13" s="21" t="s">
        <v>163</v>
      </c>
      <c r="C13" s="17">
        <v>0</v>
      </c>
      <c r="D13" s="17">
        <v>0</v>
      </c>
      <c r="E13" s="13">
        <v>0</v>
      </c>
      <c r="F13" s="17">
        <v>0</v>
      </c>
      <c r="G13" s="17">
        <v>0</v>
      </c>
      <c r="H13" s="13">
        <v>0</v>
      </c>
      <c r="I13" s="17">
        <v>0</v>
      </c>
      <c r="J13" s="17">
        <v>0</v>
      </c>
      <c r="K13" s="13">
        <v>0</v>
      </c>
      <c r="L13" s="17">
        <v>0</v>
      </c>
      <c r="M13" s="17">
        <v>0</v>
      </c>
      <c r="N13" s="13">
        <v>0</v>
      </c>
      <c r="O13" s="17">
        <v>0</v>
      </c>
      <c r="P13" s="17">
        <v>0</v>
      </c>
      <c r="Q13" s="13">
        <v>0</v>
      </c>
      <c r="R13" s="17">
        <v>0</v>
      </c>
      <c r="S13" s="17">
        <v>0</v>
      </c>
      <c r="T13" s="13">
        <v>0</v>
      </c>
      <c r="U13" s="17">
        <v>0</v>
      </c>
      <c r="V13" s="17">
        <v>0</v>
      </c>
      <c r="W13" s="13">
        <v>0</v>
      </c>
      <c r="X13" s="17">
        <v>0</v>
      </c>
      <c r="Y13" s="17">
        <v>0</v>
      </c>
      <c r="Z13" s="13">
        <v>0</v>
      </c>
      <c r="AA13" s="17">
        <v>0</v>
      </c>
      <c r="AB13" s="17">
        <v>0</v>
      </c>
      <c r="AC13" s="13">
        <v>0</v>
      </c>
      <c r="AD13" s="17">
        <v>0</v>
      </c>
      <c r="AE13" s="17">
        <v>0</v>
      </c>
      <c r="AF13" s="13">
        <v>0</v>
      </c>
      <c r="AG13" s="17">
        <v>0</v>
      </c>
      <c r="AH13" s="17">
        <v>0</v>
      </c>
      <c r="AI13" s="13">
        <v>0</v>
      </c>
      <c r="AJ13" s="17">
        <v>0</v>
      </c>
      <c r="AK13" s="17">
        <v>0</v>
      </c>
      <c r="AL13" s="13">
        <v>0</v>
      </c>
      <c r="AM13" s="17">
        <v>0</v>
      </c>
      <c r="AN13" s="17">
        <v>0</v>
      </c>
      <c r="AO13" s="13">
        <v>0</v>
      </c>
      <c r="AP13" s="17">
        <v>0</v>
      </c>
      <c r="AQ13" s="17">
        <v>0</v>
      </c>
      <c r="AR13" s="13">
        <v>0</v>
      </c>
      <c r="AS13" s="17">
        <v>0</v>
      </c>
      <c r="AT13" s="17">
        <v>0</v>
      </c>
      <c r="AU13" s="13">
        <v>0</v>
      </c>
      <c r="AV13" s="17">
        <v>0</v>
      </c>
      <c r="AW13" s="17">
        <v>0</v>
      </c>
      <c r="AX13" s="13">
        <v>0</v>
      </c>
      <c r="AY13" s="17">
        <v>0</v>
      </c>
      <c r="AZ13" s="17">
        <v>0</v>
      </c>
      <c r="BA13" s="13">
        <v>0</v>
      </c>
      <c r="BB13" s="17">
        <v>0</v>
      </c>
      <c r="BC13" s="17">
        <v>0</v>
      </c>
      <c r="BD13" s="13">
        <v>0</v>
      </c>
      <c r="BE13" s="17">
        <v>0</v>
      </c>
      <c r="BF13" s="17">
        <v>0</v>
      </c>
      <c r="BG13" s="13">
        <v>0</v>
      </c>
      <c r="BH13" s="17">
        <v>0</v>
      </c>
      <c r="BI13" s="17">
        <v>0</v>
      </c>
      <c r="BJ13" s="13">
        <v>0</v>
      </c>
      <c r="BK13" s="17">
        <v>0</v>
      </c>
      <c r="BL13" s="17">
        <v>0</v>
      </c>
      <c r="BM13" s="13">
        <v>0</v>
      </c>
      <c r="BN13" s="17">
        <v>0</v>
      </c>
      <c r="BO13" s="17">
        <v>0</v>
      </c>
      <c r="BP13" s="13">
        <v>0</v>
      </c>
      <c r="BQ13" s="17">
        <v>0</v>
      </c>
      <c r="BR13" s="17">
        <v>0</v>
      </c>
      <c r="BS13" s="13">
        <v>0</v>
      </c>
      <c r="BT13" s="17">
        <v>0</v>
      </c>
      <c r="BU13" s="17">
        <v>0</v>
      </c>
      <c r="BV13" s="13">
        <v>0</v>
      </c>
      <c r="BW13" s="17">
        <v>0</v>
      </c>
      <c r="BX13" s="17">
        <v>0</v>
      </c>
      <c r="BY13" s="13">
        <v>0</v>
      </c>
      <c r="BZ13" s="17">
        <v>0</v>
      </c>
      <c r="CA13" s="17">
        <v>0</v>
      </c>
      <c r="CB13" s="13">
        <v>0</v>
      </c>
      <c r="CC13" s="17">
        <v>150000</v>
      </c>
      <c r="CD13" s="17">
        <v>76015.445000000007</v>
      </c>
      <c r="CE13" s="13">
        <v>1.3024821231896555E-2</v>
      </c>
      <c r="CF13" s="17">
        <v>1290000</v>
      </c>
      <c r="CG13" s="17">
        <v>567086.19200000004</v>
      </c>
      <c r="CH13" s="13">
        <v>8.5416055722310855E-2</v>
      </c>
      <c r="CI13" s="17">
        <v>3115500</v>
      </c>
      <c r="CJ13" s="17">
        <v>1581743.798</v>
      </c>
      <c r="CK13" s="13">
        <v>0.21700382265756268</v>
      </c>
      <c r="CL13" s="17">
        <v>7089000</v>
      </c>
      <c r="CM13" s="17">
        <v>3572591.7289999998</v>
      </c>
      <c r="CN13" s="13">
        <v>0.49244930162221157</v>
      </c>
      <c r="CO13" s="17">
        <v>8116000</v>
      </c>
      <c r="CP13" s="17">
        <v>4127689.5469999998</v>
      </c>
      <c r="CQ13" s="13">
        <v>0.47020716152564918</v>
      </c>
      <c r="CR13" s="17">
        <v>7082000</v>
      </c>
      <c r="CS13" s="17">
        <v>2719767.9909999999</v>
      </c>
      <c r="CT13" s="13">
        <v>0.30935857528069577</v>
      </c>
      <c r="CU13" s="17">
        <v>4091000</v>
      </c>
      <c r="CV13" s="17">
        <v>1918143.6240000001</v>
      </c>
      <c r="CW13" s="13">
        <v>0.22515973810745454</v>
      </c>
      <c r="CX13" s="17">
        <v>6157000</v>
      </c>
      <c r="CY13" s="17">
        <v>2901439.8730000001</v>
      </c>
      <c r="CZ13" s="13">
        <v>0.27846303814177986</v>
      </c>
      <c r="DA13" s="17">
        <v>7349000</v>
      </c>
      <c r="DB13" s="17">
        <v>3533492.4389999998</v>
      </c>
      <c r="DC13" s="13">
        <v>0.33799709718979726</v>
      </c>
      <c r="DD13" s="17">
        <v>6216000</v>
      </c>
      <c r="DE13" s="17">
        <v>2926811.8089999999</v>
      </c>
      <c r="DF13" s="13">
        <v>0.25634992421823311</v>
      </c>
      <c r="DG13" s="17">
        <v>13173200</v>
      </c>
      <c r="DH13" s="17">
        <v>6253255.2549999999</v>
      </c>
      <c r="DI13" s="13">
        <v>0.64501728162482475</v>
      </c>
      <c r="DJ13" s="17">
        <v>8587000</v>
      </c>
      <c r="DK13" s="17">
        <v>4000909.7570000002</v>
      </c>
      <c r="DL13" s="13">
        <v>0.45797715921248466</v>
      </c>
      <c r="DM13" s="17">
        <v>18036600</v>
      </c>
      <c r="DN13" s="17">
        <v>9243153.6500000004</v>
      </c>
      <c r="DO13" s="13">
        <v>0.99180661235824008</v>
      </c>
    </row>
    <row r="14" spans="1:119" ht="15.6" x14ac:dyDescent="0.3">
      <c r="A14" s="19" t="s">
        <v>325</v>
      </c>
      <c r="B14" s="21" t="s">
        <v>326</v>
      </c>
      <c r="C14" s="17">
        <v>0</v>
      </c>
      <c r="D14" s="17">
        <v>0</v>
      </c>
      <c r="E14" s="13">
        <v>0</v>
      </c>
      <c r="F14" s="17">
        <v>0</v>
      </c>
      <c r="G14" s="17">
        <v>0</v>
      </c>
      <c r="H14" s="13">
        <v>0</v>
      </c>
      <c r="I14" s="17">
        <v>0</v>
      </c>
      <c r="J14" s="17">
        <v>0</v>
      </c>
      <c r="K14" s="13">
        <v>0</v>
      </c>
      <c r="L14" s="17">
        <v>0</v>
      </c>
      <c r="M14" s="17">
        <v>0</v>
      </c>
      <c r="N14" s="13">
        <v>0</v>
      </c>
      <c r="O14" s="17">
        <v>0</v>
      </c>
      <c r="P14" s="17">
        <v>0</v>
      </c>
      <c r="Q14" s="13">
        <v>0</v>
      </c>
      <c r="R14" s="17">
        <v>0</v>
      </c>
      <c r="S14" s="17">
        <v>0</v>
      </c>
      <c r="T14" s="13">
        <v>0</v>
      </c>
      <c r="U14" s="17">
        <v>0</v>
      </c>
      <c r="V14" s="17">
        <v>0</v>
      </c>
      <c r="W14" s="13">
        <v>0</v>
      </c>
      <c r="X14" s="17">
        <v>0</v>
      </c>
      <c r="Y14" s="17">
        <v>0</v>
      </c>
      <c r="Z14" s="13">
        <v>0</v>
      </c>
      <c r="AA14" s="17">
        <v>0</v>
      </c>
      <c r="AB14" s="17">
        <v>0</v>
      </c>
      <c r="AC14" s="13">
        <v>0</v>
      </c>
      <c r="AD14" s="17">
        <v>0</v>
      </c>
      <c r="AE14" s="17">
        <v>0</v>
      </c>
      <c r="AF14" s="13">
        <v>0</v>
      </c>
      <c r="AG14" s="17">
        <v>0</v>
      </c>
      <c r="AH14" s="17">
        <v>0</v>
      </c>
      <c r="AI14" s="13">
        <v>0</v>
      </c>
      <c r="AJ14" s="17">
        <v>0</v>
      </c>
      <c r="AK14" s="17">
        <v>0</v>
      </c>
      <c r="AL14" s="13">
        <v>0</v>
      </c>
      <c r="AM14" s="17">
        <v>0</v>
      </c>
      <c r="AN14" s="17">
        <v>0</v>
      </c>
      <c r="AO14" s="13">
        <v>0</v>
      </c>
      <c r="AP14" s="17">
        <v>0</v>
      </c>
      <c r="AQ14" s="17">
        <v>0</v>
      </c>
      <c r="AR14" s="13">
        <v>0</v>
      </c>
      <c r="AS14" s="17">
        <v>0</v>
      </c>
      <c r="AT14" s="17">
        <v>0</v>
      </c>
      <c r="AU14" s="13">
        <v>0</v>
      </c>
      <c r="AV14" s="17">
        <v>0</v>
      </c>
      <c r="AW14" s="17">
        <v>0</v>
      </c>
      <c r="AX14" s="13">
        <v>0</v>
      </c>
      <c r="AY14" s="17">
        <v>0</v>
      </c>
      <c r="AZ14" s="17">
        <v>0</v>
      </c>
      <c r="BA14" s="13">
        <v>0</v>
      </c>
      <c r="BB14" s="17">
        <v>0</v>
      </c>
      <c r="BC14" s="17">
        <v>0</v>
      </c>
      <c r="BD14" s="13">
        <v>0</v>
      </c>
      <c r="BE14" s="17">
        <v>748000</v>
      </c>
      <c r="BF14" s="17">
        <v>119597.891</v>
      </c>
      <c r="BG14" s="13">
        <v>2.178986715160235E-2</v>
      </c>
      <c r="BH14" s="17">
        <v>0</v>
      </c>
      <c r="BI14" s="17">
        <v>0</v>
      </c>
      <c r="BJ14" s="13">
        <v>0</v>
      </c>
      <c r="BK14" s="17">
        <v>0</v>
      </c>
      <c r="BL14" s="17">
        <v>0</v>
      </c>
      <c r="BM14" s="13">
        <v>0</v>
      </c>
      <c r="BN14" s="17">
        <v>1918000</v>
      </c>
      <c r="BO14" s="17">
        <v>320105.05699999997</v>
      </c>
      <c r="BP14" s="13">
        <v>4.5809267838642267E-2</v>
      </c>
      <c r="BQ14" s="17">
        <v>0</v>
      </c>
      <c r="BR14" s="17">
        <v>0</v>
      </c>
      <c r="BS14" s="13">
        <v>0</v>
      </c>
      <c r="BT14" s="17">
        <v>0</v>
      </c>
      <c r="BU14" s="17">
        <v>0</v>
      </c>
      <c r="BV14" s="13">
        <v>0</v>
      </c>
      <c r="BW14" s="17">
        <v>31000</v>
      </c>
      <c r="BX14" s="17">
        <v>4100.41</v>
      </c>
      <c r="BY14" s="13">
        <v>6.2828135868745036E-4</v>
      </c>
      <c r="BZ14" s="17">
        <v>1960000</v>
      </c>
      <c r="CA14" s="17">
        <v>266157.07199999999</v>
      </c>
      <c r="CB14" s="13">
        <v>5.1810026196002071E-2</v>
      </c>
      <c r="CC14" s="17">
        <v>12510000</v>
      </c>
      <c r="CD14" s="17">
        <v>2609538.929</v>
      </c>
      <c r="CE14" s="13">
        <v>0.44712989640328737</v>
      </c>
      <c r="CF14" s="17">
        <v>10690000</v>
      </c>
      <c r="CG14" s="17">
        <v>2200802.656</v>
      </c>
      <c r="CH14" s="13">
        <v>0.33149084733614126</v>
      </c>
      <c r="CI14" s="17">
        <v>0</v>
      </c>
      <c r="CJ14" s="17">
        <v>0</v>
      </c>
      <c r="CK14" s="13">
        <v>0</v>
      </c>
      <c r="CL14" s="17">
        <v>385000</v>
      </c>
      <c r="CM14" s="17">
        <v>79223.486000000004</v>
      </c>
      <c r="CN14" s="13">
        <v>1.0920237550820647E-2</v>
      </c>
      <c r="CO14" s="17">
        <v>7425000</v>
      </c>
      <c r="CP14" s="17">
        <v>1566752.63</v>
      </c>
      <c r="CQ14" s="13">
        <v>0.17847715981948717</v>
      </c>
      <c r="CR14" s="17">
        <v>3525000</v>
      </c>
      <c r="CS14" s="17">
        <v>745116.13899999997</v>
      </c>
      <c r="CT14" s="13">
        <v>8.4752842133030637E-2</v>
      </c>
      <c r="CU14" s="17">
        <v>3000000</v>
      </c>
      <c r="CV14" s="17">
        <v>618537.201</v>
      </c>
      <c r="CW14" s="13">
        <v>7.2606489130595961E-2</v>
      </c>
      <c r="CX14" s="17">
        <v>26034000</v>
      </c>
      <c r="CY14" s="17">
        <v>5509257.4919999996</v>
      </c>
      <c r="CZ14" s="13">
        <v>0.52874594900408689</v>
      </c>
      <c r="DA14" s="17">
        <v>33250000</v>
      </c>
      <c r="DB14" s="17">
        <v>6847532.0449999999</v>
      </c>
      <c r="DC14" s="13">
        <v>0.65500237911337333</v>
      </c>
      <c r="DD14" s="17">
        <v>770000</v>
      </c>
      <c r="DE14" s="17">
        <v>156846.37299999999</v>
      </c>
      <c r="DF14" s="13">
        <v>1.3737663524800516E-2</v>
      </c>
      <c r="DG14" s="17">
        <v>0</v>
      </c>
      <c r="DH14" s="17">
        <v>0</v>
      </c>
      <c r="DI14" s="13">
        <v>0</v>
      </c>
      <c r="DJ14" s="17">
        <v>15852000</v>
      </c>
      <c r="DK14" s="17">
        <v>3258969.429</v>
      </c>
      <c r="DL14" s="13">
        <v>0.37304854438229035</v>
      </c>
      <c r="DM14" s="17">
        <v>36750000</v>
      </c>
      <c r="DN14" s="17">
        <v>7822065.3159999996</v>
      </c>
      <c r="DO14" s="13">
        <v>0.83932133949832655</v>
      </c>
    </row>
    <row r="15" spans="1:119" ht="15.6" x14ac:dyDescent="0.3">
      <c r="A15" s="19" t="s">
        <v>297</v>
      </c>
      <c r="B15" s="21" t="s">
        <v>298</v>
      </c>
      <c r="C15" s="17">
        <v>0</v>
      </c>
      <c r="D15" s="17">
        <v>0</v>
      </c>
      <c r="E15" s="13">
        <v>0</v>
      </c>
      <c r="F15" s="17">
        <v>0</v>
      </c>
      <c r="G15" s="17">
        <v>0</v>
      </c>
      <c r="H15" s="13">
        <v>0</v>
      </c>
      <c r="I15" s="17">
        <v>0</v>
      </c>
      <c r="J15" s="17">
        <v>0</v>
      </c>
      <c r="K15" s="13">
        <v>0</v>
      </c>
      <c r="L15" s="17">
        <v>0</v>
      </c>
      <c r="M15" s="17">
        <v>0</v>
      </c>
      <c r="N15" s="13">
        <v>0</v>
      </c>
      <c r="O15" s="17">
        <v>0</v>
      </c>
      <c r="P15" s="17">
        <v>0</v>
      </c>
      <c r="Q15" s="13">
        <v>0</v>
      </c>
      <c r="R15" s="17">
        <v>0</v>
      </c>
      <c r="S15" s="17">
        <v>0</v>
      </c>
      <c r="T15" s="13">
        <v>0</v>
      </c>
      <c r="U15" s="17">
        <v>0</v>
      </c>
      <c r="V15" s="17">
        <v>0</v>
      </c>
      <c r="W15" s="13">
        <v>0</v>
      </c>
      <c r="X15" s="17">
        <v>0</v>
      </c>
      <c r="Y15" s="17">
        <v>0</v>
      </c>
      <c r="Z15" s="13">
        <v>0</v>
      </c>
      <c r="AA15" s="17">
        <v>0</v>
      </c>
      <c r="AB15" s="17">
        <v>0</v>
      </c>
      <c r="AC15" s="13">
        <v>0</v>
      </c>
      <c r="AD15" s="17">
        <v>0</v>
      </c>
      <c r="AE15" s="17">
        <v>0</v>
      </c>
      <c r="AF15" s="13">
        <v>0</v>
      </c>
      <c r="AG15" s="17">
        <v>0</v>
      </c>
      <c r="AH15" s="17">
        <v>0</v>
      </c>
      <c r="AI15" s="13">
        <v>0</v>
      </c>
      <c r="AJ15" s="17">
        <v>0</v>
      </c>
      <c r="AK15" s="17">
        <v>0</v>
      </c>
      <c r="AL15" s="13">
        <v>0</v>
      </c>
      <c r="AM15" s="17">
        <v>0</v>
      </c>
      <c r="AN15" s="17">
        <v>0</v>
      </c>
      <c r="AO15" s="13">
        <v>0</v>
      </c>
      <c r="AP15" s="17">
        <v>0</v>
      </c>
      <c r="AQ15" s="17">
        <v>0</v>
      </c>
      <c r="AR15" s="13">
        <v>0</v>
      </c>
      <c r="AS15" s="17">
        <v>0</v>
      </c>
      <c r="AT15" s="17">
        <v>0</v>
      </c>
      <c r="AU15" s="13">
        <v>0</v>
      </c>
      <c r="AV15" s="17">
        <v>0</v>
      </c>
      <c r="AW15" s="17">
        <v>0</v>
      </c>
      <c r="AX15" s="13">
        <v>0</v>
      </c>
      <c r="AY15" s="17">
        <v>0</v>
      </c>
      <c r="AZ15" s="17">
        <v>0</v>
      </c>
      <c r="BA15" s="13">
        <v>0</v>
      </c>
      <c r="BB15" s="17">
        <v>0</v>
      </c>
      <c r="BC15" s="17">
        <v>0</v>
      </c>
      <c r="BD15" s="13">
        <v>0</v>
      </c>
      <c r="BE15" s="17">
        <v>0</v>
      </c>
      <c r="BF15" s="17">
        <v>0</v>
      </c>
      <c r="BG15" s="13">
        <v>0</v>
      </c>
      <c r="BH15" s="17">
        <v>0</v>
      </c>
      <c r="BI15" s="17">
        <v>0</v>
      </c>
      <c r="BJ15" s="13">
        <v>0</v>
      </c>
      <c r="BK15" s="17">
        <v>0</v>
      </c>
      <c r="BL15" s="17">
        <v>0</v>
      </c>
      <c r="BM15" s="13">
        <v>0</v>
      </c>
      <c r="BN15" s="17">
        <v>0</v>
      </c>
      <c r="BO15" s="17">
        <v>0</v>
      </c>
      <c r="BP15" s="13">
        <v>0</v>
      </c>
      <c r="BQ15" s="17">
        <v>0</v>
      </c>
      <c r="BR15" s="17">
        <v>0</v>
      </c>
      <c r="BS15" s="13">
        <v>0</v>
      </c>
      <c r="BT15" s="17">
        <v>0</v>
      </c>
      <c r="BU15" s="17">
        <v>0</v>
      </c>
      <c r="BV15" s="13">
        <v>0</v>
      </c>
      <c r="BW15" s="17">
        <v>0</v>
      </c>
      <c r="BX15" s="17">
        <v>0</v>
      </c>
      <c r="BY15" s="13">
        <v>0</v>
      </c>
      <c r="BZ15" s="17">
        <v>0</v>
      </c>
      <c r="CA15" s="17">
        <v>0</v>
      </c>
      <c r="CB15" s="13">
        <v>0</v>
      </c>
      <c r="CC15" s="17">
        <v>0</v>
      </c>
      <c r="CD15" s="17">
        <v>0</v>
      </c>
      <c r="CE15" s="13">
        <v>0</v>
      </c>
      <c r="CF15" s="17">
        <v>0</v>
      </c>
      <c r="CG15" s="17">
        <v>0</v>
      </c>
      <c r="CH15" s="13">
        <v>0</v>
      </c>
      <c r="CI15" s="17">
        <v>0</v>
      </c>
      <c r="CJ15" s="17">
        <v>0</v>
      </c>
      <c r="CK15" s="13">
        <v>0</v>
      </c>
      <c r="CL15" s="17">
        <v>0</v>
      </c>
      <c r="CM15" s="17">
        <v>0</v>
      </c>
      <c r="CN15" s="13">
        <v>0</v>
      </c>
      <c r="CO15" s="17">
        <v>0</v>
      </c>
      <c r="CP15" s="17">
        <v>0</v>
      </c>
      <c r="CQ15" s="13">
        <v>0</v>
      </c>
      <c r="CR15" s="17">
        <v>0</v>
      </c>
      <c r="CS15" s="17">
        <v>0</v>
      </c>
      <c r="CT15" s="13">
        <v>0</v>
      </c>
      <c r="CU15" s="17">
        <v>0</v>
      </c>
      <c r="CV15" s="17">
        <v>0</v>
      </c>
      <c r="CW15" s="13">
        <v>0</v>
      </c>
      <c r="CX15" s="17">
        <v>0</v>
      </c>
      <c r="CY15" s="17">
        <v>0</v>
      </c>
      <c r="CZ15" s="13">
        <v>0</v>
      </c>
      <c r="DA15" s="17">
        <v>0</v>
      </c>
      <c r="DB15" s="17">
        <v>0</v>
      </c>
      <c r="DC15" s="13">
        <v>0</v>
      </c>
      <c r="DD15" s="17">
        <v>390000</v>
      </c>
      <c r="DE15" s="17">
        <v>231026.11900000001</v>
      </c>
      <c r="DF15" s="13">
        <v>2.0234826139476775E-2</v>
      </c>
      <c r="DG15" s="17">
        <v>3813500</v>
      </c>
      <c r="DH15" s="17">
        <v>2008898.831</v>
      </c>
      <c r="DI15" s="13">
        <v>0.20721598754422002</v>
      </c>
      <c r="DJ15" s="17">
        <v>10376500</v>
      </c>
      <c r="DK15" s="17">
        <v>5546743.1210000003</v>
      </c>
      <c r="DL15" s="13">
        <v>0.63492600726434512</v>
      </c>
      <c r="DM15" s="17">
        <v>9098000</v>
      </c>
      <c r="DN15" s="17">
        <v>4831741.4239999996</v>
      </c>
      <c r="DO15" s="13">
        <v>0.51845433658115359</v>
      </c>
    </row>
    <row r="16" spans="1:119" ht="15.6" x14ac:dyDescent="0.3">
      <c r="A16" s="19" t="s">
        <v>321</v>
      </c>
      <c r="B16" s="21" t="s">
        <v>322</v>
      </c>
      <c r="C16" s="17">
        <v>61.45</v>
      </c>
      <c r="D16" s="17">
        <v>29067285.934999999</v>
      </c>
      <c r="E16" s="13">
        <v>6.7782944849828652</v>
      </c>
      <c r="F16" s="17">
        <v>9.68</v>
      </c>
      <c r="G16" s="17">
        <v>7785748.4359999998</v>
      </c>
      <c r="H16" s="13">
        <v>1.7853629446332038</v>
      </c>
      <c r="I16" s="17">
        <v>123.51</v>
      </c>
      <c r="J16" s="17">
        <v>4890842.9890000001</v>
      </c>
      <c r="K16" s="13">
        <v>0.94332857427868155</v>
      </c>
      <c r="L16" s="17">
        <v>10.19</v>
      </c>
      <c r="M16" s="17">
        <v>13416252.861</v>
      </c>
      <c r="N16" s="13">
        <v>2.4262586350386051</v>
      </c>
      <c r="O16" s="17">
        <v>530.75</v>
      </c>
      <c r="P16" s="17">
        <v>66382270.761</v>
      </c>
      <c r="Q16" s="13">
        <v>10.140099140083269</v>
      </c>
      <c r="R16" s="17">
        <v>22.36</v>
      </c>
      <c r="S16" s="17">
        <v>30108227.370000001</v>
      </c>
      <c r="T16" s="13">
        <v>4.6786566239825182</v>
      </c>
      <c r="U16" s="17">
        <v>132.66</v>
      </c>
      <c r="V16" s="17">
        <v>115865975.978</v>
      </c>
      <c r="W16" s="13">
        <v>19.197271505068681</v>
      </c>
      <c r="X16" s="17">
        <v>85.26</v>
      </c>
      <c r="Y16" s="17">
        <v>14959677.338</v>
      </c>
      <c r="Z16" s="13">
        <v>2.2938958523363238</v>
      </c>
      <c r="AA16" s="17">
        <v>9.91</v>
      </c>
      <c r="AB16" s="17">
        <v>5930613.9759999998</v>
      </c>
      <c r="AC16" s="13">
        <v>0.8723686070894221</v>
      </c>
      <c r="AD16" s="17">
        <v>4.8</v>
      </c>
      <c r="AE16" s="17">
        <v>1306371.4350000001</v>
      </c>
      <c r="AF16" s="13">
        <v>0.15647179030642641</v>
      </c>
      <c r="AG16" s="17">
        <v>69.63</v>
      </c>
      <c r="AH16" s="17">
        <v>7592242.0839999998</v>
      </c>
      <c r="AI16" s="13">
        <v>1.1136601621999989</v>
      </c>
      <c r="AJ16" s="17">
        <v>58.34</v>
      </c>
      <c r="AK16" s="17">
        <v>27316166.886999998</v>
      </c>
      <c r="AL16" s="13">
        <v>4.9599452491384577</v>
      </c>
      <c r="AM16" s="17">
        <v>14.96</v>
      </c>
      <c r="AN16" s="17">
        <v>17222829.160999998</v>
      </c>
      <c r="AO16" s="13">
        <v>3.175346243567513</v>
      </c>
      <c r="AP16" s="17">
        <v>165.59</v>
      </c>
      <c r="AQ16" s="17">
        <v>20464339.504999999</v>
      </c>
      <c r="AR16" s="13">
        <v>3.1692720214183434</v>
      </c>
      <c r="AS16" s="17">
        <v>477.69</v>
      </c>
      <c r="AT16" s="17">
        <v>57733117.737000003</v>
      </c>
      <c r="AU16" s="13">
        <v>10.767388946420382</v>
      </c>
      <c r="AV16" s="17">
        <v>8.59</v>
      </c>
      <c r="AW16" s="17">
        <v>3359699.3539999998</v>
      </c>
      <c r="AX16" s="13">
        <v>0.65256297339610791</v>
      </c>
      <c r="AY16" s="17">
        <v>109.83</v>
      </c>
      <c r="AZ16" s="17">
        <v>19958645.316</v>
      </c>
      <c r="BA16" s="13">
        <v>3.4122752995156396</v>
      </c>
      <c r="BB16" s="17">
        <v>213.19</v>
      </c>
      <c r="BC16" s="17">
        <v>33772614.957999997</v>
      </c>
      <c r="BD16" s="13">
        <v>6.4189182807091738</v>
      </c>
      <c r="BE16" s="17">
        <v>11.23</v>
      </c>
      <c r="BF16" s="17">
        <v>9020240.6219999995</v>
      </c>
      <c r="BG16" s="13">
        <v>1.6434223311585565</v>
      </c>
      <c r="BH16" s="17">
        <v>172.19</v>
      </c>
      <c r="BI16" s="17">
        <v>23996164.932999998</v>
      </c>
      <c r="BJ16" s="13">
        <v>3.5314577074446145</v>
      </c>
      <c r="BK16" s="17">
        <v>55.79</v>
      </c>
      <c r="BL16" s="17">
        <v>6643099.5070000002</v>
      </c>
      <c r="BM16" s="13">
        <v>1.1524802715172078</v>
      </c>
      <c r="BN16" s="17">
        <v>17.440000000000001</v>
      </c>
      <c r="BO16" s="17">
        <v>9617207.7200000007</v>
      </c>
      <c r="BP16" s="13">
        <v>1.3762895482945718</v>
      </c>
      <c r="BQ16" s="17">
        <v>100.31</v>
      </c>
      <c r="BR16" s="17">
        <v>10137812.997</v>
      </c>
      <c r="BS16" s="13">
        <v>1.1150526367078646</v>
      </c>
      <c r="BT16" s="17">
        <v>106.12</v>
      </c>
      <c r="BU16" s="17">
        <v>7756747.1009999998</v>
      </c>
      <c r="BV16" s="13">
        <v>1.1196908565148966</v>
      </c>
      <c r="BW16" s="17">
        <v>46.18</v>
      </c>
      <c r="BX16" s="17">
        <v>15290934.854</v>
      </c>
      <c r="BY16" s="13">
        <v>2.3429387123903247</v>
      </c>
      <c r="BZ16" s="17">
        <v>125.89</v>
      </c>
      <c r="CA16" s="17">
        <v>10835974.517000001</v>
      </c>
      <c r="CB16" s="13">
        <v>2.1093263439003453</v>
      </c>
      <c r="CC16" s="17">
        <v>37.880000000000003</v>
      </c>
      <c r="CD16" s="17">
        <v>3662765.932</v>
      </c>
      <c r="CE16" s="13">
        <v>0.62759445108268408</v>
      </c>
      <c r="CF16" s="17">
        <v>368.73</v>
      </c>
      <c r="CG16" s="17">
        <v>33479941.241999999</v>
      </c>
      <c r="CH16" s="13">
        <v>5.0428392844845789</v>
      </c>
      <c r="CI16" s="17">
        <v>41.44</v>
      </c>
      <c r="CJ16" s="17">
        <v>5172810.9529999997</v>
      </c>
      <c r="CK16" s="13">
        <v>0.70967229465685555</v>
      </c>
      <c r="CL16" s="17">
        <v>121.68</v>
      </c>
      <c r="CM16" s="17">
        <v>15240965.086999999</v>
      </c>
      <c r="CN16" s="13">
        <v>2.1008285251901673</v>
      </c>
      <c r="CO16" s="17">
        <v>3.41</v>
      </c>
      <c r="CP16" s="17">
        <v>1828102.0430000001</v>
      </c>
      <c r="CQ16" s="13">
        <v>0.20824886727322237</v>
      </c>
      <c r="CR16" s="17">
        <v>0.05</v>
      </c>
      <c r="CS16" s="17">
        <v>1150410.4439999999</v>
      </c>
      <c r="CT16" s="13">
        <v>0.13085282903598694</v>
      </c>
      <c r="CU16" s="17">
        <v>0</v>
      </c>
      <c r="CV16" s="17">
        <v>0</v>
      </c>
      <c r="CW16" s="13">
        <v>0</v>
      </c>
      <c r="CX16" s="17">
        <v>335.64</v>
      </c>
      <c r="CY16" s="17">
        <v>43404967.971000001</v>
      </c>
      <c r="CZ16" s="13">
        <v>4.165752102646211</v>
      </c>
      <c r="DA16" s="17">
        <v>9.15</v>
      </c>
      <c r="DB16" s="17">
        <v>3723610.74</v>
      </c>
      <c r="DC16" s="13">
        <v>0.35618291050905315</v>
      </c>
      <c r="DD16" s="17">
        <v>4.7</v>
      </c>
      <c r="DE16" s="17">
        <v>1433974.6359999999</v>
      </c>
      <c r="DF16" s="13">
        <v>0.12559717305331825</v>
      </c>
      <c r="DG16" s="17">
        <v>0</v>
      </c>
      <c r="DH16" s="17">
        <v>0</v>
      </c>
      <c r="DI16" s="13">
        <v>0</v>
      </c>
      <c r="DJ16" s="17">
        <v>135.19</v>
      </c>
      <c r="DK16" s="17">
        <v>20013050.842999998</v>
      </c>
      <c r="DL16" s="13">
        <v>2.2908590118075391</v>
      </c>
      <c r="DM16" s="17">
        <v>8.59</v>
      </c>
      <c r="DN16" s="17">
        <v>4755869.6950000003</v>
      </c>
      <c r="DO16" s="13">
        <v>0.51031316687191131</v>
      </c>
    </row>
    <row r="17" spans="1:119" ht="15.6" x14ac:dyDescent="0.3">
      <c r="A17" s="19" t="s">
        <v>136</v>
      </c>
      <c r="B17" s="21" t="s">
        <v>278</v>
      </c>
      <c r="C17" s="17">
        <v>255360</v>
      </c>
      <c r="D17" s="17">
        <v>929542.50699999998</v>
      </c>
      <c r="E17" s="13">
        <v>0.21676302572055892</v>
      </c>
      <c r="F17" s="17">
        <v>719490</v>
      </c>
      <c r="G17" s="17">
        <v>3693210.8739999998</v>
      </c>
      <c r="H17" s="13">
        <v>0.84689633827208421</v>
      </c>
      <c r="I17" s="17">
        <v>1306930</v>
      </c>
      <c r="J17" s="17">
        <v>6127589.3820000002</v>
      </c>
      <c r="K17" s="13">
        <v>1.1818678637788607</v>
      </c>
      <c r="L17" s="17">
        <v>702640</v>
      </c>
      <c r="M17" s="17">
        <v>3471905.483</v>
      </c>
      <c r="N17" s="13">
        <v>0.62787581193060138</v>
      </c>
      <c r="O17" s="17">
        <v>992990</v>
      </c>
      <c r="P17" s="17">
        <v>4977588.1579999998</v>
      </c>
      <c r="Q17" s="13">
        <v>0.76034213385598437</v>
      </c>
      <c r="R17" s="17">
        <v>777992</v>
      </c>
      <c r="S17" s="17">
        <v>4087115.7859999998</v>
      </c>
      <c r="T17" s="13">
        <v>0.6351158143639466</v>
      </c>
      <c r="U17" s="17">
        <v>1150190</v>
      </c>
      <c r="V17" s="17">
        <v>5672286.6540000001</v>
      </c>
      <c r="W17" s="13">
        <v>0.9398136599832505</v>
      </c>
      <c r="X17" s="17">
        <v>1007262</v>
      </c>
      <c r="Y17" s="17">
        <v>5307529.8</v>
      </c>
      <c r="Z17" s="13">
        <v>0.81384914388796148</v>
      </c>
      <c r="AA17" s="17">
        <v>854060</v>
      </c>
      <c r="AB17" s="17">
        <v>4243579.8789999997</v>
      </c>
      <c r="AC17" s="13">
        <v>0.62421292012884977</v>
      </c>
      <c r="AD17" s="17">
        <v>862660</v>
      </c>
      <c r="AE17" s="17">
        <v>4155029.95</v>
      </c>
      <c r="AF17" s="13">
        <v>0.49767237527918046</v>
      </c>
      <c r="AG17" s="17">
        <v>843506</v>
      </c>
      <c r="AH17" s="17">
        <v>4031355.6439999999</v>
      </c>
      <c r="AI17" s="13">
        <v>0.59133522491916912</v>
      </c>
      <c r="AJ17" s="17">
        <v>498530</v>
      </c>
      <c r="AK17" s="17">
        <v>2566471.6579999998</v>
      </c>
      <c r="AL17" s="13">
        <v>0.46600824192517681</v>
      </c>
      <c r="AM17" s="17">
        <v>337426</v>
      </c>
      <c r="AN17" s="17">
        <v>1561178.666</v>
      </c>
      <c r="AO17" s="13">
        <v>0.28783208416456296</v>
      </c>
      <c r="AP17" s="17">
        <v>336630</v>
      </c>
      <c r="AQ17" s="17">
        <v>1755857.08</v>
      </c>
      <c r="AR17" s="13">
        <v>0.27192613355020229</v>
      </c>
      <c r="AS17" s="17">
        <v>252400</v>
      </c>
      <c r="AT17" s="17">
        <v>1122855.9029999999</v>
      </c>
      <c r="AU17" s="13">
        <v>0.20941578616040496</v>
      </c>
      <c r="AV17" s="17">
        <v>391270</v>
      </c>
      <c r="AW17" s="17">
        <v>2295253.3450000002</v>
      </c>
      <c r="AX17" s="13">
        <v>0.44581291052942318</v>
      </c>
      <c r="AY17" s="17">
        <v>282970</v>
      </c>
      <c r="AZ17" s="17">
        <v>1480576.9890000001</v>
      </c>
      <c r="BA17" s="13">
        <v>0.25313022044366185</v>
      </c>
      <c r="BB17" s="17">
        <v>734590</v>
      </c>
      <c r="BC17" s="17">
        <v>3439894.3679999998</v>
      </c>
      <c r="BD17" s="13">
        <v>0.65379600809481775</v>
      </c>
      <c r="BE17" s="17">
        <v>676060</v>
      </c>
      <c r="BF17" s="17">
        <v>3425945.9640000002</v>
      </c>
      <c r="BG17" s="13">
        <v>0.62418247345288258</v>
      </c>
      <c r="BH17" s="17">
        <v>1068010</v>
      </c>
      <c r="BI17" s="17">
        <v>5277279.6940000001</v>
      </c>
      <c r="BJ17" s="13">
        <v>0.77664452222896618</v>
      </c>
      <c r="BK17" s="17">
        <v>737960</v>
      </c>
      <c r="BL17" s="17">
        <v>2166478.3590000002</v>
      </c>
      <c r="BM17" s="13">
        <v>0.37585220043528017</v>
      </c>
      <c r="BN17" s="17">
        <v>673264.65</v>
      </c>
      <c r="BO17" s="17">
        <v>4202945.58</v>
      </c>
      <c r="BP17" s="13">
        <v>0.60147084707086551</v>
      </c>
      <c r="BQ17" s="17">
        <v>802450</v>
      </c>
      <c r="BR17" s="17">
        <v>3799677.227</v>
      </c>
      <c r="BS17" s="13">
        <v>0.41792446870532635</v>
      </c>
      <c r="BT17" s="17">
        <v>805620</v>
      </c>
      <c r="BU17" s="17">
        <v>2432768.5440000002</v>
      </c>
      <c r="BV17" s="13">
        <v>0.35117152322559114</v>
      </c>
      <c r="BW17" s="17">
        <v>508550</v>
      </c>
      <c r="BX17" s="17">
        <v>2204526.2889999999</v>
      </c>
      <c r="BY17" s="13">
        <v>0.33778640967979368</v>
      </c>
      <c r="BZ17" s="17">
        <v>677910</v>
      </c>
      <c r="CA17" s="17">
        <v>3437645.8539999998</v>
      </c>
      <c r="CB17" s="13">
        <v>0.66917072843481651</v>
      </c>
      <c r="CC17" s="17">
        <v>615860</v>
      </c>
      <c r="CD17" s="17">
        <v>2574746.023</v>
      </c>
      <c r="CE17" s="13">
        <v>0.44116832660930427</v>
      </c>
      <c r="CF17" s="17">
        <v>503250</v>
      </c>
      <c r="CG17" s="17">
        <v>2383272.4380000001</v>
      </c>
      <c r="CH17" s="13">
        <v>0.35897493932572355</v>
      </c>
      <c r="CI17" s="17">
        <v>1153250</v>
      </c>
      <c r="CJ17" s="17">
        <v>5138731.3720000004</v>
      </c>
      <c r="CK17" s="13">
        <v>0.70499682233262773</v>
      </c>
      <c r="CL17" s="17">
        <v>1218690</v>
      </c>
      <c r="CM17" s="17">
        <v>5713140.2939999998</v>
      </c>
      <c r="CN17" s="13">
        <v>0.78750446769844629</v>
      </c>
      <c r="CO17" s="17">
        <v>1372100.86</v>
      </c>
      <c r="CP17" s="17">
        <v>5477323.9280000003</v>
      </c>
      <c r="CQ17" s="13">
        <v>0.62395122201311215</v>
      </c>
      <c r="CR17" s="17">
        <v>639910</v>
      </c>
      <c r="CS17" s="17">
        <v>2622950.3629999999</v>
      </c>
      <c r="CT17" s="13">
        <v>0.29834610526147043</v>
      </c>
      <c r="CU17" s="17">
        <v>578875</v>
      </c>
      <c r="CV17" s="17">
        <v>2120871.9350000001</v>
      </c>
      <c r="CW17" s="13">
        <v>0.24895683694854034</v>
      </c>
      <c r="CX17" s="17">
        <v>1066490</v>
      </c>
      <c r="CY17" s="17">
        <v>5222881.6239999998</v>
      </c>
      <c r="CZ17" s="13">
        <v>0.50126128699338823</v>
      </c>
      <c r="DA17" s="17">
        <v>983500</v>
      </c>
      <c r="DB17" s="17">
        <v>5592764.2180000003</v>
      </c>
      <c r="DC17" s="13">
        <v>0.53497725086004255</v>
      </c>
      <c r="DD17" s="17">
        <v>1177190</v>
      </c>
      <c r="DE17" s="17">
        <v>8309711.1239999998</v>
      </c>
      <c r="DF17" s="13">
        <v>0.72782056241621806</v>
      </c>
      <c r="DG17" s="17">
        <v>1057249</v>
      </c>
      <c r="DH17" s="17">
        <v>5938153.8789999997</v>
      </c>
      <c r="DI17" s="13">
        <v>0.61251487692588813</v>
      </c>
      <c r="DJ17" s="17">
        <v>1168730</v>
      </c>
      <c r="DK17" s="17">
        <v>7023934.8890000004</v>
      </c>
      <c r="DL17" s="13">
        <v>0.80401757158595144</v>
      </c>
      <c r="DM17" s="17">
        <v>827690</v>
      </c>
      <c r="DN17" s="17">
        <v>4401090.1349999998</v>
      </c>
      <c r="DO17" s="13">
        <v>0.47224469729307367</v>
      </c>
    </row>
    <row r="18" spans="1:119" ht="15.6" x14ac:dyDescent="0.3">
      <c r="A18" s="19" t="s">
        <v>110</v>
      </c>
      <c r="B18" s="21" t="s">
        <v>111</v>
      </c>
      <c r="C18" s="17">
        <v>470486.5</v>
      </c>
      <c r="D18" s="17">
        <v>2910915.8879999998</v>
      </c>
      <c r="E18" s="13">
        <v>0.6788058972551404</v>
      </c>
      <c r="F18" s="17">
        <v>601370</v>
      </c>
      <c r="G18" s="17">
        <v>3442516.523</v>
      </c>
      <c r="H18" s="13">
        <v>0.78940919899659312</v>
      </c>
      <c r="I18" s="17">
        <v>765100</v>
      </c>
      <c r="J18" s="17">
        <v>4715257.9579999996</v>
      </c>
      <c r="K18" s="13">
        <v>0.90946235176235135</v>
      </c>
      <c r="L18" s="17">
        <v>690300</v>
      </c>
      <c r="M18" s="17">
        <v>4325948.0250000004</v>
      </c>
      <c r="N18" s="13">
        <v>0.78232490540597366</v>
      </c>
      <c r="O18" s="17">
        <v>587792.5</v>
      </c>
      <c r="P18" s="17">
        <v>4736585.6890000002</v>
      </c>
      <c r="Q18" s="13">
        <v>0.72352825417622224</v>
      </c>
      <c r="R18" s="17">
        <v>313043.8</v>
      </c>
      <c r="S18" s="17">
        <v>1691043.524</v>
      </c>
      <c r="T18" s="13">
        <v>0.26277906991258848</v>
      </c>
      <c r="U18" s="17">
        <v>89263.1</v>
      </c>
      <c r="V18" s="17">
        <v>823805.44799999997</v>
      </c>
      <c r="W18" s="13">
        <v>0.13649232847797846</v>
      </c>
      <c r="X18" s="17">
        <v>622165.5</v>
      </c>
      <c r="Y18" s="17">
        <v>3873238.858</v>
      </c>
      <c r="Z18" s="13">
        <v>0.59391699103731554</v>
      </c>
      <c r="AA18" s="17">
        <v>757378.68</v>
      </c>
      <c r="AB18" s="17">
        <v>5045525.8720000004</v>
      </c>
      <c r="AC18" s="13">
        <v>0.74217583454301739</v>
      </c>
      <c r="AD18" s="17">
        <v>495884.5</v>
      </c>
      <c r="AE18" s="17">
        <v>3492632.63</v>
      </c>
      <c r="AF18" s="13">
        <v>0.41833315231570611</v>
      </c>
      <c r="AG18" s="17">
        <v>1153680</v>
      </c>
      <c r="AH18" s="17">
        <v>8340288.8370000003</v>
      </c>
      <c r="AI18" s="13">
        <v>1.2233866249579222</v>
      </c>
      <c r="AJ18" s="17">
        <v>970407.7</v>
      </c>
      <c r="AK18" s="17">
        <v>7191267.4960000003</v>
      </c>
      <c r="AL18" s="13">
        <v>1.3057576196403993</v>
      </c>
      <c r="AM18" s="17">
        <v>420686.06</v>
      </c>
      <c r="AN18" s="17">
        <v>4312705.5650000004</v>
      </c>
      <c r="AO18" s="13">
        <v>0.79512682193035999</v>
      </c>
      <c r="AP18" s="17">
        <v>830400</v>
      </c>
      <c r="AQ18" s="17">
        <v>7303832.6710000001</v>
      </c>
      <c r="AR18" s="13">
        <v>1.1311302046990503</v>
      </c>
      <c r="AS18" s="17">
        <v>662750.6</v>
      </c>
      <c r="AT18" s="17">
        <v>5484815.1359999999</v>
      </c>
      <c r="AU18" s="13">
        <v>1.0229334597441473</v>
      </c>
      <c r="AV18" s="17">
        <v>692000</v>
      </c>
      <c r="AW18" s="17">
        <v>5618207.5</v>
      </c>
      <c r="AX18" s="13">
        <v>1.0912387702165549</v>
      </c>
      <c r="AY18" s="17">
        <v>531501.92000000004</v>
      </c>
      <c r="AZ18" s="17">
        <v>3958540.15</v>
      </c>
      <c r="BA18" s="13">
        <v>0.67678084169156716</v>
      </c>
      <c r="BB18" s="17">
        <v>334716.87</v>
      </c>
      <c r="BC18" s="17">
        <v>2212574.56</v>
      </c>
      <c r="BD18" s="13">
        <v>0.42052815004932959</v>
      </c>
      <c r="BE18" s="17">
        <v>728000.57</v>
      </c>
      <c r="BF18" s="17">
        <v>5230315.057</v>
      </c>
      <c r="BG18" s="13">
        <v>0.95292541783245543</v>
      </c>
      <c r="BH18" s="17">
        <v>712787.97</v>
      </c>
      <c r="BI18" s="17">
        <v>5001341.852</v>
      </c>
      <c r="BJ18" s="13">
        <v>0.73603541566434028</v>
      </c>
      <c r="BK18" s="17">
        <v>591454.04</v>
      </c>
      <c r="BL18" s="17">
        <v>3427405.1609999998</v>
      </c>
      <c r="BM18" s="13">
        <v>0.59460449544471339</v>
      </c>
      <c r="BN18" s="17">
        <v>819841.95</v>
      </c>
      <c r="BO18" s="17">
        <v>5842896.966</v>
      </c>
      <c r="BP18" s="13">
        <v>0.83615933649272001</v>
      </c>
      <c r="BQ18" s="17">
        <v>746900</v>
      </c>
      <c r="BR18" s="17">
        <v>5563925.2060000002</v>
      </c>
      <c r="BS18" s="13">
        <v>0.61197316159131843</v>
      </c>
      <c r="BT18" s="17">
        <v>544004.87</v>
      </c>
      <c r="BU18" s="17">
        <v>3679147.2850000001</v>
      </c>
      <c r="BV18" s="13">
        <v>0.53108700350112226</v>
      </c>
      <c r="BW18" s="17">
        <v>547118</v>
      </c>
      <c r="BX18" s="17">
        <v>3961748.477</v>
      </c>
      <c r="BY18" s="13">
        <v>0.60703508085959623</v>
      </c>
      <c r="BZ18" s="17">
        <v>656755</v>
      </c>
      <c r="CA18" s="17">
        <v>4706262.2359999996</v>
      </c>
      <c r="CB18" s="13">
        <v>0.91611907172023321</v>
      </c>
      <c r="CC18" s="17">
        <v>536250</v>
      </c>
      <c r="CD18" s="17">
        <v>3638984.2719999999</v>
      </c>
      <c r="CE18" s="13">
        <v>0.62351959668832058</v>
      </c>
      <c r="CF18" s="17">
        <v>728435.19999999995</v>
      </c>
      <c r="CG18" s="17">
        <v>5028996.9910000004</v>
      </c>
      <c r="CH18" s="13">
        <v>0.75748112592131245</v>
      </c>
      <c r="CI18" s="17">
        <v>675024.12</v>
      </c>
      <c r="CJ18" s="17">
        <v>4652138.2470000004</v>
      </c>
      <c r="CK18" s="13">
        <v>0.63823976070393451</v>
      </c>
      <c r="CL18" s="17">
        <v>667387.5</v>
      </c>
      <c r="CM18" s="17">
        <v>4462869.1869999999</v>
      </c>
      <c r="CN18" s="13">
        <v>0.61516595823967912</v>
      </c>
      <c r="CO18" s="17">
        <v>809505</v>
      </c>
      <c r="CP18" s="17">
        <v>5570567.0219999999</v>
      </c>
      <c r="CQ18" s="13">
        <v>0.6345730408447815</v>
      </c>
      <c r="CR18" s="17">
        <v>664158.19999999995</v>
      </c>
      <c r="CS18" s="17">
        <v>4727927.8899999997</v>
      </c>
      <c r="CT18" s="13">
        <v>0.53777566355668827</v>
      </c>
      <c r="CU18" s="17">
        <v>742423.35</v>
      </c>
      <c r="CV18" s="17">
        <v>5235347.6560000004</v>
      </c>
      <c r="CW18" s="13">
        <v>0.61454705079291594</v>
      </c>
      <c r="CX18" s="17">
        <v>649810</v>
      </c>
      <c r="CY18" s="17">
        <v>4749849.6129999999</v>
      </c>
      <c r="CZ18" s="13">
        <v>0.4558624723747764</v>
      </c>
      <c r="DA18" s="17">
        <v>656211.64</v>
      </c>
      <c r="DB18" s="17">
        <v>4475549.0990000004</v>
      </c>
      <c r="DC18" s="13">
        <v>0.42810976106702031</v>
      </c>
      <c r="DD18" s="17">
        <v>725360</v>
      </c>
      <c r="DE18" s="17">
        <v>4885807.21</v>
      </c>
      <c r="DF18" s="13">
        <v>0.42793195796771399</v>
      </c>
      <c r="DG18" s="17">
        <v>382600</v>
      </c>
      <c r="DH18" s="17">
        <v>2548921.577</v>
      </c>
      <c r="DI18" s="13">
        <v>0.26291881582105692</v>
      </c>
      <c r="DJ18" s="17">
        <v>770866</v>
      </c>
      <c r="DK18" s="17">
        <v>5193897.7479999997</v>
      </c>
      <c r="DL18" s="13">
        <v>0.59453641305140825</v>
      </c>
      <c r="DM18" s="17">
        <v>612250</v>
      </c>
      <c r="DN18" s="17">
        <v>4125927.713</v>
      </c>
      <c r="DO18" s="13">
        <v>0.44271928638398339</v>
      </c>
    </row>
    <row r="19" spans="1:119" ht="15.6" x14ac:dyDescent="0.3">
      <c r="A19" s="19" t="s">
        <v>349</v>
      </c>
      <c r="B19" s="21" t="s">
        <v>350</v>
      </c>
      <c r="C19" s="17">
        <v>0</v>
      </c>
      <c r="D19" s="17">
        <v>0</v>
      </c>
      <c r="E19" s="13">
        <v>0</v>
      </c>
      <c r="F19" s="17">
        <v>0</v>
      </c>
      <c r="G19" s="17">
        <v>0</v>
      </c>
      <c r="H19" s="13">
        <v>0</v>
      </c>
      <c r="I19" s="17">
        <v>0</v>
      </c>
      <c r="J19" s="17">
        <v>0</v>
      </c>
      <c r="K19" s="13">
        <v>0</v>
      </c>
      <c r="L19" s="17">
        <v>0</v>
      </c>
      <c r="M19" s="17">
        <v>0</v>
      </c>
      <c r="N19" s="13">
        <v>0</v>
      </c>
      <c r="O19" s="17">
        <v>0</v>
      </c>
      <c r="P19" s="17">
        <v>0</v>
      </c>
      <c r="Q19" s="13">
        <v>0</v>
      </c>
      <c r="R19" s="17">
        <v>0</v>
      </c>
      <c r="S19" s="17">
        <v>0</v>
      </c>
      <c r="T19" s="13">
        <v>0</v>
      </c>
      <c r="U19" s="17">
        <v>0</v>
      </c>
      <c r="V19" s="17">
        <v>0</v>
      </c>
      <c r="W19" s="13">
        <v>0</v>
      </c>
      <c r="X19" s="17">
        <v>0</v>
      </c>
      <c r="Y19" s="17">
        <v>0</v>
      </c>
      <c r="Z19" s="13">
        <v>0</v>
      </c>
      <c r="AA19" s="17">
        <v>0</v>
      </c>
      <c r="AB19" s="17">
        <v>0</v>
      </c>
      <c r="AC19" s="13">
        <v>0</v>
      </c>
      <c r="AD19" s="17">
        <v>0</v>
      </c>
      <c r="AE19" s="17">
        <v>0</v>
      </c>
      <c r="AF19" s="13">
        <v>0</v>
      </c>
      <c r="AG19" s="17">
        <v>0</v>
      </c>
      <c r="AH19" s="17">
        <v>0</v>
      </c>
      <c r="AI19" s="13">
        <v>0</v>
      </c>
      <c r="AJ19" s="17">
        <v>0</v>
      </c>
      <c r="AK19" s="17">
        <v>0</v>
      </c>
      <c r="AL19" s="13">
        <v>0</v>
      </c>
      <c r="AM19" s="17">
        <v>0</v>
      </c>
      <c r="AN19" s="17">
        <v>0</v>
      </c>
      <c r="AO19" s="13">
        <v>0</v>
      </c>
      <c r="AP19" s="17">
        <v>0</v>
      </c>
      <c r="AQ19" s="17">
        <v>0</v>
      </c>
      <c r="AR19" s="13">
        <v>0</v>
      </c>
      <c r="AS19" s="17">
        <v>0</v>
      </c>
      <c r="AT19" s="17">
        <v>0</v>
      </c>
      <c r="AU19" s="13">
        <v>0</v>
      </c>
      <c r="AV19" s="17">
        <v>0</v>
      </c>
      <c r="AW19" s="17">
        <v>0</v>
      </c>
      <c r="AX19" s="13">
        <v>0</v>
      </c>
      <c r="AY19" s="17">
        <v>0</v>
      </c>
      <c r="AZ19" s="17">
        <v>0</v>
      </c>
      <c r="BA19" s="13">
        <v>0</v>
      </c>
      <c r="BB19" s="17">
        <v>0</v>
      </c>
      <c r="BC19" s="17">
        <v>0</v>
      </c>
      <c r="BD19" s="13">
        <v>0</v>
      </c>
      <c r="BE19" s="17">
        <v>0</v>
      </c>
      <c r="BF19" s="17">
        <v>0</v>
      </c>
      <c r="BG19" s="13">
        <v>0</v>
      </c>
      <c r="BH19" s="17">
        <v>0</v>
      </c>
      <c r="BI19" s="17">
        <v>0</v>
      </c>
      <c r="BJ19" s="13">
        <v>0</v>
      </c>
      <c r="BK19" s="17">
        <v>0</v>
      </c>
      <c r="BL19" s="17">
        <v>0</v>
      </c>
      <c r="BM19" s="13">
        <v>0</v>
      </c>
      <c r="BN19" s="17">
        <v>0</v>
      </c>
      <c r="BO19" s="17">
        <v>0</v>
      </c>
      <c r="BP19" s="13">
        <v>0</v>
      </c>
      <c r="BQ19" s="17">
        <v>0</v>
      </c>
      <c r="BR19" s="17">
        <v>0</v>
      </c>
      <c r="BS19" s="13">
        <v>0</v>
      </c>
      <c r="BT19" s="17">
        <v>0</v>
      </c>
      <c r="BU19" s="17">
        <v>0</v>
      </c>
      <c r="BV19" s="13">
        <v>0</v>
      </c>
      <c r="BW19" s="17">
        <v>9029300</v>
      </c>
      <c r="BX19" s="17">
        <v>2539573.4130000002</v>
      </c>
      <c r="BY19" s="13">
        <v>0.38912368138946241</v>
      </c>
      <c r="BZ19" s="17">
        <v>22302000</v>
      </c>
      <c r="CA19" s="17">
        <v>5133564.0480000004</v>
      </c>
      <c r="CB19" s="13">
        <v>0.99929746674450348</v>
      </c>
      <c r="CC19" s="17">
        <v>11046000</v>
      </c>
      <c r="CD19" s="17">
        <v>2411855.5120000001</v>
      </c>
      <c r="CE19" s="13">
        <v>0.41325794884137468</v>
      </c>
      <c r="CF19" s="17">
        <v>13470000</v>
      </c>
      <c r="CG19" s="17">
        <v>3760175.753</v>
      </c>
      <c r="CH19" s="13">
        <v>0.56636783997719009</v>
      </c>
      <c r="CI19" s="17">
        <v>16020000</v>
      </c>
      <c r="CJ19" s="17">
        <v>4475574.2860000003</v>
      </c>
      <c r="CK19" s="13">
        <v>0.61401646074283633</v>
      </c>
      <c r="CL19" s="17">
        <v>27330000</v>
      </c>
      <c r="CM19" s="17">
        <v>7625102.9570000004</v>
      </c>
      <c r="CN19" s="13">
        <v>1.0510511446050852</v>
      </c>
      <c r="CO19" s="17">
        <v>10980000</v>
      </c>
      <c r="CP19" s="17">
        <v>3149156.585</v>
      </c>
      <c r="CQ19" s="13">
        <v>0.35873724566055809</v>
      </c>
      <c r="CR19" s="17">
        <v>6990000</v>
      </c>
      <c r="CS19" s="17">
        <v>1999034.1969999999</v>
      </c>
      <c r="CT19" s="13">
        <v>0.22737909011640756</v>
      </c>
      <c r="CU19" s="17">
        <v>7890000</v>
      </c>
      <c r="CV19" s="17">
        <v>2203614.4649999999</v>
      </c>
      <c r="CW19" s="13">
        <v>0.25866950191900673</v>
      </c>
      <c r="CX19" s="17">
        <v>26480000</v>
      </c>
      <c r="CY19" s="17">
        <v>7584279.0669999998</v>
      </c>
      <c r="CZ19" s="13">
        <v>0.72789424684104886</v>
      </c>
      <c r="DA19" s="17">
        <v>13410000</v>
      </c>
      <c r="DB19" s="17">
        <v>3747011.82</v>
      </c>
      <c r="DC19" s="13">
        <v>0.35842134663072334</v>
      </c>
      <c r="DD19" s="17">
        <v>6496400</v>
      </c>
      <c r="DE19" s="17">
        <v>1783254.3489999999</v>
      </c>
      <c r="DF19" s="13">
        <v>0.1561894467632936</v>
      </c>
      <c r="DG19" s="17">
        <v>21366600</v>
      </c>
      <c r="DH19" s="17">
        <v>5951164.3640000001</v>
      </c>
      <c r="DI19" s="13">
        <v>0.61385689597438464</v>
      </c>
      <c r="DJ19" s="17">
        <v>360000</v>
      </c>
      <c r="DK19" s="17">
        <v>100237.75199999999</v>
      </c>
      <c r="DL19" s="13">
        <v>1.1474040579517512E-2</v>
      </c>
      <c r="DM19" s="17">
        <v>12873600</v>
      </c>
      <c r="DN19" s="17">
        <v>3657981.477</v>
      </c>
      <c r="DO19" s="13">
        <v>0.39250783381411836</v>
      </c>
    </row>
    <row r="20" spans="1:119" ht="15.6" x14ac:dyDescent="0.3">
      <c r="A20" s="19" t="s">
        <v>154</v>
      </c>
      <c r="B20" s="21" t="s">
        <v>155</v>
      </c>
      <c r="C20" s="17">
        <v>4099160</v>
      </c>
      <c r="D20" s="17">
        <v>1143433.3589999999</v>
      </c>
      <c r="E20" s="13">
        <v>0.26664092576743464</v>
      </c>
      <c r="F20" s="17">
        <v>2727571</v>
      </c>
      <c r="G20" s="17">
        <v>947090.80299999996</v>
      </c>
      <c r="H20" s="13">
        <v>0.21717896985480062</v>
      </c>
      <c r="I20" s="17">
        <v>4104318</v>
      </c>
      <c r="J20" s="17">
        <v>1328848.7420000001</v>
      </c>
      <c r="K20" s="13">
        <v>0.25630366626821188</v>
      </c>
      <c r="L20" s="17">
        <v>1930060</v>
      </c>
      <c r="M20" s="17">
        <v>1038863.09</v>
      </c>
      <c r="N20" s="13">
        <v>0.1878729156978273</v>
      </c>
      <c r="O20" s="17">
        <v>2062040</v>
      </c>
      <c r="P20" s="17">
        <v>995420.88800000004</v>
      </c>
      <c r="Q20" s="13">
        <v>0.15205364888421105</v>
      </c>
      <c r="R20" s="17">
        <v>1513280</v>
      </c>
      <c r="S20" s="17">
        <v>591992.53500000003</v>
      </c>
      <c r="T20" s="13">
        <v>9.1992456453471802E-2</v>
      </c>
      <c r="U20" s="17">
        <v>2469000</v>
      </c>
      <c r="V20" s="17">
        <v>745225.55299999996</v>
      </c>
      <c r="W20" s="13">
        <v>0.12347280685895529</v>
      </c>
      <c r="X20" s="17">
        <v>3389790</v>
      </c>
      <c r="Y20" s="17">
        <v>1301692.4620000001</v>
      </c>
      <c r="Z20" s="13">
        <v>0.19959968869211303</v>
      </c>
      <c r="AA20" s="17">
        <v>4678090</v>
      </c>
      <c r="AB20" s="17">
        <v>2045374.023</v>
      </c>
      <c r="AC20" s="13">
        <v>0.30086599711972178</v>
      </c>
      <c r="AD20" s="17">
        <v>6043910</v>
      </c>
      <c r="AE20" s="17">
        <v>1997163.811</v>
      </c>
      <c r="AF20" s="13">
        <v>0.2392120561349961</v>
      </c>
      <c r="AG20" s="17">
        <v>6440410</v>
      </c>
      <c r="AH20" s="17">
        <v>2541820.6710000001</v>
      </c>
      <c r="AI20" s="13">
        <v>0.37284433101977604</v>
      </c>
      <c r="AJ20" s="17">
        <v>3929822</v>
      </c>
      <c r="AK20" s="17">
        <v>1329277.716</v>
      </c>
      <c r="AL20" s="13">
        <v>0.24136419723652935</v>
      </c>
      <c r="AM20" s="17">
        <v>4201940.42</v>
      </c>
      <c r="AN20" s="17">
        <v>1223004.5079999999</v>
      </c>
      <c r="AO20" s="13">
        <v>0.22548344026646844</v>
      </c>
      <c r="AP20" s="17">
        <v>2293554</v>
      </c>
      <c r="AQ20" s="17">
        <v>633838.51800000004</v>
      </c>
      <c r="AR20" s="13">
        <v>9.8161325006549116E-2</v>
      </c>
      <c r="AS20" s="17">
        <v>4830609.5</v>
      </c>
      <c r="AT20" s="17">
        <v>1731293.182</v>
      </c>
      <c r="AU20" s="13">
        <v>0.32289105112597793</v>
      </c>
      <c r="AV20" s="17">
        <v>2413640</v>
      </c>
      <c r="AW20" s="17">
        <v>619722.50800000003</v>
      </c>
      <c r="AX20" s="13">
        <v>0.1203702831384279</v>
      </c>
      <c r="AY20" s="17">
        <v>2406800</v>
      </c>
      <c r="AZ20" s="17">
        <v>802866.56900000002</v>
      </c>
      <c r="BA20" s="13">
        <v>0.13726391339843824</v>
      </c>
      <c r="BB20" s="17">
        <v>1870160</v>
      </c>
      <c r="BC20" s="17">
        <v>636025.98100000003</v>
      </c>
      <c r="BD20" s="13">
        <v>0.12088488858573881</v>
      </c>
      <c r="BE20" s="17">
        <v>3023520</v>
      </c>
      <c r="BF20" s="17">
        <v>1229072.5630000001</v>
      </c>
      <c r="BG20" s="13">
        <v>0.22392809474750192</v>
      </c>
      <c r="BH20" s="17">
        <v>4783430</v>
      </c>
      <c r="BI20" s="17">
        <v>1808427.5349999999</v>
      </c>
      <c r="BJ20" s="13">
        <v>0.26614191787155672</v>
      </c>
      <c r="BK20" s="17">
        <v>4638550</v>
      </c>
      <c r="BL20" s="17">
        <v>1421247.807</v>
      </c>
      <c r="BM20" s="13">
        <v>0.24656563653436725</v>
      </c>
      <c r="BN20" s="17">
        <v>8643980</v>
      </c>
      <c r="BO20" s="17">
        <v>4588211.6880000001</v>
      </c>
      <c r="BP20" s="13">
        <v>0.65660511610093364</v>
      </c>
      <c r="BQ20" s="17">
        <v>7794298</v>
      </c>
      <c r="BR20" s="17">
        <v>4203449.3190000001</v>
      </c>
      <c r="BS20" s="13">
        <v>0.46233514544072118</v>
      </c>
      <c r="BT20" s="17">
        <v>3400962</v>
      </c>
      <c r="BU20" s="17">
        <v>1300616.7320000001</v>
      </c>
      <c r="BV20" s="13">
        <v>0.18774476513008154</v>
      </c>
      <c r="BW20" s="17">
        <v>4934790.28</v>
      </c>
      <c r="BX20" s="17">
        <v>1683245.4809999999</v>
      </c>
      <c r="BY20" s="13">
        <v>0.25791366175752933</v>
      </c>
      <c r="BZ20" s="17">
        <v>4451060</v>
      </c>
      <c r="CA20" s="17">
        <v>2191339.7220000001</v>
      </c>
      <c r="CB20" s="13">
        <v>0.42656528924078296</v>
      </c>
      <c r="CC20" s="17">
        <v>3112276</v>
      </c>
      <c r="CD20" s="17">
        <v>1584814.2420000001</v>
      </c>
      <c r="CE20" s="13">
        <v>0.27154905411411645</v>
      </c>
      <c r="CF20" s="17">
        <v>1819420</v>
      </c>
      <c r="CG20" s="17">
        <v>590879.43200000003</v>
      </c>
      <c r="CH20" s="13">
        <v>8.8999857871480986E-2</v>
      </c>
      <c r="CI20" s="17">
        <v>3266941</v>
      </c>
      <c r="CJ20" s="17">
        <v>3012153.798</v>
      </c>
      <c r="CK20" s="13">
        <v>0.41324574145635173</v>
      </c>
      <c r="CL20" s="17">
        <v>2745729</v>
      </c>
      <c r="CM20" s="17">
        <v>1074121.8259999999</v>
      </c>
      <c r="CN20" s="13">
        <v>0.14805793194257116</v>
      </c>
      <c r="CO20" s="17">
        <v>4053268.5</v>
      </c>
      <c r="CP20" s="17">
        <v>1091170.0649999999</v>
      </c>
      <c r="CQ20" s="13">
        <v>0.12430100984176756</v>
      </c>
      <c r="CR20" s="17">
        <v>3360110</v>
      </c>
      <c r="CS20" s="17">
        <v>1333917.8019999999</v>
      </c>
      <c r="CT20" s="13">
        <v>0.15172577665955672</v>
      </c>
      <c r="CU20" s="17">
        <v>5443789.2999999998</v>
      </c>
      <c r="CV20" s="17">
        <v>1771197.81</v>
      </c>
      <c r="CW20" s="13">
        <v>0.20791062256561085</v>
      </c>
      <c r="CX20" s="17">
        <v>5534810</v>
      </c>
      <c r="CY20" s="17">
        <v>2093101.568</v>
      </c>
      <c r="CZ20" s="13">
        <v>0.20088350862909754</v>
      </c>
      <c r="DA20" s="17">
        <v>5792560</v>
      </c>
      <c r="DB20" s="17">
        <v>1423738.648</v>
      </c>
      <c r="DC20" s="13">
        <v>0.13618807411884959</v>
      </c>
      <c r="DD20" s="17">
        <v>4216640</v>
      </c>
      <c r="DE20" s="17">
        <v>4159267.1719999998</v>
      </c>
      <c r="DF20" s="13">
        <v>0.36429667977521291</v>
      </c>
      <c r="DG20" s="17">
        <v>4021254</v>
      </c>
      <c r="DH20" s="17">
        <v>1875711.5020000001</v>
      </c>
      <c r="DI20" s="13">
        <v>0.1934778423070237</v>
      </c>
      <c r="DJ20" s="17">
        <v>4683040</v>
      </c>
      <c r="DK20" s="17">
        <v>1326523.9280000001</v>
      </c>
      <c r="DL20" s="13">
        <v>0.15184487955768369</v>
      </c>
      <c r="DM20" s="17">
        <v>5374160</v>
      </c>
      <c r="DN20" s="17">
        <v>2943451.287</v>
      </c>
      <c r="DO20" s="13">
        <v>0.31583749011907553</v>
      </c>
    </row>
    <row r="21" spans="1:119" ht="15.6" x14ac:dyDescent="0.3">
      <c r="A21" s="19" t="s">
        <v>141</v>
      </c>
      <c r="B21" s="21" t="s">
        <v>282</v>
      </c>
      <c r="C21" s="17">
        <v>39910000</v>
      </c>
      <c r="D21" s="17">
        <v>1894122.621</v>
      </c>
      <c r="E21" s="13">
        <v>0.44169658441850629</v>
      </c>
      <c r="F21" s="17">
        <v>37818000</v>
      </c>
      <c r="G21" s="17">
        <v>2005344.3459999999</v>
      </c>
      <c r="H21" s="13">
        <v>0.45984885281208765</v>
      </c>
      <c r="I21" s="17">
        <v>38112500</v>
      </c>
      <c r="J21" s="17">
        <v>1922136.861</v>
      </c>
      <c r="K21" s="13">
        <v>0.37073498959866741</v>
      </c>
      <c r="L21" s="17">
        <v>34790100</v>
      </c>
      <c r="M21" s="17">
        <v>2011168.996</v>
      </c>
      <c r="N21" s="13">
        <v>0.36370931538206058</v>
      </c>
      <c r="O21" s="17">
        <v>48642575.020000003</v>
      </c>
      <c r="P21" s="17">
        <v>2512828.7179999999</v>
      </c>
      <c r="Q21" s="13">
        <v>0.38384243308438004</v>
      </c>
      <c r="R21" s="17">
        <v>48496000</v>
      </c>
      <c r="S21" s="17">
        <v>2403954.648</v>
      </c>
      <c r="T21" s="13">
        <v>0.37356162484761929</v>
      </c>
      <c r="U21" s="17">
        <v>51036000</v>
      </c>
      <c r="V21" s="17">
        <v>2216694.9079999998</v>
      </c>
      <c r="W21" s="13">
        <v>0.36727342633232773</v>
      </c>
      <c r="X21" s="17">
        <v>51215511.5</v>
      </c>
      <c r="Y21" s="17">
        <v>1872700.8729999999</v>
      </c>
      <c r="Z21" s="13">
        <v>0.28715731417076318</v>
      </c>
      <c r="AA21" s="17">
        <v>33194000</v>
      </c>
      <c r="AB21" s="17">
        <v>1142300.8330000001</v>
      </c>
      <c r="AC21" s="13">
        <v>0.16802769335417231</v>
      </c>
      <c r="AD21" s="17">
        <v>33232800</v>
      </c>
      <c r="AE21" s="17">
        <v>1168592.952</v>
      </c>
      <c r="AF21" s="13">
        <v>0.13996925104146343</v>
      </c>
      <c r="AG21" s="17">
        <v>35607092.399999999</v>
      </c>
      <c r="AH21" s="17">
        <v>1452247.064</v>
      </c>
      <c r="AI21" s="13">
        <v>0.21302135560943899</v>
      </c>
      <c r="AJ21" s="17">
        <v>39733250</v>
      </c>
      <c r="AK21" s="17">
        <v>1436438.6710000001</v>
      </c>
      <c r="AL21" s="13">
        <v>0.26082199568402464</v>
      </c>
      <c r="AM21" s="17">
        <v>34381175</v>
      </c>
      <c r="AN21" s="17">
        <v>1086163.923</v>
      </c>
      <c r="AO21" s="13">
        <v>0.20025435429659391</v>
      </c>
      <c r="AP21" s="17">
        <v>26742000</v>
      </c>
      <c r="AQ21" s="17">
        <v>1129714.054</v>
      </c>
      <c r="AR21" s="13">
        <v>0.17495659425853979</v>
      </c>
      <c r="AS21" s="17">
        <v>17411500</v>
      </c>
      <c r="AT21" s="17">
        <v>784925.76</v>
      </c>
      <c r="AU21" s="13">
        <v>0.14639086339465354</v>
      </c>
      <c r="AV21" s="17">
        <v>158894700</v>
      </c>
      <c r="AW21" s="17">
        <v>1888561.517</v>
      </c>
      <c r="AX21" s="13">
        <v>0.36682011963591438</v>
      </c>
      <c r="AY21" s="17">
        <v>13422500</v>
      </c>
      <c r="AZ21" s="17">
        <v>486390.64899999998</v>
      </c>
      <c r="BA21" s="13">
        <v>8.3156886212491135E-2</v>
      </c>
      <c r="BB21" s="17">
        <v>12995500</v>
      </c>
      <c r="BC21" s="17">
        <v>424272.63699999999</v>
      </c>
      <c r="BD21" s="13">
        <v>8.0638451864944505E-2</v>
      </c>
      <c r="BE21" s="17">
        <v>25802900</v>
      </c>
      <c r="BF21" s="17">
        <v>1172647.7649999999</v>
      </c>
      <c r="BG21" s="13">
        <v>0.21364790634120301</v>
      </c>
      <c r="BH21" s="17">
        <v>29895950</v>
      </c>
      <c r="BI21" s="17">
        <v>1092140.4739999999</v>
      </c>
      <c r="BJ21" s="13">
        <v>0.16072767899738433</v>
      </c>
      <c r="BK21" s="17">
        <v>38286850</v>
      </c>
      <c r="BL21" s="17">
        <v>1145987.8259999999</v>
      </c>
      <c r="BM21" s="13">
        <v>0.19881206949741007</v>
      </c>
      <c r="BN21" s="17">
        <v>43788485</v>
      </c>
      <c r="BO21" s="17">
        <v>1526419.473</v>
      </c>
      <c r="BP21" s="13">
        <v>0.21844128027248311</v>
      </c>
      <c r="BQ21" s="17">
        <v>33817606.600000001</v>
      </c>
      <c r="BR21" s="17">
        <v>1176787.405</v>
      </c>
      <c r="BS21" s="13">
        <v>0.12943421812753483</v>
      </c>
      <c r="BT21" s="17">
        <v>50926700</v>
      </c>
      <c r="BU21" s="17">
        <v>1855346.5719999999</v>
      </c>
      <c r="BV21" s="13">
        <v>0.26782033309643899</v>
      </c>
      <c r="BW21" s="17">
        <v>47346700</v>
      </c>
      <c r="BX21" s="17">
        <v>1816826.1329999999</v>
      </c>
      <c r="BY21" s="13">
        <v>0.27838142803770993</v>
      </c>
      <c r="BZ21" s="17">
        <v>36459000</v>
      </c>
      <c r="CA21" s="17">
        <v>1144698.8589999999</v>
      </c>
      <c r="CB21" s="13">
        <v>0.22282660921113406</v>
      </c>
      <c r="CC21" s="17">
        <v>36279220</v>
      </c>
      <c r="CD21" s="17">
        <v>1388735.0260000001</v>
      </c>
      <c r="CE21" s="13">
        <v>0.23795197741884183</v>
      </c>
      <c r="CF21" s="17">
        <v>49478000</v>
      </c>
      <c r="CG21" s="17">
        <v>2125983.6150000002</v>
      </c>
      <c r="CH21" s="13">
        <v>0.32022140105918828</v>
      </c>
      <c r="CI21" s="17">
        <v>52620550</v>
      </c>
      <c r="CJ21" s="17">
        <v>2440946.0809999998</v>
      </c>
      <c r="CK21" s="13">
        <v>0.33488016905630164</v>
      </c>
      <c r="CL21" s="17">
        <v>44630500</v>
      </c>
      <c r="CM21" s="17">
        <v>2322016.5610000002</v>
      </c>
      <c r="CN21" s="13">
        <v>0.3200688801179441</v>
      </c>
      <c r="CO21" s="17">
        <v>36799000</v>
      </c>
      <c r="CP21" s="17">
        <v>1789216.875</v>
      </c>
      <c r="CQ21" s="13">
        <v>0.2038192501078479</v>
      </c>
      <c r="CR21" s="17">
        <v>46748800</v>
      </c>
      <c r="CS21" s="17">
        <v>1965718.96</v>
      </c>
      <c r="CT21" s="13">
        <v>0.22358966605981026</v>
      </c>
      <c r="CU21" s="17">
        <v>48213500</v>
      </c>
      <c r="CV21" s="17">
        <v>1695584.254</v>
      </c>
      <c r="CW21" s="13">
        <v>0.19903478644295908</v>
      </c>
      <c r="CX21" s="17">
        <v>59220950</v>
      </c>
      <c r="CY21" s="17">
        <v>2263856.6150000002</v>
      </c>
      <c r="CZ21" s="13">
        <v>0.21727156809162165</v>
      </c>
      <c r="DA21" s="17">
        <v>43400400</v>
      </c>
      <c r="DB21" s="17">
        <v>1649966.054</v>
      </c>
      <c r="DC21" s="13">
        <v>0.15782791284860714</v>
      </c>
      <c r="DD21" s="17">
        <v>56279015</v>
      </c>
      <c r="DE21" s="17">
        <v>1914583.97</v>
      </c>
      <c r="DF21" s="13">
        <v>0.16769218099698593</v>
      </c>
      <c r="DG21" s="17">
        <v>50781680</v>
      </c>
      <c r="DH21" s="17">
        <v>1984177.2169999999</v>
      </c>
      <c r="DI21" s="13">
        <v>0.20466597677232515</v>
      </c>
      <c r="DJ21" s="17">
        <v>52871880</v>
      </c>
      <c r="DK21" s="17">
        <v>1844124.46</v>
      </c>
      <c r="DL21" s="13">
        <v>0.21109370936132746</v>
      </c>
      <c r="DM21" s="17">
        <v>71939570</v>
      </c>
      <c r="DN21" s="17">
        <v>2639896.085</v>
      </c>
      <c r="DO21" s="13">
        <v>0.28326548407443503</v>
      </c>
    </row>
    <row r="22" spans="1:119" ht="15.6" x14ac:dyDescent="0.3">
      <c r="A22" s="19" t="s">
        <v>98</v>
      </c>
      <c r="B22" s="21" t="s">
        <v>53</v>
      </c>
      <c r="C22" s="17">
        <v>0</v>
      </c>
      <c r="D22" s="17">
        <v>2229567.1860000002</v>
      </c>
      <c r="E22" s="13">
        <v>0.51991998821483942</v>
      </c>
      <c r="F22" s="17">
        <v>0</v>
      </c>
      <c r="G22" s="17">
        <v>344841.60499999998</v>
      </c>
      <c r="H22" s="13">
        <v>7.907620293613607E-2</v>
      </c>
      <c r="I22" s="17">
        <v>0</v>
      </c>
      <c r="J22" s="17">
        <v>3964069.2710000002</v>
      </c>
      <c r="K22" s="13">
        <v>0.76457572286918551</v>
      </c>
      <c r="L22" s="17">
        <v>0</v>
      </c>
      <c r="M22" s="17">
        <v>912178.16</v>
      </c>
      <c r="N22" s="13">
        <v>0.16496261365400827</v>
      </c>
      <c r="O22" s="17">
        <v>0</v>
      </c>
      <c r="P22" s="17">
        <v>807286.98600000003</v>
      </c>
      <c r="Q22" s="13">
        <v>0.12331560789794981</v>
      </c>
      <c r="R22" s="17">
        <v>0</v>
      </c>
      <c r="S22" s="17">
        <v>992681.25</v>
      </c>
      <c r="T22" s="13">
        <v>0.15425732802999442</v>
      </c>
      <c r="U22" s="17">
        <v>0</v>
      </c>
      <c r="V22" s="17">
        <v>985951.15399999998</v>
      </c>
      <c r="W22" s="13">
        <v>0.16335746395186493</v>
      </c>
      <c r="X22" s="17">
        <v>0</v>
      </c>
      <c r="Y22" s="17">
        <v>1941231.622</v>
      </c>
      <c r="Z22" s="13">
        <v>0.29766572269701408</v>
      </c>
      <c r="AA22" s="17">
        <v>0</v>
      </c>
      <c r="AB22" s="17">
        <v>1457829.85</v>
      </c>
      <c r="AC22" s="13">
        <v>0.21444069716296793</v>
      </c>
      <c r="AD22" s="17">
        <v>0</v>
      </c>
      <c r="AE22" s="17">
        <v>2085248.35</v>
      </c>
      <c r="AF22" s="13">
        <v>0.2497624594478535</v>
      </c>
      <c r="AG22" s="17">
        <v>0</v>
      </c>
      <c r="AH22" s="17">
        <v>1156709.56</v>
      </c>
      <c r="AI22" s="13">
        <v>0.16967074310270236</v>
      </c>
      <c r="AJ22" s="17">
        <v>0</v>
      </c>
      <c r="AK22" s="17">
        <v>1044467.45</v>
      </c>
      <c r="AL22" s="13">
        <v>0.18964964549886043</v>
      </c>
      <c r="AM22" s="17">
        <v>0</v>
      </c>
      <c r="AN22" s="17">
        <v>2332730.1949999998</v>
      </c>
      <c r="AO22" s="13">
        <v>0.43008184037050967</v>
      </c>
      <c r="AP22" s="17">
        <v>0</v>
      </c>
      <c r="AQ22" s="17">
        <v>2935685.2059999998</v>
      </c>
      <c r="AR22" s="13">
        <v>0.45464379560328971</v>
      </c>
      <c r="AS22" s="17">
        <v>0</v>
      </c>
      <c r="AT22" s="17">
        <v>1482584.92</v>
      </c>
      <c r="AU22" s="13">
        <v>0.27650626027956243</v>
      </c>
      <c r="AV22" s="17">
        <v>0</v>
      </c>
      <c r="AW22" s="17">
        <v>1196853.27</v>
      </c>
      <c r="AX22" s="13">
        <v>0.23246786283426918</v>
      </c>
      <c r="AY22" s="17">
        <v>0</v>
      </c>
      <c r="AZ22" s="17">
        <v>2102399.0469999998</v>
      </c>
      <c r="BA22" s="13">
        <v>0.35944144626149832</v>
      </c>
      <c r="BB22" s="17">
        <v>0</v>
      </c>
      <c r="BC22" s="17">
        <v>2655496.5690000001</v>
      </c>
      <c r="BD22" s="13">
        <v>0.50471115406113687</v>
      </c>
      <c r="BE22" s="17">
        <v>0</v>
      </c>
      <c r="BF22" s="17">
        <v>2998830.9939999999</v>
      </c>
      <c r="BG22" s="13">
        <v>0.54636522787318731</v>
      </c>
      <c r="BH22" s="17">
        <v>0</v>
      </c>
      <c r="BI22" s="17">
        <v>2393837.014</v>
      </c>
      <c r="BJ22" s="13">
        <v>0.35229521871766928</v>
      </c>
      <c r="BK22" s="17">
        <v>0</v>
      </c>
      <c r="BL22" s="17">
        <v>2925451.8689999999</v>
      </c>
      <c r="BM22" s="13">
        <v>0.5075229658599848</v>
      </c>
      <c r="BN22" s="17">
        <v>0</v>
      </c>
      <c r="BO22" s="17">
        <v>3656489.8730000001</v>
      </c>
      <c r="BP22" s="13">
        <v>0.52326922139671184</v>
      </c>
      <c r="BQ22" s="17">
        <v>0</v>
      </c>
      <c r="BR22" s="17">
        <v>3224507.926</v>
      </c>
      <c r="BS22" s="13">
        <v>0.35466190449909596</v>
      </c>
      <c r="BT22" s="17">
        <v>0</v>
      </c>
      <c r="BU22" s="17">
        <v>1970728.3130000001</v>
      </c>
      <c r="BV22" s="13">
        <v>0.28447575304558426</v>
      </c>
      <c r="BW22" s="17">
        <v>0</v>
      </c>
      <c r="BX22" s="17">
        <v>2326959.8229999999</v>
      </c>
      <c r="BY22" s="13">
        <v>0.3565461695795174</v>
      </c>
      <c r="BZ22" s="17">
        <v>0</v>
      </c>
      <c r="CA22" s="17">
        <v>3103500.0410000002</v>
      </c>
      <c r="CB22" s="13">
        <v>0.60412604187163399</v>
      </c>
      <c r="CC22" s="17">
        <v>0</v>
      </c>
      <c r="CD22" s="17">
        <v>2380689.094</v>
      </c>
      <c r="CE22" s="13">
        <v>0.40791775747778319</v>
      </c>
      <c r="CF22" s="17">
        <v>0</v>
      </c>
      <c r="CG22" s="17">
        <v>2110175.4679999999</v>
      </c>
      <c r="CH22" s="13">
        <v>0.31784033521052713</v>
      </c>
      <c r="CI22" s="17">
        <v>0</v>
      </c>
      <c r="CJ22" s="17">
        <v>1835666.5220000001</v>
      </c>
      <c r="CK22" s="13">
        <v>0.2518401860669176</v>
      </c>
      <c r="CL22" s="17">
        <v>0</v>
      </c>
      <c r="CM22" s="17">
        <v>2033975.219</v>
      </c>
      <c r="CN22" s="13">
        <v>0.28036499888382149</v>
      </c>
      <c r="CO22" s="17">
        <v>0</v>
      </c>
      <c r="CP22" s="17">
        <v>2220501.1379999998</v>
      </c>
      <c r="CQ22" s="13">
        <v>0.25294914391570489</v>
      </c>
      <c r="CR22" s="17">
        <v>0</v>
      </c>
      <c r="CS22" s="17">
        <v>2565868.5559999999</v>
      </c>
      <c r="CT22" s="13">
        <v>0.29185336523864402</v>
      </c>
      <c r="CU22" s="17">
        <v>0</v>
      </c>
      <c r="CV22" s="17">
        <v>2932085.9980000001</v>
      </c>
      <c r="CW22" s="13">
        <v>0.3441805437079275</v>
      </c>
      <c r="CX22" s="17">
        <v>0</v>
      </c>
      <c r="CY22" s="17">
        <v>3007117.35</v>
      </c>
      <c r="CZ22" s="13">
        <v>0.28860533734377952</v>
      </c>
      <c r="DA22" s="17">
        <v>0</v>
      </c>
      <c r="DB22" s="17">
        <v>3166005.7689999999</v>
      </c>
      <c r="DC22" s="13">
        <v>0.30284506846461423</v>
      </c>
      <c r="DD22" s="17">
        <v>0</v>
      </c>
      <c r="DE22" s="17">
        <v>2592535.1749999998</v>
      </c>
      <c r="DF22" s="13">
        <v>0.22707172138663242</v>
      </c>
      <c r="DG22" s="17">
        <v>0</v>
      </c>
      <c r="DH22" s="17">
        <v>2584533.6370000001</v>
      </c>
      <c r="DI22" s="13">
        <v>0.26659216565207394</v>
      </c>
      <c r="DJ22" s="17">
        <v>0</v>
      </c>
      <c r="DK22" s="17">
        <v>2414789.057</v>
      </c>
      <c r="DL22" s="13">
        <v>0.27641669010087966</v>
      </c>
      <c r="DM22" s="17">
        <v>0</v>
      </c>
      <c r="DN22" s="17">
        <v>2286315.037</v>
      </c>
      <c r="DO22" s="13">
        <v>0.24532561693710181</v>
      </c>
    </row>
    <row r="23" spans="1:119" ht="15.6" x14ac:dyDescent="0.3">
      <c r="A23" s="19" t="s">
        <v>142</v>
      </c>
      <c r="B23" s="21" t="s">
        <v>286</v>
      </c>
      <c r="C23" s="17">
        <v>0</v>
      </c>
      <c r="D23" s="17">
        <v>0</v>
      </c>
      <c r="E23" s="13">
        <v>0</v>
      </c>
      <c r="F23" s="17">
        <v>0</v>
      </c>
      <c r="G23" s="17">
        <v>0</v>
      </c>
      <c r="H23" s="13">
        <v>0</v>
      </c>
      <c r="I23" s="17">
        <v>0</v>
      </c>
      <c r="J23" s="17">
        <v>0</v>
      </c>
      <c r="K23" s="13">
        <v>0</v>
      </c>
      <c r="L23" s="17">
        <v>0</v>
      </c>
      <c r="M23" s="17">
        <v>0</v>
      </c>
      <c r="N23" s="13">
        <v>0</v>
      </c>
      <c r="O23" s="17">
        <v>0</v>
      </c>
      <c r="P23" s="17">
        <v>0</v>
      </c>
      <c r="Q23" s="13">
        <v>0</v>
      </c>
      <c r="R23" s="17">
        <v>0</v>
      </c>
      <c r="S23" s="17">
        <v>0</v>
      </c>
      <c r="T23" s="13">
        <v>0</v>
      </c>
      <c r="U23" s="17">
        <v>0</v>
      </c>
      <c r="V23" s="17">
        <v>0</v>
      </c>
      <c r="W23" s="13">
        <v>0</v>
      </c>
      <c r="X23" s="17">
        <v>0</v>
      </c>
      <c r="Y23" s="17">
        <v>0</v>
      </c>
      <c r="Z23" s="13">
        <v>0</v>
      </c>
      <c r="AA23" s="17">
        <v>0</v>
      </c>
      <c r="AB23" s="17">
        <v>0</v>
      </c>
      <c r="AC23" s="13">
        <v>0</v>
      </c>
      <c r="AD23" s="17">
        <v>0</v>
      </c>
      <c r="AE23" s="17">
        <v>0</v>
      </c>
      <c r="AF23" s="13">
        <v>0</v>
      </c>
      <c r="AG23" s="17">
        <v>0</v>
      </c>
      <c r="AH23" s="17">
        <v>0</v>
      </c>
      <c r="AI23" s="13">
        <v>0</v>
      </c>
      <c r="AJ23" s="17">
        <v>0</v>
      </c>
      <c r="AK23" s="17">
        <v>0</v>
      </c>
      <c r="AL23" s="13">
        <v>0</v>
      </c>
      <c r="AM23" s="17">
        <v>0</v>
      </c>
      <c r="AN23" s="17">
        <v>0</v>
      </c>
      <c r="AO23" s="13">
        <v>0</v>
      </c>
      <c r="AP23" s="17">
        <v>1200000</v>
      </c>
      <c r="AQ23" s="17">
        <v>895520.35199999996</v>
      </c>
      <c r="AR23" s="13">
        <v>0.13868747610988713</v>
      </c>
      <c r="AS23" s="17">
        <v>1209000</v>
      </c>
      <c r="AT23" s="17">
        <v>671027.43099999998</v>
      </c>
      <c r="AU23" s="13">
        <v>0.12514850447204881</v>
      </c>
      <c r="AV23" s="17">
        <v>0</v>
      </c>
      <c r="AW23" s="17">
        <v>0</v>
      </c>
      <c r="AX23" s="13">
        <v>0</v>
      </c>
      <c r="AY23" s="17">
        <v>0</v>
      </c>
      <c r="AZ23" s="17">
        <v>0</v>
      </c>
      <c r="BA23" s="13">
        <v>0</v>
      </c>
      <c r="BB23" s="17">
        <v>0</v>
      </c>
      <c r="BC23" s="17">
        <v>0</v>
      </c>
      <c r="BD23" s="13">
        <v>0</v>
      </c>
      <c r="BE23" s="17">
        <v>0</v>
      </c>
      <c r="BF23" s="17">
        <v>0</v>
      </c>
      <c r="BG23" s="13">
        <v>0</v>
      </c>
      <c r="BH23" s="17">
        <v>0</v>
      </c>
      <c r="BI23" s="17">
        <v>0</v>
      </c>
      <c r="BJ23" s="13">
        <v>0</v>
      </c>
      <c r="BK23" s="17">
        <v>0</v>
      </c>
      <c r="BL23" s="17">
        <v>0</v>
      </c>
      <c r="BM23" s="13">
        <v>0</v>
      </c>
      <c r="BN23" s="17">
        <v>0</v>
      </c>
      <c r="BO23" s="17">
        <v>0</v>
      </c>
      <c r="BP23" s="13">
        <v>0</v>
      </c>
      <c r="BQ23" s="17">
        <v>985329</v>
      </c>
      <c r="BR23" s="17">
        <v>634897.41899999999</v>
      </c>
      <c r="BS23" s="13">
        <v>6.9832028002929633E-2</v>
      </c>
      <c r="BT23" s="17">
        <v>3336202</v>
      </c>
      <c r="BU23" s="17">
        <v>1802556.1470000001</v>
      </c>
      <c r="BV23" s="13">
        <v>0.26020000521744768</v>
      </c>
      <c r="BW23" s="17">
        <v>3450469</v>
      </c>
      <c r="BX23" s="17">
        <v>1791502.7860000001</v>
      </c>
      <c r="BY23" s="13">
        <v>0.27450128267183832</v>
      </c>
      <c r="BZ23" s="17">
        <v>6785000</v>
      </c>
      <c r="CA23" s="17">
        <v>3867401.773</v>
      </c>
      <c r="CB23" s="13">
        <v>0.75282683891861746</v>
      </c>
      <c r="CC23" s="17">
        <v>3201000</v>
      </c>
      <c r="CD23" s="17">
        <v>1805621.443</v>
      </c>
      <c r="CE23" s="13">
        <v>0.30938313269828377</v>
      </c>
      <c r="CF23" s="17">
        <v>6190500</v>
      </c>
      <c r="CG23" s="17">
        <v>3345228.628</v>
      </c>
      <c r="CH23" s="13">
        <v>0.50386738193251135</v>
      </c>
      <c r="CI23" s="17">
        <v>7299000</v>
      </c>
      <c r="CJ23" s="17">
        <v>3983741.0830000001</v>
      </c>
      <c r="CK23" s="13">
        <v>0.54654049826657114</v>
      </c>
      <c r="CL23" s="17">
        <v>3061000</v>
      </c>
      <c r="CM23" s="17">
        <v>1682224.595</v>
      </c>
      <c r="CN23" s="13">
        <v>0.23187937212499149</v>
      </c>
      <c r="CO23" s="17">
        <v>3388500</v>
      </c>
      <c r="CP23" s="17">
        <v>1927269.318</v>
      </c>
      <c r="CQ23" s="13">
        <v>0.21954554120255737</v>
      </c>
      <c r="CR23" s="17">
        <v>7358500</v>
      </c>
      <c r="CS23" s="17">
        <v>4497345.5980000002</v>
      </c>
      <c r="CT23" s="13">
        <v>0.51154820240039689</v>
      </c>
      <c r="CU23" s="17">
        <v>2413950</v>
      </c>
      <c r="CV23" s="17">
        <v>1454860.277</v>
      </c>
      <c r="CW23" s="13">
        <v>0.17077759707542042</v>
      </c>
      <c r="CX23" s="17">
        <v>1088000</v>
      </c>
      <c r="CY23" s="17">
        <v>717387.15300000005</v>
      </c>
      <c r="CZ23" s="13">
        <v>6.8850575883797352E-2</v>
      </c>
      <c r="DA23" s="17">
        <v>2872000</v>
      </c>
      <c r="DB23" s="17">
        <v>1830410.575</v>
      </c>
      <c r="DC23" s="13">
        <v>0.17508837833839996</v>
      </c>
      <c r="DD23" s="17">
        <v>1898000</v>
      </c>
      <c r="DE23" s="17">
        <v>1185586.0109999999</v>
      </c>
      <c r="DF23" s="13">
        <v>0.10384162150073081</v>
      </c>
      <c r="DG23" s="17">
        <v>2718750</v>
      </c>
      <c r="DH23" s="17">
        <v>1533106.997</v>
      </c>
      <c r="DI23" s="13">
        <v>0.1581385162318851</v>
      </c>
      <c r="DJ23" s="17">
        <v>902000</v>
      </c>
      <c r="DK23" s="17">
        <v>529222.11</v>
      </c>
      <c r="DL23" s="13">
        <v>6.0579131560311528E-2</v>
      </c>
      <c r="DM23" s="17">
        <v>3173965</v>
      </c>
      <c r="DN23" s="17">
        <v>1969371.9920000001</v>
      </c>
      <c r="DO23" s="13">
        <v>0.21131707183713422</v>
      </c>
    </row>
    <row r="24" spans="1:119" ht="15.6" x14ac:dyDescent="0.3">
      <c r="A24" s="19" t="s">
        <v>308</v>
      </c>
      <c r="B24" s="21" t="s">
        <v>309</v>
      </c>
      <c r="C24" s="17">
        <v>0</v>
      </c>
      <c r="D24" s="17">
        <v>0</v>
      </c>
      <c r="E24" s="13">
        <v>0</v>
      </c>
      <c r="F24" s="17">
        <v>0</v>
      </c>
      <c r="G24" s="17">
        <v>0</v>
      </c>
      <c r="H24" s="13">
        <v>0</v>
      </c>
      <c r="I24" s="17">
        <v>0</v>
      </c>
      <c r="J24" s="17">
        <v>0</v>
      </c>
      <c r="K24" s="13">
        <v>0</v>
      </c>
      <c r="L24" s="17">
        <v>0</v>
      </c>
      <c r="M24" s="17">
        <v>0</v>
      </c>
      <c r="N24" s="13">
        <v>0</v>
      </c>
      <c r="O24" s="17">
        <v>0</v>
      </c>
      <c r="P24" s="17">
        <v>0</v>
      </c>
      <c r="Q24" s="13">
        <v>0</v>
      </c>
      <c r="R24" s="17">
        <v>0</v>
      </c>
      <c r="S24" s="17">
        <v>0</v>
      </c>
      <c r="T24" s="13">
        <v>0</v>
      </c>
      <c r="U24" s="17">
        <v>0</v>
      </c>
      <c r="V24" s="17">
        <v>0</v>
      </c>
      <c r="W24" s="13">
        <v>0</v>
      </c>
      <c r="X24" s="17">
        <v>0</v>
      </c>
      <c r="Y24" s="17">
        <v>0</v>
      </c>
      <c r="Z24" s="13">
        <v>0</v>
      </c>
      <c r="AA24" s="17">
        <v>0</v>
      </c>
      <c r="AB24" s="17">
        <v>0</v>
      </c>
      <c r="AC24" s="13">
        <v>0</v>
      </c>
      <c r="AD24" s="17">
        <v>0</v>
      </c>
      <c r="AE24" s="17">
        <v>0</v>
      </c>
      <c r="AF24" s="13">
        <v>0</v>
      </c>
      <c r="AG24" s="17">
        <v>0</v>
      </c>
      <c r="AH24" s="17">
        <v>0</v>
      </c>
      <c r="AI24" s="13">
        <v>0</v>
      </c>
      <c r="AJ24" s="17">
        <v>0</v>
      </c>
      <c r="AK24" s="17">
        <v>0</v>
      </c>
      <c r="AL24" s="13">
        <v>0</v>
      </c>
      <c r="AM24" s="17">
        <v>0</v>
      </c>
      <c r="AN24" s="17">
        <v>0</v>
      </c>
      <c r="AO24" s="13">
        <v>0</v>
      </c>
      <c r="AP24" s="17">
        <v>0</v>
      </c>
      <c r="AQ24" s="17">
        <v>0</v>
      </c>
      <c r="AR24" s="13">
        <v>0</v>
      </c>
      <c r="AS24" s="17">
        <v>0</v>
      </c>
      <c r="AT24" s="17">
        <v>0</v>
      </c>
      <c r="AU24" s="13">
        <v>0</v>
      </c>
      <c r="AV24" s="17">
        <v>0</v>
      </c>
      <c r="AW24" s="17">
        <v>0</v>
      </c>
      <c r="AX24" s="13">
        <v>0</v>
      </c>
      <c r="AY24" s="17">
        <v>0</v>
      </c>
      <c r="AZ24" s="17">
        <v>0</v>
      </c>
      <c r="BA24" s="13">
        <v>0</v>
      </c>
      <c r="BB24" s="17">
        <v>0</v>
      </c>
      <c r="BC24" s="17">
        <v>0</v>
      </c>
      <c r="BD24" s="13">
        <v>0</v>
      </c>
      <c r="BE24" s="17">
        <v>0</v>
      </c>
      <c r="BF24" s="17">
        <v>0</v>
      </c>
      <c r="BG24" s="13">
        <v>0</v>
      </c>
      <c r="BH24" s="17">
        <v>0</v>
      </c>
      <c r="BI24" s="17">
        <v>0</v>
      </c>
      <c r="BJ24" s="13">
        <v>0</v>
      </c>
      <c r="BK24" s="17">
        <v>0</v>
      </c>
      <c r="BL24" s="17">
        <v>0</v>
      </c>
      <c r="BM24" s="13">
        <v>0</v>
      </c>
      <c r="BN24" s="17">
        <v>0</v>
      </c>
      <c r="BO24" s="17">
        <v>0</v>
      </c>
      <c r="BP24" s="13">
        <v>0</v>
      </c>
      <c r="BQ24" s="17">
        <v>0</v>
      </c>
      <c r="BR24" s="17">
        <v>0</v>
      </c>
      <c r="BS24" s="13">
        <v>0</v>
      </c>
      <c r="BT24" s="17">
        <v>0</v>
      </c>
      <c r="BU24" s="17">
        <v>0</v>
      </c>
      <c r="BV24" s="13">
        <v>0</v>
      </c>
      <c r="BW24" s="17">
        <v>0</v>
      </c>
      <c r="BX24" s="17">
        <v>0</v>
      </c>
      <c r="BY24" s="13">
        <v>0</v>
      </c>
      <c r="BZ24" s="17">
        <v>0</v>
      </c>
      <c r="CA24" s="17">
        <v>0</v>
      </c>
      <c r="CB24" s="13">
        <v>0</v>
      </c>
      <c r="CC24" s="17">
        <v>0</v>
      </c>
      <c r="CD24" s="17">
        <v>0</v>
      </c>
      <c r="CE24" s="13">
        <v>0</v>
      </c>
      <c r="CF24" s="17">
        <v>0</v>
      </c>
      <c r="CG24" s="17">
        <v>0</v>
      </c>
      <c r="CH24" s="13">
        <v>0</v>
      </c>
      <c r="CI24" s="17">
        <v>0</v>
      </c>
      <c r="CJ24" s="17">
        <v>0</v>
      </c>
      <c r="CK24" s="13">
        <v>0</v>
      </c>
      <c r="CL24" s="17">
        <v>0</v>
      </c>
      <c r="CM24" s="17">
        <v>0</v>
      </c>
      <c r="CN24" s="13">
        <v>0</v>
      </c>
      <c r="CO24" s="17">
        <v>0</v>
      </c>
      <c r="CP24" s="17">
        <v>0</v>
      </c>
      <c r="CQ24" s="13">
        <v>0</v>
      </c>
      <c r="CR24" s="17">
        <v>0</v>
      </c>
      <c r="CS24" s="17">
        <v>0</v>
      </c>
      <c r="CT24" s="13">
        <v>0</v>
      </c>
      <c r="CU24" s="17">
        <v>0</v>
      </c>
      <c r="CV24" s="17">
        <v>0</v>
      </c>
      <c r="CW24" s="13">
        <v>0</v>
      </c>
      <c r="CX24" s="17">
        <v>0</v>
      </c>
      <c r="CY24" s="17">
        <v>0</v>
      </c>
      <c r="CZ24" s="13">
        <v>0</v>
      </c>
      <c r="DA24" s="17">
        <v>0</v>
      </c>
      <c r="DB24" s="17">
        <v>0</v>
      </c>
      <c r="DC24" s="13">
        <v>0</v>
      </c>
      <c r="DD24" s="17">
        <v>0</v>
      </c>
      <c r="DE24" s="17">
        <v>0</v>
      </c>
      <c r="DF24" s="13">
        <v>0</v>
      </c>
      <c r="DG24" s="17">
        <v>654000</v>
      </c>
      <c r="DH24" s="17">
        <v>331451.41700000002</v>
      </c>
      <c r="DI24" s="13">
        <v>3.4188895745634523E-2</v>
      </c>
      <c r="DJ24" s="17">
        <v>1786000</v>
      </c>
      <c r="DK24" s="17">
        <v>904043.80700000003</v>
      </c>
      <c r="DL24" s="13">
        <v>0.1034843172378756</v>
      </c>
      <c r="DM24" s="17">
        <v>3134700</v>
      </c>
      <c r="DN24" s="17">
        <v>1636016.777</v>
      </c>
      <c r="DO24" s="13">
        <v>0.17554747208574384</v>
      </c>
    </row>
    <row r="25" spans="1:119" s="23" customFormat="1" ht="15.6" x14ac:dyDescent="0.3">
      <c r="B25" s="16" t="s">
        <v>31</v>
      </c>
      <c r="C25" s="7">
        <v>178400532.02000001</v>
      </c>
      <c r="D25" s="7">
        <v>380782443.97499996</v>
      </c>
      <c r="E25" s="14">
        <v>88.795890532943872</v>
      </c>
      <c r="F25" s="7">
        <v>213437961.28999999</v>
      </c>
      <c r="G25" s="7">
        <v>386097572.77700001</v>
      </c>
      <c r="H25" s="14">
        <v>88.536677638023463</v>
      </c>
      <c r="I25" s="7">
        <v>226105350.91</v>
      </c>
      <c r="J25" s="7">
        <v>485206994.35300004</v>
      </c>
      <c r="K25" s="14">
        <v>93.585016579451647</v>
      </c>
      <c r="L25" s="7">
        <v>242063009.25999999</v>
      </c>
      <c r="M25" s="7">
        <v>470573667.39499992</v>
      </c>
      <c r="N25" s="14">
        <v>85.100768133092728</v>
      </c>
      <c r="O25" s="7">
        <v>270477322.48000002</v>
      </c>
      <c r="P25" s="7">
        <v>577733244.06499994</v>
      </c>
      <c r="Q25" s="14">
        <v>88.250557026482355</v>
      </c>
      <c r="R25" s="7">
        <v>254508075.39000002</v>
      </c>
      <c r="S25" s="7">
        <v>517904298.82599992</v>
      </c>
      <c r="T25" s="14">
        <v>80.47954296723799</v>
      </c>
      <c r="U25" s="7">
        <v>192405305.58000001</v>
      </c>
      <c r="V25" s="7">
        <v>485856147.71599984</v>
      </c>
      <c r="W25" s="14">
        <v>80.499148273534445</v>
      </c>
      <c r="X25" s="7">
        <v>187056590.25999999</v>
      </c>
      <c r="Y25" s="7">
        <v>454909070.38700002</v>
      </c>
      <c r="Z25" s="14">
        <v>69.755116114718447</v>
      </c>
      <c r="AA25" s="7">
        <v>221516628.94</v>
      </c>
      <c r="AB25" s="7">
        <v>515976575.14900005</v>
      </c>
      <c r="AC25" s="14">
        <v>75.898004485716967</v>
      </c>
      <c r="AD25" s="7">
        <v>214675237.90000001</v>
      </c>
      <c r="AE25" s="7">
        <v>574511109.34899998</v>
      </c>
      <c r="AF25" s="14">
        <v>68.81257460346194</v>
      </c>
      <c r="AG25" s="7">
        <v>219462505.44000003</v>
      </c>
      <c r="AH25" s="7">
        <v>520239435.54400003</v>
      </c>
      <c r="AI25" s="14">
        <v>76.310782475145189</v>
      </c>
      <c r="AJ25" s="7">
        <v>226685000.54000002</v>
      </c>
      <c r="AK25" s="7">
        <v>475779059.18899995</v>
      </c>
      <c r="AL25" s="14">
        <v>86.389795977821223</v>
      </c>
      <c r="AM25" s="7">
        <v>208374749.41</v>
      </c>
      <c r="AN25" s="7">
        <v>458117197.01899999</v>
      </c>
      <c r="AO25" s="14">
        <v>84.462355578721741</v>
      </c>
      <c r="AP25" s="7">
        <v>241647562.14000002</v>
      </c>
      <c r="AQ25" s="7">
        <v>567751503.16200006</v>
      </c>
      <c r="AR25" s="14">
        <v>87.926558961255637</v>
      </c>
      <c r="AS25" s="7">
        <v>232008136.06</v>
      </c>
      <c r="AT25" s="7">
        <v>453485321.7529999</v>
      </c>
      <c r="AU25" s="14">
        <v>84.576288830454388</v>
      </c>
      <c r="AV25" s="7">
        <v>370581921.25999999</v>
      </c>
      <c r="AW25" s="7">
        <v>418586222.44599998</v>
      </c>
      <c r="AX25" s="14">
        <v>81.303069459710471</v>
      </c>
      <c r="AY25" s="7">
        <v>219082819.21000001</v>
      </c>
      <c r="AZ25" s="7">
        <v>476271181.02699995</v>
      </c>
      <c r="BA25" s="14">
        <v>81.426788299441597</v>
      </c>
      <c r="BB25" s="7">
        <v>233396057.91</v>
      </c>
      <c r="BC25" s="7">
        <v>438599432.53300005</v>
      </c>
      <c r="BD25" s="14">
        <v>83.361442958915816</v>
      </c>
      <c r="BE25" s="7">
        <v>314947594.34000003</v>
      </c>
      <c r="BF25" s="7">
        <v>436416685.40699989</v>
      </c>
      <c r="BG25" s="14">
        <v>79.511950572449166</v>
      </c>
      <c r="BH25" s="7">
        <v>277201557.39899999</v>
      </c>
      <c r="BI25" s="7">
        <v>562462852.88500011</v>
      </c>
      <c r="BJ25" s="14">
        <v>82.776301234719469</v>
      </c>
      <c r="BK25" s="7">
        <v>289407313.73000002</v>
      </c>
      <c r="BL25" s="7">
        <v>506749553.13800001</v>
      </c>
      <c r="BM25" s="14">
        <v>87.913610503095825</v>
      </c>
      <c r="BN25" s="7">
        <v>274679860.16900003</v>
      </c>
      <c r="BO25" s="7">
        <v>628134166.63900018</v>
      </c>
      <c r="BP25" s="14">
        <v>89.890383325522777</v>
      </c>
      <c r="BQ25" s="7">
        <v>248861108.59999999</v>
      </c>
      <c r="BR25" s="7">
        <v>848211603.46699989</v>
      </c>
      <c r="BS25" s="14">
        <v>93.294341216588521</v>
      </c>
      <c r="BT25" s="7">
        <v>249180354.14000002</v>
      </c>
      <c r="BU25" s="7">
        <v>633284795.07099986</v>
      </c>
      <c r="BV25" s="14">
        <v>91.415020417449682</v>
      </c>
      <c r="BW25" s="7">
        <v>274707467.93900001</v>
      </c>
      <c r="BX25" s="7">
        <v>596226186.32700002</v>
      </c>
      <c r="BY25" s="14">
        <v>91.356181072274353</v>
      </c>
      <c r="BZ25" s="7">
        <v>264801279.97999999</v>
      </c>
      <c r="CA25" s="7">
        <v>452288609.32400006</v>
      </c>
      <c r="CB25" s="14">
        <v>88.042314717189967</v>
      </c>
      <c r="CC25" s="7">
        <v>259158690.89499998</v>
      </c>
      <c r="CD25" s="7">
        <v>508926194.1450001</v>
      </c>
      <c r="CE25" s="14">
        <v>87.201656176163993</v>
      </c>
      <c r="CF25" s="7">
        <v>290970554.19999999</v>
      </c>
      <c r="CG25" s="7">
        <v>578622579.63400018</v>
      </c>
      <c r="CH25" s="14">
        <v>87.153697623808483</v>
      </c>
      <c r="CI25" s="7">
        <v>339465113.27999997</v>
      </c>
      <c r="CJ25" s="7">
        <v>650844100.88399971</v>
      </c>
      <c r="CK25" s="14">
        <v>89.291108980186635</v>
      </c>
      <c r="CL25" s="7">
        <v>317783195.01999998</v>
      </c>
      <c r="CM25" s="7">
        <v>633529510.23500013</v>
      </c>
      <c r="CN25" s="14">
        <v>87.32628537983372</v>
      </c>
      <c r="CO25" s="7">
        <v>351303228.84100002</v>
      </c>
      <c r="CP25" s="7">
        <v>785187807.67600012</v>
      </c>
      <c r="CQ25" s="14">
        <v>89.444936715314299</v>
      </c>
      <c r="CR25" s="7">
        <v>313528177.51099998</v>
      </c>
      <c r="CS25" s="7">
        <v>773651264.62000036</v>
      </c>
      <c r="CT25" s="14">
        <v>87.998554942531442</v>
      </c>
      <c r="CU25" s="7">
        <v>277237305.20200002</v>
      </c>
      <c r="CV25" s="7">
        <v>732806855.28999984</v>
      </c>
      <c r="CW25" s="14">
        <v>86.019940089972991</v>
      </c>
      <c r="CX25" s="7">
        <v>368290154.111</v>
      </c>
      <c r="CY25" s="7">
        <v>920085651.17399991</v>
      </c>
      <c r="CZ25" s="14">
        <v>88.304378857128185</v>
      </c>
      <c r="DA25" s="7">
        <v>314117506.46299994</v>
      </c>
      <c r="DB25" s="7">
        <v>972294971.64100015</v>
      </c>
      <c r="DC25" s="14">
        <v>93.005117090302718</v>
      </c>
      <c r="DD25" s="7">
        <v>291474498.60399997</v>
      </c>
      <c r="DE25" s="7">
        <v>1037835937.4970001</v>
      </c>
      <c r="DF25" s="14">
        <v>90.90067325483956</v>
      </c>
      <c r="DG25" s="7">
        <v>291795478.67699999</v>
      </c>
      <c r="DH25" s="7">
        <v>900431480.40400004</v>
      </c>
      <c r="DI25" s="14">
        <v>92.878643537733666</v>
      </c>
      <c r="DJ25" s="7">
        <v>277676804.66499996</v>
      </c>
      <c r="DK25" s="7">
        <v>745149459.57600009</v>
      </c>
      <c r="DL25" s="14">
        <v>85.295958522499276</v>
      </c>
      <c r="DM25" s="7">
        <v>406366959.49999994</v>
      </c>
      <c r="DN25" s="7">
        <v>903534974.41299987</v>
      </c>
      <c r="DO25" s="14">
        <v>96.950888847308789</v>
      </c>
    </row>
    <row r="26" spans="1:119" ht="15.6" x14ac:dyDescent="0.3">
      <c r="B26" s="28" t="s">
        <v>32</v>
      </c>
      <c r="C26" s="17">
        <v>43494556.079999983</v>
      </c>
      <c r="D26" s="17">
        <v>48046459.806000054</v>
      </c>
      <c r="E26" s="13">
        <v>11.204109467056131</v>
      </c>
      <c r="F26" s="17">
        <v>57509697.00000003</v>
      </c>
      <c r="G26" s="17">
        <v>49990140.334999979</v>
      </c>
      <c r="H26" s="13">
        <v>11.463322361976536</v>
      </c>
      <c r="I26" s="17">
        <v>71714994.409999996</v>
      </c>
      <c r="J26" s="17">
        <v>33259542.371999979</v>
      </c>
      <c r="K26" s="13">
        <v>6.4149834205483511</v>
      </c>
      <c r="L26" s="17">
        <v>89855269.639999986</v>
      </c>
      <c r="M26" s="17">
        <v>82386873.05400008</v>
      </c>
      <c r="N26" s="13">
        <v>14.899231866907273</v>
      </c>
      <c r="O26" s="17">
        <v>95099071.689999998</v>
      </c>
      <c r="P26" s="17">
        <v>76917857.901000023</v>
      </c>
      <c r="Q26" s="13">
        <v>11.749442973517645</v>
      </c>
      <c r="R26" s="17">
        <v>136777297.59999999</v>
      </c>
      <c r="S26" s="17">
        <v>125618613.62000006</v>
      </c>
      <c r="T26" s="13">
        <v>19.520457032762</v>
      </c>
      <c r="U26" s="17">
        <v>151918042.73999998</v>
      </c>
      <c r="V26" s="17">
        <v>117698247.74800014</v>
      </c>
      <c r="W26" s="13">
        <v>19.500851726465548</v>
      </c>
      <c r="X26" s="17">
        <v>206195370.50999999</v>
      </c>
      <c r="Y26" s="17">
        <v>197242478.81099993</v>
      </c>
      <c r="Z26" s="13">
        <v>30.24488388528156</v>
      </c>
      <c r="AA26" s="17">
        <v>203158653.08999997</v>
      </c>
      <c r="AB26" s="17">
        <v>163852332.92999995</v>
      </c>
      <c r="AC26" s="13">
        <v>24.10199551428304</v>
      </c>
      <c r="AD26" s="17">
        <v>279886260.73000002</v>
      </c>
      <c r="AE26" s="17">
        <v>260381514.07000005</v>
      </c>
      <c r="AF26" s="13">
        <v>31.187425396538053</v>
      </c>
      <c r="AG26" s="17">
        <v>217801987.08999994</v>
      </c>
      <c r="AH26" s="17">
        <v>161498346.02499998</v>
      </c>
      <c r="AI26" s="13">
        <v>23.689217524854815</v>
      </c>
      <c r="AJ26" s="17">
        <v>84116052.129999995</v>
      </c>
      <c r="AK26" s="17">
        <v>74956191.200000107</v>
      </c>
      <c r="AL26" s="13">
        <v>13.610204022178788</v>
      </c>
      <c r="AM26" s="17">
        <v>141345359.82000002</v>
      </c>
      <c r="AN26" s="17">
        <v>84274965.596000016</v>
      </c>
      <c r="AO26" s="13">
        <v>15.537644421278252</v>
      </c>
      <c r="AP26" s="17">
        <v>155843306.53999999</v>
      </c>
      <c r="AQ26" s="17">
        <v>77959542.361999989</v>
      </c>
      <c r="AR26" s="13">
        <v>12.073441038744374</v>
      </c>
      <c r="AS26" s="17">
        <v>144750120.46999997</v>
      </c>
      <c r="AT26" s="17">
        <v>82699616.158000112</v>
      </c>
      <c r="AU26" s="13">
        <v>15.423711169545612</v>
      </c>
      <c r="AV26" s="17">
        <v>160862126.44</v>
      </c>
      <c r="AW26" s="17">
        <v>96260541.923000038</v>
      </c>
      <c r="AX26" s="13">
        <v>18.696930540289529</v>
      </c>
      <c r="AY26" s="17">
        <v>176904850.89000002</v>
      </c>
      <c r="AZ26" s="17">
        <v>108636060.15700006</v>
      </c>
      <c r="BA26" s="13">
        <v>18.573211700558407</v>
      </c>
      <c r="BB26" s="17">
        <v>144611781.03999999</v>
      </c>
      <c r="BC26" s="17">
        <v>87542410.703999937</v>
      </c>
      <c r="BD26" s="13">
        <v>16.63855704108418</v>
      </c>
      <c r="BE26" s="17">
        <v>254127659.58999991</v>
      </c>
      <c r="BF26" s="17">
        <v>112452613.18900007</v>
      </c>
      <c r="BG26" s="13">
        <v>20.488049427550838</v>
      </c>
      <c r="BH26" s="17">
        <v>234996323.54000002</v>
      </c>
      <c r="BI26" s="17">
        <v>117034593.23799992</v>
      </c>
      <c r="BJ26" s="13">
        <v>17.223698765280535</v>
      </c>
      <c r="BK26" s="17">
        <v>175933685.75</v>
      </c>
      <c r="BL26" s="17">
        <v>69668080.307000041</v>
      </c>
      <c r="BM26" s="13">
        <v>12.086389496904166</v>
      </c>
      <c r="BN26" s="17">
        <v>179621212.73499995</v>
      </c>
      <c r="BO26" s="17">
        <v>70643770.889999866</v>
      </c>
      <c r="BP26" s="13">
        <v>10.10961667447723</v>
      </c>
      <c r="BQ26" s="17">
        <v>130444531.65000001</v>
      </c>
      <c r="BR26" s="17">
        <v>60966372.82400012</v>
      </c>
      <c r="BS26" s="13">
        <v>6.7056587834114723</v>
      </c>
      <c r="BT26" s="17">
        <v>137953612.63999996</v>
      </c>
      <c r="BU26" s="17">
        <v>59473126.088000178</v>
      </c>
      <c r="BV26" s="13">
        <v>8.5849795825503179</v>
      </c>
      <c r="BW26" s="17">
        <v>126029861.63</v>
      </c>
      <c r="BX26" s="17">
        <v>56412944.740999937</v>
      </c>
      <c r="BY26" s="13">
        <v>8.6438189277256416</v>
      </c>
      <c r="BZ26" s="17">
        <v>143199795.63000003</v>
      </c>
      <c r="CA26" s="17">
        <v>61428698.968999922</v>
      </c>
      <c r="CB26" s="13">
        <v>11.957685282810036</v>
      </c>
      <c r="CC26" s="17">
        <v>194314982.34000003</v>
      </c>
      <c r="CD26" s="17">
        <v>74693677.840999842</v>
      </c>
      <c r="CE26" s="13">
        <v>12.798343823836008</v>
      </c>
      <c r="CF26" s="17">
        <v>181486981.78000003</v>
      </c>
      <c r="CG26" s="17">
        <v>85287954.754999876</v>
      </c>
      <c r="CH26" s="13">
        <v>12.846302376191513</v>
      </c>
      <c r="CI26" s="17">
        <v>182610459.89400005</v>
      </c>
      <c r="CJ26" s="17">
        <v>78057251.465000272</v>
      </c>
      <c r="CK26" s="13">
        <v>10.70889101981337</v>
      </c>
      <c r="CL26" s="17">
        <v>214915214.74900001</v>
      </c>
      <c r="CM26" s="17">
        <v>91944506.527999878</v>
      </c>
      <c r="CN26" s="13">
        <v>12.673714620166276</v>
      </c>
      <c r="CO26" s="17">
        <v>221173440.67699999</v>
      </c>
      <c r="CP26" s="17">
        <v>92657083.840999842</v>
      </c>
      <c r="CQ26" s="13">
        <v>10.555063284685696</v>
      </c>
      <c r="CR26" s="17">
        <v>263855184.96999997</v>
      </c>
      <c r="CS26" s="17">
        <v>105512336.56099963</v>
      </c>
      <c r="CT26" s="13">
        <v>12.001445057468549</v>
      </c>
      <c r="CU26" s="17">
        <v>254321927.21199995</v>
      </c>
      <c r="CV26" s="17">
        <v>119096615.60700011</v>
      </c>
      <c r="CW26" s="13">
        <v>13.980059910027009</v>
      </c>
      <c r="CX26" s="17">
        <v>243548323.92699999</v>
      </c>
      <c r="CY26" s="17">
        <v>121862282.8720001</v>
      </c>
      <c r="CZ26" s="13">
        <v>11.695621142871818</v>
      </c>
      <c r="DA26" s="17">
        <v>124602795.25500005</v>
      </c>
      <c r="DB26" s="17">
        <v>73125970.839999795</v>
      </c>
      <c r="DC26" s="13">
        <v>6.9948829096972895</v>
      </c>
      <c r="DD26" s="17">
        <v>181848902.34300005</v>
      </c>
      <c r="DE26" s="17">
        <v>103889310.88199985</v>
      </c>
      <c r="DF26" s="13">
        <v>9.0993267451604432</v>
      </c>
      <c r="DG26" s="17">
        <v>108037361.03000003</v>
      </c>
      <c r="DH26" s="17">
        <v>69039483.110000014</v>
      </c>
      <c r="DI26" s="13">
        <v>7.1213564622663412</v>
      </c>
      <c r="DJ26" s="17">
        <v>226558119.95000005</v>
      </c>
      <c r="DK26" s="17">
        <v>128455190.02699995</v>
      </c>
      <c r="DL26" s="13">
        <v>14.70404147750072</v>
      </c>
      <c r="DM26" s="17">
        <v>42163863.280000031</v>
      </c>
      <c r="DN26" s="17">
        <v>28416228.052000165</v>
      </c>
      <c r="DO26" s="13">
        <v>3.0491111526912111</v>
      </c>
    </row>
    <row r="27" spans="1:119" ht="16.2" thickBot="1" x14ac:dyDescent="0.35">
      <c r="A27" s="39"/>
      <c r="B27" s="34" t="s">
        <v>34</v>
      </c>
      <c r="C27" s="38">
        <v>221895088.09999999</v>
      </c>
      <c r="D27" s="38">
        <v>428828903.78100002</v>
      </c>
      <c r="E27" s="37">
        <v>100</v>
      </c>
      <c r="F27" s="38">
        <v>270947658.29000002</v>
      </c>
      <c r="G27" s="38">
        <v>436087713.11199999</v>
      </c>
      <c r="H27" s="37">
        <v>100</v>
      </c>
      <c r="I27" s="38">
        <v>297820345.31999999</v>
      </c>
      <c r="J27" s="38">
        <v>518466536.72500002</v>
      </c>
      <c r="K27" s="37">
        <v>100</v>
      </c>
      <c r="L27" s="38">
        <v>331918278.89999998</v>
      </c>
      <c r="M27" s="38">
        <v>552960540.449</v>
      </c>
      <c r="N27" s="37">
        <v>100</v>
      </c>
      <c r="O27" s="38">
        <v>365576394.17000002</v>
      </c>
      <c r="P27" s="38">
        <v>654651101.96599996</v>
      </c>
      <c r="Q27" s="37">
        <v>100</v>
      </c>
      <c r="R27" s="38">
        <v>391285372.99000001</v>
      </c>
      <c r="S27" s="38">
        <v>643522912.44599998</v>
      </c>
      <c r="T27" s="37">
        <v>100</v>
      </c>
      <c r="U27" s="38">
        <v>344323348.31999999</v>
      </c>
      <c r="V27" s="38">
        <v>603554395.46399999</v>
      </c>
      <c r="W27" s="37">
        <v>100</v>
      </c>
      <c r="X27" s="38">
        <v>393251960.76999998</v>
      </c>
      <c r="Y27" s="38">
        <v>652151549.19799995</v>
      </c>
      <c r="Z27" s="37">
        <v>100</v>
      </c>
      <c r="AA27" s="38">
        <v>424675282.02999997</v>
      </c>
      <c r="AB27" s="38">
        <v>679828908.079</v>
      </c>
      <c r="AC27" s="37">
        <v>100</v>
      </c>
      <c r="AD27" s="38">
        <v>494561498.63</v>
      </c>
      <c r="AE27" s="38">
        <v>834892623.41900003</v>
      </c>
      <c r="AF27" s="37">
        <v>100</v>
      </c>
      <c r="AG27" s="38">
        <v>437264492.52999997</v>
      </c>
      <c r="AH27" s="38">
        <v>681737781.56900001</v>
      </c>
      <c r="AI27" s="37">
        <v>100</v>
      </c>
      <c r="AJ27" s="38">
        <v>310801052.67000002</v>
      </c>
      <c r="AK27" s="38">
        <v>550735250.38900006</v>
      </c>
      <c r="AL27" s="37">
        <v>100</v>
      </c>
      <c r="AM27" s="38">
        <v>349720109.23000002</v>
      </c>
      <c r="AN27" s="38">
        <v>542392162.61500001</v>
      </c>
      <c r="AO27" s="37">
        <v>100</v>
      </c>
      <c r="AP27" s="38">
        <v>397490868.68000001</v>
      </c>
      <c r="AQ27" s="38">
        <v>645711045.52400005</v>
      </c>
      <c r="AR27" s="37">
        <v>100</v>
      </c>
      <c r="AS27" s="38">
        <v>376758256.52999997</v>
      </c>
      <c r="AT27" s="38">
        <v>536184937.91100001</v>
      </c>
      <c r="AU27" s="37">
        <v>100</v>
      </c>
      <c r="AV27" s="38">
        <v>531444047.69999999</v>
      </c>
      <c r="AW27" s="38">
        <v>514846764.36900002</v>
      </c>
      <c r="AX27" s="37">
        <v>100</v>
      </c>
      <c r="AY27" s="38">
        <v>395987670.10000002</v>
      </c>
      <c r="AZ27" s="38">
        <v>584907241.18400002</v>
      </c>
      <c r="BA27" s="37">
        <v>100</v>
      </c>
      <c r="BB27" s="38">
        <v>378007838.94999999</v>
      </c>
      <c r="BC27" s="38">
        <v>526141843.23699999</v>
      </c>
      <c r="BD27" s="37">
        <v>100</v>
      </c>
      <c r="BE27" s="38">
        <v>569075253.92999995</v>
      </c>
      <c r="BF27" s="38">
        <v>548869298.59599996</v>
      </c>
      <c r="BG27" s="37">
        <v>100</v>
      </c>
      <c r="BH27" s="38">
        <v>512197880.93900001</v>
      </c>
      <c r="BI27" s="38">
        <v>679497446.12300003</v>
      </c>
      <c r="BJ27" s="37">
        <v>100</v>
      </c>
      <c r="BK27" s="38">
        <v>465340999.48000002</v>
      </c>
      <c r="BL27" s="38">
        <v>576417633.44500005</v>
      </c>
      <c r="BM27" s="37">
        <v>100</v>
      </c>
      <c r="BN27" s="38">
        <v>454301072.90399998</v>
      </c>
      <c r="BO27" s="38">
        <v>698777937.52900004</v>
      </c>
      <c r="BP27" s="37">
        <v>100</v>
      </c>
      <c r="BQ27" s="38">
        <v>379305640.25</v>
      </c>
      <c r="BR27" s="38">
        <v>909177976.29100001</v>
      </c>
      <c r="BS27" s="37">
        <v>100</v>
      </c>
      <c r="BT27" s="38">
        <v>387133966.77999997</v>
      </c>
      <c r="BU27" s="38">
        <v>692757921.15900004</v>
      </c>
      <c r="BV27" s="37">
        <v>100</v>
      </c>
      <c r="BW27" s="38">
        <v>400737329.56900001</v>
      </c>
      <c r="BX27" s="38">
        <v>652639131.06799996</v>
      </c>
      <c r="BY27" s="37">
        <v>100</v>
      </c>
      <c r="BZ27" s="38">
        <v>408001075.61000001</v>
      </c>
      <c r="CA27" s="38">
        <v>513717308.29299998</v>
      </c>
      <c r="CB27" s="37">
        <v>100</v>
      </c>
      <c r="CC27" s="38">
        <v>453473673.23500001</v>
      </c>
      <c r="CD27" s="38">
        <v>583619871.98599994</v>
      </c>
      <c r="CE27" s="37">
        <v>100</v>
      </c>
      <c r="CF27" s="38">
        <v>472457535.98000002</v>
      </c>
      <c r="CG27" s="38">
        <v>663910534.38900006</v>
      </c>
      <c r="CH27" s="37">
        <v>100</v>
      </c>
      <c r="CI27" s="38">
        <v>522075573.17400002</v>
      </c>
      <c r="CJ27" s="38">
        <v>728901352.34899998</v>
      </c>
      <c r="CK27" s="37">
        <v>100</v>
      </c>
      <c r="CL27" s="38">
        <v>532698409.76899999</v>
      </c>
      <c r="CM27" s="38">
        <v>725474016.76300001</v>
      </c>
      <c r="CN27" s="37">
        <v>100</v>
      </c>
      <c r="CO27" s="38">
        <v>572476669.51800001</v>
      </c>
      <c r="CP27" s="38">
        <v>877844891.51699996</v>
      </c>
      <c r="CQ27" s="37">
        <v>100</v>
      </c>
      <c r="CR27" s="38">
        <v>577383362.48099995</v>
      </c>
      <c r="CS27" s="38">
        <v>879163601.18099999</v>
      </c>
      <c r="CT27" s="37">
        <v>100</v>
      </c>
      <c r="CU27" s="38">
        <v>531559232.41399997</v>
      </c>
      <c r="CV27" s="38">
        <v>851903470.89699996</v>
      </c>
      <c r="CW27" s="37">
        <v>100</v>
      </c>
      <c r="CX27" s="38">
        <v>611838478.03799999</v>
      </c>
      <c r="CY27" s="38">
        <v>1041947934.046</v>
      </c>
      <c r="CZ27" s="37">
        <v>100</v>
      </c>
      <c r="DA27" s="38">
        <v>438720301.71799999</v>
      </c>
      <c r="DB27" s="38">
        <v>1045420942.4809999</v>
      </c>
      <c r="DC27" s="37">
        <v>100</v>
      </c>
      <c r="DD27" s="38">
        <v>473323400.94700003</v>
      </c>
      <c r="DE27" s="38">
        <v>1141725248.3789999</v>
      </c>
      <c r="DF27" s="37">
        <v>100</v>
      </c>
      <c r="DG27" s="38">
        <v>399832839.70700002</v>
      </c>
      <c r="DH27" s="38">
        <v>969470963.51400006</v>
      </c>
      <c r="DI27" s="37">
        <v>100</v>
      </c>
      <c r="DJ27" s="38">
        <v>504234924.61500001</v>
      </c>
      <c r="DK27" s="38">
        <v>873604649.60300004</v>
      </c>
      <c r="DL27" s="37">
        <v>100</v>
      </c>
      <c r="DM27" s="38">
        <v>448530822.77999997</v>
      </c>
      <c r="DN27" s="38">
        <v>931951202.46500003</v>
      </c>
      <c r="DO27" s="37">
        <v>100</v>
      </c>
    </row>
    <row r="28" spans="1:119" ht="15.6" x14ac:dyDescent="0.3">
      <c r="A28" s="24" t="s">
        <v>347</v>
      </c>
    </row>
    <row r="29" spans="1:119" ht="15.6" x14ac:dyDescent="0.3">
      <c r="A29" s="24" t="s">
        <v>362</v>
      </c>
    </row>
  </sheetData>
  <mergeCells count="40">
    <mergeCell ref="AJ3:AL3"/>
    <mergeCell ref="C3:E3"/>
    <mergeCell ref="F3:H3"/>
    <mergeCell ref="I3:K3"/>
    <mergeCell ref="L3:N3"/>
    <mergeCell ref="O3:Q3"/>
    <mergeCell ref="R3:T3"/>
    <mergeCell ref="U3:W3"/>
    <mergeCell ref="X3:Z3"/>
    <mergeCell ref="AA3:AC3"/>
    <mergeCell ref="AD3:AF3"/>
    <mergeCell ref="AG3:AI3"/>
    <mergeCell ref="BT3:BV3"/>
    <mergeCell ref="AM3:AO3"/>
    <mergeCell ref="AP3:AR3"/>
    <mergeCell ref="AS3:AU3"/>
    <mergeCell ref="AV3:AX3"/>
    <mergeCell ref="AY3:BA3"/>
    <mergeCell ref="BB3:BD3"/>
    <mergeCell ref="BE3:BG3"/>
    <mergeCell ref="BH3:BJ3"/>
    <mergeCell ref="BK3:BM3"/>
    <mergeCell ref="BN3:BP3"/>
    <mergeCell ref="BQ3:BS3"/>
    <mergeCell ref="DG3:DI3"/>
    <mergeCell ref="DJ3:DL3"/>
    <mergeCell ref="A4:B4"/>
    <mergeCell ref="DM3:DO3"/>
    <mergeCell ref="CO3:CQ3"/>
    <mergeCell ref="CR3:CT3"/>
    <mergeCell ref="CU3:CW3"/>
    <mergeCell ref="CX3:CZ3"/>
    <mergeCell ref="DA3:DC3"/>
    <mergeCell ref="DD3:DF3"/>
    <mergeCell ref="BW3:BY3"/>
    <mergeCell ref="BZ3:CB3"/>
    <mergeCell ref="CC3:CE3"/>
    <mergeCell ref="CF3:CH3"/>
    <mergeCell ref="CI3:CK3"/>
    <mergeCell ref="CL3:CN3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629E04-8B8F-4B84-B5F5-881CEAAAF6C2}">
  <dimension ref="A1:DO95"/>
  <sheetViews>
    <sheetView topLeftCell="DC23" workbookViewId="0">
      <selection activeCell="DO20" sqref="DO20"/>
    </sheetView>
  </sheetViews>
  <sheetFormatPr defaultRowHeight="14.4" x14ac:dyDescent="0.3"/>
  <cols>
    <col min="2" max="2" width="86.44140625" customWidth="1"/>
    <col min="3" max="3" width="13.88671875" bestFit="1" customWidth="1"/>
    <col min="4" max="4" width="17" bestFit="1" customWidth="1"/>
    <col min="5" max="5" width="17" customWidth="1"/>
    <col min="6" max="6" width="13.88671875" bestFit="1" customWidth="1"/>
    <col min="7" max="7" width="17" bestFit="1" customWidth="1"/>
    <col min="8" max="8" width="17" customWidth="1"/>
    <col min="9" max="9" width="13.88671875" bestFit="1" customWidth="1"/>
    <col min="10" max="10" width="17" bestFit="1" customWidth="1"/>
    <col min="11" max="11" width="17" customWidth="1"/>
    <col min="12" max="12" width="13.88671875" bestFit="1" customWidth="1"/>
    <col min="13" max="13" width="17" bestFit="1" customWidth="1"/>
    <col min="14" max="14" width="17" customWidth="1"/>
    <col min="15" max="15" width="13.88671875" bestFit="1" customWidth="1"/>
    <col min="16" max="16" width="17" bestFit="1" customWidth="1"/>
    <col min="17" max="17" width="17" customWidth="1"/>
    <col min="18" max="18" width="13.88671875" bestFit="1" customWidth="1"/>
    <col min="19" max="19" width="17" bestFit="1" customWidth="1"/>
    <col min="20" max="20" width="17" customWidth="1"/>
    <col min="21" max="21" width="13.88671875" bestFit="1" customWidth="1"/>
    <col min="22" max="22" width="17" bestFit="1" customWidth="1"/>
    <col min="23" max="23" width="17" customWidth="1"/>
    <col min="24" max="24" width="13.88671875" bestFit="1" customWidth="1"/>
    <col min="25" max="25" width="17" bestFit="1" customWidth="1"/>
    <col min="26" max="26" width="17" customWidth="1"/>
    <col min="27" max="27" width="13.88671875" bestFit="1" customWidth="1"/>
    <col min="28" max="28" width="17" bestFit="1" customWidth="1"/>
    <col min="29" max="29" width="17" customWidth="1"/>
    <col min="30" max="30" width="13.88671875" bestFit="1" customWidth="1"/>
    <col min="31" max="31" width="17" bestFit="1" customWidth="1"/>
    <col min="32" max="32" width="17" customWidth="1"/>
    <col min="33" max="33" width="13.88671875" bestFit="1" customWidth="1"/>
    <col min="34" max="34" width="17" bestFit="1" customWidth="1"/>
    <col min="35" max="35" width="17" customWidth="1"/>
    <col min="36" max="36" width="13.88671875" bestFit="1" customWidth="1"/>
    <col min="37" max="37" width="17" bestFit="1" customWidth="1"/>
    <col min="38" max="38" width="17" customWidth="1"/>
    <col min="39" max="39" width="13.88671875" bestFit="1" customWidth="1"/>
    <col min="40" max="40" width="17" bestFit="1" customWidth="1"/>
    <col min="41" max="41" width="17" customWidth="1"/>
    <col min="42" max="42" width="13.88671875" bestFit="1" customWidth="1"/>
    <col min="43" max="43" width="17" bestFit="1" customWidth="1"/>
    <col min="44" max="44" width="17" customWidth="1"/>
    <col min="45" max="45" width="13.88671875" bestFit="1" customWidth="1"/>
    <col min="46" max="46" width="17" bestFit="1" customWidth="1"/>
    <col min="47" max="47" width="17" customWidth="1"/>
    <col min="48" max="48" width="13.88671875" bestFit="1" customWidth="1"/>
    <col min="49" max="49" width="17" bestFit="1" customWidth="1"/>
    <col min="50" max="50" width="17" customWidth="1"/>
    <col min="51" max="51" width="13.88671875" bestFit="1" customWidth="1"/>
    <col min="52" max="52" width="17" bestFit="1" customWidth="1"/>
    <col min="53" max="53" width="17" customWidth="1"/>
    <col min="54" max="54" width="13.88671875" bestFit="1" customWidth="1"/>
    <col min="55" max="55" width="17" bestFit="1" customWidth="1"/>
    <col min="56" max="56" width="17" customWidth="1"/>
    <col min="57" max="57" width="13.88671875" bestFit="1" customWidth="1"/>
    <col min="58" max="58" width="17" bestFit="1" customWidth="1"/>
    <col min="59" max="59" width="17" customWidth="1"/>
    <col min="60" max="60" width="13.88671875" bestFit="1" customWidth="1"/>
    <col min="61" max="61" width="17" bestFit="1" customWidth="1"/>
    <col min="62" max="62" width="17" customWidth="1"/>
    <col min="63" max="63" width="13.88671875" bestFit="1" customWidth="1"/>
    <col min="64" max="64" width="17" bestFit="1" customWidth="1"/>
    <col min="65" max="65" width="17" customWidth="1"/>
    <col min="66" max="66" width="13.88671875" bestFit="1" customWidth="1"/>
    <col min="67" max="67" width="17" bestFit="1" customWidth="1"/>
    <col min="68" max="68" width="17" customWidth="1"/>
    <col min="69" max="69" width="13.88671875" bestFit="1" customWidth="1"/>
    <col min="70" max="70" width="17" bestFit="1" customWidth="1"/>
    <col min="71" max="71" width="17" customWidth="1"/>
    <col min="72" max="72" width="13.88671875" bestFit="1" customWidth="1"/>
    <col min="73" max="73" width="17" bestFit="1" customWidth="1"/>
    <col min="74" max="74" width="17" customWidth="1"/>
    <col min="75" max="75" width="13.88671875" bestFit="1" customWidth="1"/>
    <col min="76" max="76" width="17" bestFit="1" customWidth="1"/>
    <col min="77" max="77" width="17" customWidth="1"/>
    <col min="78" max="78" width="13.88671875" bestFit="1" customWidth="1"/>
    <col min="79" max="79" width="17" bestFit="1" customWidth="1"/>
    <col min="80" max="80" width="17" customWidth="1"/>
    <col min="81" max="81" width="13.88671875" bestFit="1" customWidth="1"/>
    <col min="82" max="82" width="17" bestFit="1" customWidth="1"/>
    <col min="83" max="83" width="17" customWidth="1"/>
    <col min="84" max="84" width="15" bestFit="1" customWidth="1"/>
    <col min="85" max="85" width="17" bestFit="1" customWidth="1"/>
    <col min="86" max="86" width="17" customWidth="1"/>
    <col min="87" max="87" width="13.88671875" bestFit="1" customWidth="1"/>
    <col min="88" max="88" width="17" bestFit="1" customWidth="1"/>
    <col min="89" max="89" width="17" customWidth="1"/>
    <col min="90" max="90" width="13.88671875" bestFit="1" customWidth="1"/>
    <col min="91" max="91" width="17" bestFit="1" customWidth="1"/>
    <col min="92" max="92" width="17" customWidth="1"/>
    <col min="93" max="93" width="13.88671875" bestFit="1" customWidth="1"/>
    <col min="94" max="94" width="17" bestFit="1" customWidth="1"/>
    <col min="95" max="95" width="17" customWidth="1"/>
    <col min="96" max="96" width="13.88671875" bestFit="1" customWidth="1"/>
    <col min="97" max="97" width="17" bestFit="1" customWidth="1"/>
    <col min="98" max="98" width="17" customWidth="1"/>
    <col min="99" max="99" width="13.88671875" bestFit="1" customWidth="1"/>
    <col min="100" max="100" width="17" bestFit="1" customWidth="1"/>
    <col min="101" max="101" width="17" customWidth="1"/>
    <col min="102" max="102" width="13.88671875" bestFit="1" customWidth="1"/>
    <col min="103" max="103" width="17" bestFit="1" customWidth="1"/>
    <col min="104" max="104" width="17" customWidth="1"/>
    <col min="105" max="105" width="13.88671875" bestFit="1" customWidth="1"/>
    <col min="106" max="106" width="17" bestFit="1" customWidth="1"/>
    <col min="107" max="107" width="17" customWidth="1"/>
    <col min="108" max="108" width="13.88671875" bestFit="1" customWidth="1"/>
    <col min="109" max="109" width="17" bestFit="1" customWidth="1"/>
    <col min="110" max="110" width="17" customWidth="1"/>
    <col min="111" max="111" width="13.88671875" bestFit="1" customWidth="1"/>
    <col min="112" max="112" width="17" bestFit="1" customWidth="1"/>
    <col min="113" max="113" width="17" customWidth="1"/>
    <col min="114" max="114" width="13.88671875" bestFit="1" customWidth="1"/>
    <col min="115" max="115" width="17" bestFit="1" customWidth="1"/>
    <col min="116" max="116" width="17" customWidth="1"/>
    <col min="117" max="117" width="13.88671875" bestFit="1" customWidth="1"/>
    <col min="118" max="118" width="17" bestFit="1" customWidth="1"/>
  </cols>
  <sheetData>
    <row r="1" spans="1:119" ht="17.399999999999999" x14ac:dyDescent="0.3">
      <c r="A1" s="18" t="s">
        <v>82</v>
      </c>
    </row>
    <row r="3" spans="1:119" ht="15.6" x14ac:dyDescent="0.3">
      <c r="A3" s="25"/>
      <c r="B3" s="26"/>
      <c r="C3" s="43">
        <v>44927</v>
      </c>
      <c r="D3" s="43"/>
      <c r="E3" s="43"/>
      <c r="F3" s="43">
        <v>44958</v>
      </c>
      <c r="G3" s="43"/>
      <c r="H3" s="43"/>
      <c r="I3" s="43">
        <v>44986</v>
      </c>
      <c r="J3" s="43"/>
      <c r="K3" s="43"/>
      <c r="L3" s="43">
        <v>45017</v>
      </c>
      <c r="M3" s="43"/>
      <c r="N3" s="43"/>
      <c r="O3" s="43">
        <v>45047</v>
      </c>
      <c r="P3" s="43"/>
      <c r="Q3" s="43"/>
      <c r="R3" s="43">
        <v>45078</v>
      </c>
      <c r="S3" s="43"/>
      <c r="T3" s="43"/>
      <c r="U3" s="43">
        <v>45108</v>
      </c>
      <c r="V3" s="43"/>
      <c r="W3" s="43"/>
      <c r="X3" s="43">
        <v>45139</v>
      </c>
      <c r="Y3" s="43"/>
      <c r="Z3" s="43"/>
      <c r="AA3" s="43">
        <v>45170</v>
      </c>
      <c r="AB3" s="43"/>
      <c r="AC3" s="43"/>
      <c r="AD3" s="43">
        <v>45200</v>
      </c>
      <c r="AE3" s="43"/>
      <c r="AF3" s="43"/>
      <c r="AG3" s="43">
        <v>45231</v>
      </c>
      <c r="AH3" s="43"/>
      <c r="AI3" s="43"/>
      <c r="AJ3" s="43">
        <v>45261</v>
      </c>
      <c r="AK3" s="43"/>
      <c r="AL3" s="43"/>
      <c r="AM3" s="43">
        <v>45292</v>
      </c>
      <c r="AN3" s="43"/>
      <c r="AO3" s="43"/>
      <c r="AP3" s="43">
        <v>45323</v>
      </c>
      <c r="AQ3" s="43"/>
      <c r="AR3" s="43"/>
      <c r="AS3" s="43">
        <v>45352</v>
      </c>
      <c r="AT3" s="43"/>
      <c r="AU3" s="43"/>
      <c r="AV3" s="43">
        <v>45383</v>
      </c>
      <c r="AW3" s="43"/>
      <c r="AX3" s="43"/>
      <c r="AY3" s="43">
        <v>45413</v>
      </c>
      <c r="AZ3" s="43"/>
      <c r="BA3" s="43"/>
      <c r="BB3" s="43">
        <v>45444</v>
      </c>
      <c r="BC3" s="43"/>
      <c r="BD3" s="43"/>
      <c r="BE3" s="43">
        <v>45474</v>
      </c>
      <c r="BF3" s="43"/>
      <c r="BG3" s="43"/>
      <c r="BH3" s="43">
        <v>45505</v>
      </c>
      <c r="BI3" s="43"/>
      <c r="BJ3" s="43"/>
      <c r="BK3" s="43">
        <v>45536</v>
      </c>
      <c r="BL3" s="43"/>
      <c r="BM3" s="43"/>
      <c r="BN3" s="43">
        <v>45566</v>
      </c>
      <c r="BO3" s="43"/>
      <c r="BP3" s="43"/>
      <c r="BQ3" s="43">
        <v>45597</v>
      </c>
      <c r="BR3" s="43"/>
      <c r="BS3" s="43"/>
      <c r="BT3" s="43">
        <v>45627</v>
      </c>
      <c r="BU3" s="43"/>
      <c r="BV3" s="43"/>
      <c r="BW3" s="43">
        <v>45658</v>
      </c>
      <c r="BX3" s="43"/>
      <c r="BY3" s="43"/>
      <c r="BZ3" s="43">
        <v>45689</v>
      </c>
      <c r="CA3" s="43"/>
      <c r="CB3" s="43"/>
      <c r="CC3" s="43">
        <v>45717</v>
      </c>
      <c r="CD3" s="43"/>
      <c r="CE3" s="43"/>
      <c r="CF3" s="43">
        <v>45748</v>
      </c>
      <c r="CG3" s="43"/>
      <c r="CH3" s="43"/>
      <c r="CI3" s="43">
        <v>45778</v>
      </c>
      <c r="CJ3" s="43">
        <v>44470</v>
      </c>
      <c r="CK3" s="43">
        <v>44470</v>
      </c>
      <c r="CL3" s="43">
        <v>45809</v>
      </c>
      <c r="CM3" s="43">
        <v>44470</v>
      </c>
      <c r="CN3" s="43">
        <v>44470</v>
      </c>
      <c r="CO3" s="43">
        <v>45839</v>
      </c>
      <c r="CP3" s="43">
        <v>44470</v>
      </c>
      <c r="CQ3" s="43">
        <v>44470</v>
      </c>
      <c r="CR3" s="43">
        <v>45870</v>
      </c>
      <c r="CS3" s="43"/>
      <c r="CT3" s="43"/>
      <c r="CU3" s="43">
        <v>45901</v>
      </c>
      <c r="CV3" s="43"/>
      <c r="CW3" s="43"/>
      <c r="CX3" s="43">
        <v>45931</v>
      </c>
      <c r="CY3" s="43"/>
      <c r="CZ3" s="43"/>
      <c r="DA3" s="43">
        <v>45962</v>
      </c>
      <c r="DB3" s="43"/>
      <c r="DC3" s="43"/>
      <c r="DD3" s="43">
        <v>45992</v>
      </c>
      <c r="DE3" s="43"/>
      <c r="DF3" s="43"/>
      <c r="DG3" s="43">
        <v>46023</v>
      </c>
      <c r="DH3" s="43"/>
      <c r="DI3" s="43"/>
      <c r="DJ3" s="43">
        <v>46054</v>
      </c>
      <c r="DK3" s="43"/>
      <c r="DL3" s="43"/>
      <c r="DM3" s="43">
        <v>46082</v>
      </c>
      <c r="DN3" s="43"/>
      <c r="DO3" s="43"/>
    </row>
    <row r="4" spans="1:119" ht="15.6" x14ac:dyDescent="0.3">
      <c r="A4" s="44" t="s">
        <v>76</v>
      </c>
      <c r="B4" s="44"/>
      <c r="C4" s="4" t="s">
        <v>43</v>
      </c>
      <c r="D4" s="4" t="s">
        <v>73</v>
      </c>
      <c r="E4" s="4" t="s">
        <v>74</v>
      </c>
      <c r="F4" s="4" t="s">
        <v>43</v>
      </c>
      <c r="G4" s="4" t="s">
        <v>73</v>
      </c>
      <c r="H4" s="4" t="s">
        <v>74</v>
      </c>
      <c r="I4" s="4" t="s">
        <v>43</v>
      </c>
      <c r="J4" s="4" t="s">
        <v>73</v>
      </c>
      <c r="K4" s="4" t="s">
        <v>74</v>
      </c>
      <c r="L4" s="4" t="s">
        <v>43</v>
      </c>
      <c r="M4" s="4" t="s">
        <v>73</v>
      </c>
      <c r="N4" s="4" t="s">
        <v>74</v>
      </c>
      <c r="O4" s="4" t="s">
        <v>43</v>
      </c>
      <c r="P4" s="4" t="s">
        <v>73</v>
      </c>
      <c r="Q4" s="4" t="s">
        <v>74</v>
      </c>
      <c r="R4" s="4" t="s">
        <v>43</v>
      </c>
      <c r="S4" s="4" t="s">
        <v>73</v>
      </c>
      <c r="T4" s="4" t="s">
        <v>74</v>
      </c>
      <c r="U4" s="4" t="s">
        <v>43</v>
      </c>
      <c r="V4" s="4" t="s">
        <v>73</v>
      </c>
      <c r="W4" s="4" t="s">
        <v>74</v>
      </c>
      <c r="X4" s="4" t="s">
        <v>43</v>
      </c>
      <c r="Y4" s="4" t="s">
        <v>73</v>
      </c>
      <c r="Z4" s="4" t="s">
        <v>74</v>
      </c>
      <c r="AA4" s="4" t="s">
        <v>43</v>
      </c>
      <c r="AB4" s="4" t="s">
        <v>73</v>
      </c>
      <c r="AC4" s="4" t="s">
        <v>74</v>
      </c>
      <c r="AD4" s="4" t="s">
        <v>43</v>
      </c>
      <c r="AE4" s="4" t="s">
        <v>73</v>
      </c>
      <c r="AF4" s="4" t="s">
        <v>74</v>
      </c>
      <c r="AG4" s="4" t="s">
        <v>43</v>
      </c>
      <c r="AH4" s="4" t="s">
        <v>73</v>
      </c>
      <c r="AI4" s="4" t="s">
        <v>74</v>
      </c>
      <c r="AJ4" s="4" t="s">
        <v>43</v>
      </c>
      <c r="AK4" s="4" t="s">
        <v>73</v>
      </c>
      <c r="AL4" s="4" t="s">
        <v>74</v>
      </c>
      <c r="AM4" s="4" t="s">
        <v>43</v>
      </c>
      <c r="AN4" s="4" t="s">
        <v>73</v>
      </c>
      <c r="AO4" s="4" t="s">
        <v>74</v>
      </c>
      <c r="AP4" s="4" t="s">
        <v>43</v>
      </c>
      <c r="AQ4" s="4" t="s">
        <v>73</v>
      </c>
      <c r="AR4" s="4" t="s">
        <v>74</v>
      </c>
      <c r="AS4" s="4" t="s">
        <v>43</v>
      </c>
      <c r="AT4" s="4" t="s">
        <v>73</v>
      </c>
      <c r="AU4" s="4" t="s">
        <v>74</v>
      </c>
      <c r="AV4" s="4" t="s">
        <v>43</v>
      </c>
      <c r="AW4" s="4" t="s">
        <v>73</v>
      </c>
      <c r="AX4" s="4" t="s">
        <v>74</v>
      </c>
      <c r="AY4" s="4" t="s">
        <v>43</v>
      </c>
      <c r="AZ4" s="4" t="s">
        <v>73</v>
      </c>
      <c r="BA4" s="4" t="s">
        <v>74</v>
      </c>
      <c r="BB4" s="4" t="s">
        <v>43</v>
      </c>
      <c r="BC4" s="4" t="s">
        <v>73</v>
      </c>
      <c r="BD4" s="4" t="s">
        <v>74</v>
      </c>
      <c r="BE4" s="4" t="s">
        <v>43</v>
      </c>
      <c r="BF4" s="4" t="s">
        <v>73</v>
      </c>
      <c r="BG4" s="4" t="s">
        <v>74</v>
      </c>
      <c r="BH4" s="4" t="s">
        <v>43</v>
      </c>
      <c r="BI4" s="4" t="s">
        <v>73</v>
      </c>
      <c r="BJ4" s="4" t="s">
        <v>74</v>
      </c>
      <c r="BK4" s="4" t="s">
        <v>43</v>
      </c>
      <c r="BL4" s="4" t="s">
        <v>73</v>
      </c>
      <c r="BM4" s="4" t="s">
        <v>74</v>
      </c>
      <c r="BN4" s="4" t="s">
        <v>43</v>
      </c>
      <c r="BO4" s="4" t="s">
        <v>73</v>
      </c>
      <c r="BP4" s="4" t="s">
        <v>74</v>
      </c>
      <c r="BQ4" s="4" t="s">
        <v>43</v>
      </c>
      <c r="BR4" s="4" t="s">
        <v>73</v>
      </c>
      <c r="BS4" s="4" t="s">
        <v>74</v>
      </c>
      <c r="BT4" s="4" t="s">
        <v>43</v>
      </c>
      <c r="BU4" s="4" t="s">
        <v>73</v>
      </c>
      <c r="BV4" s="4" t="s">
        <v>74</v>
      </c>
      <c r="BW4" s="4" t="s">
        <v>43</v>
      </c>
      <c r="BX4" s="4" t="s">
        <v>73</v>
      </c>
      <c r="BY4" s="4" t="s">
        <v>74</v>
      </c>
      <c r="BZ4" s="4" t="s">
        <v>43</v>
      </c>
      <c r="CA4" s="4" t="s">
        <v>73</v>
      </c>
      <c r="CB4" s="4" t="s">
        <v>74</v>
      </c>
      <c r="CC4" s="4" t="s">
        <v>43</v>
      </c>
      <c r="CD4" s="4" t="s">
        <v>73</v>
      </c>
      <c r="CE4" s="4" t="s">
        <v>74</v>
      </c>
      <c r="CF4" s="4" t="s">
        <v>43</v>
      </c>
      <c r="CG4" s="4" t="s">
        <v>73</v>
      </c>
      <c r="CH4" s="4" t="s">
        <v>74</v>
      </c>
      <c r="CI4" s="4" t="s">
        <v>43</v>
      </c>
      <c r="CJ4" s="4" t="s">
        <v>73</v>
      </c>
      <c r="CK4" s="4" t="s">
        <v>74</v>
      </c>
      <c r="CL4" s="4" t="s">
        <v>43</v>
      </c>
      <c r="CM4" s="4" t="s">
        <v>73</v>
      </c>
      <c r="CN4" s="4" t="s">
        <v>74</v>
      </c>
      <c r="CO4" s="4" t="s">
        <v>43</v>
      </c>
      <c r="CP4" s="4" t="s">
        <v>73</v>
      </c>
      <c r="CQ4" s="4" t="s">
        <v>74</v>
      </c>
      <c r="CR4" s="4" t="s">
        <v>43</v>
      </c>
      <c r="CS4" s="4" t="s">
        <v>73</v>
      </c>
      <c r="CT4" s="4" t="s">
        <v>74</v>
      </c>
      <c r="CU4" s="4" t="s">
        <v>43</v>
      </c>
      <c r="CV4" s="4" t="s">
        <v>73</v>
      </c>
      <c r="CW4" s="4" t="s">
        <v>74</v>
      </c>
      <c r="CX4" s="4" t="s">
        <v>43</v>
      </c>
      <c r="CY4" s="4" t="s">
        <v>73</v>
      </c>
      <c r="CZ4" s="4" t="s">
        <v>74</v>
      </c>
      <c r="DA4" s="4" t="s">
        <v>43</v>
      </c>
      <c r="DB4" s="4" t="s">
        <v>73</v>
      </c>
      <c r="DC4" s="4" t="s">
        <v>74</v>
      </c>
      <c r="DD4" s="4" t="s">
        <v>43</v>
      </c>
      <c r="DE4" s="4" t="s">
        <v>73</v>
      </c>
      <c r="DF4" s="4" t="s">
        <v>74</v>
      </c>
      <c r="DG4" s="4" t="s">
        <v>43</v>
      </c>
      <c r="DH4" s="4" t="s">
        <v>73</v>
      </c>
      <c r="DI4" s="4" t="s">
        <v>74</v>
      </c>
      <c r="DJ4" s="4" t="s">
        <v>43</v>
      </c>
      <c r="DK4" s="4" t="s">
        <v>73</v>
      </c>
      <c r="DL4" s="4" t="s">
        <v>74</v>
      </c>
      <c r="DM4" s="4" t="s">
        <v>43</v>
      </c>
      <c r="DN4" s="4" t="s">
        <v>73</v>
      </c>
      <c r="DO4" s="4" t="s">
        <v>74</v>
      </c>
    </row>
    <row r="5" spans="1:119" ht="15.6" x14ac:dyDescent="0.3">
      <c r="A5" s="19" t="s">
        <v>113</v>
      </c>
      <c r="B5" s="21" t="s">
        <v>83</v>
      </c>
      <c r="C5" s="17">
        <v>54875446.5</v>
      </c>
      <c r="D5" s="17">
        <v>27597778.800000001</v>
      </c>
      <c r="E5" s="13">
        <v>4.4681441065126846</v>
      </c>
      <c r="F5" s="17">
        <v>60302803</v>
      </c>
      <c r="G5" s="17">
        <v>27931617.813999999</v>
      </c>
      <c r="H5" s="13">
        <v>4.6212732033847583</v>
      </c>
      <c r="I5" s="17">
        <v>86225164</v>
      </c>
      <c r="J5" s="17">
        <v>42499879.071000002</v>
      </c>
      <c r="K5" s="13">
        <v>5.8725795310152744</v>
      </c>
      <c r="L5" s="17">
        <v>86212396.400000006</v>
      </c>
      <c r="M5" s="17">
        <v>37881915.976999998</v>
      </c>
      <c r="N5" s="13">
        <v>5.6522877167329888</v>
      </c>
      <c r="O5" s="17">
        <v>75278356</v>
      </c>
      <c r="P5" s="17">
        <v>38880504.706</v>
      </c>
      <c r="Q5" s="13">
        <v>4.7043596651296795</v>
      </c>
      <c r="R5" s="17">
        <v>29428476.510000002</v>
      </c>
      <c r="S5" s="17">
        <v>17278845.631999999</v>
      </c>
      <c r="T5" s="13">
        <v>2.4605150601911174</v>
      </c>
      <c r="U5" s="17">
        <v>46381125.75</v>
      </c>
      <c r="V5" s="17">
        <v>27318919.186999999</v>
      </c>
      <c r="W5" s="13">
        <v>3.638886222772137</v>
      </c>
      <c r="X5" s="17">
        <v>57949953.700000003</v>
      </c>
      <c r="Y5" s="17">
        <v>32029575.050999999</v>
      </c>
      <c r="Z5" s="13">
        <v>4.0494447799168043</v>
      </c>
      <c r="AA5" s="17">
        <v>64850688.5</v>
      </c>
      <c r="AB5" s="17">
        <v>29172811.059999999</v>
      </c>
      <c r="AC5" s="13">
        <v>3.8784448165748797</v>
      </c>
      <c r="AD5" s="17">
        <v>88054375</v>
      </c>
      <c r="AE5" s="17">
        <v>34899491.884000003</v>
      </c>
      <c r="AF5" s="13">
        <v>3.9925752333635738</v>
      </c>
      <c r="AG5" s="17">
        <v>124313382.5</v>
      </c>
      <c r="AH5" s="17">
        <v>60294423.074000001</v>
      </c>
      <c r="AI5" s="13">
        <v>7.549679686455435</v>
      </c>
      <c r="AJ5" s="17">
        <v>125708564.40000001</v>
      </c>
      <c r="AK5" s="17">
        <v>79992310.818000004</v>
      </c>
      <c r="AL5" s="13">
        <v>10.124493970750938</v>
      </c>
      <c r="AM5" s="17">
        <v>163772567.49000001</v>
      </c>
      <c r="AN5" s="17">
        <v>57725266.435999997</v>
      </c>
      <c r="AO5" s="13">
        <v>8.6182124389223755</v>
      </c>
      <c r="AP5" s="17">
        <v>189292976.09999999</v>
      </c>
      <c r="AQ5" s="17">
        <v>67681796.829999998</v>
      </c>
      <c r="AR5" s="13">
        <v>9.6277569931847005</v>
      </c>
      <c r="AS5" s="17">
        <v>162746373</v>
      </c>
      <c r="AT5" s="17">
        <v>62335044.563000001</v>
      </c>
      <c r="AU5" s="13">
        <v>8.9319719884659197</v>
      </c>
      <c r="AV5" s="17">
        <v>152507494</v>
      </c>
      <c r="AW5" s="17">
        <v>69510717.517000005</v>
      </c>
      <c r="AX5" s="13">
        <v>9.421122632582577</v>
      </c>
      <c r="AY5" s="17">
        <v>155446631.72</v>
      </c>
      <c r="AZ5" s="17">
        <v>64713440.535999998</v>
      </c>
      <c r="BA5" s="13">
        <v>8.984845461393526</v>
      </c>
      <c r="BB5" s="17">
        <v>183372920</v>
      </c>
      <c r="BC5" s="17">
        <v>74154213.099000007</v>
      </c>
      <c r="BD5" s="13">
        <v>10.087254663301239</v>
      </c>
      <c r="BE5" s="17">
        <v>266883426.40000001</v>
      </c>
      <c r="BF5" s="17">
        <v>110259279.649</v>
      </c>
      <c r="BG5" s="13">
        <v>13.731149895754942</v>
      </c>
      <c r="BH5" s="17">
        <v>220055925.80000001</v>
      </c>
      <c r="BI5" s="17">
        <v>94347823.035999998</v>
      </c>
      <c r="BJ5" s="13">
        <v>11.441528380626501</v>
      </c>
      <c r="BK5" s="17">
        <v>153565121</v>
      </c>
      <c r="BL5" s="17">
        <v>59869088.641000003</v>
      </c>
      <c r="BM5" s="13">
        <v>7.9004440870648898</v>
      </c>
      <c r="BN5" s="17">
        <v>176248410.5</v>
      </c>
      <c r="BO5" s="17">
        <v>81443075.430999994</v>
      </c>
      <c r="BP5" s="13">
        <v>10.060673831011979</v>
      </c>
      <c r="BQ5" s="17">
        <v>199026593.59999999</v>
      </c>
      <c r="BR5" s="17">
        <v>86560243.743000001</v>
      </c>
      <c r="BS5" s="13">
        <v>9.3642358437876574</v>
      </c>
      <c r="BT5" s="17">
        <v>253107449.40000001</v>
      </c>
      <c r="BU5" s="17">
        <v>109808925.514</v>
      </c>
      <c r="BV5" s="13">
        <v>12.666005490784904</v>
      </c>
      <c r="BW5" s="17">
        <v>198890904.46000001</v>
      </c>
      <c r="BX5" s="17">
        <v>90406182.662</v>
      </c>
      <c r="BY5" s="13">
        <v>12.40459636236619</v>
      </c>
      <c r="BZ5" s="17">
        <v>176248049.40000001</v>
      </c>
      <c r="CA5" s="17">
        <v>76114395.915000007</v>
      </c>
      <c r="CB5" s="13">
        <v>10.668905527984919</v>
      </c>
      <c r="CC5" s="17">
        <v>224148328.63999999</v>
      </c>
      <c r="CD5" s="17">
        <v>98767790.851999998</v>
      </c>
      <c r="CE5" s="13">
        <v>12.449151457052759</v>
      </c>
      <c r="CF5" s="17">
        <v>160513050.84</v>
      </c>
      <c r="CG5" s="17">
        <v>72879391.664000005</v>
      </c>
      <c r="CH5" s="13">
        <v>9.5845987382105573</v>
      </c>
      <c r="CI5" s="17">
        <v>150765018</v>
      </c>
      <c r="CJ5" s="17">
        <v>65991588.861000001</v>
      </c>
      <c r="CK5" s="13">
        <v>7.7861050184534095</v>
      </c>
      <c r="CL5" s="17">
        <v>110253173</v>
      </c>
      <c r="CM5" s="17">
        <v>60196952.170000002</v>
      </c>
      <c r="CN5" s="13">
        <v>7.092215823422551</v>
      </c>
      <c r="CO5" s="17">
        <v>63182181.270000003</v>
      </c>
      <c r="CP5" s="17">
        <v>33762260.794</v>
      </c>
      <c r="CQ5" s="13">
        <v>3.9562940604477812</v>
      </c>
      <c r="CR5" s="17">
        <v>56947483.5</v>
      </c>
      <c r="CS5" s="17">
        <v>29694837.256000001</v>
      </c>
      <c r="CT5" s="13">
        <v>3.5446885470456477</v>
      </c>
      <c r="CU5" s="17">
        <v>130266599.52</v>
      </c>
      <c r="CV5" s="17">
        <v>53489897.413999997</v>
      </c>
      <c r="CW5" s="13">
        <v>6.235771875646468</v>
      </c>
      <c r="CX5" s="17">
        <v>235930612.19</v>
      </c>
      <c r="CY5" s="17">
        <v>94589749.366999999</v>
      </c>
      <c r="CZ5" s="13">
        <v>9.3620201531084781</v>
      </c>
      <c r="DA5" s="17">
        <v>175976859.5</v>
      </c>
      <c r="DB5" s="17">
        <v>67361197.784999996</v>
      </c>
      <c r="DC5" s="13">
        <v>7.0514991404576381</v>
      </c>
      <c r="DD5" s="17">
        <v>145023155.84</v>
      </c>
      <c r="DE5" s="17">
        <v>62358640.321999997</v>
      </c>
      <c r="DF5" s="13">
        <v>6.9169955694273977</v>
      </c>
      <c r="DG5" s="17">
        <v>124320597.08</v>
      </c>
      <c r="DH5" s="17">
        <v>49404746.615999997</v>
      </c>
      <c r="DI5" s="13">
        <v>5.7474078710230696</v>
      </c>
      <c r="DJ5" s="17">
        <v>189239134</v>
      </c>
      <c r="DK5" s="17">
        <v>70202796.575000003</v>
      </c>
      <c r="DL5" s="13">
        <v>7.2878647812010282</v>
      </c>
      <c r="DM5" s="17">
        <v>221564482.19999999</v>
      </c>
      <c r="DN5" s="17">
        <v>83476251.934</v>
      </c>
      <c r="DO5" s="13">
        <v>7.7669043816093133</v>
      </c>
    </row>
    <row r="6" spans="1:119" ht="15.6" x14ac:dyDescent="0.3">
      <c r="A6" s="19" t="s">
        <v>96</v>
      </c>
      <c r="B6" s="21" t="s">
        <v>135</v>
      </c>
      <c r="C6" s="17">
        <v>20265800</v>
      </c>
      <c r="D6" s="17">
        <v>7498803.4189999998</v>
      </c>
      <c r="E6" s="13">
        <v>1.2140735870562893</v>
      </c>
      <c r="F6" s="17">
        <v>26339000</v>
      </c>
      <c r="G6" s="17">
        <v>9448208.2949999999</v>
      </c>
      <c r="H6" s="13">
        <v>1.5632016771973831</v>
      </c>
      <c r="I6" s="17">
        <v>31312060</v>
      </c>
      <c r="J6" s="17">
        <v>10677650.214</v>
      </c>
      <c r="K6" s="13">
        <v>1.4754242001800084</v>
      </c>
      <c r="L6" s="17">
        <v>44093379</v>
      </c>
      <c r="M6" s="17">
        <v>14882126.718</v>
      </c>
      <c r="N6" s="13">
        <v>2.220533462406904</v>
      </c>
      <c r="O6" s="17">
        <v>27239970</v>
      </c>
      <c r="P6" s="17">
        <v>9159908.1850000005</v>
      </c>
      <c r="Q6" s="13">
        <v>1.1083061531131662</v>
      </c>
      <c r="R6" s="17">
        <v>430018.75</v>
      </c>
      <c r="S6" s="17">
        <v>257270.81099999999</v>
      </c>
      <c r="T6" s="13">
        <v>3.6635474295849228E-2</v>
      </c>
      <c r="U6" s="17">
        <v>178000</v>
      </c>
      <c r="V6" s="17">
        <v>136944.429</v>
      </c>
      <c r="W6" s="13">
        <v>1.8241028957347277E-2</v>
      </c>
      <c r="X6" s="17">
        <v>383000</v>
      </c>
      <c r="Y6" s="17">
        <v>310688.842</v>
      </c>
      <c r="Z6" s="13">
        <v>3.927986267104773E-2</v>
      </c>
      <c r="AA6" s="17">
        <v>27159000</v>
      </c>
      <c r="AB6" s="17">
        <v>8825717.7039999999</v>
      </c>
      <c r="AC6" s="13">
        <v>1.1733548409589551</v>
      </c>
      <c r="AD6" s="17">
        <v>59538670</v>
      </c>
      <c r="AE6" s="17">
        <v>18419770.967</v>
      </c>
      <c r="AF6" s="13">
        <v>2.1072605186206097</v>
      </c>
      <c r="AG6" s="17">
        <v>64792097</v>
      </c>
      <c r="AH6" s="17">
        <v>20487315.498</v>
      </c>
      <c r="AI6" s="13">
        <v>2.5652898188514515</v>
      </c>
      <c r="AJ6" s="17">
        <v>77635379</v>
      </c>
      <c r="AK6" s="17">
        <v>49404005.838</v>
      </c>
      <c r="AL6" s="13">
        <v>6.2529829945257864</v>
      </c>
      <c r="AM6" s="17">
        <v>134044956</v>
      </c>
      <c r="AN6" s="17">
        <v>41950461.928000003</v>
      </c>
      <c r="AO6" s="13">
        <v>6.2630805386973201</v>
      </c>
      <c r="AP6" s="17">
        <v>145354141</v>
      </c>
      <c r="AQ6" s="17">
        <v>43723528.855999999</v>
      </c>
      <c r="AR6" s="13">
        <v>6.2196858007096605</v>
      </c>
      <c r="AS6" s="17">
        <v>129228588</v>
      </c>
      <c r="AT6" s="17">
        <v>42876968.436999999</v>
      </c>
      <c r="AU6" s="13">
        <v>6.1438294255578834</v>
      </c>
      <c r="AV6" s="17">
        <v>104507709</v>
      </c>
      <c r="AW6" s="17">
        <v>38220252.366999999</v>
      </c>
      <c r="AX6" s="13">
        <v>5.1801750501237249</v>
      </c>
      <c r="AY6" s="17">
        <v>116212459</v>
      </c>
      <c r="AZ6" s="17">
        <v>39799874.512999997</v>
      </c>
      <c r="BA6" s="13">
        <v>5.5258338750082352</v>
      </c>
      <c r="BB6" s="17">
        <v>134119064</v>
      </c>
      <c r="BC6" s="17">
        <v>48119356.648000002</v>
      </c>
      <c r="BD6" s="13">
        <v>6.5457131086344056</v>
      </c>
      <c r="BE6" s="17">
        <v>199943351</v>
      </c>
      <c r="BF6" s="17">
        <v>72940286.003999993</v>
      </c>
      <c r="BG6" s="13">
        <v>9.0836254667045946</v>
      </c>
      <c r="BH6" s="17">
        <v>143827639</v>
      </c>
      <c r="BI6" s="17">
        <v>53392928.251000002</v>
      </c>
      <c r="BJ6" s="13">
        <v>6.4749422323763959</v>
      </c>
      <c r="BK6" s="17">
        <v>104262236</v>
      </c>
      <c r="BL6" s="17">
        <v>33652611.307999998</v>
      </c>
      <c r="BM6" s="13">
        <v>4.4408655628090878</v>
      </c>
      <c r="BN6" s="17">
        <v>111357947</v>
      </c>
      <c r="BO6" s="17">
        <v>41941427.373999998</v>
      </c>
      <c r="BP6" s="13">
        <v>5.1810300456345413</v>
      </c>
      <c r="BQ6" s="17">
        <v>158797036</v>
      </c>
      <c r="BR6" s="17">
        <v>61281046.340999998</v>
      </c>
      <c r="BS6" s="13">
        <v>6.6294888493496309</v>
      </c>
      <c r="BT6" s="17">
        <v>212957619</v>
      </c>
      <c r="BU6" s="17">
        <v>84741790.902999997</v>
      </c>
      <c r="BV6" s="13">
        <v>9.7746151676850683</v>
      </c>
      <c r="BW6" s="17">
        <v>170203010</v>
      </c>
      <c r="BX6" s="17">
        <v>74675553.662</v>
      </c>
      <c r="BY6" s="13">
        <v>10.246203014417089</v>
      </c>
      <c r="BZ6" s="17">
        <v>133729166</v>
      </c>
      <c r="CA6" s="17">
        <v>54966501.306999996</v>
      </c>
      <c r="CB6" s="13">
        <v>7.7046188516445042</v>
      </c>
      <c r="CC6" s="17">
        <v>167986577.59999999</v>
      </c>
      <c r="CD6" s="17">
        <v>68690765.710999995</v>
      </c>
      <c r="CE6" s="13">
        <v>8.6581034025410624</v>
      </c>
      <c r="CF6" s="17">
        <v>94140234</v>
      </c>
      <c r="CG6" s="17">
        <v>39138916.204999998</v>
      </c>
      <c r="CH6" s="13">
        <v>5.1472823566209032</v>
      </c>
      <c r="CI6" s="17">
        <v>84163823</v>
      </c>
      <c r="CJ6" s="17">
        <v>31576795.671</v>
      </c>
      <c r="CK6" s="13">
        <v>3.7256300611054174</v>
      </c>
      <c r="CL6" s="17">
        <v>9762193</v>
      </c>
      <c r="CM6" s="17">
        <v>4583728.2699999996</v>
      </c>
      <c r="CN6" s="13">
        <v>0.5400404670813963</v>
      </c>
      <c r="CO6" s="17">
        <v>7341998</v>
      </c>
      <c r="CP6" s="17">
        <v>3819181.2390000001</v>
      </c>
      <c r="CQ6" s="13">
        <v>0.44753531595000628</v>
      </c>
      <c r="CR6" s="17">
        <v>3384875</v>
      </c>
      <c r="CS6" s="17">
        <v>1341711.7949999999</v>
      </c>
      <c r="CT6" s="13">
        <v>0.16016085194107579</v>
      </c>
      <c r="CU6" s="17">
        <v>71139869</v>
      </c>
      <c r="CV6" s="17">
        <v>24391234.910999998</v>
      </c>
      <c r="CW6" s="13">
        <v>2.8434935197780198</v>
      </c>
      <c r="CX6" s="17">
        <v>161828200</v>
      </c>
      <c r="CY6" s="17">
        <v>55453478.872000001</v>
      </c>
      <c r="CZ6" s="13">
        <v>5.4885079010555016</v>
      </c>
      <c r="DA6" s="17">
        <v>139869126</v>
      </c>
      <c r="DB6" s="17">
        <v>47288261.449000001</v>
      </c>
      <c r="DC6" s="13">
        <v>4.9502257371618921</v>
      </c>
      <c r="DD6" s="17">
        <v>100895392</v>
      </c>
      <c r="DE6" s="17">
        <v>37559442.097000003</v>
      </c>
      <c r="DF6" s="13">
        <v>4.1661988336114755</v>
      </c>
      <c r="DG6" s="17">
        <v>93867545</v>
      </c>
      <c r="DH6" s="17">
        <v>30284220.267999999</v>
      </c>
      <c r="DI6" s="13">
        <v>3.5230575573831731</v>
      </c>
      <c r="DJ6" s="17">
        <v>139260974</v>
      </c>
      <c r="DK6" s="17">
        <v>44927906.259999998</v>
      </c>
      <c r="DL6" s="13">
        <v>4.6640379258332301</v>
      </c>
      <c r="DM6" s="17">
        <v>161650950</v>
      </c>
      <c r="DN6" s="17">
        <v>53210814.825000003</v>
      </c>
      <c r="DO6" s="13">
        <v>4.9509088062561109</v>
      </c>
    </row>
    <row r="7" spans="1:119" ht="15.6" x14ac:dyDescent="0.3">
      <c r="A7" s="19" t="s">
        <v>114</v>
      </c>
      <c r="B7" s="21" t="s">
        <v>63</v>
      </c>
      <c r="C7" s="17">
        <v>16109720</v>
      </c>
      <c r="D7" s="17">
        <v>10420794.191</v>
      </c>
      <c r="E7" s="13">
        <v>1.6871506394456015</v>
      </c>
      <c r="F7" s="17">
        <v>17910270</v>
      </c>
      <c r="G7" s="17">
        <v>10505146.582</v>
      </c>
      <c r="H7" s="13">
        <v>1.7380716262232612</v>
      </c>
      <c r="I7" s="17">
        <v>24386716</v>
      </c>
      <c r="J7" s="17">
        <v>15571033.4</v>
      </c>
      <c r="K7" s="13">
        <v>2.151585699075345</v>
      </c>
      <c r="L7" s="17">
        <v>15857490.4</v>
      </c>
      <c r="M7" s="17">
        <v>9560015.2479999997</v>
      </c>
      <c r="N7" s="13">
        <v>1.4264314611451647</v>
      </c>
      <c r="O7" s="17">
        <v>23925010</v>
      </c>
      <c r="P7" s="17">
        <v>16851879.256000001</v>
      </c>
      <c r="Q7" s="13">
        <v>2.0389987643686109</v>
      </c>
      <c r="R7" s="17">
        <v>14629252</v>
      </c>
      <c r="S7" s="17">
        <v>9921962.5409999993</v>
      </c>
      <c r="T7" s="13">
        <v>1.4128917393399298</v>
      </c>
      <c r="U7" s="17">
        <v>31664682.329999998</v>
      </c>
      <c r="V7" s="17">
        <v>20033797.881000001</v>
      </c>
      <c r="W7" s="13">
        <v>2.6685064149120188</v>
      </c>
      <c r="X7" s="17">
        <v>26387330</v>
      </c>
      <c r="Y7" s="17">
        <v>17413759.771000002</v>
      </c>
      <c r="Z7" s="13">
        <v>2.2015920751717748</v>
      </c>
      <c r="AA7" s="17">
        <v>8712903</v>
      </c>
      <c r="AB7" s="17">
        <v>5802811.2980000004</v>
      </c>
      <c r="AC7" s="13">
        <v>0.77146776681898033</v>
      </c>
      <c r="AD7" s="17">
        <v>10581328</v>
      </c>
      <c r="AE7" s="17">
        <v>7350917.2010000004</v>
      </c>
      <c r="AF7" s="13">
        <v>0.84096038007574114</v>
      </c>
      <c r="AG7" s="17">
        <v>36906508</v>
      </c>
      <c r="AH7" s="17">
        <v>27447892.274</v>
      </c>
      <c r="AI7" s="13">
        <v>3.436848454171427</v>
      </c>
      <c r="AJ7" s="17">
        <v>28309258.399999999</v>
      </c>
      <c r="AK7" s="17">
        <v>21245170.717</v>
      </c>
      <c r="AL7" s="13">
        <v>2.6889659847586187</v>
      </c>
      <c r="AM7" s="17">
        <v>14789730.49</v>
      </c>
      <c r="AN7" s="17">
        <v>10661723.263</v>
      </c>
      <c r="AO7" s="13">
        <v>1.5917639141156248</v>
      </c>
      <c r="AP7" s="17">
        <v>16248000.4</v>
      </c>
      <c r="AQ7" s="17">
        <v>11992155.573999999</v>
      </c>
      <c r="AR7" s="13">
        <v>1.7058879211043751</v>
      </c>
      <c r="AS7" s="17">
        <v>15448055</v>
      </c>
      <c r="AT7" s="17">
        <v>11351727.210000001</v>
      </c>
      <c r="AU7" s="13">
        <v>1.6265859785814618</v>
      </c>
      <c r="AV7" s="17">
        <v>34265550</v>
      </c>
      <c r="AW7" s="17">
        <v>26055860.682999998</v>
      </c>
      <c r="AX7" s="13">
        <v>3.5314764048003782</v>
      </c>
      <c r="AY7" s="17">
        <v>29861195.120000001</v>
      </c>
      <c r="AZ7" s="17">
        <v>20817665.035999998</v>
      </c>
      <c r="BA7" s="13">
        <v>2.8903347073852954</v>
      </c>
      <c r="BB7" s="17">
        <v>16293800</v>
      </c>
      <c r="BC7" s="17">
        <v>11355185.902000001</v>
      </c>
      <c r="BD7" s="13">
        <v>1.544654675111732</v>
      </c>
      <c r="BE7" s="17">
        <v>21250696.399999999</v>
      </c>
      <c r="BF7" s="17">
        <v>14922803.035</v>
      </c>
      <c r="BG7" s="13">
        <v>1.8584126976950568</v>
      </c>
      <c r="BH7" s="17">
        <v>19254300</v>
      </c>
      <c r="BI7" s="17">
        <v>14452319.488</v>
      </c>
      <c r="BJ7" s="13">
        <v>1.752627864288282</v>
      </c>
      <c r="BK7" s="17">
        <v>16002240</v>
      </c>
      <c r="BL7" s="17">
        <v>10724994.783</v>
      </c>
      <c r="BM7" s="13">
        <v>1.4152916561874498</v>
      </c>
      <c r="BN7" s="17">
        <v>33470038.5</v>
      </c>
      <c r="BO7" s="17">
        <v>24207100.818999998</v>
      </c>
      <c r="BP7" s="13">
        <v>2.9903063513449109</v>
      </c>
      <c r="BQ7" s="17">
        <v>22172972</v>
      </c>
      <c r="BR7" s="17">
        <v>16465820.137</v>
      </c>
      <c r="BS7" s="13">
        <v>1.7813007040743818</v>
      </c>
      <c r="BT7" s="17">
        <v>24281010.399999999</v>
      </c>
      <c r="BU7" s="17">
        <v>16907628.493999999</v>
      </c>
      <c r="BV7" s="13">
        <v>1.9502250326076831</v>
      </c>
      <c r="BW7" s="17">
        <v>12095166</v>
      </c>
      <c r="BX7" s="17">
        <v>8319166.6289999997</v>
      </c>
      <c r="BY7" s="13">
        <v>1.1414695440667846</v>
      </c>
      <c r="BZ7" s="17">
        <v>12624274.4</v>
      </c>
      <c r="CA7" s="17">
        <v>8190889.642</v>
      </c>
      <c r="CB7" s="13">
        <v>1.1481116907008984</v>
      </c>
      <c r="CC7" s="17">
        <v>16587427.039999999</v>
      </c>
      <c r="CD7" s="17">
        <v>10932939.706</v>
      </c>
      <c r="CE7" s="13">
        <v>1.3780385396568153</v>
      </c>
      <c r="CF7" s="17">
        <v>25170688.48</v>
      </c>
      <c r="CG7" s="17">
        <v>15486094.637</v>
      </c>
      <c r="CH7" s="13">
        <v>2.0366251656147942</v>
      </c>
      <c r="CI7" s="17">
        <v>30451506</v>
      </c>
      <c r="CJ7" s="17">
        <v>18053079.177000001</v>
      </c>
      <c r="CK7" s="13">
        <v>2.1300164582284684</v>
      </c>
      <c r="CL7" s="17">
        <v>29667590</v>
      </c>
      <c r="CM7" s="17">
        <v>18128413.622000001</v>
      </c>
      <c r="CN7" s="13">
        <v>2.1358327508078112</v>
      </c>
      <c r="CO7" s="17">
        <v>25599004</v>
      </c>
      <c r="CP7" s="17">
        <v>16553813.835999999</v>
      </c>
      <c r="CQ7" s="13">
        <v>1.9397917620719241</v>
      </c>
      <c r="CR7" s="17">
        <v>27290705.399999999</v>
      </c>
      <c r="CS7" s="17">
        <v>15991855.672</v>
      </c>
      <c r="CT7" s="13">
        <v>1.9089563333131805</v>
      </c>
      <c r="CU7" s="17">
        <v>16320424.15</v>
      </c>
      <c r="CV7" s="17">
        <v>9401795.5460000001</v>
      </c>
      <c r="CW7" s="13">
        <v>1.0960471992040195</v>
      </c>
      <c r="CX7" s="17">
        <v>20025990.399999999</v>
      </c>
      <c r="CY7" s="17">
        <v>11861310.206</v>
      </c>
      <c r="CZ7" s="13">
        <v>1.1739731412121108</v>
      </c>
      <c r="DA7" s="17">
        <v>22202512.5</v>
      </c>
      <c r="DB7" s="17">
        <v>12866319.903999999</v>
      </c>
      <c r="DC7" s="13">
        <v>1.346870998842483</v>
      </c>
      <c r="DD7" s="17">
        <v>25774928.09</v>
      </c>
      <c r="DE7" s="17">
        <v>15686905.774</v>
      </c>
      <c r="DF7" s="13">
        <v>1.7400356578734171</v>
      </c>
      <c r="DG7" s="17">
        <v>20381853.399999999</v>
      </c>
      <c r="DH7" s="17">
        <v>14256255.685000001</v>
      </c>
      <c r="DI7" s="13">
        <v>1.6584745747638505</v>
      </c>
      <c r="DJ7" s="17">
        <v>17224956</v>
      </c>
      <c r="DK7" s="17">
        <v>10527395.415999999</v>
      </c>
      <c r="DL7" s="13">
        <v>1.0928657836027744</v>
      </c>
      <c r="DM7" s="17">
        <v>20224912.199999999</v>
      </c>
      <c r="DN7" s="17">
        <v>11873942.085000001</v>
      </c>
      <c r="DO7" s="13">
        <v>1.1047905322807008</v>
      </c>
    </row>
    <row r="8" spans="1:119" ht="15.6" x14ac:dyDescent="0.3">
      <c r="A8" s="19" t="s">
        <v>133</v>
      </c>
      <c r="B8" s="21" t="s">
        <v>299</v>
      </c>
      <c r="C8" s="17">
        <v>5913720.2199999997</v>
      </c>
      <c r="D8" s="17">
        <v>5623867.1610000003</v>
      </c>
      <c r="E8" s="13">
        <v>0.91051707796253423</v>
      </c>
      <c r="F8" s="17">
        <v>4831129.21</v>
      </c>
      <c r="G8" s="17">
        <v>5270375.6629999997</v>
      </c>
      <c r="H8" s="13">
        <v>0.87198120729639028</v>
      </c>
      <c r="I8" s="17">
        <v>4386419.84</v>
      </c>
      <c r="J8" s="17">
        <v>3908839.6669999999</v>
      </c>
      <c r="K8" s="13">
        <v>0.54011852081029088</v>
      </c>
      <c r="L8" s="17">
        <v>1020903.6</v>
      </c>
      <c r="M8" s="17">
        <v>871308.53300000005</v>
      </c>
      <c r="N8" s="13">
        <v>0.13000626793931658</v>
      </c>
      <c r="O8" s="17">
        <v>633103.5</v>
      </c>
      <c r="P8" s="17">
        <v>546339.89599999995</v>
      </c>
      <c r="Q8" s="13">
        <v>6.61045783646146E-2</v>
      </c>
      <c r="R8" s="17">
        <v>168878.11</v>
      </c>
      <c r="S8" s="17">
        <v>268981.67099999997</v>
      </c>
      <c r="T8" s="13">
        <v>3.8303105803849123E-2</v>
      </c>
      <c r="U8" s="17">
        <v>1534407.2</v>
      </c>
      <c r="V8" s="17">
        <v>2241553.0619999999</v>
      </c>
      <c r="W8" s="13">
        <v>0.29857537551507446</v>
      </c>
      <c r="X8" s="17">
        <v>6237272.04</v>
      </c>
      <c r="Y8" s="17">
        <v>3915638.963</v>
      </c>
      <c r="Z8" s="13">
        <v>0.49504758441258651</v>
      </c>
      <c r="AA8" s="17">
        <v>2413351.33</v>
      </c>
      <c r="AB8" s="17">
        <v>2132834.3309999998</v>
      </c>
      <c r="AC8" s="13">
        <v>0.28355444522184142</v>
      </c>
      <c r="AD8" s="17">
        <v>2565030.73</v>
      </c>
      <c r="AE8" s="17">
        <v>2173245.9010000001</v>
      </c>
      <c r="AF8" s="13">
        <v>0.24862389943045238</v>
      </c>
      <c r="AG8" s="17">
        <v>6137804.4100000001</v>
      </c>
      <c r="AH8" s="17">
        <v>5510244.2470000004</v>
      </c>
      <c r="AI8" s="13">
        <v>0.68995732835733392</v>
      </c>
      <c r="AJ8" s="17">
        <v>7884090.9400000004</v>
      </c>
      <c r="AK8" s="17">
        <v>5416389.5329999998</v>
      </c>
      <c r="AL8" s="13">
        <v>0.68554343047878552</v>
      </c>
      <c r="AM8" s="17">
        <v>8219772.2000000002</v>
      </c>
      <c r="AN8" s="17">
        <v>6957437.4160000002</v>
      </c>
      <c r="AO8" s="13">
        <v>1.0387249359528474</v>
      </c>
      <c r="AP8" s="17">
        <v>10060024.380000001</v>
      </c>
      <c r="AQ8" s="17">
        <v>6850584.1239999998</v>
      </c>
      <c r="AR8" s="13">
        <v>0.97449775709864372</v>
      </c>
      <c r="AS8" s="17">
        <v>8055438.6900000004</v>
      </c>
      <c r="AT8" s="17">
        <v>4459446.7079999996</v>
      </c>
      <c r="AU8" s="13">
        <v>0.638992935019979</v>
      </c>
      <c r="AV8" s="17">
        <v>6797381.1500000004</v>
      </c>
      <c r="AW8" s="17">
        <v>4153284.5410000002</v>
      </c>
      <c r="AX8" s="13">
        <v>0.56291467541247708</v>
      </c>
      <c r="AY8" s="17">
        <v>8246521.04</v>
      </c>
      <c r="AZ8" s="17">
        <v>5190904.8569999998</v>
      </c>
      <c r="BA8" s="13">
        <v>0.72070774724141862</v>
      </c>
      <c r="BB8" s="17">
        <v>11147410.779999999</v>
      </c>
      <c r="BC8" s="17">
        <v>7023661.9500000002</v>
      </c>
      <c r="BD8" s="13">
        <v>0.95543413917697428</v>
      </c>
      <c r="BE8" s="17">
        <v>9364671.7599999998</v>
      </c>
      <c r="BF8" s="17">
        <v>6356670.4630000005</v>
      </c>
      <c r="BG8" s="13">
        <v>0.79162856172498675</v>
      </c>
      <c r="BH8" s="17">
        <v>14394783.060000001</v>
      </c>
      <c r="BI8" s="17">
        <v>9873156.8910000008</v>
      </c>
      <c r="BJ8" s="13">
        <v>1.1973143750402306</v>
      </c>
      <c r="BK8" s="17">
        <v>17904121.18</v>
      </c>
      <c r="BL8" s="17">
        <v>10287920.171</v>
      </c>
      <c r="BM8" s="13">
        <v>1.3576144205327081</v>
      </c>
      <c r="BN8" s="17">
        <v>15485052.98</v>
      </c>
      <c r="BO8" s="17">
        <v>12388159.593</v>
      </c>
      <c r="BP8" s="13">
        <v>1.5303109855826427</v>
      </c>
      <c r="BQ8" s="17">
        <v>15502073.800000001</v>
      </c>
      <c r="BR8" s="17">
        <v>12347240.414999999</v>
      </c>
      <c r="BS8" s="13">
        <v>1.3357456756856325</v>
      </c>
      <c r="BT8" s="17">
        <v>10063035.609999999</v>
      </c>
      <c r="BU8" s="17">
        <v>8090978.7300000004</v>
      </c>
      <c r="BV8" s="13">
        <v>0.93326093976703417</v>
      </c>
      <c r="BW8" s="17">
        <v>17654050.940000001</v>
      </c>
      <c r="BX8" s="17">
        <v>11963890.778000001</v>
      </c>
      <c r="BY8" s="13">
        <v>1.6415606947964247</v>
      </c>
      <c r="BZ8" s="17">
        <v>9844372.9900000002</v>
      </c>
      <c r="CA8" s="17">
        <v>6598735.9060000004</v>
      </c>
      <c r="CB8" s="13">
        <v>0.9249405337704566</v>
      </c>
      <c r="CC8" s="17">
        <v>11658613.4</v>
      </c>
      <c r="CD8" s="17">
        <v>7359316.9179999996</v>
      </c>
      <c r="CE8" s="13">
        <v>0.92760251234046409</v>
      </c>
      <c r="CF8" s="17">
        <v>8096316.04</v>
      </c>
      <c r="CG8" s="17">
        <v>5120859.3049999997</v>
      </c>
      <c r="CH8" s="13">
        <v>0.67346036393305075</v>
      </c>
      <c r="CI8" s="17">
        <v>11482684.289999999</v>
      </c>
      <c r="CJ8" s="17">
        <v>6743523.7209999999</v>
      </c>
      <c r="CK8" s="13">
        <v>0.79564357810405462</v>
      </c>
      <c r="CL8" s="17">
        <v>7633922.4199999999</v>
      </c>
      <c r="CM8" s="17">
        <v>4355981.0669999998</v>
      </c>
      <c r="CN8" s="13">
        <v>0.51320800698781366</v>
      </c>
      <c r="CO8" s="17">
        <v>24556391.489999998</v>
      </c>
      <c r="CP8" s="17">
        <v>13918575.528999999</v>
      </c>
      <c r="CQ8" s="13">
        <v>1.6309920129833986</v>
      </c>
      <c r="CR8" s="17">
        <v>27284456.399999999</v>
      </c>
      <c r="CS8" s="17">
        <v>14923742.958000001</v>
      </c>
      <c r="CT8" s="13">
        <v>1.7814551494666639</v>
      </c>
      <c r="CU8" s="17">
        <v>30261777.670000002</v>
      </c>
      <c r="CV8" s="17">
        <v>17239360.155000001</v>
      </c>
      <c r="CW8" s="13">
        <v>2.0097387059215599</v>
      </c>
      <c r="CX8" s="17">
        <v>13704480.34</v>
      </c>
      <c r="CY8" s="17">
        <v>8039813.4199999999</v>
      </c>
      <c r="CZ8" s="13">
        <v>0.79574050855378864</v>
      </c>
      <c r="DA8" s="17">
        <v>31090504.399999999</v>
      </c>
      <c r="DB8" s="17">
        <v>20552814.522</v>
      </c>
      <c r="DC8" s="13">
        <v>2.1515079704853601</v>
      </c>
      <c r="DD8" s="17">
        <v>28733946.390000001</v>
      </c>
      <c r="DE8" s="17">
        <v>17897015.782000002</v>
      </c>
      <c r="DF8" s="13">
        <v>1.9851872688505703</v>
      </c>
      <c r="DG8" s="17">
        <v>35158203.380000003</v>
      </c>
      <c r="DH8" s="17">
        <v>18994156.756000001</v>
      </c>
      <c r="DI8" s="13">
        <v>2.2096493458692494</v>
      </c>
      <c r="DJ8" s="17">
        <v>26657554.850000001</v>
      </c>
      <c r="DK8" s="17">
        <v>15113763.606000001</v>
      </c>
      <c r="DL8" s="13">
        <v>1.5689840130213537</v>
      </c>
      <c r="DM8" s="17">
        <v>28009874.25</v>
      </c>
      <c r="DN8" s="17">
        <v>16391006.196</v>
      </c>
      <c r="DO8" s="13">
        <v>1.5250729985260072</v>
      </c>
    </row>
    <row r="9" spans="1:119" ht="15.6" x14ac:dyDescent="0.3">
      <c r="A9" s="19" t="s">
        <v>115</v>
      </c>
      <c r="B9" s="21" t="s">
        <v>293</v>
      </c>
      <c r="C9" s="17">
        <v>10233985.26</v>
      </c>
      <c r="D9" s="17">
        <v>16159564.588</v>
      </c>
      <c r="E9" s="13">
        <v>2.616270816609461</v>
      </c>
      <c r="F9" s="17">
        <v>13485994</v>
      </c>
      <c r="G9" s="17">
        <v>20020818.236000001</v>
      </c>
      <c r="H9" s="13">
        <v>3.3124350848553292</v>
      </c>
      <c r="I9" s="17">
        <v>17894217.600000001</v>
      </c>
      <c r="J9" s="17">
        <v>26598282.337000001</v>
      </c>
      <c r="K9" s="13">
        <v>3.6753170085845137</v>
      </c>
      <c r="L9" s="17">
        <v>16786332.879999999</v>
      </c>
      <c r="M9" s="17">
        <v>23966523.079</v>
      </c>
      <c r="N9" s="13">
        <v>3.575998745535399</v>
      </c>
      <c r="O9" s="17">
        <v>18745826.48</v>
      </c>
      <c r="P9" s="17">
        <v>26119237.809999999</v>
      </c>
      <c r="Q9" s="13">
        <v>3.1603059108009015</v>
      </c>
      <c r="R9" s="17">
        <v>18791408.390000001</v>
      </c>
      <c r="S9" s="17">
        <v>26267401.135000002</v>
      </c>
      <c r="T9" s="13">
        <v>3.7404892352908754</v>
      </c>
      <c r="U9" s="17">
        <v>18417348.100000001</v>
      </c>
      <c r="V9" s="17">
        <v>23915504.800000001</v>
      </c>
      <c r="W9" s="13">
        <v>3.1855506556340294</v>
      </c>
      <c r="X9" s="17">
        <v>13851979</v>
      </c>
      <c r="Y9" s="17">
        <v>17911552.458999999</v>
      </c>
      <c r="Z9" s="13">
        <v>2.2645271593460934</v>
      </c>
      <c r="AA9" s="17">
        <v>17880144.699999999</v>
      </c>
      <c r="AB9" s="17">
        <v>22743852.217999998</v>
      </c>
      <c r="AC9" s="13">
        <v>3.023732459735307</v>
      </c>
      <c r="AD9" s="17">
        <v>19419869.52</v>
      </c>
      <c r="AE9" s="17">
        <v>24044977.127</v>
      </c>
      <c r="AF9" s="13">
        <v>2.7507959280079533</v>
      </c>
      <c r="AG9" s="17">
        <v>19106555.879999999</v>
      </c>
      <c r="AH9" s="17">
        <v>23814295.449000001</v>
      </c>
      <c r="AI9" s="13">
        <v>2.9818728405097241</v>
      </c>
      <c r="AJ9" s="17">
        <v>19286957.5</v>
      </c>
      <c r="AK9" s="17">
        <v>24719694.453000002</v>
      </c>
      <c r="AL9" s="13">
        <v>3.1287306853484069</v>
      </c>
      <c r="AM9" s="17">
        <v>13509825.050000001</v>
      </c>
      <c r="AN9" s="17">
        <v>16094345.99</v>
      </c>
      <c r="AO9" s="13">
        <v>2.4028385033288693</v>
      </c>
      <c r="AP9" s="17">
        <v>12911335.01</v>
      </c>
      <c r="AQ9" s="17">
        <v>15292533.700999999</v>
      </c>
      <c r="AR9" s="13">
        <v>2.1753677529148345</v>
      </c>
      <c r="AS9" s="17">
        <v>18966408.699999999</v>
      </c>
      <c r="AT9" s="17">
        <v>22466686.026999999</v>
      </c>
      <c r="AU9" s="13">
        <v>3.2192454769806123</v>
      </c>
      <c r="AV9" s="17">
        <v>16382727.039999999</v>
      </c>
      <c r="AW9" s="17">
        <v>19611762.377</v>
      </c>
      <c r="AX9" s="13">
        <v>2.6580766965842195</v>
      </c>
      <c r="AY9" s="17">
        <v>17748164</v>
      </c>
      <c r="AZ9" s="17">
        <v>21632112.133000001</v>
      </c>
      <c r="BA9" s="13">
        <v>3.0034129372308369</v>
      </c>
      <c r="BB9" s="17">
        <v>16475938.720000001</v>
      </c>
      <c r="BC9" s="17">
        <v>20209961.208000001</v>
      </c>
      <c r="BD9" s="13">
        <v>2.7491765729934543</v>
      </c>
      <c r="BE9" s="17">
        <v>37803402.630000003</v>
      </c>
      <c r="BF9" s="17">
        <v>27582467.131000001</v>
      </c>
      <c r="BG9" s="13">
        <v>3.4349851720070594</v>
      </c>
      <c r="BH9" s="17">
        <v>16597018.029999999</v>
      </c>
      <c r="BI9" s="17">
        <v>21055506.239999998</v>
      </c>
      <c r="BJ9" s="13">
        <v>2.5533940737720693</v>
      </c>
      <c r="BK9" s="17">
        <v>16159290.640000001</v>
      </c>
      <c r="BL9" s="17">
        <v>17826995.693999998</v>
      </c>
      <c r="BM9" s="13">
        <v>2.3524858306318297</v>
      </c>
      <c r="BN9" s="17">
        <v>24356657.039999999</v>
      </c>
      <c r="BO9" s="17">
        <v>32035981.715999998</v>
      </c>
      <c r="BP9" s="13">
        <v>3.9574090393234314</v>
      </c>
      <c r="BQ9" s="17">
        <v>28166435.02</v>
      </c>
      <c r="BR9" s="17">
        <v>39768422.511</v>
      </c>
      <c r="BS9" s="13">
        <v>4.3022162533884227</v>
      </c>
      <c r="BT9" s="17">
        <v>20539890.440000001</v>
      </c>
      <c r="BU9" s="17">
        <v>28395058.076000001</v>
      </c>
      <c r="BV9" s="13">
        <v>3.2752525336013671</v>
      </c>
      <c r="BW9" s="17">
        <v>16947145.899999999</v>
      </c>
      <c r="BX9" s="17">
        <v>25106459.488000002</v>
      </c>
      <c r="BY9" s="13">
        <v>3.4448473198022014</v>
      </c>
      <c r="BZ9" s="17">
        <v>14698747.199999999</v>
      </c>
      <c r="CA9" s="17">
        <v>21578159.013</v>
      </c>
      <c r="CB9" s="13">
        <v>3.0245965590349555</v>
      </c>
      <c r="CC9" s="17">
        <v>22762851.539999999</v>
      </c>
      <c r="CD9" s="17">
        <v>31273020.899999999</v>
      </c>
      <c r="CE9" s="13">
        <v>3.9417969192716105</v>
      </c>
      <c r="CF9" s="17">
        <v>17971198.02</v>
      </c>
      <c r="CG9" s="17">
        <v>24143542.175000001</v>
      </c>
      <c r="CH9" s="13">
        <v>3.1751934062965752</v>
      </c>
      <c r="CI9" s="17">
        <v>23354071.449999999</v>
      </c>
      <c r="CJ9" s="17">
        <v>31278007.315000001</v>
      </c>
      <c r="CK9" s="13">
        <v>3.6903771211738268</v>
      </c>
      <c r="CL9" s="17">
        <v>21401585.899999999</v>
      </c>
      <c r="CM9" s="17">
        <v>28267666.317000002</v>
      </c>
      <c r="CN9" s="13">
        <v>3.330407655498683</v>
      </c>
      <c r="CO9" s="17">
        <v>19777712.199999999</v>
      </c>
      <c r="CP9" s="17">
        <v>27502124.852000002</v>
      </c>
      <c r="CQ9" s="13">
        <v>3.2227253342287225</v>
      </c>
      <c r="CR9" s="17">
        <v>14486911.529999999</v>
      </c>
      <c r="CS9" s="17">
        <v>20542100.545000002</v>
      </c>
      <c r="CT9" s="13">
        <v>2.4521214885395248</v>
      </c>
      <c r="CU9" s="17">
        <v>21487413.899999999</v>
      </c>
      <c r="CV9" s="17">
        <v>32287425.539000001</v>
      </c>
      <c r="CW9" s="13">
        <v>3.7640195597090345</v>
      </c>
      <c r="CX9" s="17">
        <v>21873381.329999998</v>
      </c>
      <c r="CY9" s="17">
        <v>31493772.443</v>
      </c>
      <c r="CZ9" s="13">
        <v>3.1170960308268092</v>
      </c>
      <c r="DA9" s="17">
        <v>25971060.329999998</v>
      </c>
      <c r="DB9" s="17">
        <v>37281870.138999999</v>
      </c>
      <c r="DC9" s="13">
        <v>3.9027375385886161</v>
      </c>
      <c r="DD9" s="17">
        <v>26756711.59</v>
      </c>
      <c r="DE9" s="17">
        <v>36375214.189000003</v>
      </c>
      <c r="DF9" s="13">
        <v>4.0348409471897853</v>
      </c>
      <c r="DG9" s="17">
        <v>15214888.83</v>
      </c>
      <c r="DH9" s="17">
        <v>21606351.355999999</v>
      </c>
      <c r="DI9" s="13">
        <v>2.5135340701726787</v>
      </c>
      <c r="DJ9" s="17">
        <v>15011455.720000001</v>
      </c>
      <c r="DK9" s="17">
        <v>21233965.835000001</v>
      </c>
      <c r="DL9" s="13">
        <v>2.2043320113152114</v>
      </c>
      <c r="DM9" s="17">
        <v>15900283.960000001</v>
      </c>
      <c r="DN9" s="17">
        <v>23460120.170000002</v>
      </c>
      <c r="DO9" s="13">
        <v>2.1828065577922597</v>
      </c>
    </row>
    <row r="10" spans="1:119" ht="15.6" x14ac:dyDescent="0.3">
      <c r="A10" s="19" t="s">
        <v>158</v>
      </c>
      <c r="B10" s="21" t="s">
        <v>159</v>
      </c>
      <c r="C10" s="17">
        <v>2653547.2400000002</v>
      </c>
      <c r="D10" s="17">
        <v>2728399.219</v>
      </c>
      <c r="E10" s="13">
        <v>0.44173413298713227</v>
      </c>
      <c r="F10" s="17">
        <v>1965313.58</v>
      </c>
      <c r="G10" s="17">
        <v>1990954.1629999999</v>
      </c>
      <c r="H10" s="13">
        <v>0.32940244220395987</v>
      </c>
      <c r="I10" s="17">
        <v>1671852.64</v>
      </c>
      <c r="J10" s="17">
        <v>1665000.6810000001</v>
      </c>
      <c r="K10" s="13">
        <v>0.23006768800523611</v>
      </c>
      <c r="L10" s="17">
        <v>5389594.4699999997</v>
      </c>
      <c r="M10" s="17">
        <v>5865830.3739999998</v>
      </c>
      <c r="N10" s="13">
        <v>0.87522925164423415</v>
      </c>
      <c r="O10" s="17">
        <v>6091105.2300000004</v>
      </c>
      <c r="P10" s="17">
        <v>5868758.9970000004</v>
      </c>
      <c r="Q10" s="13">
        <v>0.7100924568397684</v>
      </c>
      <c r="R10" s="17">
        <v>2536565.94</v>
      </c>
      <c r="S10" s="17">
        <v>2481412.281</v>
      </c>
      <c r="T10" s="13">
        <v>0.35335417758674575</v>
      </c>
      <c r="U10" s="17">
        <v>4249617.1500000004</v>
      </c>
      <c r="V10" s="17">
        <v>4774169.773</v>
      </c>
      <c r="W10" s="13">
        <v>0.63592049499571146</v>
      </c>
      <c r="X10" s="17">
        <v>6295247.9000000004</v>
      </c>
      <c r="Y10" s="17">
        <v>4752916.4330000002</v>
      </c>
      <c r="Z10" s="13">
        <v>0.60090315304984798</v>
      </c>
      <c r="AA10" s="17">
        <v>2856712.16</v>
      </c>
      <c r="AB10" s="17">
        <v>2358147.52</v>
      </c>
      <c r="AC10" s="13">
        <v>0.31350921263132148</v>
      </c>
      <c r="AD10" s="17">
        <v>2449760.77</v>
      </c>
      <c r="AE10" s="17">
        <v>2388176.3569999998</v>
      </c>
      <c r="AF10" s="13">
        <v>0.27321239539977493</v>
      </c>
      <c r="AG10" s="17">
        <v>8505151.9000000004</v>
      </c>
      <c r="AH10" s="17">
        <v>6436355.5180000002</v>
      </c>
      <c r="AI10" s="13">
        <v>0.80591902255059222</v>
      </c>
      <c r="AJ10" s="17">
        <v>8541963.1899999995</v>
      </c>
      <c r="AK10" s="17">
        <v>6638335.727</v>
      </c>
      <c r="AL10" s="13">
        <v>0.84020313148283721</v>
      </c>
      <c r="AM10" s="17">
        <v>3298792.43</v>
      </c>
      <c r="AN10" s="17">
        <v>2857180.3909999998</v>
      </c>
      <c r="AO10" s="13">
        <v>0.42656862594582723</v>
      </c>
      <c r="AP10" s="17">
        <v>1924246.59</v>
      </c>
      <c r="AQ10" s="17">
        <v>2005618.9380000001</v>
      </c>
      <c r="AR10" s="13">
        <v>0.28529992790371927</v>
      </c>
      <c r="AS10" s="17">
        <v>3156876.99</v>
      </c>
      <c r="AT10" s="17">
        <v>3214293.5</v>
      </c>
      <c r="AU10" s="13">
        <v>0.46057526237415031</v>
      </c>
      <c r="AV10" s="17">
        <v>1938078.82</v>
      </c>
      <c r="AW10" s="17">
        <v>3033057.48</v>
      </c>
      <c r="AX10" s="13">
        <v>0.41108490160187799</v>
      </c>
      <c r="AY10" s="17">
        <v>4043728.29</v>
      </c>
      <c r="AZ10" s="17">
        <v>3996215.949</v>
      </c>
      <c r="BA10" s="13">
        <v>0.55483655999014547</v>
      </c>
      <c r="BB10" s="17">
        <v>4492638.74</v>
      </c>
      <c r="BC10" s="17">
        <v>3948120.7609999999</v>
      </c>
      <c r="BD10" s="13">
        <v>0.5370659048664459</v>
      </c>
      <c r="BE10" s="17">
        <v>7653964.8300000001</v>
      </c>
      <c r="BF10" s="17">
        <v>6130442.3619999997</v>
      </c>
      <c r="BG10" s="13">
        <v>0.76345522361365648</v>
      </c>
      <c r="BH10" s="17">
        <v>5218853.6900000004</v>
      </c>
      <c r="BI10" s="17">
        <v>4254273.9680000003</v>
      </c>
      <c r="BJ10" s="13">
        <v>0.51591435581147005</v>
      </c>
      <c r="BK10" s="17">
        <v>2941762.38</v>
      </c>
      <c r="BL10" s="17">
        <v>3329868.4789999998</v>
      </c>
      <c r="BM10" s="13">
        <v>0.43941607151178924</v>
      </c>
      <c r="BN10" s="17">
        <v>4194551.18</v>
      </c>
      <c r="BO10" s="17">
        <v>4274198.3279999997</v>
      </c>
      <c r="BP10" s="13">
        <v>0.52799228221061256</v>
      </c>
      <c r="BQ10" s="17">
        <v>6442836.9199999999</v>
      </c>
      <c r="BR10" s="17">
        <v>6064624.4890000001</v>
      </c>
      <c r="BS10" s="13">
        <v>0.65608149380469805</v>
      </c>
      <c r="BT10" s="17">
        <v>13820176.09</v>
      </c>
      <c r="BU10" s="17">
        <v>10348924.555</v>
      </c>
      <c r="BV10" s="13">
        <v>1.1937056539237045</v>
      </c>
      <c r="BW10" s="17">
        <v>6613935.4000000004</v>
      </c>
      <c r="BX10" s="17">
        <v>5386876.9749999996</v>
      </c>
      <c r="BY10" s="13">
        <v>0.73913124701244759</v>
      </c>
      <c r="BZ10" s="17">
        <v>6657000.2000000002</v>
      </c>
      <c r="CA10" s="17">
        <v>5585244.1950000003</v>
      </c>
      <c r="CB10" s="13">
        <v>0.78288005771898883</v>
      </c>
      <c r="CC10" s="17">
        <v>2669932.9300000002</v>
      </c>
      <c r="CD10" s="17">
        <v>3258535.2409999999</v>
      </c>
      <c r="CE10" s="13">
        <v>0.41072092828460249</v>
      </c>
      <c r="CF10" s="17">
        <v>4035007.03</v>
      </c>
      <c r="CG10" s="17">
        <v>3651729.077</v>
      </c>
      <c r="CH10" s="13">
        <v>0.48025041242200733</v>
      </c>
      <c r="CI10" s="17">
        <v>3396583.67</v>
      </c>
      <c r="CJ10" s="17">
        <v>4263400.4460000005</v>
      </c>
      <c r="CK10" s="13">
        <v>0.50302294854875063</v>
      </c>
      <c r="CL10" s="17">
        <v>5110775.16</v>
      </c>
      <c r="CM10" s="17">
        <v>5219025.3650000002</v>
      </c>
      <c r="CN10" s="13">
        <v>0.61488917531846954</v>
      </c>
      <c r="CO10" s="17">
        <v>6544892.6900000004</v>
      </c>
      <c r="CP10" s="17">
        <v>6068845.4589999998</v>
      </c>
      <c r="CQ10" s="13">
        <v>0.71115312418545462</v>
      </c>
      <c r="CR10" s="17">
        <v>8088492.0099999998</v>
      </c>
      <c r="CS10" s="17">
        <v>6955101.1940000001</v>
      </c>
      <c r="CT10" s="13">
        <v>0.83023413576492677</v>
      </c>
      <c r="CU10" s="17">
        <v>5109096.74</v>
      </c>
      <c r="CV10" s="17">
        <v>5300982.2790000001</v>
      </c>
      <c r="CW10" s="13">
        <v>0.6179805497259524</v>
      </c>
      <c r="CX10" s="17">
        <v>7028171.4100000001</v>
      </c>
      <c r="CY10" s="17">
        <v>6797730.7470000004</v>
      </c>
      <c r="CZ10" s="13">
        <v>0.67280537980811816</v>
      </c>
      <c r="DA10" s="17">
        <v>6637000.6500000004</v>
      </c>
      <c r="DB10" s="17">
        <v>6610411.5099999998</v>
      </c>
      <c r="DC10" s="13">
        <v>0.69199053184318737</v>
      </c>
      <c r="DD10" s="17">
        <v>7521669.5099999998</v>
      </c>
      <c r="DE10" s="17">
        <v>7505378.6339999996</v>
      </c>
      <c r="DF10" s="13">
        <v>0.83251768303770501</v>
      </c>
      <c r="DG10" s="17">
        <v>4322549.26</v>
      </c>
      <c r="DH10" s="17">
        <v>5454142.6849999996</v>
      </c>
      <c r="DI10" s="13">
        <v>0.63449738627542995</v>
      </c>
      <c r="DJ10" s="17">
        <v>3819316.71</v>
      </c>
      <c r="DK10" s="17">
        <v>4316998.4349999996</v>
      </c>
      <c r="DL10" s="13">
        <v>0.44815452360683183</v>
      </c>
      <c r="DM10" s="17">
        <v>8113767.6500000004</v>
      </c>
      <c r="DN10" s="17">
        <v>7607894.1909999996</v>
      </c>
      <c r="DO10" s="13">
        <v>0.70786343849765709</v>
      </c>
    </row>
    <row r="11" spans="1:119" ht="15.6" x14ac:dyDescent="0.3">
      <c r="A11" s="19" t="s">
        <v>137</v>
      </c>
      <c r="B11" s="21" t="s">
        <v>138</v>
      </c>
      <c r="C11" s="17">
        <v>1355656.06</v>
      </c>
      <c r="D11" s="17">
        <v>3083860.2489999998</v>
      </c>
      <c r="E11" s="13">
        <v>0.49928409444596644</v>
      </c>
      <c r="F11" s="17">
        <v>1648332.43</v>
      </c>
      <c r="G11" s="17">
        <v>3673345.577</v>
      </c>
      <c r="H11" s="13">
        <v>0.6077533207995377</v>
      </c>
      <c r="I11" s="17">
        <v>1742134.88</v>
      </c>
      <c r="J11" s="17">
        <v>3660838.5410000002</v>
      </c>
      <c r="K11" s="13">
        <v>0.50585003892159475</v>
      </c>
      <c r="L11" s="17">
        <v>2118634.5</v>
      </c>
      <c r="M11" s="17">
        <v>4689473.2300000004</v>
      </c>
      <c r="N11" s="13">
        <v>0.69970726802652861</v>
      </c>
      <c r="O11" s="17">
        <v>2027520.21</v>
      </c>
      <c r="P11" s="17">
        <v>4749554.8600000003</v>
      </c>
      <c r="Q11" s="13">
        <v>0.57467397811985188</v>
      </c>
      <c r="R11" s="17">
        <v>2283900.79</v>
      </c>
      <c r="S11" s="17">
        <v>4243404.8109999998</v>
      </c>
      <c r="T11" s="13">
        <v>0.60426267276886469</v>
      </c>
      <c r="U11" s="17">
        <v>2515040.9900000002</v>
      </c>
      <c r="V11" s="17">
        <v>4614989.1210000003</v>
      </c>
      <c r="W11" s="13">
        <v>0.61471759609880627</v>
      </c>
      <c r="X11" s="17">
        <v>3080768.54</v>
      </c>
      <c r="Y11" s="17">
        <v>5422518.2450000001</v>
      </c>
      <c r="Z11" s="13">
        <v>0.68555977299902759</v>
      </c>
      <c r="AA11" s="17">
        <v>2539573.94</v>
      </c>
      <c r="AB11" s="17">
        <v>4957019.0010000002</v>
      </c>
      <c r="AC11" s="13">
        <v>0.65902201233025903</v>
      </c>
      <c r="AD11" s="17">
        <v>2627757.7000000002</v>
      </c>
      <c r="AE11" s="17">
        <v>5516719.773</v>
      </c>
      <c r="AF11" s="13">
        <v>0.63112433866651529</v>
      </c>
      <c r="AG11" s="17">
        <v>2210528.44</v>
      </c>
      <c r="AH11" s="17">
        <v>4610401.4179999996</v>
      </c>
      <c r="AI11" s="13">
        <v>0.57728479944423483</v>
      </c>
      <c r="AJ11" s="17">
        <v>3508295.84</v>
      </c>
      <c r="AK11" s="17">
        <v>7130188.6770000001</v>
      </c>
      <c r="AL11" s="13">
        <v>0.90245614275164665</v>
      </c>
      <c r="AM11" s="17">
        <v>1719453.26</v>
      </c>
      <c r="AN11" s="17">
        <v>4021357.7119999998</v>
      </c>
      <c r="AO11" s="13">
        <v>0.60037687471462675</v>
      </c>
      <c r="AP11" s="17">
        <v>1514821.45</v>
      </c>
      <c r="AQ11" s="17">
        <v>3165047.2880000002</v>
      </c>
      <c r="AR11" s="13">
        <v>0.45022897718482863</v>
      </c>
      <c r="AS11" s="17">
        <v>1704583.23</v>
      </c>
      <c r="AT11" s="17">
        <v>3805533.426</v>
      </c>
      <c r="AU11" s="13">
        <v>0.54529387442483057</v>
      </c>
      <c r="AV11" s="17">
        <v>1654050.14</v>
      </c>
      <c r="AW11" s="17">
        <v>3354247.1889999998</v>
      </c>
      <c r="AX11" s="13">
        <v>0.45461729120888295</v>
      </c>
      <c r="AY11" s="17">
        <v>2546396.36</v>
      </c>
      <c r="AZ11" s="17">
        <v>5566271.4160000002</v>
      </c>
      <c r="BA11" s="13">
        <v>0.7728238222956243</v>
      </c>
      <c r="BB11" s="17">
        <v>2122162.67</v>
      </c>
      <c r="BC11" s="17">
        <v>4138774.2340000002</v>
      </c>
      <c r="BD11" s="13">
        <v>0.56300064349048451</v>
      </c>
      <c r="BE11" s="17">
        <v>2396286.2799999998</v>
      </c>
      <c r="BF11" s="17">
        <v>5110019.5369999995</v>
      </c>
      <c r="BG11" s="13">
        <v>0.63637676988414493</v>
      </c>
      <c r="BH11" s="17">
        <v>2105523.9300000002</v>
      </c>
      <c r="BI11" s="17">
        <v>5005669.5240000002</v>
      </c>
      <c r="BJ11" s="13">
        <v>0.60703583908904668</v>
      </c>
      <c r="BK11" s="17">
        <v>2972188.81</v>
      </c>
      <c r="BL11" s="17">
        <v>5644874.6229999997</v>
      </c>
      <c r="BM11" s="13">
        <v>0.74490888954273693</v>
      </c>
      <c r="BN11" s="17">
        <v>2737879.95</v>
      </c>
      <c r="BO11" s="17">
        <v>5380391.8689999999</v>
      </c>
      <c r="BP11" s="13">
        <v>0.66464051597484353</v>
      </c>
      <c r="BQ11" s="17">
        <v>3194369.3</v>
      </c>
      <c r="BR11" s="17">
        <v>6579318.0640000002</v>
      </c>
      <c r="BS11" s="13">
        <v>0.71176192878466504</v>
      </c>
      <c r="BT11" s="17">
        <v>3493569.17</v>
      </c>
      <c r="BU11" s="17">
        <v>7765656.9780000001</v>
      </c>
      <c r="BV11" s="13">
        <v>0.89573642090104777</v>
      </c>
      <c r="BW11" s="17">
        <v>2124669.7799999998</v>
      </c>
      <c r="BX11" s="17">
        <v>4682634.8679999998</v>
      </c>
      <c r="BY11" s="13">
        <v>0.64250246763595487</v>
      </c>
      <c r="BZ11" s="17">
        <v>2379319.0299999998</v>
      </c>
      <c r="CA11" s="17">
        <v>5162302.4850000003</v>
      </c>
      <c r="CB11" s="13">
        <v>0.72359659243505647</v>
      </c>
      <c r="CC11" s="17">
        <v>3333567.62</v>
      </c>
      <c r="CD11" s="17">
        <v>8169577.176</v>
      </c>
      <c r="CE11" s="13">
        <v>1.0297314815566303</v>
      </c>
      <c r="CF11" s="17">
        <v>2786908.47</v>
      </c>
      <c r="CG11" s="17">
        <v>5712298.2089999998</v>
      </c>
      <c r="CH11" s="13">
        <v>0.75124236023650215</v>
      </c>
      <c r="CI11" s="17">
        <v>3638264.97</v>
      </c>
      <c r="CJ11" s="17">
        <v>8914302.0580000002</v>
      </c>
      <c r="CK11" s="13">
        <v>1.0517657354181726</v>
      </c>
      <c r="CL11" s="17">
        <v>4133207.02</v>
      </c>
      <c r="CM11" s="17">
        <v>10142517.346999999</v>
      </c>
      <c r="CN11" s="13">
        <v>1.1949595357350982</v>
      </c>
      <c r="CO11" s="17">
        <v>2837623.97</v>
      </c>
      <c r="CP11" s="17">
        <v>7181868.7800000003</v>
      </c>
      <c r="CQ11" s="13">
        <v>0.84157826309661177</v>
      </c>
      <c r="CR11" s="17">
        <v>3505490.15</v>
      </c>
      <c r="CS11" s="17">
        <v>7755433.9630000005</v>
      </c>
      <c r="CT11" s="13">
        <v>0.92577028488210755</v>
      </c>
      <c r="CU11" s="17">
        <v>3314977.35</v>
      </c>
      <c r="CV11" s="17">
        <v>6690497.5760000004</v>
      </c>
      <c r="CW11" s="13">
        <v>0.77996815539941788</v>
      </c>
      <c r="CX11" s="17">
        <v>3985716.9</v>
      </c>
      <c r="CY11" s="17">
        <v>9040711.2170000002</v>
      </c>
      <c r="CZ11" s="13">
        <v>0.89480436493805127</v>
      </c>
      <c r="DA11" s="17">
        <v>4409557.92</v>
      </c>
      <c r="DB11" s="17">
        <v>9408781.773</v>
      </c>
      <c r="DC11" s="13">
        <v>0.984929288176003</v>
      </c>
      <c r="DD11" s="17">
        <v>4324868.01</v>
      </c>
      <c r="DE11" s="17">
        <v>8403624.7530000005</v>
      </c>
      <c r="DF11" s="13">
        <v>0.93215366601128469</v>
      </c>
      <c r="DG11" s="17">
        <v>2478450.94</v>
      </c>
      <c r="DH11" s="17">
        <v>5079743.1239999998</v>
      </c>
      <c r="DI11" s="13">
        <v>0.59094232059471463</v>
      </c>
      <c r="DJ11" s="17">
        <v>3428858.52</v>
      </c>
      <c r="DK11" s="17">
        <v>7535798.7479999997</v>
      </c>
      <c r="DL11" s="13">
        <v>0.78230334079491048</v>
      </c>
      <c r="DM11" s="17">
        <v>4023072.64</v>
      </c>
      <c r="DN11" s="17">
        <v>9520675.8530000001</v>
      </c>
      <c r="DO11" s="13">
        <v>0.88583492053539714</v>
      </c>
    </row>
    <row r="12" spans="1:119" ht="15.6" x14ac:dyDescent="0.3">
      <c r="A12" s="19" t="s">
        <v>147</v>
      </c>
      <c r="B12" s="21" t="s">
        <v>148</v>
      </c>
      <c r="C12" s="17">
        <v>1656853.26</v>
      </c>
      <c r="D12" s="17">
        <v>1936854.4820000001</v>
      </c>
      <c r="E12" s="13">
        <v>0.31358121251848642</v>
      </c>
      <c r="F12" s="17">
        <v>2605266.86</v>
      </c>
      <c r="G12" s="17">
        <v>2232873.5159999998</v>
      </c>
      <c r="H12" s="13">
        <v>0.36942788687543615</v>
      </c>
      <c r="I12" s="17">
        <v>1855650.19</v>
      </c>
      <c r="J12" s="17">
        <v>1542400.2560000001</v>
      </c>
      <c r="K12" s="13">
        <v>0.21312691635866324</v>
      </c>
      <c r="L12" s="17">
        <v>1632948.66</v>
      </c>
      <c r="M12" s="17">
        <v>1592633.3319999999</v>
      </c>
      <c r="N12" s="13">
        <v>0.23763375181943563</v>
      </c>
      <c r="O12" s="17">
        <v>2456053.31</v>
      </c>
      <c r="P12" s="17">
        <v>1875990.09</v>
      </c>
      <c r="Q12" s="13">
        <v>0.22698604810593112</v>
      </c>
      <c r="R12" s="17">
        <v>3632497.42</v>
      </c>
      <c r="S12" s="17">
        <v>3216732.2510000002</v>
      </c>
      <c r="T12" s="13">
        <v>0.45806405802537675</v>
      </c>
      <c r="U12" s="17">
        <v>2732218.69</v>
      </c>
      <c r="V12" s="17">
        <v>2002422.2579999999</v>
      </c>
      <c r="W12" s="13">
        <v>0.26672309826502483</v>
      </c>
      <c r="X12" s="17">
        <v>3268074.44</v>
      </c>
      <c r="Y12" s="17">
        <v>2591016.9610000001</v>
      </c>
      <c r="Z12" s="13">
        <v>0.32757787422065016</v>
      </c>
      <c r="AA12" s="17">
        <v>2908565.36</v>
      </c>
      <c r="AB12" s="17">
        <v>1993691.453</v>
      </c>
      <c r="AC12" s="13">
        <v>0.26505578313430761</v>
      </c>
      <c r="AD12" s="17">
        <v>2865788.44</v>
      </c>
      <c r="AE12" s="17">
        <v>2098582.4870000002</v>
      </c>
      <c r="AF12" s="13">
        <v>0.24008224791971972</v>
      </c>
      <c r="AG12" s="17">
        <v>3241197.55</v>
      </c>
      <c r="AH12" s="17">
        <v>3413450.62</v>
      </c>
      <c r="AI12" s="13">
        <v>0.42741032242574656</v>
      </c>
      <c r="AJ12" s="17">
        <v>4300974.21</v>
      </c>
      <c r="AK12" s="17">
        <v>3993042.2820000001</v>
      </c>
      <c r="AL12" s="13">
        <v>0.50539273207201174</v>
      </c>
      <c r="AM12" s="17">
        <v>1558757.02</v>
      </c>
      <c r="AN12" s="17">
        <v>1340572.473</v>
      </c>
      <c r="AO12" s="13">
        <v>0.2001435259704642</v>
      </c>
      <c r="AP12" s="17">
        <v>1234275.8999999999</v>
      </c>
      <c r="AQ12" s="17">
        <v>1853058.598</v>
      </c>
      <c r="AR12" s="13">
        <v>0.26359817131461843</v>
      </c>
      <c r="AS12" s="17">
        <v>2207197.38</v>
      </c>
      <c r="AT12" s="17">
        <v>2044841.0319999999</v>
      </c>
      <c r="AU12" s="13">
        <v>0.29300472866800381</v>
      </c>
      <c r="AV12" s="17">
        <v>1246370.58</v>
      </c>
      <c r="AW12" s="17">
        <v>1603135.79</v>
      </c>
      <c r="AX12" s="13">
        <v>0.21728072179054084</v>
      </c>
      <c r="AY12" s="17">
        <v>1431805.44</v>
      </c>
      <c r="AZ12" s="17">
        <v>2345755.6179999998</v>
      </c>
      <c r="BA12" s="13">
        <v>0.32568584738128664</v>
      </c>
      <c r="BB12" s="17">
        <v>1053653.25</v>
      </c>
      <c r="BC12" s="17">
        <v>1948086.5460000001</v>
      </c>
      <c r="BD12" s="13">
        <v>0.26499971174150189</v>
      </c>
      <c r="BE12" s="17">
        <v>936608.84</v>
      </c>
      <c r="BF12" s="17">
        <v>6159693.2630000003</v>
      </c>
      <c r="BG12" s="13">
        <v>0.76709798735649515</v>
      </c>
      <c r="BH12" s="17">
        <v>1882175.84</v>
      </c>
      <c r="BI12" s="17">
        <v>3002792.06</v>
      </c>
      <c r="BJ12" s="13">
        <v>0.36414757087188543</v>
      </c>
      <c r="BK12" s="17">
        <v>2225239.9700000002</v>
      </c>
      <c r="BL12" s="17">
        <v>2322086.9840000002</v>
      </c>
      <c r="BM12" s="13">
        <v>0.30642721976946258</v>
      </c>
      <c r="BN12" s="17">
        <v>1771053.68</v>
      </c>
      <c r="BO12" s="17">
        <v>2615624.5529999998</v>
      </c>
      <c r="BP12" s="13">
        <v>0.32310844541245237</v>
      </c>
      <c r="BQ12" s="17">
        <v>2363623.59</v>
      </c>
      <c r="BR12" s="17">
        <v>4524439.7779999999</v>
      </c>
      <c r="BS12" s="13">
        <v>0.48946166635110128</v>
      </c>
      <c r="BT12" s="17">
        <v>3553640.25</v>
      </c>
      <c r="BU12" s="17">
        <v>5255353.4479999999</v>
      </c>
      <c r="BV12" s="13">
        <v>0.60618328898862428</v>
      </c>
      <c r="BW12" s="17">
        <v>1547661.78</v>
      </c>
      <c r="BX12" s="17">
        <v>1861438.7339999999</v>
      </c>
      <c r="BY12" s="13">
        <v>0.25540726827137011</v>
      </c>
      <c r="BZ12" s="17">
        <v>2656678.88</v>
      </c>
      <c r="CA12" s="17">
        <v>3241158.0380000002</v>
      </c>
      <c r="CB12" s="13">
        <v>0.45431102083904579</v>
      </c>
      <c r="CC12" s="17">
        <v>3491754.23</v>
      </c>
      <c r="CD12" s="17">
        <v>4375678.7510000002</v>
      </c>
      <c r="CE12" s="13">
        <v>0.55153088905504644</v>
      </c>
      <c r="CF12" s="17">
        <v>3268817.44</v>
      </c>
      <c r="CG12" s="17">
        <v>4472456.125</v>
      </c>
      <c r="CH12" s="13">
        <v>0.58818681596586098</v>
      </c>
      <c r="CI12" s="17">
        <v>2324189.91</v>
      </c>
      <c r="CJ12" s="17">
        <v>4110190.9019999998</v>
      </c>
      <c r="CK12" s="13">
        <v>0.48494631757194512</v>
      </c>
      <c r="CL12" s="17">
        <v>3045824.84</v>
      </c>
      <c r="CM12" s="17">
        <v>4878561.0109999999</v>
      </c>
      <c r="CN12" s="13">
        <v>0.57477673454354417</v>
      </c>
      <c r="CO12" s="17">
        <v>3034922.64</v>
      </c>
      <c r="CP12" s="17">
        <v>4383488.1629999997</v>
      </c>
      <c r="CQ12" s="13">
        <v>0.51366134184953705</v>
      </c>
      <c r="CR12" s="17">
        <v>3016399.01</v>
      </c>
      <c r="CS12" s="17">
        <v>5482037.5109999999</v>
      </c>
      <c r="CT12" s="13">
        <v>0.65439373895844355</v>
      </c>
      <c r="CU12" s="17">
        <v>4394156.91</v>
      </c>
      <c r="CV12" s="17">
        <v>6304907.9859999996</v>
      </c>
      <c r="CW12" s="13">
        <v>0.73501670031895361</v>
      </c>
      <c r="CX12" s="17">
        <v>3531186.54</v>
      </c>
      <c r="CY12" s="17">
        <v>5912490.2800000003</v>
      </c>
      <c r="CZ12" s="13">
        <v>0.58518870730541561</v>
      </c>
      <c r="DA12" s="17">
        <v>4177687.72</v>
      </c>
      <c r="DB12" s="17">
        <v>7994991.3880000003</v>
      </c>
      <c r="DC12" s="13">
        <v>0.83693100411290766</v>
      </c>
      <c r="DD12" s="17">
        <v>5810778.4800000004</v>
      </c>
      <c r="DE12" s="17">
        <v>6398143.7300000004</v>
      </c>
      <c r="DF12" s="13">
        <v>0.70970007691710824</v>
      </c>
      <c r="DG12" s="17">
        <v>4161517.09</v>
      </c>
      <c r="DH12" s="17">
        <v>5080494.2690000003</v>
      </c>
      <c r="DI12" s="13">
        <v>0.5910297036293618</v>
      </c>
      <c r="DJ12" s="17">
        <v>5852523.5099999998</v>
      </c>
      <c r="DK12" s="17">
        <v>6642218.2130000005</v>
      </c>
      <c r="DL12" s="13">
        <v>0.68953931389128187</v>
      </c>
      <c r="DM12" s="17">
        <v>10456512.449999999</v>
      </c>
      <c r="DN12" s="17">
        <v>11290150.088</v>
      </c>
      <c r="DO12" s="13">
        <v>1.0504726093457712</v>
      </c>
    </row>
    <row r="13" spans="1:119" ht="15.6" x14ac:dyDescent="0.3">
      <c r="A13" s="19" t="s">
        <v>116</v>
      </c>
      <c r="B13" s="21" t="s">
        <v>112</v>
      </c>
      <c r="C13" s="17">
        <v>11496521.560000001</v>
      </c>
      <c r="D13" s="17">
        <v>7961840.7319999998</v>
      </c>
      <c r="E13" s="13">
        <v>1.2890403971090034</v>
      </c>
      <c r="F13" s="17">
        <v>6447839.1799999997</v>
      </c>
      <c r="G13" s="17">
        <v>5120794.7779999999</v>
      </c>
      <c r="H13" s="13">
        <v>0.84723311929832934</v>
      </c>
      <c r="I13" s="17">
        <v>11391431.630000001</v>
      </c>
      <c r="J13" s="17">
        <v>7706512.3310000002</v>
      </c>
      <c r="K13" s="13">
        <v>1.0648761257635864</v>
      </c>
      <c r="L13" s="17">
        <v>14496242.699999999</v>
      </c>
      <c r="M13" s="17">
        <v>8888126.0040000007</v>
      </c>
      <c r="N13" s="13">
        <v>1.3261801612063764</v>
      </c>
      <c r="O13" s="17">
        <v>3528055.34</v>
      </c>
      <c r="P13" s="17">
        <v>3004262.8390000002</v>
      </c>
      <c r="Q13" s="13">
        <v>0.3635017865665352</v>
      </c>
      <c r="R13" s="17">
        <v>3378496.62</v>
      </c>
      <c r="S13" s="17">
        <v>3062157.8509999998</v>
      </c>
      <c r="T13" s="13">
        <v>0.43605259688843362</v>
      </c>
      <c r="U13" s="17">
        <v>3264659.4</v>
      </c>
      <c r="V13" s="17">
        <v>4071945.6970000002</v>
      </c>
      <c r="W13" s="13">
        <v>0.54238408903601798</v>
      </c>
      <c r="X13" s="17">
        <v>4932766.5</v>
      </c>
      <c r="Y13" s="17">
        <v>3873978.8250000002</v>
      </c>
      <c r="Z13" s="13">
        <v>0.48978056391399749</v>
      </c>
      <c r="AA13" s="17">
        <v>8085491.79</v>
      </c>
      <c r="AB13" s="17">
        <v>4737889.6370000001</v>
      </c>
      <c r="AC13" s="13">
        <v>0.62988936740902779</v>
      </c>
      <c r="AD13" s="17">
        <v>10304632</v>
      </c>
      <c r="AE13" s="17">
        <v>5925588.5219999999</v>
      </c>
      <c r="AF13" s="13">
        <v>0.67789978303056775</v>
      </c>
      <c r="AG13" s="17">
        <v>13587340.84</v>
      </c>
      <c r="AH13" s="17">
        <v>7462323.7230000002</v>
      </c>
      <c r="AI13" s="13">
        <v>0.93438415947928</v>
      </c>
      <c r="AJ13" s="17">
        <v>18012180.879999999</v>
      </c>
      <c r="AK13" s="17">
        <v>8725898.7390000001</v>
      </c>
      <c r="AL13" s="13">
        <v>1.1044225159764869</v>
      </c>
      <c r="AM13" s="17">
        <v>16519880.720000001</v>
      </c>
      <c r="AN13" s="17">
        <v>6174728.5930000003</v>
      </c>
      <c r="AO13" s="13">
        <v>0.92186881157424994</v>
      </c>
      <c r="AP13" s="17">
        <v>18629351.629999999</v>
      </c>
      <c r="AQ13" s="17">
        <v>8776150.8259999994</v>
      </c>
      <c r="AR13" s="13">
        <v>1.2484102291269679</v>
      </c>
      <c r="AS13" s="17">
        <v>23626645.989999998</v>
      </c>
      <c r="AT13" s="17">
        <v>12172665.464</v>
      </c>
      <c r="AU13" s="13">
        <v>1.7442180030773664</v>
      </c>
      <c r="AV13" s="17">
        <v>11187868.289999999</v>
      </c>
      <c r="AW13" s="17">
        <v>5861285.75</v>
      </c>
      <c r="AX13" s="13">
        <v>0.79440831296057057</v>
      </c>
      <c r="AY13" s="17">
        <v>8012783.2000000002</v>
      </c>
      <c r="AZ13" s="17">
        <v>6387683.1600000001</v>
      </c>
      <c r="BA13" s="13">
        <v>0.88686902710756932</v>
      </c>
      <c r="BB13" s="17">
        <v>9194290.4700000007</v>
      </c>
      <c r="BC13" s="17">
        <v>5295882.5429999996</v>
      </c>
      <c r="BD13" s="13">
        <v>0.72040297706149847</v>
      </c>
      <c r="BE13" s="17">
        <v>9706343.5099999998</v>
      </c>
      <c r="BF13" s="17">
        <v>6747511.443</v>
      </c>
      <c r="BG13" s="13">
        <v>0.84030198040564685</v>
      </c>
      <c r="BH13" s="17">
        <v>12254838.98</v>
      </c>
      <c r="BI13" s="17">
        <v>7780837.6339999996</v>
      </c>
      <c r="BJ13" s="13">
        <v>0.94357953103474235</v>
      </c>
      <c r="BK13" s="17">
        <v>10949387.09</v>
      </c>
      <c r="BL13" s="17">
        <v>5575342.0049999999</v>
      </c>
      <c r="BM13" s="13">
        <v>0.73573322688933818</v>
      </c>
      <c r="BN13" s="17">
        <v>10610211.77</v>
      </c>
      <c r="BO13" s="17">
        <v>5898440.2189999996</v>
      </c>
      <c r="BP13" s="13">
        <v>0.72863509685802186</v>
      </c>
      <c r="BQ13" s="17">
        <v>16911103.260000002</v>
      </c>
      <c r="BR13" s="17">
        <v>8723141.3239999991</v>
      </c>
      <c r="BS13" s="13">
        <v>0.94368441127722569</v>
      </c>
      <c r="BT13" s="17">
        <v>15195443.59</v>
      </c>
      <c r="BU13" s="17">
        <v>7843571.3540000003</v>
      </c>
      <c r="BV13" s="13">
        <v>0.90472352199148942</v>
      </c>
      <c r="BW13" s="17">
        <v>17074582.129999999</v>
      </c>
      <c r="BX13" s="17">
        <v>8417874.2809999995</v>
      </c>
      <c r="BY13" s="13">
        <v>1.1550131817349589</v>
      </c>
      <c r="BZ13" s="17">
        <v>17732997.510000002</v>
      </c>
      <c r="CA13" s="17">
        <v>9562731.9820000008</v>
      </c>
      <c r="CB13" s="13">
        <v>1.3404019420890121</v>
      </c>
      <c r="CC13" s="17">
        <v>16669188.359999999</v>
      </c>
      <c r="CD13" s="17">
        <v>9457489.0179999992</v>
      </c>
      <c r="CE13" s="13">
        <v>1.1920658766674339</v>
      </c>
      <c r="CF13" s="17">
        <v>12655347.029999999</v>
      </c>
      <c r="CG13" s="17">
        <v>7445095.3509999998</v>
      </c>
      <c r="CH13" s="13">
        <v>0.97912797949849628</v>
      </c>
      <c r="CI13" s="17">
        <v>11376728.84</v>
      </c>
      <c r="CJ13" s="17">
        <v>6943073.7829999998</v>
      </c>
      <c r="CK13" s="13">
        <v>0.81918775647568798</v>
      </c>
      <c r="CL13" s="17">
        <v>14676830.73</v>
      </c>
      <c r="CM13" s="17">
        <v>6779714.5710000005</v>
      </c>
      <c r="CN13" s="13">
        <v>0.79876467537666418</v>
      </c>
      <c r="CO13" s="17">
        <v>13327473.83</v>
      </c>
      <c r="CP13" s="17">
        <v>7398521.8530000001</v>
      </c>
      <c r="CQ13" s="13">
        <v>0.86696587772104439</v>
      </c>
      <c r="CR13" s="17">
        <v>14036814.380000001</v>
      </c>
      <c r="CS13" s="17">
        <v>6525567.2400000002</v>
      </c>
      <c r="CT13" s="13">
        <v>0.77896043878571908</v>
      </c>
      <c r="CU13" s="17">
        <v>13032823.49</v>
      </c>
      <c r="CV13" s="17">
        <v>6360090.0750000002</v>
      </c>
      <c r="CW13" s="13">
        <v>0.74144974534729513</v>
      </c>
      <c r="CX13" s="17">
        <v>11378355.18</v>
      </c>
      <c r="CY13" s="17">
        <v>5446516.7680000002</v>
      </c>
      <c r="CZ13" s="13">
        <v>0.53906898038624596</v>
      </c>
      <c r="DA13" s="17">
        <v>12083212.59</v>
      </c>
      <c r="DB13" s="17">
        <v>7739963.2989999996</v>
      </c>
      <c r="DC13" s="13">
        <v>0.81023417553043697</v>
      </c>
      <c r="DD13" s="17">
        <v>10008547.470000001</v>
      </c>
      <c r="DE13" s="17">
        <v>6733198.1890000002</v>
      </c>
      <c r="DF13" s="13">
        <v>0.74686525878208643</v>
      </c>
      <c r="DG13" s="17">
        <v>5528277.04</v>
      </c>
      <c r="DH13" s="17">
        <v>3409689.9190000002</v>
      </c>
      <c r="DI13" s="13">
        <v>0.39665983575477048</v>
      </c>
      <c r="DJ13" s="17">
        <v>8142898.9299999997</v>
      </c>
      <c r="DK13" s="17">
        <v>5253186.5020000003</v>
      </c>
      <c r="DL13" s="13">
        <v>0.54534170666699577</v>
      </c>
      <c r="DM13" s="17">
        <v>7751466.7999999998</v>
      </c>
      <c r="DN13" s="17">
        <v>5574126.5109999999</v>
      </c>
      <c r="DO13" s="13">
        <v>0.51863502036675591</v>
      </c>
    </row>
    <row r="14" spans="1:119" ht="15.6" x14ac:dyDescent="0.3">
      <c r="A14" s="19" t="s">
        <v>231</v>
      </c>
      <c r="B14" s="21" t="s">
        <v>232</v>
      </c>
      <c r="C14" s="17">
        <v>54784</v>
      </c>
      <c r="D14" s="17">
        <v>226874.28099999999</v>
      </c>
      <c r="E14" s="13">
        <v>3.6731469909797691E-2</v>
      </c>
      <c r="F14" s="17">
        <v>596409</v>
      </c>
      <c r="G14" s="17">
        <v>2288366.0830000001</v>
      </c>
      <c r="H14" s="13">
        <v>0.37860910632974204</v>
      </c>
      <c r="I14" s="17">
        <v>782914</v>
      </c>
      <c r="J14" s="17">
        <v>3553925.0970000001</v>
      </c>
      <c r="K14" s="13">
        <v>0.49107687446680054</v>
      </c>
      <c r="L14" s="17">
        <v>801190</v>
      </c>
      <c r="M14" s="17">
        <v>3039581.7990000001</v>
      </c>
      <c r="N14" s="13">
        <v>0.45353014554290377</v>
      </c>
      <c r="O14" s="17">
        <v>1764757</v>
      </c>
      <c r="P14" s="17">
        <v>7537587.8159999996</v>
      </c>
      <c r="Q14" s="13">
        <v>0.91201295770451329</v>
      </c>
      <c r="R14" s="17">
        <v>1914753.3</v>
      </c>
      <c r="S14" s="17">
        <v>7965863.0439999998</v>
      </c>
      <c r="T14" s="13">
        <v>1.1343423284529439</v>
      </c>
      <c r="U14" s="17">
        <v>1222424.3999999999</v>
      </c>
      <c r="V14" s="17">
        <v>4919977.13</v>
      </c>
      <c r="W14" s="13">
        <v>0.65534206796989414</v>
      </c>
      <c r="X14" s="17">
        <v>1509281</v>
      </c>
      <c r="Y14" s="17">
        <v>7260929.5920000002</v>
      </c>
      <c r="Z14" s="13">
        <v>0.9179869975436924</v>
      </c>
      <c r="AA14" s="17">
        <v>892499</v>
      </c>
      <c r="AB14" s="17">
        <v>4186263.5120000001</v>
      </c>
      <c r="AC14" s="13">
        <v>0.55655219462875283</v>
      </c>
      <c r="AD14" s="17">
        <v>1239512</v>
      </c>
      <c r="AE14" s="17">
        <v>4945338.3940000003</v>
      </c>
      <c r="AF14" s="13">
        <v>0.56575710781446953</v>
      </c>
      <c r="AG14" s="17">
        <v>1250729.27</v>
      </c>
      <c r="AH14" s="17">
        <v>5237183.2529999996</v>
      </c>
      <c r="AI14" s="13">
        <v>0.65576638772862927</v>
      </c>
      <c r="AJ14" s="17">
        <v>432116.3</v>
      </c>
      <c r="AK14" s="17">
        <v>1951432.33</v>
      </c>
      <c r="AL14" s="13">
        <v>0.24698955008770218</v>
      </c>
      <c r="AM14" s="17">
        <v>406765.5</v>
      </c>
      <c r="AN14" s="17">
        <v>2049912.912</v>
      </c>
      <c r="AO14" s="13">
        <v>0.30604596648320254</v>
      </c>
      <c r="AP14" s="17">
        <v>179167</v>
      </c>
      <c r="AQ14" s="17">
        <v>731759.522</v>
      </c>
      <c r="AR14" s="13">
        <v>0.10409302331261697</v>
      </c>
      <c r="AS14" s="17">
        <v>389913.13</v>
      </c>
      <c r="AT14" s="17">
        <v>1404447.7290000001</v>
      </c>
      <c r="AU14" s="13">
        <v>0.20124294227485906</v>
      </c>
      <c r="AV14" s="17">
        <v>154988</v>
      </c>
      <c r="AW14" s="17">
        <v>797074.89500000002</v>
      </c>
      <c r="AX14" s="13">
        <v>0.10803140294604711</v>
      </c>
      <c r="AY14" s="17">
        <v>311162</v>
      </c>
      <c r="AZ14" s="17">
        <v>1556799.5090000001</v>
      </c>
      <c r="BA14" s="13">
        <v>0.21614679866938979</v>
      </c>
      <c r="BB14" s="17">
        <v>2939680.07</v>
      </c>
      <c r="BC14" s="17">
        <v>14402721.117000001</v>
      </c>
      <c r="BD14" s="13">
        <v>1.9592132352307934</v>
      </c>
      <c r="BE14" s="17">
        <v>4063996.02</v>
      </c>
      <c r="BF14" s="17">
        <v>17059037.27</v>
      </c>
      <c r="BG14" s="13">
        <v>2.1244488316749544</v>
      </c>
      <c r="BH14" s="17">
        <v>2172826.9700000002</v>
      </c>
      <c r="BI14" s="17">
        <v>13139926.82</v>
      </c>
      <c r="BJ14" s="13">
        <v>1.5934744522194246</v>
      </c>
      <c r="BK14" s="17">
        <v>1836638.86</v>
      </c>
      <c r="BL14" s="17">
        <v>8297152.8870000001</v>
      </c>
      <c r="BM14" s="13">
        <v>1.0949088077596234</v>
      </c>
      <c r="BN14" s="17">
        <v>1423422.2</v>
      </c>
      <c r="BO14" s="17">
        <v>7438150.9989999998</v>
      </c>
      <c r="BP14" s="13">
        <v>0.91883577223400148</v>
      </c>
      <c r="BQ14" s="17">
        <v>1126911.46</v>
      </c>
      <c r="BR14" s="17">
        <v>8019158.6610000003</v>
      </c>
      <c r="BS14" s="13">
        <v>0.8675263576349288</v>
      </c>
      <c r="BT14" s="17">
        <v>444629.5</v>
      </c>
      <c r="BU14" s="17">
        <v>2594748.923</v>
      </c>
      <c r="BV14" s="13">
        <v>0.29929355880762271</v>
      </c>
      <c r="BW14" s="17">
        <v>446492</v>
      </c>
      <c r="BX14" s="17">
        <v>2622046.142</v>
      </c>
      <c r="BY14" s="13">
        <v>0.35976990817775961</v>
      </c>
      <c r="BZ14" s="17">
        <v>210109</v>
      </c>
      <c r="CA14" s="17">
        <v>1283669.932</v>
      </c>
      <c r="CB14" s="13">
        <v>0.1799311821237729</v>
      </c>
      <c r="CC14" s="17">
        <v>197828</v>
      </c>
      <c r="CD14" s="17">
        <v>1056430.8319999999</v>
      </c>
      <c r="CE14" s="13">
        <v>0.13315745262719869</v>
      </c>
      <c r="CF14" s="17">
        <v>478890.4</v>
      </c>
      <c r="CG14" s="17">
        <v>2643207.3990000002</v>
      </c>
      <c r="CH14" s="13">
        <v>0.34761654457934238</v>
      </c>
      <c r="CI14" s="17">
        <v>944583</v>
      </c>
      <c r="CJ14" s="17">
        <v>4959964.3619999997</v>
      </c>
      <c r="CK14" s="13">
        <v>0.58520796478566639</v>
      </c>
      <c r="CL14" s="17">
        <v>2444525.6</v>
      </c>
      <c r="CM14" s="17">
        <v>11786426.607000001</v>
      </c>
      <c r="CN14" s="13">
        <v>1.3886397611577612</v>
      </c>
      <c r="CO14" s="17">
        <v>1772901</v>
      </c>
      <c r="CP14" s="17">
        <v>9167932.5439999998</v>
      </c>
      <c r="CQ14" s="13">
        <v>1.0743071173971548</v>
      </c>
      <c r="CR14" s="17">
        <v>1295474.5</v>
      </c>
      <c r="CS14" s="17">
        <v>5618357.6529999999</v>
      </c>
      <c r="CT14" s="13">
        <v>0.67066634695131611</v>
      </c>
      <c r="CU14" s="17">
        <v>1244995.7</v>
      </c>
      <c r="CV14" s="17">
        <v>4296819.8229999999</v>
      </c>
      <c r="CW14" s="13">
        <v>0.50091679929023003</v>
      </c>
      <c r="CX14" s="17">
        <v>818179</v>
      </c>
      <c r="CY14" s="17">
        <v>4553088.1809999999</v>
      </c>
      <c r="CZ14" s="13">
        <v>0.45064188873168953</v>
      </c>
      <c r="DA14" s="17">
        <v>1230142</v>
      </c>
      <c r="DB14" s="17">
        <v>5135453.4570000004</v>
      </c>
      <c r="DC14" s="13">
        <v>0.53758909919442599</v>
      </c>
      <c r="DD14" s="17">
        <v>1013507.72</v>
      </c>
      <c r="DE14" s="17">
        <v>5481877.5760000004</v>
      </c>
      <c r="DF14" s="13">
        <v>0.6080652610374182</v>
      </c>
      <c r="DG14" s="17">
        <v>445691</v>
      </c>
      <c r="DH14" s="17">
        <v>2372141.1719999998</v>
      </c>
      <c r="DI14" s="13">
        <v>0.27595856222275111</v>
      </c>
      <c r="DJ14" s="17">
        <v>771440</v>
      </c>
      <c r="DK14" s="17">
        <v>3272405.5750000002</v>
      </c>
      <c r="DL14" s="13">
        <v>0.33971366531488351</v>
      </c>
      <c r="DM14" s="17">
        <v>1300287.6000000001</v>
      </c>
      <c r="DN14" s="17">
        <v>7624397.6229999997</v>
      </c>
      <c r="DO14" s="13">
        <v>0.70939897196187796</v>
      </c>
    </row>
    <row r="15" spans="1:119" ht="15.6" x14ac:dyDescent="0.3">
      <c r="A15" s="19" t="s">
        <v>117</v>
      </c>
      <c r="B15" s="21" t="s">
        <v>50</v>
      </c>
      <c r="C15" s="17">
        <v>44178416.939999998</v>
      </c>
      <c r="D15" s="17">
        <v>6131052.3799999999</v>
      </c>
      <c r="E15" s="13">
        <v>0.99263153592699882</v>
      </c>
      <c r="F15" s="17">
        <v>51252878.68</v>
      </c>
      <c r="G15" s="17">
        <v>6729605.5870000003</v>
      </c>
      <c r="H15" s="13">
        <v>1.1134101209477283</v>
      </c>
      <c r="I15" s="17">
        <v>55302519.039999999</v>
      </c>
      <c r="J15" s="17">
        <v>7178085.477</v>
      </c>
      <c r="K15" s="13">
        <v>0.99185877149641377</v>
      </c>
      <c r="L15" s="17">
        <v>50775247.789999999</v>
      </c>
      <c r="M15" s="17">
        <v>6372581.6830000002</v>
      </c>
      <c r="N15" s="13">
        <v>0.95084063838185673</v>
      </c>
      <c r="O15" s="17">
        <v>58537815.990000002</v>
      </c>
      <c r="P15" s="17">
        <v>8244060.2699999996</v>
      </c>
      <c r="Q15" s="13">
        <v>0.99749282845860621</v>
      </c>
      <c r="R15" s="17">
        <v>65332168.25</v>
      </c>
      <c r="S15" s="17">
        <v>9295280.1410000008</v>
      </c>
      <c r="T15" s="13">
        <v>1.3236518956607295</v>
      </c>
      <c r="U15" s="17">
        <v>66318882.340000004</v>
      </c>
      <c r="V15" s="17">
        <v>8829837.3939999994</v>
      </c>
      <c r="W15" s="13">
        <v>1.1761363406219452</v>
      </c>
      <c r="X15" s="17">
        <v>60045411.899999999</v>
      </c>
      <c r="Y15" s="17">
        <v>7832827.5630000001</v>
      </c>
      <c r="Z15" s="13">
        <v>0.99029108679943356</v>
      </c>
      <c r="AA15" s="17">
        <v>65807490.509999998</v>
      </c>
      <c r="AB15" s="17">
        <v>9666723.9989999998</v>
      </c>
      <c r="AC15" s="13">
        <v>1.2851643096742265</v>
      </c>
      <c r="AD15" s="17">
        <v>86038475.560000002</v>
      </c>
      <c r="AE15" s="17">
        <v>11394665.898</v>
      </c>
      <c r="AF15" s="13">
        <v>1.3035737313317297</v>
      </c>
      <c r="AG15" s="17">
        <v>103432511.55</v>
      </c>
      <c r="AH15" s="17">
        <v>13607458.659</v>
      </c>
      <c r="AI15" s="13">
        <v>1.7038384146416059</v>
      </c>
      <c r="AJ15" s="17">
        <v>101677570.18000001</v>
      </c>
      <c r="AK15" s="17">
        <v>14918126.619999999</v>
      </c>
      <c r="AL15" s="13">
        <v>1.8881625180541994</v>
      </c>
      <c r="AM15" s="17">
        <v>80320569.290000007</v>
      </c>
      <c r="AN15" s="17">
        <v>11778334.642999999</v>
      </c>
      <c r="AO15" s="13">
        <v>1.7584707078422073</v>
      </c>
      <c r="AP15" s="17">
        <v>79284744.129999995</v>
      </c>
      <c r="AQ15" s="17">
        <v>10593588.875</v>
      </c>
      <c r="AR15" s="13">
        <v>1.5069413660867328</v>
      </c>
      <c r="AS15" s="17">
        <v>100698498.84999999</v>
      </c>
      <c r="AT15" s="17">
        <v>14092843.259</v>
      </c>
      <c r="AU15" s="13">
        <v>2.0193597696077541</v>
      </c>
      <c r="AV15" s="17">
        <v>79540753.090000004</v>
      </c>
      <c r="AW15" s="17">
        <v>10874855.657</v>
      </c>
      <c r="AX15" s="13">
        <v>1.4739216111698847</v>
      </c>
      <c r="AY15" s="17">
        <v>85873908</v>
      </c>
      <c r="AZ15" s="17">
        <v>11731946.993000001</v>
      </c>
      <c r="BA15" s="13">
        <v>1.6288692089354482</v>
      </c>
      <c r="BB15" s="17">
        <v>68200975.530000001</v>
      </c>
      <c r="BC15" s="17">
        <v>9716820.6760000009</v>
      </c>
      <c r="BD15" s="13">
        <v>1.3217865928343955</v>
      </c>
      <c r="BE15" s="17">
        <v>97280259.189999998</v>
      </c>
      <c r="BF15" s="17">
        <v>13814207.415999999</v>
      </c>
      <c r="BG15" s="13">
        <v>1.7203536366643211</v>
      </c>
      <c r="BH15" s="17">
        <v>94231742.620000005</v>
      </c>
      <c r="BI15" s="17">
        <v>12997520.33</v>
      </c>
      <c r="BJ15" s="13">
        <v>1.5762048656567471</v>
      </c>
      <c r="BK15" s="17">
        <v>91829907.640000001</v>
      </c>
      <c r="BL15" s="17">
        <v>11438701.088</v>
      </c>
      <c r="BM15" s="13">
        <v>1.509473760596113</v>
      </c>
      <c r="BN15" s="17">
        <v>105949640.22</v>
      </c>
      <c r="BO15" s="17">
        <v>18337993.947000001</v>
      </c>
      <c r="BP15" s="13">
        <v>2.2652948067039089</v>
      </c>
      <c r="BQ15" s="17">
        <v>94488185.5</v>
      </c>
      <c r="BR15" s="17">
        <v>14087526.16</v>
      </c>
      <c r="BS15" s="13">
        <v>1.5240127766904121</v>
      </c>
      <c r="BT15" s="17">
        <v>79396628.549999997</v>
      </c>
      <c r="BU15" s="17">
        <v>11394992.817</v>
      </c>
      <c r="BV15" s="13">
        <v>1.3143653023831423</v>
      </c>
      <c r="BW15" s="17">
        <v>62676512.700000003</v>
      </c>
      <c r="BX15" s="17">
        <v>9440727.148</v>
      </c>
      <c r="BY15" s="13">
        <v>1.2953584167578858</v>
      </c>
      <c r="BZ15" s="17">
        <v>81408418.329999998</v>
      </c>
      <c r="CA15" s="17">
        <v>12394258.726</v>
      </c>
      <c r="CB15" s="13">
        <v>1.7372952100252728</v>
      </c>
      <c r="CC15" s="17">
        <v>86504102.450000003</v>
      </c>
      <c r="CD15" s="17">
        <v>14366948.050000001</v>
      </c>
      <c r="CE15" s="13">
        <v>1.8108769134876019</v>
      </c>
      <c r="CF15" s="17">
        <v>102219800.68000001</v>
      </c>
      <c r="CG15" s="17">
        <v>14098595.778999999</v>
      </c>
      <c r="CH15" s="13">
        <v>1.8541508131261406</v>
      </c>
      <c r="CI15" s="17">
        <v>119629649.27</v>
      </c>
      <c r="CJ15" s="17">
        <v>16793441.732999999</v>
      </c>
      <c r="CK15" s="13">
        <v>1.9813964659925118</v>
      </c>
      <c r="CL15" s="17">
        <v>117410538</v>
      </c>
      <c r="CM15" s="17">
        <v>15467835.448000001</v>
      </c>
      <c r="CN15" s="13">
        <v>1.8223717873389773</v>
      </c>
      <c r="CO15" s="17">
        <v>134393162.30000001</v>
      </c>
      <c r="CP15" s="17">
        <v>17920076.309</v>
      </c>
      <c r="CQ15" s="13">
        <v>2.0998917073902543</v>
      </c>
      <c r="CR15" s="17">
        <v>135409844.22</v>
      </c>
      <c r="CS15" s="17">
        <v>18122366.679000001</v>
      </c>
      <c r="CT15" s="13">
        <v>2.1632765675263403</v>
      </c>
      <c r="CU15" s="17">
        <v>104034792.73</v>
      </c>
      <c r="CV15" s="17">
        <v>15175256.174000001</v>
      </c>
      <c r="CW15" s="13">
        <v>1.7691085649902949</v>
      </c>
      <c r="CX15" s="17">
        <v>114995102.39</v>
      </c>
      <c r="CY15" s="17">
        <v>16467845.280999999</v>
      </c>
      <c r="CZ15" s="13">
        <v>1.629904936113312</v>
      </c>
      <c r="DA15" s="17">
        <v>112592719.88</v>
      </c>
      <c r="DB15" s="17">
        <v>19515957.149</v>
      </c>
      <c r="DC15" s="13">
        <v>2.0429677557192449</v>
      </c>
      <c r="DD15" s="17">
        <v>138698772.06999999</v>
      </c>
      <c r="DE15" s="17">
        <v>19116925.77</v>
      </c>
      <c r="DF15" s="13">
        <v>2.1205031118279751</v>
      </c>
      <c r="DG15" s="17">
        <v>111952908.84999999</v>
      </c>
      <c r="DH15" s="17">
        <v>14915832.081</v>
      </c>
      <c r="DI15" s="13">
        <v>1.7352051488395759</v>
      </c>
      <c r="DJ15" s="17">
        <v>125856867.81</v>
      </c>
      <c r="DK15" s="17">
        <v>24466750.857999999</v>
      </c>
      <c r="DL15" s="13">
        <v>2.5399326036526664</v>
      </c>
      <c r="DM15" s="17">
        <v>134013235.16</v>
      </c>
      <c r="DN15" s="17">
        <v>20067597.412</v>
      </c>
      <c r="DO15" s="13">
        <v>1.8671551088669716</v>
      </c>
    </row>
    <row r="16" spans="1:119" ht="15.6" x14ac:dyDescent="0.3">
      <c r="A16" s="19" t="s">
        <v>118</v>
      </c>
      <c r="B16" s="21" t="s">
        <v>51</v>
      </c>
      <c r="C16" s="17">
        <v>127853783.89</v>
      </c>
      <c r="D16" s="17">
        <v>141022970.52399999</v>
      </c>
      <c r="E16" s="13">
        <v>22.831944526989346</v>
      </c>
      <c r="F16" s="17">
        <v>99693420.659999996</v>
      </c>
      <c r="G16" s="17">
        <v>115706153.45299999</v>
      </c>
      <c r="H16" s="13">
        <v>19.143529385937118</v>
      </c>
      <c r="I16" s="17">
        <v>164877571.53</v>
      </c>
      <c r="J16" s="17">
        <v>168835069.34599999</v>
      </c>
      <c r="K16" s="13">
        <v>23.32941631910235</v>
      </c>
      <c r="L16" s="17">
        <v>104443957.51000001</v>
      </c>
      <c r="M16" s="17">
        <v>107610818.16599999</v>
      </c>
      <c r="N16" s="13">
        <v>16.056402904134156</v>
      </c>
      <c r="O16" s="17">
        <v>207806617.19</v>
      </c>
      <c r="P16" s="17">
        <v>197960826.28</v>
      </c>
      <c r="Q16" s="13">
        <v>23.952336356468681</v>
      </c>
      <c r="R16" s="17">
        <v>134310655.34</v>
      </c>
      <c r="S16" s="17">
        <v>136950832.426</v>
      </c>
      <c r="T16" s="13">
        <v>19.501857523735474</v>
      </c>
      <c r="U16" s="17">
        <v>146496198.94</v>
      </c>
      <c r="V16" s="17">
        <v>147097098.47999999</v>
      </c>
      <c r="W16" s="13">
        <v>19.593366831413377</v>
      </c>
      <c r="X16" s="17">
        <v>163971037.08000001</v>
      </c>
      <c r="Y16" s="17">
        <v>161972657.58399999</v>
      </c>
      <c r="Z16" s="13">
        <v>20.477928030528233</v>
      </c>
      <c r="AA16" s="17">
        <v>164403440.66</v>
      </c>
      <c r="AB16" s="17">
        <v>164398284.84599999</v>
      </c>
      <c r="AC16" s="13">
        <v>21.856298812047672</v>
      </c>
      <c r="AD16" s="17">
        <v>150176534.06</v>
      </c>
      <c r="AE16" s="17">
        <v>152763597.29499999</v>
      </c>
      <c r="AF16" s="13">
        <v>17.476476653207872</v>
      </c>
      <c r="AG16" s="17">
        <v>168700823.25</v>
      </c>
      <c r="AH16" s="17">
        <v>169064572.47099999</v>
      </c>
      <c r="AI16" s="13">
        <v>21.169177900865925</v>
      </c>
      <c r="AJ16" s="17">
        <v>170477848.59</v>
      </c>
      <c r="AK16" s="17">
        <v>174601232.63600001</v>
      </c>
      <c r="AL16" s="13">
        <v>22.098988128132461</v>
      </c>
      <c r="AM16" s="17">
        <v>132115403.25</v>
      </c>
      <c r="AN16" s="17">
        <v>143552564.11300001</v>
      </c>
      <c r="AO16" s="13">
        <v>21.431975459992117</v>
      </c>
      <c r="AP16" s="17">
        <v>132250469.01000001</v>
      </c>
      <c r="AQ16" s="17">
        <v>143774133.40200001</v>
      </c>
      <c r="AR16" s="13">
        <v>20.451915923228242</v>
      </c>
      <c r="AS16" s="17">
        <v>141335089.22</v>
      </c>
      <c r="AT16" s="17">
        <v>155470192.368</v>
      </c>
      <c r="AU16" s="13">
        <v>22.277282594526987</v>
      </c>
      <c r="AV16" s="17">
        <v>130837402.64</v>
      </c>
      <c r="AW16" s="17">
        <v>146540839.76300001</v>
      </c>
      <c r="AX16" s="13">
        <v>19.861386436576673</v>
      </c>
      <c r="AY16" s="17">
        <v>173625738.13</v>
      </c>
      <c r="AZ16" s="17">
        <v>182203380.79899999</v>
      </c>
      <c r="BA16" s="13">
        <v>25.297205734437068</v>
      </c>
      <c r="BB16" s="17">
        <v>180327643.25999999</v>
      </c>
      <c r="BC16" s="17">
        <v>191445201.755</v>
      </c>
      <c r="BD16" s="13">
        <v>26.042438095750121</v>
      </c>
      <c r="BE16" s="17">
        <v>145206530.12</v>
      </c>
      <c r="BF16" s="17">
        <v>159509940.662</v>
      </c>
      <c r="BG16" s="13">
        <v>19.864585657237811</v>
      </c>
      <c r="BH16" s="17">
        <v>145743957.53999999</v>
      </c>
      <c r="BI16" s="17">
        <v>163357572.58700001</v>
      </c>
      <c r="BJ16" s="13">
        <v>19.810317215599589</v>
      </c>
      <c r="BK16" s="17">
        <v>151071801.72</v>
      </c>
      <c r="BL16" s="17">
        <v>161804840.199</v>
      </c>
      <c r="BM16" s="13">
        <v>21.352088732702594</v>
      </c>
      <c r="BN16" s="17">
        <v>168790094.21000001</v>
      </c>
      <c r="BO16" s="17">
        <v>175567088.30199999</v>
      </c>
      <c r="BP16" s="13">
        <v>21.687825533594452</v>
      </c>
      <c r="BQ16" s="17">
        <v>202743415.16999999</v>
      </c>
      <c r="BR16" s="17">
        <v>210426418.097</v>
      </c>
      <c r="BS16" s="13">
        <v>22.764291337651475</v>
      </c>
      <c r="BT16" s="17">
        <v>174887989.24000001</v>
      </c>
      <c r="BU16" s="17">
        <v>184900052.405</v>
      </c>
      <c r="BV16" s="13">
        <v>21.327456470827251</v>
      </c>
      <c r="BW16" s="17">
        <v>137529672.28999999</v>
      </c>
      <c r="BX16" s="17">
        <v>147935822.222</v>
      </c>
      <c r="BY16" s="13">
        <v>20.298215322943889</v>
      </c>
      <c r="BZ16" s="17">
        <v>145314816.00999999</v>
      </c>
      <c r="CA16" s="17">
        <v>150927436.889</v>
      </c>
      <c r="CB16" s="13">
        <v>21.155400977600294</v>
      </c>
      <c r="CC16" s="17">
        <v>167910654.41</v>
      </c>
      <c r="CD16" s="17">
        <v>168421866.11500001</v>
      </c>
      <c r="CE16" s="13">
        <v>21.228674873238187</v>
      </c>
      <c r="CF16" s="17">
        <v>186780320.18000001</v>
      </c>
      <c r="CG16" s="17">
        <v>184759702.789</v>
      </c>
      <c r="CH16" s="13">
        <v>24.298331445847495</v>
      </c>
      <c r="CI16" s="17">
        <v>173185174.19</v>
      </c>
      <c r="CJ16" s="17">
        <v>180707836.539</v>
      </c>
      <c r="CK16" s="13">
        <v>21.321053443853167</v>
      </c>
      <c r="CL16" s="17">
        <v>180754460.84</v>
      </c>
      <c r="CM16" s="17">
        <v>180854595.53600001</v>
      </c>
      <c r="CN16" s="13">
        <v>21.307720373895215</v>
      </c>
      <c r="CO16" s="17">
        <v>187185529.84</v>
      </c>
      <c r="CP16" s="17">
        <v>194531780.87799999</v>
      </c>
      <c r="CQ16" s="13">
        <v>22.795420423763009</v>
      </c>
      <c r="CR16" s="17">
        <v>192729862.06</v>
      </c>
      <c r="CS16" s="17">
        <v>193340866.58500001</v>
      </c>
      <c r="CT16" s="13">
        <v>23.079202271810896</v>
      </c>
      <c r="CU16" s="17">
        <v>193843814.21000001</v>
      </c>
      <c r="CV16" s="17">
        <v>193077873.83700001</v>
      </c>
      <c r="CW16" s="13">
        <v>22.508728445743092</v>
      </c>
      <c r="CX16" s="17">
        <v>209192583.27000001</v>
      </c>
      <c r="CY16" s="17">
        <v>209306736.25799999</v>
      </c>
      <c r="CZ16" s="13">
        <v>20.716133578342994</v>
      </c>
      <c r="DA16" s="17">
        <v>191347019.84</v>
      </c>
      <c r="DB16" s="17">
        <v>194591108.132</v>
      </c>
      <c r="DC16" s="13">
        <v>20.37016972461036</v>
      </c>
      <c r="DD16" s="17">
        <v>211688936.21000001</v>
      </c>
      <c r="DE16" s="17">
        <v>204148676.80700001</v>
      </c>
      <c r="DF16" s="13">
        <v>22.644744748873244</v>
      </c>
      <c r="DG16" s="17">
        <v>193265565.78999999</v>
      </c>
      <c r="DH16" s="17">
        <v>190913133.43599999</v>
      </c>
      <c r="DI16" s="13">
        <v>22.209518739569685</v>
      </c>
      <c r="DJ16" s="17">
        <v>186022051.40000001</v>
      </c>
      <c r="DK16" s="17">
        <v>179507672.15900001</v>
      </c>
      <c r="DL16" s="13">
        <v>18.634979028012552</v>
      </c>
      <c r="DM16" s="17">
        <v>196775507.12</v>
      </c>
      <c r="DN16" s="17">
        <v>197147290.11399999</v>
      </c>
      <c r="DO16" s="13">
        <v>18.34323075045921</v>
      </c>
    </row>
    <row r="17" spans="1:119" ht="15.6" x14ac:dyDescent="0.3">
      <c r="A17" s="19" t="s">
        <v>99</v>
      </c>
      <c r="B17" s="21" t="s">
        <v>279</v>
      </c>
      <c r="C17" s="17">
        <v>36063726</v>
      </c>
      <c r="D17" s="17">
        <v>31594258.388</v>
      </c>
      <c r="E17" s="13">
        <v>5.1151833790327048</v>
      </c>
      <c r="F17" s="17">
        <v>26095883</v>
      </c>
      <c r="G17" s="17">
        <v>23110113.931000002</v>
      </c>
      <c r="H17" s="13">
        <v>3.8235576237538704</v>
      </c>
      <c r="I17" s="17">
        <v>46825255</v>
      </c>
      <c r="J17" s="17">
        <v>41658234.787</v>
      </c>
      <c r="K17" s="13">
        <v>5.7562821884661979</v>
      </c>
      <c r="L17" s="17">
        <v>25532138</v>
      </c>
      <c r="M17" s="17">
        <v>22870219.265999999</v>
      </c>
      <c r="N17" s="13">
        <v>3.4124213652416002</v>
      </c>
      <c r="O17" s="17">
        <v>52393463.340000004</v>
      </c>
      <c r="P17" s="17">
        <v>48814711.063000001</v>
      </c>
      <c r="Q17" s="13">
        <v>5.9063522844213141</v>
      </c>
      <c r="R17" s="17">
        <v>35602491</v>
      </c>
      <c r="S17" s="17">
        <v>35249018.037</v>
      </c>
      <c r="T17" s="13">
        <v>5.0194753506196985</v>
      </c>
      <c r="U17" s="17">
        <v>39271340.259999998</v>
      </c>
      <c r="V17" s="17">
        <v>39225289.075000003</v>
      </c>
      <c r="W17" s="13">
        <v>5.224817388353876</v>
      </c>
      <c r="X17" s="17">
        <v>42204620.039999999</v>
      </c>
      <c r="Y17" s="17">
        <v>42245337.717</v>
      </c>
      <c r="Z17" s="13">
        <v>5.3410063050020735</v>
      </c>
      <c r="AA17" s="17">
        <v>41889976.979999997</v>
      </c>
      <c r="AB17" s="17">
        <v>43272932.821000002</v>
      </c>
      <c r="AC17" s="13">
        <v>5.7530171381982829</v>
      </c>
      <c r="AD17" s="17">
        <v>33789503.439999998</v>
      </c>
      <c r="AE17" s="17">
        <v>34439503.759000003</v>
      </c>
      <c r="AF17" s="13">
        <v>3.9399516249276489</v>
      </c>
      <c r="AG17" s="17">
        <v>42281419.469999999</v>
      </c>
      <c r="AH17" s="17">
        <v>42840443.175999999</v>
      </c>
      <c r="AI17" s="13">
        <v>5.3642046331158095</v>
      </c>
      <c r="AJ17" s="17">
        <v>45009636.600000001</v>
      </c>
      <c r="AK17" s="17">
        <v>45824957.299999997</v>
      </c>
      <c r="AL17" s="13">
        <v>5.7999887632871001</v>
      </c>
      <c r="AM17" s="17">
        <v>35419462.700000003</v>
      </c>
      <c r="AN17" s="17">
        <v>36506544.359999999</v>
      </c>
      <c r="AO17" s="13">
        <v>5.4503196629545911</v>
      </c>
      <c r="AP17" s="17">
        <v>38714501.740000002</v>
      </c>
      <c r="AQ17" s="17">
        <v>41746260.041000001</v>
      </c>
      <c r="AR17" s="13">
        <v>5.9384186867641233</v>
      </c>
      <c r="AS17" s="17">
        <v>34906848.890000001</v>
      </c>
      <c r="AT17" s="17">
        <v>37654761.156000003</v>
      </c>
      <c r="AU17" s="13">
        <v>5.3955407305091043</v>
      </c>
      <c r="AV17" s="17">
        <v>35699700.539999999</v>
      </c>
      <c r="AW17" s="17">
        <v>37475954.972000003</v>
      </c>
      <c r="AX17" s="13">
        <v>5.079296836175037</v>
      </c>
      <c r="AY17" s="17">
        <v>43429093.32</v>
      </c>
      <c r="AZ17" s="17">
        <v>45794803.417999998</v>
      </c>
      <c r="BA17" s="13">
        <v>6.3581727109182484</v>
      </c>
      <c r="BB17" s="17">
        <v>44936495</v>
      </c>
      <c r="BC17" s="17">
        <v>46569029.015000001</v>
      </c>
      <c r="BD17" s="13">
        <v>6.3348208478703993</v>
      </c>
      <c r="BE17" s="17">
        <v>35671007.159999996</v>
      </c>
      <c r="BF17" s="17">
        <v>37258471.023000002</v>
      </c>
      <c r="BG17" s="13">
        <v>4.6399872385534398</v>
      </c>
      <c r="BH17" s="17">
        <v>36401189.140000001</v>
      </c>
      <c r="BI17" s="17">
        <v>38158999.402000003</v>
      </c>
      <c r="BJ17" s="13">
        <v>4.6275288669639112</v>
      </c>
      <c r="BK17" s="17">
        <v>28316129.800000001</v>
      </c>
      <c r="BL17" s="17">
        <v>28666549.328000002</v>
      </c>
      <c r="BM17" s="13">
        <v>3.7828949007894686</v>
      </c>
      <c r="BN17" s="17">
        <v>40371901.149999999</v>
      </c>
      <c r="BO17" s="17">
        <v>40973077.913000003</v>
      </c>
      <c r="BP17" s="13">
        <v>5.0614097092216435</v>
      </c>
      <c r="BQ17" s="17">
        <v>45337528</v>
      </c>
      <c r="BR17" s="17">
        <v>45997698.452</v>
      </c>
      <c r="BS17" s="13">
        <v>4.9761100240754255</v>
      </c>
      <c r="BT17" s="17">
        <v>44245837.130000003</v>
      </c>
      <c r="BU17" s="17">
        <v>45964841.274999999</v>
      </c>
      <c r="BV17" s="13">
        <v>5.301854373376786</v>
      </c>
      <c r="BW17" s="17">
        <v>32615596</v>
      </c>
      <c r="BX17" s="17">
        <v>34101163.582000002</v>
      </c>
      <c r="BY17" s="13">
        <v>4.679007090734447</v>
      </c>
      <c r="BZ17" s="17">
        <v>38934508.030000001</v>
      </c>
      <c r="CA17" s="17">
        <v>40577577.019000001</v>
      </c>
      <c r="CB17" s="13">
        <v>5.6877326629997844</v>
      </c>
      <c r="CC17" s="17">
        <v>40905430</v>
      </c>
      <c r="CD17" s="17">
        <v>42647977.616999999</v>
      </c>
      <c r="CE17" s="13">
        <v>5.3755493376034931</v>
      </c>
      <c r="CF17" s="17">
        <v>47717329</v>
      </c>
      <c r="CG17" s="17">
        <v>49667426.515000001</v>
      </c>
      <c r="CH17" s="13">
        <v>6.531919965805419</v>
      </c>
      <c r="CI17" s="17">
        <v>38437183</v>
      </c>
      <c r="CJ17" s="17">
        <v>39949447.759999998</v>
      </c>
      <c r="CK17" s="13">
        <v>4.713488507508937</v>
      </c>
      <c r="CL17" s="17">
        <v>39094426</v>
      </c>
      <c r="CM17" s="17">
        <v>40722295.761</v>
      </c>
      <c r="CN17" s="13">
        <v>4.7977729760575887</v>
      </c>
      <c r="CO17" s="17">
        <v>41410450</v>
      </c>
      <c r="CP17" s="17">
        <v>43261480.978</v>
      </c>
      <c r="CQ17" s="13">
        <v>5.0694217808379882</v>
      </c>
      <c r="CR17" s="17">
        <v>41688219.200000003</v>
      </c>
      <c r="CS17" s="17">
        <v>43573898.630000003</v>
      </c>
      <c r="CT17" s="13">
        <v>5.2014394991398847</v>
      </c>
      <c r="CU17" s="17">
        <v>42863164</v>
      </c>
      <c r="CV17" s="17">
        <v>44337319.270000003</v>
      </c>
      <c r="CW17" s="13">
        <v>5.16877806673567</v>
      </c>
      <c r="CX17" s="17">
        <v>44339481</v>
      </c>
      <c r="CY17" s="17">
        <v>46382955.840000004</v>
      </c>
      <c r="CZ17" s="13">
        <v>4.5907529118193802</v>
      </c>
      <c r="DA17" s="17">
        <v>41395431</v>
      </c>
      <c r="DB17" s="17">
        <v>42294814.482000001</v>
      </c>
      <c r="DC17" s="13">
        <v>4.4275021491979896</v>
      </c>
      <c r="DD17" s="17">
        <v>52256270</v>
      </c>
      <c r="DE17" s="17">
        <v>54588344.270000003</v>
      </c>
      <c r="DF17" s="13">
        <v>6.0550925021493045</v>
      </c>
      <c r="DG17" s="17">
        <v>49744373</v>
      </c>
      <c r="DH17" s="17">
        <v>51282127.100000001</v>
      </c>
      <c r="DI17" s="13">
        <v>5.9658093832201242</v>
      </c>
      <c r="DJ17" s="17">
        <v>45717514</v>
      </c>
      <c r="DK17" s="17">
        <v>43669622.270000003</v>
      </c>
      <c r="DL17" s="13">
        <v>4.5334134489910118</v>
      </c>
      <c r="DM17" s="17">
        <v>56246315</v>
      </c>
      <c r="DN17" s="17">
        <v>53817406.272</v>
      </c>
      <c r="DO17" s="13">
        <v>5.0073480648284292</v>
      </c>
    </row>
    <row r="18" spans="1:119" ht="15.6" x14ac:dyDescent="0.3">
      <c r="A18" s="19" t="s">
        <v>97</v>
      </c>
      <c r="B18" s="21" t="s">
        <v>280</v>
      </c>
      <c r="C18" s="17">
        <v>82091120.989999995</v>
      </c>
      <c r="D18" s="17">
        <v>74492089.199000001</v>
      </c>
      <c r="E18" s="13">
        <v>12.060441231463493</v>
      </c>
      <c r="F18" s="17">
        <v>62933269.590000004</v>
      </c>
      <c r="G18" s="17">
        <v>58568386.781000003</v>
      </c>
      <c r="H18" s="13">
        <v>9.6901124094877122</v>
      </c>
      <c r="I18" s="17">
        <v>106105369.38</v>
      </c>
      <c r="J18" s="17">
        <v>96848331.381999999</v>
      </c>
      <c r="K18" s="13">
        <v>13.382379924817394</v>
      </c>
      <c r="L18" s="17">
        <v>65484530.439999998</v>
      </c>
      <c r="M18" s="17">
        <v>62702434.447999999</v>
      </c>
      <c r="N18" s="13">
        <v>9.355709469786774</v>
      </c>
      <c r="O18" s="17">
        <v>141815703.25999999</v>
      </c>
      <c r="P18" s="17">
        <v>127666938.73100001</v>
      </c>
      <c r="Q18" s="13">
        <v>15.447103932372974</v>
      </c>
      <c r="R18" s="17">
        <v>87450254.140000001</v>
      </c>
      <c r="S18" s="17">
        <v>82046647.849000007</v>
      </c>
      <c r="T18" s="13">
        <v>11.683477992117158</v>
      </c>
      <c r="U18" s="17">
        <v>94937741.299999997</v>
      </c>
      <c r="V18" s="17">
        <v>87847400.260000005</v>
      </c>
      <c r="W18" s="13">
        <v>11.701293609908999</v>
      </c>
      <c r="X18" s="17">
        <v>109642258.19</v>
      </c>
      <c r="Y18" s="17">
        <v>101218791.417</v>
      </c>
      <c r="Z18" s="13">
        <v>12.796919905444126</v>
      </c>
      <c r="AA18" s="17">
        <v>111749742.43000001</v>
      </c>
      <c r="AB18" s="17">
        <v>101947864.76800001</v>
      </c>
      <c r="AC18" s="13">
        <v>13.55368760511646</v>
      </c>
      <c r="AD18" s="17">
        <v>104790858.31999999</v>
      </c>
      <c r="AE18" s="17">
        <v>97371973.034999996</v>
      </c>
      <c r="AF18" s="13">
        <v>11.139558399746205</v>
      </c>
      <c r="AG18" s="17">
        <v>112701434.42</v>
      </c>
      <c r="AH18" s="17">
        <v>103440446.03200001</v>
      </c>
      <c r="AI18" s="13">
        <v>12.952147053587716</v>
      </c>
      <c r="AJ18" s="17">
        <v>113451824.67</v>
      </c>
      <c r="AK18" s="17">
        <v>106317110.55599999</v>
      </c>
      <c r="AL18" s="13">
        <v>13.45638016710061</v>
      </c>
      <c r="AM18" s="17">
        <v>84266630.950000003</v>
      </c>
      <c r="AN18" s="17">
        <v>81117327.631999999</v>
      </c>
      <c r="AO18" s="13">
        <v>12.110578351081692</v>
      </c>
      <c r="AP18" s="17">
        <v>82439207.790000007</v>
      </c>
      <c r="AQ18" s="17">
        <v>78668851.038000003</v>
      </c>
      <c r="AR18" s="13">
        <v>11.190668927264502</v>
      </c>
      <c r="AS18" s="17">
        <v>93513683.409999996</v>
      </c>
      <c r="AT18" s="17">
        <v>89716976.971000001</v>
      </c>
      <c r="AU18" s="13">
        <v>12.855521814617715</v>
      </c>
      <c r="AV18" s="17">
        <v>82964033.780000001</v>
      </c>
      <c r="AW18" s="17">
        <v>86837055.292999998</v>
      </c>
      <c r="AX18" s="13">
        <v>11.769444715739359</v>
      </c>
      <c r="AY18" s="17">
        <v>114586180.23</v>
      </c>
      <c r="AZ18" s="17">
        <v>108017039.56</v>
      </c>
      <c r="BA18" s="13">
        <v>14.997138146347419</v>
      </c>
      <c r="BB18" s="17">
        <v>118302415.01000001</v>
      </c>
      <c r="BC18" s="17">
        <v>109515610.56900001</v>
      </c>
      <c r="BD18" s="13">
        <v>14.897492768773313</v>
      </c>
      <c r="BE18" s="17">
        <v>92099398.450000003</v>
      </c>
      <c r="BF18" s="17">
        <v>86627184.333000004</v>
      </c>
      <c r="BG18" s="13">
        <v>10.78812465409033</v>
      </c>
      <c r="BH18" s="17">
        <v>93749312.579999998</v>
      </c>
      <c r="BI18" s="17">
        <v>87825541.097000003</v>
      </c>
      <c r="BJ18" s="13">
        <v>10.650573470272695</v>
      </c>
      <c r="BK18" s="17">
        <v>106576623.39</v>
      </c>
      <c r="BL18" s="17">
        <v>97387499.927000001</v>
      </c>
      <c r="BM18" s="13">
        <v>12.851448308591589</v>
      </c>
      <c r="BN18" s="17">
        <v>112099814.76000001</v>
      </c>
      <c r="BO18" s="17">
        <v>102951928.573</v>
      </c>
      <c r="BP18" s="13">
        <v>12.71766529155833</v>
      </c>
      <c r="BQ18" s="17">
        <v>141808570.84999999</v>
      </c>
      <c r="BR18" s="17">
        <v>134714884.55399999</v>
      </c>
      <c r="BS18" s="13">
        <v>14.573687597018795</v>
      </c>
      <c r="BT18" s="17">
        <v>117703345.03</v>
      </c>
      <c r="BU18" s="17">
        <v>113196707.491</v>
      </c>
      <c r="BV18" s="13">
        <v>13.056772133126682</v>
      </c>
      <c r="BW18" s="17">
        <v>89899651.870000005</v>
      </c>
      <c r="BX18" s="17">
        <v>86470547.533000007</v>
      </c>
      <c r="BY18" s="13">
        <v>11.864589431785831</v>
      </c>
      <c r="BZ18" s="17">
        <v>93780513.159999996</v>
      </c>
      <c r="CA18" s="17">
        <v>90373193.476999998</v>
      </c>
      <c r="CB18" s="13">
        <v>12.667551937811576</v>
      </c>
      <c r="CC18" s="17">
        <v>110206872.08</v>
      </c>
      <c r="CD18" s="17">
        <v>105243952.73999999</v>
      </c>
      <c r="CE18" s="13">
        <v>13.265437004280548</v>
      </c>
      <c r="CF18" s="17">
        <v>120518687.73</v>
      </c>
      <c r="CG18" s="17">
        <v>113590756.141</v>
      </c>
      <c r="CH18" s="13">
        <v>14.938678728285876</v>
      </c>
      <c r="CI18" s="17">
        <v>115184962.79000001</v>
      </c>
      <c r="CJ18" s="17">
        <v>110036031.531</v>
      </c>
      <c r="CK18" s="13">
        <v>12.98274692429089</v>
      </c>
      <c r="CL18" s="17">
        <v>123217511.47</v>
      </c>
      <c r="CM18" s="17">
        <v>116782059.31299999</v>
      </c>
      <c r="CN18" s="13">
        <v>13.758895410726396</v>
      </c>
      <c r="CO18" s="17">
        <v>126964744.05</v>
      </c>
      <c r="CP18" s="17">
        <v>122562249.30400001</v>
      </c>
      <c r="CQ18" s="13">
        <v>14.361961774867494</v>
      </c>
      <c r="CR18" s="17">
        <v>131930636.75</v>
      </c>
      <c r="CS18" s="17">
        <v>123860095.63600001</v>
      </c>
      <c r="CT18" s="13">
        <v>14.785245618687348</v>
      </c>
      <c r="CU18" s="17">
        <v>133361715.44</v>
      </c>
      <c r="CV18" s="17">
        <v>127554888.50399999</v>
      </c>
      <c r="CW18" s="13">
        <v>14.870157259383376</v>
      </c>
      <c r="CX18" s="17">
        <v>144758606.22</v>
      </c>
      <c r="CY18" s="17">
        <v>139383180.84099999</v>
      </c>
      <c r="CZ18" s="13">
        <v>13.795449895684522</v>
      </c>
      <c r="DA18" s="17">
        <v>129531600.3</v>
      </c>
      <c r="DB18" s="17">
        <v>120206239.978</v>
      </c>
      <c r="DC18" s="13">
        <v>12.583419323806369</v>
      </c>
      <c r="DD18" s="17">
        <v>137528700.31</v>
      </c>
      <c r="DE18" s="17">
        <v>126006114.344</v>
      </c>
      <c r="DF18" s="13">
        <v>13.976952193595491</v>
      </c>
      <c r="DG18" s="17">
        <v>124323123.08</v>
      </c>
      <c r="DH18" s="17">
        <v>113857832.45999999</v>
      </c>
      <c r="DI18" s="13">
        <v>13.245435859523322</v>
      </c>
      <c r="DJ18" s="17">
        <v>121480926.13</v>
      </c>
      <c r="DK18" s="17">
        <v>109165783.228</v>
      </c>
      <c r="DL18" s="13">
        <v>11.332674846501542</v>
      </c>
      <c r="DM18" s="17">
        <v>116871471.59999999</v>
      </c>
      <c r="DN18" s="17">
        <v>112721075.37899999</v>
      </c>
      <c r="DO18" s="13">
        <v>10.487938712833833</v>
      </c>
    </row>
    <row r="19" spans="1:119" ht="15.6" x14ac:dyDescent="0.3">
      <c r="A19" s="19" t="s">
        <v>100</v>
      </c>
      <c r="B19" s="21" t="s">
        <v>87</v>
      </c>
      <c r="C19" s="17">
        <v>7068539.9000000004</v>
      </c>
      <c r="D19" s="17">
        <v>6675225.3509999998</v>
      </c>
      <c r="E19" s="13">
        <v>1.0807343963389806</v>
      </c>
      <c r="F19" s="17">
        <v>7503312</v>
      </c>
      <c r="G19" s="17">
        <v>6423494.159</v>
      </c>
      <c r="H19" s="13">
        <v>1.0627641272610611</v>
      </c>
      <c r="I19" s="17">
        <v>8699050</v>
      </c>
      <c r="J19" s="17">
        <v>8891089.1860000007</v>
      </c>
      <c r="K19" s="13">
        <v>1.2285594571906224</v>
      </c>
      <c r="L19" s="17">
        <v>8554840</v>
      </c>
      <c r="M19" s="17">
        <v>8338432.2609999999</v>
      </c>
      <c r="N19" s="13">
        <v>1.2441614166051183</v>
      </c>
      <c r="O19" s="17">
        <v>8669490</v>
      </c>
      <c r="P19" s="17">
        <v>7749041.4220000003</v>
      </c>
      <c r="Q19" s="13">
        <v>0.93759785745400437</v>
      </c>
      <c r="R19" s="17">
        <v>7269323</v>
      </c>
      <c r="S19" s="17">
        <v>6375531.8569999998</v>
      </c>
      <c r="T19" s="13">
        <v>0.90787848245050762</v>
      </c>
      <c r="U19" s="17">
        <v>8915320</v>
      </c>
      <c r="V19" s="17">
        <v>6909382.3059999999</v>
      </c>
      <c r="W19" s="13">
        <v>0.92033128796446995</v>
      </c>
      <c r="X19" s="17">
        <v>8682408</v>
      </c>
      <c r="Y19" s="17">
        <v>5514726.5379999997</v>
      </c>
      <c r="Z19" s="13">
        <v>0.69721751089156425</v>
      </c>
      <c r="AA19" s="17">
        <v>7680020</v>
      </c>
      <c r="AB19" s="17">
        <v>5443011.568</v>
      </c>
      <c r="AC19" s="13">
        <v>0.72363338449108328</v>
      </c>
      <c r="AD19" s="17">
        <v>7943740</v>
      </c>
      <c r="AE19" s="17">
        <v>6407907.6140000001</v>
      </c>
      <c r="AF19" s="13">
        <v>0.73307810103297</v>
      </c>
      <c r="AG19" s="17">
        <v>9050488.8499999996</v>
      </c>
      <c r="AH19" s="17">
        <v>7881058.6189999999</v>
      </c>
      <c r="AI19" s="13">
        <v>0.98681544876222604</v>
      </c>
      <c r="AJ19" s="17">
        <v>8808923</v>
      </c>
      <c r="AK19" s="17">
        <v>7734045.3739999998</v>
      </c>
      <c r="AL19" s="13">
        <v>0.97888528232087568</v>
      </c>
      <c r="AM19" s="17">
        <v>9414647</v>
      </c>
      <c r="AN19" s="17">
        <v>7934540.7920000004</v>
      </c>
      <c r="AO19" s="13">
        <v>1.1846035951443556</v>
      </c>
      <c r="AP19" s="17">
        <v>7472838.0499999998</v>
      </c>
      <c r="AQ19" s="17">
        <v>6484344.3279999997</v>
      </c>
      <c r="AR19" s="13">
        <v>0.92240003034977869</v>
      </c>
      <c r="AS19" s="17">
        <v>8744680</v>
      </c>
      <c r="AT19" s="17">
        <v>8092798.1210000003</v>
      </c>
      <c r="AU19" s="13">
        <v>1.1596148945081108</v>
      </c>
      <c r="AV19" s="17">
        <v>9014437</v>
      </c>
      <c r="AW19" s="17">
        <v>7976465.642</v>
      </c>
      <c r="AX19" s="13">
        <v>1.0810888402854568</v>
      </c>
      <c r="AY19" s="17">
        <v>9603215</v>
      </c>
      <c r="AZ19" s="17">
        <v>8519505.1760000009</v>
      </c>
      <c r="BA19" s="13">
        <v>1.1828522294579529</v>
      </c>
      <c r="BB19" s="17">
        <v>11485793</v>
      </c>
      <c r="BC19" s="17">
        <v>9829572.5899999999</v>
      </c>
      <c r="BD19" s="13">
        <v>1.3371243224489513</v>
      </c>
      <c r="BE19" s="17">
        <v>11804811</v>
      </c>
      <c r="BF19" s="17">
        <v>9954219.7300000004</v>
      </c>
      <c r="BG19" s="13">
        <v>1.2396497024380018</v>
      </c>
      <c r="BH19" s="17">
        <v>10749287</v>
      </c>
      <c r="BI19" s="17">
        <v>9030254.9989999998</v>
      </c>
      <c r="BJ19" s="13">
        <v>1.0950959495475521</v>
      </c>
      <c r="BK19" s="17">
        <v>11797410</v>
      </c>
      <c r="BL19" s="17">
        <v>8592672.7970000003</v>
      </c>
      <c r="BM19" s="13">
        <v>1.1339062032197333</v>
      </c>
      <c r="BN19" s="17">
        <v>12241980</v>
      </c>
      <c r="BO19" s="17">
        <v>10211373.106000001</v>
      </c>
      <c r="BP19" s="13">
        <v>1.2614122642418037</v>
      </c>
      <c r="BQ19" s="17">
        <v>12183133</v>
      </c>
      <c r="BR19" s="17">
        <v>10487386.98</v>
      </c>
      <c r="BS19" s="13">
        <v>1.1345435366074716</v>
      </c>
      <c r="BT19" s="17">
        <v>11187020</v>
      </c>
      <c r="BU19" s="17">
        <v>9401005.9580000006</v>
      </c>
      <c r="BV19" s="13">
        <v>1.0843671634665843</v>
      </c>
      <c r="BW19" s="17">
        <v>167050</v>
      </c>
      <c r="BX19" s="17">
        <v>136735.07699999999</v>
      </c>
      <c r="BY19" s="13">
        <v>1.8761365526331338E-2</v>
      </c>
      <c r="BZ19" s="17">
        <v>53560</v>
      </c>
      <c r="CA19" s="17">
        <v>54313.05</v>
      </c>
      <c r="CB19" s="13">
        <v>7.6130250055958977E-3</v>
      </c>
      <c r="CC19" s="17">
        <v>0</v>
      </c>
      <c r="CD19" s="17">
        <v>0</v>
      </c>
      <c r="CE19" s="13">
        <v>0</v>
      </c>
      <c r="CF19" s="17">
        <v>0</v>
      </c>
      <c r="CG19" s="17">
        <v>0</v>
      </c>
      <c r="CH19" s="13">
        <v>0</v>
      </c>
      <c r="CI19" s="17">
        <v>0</v>
      </c>
      <c r="CJ19" s="17">
        <v>0</v>
      </c>
      <c r="CK19" s="13">
        <v>0</v>
      </c>
      <c r="CL19" s="17">
        <v>0</v>
      </c>
      <c r="CM19" s="17">
        <v>0</v>
      </c>
      <c r="CN19" s="13">
        <v>0</v>
      </c>
      <c r="CO19" s="17">
        <v>17100</v>
      </c>
      <c r="CP19" s="17">
        <v>24570.246999999999</v>
      </c>
      <c r="CQ19" s="13">
        <v>2.8791650791083847E-3</v>
      </c>
      <c r="CR19" s="17">
        <v>0</v>
      </c>
      <c r="CS19" s="17">
        <v>0</v>
      </c>
      <c r="CT19" s="13">
        <v>0</v>
      </c>
      <c r="CU19" s="17">
        <v>0</v>
      </c>
      <c r="CV19" s="17">
        <v>0</v>
      </c>
      <c r="CW19" s="13">
        <v>0</v>
      </c>
      <c r="CX19" s="17">
        <v>0</v>
      </c>
      <c r="CY19" s="17">
        <v>0</v>
      </c>
      <c r="CZ19" s="13">
        <v>0</v>
      </c>
      <c r="DA19" s="17">
        <v>0</v>
      </c>
      <c r="DB19" s="17">
        <v>0</v>
      </c>
      <c r="DC19" s="13">
        <v>0</v>
      </c>
      <c r="DD19" s="17">
        <v>1524</v>
      </c>
      <c r="DE19" s="17">
        <v>2942.8150000000001</v>
      </c>
      <c r="DF19" s="13">
        <v>3.26425307087126E-4</v>
      </c>
      <c r="DG19" s="17">
        <v>0</v>
      </c>
      <c r="DH19" s="17">
        <v>0</v>
      </c>
      <c r="DI19" s="13">
        <v>0</v>
      </c>
      <c r="DJ19" s="17">
        <v>0</v>
      </c>
      <c r="DK19" s="17">
        <v>0</v>
      </c>
      <c r="DL19" s="13">
        <v>0</v>
      </c>
      <c r="DM19" s="17">
        <v>25263</v>
      </c>
      <c r="DN19" s="17">
        <v>25605.513999999999</v>
      </c>
      <c r="DO19" s="13">
        <v>2.3824210391860715E-3</v>
      </c>
    </row>
    <row r="20" spans="1:119" ht="15.6" x14ac:dyDescent="0.3">
      <c r="A20" s="19" t="s">
        <v>101</v>
      </c>
      <c r="B20" s="21" t="s">
        <v>52</v>
      </c>
      <c r="C20" s="17">
        <v>1073750</v>
      </c>
      <c r="D20" s="17">
        <v>1045237.649</v>
      </c>
      <c r="E20" s="13">
        <v>0.16922638865721049</v>
      </c>
      <c r="F20" s="17">
        <v>1122440</v>
      </c>
      <c r="G20" s="17">
        <v>974511.00199999998</v>
      </c>
      <c r="H20" s="13">
        <v>0.16123239297972128</v>
      </c>
      <c r="I20" s="17">
        <v>1451826</v>
      </c>
      <c r="J20" s="17">
        <v>1511069.2919999999</v>
      </c>
      <c r="K20" s="13">
        <v>0.20879764338435666</v>
      </c>
      <c r="L20" s="17">
        <v>1479940</v>
      </c>
      <c r="M20" s="17">
        <v>1507708.2120000001</v>
      </c>
      <c r="N20" s="13">
        <v>0.22496223824262715</v>
      </c>
      <c r="O20" s="17">
        <v>1183500</v>
      </c>
      <c r="P20" s="17">
        <v>1064131.352</v>
      </c>
      <c r="Q20" s="13">
        <v>0.12875492868733732</v>
      </c>
      <c r="R20" s="17">
        <v>1182700</v>
      </c>
      <c r="S20" s="17">
        <v>1062542.307</v>
      </c>
      <c r="T20" s="13">
        <v>0.1513064821657939</v>
      </c>
      <c r="U20" s="17">
        <v>1120800</v>
      </c>
      <c r="V20" s="17">
        <v>910491.56799999997</v>
      </c>
      <c r="W20" s="13">
        <v>0.1212776830615616</v>
      </c>
      <c r="X20" s="17">
        <v>824840</v>
      </c>
      <c r="Y20" s="17">
        <v>584172.94200000004</v>
      </c>
      <c r="Z20" s="13">
        <v>7.3855992993472008E-2</v>
      </c>
      <c r="AA20" s="17">
        <v>1267200</v>
      </c>
      <c r="AB20" s="17">
        <v>984625.95799999998</v>
      </c>
      <c r="AC20" s="13">
        <v>0.13090330702845113</v>
      </c>
      <c r="AD20" s="17">
        <v>872300</v>
      </c>
      <c r="AE20" s="17">
        <v>746786.46699999995</v>
      </c>
      <c r="AF20" s="13">
        <v>8.543394163633157E-2</v>
      </c>
      <c r="AG20" s="17">
        <v>1079920</v>
      </c>
      <c r="AH20" s="17">
        <v>1012931.566</v>
      </c>
      <c r="AI20" s="13">
        <v>0.12683277287874647</v>
      </c>
      <c r="AJ20" s="17">
        <v>997374</v>
      </c>
      <c r="AK20" s="17">
        <v>961917.15700000001</v>
      </c>
      <c r="AL20" s="13">
        <v>0.12174825751148215</v>
      </c>
      <c r="AM20" s="17">
        <v>900820</v>
      </c>
      <c r="AN20" s="17">
        <v>847682.21600000001</v>
      </c>
      <c r="AO20" s="13">
        <v>0.12655646078799995</v>
      </c>
      <c r="AP20" s="17">
        <v>809260</v>
      </c>
      <c r="AQ20" s="17">
        <v>764747.20299999998</v>
      </c>
      <c r="AR20" s="13">
        <v>0.10878553136222477</v>
      </c>
      <c r="AS20" s="17">
        <v>797420</v>
      </c>
      <c r="AT20" s="17">
        <v>782497.61899999995</v>
      </c>
      <c r="AU20" s="13">
        <v>0.11212387611090055</v>
      </c>
      <c r="AV20" s="17">
        <v>694660</v>
      </c>
      <c r="AW20" s="17">
        <v>679095.30599999998</v>
      </c>
      <c r="AX20" s="13">
        <v>9.2041060509445799E-2</v>
      </c>
      <c r="AY20" s="17">
        <v>685160</v>
      </c>
      <c r="AZ20" s="17">
        <v>646608.55000000005</v>
      </c>
      <c r="BA20" s="13">
        <v>8.9775444600783252E-2</v>
      </c>
      <c r="BB20" s="17">
        <v>660280</v>
      </c>
      <c r="BC20" s="17">
        <v>590302.26199999999</v>
      </c>
      <c r="BD20" s="13">
        <v>8.0299270887914914E-2</v>
      </c>
      <c r="BE20" s="17">
        <v>762660</v>
      </c>
      <c r="BF20" s="17">
        <v>673528.44200000004</v>
      </c>
      <c r="BG20" s="13">
        <v>8.3877928693144393E-2</v>
      </c>
      <c r="BH20" s="17">
        <v>613700</v>
      </c>
      <c r="BI20" s="17">
        <v>537964.98800000001</v>
      </c>
      <c r="BJ20" s="13">
        <v>6.5238830954655908E-2</v>
      </c>
      <c r="BK20" s="17">
        <v>872260</v>
      </c>
      <c r="BL20" s="17">
        <v>758689.18299999996</v>
      </c>
      <c r="BM20" s="13">
        <v>0.10011813451336886</v>
      </c>
      <c r="BN20" s="17">
        <v>645420</v>
      </c>
      <c r="BO20" s="17">
        <v>582298.84400000004</v>
      </c>
      <c r="BP20" s="13">
        <v>7.1931452866396212E-2</v>
      </c>
      <c r="BQ20" s="17">
        <v>643990</v>
      </c>
      <c r="BR20" s="17">
        <v>590466.68299999996</v>
      </c>
      <c r="BS20" s="13">
        <v>6.3877699951118111E-2</v>
      </c>
      <c r="BT20" s="17">
        <v>499420</v>
      </c>
      <c r="BU20" s="17">
        <v>459967.84700000001</v>
      </c>
      <c r="BV20" s="13">
        <v>5.3055389153623365E-2</v>
      </c>
      <c r="BW20" s="17">
        <v>13431982</v>
      </c>
      <c r="BX20" s="17">
        <v>11352735.067</v>
      </c>
      <c r="BY20" s="13">
        <v>1.557704262788302</v>
      </c>
      <c r="BZ20" s="17">
        <v>11002500</v>
      </c>
      <c r="CA20" s="17">
        <v>9537172.4199999999</v>
      </c>
      <c r="CB20" s="13">
        <v>1.3368192748545613</v>
      </c>
      <c r="CC20" s="17">
        <v>12276180</v>
      </c>
      <c r="CD20" s="17">
        <v>10935426.244999999</v>
      </c>
      <c r="CE20" s="13">
        <v>1.3783519545904475</v>
      </c>
      <c r="CF20" s="17">
        <v>14055960</v>
      </c>
      <c r="CG20" s="17">
        <v>11996196.495999999</v>
      </c>
      <c r="CH20" s="13">
        <v>1.5776576501760671</v>
      </c>
      <c r="CI20" s="17">
        <v>14529070</v>
      </c>
      <c r="CJ20" s="17">
        <v>13012012.393999999</v>
      </c>
      <c r="CK20" s="13">
        <v>1.5352395168799413</v>
      </c>
      <c r="CL20" s="17">
        <v>15679650</v>
      </c>
      <c r="CM20" s="17">
        <v>13903698.107000001</v>
      </c>
      <c r="CN20" s="13">
        <v>1.6380900388458248</v>
      </c>
      <c r="CO20" s="17">
        <v>15064920</v>
      </c>
      <c r="CP20" s="17">
        <v>13318598.973999999</v>
      </c>
      <c r="CQ20" s="13">
        <v>1.5606861855556258</v>
      </c>
      <c r="CR20" s="17">
        <v>15704738</v>
      </c>
      <c r="CS20" s="17">
        <v>13659967.784</v>
      </c>
      <c r="CT20" s="13">
        <v>1.6305976335052561</v>
      </c>
      <c r="CU20" s="17">
        <v>12738317</v>
      </c>
      <c r="CV20" s="17">
        <v>10129537.57</v>
      </c>
      <c r="CW20" s="13">
        <v>1.1808862709797956</v>
      </c>
      <c r="CX20" s="17">
        <v>15260642</v>
      </c>
      <c r="CY20" s="17">
        <v>12179041.751</v>
      </c>
      <c r="CZ20" s="13">
        <v>1.2054206199027147</v>
      </c>
      <c r="DA20" s="17">
        <v>14030669</v>
      </c>
      <c r="DB20" s="17">
        <v>10730826.732000001</v>
      </c>
      <c r="DC20" s="13">
        <v>1.123323485407911</v>
      </c>
      <c r="DD20" s="17">
        <v>15655787</v>
      </c>
      <c r="DE20" s="17">
        <v>11809056.732999999</v>
      </c>
      <c r="DF20" s="13">
        <v>1.3098937481557005</v>
      </c>
      <c r="DG20" s="17">
        <v>15817116</v>
      </c>
      <c r="DH20" s="17">
        <v>12095152.963</v>
      </c>
      <c r="DI20" s="13">
        <v>1.4070667719660186</v>
      </c>
      <c r="DJ20" s="17">
        <v>13846100</v>
      </c>
      <c r="DK20" s="17">
        <v>10794160.176999999</v>
      </c>
      <c r="DL20" s="13">
        <v>1.1205590608140379</v>
      </c>
      <c r="DM20" s="17">
        <v>17433564</v>
      </c>
      <c r="DN20" s="17">
        <v>13931160.922</v>
      </c>
      <c r="DO20" s="13">
        <v>1.2962009230066474</v>
      </c>
    </row>
    <row r="21" spans="1:119" ht="15.6" x14ac:dyDescent="0.3">
      <c r="A21" s="19" t="s">
        <v>102</v>
      </c>
      <c r="B21" s="21" t="s">
        <v>66</v>
      </c>
      <c r="C21" s="17">
        <v>46414</v>
      </c>
      <c r="D21" s="17">
        <v>78887.434999999998</v>
      </c>
      <c r="E21" s="13">
        <v>1.2772057864785571E-2</v>
      </c>
      <c r="F21" s="17">
        <v>167248</v>
      </c>
      <c r="G21" s="17">
        <v>342448.44300000003</v>
      </c>
      <c r="H21" s="13">
        <v>5.6657935953266625E-2</v>
      </c>
      <c r="I21" s="17">
        <v>57065.599999999999</v>
      </c>
      <c r="J21" s="17">
        <v>116283.98299999999</v>
      </c>
      <c r="K21" s="13">
        <v>1.6067973680816878E-2</v>
      </c>
      <c r="L21" s="17">
        <v>155991</v>
      </c>
      <c r="M21" s="17">
        <v>181713.89799999999</v>
      </c>
      <c r="N21" s="13">
        <v>2.7113180712630115E-2</v>
      </c>
      <c r="O21" s="17">
        <v>276152.8</v>
      </c>
      <c r="P21" s="17">
        <v>544398.08200000005</v>
      </c>
      <c r="Q21" s="13">
        <v>6.58696279305125E-2</v>
      </c>
      <c r="R21" s="17">
        <v>241945</v>
      </c>
      <c r="S21" s="17">
        <v>380580.25699999998</v>
      </c>
      <c r="T21" s="13">
        <v>5.4194792517022819E-2</v>
      </c>
      <c r="U21" s="17">
        <v>107645</v>
      </c>
      <c r="V21" s="17">
        <v>196914.087</v>
      </c>
      <c r="W21" s="13">
        <v>2.6229000984600848E-2</v>
      </c>
      <c r="X21" s="17">
        <v>15575</v>
      </c>
      <c r="Y21" s="17">
        <v>34817.646999999997</v>
      </c>
      <c r="Z21" s="13">
        <v>4.4019359816243964E-3</v>
      </c>
      <c r="AA21" s="17">
        <v>40791</v>
      </c>
      <c r="AB21" s="17">
        <v>87428.577000000005</v>
      </c>
      <c r="AC21" s="13">
        <v>1.1623388318279113E-2</v>
      </c>
      <c r="AD21" s="17">
        <v>41830</v>
      </c>
      <c r="AE21" s="17">
        <v>87422.244999999995</v>
      </c>
      <c r="AF21" s="13">
        <v>1.0001288597329495E-2</v>
      </c>
      <c r="AG21" s="17">
        <v>23575</v>
      </c>
      <c r="AH21" s="17">
        <v>53291.036999999997</v>
      </c>
      <c r="AI21" s="13">
        <v>6.6727607463008751E-3</v>
      </c>
      <c r="AJ21" s="17">
        <v>147410.9</v>
      </c>
      <c r="AK21" s="17">
        <v>301287.23599999998</v>
      </c>
      <c r="AL21" s="13">
        <v>3.8133425239914594E-2</v>
      </c>
      <c r="AM21" s="17">
        <v>88</v>
      </c>
      <c r="AN21" s="17">
        <v>1.615</v>
      </c>
      <c r="AO21" s="13">
        <v>2.4111474832759723E-7</v>
      </c>
      <c r="AP21" s="17">
        <v>109340</v>
      </c>
      <c r="AQ21" s="17">
        <v>209718.24900000001</v>
      </c>
      <c r="AR21" s="13">
        <v>2.983248721188244E-2</v>
      </c>
      <c r="AS21" s="17">
        <v>30748</v>
      </c>
      <c r="AT21" s="17">
        <v>65560.47</v>
      </c>
      <c r="AU21" s="13">
        <v>9.3941423431378041E-3</v>
      </c>
      <c r="AV21" s="17">
        <v>180152</v>
      </c>
      <c r="AW21" s="17">
        <v>353312.402</v>
      </c>
      <c r="AX21" s="13">
        <v>4.7886133041861491E-2</v>
      </c>
      <c r="AY21" s="17">
        <v>152185</v>
      </c>
      <c r="AZ21" s="17">
        <v>292113.21999999997</v>
      </c>
      <c r="BA21" s="13">
        <v>4.0557141100695943E-2</v>
      </c>
      <c r="BB21" s="17">
        <v>165452</v>
      </c>
      <c r="BC21" s="17">
        <v>307714.46899999998</v>
      </c>
      <c r="BD21" s="13">
        <v>4.1858635978531782E-2</v>
      </c>
      <c r="BE21" s="17">
        <v>242618</v>
      </c>
      <c r="BF21" s="17">
        <v>496978.49300000002</v>
      </c>
      <c r="BG21" s="13">
        <v>6.1891263974091171E-2</v>
      </c>
      <c r="BH21" s="17">
        <v>104129</v>
      </c>
      <c r="BI21" s="17">
        <v>199575.32</v>
      </c>
      <c r="BJ21" s="13">
        <v>2.4202431114720348E-2</v>
      </c>
      <c r="BK21" s="17">
        <v>132120</v>
      </c>
      <c r="BL21" s="17">
        <v>210105.302</v>
      </c>
      <c r="BM21" s="13">
        <v>2.7725913798362391E-2</v>
      </c>
      <c r="BN21" s="17">
        <v>34970</v>
      </c>
      <c r="BO21" s="17">
        <v>61668.58</v>
      </c>
      <c r="BP21" s="13">
        <v>7.617927806855794E-3</v>
      </c>
      <c r="BQ21" s="17">
        <v>102797.51</v>
      </c>
      <c r="BR21" s="17">
        <v>179919.54500000001</v>
      </c>
      <c r="BS21" s="13">
        <v>1.9464005407484941E-2</v>
      </c>
      <c r="BT21" s="17">
        <v>61808</v>
      </c>
      <c r="BU21" s="17">
        <v>110222.673</v>
      </c>
      <c r="BV21" s="13">
        <v>1.2713729552421464E-2</v>
      </c>
      <c r="BW21" s="17">
        <v>30100</v>
      </c>
      <c r="BX21" s="17">
        <v>51674.235999999997</v>
      </c>
      <c r="BY21" s="13">
        <v>7.0902013672022859E-3</v>
      </c>
      <c r="BZ21" s="17">
        <v>59090</v>
      </c>
      <c r="CA21" s="17">
        <v>93941.614000000001</v>
      </c>
      <c r="CB21" s="13">
        <v>1.3167735128998234E-2</v>
      </c>
      <c r="CC21" s="17">
        <v>79751.5</v>
      </c>
      <c r="CD21" s="17">
        <v>132292.66899999999</v>
      </c>
      <c r="CE21" s="13">
        <v>1.6674782931073308E-2</v>
      </c>
      <c r="CF21" s="17">
        <v>141204</v>
      </c>
      <c r="CG21" s="17">
        <v>219284.38099999999</v>
      </c>
      <c r="CH21" s="13">
        <v>2.8838780805576881E-2</v>
      </c>
      <c r="CI21" s="17">
        <v>183761</v>
      </c>
      <c r="CJ21" s="17">
        <v>299939.82500000001</v>
      </c>
      <c r="CK21" s="13">
        <v>3.5388797526690566E-2</v>
      </c>
      <c r="CL21" s="17">
        <v>183733</v>
      </c>
      <c r="CM21" s="17">
        <v>308446.11599999998</v>
      </c>
      <c r="CN21" s="13">
        <v>3.6340152544444469E-2</v>
      </c>
      <c r="CO21" s="17">
        <v>320528</v>
      </c>
      <c r="CP21" s="17">
        <v>539547.74600000004</v>
      </c>
      <c r="CQ21" s="13">
        <v>6.3224721704866899E-2</v>
      </c>
      <c r="CR21" s="17">
        <v>136845</v>
      </c>
      <c r="CS21" s="17">
        <v>230027.15299999999</v>
      </c>
      <c r="CT21" s="13">
        <v>2.7458463830572637E-2</v>
      </c>
      <c r="CU21" s="17">
        <v>86727</v>
      </c>
      <c r="CV21" s="17">
        <v>135898.15700000001</v>
      </c>
      <c r="CW21" s="13">
        <v>1.5842802965462203E-2</v>
      </c>
      <c r="CX21" s="17">
        <v>16504.72</v>
      </c>
      <c r="CY21" s="17">
        <v>20062.827000000001</v>
      </c>
      <c r="CZ21" s="13">
        <v>1.9857182407109495E-3</v>
      </c>
      <c r="DA21" s="17">
        <v>55209.45</v>
      </c>
      <c r="DB21" s="17">
        <v>80619.173999999999</v>
      </c>
      <c r="DC21" s="13">
        <v>8.4393694717227168E-3</v>
      </c>
      <c r="DD21" s="17">
        <v>36665</v>
      </c>
      <c r="DE21" s="17">
        <v>57431.59</v>
      </c>
      <c r="DF21" s="13">
        <v>6.3704733060868301E-3</v>
      </c>
      <c r="DG21" s="17">
        <v>163542.6</v>
      </c>
      <c r="DH21" s="17">
        <v>270193.8</v>
      </c>
      <c r="DI21" s="13">
        <v>3.1432485321536155E-2</v>
      </c>
      <c r="DJ21" s="17">
        <v>115163.93</v>
      </c>
      <c r="DK21" s="17">
        <v>205892.58</v>
      </c>
      <c r="DL21" s="13">
        <v>2.1374038581063681E-2</v>
      </c>
      <c r="DM21" s="17">
        <v>271857</v>
      </c>
      <c r="DN21" s="17">
        <v>451642.973</v>
      </c>
      <c r="DO21" s="13">
        <v>4.2022344135554036E-2</v>
      </c>
    </row>
    <row r="22" spans="1:119" ht="15.6" x14ac:dyDescent="0.3">
      <c r="A22" s="19" t="s">
        <v>98</v>
      </c>
      <c r="B22" s="21" t="s">
        <v>53</v>
      </c>
      <c r="C22" s="17">
        <v>0</v>
      </c>
      <c r="D22" s="17">
        <v>25541974.170000002</v>
      </c>
      <c r="E22" s="13">
        <v>4.1353045903964096</v>
      </c>
      <c r="F22" s="17">
        <v>0</v>
      </c>
      <c r="G22" s="17">
        <v>24391509.980999999</v>
      </c>
      <c r="H22" s="13">
        <v>4.0355640054901967</v>
      </c>
      <c r="I22" s="17">
        <v>0</v>
      </c>
      <c r="J22" s="17">
        <v>18315994.07</v>
      </c>
      <c r="K22" s="13">
        <v>2.5308808922958721</v>
      </c>
      <c r="L22" s="17">
        <v>0</v>
      </c>
      <c r="M22" s="17">
        <v>9237100.6400000006</v>
      </c>
      <c r="N22" s="13">
        <v>1.3782499944669688</v>
      </c>
      <c r="O22" s="17">
        <v>0</v>
      </c>
      <c r="P22" s="17">
        <v>9135743.4619999994</v>
      </c>
      <c r="Q22" s="13">
        <v>1.1053823343752192</v>
      </c>
      <c r="R22" s="17">
        <v>0</v>
      </c>
      <c r="S22" s="17">
        <v>9898865.7300000004</v>
      </c>
      <c r="T22" s="13">
        <v>1.4096027435054721</v>
      </c>
      <c r="U22" s="17">
        <v>0</v>
      </c>
      <c r="V22" s="17">
        <v>10435753.812999999</v>
      </c>
      <c r="W22" s="13">
        <v>1.390044771333343</v>
      </c>
      <c r="X22" s="17">
        <v>0</v>
      </c>
      <c r="Y22" s="17">
        <v>10303137.700999999</v>
      </c>
      <c r="Z22" s="13">
        <v>1.3026082023768797</v>
      </c>
      <c r="AA22" s="17">
        <v>0</v>
      </c>
      <c r="AB22" s="17">
        <v>11260781.5</v>
      </c>
      <c r="AC22" s="13">
        <v>1.4970898604674023</v>
      </c>
      <c r="AD22" s="17">
        <v>0</v>
      </c>
      <c r="AE22" s="17">
        <v>11239490.289999999</v>
      </c>
      <c r="AF22" s="13">
        <v>1.2858213155836089</v>
      </c>
      <c r="AG22" s="17">
        <v>0</v>
      </c>
      <c r="AH22" s="17">
        <v>10543509.32</v>
      </c>
      <c r="AI22" s="13">
        <v>1.3201903937195563</v>
      </c>
      <c r="AJ22" s="17">
        <v>0</v>
      </c>
      <c r="AK22" s="17">
        <v>11785322.629000001</v>
      </c>
      <c r="AL22" s="13">
        <v>1.4916487182392464</v>
      </c>
      <c r="AM22" s="17">
        <v>0</v>
      </c>
      <c r="AN22" s="17">
        <v>15566462.948999999</v>
      </c>
      <c r="AO22" s="13">
        <v>2.3240271184513945</v>
      </c>
      <c r="AP22" s="17">
        <v>0</v>
      </c>
      <c r="AQ22" s="17">
        <v>13500277.751</v>
      </c>
      <c r="AR22" s="13">
        <v>1.9204187774978443</v>
      </c>
      <c r="AS22" s="17">
        <v>0</v>
      </c>
      <c r="AT22" s="17">
        <v>16200209.369000001</v>
      </c>
      <c r="AU22" s="13">
        <v>2.3213237001049669</v>
      </c>
      <c r="AV22" s="17">
        <v>0</v>
      </c>
      <c r="AW22" s="17">
        <v>11186325.517999999</v>
      </c>
      <c r="AX22" s="13">
        <v>1.5161366229213717</v>
      </c>
      <c r="AY22" s="17">
        <v>0</v>
      </c>
      <c r="AZ22" s="17">
        <v>14104070.466</v>
      </c>
      <c r="BA22" s="13">
        <v>1.9582159820898226</v>
      </c>
      <c r="BB22" s="17">
        <v>0</v>
      </c>
      <c r="BC22" s="17">
        <v>19873690.713</v>
      </c>
      <c r="BD22" s="13">
        <v>2.7034334388266767</v>
      </c>
      <c r="BE22" s="17">
        <v>0</v>
      </c>
      <c r="BF22" s="17">
        <v>19882828.217999998</v>
      </c>
      <c r="BG22" s="13">
        <v>2.4761099064134888</v>
      </c>
      <c r="BH22" s="17">
        <v>0</v>
      </c>
      <c r="BI22" s="17">
        <v>24324561.460000001</v>
      </c>
      <c r="BJ22" s="13">
        <v>2.9498312874128496</v>
      </c>
      <c r="BK22" s="17">
        <v>0</v>
      </c>
      <c r="BL22" s="17">
        <v>23672027.585999999</v>
      </c>
      <c r="BM22" s="13">
        <v>3.1238078717399165</v>
      </c>
      <c r="BN22" s="17">
        <v>0</v>
      </c>
      <c r="BO22" s="17">
        <v>18417405.629999999</v>
      </c>
      <c r="BP22" s="13">
        <v>2.2751045423604603</v>
      </c>
      <c r="BQ22" s="17">
        <v>0</v>
      </c>
      <c r="BR22" s="17">
        <v>16188006.154999999</v>
      </c>
      <c r="BS22" s="13">
        <v>1.751246310328983</v>
      </c>
      <c r="BT22" s="17">
        <v>0</v>
      </c>
      <c r="BU22" s="17">
        <v>14764707.607999999</v>
      </c>
      <c r="BV22" s="13">
        <v>1.703047969528843</v>
      </c>
      <c r="BW22" s="17">
        <v>0</v>
      </c>
      <c r="BX22" s="17">
        <v>14802021.052999999</v>
      </c>
      <c r="BY22" s="13">
        <v>2.03097942091176</v>
      </c>
      <c r="BZ22" s="17">
        <v>0</v>
      </c>
      <c r="CA22" s="17">
        <v>9275896.5769999996</v>
      </c>
      <c r="CB22" s="13">
        <v>1.3001964093348171</v>
      </c>
      <c r="CC22" s="17">
        <v>0</v>
      </c>
      <c r="CD22" s="17">
        <v>6202629.1399999997</v>
      </c>
      <c r="CE22" s="13">
        <v>0.78180820821938302</v>
      </c>
      <c r="CF22" s="17">
        <v>0</v>
      </c>
      <c r="CG22" s="17">
        <v>6057367.0690000001</v>
      </c>
      <c r="CH22" s="13">
        <v>0.79662345473575114</v>
      </c>
      <c r="CI22" s="17">
        <v>0</v>
      </c>
      <c r="CJ22" s="17">
        <v>13698008.780999999</v>
      </c>
      <c r="CK22" s="13">
        <v>1.6161777092109673</v>
      </c>
      <c r="CL22" s="17">
        <v>0</v>
      </c>
      <c r="CM22" s="17">
        <v>7267180.9280000003</v>
      </c>
      <c r="CN22" s="13">
        <v>0.85619643040535987</v>
      </c>
      <c r="CO22" s="17">
        <v>0</v>
      </c>
      <c r="CP22" s="17">
        <v>11901146.938999999</v>
      </c>
      <c r="CQ22" s="13">
        <v>1.3945877983280528</v>
      </c>
      <c r="CR22" s="17">
        <v>0</v>
      </c>
      <c r="CS22" s="17">
        <v>9244592.2960000001</v>
      </c>
      <c r="CT22" s="13">
        <v>1.1035319086356143</v>
      </c>
      <c r="CU22" s="17">
        <v>0</v>
      </c>
      <c r="CV22" s="17">
        <v>6832605.5439999998</v>
      </c>
      <c r="CW22" s="13">
        <v>0.79653488880144763</v>
      </c>
      <c r="CX22" s="17">
        <v>0</v>
      </c>
      <c r="CY22" s="17">
        <v>7657079.2960000001</v>
      </c>
      <c r="CZ22" s="13">
        <v>0.75785939980628636</v>
      </c>
      <c r="DA22" s="17">
        <v>0</v>
      </c>
      <c r="DB22" s="17">
        <v>16948159.451000001</v>
      </c>
      <c r="DC22" s="13">
        <v>1.7741657768989079</v>
      </c>
      <c r="DD22" s="17">
        <v>0</v>
      </c>
      <c r="DE22" s="17">
        <v>7111900.3949999996</v>
      </c>
      <c r="DF22" s="13">
        <v>0.78887197136446818</v>
      </c>
      <c r="DG22" s="17">
        <v>0</v>
      </c>
      <c r="DH22" s="17">
        <v>10979007.957</v>
      </c>
      <c r="DI22" s="13">
        <v>1.2772221511131312</v>
      </c>
      <c r="DJ22" s="17">
        <v>0</v>
      </c>
      <c r="DK22" s="17">
        <v>12162705.784</v>
      </c>
      <c r="DL22" s="13">
        <v>1.2626299727622159</v>
      </c>
      <c r="DM22" s="17">
        <v>0</v>
      </c>
      <c r="DN22" s="17">
        <v>11939937.764</v>
      </c>
      <c r="DO22" s="13">
        <v>1.1109309867994019</v>
      </c>
    </row>
    <row r="23" spans="1:119" ht="15.6" x14ac:dyDescent="0.3">
      <c r="A23" s="19" t="s">
        <v>119</v>
      </c>
      <c r="B23" s="21" t="s">
        <v>300</v>
      </c>
      <c r="C23" s="17">
        <v>11543917.279999999</v>
      </c>
      <c r="D23" s="17">
        <v>8686741.0170000009</v>
      </c>
      <c r="E23" s="13">
        <v>1.4064034269276251</v>
      </c>
      <c r="F23" s="17">
        <v>10650683.59</v>
      </c>
      <c r="G23" s="17">
        <v>9936508.5739999991</v>
      </c>
      <c r="H23" s="13">
        <v>1.6439907317224292</v>
      </c>
      <c r="I23" s="17">
        <v>15686333.93</v>
      </c>
      <c r="J23" s="17">
        <v>13678650.026000001</v>
      </c>
      <c r="K23" s="13">
        <v>1.8900985581726517</v>
      </c>
      <c r="L23" s="17">
        <v>11935174.199999999</v>
      </c>
      <c r="M23" s="17">
        <v>9351738.6870000008</v>
      </c>
      <c r="N23" s="13">
        <v>1.3953549166499379</v>
      </c>
      <c r="O23" s="17">
        <v>10562208.939999999</v>
      </c>
      <c r="P23" s="17">
        <v>10575604.521</v>
      </c>
      <c r="Q23" s="13">
        <v>1.2795988045720479</v>
      </c>
      <c r="R23" s="17">
        <v>15061091.210000001</v>
      </c>
      <c r="S23" s="17">
        <v>10937710.27</v>
      </c>
      <c r="T23" s="13">
        <v>1.5575346534435697</v>
      </c>
      <c r="U23" s="17">
        <v>12758796.74</v>
      </c>
      <c r="V23" s="17">
        <v>7857139.3739999998</v>
      </c>
      <c r="W23" s="13">
        <v>1.0465727440657513</v>
      </c>
      <c r="X23" s="17">
        <v>14641595.279999999</v>
      </c>
      <c r="Y23" s="17">
        <v>10505800.075999999</v>
      </c>
      <c r="Z23" s="13">
        <v>1.3282304622795653</v>
      </c>
      <c r="AA23" s="17">
        <v>16864436.489999998</v>
      </c>
      <c r="AB23" s="17">
        <v>12861298.986</v>
      </c>
      <c r="AC23" s="13">
        <v>1.7098742484596017</v>
      </c>
      <c r="AD23" s="17">
        <v>14792821.15</v>
      </c>
      <c r="AE23" s="17">
        <v>10576003.955</v>
      </c>
      <c r="AF23" s="13">
        <v>1.2099170841523592</v>
      </c>
      <c r="AG23" s="17">
        <v>12571718.6</v>
      </c>
      <c r="AH23" s="17">
        <v>8362374.6150000002</v>
      </c>
      <c r="AI23" s="13">
        <v>1.0470827407024357</v>
      </c>
      <c r="AJ23" s="17">
        <v>10965271.93</v>
      </c>
      <c r="AK23" s="17">
        <v>7841716.7630000003</v>
      </c>
      <c r="AL23" s="13">
        <v>0.9925130712621546</v>
      </c>
      <c r="AM23" s="17">
        <v>12513895.939999999</v>
      </c>
      <c r="AN23" s="17">
        <v>7450742.7290000003</v>
      </c>
      <c r="AO23" s="13">
        <v>1.1123739677749289</v>
      </c>
      <c r="AP23" s="17">
        <v>10791679.130000001</v>
      </c>
      <c r="AQ23" s="17">
        <v>8106490.0360000003</v>
      </c>
      <c r="AR23" s="13">
        <v>1.1531507700706696</v>
      </c>
      <c r="AS23" s="17">
        <v>11182715.529999999</v>
      </c>
      <c r="AT23" s="17">
        <v>11556567.987</v>
      </c>
      <c r="AU23" s="13">
        <v>1.6559375591423842</v>
      </c>
      <c r="AV23" s="17">
        <v>9606146.4000000004</v>
      </c>
      <c r="AW23" s="17">
        <v>7411238.3269999996</v>
      </c>
      <c r="AX23" s="13">
        <v>1.0044808575150581</v>
      </c>
      <c r="AY23" s="17">
        <v>12939657.9</v>
      </c>
      <c r="AZ23" s="17">
        <v>11473348.709000001</v>
      </c>
      <c r="BA23" s="13">
        <v>1.5929652977992599</v>
      </c>
      <c r="BB23" s="17">
        <v>10994365.060000001</v>
      </c>
      <c r="BC23" s="17">
        <v>6872325.2019999996</v>
      </c>
      <c r="BD23" s="13">
        <v>0.9348476849056061</v>
      </c>
      <c r="BE23" s="17">
        <v>15245300.640000001</v>
      </c>
      <c r="BF23" s="17">
        <v>10268778.964</v>
      </c>
      <c r="BG23" s="13">
        <v>1.2788233666130067</v>
      </c>
      <c r="BH23" s="17">
        <v>13962728.390000001</v>
      </c>
      <c r="BI23" s="17">
        <v>10107134.231000001</v>
      </c>
      <c r="BJ23" s="13">
        <v>1.2256887274088275</v>
      </c>
      <c r="BK23" s="17">
        <v>13040479.74</v>
      </c>
      <c r="BL23" s="17">
        <v>10442616.811000001</v>
      </c>
      <c r="BM23" s="13">
        <v>1.3780284970205843</v>
      </c>
      <c r="BN23" s="17">
        <v>14504187.140000001</v>
      </c>
      <c r="BO23" s="17">
        <v>12297984.241</v>
      </c>
      <c r="BP23" s="13">
        <v>1.5191716124773464</v>
      </c>
      <c r="BQ23" s="17">
        <v>17250586.309999999</v>
      </c>
      <c r="BR23" s="17">
        <v>15195499.444</v>
      </c>
      <c r="BS23" s="13">
        <v>1.6438752296058241</v>
      </c>
      <c r="BT23" s="17">
        <v>11987916.710000001</v>
      </c>
      <c r="BU23" s="17">
        <v>9317749.3809999991</v>
      </c>
      <c r="BV23" s="13">
        <v>1.0747638615811512</v>
      </c>
      <c r="BW23" s="17">
        <v>13468362.15</v>
      </c>
      <c r="BX23" s="17">
        <v>11815530.578</v>
      </c>
      <c r="BY23" s="13">
        <v>1.6212042507673652</v>
      </c>
      <c r="BZ23" s="17">
        <v>13151434.52</v>
      </c>
      <c r="CA23" s="17">
        <v>13552345.700999999</v>
      </c>
      <c r="CB23" s="13">
        <v>1.8996235104858417</v>
      </c>
      <c r="CC23" s="17">
        <v>13258024.960000001</v>
      </c>
      <c r="CD23" s="17">
        <v>10237243.502</v>
      </c>
      <c r="CE23" s="13">
        <v>1.2903497563299653</v>
      </c>
      <c r="CF23" s="17">
        <v>10933581.26</v>
      </c>
      <c r="CG23" s="17">
        <v>9354217.8420000002</v>
      </c>
      <c r="CH23" s="13">
        <v>1.2302027017284665</v>
      </c>
      <c r="CI23" s="17">
        <v>11575450.880000001</v>
      </c>
      <c r="CJ23" s="17">
        <v>10164781.054</v>
      </c>
      <c r="CK23" s="13">
        <v>1.1993051560363692</v>
      </c>
      <c r="CL23" s="17">
        <v>41411586.229999997</v>
      </c>
      <c r="CM23" s="17">
        <v>16328146.014</v>
      </c>
      <c r="CN23" s="13">
        <v>1.9237308759521645</v>
      </c>
      <c r="CO23" s="17">
        <v>19960737.710000001</v>
      </c>
      <c r="CP23" s="17">
        <v>14497926.602</v>
      </c>
      <c r="CQ23" s="13">
        <v>1.6988809266734226</v>
      </c>
      <c r="CR23" s="17">
        <v>18122024.25</v>
      </c>
      <c r="CS23" s="17">
        <v>19899743.758000001</v>
      </c>
      <c r="CT23" s="13">
        <v>2.3754430165759897</v>
      </c>
      <c r="CU23" s="17">
        <v>34180399.399999999</v>
      </c>
      <c r="CV23" s="17">
        <v>14414020.117000001</v>
      </c>
      <c r="CW23" s="13">
        <v>1.6803648091698511</v>
      </c>
      <c r="CX23" s="17">
        <v>18634858.18</v>
      </c>
      <c r="CY23" s="17">
        <v>16252869.589</v>
      </c>
      <c r="CZ23" s="13">
        <v>1.6086277176578141</v>
      </c>
      <c r="DA23" s="17">
        <v>20267063.510000002</v>
      </c>
      <c r="DB23" s="17">
        <v>16811242.907000002</v>
      </c>
      <c r="DC23" s="13">
        <v>1.759833090959861</v>
      </c>
      <c r="DD23" s="17">
        <v>20806695.780000001</v>
      </c>
      <c r="DE23" s="17">
        <v>16719540.374</v>
      </c>
      <c r="DF23" s="13">
        <v>1.8545783886987632</v>
      </c>
      <c r="DG23" s="17">
        <v>23323564.73</v>
      </c>
      <c r="DH23" s="17">
        <v>21211219.348000001</v>
      </c>
      <c r="DI23" s="13">
        <v>2.4675671344342236</v>
      </c>
      <c r="DJ23" s="17">
        <v>31330548.010000002</v>
      </c>
      <c r="DK23" s="17">
        <v>24211841.394000001</v>
      </c>
      <c r="DL23" s="13">
        <v>2.5134700438158122</v>
      </c>
      <c r="DM23" s="17">
        <v>26263219.34</v>
      </c>
      <c r="DN23" s="17">
        <v>26010312.640999999</v>
      </c>
      <c r="DO23" s="13">
        <v>2.4200848329670643</v>
      </c>
    </row>
    <row r="24" spans="1:119" ht="15.6" x14ac:dyDescent="0.3">
      <c r="A24" s="19" t="s">
        <v>120</v>
      </c>
      <c r="B24" s="21" t="s">
        <v>54</v>
      </c>
      <c r="C24" s="17">
        <v>269752.56</v>
      </c>
      <c r="D24" s="17">
        <v>14903562.298</v>
      </c>
      <c r="E24" s="13">
        <v>2.4129211459529976</v>
      </c>
      <c r="F24" s="17">
        <v>349845.1</v>
      </c>
      <c r="G24" s="17">
        <v>8116446.1270000003</v>
      </c>
      <c r="H24" s="13">
        <v>1.342862244614454</v>
      </c>
      <c r="I24" s="17">
        <v>603522.49</v>
      </c>
      <c r="J24" s="17">
        <v>18513364.592</v>
      </c>
      <c r="K24" s="13">
        <v>2.558153301367593</v>
      </c>
      <c r="L24" s="17">
        <v>623333.57999999996</v>
      </c>
      <c r="M24" s="17">
        <v>11428047.316</v>
      </c>
      <c r="N24" s="13">
        <v>1.7051569279043013</v>
      </c>
      <c r="O24" s="17">
        <v>668100.91</v>
      </c>
      <c r="P24" s="17">
        <v>16971688.390999999</v>
      </c>
      <c r="Q24" s="13">
        <v>2.0534951107115917</v>
      </c>
      <c r="R24" s="17">
        <v>895396.94</v>
      </c>
      <c r="S24" s="17">
        <v>13565009.975</v>
      </c>
      <c r="T24" s="13">
        <v>1.9316632630432797</v>
      </c>
      <c r="U24" s="17">
        <v>364275.36</v>
      </c>
      <c r="V24" s="17">
        <v>8665856.6400000006</v>
      </c>
      <c r="W24" s="13">
        <v>1.1542940670515349</v>
      </c>
      <c r="X24" s="17">
        <v>521225.54</v>
      </c>
      <c r="Y24" s="17">
        <v>55685273.895000003</v>
      </c>
      <c r="Z24" s="13">
        <v>7.0401946118016019</v>
      </c>
      <c r="AA24" s="17">
        <v>545163.15</v>
      </c>
      <c r="AB24" s="17">
        <v>15581688.73</v>
      </c>
      <c r="AC24" s="13">
        <v>2.0715425662634694</v>
      </c>
      <c r="AD24" s="17">
        <v>440627.33</v>
      </c>
      <c r="AE24" s="17">
        <v>17984285.704999998</v>
      </c>
      <c r="AF24" s="13">
        <v>2.0574400892190807</v>
      </c>
      <c r="AG24" s="17">
        <v>655378.18999999994</v>
      </c>
      <c r="AH24" s="17">
        <v>27439447.322999999</v>
      </c>
      <c r="AI24" s="13">
        <v>3.435791031747141</v>
      </c>
      <c r="AJ24" s="17">
        <v>801762.12</v>
      </c>
      <c r="AK24" s="17">
        <v>20600757.688000001</v>
      </c>
      <c r="AL24" s="13">
        <v>2.60740369758294</v>
      </c>
      <c r="AM24" s="17">
        <v>829177.57</v>
      </c>
      <c r="AN24" s="17">
        <v>28953160.054000001</v>
      </c>
      <c r="AO24" s="13">
        <v>4.3226216097268439</v>
      </c>
      <c r="AP24" s="17">
        <v>804706.25</v>
      </c>
      <c r="AQ24" s="17">
        <v>19280879.441</v>
      </c>
      <c r="AR24" s="13">
        <v>2.7427111951401026</v>
      </c>
      <c r="AS24" s="17">
        <v>607768.84</v>
      </c>
      <c r="AT24" s="17">
        <v>10711453.153999999</v>
      </c>
      <c r="AU24" s="13">
        <v>1.5348412790592925</v>
      </c>
      <c r="AV24" s="17">
        <v>464071.84</v>
      </c>
      <c r="AW24" s="17">
        <v>11510836.578</v>
      </c>
      <c r="AX24" s="13">
        <v>1.5601191712405091</v>
      </c>
      <c r="AY24" s="17">
        <v>624319.97</v>
      </c>
      <c r="AZ24" s="17">
        <v>11421110.52</v>
      </c>
      <c r="BA24" s="13">
        <v>1.5857125223099549</v>
      </c>
      <c r="BB24" s="17">
        <v>380884.08</v>
      </c>
      <c r="BC24" s="17">
        <v>10066657.346000001</v>
      </c>
      <c r="BD24" s="13">
        <v>1.3693751442244562</v>
      </c>
      <c r="BE24" s="17">
        <v>661759.63</v>
      </c>
      <c r="BF24" s="17">
        <v>14725652.105</v>
      </c>
      <c r="BG24" s="13">
        <v>1.8338604878444638</v>
      </c>
      <c r="BH24" s="17">
        <v>535202.30000000005</v>
      </c>
      <c r="BI24" s="17">
        <v>10414718.059</v>
      </c>
      <c r="BJ24" s="13">
        <v>1.2629893135192343</v>
      </c>
      <c r="BK24" s="17">
        <v>584609.81000000006</v>
      </c>
      <c r="BL24" s="17">
        <v>13083453.346999999</v>
      </c>
      <c r="BM24" s="13">
        <v>1.726518542039543</v>
      </c>
      <c r="BN24" s="17">
        <v>327479.24</v>
      </c>
      <c r="BO24" s="17">
        <v>11192934.949999999</v>
      </c>
      <c r="BP24" s="13">
        <v>1.3826647280662705</v>
      </c>
      <c r="BQ24" s="17">
        <v>493829.74</v>
      </c>
      <c r="BR24" s="17">
        <v>20180595.984999999</v>
      </c>
      <c r="BS24" s="13">
        <v>2.183171535801232</v>
      </c>
      <c r="BT24" s="17">
        <v>759066.83</v>
      </c>
      <c r="BU24" s="17">
        <v>24170252.627</v>
      </c>
      <c r="BV24" s="13">
        <v>2.7879386949124561</v>
      </c>
      <c r="BW24" s="17">
        <v>505129.61</v>
      </c>
      <c r="BX24" s="17">
        <v>18129523.647999998</v>
      </c>
      <c r="BY24" s="13">
        <v>2.4875447283976442</v>
      </c>
      <c r="BZ24" s="17">
        <v>818190.01</v>
      </c>
      <c r="CA24" s="17">
        <v>16192843.755000001</v>
      </c>
      <c r="CB24" s="13">
        <v>2.2697404107948711</v>
      </c>
      <c r="CC24" s="17">
        <v>1100347.01</v>
      </c>
      <c r="CD24" s="17">
        <v>13300032.890000001</v>
      </c>
      <c r="CE24" s="13">
        <v>1.6763979674254335</v>
      </c>
      <c r="CF24" s="17">
        <v>960617.11</v>
      </c>
      <c r="CG24" s="17">
        <v>22944580.396000002</v>
      </c>
      <c r="CH24" s="13">
        <v>3.0175141599172104</v>
      </c>
      <c r="CI24" s="17">
        <v>572410.86</v>
      </c>
      <c r="CJ24" s="17">
        <v>19971414.024</v>
      </c>
      <c r="CK24" s="13">
        <v>2.3563537360103628</v>
      </c>
      <c r="CL24" s="17">
        <v>718817.35</v>
      </c>
      <c r="CM24" s="17">
        <v>22662316.342</v>
      </c>
      <c r="CN24" s="13">
        <v>2.6700029280924285</v>
      </c>
      <c r="CO24" s="17">
        <v>520688.05</v>
      </c>
      <c r="CP24" s="17">
        <v>21098444.134</v>
      </c>
      <c r="CQ24" s="13">
        <v>2.4723358936575583</v>
      </c>
      <c r="CR24" s="17">
        <v>409472.61</v>
      </c>
      <c r="CS24" s="17">
        <v>16520654.045</v>
      </c>
      <c r="CT24" s="13">
        <v>1.9720792768844819</v>
      </c>
      <c r="CU24" s="17">
        <v>560382.66</v>
      </c>
      <c r="CV24" s="17">
        <v>15617266.744000001</v>
      </c>
      <c r="CW24" s="13">
        <v>1.8206374931505322</v>
      </c>
      <c r="CX24" s="17">
        <v>601776.93000000005</v>
      </c>
      <c r="CY24" s="17">
        <v>21675942.098999999</v>
      </c>
      <c r="CZ24" s="13">
        <v>2.1453763026805088</v>
      </c>
      <c r="DA24" s="17">
        <v>572789.22</v>
      </c>
      <c r="DB24" s="17">
        <v>13054421.789000001</v>
      </c>
      <c r="DC24" s="13">
        <v>1.3665618642666626</v>
      </c>
      <c r="DD24" s="17">
        <v>427581.24</v>
      </c>
      <c r="DE24" s="17">
        <v>13563221.213</v>
      </c>
      <c r="DF24" s="13">
        <v>1.5044706002735972</v>
      </c>
      <c r="DG24" s="17">
        <v>628002.83499999996</v>
      </c>
      <c r="DH24" s="17">
        <v>15967568.893999999</v>
      </c>
      <c r="DI24" s="13">
        <v>1.8575569642281662</v>
      </c>
      <c r="DJ24" s="17">
        <v>520099.86</v>
      </c>
      <c r="DK24" s="17">
        <v>17175183.313999999</v>
      </c>
      <c r="DL24" s="13">
        <v>1.7829832954168487</v>
      </c>
      <c r="DM24" s="17">
        <v>500576.39</v>
      </c>
      <c r="DN24" s="17">
        <v>15261164.518999999</v>
      </c>
      <c r="DO24" s="13">
        <v>1.4199488216696443</v>
      </c>
    </row>
    <row r="25" spans="1:119" ht="15.6" x14ac:dyDescent="0.3">
      <c r="A25" s="19" t="s">
        <v>218</v>
      </c>
      <c r="B25" s="21" t="s">
        <v>107</v>
      </c>
      <c r="C25" s="17">
        <v>16016.9</v>
      </c>
      <c r="D25" s="17">
        <v>5393809.8619999997</v>
      </c>
      <c r="E25" s="13">
        <v>0.87327027008946445</v>
      </c>
      <c r="F25" s="17">
        <v>1199.2</v>
      </c>
      <c r="G25" s="17">
        <v>156913.136</v>
      </c>
      <c r="H25" s="13">
        <v>2.5961205522882797E-2</v>
      </c>
      <c r="I25" s="17">
        <v>2127.12</v>
      </c>
      <c r="J25" s="17">
        <v>132929.899</v>
      </c>
      <c r="K25" s="13">
        <v>1.8368085297917995E-2</v>
      </c>
      <c r="L25" s="17">
        <v>4082.42</v>
      </c>
      <c r="M25" s="17">
        <v>2288844.9449999998</v>
      </c>
      <c r="N25" s="13">
        <v>0.34151414558821991</v>
      </c>
      <c r="O25" s="17">
        <v>13599</v>
      </c>
      <c r="P25" s="17">
        <v>2316718.963</v>
      </c>
      <c r="Q25" s="13">
        <v>0.28031218543560688</v>
      </c>
      <c r="R25" s="17">
        <v>6502.2</v>
      </c>
      <c r="S25" s="17">
        <v>2785228.449</v>
      </c>
      <c r="T25" s="13">
        <v>0.39661773076700685</v>
      </c>
      <c r="U25" s="17">
        <v>886</v>
      </c>
      <c r="V25" s="17">
        <v>102816.56600000001</v>
      </c>
      <c r="W25" s="13">
        <v>1.3695189876625121E-2</v>
      </c>
      <c r="X25" s="17">
        <v>9530</v>
      </c>
      <c r="Y25" s="17">
        <v>3993862.247</v>
      </c>
      <c r="Z25" s="13">
        <v>0.50493722136710051</v>
      </c>
      <c r="AA25" s="17">
        <v>904.61</v>
      </c>
      <c r="AB25" s="17">
        <v>108154.77</v>
      </c>
      <c r="AC25" s="13">
        <v>1.4378878546589686E-2</v>
      </c>
      <c r="AD25" s="17">
        <v>5587.27</v>
      </c>
      <c r="AE25" s="17">
        <v>1320409.666</v>
      </c>
      <c r="AF25" s="13">
        <v>0.15105764140888223</v>
      </c>
      <c r="AG25" s="17">
        <v>3233</v>
      </c>
      <c r="AH25" s="17">
        <v>1226657.331</v>
      </c>
      <c r="AI25" s="13">
        <v>0.15359413793090573</v>
      </c>
      <c r="AJ25" s="17">
        <v>5531.2</v>
      </c>
      <c r="AK25" s="17">
        <v>691031.75800000003</v>
      </c>
      <c r="AL25" s="13">
        <v>8.7462742305152802E-2</v>
      </c>
      <c r="AM25" s="17">
        <v>18212.05</v>
      </c>
      <c r="AN25" s="17">
        <v>6519617.5630000001</v>
      </c>
      <c r="AO25" s="13">
        <v>0.97335972005877891</v>
      </c>
      <c r="AP25" s="17">
        <v>15758.06</v>
      </c>
      <c r="AQ25" s="17">
        <v>5189050.2309999997</v>
      </c>
      <c r="AR25" s="13">
        <v>0.73814403561095498</v>
      </c>
      <c r="AS25" s="17">
        <v>5083.33</v>
      </c>
      <c r="AT25" s="17">
        <v>1298393.5</v>
      </c>
      <c r="AU25" s="13">
        <v>0.1860464599537632</v>
      </c>
      <c r="AV25" s="17">
        <v>2923.1</v>
      </c>
      <c r="AW25" s="17">
        <v>4751750.193</v>
      </c>
      <c r="AX25" s="13">
        <v>0.64402761022719213</v>
      </c>
      <c r="AY25" s="17">
        <v>840.3</v>
      </c>
      <c r="AZ25" s="17">
        <v>690616.49399999995</v>
      </c>
      <c r="BA25" s="13">
        <v>9.5885528883718207E-2</v>
      </c>
      <c r="BB25" s="17">
        <v>5441.9</v>
      </c>
      <c r="BC25" s="17">
        <v>1110063.368</v>
      </c>
      <c r="BD25" s="13">
        <v>0.15100277404964979</v>
      </c>
      <c r="BE25" s="17">
        <v>9846</v>
      </c>
      <c r="BF25" s="17">
        <v>1560961.196</v>
      </c>
      <c r="BG25" s="13">
        <v>0.19439445126038699</v>
      </c>
      <c r="BH25" s="17">
        <v>3500.4</v>
      </c>
      <c r="BI25" s="17">
        <v>705359.89500000002</v>
      </c>
      <c r="BJ25" s="13">
        <v>8.5538754340085135E-2</v>
      </c>
      <c r="BK25" s="17">
        <v>2144.1999999999998</v>
      </c>
      <c r="BL25" s="17">
        <v>531895.12</v>
      </c>
      <c r="BM25" s="13">
        <v>7.018993859988179E-2</v>
      </c>
      <c r="BN25" s="17">
        <v>2353</v>
      </c>
      <c r="BO25" s="17">
        <v>270598.25199999998</v>
      </c>
      <c r="BP25" s="13">
        <v>3.3427037697274217E-2</v>
      </c>
      <c r="BQ25" s="17">
        <v>5806</v>
      </c>
      <c r="BR25" s="17">
        <v>812014.11300000001</v>
      </c>
      <c r="BS25" s="13">
        <v>8.784508145785988E-2</v>
      </c>
      <c r="BT25" s="17">
        <v>292</v>
      </c>
      <c r="BU25" s="17">
        <v>15562.531999999999</v>
      </c>
      <c r="BV25" s="13">
        <v>1.7950737140887947E-3</v>
      </c>
      <c r="BW25" s="17">
        <v>17368.099999999999</v>
      </c>
      <c r="BX25" s="17">
        <v>4439701.6739999996</v>
      </c>
      <c r="BY25" s="13">
        <v>0.60916970071826659</v>
      </c>
      <c r="BZ25" s="17">
        <v>2400.34</v>
      </c>
      <c r="CA25" s="17">
        <v>1622706.6340000001</v>
      </c>
      <c r="CB25" s="13">
        <v>0.22745373683467138</v>
      </c>
      <c r="CC25" s="17">
        <v>1342</v>
      </c>
      <c r="CD25" s="17">
        <v>95758.671000000002</v>
      </c>
      <c r="CE25" s="13">
        <v>1.2069868003744523E-2</v>
      </c>
      <c r="CF25" s="17">
        <v>3582.35</v>
      </c>
      <c r="CG25" s="17">
        <v>245776.81400000001</v>
      </c>
      <c r="CH25" s="13">
        <v>3.2322884255213048E-2</v>
      </c>
      <c r="CI25" s="17">
        <v>14149.75</v>
      </c>
      <c r="CJ25" s="17">
        <v>4257367.2750000004</v>
      </c>
      <c r="CK25" s="13">
        <v>0.5023111168773049</v>
      </c>
      <c r="CL25" s="17">
        <v>7814</v>
      </c>
      <c r="CM25" s="17">
        <v>1350636.4920000001</v>
      </c>
      <c r="CN25" s="13">
        <v>0.15912774907943195</v>
      </c>
      <c r="CO25" s="17">
        <v>2659.12</v>
      </c>
      <c r="CP25" s="17">
        <v>1802783.66</v>
      </c>
      <c r="CQ25" s="13">
        <v>0.21125191615123784</v>
      </c>
      <c r="CR25" s="17">
        <v>9231.2900000000009</v>
      </c>
      <c r="CS25" s="17">
        <v>1815531.365</v>
      </c>
      <c r="CT25" s="13">
        <v>0.21672094650114054</v>
      </c>
      <c r="CU25" s="17">
        <v>1384</v>
      </c>
      <c r="CV25" s="17">
        <v>304452.46000000002</v>
      </c>
      <c r="CW25" s="13">
        <v>3.5492610367999791E-2</v>
      </c>
      <c r="CX25" s="17">
        <v>2280.7199999999998</v>
      </c>
      <c r="CY25" s="17">
        <v>585799.14099999995</v>
      </c>
      <c r="CZ25" s="13">
        <v>5.7979468181453456E-2</v>
      </c>
      <c r="DA25" s="17">
        <v>994.8</v>
      </c>
      <c r="DB25" s="17">
        <v>88688.782999999996</v>
      </c>
      <c r="DC25" s="13">
        <v>9.2841115903077916E-3</v>
      </c>
      <c r="DD25" s="17">
        <v>3010.6</v>
      </c>
      <c r="DE25" s="17">
        <v>283229.92800000001</v>
      </c>
      <c r="DF25" s="13">
        <v>3.1416659295152631E-2</v>
      </c>
      <c r="DG25" s="17">
        <v>2840.1</v>
      </c>
      <c r="DH25" s="17">
        <v>564116.9</v>
      </c>
      <c r="DI25" s="13">
        <v>6.5625473933452499E-2</v>
      </c>
      <c r="DJ25" s="17">
        <v>6834.1</v>
      </c>
      <c r="DK25" s="17">
        <v>2177339.1809999999</v>
      </c>
      <c r="DL25" s="13">
        <v>0.22603306859701106</v>
      </c>
      <c r="DM25" s="17">
        <v>3024</v>
      </c>
      <c r="DN25" s="17">
        <v>635920.23800000001</v>
      </c>
      <c r="DO25" s="13">
        <v>5.9168105520374006E-2</v>
      </c>
    </row>
    <row r="26" spans="1:119" ht="15.6" x14ac:dyDescent="0.3">
      <c r="A26" s="19" t="s">
        <v>219</v>
      </c>
      <c r="B26" s="21" t="s">
        <v>108</v>
      </c>
      <c r="C26" s="17">
        <v>3427.94</v>
      </c>
      <c r="D26" s="17">
        <v>325401.94</v>
      </c>
      <c r="E26" s="13">
        <v>5.2683325386273266E-2</v>
      </c>
      <c r="F26" s="17">
        <v>10598.01</v>
      </c>
      <c r="G26" s="17">
        <v>1337362.0020000001</v>
      </c>
      <c r="H26" s="13">
        <v>0.2212659225191701</v>
      </c>
      <c r="I26" s="17">
        <v>3973.17</v>
      </c>
      <c r="J26" s="17">
        <v>343341.74400000001</v>
      </c>
      <c r="K26" s="13">
        <v>4.7442527885528024E-2</v>
      </c>
      <c r="L26" s="17">
        <v>1918.94</v>
      </c>
      <c r="M26" s="17">
        <v>233776.06299999999</v>
      </c>
      <c r="N26" s="13">
        <v>3.4881276072819725E-2</v>
      </c>
      <c r="O26" s="17">
        <v>26042</v>
      </c>
      <c r="P26" s="17">
        <v>750541.94299999997</v>
      </c>
      <c r="Q26" s="13">
        <v>9.0812073308615932E-2</v>
      </c>
      <c r="R26" s="17">
        <v>17931.759999999998</v>
      </c>
      <c r="S26" s="17">
        <v>896173.73899999994</v>
      </c>
      <c r="T26" s="13">
        <v>0.12761552642576926</v>
      </c>
      <c r="U26" s="17">
        <v>2713.79</v>
      </c>
      <c r="V26" s="17">
        <v>204943.27100000001</v>
      </c>
      <c r="W26" s="13">
        <v>2.7298490111813681E-2</v>
      </c>
      <c r="X26" s="17">
        <v>9671.24</v>
      </c>
      <c r="Y26" s="17">
        <v>849159.10600000003</v>
      </c>
      <c r="Z26" s="13">
        <v>0.10735774369891812</v>
      </c>
      <c r="AA26" s="17">
        <v>3333.53</v>
      </c>
      <c r="AB26" s="17">
        <v>410766.78499999997</v>
      </c>
      <c r="AC26" s="13">
        <v>5.4610311801209663E-2</v>
      </c>
      <c r="AD26" s="17">
        <v>6175.44</v>
      </c>
      <c r="AE26" s="17">
        <v>560670.98</v>
      </c>
      <c r="AF26" s="13">
        <v>6.414193869223507E-2</v>
      </c>
      <c r="AG26" s="17">
        <v>24246.25</v>
      </c>
      <c r="AH26" s="17">
        <v>1368028.6</v>
      </c>
      <c r="AI26" s="13">
        <v>0.17129573856663632</v>
      </c>
      <c r="AJ26" s="17">
        <v>19937.39</v>
      </c>
      <c r="AK26" s="17">
        <v>810904.67500000005</v>
      </c>
      <c r="AL26" s="13">
        <v>0.10263485838746167</v>
      </c>
      <c r="AM26" s="17">
        <v>5510.76</v>
      </c>
      <c r="AN26" s="17">
        <v>2805554.7259999998</v>
      </c>
      <c r="AO26" s="13">
        <v>0.41886106605497897</v>
      </c>
      <c r="AP26" s="17">
        <v>6717.71</v>
      </c>
      <c r="AQ26" s="17">
        <v>555752.17099999997</v>
      </c>
      <c r="AR26" s="13">
        <v>7.9055921997200171E-2</v>
      </c>
      <c r="AS26" s="17">
        <v>5676.1</v>
      </c>
      <c r="AT26" s="17">
        <v>587115.397</v>
      </c>
      <c r="AU26" s="13">
        <v>8.4127609385134999E-2</v>
      </c>
      <c r="AV26" s="17">
        <v>14352</v>
      </c>
      <c r="AW26" s="17">
        <v>405667.79700000002</v>
      </c>
      <c r="AX26" s="13">
        <v>5.4982112113745894E-2</v>
      </c>
      <c r="AY26" s="17">
        <v>2910.26</v>
      </c>
      <c r="AZ26" s="17">
        <v>297785.56300000002</v>
      </c>
      <c r="BA26" s="13">
        <v>4.1344691953144684E-2</v>
      </c>
      <c r="BB26" s="17">
        <v>43077.32</v>
      </c>
      <c r="BC26" s="17">
        <v>983458.58499999996</v>
      </c>
      <c r="BD26" s="13">
        <v>0.13378062800640342</v>
      </c>
      <c r="BE26" s="17">
        <v>3820.5</v>
      </c>
      <c r="BF26" s="17">
        <v>507562.45199999999</v>
      </c>
      <c r="BG26" s="13">
        <v>6.3209338316515401E-2</v>
      </c>
      <c r="BH26" s="17">
        <v>3243.51</v>
      </c>
      <c r="BI26" s="17">
        <v>346914.12300000002</v>
      </c>
      <c r="BJ26" s="13">
        <v>4.2070157595794522E-2</v>
      </c>
      <c r="BK26" s="17">
        <v>2602.5700000000002</v>
      </c>
      <c r="BL26" s="17">
        <v>155448.443</v>
      </c>
      <c r="BM26" s="13">
        <v>2.0513285907976037E-2</v>
      </c>
      <c r="BN26" s="17">
        <v>5289.17</v>
      </c>
      <c r="BO26" s="17">
        <v>658651.96299999999</v>
      </c>
      <c r="BP26" s="13">
        <v>8.136336370932902E-2</v>
      </c>
      <c r="BQ26" s="17">
        <v>6584.3</v>
      </c>
      <c r="BR26" s="17">
        <v>641554.74300000002</v>
      </c>
      <c r="BS26" s="13">
        <v>6.9404494030649147E-2</v>
      </c>
      <c r="BT26" s="17">
        <v>1160.5</v>
      </c>
      <c r="BU26" s="17">
        <v>119150.128</v>
      </c>
      <c r="BV26" s="13">
        <v>1.3743474571047647E-2</v>
      </c>
      <c r="BW26" s="17">
        <v>4078.13</v>
      </c>
      <c r="BX26" s="17">
        <v>290235.82500000001</v>
      </c>
      <c r="BY26" s="13">
        <v>3.982314210172519E-2</v>
      </c>
      <c r="BZ26" s="17">
        <v>11236.86</v>
      </c>
      <c r="CA26" s="17">
        <v>1048053.523</v>
      </c>
      <c r="CB26" s="13">
        <v>0.14690498283196901</v>
      </c>
      <c r="CC26" s="17">
        <v>1654.93</v>
      </c>
      <c r="CD26" s="17">
        <v>197492.318</v>
      </c>
      <c r="CE26" s="13">
        <v>2.4892849755752545E-2</v>
      </c>
      <c r="CF26" s="17">
        <v>6604.48</v>
      </c>
      <c r="CG26" s="17">
        <v>471572.38900000002</v>
      </c>
      <c r="CH26" s="13">
        <v>6.2017972727082808E-2</v>
      </c>
      <c r="CI26" s="17">
        <v>3453</v>
      </c>
      <c r="CJ26" s="17">
        <v>325056.85200000001</v>
      </c>
      <c r="CK26" s="13">
        <v>3.8352263225103309E-2</v>
      </c>
      <c r="CL26" s="17">
        <v>5042.3999999999996</v>
      </c>
      <c r="CM26" s="17">
        <v>664544.50600000005</v>
      </c>
      <c r="CN26" s="13">
        <v>7.8294546333702239E-2</v>
      </c>
      <c r="CO26" s="17">
        <v>2619.1999999999998</v>
      </c>
      <c r="CP26" s="17">
        <v>269411.87099999998</v>
      </c>
      <c r="CQ26" s="13">
        <v>3.1569941111314545E-2</v>
      </c>
      <c r="CR26" s="17">
        <v>5681.88</v>
      </c>
      <c r="CS26" s="17">
        <v>1213491.7120000001</v>
      </c>
      <c r="CT26" s="13">
        <v>0.14485515230739596</v>
      </c>
      <c r="CU26" s="17">
        <v>4291.67</v>
      </c>
      <c r="CV26" s="17">
        <v>442312.033</v>
      </c>
      <c r="CW26" s="13">
        <v>5.1564072263849875E-2</v>
      </c>
      <c r="CX26" s="17">
        <v>2942.81</v>
      </c>
      <c r="CY26" s="17">
        <v>362122.29200000002</v>
      </c>
      <c r="CZ26" s="13">
        <v>3.5841052738602427E-2</v>
      </c>
      <c r="DA26" s="17">
        <v>10582.16</v>
      </c>
      <c r="DB26" s="17">
        <v>1020723.598</v>
      </c>
      <c r="DC26" s="13">
        <v>0.10685130031260516</v>
      </c>
      <c r="DD26" s="17">
        <v>5620.2</v>
      </c>
      <c r="DE26" s="17">
        <v>487823.913</v>
      </c>
      <c r="DF26" s="13">
        <v>5.4110798879803336E-2</v>
      </c>
      <c r="DG26" s="17">
        <v>6552.12</v>
      </c>
      <c r="DH26" s="17">
        <v>317064.79200000002</v>
      </c>
      <c r="DI26" s="13">
        <v>3.6885133635619745E-2</v>
      </c>
      <c r="DJ26" s="17">
        <v>12142.91</v>
      </c>
      <c r="DK26" s="17">
        <v>1144154.932</v>
      </c>
      <c r="DL26" s="13">
        <v>0.11877655649019646</v>
      </c>
      <c r="DM26" s="17">
        <v>9557.3799999999992</v>
      </c>
      <c r="DN26" s="17">
        <v>765667.54700000002</v>
      </c>
      <c r="DO26" s="13">
        <v>7.1240220875659455E-2</v>
      </c>
    </row>
    <row r="27" spans="1:119" ht="15.6" x14ac:dyDescent="0.3">
      <c r="A27" s="19" t="s">
        <v>103</v>
      </c>
      <c r="B27" s="21" t="s">
        <v>104</v>
      </c>
      <c r="C27" s="17">
        <v>12116.9</v>
      </c>
      <c r="D27" s="17">
        <v>127259.52800000001</v>
      </c>
      <c r="E27" s="13">
        <v>2.0603611404798487E-2</v>
      </c>
      <c r="F27" s="17">
        <v>12214.48</v>
      </c>
      <c r="G27" s="17">
        <v>144061.40700000001</v>
      </c>
      <c r="H27" s="13">
        <v>2.3834892924724075E-2</v>
      </c>
      <c r="I27" s="17">
        <v>38437.21</v>
      </c>
      <c r="J27" s="17">
        <v>723387.19499999995</v>
      </c>
      <c r="K27" s="13">
        <v>9.9956727577003829E-2</v>
      </c>
      <c r="L27" s="17">
        <v>260083.74</v>
      </c>
      <c r="M27" s="17">
        <v>511725.15600000002</v>
      </c>
      <c r="N27" s="13">
        <v>7.6353524868124509E-2</v>
      </c>
      <c r="O27" s="17">
        <v>166819.57999999999</v>
      </c>
      <c r="P27" s="17">
        <v>443700.03899999999</v>
      </c>
      <c r="Q27" s="13">
        <v>5.3685634553142819E-2</v>
      </c>
      <c r="R27" s="17">
        <v>494368.54</v>
      </c>
      <c r="S27" s="17">
        <v>649609.11499999999</v>
      </c>
      <c r="T27" s="13">
        <v>9.2504617769995925E-2</v>
      </c>
      <c r="U27" s="17">
        <v>11471.76</v>
      </c>
      <c r="V27" s="17">
        <v>158830.367</v>
      </c>
      <c r="W27" s="13">
        <v>2.1156240855574309E-2</v>
      </c>
      <c r="X27" s="17">
        <v>11020.19</v>
      </c>
      <c r="Y27" s="17">
        <v>150849.73499999999</v>
      </c>
      <c r="Z27" s="13">
        <v>1.9071675817581957E-2</v>
      </c>
      <c r="AA27" s="17">
        <v>127798.99</v>
      </c>
      <c r="AB27" s="17">
        <v>1054591.037</v>
      </c>
      <c r="AC27" s="13">
        <v>0.14020497142516292</v>
      </c>
      <c r="AD27" s="17">
        <v>27596.9</v>
      </c>
      <c r="AE27" s="17">
        <v>481596.79</v>
      </c>
      <c r="AF27" s="13">
        <v>5.5095685135259198E-2</v>
      </c>
      <c r="AG27" s="17">
        <v>65809.960000000006</v>
      </c>
      <c r="AH27" s="17">
        <v>1178542.675</v>
      </c>
      <c r="AI27" s="13">
        <v>0.14756953030545139</v>
      </c>
      <c r="AJ27" s="17">
        <v>108546.32</v>
      </c>
      <c r="AK27" s="17">
        <v>2002013.4669999999</v>
      </c>
      <c r="AL27" s="13">
        <v>0.25339152061903719</v>
      </c>
      <c r="AM27" s="17">
        <v>248993.67</v>
      </c>
      <c r="AN27" s="17">
        <v>2106027.7239999999</v>
      </c>
      <c r="AO27" s="13">
        <v>0.31442374281312846</v>
      </c>
      <c r="AP27" s="17">
        <v>201031.93</v>
      </c>
      <c r="AQ27" s="17">
        <v>757919.52599999995</v>
      </c>
      <c r="AR27" s="13">
        <v>0.10781429215075604</v>
      </c>
      <c r="AS27" s="17">
        <v>193326.6</v>
      </c>
      <c r="AT27" s="17">
        <v>719168.81799999997</v>
      </c>
      <c r="AU27" s="13">
        <v>0.1030495090263716</v>
      </c>
      <c r="AV27" s="17">
        <v>12811</v>
      </c>
      <c r="AW27" s="17">
        <v>81368.870999999999</v>
      </c>
      <c r="AX27" s="13">
        <v>1.102831533825429E-2</v>
      </c>
      <c r="AY27" s="17">
        <v>67218.92</v>
      </c>
      <c r="AZ27" s="17">
        <v>1272099.4779999999</v>
      </c>
      <c r="BA27" s="13">
        <v>0.17661890832386035</v>
      </c>
      <c r="BB27" s="17">
        <v>9418</v>
      </c>
      <c r="BC27" s="17">
        <v>90228.542000000001</v>
      </c>
      <c r="BD27" s="13">
        <v>1.2273857991551467E-2</v>
      </c>
      <c r="BE27" s="17">
        <v>11083.66</v>
      </c>
      <c r="BF27" s="17">
        <v>131087.807</v>
      </c>
      <c r="BG27" s="13">
        <v>1.6325032533795615E-2</v>
      </c>
      <c r="BH27" s="17">
        <v>38068.550000000003</v>
      </c>
      <c r="BI27" s="17">
        <v>224191.42300000001</v>
      </c>
      <c r="BJ27" s="13">
        <v>2.7187617545439142E-2</v>
      </c>
      <c r="BK27" s="17">
        <v>101301.15</v>
      </c>
      <c r="BL27" s="17">
        <v>514210.09399999998</v>
      </c>
      <c r="BM27" s="13">
        <v>6.7856187372614798E-2</v>
      </c>
      <c r="BN27" s="17">
        <v>6314</v>
      </c>
      <c r="BO27" s="17">
        <v>155460.38800000001</v>
      </c>
      <c r="BP27" s="13">
        <v>1.9204042197984626E-2</v>
      </c>
      <c r="BQ27" s="17">
        <v>39070.080000000002</v>
      </c>
      <c r="BR27" s="17">
        <v>171221.20499999999</v>
      </c>
      <c r="BS27" s="13">
        <v>1.8523004046036729E-2</v>
      </c>
      <c r="BT27" s="17">
        <v>27813.45</v>
      </c>
      <c r="BU27" s="17">
        <v>428139.15399999998</v>
      </c>
      <c r="BV27" s="13">
        <v>4.9384081029848766E-2</v>
      </c>
      <c r="BW27" s="17">
        <v>15974.97</v>
      </c>
      <c r="BX27" s="17">
        <v>296133.51500000001</v>
      </c>
      <c r="BY27" s="13">
        <v>4.0632361800712807E-2</v>
      </c>
      <c r="BZ27" s="17">
        <v>250989</v>
      </c>
      <c r="CA27" s="17">
        <v>391753.26400000002</v>
      </c>
      <c r="CB27" s="13">
        <v>5.49118010285891E-2</v>
      </c>
      <c r="CC27" s="17">
        <v>715920.75</v>
      </c>
      <c r="CD27" s="17">
        <v>856835.59100000001</v>
      </c>
      <c r="CE27" s="13">
        <v>0.10799954068159975</v>
      </c>
      <c r="CF27" s="17">
        <v>7849</v>
      </c>
      <c r="CG27" s="17">
        <v>96176.2</v>
      </c>
      <c r="CH27" s="13">
        <v>1.2648435505825301E-2</v>
      </c>
      <c r="CI27" s="17">
        <v>34708.78</v>
      </c>
      <c r="CJ27" s="17">
        <v>236809.78700000001</v>
      </c>
      <c r="CK27" s="13">
        <v>2.7940316376732301E-2</v>
      </c>
      <c r="CL27" s="17">
        <v>45921.45</v>
      </c>
      <c r="CM27" s="17">
        <v>782099.78300000005</v>
      </c>
      <c r="CN27" s="13">
        <v>9.2144539823600574E-2</v>
      </c>
      <c r="CO27" s="17">
        <v>16404.22</v>
      </c>
      <c r="CP27" s="17">
        <v>513623.92700000003</v>
      </c>
      <c r="CQ27" s="13">
        <v>6.0186943762222424E-2</v>
      </c>
      <c r="CR27" s="17">
        <v>8845.69</v>
      </c>
      <c r="CS27" s="17">
        <v>141028.99</v>
      </c>
      <c r="CT27" s="13">
        <v>1.6834705687885424E-2</v>
      </c>
      <c r="CU27" s="17">
        <v>13641.79</v>
      </c>
      <c r="CV27" s="17">
        <v>209492.761</v>
      </c>
      <c r="CW27" s="13">
        <v>2.4422351328971033E-2</v>
      </c>
      <c r="CX27" s="17">
        <v>28624.25</v>
      </c>
      <c r="CY27" s="17">
        <v>345933.48599999998</v>
      </c>
      <c r="CZ27" s="13">
        <v>3.4238765714469141E-2</v>
      </c>
      <c r="DA27" s="17">
        <v>49488.98</v>
      </c>
      <c r="DB27" s="17">
        <v>511430.3</v>
      </c>
      <c r="DC27" s="13">
        <v>5.3537502886521635E-2</v>
      </c>
      <c r="DD27" s="17">
        <v>17830.62</v>
      </c>
      <c r="DE27" s="17">
        <v>154677.44200000001</v>
      </c>
      <c r="DF27" s="13">
        <v>1.7157256403919758E-2</v>
      </c>
      <c r="DG27" s="17">
        <v>77866.820000000007</v>
      </c>
      <c r="DH27" s="17">
        <v>490793.54200000002</v>
      </c>
      <c r="DI27" s="13">
        <v>5.7095539589804574E-2</v>
      </c>
      <c r="DJ27" s="17">
        <v>69964.81</v>
      </c>
      <c r="DK27" s="17">
        <v>431242.10700000002</v>
      </c>
      <c r="DL27" s="13">
        <v>4.4767934001299081E-2</v>
      </c>
      <c r="DM27" s="17">
        <v>1620.92</v>
      </c>
      <c r="DN27" s="17">
        <v>113129.527</v>
      </c>
      <c r="DO27" s="13">
        <v>1.0525942391860157E-2</v>
      </c>
    </row>
    <row r="28" spans="1:119" ht="15.6" x14ac:dyDescent="0.3">
      <c r="A28" s="19" t="s">
        <v>105</v>
      </c>
      <c r="B28" s="21" t="s">
        <v>106</v>
      </c>
      <c r="C28" s="17">
        <v>153249.76999999999</v>
      </c>
      <c r="D28" s="17">
        <v>3245027.7170000002</v>
      </c>
      <c r="E28" s="13">
        <v>0.52537747962469583</v>
      </c>
      <c r="F28" s="17">
        <v>214184.16</v>
      </c>
      <c r="G28" s="17">
        <v>4137057.1549999998</v>
      </c>
      <c r="H28" s="13">
        <v>0.68447418615652289</v>
      </c>
      <c r="I28" s="17">
        <v>427231.85</v>
      </c>
      <c r="J28" s="17">
        <v>14691024.762</v>
      </c>
      <c r="K28" s="13">
        <v>2.0299872186184493</v>
      </c>
      <c r="L28" s="17">
        <v>260187.38</v>
      </c>
      <c r="M28" s="17">
        <v>6144800.6059999997</v>
      </c>
      <c r="N28" s="13">
        <v>0.91685386262286372</v>
      </c>
      <c r="O28" s="17">
        <v>335020.65999999997</v>
      </c>
      <c r="P28" s="17">
        <v>10257375.983999999</v>
      </c>
      <c r="Q28" s="13">
        <v>1.2410946363500495</v>
      </c>
      <c r="R28" s="17">
        <v>278348.06</v>
      </c>
      <c r="S28" s="17">
        <v>5294152.5259999996</v>
      </c>
      <c r="T28" s="13">
        <v>0.75388959995379434</v>
      </c>
      <c r="U28" s="17">
        <v>236440.53</v>
      </c>
      <c r="V28" s="17">
        <v>5090840.4759999998</v>
      </c>
      <c r="W28" s="13">
        <v>0.6781011043534424</v>
      </c>
      <c r="X28" s="17">
        <v>360063.76</v>
      </c>
      <c r="Y28" s="17">
        <v>38435135.159000002</v>
      </c>
      <c r="Z28" s="13">
        <v>4.8592888662177263</v>
      </c>
      <c r="AA28" s="17">
        <v>310830.90999999997</v>
      </c>
      <c r="AB28" s="17">
        <v>11411976.288000001</v>
      </c>
      <c r="AC28" s="13">
        <v>1.5171907907687603</v>
      </c>
      <c r="AD28" s="17">
        <v>174650.47</v>
      </c>
      <c r="AE28" s="17">
        <v>8379719.2230000002</v>
      </c>
      <c r="AF28" s="13">
        <v>0.95865749402583611</v>
      </c>
      <c r="AG28" s="17">
        <v>431498.82</v>
      </c>
      <c r="AH28" s="17">
        <v>19829509.655999999</v>
      </c>
      <c r="AI28" s="13">
        <v>2.482923604037786</v>
      </c>
      <c r="AJ28" s="17">
        <v>581432.71</v>
      </c>
      <c r="AK28" s="17">
        <v>13733747.697000001</v>
      </c>
      <c r="AL28" s="13">
        <v>1.7382576441684998</v>
      </c>
      <c r="AM28" s="17">
        <v>465615.57</v>
      </c>
      <c r="AN28" s="17">
        <v>14387810.521</v>
      </c>
      <c r="AO28" s="13">
        <v>2.1480577787963289</v>
      </c>
      <c r="AP28" s="17">
        <v>401567.53</v>
      </c>
      <c r="AQ28" s="17">
        <v>7879659.7050000001</v>
      </c>
      <c r="AR28" s="13">
        <v>1.120884083785183</v>
      </c>
      <c r="AS28" s="17">
        <v>259537.44</v>
      </c>
      <c r="AT28" s="17">
        <v>5313058.0729999999</v>
      </c>
      <c r="AU28" s="13">
        <v>0.76130668091792875</v>
      </c>
      <c r="AV28" s="17">
        <v>381042.51</v>
      </c>
      <c r="AW28" s="17">
        <v>4013082.84</v>
      </c>
      <c r="AX28" s="13">
        <v>0.5439124630112796</v>
      </c>
      <c r="AY28" s="17">
        <v>431620.56</v>
      </c>
      <c r="AZ28" s="17">
        <v>5474447.9079999998</v>
      </c>
      <c r="BA28" s="13">
        <v>0.76007500192276722</v>
      </c>
      <c r="BB28" s="17">
        <v>224287.53</v>
      </c>
      <c r="BC28" s="17">
        <v>5304247.45</v>
      </c>
      <c r="BD28" s="13">
        <v>0.72154086179680266</v>
      </c>
      <c r="BE28" s="17">
        <v>486928.11</v>
      </c>
      <c r="BF28" s="17">
        <v>8487803.2890000008</v>
      </c>
      <c r="BG28" s="13">
        <v>1.057029391249046</v>
      </c>
      <c r="BH28" s="17">
        <v>271215.59999999998</v>
      </c>
      <c r="BI28" s="17">
        <v>6268549.125</v>
      </c>
      <c r="BJ28" s="13">
        <v>0.76018481837861018</v>
      </c>
      <c r="BK28" s="17">
        <v>384381.95</v>
      </c>
      <c r="BL28" s="17">
        <v>8707828.0299999993</v>
      </c>
      <c r="BM28" s="13">
        <v>1.1491023169455465</v>
      </c>
      <c r="BN28" s="17">
        <v>233801.51</v>
      </c>
      <c r="BO28" s="17">
        <v>7118553.4610000001</v>
      </c>
      <c r="BP28" s="13">
        <v>0.8793558462857658</v>
      </c>
      <c r="BQ28" s="17">
        <v>377063.3</v>
      </c>
      <c r="BR28" s="17">
        <v>15822108.882999999</v>
      </c>
      <c r="BS28" s="13">
        <v>1.7116629149797342</v>
      </c>
      <c r="BT28" s="17">
        <v>527338.64</v>
      </c>
      <c r="BU28" s="17">
        <v>16887194.434999999</v>
      </c>
      <c r="BV28" s="13">
        <v>1.9478680483982345</v>
      </c>
      <c r="BW28" s="17">
        <v>324996.27</v>
      </c>
      <c r="BX28" s="17">
        <v>10025839.468</v>
      </c>
      <c r="BY28" s="13">
        <v>1.3756414454461261</v>
      </c>
      <c r="BZ28" s="17">
        <v>414595.52</v>
      </c>
      <c r="CA28" s="17">
        <v>9253937.1429999992</v>
      </c>
      <c r="CB28" s="13">
        <v>1.2971183697080471</v>
      </c>
      <c r="CC28" s="17">
        <v>273840.65000000002</v>
      </c>
      <c r="CD28" s="17">
        <v>9060886.0789999999</v>
      </c>
      <c r="CE28" s="13">
        <v>1.1420761987235208</v>
      </c>
      <c r="CF28" s="17">
        <v>629305.21</v>
      </c>
      <c r="CG28" s="17">
        <v>15105076.958000001</v>
      </c>
      <c r="CH28" s="13">
        <v>1.9865163285073733</v>
      </c>
      <c r="CI28" s="17">
        <v>401219.86</v>
      </c>
      <c r="CJ28" s="17">
        <v>12765596.929</v>
      </c>
      <c r="CK28" s="13">
        <v>1.5061658618615379</v>
      </c>
      <c r="CL28" s="17">
        <v>558947.44999999995</v>
      </c>
      <c r="CM28" s="17">
        <v>15787393.702</v>
      </c>
      <c r="CN28" s="13">
        <v>1.8600211370788728</v>
      </c>
      <c r="CO28" s="17">
        <v>353606.86</v>
      </c>
      <c r="CP28" s="17">
        <v>14183587.662</v>
      </c>
      <c r="CQ28" s="13">
        <v>1.6620463885813983</v>
      </c>
      <c r="CR28" s="17">
        <v>162992.53</v>
      </c>
      <c r="CS28" s="17">
        <v>6388723.2999999998</v>
      </c>
      <c r="CT28" s="13">
        <v>0.76262530474646473</v>
      </c>
      <c r="CU28" s="17">
        <v>243066.65</v>
      </c>
      <c r="CV28" s="17">
        <v>9611592.2750000004</v>
      </c>
      <c r="CW28" s="13">
        <v>1.1205049866657397</v>
      </c>
      <c r="CX28" s="17">
        <v>430846.74</v>
      </c>
      <c r="CY28" s="17">
        <v>16469034.863</v>
      </c>
      <c r="CZ28" s="13">
        <v>1.6300226749881086</v>
      </c>
      <c r="DA28" s="17">
        <v>321207.90000000002</v>
      </c>
      <c r="DB28" s="17">
        <v>8208061.9189999998</v>
      </c>
      <c r="DC28" s="13">
        <v>0.85923563520036028</v>
      </c>
      <c r="DD28" s="17">
        <v>215438.58</v>
      </c>
      <c r="DE28" s="17">
        <v>7330347.9170000004</v>
      </c>
      <c r="DF28" s="13">
        <v>0.81310278419207438</v>
      </c>
      <c r="DG28" s="17">
        <v>310843.08500000002</v>
      </c>
      <c r="DH28" s="17">
        <v>10478367.470000001</v>
      </c>
      <c r="DI28" s="13">
        <v>1.2189810857778267</v>
      </c>
      <c r="DJ28" s="17">
        <v>260127.89</v>
      </c>
      <c r="DK28" s="17">
        <v>8531289.2300000004</v>
      </c>
      <c r="DL28" s="13">
        <v>0.8856468025619626</v>
      </c>
      <c r="DM28" s="17">
        <v>282462.65999999997</v>
      </c>
      <c r="DN28" s="17">
        <v>9678803.1600000001</v>
      </c>
      <c r="DO28" s="13">
        <v>0.90054760402484535</v>
      </c>
    </row>
    <row r="29" spans="1:119" ht="15.6" x14ac:dyDescent="0.3">
      <c r="A29" s="19" t="s">
        <v>121</v>
      </c>
      <c r="B29" s="21" t="s">
        <v>55</v>
      </c>
      <c r="C29" s="17">
        <v>44762918.18</v>
      </c>
      <c r="D29" s="17">
        <v>40489723.663999997</v>
      </c>
      <c r="E29" s="13">
        <v>6.5553797454028713</v>
      </c>
      <c r="F29" s="17">
        <v>39805461</v>
      </c>
      <c r="G29" s="17">
        <v>39104297.071000002</v>
      </c>
      <c r="H29" s="13">
        <v>6.4697878008638803</v>
      </c>
      <c r="I29" s="17">
        <v>14126049.300000001</v>
      </c>
      <c r="J29" s="17">
        <v>13118101.392999999</v>
      </c>
      <c r="K29" s="13">
        <v>1.8126426571147911</v>
      </c>
      <c r="L29" s="17">
        <v>23280088</v>
      </c>
      <c r="M29" s="17">
        <v>18303482.407000002</v>
      </c>
      <c r="N29" s="13">
        <v>2.7310273547235071</v>
      </c>
      <c r="O29" s="17">
        <v>21184450.800000001</v>
      </c>
      <c r="P29" s="17">
        <v>20067065.431000002</v>
      </c>
      <c r="Q29" s="13">
        <v>2.4280212904887111</v>
      </c>
      <c r="R29" s="17">
        <v>47757550</v>
      </c>
      <c r="S29" s="17">
        <v>39010889.641999997</v>
      </c>
      <c r="T29" s="13">
        <v>5.5551674874523629</v>
      </c>
      <c r="U29" s="17">
        <v>36074244</v>
      </c>
      <c r="V29" s="17">
        <v>26988780.329999998</v>
      </c>
      <c r="W29" s="13">
        <v>3.5949116522514002</v>
      </c>
      <c r="X29" s="17">
        <v>46223197</v>
      </c>
      <c r="Y29" s="17">
        <v>32656447.079</v>
      </c>
      <c r="Z29" s="13">
        <v>4.1286991458401268</v>
      </c>
      <c r="AA29" s="17">
        <v>54723541.399999999</v>
      </c>
      <c r="AB29" s="17">
        <v>39525930.601000004</v>
      </c>
      <c r="AC29" s="13">
        <v>5.2548635215322603</v>
      </c>
      <c r="AD29" s="17">
        <v>63906728</v>
      </c>
      <c r="AE29" s="17">
        <v>44418955.832000002</v>
      </c>
      <c r="AF29" s="13">
        <v>5.0816219197741281</v>
      </c>
      <c r="AG29" s="17">
        <v>68253295</v>
      </c>
      <c r="AH29" s="17">
        <v>44725015.083999999</v>
      </c>
      <c r="AI29" s="13">
        <v>5.6001786009574142</v>
      </c>
      <c r="AJ29" s="17">
        <v>40657370.299999997</v>
      </c>
      <c r="AK29" s="17">
        <v>28938503.749000002</v>
      </c>
      <c r="AL29" s="13">
        <v>3.6626983735463652</v>
      </c>
      <c r="AM29" s="17">
        <v>57241454.670000002</v>
      </c>
      <c r="AN29" s="17">
        <v>34280448.252999999</v>
      </c>
      <c r="AO29" s="13">
        <v>5.1179700638262018</v>
      </c>
      <c r="AP29" s="17">
        <v>66664514.020000003</v>
      </c>
      <c r="AQ29" s="17">
        <v>37276625.295999996</v>
      </c>
      <c r="AR29" s="13">
        <v>5.3026117314428527</v>
      </c>
      <c r="AS29" s="17">
        <v>31384800.550000001</v>
      </c>
      <c r="AT29" s="17">
        <v>19468334.206999999</v>
      </c>
      <c r="AU29" s="13">
        <v>2.789612440611497</v>
      </c>
      <c r="AV29" s="17">
        <v>19734661.940000001</v>
      </c>
      <c r="AW29" s="17">
        <v>13290260.107000001</v>
      </c>
      <c r="AX29" s="13">
        <v>1.801293020120891</v>
      </c>
      <c r="AY29" s="17">
        <v>44991762.93</v>
      </c>
      <c r="AZ29" s="17">
        <v>30255127.912999999</v>
      </c>
      <c r="BA29" s="13">
        <v>4.2006366291369677</v>
      </c>
      <c r="BB29" s="17">
        <v>17958508.699999999</v>
      </c>
      <c r="BC29" s="17">
        <v>12949143.278999999</v>
      </c>
      <c r="BD29" s="13">
        <v>1.7614819235214851</v>
      </c>
      <c r="BE29" s="17">
        <v>37046287</v>
      </c>
      <c r="BF29" s="17">
        <v>24806039.23</v>
      </c>
      <c r="BG29" s="13">
        <v>3.0892224588390618</v>
      </c>
      <c r="BH29" s="17">
        <v>58046346.969999999</v>
      </c>
      <c r="BI29" s="17">
        <v>36992162.563000001</v>
      </c>
      <c r="BJ29" s="13">
        <v>4.4860269607261287</v>
      </c>
      <c r="BK29" s="17">
        <v>46877517.5</v>
      </c>
      <c r="BL29" s="17">
        <v>29868507.588</v>
      </c>
      <c r="BM29" s="13">
        <v>3.9415077048870519</v>
      </c>
      <c r="BN29" s="17">
        <v>43470012.200000003</v>
      </c>
      <c r="BO29" s="17">
        <v>31045008.649999999</v>
      </c>
      <c r="BP29" s="13">
        <v>3.8349940060061969</v>
      </c>
      <c r="BQ29" s="17">
        <v>44048203.25</v>
      </c>
      <c r="BR29" s="17">
        <v>30304558.633000001</v>
      </c>
      <c r="BS29" s="13">
        <v>3.2783992039561705</v>
      </c>
      <c r="BT29" s="17">
        <v>38454742.5</v>
      </c>
      <c r="BU29" s="17">
        <v>26171599.113000002</v>
      </c>
      <c r="BV29" s="13">
        <v>3.0187857363709143</v>
      </c>
      <c r="BW29" s="17">
        <v>33595000.630000003</v>
      </c>
      <c r="BX29" s="17">
        <v>21847799.179000001</v>
      </c>
      <c r="BY29" s="13">
        <v>2.9977278349951182</v>
      </c>
      <c r="BZ29" s="17">
        <v>13152740.48</v>
      </c>
      <c r="CA29" s="17">
        <v>8201328.8590000002</v>
      </c>
      <c r="CB29" s="13">
        <v>1.1495749489797069</v>
      </c>
      <c r="CC29" s="17">
        <v>35622973</v>
      </c>
      <c r="CD29" s="17">
        <v>26846860.811999999</v>
      </c>
      <c r="CE29" s="13">
        <v>3.3839031278508602</v>
      </c>
      <c r="CF29" s="17">
        <v>26379679.609999999</v>
      </c>
      <c r="CG29" s="17">
        <v>17732082.074999999</v>
      </c>
      <c r="CH29" s="13">
        <v>2.3320020598613627</v>
      </c>
      <c r="CI29" s="17">
        <v>34092793.5</v>
      </c>
      <c r="CJ29" s="17">
        <v>23967139.767999999</v>
      </c>
      <c r="CK29" s="13">
        <v>2.8277947303051385</v>
      </c>
      <c r="CL29" s="17">
        <v>26378287.370000001</v>
      </c>
      <c r="CM29" s="17">
        <v>19490041.416000001</v>
      </c>
      <c r="CN29" s="13">
        <v>2.2962554605647245</v>
      </c>
      <c r="CO29" s="17">
        <v>34909727</v>
      </c>
      <c r="CP29" s="17">
        <v>26053667.710000001</v>
      </c>
      <c r="CQ29" s="13">
        <v>3.0529937388633384</v>
      </c>
      <c r="CR29" s="17">
        <v>59488249.759999998</v>
      </c>
      <c r="CS29" s="17">
        <v>39448378.892999999</v>
      </c>
      <c r="CT29" s="13">
        <v>4.708974009725563</v>
      </c>
      <c r="CU29" s="17">
        <v>56378367.329999998</v>
      </c>
      <c r="CV29" s="17">
        <v>37400408.556999996</v>
      </c>
      <c r="CW29" s="13">
        <v>4.3600834380435156</v>
      </c>
      <c r="CX29" s="17">
        <v>64773406.130000003</v>
      </c>
      <c r="CY29" s="17">
        <v>52792469.607000001</v>
      </c>
      <c r="CZ29" s="13">
        <v>5.2251345172242329</v>
      </c>
      <c r="DA29" s="17">
        <v>89305785.780000001</v>
      </c>
      <c r="DB29" s="17">
        <v>61569518.239</v>
      </c>
      <c r="DC29" s="13">
        <v>6.4452150379870119</v>
      </c>
      <c r="DD29" s="17">
        <v>45939809.880000003</v>
      </c>
      <c r="DE29" s="17">
        <v>31532583.655000001</v>
      </c>
      <c r="DF29" s="13">
        <v>3.4976827638957477</v>
      </c>
      <c r="DG29" s="17">
        <v>83842126.629999995</v>
      </c>
      <c r="DH29" s="17">
        <v>47452011.108000003</v>
      </c>
      <c r="DI29" s="13">
        <v>5.5202400744561144</v>
      </c>
      <c r="DJ29" s="17">
        <v>47585434.82</v>
      </c>
      <c r="DK29" s="17">
        <v>36007656.114</v>
      </c>
      <c r="DL29" s="13">
        <v>3.7380124674444777</v>
      </c>
      <c r="DM29" s="17">
        <v>38494978.060000002</v>
      </c>
      <c r="DN29" s="17">
        <v>28257390.782000002</v>
      </c>
      <c r="DO29" s="13">
        <v>2.6291603563021373</v>
      </c>
    </row>
    <row r="30" spans="1:119" ht="15.6" x14ac:dyDescent="0.3">
      <c r="A30" s="19" t="s">
        <v>220</v>
      </c>
      <c r="B30" s="21" t="s">
        <v>319</v>
      </c>
      <c r="C30" s="17">
        <v>1166261.3</v>
      </c>
      <c r="D30" s="17">
        <v>1736678.2930000001</v>
      </c>
      <c r="E30" s="13">
        <v>0.2811722253450506</v>
      </c>
      <c r="F30" s="17">
        <v>1358453.41</v>
      </c>
      <c r="G30" s="17">
        <v>2124143.3909999998</v>
      </c>
      <c r="H30" s="13">
        <v>0.35143853815925385</v>
      </c>
      <c r="I30" s="17">
        <v>1467826.58</v>
      </c>
      <c r="J30" s="17">
        <v>2663051.7340000002</v>
      </c>
      <c r="K30" s="13">
        <v>0.36797712005243022</v>
      </c>
      <c r="L30" s="17">
        <v>1579106.96</v>
      </c>
      <c r="M30" s="17">
        <v>3314973.1949999998</v>
      </c>
      <c r="N30" s="13">
        <v>0.49462076529534266</v>
      </c>
      <c r="O30" s="17">
        <v>1847124.56</v>
      </c>
      <c r="P30" s="17">
        <v>3140227.45</v>
      </c>
      <c r="Q30" s="13">
        <v>0.379952870129109</v>
      </c>
      <c r="R30" s="17">
        <v>1784879.6</v>
      </c>
      <c r="S30" s="17">
        <v>2843151.3650000002</v>
      </c>
      <c r="T30" s="13">
        <v>0.40486597895346221</v>
      </c>
      <c r="U30" s="17">
        <v>2041816.59</v>
      </c>
      <c r="V30" s="17">
        <v>3231973.2239999999</v>
      </c>
      <c r="W30" s="13">
        <v>0.43049956539929812</v>
      </c>
      <c r="X30" s="17">
        <v>2006757.06</v>
      </c>
      <c r="Y30" s="17">
        <v>2318795.523</v>
      </c>
      <c r="Z30" s="13">
        <v>0.29316138011058768</v>
      </c>
      <c r="AA30" s="17">
        <v>1504653.443</v>
      </c>
      <c r="AB30" s="17">
        <v>2229788.9169999999</v>
      </c>
      <c r="AC30" s="13">
        <v>0.29644429017855378</v>
      </c>
      <c r="AD30" s="17">
        <v>2170804.17</v>
      </c>
      <c r="AE30" s="17">
        <v>3147593.2620000001</v>
      </c>
      <c r="AF30" s="13">
        <v>0.36009128569360982</v>
      </c>
      <c r="AG30" s="17">
        <v>1854841.62</v>
      </c>
      <c r="AH30" s="17">
        <v>2834217.9709999999</v>
      </c>
      <c r="AI30" s="13">
        <v>0.35488253725198321</v>
      </c>
      <c r="AJ30" s="17">
        <v>2217215.8199999998</v>
      </c>
      <c r="AK30" s="17">
        <v>2798423.6540000001</v>
      </c>
      <c r="AL30" s="13">
        <v>0.35419183572522017</v>
      </c>
      <c r="AM30" s="17">
        <v>1159807.5900000001</v>
      </c>
      <c r="AN30" s="17">
        <v>1559613.0490000001</v>
      </c>
      <c r="AO30" s="13">
        <v>0.23284563950344994</v>
      </c>
      <c r="AP30" s="17">
        <v>1798752.75</v>
      </c>
      <c r="AQ30" s="17">
        <v>2239978.4210000001</v>
      </c>
      <c r="AR30" s="13">
        <v>0.31863763844115983</v>
      </c>
      <c r="AS30" s="17">
        <v>1798066.51</v>
      </c>
      <c r="AT30" s="17">
        <v>2659379.233</v>
      </c>
      <c r="AU30" s="13">
        <v>0.38106174435885887</v>
      </c>
      <c r="AV30" s="17">
        <v>1595024.44</v>
      </c>
      <c r="AW30" s="17">
        <v>2176848.267</v>
      </c>
      <c r="AX30" s="13">
        <v>0.29503873947087661</v>
      </c>
      <c r="AY30" s="17">
        <v>1746898.68</v>
      </c>
      <c r="AZ30" s="17">
        <v>2397250.5639999998</v>
      </c>
      <c r="BA30" s="13">
        <v>0.33283543065209759</v>
      </c>
      <c r="BB30" s="17">
        <v>1809998.1</v>
      </c>
      <c r="BC30" s="17">
        <v>2608492.5290000001</v>
      </c>
      <c r="BD30" s="13">
        <v>0.3548352457359773</v>
      </c>
      <c r="BE30" s="17">
        <v>1757568.86</v>
      </c>
      <c r="BF30" s="17">
        <v>2244863.0759999999</v>
      </c>
      <c r="BG30" s="13">
        <v>0.27956423704316374</v>
      </c>
      <c r="BH30" s="17">
        <v>1981125.85</v>
      </c>
      <c r="BI30" s="17">
        <v>2332557.8670000001</v>
      </c>
      <c r="BJ30" s="13">
        <v>0.28286849845545298</v>
      </c>
      <c r="BK30" s="17">
        <v>1884854.95</v>
      </c>
      <c r="BL30" s="17">
        <v>2527047.1940000001</v>
      </c>
      <c r="BM30" s="13">
        <v>0.33347417698786846</v>
      </c>
      <c r="BN30" s="17">
        <v>1923633.69</v>
      </c>
      <c r="BO30" s="17">
        <v>2296698.9380000001</v>
      </c>
      <c r="BP30" s="13">
        <v>0.28371152220087392</v>
      </c>
      <c r="BQ30" s="17">
        <v>1902834.13</v>
      </c>
      <c r="BR30" s="17">
        <v>2721292.5520000001</v>
      </c>
      <c r="BS30" s="13">
        <v>0.29439410236101082</v>
      </c>
      <c r="BT30" s="17">
        <v>1757180.99</v>
      </c>
      <c r="BU30" s="17">
        <v>2510641.679</v>
      </c>
      <c r="BV30" s="13">
        <v>0.28959213600130479</v>
      </c>
      <c r="BW30" s="17">
        <v>1720741.28</v>
      </c>
      <c r="BX30" s="17">
        <v>1627739.9110000001</v>
      </c>
      <c r="BY30" s="13">
        <v>0.22334154572545453</v>
      </c>
      <c r="BZ30" s="17">
        <v>1966773.37</v>
      </c>
      <c r="CA30" s="17">
        <v>2018109.645</v>
      </c>
      <c r="CB30" s="13">
        <v>0.28287712053400166</v>
      </c>
      <c r="CC30" s="17">
        <v>2330514.54</v>
      </c>
      <c r="CD30" s="17">
        <v>2679929.9079999998</v>
      </c>
      <c r="CE30" s="13">
        <v>0.33779082260704302</v>
      </c>
      <c r="CF30" s="17">
        <v>2255642.13</v>
      </c>
      <c r="CG30" s="17">
        <v>3219762.1379999998</v>
      </c>
      <c r="CH30" s="13">
        <v>0.42344107738287834</v>
      </c>
      <c r="CI30" s="17">
        <v>2139388.34</v>
      </c>
      <c r="CJ30" s="17">
        <v>2550807.807</v>
      </c>
      <c r="CK30" s="13">
        <v>0.30096043768587444</v>
      </c>
      <c r="CL30" s="17">
        <v>1681286.35</v>
      </c>
      <c r="CM30" s="17">
        <v>2642504.2439999999</v>
      </c>
      <c r="CN30" s="13">
        <v>0.3113315498072341</v>
      </c>
      <c r="CO30" s="17">
        <v>2592081.09</v>
      </c>
      <c r="CP30" s="17">
        <v>3810936.8360000001</v>
      </c>
      <c r="CQ30" s="13">
        <v>0.4465692289092168</v>
      </c>
      <c r="CR30" s="17">
        <v>2070186.13</v>
      </c>
      <c r="CS30" s="17">
        <v>2670026.8709999998</v>
      </c>
      <c r="CT30" s="13">
        <v>0.31872253039627252</v>
      </c>
      <c r="CU30" s="17">
        <v>1863134.12</v>
      </c>
      <c r="CV30" s="17">
        <v>3257719.7949999999</v>
      </c>
      <c r="CW30" s="13">
        <v>0.37978007920203743</v>
      </c>
      <c r="CX30" s="17">
        <v>2895897.24</v>
      </c>
      <c r="CY30" s="17">
        <v>3396420.7620000001</v>
      </c>
      <c r="CZ30" s="13">
        <v>0.33616073448835415</v>
      </c>
      <c r="DA30" s="17">
        <v>3438273.93</v>
      </c>
      <c r="DB30" s="17">
        <v>3916037.5720000002</v>
      </c>
      <c r="DC30" s="13">
        <v>0.40993830990200852</v>
      </c>
      <c r="DD30" s="17">
        <v>3311536.35</v>
      </c>
      <c r="DE30" s="17">
        <v>3323768.1150000002</v>
      </c>
      <c r="DF30" s="13">
        <v>0.3686816968192948</v>
      </c>
      <c r="DG30" s="17">
        <v>1754118.2</v>
      </c>
      <c r="DH30" s="17">
        <v>1783932.5049999999</v>
      </c>
      <c r="DI30" s="13">
        <v>0.2075304180851808</v>
      </c>
      <c r="DJ30" s="17">
        <v>2241480.1800000002</v>
      </c>
      <c r="DK30" s="17">
        <v>3431189.6519999998</v>
      </c>
      <c r="DL30" s="13">
        <v>0.35619729472909833</v>
      </c>
      <c r="DM30" s="17">
        <v>5409258.3700000001</v>
      </c>
      <c r="DN30" s="17">
        <v>4983501.4009999996</v>
      </c>
      <c r="DO30" s="13">
        <v>0.46368132217754593</v>
      </c>
    </row>
    <row r="31" spans="1:119" ht="15.6" x14ac:dyDescent="0.3">
      <c r="A31" s="19" t="s">
        <v>122</v>
      </c>
      <c r="B31" s="21" t="s">
        <v>56</v>
      </c>
      <c r="C31" s="17">
        <v>819391.91</v>
      </c>
      <c r="D31" s="17">
        <v>3890950.676</v>
      </c>
      <c r="E31" s="13">
        <v>0.62995389801808777</v>
      </c>
      <c r="F31" s="17">
        <v>713215.24</v>
      </c>
      <c r="G31" s="17">
        <v>3634585.2319999998</v>
      </c>
      <c r="H31" s="13">
        <v>0.60134043970918183</v>
      </c>
      <c r="I31" s="17">
        <v>639074.14</v>
      </c>
      <c r="J31" s="17">
        <v>5669935.7019999996</v>
      </c>
      <c r="K31" s="13">
        <v>0.78346454327815684</v>
      </c>
      <c r="L31" s="17">
        <v>613899.76</v>
      </c>
      <c r="M31" s="17">
        <v>3921389.2349999999</v>
      </c>
      <c r="N31" s="13">
        <v>0.58510293457640417</v>
      </c>
      <c r="O31" s="17">
        <v>2228930.75</v>
      </c>
      <c r="P31" s="17">
        <v>10484303.357000001</v>
      </c>
      <c r="Q31" s="13">
        <v>1.2685517897107748</v>
      </c>
      <c r="R31" s="17">
        <v>1860513.18</v>
      </c>
      <c r="S31" s="17">
        <v>11525204.771</v>
      </c>
      <c r="T31" s="13">
        <v>1.6411941234264986</v>
      </c>
      <c r="U31" s="17">
        <v>1416707.05</v>
      </c>
      <c r="V31" s="17">
        <v>5946691.3770000003</v>
      </c>
      <c r="W31" s="13">
        <v>0.79210063819583598</v>
      </c>
      <c r="X31" s="17">
        <v>1457490.63</v>
      </c>
      <c r="Y31" s="17">
        <v>6604036.9280000003</v>
      </c>
      <c r="Z31" s="13">
        <v>0.83493717359301867</v>
      </c>
      <c r="AA31" s="17">
        <v>1793692.37</v>
      </c>
      <c r="AB31" s="17">
        <v>7517446.3810000001</v>
      </c>
      <c r="AC31" s="13">
        <v>0.99942377477109123</v>
      </c>
      <c r="AD31" s="17">
        <v>1969346.09</v>
      </c>
      <c r="AE31" s="17">
        <v>7804924.9979999997</v>
      </c>
      <c r="AF31" s="13">
        <v>0.89289982641728471</v>
      </c>
      <c r="AG31" s="17">
        <v>1340432.42</v>
      </c>
      <c r="AH31" s="17">
        <v>7319245.6689999998</v>
      </c>
      <c r="AI31" s="13">
        <v>0.91646884620833879</v>
      </c>
      <c r="AJ31" s="17">
        <v>1633564.8</v>
      </c>
      <c r="AK31" s="17">
        <v>7385325.0300000003</v>
      </c>
      <c r="AL31" s="13">
        <v>0.93474832735355262</v>
      </c>
      <c r="AM31" s="17">
        <v>1155556.18</v>
      </c>
      <c r="AN31" s="17">
        <v>5740182.2910000002</v>
      </c>
      <c r="AO31" s="13">
        <v>0.85699232721300045</v>
      </c>
      <c r="AP31" s="17">
        <v>1087477.3799999999</v>
      </c>
      <c r="AQ31" s="17">
        <v>6171198.3679999998</v>
      </c>
      <c r="AR31" s="13">
        <v>0.87785491855479769</v>
      </c>
      <c r="AS31" s="17">
        <v>1184533.52</v>
      </c>
      <c r="AT31" s="17">
        <v>5827854.4380000001</v>
      </c>
      <c r="AU31" s="13">
        <v>0.83507171540502023</v>
      </c>
      <c r="AV31" s="17">
        <v>1457274.97</v>
      </c>
      <c r="AW31" s="17">
        <v>4591186.7580000004</v>
      </c>
      <c r="AX31" s="13">
        <v>0.62226567385998743</v>
      </c>
      <c r="AY31" s="17">
        <v>1915422.44</v>
      </c>
      <c r="AZ31" s="17">
        <v>8385601.4840000002</v>
      </c>
      <c r="BA31" s="13">
        <v>1.1642609759352669</v>
      </c>
      <c r="BB31" s="17">
        <v>1407291.49</v>
      </c>
      <c r="BC31" s="17">
        <v>6483972.682</v>
      </c>
      <c r="BD31" s="13">
        <v>0.88201979280533094</v>
      </c>
      <c r="BE31" s="17">
        <v>1424818.19</v>
      </c>
      <c r="BF31" s="17">
        <v>5550680.8039999995</v>
      </c>
      <c r="BG31" s="13">
        <v>0.69125456275284858</v>
      </c>
      <c r="BH31" s="17">
        <v>1707956.62</v>
      </c>
      <c r="BI31" s="17">
        <v>7344604.1160000004</v>
      </c>
      <c r="BJ31" s="13">
        <v>0.89067764081441314</v>
      </c>
      <c r="BK31" s="17">
        <v>1464754.67</v>
      </c>
      <c r="BL31" s="17">
        <v>4953961.09</v>
      </c>
      <c r="BM31" s="13">
        <v>0.65373456468881197</v>
      </c>
      <c r="BN31" s="17">
        <v>1343738.95</v>
      </c>
      <c r="BO31" s="17">
        <v>13033932.949999999</v>
      </c>
      <c r="BP31" s="13">
        <v>1.6100834533971586</v>
      </c>
      <c r="BQ31" s="17">
        <v>1266224.4099999999</v>
      </c>
      <c r="BR31" s="17">
        <v>6214300.5669999998</v>
      </c>
      <c r="BS31" s="13">
        <v>0.67227370900601546</v>
      </c>
      <c r="BT31" s="17">
        <v>1439247.4</v>
      </c>
      <c r="BU31" s="17">
        <v>8078752.307</v>
      </c>
      <c r="BV31" s="13">
        <v>0.93185067243106123</v>
      </c>
      <c r="BW31" s="17">
        <v>1291241.32</v>
      </c>
      <c r="BX31" s="17">
        <v>5033015.5690000001</v>
      </c>
      <c r="BY31" s="13">
        <v>0.69057806424993284</v>
      </c>
      <c r="BZ31" s="17">
        <v>1764694.73</v>
      </c>
      <c r="CA31" s="17">
        <v>3736978.56</v>
      </c>
      <c r="CB31" s="13">
        <v>0.52380986195133117</v>
      </c>
      <c r="CC31" s="17">
        <v>1704815.64</v>
      </c>
      <c r="CD31" s="17">
        <v>6856084.2539999997</v>
      </c>
      <c r="CE31" s="13">
        <v>0.86417272821519442</v>
      </c>
      <c r="CF31" s="17">
        <v>1429232.18</v>
      </c>
      <c r="CG31" s="17">
        <v>6519805.0369999995</v>
      </c>
      <c r="CH31" s="13">
        <v>0.857440130937274</v>
      </c>
      <c r="CI31" s="17">
        <v>1592702.44</v>
      </c>
      <c r="CJ31" s="17">
        <v>6127676.0750000002</v>
      </c>
      <c r="CK31" s="13">
        <v>0.72298197789280216</v>
      </c>
      <c r="CL31" s="17">
        <v>1758444.63</v>
      </c>
      <c r="CM31" s="17">
        <v>6394760.898</v>
      </c>
      <c r="CN31" s="13">
        <v>0.75341064278004621</v>
      </c>
      <c r="CO31" s="17">
        <v>1383891.27</v>
      </c>
      <c r="CP31" s="17">
        <v>5339498.7690000003</v>
      </c>
      <c r="CQ31" s="13">
        <v>0.62568758041573647</v>
      </c>
      <c r="CR31" s="17">
        <v>1696826.43</v>
      </c>
      <c r="CS31" s="17">
        <v>7342387.2970000003</v>
      </c>
      <c r="CT31" s="13">
        <v>0.87646468425721236</v>
      </c>
      <c r="CU31" s="17">
        <v>1613829.51</v>
      </c>
      <c r="CV31" s="17">
        <v>6934655.324</v>
      </c>
      <c r="CW31" s="13">
        <v>0.80843169883109933</v>
      </c>
      <c r="CX31" s="17">
        <v>1892012.35</v>
      </c>
      <c r="CY31" s="17">
        <v>7686453.8949999996</v>
      </c>
      <c r="CZ31" s="13">
        <v>0.7607667506521002</v>
      </c>
      <c r="DA31" s="17">
        <v>1877513.58</v>
      </c>
      <c r="DB31" s="17">
        <v>8222133.5839999998</v>
      </c>
      <c r="DC31" s="13">
        <v>0.86070868403136558</v>
      </c>
      <c r="DD31" s="17">
        <v>1794692.92</v>
      </c>
      <c r="DE31" s="17">
        <v>7761656.0800000001</v>
      </c>
      <c r="DF31" s="13">
        <v>0.86094469731147172</v>
      </c>
      <c r="DG31" s="17">
        <v>1953792.21</v>
      </c>
      <c r="DH31" s="17">
        <v>5014386.6150000002</v>
      </c>
      <c r="DI31" s="13">
        <v>0.58333919457994543</v>
      </c>
      <c r="DJ31" s="17">
        <v>1612613.34</v>
      </c>
      <c r="DK31" s="17">
        <v>6683027.4720000001</v>
      </c>
      <c r="DL31" s="13">
        <v>0.69377578844675447</v>
      </c>
      <c r="DM31" s="17">
        <v>2082687.01</v>
      </c>
      <c r="DN31" s="17">
        <v>5500933.0130000003</v>
      </c>
      <c r="DO31" s="13">
        <v>0.51182485715086323</v>
      </c>
    </row>
    <row r="32" spans="1:119" ht="15.6" x14ac:dyDescent="0.3">
      <c r="A32" s="19" t="s">
        <v>139</v>
      </c>
      <c r="B32" s="21" t="s">
        <v>301</v>
      </c>
      <c r="C32" s="17">
        <v>2577026.46</v>
      </c>
      <c r="D32" s="17">
        <v>4573395.08</v>
      </c>
      <c r="E32" s="13">
        <v>0.74044322267906959</v>
      </c>
      <c r="F32" s="17">
        <v>3012232.57</v>
      </c>
      <c r="G32" s="17">
        <v>4586783.8669999996</v>
      </c>
      <c r="H32" s="13">
        <v>0.75888126192462368</v>
      </c>
      <c r="I32" s="17">
        <v>2640355.61</v>
      </c>
      <c r="J32" s="17">
        <v>3715866.463</v>
      </c>
      <c r="K32" s="13">
        <v>0.51345372757754704</v>
      </c>
      <c r="L32" s="17">
        <v>2801603.81</v>
      </c>
      <c r="M32" s="17">
        <v>3595775.196</v>
      </c>
      <c r="N32" s="13">
        <v>0.53651869099820304</v>
      </c>
      <c r="O32" s="17">
        <v>5253444.18</v>
      </c>
      <c r="P32" s="17">
        <v>8657056.4069999997</v>
      </c>
      <c r="Q32" s="13">
        <v>1.0474634341245701</v>
      </c>
      <c r="R32" s="17">
        <v>6851010.5700000003</v>
      </c>
      <c r="S32" s="17">
        <v>12003701.528999999</v>
      </c>
      <c r="T32" s="13">
        <v>1.7093322678596659</v>
      </c>
      <c r="U32" s="17">
        <v>6369146.5700000003</v>
      </c>
      <c r="V32" s="17">
        <v>10432416.77</v>
      </c>
      <c r="W32" s="13">
        <v>1.3896002764499849</v>
      </c>
      <c r="X32" s="17">
        <v>7648414.3700000001</v>
      </c>
      <c r="Y32" s="17">
        <v>11360871.772</v>
      </c>
      <c r="Z32" s="13">
        <v>1.4363357246912094</v>
      </c>
      <c r="AA32" s="17">
        <v>8707840.7799999993</v>
      </c>
      <c r="AB32" s="17">
        <v>13446003.589</v>
      </c>
      <c r="AC32" s="13">
        <v>1.7876091137102874</v>
      </c>
      <c r="AD32" s="17">
        <v>8668245.5700000003</v>
      </c>
      <c r="AE32" s="17">
        <v>13486315.717</v>
      </c>
      <c r="AF32" s="13">
        <v>1.5428628674591651</v>
      </c>
      <c r="AG32" s="17">
        <v>8972499.4199999999</v>
      </c>
      <c r="AH32" s="17">
        <v>13401189.220000001</v>
      </c>
      <c r="AI32" s="13">
        <v>1.6780106827526449</v>
      </c>
      <c r="AJ32" s="17">
        <v>7356859.54</v>
      </c>
      <c r="AK32" s="17">
        <v>10373576.401000001</v>
      </c>
      <c r="AL32" s="13">
        <v>1.3129663420526578</v>
      </c>
      <c r="AM32" s="17">
        <v>5777883.7999999998</v>
      </c>
      <c r="AN32" s="17">
        <v>9749045.1520000007</v>
      </c>
      <c r="AO32" s="13">
        <v>1.455503757435828</v>
      </c>
      <c r="AP32" s="17">
        <v>3083823.45</v>
      </c>
      <c r="AQ32" s="17">
        <v>4949255.3720000004</v>
      </c>
      <c r="AR32" s="13">
        <v>0.70403314111940007</v>
      </c>
      <c r="AS32" s="17">
        <v>2894950.35</v>
      </c>
      <c r="AT32" s="17">
        <v>4241625.6069999998</v>
      </c>
      <c r="AU32" s="13">
        <v>0.6077814072787503</v>
      </c>
      <c r="AV32" s="17">
        <v>2015960.51</v>
      </c>
      <c r="AW32" s="17">
        <v>3289913.6630000002</v>
      </c>
      <c r="AX32" s="13">
        <v>0.44589785830007705</v>
      </c>
      <c r="AY32" s="17">
        <v>2442640.5299999998</v>
      </c>
      <c r="AZ32" s="17">
        <v>3753353.8870000001</v>
      </c>
      <c r="BA32" s="13">
        <v>0.52111747354640303</v>
      </c>
      <c r="BB32" s="17">
        <v>3231484.57</v>
      </c>
      <c r="BC32" s="17">
        <v>4411726.6909999996</v>
      </c>
      <c r="BD32" s="13">
        <v>0.60013057623020505</v>
      </c>
      <c r="BE32" s="17">
        <v>3499129.6</v>
      </c>
      <c r="BF32" s="17">
        <v>4633983.449</v>
      </c>
      <c r="BG32" s="13">
        <v>0.57709357031196207</v>
      </c>
      <c r="BH32" s="17">
        <v>5946876.6600000001</v>
      </c>
      <c r="BI32" s="17">
        <v>5022598.5350000001</v>
      </c>
      <c r="BJ32" s="13">
        <v>0.60908881448985197</v>
      </c>
      <c r="BK32" s="17">
        <v>4886481.16</v>
      </c>
      <c r="BL32" s="17">
        <v>5055107.41</v>
      </c>
      <c r="BM32" s="13">
        <v>0.66708203437494862</v>
      </c>
      <c r="BN32" s="17">
        <v>3906688.48</v>
      </c>
      <c r="BO32" s="17">
        <v>5696657.2929999996</v>
      </c>
      <c r="BP32" s="13">
        <v>0.7037088254419438</v>
      </c>
      <c r="BQ32" s="17">
        <v>4085927.94</v>
      </c>
      <c r="BR32" s="17">
        <v>5274305.2920000004</v>
      </c>
      <c r="BS32" s="13">
        <v>0.57058340562285459</v>
      </c>
      <c r="BT32" s="17">
        <v>3096036.25</v>
      </c>
      <c r="BU32" s="17">
        <v>4447506.8490000004</v>
      </c>
      <c r="BV32" s="13">
        <v>0.51300152429371926</v>
      </c>
      <c r="BW32" s="17">
        <v>1905038.61</v>
      </c>
      <c r="BX32" s="17">
        <v>2934620.4989999998</v>
      </c>
      <c r="BY32" s="13">
        <v>0.40265811136965152</v>
      </c>
      <c r="BZ32" s="17">
        <v>2244686.9700000002</v>
      </c>
      <c r="CA32" s="17">
        <v>3613673.8939999999</v>
      </c>
      <c r="CB32" s="13">
        <v>0.50652632686050769</v>
      </c>
      <c r="CC32" s="17">
        <v>3550279.06</v>
      </c>
      <c r="CD32" s="17">
        <v>5364665.1900000004</v>
      </c>
      <c r="CE32" s="13">
        <v>0.67618733688965915</v>
      </c>
      <c r="CF32" s="17">
        <v>2535533.0099999998</v>
      </c>
      <c r="CG32" s="17">
        <v>3987992.0890000002</v>
      </c>
      <c r="CH32" s="13">
        <v>0.52447342206760117</v>
      </c>
      <c r="CI32" s="17">
        <v>3364894.34</v>
      </c>
      <c r="CJ32" s="17">
        <v>6046440.9519999996</v>
      </c>
      <c r="CK32" s="13">
        <v>0.71339734430870638</v>
      </c>
      <c r="CL32" s="17">
        <v>3776268.44</v>
      </c>
      <c r="CM32" s="17">
        <v>6076494.2869999995</v>
      </c>
      <c r="CN32" s="13">
        <v>0.71591347036130393</v>
      </c>
      <c r="CO32" s="17">
        <v>2779857.57</v>
      </c>
      <c r="CP32" s="17">
        <v>4703078.3789999997</v>
      </c>
      <c r="CQ32" s="13">
        <v>0.55111122949339775</v>
      </c>
      <c r="CR32" s="17">
        <v>3853676.56</v>
      </c>
      <c r="CS32" s="17">
        <v>7042852.8200000003</v>
      </c>
      <c r="CT32" s="13">
        <v>0.84070909412166883</v>
      </c>
      <c r="CU32" s="17">
        <v>3349876.89</v>
      </c>
      <c r="CV32" s="17">
        <v>5868456.4900000002</v>
      </c>
      <c r="CW32" s="13">
        <v>0.68413584065351163</v>
      </c>
      <c r="CX32" s="17">
        <v>3538190.96</v>
      </c>
      <c r="CY32" s="17">
        <v>5783160.1679999996</v>
      </c>
      <c r="CZ32" s="13">
        <v>0.5723882598673955</v>
      </c>
      <c r="DA32" s="17">
        <v>3487494.75</v>
      </c>
      <c r="DB32" s="17">
        <v>6322076.824</v>
      </c>
      <c r="DC32" s="13">
        <v>0.66180710492458417</v>
      </c>
      <c r="DD32" s="17">
        <v>3769629.27</v>
      </c>
      <c r="DE32" s="17">
        <v>6763544.7259999998</v>
      </c>
      <c r="DF32" s="13">
        <v>0.75023138191903382</v>
      </c>
      <c r="DG32" s="17">
        <v>3435105.9</v>
      </c>
      <c r="DH32" s="17">
        <v>6000944.6519999998</v>
      </c>
      <c r="DI32" s="13">
        <v>0.69810856018658041</v>
      </c>
      <c r="DJ32" s="17">
        <v>2616156.19</v>
      </c>
      <c r="DK32" s="17">
        <v>4188047.673</v>
      </c>
      <c r="DL32" s="13">
        <v>0.43476793841738232</v>
      </c>
      <c r="DM32" s="17">
        <v>4117568.31</v>
      </c>
      <c r="DN32" s="17">
        <v>7501175.7970000003</v>
      </c>
      <c r="DO32" s="13">
        <v>0.69793400895627988</v>
      </c>
    </row>
    <row r="33" spans="1:119" ht="15.6" x14ac:dyDescent="0.3">
      <c r="A33" s="19" t="s">
        <v>160</v>
      </c>
      <c r="B33" s="21" t="s">
        <v>161</v>
      </c>
      <c r="C33" s="17">
        <v>1353456.42</v>
      </c>
      <c r="D33" s="17">
        <v>2478938.534</v>
      </c>
      <c r="E33" s="13">
        <v>0.40134587212139305</v>
      </c>
      <c r="F33" s="17">
        <v>1323426.3999999999</v>
      </c>
      <c r="G33" s="17">
        <v>3123321.1880000001</v>
      </c>
      <c r="H33" s="13">
        <v>0.51675204092309046</v>
      </c>
      <c r="I33" s="17">
        <v>2006497.11</v>
      </c>
      <c r="J33" s="17">
        <v>3797622.4</v>
      </c>
      <c r="K33" s="13">
        <v>0.52475065953735545</v>
      </c>
      <c r="L33" s="17">
        <v>2385320.66</v>
      </c>
      <c r="M33" s="17">
        <v>4869816.2340000002</v>
      </c>
      <c r="N33" s="13">
        <v>0.72661590028596412</v>
      </c>
      <c r="O33" s="17">
        <v>2091260.65</v>
      </c>
      <c r="P33" s="17">
        <v>8332622.4060000004</v>
      </c>
      <c r="Q33" s="13">
        <v>1.0082084337113293</v>
      </c>
      <c r="R33" s="17">
        <v>1706223.37</v>
      </c>
      <c r="S33" s="17">
        <v>4126628.59</v>
      </c>
      <c r="T33" s="13">
        <v>0.58763368860162501</v>
      </c>
      <c r="U33" s="17">
        <v>2276699.25</v>
      </c>
      <c r="V33" s="17">
        <v>4019633.9360000002</v>
      </c>
      <c r="W33" s="13">
        <v>0.53541615062348979</v>
      </c>
      <c r="X33" s="17">
        <v>2627929.08</v>
      </c>
      <c r="Y33" s="17">
        <v>5005310.1969999997</v>
      </c>
      <c r="Z33" s="13">
        <v>0.6328128680081625</v>
      </c>
      <c r="AA33" s="17">
        <v>2364890.77</v>
      </c>
      <c r="AB33" s="17">
        <v>3692416.5159999998</v>
      </c>
      <c r="AC33" s="13">
        <v>0.49089659778284234</v>
      </c>
      <c r="AD33" s="17">
        <v>1863980.84</v>
      </c>
      <c r="AE33" s="17">
        <v>3443168.764</v>
      </c>
      <c r="AF33" s="13">
        <v>0.39390574444838716</v>
      </c>
      <c r="AG33" s="17">
        <v>1936096.91</v>
      </c>
      <c r="AH33" s="17">
        <v>5497212.5269999998</v>
      </c>
      <c r="AI33" s="13">
        <v>0.68832558023292068</v>
      </c>
      <c r="AJ33" s="17">
        <v>1704923.48</v>
      </c>
      <c r="AK33" s="17">
        <v>3683005.429</v>
      </c>
      <c r="AL33" s="13">
        <v>0.46615188233520488</v>
      </c>
      <c r="AM33" s="17">
        <v>1778993.49</v>
      </c>
      <c r="AN33" s="17">
        <v>5958841.8540000003</v>
      </c>
      <c r="AO33" s="13">
        <v>0.88963755662610722</v>
      </c>
      <c r="AP33" s="17">
        <v>1600231.32</v>
      </c>
      <c r="AQ33" s="17">
        <v>3891900.5580000002</v>
      </c>
      <c r="AR33" s="13">
        <v>0.55362408459958645</v>
      </c>
      <c r="AS33" s="17">
        <v>2195958.9300000002</v>
      </c>
      <c r="AT33" s="17">
        <v>7598383.29</v>
      </c>
      <c r="AU33" s="13">
        <v>1.0887703246175588</v>
      </c>
      <c r="AV33" s="17">
        <v>2066866.75</v>
      </c>
      <c r="AW33" s="17">
        <v>3360642.5980000002</v>
      </c>
      <c r="AX33" s="13">
        <v>0.45548409182074245</v>
      </c>
      <c r="AY33" s="17">
        <v>2044514.81</v>
      </c>
      <c r="AZ33" s="17">
        <v>4504537.5130000003</v>
      </c>
      <c r="BA33" s="13">
        <v>0.62541217240397062</v>
      </c>
      <c r="BB33" s="17">
        <v>2180598.7999999998</v>
      </c>
      <c r="BC33" s="17">
        <v>3607611.3730000001</v>
      </c>
      <c r="BD33" s="13">
        <v>0.49074615082340589</v>
      </c>
      <c r="BE33" s="17">
        <v>1832392.3</v>
      </c>
      <c r="BF33" s="17">
        <v>4244267.1849999996</v>
      </c>
      <c r="BG33" s="13">
        <v>0.52856021824551647</v>
      </c>
      <c r="BH33" s="17">
        <v>2189988.36</v>
      </c>
      <c r="BI33" s="17">
        <v>4364959.3590000002</v>
      </c>
      <c r="BJ33" s="13">
        <v>0.5293371354972719</v>
      </c>
      <c r="BK33" s="17">
        <v>1587842.88</v>
      </c>
      <c r="BL33" s="17">
        <v>7403852.5109999999</v>
      </c>
      <c r="BM33" s="13">
        <v>0.97702711231806472</v>
      </c>
      <c r="BN33" s="17">
        <v>1868881.29</v>
      </c>
      <c r="BO33" s="17">
        <v>4661808.3480000002</v>
      </c>
      <c r="BP33" s="13">
        <v>0.57587379901501989</v>
      </c>
      <c r="BQ33" s="17">
        <v>2107890.59</v>
      </c>
      <c r="BR33" s="17">
        <v>8803197.943</v>
      </c>
      <c r="BS33" s="13">
        <v>0.95234507382570521</v>
      </c>
      <c r="BT33" s="17">
        <v>1647061.27</v>
      </c>
      <c r="BU33" s="17">
        <v>5898330.8839999996</v>
      </c>
      <c r="BV33" s="13">
        <v>0.68034807747650083</v>
      </c>
      <c r="BW33" s="17">
        <v>1472003.03</v>
      </c>
      <c r="BX33" s="17">
        <v>3216313.9139999999</v>
      </c>
      <c r="BY33" s="13">
        <v>0.44130915279317406</v>
      </c>
      <c r="BZ33" s="17">
        <v>1542548.16</v>
      </c>
      <c r="CA33" s="17">
        <v>5126734.2690000003</v>
      </c>
      <c r="CB33" s="13">
        <v>0.7186110186583593</v>
      </c>
      <c r="CC33" s="17">
        <v>2125948.37</v>
      </c>
      <c r="CD33" s="17">
        <v>7985796.568</v>
      </c>
      <c r="CE33" s="13">
        <v>1.0065669194648286</v>
      </c>
      <c r="CF33" s="17">
        <v>1544849.92</v>
      </c>
      <c r="CG33" s="17">
        <v>3205913.2319999998</v>
      </c>
      <c r="CH33" s="13">
        <v>0.42161976406038032</v>
      </c>
      <c r="CI33" s="17">
        <v>2104106.61</v>
      </c>
      <c r="CJ33" s="17">
        <v>11118481.16</v>
      </c>
      <c r="CK33" s="13">
        <v>1.3118287262305486</v>
      </c>
      <c r="CL33" s="17">
        <v>1681401.8</v>
      </c>
      <c r="CM33" s="17">
        <v>4209419.858</v>
      </c>
      <c r="CN33" s="13">
        <v>0.49594062569857023</v>
      </c>
      <c r="CO33" s="17">
        <v>1720561.14</v>
      </c>
      <c r="CP33" s="17">
        <v>6086581.2520000003</v>
      </c>
      <c r="CQ33" s="13">
        <v>0.71323142139817275</v>
      </c>
      <c r="CR33" s="17">
        <v>1781336.13</v>
      </c>
      <c r="CS33" s="17">
        <v>5856489.7230000002</v>
      </c>
      <c r="CT33" s="13">
        <v>0.69909229904313019</v>
      </c>
      <c r="CU33" s="17">
        <v>1965642.6</v>
      </c>
      <c r="CV33" s="17">
        <v>5661034.8629999999</v>
      </c>
      <c r="CW33" s="13">
        <v>0.65995493901452473</v>
      </c>
      <c r="CX33" s="17">
        <v>2348901.06</v>
      </c>
      <c r="CY33" s="17">
        <v>8258447.7419999996</v>
      </c>
      <c r="CZ33" s="13">
        <v>0.81737983990230045</v>
      </c>
      <c r="DA33" s="17">
        <v>2506947.59</v>
      </c>
      <c r="DB33" s="17">
        <v>12774369.321</v>
      </c>
      <c r="DC33" s="13">
        <v>1.3372454357837833</v>
      </c>
      <c r="DD33" s="17">
        <v>1548384.07</v>
      </c>
      <c r="DE33" s="17">
        <v>5061353.7960000001</v>
      </c>
      <c r="DF33" s="13">
        <v>0.56141958197708342</v>
      </c>
      <c r="DG33" s="17">
        <v>1212414.3999999999</v>
      </c>
      <c r="DH33" s="17">
        <v>5828496.5710000005</v>
      </c>
      <c r="DI33" s="13">
        <v>0.67804713844130149</v>
      </c>
      <c r="DJ33" s="17">
        <v>939042.54</v>
      </c>
      <c r="DK33" s="17">
        <v>3959771.523</v>
      </c>
      <c r="DL33" s="13">
        <v>0.41107022557490558</v>
      </c>
      <c r="DM33" s="17">
        <v>1663827.31</v>
      </c>
      <c r="DN33" s="17">
        <v>7084026.1040000003</v>
      </c>
      <c r="DO33" s="13">
        <v>0.65912103277102496</v>
      </c>
    </row>
    <row r="34" spans="1:119" ht="15.6" x14ac:dyDescent="0.3">
      <c r="A34" s="19" t="s">
        <v>123</v>
      </c>
      <c r="B34" s="21" t="s">
        <v>57</v>
      </c>
      <c r="C34" s="17">
        <v>7087075.4699999997</v>
      </c>
      <c r="D34" s="17">
        <v>17147749.221000001</v>
      </c>
      <c r="E34" s="13">
        <v>2.7762601902501167</v>
      </c>
      <c r="F34" s="17">
        <v>6191191.96</v>
      </c>
      <c r="G34" s="17">
        <v>16264858.015000001</v>
      </c>
      <c r="H34" s="13">
        <v>2.6910132095500439</v>
      </c>
      <c r="I34" s="17">
        <v>6766618.7300000004</v>
      </c>
      <c r="J34" s="17">
        <v>21437267.390999999</v>
      </c>
      <c r="K34" s="13">
        <v>2.9621744916255741</v>
      </c>
      <c r="L34" s="17">
        <v>9036967.6999999993</v>
      </c>
      <c r="M34" s="17">
        <v>26573551.453000002</v>
      </c>
      <c r="N34" s="13">
        <v>3.9649884276961784</v>
      </c>
      <c r="O34" s="17">
        <v>8207113.2800000003</v>
      </c>
      <c r="P34" s="17">
        <v>20484653.636</v>
      </c>
      <c r="Q34" s="13">
        <v>2.4785475149575196</v>
      </c>
      <c r="R34" s="17">
        <v>8250993.3300000001</v>
      </c>
      <c r="S34" s="17">
        <v>23160340.046</v>
      </c>
      <c r="T34" s="13">
        <v>3.2980423979709088</v>
      </c>
      <c r="U34" s="17">
        <v>8495402.2300000004</v>
      </c>
      <c r="V34" s="17">
        <v>19721280.620999999</v>
      </c>
      <c r="W34" s="13">
        <v>2.6268790451025406</v>
      </c>
      <c r="X34" s="17">
        <v>8134898</v>
      </c>
      <c r="Y34" s="17">
        <v>17183603.302999999</v>
      </c>
      <c r="Z34" s="13">
        <v>2.1724937837825609</v>
      </c>
      <c r="AA34" s="17">
        <v>7674402.5999999996</v>
      </c>
      <c r="AB34" s="17">
        <v>18677412.460999999</v>
      </c>
      <c r="AC34" s="13">
        <v>2.4831105030437373</v>
      </c>
      <c r="AD34" s="17">
        <v>7061420.25</v>
      </c>
      <c r="AE34" s="17">
        <v>17774495.142999999</v>
      </c>
      <c r="AF34" s="13">
        <v>2.0334396079278725</v>
      </c>
      <c r="AG34" s="17">
        <v>8093815.1299999999</v>
      </c>
      <c r="AH34" s="17">
        <v>22157674.892999999</v>
      </c>
      <c r="AI34" s="13">
        <v>2.7744414741883676</v>
      </c>
      <c r="AJ34" s="17">
        <v>7427807.1699999999</v>
      </c>
      <c r="AK34" s="17">
        <v>25087446.098999999</v>
      </c>
      <c r="AL34" s="13">
        <v>3.1752764006126153</v>
      </c>
      <c r="AM34" s="17">
        <v>5918392.6500000004</v>
      </c>
      <c r="AN34" s="17">
        <v>13081982.916999999</v>
      </c>
      <c r="AO34" s="13">
        <v>1.9531015595407937</v>
      </c>
      <c r="AP34" s="17">
        <v>7740786.4299999997</v>
      </c>
      <c r="AQ34" s="17">
        <v>13647573.409</v>
      </c>
      <c r="AR34" s="13">
        <v>1.9413716314082867</v>
      </c>
      <c r="AS34" s="17">
        <v>8773729.1799999997</v>
      </c>
      <c r="AT34" s="17">
        <v>15411527.835999999</v>
      </c>
      <c r="AU34" s="13">
        <v>2.2083137325985387</v>
      </c>
      <c r="AV34" s="17">
        <v>8420059.0500000007</v>
      </c>
      <c r="AW34" s="17">
        <v>15150191.254000001</v>
      </c>
      <c r="AX34" s="13">
        <v>2.0533784545686298</v>
      </c>
      <c r="AY34" s="17">
        <v>7148231.7599999998</v>
      </c>
      <c r="AZ34" s="17">
        <v>16697349.218</v>
      </c>
      <c r="BA34" s="13">
        <v>2.3182680614113291</v>
      </c>
      <c r="BB34" s="17">
        <v>7645366.4019999998</v>
      </c>
      <c r="BC34" s="17">
        <v>23416940.515000001</v>
      </c>
      <c r="BD34" s="13">
        <v>3.1854244356261248</v>
      </c>
      <c r="BE34" s="17">
        <v>8042751.0099999998</v>
      </c>
      <c r="BF34" s="17">
        <v>18960433.386</v>
      </c>
      <c r="BG34" s="13">
        <v>2.3612393781315952</v>
      </c>
      <c r="BH34" s="17">
        <v>8735208.9299999997</v>
      </c>
      <c r="BI34" s="17">
        <v>18249101.32</v>
      </c>
      <c r="BJ34" s="13">
        <v>2.2130623045116611</v>
      </c>
      <c r="BK34" s="17">
        <v>7133282.29</v>
      </c>
      <c r="BL34" s="17">
        <v>19207920.598000001</v>
      </c>
      <c r="BM34" s="13">
        <v>2.5347154292466993</v>
      </c>
      <c r="BN34" s="17">
        <v>7065584.79</v>
      </c>
      <c r="BO34" s="17">
        <v>20747957.855999999</v>
      </c>
      <c r="BP34" s="13">
        <v>2.5629979656851916</v>
      </c>
      <c r="BQ34" s="17">
        <v>9492108.3699999992</v>
      </c>
      <c r="BR34" s="17">
        <v>25971679.265999999</v>
      </c>
      <c r="BS34" s="13">
        <v>2.8096608718907579</v>
      </c>
      <c r="BT34" s="17">
        <v>10355693.710000001</v>
      </c>
      <c r="BU34" s="17">
        <v>42872121.305</v>
      </c>
      <c r="BV34" s="13">
        <v>4.9451219134413149</v>
      </c>
      <c r="BW34" s="17">
        <v>6848631.9800000004</v>
      </c>
      <c r="BX34" s="17">
        <v>17755215.960000001</v>
      </c>
      <c r="BY34" s="13">
        <v>2.4361861194147867</v>
      </c>
      <c r="BZ34" s="17">
        <v>6497302.3899999997</v>
      </c>
      <c r="CA34" s="17">
        <v>16632444.423</v>
      </c>
      <c r="CB34" s="13">
        <v>2.331358951421123</v>
      </c>
      <c r="CC34" s="17">
        <v>7513658.1399999997</v>
      </c>
      <c r="CD34" s="17">
        <v>26190159.18</v>
      </c>
      <c r="CE34" s="13">
        <v>3.3011294016356789</v>
      </c>
      <c r="CF34" s="17">
        <v>8405413.5899999999</v>
      </c>
      <c r="CG34" s="17">
        <v>23265965.427000001</v>
      </c>
      <c r="CH34" s="13">
        <v>3.0597805193402396</v>
      </c>
      <c r="CI34" s="17">
        <v>8880250.6199999992</v>
      </c>
      <c r="CJ34" s="17">
        <v>19119856.285</v>
      </c>
      <c r="CK34" s="13">
        <v>2.2558815682755267</v>
      </c>
      <c r="CL34" s="17">
        <v>7804881.4000000004</v>
      </c>
      <c r="CM34" s="17">
        <v>21575707.967999998</v>
      </c>
      <c r="CN34" s="13">
        <v>2.5419821425519453</v>
      </c>
      <c r="CO34" s="17">
        <v>8048475.4900000002</v>
      </c>
      <c r="CP34" s="17">
        <v>22773880.675000001</v>
      </c>
      <c r="CQ34" s="13">
        <v>2.6686651524195621</v>
      </c>
      <c r="CR34" s="17">
        <v>11768167.710000001</v>
      </c>
      <c r="CS34" s="17">
        <v>27476667.614</v>
      </c>
      <c r="CT34" s="13">
        <v>3.2799044548609686</v>
      </c>
      <c r="CU34" s="17">
        <v>10226261.300000001</v>
      </c>
      <c r="CV34" s="17">
        <v>20712832.682</v>
      </c>
      <c r="CW34" s="13">
        <v>2.4146709144665741</v>
      </c>
      <c r="CX34" s="17">
        <v>11771103.560000001</v>
      </c>
      <c r="CY34" s="17">
        <v>23706231.565000001</v>
      </c>
      <c r="CZ34" s="13">
        <v>2.3463241963427279</v>
      </c>
      <c r="DA34" s="17">
        <v>9945573.3900000006</v>
      </c>
      <c r="DB34" s="17">
        <v>23702301.335999999</v>
      </c>
      <c r="DC34" s="13">
        <v>2.4812022795546249</v>
      </c>
      <c r="DD34" s="17">
        <v>8071103.2599999998</v>
      </c>
      <c r="DE34" s="17">
        <v>23626744.243000001</v>
      </c>
      <c r="DF34" s="13">
        <v>2.6207448463427911</v>
      </c>
      <c r="DG34" s="17">
        <v>7960836.9800000004</v>
      </c>
      <c r="DH34" s="17">
        <v>17625382.407000002</v>
      </c>
      <c r="DI34" s="13">
        <v>2.0504155676203122</v>
      </c>
      <c r="DJ34" s="17">
        <v>9587151.6400000006</v>
      </c>
      <c r="DK34" s="17">
        <v>24017607.853</v>
      </c>
      <c r="DL34" s="13">
        <v>2.4933063487517617</v>
      </c>
      <c r="DM34" s="17">
        <v>11366941.08</v>
      </c>
      <c r="DN34" s="17">
        <v>51704011.622000001</v>
      </c>
      <c r="DO34" s="13">
        <v>4.8107108921372941</v>
      </c>
    </row>
    <row r="35" spans="1:119" ht="15.6" x14ac:dyDescent="0.3">
      <c r="A35" s="19" t="s">
        <v>124</v>
      </c>
      <c r="B35" s="21" t="s">
        <v>58</v>
      </c>
      <c r="C35" s="17">
        <v>14058781.24</v>
      </c>
      <c r="D35" s="17">
        <v>25483813.467</v>
      </c>
      <c r="E35" s="13">
        <v>4.125888238297085</v>
      </c>
      <c r="F35" s="17">
        <v>12207204.1</v>
      </c>
      <c r="G35" s="17">
        <v>20740287.534000002</v>
      </c>
      <c r="H35" s="13">
        <v>3.4314709462811197</v>
      </c>
      <c r="I35" s="17">
        <v>16081215.02</v>
      </c>
      <c r="J35" s="17">
        <v>26533271.401999999</v>
      </c>
      <c r="K35" s="13">
        <v>3.6663338798199505</v>
      </c>
      <c r="L35" s="17">
        <v>14483906.529999999</v>
      </c>
      <c r="M35" s="17">
        <v>23925538.399</v>
      </c>
      <c r="N35" s="13">
        <v>3.5698835003751781</v>
      </c>
      <c r="O35" s="17">
        <v>16549277.43</v>
      </c>
      <c r="P35" s="17">
        <v>29899767.201000001</v>
      </c>
      <c r="Q35" s="13">
        <v>3.6177323283420582</v>
      </c>
      <c r="R35" s="17">
        <v>14216242.42</v>
      </c>
      <c r="S35" s="17">
        <v>25295054.199999999</v>
      </c>
      <c r="T35" s="13">
        <v>3.6020266129460485</v>
      </c>
      <c r="U35" s="17">
        <v>15240387.975</v>
      </c>
      <c r="V35" s="17">
        <v>27201001.693</v>
      </c>
      <c r="W35" s="13">
        <v>3.6231795858659233</v>
      </c>
      <c r="X35" s="17">
        <v>16268372.220000001</v>
      </c>
      <c r="Y35" s="17">
        <v>24931190.515999999</v>
      </c>
      <c r="Z35" s="13">
        <v>3.1520080778897355</v>
      </c>
      <c r="AA35" s="17">
        <v>16690595.039999999</v>
      </c>
      <c r="AB35" s="17">
        <v>26647251.942000002</v>
      </c>
      <c r="AC35" s="13">
        <v>3.5426786934537802</v>
      </c>
      <c r="AD35" s="17">
        <v>16091163.119999999</v>
      </c>
      <c r="AE35" s="17">
        <v>25262429.112</v>
      </c>
      <c r="AF35" s="13">
        <v>2.8900749942842388</v>
      </c>
      <c r="AG35" s="17">
        <v>16991078.469999999</v>
      </c>
      <c r="AH35" s="17">
        <v>30755273.140000001</v>
      </c>
      <c r="AI35" s="13">
        <v>3.8509774045183938</v>
      </c>
      <c r="AJ35" s="17">
        <v>17864394.879999999</v>
      </c>
      <c r="AK35" s="17">
        <v>31225368.982000001</v>
      </c>
      <c r="AL35" s="13">
        <v>3.9521431092548678</v>
      </c>
      <c r="AM35" s="17">
        <v>16653311.84</v>
      </c>
      <c r="AN35" s="17">
        <v>23969692.879999999</v>
      </c>
      <c r="AO35" s="13">
        <v>3.5786046230656341</v>
      </c>
      <c r="AP35" s="17">
        <v>17537333.57</v>
      </c>
      <c r="AQ35" s="17">
        <v>25095419.629999999</v>
      </c>
      <c r="AR35" s="13">
        <v>3.5698313749930204</v>
      </c>
      <c r="AS35" s="17">
        <v>16659732.93</v>
      </c>
      <c r="AT35" s="17">
        <v>25538971.331999999</v>
      </c>
      <c r="AU35" s="13">
        <v>3.6594724227895816</v>
      </c>
      <c r="AV35" s="17">
        <v>18222812.081999999</v>
      </c>
      <c r="AW35" s="17">
        <v>30068850.743999999</v>
      </c>
      <c r="AX35" s="13">
        <v>4.0753762930265314</v>
      </c>
      <c r="AY35" s="17">
        <v>15849625.32</v>
      </c>
      <c r="AZ35" s="17">
        <v>23598406.438000001</v>
      </c>
      <c r="BA35" s="13">
        <v>3.2764141919271497</v>
      </c>
      <c r="BB35" s="17">
        <v>15329939.32</v>
      </c>
      <c r="BC35" s="17">
        <v>24261831.375</v>
      </c>
      <c r="BD35" s="13">
        <v>3.3003555893845418</v>
      </c>
      <c r="BE35" s="17">
        <v>18179311.329999998</v>
      </c>
      <c r="BF35" s="17">
        <v>26269624.918000001</v>
      </c>
      <c r="BG35" s="13">
        <v>3.2714902419334702</v>
      </c>
      <c r="BH35" s="17">
        <v>20354273.579999998</v>
      </c>
      <c r="BI35" s="17">
        <v>30451654.629999999</v>
      </c>
      <c r="BJ35" s="13">
        <v>3.6928617902846397</v>
      </c>
      <c r="BK35" s="17">
        <v>16283755.092</v>
      </c>
      <c r="BL35" s="17">
        <v>25802769.309999999</v>
      </c>
      <c r="BM35" s="13">
        <v>3.4049847901891148</v>
      </c>
      <c r="BN35" s="17">
        <v>16929172.620000001</v>
      </c>
      <c r="BO35" s="17">
        <v>27726835.465</v>
      </c>
      <c r="BP35" s="13">
        <v>3.425099635583289</v>
      </c>
      <c r="BQ35" s="17">
        <v>20681225.159000002</v>
      </c>
      <c r="BR35" s="17">
        <v>33558714.445</v>
      </c>
      <c r="BS35" s="13">
        <v>3.630439369028656</v>
      </c>
      <c r="BT35" s="17">
        <v>20981781.738000002</v>
      </c>
      <c r="BU35" s="17">
        <v>32760723.181000002</v>
      </c>
      <c r="BV35" s="13">
        <v>3.7788139511457741</v>
      </c>
      <c r="BW35" s="17">
        <v>19593468.489999998</v>
      </c>
      <c r="BX35" s="17">
        <v>30281811.210999999</v>
      </c>
      <c r="BY35" s="13">
        <v>4.1549552711257061</v>
      </c>
      <c r="BZ35" s="17">
        <v>20546369.949999999</v>
      </c>
      <c r="CA35" s="17">
        <v>28981525.862</v>
      </c>
      <c r="CB35" s="13">
        <v>4.0623216904174999</v>
      </c>
      <c r="CC35" s="17">
        <v>21763861.363000002</v>
      </c>
      <c r="CD35" s="17">
        <v>30500057.989999998</v>
      </c>
      <c r="CE35" s="13">
        <v>3.84436908116502</v>
      </c>
      <c r="CF35" s="17">
        <v>16047995.289999999</v>
      </c>
      <c r="CG35" s="17">
        <v>23188830.796</v>
      </c>
      <c r="CH35" s="13">
        <v>3.0496363006513212</v>
      </c>
      <c r="CI35" s="17">
        <v>19575972.149999999</v>
      </c>
      <c r="CJ35" s="17">
        <v>27271770.555</v>
      </c>
      <c r="CK35" s="13">
        <v>3.2176959707343182</v>
      </c>
      <c r="CL35" s="17">
        <v>27499861.07</v>
      </c>
      <c r="CM35" s="17">
        <v>39637611.851999998</v>
      </c>
      <c r="CN35" s="13">
        <v>4.6699789249385777</v>
      </c>
      <c r="CO35" s="17">
        <v>24270454.969999999</v>
      </c>
      <c r="CP35" s="17">
        <v>35104626.148999996</v>
      </c>
      <c r="CQ35" s="13">
        <v>4.1135937185880076</v>
      </c>
      <c r="CR35" s="17">
        <v>22243785.309999999</v>
      </c>
      <c r="CS35" s="17">
        <v>32397327.309</v>
      </c>
      <c r="CT35" s="13">
        <v>3.8672862247762536</v>
      </c>
      <c r="CU35" s="17">
        <v>21674802.66</v>
      </c>
      <c r="CV35" s="17">
        <v>31852496.988000002</v>
      </c>
      <c r="CW35" s="13">
        <v>3.7133162426835731</v>
      </c>
      <c r="CX35" s="17">
        <v>23415731.719999999</v>
      </c>
      <c r="CY35" s="17">
        <v>34611237.577</v>
      </c>
      <c r="CZ35" s="13">
        <v>3.4256471328905516</v>
      </c>
      <c r="DA35" s="17">
        <v>21674250.982999999</v>
      </c>
      <c r="DB35" s="17">
        <v>32429689.815000001</v>
      </c>
      <c r="DC35" s="13">
        <v>3.3948020132549126</v>
      </c>
      <c r="DD35" s="17">
        <v>19466405.890000001</v>
      </c>
      <c r="DE35" s="17">
        <v>29585549.704</v>
      </c>
      <c r="DF35" s="13">
        <v>3.2817122882239045</v>
      </c>
      <c r="DG35" s="17">
        <v>22098252</v>
      </c>
      <c r="DH35" s="17">
        <v>30001058.932999998</v>
      </c>
      <c r="DI35" s="13">
        <v>3.4901165183733438</v>
      </c>
      <c r="DJ35" s="17">
        <v>26311594.454999998</v>
      </c>
      <c r="DK35" s="17">
        <v>36274893.938000001</v>
      </c>
      <c r="DL35" s="13">
        <v>3.7657548540836445</v>
      </c>
      <c r="DM35" s="17">
        <v>24723244.859999999</v>
      </c>
      <c r="DN35" s="17">
        <v>33155588.916999999</v>
      </c>
      <c r="DO35" s="13">
        <v>3.0849047827145877</v>
      </c>
    </row>
    <row r="36" spans="1:119" ht="15.6" x14ac:dyDescent="0.3">
      <c r="A36" s="19" t="s">
        <v>125</v>
      </c>
      <c r="B36" s="21" t="s">
        <v>59</v>
      </c>
      <c r="C36" s="17">
        <v>2205415.79</v>
      </c>
      <c r="D36" s="17">
        <v>7958474.6150000002</v>
      </c>
      <c r="E36" s="13">
        <v>1.2884954149948855</v>
      </c>
      <c r="F36" s="17">
        <v>1933062.75</v>
      </c>
      <c r="G36" s="17">
        <v>7907904.2419999996</v>
      </c>
      <c r="H36" s="13">
        <v>1.3083590865320458</v>
      </c>
      <c r="I36" s="17">
        <v>2137278</v>
      </c>
      <c r="J36" s="17">
        <v>8588950.8210000005</v>
      </c>
      <c r="K36" s="13">
        <v>1.1868103600962698</v>
      </c>
      <c r="L36" s="17">
        <v>4316925.29</v>
      </c>
      <c r="M36" s="17">
        <v>16034265.442</v>
      </c>
      <c r="N36" s="13">
        <v>2.3924418622246826</v>
      </c>
      <c r="O36" s="17">
        <v>28591188.5</v>
      </c>
      <c r="P36" s="17">
        <v>11436768.971999999</v>
      </c>
      <c r="Q36" s="13">
        <v>1.3837956852185782</v>
      </c>
      <c r="R36" s="17">
        <v>3151148.98</v>
      </c>
      <c r="S36" s="17">
        <v>11293788.845000001</v>
      </c>
      <c r="T36" s="13">
        <v>1.6082403958906408</v>
      </c>
      <c r="U36" s="17">
        <v>3497765.55</v>
      </c>
      <c r="V36" s="17">
        <v>12185714.231000001</v>
      </c>
      <c r="W36" s="13">
        <v>1.6231398953339666</v>
      </c>
      <c r="X36" s="17">
        <v>3183445.47</v>
      </c>
      <c r="Y36" s="17">
        <v>11120963</v>
      </c>
      <c r="Z36" s="13">
        <v>1.4060044660689905</v>
      </c>
      <c r="AA36" s="17">
        <v>3445802.86</v>
      </c>
      <c r="AB36" s="17">
        <v>12681833.655999999</v>
      </c>
      <c r="AC36" s="13">
        <v>1.6860148275261222</v>
      </c>
      <c r="AD36" s="17">
        <v>3273889.98</v>
      </c>
      <c r="AE36" s="17">
        <v>11607313.804</v>
      </c>
      <c r="AF36" s="13">
        <v>1.3279010987829294</v>
      </c>
      <c r="AG36" s="17">
        <v>2989825.21</v>
      </c>
      <c r="AH36" s="17">
        <v>8966686.6370000001</v>
      </c>
      <c r="AI36" s="13">
        <v>1.122750803587369</v>
      </c>
      <c r="AJ36" s="17">
        <v>2581373.7480000001</v>
      </c>
      <c r="AK36" s="17">
        <v>8002246.5029999996</v>
      </c>
      <c r="AL36" s="13">
        <v>1.0128310539299399</v>
      </c>
      <c r="AM36" s="17">
        <v>30823280.199999999</v>
      </c>
      <c r="AN36" s="17">
        <v>7680832.8399999999</v>
      </c>
      <c r="AO36" s="13">
        <v>1.1467257443733401</v>
      </c>
      <c r="AP36" s="17">
        <v>3482875.37</v>
      </c>
      <c r="AQ36" s="17">
        <v>10118440.441</v>
      </c>
      <c r="AR36" s="13">
        <v>1.4393513511565064</v>
      </c>
      <c r="AS36" s="17">
        <v>3000730.28</v>
      </c>
      <c r="AT36" s="17">
        <v>9774463.2520000003</v>
      </c>
      <c r="AU36" s="13">
        <v>1.4005802447276177</v>
      </c>
      <c r="AV36" s="17">
        <v>2931877.98</v>
      </c>
      <c r="AW36" s="17">
        <v>10520658.035</v>
      </c>
      <c r="AX36" s="13">
        <v>1.4259154999940791</v>
      </c>
      <c r="AY36" s="17">
        <v>2781947.15</v>
      </c>
      <c r="AZ36" s="17">
        <v>9303385.9189999998</v>
      </c>
      <c r="BA36" s="13">
        <v>1.2916866118935351</v>
      </c>
      <c r="BB36" s="17">
        <v>3153321.47</v>
      </c>
      <c r="BC36" s="17">
        <v>8923724.6070000008</v>
      </c>
      <c r="BD36" s="13">
        <v>1.2139011243474536</v>
      </c>
      <c r="BE36" s="17">
        <v>2269516.7599999998</v>
      </c>
      <c r="BF36" s="17">
        <v>7772740.7520000003</v>
      </c>
      <c r="BG36" s="13">
        <v>0.96797901007802356</v>
      </c>
      <c r="BH36" s="17">
        <v>4118660.63</v>
      </c>
      <c r="BI36" s="17">
        <v>11722041.176000001</v>
      </c>
      <c r="BJ36" s="13">
        <v>1.4215279428641554</v>
      </c>
      <c r="BK36" s="17">
        <v>2832811.97</v>
      </c>
      <c r="BL36" s="17">
        <v>7707248.1260000002</v>
      </c>
      <c r="BM36" s="13">
        <v>1.0170638014840103</v>
      </c>
      <c r="BN36" s="17">
        <v>2535381.0920000002</v>
      </c>
      <c r="BO36" s="17">
        <v>9153186.4189999998</v>
      </c>
      <c r="BP36" s="13">
        <v>1.1306943234729079</v>
      </c>
      <c r="BQ36" s="17">
        <v>2508528.2960000001</v>
      </c>
      <c r="BR36" s="17">
        <v>8257031.5240000002</v>
      </c>
      <c r="BS36" s="13">
        <v>0.89325985252413576</v>
      </c>
      <c r="BT36" s="17">
        <v>2180352.42</v>
      </c>
      <c r="BU36" s="17">
        <v>7989153.4850000003</v>
      </c>
      <c r="BV36" s="13">
        <v>0.92151581881048594</v>
      </c>
      <c r="BW36" s="17">
        <v>3558988.89</v>
      </c>
      <c r="BX36" s="17">
        <v>10511969.834000001</v>
      </c>
      <c r="BY36" s="13">
        <v>1.4423431995978806</v>
      </c>
      <c r="BZ36" s="17">
        <v>3848820.51</v>
      </c>
      <c r="CA36" s="17">
        <v>11225746.300000001</v>
      </c>
      <c r="CB36" s="13">
        <v>1.5735055808571905</v>
      </c>
      <c r="CC36" s="17">
        <v>5225615.54</v>
      </c>
      <c r="CD36" s="17">
        <v>12905701.588</v>
      </c>
      <c r="CE36" s="13">
        <v>1.6266946171681524</v>
      </c>
      <c r="CF36" s="17">
        <v>3931314.66</v>
      </c>
      <c r="CG36" s="17">
        <v>10791272.285</v>
      </c>
      <c r="CH36" s="13">
        <v>1.4191942655524188</v>
      </c>
      <c r="CI36" s="17">
        <v>4486126.87</v>
      </c>
      <c r="CJ36" s="17">
        <v>11383155.311000001</v>
      </c>
      <c r="CK36" s="13">
        <v>1.3430566565005211</v>
      </c>
      <c r="CL36" s="17">
        <v>3475909.389</v>
      </c>
      <c r="CM36" s="17">
        <v>10281611.813999999</v>
      </c>
      <c r="CN36" s="13">
        <v>1.211347208935263</v>
      </c>
      <c r="CO36" s="17">
        <v>3400356.43</v>
      </c>
      <c r="CP36" s="17">
        <v>10304947.797</v>
      </c>
      <c r="CQ36" s="13">
        <v>1.207543653881757</v>
      </c>
      <c r="CR36" s="17">
        <v>3326205.4</v>
      </c>
      <c r="CS36" s="17">
        <v>10237287.993000001</v>
      </c>
      <c r="CT36" s="13">
        <v>1.2220305229745902</v>
      </c>
      <c r="CU36" s="17">
        <v>4116084.64</v>
      </c>
      <c r="CV36" s="17">
        <v>10539884.686000001</v>
      </c>
      <c r="CW36" s="13">
        <v>1.2287239212448664</v>
      </c>
      <c r="CX36" s="17">
        <v>4592115.88</v>
      </c>
      <c r="CY36" s="17">
        <v>13755453.338</v>
      </c>
      <c r="CZ36" s="13">
        <v>1.3614459518847926</v>
      </c>
      <c r="DA36" s="17">
        <v>4478587.83</v>
      </c>
      <c r="DB36" s="17">
        <v>13000131.157</v>
      </c>
      <c r="DC36" s="13">
        <v>1.360878616974879</v>
      </c>
      <c r="DD36" s="17">
        <v>4974576.3099999996</v>
      </c>
      <c r="DE36" s="17">
        <v>13096583.332</v>
      </c>
      <c r="DF36" s="13">
        <v>1.4527098155814198</v>
      </c>
      <c r="DG36" s="17">
        <v>4205683.55</v>
      </c>
      <c r="DH36" s="17">
        <v>10406223.966</v>
      </c>
      <c r="DI36" s="13">
        <v>1.2105884075205009</v>
      </c>
      <c r="DJ36" s="17">
        <v>4776977.46</v>
      </c>
      <c r="DK36" s="17">
        <v>13106994.381999999</v>
      </c>
      <c r="DL36" s="13">
        <v>1.360658084922987</v>
      </c>
      <c r="DM36" s="17">
        <v>5571764.8799999999</v>
      </c>
      <c r="DN36" s="17">
        <v>13817834.586999999</v>
      </c>
      <c r="DO36" s="13">
        <v>1.2856566689527023</v>
      </c>
    </row>
    <row r="37" spans="1:119" ht="15.6" x14ac:dyDescent="0.3">
      <c r="A37" s="19" t="s">
        <v>149</v>
      </c>
      <c r="B37" s="21" t="s">
        <v>150</v>
      </c>
      <c r="C37" s="17">
        <v>4216507.78</v>
      </c>
      <c r="D37" s="17">
        <v>2195531.8930000002</v>
      </c>
      <c r="E37" s="13">
        <v>0.35546168260355027</v>
      </c>
      <c r="F37" s="17">
        <v>5932597.5300000003</v>
      </c>
      <c r="G37" s="17">
        <v>2796494.0989999999</v>
      </c>
      <c r="H37" s="13">
        <v>0.46267865073876258</v>
      </c>
      <c r="I37" s="17">
        <v>6542863.5599999996</v>
      </c>
      <c r="J37" s="17">
        <v>3054361.1979999999</v>
      </c>
      <c r="K37" s="13">
        <v>0.42204776681215256</v>
      </c>
      <c r="L37" s="17">
        <v>5560667.71</v>
      </c>
      <c r="M37" s="17">
        <v>2551183.031</v>
      </c>
      <c r="N37" s="13">
        <v>0.38065710609817222</v>
      </c>
      <c r="O37" s="17">
        <v>5055144.8499999996</v>
      </c>
      <c r="P37" s="17">
        <v>3320305.557</v>
      </c>
      <c r="Q37" s="13">
        <v>0.4017414808878827</v>
      </c>
      <c r="R37" s="17">
        <v>6066184.21</v>
      </c>
      <c r="S37" s="17">
        <v>3576475.0729999999</v>
      </c>
      <c r="T37" s="13">
        <v>0.50929159082348052</v>
      </c>
      <c r="U37" s="17">
        <v>5729475.0599999996</v>
      </c>
      <c r="V37" s="17">
        <v>2717366.3569999998</v>
      </c>
      <c r="W37" s="13">
        <v>0.36195381416909095</v>
      </c>
      <c r="X37" s="17">
        <v>5928494.4900000002</v>
      </c>
      <c r="Y37" s="17">
        <v>2978098.8990000002</v>
      </c>
      <c r="Z37" s="13">
        <v>0.37651598628546323</v>
      </c>
      <c r="AA37" s="17">
        <v>5811223.6200000001</v>
      </c>
      <c r="AB37" s="17">
        <v>2885472.1340000001</v>
      </c>
      <c r="AC37" s="13">
        <v>0.38361556651042722</v>
      </c>
      <c r="AD37" s="17">
        <v>6427831.4299999997</v>
      </c>
      <c r="AE37" s="17">
        <v>3359250.8050000002</v>
      </c>
      <c r="AF37" s="13">
        <v>0.38430535353577838</v>
      </c>
      <c r="AG37" s="17">
        <v>7799084.4500000002</v>
      </c>
      <c r="AH37" s="17">
        <v>4248336.1359999999</v>
      </c>
      <c r="AI37" s="13">
        <v>0.53194931457971706</v>
      </c>
      <c r="AJ37" s="17">
        <v>5806573.6399999997</v>
      </c>
      <c r="AK37" s="17">
        <v>3098788.2710000002</v>
      </c>
      <c r="AL37" s="13">
        <v>0.39220848661010893</v>
      </c>
      <c r="AM37" s="17">
        <v>4663354.84</v>
      </c>
      <c r="AN37" s="17">
        <v>2409855.253</v>
      </c>
      <c r="AO37" s="13">
        <v>0.35978429896782244</v>
      </c>
      <c r="AP37" s="17">
        <v>6287606.4400000004</v>
      </c>
      <c r="AQ37" s="17">
        <v>3118956.8769999999</v>
      </c>
      <c r="AR37" s="13">
        <v>0.44367260165096689</v>
      </c>
      <c r="AS37" s="17">
        <v>6463120.1100000003</v>
      </c>
      <c r="AT37" s="17">
        <v>3454627.7850000001</v>
      </c>
      <c r="AU37" s="13">
        <v>0.4950126982745679</v>
      </c>
      <c r="AV37" s="17">
        <v>5484688.5</v>
      </c>
      <c r="AW37" s="17">
        <v>3482921.92</v>
      </c>
      <c r="AX37" s="13">
        <v>0.47205719779838257</v>
      </c>
      <c r="AY37" s="17">
        <v>6103890.9000000004</v>
      </c>
      <c r="AZ37" s="17">
        <v>3255717.6779999998</v>
      </c>
      <c r="BA37" s="13">
        <v>0.4520254210017477</v>
      </c>
      <c r="BB37" s="17">
        <v>6687938.2699999996</v>
      </c>
      <c r="BC37" s="17">
        <v>3591270.8709999998</v>
      </c>
      <c r="BD37" s="13">
        <v>0.48852333976370077</v>
      </c>
      <c r="BE37" s="17">
        <v>6841822.25</v>
      </c>
      <c r="BF37" s="17">
        <v>3764219.642</v>
      </c>
      <c r="BG37" s="13">
        <v>0.46877745174272761</v>
      </c>
      <c r="BH37" s="17">
        <v>6463661.2699999996</v>
      </c>
      <c r="BI37" s="17">
        <v>4699799.8660000004</v>
      </c>
      <c r="BJ37" s="13">
        <v>0.56994312979098283</v>
      </c>
      <c r="BK37" s="17">
        <v>6440217.8499999996</v>
      </c>
      <c r="BL37" s="17">
        <v>4202694.4359999998</v>
      </c>
      <c r="BM37" s="13">
        <v>0.55459592187441908</v>
      </c>
      <c r="BN37" s="17">
        <v>7353188.9900000002</v>
      </c>
      <c r="BO37" s="17">
        <v>4331482.7580000004</v>
      </c>
      <c r="BP37" s="13">
        <v>0.53506863539073912</v>
      </c>
      <c r="BQ37" s="17">
        <v>7850994.4100000001</v>
      </c>
      <c r="BR37" s="17">
        <v>4734743.4129999997</v>
      </c>
      <c r="BS37" s="13">
        <v>0.51221267480242727</v>
      </c>
      <c r="BT37" s="17">
        <v>6820867.426</v>
      </c>
      <c r="BU37" s="17">
        <v>4266447.176</v>
      </c>
      <c r="BV37" s="13">
        <v>0.49211703970703286</v>
      </c>
      <c r="BW37" s="17">
        <v>4896692</v>
      </c>
      <c r="BX37" s="17">
        <v>2639728.8289999999</v>
      </c>
      <c r="BY37" s="13">
        <v>0.36219614262742245</v>
      </c>
      <c r="BZ37" s="17">
        <v>7539601.4800000004</v>
      </c>
      <c r="CA37" s="17">
        <v>3674023.07</v>
      </c>
      <c r="CB37" s="13">
        <v>0.51498543173410816</v>
      </c>
      <c r="CC37" s="17">
        <v>7959378.4299999997</v>
      </c>
      <c r="CD37" s="17">
        <v>4457381.1330000004</v>
      </c>
      <c r="CE37" s="13">
        <v>0.56182903705598841</v>
      </c>
      <c r="CF37" s="17">
        <v>8240892.2199999997</v>
      </c>
      <c r="CG37" s="17">
        <v>4269079.7290000003</v>
      </c>
      <c r="CH37" s="13">
        <v>0.56144014445863599</v>
      </c>
      <c r="CI37" s="17">
        <v>10772877.15</v>
      </c>
      <c r="CJ37" s="17">
        <v>5325481.2419999996</v>
      </c>
      <c r="CK37" s="13">
        <v>0.62833395800416492</v>
      </c>
      <c r="CL37" s="17">
        <v>11010694.48</v>
      </c>
      <c r="CM37" s="17">
        <v>6172279.2860000003</v>
      </c>
      <c r="CN37" s="13">
        <v>0.72719855807863309</v>
      </c>
      <c r="CO37" s="17">
        <v>11173472.800000001</v>
      </c>
      <c r="CP37" s="17">
        <v>5628533.5499999998</v>
      </c>
      <c r="CQ37" s="13">
        <v>0.65955695291748373</v>
      </c>
      <c r="CR37" s="17">
        <v>11595940.109999999</v>
      </c>
      <c r="CS37" s="17">
        <v>5914422.4919999996</v>
      </c>
      <c r="CT37" s="13">
        <v>0.70600776454989755</v>
      </c>
      <c r="CU37" s="17">
        <v>10924757.08</v>
      </c>
      <c r="CV37" s="17">
        <v>5713160.4510000004</v>
      </c>
      <c r="CW37" s="13">
        <v>0.66603166174846784</v>
      </c>
      <c r="CX37" s="17">
        <v>13302989.34</v>
      </c>
      <c r="CY37" s="17">
        <v>7325606.8839999996</v>
      </c>
      <c r="CZ37" s="13">
        <v>0.72505191884655629</v>
      </c>
      <c r="DA37" s="17">
        <v>15313630.16</v>
      </c>
      <c r="DB37" s="17">
        <v>7618087.2340000002</v>
      </c>
      <c r="DC37" s="13">
        <v>0.79747595572661356</v>
      </c>
      <c r="DD37" s="17">
        <v>11625760.01</v>
      </c>
      <c r="DE37" s="17">
        <v>5830057.3480000002</v>
      </c>
      <c r="DF37" s="13">
        <v>0.6466863394934631</v>
      </c>
      <c r="DG37" s="17">
        <v>9457400.5600000005</v>
      </c>
      <c r="DH37" s="17">
        <v>5453286.4740000004</v>
      </c>
      <c r="DI37" s="13">
        <v>0.63439778058614471</v>
      </c>
      <c r="DJ37" s="17">
        <v>13712779.300000001</v>
      </c>
      <c r="DK37" s="17">
        <v>7553494.2470000004</v>
      </c>
      <c r="DL37" s="13">
        <v>0.78414033889526547</v>
      </c>
      <c r="DM37" s="17">
        <v>15666048.960000001</v>
      </c>
      <c r="DN37" s="17">
        <v>8955749.2039999999</v>
      </c>
      <c r="DO37" s="13">
        <v>0.83327229147923032</v>
      </c>
    </row>
    <row r="38" spans="1:119" ht="15.6" x14ac:dyDescent="0.3">
      <c r="A38" s="19" t="s">
        <v>126</v>
      </c>
      <c r="B38" s="21" t="s">
        <v>60</v>
      </c>
      <c r="C38" s="17">
        <v>5848680.2400000002</v>
      </c>
      <c r="D38" s="17">
        <v>9913745.6410000008</v>
      </c>
      <c r="E38" s="13">
        <v>1.6050583085077834</v>
      </c>
      <c r="F38" s="17">
        <v>6523541.9000000004</v>
      </c>
      <c r="G38" s="17">
        <v>10031235.298</v>
      </c>
      <c r="H38" s="13">
        <v>1.6596632242425802</v>
      </c>
      <c r="I38" s="17">
        <v>7482218.6500000004</v>
      </c>
      <c r="J38" s="17">
        <v>16921358.870000001</v>
      </c>
      <c r="K38" s="13">
        <v>2.3381719644640762</v>
      </c>
      <c r="L38" s="17">
        <v>5869592.54</v>
      </c>
      <c r="M38" s="17">
        <v>8683974.4749999996</v>
      </c>
      <c r="N38" s="13">
        <v>1.2957191047904451</v>
      </c>
      <c r="O38" s="17">
        <v>8313693.2699999996</v>
      </c>
      <c r="P38" s="17">
        <v>14282482.362</v>
      </c>
      <c r="Q38" s="13">
        <v>1.7281137281983427</v>
      </c>
      <c r="R38" s="17">
        <v>6600087.8499999996</v>
      </c>
      <c r="S38" s="17">
        <v>9180529.3269999996</v>
      </c>
      <c r="T38" s="13">
        <v>1.3073113303226556</v>
      </c>
      <c r="U38" s="17">
        <v>6490663.5</v>
      </c>
      <c r="V38" s="17">
        <v>9624908.318</v>
      </c>
      <c r="W38" s="13">
        <v>1.2820399677627679</v>
      </c>
      <c r="X38" s="17">
        <v>6990527.0599999996</v>
      </c>
      <c r="Y38" s="17">
        <v>10049526.941</v>
      </c>
      <c r="Z38" s="13">
        <v>1.2705446246810319</v>
      </c>
      <c r="AA38" s="17">
        <v>5984347.7000000002</v>
      </c>
      <c r="AB38" s="17">
        <v>9872101.1119999997</v>
      </c>
      <c r="AC38" s="13">
        <v>1.3124686307326157</v>
      </c>
      <c r="AD38" s="17">
        <v>6239468.8899999997</v>
      </c>
      <c r="AE38" s="17">
        <v>10333700.491</v>
      </c>
      <c r="AF38" s="13">
        <v>1.1821970585273407</v>
      </c>
      <c r="AG38" s="17">
        <v>6928058</v>
      </c>
      <c r="AH38" s="17">
        <v>11355314.141000001</v>
      </c>
      <c r="AI38" s="13">
        <v>1.4218393697608109</v>
      </c>
      <c r="AJ38" s="17">
        <v>7845185.0700000003</v>
      </c>
      <c r="AK38" s="17">
        <v>11934030.34</v>
      </c>
      <c r="AL38" s="13">
        <v>1.5104704063243575</v>
      </c>
      <c r="AM38" s="17">
        <v>7599419.79</v>
      </c>
      <c r="AN38" s="17">
        <v>9937850.1219999995</v>
      </c>
      <c r="AO38" s="13">
        <v>1.4836917839525767</v>
      </c>
      <c r="AP38" s="17">
        <v>5497411.7800000003</v>
      </c>
      <c r="AQ38" s="17">
        <v>8782662.5600000005</v>
      </c>
      <c r="AR38" s="13">
        <v>1.2493365253468176</v>
      </c>
      <c r="AS38" s="17">
        <v>7067917.4299999997</v>
      </c>
      <c r="AT38" s="17">
        <v>12050883.563999999</v>
      </c>
      <c r="AU38" s="13">
        <v>1.7267679069536233</v>
      </c>
      <c r="AV38" s="17">
        <v>4900243.01</v>
      </c>
      <c r="AW38" s="17">
        <v>9757419.0500000007</v>
      </c>
      <c r="AX38" s="13">
        <v>1.3224700410417345</v>
      </c>
      <c r="AY38" s="17">
        <v>6702503.9000000004</v>
      </c>
      <c r="AZ38" s="17">
        <v>10806567.062000001</v>
      </c>
      <c r="BA38" s="13">
        <v>1.5003890106297388</v>
      </c>
      <c r="BB38" s="17">
        <v>6150658.5300000003</v>
      </c>
      <c r="BC38" s="17">
        <v>8644648.2050000001</v>
      </c>
      <c r="BD38" s="13">
        <v>1.1759381466575209</v>
      </c>
      <c r="BE38" s="17">
        <v>6176544.1600000001</v>
      </c>
      <c r="BF38" s="17">
        <v>9476003.2280000001</v>
      </c>
      <c r="BG38" s="13">
        <v>1.1800949648005956</v>
      </c>
      <c r="BH38" s="17">
        <v>6157525.9000000004</v>
      </c>
      <c r="BI38" s="17">
        <v>8402658.4519999996</v>
      </c>
      <c r="BJ38" s="13">
        <v>1.0189875299463516</v>
      </c>
      <c r="BK38" s="17">
        <v>5993129.7800000003</v>
      </c>
      <c r="BL38" s="17">
        <v>8858511.5109999999</v>
      </c>
      <c r="BM38" s="13">
        <v>1.1689868089848916</v>
      </c>
      <c r="BN38" s="17">
        <v>6545226.8799999999</v>
      </c>
      <c r="BO38" s="17">
        <v>10550616.408</v>
      </c>
      <c r="BP38" s="13">
        <v>1.3033190340035752</v>
      </c>
      <c r="BQ38" s="17">
        <v>7264447.6730000004</v>
      </c>
      <c r="BR38" s="17">
        <v>10467507.691</v>
      </c>
      <c r="BS38" s="13">
        <v>1.1323929609788319</v>
      </c>
      <c r="BT38" s="17">
        <v>6494463.5800000001</v>
      </c>
      <c r="BU38" s="17">
        <v>11193062.347999999</v>
      </c>
      <c r="BV38" s="13">
        <v>1.291073457779994</v>
      </c>
      <c r="BW38" s="17">
        <v>7213043.5199999996</v>
      </c>
      <c r="BX38" s="17">
        <v>11218732.482000001</v>
      </c>
      <c r="BY38" s="13">
        <v>1.5393178214023928</v>
      </c>
      <c r="BZ38" s="17">
        <v>4756550.43</v>
      </c>
      <c r="CA38" s="17">
        <v>7162214.8030000003</v>
      </c>
      <c r="CB38" s="13">
        <v>1.0039230054413828</v>
      </c>
      <c r="CC38" s="17">
        <v>5641164.8099999996</v>
      </c>
      <c r="CD38" s="17">
        <v>8534431.8660000004</v>
      </c>
      <c r="CE38" s="13">
        <v>1.0757194626225657</v>
      </c>
      <c r="CF38" s="17">
        <v>5174595.8499999996</v>
      </c>
      <c r="CG38" s="17">
        <v>8641723.1050000004</v>
      </c>
      <c r="CH38" s="13">
        <v>1.1365002708860703</v>
      </c>
      <c r="CI38" s="17">
        <v>6824497.3799999999</v>
      </c>
      <c r="CJ38" s="17">
        <v>11691680.813999999</v>
      </c>
      <c r="CK38" s="13">
        <v>1.3794584466178796</v>
      </c>
      <c r="CL38" s="17">
        <v>6810709.6799999997</v>
      </c>
      <c r="CM38" s="17">
        <v>9736264.2180000003</v>
      </c>
      <c r="CN38" s="13">
        <v>1.1470960681350786</v>
      </c>
      <c r="CO38" s="17">
        <v>8296275.1200000001</v>
      </c>
      <c r="CP38" s="17">
        <v>12256276.234999999</v>
      </c>
      <c r="CQ38" s="13">
        <v>1.4362021894089216</v>
      </c>
      <c r="CR38" s="17">
        <v>6856284.4460000005</v>
      </c>
      <c r="CS38" s="17">
        <v>10019798.605</v>
      </c>
      <c r="CT38" s="13">
        <v>1.1960686988331968</v>
      </c>
      <c r="CU38" s="17">
        <v>6916345.5700000003</v>
      </c>
      <c r="CV38" s="17">
        <v>9143454.4690000005</v>
      </c>
      <c r="CW38" s="13">
        <v>1.0659301845869906</v>
      </c>
      <c r="CX38" s="17">
        <v>8454861.7899999991</v>
      </c>
      <c r="CY38" s="17">
        <v>11504194.957</v>
      </c>
      <c r="CZ38" s="13">
        <v>1.1386276605390564</v>
      </c>
      <c r="DA38" s="17">
        <v>8714662.9600000009</v>
      </c>
      <c r="DB38" s="17">
        <v>11984449.32</v>
      </c>
      <c r="DC38" s="13">
        <v>1.2545550978557045</v>
      </c>
      <c r="DD38" s="17">
        <v>9521871.0600000005</v>
      </c>
      <c r="DE38" s="17">
        <v>13621192.501</v>
      </c>
      <c r="DF38" s="13">
        <v>1.5109009383980248</v>
      </c>
      <c r="DG38" s="17">
        <v>8220726.0899999999</v>
      </c>
      <c r="DH38" s="17">
        <v>10747126.710000001</v>
      </c>
      <c r="DI38" s="13">
        <v>1.2502466842716753</v>
      </c>
      <c r="DJ38" s="17">
        <v>6729865.3020000001</v>
      </c>
      <c r="DK38" s="17">
        <v>8550940.1889999993</v>
      </c>
      <c r="DL38" s="13">
        <v>0.88768680009767198</v>
      </c>
      <c r="DM38" s="17">
        <v>11674743.619999999</v>
      </c>
      <c r="DN38" s="17">
        <v>14880955.823999999</v>
      </c>
      <c r="DO38" s="13">
        <v>1.384572957148843</v>
      </c>
    </row>
    <row r="39" spans="1:119" ht="15.6" x14ac:dyDescent="0.3">
      <c r="A39" s="19" t="s">
        <v>240</v>
      </c>
      <c r="B39" s="21" t="s">
        <v>315</v>
      </c>
      <c r="C39" s="17">
        <v>120318.02</v>
      </c>
      <c r="D39" s="17">
        <v>2077683.936</v>
      </c>
      <c r="E39" s="13">
        <v>0.33638182627344188</v>
      </c>
      <c r="F39" s="17">
        <v>164775.49</v>
      </c>
      <c r="G39" s="17">
        <v>1196404.3019999999</v>
      </c>
      <c r="H39" s="13">
        <v>0.197944536477068</v>
      </c>
      <c r="I39" s="17">
        <v>272586.71999999997</v>
      </c>
      <c r="J39" s="17">
        <v>1174321.6810000001</v>
      </c>
      <c r="K39" s="13">
        <v>0.16226628445570734</v>
      </c>
      <c r="L39" s="17">
        <v>391320.82</v>
      </c>
      <c r="M39" s="17">
        <v>2072315.0889999999</v>
      </c>
      <c r="N39" s="13">
        <v>0.30920614284311465</v>
      </c>
      <c r="O39" s="17">
        <v>84419.06</v>
      </c>
      <c r="P39" s="17">
        <v>2499187.727</v>
      </c>
      <c r="Q39" s="13">
        <v>0.30239005453732148</v>
      </c>
      <c r="R39" s="17">
        <v>142796.59</v>
      </c>
      <c r="S39" s="17">
        <v>2193606.1230000001</v>
      </c>
      <c r="T39" s="13">
        <v>0.31237045672617708</v>
      </c>
      <c r="U39" s="17">
        <v>66088.289999999994</v>
      </c>
      <c r="V39" s="17">
        <v>698840.87</v>
      </c>
      <c r="W39" s="13">
        <v>9.3085762154280577E-2</v>
      </c>
      <c r="X39" s="17">
        <v>121959.2</v>
      </c>
      <c r="Y39" s="17">
        <v>969056.40300000005</v>
      </c>
      <c r="Z39" s="13">
        <v>0.12251615534470815</v>
      </c>
      <c r="AA39" s="17">
        <v>72644.399999999994</v>
      </c>
      <c r="AB39" s="17">
        <v>1463283.121</v>
      </c>
      <c r="AC39" s="13">
        <v>0.19453945744726467</v>
      </c>
      <c r="AD39" s="17">
        <v>164433.54</v>
      </c>
      <c r="AE39" s="17">
        <v>869615.64500000002</v>
      </c>
      <c r="AF39" s="13">
        <v>9.9485857797381366E-2</v>
      </c>
      <c r="AG39" s="17">
        <v>130427.42</v>
      </c>
      <c r="AH39" s="17">
        <v>1992903.578</v>
      </c>
      <c r="AI39" s="13">
        <v>0.24953856248736472</v>
      </c>
      <c r="AJ39" s="17">
        <v>133671.23000000001</v>
      </c>
      <c r="AK39" s="17">
        <v>2680497.3309999998</v>
      </c>
      <c r="AL39" s="13">
        <v>0.33926609681360381</v>
      </c>
      <c r="AM39" s="17">
        <v>172663.28</v>
      </c>
      <c r="AN39" s="17">
        <v>2209160.2429999998</v>
      </c>
      <c r="AO39" s="13">
        <v>0.329821124462092</v>
      </c>
      <c r="AP39" s="17">
        <v>89410.38</v>
      </c>
      <c r="AQ39" s="17">
        <v>653373.89500000002</v>
      </c>
      <c r="AR39" s="13">
        <v>9.2942643094284669E-2</v>
      </c>
      <c r="AS39" s="17">
        <v>162765.51999999999</v>
      </c>
      <c r="AT39" s="17">
        <v>547891.37399999995</v>
      </c>
      <c r="AU39" s="13">
        <v>7.8507209541562928E-2</v>
      </c>
      <c r="AV39" s="17">
        <v>72591.822</v>
      </c>
      <c r="AW39" s="17">
        <v>2236620.2999999998</v>
      </c>
      <c r="AX39" s="13">
        <v>0.30313993124398769</v>
      </c>
      <c r="AY39" s="17">
        <v>73262.28</v>
      </c>
      <c r="AZ39" s="17">
        <v>501274.06</v>
      </c>
      <c r="BA39" s="13">
        <v>6.9597133541367026E-2</v>
      </c>
      <c r="BB39" s="17">
        <v>85359.53</v>
      </c>
      <c r="BC39" s="17">
        <v>2608879.1469999999</v>
      </c>
      <c r="BD39" s="13">
        <v>0.35488783767998738</v>
      </c>
      <c r="BE39" s="17">
        <v>139362.99</v>
      </c>
      <c r="BF39" s="17">
        <v>1512252.7660000001</v>
      </c>
      <c r="BG39" s="13">
        <v>0.18832854228976773</v>
      </c>
      <c r="BH39" s="17">
        <v>155241.1</v>
      </c>
      <c r="BI39" s="17">
        <v>607322.66899999999</v>
      </c>
      <c r="BJ39" s="13">
        <v>7.364981331800248E-2</v>
      </c>
      <c r="BK39" s="17">
        <v>172404.02299999999</v>
      </c>
      <c r="BL39" s="17">
        <v>991678.83100000001</v>
      </c>
      <c r="BM39" s="13">
        <v>0.13086391215375795</v>
      </c>
      <c r="BN39" s="17">
        <v>66145.87</v>
      </c>
      <c r="BO39" s="17">
        <v>695622.90800000005</v>
      </c>
      <c r="BP39" s="13">
        <v>8.5930389412875896E-2</v>
      </c>
      <c r="BQ39" s="17">
        <v>147207.37899999999</v>
      </c>
      <c r="BR39" s="17">
        <v>1973641.49</v>
      </c>
      <c r="BS39" s="13">
        <v>0.21351192631015509</v>
      </c>
      <c r="BT39" s="17">
        <v>196104.59</v>
      </c>
      <c r="BU39" s="17">
        <v>1675534.8910000001</v>
      </c>
      <c r="BV39" s="13">
        <v>0.19326602122795533</v>
      </c>
      <c r="BW39" s="17">
        <v>107413.72</v>
      </c>
      <c r="BX39" s="17">
        <v>1026304.662</v>
      </c>
      <c r="BY39" s="13">
        <v>0.14081885444186307</v>
      </c>
      <c r="BZ39" s="17">
        <v>120223.6</v>
      </c>
      <c r="CA39" s="17">
        <v>1098726.308</v>
      </c>
      <c r="CB39" s="13">
        <v>0.15400775425261623</v>
      </c>
      <c r="CC39" s="17">
        <v>155435.63</v>
      </c>
      <c r="CD39" s="17">
        <v>1530268.996</v>
      </c>
      <c r="CE39" s="13">
        <v>0.19288221733928046</v>
      </c>
      <c r="CF39" s="17">
        <v>96351.186000000002</v>
      </c>
      <c r="CG39" s="17">
        <v>1925061.7849999999</v>
      </c>
      <c r="CH39" s="13">
        <v>0.25317094907369425</v>
      </c>
      <c r="CI39" s="17">
        <v>156622.69</v>
      </c>
      <c r="CJ39" s="17">
        <v>945926.34299999999</v>
      </c>
      <c r="CK39" s="13">
        <v>0.11160637247017748</v>
      </c>
      <c r="CL39" s="17">
        <v>175043.31</v>
      </c>
      <c r="CM39" s="17">
        <v>1581098.798</v>
      </c>
      <c r="CN39" s="13">
        <v>0.18628009408021784</v>
      </c>
      <c r="CO39" s="17">
        <v>210940.99</v>
      </c>
      <c r="CP39" s="17">
        <v>912792.74199999997</v>
      </c>
      <c r="CQ39" s="13">
        <v>0.1069619278646238</v>
      </c>
      <c r="CR39" s="17">
        <v>232353.43</v>
      </c>
      <c r="CS39" s="17">
        <v>1900435.584</v>
      </c>
      <c r="CT39" s="13">
        <v>0.22685600836696521</v>
      </c>
      <c r="CU39" s="17">
        <v>172319.89</v>
      </c>
      <c r="CV39" s="17">
        <v>509234.72100000002</v>
      </c>
      <c r="CW39" s="13">
        <v>5.9365818684171838E-2</v>
      </c>
      <c r="CX39" s="17">
        <v>147217.31</v>
      </c>
      <c r="CY39" s="17">
        <v>2306819.1749999998</v>
      </c>
      <c r="CZ39" s="13">
        <v>0.2283174207612558</v>
      </c>
      <c r="DA39" s="17">
        <v>218869.81</v>
      </c>
      <c r="DB39" s="17">
        <v>2768382.5970000001</v>
      </c>
      <c r="DC39" s="13">
        <v>0.28979959004752703</v>
      </c>
      <c r="DD39" s="17">
        <v>400186.24099999998</v>
      </c>
      <c r="DE39" s="17">
        <v>1186207.754</v>
      </c>
      <c r="DF39" s="13">
        <v>0.13157749650201592</v>
      </c>
      <c r="DG39" s="17">
        <v>178250.75</v>
      </c>
      <c r="DH39" s="17">
        <v>1671145.6070000001</v>
      </c>
      <c r="DI39" s="13">
        <v>0.19440956736304507</v>
      </c>
      <c r="DJ39" s="17">
        <v>342374.64199999999</v>
      </c>
      <c r="DK39" s="17">
        <v>1698185.642</v>
      </c>
      <c r="DL39" s="13">
        <v>0.17629137208303666</v>
      </c>
      <c r="DM39" s="17">
        <v>249641.59</v>
      </c>
      <c r="DN39" s="17">
        <v>8071266.8099999996</v>
      </c>
      <c r="DO39" s="13">
        <v>0.75097714738428012</v>
      </c>
    </row>
    <row r="40" spans="1:119" ht="15.6" x14ac:dyDescent="0.3">
      <c r="A40" s="19" t="s">
        <v>127</v>
      </c>
      <c r="B40" s="21" t="s">
        <v>61</v>
      </c>
      <c r="C40" s="17">
        <v>11980087.48</v>
      </c>
      <c r="D40" s="17">
        <v>13563790.802999999</v>
      </c>
      <c r="E40" s="13">
        <v>2.1960090475975336</v>
      </c>
      <c r="F40" s="17">
        <v>15485528.83</v>
      </c>
      <c r="G40" s="17">
        <v>17411870.574999999</v>
      </c>
      <c r="H40" s="13">
        <v>2.8807859052374716</v>
      </c>
      <c r="I40" s="17">
        <v>24812664.34</v>
      </c>
      <c r="J40" s="17">
        <v>33390433.942000002</v>
      </c>
      <c r="K40" s="13">
        <v>4.6138479258240626</v>
      </c>
      <c r="L40" s="17">
        <v>151855507.46000001</v>
      </c>
      <c r="M40" s="17">
        <v>29955088.145</v>
      </c>
      <c r="N40" s="13">
        <v>4.4695410041677119</v>
      </c>
      <c r="O40" s="17">
        <v>17230913.52</v>
      </c>
      <c r="P40" s="17">
        <v>20348158.006999999</v>
      </c>
      <c r="Q40" s="13">
        <v>2.4620321806945094</v>
      </c>
      <c r="R40" s="17">
        <v>21571608.960000001</v>
      </c>
      <c r="S40" s="17">
        <v>22353157.739</v>
      </c>
      <c r="T40" s="13">
        <v>3.1830992897915564</v>
      </c>
      <c r="U40" s="17">
        <v>25321939.23</v>
      </c>
      <c r="V40" s="17">
        <v>27826733.576000001</v>
      </c>
      <c r="W40" s="13">
        <v>3.706527214394415</v>
      </c>
      <c r="X40" s="17">
        <v>25797661.129999999</v>
      </c>
      <c r="Y40" s="17">
        <v>27124508.655000001</v>
      </c>
      <c r="Z40" s="13">
        <v>3.4293055654314286</v>
      </c>
      <c r="AA40" s="17">
        <v>23032519.629999999</v>
      </c>
      <c r="AB40" s="17">
        <v>22896981.795000002</v>
      </c>
      <c r="AC40" s="13">
        <v>3.0440906149010356</v>
      </c>
      <c r="AD40" s="17">
        <v>24962064.739999998</v>
      </c>
      <c r="AE40" s="17">
        <v>25473241.107999999</v>
      </c>
      <c r="AF40" s="13">
        <v>2.9141923297721921</v>
      </c>
      <c r="AG40" s="17">
        <v>25361274.940000001</v>
      </c>
      <c r="AH40" s="17">
        <v>25299243.739999998</v>
      </c>
      <c r="AI40" s="13">
        <v>3.1678085104512066</v>
      </c>
      <c r="AJ40" s="17">
        <v>20269469.219999999</v>
      </c>
      <c r="AK40" s="17">
        <v>21525026.227000002</v>
      </c>
      <c r="AL40" s="13">
        <v>2.7243868320213394</v>
      </c>
      <c r="AM40" s="17">
        <v>20111192.620000001</v>
      </c>
      <c r="AN40" s="17">
        <v>18573863.129999999</v>
      </c>
      <c r="AO40" s="13">
        <v>2.7730231170657511</v>
      </c>
      <c r="AP40" s="17">
        <v>21483391.27</v>
      </c>
      <c r="AQ40" s="17">
        <v>22505898.425000001</v>
      </c>
      <c r="AR40" s="13">
        <v>3.2014711650378969</v>
      </c>
      <c r="AS40" s="17">
        <v>21884088.309999999</v>
      </c>
      <c r="AT40" s="17">
        <v>20348030.033</v>
      </c>
      <c r="AU40" s="13">
        <v>2.9156638220019628</v>
      </c>
      <c r="AV40" s="17">
        <v>16695951.93</v>
      </c>
      <c r="AW40" s="17">
        <v>18739146.934999999</v>
      </c>
      <c r="AX40" s="13">
        <v>2.5398069191480035</v>
      </c>
      <c r="AY40" s="17">
        <v>19098008.25</v>
      </c>
      <c r="AZ40" s="17">
        <v>18475383.386999998</v>
      </c>
      <c r="BA40" s="13">
        <v>2.5651311875443796</v>
      </c>
      <c r="BB40" s="17">
        <v>19211252.390000001</v>
      </c>
      <c r="BC40" s="17">
        <v>19520588.070999999</v>
      </c>
      <c r="BD40" s="13">
        <v>2.6554006147525646</v>
      </c>
      <c r="BE40" s="17">
        <v>22467707.699999999</v>
      </c>
      <c r="BF40" s="17">
        <v>23007238.035</v>
      </c>
      <c r="BG40" s="13">
        <v>2.8652085806436212</v>
      </c>
      <c r="BH40" s="17">
        <v>24238214.199999999</v>
      </c>
      <c r="BI40" s="17">
        <v>25057326.480999999</v>
      </c>
      <c r="BJ40" s="13">
        <v>3.0386934520533924</v>
      </c>
      <c r="BK40" s="17">
        <v>21386676.649999999</v>
      </c>
      <c r="BL40" s="17">
        <v>21105487.695999999</v>
      </c>
      <c r="BM40" s="13">
        <v>2.7851221599904887</v>
      </c>
      <c r="BN40" s="17">
        <v>28384264.059999999</v>
      </c>
      <c r="BO40" s="17">
        <v>26597277.449999999</v>
      </c>
      <c r="BP40" s="13">
        <v>3.2855651852696068</v>
      </c>
      <c r="BQ40" s="17">
        <v>25556164.73</v>
      </c>
      <c r="BR40" s="17">
        <v>24185388.670000002</v>
      </c>
      <c r="BS40" s="13">
        <v>2.6164168870869755</v>
      </c>
      <c r="BT40" s="17">
        <v>21305405.789999999</v>
      </c>
      <c r="BU40" s="17">
        <v>18455805.265999999</v>
      </c>
      <c r="BV40" s="13">
        <v>2.1288008214433329</v>
      </c>
      <c r="BW40" s="17">
        <v>24220270.16</v>
      </c>
      <c r="BX40" s="17">
        <v>22501045.557</v>
      </c>
      <c r="BY40" s="13">
        <v>3.08735951067999</v>
      </c>
      <c r="BZ40" s="17">
        <v>23131480.41</v>
      </c>
      <c r="CA40" s="17">
        <v>19673835.916000001</v>
      </c>
      <c r="CB40" s="13">
        <v>2.7576688251626202</v>
      </c>
      <c r="CC40" s="17">
        <v>22748967.890000001</v>
      </c>
      <c r="CD40" s="17">
        <v>19522449.425999999</v>
      </c>
      <c r="CE40" s="13">
        <v>2.4607002710135566</v>
      </c>
      <c r="CF40" s="17">
        <v>23897463.170000002</v>
      </c>
      <c r="CG40" s="17">
        <v>20355733.609000001</v>
      </c>
      <c r="CH40" s="13">
        <v>2.677046750934192</v>
      </c>
      <c r="CI40" s="17">
        <v>24613655.960000001</v>
      </c>
      <c r="CJ40" s="17">
        <v>22280651.326000001</v>
      </c>
      <c r="CK40" s="13">
        <v>2.6288121577006445</v>
      </c>
      <c r="CL40" s="17">
        <v>25693587.989999998</v>
      </c>
      <c r="CM40" s="17">
        <v>22573105.636999998</v>
      </c>
      <c r="CN40" s="13">
        <v>2.6594924030440352</v>
      </c>
      <c r="CO40" s="17">
        <v>25965142.52</v>
      </c>
      <c r="CP40" s="17">
        <v>23163119.635000002</v>
      </c>
      <c r="CQ40" s="13">
        <v>2.714276546601333</v>
      </c>
      <c r="CR40" s="17">
        <v>29449764.170000002</v>
      </c>
      <c r="CS40" s="17">
        <v>25844219.879999999</v>
      </c>
      <c r="CT40" s="13">
        <v>3.0850382989539775</v>
      </c>
      <c r="CU40" s="17">
        <v>29637830.609999999</v>
      </c>
      <c r="CV40" s="17">
        <v>25571370.559999999</v>
      </c>
      <c r="CW40" s="13">
        <v>2.9810719606661098</v>
      </c>
      <c r="CX40" s="17">
        <v>37993213.840000004</v>
      </c>
      <c r="CY40" s="17">
        <v>30878511.313000001</v>
      </c>
      <c r="CZ40" s="13">
        <v>3.0562005623745603</v>
      </c>
      <c r="DA40" s="17">
        <v>33437050.899999999</v>
      </c>
      <c r="DB40" s="17">
        <v>26936136.785</v>
      </c>
      <c r="DC40" s="13">
        <v>2.8197263652127753</v>
      </c>
      <c r="DD40" s="17">
        <v>28662756.690000001</v>
      </c>
      <c r="DE40" s="17">
        <v>21805128.451000001</v>
      </c>
      <c r="DF40" s="13">
        <v>2.4186861052060369</v>
      </c>
      <c r="DG40" s="17">
        <v>29530397.309999999</v>
      </c>
      <c r="DH40" s="17">
        <v>23434139.548999999</v>
      </c>
      <c r="DI40" s="13">
        <v>2.7261663568770724</v>
      </c>
      <c r="DJ40" s="17">
        <v>32528735.940000001</v>
      </c>
      <c r="DK40" s="17">
        <v>26923027.057</v>
      </c>
      <c r="DL40" s="13">
        <v>2.7949225709607379</v>
      </c>
      <c r="DM40" s="17">
        <v>39759302.659999996</v>
      </c>
      <c r="DN40" s="17">
        <v>31613814.557</v>
      </c>
      <c r="DO40" s="13">
        <v>2.9414530374013856</v>
      </c>
    </row>
    <row r="41" spans="1:119" ht="15.6" x14ac:dyDescent="0.3">
      <c r="A41" s="19" t="s">
        <v>128</v>
      </c>
      <c r="B41" s="21" t="s">
        <v>62</v>
      </c>
      <c r="C41" s="17">
        <v>5998702.7300000004</v>
      </c>
      <c r="D41" s="17">
        <v>12498512.695</v>
      </c>
      <c r="E41" s="13">
        <v>2.0235380623580554</v>
      </c>
      <c r="F41" s="17">
        <v>8836488.9100000001</v>
      </c>
      <c r="G41" s="17">
        <v>16773110.189999999</v>
      </c>
      <c r="H41" s="13">
        <v>2.775103296007988</v>
      </c>
      <c r="I41" s="17">
        <v>12593226.02</v>
      </c>
      <c r="J41" s="17">
        <v>25603040.388999999</v>
      </c>
      <c r="K41" s="13">
        <v>3.5377957351129217</v>
      </c>
      <c r="L41" s="17">
        <v>13346670.17</v>
      </c>
      <c r="M41" s="17">
        <v>29340343.208000001</v>
      </c>
      <c r="N41" s="13">
        <v>4.3778160962079724</v>
      </c>
      <c r="O41" s="17">
        <v>10543739.17</v>
      </c>
      <c r="P41" s="17">
        <v>19510370.215999998</v>
      </c>
      <c r="Q41" s="13">
        <v>2.3606637668397821</v>
      </c>
      <c r="R41" s="17">
        <v>12848252.539999999</v>
      </c>
      <c r="S41" s="17">
        <v>22810158.298999999</v>
      </c>
      <c r="T41" s="13">
        <v>3.2481763663708683</v>
      </c>
      <c r="U41" s="17">
        <v>14938529.140000001</v>
      </c>
      <c r="V41" s="17">
        <v>30314577.339000002</v>
      </c>
      <c r="W41" s="13">
        <v>4.0379085670614794</v>
      </c>
      <c r="X41" s="17">
        <v>15000761.83</v>
      </c>
      <c r="Y41" s="17">
        <v>25087274.857000001</v>
      </c>
      <c r="Z41" s="13">
        <v>3.1717415560543007</v>
      </c>
      <c r="AA41" s="17">
        <v>18826383.100000001</v>
      </c>
      <c r="AB41" s="17">
        <v>33488316.708999999</v>
      </c>
      <c r="AC41" s="13">
        <v>4.4521793970662689</v>
      </c>
      <c r="AD41" s="17">
        <v>13751533.199999999</v>
      </c>
      <c r="AE41" s="17">
        <v>24803100.339000002</v>
      </c>
      <c r="AF41" s="13">
        <v>2.8375268171031305</v>
      </c>
      <c r="AG41" s="17">
        <v>13796428.119999999</v>
      </c>
      <c r="AH41" s="17">
        <v>23976642.767999999</v>
      </c>
      <c r="AI41" s="13">
        <v>3.0022009271538321</v>
      </c>
      <c r="AJ41" s="17">
        <v>10650968.880000001</v>
      </c>
      <c r="AK41" s="17">
        <v>23073031.945999999</v>
      </c>
      <c r="AL41" s="13">
        <v>2.9203153457551458</v>
      </c>
      <c r="AM41" s="17">
        <v>11543149.189999999</v>
      </c>
      <c r="AN41" s="17">
        <v>17304573.548</v>
      </c>
      <c r="AO41" s="13">
        <v>2.5835219169922086</v>
      </c>
      <c r="AP41" s="17">
        <v>12933586.15</v>
      </c>
      <c r="AQ41" s="17">
        <v>20921498.151000001</v>
      </c>
      <c r="AR41" s="13">
        <v>2.9760897252347824</v>
      </c>
      <c r="AS41" s="17">
        <v>14853505.27</v>
      </c>
      <c r="AT41" s="17">
        <v>24300325.068</v>
      </c>
      <c r="AU41" s="13">
        <v>3.4819871284222308</v>
      </c>
      <c r="AV41" s="17">
        <v>14819266.136</v>
      </c>
      <c r="AW41" s="17">
        <v>33112410.566</v>
      </c>
      <c r="AX41" s="13">
        <v>4.487884627667885</v>
      </c>
      <c r="AY41" s="17">
        <v>11551324.84</v>
      </c>
      <c r="AZ41" s="17">
        <v>19865870.675000001</v>
      </c>
      <c r="BA41" s="13">
        <v>2.758187116810916</v>
      </c>
      <c r="BB41" s="17">
        <v>13519283.029999999</v>
      </c>
      <c r="BC41" s="17">
        <v>22587971.636</v>
      </c>
      <c r="BD41" s="13">
        <v>3.0726591611937657</v>
      </c>
      <c r="BE41" s="17">
        <v>15113259.77</v>
      </c>
      <c r="BF41" s="17">
        <v>24837134.083999999</v>
      </c>
      <c r="BG41" s="13">
        <v>3.0930948594444332</v>
      </c>
      <c r="BH41" s="17">
        <v>12074988.34</v>
      </c>
      <c r="BI41" s="17">
        <v>21559071.122000001</v>
      </c>
      <c r="BJ41" s="13">
        <v>2.6144612155829776</v>
      </c>
      <c r="BK41" s="17">
        <v>23468757.649999999</v>
      </c>
      <c r="BL41" s="17">
        <v>32118634.103999998</v>
      </c>
      <c r="BM41" s="13">
        <v>4.238438878085268</v>
      </c>
      <c r="BN41" s="17">
        <v>14290700.109999999</v>
      </c>
      <c r="BO41" s="17">
        <v>24653406.081</v>
      </c>
      <c r="BP41" s="13">
        <v>3.0454384991215564</v>
      </c>
      <c r="BQ41" s="17">
        <v>15807492.561000001</v>
      </c>
      <c r="BR41" s="17">
        <v>25027868.412999999</v>
      </c>
      <c r="BS41" s="13">
        <v>2.7075577927259289</v>
      </c>
      <c r="BT41" s="17">
        <v>20058361.699999999</v>
      </c>
      <c r="BU41" s="17">
        <v>15951840.448999999</v>
      </c>
      <c r="BV41" s="13">
        <v>1.8399788338644572</v>
      </c>
      <c r="BW41" s="17">
        <v>12537187.07</v>
      </c>
      <c r="BX41" s="17">
        <v>17694684.079999998</v>
      </c>
      <c r="BY41" s="13">
        <v>2.4278805642376313</v>
      </c>
      <c r="BZ41" s="17">
        <v>15403909.939999999</v>
      </c>
      <c r="CA41" s="17">
        <v>20806609.528000001</v>
      </c>
      <c r="CB41" s="13">
        <v>2.9164489679429502</v>
      </c>
      <c r="CC41" s="17">
        <v>17598211.350000001</v>
      </c>
      <c r="CD41" s="17">
        <v>23130372.851</v>
      </c>
      <c r="CE41" s="13">
        <v>2.9154597100555608</v>
      </c>
      <c r="CF41" s="17">
        <v>319665102.26999998</v>
      </c>
      <c r="CG41" s="17">
        <v>19062995.420000002</v>
      </c>
      <c r="CH41" s="13">
        <v>2.507034673003437</v>
      </c>
      <c r="CI41" s="17">
        <v>19089685</v>
      </c>
      <c r="CJ41" s="17">
        <v>25799202.804000001</v>
      </c>
      <c r="CK41" s="13">
        <v>3.0439531141981013</v>
      </c>
      <c r="CL41" s="17">
        <v>18971636.539999999</v>
      </c>
      <c r="CM41" s="17">
        <v>28993895.605</v>
      </c>
      <c r="CN41" s="13">
        <v>3.4159697090930399</v>
      </c>
      <c r="CO41" s="17">
        <v>19897719.050000001</v>
      </c>
      <c r="CP41" s="17">
        <v>30101994.129999999</v>
      </c>
      <c r="CQ41" s="13">
        <v>3.52738050661931</v>
      </c>
      <c r="CR41" s="17">
        <v>16177207.130000001</v>
      </c>
      <c r="CS41" s="17">
        <v>23710096.052999999</v>
      </c>
      <c r="CT41" s="13">
        <v>2.8302868004922166</v>
      </c>
      <c r="CU41" s="17">
        <v>17828852.199999999</v>
      </c>
      <c r="CV41" s="17">
        <v>23317930.509</v>
      </c>
      <c r="CW41" s="13">
        <v>2.718369305158618</v>
      </c>
      <c r="CX41" s="17">
        <v>21178625.48</v>
      </c>
      <c r="CY41" s="17">
        <v>25689778.432999998</v>
      </c>
      <c r="CZ41" s="13">
        <v>2.5426457415114454</v>
      </c>
      <c r="DA41" s="17">
        <v>21630222.300000001</v>
      </c>
      <c r="DB41" s="17">
        <v>27130528.524</v>
      </c>
      <c r="DC41" s="13">
        <v>2.8400756645949756</v>
      </c>
      <c r="DD41" s="17">
        <v>20933037.629999999</v>
      </c>
      <c r="DE41" s="17">
        <v>27721007.504999999</v>
      </c>
      <c r="DF41" s="13">
        <v>3.0748920294290158</v>
      </c>
      <c r="DG41" s="17">
        <v>16247644.960000001</v>
      </c>
      <c r="DH41" s="17">
        <v>19922207.785</v>
      </c>
      <c r="DI41" s="13">
        <v>2.3176124092211063</v>
      </c>
      <c r="DJ41" s="17">
        <v>21222206.640000001</v>
      </c>
      <c r="DK41" s="17">
        <v>28812060.385000002</v>
      </c>
      <c r="DL41" s="13">
        <v>2.9910261470759485</v>
      </c>
      <c r="DM41" s="17">
        <v>21194014.829999998</v>
      </c>
      <c r="DN41" s="17">
        <v>24754137.241999999</v>
      </c>
      <c r="DO41" s="13">
        <v>2.3032061520905334</v>
      </c>
    </row>
    <row r="42" spans="1:119" ht="15.6" x14ac:dyDescent="0.3">
      <c r="A42" s="19" t="s">
        <v>129</v>
      </c>
      <c r="B42" s="21" t="s">
        <v>268</v>
      </c>
      <c r="C42" s="17">
        <v>12502447.09</v>
      </c>
      <c r="D42" s="17">
        <v>91171062.076000005</v>
      </c>
      <c r="E42" s="13">
        <v>14.760805449291503</v>
      </c>
      <c r="F42" s="17">
        <v>17231631.93</v>
      </c>
      <c r="G42" s="17">
        <v>98038889.454999998</v>
      </c>
      <c r="H42" s="13">
        <v>16.22048875740041</v>
      </c>
      <c r="I42" s="17">
        <v>16355755.98</v>
      </c>
      <c r="J42" s="17">
        <v>91229687.160999998</v>
      </c>
      <c r="K42" s="13">
        <v>12.606002773504116</v>
      </c>
      <c r="L42" s="17">
        <v>18123935.98</v>
      </c>
      <c r="M42" s="17">
        <v>117828735.182</v>
      </c>
      <c r="N42" s="13">
        <v>17.580998620866104</v>
      </c>
      <c r="O42" s="17">
        <v>19290313.760000002</v>
      </c>
      <c r="P42" s="17">
        <v>138069281.352</v>
      </c>
      <c r="Q42" s="13">
        <v>16.705738855430951</v>
      </c>
      <c r="R42" s="17">
        <v>19247824.460000001</v>
      </c>
      <c r="S42" s="17">
        <v>109591427.539</v>
      </c>
      <c r="T42" s="13">
        <v>15.60586648382143</v>
      </c>
      <c r="U42" s="17">
        <v>18032064.440000001</v>
      </c>
      <c r="V42" s="17">
        <v>96384372.484999999</v>
      </c>
      <c r="W42" s="13">
        <v>12.838420243693383</v>
      </c>
      <c r="X42" s="17">
        <v>19116283.18</v>
      </c>
      <c r="Y42" s="17">
        <v>111212701.494</v>
      </c>
      <c r="Z42" s="13">
        <v>14.060432984460206</v>
      </c>
      <c r="AA42" s="17">
        <v>29480955.149999999</v>
      </c>
      <c r="AB42" s="17">
        <v>105741265.057</v>
      </c>
      <c r="AC42" s="13">
        <v>14.058009717161349</v>
      </c>
      <c r="AD42" s="17">
        <v>20155435.690000001</v>
      </c>
      <c r="AE42" s="17">
        <v>88919906.553000003</v>
      </c>
      <c r="AF42" s="13">
        <v>10.172624227210401</v>
      </c>
      <c r="AG42" s="17">
        <v>23530966.84</v>
      </c>
      <c r="AH42" s="17">
        <v>87163722.621999994</v>
      </c>
      <c r="AI42" s="13">
        <v>10.914080482493507</v>
      </c>
      <c r="AJ42" s="17">
        <v>16676865.060000001</v>
      </c>
      <c r="AK42" s="17">
        <v>85939753.395999998</v>
      </c>
      <c r="AL42" s="13">
        <v>10.877251903439621</v>
      </c>
      <c r="AM42" s="17">
        <v>16782601.600000001</v>
      </c>
      <c r="AN42" s="17">
        <v>82638444.944999993</v>
      </c>
      <c r="AO42" s="13">
        <v>12.337676690462956</v>
      </c>
      <c r="AP42" s="17">
        <v>25150423.73</v>
      </c>
      <c r="AQ42" s="17">
        <v>104715657.964</v>
      </c>
      <c r="AR42" s="13">
        <v>14.895835445845659</v>
      </c>
      <c r="AS42" s="17">
        <v>19729661.309999999</v>
      </c>
      <c r="AT42" s="17">
        <v>96096989.675999999</v>
      </c>
      <c r="AU42" s="13">
        <v>13.769712141529613</v>
      </c>
      <c r="AV42" s="17">
        <v>21780610.420000002</v>
      </c>
      <c r="AW42" s="17">
        <v>147041332.03600001</v>
      </c>
      <c r="AX42" s="13">
        <v>19.929220567039213</v>
      </c>
      <c r="AY42" s="17">
        <v>18326487.784000002</v>
      </c>
      <c r="AZ42" s="17">
        <v>87961087.600999996</v>
      </c>
      <c r="BA42" s="13">
        <v>12.212560051901908</v>
      </c>
      <c r="BB42" s="17">
        <v>18194883.577</v>
      </c>
      <c r="BC42" s="17">
        <v>88233829.126000002</v>
      </c>
      <c r="BD42" s="13">
        <v>12.002515664537079</v>
      </c>
      <c r="BE42" s="17">
        <v>17840048.23</v>
      </c>
      <c r="BF42" s="17">
        <v>89296002.381999999</v>
      </c>
      <c r="BG42" s="13">
        <v>11.120486164087257</v>
      </c>
      <c r="BH42" s="17">
        <v>28272261.710000001</v>
      </c>
      <c r="BI42" s="17">
        <v>113276808.05599999</v>
      </c>
      <c r="BJ42" s="13">
        <v>13.73703994998349</v>
      </c>
      <c r="BK42" s="17">
        <v>19335865.260000002</v>
      </c>
      <c r="BL42" s="17">
        <v>114556870.281</v>
      </c>
      <c r="BM42" s="13">
        <v>15.117152590567127</v>
      </c>
      <c r="BN42" s="17">
        <v>38077267.281999998</v>
      </c>
      <c r="BO42" s="17">
        <v>88512717.274000004</v>
      </c>
      <c r="BP42" s="13">
        <v>10.933987618686368</v>
      </c>
      <c r="BQ42" s="17">
        <v>48018446.588</v>
      </c>
      <c r="BR42" s="17">
        <v>113542161.04000001</v>
      </c>
      <c r="BS42" s="13">
        <v>12.283186001054448</v>
      </c>
      <c r="BT42" s="17">
        <v>17070836.420000002</v>
      </c>
      <c r="BU42" s="17">
        <v>87838127.25</v>
      </c>
      <c r="BV42" s="13">
        <v>10.131764761753528</v>
      </c>
      <c r="BW42" s="17">
        <v>21108200.440000001</v>
      </c>
      <c r="BX42" s="17">
        <v>92974503.272</v>
      </c>
      <c r="BY42" s="13">
        <v>12.756994611668526</v>
      </c>
      <c r="BZ42" s="17">
        <v>24543932.969999999</v>
      </c>
      <c r="CA42" s="17">
        <v>103415235.92200001</v>
      </c>
      <c r="CB42" s="13">
        <v>14.495646571749976</v>
      </c>
      <c r="CC42" s="17">
        <v>23774084.34</v>
      </c>
      <c r="CD42" s="17">
        <v>88028562.885000005</v>
      </c>
      <c r="CE42" s="13">
        <v>11.095529245401433</v>
      </c>
      <c r="CF42" s="17">
        <v>25182561.030000001</v>
      </c>
      <c r="CG42" s="17">
        <v>100274202.155</v>
      </c>
      <c r="CH42" s="13">
        <v>13.187376698763376</v>
      </c>
      <c r="CI42" s="17">
        <v>37889517.600000001</v>
      </c>
      <c r="CJ42" s="17">
        <v>143745912.29499999</v>
      </c>
      <c r="CK42" s="13">
        <v>16.960051855391907</v>
      </c>
      <c r="CL42" s="17">
        <v>26563707.037999999</v>
      </c>
      <c r="CM42" s="17">
        <v>116748099.605</v>
      </c>
      <c r="CN42" s="13">
        <v>13.75489438459876</v>
      </c>
      <c r="CO42" s="17">
        <v>28698691.699999999</v>
      </c>
      <c r="CP42" s="17">
        <v>136515922.579</v>
      </c>
      <c r="CQ42" s="13">
        <v>15.997066575347031</v>
      </c>
      <c r="CR42" s="17">
        <v>23885462.440000001</v>
      </c>
      <c r="CS42" s="17">
        <v>111442420.183</v>
      </c>
      <c r="CT42" s="13">
        <v>13.302941082726802</v>
      </c>
      <c r="CU42" s="17">
        <v>28212537.100000001</v>
      </c>
      <c r="CV42" s="17">
        <v>130844269.458</v>
      </c>
      <c r="CW42" s="13">
        <v>15.25362834893293</v>
      </c>
      <c r="CX42" s="17">
        <v>31584119.666999999</v>
      </c>
      <c r="CY42" s="17">
        <v>118755070.17399999</v>
      </c>
      <c r="CZ42" s="13">
        <v>11.753782705768266</v>
      </c>
      <c r="DA42" s="17">
        <v>26073861.940000001</v>
      </c>
      <c r="DB42" s="17">
        <v>100768194.134</v>
      </c>
      <c r="DC42" s="13">
        <v>10.54860747264798</v>
      </c>
      <c r="DD42" s="17">
        <v>29734839.989999998</v>
      </c>
      <c r="DE42" s="17">
        <v>118509038.082</v>
      </c>
      <c r="DF42" s="13">
        <v>13.145355432983981</v>
      </c>
      <c r="DG42" s="17">
        <v>32221300.039999999</v>
      </c>
      <c r="DH42" s="17">
        <v>115114788.55400001</v>
      </c>
      <c r="DI42" s="13">
        <v>13.391661472303742</v>
      </c>
      <c r="DJ42" s="17">
        <v>37706577.939999998</v>
      </c>
      <c r="DK42" s="17">
        <v>142991171.48699999</v>
      </c>
      <c r="DL42" s="13">
        <v>14.84414259180506</v>
      </c>
      <c r="DM42" s="17">
        <v>32931970.399999999</v>
      </c>
      <c r="DN42" s="17">
        <v>145041780.491</v>
      </c>
      <c r="DO42" s="13">
        <v>13.49516316691656</v>
      </c>
    </row>
    <row r="43" spans="1:119" ht="15.6" x14ac:dyDescent="0.3">
      <c r="A43" s="19" t="s">
        <v>130</v>
      </c>
      <c r="B43" s="21" t="s">
        <v>302</v>
      </c>
      <c r="C43" s="17">
        <v>4956006.33</v>
      </c>
      <c r="D43" s="17">
        <v>40407700.447999999</v>
      </c>
      <c r="E43" s="13">
        <v>6.5420999973541765</v>
      </c>
      <c r="F43" s="17">
        <v>5065040.0999999996</v>
      </c>
      <c r="G43" s="17">
        <v>37253676.947999999</v>
      </c>
      <c r="H43" s="13">
        <v>6.1636035604444812</v>
      </c>
      <c r="I43" s="17">
        <v>5274474.6399999997</v>
      </c>
      <c r="J43" s="17">
        <v>39687602.270000003</v>
      </c>
      <c r="K43" s="13">
        <v>5.4839826799627964</v>
      </c>
      <c r="L43" s="17">
        <v>5497036.9900000002</v>
      </c>
      <c r="M43" s="17">
        <v>43374484.873999998</v>
      </c>
      <c r="N43" s="13">
        <v>6.4718233423510823</v>
      </c>
      <c r="O43" s="17">
        <v>5432866.5</v>
      </c>
      <c r="P43" s="17">
        <v>52134574.498000003</v>
      </c>
      <c r="Q43" s="13">
        <v>6.3080402706100003</v>
      </c>
      <c r="R43" s="17">
        <v>6795903.79</v>
      </c>
      <c r="S43" s="17">
        <v>47233455.508000001</v>
      </c>
      <c r="T43" s="13">
        <v>6.7260644083229169</v>
      </c>
      <c r="U43" s="17">
        <v>11493218.84</v>
      </c>
      <c r="V43" s="17">
        <v>95369440.917999998</v>
      </c>
      <c r="W43" s="13">
        <v>12.703231129111927</v>
      </c>
      <c r="X43" s="17">
        <v>6044549.46</v>
      </c>
      <c r="Y43" s="17">
        <v>53944797.108999997</v>
      </c>
      <c r="Z43" s="13">
        <v>6.8201490874881587</v>
      </c>
      <c r="AA43" s="17">
        <v>6388614.1399999997</v>
      </c>
      <c r="AB43" s="17">
        <v>43935058.832000002</v>
      </c>
      <c r="AC43" s="13">
        <v>5.8410449662331168</v>
      </c>
      <c r="AD43" s="17">
        <v>5826002.8200000003</v>
      </c>
      <c r="AE43" s="17">
        <v>52119136.229000002</v>
      </c>
      <c r="AF43" s="13">
        <v>5.9625387436545507</v>
      </c>
      <c r="AG43" s="17">
        <v>6089205.79</v>
      </c>
      <c r="AH43" s="17">
        <v>46210093.722999997</v>
      </c>
      <c r="AI43" s="13">
        <v>5.7861305922367192</v>
      </c>
      <c r="AJ43" s="17">
        <v>5712643.2029999997</v>
      </c>
      <c r="AK43" s="17">
        <v>36938606.225000001</v>
      </c>
      <c r="AL43" s="13">
        <v>4.6752580615385959</v>
      </c>
      <c r="AM43" s="17">
        <v>7048647.9900000002</v>
      </c>
      <c r="AN43" s="17">
        <v>44186122.148999996</v>
      </c>
      <c r="AO43" s="13">
        <v>6.5968580319062564</v>
      </c>
      <c r="AP43" s="17">
        <v>7643554.1100000003</v>
      </c>
      <c r="AQ43" s="17">
        <v>41539878.872000001</v>
      </c>
      <c r="AR43" s="13">
        <v>5.9090609002370877</v>
      </c>
      <c r="AS43" s="17">
        <v>6333748.3700000001</v>
      </c>
      <c r="AT43" s="17">
        <v>42536322.662</v>
      </c>
      <c r="AU43" s="13">
        <v>6.095018382883258</v>
      </c>
      <c r="AV43" s="17">
        <v>4805819.47</v>
      </c>
      <c r="AW43" s="17">
        <v>42372242.277999997</v>
      </c>
      <c r="AX43" s="13">
        <v>5.7429142580913304</v>
      </c>
      <c r="AY43" s="17">
        <v>5992245.1509999996</v>
      </c>
      <c r="AZ43" s="17">
        <v>47143681.876999997</v>
      </c>
      <c r="BA43" s="13">
        <v>6.5454516501916995</v>
      </c>
      <c r="BB43" s="17">
        <v>6599871.7479999997</v>
      </c>
      <c r="BC43" s="17">
        <v>45794505.887999997</v>
      </c>
      <c r="BD43" s="13">
        <v>6.2294618709740375</v>
      </c>
      <c r="BE43" s="17">
        <v>7176498.9500000002</v>
      </c>
      <c r="BF43" s="17">
        <v>52717171.020999998</v>
      </c>
      <c r="BG43" s="13">
        <v>6.5651379155918939</v>
      </c>
      <c r="BH43" s="17">
        <v>8177918.4400000004</v>
      </c>
      <c r="BI43" s="17">
        <v>47086821.894000001</v>
      </c>
      <c r="BJ43" s="13">
        <v>5.7102028612588018</v>
      </c>
      <c r="BK43" s="17">
        <v>6257869.1600000001</v>
      </c>
      <c r="BL43" s="17">
        <v>48864550.663000003</v>
      </c>
      <c r="BM43" s="13">
        <v>6.4482633545251984</v>
      </c>
      <c r="BN43" s="17">
        <v>8618009.3389999997</v>
      </c>
      <c r="BO43" s="17">
        <v>51206320.196999997</v>
      </c>
      <c r="BP43" s="13">
        <v>6.3255234759011429</v>
      </c>
      <c r="BQ43" s="17">
        <v>10627768.241</v>
      </c>
      <c r="BR43" s="17">
        <v>57554483.57</v>
      </c>
      <c r="BS43" s="13">
        <v>6.2263428880474496</v>
      </c>
      <c r="BT43" s="17">
        <v>6863035.0599999996</v>
      </c>
      <c r="BU43" s="17">
        <v>48902218.765000001</v>
      </c>
      <c r="BV43" s="13">
        <v>5.6406687205958068</v>
      </c>
      <c r="BW43" s="17">
        <v>9264549.8599999994</v>
      </c>
      <c r="BX43" s="17">
        <v>42807809.281000003</v>
      </c>
      <c r="BY43" s="13">
        <v>5.8736424838691557</v>
      </c>
      <c r="BZ43" s="17">
        <v>13264356</v>
      </c>
      <c r="CA43" s="17">
        <v>42443950.380000003</v>
      </c>
      <c r="CB43" s="13">
        <v>5.9493410069810384</v>
      </c>
      <c r="CC43" s="17">
        <v>11331112.486</v>
      </c>
      <c r="CD43" s="17">
        <v>37136135.563000001</v>
      </c>
      <c r="CE43" s="13">
        <v>4.6808111446593985</v>
      </c>
      <c r="CF43" s="17">
        <v>7048868.0599999996</v>
      </c>
      <c r="CG43" s="17">
        <v>39079901.759000003</v>
      </c>
      <c r="CH43" s="13">
        <v>5.13952118063201</v>
      </c>
      <c r="CI43" s="17">
        <v>7853670.8899999997</v>
      </c>
      <c r="CJ43" s="17">
        <v>38909384.262000002</v>
      </c>
      <c r="CK43" s="13">
        <v>4.5907752381202416</v>
      </c>
      <c r="CL43" s="17">
        <v>9190950.8200000003</v>
      </c>
      <c r="CM43" s="17">
        <v>51616199.082000002</v>
      </c>
      <c r="CN43" s="13">
        <v>6.0812584471133189</v>
      </c>
      <c r="CO43" s="17">
        <v>10042542.853</v>
      </c>
      <c r="CP43" s="17">
        <v>42555746.414999999</v>
      </c>
      <c r="CQ43" s="13">
        <v>4.9867231287280029</v>
      </c>
      <c r="CR43" s="17">
        <v>9174645.0899999999</v>
      </c>
      <c r="CS43" s="17">
        <v>48709944.082000002</v>
      </c>
      <c r="CT43" s="13">
        <v>5.8145319816431096</v>
      </c>
      <c r="CU43" s="17">
        <v>8624863.5189999994</v>
      </c>
      <c r="CV43" s="17">
        <v>39420985.085000001</v>
      </c>
      <c r="CW43" s="13">
        <v>4.595639213901034</v>
      </c>
      <c r="CX43" s="17">
        <v>16121998.963</v>
      </c>
      <c r="CY43" s="17">
        <v>74216449.898000002</v>
      </c>
      <c r="CZ43" s="13">
        <v>7.3455729007317307</v>
      </c>
      <c r="DA43" s="17">
        <v>15157497.09</v>
      </c>
      <c r="DB43" s="17">
        <v>55191774.774999999</v>
      </c>
      <c r="DC43" s="13">
        <v>5.7775806426189735</v>
      </c>
      <c r="DD43" s="17">
        <v>13591788.17</v>
      </c>
      <c r="DE43" s="17">
        <v>43461048.362999998</v>
      </c>
      <c r="DF43" s="13">
        <v>4.8208215800927707</v>
      </c>
      <c r="DG43" s="17">
        <v>14457609.459000001</v>
      </c>
      <c r="DH43" s="17">
        <v>73023011.027999997</v>
      </c>
      <c r="DI43" s="13">
        <v>8.4949940460217164</v>
      </c>
      <c r="DJ43" s="17">
        <v>17670048.721000001</v>
      </c>
      <c r="DK43" s="17">
        <v>88129726.908999994</v>
      </c>
      <c r="DL43" s="13">
        <v>9.148888139104244</v>
      </c>
      <c r="DM43" s="17">
        <v>32989576.190000001</v>
      </c>
      <c r="DN43" s="17">
        <v>104373377.132</v>
      </c>
      <c r="DO43" s="13">
        <v>9.7112414775262543</v>
      </c>
    </row>
    <row r="44" spans="1:119" ht="15.6" x14ac:dyDescent="0.3">
      <c r="A44" s="19" t="s">
        <v>131</v>
      </c>
      <c r="B44" s="21" t="s">
        <v>294</v>
      </c>
      <c r="C44" s="17">
        <v>9069008.2200000007</v>
      </c>
      <c r="D44" s="17">
        <v>35069390.509000003</v>
      </c>
      <c r="E44" s="13">
        <v>5.6778152929387291</v>
      </c>
      <c r="F44" s="17">
        <v>9011538.4100000001</v>
      </c>
      <c r="G44" s="17">
        <v>34262162.064999998</v>
      </c>
      <c r="H44" s="13">
        <v>5.6686588115081928</v>
      </c>
      <c r="I44" s="17">
        <v>9838508.7699999996</v>
      </c>
      <c r="J44" s="17">
        <v>33722255.990999997</v>
      </c>
      <c r="K44" s="13">
        <v>4.6596986768260011</v>
      </c>
      <c r="L44" s="17">
        <v>14484363.82</v>
      </c>
      <c r="M44" s="17">
        <v>39789440.159000002</v>
      </c>
      <c r="N44" s="13">
        <v>5.9369057257543902</v>
      </c>
      <c r="O44" s="17">
        <v>13879490.449999999</v>
      </c>
      <c r="P44" s="17">
        <v>50002623.255999997</v>
      </c>
      <c r="Q44" s="13">
        <v>6.0500841173468913</v>
      </c>
      <c r="R44" s="17">
        <v>13097676.98</v>
      </c>
      <c r="S44" s="17">
        <v>32588870.669</v>
      </c>
      <c r="T44" s="13">
        <v>4.6406692196609285</v>
      </c>
      <c r="U44" s="17">
        <v>12363670.32</v>
      </c>
      <c r="V44" s="17">
        <v>50679375.112999998</v>
      </c>
      <c r="W44" s="13">
        <v>6.7505042426844382</v>
      </c>
      <c r="X44" s="17">
        <v>12364439.33</v>
      </c>
      <c r="Y44" s="17">
        <v>44771905.813000001</v>
      </c>
      <c r="Z44" s="13">
        <v>5.6604360186701648</v>
      </c>
      <c r="AA44" s="17">
        <v>11377698.76</v>
      </c>
      <c r="AB44" s="17">
        <v>39224635.129000001</v>
      </c>
      <c r="AC44" s="13">
        <v>5.2148071190404846</v>
      </c>
      <c r="AD44" s="17">
        <v>14026375.449999999</v>
      </c>
      <c r="AE44" s="17">
        <v>44640400.443999998</v>
      </c>
      <c r="AF44" s="13">
        <v>5.1069556488831847</v>
      </c>
      <c r="AG44" s="17">
        <v>11699868.42</v>
      </c>
      <c r="AH44" s="17">
        <v>38615972.420999996</v>
      </c>
      <c r="AI44" s="13">
        <v>4.8352435879805826</v>
      </c>
      <c r="AJ44" s="17">
        <v>13173869.23</v>
      </c>
      <c r="AK44" s="17">
        <v>50588118.177000001</v>
      </c>
      <c r="AL44" s="13">
        <v>6.4028541273172106</v>
      </c>
      <c r="AM44" s="17">
        <v>11098717.880000001</v>
      </c>
      <c r="AN44" s="17">
        <v>34135885.582999997</v>
      </c>
      <c r="AO44" s="13">
        <v>5.0963872825292258</v>
      </c>
      <c r="AP44" s="17">
        <v>13115042.890000001</v>
      </c>
      <c r="AQ44" s="17">
        <v>41250117.865999997</v>
      </c>
      <c r="AR44" s="13">
        <v>5.867842305540556</v>
      </c>
      <c r="AS44" s="17">
        <v>11741443.51</v>
      </c>
      <c r="AT44" s="17">
        <v>34902082.508000001</v>
      </c>
      <c r="AU44" s="13">
        <v>5.001110137741418</v>
      </c>
      <c r="AV44" s="17">
        <v>7486000.4100000001</v>
      </c>
      <c r="AW44" s="17">
        <v>24934084.581999999</v>
      </c>
      <c r="AX44" s="13">
        <v>3.3794366821311845</v>
      </c>
      <c r="AY44" s="17">
        <v>9506251.2599999998</v>
      </c>
      <c r="AZ44" s="17">
        <v>36635426.873999998</v>
      </c>
      <c r="BA44" s="13">
        <v>5.0864804304750262</v>
      </c>
      <c r="BB44" s="17">
        <v>10536955.779999999</v>
      </c>
      <c r="BC44" s="17">
        <v>31129688.642000001</v>
      </c>
      <c r="BD44" s="13">
        <v>4.2345954976543965</v>
      </c>
      <c r="BE44" s="17">
        <v>10460718.630000001</v>
      </c>
      <c r="BF44" s="17">
        <v>34170814.064999998</v>
      </c>
      <c r="BG44" s="13">
        <v>4.2554655851204055</v>
      </c>
      <c r="BH44" s="17">
        <v>13614332.609999999</v>
      </c>
      <c r="BI44" s="17">
        <v>42508457.75</v>
      </c>
      <c r="BJ44" s="13">
        <v>5.1549862001342417</v>
      </c>
      <c r="BK44" s="17">
        <v>11729844.513</v>
      </c>
      <c r="BL44" s="17">
        <v>39027014.755000003</v>
      </c>
      <c r="BM44" s="13">
        <v>5.1500825376817341</v>
      </c>
      <c r="BN44" s="17">
        <v>10778367.33</v>
      </c>
      <c r="BO44" s="17">
        <v>34881557.924999997</v>
      </c>
      <c r="BP44" s="13">
        <v>4.3089234430776342</v>
      </c>
      <c r="BQ44" s="17">
        <v>11750735.18</v>
      </c>
      <c r="BR44" s="17">
        <v>47796200.780000001</v>
      </c>
      <c r="BS44" s="13">
        <v>5.1706750950218101</v>
      </c>
      <c r="BT44" s="17">
        <v>12465786.210000001</v>
      </c>
      <c r="BU44" s="17">
        <v>49712442.072999999</v>
      </c>
      <c r="BV44" s="13">
        <v>5.7341246288460113</v>
      </c>
      <c r="BW44" s="17">
        <v>13454586.98</v>
      </c>
      <c r="BX44" s="17">
        <v>38529634.512000002</v>
      </c>
      <c r="BY44" s="13">
        <v>5.2866358255357042</v>
      </c>
      <c r="BZ44" s="17">
        <v>12134836.5</v>
      </c>
      <c r="CA44" s="17">
        <v>43936722.652999997</v>
      </c>
      <c r="CB44" s="13">
        <v>6.1585819286749812</v>
      </c>
      <c r="CC44" s="17">
        <v>13045328.310000001</v>
      </c>
      <c r="CD44" s="17">
        <v>42605646.692000002</v>
      </c>
      <c r="CE44" s="13">
        <v>5.3702137510514785</v>
      </c>
      <c r="CF44" s="17">
        <v>12003194.18</v>
      </c>
      <c r="CG44" s="17">
        <v>39321897.574000001</v>
      </c>
      <c r="CH44" s="13">
        <v>5.1713468137793699</v>
      </c>
      <c r="CI44" s="17">
        <v>15750746.880000001</v>
      </c>
      <c r="CJ44" s="17">
        <v>47177505.478</v>
      </c>
      <c r="CK44" s="13">
        <v>5.5663004710204023</v>
      </c>
      <c r="CL44" s="17">
        <v>12474941.671</v>
      </c>
      <c r="CM44" s="17">
        <v>36449814.598999999</v>
      </c>
      <c r="CN44" s="13">
        <v>4.2944026656000398</v>
      </c>
      <c r="CO44" s="17">
        <v>13723351.130000001</v>
      </c>
      <c r="CP44" s="17">
        <v>45203651.568000004</v>
      </c>
      <c r="CQ44" s="13">
        <v>5.2970071909642824</v>
      </c>
      <c r="CR44" s="17">
        <v>13056158.880000001</v>
      </c>
      <c r="CS44" s="17">
        <v>40766877.07</v>
      </c>
      <c r="CT44" s="13">
        <v>4.8663638397158966</v>
      </c>
      <c r="CU44" s="17">
        <v>16215658.57</v>
      </c>
      <c r="CV44" s="17">
        <v>44852282.594999999</v>
      </c>
      <c r="CW44" s="13">
        <v>5.2288117174673294</v>
      </c>
      <c r="CX44" s="17">
        <v>18111227.120000001</v>
      </c>
      <c r="CY44" s="17">
        <v>50367389.079000004</v>
      </c>
      <c r="CZ44" s="13">
        <v>4.9851121794129902</v>
      </c>
      <c r="DA44" s="17">
        <v>17110254.699999999</v>
      </c>
      <c r="DB44" s="17">
        <v>54279730.222000003</v>
      </c>
      <c r="DC44" s="13">
        <v>5.6821060727922079</v>
      </c>
      <c r="DD44" s="17">
        <v>17339564.239999998</v>
      </c>
      <c r="DE44" s="17">
        <v>51410310.211999997</v>
      </c>
      <c r="DF44" s="13">
        <v>5.7025760363449658</v>
      </c>
      <c r="DG44" s="17">
        <v>16182711.890000001</v>
      </c>
      <c r="DH44" s="17">
        <v>45289791.336999997</v>
      </c>
      <c r="DI44" s="13">
        <v>5.2687023218729951</v>
      </c>
      <c r="DJ44" s="17">
        <v>19796523.670000002</v>
      </c>
      <c r="DK44" s="17">
        <v>65000127.879000001</v>
      </c>
      <c r="DL44" s="13">
        <v>6.7477674089072028</v>
      </c>
      <c r="DM44" s="17">
        <v>19140797.57</v>
      </c>
      <c r="DN44" s="17">
        <v>66994577.435000002</v>
      </c>
      <c r="DO44" s="13">
        <v>6.2333953066720102</v>
      </c>
    </row>
    <row r="45" spans="1:119" ht="15.6" x14ac:dyDescent="0.3">
      <c r="A45" s="19" t="s">
        <v>132</v>
      </c>
      <c r="B45" s="21" t="s">
        <v>303</v>
      </c>
      <c r="C45" s="17">
        <v>254181.27</v>
      </c>
      <c r="D45" s="17">
        <v>9720578.0240000002</v>
      </c>
      <c r="E45" s="13">
        <v>1.5737840253228033</v>
      </c>
      <c r="F45" s="17">
        <v>259513.94</v>
      </c>
      <c r="G45" s="17">
        <v>6200875.2539999997</v>
      </c>
      <c r="H45" s="13">
        <v>1.0259319327532403</v>
      </c>
      <c r="I45" s="17">
        <v>283201.76</v>
      </c>
      <c r="J45" s="17">
        <v>18495509.318999998</v>
      </c>
      <c r="K45" s="13">
        <v>2.5556860823299736</v>
      </c>
      <c r="L45" s="17">
        <v>343006.43</v>
      </c>
      <c r="M45" s="17">
        <v>8694559.5050000008</v>
      </c>
      <c r="N45" s="13">
        <v>1.2972984767284057</v>
      </c>
      <c r="O45" s="17">
        <v>424579.81</v>
      </c>
      <c r="P45" s="17">
        <v>11706548.828</v>
      </c>
      <c r="Q45" s="13">
        <v>1.4164377890859965</v>
      </c>
      <c r="R45" s="17">
        <v>362851.46</v>
      </c>
      <c r="S45" s="17">
        <v>13393082.346999999</v>
      </c>
      <c r="T45" s="13">
        <v>1.9071806947649046</v>
      </c>
      <c r="U45" s="17">
        <v>368459.57</v>
      </c>
      <c r="V45" s="17">
        <v>7352757.7879999997</v>
      </c>
      <c r="W45" s="13">
        <v>0.97938900258051886</v>
      </c>
      <c r="X45" s="17">
        <v>296881.19</v>
      </c>
      <c r="Y45" s="17">
        <v>9705346.2780000009</v>
      </c>
      <c r="Z45" s="13">
        <v>1.2270304479579743</v>
      </c>
      <c r="AA45" s="17">
        <v>411442.1</v>
      </c>
      <c r="AB45" s="17">
        <v>9932741.9470000006</v>
      </c>
      <c r="AC45" s="13">
        <v>1.3205306625914859</v>
      </c>
      <c r="AD45" s="17">
        <v>330283.36</v>
      </c>
      <c r="AE45" s="17">
        <v>7908208.193</v>
      </c>
      <c r="AF45" s="13">
        <v>0.90471564103574098</v>
      </c>
      <c r="AG45" s="17">
        <v>398476.48</v>
      </c>
      <c r="AH45" s="17">
        <v>5763948.7529999996</v>
      </c>
      <c r="AI45" s="13">
        <v>0.72172457411005686</v>
      </c>
      <c r="AJ45" s="17">
        <v>295574.97200000001</v>
      </c>
      <c r="AK45" s="17">
        <v>6194734.1519999998</v>
      </c>
      <c r="AL45" s="13">
        <v>0.78405721663707562</v>
      </c>
      <c r="AM45" s="17">
        <v>349529.43</v>
      </c>
      <c r="AN45" s="17">
        <v>8045406.8760000002</v>
      </c>
      <c r="AO45" s="13">
        <v>1.2011555752940313</v>
      </c>
      <c r="AP45" s="17">
        <v>520709.16</v>
      </c>
      <c r="AQ45" s="17">
        <v>5873297.659</v>
      </c>
      <c r="AR45" s="13">
        <v>0.83547844853356834</v>
      </c>
      <c r="AS45" s="17">
        <v>346448.11</v>
      </c>
      <c r="AT45" s="17">
        <v>5983314.142</v>
      </c>
      <c r="AU45" s="13">
        <v>0.85734749512408059</v>
      </c>
      <c r="AV45" s="17">
        <v>350483.9</v>
      </c>
      <c r="AW45" s="17">
        <v>6375090.284</v>
      </c>
      <c r="AX45" s="13">
        <v>0.86404671833031932</v>
      </c>
      <c r="AY45" s="17">
        <v>288849.91999999998</v>
      </c>
      <c r="AZ45" s="17">
        <v>8050688.8470000001</v>
      </c>
      <c r="BA45" s="13">
        <v>1.1177615430262899</v>
      </c>
      <c r="BB45" s="17">
        <v>298057</v>
      </c>
      <c r="BC45" s="17">
        <v>8186019.875</v>
      </c>
      <c r="BD45" s="13">
        <v>1.1135505820516074</v>
      </c>
      <c r="BE45" s="17">
        <v>270437.69</v>
      </c>
      <c r="BF45" s="17">
        <v>9341705.2980000004</v>
      </c>
      <c r="BG45" s="13">
        <v>1.1633701592931589</v>
      </c>
      <c r="BH45" s="17">
        <v>493757.99</v>
      </c>
      <c r="BI45" s="17">
        <v>9379764.9199999999</v>
      </c>
      <c r="BJ45" s="13">
        <v>1.137480898683116</v>
      </c>
      <c r="BK45" s="17">
        <v>349213.21600000001</v>
      </c>
      <c r="BL45" s="17">
        <v>6380499.9060000004</v>
      </c>
      <c r="BM45" s="13">
        <v>0.84198346591089523</v>
      </c>
      <c r="BN45" s="17">
        <v>510833.18599999999</v>
      </c>
      <c r="BO45" s="17">
        <v>12530072.684</v>
      </c>
      <c r="BP45" s="13">
        <v>1.5478415283985427</v>
      </c>
      <c r="BQ45" s="17">
        <v>346157.48800000001</v>
      </c>
      <c r="BR45" s="17">
        <v>7424409.9730000002</v>
      </c>
      <c r="BS45" s="13">
        <v>0.8031854230281491</v>
      </c>
      <c r="BT45" s="17">
        <v>340539.76899999997</v>
      </c>
      <c r="BU45" s="17">
        <v>6620807.4289999995</v>
      </c>
      <c r="BV45" s="13">
        <v>0.76368275945339181</v>
      </c>
      <c r="BW45" s="17">
        <v>436993.91</v>
      </c>
      <c r="BX45" s="17">
        <v>10660045.737</v>
      </c>
      <c r="BY45" s="13">
        <v>1.4626606353486542</v>
      </c>
      <c r="BZ45" s="17">
        <v>486270.04</v>
      </c>
      <c r="CA45" s="17">
        <v>6777667.2209999999</v>
      </c>
      <c r="CB45" s="13">
        <v>0.95002122018705737</v>
      </c>
      <c r="CC45" s="17">
        <v>457705.68</v>
      </c>
      <c r="CD45" s="17">
        <v>6205978.0719999997</v>
      </c>
      <c r="CE45" s="13">
        <v>0.78223032317535934</v>
      </c>
      <c r="CF45" s="17">
        <v>340748.82</v>
      </c>
      <c r="CG45" s="17">
        <v>7741160.6830000002</v>
      </c>
      <c r="CH45" s="13">
        <v>1.0180644654203022</v>
      </c>
      <c r="CI45" s="17">
        <v>371092.68</v>
      </c>
      <c r="CJ45" s="17">
        <v>5099263.3959999997</v>
      </c>
      <c r="CK45" s="13">
        <v>0.60164334581547663</v>
      </c>
      <c r="CL45" s="17">
        <v>336229.19</v>
      </c>
      <c r="CM45" s="17">
        <v>6928637.0800000001</v>
      </c>
      <c r="CN45" s="13">
        <v>0.81631025761496157</v>
      </c>
      <c r="CO45" s="17">
        <v>364275.21</v>
      </c>
      <c r="CP45" s="17">
        <v>8084150.8159999996</v>
      </c>
      <c r="CQ45" s="13">
        <v>0.94730853636403223</v>
      </c>
      <c r="CR45" s="17">
        <v>1163467.02</v>
      </c>
      <c r="CS45" s="17">
        <v>11636664.18</v>
      </c>
      <c r="CT45" s="13">
        <v>1.3890748041169305</v>
      </c>
      <c r="CU45" s="17">
        <v>435659.07500000001</v>
      </c>
      <c r="CV45" s="17">
        <v>7865698.0719999997</v>
      </c>
      <c r="CW45" s="13">
        <v>0.91697126356549441</v>
      </c>
      <c r="CX45" s="17">
        <v>612505.63899999997</v>
      </c>
      <c r="CY45" s="17">
        <v>10981601.537</v>
      </c>
      <c r="CZ45" s="13">
        <v>1.0869039783994698</v>
      </c>
      <c r="DA45" s="17">
        <v>607369.97</v>
      </c>
      <c r="DB45" s="17">
        <v>8108326.5719999997</v>
      </c>
      <c r="DC45" s="13">
        <v>0.84879514814298274</v>
      </c>
      <c r="DD45" s="17">
        <v>789475.88500000001</v>
      </c>
      <c r="DE45" s="17">
        <v>7444221.2740000002</v>
      </c>
      <c r="DF45" s="13">
        <v>0.82573393685636598</v>
      </c>
      <c r="DG45" s="17">
        <v>652169.32999999996</v>
      </c>
      <c r="DH45" s="17">
        <v>17969498.037999999</v>
      </c>
      <c r="DI45" s="13">
        <v>2.0904476095114237</v>
      </c>
      <c r="DJ45" s="17">
        <v>403015.04499999998</v>
      </c>
      <c r="DK45" s="17">
        <v>8305666.6069999998</v>
      </c>
      <c r="DL45" s="13">
        <v>0.86222455660845221</v>
      </c>
      <c r="DM45" s="17">
        <v>466257.12</v>
      </c>
      <c r="DN45" s="17">
        <v>8453273.8289999999</v>
      </c>
      <c r="DO45" s="13">
        <v>0.78652033387068898</v>
      </c>
    </row>
    <row r="46" spans="1:119" ht="15.6" x14ac:dyDescent="0.3">
      <c r="A46" s="19" t="s">
        <v>145</v>
      </c>
      <c r="B46" s="21" t="s">
        <v>146</v>
      </c>
      <c r="C46" s="17">
        <v>1197128.07</v>
      </c>
      <c r="D46" s="17">
        <v>4306261.0470000003</v>
      </c>
      <c r="E46" s="13">
        <v>0.69719360596723801</v>
      </c>
      <c r="F46" s="17">
        <v>1424863.68</v>
      </c>
      <c r="G46" s="17">
        <v>4045618.5129999998</v>
      </c>
      <c r="H46" s="13">
        <v>0.66934570527716997</v>
      </c>
      <c r="I46" s="17">
        <v>1803875.73</v>
      </c>
      <c r="J46" s="17">
        <v>5760922.4709999999</v>
      </c>
      <c r="K46" s="13">
        <v>0.79603697992744649</v>
      </c>
      <c r="L46" s="17">
        <v>1396057.82</v>
      </c>
      <c r="M46" s="17">
        <v>4328163.0149999997</v>
      </c>
      <c r="N46" s="13">
        <v>0.64579686678350279</v>
      </c>
      <c r="O46" s="17">
        <v>1350210.39</v>
      </c>
      <c r="P46" s="17">
        <v>4799257.8820000002</v>
      </c>
      <c r="Q46" s="13">
        <v>0.58068781188306873</v>
      </c>
      <c r="R46" s="17">
        <v>1046893.6</v>
      </c>
      <c r="S46" s="17">
        <v>3332412.6340000001</v>
      </c>
      <c r="T46" s="13">
        <v>0.47453699438942659</v>
      </c>
      <c r="U46" s="17">
        <v>1658786.68</v>
      </c>
      <c r="V46" s="17">
        <v>4889451.926</v>
      </c>
      <c r="W46" s="13">
        <v>0.65127610388388568</v>
      </c>
      <c r="X46" s="17">
        <v>1624992.56</v>
      </c>
      <c r="Y46" s="17">
        <v>4881452.9139999999</v>
      </c>
      <c r="Z46" s="13">
        <v>0.61715380205738379</v>
      </c>
      <c r="AA46" s="17">
        <v>1758024.9</v>
      </c>
      <c r="AB46" s="17">
        <v>4470345.09</v>
      </c>
      <c r="AC46" s="13">
        <v>0.59432005736273608</v>
      </c>
      <c r="AD46" s="17">
        <v>1921985.49</v>
      </c>
      <c r="AE46" s="17">
        <v>4690881.2479999997</v>
      </c>
      <c r="AF46" s="13">
        <v>0.53664667542053113</v>
      </c>
      <c r="AG46" s="17">
        <v>1648558.33</v>
      </c>
      <c r="AH46" s="17">
        <v>3781643.1439999999</v>
      </c>
      <c r="AI46" s="13">
        <v>0.47351302110711474</v>
      </c>
      <c r="AJ46" s="17">
        <v>1523734.82</v>
      </c>
      <c r="AK46" s="17">
        <v>3432866.9619999998</v>
      </c>
      <c r="AL46" s="13">
        <v>0.43449227186643824</v>
      </c>
      <c r="AM46" s="17">
        <v>1757810.47</v>
      </c>
      <c r="AN46" s="17">
        <v>4020477.6490000002</v>
      </c>
      <c r="AO46" s="13">
        <v>0.60024548389805876</v>
      </c>
      <c r="AP46" s="17">
        <v>2286504.61</v>
      </c>
      <c r="AQ46" s="17">
        <v>5942700.8830000004</v>
      </c>
      <c r="AR46" s="13">
        <v>0.8453510790858263</v>
      </c>
      <c r="AS46" s="17">
        <v>1519294.27</v>
      </c>
      <c r="AT46" s="17">
        <v>4553813.5209999997</v>
      </c>
      <c r="AU46" s="13">
        <v>0.65251473060488363</v>
      </c>
      <c r="AV46" s="17">
        <v>1789588.08</v>
      </c>
      <c r="AW46" s="17">
        <v>6783367.0760000004</v>
      </c>
      <c r="AX46" s="13">
        <v>0.91938244011349179</v>
      </c>
      <c r="AY46" s="17">
        <v>2004791.82</v>
      </c>
      <c r="AZ46" s="17">
        <v>5073004.8380000005</v>
      </c>
      <c r="BA46" s="13">
        <v>0.70433845143769658</v>
      </c>
      <c r="BB46" s="17">
        <v>1699731.13</v>
      </c>
      <c r="BC46" s="17">
        <v>4411199.6629999997</v>
      </c>
      <c r="BD46" s="13">
        <v>0.60005888420586129</v>
      </c>
      <c r="BE46" s="17">
        <v>1760945.05</v>
      </c>
      <c r="BF46" s="17">
        <v>4800728.5990000004</v>
      </c>
      <c r="BG46" s="13">
        <v>0.59785919345342353</v>
      </c>
      <c r="BH46" s="17">
        <v>1847422.43</v>
      </c>
      <c r="BI46" s="17">
        <v>5751093.6500000004</v>
      </c>
      <c r="BJ46" s="13">
        <v>0.69743316908338482</v>
      </c>
      <c r="BK46" s="17">
        <v>2014463.09</v>
      </c>
      <c r="BL46" s="17">
        <v>5491929.9280000003</v>
      </c>
      <c r="BM46" s="13">
        <v>0.72472600320373914</v>
      </c>
      <c r="BN46" s="17">
        <v>1636641.52</v>
      </c>
      <c r="BO46" s="17">
        <v>4966300.6449999996</v>
      </c>
      <c r="BP46" s="13">
        <v>0.61348777255372766</v>
      </c>
      <c r="BQ46" s="17">
        <v>1754018.8119999999</v>
      </c>
      <c r="BR46" s="17">
        <v>5018331.6710000001</v>
      </c>
      <c r="BS46" s="13">
        <v>0.54289173964338855</v>
      </c>
      <c r="BT46" s="17">
        <v>1468943.19</v>
      </c>
      <c r="BU46" s="17">
        <v>3960803.0260000001</v>
      </c>
      <c r="BV46" s="13">
        <v>0.4568622508635457</v>
      </c>
      <c r="BW46" s="17">
        <v>1703824.39</v>
      </c>
      <c r="BX46" s="17">
        <v>4255946.2740000002</v>
      </c>
      <c r="BY46" s="13">
        <v>0.58395669537628536</v>
      </c>
      <c r="BZ46" s="17">
        <v>1608596.58</v>
      </c>
      <c r="CA46" s="17">
        <v>4903977.6969999997</v>
      </c>
      <c r="CB46" s="13">
        <v>0.68738737438139774</v>
      </c>
      <c r="CC46" s="17">
        <v>1910687.41</v>
      </c>
      <c r="CD46" s="17">
        <v>4553460.9359999998</v>
      </c>
      <c r="CE46" s="13">
        <v>0.57393938202971695</v>
      </c>
      <c r="CF46" s="17">
        <v>1844049.01</v>
      </c>
      <c r="CG46" s="17">
        <v>4650519.0650000004</v>
      </c>
      <c r="CH46" s="13">
        <v>0.61160443500848949</v>
      </c>
      <c r="CI46" s="17">
        <v>2020692.11</v>
      </c>
      <c r="CJ46" s="17">
        <v>5092702.3969999999</v>
      </c>
      <c r="CK46" s="13">
        <v>0.600869237658336</v>
      </c>
      <c r="CL46" s="17">
        <v>1881308.69</v>
      </c>
      <c r="CM46" s="17">
        <v>5126645.335</v>
      </c>
      <c r="CN46" s="13">
        <v>0.60400525035356456</v>
      </c>
      <c r="CO46" s="17">
        <v>2183123.92</v>
      </c>
      <c r="CP46" s="17">
        <v>5666663.6629999997</v>
      </c>
      <c r="CQ46" s="13">
        <v>0.66402507608336225</v>
      </c>
      <c r="CR46" s="17">
        <v>1952054.13</v>
      </c>
      <c r="CS46" s="17">
        <v>5071844.4550000001</v>
      </c>
      <c r="CT46" s="13">
        <v>0.60542877527988137</v>
      </c>
      <c r="CU46" s="17">
        <v>1697480.78</v>
      </c>
      <c r="CV46" s="17">
        <v>4462087.5970000001</v>
      </c>
      <c r="CW46" s="13">
        <v>0.52018346807973059</v>
      </c>
      <c r="CX46" s="17">
        <v>2302881.25</v>
      </c>
      <c r="CY46" s="17">
        <v>6021356.4110000003</v>
      </c>
      <c r="CZ46" s="13">
        <v>0.59596373228680666</v>
      </c>
      <c r="DA46" s="17">
        <v>2082267.84</v>
      </c>
      <c r="DB46" s="17">
        <v>5772199.8229999999</v>
      </c>
      <c r="DC46" s="13">
        <v>0.60424492777499139</v>
      </c>
      <c r="DD46" s="17">
        <v>1968207.22</v>
      </c>
      <c r="DE46" s="17">
        <v>5228754.2170000002</v>
      </c>
      <c r="DF46" s="13">
        <v>0.57998810695450786</v>
      </c>
      <c r="DG46" s="17">
        <v>2245513.2200000002</v>
      </c>
      <c r="DH46" s="17">
        <v>5333570.5820000004</v>
      </c>
      <c r="DI46" s="13">
        <v>0.62047085843602645</v>
      </c>
      <c r="DJ46" s="17">
        <v>2155339.568</v>
      </c>
      <c r="DK46" s="17">
        <v>5638354.3600000003</v>
      </c>
      <c r="DL46" s="13">
        <v>0.58532659906611795</v>
      </c>
      <c r="DM46" s="17">
        <v>2575328.08</v>
      </c>
      <c r="DN46" s="17">
        <v>7690688.8839999996</v>
      </c>
      <c r="DO46" s="13">
        <v>0.7155669283997208</v>
      </c>
    </row>
    <row r="47" spans="1:119" s="23" customFormat="1" ht="15.6" x14ac:dyDescent="0.3">
      <c r="A47" s="20"/>
      <c r="B47" s="22" t="s">
        <v>31</v>
      </c>
      <c r="C47" s="7">
        <v>402259778.77000004</v>
      </c>
      <c r="D47" s="7">
        <v>560747346.35300004</v>
      </c>
      <c r="E47" s="14">
        <v>90.786290049175406</v>
      </c>
      <c r="F47" s="7">
        <v>390309683.44000006</v>
      </c>
      <c r="G47" s="7">
        <v>534514376.80999994</v>
      </c>
      <c r="H47" s="14">
        <v>88.435155558295818</v>
      </c>
      <c r="I47" s="7">
        <v>493544022.43000001</v>
      </c>
      <c r="J47" s="7">
        <v>653904408.01999998</v>
      </c>
      <c r="K47" s="14">
        <v>90.355683962386308</v>
      </c>
      <c r="L47" s="7">
        <v>571601934.74000001</v>
      </c>
      <c r="M47" s="7">
        <v>608715656.42400002</v>
      </c>
      <c r="N47" s="14">
        <v>90.825290618283802</v>
      </c>
      <c r="O47" s="7">
        <v>555657681.02999997</v>
      </c>
      <c r="P47" s="7">
        <v>751509671.02099991</v>
      </c>
      <c r="Q47" s="14">
        <v>90.929163884040108</v>
      </c>
      <c r="R47" s="7">
        <v>451092930.71000004</v>
      </c>
      <c r="S47" s="7">
        <v>631045565.73400009</v>
      </c>
      <c r="T47" s="14">
        <v>89.861160358986837</v>
      </c>
      <c r="U47" s="7">
        <v>478130059.34500009</v>
      </c>
      <c r="V47" s="7">
        <v>681894729.78799999</v>
      </c>
      <c r="W47" s="14">
        <v>90.828532440157929</v>
      </c>
      <c r="X47" s="7">
        <v>517141666.18000001</v>
      </c>
      <c r="Y47" s="7">
        <v>715660573.32799983</v>
      </c>
      <c r="Z47" s="14">
        <v>90.479750925226725</v>
      </c>
      <c r="AA47" s="7">
        <v>550096830.35299993</v>
      </c>
      <c r="AB47" s="7">
        <v>673118790.28199995</v>
      </c>
      <c r="AC47" s="14">
        <v>89.489287739156126</v>
      </c>
      <c r="AD47" s="7">
        <v>579786176.8900001</v>
      </c>
      <c r="AE47" s="7">
        <v>664773310.98500001</v>
      </c>
      <c r="AF47" s="14">
        <v>76.051464189271911</v>
      </c>
      <c r="AG47" s="7">
        <v>671527355.35000014</v>
      </c>
      <c r="AH47" s="7">
        <v>719316866.53700018</v>
      </c>
      <c r="AI47" s="14">
        <v>90.06822950696646</v>
      </c>
      <c r="AJ47" s="7">
        <v>635129661.14300025</v>
      </c>
      <c r="AK47" s="7">
        <v>719428475.1400001</v>
      </c>
      <c r="AL47" s="14">
        <v>91.056867647114501</v>
      </c>
      <c r="AM47" s="7">
        <v>636420627.23000002</v>
      </c>
      <c r="AN47" s="7">
        <v>614437882.19599998</v>
      </c>
      <c r="AO47" s="14">
        <v>91.73376800534389</v>
      </c>
      <c r="AP47" s="7">
        <v>656881231.38999987</v>
      </c>
      <c r="AQ47" s="7">
        <v>646806076.22799993</v>
      </c>
      <c r="AR47" s="14">
        <v>92.008368797889716</v>
      </c>
      <c r="AS47" s="7">
        <v>632672004.00999963</v>
      </c>
      <c r="AT47" s="7">
        <v>639028834.74500012</v>
      </c>
      <c r="AU47" s="14">
        <v>91.566272099086774</v>
      </c>
      <c r="AV47" s="7">
        <v>546947113.38999999</v>
      </c>
      <c r="AW47" s="7">
        <v>661545522.31700015</v>
      </c>
      <c r="AX47" s="14">
        <v>89.662453725356684</v>
      </c>
      <c r="AY47" s="7">
        <v>629419475.77499998</v>
      </c>
      <c r="AZ47" s="7">
        <v>664882686.03399992</v>
      </c>
      <c r="BA47" s="14">
        <v>92.312634508259009</v>
      </c>
      <c r="BB47" s="7">
        <v>626403062.46700001</v>
      </c>
      <c r="BC47" s="7">
        <v>670594470.61199987</v>
      </c>
      <c r="BD47" s="14">
        <v>91.221481803521996</v>
      </c>
      <c r="BE47" s="7">
        <v>759501670.32000005</v>
      </c>
      <c r="BF47" s="7">
        <v>731129602.18499982</v>
      </c>
      <c r="BG47" s="14">
        <v>91.05129466458439</v>
      </c>
      <c r="BH47" s="7">
        <v>733731338.74000013</v>
      </c>
      <c r="BI47" s="7">
        <v>750145735.80600011</v>
      </c>
      <c r="BJ47" s="14">
        <v>90.96991800812809</v>
      </c>
      <c r="BK47" s="7">
        <v>645180290.54399991</v>
      </c>
      <c r="BL47" s="7">
        <v>694047226.86699986</v>
      </c>
      <c r="BM47" s="14">
        <v>91.587853333215278</v>
      </c>
      <c r="BN47" s="7">
        <v>721702377.78900003</v>
      </c>
      <c r="BO47" s="7">
        <v>742157484.39699996</v>
      </c>
      <c r="BP47" s="14">
        <v>91.678811762068307</v>
      </c>
      <c r="BQ47" s="7">
        <v>802926338.87699997</v>
      </c>
      <c r="BR47" s="7">
        <v>851306445.60399997</v>
      </c>
      <c r="BS47" s="14">
        <v>92.095793487378145</v>
      </c>
      <c r="BT47" s="7">
        <v>760245875.39300013</v>
      </c>
      <c r="BU47" s="7">
        <v>789192182.28400004</v>
      </c>
      <c r="BV47" s="14">
        <v>91.030054863975934</v>
      </c>
      <c r="BW47" s="7">
        <v>640406995.41999996</v>
      </c>
      <c r="BX47" s="7">
        <v>675285928.28699994</v>
      </c>
      <c r="BY47" s="14">
        <v>92.65571361312341</v>
      </c>
      <c r="BZ47" s="7">
        <v>625673827.59000015</v>
      </c>
      <c r="CA47" s="7">
        <v>655622787.84699988</v>
      </c>
      <c r="CB47" s="14">
        <v>91.898221111090322</v>
      </c>
      <c r="CC47" s="7">
        <v>738164935.53899956</v>
      </c>
      <c r="CD47" s="7">
        <v>725077874.15499997</v>
      </c>
      <c r="CE47" s="14">
        <v>91.392185606737698</v>
      </c>
      <c r="CF47" s="7">
        <v>976723340.68599975</v>
      </c>
      <c r="CG47" s="7">
        <v>694459574.07400012</v>
      </c>
      <c r="CH47" s="14">
        <v>91.330569663574764</v>
      </c>
      <c r="CI47" s="7">
        <v>713824102.54000008</v>
      </c>
      <c r="CJ47" s="7">
        <v>774494563.06800008</v>
      </c>
      <c r="CK47" s="14">
        <v>91.379766851354702</v>
      </c>
      <c r="CL47" s="7">
        <v>696160396.94800019</v>
      </c>
      <c r="CM47" s="7">
        <v>763173929.37700009</v>
      </c>
      <c r="CN47" s="14">
        <v>89.914755196668693</v>
      </c>
      <c r="CO47" s="7">
        <v>676755157.24299991</v>
      </c>
      <c r="CP47" s="7">
        <v>781697914.79699993</v>
      </c>
      <c r="CQ47" s="14">
        <v>91.600110438261524</v>
      </c>
      <c r="CR47" s="7">
        <v>695104494.89599979</v>
      </c>
      <c r="CS47" s="7">
        <v>762868950.49100006</v>
      </c>
      <c r="CT47" s="14">
        <v>91.064073138026586</v>
      </c>
      <c r="CU47" s="7">
        <v>763585533.72400022</v>
      </c>
      <c r="CV47" s="7">
        <v>784182360.62099993</v>
      </c>
      <c r="CW47" s="14">
        <v>91.418801421343261</v>
      </c>
      <c r="CX47" s="7">
        <v>906711402.95900011</v>
      </c>
      <c r="CY47" s="7">
        <v>917613918.16499972</v>
      </c>
      <c r="CZ47" s="14">
        <v>90.820834732337786</v>
      </c>
      <c r="DA47" s="7">
        <v>863415733.0630002</v>
      </c>
      <c r="DB47" s="7">
        <v>868552281.68400002</v>
      </c>
      <c r="DC47" s="14">
        <v>90.921715603772611</v>
      </c>
      <c r="DD47" s="7">
        <v>824258795.39599991</v>
      </c>
      <c r="DE47" s="7">
        <v>821670206.69700015</v>
      </c>
      <c r="DF47" s="14">
        <v>91.141967655258853</v>
      </c>
      <c r="DG47" s="7">
        <v>776656270.3039999</v>
      </c>
      <c r="DH47" s="7">
        <v>796480222.0769999</v>
      </c>
      <c r="DI47" s="14">
        <v>92.657022068341902</v>
      </c>
      <c r="DJ47" s="7">
        <v>844590666.71299994</v>
      </c>
      <c r="DK47" s="7">
        <v>890204524.58300006</v>
      </c>
      <c r="DL47" s="14">
        <v>92.413557853685134</v>
      </c>
      <c r="DM47" s="7">
        <v>924750236.46000028</v>
      </c>
      <c r="DN47" s="7">
        <v>996265070.88299978</v>
      </c>
      <c r="DO47" s="14">
        <v>92.695771132649853</v>
      </c>
    </row>
    <row r="48" spans="1:119" ht="15.6" x14ac:dyDescent="0.3">
      <c r="A48" s="19"/>
      <c r="B48" s="21" t="s">
        <v>65</v>
      </c>
      <c r="C48" s="17">
        <v>30601067.629999936</v>
      </c>
      <c r="D48" s="17">
        <v>56909070.765999913</v>
      </c>
      <c r="E48" s="13">
        <v>9.2137099508245868</v>
      </c>
      <c r="F48" s="17">
        <v>37587867.48999995</v>
      </c>
      <c r="G48" s="17">
        <v>69899527.859000087</v>
      </c>
      <c r="H48" s="13">
        <v>11.564844441704187</v>
      </c>
      <c r="I48" s="17">
        <v>43060970.180000007</v>
      </c>
      <c r="J48" s="17">
        <v>69795949.659999967</v>
      </c>
      <c r="K48" s="13">
        <v>9.6443160376137023</v>
      </c>
      <c r="L48" s="17">
        <v>40223605.620000005</v>
      </c>
      <c r="M48" s="17">
        <v>61489362.773000002</v>
      </c>
      <c r="N48" s="13">
        <v>9.1747093817161982</v>
      </c>
      <c r="O48" s="17">
        <v>41904370.75999999</v>
      </c>
      <c r="P48" s="17">
        <v>74968478.475000143</v>
      </c>
      <c r="Q48" s="13">
        <v>9.0708361159598905</v>
      </c>
      <c r="R48" s="17">
        <v>53725147.49999994</v>
      </c>
      <c r="S48" s="17">
        <v>71199501.225999951</v>
      </c>
      <c r="T48" s="13">
        <v>10.138839641013169</v>
      </c>
      <c r="U48" s="17">
        <v>51203749.304999888</v>
      </c>
      <c r="V48" s="17">
        <v>68854744.488999963</v>
      </c>
      <c r="W48" s="13">
        <v>9.1714675598420747</v>
      </c>
      <c r="X48" s="17">
        <v>57648166.770000041</v>
      </c>
      <c r="Y48" s="17">
        <v>75301565.725000143</v>
      </c>
      <c r="Z48" s="13">
        <v>9.5202490747732771</v>
      </c>
      <c r="AA48" s="17">
        <v>54009323.660000086</v>
      </c>
      <c r="AB48" s="17">
        <v>79059271.79400003</v>
      </c>
      <c r="AC48" s="13">
        <v>10.510712260843881</v>
      </c>
      <c r="AD48" s="17">
        <v>58371360.589999914</v>
      </c>
      <c r="AE48" s="17">
        <v>209336501.45799994</v>
      </c>
      <c r="AF48" s="13">
        <v>23.948535810728085</v>
      </c>
      <c r="AG48" s="17">
        <v>184989894.51999986</v>
      </c>
      <c r="AH48" s="17">
        <v>79318646.200999856</v>
      </c>
      <c r="AI48" s="13">
        <v>9.9317704930335466</v>
      </c>
      <c r="AJ48" s="17">
        <v>46476535.108999729</v>
      </c>
      <c r="AK48" s="17">
        <v>70658526.235999942</v>
      </c>
      <c r="AL48" s="13">
        <v>8.9431323528854971</v>
      </c>
      <c r="AM48" s="17">
        <v>37973792.860000014</v>
      </c>
      <c r="AN48" s="17">
        <v>55367681.835999966</v>
      </c>
      <c r="AO48" s="13">
        <v>8.2662319946561045</v>
      </c>
      <c r="AP48" s="17">
        <v>43946897.380000114</v>
      </c>
      <c r="AQ48" s="17">
        <v>56180059.35800004</v>
      </c>
      <c r="AR48" s="13">
        <v>7.9916312021102787</v>
      </c>
      <c r="AS48" s="17">
        <v>48269431.640000343</v>
      </c>
      <c r="AT48" s="17">
        <v>58857865.341999888</v>
      </c>
      <c r="AU48" s="13">
        <v>8.4337279009132207</v>
      </c>
      <c r="AV48" s="17">
        <v>47095452.368000031</v>
      </c>
      <c r="AW48" s="17">
        <v>76272254.054999828</v>
      </c>
      <c r="AX48" s="13">
        <v>10.337546274643316</v>
      </c>
      <c r="AY48" s="17">
        <v>43982568.450000048</v>
      </c>
      <c r="AZ48" s="17">
        <v>55368327.899000049</v>
      </c>
      <c r="BA48" s="13">
        <v>7.6873654917409926</v>
      </c>
      <c r="BB48" s="17">
        <v>56536905.029999971</v>
      </c>
      <c r="BC48" s="17">
        <v>64533327.527000189</v>
      </c>
      <c r="BD48" s="13">
        <v>8.7785181964780001</v>
      </c>
      <c r="BE48" s="17">
        <v>179949401.53999996</v>
      </c>
      <c r="BF48" s="17">
        <v>71856895.567000151</v>
      </c>
      <c r="BG48" s="13">
        <v>8.9487053354156068</v>
      </c>
      <c r="BH48" s="17">
        <v>48731398.829999924</v>
      </c>
      <c r="BI48" s="17">
        <v>74462829.564999938</v>
      </c>
      <c r="BJ48" s="13">
        <v>9.0300819918719046</v>
      </c>
      <c r="BK48" s="17">
        <v>47646587.632000089</v>
      </c>
      <c r="BL48" s="17">
        <v>63746739.918000102</v>
      </c>
      <c r="BM48" s="13">
        <v>8.4121466667847233</v>
      </c>
      <c r="BN48" s="17">
        <v>45962072.707999945</v>
      </c>
      <c r="BO48" s="17">
        <v>67361607.455000043</v>
      </c>
      <c r="BP48" s="13">
        <v>8.3211882379316879</v>
      </c>
      <c r="BQ48" s="17">
        <v>72436498.585000038</v>
      </c>
      <c r="BR48" s="17">
        <v>73064161.746999979</v>
      </c>
      <c r="BS48" s="13">
        <v>7.9042065126218599</v>
      </c>
      <c r="BT48" s="17">
        <v>45067525.615999818</v>
      </c>
      <c r="BU48" s="17">
        <v>77765641.110999942</v>
      </c>
      <c r="BV48" s="13">
        <v>8.9699451360240694</v>
      </c>
      <c r="BW48" s="17">
        <v>39114192.129999995</v>
      </c>
      <c r="BX48" s="17">
        <v>53526038.028000116</v>
      </c>
      <c r="BY48" s="13">
        <v>7.3442863868765862</v>
      </c>
      <c r="BZ48" s="17">
        <v>44987526.289999843</v>
      </c>
      <c r="CA48" s="17">
        <v>57799931.244000077</v>
      </c>
      <c r="CB48" s="13">
        <v>8.1017788889096849</v>
      </c>
      <c r="CC48" s="17">
        <v>60212430.110000491</v>
      </c>
      <c r="CD48" s="17">
        <v>68291787.968000054</v>
      </c>
      <c r="CE48" s="13">
        <v>8.6078143932622968</v>
      </c>
      <c r="CF48" s="17">
        <v>48362776.590000272</v>
      </c>
      <c r="CG48" s="17">
        <v>65920632.281999826</v>
      </c>
      <c r="CH48" s="13">
        <v>8.669430336425231</v>
      </c>
      <c r="CI48" s="17">
        <v>51223125.319999933</v>
      </c>
      <c r="CJ48" s="17">
        <v>73061290.655999899</v>
      </c>
      <c r="CK48" s="13">
        <v>8.6202331486452977</v>
      </c>
      <c r="CL48" s="17">
        <v>51539533.21999979</v>
      </c>
      <c r="CM48" s="17">
        <v>85601032.760999918</v>
      </c>
      <c r="CN48" s="13">
        <v>10.085244803331307</v>
      </c>
      <c r="CO48" s="17">
        <v>55556280.957000136</v>
      </c>
      <c r="CP48" s="17">
        <v>71683059.371000051</v>
      </c>
      <c r="CQ48" s="13">
        <v>8.3998895617384886</v>
      </c>
      <c r="CR48" s="17">
        <v>57971053.660000205</v>
      </c>
      <c r="CS48" s="17">
        <v>74858733.108999968</v>
      </c>
      <c r="CT48" s="13">
        <v>8.9359268619734031</v>
      </c>
      <c r="CU48" s="17">
        <v>55541024.115999818</v>
      </c>
      <c r="CV48" s="17">
        <v>73608759.399000049</v>
      </c>
      <c r="CW48" s="13">
        <v>8.5811985786567497</v>
      </c>
      <c r="CX48" s="17">
        <v>68097183.128999949</v>
      </c>
      <c r="CY48" s="17">
        <v>92742263.728000283</v>
      </c>
      <c r="CZ48" s="13">
        <v>9.17916526766221</v>
      </c>
      <c r="DA48" s="17">
        <v>62699877.559999824</v>
      </c>
      <c r="DB48" s="17">
        <v>86722567.582000017</v>
      </c>
      <c r="DC48" s="13">
        <v>9.0782843962273923</v>
      </c>
      <c r="DD48" s="17">
        <v>58383203.110000134</v>
      </c>
      <c r="DE48" s="17">
        <v>79857627.115999818</v>
      </c>
      <c r="DF48" s="13">
        <v>8.8580323447411544</v>
      </c>
      <c r="DG48" s="17">
        <v>50145534.430000067</v>
      </c>
      <c r="DH48" s="17">
        <v>63120274.785000086</v>
      </c>
      <c r="DI48" s="13">
        <v>7.3429779316581056</v>
      </c>
      <c r="DJ48" s="17">
        <v>48783536.105000019</v>
      </c>
      <c r="DK48" s="17">
        <v>73078942.970999956</v>
      </c>
      <c r="DL48" s="13">
        <v>7.5864421463148677</v>
      </c>
      <c r="DM48" s="17">
        <v>55155460.349999666</v>
      </c>
      <c r="DN48" s="17">
        <v>78503560.641000152</v>
      </c>
      <c r="DO48" s="13">
        <v>7.3042288673501492</v>
      </c>
    </row>
    <row r="49" spans="1:119" ht="16.2" thickBot="1" x14ac:dyDescent="0.35">
      <c r="A49" s="39"/>
      <c r="B49" s="40" t="s">
        <v>34</v>
      </c>
      <c r="C49" s="38">
        <v>432860846.39999998</v>
      </c>
      <c r="D49" s="38">
        <v>617656417.11899996</v>
      </c>
      <c r="E49" s="37">
        <v>100</v>
      </c>
      <c r="F49" s="38">
        <v>427897550.93000001</v>
      </c>
      <c r="G49" s="38">
        <v>604413904.66900003</v>
      </c>
      <c r="H49" s="37">
        <v>100</v>
      </c>
      <c r="I49" s="38">
        <v>536604992.61000001</v>
      </c>
      <c r="J49" s="38">
        <v>723700357.67999995</v>
      </c>
      <c r="K49" s="37">
        <v>100</v>
      </c>
      <c r="L49" s="38">
        <v>611825540.36000001</v>
      </c>
      <c r="M49" s="38">
        <v>670205019.19700003</v>
      </c>
      <c r="N49" s="37">
        <v>100</v>
      </c>
      <c r="O49" s="38">
        <v>597562051.78999996</v>
      </c>
      <c r="P49" s="38">
        <v>826478149.49600005</v>
      </c>
      <c r="Q49" s="37">
        <v>100</v>
      </c>
      <c r="R49" s="38">
        <v>504818078.20999998</v>
      </c>
      <c r="S49" s="38">
        <v>702245066.96000004</v>
      </c>
      <c r="T49" s="37">
        <v>100</v>
      </c>
      <c r="U49" s="38">
        <v>529333808.64999998</v>
      </c>
      <c r="V49" s="38">
        <v>750749474.27699995</v>
      </c>
      <c r="W49" s="37">
        <v>100</v>
      </c>
      <c r="X49" s="38">
        <v>574789832.95000005</v>
      </c>
      <c r="Y49" s="38">
        <v>790962139.05299997</v>
      </c>
      <c r="Z49" s="37">
        <v>100</v>
      </c>
      <c r="AA49" s="38">
        <v>604106154.01300001</v>
      </c>
      <c r="AB49" s="38">
        <v>752178062.07599998</v>
      </c>
      <c r="AC49" s="37">
        <v>100</v>
      </c>
      <c r="AD49" s="38">
        <v>638157537.48000002</v>
      </c>
      <c r="AE49" s="38">
        <v>874109812.44299996</v>
      </c>
      <c r="AF49" s="37">
        <v>100</v>
      </c>
      <c r="AG49" s="38">
        <v>856517249.87</v>
      </c>
      <c r="AH49" s="38">
        <v>798635512.73800004</v>
      </c>
      <c r="AI49" s="37">
        <v>100</v>
      </c>
      <c r="AJ49" s="38">
        <v>681606196.25199997</v>
      </c>
      <c r="AK49" s="38">
        <v>790087001.37600005</v>
      </c>
      <c r="AL49" s="37">
        <v>100</v>
      </c>
      <c r="AM49" s="38">
        <v>674394420.09000003</v>
      </c>
      <c r="AN49" s="38">
        <v>669805564.03199995</v>
      </c>
      <c r="AO49" s="37">
        <v>100</v>
      </c>
      <c r="AP49" s="38">
        <v>700828128.76999998</v>
      </c>
      <c r="AQ49" s="38">
        <v>702986135.58599997</v>
      </c>
      <c r="AR49" s="37">
        <v>100</v>
      </c>
      <c r="AS49" s="38">
        <v>680941435.64999998</v>
      </c>
      <c r="AT49" s="38">
        <v>697886700.08700001</v>
      </c>
      <c r="AU49" s="37">
        <v>100</v>
      </c>
      <c r="AV49" s="38">
        <v>594042565.75800002</v>
      </c>
      <c r="AW49" s="38">
        <v>737817776.37199998</v>
      </c>
      <c r="AX49" s="37">
        <v>100</v>
      </c>
      <c r="AY49" s="38">
        <v>673402044.22500002</v>
      </c>
      <c r="AZ49" s="38">
        <v>720251013.93299997</v>
      </c>
      <c r="BA49" s="37">
        <v>100</v>
      </c>
      <c r="BB49" s="38">
        <v>682939967.49699998</v>
      </c>
      <c r="BC49" s="38">
        <v>735127798.13900006</v>
      </c>
      <c r="BD49" s="37">
        <v>100</v>
      </c>
      <c r="BE49" s="38">
        <v>939451071.86000001</v>
      </c>
      <c r="BF49" s="38">
        <v>802986497.75199997</v>
      </c>
      <c r="BG49" s="37">
        <v>100</v>
      </c>
      <c r="BH49" s="38">
        <v>782462737.57000005</v>
      </c>
      <c r="BI49" s="38">
        <v>824608565.37100005</v>
      </c>
      <c r="BJ49" s="37">
        <v>100</v>
      </c>
      <c r="BK49" s="38">
        <v>692826878.176</v>
      </c>
      <c r="BL49" s="38">
        <v>757793966.78499997</v>
      </c>
      <c r="BM49" s="37">
        <v>100</v>
      </c>
      <c r="BN49" s="38">
        <v>767664450.49699998</v>
      </c>
      <c r="BO49" s="38">
        <v>809519091.852</v>
      </c>
      <c r="BP49" s="37">
        <v>100</v>
      </c>
      <c r="BQ49" s="38">
        <v>875362837.46200001</v>
      </c>
      <c r="BR49" s="38">
        <v>924370607.35099995</v>
      </c>
      <c r="BS49" s="37">
        <v>100</v>
      </c>
      <c r="BT49" s="38">
        <v>805313401.00899994</v>
      </c>
      <c r="BU49" s="38">
        <v>866957823.39499998</v>
      </c>
      <c r="BV49" s="37">
        <v>100</v>
      </c>
      <c r="BW49" s="38">
        <v>679521187.54999995</v>
      </c>
      <c r="BX49" s="38">
        <v>728811966.31500006</v>
      </c>
      <c r="BY49" s="37">
        <v>100</v>
      </c>
      <c r="BZ49" s="38">
        <v>670661353.88</v>
      </c>
      <c r="CA49" s="38">
        <v>713422719.09099996</v>
      </c>
      <c r="CB49" s="37">
        <v>100</v>
      </c>
      <c r="CC49" s="38">
        <v>798377365.64900005</v>
      </c>
      <c r="CD49" s="38">
        <v>793369662.12300003</v>
      </c>
      <c r="CE49" s="37">
        <v>100</v>
      </c>
      <c r="CF49" s="38">
        <v>1025086117.276</v>
      </c>
      <c r="CG49" s="38">
        <v>760380206.35599995</v>
      </c>
      <c r="CH49" s="37">
        <v>100</v>
      </c>
      <c r="CI49" s="38">
        <v>765047227.86000001</v>
      </c>
      <c r="CJ49" s="38">
        <v>847555853.72399998</v>
      </c>
      <c r="CK49" s="37">
        <v>100</v>
      </c>
      <c r="CL49" s="38">
        <v>747699930.16799998</v>
      </c>
      <c r="CM49" s="38">
        <v>848774962.13800001</v>
      </c>
      <c r="CN49" s="37">
        <v>100</v>
      </c>
      <c r="CO49" s="38">
        <v>732311438.20000005</v>
      </c>
      <c r="CP49" s="38">
        <v>853380974.16799998</v>
      </c>
      <c r="CQ49" s="37">
        <v>100</v>
      </c>
      <c r="CR49" s="38">
        <v>753075548.55599999</v>
      </c>
      <c r="CS49" s="38">
        <v>837727683.60000002</v>
      </c>
      <c r="CT49" s="37">
        <v>100</v>
      </c>
      <c r="CU49" s="38">
        <v>819126557.84000003</v>
      </c>
      <c r="CV49" s="38">
        <v>857791120.01999998</v>
      </c>
      <c r="CW49" s="37">
        <v>100</v>
      </c>
      <c r="CX49" s="38">
        <v>974808586.08800006</v>
      </c>
      <c r="CY49" s="38">
        <v>1010356181.893</v>
      </c>
      <c r="CZ49" s="37">
        <v>100</v>
      </c>
      <c r="DA49" s="38">
        <v>926115610.62300003</v>
      </c>
      <c r="DB49" s="38">
        <v>955274849.26600003</v>
      </c>
      <c r="DC49" s="37">
        <v>100</v>
      </c>
      <c r="DD49" s="38">
        <v>882641998.50600004</v>
      </c>
      <c r="DE49" s="38">
        <v>901527833.81299996</v>
      </c>
      <c r="DF49" s="37">
        <v>100</v>
      </c>
      <c r="DG49" s="38">
        <v>826801804.73399997</v>
      </c>
      <c r="DH49" s="38">
        <v>859600496.86199999</v>
      </c>
      <c r="DI49" s="37">
        <v>100</v>
      </c>
      <c r="DJ49" s="38">
        <v>893374202.81799996</v>
      </c>
      <c r="DK49" s="38">
        <v>963283467.55400002</v>
      </c>
      <c r="DL49" s="37">
        <v>100</v>
      </c>
      <c r="DM49" s="38">
        <v>979905696.80999994</v>
      </c>
      <c r="DN49" s="38">
        <v>1074768631.5239999</v>
      </c>
      <c r="DO49" s="37">
        <v>100</v>
      </c>
    </row>
    <row r="50" spans="1:119" ht="15.6" x14ac:dyDescent="0.3">
      <c r="C50" s="17"/>
      <c r="D50" s="17"/>
      <c r="E50" s="17"/>
      <c r="F50" s="17"/>
      <c r="G50" s="17"/>
      <c r="H50" s="17"/>
      <c r="I50" s="17"/>
      <c r="J50" s="17"/>
      <c r="K50" s="17"/>
      <c r="L50" s="17"/>
      <c r="M50" s="17"/>
      <c r="N50" s="17"/>
      <c r="O50" s="17"/>
      <c r="P50" s="17"/>
      <c r="Q50" s="17"/>
      <c r="R50" s="17"/>
      <c r="S50" s="17"/>
      <c r="T50" s="17"/>
      <c r="U50" s="17"/>
      <c r="V50" s="17"/>
      <c r="W50" s="17"/>
      <c r="X50" s="17"/>
      <c r="Y50" s="17"/>
      <c r="Z50" s="17"/>
      <c r="AA50" s="17"/>
      <c r="AB50" s="17"/>
      <c r="AC50" s="17"/>
      <c r="AD50" s="17"/>
      <c r="AE50" s="17"/>
      <c r="AF50" s="17"/>
      <c r="AG50" s="17"/>
      <c r="AH50" s="17"/>
      <c r="AI50" s="17"/>
      <c r="AJ50" s="17"/>
      <c r="AK50" s="17"/>
      <c r="AL50" s="17"/>
      <c r="AM50" s="17"/>
      <c r="AN50" s="17"/>
      <c r="AO50" s="17"/>
      <c r="AP50" s="17"/>
      <c r="AQ50" s="17"/>
      <c r="AR50" s="17"/>
      <c r="AS50" s="17"/>
      <c r="AT50" s="17"/>
      <c r="AU50" s="17"/>
      <c r="AV50" s="17"/>
      <c r="AW50" s="17"/>
      <c r="AX50" s="17"/>
      <c r="AY50" s="17"/>
      <c r="AZ50" s="17"/>
      <c r="BA50" s="17"/>
      <c r="BB50" s="17"/>
      <c r="BC50" s="17"/>
      <c r="BD50" s="17"/>
      <c r="BE50" s="17"/>
      <c r="BF50" s="17"/>
      <c r="BG50" s="17"/>
      <c r="BH50" s="17"/>
      <c r="BI50" s="17"/>
      <c r="BJ50" s="17"/>
      <c r="BK50" s="17"/>
      <c r="BL50" s="17"/>
      <c r="BM50" s="17"/>
      <c r="BN50" s="17"/>
      <c r="BO50" s="17"/>
      <c r="BP50" s="17"/>
      <c r="BQ50" s="17"/>
      <c r="BR50" s="17"/>
      <c r="BS50" s="17"/>
      <c r="BT50" s="17"/>
      <c r="BU50" s="17"/>
      <c r="BV50" s="17"/>
      <c r="BW50" s="17"/>
      <c r="BX50" s="17"/>
      <c r="BY50" s="17"/>
      <c r="BZ50" s="17"/>
      <c r="CA50" s="17"/>
      <c r="CB50" s="17"/>
      <c r="CC50" s="17"/>
      <c r="CD50" s="17"/>
      <c r="CE50" s="17"/>
      <c r="CF50" s="17"/>
      <c r="CG50" s="17"/>
      <c r="CH50" s="17"/>
      <c r="CI50" s="17"/>
      <c r="CJ50" s="17"/>
      <c r="CK50" s="17"/>
      <c r="CL50" s="17"/>
      <c r="CM50" s="17"/>
      <c r="CN50" s="17"/>
      <c r="CO50" s="17"/>
      <c r="CP50" s="17"/>
      <c r="CQ50" s="17"/>
      <c r="CR50" s="17"/>
      <c r="CS50" s="17"/>
      <c r="CT50" s="17"/>
      <c r="CU50" s="17"/>
      <c r="CV50" s="17"/>
      <c r="CW50" s="17"/>
      <c r="CX50" s="17"/>
      <c r="CY50" s="17"/>
      <c r="CZ50" s="17"/>
      <c r="DA50" s="17"/>
      <c r="DB50" s="17"/>
      <c r="DC50" s="17"/>
      <c r="DD50" s="17"/>
      <c r="DE50" s="17"/>
      <c r="DF50" s="17"/>
      <c r="DG50" s="17"/>
      <c r="DH50" s="17"/>
      <c r="DI50" s="17"/>
      <c r="DJ50" s="17"/>
      <c r="DK50" s="17"/>
      <c r="DL50" s="17"/>
      <c r="DM50" s="17"/>
      <c r="DN50" s="17"/>
    </row>
    <row r="51" spans="1:119" ht="15.6" x14ac:dyDescent="0.3">
      <c r="C51" s="17"/>
      <c r="D51" s="17"/>
      <c r="E51" s="17"/>
      <c r="F51" s="17"/>
      <c r="G51" s="17"/>
      <c r="H51" s="17"/>
      <c r="I51" s="17"/>
      <c r="J51" s="17"/>
      <c r="K51" s="17"/>
      <c r="L51" s="17"/>
      <c r="M51" s="17"/>
      <c r="N51" s="17"/>
      <c r="O51" s="17"/>
      <c r="P51" s="17"/>
      <c r="Q51" s="17"/>
      <c r="R51" s="17"/>
      <c r="S51" s="17"/>
      <c r="T51" s="17"/>
      <c r="U51" s="17"/>
      <c r="V51" s="17"/>
      <c r="W51" s="17"/>
      <c r="X51" s="17"/>
      <c r="Y51" s="17"/>
      <c r="Z51" s="17"/>
      <c r="AA51" s="17"/>
      <c r="AB51" s="17"/>
      <c r="AC51" s="17"/>
      <c r="AD51" s="17"/>
      <c r="AE51" s="17"/>
      <c r="AF51" s="17"/>
      <c r="AG51" s="17"/>
      <c r="AH51" s="17"/>
      <c r="AI51" s="17"/>
      <c r="AJ51" s="17"/>
      <c r="AK51" s="17"/>
      <c r="AL51" s="17"/>
      <c r="AM51" s="17"/>
      <c r="AN51" s="17"/>
      <c r="AO51" s="17"/>
      <c r="AP51" s="17"/>
      <c r="AQ51" s="17"/>
      <c r="AR51" s="17"/>
      <c r="AS51" s="17"/>
      <c r="AT51" s="17"/>
      <c r="AU51" s="17"/>
      <c r="AV51" s="17"/>
      <c r="AW51" s="17"/>
      <c r="AX51" s="17"/>
      <c r="AY51" s="17"/>
      <c r="AZ51" s="17"/>
      <c r="BA51" s="17"/>
      <c r="BB51" s="17"/>
      <c r="BC51" s="17"/>
      <c r="BD51" s="17"/>
      <c r="BE51" s="17"/>
      <c r="BF51" s="17"/>
      <c r="BG51" s="17"/>
      <c r="BH51" s="17"/>
      <c r="BI51" s="17"/>
      <c r="BJ51" s="17"/>
      <c r="BK51" s="17"/>
      <c r="BL51" s="17"/>
      <c r="BM51" s="17"/>
      <c r="BN51" s="17"/>
      <c r="BO51" s="17"/>
      <c r="BP51" s="17"/>
      <c r="BQ51" s="17"/>
      <c r="BR51" s="17"/>
      <c r="BS51" s="17"/>
      <c r="BT51" s="17"/>
      <c r="BU51" s="17"/>
      <c r="BV51" s="17"/>
      <c r="BW51" s="17"/>
      <c r="BX51" s="17"/>
      <c r="BY51" s="17"/>
      <c r="BZ51" s="17"/>
      <c r="CA51" s="17"/>
      <c r="CB51" s="17"/>
      <c r="CC51" s="17"/>
      <c r="CD51" s="17"/>
      <c r="CE51" s="17"/>
      <c r="CF51" s="17"/>
      <c r="CG51" s="17"/>
      <c r="CH51" s="17"/>
      <c r="CI51" s="17"/>
      <c r="CJ51" s="17"/>
      <c r="CK51" s="17"/>
      <c r="CL51" s="17"/>
      <c r="CM51" s="17"/>
      <c r="CN51" s="17"/>
      <c r="CO51" s="17"/>
      <c r="CP51" s="17"/>
      <c r="CQ51" s="17"/>
      <c r="CR51" s="17"/>
      <c r="CS51" s="17"/>
      <c r="CT51" s="17"/>
      <c r="CU51" s="17"/>
      <c r="CV51" s="17"/>
      <c r="CW51" s="17"/>
      <c r="CX51" s="17"/>
      <c r="CY51" s="17"/>
      <c r="CZ51" s="17"/>
      <c r="DA51" s="17"/>
      <c r="DB51" s="17"/>
      <c r="DC51" s="17"/>
      <c r="DD51" s="17"/>
      <c r="DE51" s="17"/>
      <c r="DF51" s="17"/>
      <c r="DG51" s="17"/>
      <c r="DH51" s="17"/>
      <c r="DI51" s="17"/>
      <c r="DJ51" s="17"/>
      <c r="DK51" s="17"/>
      <c r="DL51" s="17"/>
      <c r="DM51" s="17"/>
      <c r="DN51" s="17"/>
    </row>
    <row r="52" spans="1:119" ht="15.6" x14ac:dyDescent="0.3">
      <c r="C52" s="17"/>
      <c r="D52" s="17"/>
      <c r="E52" s="17"/>
      <c r="F52" s="17"/>
      <c r="G52" s="17"/>
      <c r="H52" s="17"/>
      <c r="I52" s="17"/>
      <c r="J52" s="17"/>
      <c r="K52" s="17"/>
      <c r="L52" s="17"/>
      <c r="M52" s="17"/>
      <c r="N52" s="17"/>
      <c r="O52" s="17"/>
      <c r="P52" s="17"/>
      <c r="Q52" s="17"/>
      <c r="R52" s="17"/>
      <c r="S52" s="17"/>
      <c r="T52" s="17"/>
      <c r="U52" s="17"/>
      <c r="V52" s="17"/>
      <c r="W52" s="17"/>
      <c r="X52" s="17"/>
      <c r="Y52" s="17"/>
      <c r="Z52" s="17"/>
      <c r="AA52" s="17"/>
      <c r="AB52" s="17"/>
      <c r="AC52" s="17"/>
      <c r="AD52" s="17"/>
      <c r="AE52" s="17"/>
      <c r="AF52" s="17"/>
      <c r="AG52" s="17"/>
      <c r="AH52" s="17"/>
      <c r="AI52" s="17"/>
      <c r="AJ52" s="17"/>
      <c r="AK52" s="17"/>
      <c r="AL52" s="17"/>
      <c r="AM52" s="17"/>
      <c r="AN52" s="17"/>
      <c r="AO52" s="17"/>
      <c r="AP52" s="17"/>
      <c r="AQ52" s="17"/>
      <c r="AR52" s="17"/>
      <c r="AS52" s="17"/>
      <c r="AT52" s="17"/>
      <c r="AU52" s="17"/>
      <c r="AV52" s="17"/>
      <c r="AW52" s="17"/>
      <c r="AX52" s="17"/>
      <c r="AY52" s="17"/>
      <c r="AZ52" s="17"/>
      <c r="BA52" s="17"/>
      <c r="BB52" s="17"/>
      <c r="BC52" s="17"/>
      <c r="BD52" s="17"/>
      <c r="BE52" s="17"/>
      <c r="BF52" s="17"/>
      <c r="BG52" s="17"/>
      <c r="BH52" s="17"/>
      <c r="BI52" s="17"/>
      <c r="BJ52" s="17"/>
      <c r="BK52" s="17"/>
      <c r="BL52" s="17"/>
      <c r="BM52" s="17"/>
      <c r="BN52" s="17"/>
      <c r="BO52" s="17"/>
      <c r="BP52" s="17"/>
      <c r="BQ52" s="17"/>
      <c r="BR52" s="17"/>
      <c r="BS52" s="17"/>
      <c r="BT52" s="17"/>
      <c r="BU52" s="17"/>
      <c r="BV52" s="17"/>
      <c r="BW52" s="17"/>
      <c r="BX52" s="17"/>
      <c r="BY52" s="17"/>
      <c r="BZ52" s="17"/>
      <c r="CA52" s="17"/>
      <c r="CB52" s="17"/>
      <c r="CC52" s="17"/>
      <c r="CD52" s="17"/>
      <c r="CE52" s="17"/>
      <c r="CF52" s="17"/>
      <c r="CG52" s="17"/>
      <c r="CH52" s="17"/>
      <c r="CI52" s="17"/>
      <c r="CJ52" s="17"/>
      <c r="CK52" s="17"/>
      <c r="CL52" s="17"/>
      <c r="CM52" s="17"/>
      <c r="CN52" s="17"/>
      <c r="CO52" s="17"/>
      <c r="CP52" s="17"/>
      <c r="CQ52" s="17"/>
      <c r="CR52" s="17"/>
      <c r="CS52" s="17"/>
      <c r="CT52" s="17"/>
      <c r="CU52" s="17"/>
      <c r="CV52" s="17"/>
      <c r="CW52" s="17"/>
      <c r="CX52" s="17"/>
      <c r="CY52" s="17"/>
      <c r="CZ52" s="17"/>
      <c r="DA52" s="17"/>
      <c r="DB52" s="17"/>
      <c r="DC52" s="17"/>
      <c r="DD52" s="17"/>
      <c r="DE52" s="17"/>
      <c r="DF52" s="17"/>
      <c r="DG52" s="17"/>
      <c r="DH52" s="17"/>
      <c r="DI52" s="17"/>
      <c r="DJ52" s="17"/>
      <c r="DK52" s="17"/>
      <c r="DL52" s="17"/>
      <c r="DM52" s="17"/>
      <c r="DN52" s="17"/>
    </row>
    <row r="53" spans="1:119" ht="15.6" x14ac:dyDescent="0.3">
      <c r="C53" s="17"/>
      <c r="D53" s="17"/>
      <c r="E53" s="17"/>
      <c r="F53" s="17"/>
      <c r="G53" s="17"/>
      <c r="H53" s="17"/>
      <c r="I53" s="17"/>
      <c r="J53" s="17"/>
      <c r="K53" s="17"/>
      <c r="L53" s="17"/>
      <c r="M53" s="17"/>
      <c r="N53" s="17"/>
      <c r="O53" s="17"/>
      <c r="P53" s="17"/>
      <c r="Q53" s="17"/>
      <c r="R53" s="17"/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7"/>
      <c r="AD53" s="17"/>
      <c r="AE53" s="17"/>
      <c r="AF53" s="17"/>
      <c r="AG53" s="17"/>
      <c r="AH53" s="17"/>
      <c r="AI53" s="17"/>
      <c r="AJ53" s="17"/>
      <c r="AK53" s="17"/>
      <c r="AL53" s="17"/>
      <c r="AM53" s="17"/>
      <c r="AN53" s="17"/>
      <c r="AO53" s="17"/>
      <c r="AP53" s="17"/>
      <c r="AQ53" s="17"/>
      <c r="AR53" s="17"/>
      <c r="AS53" s="17"/>
      <c r="AT53" s="17"/>
      <c r="AU53" s="17"/>
      <c r="AV53" s="17"/>
      <c r="AW53" s="17"/>
      <c r="AX53" s="17"/>
      <c r="AY53" s="17"/>
      <c r="AZ53" s="17"/>
      <c r="BA53" s="17"/>
      <c r="BB53" s="17"/>
      <c r="BC53" s="17"/>
      <c r="BD53" s="17"/>
      <c r="BE53" s="17"/>
      <c r="BF53" s="17"/>
      <c r="BG53" s="17"/>
      <c r="BH53" s="17"/>
      <c r="BI53" s="17"/>
      <c r="BJ53" s="17"/>
      <c r="BK53" s="17"/>
      <c r="BL53" s="17"/>
      <c r="BM53" s="17"/>
      <c r="BN53" s="17"/>
      <c r="BO53" s="17"/>
      <c r="BP53" s="17"/>
      <c r="BQ53" s="17"/>
      <c r="BR53" s="17"/>
      <c r="BS53" s="17"/>
      <c r="BT53" s="17"/>
      <c r="BU53" s="17"/>
      <c r="BV53" s="17"/>
      <c r="BW53" s="17"/>
      <c r="BX53" s="17"/>
      <c r="BY53" s="17"/>
      <c r="BZ53" s="17"/>
      <c r="CA53" s="17"/>
      <c r="CB53" s="17"/>
      <c r="CC53" s="17"/>
      <c r="CD53" s="17"/>
      <c r="CE53" s="17"/>
      <c r="CF53" s="17"/>
      <c r="CG53" s="17"/>
      <c r="CH53" s="17"/>
      <c r="CI53" s="17"/>
      <c r="CJ53" s="17"/>
      <c r="CK53" s="17"/>
      <c r="CL53" s="17"/>
      <c r="CM53" s="17"/>
      <c r="CN53" s="17"/>
      <c r="CO53" s="17"/>
      <c r="CP53" s="17"/>
      <c r="CQ53" s="17"/>
      <c r="CR53" s="17"/>
      <c r="CS53" s="17"/>
      <c r="CT53" s="17"/>
      <c r="CU53" s="17"/>
      <c r="CV53" s="17"/>
      <c r="CW53" s="17"/>
      <c r="CX53" s="17"/>
      <c r="CY53" s="17"/>
      <c r="CZ53" s="17"/>
      <c r="DA53" s="17"/>
      <c r="DB53" s="17"/>
      <c r="DC53" s="17"/>
      <c r="DD53" s="17"/>
      <c r="DE53" s="17"/>
      <c r="DF53" s="17"/>
      <c r="DG53" s="17"/>
      <c r="DH53" s="17"/>
      <c r="DI53" s="17"/>
      <c r="DJ53" s="17"/>
      <c r="DK53" s="17"/>
      <c r="DL53" s="17"/>
      <c r="DM53" s="17"/>
      <c r="DN53" s="17"/>
    </row>
    <row r="54" spans="1:119" ht="15.6" x14ac:dyDescent="0.3">
      <c r="C54" s="17"/>
      <c r="D54" s="17"/>
      <c r="E54" s="17"/>
      <c r="F54" s="17"/>
      <c r="G54" s="17"/>
      <c r="H54" s="17"/>
      <c r="I54" s="17"/>
      <c r="J54" s="17"/>
      <c r="K54" s="17"/>
      <c r="L54" s="17"/>
      <c r="M54" s="17"/>
      <c r="N54" s="17"/>
      <c r="O54" s="17"/>
      <c r="P54" s="17"/>
      <c r="Q54" s="17"/>
      <c r="R54" s="17"/>
      <c r="S54" s="17"/>
      <c r="T54" s="17"/>
      <c r="U54" s="17"/>
      <c r="V54" s="17"/>
      <c r="W54" s="17"/>
      <c r="X54" s="17"/>
      <c r="Y54" s="17"/>
      <c r="Z54" s="17"/>
      <c r="AA54" s="17"/>
      <c r="AB54" s="17"/>
      <c r="AC54" s="17"/>
      <c r="AD54" s="17"/>
      <c r="AE54" s="17"/>
      <c r="AF54" s="17"/>
      <c r="AG54" s="17"/>
      <c r="AH54" s="17"/>
      <c r="AI54" s="17"/>
      <c r="AJ54" s="17"/>
      <c r="AK54" s="17"/>
      <c r="AL54" s="17"/>
      <c r="AM54" s="17"/>
      <c r="AN54" s="17"/>
      <c r="AO54" s="17"/>
      <c r="AP54" s="17"/>
      <c r="AQ54" s="17"/>
      <c r="AR54" s="17"/>
      <c r="AS54" s="17"/>
      <c r="AT54" s="17"/>
      <c r="AU54" s="17"/>
      <c r="AV54" s="17"/>
      <c r="AW54" s="17"/>
      <c r="AX54" s="17"/>
      <c r="AY54" s="17"/>
      <c r="AZ54" s="17"/>
      <c r="BA54" s="17"/>
      <c r="BB54" s="17"/>
      <c r="BC54" s="17"/>
      <c r="BD54" s="17"/>
      <c r="BE54" s="17"/>
      <c r="BF54" s="17"/>
      <c r="BG54" s="17"/>
      <c r="BH54" s="17"/>
      <c r="BI54" s="17"/>
      <c r="BJ54" s="17"/>
      <c r="BK54" s="17"/>
      <c r="BL54" s="17"/>
      <c r="BM54" s="17"/>
      <c r="BN54" s="17"/>
      <c r="BO54" s="17"/>
      <c r="BP54" s="17"/>
      <c r="BQ54" s="17"/>
      <c r="BR54" s="17"/>
      <c r="BS54" s="17"/>
      <c r="BT54" s="17"/>
      <c r="BU54" s="17"/>
      <c r="BV54" s="17"/>
      <c r="BW54" s="17"/>
      <c r="BX54" s="17"/>
      <c r="BY54" s="17"/>
      <c r="BZ54" s="17"/>
      <c r="CA54" s="17"/>
      <c r="CB54" s="17"/>
      <c r="CC54" s="17"/>
      <c r="CD54" s="17"/>
      <c r="CE54" s="17"/>
      <c r="CF54" s="17"/>
      <c r="CG54" s="17"/>
      <c r="CH54" s="17"/>
      <c r="CI54" s="17"/>
      <c r="CJ54" s="17"/>
      <c r="CK54" s="17"/>
      <c r="CL54" s="17"/>
      <c r="CM54" s="17"/>
      <c r="CN54" s="17"/>
      <c r="CO54" s="17"/>
      <c r="CP54" s="17"/>
      <c r="CQ54" s="17"/>
      <c r="CR54" s="17"/>
      <c r="CS54" s="17"/>
      <c r="CT54" s="17"/>
      <c r="CU54" s="17"/>
      <c r="CV54" s="17"/>
      <c r="CW54" s="17"/>
      <c r="CX54" s="17"/>
      <c r="CY54" s="17"/>
      <c r="CZ54" s="17"/>
      <c r="DA54" s="17"/>
      <c r="DB54" s="17"/>
      <c r="DC54" s="17"/>
      <c r="DD54" s="17"/>
      <c r="DE54" s="17"/>
      <c r="DF54" s="17"/>
      <c r="DG54" s="17"/>
      <c r="DH54" s="17"/>
      <c r="DI54" s="17"/>
      <c r="DJ54" s="17"/>
      <c r="DK54" s="17"/>
      <c r="DL54" s="17"/>
      <c r="DM54" s="17"/>
      <c r="DN54" s="17"/>
    </row>
    <row r="55" spans="1:119" ht="15.6" x14ac:dyDescent="0.3">
      <c r="C55" s="17"/>
      <c r="D55" s="17"/>
      <c r="E55" s="17"/>
      <c r="F55" s="17"/>
      <c r="G55" s="17"/>
      <c r="H55" s="17"/>
      <c r="I55" s="17"/>
      <c r="J55" s="17"/>
      <c r="K55" s="17"/>
      <c r="L55" s="17"/>
      <c r="M55" s="17"/>
      <c r="N55" s="17"/>
      <c r="O55" s="17"/>
      <c r="P55" s="17"/>
      <c r="Q55" s="17"/>
      <c r="R55" s="17"/>
      <c r="S55" s="17"/>
      <c r="T55" s="17"/>
      <c r="U55" s="17"/>
      <c r="V55" s="17"/>
      <c r="W55" s="17"/>
      <c r="X55" s="17"/>
      <c r="Y55" s="17"/>
      <c r="Z55" s="17"/>
      <c r="AA55" s="17"/>
      <c r="AB55" s="17"/>
      <c r="AC55" s="17"/>
      <c r="AD55" s="17"/>
      <c r="AE55" s="17"/>
      <c r="AF55" s="17"/>
      <c r="AG55" s="17"/>
      <c r="AH55" s="17"/>
      <c r="AI55" s="17"/>
      <c r="AJ55" s="17"/>
      <c r="AK55" s="17"/>
      <c r="AL55" s="17"/>
      <c r="AM55" s="17"/>
      <c r="AN55" s="17"/>
      <c r="AO55" s="17"/>
      <c r="AP55" s="17"/>
      <c r="AQ55" s="17"/>
      <c r="AR55" s="17"/>
      <c r="AS55" s="17"/>
      <c r="AT55" s="17"/>
      <c r="AU55" s="17"/>
      <c r="AV55" s="17"/>
      <c r="AW55" s="17"/>
      <c r="AX55" s="17"/>
      <c r="AY55" s="17"/>
      <c r="AZ55" s="17"/>
      <c r="BA55" s="17"/>
      <c r="BB55" s="17"/>
      <c r="BC55" s="17"/>
      <c r="BD55" s="17"/>
      <c r="BE55" s="17"/>
      <c r="BF55" s="17"/>
      <c r="BG55" s="17"/>
      <c r="BH55" s="17"/>
      <c r="BI55" s="17"/>
      <c r="BJ55" s="17"/>
      <c r="BK55" s="17"/>
      <c r="BL55" s="17"/>
      <c r="BM55" s="17"/>
      <c r="BN55" s="17"/>
      <c r="BO55" s="17"/>
      <c r="BP55" s="17"/>
      <c r="BQ55" s="17"/>
      <c r="BR55" s="17"/>
      <c r="BS55" s="17"/>
      <c r="BT55" s="17"/>
      <c r="BU55" s="17"/>
      <c r="BV55" s="17"/>
      <c r="BW55" s="17"/>
      <c r="BX55" s="17"/>
      <c r="BY55" s="17"/>
      <c r="BZ55" s="17"/>
      <c r="CA55" s="17"/>
      <c r="CB55" s="17"/>
      <c r="CC55" s="17"/>
      <c r="CD55" s="17"/>
      <c r="CE55" s="17"/>
      <c r="CF55" s="17"/>
      <c r="CG55" s="17"/>
      <c r="CH55" s="17"/>
      <c r="CI55" s="17"/>
      <c r="CJ55" s="17"/>
      <c r="CK55" s="17"/>
      <c r="CL55" s="17"/>
      <c r="CM55" s="17"/>
      <c r="CN55" s="17"/>
      <c r="CO55" s="17"/>
      <c r="CP55" s="17"/>
      <c r="CQ55" s="17"/>
      <c r="CR55" s="17"/>
      <c r="CS55" s="17"/>
      <c r="CT55" s="17"/>
      <c r="CU55" s="17"/>
      <c r="CV55" s="17"/>
      <c r="CW55" s="17"/>
      <c r="CX55" s="17"/>
      <c r="CY55" s="17"/>
      <c r="CZ55" s="17"/>
      <c r="DA55" s="17"/>
      <c r="DB55" s="17"/>
      <c r="DC55" s="17"/>
      <c r="DD55" s="17"/>
      <c r="DE55" s="17"/>
      <c r="DF55" s="17"/>
      <c r="DG55" s="17"/>
      <c r="DH55" s="17"/>
      <c r="DI55" s="17"/>
      <c r="DJ55" s="17"/>
      <c r="DK55" s="17"/>
      <c r="DL55" s="17"/>
      <c r="DM55" s="17"/>
      <c r="DN55" s="17"/>
    </row>
    <row r="56" spans="1:119" ht="15.6" x14ac:dyDescent="0.3">
      <c r="C56" s="17"/>
      <c r="D56" s="17"/>
      <c r="E56" s="17"/>
      <c r="F56" s="17"/>
      <c r="G56" s="17"/>
      <c r="H56" s="17"/>
      <c r="I56" s="17"/>
      <c r="J56" s="17"/>
      <c r="K56" s="17"/>
      <c r="L56" s="17"/>
      <c r="M56" s="17"/>
      <c r="N56" s="17"/>
      <c r="O56" s="17"/>
      <c r="P56" s="17"/>
      <c r="Q56" s="17"/>
      <c r="R56" s="17"/>
      <c r="S56" s="17"/>
      <c r="T56" s="17"/>
      <c r="U56" s="17"/>
      <c r="V56" s="17"/>
      <c r="W56" s="17"/>
      <c r="X56" s="17"/>
      <c r="Y56" s="17"/>
      <c r="Z56" s="17"/>
      <c r="AA56" s="17"/>
      <c r="AB56" s="17"/>
      <c r="AC56" s="17"/>
      <c r="AD56" s="17"/>
      <c r="AE56" s="17"/>
      <c r="AF56" s="17"/>
      <c r="AG56" s="17"/>
      <c r="AH56" s="17"/>
      <c r="AI56" s="17"/>
      <c r="AJ56" s="17"/>
      <c r="AK56" s="17"/>
      <c r="AL56" s="17"/>
      <c r="AM56" s="17"/>
      <c r="AN56" s="17"/>
      <c r="AO56" s="17"/>
      <c r="AP56" s="17"/>
      <c r="AQ56" s="17"/>
      <c r="AR56" s="17"/>
      <c r="AS56" s="17"/>
      <c r="AT56" s="17"/>
      <c r="AU56" s="17"/>
      <c r="AV56" s="17"/>
      <c r="AW56" s="17"/>
      <c r="AX56" s="17"/>
      <c r="AY56" s="17"/>
      <c r="AZ56" s="17"/>
      <c r="BA56" s="17"/>
      <c r="BB56" s="17"/>
      <c r="BC56" s="17"/>
      <c r="BD56" s="17"/>
      <c r="BE56" s="17"/>
      <c r="BF56" s="17"/>
      <c r="BG56" s="17"/>
      <c r="BH56" s="17"/>
      <c r="BI56" s="17"/>
      <c r="BJ56" s="17"/>
      <c r="BK56" s="17"/>
      <c r="BL56" s="17"/>
      <c r="BM56" s="17"/>
      <c r="BN56" s="17"/>
      <c r="BO56" s="17"/>
      <c r="BP56" s="17"/>
      <c r="BQ56" s="17"/>
      <c r="BR56" s="17"/>
      <c r="BS56" s="17"/>
      <c r="BT56" s="17"/>
      <c r="BU56" s="17"/>
      <c r="BV56" s="17"/>
      <c r="BW56" s="17"/>
      <c r="BX56" s="17"/>
      <c r="BY56" s="17"/>
      <c r="BZ56" s="17"/>
      <c r="CA56" s="17"/>
      <c r="CB56" s="17"/>
      <c r="CC56" s="17"/>
      <c r="CD56" s="17"/>
      <c r="CE56" s="17"/>
      <c r="CF56" s="17"/>
      <c r="CG56" s="17"/>
      <c r="CH56" s="17"/>
      <c r="CI56" s="17"/>
      <c r="CJ56" s="17"/>
      <c r="CK56" s="17"/>
      <c r="CL56" s="17"/>
      <c r="CM56" s="17"/>
      <c r="CN56" s="17"/>
      <c r="CO56" s="17"/>
      <c r="CP56" s="17"/>
      <c r="CQ56" s="17"/>
      <c r="CR56" s="17"/>
      <c r="CS56" s="17"/>
      <c r="CT56" s="17"/>
      <c r="CU56" s="17"/>
      <c r="CV56" s="17"/>
      <c r="CW56" s="17"/>
      <c r="CX56" s="17"/>
      <c r="CY56" s="17"/>
      <c r="CZ56" s="17"/>
      <c r="DA56" s="17"/>
      <c r="DB56" s="17"/>
      <c r="DC56" s="17"/>
      <c r="DD56" s="17"/>
      <c r="DE56" s="17"/>
      <c r="DF56" s="17"/>
      <c r="DG56" s="17"/>
      <c r="DH56" s="17"/>
      <c r="DI56" s="17"/>
      <c r="DJ56" s="17"/>
      <c r="DK56" s="17"/>
      <c r="DL56" s="17"/>
      <c r="DM56" s="17"/>
      <c r="DN56" s="17"/>
    </row>
    <row r="57" spans="1:119" ht="15.6" x14ac:dyDescent="0.3">
      <c r="C57" s="17"/>
      <c r="D57" s="17"/>
      <c r="E57" s="17"/>
      <c r="F57" s="17"/>
      <c r="G57" s="17"/>
      <c r="H57" s="17"/>
      <c r="I57" s="17"/>
      <c r="J57" s="17"/>
      <c r="K57" s="17"/>
      <c r="L57" s="17"/>
      <c r="M57" s="17"/>
      <c r="N57" s="17"/>
      <c r="O57" s="17"/>
      <c r="P57" s="17"/>
      <c r="Q57" s="17"/>
      <c r="R57" s="17"/>
      <c r="S57" s="17"/>
      <c r="T57" s="17"/>
      <c r="U57" s="17"/>
      <c r="V57" s="17"/>
      <c r="W57" s="17"/>
      <c r="X57" s="17"/>
      <c r="Y57" s="17"/>
      <c r="Z57" s="17"/>
      <c r="AA57" s="17"/>
      <c r="AB57" s="17"/>
      <c r="AC57" s="17"/>
      <c r="AD57" s="17"/>
      <c r="AE57" s="17"/>
      <c r="AF57" s="17"/>
      <c r="AG57" s="17"/>
      <c r="AH57" s="17"/>
      <c r="AI57" s="17"/>
      <c r="AJ57" s="17"/>
      <c r="AK57" s="17"/>
      <c r="AL57" s="17"/>
      <c r="AM57" s="17"/>
      <c r="AN57" s="17"/>
      <c r="AO57" s="17"/>
      <c r="AP57" s="17"/>
      <c r="AQ57" s="17"/>
      <c r="AR57" s="17"/>
      <c r="AS57" s="17"/>
      <c r="AT57" s="17"/>
      <c r="AU57" s="17"/>
      <c r="AV57" s="17"/>
      <c r="AW57" s="17"/>
      <c r="AX57" s="17"/>
      <c r="AY57" s="17"/>
      <c r="AZ57" s="17"/>
      <c r="BA57" s="17"/>
      <c r="BB57" s="17"/>
      <c r="BC57" s="17"/>
      <c r="BD57" s="17"/>
      <c r="BE57" s="17"/>
      <c r="BF57" s="17"/>
      <c r="BG57" s="17"/>
      <c r="BH57" s="17"/>
      <c r="BI57" s="17"/>
      <c r="BJ57" s="17"/>
      <c r="BK57" s="17"/>
      <c r="BL57" s="17"/>
      <c r="BM57" s="17"/>
      <c r="BN57" s="17"/>
      <c r="BO57" s="17"/>
      <c r="BP57" s="17"/>
      <c r="BQ57" s="17"/>
      <c r="BR57" s="17"/>
      <c r="BS57" s="17"/>
      <c r="BT57" s="17"/>
      <c r="BU57" s="17"/>
      <c r="BV57" s="17"/>
      <c r="BW57" s="17"/>
      <c r="BX57" s="17"/>
      <c r="BY57" s="17"/>
      <c r="BZ57" s="17"/>
      <c r="CA57" s="17"/>
      <c r="CB57" s="17"/>
      <c r="CC57" s="17"/>
      <c r="CD57" s="17"/>
      <c r="CE57" s="17"/>
      <c r="CF57" s="17"/>
      <c r="CG57" s="17"/>
      <c r="CH57" s="17"/>
      <c r="CI57" s="17"/>
      <c r="CJ57" s="17"/>
      <c r="CK57" s="17"/>
      <c r="CL57" s="17"/>
      <c r="CM57" s="17"/>
      <c r="CN57" s="17"/>
      <c r="CO57" s="17"/>
      <c r="CP57" s="17"/>
      <c r="CQ57" s="17"/>
      <c r="CR57" s="17"/>
      <c r="CS57" s="17"/>
      <c r="CT57" s="17"/>
      <c r="CU57" s="17"/>
      <c r="CV57" s="17"/>
      <c r="CW57" s="17"/>
      <c r="CX57" s="17"/>
      <c r="CY57" s="17"/>
      <c r="CZ57" s="17"/>
      <c r="DA57" s="17"/>
      <c r="DB57" s="17"/>
      <c r="DC57" s="17"/>
      <c r="DD57" s="17"/>
      <c r="DE57" s="17"/>
      <c r="DF57" s="17"/>
      <c r="DG57" s="17"/>
      <c r="DH57" s="17"/>
      <c r="DI57" s="17"/>
      <c r="DJ57" s="17"/>
      <c r="DK57" s="17"/>
      <c r="DL57" s="17"/>
      <c r="DM57" s="17"/>
      <c r="DN57" s="17"/>
    </row>
    <row r="58" spans="1:119" ht="15.6" x14ac:dyDescent="0.3">
      <c r="C58" s="17"/>
      <c r="D58" s="17"/>
      <c r="E58" s="17"/>
      <c r="F58" s="17"/>
      <c r="G58" s="17"/>
      <c r="H58" s="17"/>
      <c r="I58" s="17"/>
      <c r="J58" s="17"/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  <c r="AD58" s="17"/>
      <c r="AE58" s="17"/>
      <c r="AF58" s="17"/>
      <c r="AG58" s="17"/>
      <c r="AH58" s="17"/>
      <c r="AI58" s="17"/>
      <c r="AJ58" s="17"/>
      <c r="AK58" s="17"/>
      <c r="AL58" s="17"/>
      <c r="AM58" s="17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17"/>
      <c r="BA58" s="17"/>
      <c r="BB58" s="17"/>
      <c r="BC58" s="17"/>
      <c r="BD58" s="17"/>
      <c r="BE58" s="17"/>
      <c r="BF58" s="17"/>
      <c r="BG58" s="17"/>
      <c r="BH58" s="17"/>
      <c r="BI58" s="17"/>
      <c r="BJ58" s="17"/>
      <c r="BK58" s="17"/>
      <c r="BL58" s="17"/>
      <c r="BM58" s="17"/>
      <c r="BN58" s="17"/>
      <c r="BO58" s="17"/>
      <c r="BP58" s="17"/>
      <c r="BQ58" s="17"/>
      <c r="BR58" s="17"/>
      <c r="BS58" s="17"/>
      <c r="BT58" s="17"/>
      <c r="BU58" s="17"/>
      <c r="BV58" s="17"/>
      <c r="BW58" s="17"/>
      <c r="BX58" s="17"/>
      <c r="BY58" s="17"/>
      <c r="BZ58" s="17"/>
      <c r="CA58" s="17"/>
      <c r="CB58" s="17"/>
      <c r="CC58" s="17"/>
      <c r="CD58" s="17"/>
      <c r="CE58" s="17"/>
      <c r="CF58" s="17"/>
      <c r="CG58" s="17"/>
      <c r="CH58" s="17"/>
      <c r="CI58" s="17"/>
      <c r="CJ58" s="17"/>
      <c r="CK58" s="17"/>
      <c r="CL58" s="17"/>
      <c r="CM58" s="17"/>
      <c r="CN58" s="17"/>
      <c r="CO58" s="17"/>
      <c r="CP58" s="17"/>
      <c r="CQ58" s="17"/>
      <c r="CR58" s="17"/>
      <c r="CS58" s="17"/>
      <c r="CT58" s="17"/>
      <c r="CU58" s="17"/>
      <c r="CV58" s="17"/>
      <c r="CW58" s="17"/>
      <c r="CX58" s="17"/>
      <c r="CY58" s="17"/>
      <c r="CZ58" s="17"/>
      <c r="DA58" s="17"/>
      <c r="DB58" s="17"/>
      <c r="DC58" s="17"/>
      <c r="DD58" s="17"/>
      <c r="DE58" s="17"/>
      <c r="DF58" s="17"/>
      <c r="DG58" s="17"/>
      <c r="DH58" s="17"/>
      <c r="DI58" s="17"/>
      <c r="DJ58" s="17"/>
      <c r="DK58" s="17"/>
      <c r="DL58" s="17"/>
      <c r="DM58" s="17"/>
      <c r="DN58" s="17"/>
    </row>
    <row r="59" spans="1:119" ht="15.6" x14ac:dyDescent="0.3">
      <c r="C59" s="17"/>
      <c r="D59" s="17"/>
      <c r="E59" s="17"/>
      <c r="F59" s="17"/>
      <c r="G59" s="17"/>
      <c r="H59" s="17"/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  <c r="AE59" s="17"/>
      <c r="AF59" s="17"/>
      <c r="AG59" s="17"/>
      <c r="AH59" s="17"/>
      <c r="AI59" s="17"/>
      <c r="AJ59" s="17"/>
      <c r="AK59" s="17"/>
      <c r="AL59" s="17"/>
      <c r="AM59" s="17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17"/>
      <c r="BA59" s="17"/>
      <c r="BB59" s="17"/>
      <c r="BC59" s="17"/>
      <c r="BD59" s="17"/>
      <c r="BE59" s="17"/>
      <c r="BF59" s="17"/>
      <c r="BG59" s="17"/>
      <c r="BH59" s="17"/>
      <c r="BI59" s="17"/>
      <c r="BJ59" s="17"/>
      <c r="BK59" s="17"/>
      <c r="BL59" s="17"/>
      <c r="BM59" s="17"/>
      <c r="BN59" s="17"/>
      <c r="BO59" s="17"/>
      <c r="BP59" s="17"/>
      <c r="BQ59" s="17"/>
      <c r="BR59" s="17"/>
      <c r="BS59" s="17"/>
      <c r="BT59" s="17"/>
      <c r="BU59" s="17"/>
      <c r="BV59" s="17"/>
      <c r="BW59" s="17"/>
      <c r="BX59" s="17"/>
      <c r="BY59" s="17"/>
      <c r="BZ59" s="17"/>
      <c r="CA59" s="17"/>
      <c r="CB59" s="17"/>
      <c r="CC59" s="17"/>
      <c r="CD59" s="17"/>
      <c r="CE59" s="17"/>
      <c r="CF59" s="17"/>
      <c r="CG59" s="17"/>
      <c r="CH59" s="17"/>
      <c r="CI59" s="17"/>
      <c r="CJ59" s="17"/>
      <c r="CK59" s="17"/>
      <c r="CL59" s="17"/>
      <c r="CM59" s="17"/>
      <c r="CN59" s="17"/>
      <c r="CO59" s="17"/>
      <c r="CP59" s="17"/>
      <c r="CQ59" s="17"/>
      <c r="CR59" s="17"/>
      <c r="CS59" s="17"/>
      <c r="CT59" s="17"/>
      <c r="CU59" s="17"/>
      <c r="CV59" s="17"/>
      <c r="CW59" s="17"/>
      <c r="CX59" s="17"/>
      <c r="CY59" s="17"/>
      <c r="CZ59" s="17"/>
      <c r="DA59" s="17"/>
      <c r="DB59" s="17"/>
      <c r="DC59" s="17"/>
      <c r="DD59" s="17"/>
      <c r="DE59" s="17"/>
      <c r="DF59" s="17"/>
      <c r="DG59" s="17"/>
      <c r="DH59" s="17"/>
      <c r="DI59" s="17"/>
      <c r="DJ59" s="17"/>
      <c r="DK59" s="17"/>
      <c r="DL59" s="17"/>
      <c r="DM59" s="17"/>
      <c r="DN59" s="17"/>
    </row>
    <row r="60" spans="1:119" ht="15.6" x14ac:dyDescent="0.3">
      <c r="C60" s="17"/>
      <c r="D60" s="17"/>
      <c r="E60" s="17"/>
      <c r="F60" s="17"/>
      <c r="G60" s="17"/>
      <c r="H60" s="17"/>
      <c r="I60" s="17"/>
      <c r="J60" s="17"/>
      <c r="K60" s="17"/>
      <c r="L60" s="17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7"/>
      <c r="Z60" s="17"/>
      <c r="AA60" s="17"/>
      <c r="AB60" s="17"/>
      <c r="AC60" s="17"/>
      <c r="AD60" s="17"/>
      <c r="AE60" s="17"/>
      <c r="AF60" s="17"/>
      <c r="AG60" s="17"/>
      <c r="AH60" s="17"/>
      <c r="AI60" s="17"/>
      <c r="AJ60" s="17"/>
      <c r="AK60" s="17"/>
      <c r="AL60" s="17"/>
      <c r="AM60" s="17"/>
      <c r="AN60" s="17"/>
      <c r="AO60" s="17"/>
      <c r="AP60" s="17"/>
      <c r="AQ60" s="17"/>
      <c r="AR60" s="17"/>
      <c r="AS60" s="17"/>
      <c r="AT60" s="17"/>
      <c r="AU60" s="17"/>
      <c r="AV60" s="17"/>
      <c r="AW60" s="17"/>
      <c r="AX60" s="17"/>
      <c r="AY60" s="17"/>
      <c r="AZ60" s="17"/>
      <c r="BA60" s="17"/>
      <c r="BB60" s="17"/>
      <c r="BC60" s="17"/>
      <c r="BD60" s="17"/>
      <c r="BE60" s="17"/>
      <c r="BF60" s="17"/>
      <c r="BG60" s="17"/>
      <c r="BH60" s="17"/>
      <c r="BI60" s="17"/>
      <c r="BJ60" s="17"/>
      <c r="BK60" s="17"/>
      <c r="BL60" s="17"/>
      <c r="BM60" s="17"/>
      <c r="BN60" s="17"/>
      <c r="BO60" s="17"/>
      <c r="BP60" s="17"/>
      <c r="BQ60" s="17"/>
      <c r="BR60" s="17"/>
      <c r="BS60" s="17"/>
      <c r="BT60" s="17"/>
      <c r="BU60" s="17"/>
      <c r="BV60" s="17"/>
      <c r="BW60" s="17"/>
      <c r="BX60" s="17"/>
      <c r="BY60" s="17"/>
      <c r="BZ60" s="17"/>
      <c r="CA60" s="17"/>
      <c r="CB60" s="17"/>
      <c r="CC60" s="17"/>
      <c r="CD60" s="17"/>
      <c r="CE60" s="17"/>
      <c r="CF60" s="17"/>
      <c r="CG60" s="17"/>
      <c r="CH60" s="17"/>
      <c r="CI60" s="17"/>
      <c r="CJ60" s="17"/>
      <c r="CK60" s="17"/>
      <c r="CL60" s="17"/>
      <c r="CM60" s="17"/>
      <c r="CN60" s="17"/>
      <c r="CO60" s="17"/>
      <c r="CP60" s="17"/>
      <c r="CQ60" s="17"/>
      <c r="CR60" s="17"/>
      <c r="CS60" s="17"/>
      <c r="CT60" s="17"/>
      <c r="CU60" s="17"/>
      <c r="CV60" s="17"/>
      <c r="CW60" s="17"/>
      <c r="CX60" s="17"/>
      <c r="CY60" s="17"/>
      <c r="CZ60" s="17"/>
      <c r="DA60" s="17"/>
      <c r="DB60" s="17"/>
      <c r="DC60" s="17"/>
      <c r="DD60" s="17"/>
      <c r="DE60" s="17"/>
      <c r="DF60" s="17"/>
      <c r="DG60" s="17"/>
      <c r="DH60" s="17"/>
      <c r="DI60" s="17"/>
      <c r="DJ60" s="17"/>
      <c r="DK60" s="17"/>
      <c r="DL60" s="17"/>
      <c r="DM60" s="17"/>
      <c r="DN60" s="17"/>
    </row>
    <row r="61" spans="1:119" ht="15.6" x14ac:dyDescent="0.3">
      <c r="C61" s="17"/>
      <c r="D61" s="17"/>
      <c r="E61" s="17"/>
      <c r="F61" s="17"/>
      <c r="G61" s="17"/>
      <c r="H61" s="17"/>
      <c r="I61" s="17"/>
      <c r="J61" s="17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  <c r="Z61" s="17"/>
      <c r="AA61" s="17"/>
      <c r="AB61" s="17"/>
      <c r="AC61" s="17"/>
      <c r="AD61" s="17"/>
      <c r="AE61" s="17"/>
      <c r="AF61" s="17"/>
      <c r="AG61" s="17"/>
      <c r="AH61" s="17"/>
      <c r="AI61" s="17"/>
      <c r="AJ61" s="17"/>
      <c r="AK61" s="17"/>
      <c r="AL61" s="17"/>
      <c r="AM61" s="17"/>
      <c r="AN61" s="17"/>
      <c r="AO61" s="17"/>
      <c r="AP61" s="17"/>
      <c r="AQ61" s="17"/>
      <c r="AR61" s="17"/>
      <c r="AS61" s="17"/>
      <c r="AT61" s="17"/>
      <c r="AU61" s="17"/>
      <c r="AV61" s="17"/>
      <c r="AW61" s="17"/>
      <c r="AX61" s="17"/>
      <c r="AY61" s="17"/>
      <c r="AZ61" s="17"/>
      <c r="BA61" s="17"/>
      <c r="BB61" s="17"/>
      <c r="BC61" s="17"/>
      <c r="BD61" s="17"/>
      <c r="BE61" s="17"/>
      <c r="BF61" s="17"/>
      <c r="BG61" s="17"/>
      <c r="BH61" s="17"/>
      <c r="BI61" s="17"/>
      <c r="BJ61" s="17"/>
      <c r="BK61" s="17"/>
      <c r="BL61" s="17"/>
      <c r="BM61" s="17"/>
      <c r="BN61" s="17"/>
      <c r="BO61" s="17"/>
      <c r="BP61" s="17"/>
      <c r="BQ61" s="17"/>
      <c r="BR61" s="17"/>
      <c r="BS61" s="17"/>
      <c r="BT61" s="17"/>
      <c r="BU61" s="17"/>
      <c r="BV61" s="17"/>
      <c r="BW61" s="17"/>
      <c r="BX61" s="17"/>
      <c r="BY61" s="17"/>
      <c r="BZ61" s="17"/>
      <c r="CA61" s="17"/>
      <c r="CB61" s="17"/>
      <c r="CC61" s="17"/>
      <c r="CD61" s="17"/>
      <c r="CE61" s="17"/>
      <c r="CF61" s="17"/>
      <c r="CG61" s="17"/>
      <c r="CH61" s="17"/>
      <c r="CI61" s="17"/>
      <c r="CJ61" s="17"/>
      <c r="CK61" s="17"/>
      <c r="CL61" s="17"/>
      <c r="CM61" s="17"/>
      <c r="CN61" s="17"/>
      <c r="CO61" s="17"/>
      <c r="CP61" s="17"/>
      <c r="CQ61" s="17"/>
      <c r="CR61" s="17"/>
      <c r="CS61" s="17"/>
      <c r="CT61" s="17"/>
      <c r="CU61" s="17"/>
      <c r="CV61" s="17"/>
      <c r="CW61" s="17"/>
      <c r="CX61" s="17"/>
      <c r="CY61" s="17"/>
      <c r="CZ61" s="17"/>
      <c r="DA61" s="17"/>
      <c r="DB61" s="17"/>
      <c r="DC61" s="17"/>
      <c r="DD61" s="17"/>
      <c r="DE61" s="17"/>
      <c r="DF61" s="17"/>
      <c r="DG61" s="17"/>
      <c r="DH61" s="17"/>
      <c r="DI61" s="17"/>
      <c r="DJ61" s="17"/>
      <c r="DK61" s="17"/>
      <c r="DL61" s="17"/>
      <c r="DM61" s="17"/>
      <c r="DN61" s="17"/>
    </row>
    <row r="62" spans="1:119" ht="15.6" x14ac:dyDescent="0.3">
      <c r="C62" s="17"/>
      <c r="D62" s="17"/>
      <c r="E62" s="17"/>
      <c r="F62" s="17"/>
      <c r="G62" s="17"/>
      <c r="H62" s="17"/>
      <c r="I62" s="17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17"/>
      <c r="Z62" s="17"/>
      <c r="AA62" s="17"/>
      <c r="AB62" s="17"/>
      <c r="AC62" s="17"/>
      <c r="AD62" s="17"/>
      <c r="AE62" s="17"/>
      <c r="AF62" s="17"/>
      <c r="AG62" s="17"/>
      <c r="AH62" s="17"/>
      <c r="AI62" s="17"/>
      <c r="AJ62" s="17"/>
      <c r="AK62" s="17"/>
      <c r="AL62" s="17"/>
      <c r="AM62" s="17"/>
      <c r="AN62" s="17"/>
      <c r="AO62" s="17"/>
      <c r="AP62" s="17"/>
      <c r="AQ62" s="17"/>
      <c r="AR62" s="17"/>
      <c r="AS62" s="17"/>
      <c r="AT62" s="17"/>
      <c r="AU62" s="17"/>
      <c r="AV62" s="17"/>
      <c r="AW62" s="17"/>
      <c r="AX62" s="17"/>
      <c r="AY62" s="17"/>
      <c r="AZ62" s="17"/>
      <c r="BA62" s="17"/>
      <c r="BB62" s="17"/>
      <c r="BC62" s="17"/>
      <c r="BD62" s="17"/>
      <c r="BE62" s="17"/>
      <c r="BF62" s="17"/>
      <c r="BG62" s="17"/>
      <c r="BH62" s="17"/>
      <c r="BI62" s="17"/>
      <c r="BJ62" s="17"/>
      <c r="BK62" s="17"/>
      <c r="BL62" s="17"/>
      <c r="BM62" s="17"/>
      <c r="BN62" s="17"/>
      <c r="BO62" s="17"/>
      <c r="BP62" s="17"/>
      <c r="BQ62" s="17"/>
      <c r="BR62" s="17"/>
      <c r="BS62" s="17"/>
      <c r="BT62" s="17"/>
      <c r="BU62" s="17"/>
      <c r="BV62" s="17"/>
      <c r="BW62" s="17"/>
      <c r="BX62" s="17"/>
      <c r="BY62" s="17"/>
      <c r="BZ62" s="17"/>
      <c r="CA62" s="17"/>
      <c r="CB62" s="17"/>
      <c r="CC62" s="17"/>
      <c r="CD62" s="17"/>
      <c r="CE62" s="17"/>
      <c r="CF62" s="17"/>
      <c r="CG62" s="17"/>
      <c r="CH62" s="17"/>
      <c r="CI62" s="17"/>
      <c r="CJ62" s="17"/>
      <c r="CK62" s="17"/>
      <c r="CL62" s="17"/>
      <c r="CM62" s="17"/>
      <c r="CN62" s="17"/>
      <c r="CO62" s="17"/>
      <c r="CP62" s="17"/>
      <c r="CQ62" s="17"/>
      <c r="CR62" s="17"/>
      <c r="CS62" s="17"/>
      <c r="CT62" s="17"/>
      <c r="CU62" s="17"/>
      <c r="CV62" s="17"/>
      <c r="CW62" s="17"/>
      <c r="CX62" s="17"/>
      <c r="CY62" s="17"/>
      <c r="CZ62" s="17"/>
      <c r="DA62" s="17"/>
      <c r="DB62" s="17"/>
      <c r="DC62" s="17"/>
      <c r="DD62" s="17"/>
      <c r="DE62" s="17"/>
      <c r="DF62" s="17"/>
      <c r="DG62" s="17"/>
      <c r="DH62" s="17"/>
      <c r="DI62" s="17"/>
      <c r="DJ62" s="17"/>
      <c r="DK62" s="17"/>
      <c r="DL62" s="17"/>
      <c r="DM62" s="17"/>
      <c r="DN62" s="17"/>
    </row>
    <row r="63" spans="1:119" ht="15.6" x14ac:dyDescent="0.3">
      <c r="C63" s="17"/>
      <c r="D63" s="17"/>
      <c r="E63" s="17"/>
      <c r="F63" s="17"/>
      <c r="G63" s="17"/>
      <c r="H63" s="17"/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  <c r="AD63" s="17"/>
      <c r="AE63" s="17"/>
      <c r="AF63" s="17"/>
      <c r="AG63" s="17"/>
      <c r="AH63" s="17"/>
      <c r="AI63" s="17"/>
      <c r="AJ63" s="17"/>
      <c r="AK63" s="17"/>
      <c r="AL63" s="17"/>
      <c r="AM63" s="17"/>
      <c r="AN63" s="17"/>
      <c r="AO63" s="17"/>
      <c r="AP63" s="17"/>
      <c r="AQ63" s="17"/>
      <c r="AR63" s="17"/>
      <c r="AS63" s="17"/>
      <c r="AT63" s="17"/>
      <c r="AU63" s="17"/>
      <c r="AV63" s="17"/>
      <c r="AW63" s="17"/>
      <c r="AX63" s="17"/>
      <c r="AY63" s="17"/>
      <c r="AZ63" s="17"/>
      <c r="BA63" s="17"/>
      <c r="BB63" s="17"/>
      <c r="BC63" s="17"/>
      <c r="BD63" s="17"/>
      <c r="BE63" s="17"/>
      <c r="BF63" s="17"/>
      <c r="BG63" s="17"/>
      <c r="BH63" s="17"/>
      <c r="BI63" s="17"/>
      <c r="BJ63" s="17"/>
      <c r="BK63" s="17"/>
      <c r="BL63" s="17"/>
      <c r="BM63" s="17"/>
      <c r="BN63" s="17"/>
      <c r="BO63" s="17"/>
      <c r="BP63" s="17"/>
      <c r="BQ63" s="17"/>
      <c r="BR63" s="17"/>
      <c r="BS63" s="17"/>
      <c r="BT63" s="17"/>
      <c r="BU63" s="17"/>
      <c r="BV63" s="17"/>
      <c r="BW63" s="17"/>
      <c r="BX63" s="17"/>
      <c r="BY63" s="17"/>
      <c r="BZ63" s="17"/>
      <c r="CA63" s="17"/>
      <c r="CB63" s="17"/>
      <c r="CC63" s="17"/>
      <c r="CD63" s="17"/>
      <c r="CE63" s="17"/>
      <c r="CF63" s="17"/>
      <c r="CG63" s="17"/>
      <c r="CH63" s="17"/>
      <c r="CI63" s="17"/>
      <c r="CJ63" s="17"/>
      <c r="CK63" s="17"/>
      <c r="CL63" s="17"/>
      <c r="CM63" s="17"/>
      <c r="CN63" s="17"/>
      <c r="CO63" s="17"/>
      <c r="CP63" s="17"/>
      <c r="CQ63" s="17"/>
      <c r="CR63" s="17"/>
      <c r="CS63" s="17"/>
      <c r="CT63" s="17"/>
      <c r="CU63" s="17"/>
      <c r="CV63" s="17"/>
      <c r="CW63" s="17"/>
      <c r="CX63" s="17"/>
      <c r="CY63" s="17"/>
      <c r="CZ63" s="17"/>
      <c r="DA63" s="17"/>
      <c r="DB63" s="17"/>
      <c r="DC63" s="17"/>
      <c r="DD63" s="17"/>
      <c r="DE63" s="17"/>
      <c r="DF63" s="17"/>
      <c r="DG63" s="17"/>
      <c r="DH63" s="17"/>
      <c r="DI63" s="17"/>
      <c r="DJ63" s="17"/>
      <c r="DK63" s="17"/>
      <c r="DL63" s="17"/>
      <c r="DM63" s="17"/>
      <c r="DN63" s="17"/>
    </row>
    <row r="64" spans="1:119" ht="15.6" x14ac:dyDescent="0.3">
      <c r="C64" s="17"/>
      <c r="D64" s="17"/>
      <c r="E64" s="17"/>
      <c r="F64" s="17"/>
      <c r="G64" s="17"/>
      <c r="H64" s="17"/>
      <c r="I64" s="17"/>
      <c r="J64" s="17"/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  <c r="X64" s="17"/>
      <c r="Y64" s="17"/>
      <c r="Z64" s="17"/>
      <c r="AA64" s="17"/>
      <c r="AB64" s="17"/>
      <c r="AC64" s="17"/>
      <c r="AD64" s="17"/>
      <c r="AE64" s="17"/>
      <c r="AF64" s="17"/>
      <c r="AG64" s="17"/>
      <c r="AH64" s="17"/>
      <c r="AI64" s="17"/>
      <c r="AJ64" s="17"/>
      <c r="AK64" s="17"/>
      <c r="AL64" s="17"/>
      <c r="AM64" s="17"/>
      <c r="AN64" s="17"/>
      <c r="AO64" s="17"/>
      <c r="AP64" s="17"/>
      <c r="AQ64" s="17"/>
      <c r="AR64" s="17"/>
      <c r="AS64" s="17"/>
      <c r="AT64" s="17"/>
      <c r="AU64" s="17"/>
      <c r="AV64" s="17"/>
      <c r="AW64" s="17"/>
      <c r="AX64" s="17"/>
      <c r="AY64" s="17"/>
      <c r="AZ64" s="17"/>
      <c r="BA64" s="17"/>
      <c r="BB64" s="17"/>
      <c r="BC64" s="17"/>
      <c r="BD64" s="17"/>
      <c r="BE64" s="17"/>
      <c r="BF64" s="17"/>
      <c r="BG64" s="17"/>
      <c r="BH64" s="17"/>
      <c r="BI64" s="17"/>
      <c r="BJ64" s="17"/>
      <c r="BK64" s="17"/>
      <c r="BL64" s="17"/>
      <c r="BM64" s="17"/>
      <c r="BN64" s="17"/>
      <c r="BO64" s="17"/>
      <c r="BP64" s="17"/>
      <c r="BQ64" s="17"/>
      <c r="BR64" s="17"/>
      <c r="BS64" s="17"/>
      <c r="BT64" s="17"/>
      <c r="BU64" s="17"/>
      <c r="BV64" s="17"/>
      <c r="BW64" s="17"/>
      <c r="BX64" s="17"/>
      <c r="BY64" s="17"/>
      <c r="BZ64" s="17"/>
      <c r="CA64" s="17"/>
      <c r="CB64" s="17"/>
      <c r="CC64" s="17"/>
      <c r="CD64" s="17"/>
      <c r="CE64" s="17"/>
      <c r="CF64" s="17"/>
      <c r="CG64" s="17"/>
      <c r="CH64" s="17"/>
      <c r="CI64" s="17"/>
      <c r="CJ64" s="17"/>
      <c r="CK64" s="17"/>
      <c r="CL64" s="17"/>
      <c r="CM64" s="17"/>
      <c r="CN64" s="17"/>
      <c r="CO64" s="17"/>
      <c r="CP64" s="17"/>
      <c r="CQ64" s="17"/>
      <c r="CR64" s="17"/>
      <c r="CS64" s="17"/>
      <c r="CT64" s="17"/>
      <c r="CU64" s="17"/>
      <c r="CV64" s="17"/>
      <c r="CW64" s="17"/>
      <c r="CX64" s="17"/>
      <c r="CY64" s="17"/>
      <c r="CZ64" s="17"/>
      <c r="DA64" s="17"/>
      <c r="DB64" s="17"/>
      <c r="DC64" s="17"/>
      <c r="DD64" s="17"/>
      <c r="DE64" s="17"/>
      <c r="DF64" s="17"/>
      <c r="DG64" s="17"/>
      <c r="DH64" s="17"/>
      <c r="DI64" s="17"/>
      <c r="DJ64" s="17"/>
      <c r="DK64" s="17"/>
      <c r="DL64" s="17"/>
      <c r="DM64" s="17"/>
      <c r="DN64" s="17"/>
    </row>
    <row r="65" spans="3:118" ht="15.6" x14ac:dyDescent="0.3">
      <c r="C65" s="17"/>
      <c r="D65" s="17"/>
      <c r="E65" s="17"/>
      <c r="F65" s="17"/>
      <c r="G65" s="17"/>
      <c r="H65" s="17"/>
      <c r="I65" s="17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7"/>
      <c r="AD65" s="17"/>
      <c r="AE65" s="17"/>
      <c r="AF65" s="17"/>
      <c r="AG65" s="17"/>
      <c r="AH65" s="17"/>
      <c r="AI65" s="17"/>
      <c r="AJ65" s="17"/>
      <c r="AK65" s="17"/>
      <c r="AL65" s="17"/>
      <c r="AM65" s="17"/>
      <c r="AN65" s="17"/>
      <c r="AO65" s="17"/>
      <c r="AP65" s="17"/>
      <c r="AQ65" s="17"/>
      <c r="AR65" s="17"/>
      <c r="AS65" s="17"/>
      <c r="AT65" s="17"/>
      <c r="AU65" s="17"/>
      <c r="AV65" s="17"/>
      <c r="AW65" s="17"/>
      <c r="AX65" s="17"/>
      <c r="AY65" s="17"/>
      <c r="AZ65" s="17"/>
      <c r="BA65" s="17"/>
      <c r="BB65" s="17"/>
      <c r="BC65" s="17"/>
      <c r="BD65" s="17"/>
      <c r="BE65" s="17"/>
      <c r="BF65" s="17"/>
      <c r="BG65" s="17"/>
      <c r="BH65" s="17"/>
      <c r="BI65" s="17"/>
      <c r="BJ65" s="17"/>
      <c r="BK65" s="17"/>
      <c r="BL65" s="17"/>
      <c r="BM65" s="17"/>
      <c r="BN65" s="17"/>
      <c r="BO65" s="17"/>
      <c r="BP65" s="17"/>
      <c r="BQ65" s="17"/>
      <c r="BR65" s="17"/>
      <c r="BS65" s="17"/>
      <c r="BT65" s="17"/>
      <c r="BU65" s="17"/>
      <c r="BV65" s="17"/>
      <c r="BW65" s="17"/>
      <c r="BX65" s="17"/>
      <c r="BY65" s="17"/>
      <c r="BZ65" s="17"/>
      <c r="CA65" s="17"/>
      <c r="CB65" s="17"/>
      <c r="CC65" s="17"/>
      <c r="CD65" s="17"/>
      <c r="CE65" s="17"/>
      <c r="CF65" s="17"/>
      <c r="CG65" s="17"/>
      <c r="CH65" s="17"/>
      <c r="CI65" s="17"/>
      <c r="CJ65" s="17"/>
      <c r="CK65" s="17"/>
      <c r="CL65" s="17"/>
      <c r="CM65" s="17"/>
      <c r="CN65" s="17"/>
      <c r="CO65" s="17"/>
      <c r="CP65" s="17"/>
      <c r="CQ65" s="17"/>
      <c r="CR65" s="17"/>
      <c r="CS65" s="17"/>
      <c r="CT65" s="17"/>
      <c r="CU65" s="17"/>
      <c r="CV65" s="17"/>
      <c r="CW65" s="17"/>
      <c r="CX65" s="17"/>
      <c r="CY65" s="17"/>
      <c r="CZ65" s="17"/>
      <c r="DA65" s="17"/>
      <c r="DB65" s="17"/>
      <c r="DC65" s="17"/>
      <c r="DD65" s="17"/>
      <c r="DE65" s="17"/>
      <c r="DF65" s="17"/>
      <c r="DG65" s="17"/>
      <c r="DH65" s="17"/>
      <c r="DI65" s="17"/>
      <c r="DJ65" s="17"/>
      <c r="DK65" s="17"/>
      <c r="DL65" s="17"/>
      <c r="DM65" s="17"/>
      <c r="DN65" s="17"/>
    </row>
    <row r="66" spans="3:118" ht="15.6" x14ac:dyDescent="0.3">
      <c r="C66" s="17"/>
      <c r="D66" s="17"/>
      <c r="E66" s="17"/>
      <c r="F66" s="17"/>
      <c r="G66" s="17"/>
      <c r="H66" s="17"/>
      <c r="I66" s="17"/>
      <c r="J66" s="17"/>
      <c r="K66" s="17"/>
      <c r="L66" s="17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7"/>
      <c r="X66" s="17"/>
      <c r="Y66" s="17"/>
      <c r="Z66" s="17"/>
      <c r="AA66" s="17"/>
      <c r="AB66" s="17"/>
      <c r="AC66" s="17"/>
      <c r="AD66" s="17"/>
      <c r="AE66" s="17"/>
      <c r="AF66" s="17"/>
      <c r="AG66" s="17"/>
      <c r="AH66" s="17"/>
      <c r="AI66" s="17"/>
      <c r="AJ66" s="17"/>
      <c r="AK66" s="17"/>
      <c r="AL66" s="17"/>
      <c r="AM66" s="17"/>
      <c r="AN66" s="17"/>
      <c r="AO66" s="17"/>
      <c r="AP66" s="17"/>
      <c r="AQ66" s="17"/>
      <c r="AR66" s="17"/>
      <c r="AS66" s="17"/>
      <c r="AT66" s="17"/>
      <c r="AU66" s="17"/>
      <c r="AV66" s="17"/>
      <c r="AW66" s="17"/>
      <c r="AX66" s="17"/>
      <c r="AY66" s="17"/>
      <c r="AZ66" s="17"/>
      <c r="BA66" s="17"/>
      <c r="BB66" s="17"/>
      <c r="BC66" s="17"/>
      <c r="BD66" s="17"/>
      <c r="BE66" s="17"/>
      <c r="BF66" s="17"/>
      <c r="BG66" s="17"/>
      <c r="BH66" s="17"/>
      <c r="BI66" s="17"/>
      <c r="BJ66" s="17"/>
      <c r="BK66" s="17"/>
      <c r="BL66" s="17"/>
      <c r="BM66" s="17"/>
      <c r="BN66" s="17"/>
      <c r="BO66" s="17"/>
      <c r="BP66" s="17"/>
      <c r="BQ66" s="17"/>
      <c r="BR66" s="17"/>
      <c r="BS66" s="17"/>
      <c r="BT66" s="17"/>
      <c r="BU66" s="17"/>
      <c r="BV66" s="17"/>
      <c r="BW66" s="17"/>
      <c r="BX66" s="17"/>
      <c r="BY66" s="17"/>
      <c r="BZ66" s="17"/>
      <c r="CA66" s="17"/>
      <c r="CB66" s="17"/>
      <c r="CC66" s="17"/>
      <c r="CD66" s="17"/>
      <c r="CE66" s="17"/>
      <c r="CF66" s="17"/>
      <c r="CG66" s="17"/>
      <c r="CH66" s="17"/>
      <c r="CI66" s="17"/>
      <c r="CJ66" s="17"/>
      <c r="CK66" s="17"/>
      <c r="CL66" s="17"/>
      <c r="CM66" s="17"/>
      <c r="CN66" s="17"/>
      <c r="CO66" s="17"/>
      <c r="CP66" s="17"/>
      <c r="CQ66" s="17"/>
      <c r="CR66" s="17"/>
      <c r="CS66" s="17"/>
      <c r="CT66" s="17"/>
      <c r="CU66" s="17"/>
      <c r="CV66" s="17"/>
      <c r="CW66" s="17"/>
      <c r="CX66" s="17"/>
      <c r="CY66" s="17"/>
      <c r="CZ66" s="17"/>
      <c r="DA66" s="17"/>
      <c r="DB66" s="17"/>
      <c r="DC66" s="17"/>
      <c r="DD66" s="17"/>
      <c r="DE66" s="17"/>
      <c r="DF66" s="17"/>
      <c r="DG66" s="17"/>
      <c r="DH66" s="17"/>
      <c r="DI66" s="17"/>
      <c r="DJ66" s="17"/>
      <c r="DK66" s="17"/>
      <c r="DL66" s="17"/>
      <c r="DM66" s="17"/>
      <c r="DN66" s="17"/>
    </row>
    <row r="67" spans="3:118" ht="15.6" x14ac:dyDescent="0.3">
      <c r="C67" s="17"/>
      <c r="D67" s="17"/>
      <c r="E67" s="17"/>
      <c r="F67" s="17"/>
      <c r="G67" s="17"/>
      <c r="H67" s="17"/>
      <c r="I67" s="17"/>
      <c r="J67" s="17"/>
      <c r="K67" s="17"/>
      <c r="L67" s="17"/>
      <c r="M67" s="17"/>
      <c r="N67" s="17"/>
      <c r="O67" s="17"/>
      <c r="P67" s="17"/>
      <c r="Q67" s="17"/>
      <c r="R67" s="17"/>
      <c r="S67" s="17"/>
      <c r="T67" s="17"/>
      <c r="U67" s="17"/>
      <c r="V67" s="17"/>
      <c r="W67" s="17"/>
      <c r="X67" s="17"/>
      <c r="Y67" s="17"/>
      <c r="Z67" s="17"/>
      <c r="AA67" s="17"/>
      <c r="AB67" s="17"/>
      <c r="AC67" s="17"/>
      <c r="AD67" s="17"/>
      <c r="AE67" s="17"/>
      <c r="AF67" s="17"/>
      <c r="AG67" s="17"/>
      <c r="AH67" s="17"/>
      <c r="AI67" s="17"/>
      <c r="AJ67" s="17"/>
      <c r="AK67" s="17"/>
      <c r="AL67" s="17"/>
      <c r="AM67" s="17"/>
      <c r="AN67" s="17"/>
      <c r="AO67" s="17"/>
      <c r="AP67" s="17"/>
      <c r="AQ67" s="17"/>
      <c r="AR67" s="17"/>
      <c r="AS67" s="17"/>
      <c r="AT67" s="17"/>
      <c r="AU67" s="17"/>
      <c r="AV67" s="17"/>
      <c r="AW67" s="17"/>
      <c r="AX67" s="17"/>
      <c r="AY67" s="17"/>
      <c r="AZ67" s="17"/>
      <c r="BA67" s="17"/>
      <c r="BB67" s="17"/>
      <c r="BC67" s="17"/>
      <c r="BD67" s="17"/>
      <c r="BE67" s="17"/>
      <c r="BF67" s="17"/>
      <c r="BG67" s="17"/>
      <c r="BH67" s="17"/>
      <c r="BI67" s="17"/>
      <c r="BJ67" s="17"/>
      <c r="BK67" s="17"/>
      <c r="BL67" s="17"/>
      <c r="BM67" s="17"/>
      <c r="BN67" s="17"/>
      <c r="BO67" s="17"/>
      <c r="BP67" s="17"/>
      <c r="BQ67" s="17"/>
      <c r="BR67" s="17"/>
      <c r="BS67" s="17"/>
      <c r="BT67" s="17"/>
      <c r="BU67" s="17"/>
      <c r="BV67" s="17"/>
      <c r="BW67" s="17"/>
      <c r="BX67" s="17"/>
      <c r="BY67" s="17"/>
      <c r="BZ67" s="17"/>
      <c r="CA67" s="17"/>
      <c r="CB67" s="17"/>
      <c r="CC67" s="17"/>
      <c r="CD67" s="17"/>
      <c r="CE67" s="17"/>
      <c r="CF67" s="17"/>
      <c r="CG67" s="17"/>
      <c r="CH67" s="17"/>
      <c r="CI67" s="17"/>
      <c r="CJ67" s="17"/>
      <c r="CK67" s="17"/>
      <c r="CL67" s="17"/>
      <c r="CM67" s="17"/>
      <c r="CN67" s="17"/>
      <c r="CO67" s="17"/>
      <c r="CP67" s="17"/>
      <c r="CQ67" s="17"/>
      <c r="CR67" s="17"/>
      <c r="CS67" s="17"/>
      <c r="CT67" s="17"/>
      <c r="CU67" s="17"/>
      <c r="CV67" s="17"/>
      <c r="CW67" s="17"/>
      <c r="CX67" s="17"/>
      <c r="CY67" s="17"/>
      <c r="CZ67" s="17"/>
      <c r="DA67" s="17"/>
      <c r="DB67" s="17"/>
      <c r="DC67" s="17"/>
      <c r="DD67" s="17"/>
      <c r="DE67" s="17"/>
      <c r="DF67" s="17"/>
      <c r="DG67" s="17"/>
      <c r="DH67" s="17"/>
      <c r="DI67" s="17"/>
      <c r="DJ67" s="17"/>
      <c r="DK67" s="17"/>
      <c r="DL67" s="17"/>
      <c r="DM67" s="17"/>
      <c r="DN67" s="17"/>
    </row>
    <row r="68" spans="3:118" ht="15.6" x14ac:dyDescent="0.3">
      <c r="C68" s="17"/>
      <c r="D68" s="17"/>
      <c r="E68" s="17"/>
      <c r="F68" s="17"/>
      <c r="G68" s="17"/>
      <c r="H68" s="17"/>
      <c r="I68" s="17"/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7"/>
      <c r="Z68" s="17"/>
      <c r="AA68" s="17"/>
      <c r="AB68" s="17"/>
      <c r="AC68" s="17"/>
      <c r="AD68" s="17"/>
      <c r="AE68" s="17"/>
      <c r="AF68" s="17"/>
      <c r="AG68" s="17"/>
      <c r="AH68" s="17"/>
      <c r="AI68" s="17"/>
      <c r="AJ68" s="17"/>
      <c r="AK68" s="17"/>
      <c r="AL68" s="17"/>
      <c r="AM68" s="17"/>
      <c r="AN68" s="17"/>
      <c r="AO68" s="17"/>
      <c r="AP68" s="17"/>
      <c r="AQ68" s="17"/>
      <c r="AR68" s="17"/>
      <c r="AS68" s="17"/>
      <c r="AT68" s="17"/>
      <c r="AU68" s="17"/>
      <c r="AV68" s="17"/>
      <c r="AW68" s="17"/>
      <c r="AX68" s="17"/>
      <c r="AY68" s="17"/>
      <c r="AZ68" s="17"/>
      <c r="BA68" s="17"/>
      <c r="BB68" s="17"/>
      <c r="BC68" s="17"/>
      <c r="BD68" s="17"/>
      <c r="BE68" s="17"/>
      <c r="BF68" s="17"/>
      <c r="BG68" s="17"/>
      <c r="BH68" s="17"/>
      <c r="BI68" s="17"/>
      <c r="BJ68" s="17"/>
      <c r="BK68" s="17"/>
      <c r="BL68" s="17"/>
      <c r="BM68" s="17"/>
      <c r="BN68" s="17"/>
      <c r="BO68" s="17"/>
      <c r="BP68" s="17"/>
      <c r="BQ68" s="17"/>
      <c r="BR68" s="17"/>
      <c r="BS68" s="17"/>
      <c r="BT68" s="17"/>
      <c r="BU68" s="17"/>
      <c r="BV68" s="17"/>
      <c r="BW68" s="17"/>
      <c r="BX68" s="17"/>
      <c r="BY68" s="17"/>
      <c r="BZ68" s="17"/>
      <c r="CA68" s="17"/>
      <c r="CB68" s="17"/>
      <c r="CC68" s="17"/>
      <c r="CD68" s="17"/>
      <c r="CE68" s="17"/>
      <c r="CF68" s="17"/>
      <c r="CG68" s="17"/>
      <c r="CH68" s="17"/>
      <c r="CI68" s="17"/>
      <c r="CJ68" s="17"/>
      <c r="CK68" s="17"/>
      <c r="CL68" s="17"/>
      <c r="CM68" s="17"/>
      <c r="CN68" s="17"/>
      <c r="CO68" s="17"/>
      <c r="CP68" s="17"/>
      <c r="CQ68" s="17"/>
      <c r="CR68" s="17"/>
      <c r="CS68" s="17"/>
      <c r="CT68" s="17"/>
      <c r="CU68" s="17"/>
      <c r="CV68" s="17"/>
      <c r="CW68" s="17"/>
      <c r="CX68" s="17"/>
      <c r="CY68" s="17"/>
      <c r="CZ68" s="17"/>
      <c r="DA68" s="17"/>
      <c r="DB68" s="17"/>
      <c r="DC68" s="17"/>
      <c r="DD68" s="17"/>
      <c r="DE68" s="17"/>
      <c r="DF68" s="17"/>
      <c r="DG68" s="17"/>
      <c r="DH68" s="17"/>
      <c r="DI68" s="17"/>
      <c r="DJ68" s="17"/>
      <c r="DK68" s="17"/>
      <c r="DL68" s="17"/>
      <c r="DM68" s="17"/>
      <c r="DN68" s="17"/>
    </row>
    <row r="69" spans="3:118" ht="15.6" x14ac:dyDescent="0.3">
      <c r="C69" s="17"/>
      <c r="D69" s="17"/>
      <c r="E69" s="17"/>
      <c r="F69" s="17"/>
      <c r="G69" s="17"/>
      <c r="H69" s="17"/>
      <c r="I69" s="17"/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7"/>
      <c r="Z69" s="17"/>
      <c r="AA69" s="17"/>
      <c r="AB69" s="17"/>
      <c r="AC69" s="17"/>
      <c r="AD69" s="17"/>
      <c r="AE69" s="17"/>
      <c r="AF69" s="17"/>
      <c r="AG69" s="17"/>
      <c r="AH69" s="17"/>
      <c r="AI69" s="17"/>
      <c r="AJ69" s="17"/>
      <c r="AK69" s="17"/>
      <c r="AL69" s="17"/>
      <c r="AM69" s="17"/>
      <c r="AN69" s="17"/>
      <c r="AO69" s="17"/>
      <c r="AP69" s="17"/>
      <c r="AQ69" s="17"/>
      <c r="AR69" s="17"/>
      <c r="AS69" s="17"/>
      <c r="AT69" s="17"/>
      <c r="AU69" s="17"/>
      <c r="AV69" s="17"/>
      <c r="AW69" s="17"/>
      <c r="AX69" s="17"/>
      <c r="AY69" s="17"/>
      <c r="AZ69" s="17"/>
      <c r="BA69" s="17"/>
      <c r="BB69" s="17"/>
      <c r="BC69" s="17"/>
      <c r="BD69" s="17"/>
      <c r="BE69" s="17"/>
      <c r="BF69" s="17"/>
      <c r="BG69" s="17"/>
      <c r="BH69" s="17"/>
      <c r="BI69" s="17"/>
      <c r="BJ69" s="17"/>
      <c r="BK69" s="17"/>
      <c r="BL69" s="17"/>
      <c r="BM69" s="17"/>
      <c r="BN69" s="17"/>
      <c r="BO69" s="17"/>
      <c r="BP69" s="17"/>
      <c r="BQ69" s="17"/>
      <c r="BR69" s="17"/>
      <c r="BS69" s="17"/>
      <c r="BT69" s="17"/>
      <c r="BU69" s="17"/>
      <c r="BV69" s="17"/>
      <c r="BW69" s="17"/>
      <c r="BX69" s="17"/>
      <c r="BY69" s="17"/>
      <c r="BZ69" s="17"/>
      <c r="CA69" s="17"/>
      <c r="CB69" s="17"/>
      <c r="CC69" s="17"/>
      <c r="CD69" s="17"/>
      <c r="CE69" s="17"/>
      <c r="CF69" s="17"/>
      <c r="CG69" s="17"/>
      <c r="CH69" s="17"/>
      <c r="CI69" s="17"/>
      <c r="CJ69" s="17"/>
      <c r="CK69" s="17"/>
      <c r="CL69" s="17"/>
      <c r="CM69" s="17"/>
      <c r="CN69" s="17"/>
      <c r="CO69" s="17"/>
      <c r="CP69" s="17"/>
      <c r="CQ69" s="17"/>
      <c r="CR69" s="17"/>
      <c r="CS69" s="17"/>
      <c r="CT69" s="17"/>
      <c r="CU69" s="17"/>
      <c r="CV69" s="17"/>
      <c r="CW69" s="17"/>
      <c r="CX69" s="17"/>
      <c r="CY69" s="17"/>
      <c r="CZ69" s="17"/>
      <c r="DA69" s="17"/>
      <c r="DB69" s="17"/>
      <c r="DC69" s="17"/>
      <c r="DD69" s="17"/>
      <c r="DE69" s="17"/>
      <c r="DF69" s="17"/>
      <c r="DG69" s="17"/>
      <c r="DH69" s="17"/>
      <c r="DI69" s="17"/>
      <c r="DJ69" s="17"/>
      <c r="DK69" s="17"/>
      <c r="DL69" s="17"/>
      <c r="DM69" s="17"/>
      <c r="DN69" s="17"/>
    </row>
    <row r="70" spans="3:118" ht="15.6" x14ac:dyDescent="0.3">
      <c r="C70" s="17"/>
      <c r="D70" s="17"/>
      <c r="E70" s="17"/>
      <c r="F70" s="17"/>
      <c r="G70" s="17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7"/>
      <c r="AE70" s="17"/>
      <c r="AF70" s="17"/>
      <c r="AG70" s="17"/>
      <c r="AH70" s="17"/>
      <c r="AI70" s="17"/>
      <c r="AJ70" s="17"/>
      <c r="AK70" s="17"/>
      <c r="AL70" s="17"/>
      <c r="AM70" s="17"/>
      <c r="AN70" s="17"/>
      <c r="AO70" s="17"/>
      <c r="AP70" s="17"/>
      <c r="AQ70" s="17"/>
      <c r="AR70" s="17"/>
      <c r="AS70" s="17"/>
      <c r="AT70" s="17"/>
      <c r="AU70" s="17"/>
      <c r="AV70" s="17"/>
      <c r="AW70" s="17"/>
      <c r="AX70" s="17"/>
      <c r="AY70" s="17"/>
      <c r="AZ70" s="17"/>
      <c r="BA70" s="17"/>
      <c r="BB70" s="17"/>
      <c r="BC70" s="17"/>
      <c r="BD70" s="17"/>
      <c r="BE70" s="17"/>
      <c r="BF70" s="17"/>
      <c r="BG70" s="17"/>
      <c r="BH70" s="17"/>
      <c r="BI70" s="17"/>
      <c r="BJ70" s="17"/>
      <c r="BK70" s="17"/>
      <c r="BL70" s="17"/>
      <c r="BM70" s="17"/>
      <c r="BN70" s="17"/>
      <c r="BO70" s="17"/>
      <c r="BP70" s="17"/>
      <c r="BQ70" s="17"/>
      <c r="BR70" s="17"/>
      <c r="BS70" s="17"/>
      <c r="BT70" s="17"/>
      <c r="BU70" s="17"/>
      <c r="BV70" s="17"/>
      <c r="BW70" s="17"/>
      <c r="BX70" s="17"/>
      <c r="BY70" s="17"/>
      <c r="BZ70" s="17"/>
      <c r="CA70" s="17"/>
      <c r="CB70" s="17"/>
      <c r="CC70" s="17"/>
      <c r="CD70" s="17"/>
      <c r="CE70" s="17"/>
      <c r="CF70" s="17"/>
      <c r="CG70" s="17"/>
      <c r="CH70" s="17"/>
      <c r="CI70" s="17"/>
      <c r="CJ70" s="17"/>
      <c r="CK70" s="17"/>
      <c r="CL70" s="17"/>
      <c r="CM70" s="17"/>
      <c r="CN70" s="17"/>
      <c r="CO70" s="17"/>
      <c r="CP70" s="17"/>
      <c r="CQ70" s="17"/>
      <c r="CR70" s="17"/>
      <c r="CS70" s="17"/>
      <c r="CT70" s="17"/>
      <c r="CU70" s="17"/>
      <c r="CV70" s="17"/>
      <c r="CW70" s="17"/>
      <c r="CX70" s="17"/>
      <c r="CY70" s="17"/>
      <c r="CZ70" s="17"/>
      <c r="DA70" s="17"/>
      <c r="DB70" s="17"/>
      <c r="DC70" s="17"/>
      <c r="DD70" s="17"/>
      <c r="DE70" s="17"/>
      <c r="DF70" s="17"/>
      <c r="DG70" s="17"/>
      <c r="DH70" s="17"/>
      <c r="DI70" s="17"/>
      <c r="DJ70" s="17"/>
      <c r="DK70" s="17"/>
      <c r="DL70" s="17"/>
      <c r="DM70" s="17"/>
      <c r="DN70" s="17"/>
    </row>
    <row r="71" spans="3:118" ht="15.6" x14ac:dyDescent="0.3">
      <c r="C71" s="17"/>
      <c r="D71" s="17"/>
      <c r="E71" s="17"/>
      <c r="F71" s="17"/>
      <c r="G71" s="17"/>
      <c r="H71" s="17"/>
      <c r="I71" s="17"/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7"/>
      <c r="Z71" s="17"/>
      <c r="AA71" s="17"/>
      <c r="AB71" s="17"/>
      <c r="AC71" s="17"/>
      <c r="AD71" s="17"/>
      <c r="AE71" s="17"/>
      <c r="AF71" s="17"/>
      <c r="AG71" s="17"/>
      <c r="AH71" s="17"/>
      <c r="AI71" s="17"/>
      <c r="AJ71" s="17"/>
      <c r="AK71" s="17"/>
      <c r="AL71" s="17"/>
      <c r="AM71" s="17"/>
      <c r="AN71" s="17"/>
      <c r="AO71" s="17"/>
      <c r="AP71" s="17"/>
      <c r="AQ71" s="17"/>
      <c r="AR71" s="17"/>
      <c r="AS71" s="17"/>
      <c r="AT71" s="17"/>
      <c r="AU71" s="17"/>
      <c r="AV71" s="17"/>
      <c r="AW71" s="17"/>
      <c r="AX71" s="17"/>
      <c r="AY71" s="17"/>
      <c r="AZ71" s="17"/>
      <c r="BA71" s="17"/>
      <c r="BB71" s="17"/>
      <c r="BC71" s="17"/>
      <c r="BD71" s="17"/>
      <c r="BE71" s="17"/>
      <c r="BF71" s="17"/>
      <c r="BG71" s="17"/>
      <c r="BH71" s="17"/>
      <c r="BI71" s="17"/>
      <c r="BJ71" s="17"/>
      <c r="BK71" s="17"/>
      <c r="BL71" s="17"/>
      <c r="BM71" s="17"/>
      <c r="BN71" s="17"/>
      <c r="BO71" s="17"/>
      <c r="BP71" s="17"/>
      <c r="BQ71" s="17"/>
      <c r="BR71" s="17"/>
      <c r="BS71" s="17"/>
      <c r="BT71" s="17"/>
      <c r="BU71" s="17"/>
      <c r="BV71" s="17"/>
      <c r="BW71" s="17"/>
      <c r="BX71" s="17"/>
      <c r="BY71" s="17"/>
      <c r="BZ71" s="17"/>
      <c r="CA71" s="17"/>
      <c r="CB71" s="17"/>
      <c r="CC71" s="17"/>
      <c r="CD71" s="17"/>
      <c r="CE71" s="17"/>
      <c r="CF71" s="17"/>
      <c r="CG71" s="17"/>
      <c r="CH71" s="17"/>
      <c r="CI71" s="17"/>
      <c r="CJ71" s="17"/>
      <c r="CK71" s="17"/>
      <c r="CL71" s="17"/>
      <c r="CM71" s="17"/>
      <c r="CN71" s="17"/>
      <c r="CO71" s="17"/>
      <c r="CP71" s="17"/>
      <c r="CQ71" s="17"/>
      <c r="CR71" s="17"/>
      <c r="CS71" s="17"/>
      <c r="CT71" s="17"/>
      <c r="CU71" s="17"/>
      <c r="CV71" s="17"/>
      <c r="CW71" s="17"/>
      <c r="CX71" s="17"/>
      <c r="CY71" s="17"/>
      <c r="CZ71" s="17"/>
      <c r="DA71" s="17"/>
      <c r="DB71" s="17"/>
      <c r="DC71" s="17"/>
      <c r="DD71" s="17"/>
      <c r="DE71" s="17"/>
      <c r="DF71" s="17"/>
      <c r="DG71" s="17"/>
      <c r="DH71" s="17"/>
      <c r="DI71" s="17"/>
      <c r="DJ71" s="17"/>
      <c r="DK71" s="17"/>
      <c r="DL71" s="17"/>
      <c r="DM71" s="17"/>
      <c r="DN71" s="17"/>
    </row>
    <row r="72" spans="3:118" ht="15.6" x14ac:dyDescent="0.3">
      <c r="C72" s="17"/>
      <c r="D72" s="17"/>
      <c r="E72" s="17"/>
      <c r="F72" s="17"/>
      <c r="G72" s="17"/>
      <c r="H72" s="17"/>
      <c r="I72" s="17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7"/>
      <c r="Z72" s="17"/>
      <c r="AA72" s="17"/>
      <c r="AB72" s="17"/>
      <c r="AC72" s="17"/>
      <c r="AD72" s="17"/>
      <c r="AE72" s="17"/>
      <c r="AF72" s="17"/>
      <c r="AG72" s="17"/>
      <c r="AH72" s="17"/>
      <c r="AI72" s="17"/>
      <c r="AJ72" s="17"/>
      <c r="AK72" s="17"/>
      <c r="AL72" s="17"/>
      <c r="AM72" s="17"/>
      <c r="AN72" s="17"/>
      <c r="AO72" s="17"/>
      <c r="AP72" s="17"/>
      <c r="AQ72" s="17"/>
      <c r="AR72" s="17"/>
      <c r="AS72" s="17"/>
      <c r="AT72" s="17"/>
      <c r="AU72" s="17"/>
      <c r="AV72" s="17"/>
      <c r="AW72" s="17"/>
      <c r="AX72" s="17"/>
      <c r="AY72" s="17"/>
      <c r="AZ72" s="17"/>
      <c r="BA72" s="17"/>
      <c r="BB72" s="17"/>
      <c r="BC72" s="17"/>
      <c r="BD72" s="17"/>
      <c r="BE72" s="17"/>
      <c r="BF72" s="17"/>
      <c r="BG72" s="17"/>
      <c r="BH72" s="17"/>
      <c r="BI72" s="17"/>
      <c r="BJ72" s="17"/>
      <c r="BK72" s="17"/>
      <c r="BL72" s="17"/>
      <c r="BM72" s="17"/>
      <c r="BN72" s="17"/>
      <c r="BO72" s="17"/>
      <c r="BP72" s="17"/>
      <c r="BQ72" s="17"/>
      <c r="BR72" s="17"/>
      <c r="BS72" s="17"/>
      <c r="BT72" s="17"/>
      <c r="BU72" s="17"/>
      <c r="BV72" s="17"/>
      <c r="BW72" s="17"/>
      <c r="BX72" s="17"/>
      <c r="BY72" s="17"/>
      <c r="BZ72" s="17"/>
      <c r="CA72" s="17"/>
      <c r="CB72" s="17"/>
      <c r="CC72" s="17"/>
      <c r="CD72" s="17"/>
      <c r="CE72" s="17"/>
      <c r="CF72" s="17"/>
      <c r="CG72" s="17"/>
      <c r="CH72" s="17"/>
      <c r="CI72" s="17"/>
      <c r="CJ72" s="17"/>
      <c r="CK72" s="17"/>
      <c r="CL72" s="17"/>
      <c r="CM72" s="17"/>
      <c r="CN72" s="17"/>
      <c r="CO72" s="17"/>
      <c r="CP72" s="17"/>
      <c r="CQ72" s="17"/>
      <c r="CR72" s="17"/>
      <c r="CS72" s="17"/>
      <c r="CT72" s="17"/>
      <c r="CU72" s="17"/>
      <c r="CV72" s="17"/>
      <c r="CW72" s="17"/>
      <c r="CX72" s="17"/>
      <c r="CY72" s="17"/>
      <c r="CZ72" s="17"/>
      <c r="DA72" s="17"/>
      <c r="DB72" s="17"/>
      <c r="DC72" s="17"/>
      <c r="DD72" s="17"/>
      <c r="DE72" s="17"/>
      <c r="DF72" s="17"/>
      <c r="DG72" s="17"/>
      <c r="DH72" s="17"/>
      <c r="DI72" s="17"/>
      <c r="DJ72" s="17"/>
      <c r="DK72" s="17"/>
      <c r="DL72" s="17"/>
      <c r="DM72" s="17"/>
      <c r="DN72" s="17"/>
    </row>
    <row r="73" spans="3:118" ht="15.6" x14ac:dyDescent="0.3">
      <c r="C73" s="17"/>
      <c r="D73" s="17"/>
      <c r="E73" s="17"/>
      <c r="F73" s="17"/>
      <c r="G73" s="17"/>
      <c r="H73" s="17"/>
      <c r="I73" s="17"/>
      <c r="J73" s="17"/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7"/>
      <c r="Z73" s="17"/>
      <c r="AA73" s="17"/>
      <c r="AB73" s="17"/>
      <c r="AC73" s="17"/>
      <c r="AD73" s="17"/>
      <c r="AE73" s="17"/>
      <c r="AF73" s="17"/>
      <c r="AG73" s="17"/>
      <c r="AH73" s="17"/>
      <c r="AI73" s="17"/>
      <c r="AJ73" s="17"/>
      <c r="AK73" s="17"/>
      <c r="AL73" s="17"/>
      <c r="AM73" s="17"/>
      <c r="AN73" s="17"/>
      <c r="AO73" s="17"/>
      <c r="AP73" s="17"/>
      <c r="AQ73" s="17"/>
      <c r="AR73" s="17"/>
      <c r="AS73" s="17"/>
      <c r="AT73" s="17"/>
      <c r="AU73" s="17"/>
      <c r="AV73" s="17"/>
      <c r="AW73" s="17"/>
      <c r="AX73" s="17"/>
      <c r="AY73" s="17"/>
      <c r="AZ73" s="17"/>
      <c r="BA73" s="17"/>
      <c r="BB73" s="17"/>
      <c r="BC73" s="17"/>
      <c r="BD73" s="17"/>
      <c r="BE73" s="17"/>
      <c r="BF73" s="17"/>
      <c r="BG73" s="17"/>
      <c r="BH73" s="17"/>
      <c r="BI73" s="17"/>
      <c r="BJ73" s="17"/>
      <c r="BK73" s="17"/>
      <c r="BL73" s="17"/>
      <c r="BM73" s="17"/>
      <c r="BN73" s="17"/>
      <c r="BO73" s="17"/>
      <c r="BP73" s="17"/>
      <c r="BQ73" s="17"/>
      <c r="BR73" s="17"/>
      <c r="BS73" s="17"/>
      <c r="BT73" s="17"/>
      <c r="BU73" s="17"/>
      <c r="BV73" s="17"/>
      <c r="BW73" s="17"/>
      <c r="BX73" s="17"/>
      <c r="BY73" s="17"/>
      <c r="BZ73" s="17"/>
      <c r="CA73" s="17"/>
      <c r="CB73" s="17"/>
      <c r="CC73" s="17"/>
      <c r="CD73" s="17"/>
      <c r="CE73" s="17"/>
      <c r="CF73" s="17"/>
      <c r="CG73" s="17"/>
      <c r="CH73" s="17"/>
      <c r="CI73" s="17"/>
      <c r="CJ73" s="17"/>
      <c r="CK73" s="17"/>
      <c r="CL73" s="17"/>
      <c r="CM73" s="17"/>
      <c r="CN73" s="17"/>
      <c r="CO73" s="17"/>
      <c r="CP73" s="17"/>
      <c r="CQ73" s="17"/>
      <c r="CR73" s="17"/>
      <c r="CS73" s="17"/>
      <c r="CT73" s="17"/>
      <c r="CU73" s="17"/>
      <c r="CV73" s="17"/>
      <c r="CW73" s="17"/>
      <c r="CX73" s="17"/>
      <c r="CY73" s="17"/>
      <c r="CZ73" s="17"/>
      <c r="DA73" s="17"/>
      <c r="DB73" s="17"/>
      <c r="DC73" s="17"/>
      <c r="DD73" s="17"/>
      <c r="DE73" s="17"/>
      <c r="DF73" s="17"/>
      <c r="DG73" s="17"/>
      <c r="DH73" s="17"/>
      <c r="DI73" s="17"/>
      <c r="DJ73" s="17"/>
      <c r="DK73" s="17"/>
      <c r="DL73" s="17"/>
      <c r="DM73" s="17"/>
      <c r="DN73" s="17"/>
    </row>
    <row r="74" spans="3:118" ht="15.6" x14ac:dyDescent="0.3">
      <c r="C74" s="17"/>
      <c r="D74" s="17"/>
      <c r="E74" s="17"/>
      <c r="F74" s="17"/>
      <c r="G74" s="17"/>
      <c r="H74" s="17"/>
      <c r="I74" s="17"/>
      <c r="J74" s="17"/>
      <c r="K74" s="17"/>
      <c r="L74" s="17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7"/>
      <c r="X74" s="17"/>
      <c r="Y74" s="17"/>
      <c r="Z74" s="17"/>
      <c r="AA74" s="17"/>
      <c r="AB74" s="17"/>
      <c r="AC74" s="17"/>
      <c r="AD74" s="17"/>
      <c r="AE74" s="17"/>
      <c r="AF74" s="17"/>
      <c r="AG74" s="17"/>
      <c r="AH74" s="17"/>
      <c r="AI74" s="17"/>
      <c r="AJ74" s="17"/>
      <c r="AK74" s="17"/>
      <c r="AL74" s="17"/>
      <c r="AM74" s="17"/>
      <c r="AN74" s="17"/>
      <c r="AO74" s="17"/>
      <c r="AP74" s="17"/>
      <c r="AQ74" s="17"/>
      <c r="AR74" s="17"/>
      <c r="AS74" s="17"/>
      <c r="AT74" s="17"/>
      <c r="AU74" s="17"/>
      <c r="AV74" s="17"/>
      <c r="AW74" s="17"/>
      <c r="AX74" s="17"/>
      <c r="AY74" s="17"/>
      <c r="AZ74" s="17"/>
      <c r="BA74" s="17"/>
      <c r="BB74" s="17"/>
      <c r="BC74" s="17"/>
      <c r="BD74" s="17"/>
      <c r="BE74" s="17"/>
      <c r="BF74" s="17"/>
      <c r="BG74" s="17"/>
      <c r="BH74" s="17"/>
      <c r="BI74" s="17"/>
      <c r="BJ74" s="17"/>
      <c r="BK74" s="17"/>
      <c r="BL74" s="17"/>
      <c r="BM74" s="17"/>
      <c r="BN74" s="17"/>
      <c r="BO74" s="17"/>
      <c r="BP74" s="17"/>
      <c r="BQ74" s="17"/>
      <c r="BR74" s="17"/>
      <c r="BS74" s="17"/>
      <c r="BT74" s="17"/>
      <c r="BU74" s="17"/>
      <c r="BV74" s="17"/>
      <c r="BW74" s="17"/>
      <c r="BX74" s="17"/>
      <c r="BY74" s="17"/>
      <c r="BZ74" s="17"/>
      <c r="CA74" s="17"/>
      <c r="CB74" s="17"/>
      <c r="CC74" s="17"/>
      <c r="CD74" s="17"/>
      <c r="CE74" s="17"/>
      <c r="CF74" s="17"/>
      <c r="CG74" s="17"/>
      <c r="CH74" s="17"/>
      <c r="CI74" s="17"/>
      <c r="CJ74" s="17"/>
      <c r="CK74" s="17"/>
      <c r="CL74" s="17"/>
      <c r="CM74" s="17"/>
      <c r="CN74" s="17"/>
      <c r="CO74" s="17"/>
      <c r="CP74" s="17"/>
      <c r="CQ74" s="17"/>
      <c r="CR74" s="17"/>
      <c r="CS74" s="17"/>
      <c r="CT74" s="17"/>
      <c r="CU74" s="17"/>
      <c r="CV74" s="17"/>
      <c r="CW74" s="17"/>
      <c r="CX74" s="17"/>
      <c r="CY74" s="17"/>
      <c r="CZ74" s="17"/>
      <c r="DA74" s="17"/>
      <c r="DB74" s="17"/>
      <c r="DC74" s="17"/>
      <c r="DD74" s="17"/>
      <c r="DE74" s="17"/>
      <c r="DF74" s="17"/>
      <c r="DG74" s="17"/>
      <c r="DH74" s="17"/>
      <c r="DI74" s="17"/>
      <c r="DJ74" s="17"/>
      <c r="DK74" s="17"/>
      <c r="DL74" s="17"/>
      <c r="DM74" s="17"/>
      <c r="DN74" s="17"/>
    </row>
    <row r="75" spans="3:118" ht="15.6" x14ac:dyDescent="0.3">
      <c r="C75" s="17"/>
      <c r="D75" s="17"/>
      <c r="E75" s="17"/>
      <c r="F75" s="17"/>
      <c r="G75" s="17"/>
      <c r="H75" s="17"/>
      <c r="I75" s="17"/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X75" s="17"/>
      <c r="Y75" s="17"/>
      <c r="Z75" s="17"/>
      <c r="AA75" s="17"/>
      <c r="AB75" s="17"/>
      <c r="AC75" s="17"/>
      <c r="AD75" s="17"/>
      <c r="AE75" s="17"/>
      <c r="AF75" s="17"/>
      <c r="AG75" s="17"/>
      <c r="AH75" s="17"/>
      <c r="AI75" s="17"/>
      <c r="AJ75" s="17"/>
      <c r="AK75" s="17"/>
      <c r="AL75" s="17"/>
      <c r="AM75" s="17"/>
      <c r="AN75" s="17"/>
      <c r="AO75" s="17"/>
      <c r="AP75" s="17"/>
      <c r="AQ75" s="17"/>
      <c r="AR75" s="17"/>
      <c r="AS75" s="17"/>
      <c r="AT75" s="17"/>
      <c r="AU75" s="17"/>
      <c r="AV75" s="17"/>
      <c r="AW75" s="17"/>
      <c r="AX75" s="17"/>
      <c r="AY75" s="17"/>
      <c r="AZ75" s="17"/>
      <c r="BA75" s="17"/>
      <c r="BB75" s="17"/>
      <c r="BC75" s="17"/>
      <c r="BD75" s="17"/>
      <c r="BE75" s="17"/>
      <c r="BF75" s="17"/>
      <c r="BG75" s="17"/>
      <c r="BH75" s="17"/>
      <c r="BI75" s="17"/>
      <c r="BJ75" s="17"/>
      <c r="BK75" s="17"/>
      <c r="BL75" s="17"/>
      <c r="BM75" s="17"/>
      <c r="BN75" s="17"/>
      <c r="BO75" s="17"/>
      <c r="BP75" s="17"/>
      <c r="BQ75" s="17"/>
      <c r="BR75" s="17"/>
      <c r="BS75" s="17"/>
      <c r="BT75" s="17"/>
      <c r="BU75" s="17"/>
      <c r="BV75" s="17"/>
      <c r="BW75" s="17"/>
      <c r="BX75" s="17"/>
      <c r="BY75" s="17"/>
      <c r="BZ75" s="17"/>
      <c r="CA75" s="17"/>
      <c r="CB75" s="17"/>
      <c r="CC75" s="17"/>
      <c r="CD75" s="17"/>
      <c r="CE75" s="17"/>
      <c r="CF75" s="17"/>
      <c r="CG75" s="17"/>
      <c r="CH75" s="17"/>
      <c r="CI75" s="17"/>
      <c r="CJ75" s="17"/>
      <c r="CK75" s="17"/>
      <c r="CL75" s="17"/>
      <c r="CM75" s="17"/>
      <c r="CN75" s="17"/>
      <c r="CO75" s="17"/>
      <c r="CP75" s="17"/>
      <c r="CQ75" s="17"/>
      <c r="CR75" s="17"/>
      <c r="CS75" s="17"/>
      <c r="CT75" s="17"/>
      <c r="CU75" s="17"/>
      <c r="CV75" s="17"/>
      <c r="CW75" s="17"/>
      <c r="CX75" s="17"/>
      <c r="CY75" s="17"/>
      <c r="CZ75" s="17"/>
      <c r="DA75" s="17"/>
      <c r="DB75" s="17"/>
      <c r="DC75" s="17"/>
      <c r="DD75" s="17"/>
      <c r="DE75" s="17"/>
      <c r="DF75" s="17"/>
      <c r="DG75" s="17"/>
      <c r="DH75" s="17"/>
      <c r="DI75" s="17"/>
      <c r="DJ75" s="17"/>
      <c r="DK75" s="17"/>
      <c r="DL75" s="17"/>
      <c r="DM75" s="17"/>
      <c r="DN75" s="17"/>
    </row>
    <row r="76" spans="3:118" ht="15.6" x14ac:dyDescent="0.3">
      <c r="C76" s="17"/>
      <c r="D76" s="17"/>
      <c r="E76" s="17"/>
      <c r="F76" s="17"/>
      <c r="G76" s="17"/>
      <c r="H76" s="17"/>
      <c r="I76" s="17"/>
      <c r="J76" s="17"/>
      <c r="K76" s="17"/>
      <c r="L76" s="17"/>
      <c r="M76" s="17"/>
      <c r="N76" s="17"/>
      <c r="O76" s="17"/>
      <c r="P76" s="17"/>
      <c r="Q76" s="17"/>
      <c r="R76" s="17"/>
      <c r="S76" s="17"/>
      <c r="T76" s="17"/>
      <c r="U76" s="17"/>
      <c r="V76" s="17"/>
      <c r="W76" s="17"/>
      <c r="X76" s="17"/>
      <c r="Y76" s="17"/>
      <c r="Z76" s="17"/>
      <c r="AA76" s="17"/>
      <c r="AB76" s="17"/>
      <c r="AC76" s="17"/>
      <c r="AD76" s="17"/>
      <c r="AE76" s="17"/>
      <c r="AF76" s="17"/>
      <c r="AG76" s="17"/>
      <c r="AH76" s="17"/>
      <c r="AI76" s="17"/>
      <c r="AJ76" s="17"/>
      <c r="AK76" s="17"/>
      <c r="AL76" s="17"/>
      <c r="AM76" s="17"/>
      <c r="AN76" s="17"/>
      <c r="AO76" s="17"/>
      <c r="AP76" s="17"/>
      <c r="AQ76" s="17"/>
      <c r="AR76" s="17"/>
      <c r="AS76" s="17"/>
      <c r="AT76" s="17"/>
      <c r="AU76" s="17"/>
      <c r="AV76" s="17"/>
      <c r="AW76" s="17"/>
      <c r="AX76" s="17"/>
      <c r="AY76" s="17"/>
      <c r="AZ76" s="17"/>
      <c r="BA76" s="17"/>
      <c r="BB76" s="17"/>
      <c r="BC76" s="17"/>
      <c r="BD76" s="17"/>
      <c r="BE76" s="17"/>
      <c r="BF76" s="17"/>
      <c r="BG76" s="17"/>
      <c r="BH76" s="17"/>
      <c r="BI76" s="17"/>
      <c r="BJ76" s="17"/>
      <c r="BK76" s="17"/>
      <c r="BL76" s="17"/>
      <c r="BM76" s="17"/>
      <c r="BN76" s="17"/>
      <c r="BO76" s="17"/>
      <c r="BP76" s="17"/>
      <c r="BQ76" s="17"/>
      <c r="BR76" s="17"/>
      <c r="BS76" s="17"/>
      <c r="BT76" s="17"/>
      <c r="BU76" s="17"/>
      <c r="BV76" s="17"/>
      <c r="BW76" s="17"/>
      <c r="BX76" s="17"/>
      <c r="BY76" s="17"/>
      <c r="BZ76" s="17"/>
      <c r="CA76" s="17"/>
      <c r="CB76" s="17"/>
      <c r="CC76" s="17"/>
      <c r="CD76" s="17"/>
      <c r="CE76" s="17"/>
      <c r="CF76" s="17"/>
      <c r="CG76" s="17"/>
      <c r="CH76" s="17"/>
      <c r="CI76" s="17"/>
      <c r="CJ76" s="17"/>
      <c r="CK76" s="17"/>
      <c r="CL76" s="17"/>
      <c r="CM76" s="17"/>
      <c r="CN76" s="17"/>
      <c r="CO76" s="17"/>
      <c r="CP76" s="17"/>
      <c r="CQ76" s="17"/>
      <c r="CR76" s="17"/>
      <c r="CS76" s="17"/>
      <c r="CT76" s="17"/>
      <c r="CU76" s="17"/>
      <c r="CV76" s="17"/>
      <c r="CW76" s="17"/>
      <c r="CX76" s="17"/>
      <c r="CY76" s="17"/>
      <c r="CZ76" s="17"/>
      <c r="DA76" s="17"/>
      <c r="DB76" s="17"/>
      <c r="DC76" s="17"/>
      <c r="DD76" s="17"/>
      <c r="DE76" s="17"/>
      <c r="DF76" s="17"/>
      <c r="DG76" s="17"/>
      <c r="DH76" s="17"/>
      <c r="DI76" s="17"/>
      <c r="DJ76" s="17"/>
      <c r="DK76" s="17"/>
      <c r="DL76" s="17"/>
      <c r="DM76" s="17"/>
      <c r="DN76" s="17"/>
    </row>
    <row r="77" spans="3:118" ht="15.6" x14ac:dyDescent="0.3">
      <c r="C77" s="17"/>
      <c r="D77" s="17"/>
      <c r="E77" s="17"/>
      <c r="F77" s="17"/>
      <c r="G77" s="17"/>
      <c r="H77" s="17"/>
      <c r="I77" s="17"/>
      <c r="J77" s="17"/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7"/>
      <c r="X77" s="17"/>
      <c r="Y77" s="17"/>
      <c r="Z77" s="17"/>
      <c r="AA77" s="17"/>
      <c r="AB77" s="17"/>
      <c r="AC77" s="17"/>
      <c r="AD77" s="17"/>
      <c r="AE77" s="17"/>
      <c r="AF77" s="17"/>
      <c r="AG77" s="17"/>
      <c r="AH77" s="17"/>
      <c r="AI77" s="17"/>
      <c r="AJ77" s="17"/>
      <c r="AK77" s="17"/>
      <c r="AL77" s="17"/>
      <c r="AM77" s="17"/>
      <c r="AN77" s="17"/>
      <c r="AO77" s="17"/>
      <c r="AP77" s="17"/>
      <c r="AQ77" s="17"/>
      <c r="AR77" s="17"/>
      <c r="AS77" s="17"/>
      <c r="AT77" s="17"/>
      <c r="AU77" s="17"/>
      <c r="AV77" s="17"/>
      <c r="AW77" s="17"/>
      <c r="AX77" s="17"/>
      <c r="AY77" s="17"/>
      <c r="AZ77" s="17"/>
      <c r="BA77" s="17"/>
      <c r="BB77" s="17"/>
      <c r="BC77" s="17"/>
      <c r="BD77" s="17"/>
      <c r="BE77" s="17"/>
      <c r="BF77" s="17"/>
      <c r="BG77" s="17"/>
      <c r="BH77" s="17"/>
      <c r="BI77" s="17"/>
      <c r="BJ77" s="17"/>
      <c r="BK77" s="17"/>
      <c r="BL77" s="17"/>
      <c r="BM77" s="17"/>
      <c r="BN77" s="17"/>
      <c r="BO77" s="17"/>
      <c r="BP77" s="17"/>
      <c r="BQ77" s="17"/>
      <c r="BR77" s="17"/>
      <c r="BS77" s="17"/>
      <c r="BT77" s="17"/>
      <c r="BU77" s="17"/>
      <c r="BV77" s="17"/>
      <c r="BW77" s="17"/>
      <c r="BX77" s="17"/>
      <c r="BY77" s="17"/>
      <c r="BZ77" s="17"/>
      <c r="CA77" s="17"/>
      <c r="CB77" s="17"/>
      <c r="CC77" s="17"/>
      <c r="CD77" s="17"/>
      <c r="CE77" s="17"/>
      <c r="CF77" s="17"/>
      <c r="CG77" s="17"/>
      <c r="CH77" s="17"/>
      <c r="CI77" s="17"/>
      <c r="CJ77" s="17"/>
      <c r="CK77" s="17"/>
      <c r="CL77" s="17"/>
      <c r="CM77" s="17"/>
      <c r="CN77" s="17"/>
      <c r="CO77" s="17"/>
      <c r="CP77" s="17"/>
      <c r="CQ77" s="17"/>
      <c r="CR77" s="17"/>
      <c r="CS77" s="17"/>
      <c r="CT77" s="17"/>
      <c r="CU77" s="17"/>
      <c r="CV77" s="17"/>
      <c r="CW77" s="17"/>
      <c r="CX77" s="17"/>
      <c r="CY77" s="17"/>
      <c r="CZ77" s="17"/>
      <c r="DA77" s="17"/>
      <c r="DB77" s="17"/>
      <c r="DC77" s="17"/>
      <c r="DD77" s="17"/>
      <c r="DE77" s="17"/>
      <c r="DF77" s="17"/>
      <c r="DG77" s="17"/>
      <c r="DH77" s="17"/>
      <c r="DI77" s="17"/>
      <c r="DJ77" s="17"/>
      <c r="DK77" s="17"/>
      <c r="DL77" s="17"/>
      <c r="DM77" s="17"/>
      <c r="DN77" s="17"/>
    </row>
    <row r="78" spans="3:118" ht="15.6" x14ac:dyDescent="0.3">
      <c r="C78" s="17"/>
      <c r="D78" s="17"/>
      <c r="E78" s="17"/>
      <c r="F78" s="17"/>
      <c r="G78" s="17"/>
      <c r="H78" s="17"/>
      <c r="I78" s="17"/>
      <c r="J78" s="17"/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7"/>
      <c r="X78" s="17"/>
      <c r="Y78" s="17"/>
      <c r="Z78" s="17"/>
      <c r="AA78" s="17"/>
      <c r="AB78" s="17"/>
      <c r="AC78" s="17"/>
      <c r="AD78" s="17"/>
      <c r="AE78" s="17"/>
      <c r="AF78" s="17"/>
      <c r="AG78" s="17"/>
      <c r="AH78" s="17"/>
      <c r="AI78" s="17"/>
      <c r="AJ78" s="17"/>
      <c r="AK78" s="17"/>
      <c r="AL78" s="17"/>
      <c r="AM78" s="17"/>
      <c r="AN78" s="17"/>
      <c r="AO78" s="17"/>
      <c r="AP78" s="17"/>
      <c r="AQ78" s="17"/>
      <c r="AR78" s="17"/>
      <c r="AS78" s="17"/>
      <c r="AT78" s="17"/>
      <c r="AU78" s="17"/>
      <c r="AV78" s="17"/>
      <c r="AW78" s="17"/>
      <c r="AX78" s="17"/>
      <c r="AY78" s="17"/>
      <c r="AZ78" s="17"/>
      <c r="BA78" s="17"/>
      <c r="BB78" s="17"/>
      <c r="BC78" s="17"/>
      <c r="BD78" s="17"/>
      <c r="BE78" s="17"/>
      <c r="BF78" s="17"/>
      <c r="BG78" s="17"/>
      <c r="BH78" s="17"/>
      <c r="BI78" s="17"/>
      <c r="BJ78" s="17"/>
      <c r="BK78" s="17"/>
      <c r="BL78" s="17"/>
      <c r="BM78" s="17"/>
      <c r="BN78" s="17"/>
      <c r="BO78" s="17"/>
      <c r="BP78" s="17"/>
      <c r="BQ78" s="17"/>
      <c r="BR78" s="17"/>
      <c r="BS78" s="17"/>
      <c r="BT78" s="17"/>
      <c r="BU78" s="17"/>
      <c r="BV78" s="17"/>
      <c r="BW78" s="17"/>
      <c r="BX78" s="17"/>
      <c r="BY78" s="17"/>
      <c r="BZ78" s="17"/>
      <c r="CA78" s="17"/>
      <c r="CB78" s="17"/>
      <c r="CC78" s="17"/>
      <c r="CD78" s="17"/>
      <c r="CE78" s="17"/>
      <c r="CF78" s="17"/>
      <c r="CG78" s="17"/>
      <c r="CH78" s="17"/>
      <c r="CI78" s="17"/>
      <c r="CJ78" s="17"/>
      <c r="CK78" s="17"/>
      <c r="CL78" s="17"/>
      <c r="CM78" s="17"/>
      <c r="CN78" s="17"/>
      <c r="CO78" s="17"/>
      <c r="CP78" s="17"/>
      <c r="CQ78" s="17"/>
      <c r="CR78" s="17"/>
      <c r="CS78" s="17"/>
      <c r="CT78" s="17"/>
      <c r="CU78" s="17"/>
      <c r="CV78" s="17"/>
      <c r="CW78" s="17"/>
      <c r="CX78" s="17"/>
      <c r="CY78" s="17"/>
      <c r="CZ78" s="17"/>
      <c r="DA78" s="17"/>
      <c r="DB78" s="17"/>
      <c r="DC78" s="17"/>
      <c r="DD78" s="17"/>
      <c r="DE78" s="17"/>
      <c r="DF78" s="17"/>
      <c r="DG78" s="17"/>
      <c r="DH78" s="17"/>
      <c r="DI78" s="17"/>
      <c r="DJ78" s="17"/>
      <c r="DK78" s="17"/>
      <c r="DL78" s="17"/>
      <c r="DM78" s="17"/>
      <c r="DN78" s="17"/>
    </row>
    <row r="79" spans="3:118" ht="15.6" x14ac:dyDescent="0.3">
      <c r="C79" s="17"/>
      <c r="D79" s="17"/>
      <c r="E79" s="17"/>
      <c r="F79" s="17"/>
      <c r="G79" s="17"/>
      <c r="H79" s="17"/>
      <c r="I79" s="17"/>
      <c r="J79" s="17"/>
      <c r="K79" s="17"/>
      <c r="L79" s="17"/>
      <c r="M79" s="17"/>
      <c r="N79" s="17"/>
      <c r="O79" s="17"/>
      <c r="P79" s="17"/>
      <c r="Q79" s="17"/>
      <c r="R79" s="17"/>
      <c r="S79" s="17"/>
      <c r="T79" s="17"/>
      <c r="U79" s="17"/>
      <c r="V79" s="17"/>
      <c r="W79" s="17"/>
      <c r="X79" s="17"/>
      <c r="Y79" s="17"/>
      <c r="Z79" s="17"/>
      <c r="AA79" s="17"/>
      <c r="AB79" s="17"/>
      <c r="AC79" s="17"/>
      <c r="AD79" s="17"/>
      <c r="AE79" s="17"/>
      <c r="AF79" s="17"/>
      <c r="AG79" s="17"/>
      <c r="AH79" s="17"/>
      <c r="AI79" s="17"/>
      <c r="AJ79" s="17"/>
      <c r="AK79" s="17"/>
      <c r="AL79" s="17"/>
      <c r="AM79" s="17"/>
      <c r="AN79" s="17"/>
      <c r="AO79" s="17"/>
      <c r="AP79" s="17"/>
      <c r="AQ79" s="17"/>
      <c r="AR79" s="17"/>
      <c r="AS79" s="17"/>
      <c r="AT79" s="17"/>
      <c r="AU79" s="17"/>
      <c r="AV79" s="17"/>
      <c r="AW79" s="17"/>
      <c r="AX79" s="17"/>
      <c r="AY79" s="17"/>
      <c r="AZ79" s="17"/>
      <c r="BA79" s="17"/>
      <c r="BB79" s="17"/>
      <c r="BC79" s="17"/>
      <c r="BD79" s="17"/>
      <c r="BE79" s="17"/>
      <c r="BF79" s="17"/>
      <c r="BG79" s="17"/>
      <c r="BH79" s="17"/>
      <c r="BI79" s="17"/>
      <c r="BJ79" s="17"/>
      <c r="BK79" s="17"/>
      <c r="BL79" s="17"/>
      <c r="BM79" s="17"/>
      <c r="BN79" s="17"/>
      <c r="BO79" s="17"/>
      <c r="BP79" s="17"/>
      <c r="BQ79" s="17"/>
      <c r="BR79" s="17"/>
      <c r="BS79" s="17"/>
      <c r="BT79" s="17"/>
      <c r="BU79" s="17"/>
      <c r="BV79" s="17"/>
      <c r="BW79" s="17"/>
      <c r="BX79" s="17"/>
      <c r="BY79" s="17"/>
      <c r="BZ79" s="17"/>
      <c r="CA79" s="17"/>
      <c r="CB79" s="17"/>
      <c r="CC79" s="17"/>
      <c r="CD79" s="17"/>
      <c r="CE79" s="17"/>
      <c r="CF79" s="17"/>
      <c r="CG79" s="17"/>
      <c r="CH79" s="17"/>
      <c r="CI79" s="17"/>
      <c r="CJ79" s="17"/>
      <c r="CK79" s="17"/>
      <c r="CL79" s="17"/>
      <c r="CM79" s="17"/>
      <c r="CN79" s="17"/>
      <c r="CO79" s="17"/>
      <c r="CP79" s="17"/>
      <c r="CQ79" s="17"/>
      <c r="CR79" s="17"/>
      <c r="CS79" s="17"/>
      <c r="CT79" s="17"/>
      <c r="CU79" s="17"/>
      <c r="CV79" s="17"/>
      <c r="CW79" s="17"/>
      <c r="CX79" s="17"/>
      <c r="CY79" s="17"/>
      <c r="CZ79" s="17"/>
      <c r="DA79" s="17"/>
      <c r="DB79" s="17"/>
      <c r="DC79" s="17"/>
      <c r="DD79" s="17"/>
      <c r="DE79" s="17"/>
      <c r="DF79" s="17"/>
      <c r="DG79" s="17"/>
      <c r="DH79" s="17"/>
      <c r="DI79" s="17"/>
      <c r="DJ79" s="17"/>
      <c r="DK79" s="17"/>
      <c r="DL79" s="17"/>
      <c r="DM79" s="17"/>
      <c r="DN79" s="17"/>
    </row>
    <row r="80" spans="3:118" ht="15.6" x14ac:dyDescent="0.3">
      <c r="C80" s="17"/>
      <c r="D80" s="17"/>
      <c r="E80" s="17"/>
      <c r="F80" s="17"/>
      <c r="G80" s="17"/>
      <c r="H80" s="17"/>
      <c r="I80" s="17"/>
      <c r="J80" s="17"/>
      <c r="K80" s="17"/>
      <c r="L80" s="17"/>
      <c r="M80" s="17"/>
      <c r="N80" s="17"/>
      <c r="O80" s="17"/>
      <c r="P80" s="17"/>
      <c r="Q80" s="17"/>
      <c r="R80" s="17"/>
      <c r="S80" s="17"/>
      <c r="T80" s="17"/>
      <c r="U80" s="17"/>
      <c r="V80" s="17"/>
      <c r="W80" s="17"/>
      <c r="X80" s="17"/>
      <c r="Y80" s="17"/>
      <c r="Z80" s="17"/>
      <c r="AA80" s="17"/>
      <c r="AB80" s="17"/>
      <c r="AC80" s="17"/>
      <c r="AD80" s="17"/>
      <c r="AE80" s="17"/>
      <c r="AF80" s="17"/>
      <c r="AG80" s="17"/>
      <c r="AH80" s="17"/>
      <c r="AI80" s="17"/>
      <c r="AJ80" s="17"/>
      <c r="AK80" s="17"/>
      <c r="AL80" s="17"/>
      <c r="AM80" s="17"/>
      <c r="AN80" s="17"/>
      <c r="AO80" s="17"/>
      <c r="AP80" s="17"/>
      <c r="AQ80" s="17"/>
      <c r="AR80" s="17"/>
      <c r="AS80" s="17"/>
      <c r="AT80" s="17"/>
      <c r="AU80" s="17"/>
      <c r="AV80" s="17"/>
      <c r="AW80" s="17"/>
      <c r="AX80" s="17"/>
      <c r="AY80" s="17"/>
      <c r="AZ80" s="17"/>
      <c r="BA80" s="17"/>
      <c r="BB80" s="17"/>
      <c r="BC80" s="17"/>
      <c r="BD80" s="17"/>
      <c r="BE80" s="17"/>
      <c r="BF80" s="17"/>
      <c r="BG80" s="17"/>
      <c r="BH80" s="17"/>
      <c r="BI80" s="17"/>
      <c r="BJ80" s="17"/>
      <c r="BK80" s="17"/>
      <c r="BL80" s="17"/>
      <c r="BM80" s="17"/>
      <c r="BN80" s="17"/>
      <c r="BO80" s="17"/>
      <c r="BP80" s="17"/>
      <c r="BQ80" s="17"/>
      <c r="BR80" s="17"/>
      <c r="BS80" s="17"/>
      <c r="BT80" s="17"/>
      <c r="BU80" s="17"/>
      <c r="BV80" s="17"/>
      <c r="BW80" s="17"/>
      <c r="BX80" s="17"/>
      <c r="BY80" s="17"/>
      <c r="BZ80" s="17"/>
      <c r="CA80" s="17"/>
      <c r="CB80" s="17"/>
      <c r="CC80" s="17"/>
      <c r="CD80" s="17"/>
      <c r="CE80" s="17"/>
      <c r="CF80" s="17"/>
      <c r="CG80" s="17"/>
      <c r="CH80" s="17"/>
      <c r="CI80" s="17"/>
      <c r="CJ80" s="17"/>
      <c r="CK80" s="17"/>
      <c r="CL80" s="17"/>
      <c r="CM80" s="17"/>
      <c r="CN80" s="17"/>
      <c r="CO80" s="17"/>
      <c r="CP80" s="17"/>
      <c r="CQ80" s="17"/>
      <c r="CR80" s="17"/>
      <c r="CS80" s="17"/>
      <c r="CT80" s="17"/>
      <c r="CU80" s="17"/>
      <c r="CV80" s="17"/>
      <c r="CW80" s="17"/>
      <c r="CX80" s="17"/>
      <c r="CY80" s="17"/>
      <c r="CZ80" s="17"/>
      <c r="DA80" s="17"/>
      <c r="DB80" s="17"/>
      <c r="DC80" s="17"/>
      <c r="DD80" s="17"/>
      <c r="DE80" s="17"/>
      <c r="DF80" s="17"/>
      <c r="DG80" s="17"/>
      <c r="DH80" s="17"/>
      <c r="DI80" s="17"/>
      <c r="DJ80" s="17"/>
      <c r="DK80" s="17"/>
      <c r="DL80" s="17"/>
      <c r="DM80" s="17"/>
      <c r="DN80" s="17"/>
    </row>
    <row r="81" spans="3:118" ht="15.6" x14ac:dyDescent="0.3">
      <c r="C81" s="17"/>
      <c r="D81" s="17"/>
      <c r="E81" s="17"/>
      <c r="F81" s="17"/>
      <c r="G81" s="17"/>
      <c r="H81" s="17"/>
      <c r="I81" s="17"/>
      <c r="J81" s="17"/>
      <c r="K81" s="17"/>
      <c r="L81" s="17"/>
      <c r="M81" s="17"/>
      <c r="N81" s="17"/>
      <c r="O81" s="17"/>
      <c r="P81" s="17"/>
      <c r="Q81" s="17"/>
      <c r="R81" s="17"/>
      <c r="S81" s="17"/>
      <c r="T81" s="17"/>
      <c r="U81" s="17"/>
      <c r="V81" s="17"/>
      <c r="W81" s="17"/>
      <c r="X81" s="17"/>
      <c r="Y81" s="17"/>
      <c r="Z81" s="17"/>
      <c r="AA81" s="17"/>
      <c r="AB81" s="17"/>
      <c r="AC81" s="17"/>
      <c r="AD81" s="17"/>
      <c r="AE81" s="17"/>
      <c r="AF81" s="17"/>
      <c r="AG81" s="17"/>
      <c r="AH81" s="17"/>
      <c r="AI81" s="17"/>
      <c r="AJ81" s="17"/>
      <c r="AK81" s="17"/>
      <c r="AL81" s="17"/>
      <c r="AM81" s="17"/>
      <c r="AN81" s="17"/>
      <c r="AO81" s="17"/>
      <c r="AP81" s="17"/>
      <c r="AQ81" s="17"/>
      <c r="AR81" s="17"/>
      <c r="AS81" s="17"/>
      <c r="AT81" s="17"/>
      <c r="AU81" s="17"/>
      <c r="AV81" s="17"/>
      <c r="AW81" s="17"/>
      <c r="AX81" s="17"/>
      <c r="AY81" s="17"/>
      <c r="AZ81" s="17"/>
      <c r="BA81" s="17"/>
      <c r="BB81" s="17"/>
      <c r="BC81" s="17"/>
      <c r="BD81" s="17"/>
      <c r="BE81" s="17"/>
      <c r="BF81" s="17"/>
      <c r="BG81" s="17"/>
      <c r="BH81" s="17"/>
      <c r="BI81" s="17"/>
      <c r="BJ81" s="17"/>
      <c r="BK81" s="17"/>
      <c r="BL81" s="17"/>
      <c r="BM81" s="17"/>
      <c r="BN81" s="17"/>
      <c r="BO81" s="17"/>
      <c r="BP81" s="17"/>
      <c r="BQ81" s="17"/>
      <c r="BR81" s="17"/>
      <c r="BS81" s="17"/>
      <c r="BT81" s="17"/>
      <c r="BU81" s="17"/>
      <c r="BV81" s="17"/>
      <c r="BW81" s="17"/>
      <c r="BX81" s="17"/>
      <c r="BY81" s="17"/>
      <c r="BZ81" s="17"/>
      <c r="CA81" s="17"/>
      <c r="CB81" s="17"/>
      <c r="CC81" s="17"/>
      <c r="CD81" s="17"/>
      <c r="CE81" s="17"/>
      <c r="CF81" s="17"/>
      <c r="CG81" s="17"/>
      <c r="CH81" s="17"/>
      <c r="CI81" s="17"/>
      <c r="CJ81" s="17"/>
      <c r="CK81" s="17"/>
      <c r="CL81" s="17"/>
      <c r="CM81" s="17"/>
      <c r="CN81" s="17"/>
      <c r="CO81" s="17"/>
      <c r="CP81" s="17"/>
      <c r="CQ81" s="17"/>
      <c r="CR81" s="17"/>
      <c r="CS81" s="17"/>
      <c r="CT81" s="17"/>
      <c r="CU81" s="17"/>
      <c r="CV81" s="17"/>
      <c r="CW81" s="17"/>
      <c r="CX81" s="17"/>
      <c r="CY81" s="17"/>
      <c r="CZ81" s="17"/>
      <c r="DA81" s="17"/>
      <c r="DB81" s="17"/>
      <c r="DC81" s="17"/>
      <c r="DD81" s="17"/>
      <c r="DE81" s="17"/>
      <c r="DF81" s="17"/>
      <c r="DG81" s="17"/>
      <c r="DH81" s="17"/>
      <c r="DI81" s="17"/>
      <c r="DJ81" s="17"/>
      <c r="DK81" s="17"/>
      <c r="DL81" s="17"/>
      <c r="DM81" s="17"/>
      <c r="DN81" s="17"/>
    </row>
    <row r="82" spans="3:118" ht="15.6" x14ac:dyDescent="0.3">
      <c r="C82" s="17"/>
      <c r="D82" s="17"/>
      <c r="E82" s="17"/>
      <c r="F82" s="17"/>
      <c r="G82" s="17"/>
      <c r="H82" s="17"/>
      <c r="I82" s="17"/>
      <c r="J82" s="17"/>
      <c r="K82" s="17"/>
      <c r="L82" s="17"/>
      <c r="M82" s="17"/>
      <c r="N82" s="17"/>
      <c r="O82" s="17"/>
      <c r="P82" s="17"/>
      <c r="Q82" s="17"/>
      <c r="R82" s="17"/>
      <c r="S82" s="17"/>
      <c r="T82" s="17"/>
      <c r="U82" s="17"/>
      <c r="V82" s="17"/>
      <c r="W82" s="17"/>
      <c r="X82" s="17"/>
      <c r="Y82" s="17"/>
      <c r="Z82" s="17"/>
      <c r="AA82" s="17"/>
      <c r="AB82" s="17"/>
      <c r="AC82" s="17"/>
      <c r="AD82" s="17"/>
      <c r="AE82" s="17"/>
      <c r="AF82" s="17"/>
      <c r="AG82" s="17"/>
      <c r="AH82" s="17"/>
      <c r="AI82" s="17"/>
      <c r="AJ82" s="17"/>
      <c r="AK82" s="17"/>
      <c r="AL82" s="17"/>
      <c r="AM82" s="17"/>
      <c r="AN82" s="17"/>
      <c r="AO82" s="17"/>
      <c r="AP82" s="17"/>
      <c r="AQ82" s="17"/>
      <c r="AR82" s="17"/>
      <c r="AS82" s="17"/>
      <c r="AT82" s="17"/>
      <c r="AU82" s="17"/>
      <c r="AV82" s="17"/>
      <c r="AW82" s="17"/>
      <c r="AX82" s="17"/>
      <c r="AY82" s="17"/>
      <c r="AZ82" s="17"/>
      <c r="BA82" s="17"/>
      <c r="BB82" s="17"/>
      <c r="BC82" s="17"/>
      <c r="BD82" s="17"/>
      <c r="BE82" s="17"/>
      <c r="BF82" s="17"/>
      <c r="BG82" s="17"/>
      <c r="BH82" s="17"/>
      <c r="BI82" s="17"/>
      <c r="BJ82" s="17"/>
      <c r="BK82" s="17"/>
      <c r="BL82" s="17"/>
      <c r="BM82" s="17"/>
      <c r="BN82" s="17"/>
      <c r="BO82" s="17"/>
      <c r="BP82" s="17"/>
      <c r="BQ82" s="17"/>
      <c r="BR82" s="17"/>
      <c r="BS82" s="17"/>
      <c r="BT82" s="17"/>
      <c r="BU82" s="17"/>
      <c r="BV82" s="17"/>
      <c r="BW82" s="17"/>
      <c r="BX82" s="17"/>
      <c r="BY82" s="17"/>
      <c r="BZ82" s="17"/>
      <c r="CA82" s="17"/>
      <c r="CB82" s="17"/>
      <c r="CC82" s="17"/>
      <c r="CD82" s="17"/>
      <c r="CE82" s="17"/>
      <c r="CF82" s="17"/>
      <c r="CG82" s="17"/>
      <c r="CH82" s="17"/>
      <c r="CI82" s="17"/>
      <c r="CJ82" s="17"/>
      <c r="CK82" s="17"/>
      <c r="CL82" s="17"/>
      <c r="CM82" s="17"/>
      <c r="CN82" s="17"/>
      <c r="CO82" s="17"/>
      <c r="CP82" s="17"/>
      <c r="CQ82" s="17"/>
      <c r="CR82" s="17"/>
      <c r="CS82" s="17"/>
      <c r="CT82" s="17"/>
      <c r="CU82" s="17"/>
      <c r="CV82" s="17"/>
      <c r="CW82" s="17"/>
      <c r="CX82" s="17"/>
      <c r="CY82" s="17"/>
      <c r="CZ82" s="17"/>
      <c r="DA82" s="17"/>
      <c r="DB82" s="17"/>
      <c r="DC82" s="17"/>
      <c r="DD82" s="17"/>
      <c r="DE82" s="17"/>
      <c r="DF82" s="17"/>
      <c r="DG82" s="17"/>
      <c r="DH82" s="17"/>
      <c r="DI82" s="17"/>
      <c r="DJ82" s="17"/>
      <c r="DK82" s="17"/>
      <c r="DL82" s="17"/>
      <c r="DM82" s="17"/>
      <c r="DN82" s="17"/>
    </row>
    <row r="83" spans="3:118" ht="15.6" x14ac:dyDescent="0.3">
      <c r="C83" s="17"/>
      <c r="D83" s="17"/>
      <c r="E83" s="17"/>
      <c r="F83" s="17"/>
      <c r="G83" s="17"/>
      <c r="H83" s="17"/>
      <c r="I83" s="17"/>
      <c r="J83" s="17"/>
      <c r="K83" s="17"/>
      <c r="L83" s="17"/>
      <c r="M83" s="17"/>
      <c r="N83" s="17"/>
      <c r="O83" s="17"/>
      <c r="P83" s="17"/>
      <c r="Q83" s="17"/>
      <c r="R83" s="17"/>
      <c r="S83" s="17"/>
      <c r="T83" s="17"/>
      <c r="U83" s="17"/>
      <c r="V83" s="17"/>
      <c r="W83" s="17"/>
      <c r="X83" s="17"/>
      <c r="Y83" s="17"/>
      <c r="Z83" s="17"/>
      <c r="AA83" s="17"/>
      <c r="AB83" s="17"/>
      <c r="AC83" s="17"/>
      <c r="AD83" s="17"/>
      <c r="AE83" s="17"/>
      <c r="AF83" s="17"/>
      <c r="AG83" s="17"/>
      <c r="AH83" s="17"/>
      <c r="AI83" s="17"/>
      <c r="AJ83" s="17"/>
      <c r="AK83" s="17"/>
      <c r="AL83" s="17"/>
      <c r="AM83" s="17"/>
      <c r="AN83" s="17"/>
      <c r="AO83" s="17"/>
      <c r="AP83" s="17"/>
      <c r="AQ83" s="17"/>
      <c r="AR83" s="17"/>
      <c r="AS83" s="17"/>
      <c r="AT83" s="17"/>
      <c r="AU83" s="17"/>
      <c r="AV83" s="17"/>
      <c r="AW83" s="17"/>
      <c r="AX83" s="17"/>
      <c r="AY83" s="17"/>
      <c r="AZ83" s="17"/>
      <c r="BA83" s="17"/>
      <c r="BB83" s="17"/>
      <c r="BC83" s="17"/>
      <c r="BD83" s="17"/>
      <c r="BE83" s="17"/>
      <c r="BF83" s="17"/>
      <c r="BG83" s="17"/>
      <c r="BH83" s="17"/>
      <c r="BI83" s="17"/>
      <c r="BJ83" s="17"/>
      <c r="BK83" s="17"/>
      <c r="BL83" s="17"/>
      <c r="BM83" s="17"/>
      <c r="BN83" s="17"/>
      <c r="BO83" s="17"/>
      <c r="BP83" s="17"/>
      <c r="BQ83" s="17"/>
      <c r="BR83" s="17"/>
      <c r="BS83" s="17"/>
      <c r="BT83" s="17"/>
      <c r="BU83" s="17"/>
      <c r="BV83" s="17"/>
      <c r="BW83" s="17"/>
      <c r="BX83" s="17"/>
      <c r="BY83" s="17"/>
      <c r="BZ83" s="17"/>
      <c r="CA83" s="17"/>
      <c r="CB83" s="17"/>
      <c r="CC83" s="17"/>
      <c r="CD83" s="17"/>
      <c r="CE83" s="17"/>
      <c r="CF83" s="17"/>
      <c r="CG83" s="17"/>
      <c r="CH83" s="17"/>
      <c r="CI83" s="17"/>
      <c r="CJ83" s="17"/>
      <c r="CK83" s="17"/>
      <c r="CL83" s="17"/>
      <c r="CM83" s="17"/>
      <c r="CN83" s="17"/>
      <c r="CO83" s="17"/>
      <c r="CP83" s="17"/>
      <c r="CQ83" s="17"/>
      <c r="CR83" s="17"/>
      <c r="CS83" s="17"/>
      <c r="CT83" s="17"/>
      <c r="CU83" s="17"/>
      <c r="CV83" s="17"/>
      <c r="CW83" s="17"/>
      <c r="CX83" s="17"/>
      <c r="CY83" s="17"/>
      <c r="CZ83" s="17"/>
      <c r="DA83" s="17"/>
      <c r="DB83" s="17"/>
      <c r="DC83" s="17"/>
      <c r="DD83" s="17"/>
      <c r="DE83" s="17"/>
      <c r="DF83" s="17"/>
      <c r="DG83" s="17"/>
      <c r="DH83" s="17"/>
      <c r="DI83" s="17"/>
      <c r="DJ83" s="17"/>
      <c r="DK83" s="17"/>
      <c r="DL83" s="17"/>
      <c r="DM83" s="17"/>
      <c r="DN83" s="17"/>
    </row>
    <row r="84" spans="3:118" ht="15.6" x14ac:dyDescent="0.3">
      <c r="C84" s="17"/>
      <c r="D84" s="17"/>
      <c r="E84" s="17"/>
      <c r="F84" s="17"/>
      <c r="G84" s="17"/>
      <c r="H84" s="17"/>
      <c r="I84" s="17"/>
      <c r="J84" s="17"/>
      <c r="K84" s="17"/>
      <c r="L84" s="17"/>
      <c r="M84" s="17"/>
      <c r="N84" s="17"/>
      <c r="O84" s="17"/>
      <c r="P84" s="17"/>
      <c r="Q84" s="17"/>
      <c r="R84" s="17"/>
      <c r="S84" s="17"/>
      <c r="T84" s="17"/>
      <c r="U84" s="17"/>
      <c r="V84" s="17"/>
      <c r="W84" s="17"/>
      <c r="X84" s="17"/>
      <c r="Y84" s="17"/>
      <c r="Z84" s="17"/>
      <c r="AA84" s="17"/>
      <c r="AB84" s="17"/>
      <c r="AC84" s="17"/>
      <c r="AD84" s="17"/>
      <c r="AE84" s="17"/>
      <c r="AF84" s="17"/>
      <c r="AG84" s="17"/>
      <c r="AH84" s="17"/>
      <c r="AI84" s="17"/>
      <c r="AJ84" s="17"/>
      <c r="AK84" s="17"/>
      <c r="AL84" s="17"/>
      <c r="AM84" s="17"/>
      <c r="AN84" s="17"/>
      <c r="AO84" s="17"/>
      <c r="AP84" s="17"/>
      <c r="AQ84" s="17"/>
      <c r="AR84" s="17"/>
      <c r="AS84" s="17"/>
      <c r="AT84" s="17"/>
      <c r="AU84" s="17"/>
      <c r="AV84" s="17"/>
      <c r="AW84" s="17"/>
      <c r="AX84" s="17"/>
      <c r="AY84" s="17"/>
      <c r="AZ84" s="17"/>
      <c r="BA84" s="17"/>
      <c r="BB84" s="17"/>
      <c r="BC84" s="17"/>
      <c r="BD84" s="17"/>
      <c r="BE84" s="17"/>
      <c r="BF84" s="17"/>
      <c r="BG84" s="17"/>
      <c r="BH84" s="17"/>
      <c r="BI84" s="17"/>
      <c r="BJ84" s="17"/>
      <c r="BK84" s="17"/>
      <c r="BL84" s="17"/>
      <c r="BM84" s="17"/>
      <c r="BN84" s="17"/>
      <c r="BO84" s="17"/>
      <c r="BP84" s="17"/>
      <c r="BQ84" s="17"/>
      <c r="BR84" s="17"/>
      <c r="BS84" s="17"/>
      <c r="BT84" s="17"/>
      <c r="BU84" s="17"/>
      <c r="BV84" s="17"/>
      <c r="BW84" s="17"/>
      <c r="BX84" s="17"/>
      <c r="BY84" s="17"/>
      <c r="BZ84" s="17"/>
      <c r="CA84" s="17"/>
      <c r="CB84" s="17"/>
      <c r="CC84" s="17"/>
      <c r="CD84" s="17"/>
      <c r="CE84" s="17"/>
      <c r="CF84" s="17"/>
      <c r="CG84" s="17"/>
      <c r="CH84" s="17"/>
      <c r="CI84" s="17"/>
      <c r="CJ84" s="17"/>
      <c r="CK84" s="17"/>
      <c r="CL84" s="17"/>
      <c r="CM84" s="17"/>
      <c r="CN84" s="17"/>
      <c r="CO84" s="17"/>
      <c r="CP84" s="17"/>
      <c r="CQ84" s="17"/>
      <c r="CR84" s="17"/>
      <c r="CS84" s="17"/>
      <c r="CT84" s="17"/>
      <c r="CU84" s="17"/>
      <c r="CV84" s="17"/>
      <c r="CW84" s="17"/>
      <c r="CX84" s="17"/>
      <c r="CY84" s="17"/>
      <c r="CZ84" s="17"/>
      <c r="DA84" s="17"/>
      <c r="DB84" s="17"/>
      <c r="DC84" s="17"/>
      <c r="DD84" s="17"/>
      <c r="DE84" s="17"/>
      <c r="DF84" s="17"/>
      <c r="DG84" s="17"/>
      <c r="DH84" s="17"/>
      <c r="DI84" s="17"/>
      <c r="DJ84" s="17"/>
      <c r="DK84" s="17"/>
      <c r="DL84" s="17"/>
      <c r="DM84" s="17"/>
      <c r="DN84" s="17"/>
    </row>
    <row r="85" spans="3:118" ht="15.6" x14ac:dyDescent="0.3">
      <c r="C85" s="17"/>
      <c r="D85" s="17"/>
      <c r="E85" s="17"/>
      <c r="F85" s="17"/>
      <c r="G85" s="17"/>
      <c r="H85" s="17"/>
      <c r="I85" s="17"/>
      <c r="J85" s="17"/>
      <c r="K85" s="17"/>
      <c r="L85" s="17"/>
      <c r="M85" s="17"/>
      <c r="N85" s="17"/>
      <c r="O85" s="17"/>
      <c r="P85" s="17"/>
      <c r="Q85" s="17"/>
      <c r="R85" s="17"/>
      <c r="S85" s="17"/>
      <c r="T85" s="17"/>
      <c r="U85" s="17"/>
      <c r="V85" s="17"/>
      <c r="W85" s="17"/>
      <c r="X85" s="17"/>
      <c r="Y85" s="17"/>
      <c r="Z85" s="17"/>
      <c r="AA85" s="17"/>
      <c r="AB85" s="17"/>
      <c r="AC85" s="17"/>
      <c r="AD85" s="17"/>
      <c r="AE85" s="17"/>
      <c r="AF85" s="17"/>
      <c r="AG85" s="17"/>
      <c r="AH85" s="17"/>
      <c r="AI85" s="17"/>
      <c r="AJ85" s="17"/>
      <c r="AK85" s="17"/>
      <c r="AL85" s="17"/>
      <c r="AM85" s="17"/>
      <c r="AN85" s="17"/>
      <c r="AO85" s="17"/>
      <c r="AP85" s="17"/>
      <c r="AQ85" s="17"/>
      <c r="AR85" s="17"/>
      <c r="AS85" s="17"/>
      <c r="AT85" s="17"/>
      <c r="AU85" s="17"/>
      <c r="AV85" s="17"/>
      <c r="AW85" s="17"/>
      <c r="AX85" s="17"/>
      <c r="AY85" s="17"/>
      <c r="AZ85" s="17"/>
      <c r="BA85" s="17"/>
      <c r="BB85" s="17"/>
      <c r="BC85" s="17"/>
      <c r="BD85" s="17"/>
      <c r="BE85" s="17"/>
      <c r="BF85" s="17"/>
      <c r="BG85" s="17"/>
      <c r="BH85" s="17"/>
      <c r="BI85" s="17"/>
      <c r="BJ85" s="17"/>
      <c r="BK85" s="17"/>
      <c r="BL85" s="17"/>
      <c r="BM85" s="17"/>
      <c r="BN85" s="17"/>
      <c r="BO85" s="17"/>
      <c r="BP85" s="17"/>
      <c r="BQ85" s="17"/>
      <c r="BR85" s="17"/>
      <c r="BS85" s="17"/>
      <c r="BT85" s="17"/>
      <c r="BU85" s="17"/>
      <c r="BV85" s="17"/>
      <c r="BW85" s="17"/>
      <c r="BX85" s="17"/>
      <c r="BY85" s="17"/>
      <c r="BZ85" s="17"/>
      <c r="CA85" s="17"/>
      <c r="CB85" s="17"/>
      <c r="CC85" s="17"/>
      <c r="CD85" s="17"/>
      <c r="CE85" s="17"/>
      <c r="CF85" s="17"/>
      <c r="CG85" s="17"/>
      <c r="CH85" s="17"/>
      <c r="CI85" s="17"/>
      <c r="CJ85" s="17"/>
      <c r="CK85" s="17"/>
      <c r="CL85" s="17"/>
      <c r="CM85" s="17"/>
      <c r="CN85" s="17"/>
      <c r="CO85" s="17"/>
      <c r="CP85" s="17"/>
      <c r="CQ85" s="17"/>
      <c r="CR85" s="17"/>
      <c r="CS85" s="17"/>
      <c r="CT85" s="17"/>
      <c r="CU85" s="17"/>
      <c r="CV85" s="17"/>
      <c r="CW85" s="17"/>
      <c r="CX85" s="17"/>
      <c r="CY85" s="17"/>
      <c r="CZ85" s="17"/>
      <c r="DA85" s="17"/>
      <c r="DB85" s="17"/>
      <c r="DC85" s="17"/>
      <c r="DD85" s="17"/>
      <c r="DE85" s="17"/>
      <c r="DF85" s="17"/>
      <c r="DG85" s="17"/>
      <c r="DH85" s="17"/>
      <c r="DI85" s="17"/>
      <c r="DJ85" s="17"/>
      <c r="DK85" s="17"/>
      <c r="DL85" s="17"/>
      <c r="DM85" s="17"/>
      <c r="DN85" s="17"/>
    </row>
    <row r="86" spans="3:118" ht="15.6" x14ac:dyDescent="0.3">
      <c r="C86" s="17"/>
      <c r="D86" s="17"/>
      <c r="E86" s="17"/>
      <c r="F86" s="17"/>
      <c r="G86" s="17"/>
      <c r="H86" s="17"/>
      <c r="I86" s="17"/>
      <c r="J86" s="17"/>
      <c r="K86" s="17"/>
      <c r="L86" s="17"/>
      <c r="M86" s="17"/>
      <c r="N86" s="17"/>
      <c r="O86" s="17"/>
      <c r="P86" s="17"/>
      <c r="Q86" s="17"/>
      <c r="R86" s="17"/>
      <c r="S86" s="17"/>
      <c r="T86" s="17"/>
      <c r="U86" s="17"/>
      <c r="V86" s="17"/>
      <c r="W86" s="17"/>
      <c r="X86" s="17"/>
      <c r="Y86" s="17"/>
      <c r="Z86" s="17"/>
      <c r="AA86" s="17"/>
      <c r="AB86" s="17"/>
      <c r="AC86" s="17"/>
      <c r="AD86" s="17"/>
      <c r="AE86" s="17"/>
      <c r="AF86" s="17"/>
      <c r="AG86" s="17"/>
      <c r="AH86" s="17"/>
      <c r="AI86" s="17"/>
      <c r="AJ86" s="17"/>
      <c r="AK86" s="17"/>
      <c r="AL86" s="17"/>
      <c r="AM86" s="17"/>
      <c r="AN86" s="17"/>
      <c r="AO86" s="17"/>
      <c r="AP86" s="17"/>
      <c r="AQ86" s="17"/>
      <c r="AR86" s="17"/>
      <c r="AS86" s="17"/>
      <c r="AT86" s="17"/>
      <c r="AU86" s="17"/>
      <c r="AV86" s="17"/>
      <c r="AW86" s="17"/>
      <c r="AX86" s="17"/>
      <c r="AY86" s="17"/>
      <c r="AZ86" s="17"/>
      <c r="BA86" s="17"/>
      <c r="BB86" s="17"/>
      <c r="BC86" s="17"/>
      <c r="BD86" s="17"/>
      <c r="BE86" s="17"/>
      <c r="BF86" s="17"/>
      <c r="BG86" s="17"/>
      <c r="BH86" s="17"/>
      <c r="BI86" s="17"/>
      <c r="BJ86" s="17"/>
      <c r="BK86" s="17"/>
      <c r="BL86" s="17"/>
      <c r="BM86" s="17"/>
      <c r="BN86" s="17"/>
      <c r="BO86" s="17"/>
      <c r="BP86" s="17"/>
      <c r="BQ86" s="17"/>
      <c r="BR86" s="17"/>
      <c r="BS86" s="17"/>
      <c r="BT86" s="17"/>
      <c r="BU86" s="17"/>
      <c r="BV86" s="17"/>
      <c r="BW86" s="17"/>
      <c r="BX86" s="17"/>
      <c r="BY86" s="17"/>
      <c r="BZ86" s="17"/>
      <c r="CA86" s="17"/>
      <c r="CB86" s="17"/>
      <c r="CC86" s="17"/>
      <c r="CD86" s="17"/>
      <c r="CE86" s="17"/>
      <c r="CF86" s="17"/>
      <c r="CG86" s="17"/>
      <c r="CH86" s="17"/>
      <c r="CI86" s="17"/>
      <c r="CJ86" s="17"/>
      <c r="CK86" s="17"/>
      <c r="CL86" s="17"/>
      <c r="CM86" s="17"/>
      <c r="CN86" s="17"/>
      <c r="CO86" s="17"/>
      <c r="CP86" s="17"/>
      <c r="CQ86" s="17"/>
      <c r="CR86" s="17"/>
      <c r="CS86" s="17"/>
      <c r="CT86" s="17"/>
      <c r="CU86" s="17"/>
      <c r="CV86" s="17"/>
      <c r="CW86" s="17"/>
      <c r="CX86" s="17"/>
      <c r="CY86" s="17"/>
      <c r="CZ86" s="17"/>
      <c r="DA86" s="17"/>
      <c r="DB86" s="17"/>
      <c r="DC86" s="17"/>
      <c r="DD86" s="17"/>
      <c r="DE86" s="17"/>
      <c r="DF86" s="17"/>
      <c r="DG86" s="17"/>
      <c r="DH86" s="17"/>
      <c r="DI86" s="17"/>
      <c r="DJ86" s="17"/>
      <c r="DK86" s="17"/>
      <c r="DL86" s="17"/>
      <c r="DM86" s="17"/>
      <c r="DN86" s="17"/>
    </row>
    <row r="87" spans="3:118" ht="15.6" x14ac:dyDescent="0.3">
      <c r="C87" s="17"/>
      <c r="D87" s="17"/>
      <c r="E87" s="17"/>
      <c r="F87" s="17"/>
      <c r="G87" s="17"/>
      <c r="H87" s="17"/>
      <c r="I87" s="17"/>
      <c r="J87" s="17"/>
      <c r="K87" s="17"/>
      <c r="L87" s="17"/>
      <c r="M87" s="17"/>
      <c r="N87" s="17"/>
      <c r="O87" s="17"/>
      <c r="P87" s="17"/>
      <c r="Q87" s="17"/>
      <c r="R87" s="17"/>
      <c r="S87" s="17"/>
      <c r="T87" s="17"/>
      <c r="U87" s="17"/>
      <c r="V87" s="17"/>
      <c r="W87" s="17"/>
      <c r="X87" s="17"/>
      <c r="Y87" s="17"/>
      <c r="Z87" s="17"/>
      <c r="AA87" s="17"/>
      <c r="AB87" s="17"/>
      <c r="AC87" s="17"/>
      <c r="AD87" s="17"/>
      <c r="AE87" s="17"/>
      <c r="AF87" s="17"/>
      <c r="AG87" s="17"/>
      <c r="AH87" s="17"/>
      <c r="AI87" s="17"/>
      <c r="AJ87" s="17"/>
      <c r="AK87" s="17"/>
      <c r="AL87" s="17"/>
      <c r="AM87" s="17"/>
      <c r="AN87" s="17"/>
      <c r="AO87" s="17"/>
      <c r="AP87" s="17"/>
      <c r="AQ87" s="17"/>
      <c r="AR87" s="17"/>
      <c r="AS87" s="17"/>
      <c r="AT87" s="17"/>
      <c r="AU87" s="17"/>
      <c r="AV87" s="17"/>
      <c r="AW87" s="17"/>
      <c r="AX87" s="17"/>
      <c r="AY87" s="17"/>
      <c r="AZ87" s="17"/>
      <c r="BA87" s="17"/>
      <c r="BB87" s="17"/>
      <c r="BC87" s="17"/>
      <c r="BD87" s="17"/>
      <c r="BE87" s="17"/>
      <c r="BF87" s="17"/>
      <c r="BG87" s="17"/>
      <c r="BH87" s="17"/>
      <c r="BI87" s="17"/>
      <c r="BJ87" s="17"/>
      <c r="BK87" s="17"/>
      <c r="BL87" s="17"/>
      <c r="BM87" s="17"/>
      <c r="BN87" s="17"/>
      <c r="BO87" s="17"/>
      <c r="BP87" s="17"/>
      <c r="BQ87" s="17"/>
      <c r="BR87" s="17"/>
      <c r="BS87" s="17"/>
      <c r="BT87" s="17"/>
      <c r="BU87" s="17"/>
      <c r="BV87" s="17"/>
      <c r="BW87" s="17"/>
      <c r="BX87" s="17"/>
      <c r="BY87" s="17"/>
      <c r="BZ87" s="17"/>
      <c r="CA87" s="17"/>
      <c r="CB87" s="17"/>
      <c r="CC87" s="17"/>
      <c r="CD87" s="17"/>
      <c r="CE87" s="17"/>
      <c r="CF87" s="17"/>
      <c r="CG87" s="17"/>
      <c r="CH87" s="17"/>
      <c r="CI87" s="17"/>
      <c r="CJ87" s="17"/>
      <c r="CK87" s="17"/>
      <c r="CL87" s="17"/>
      <c r="CM87" s="17"/>
      <c r="CN87" s="17"/>
      <c r="CO87" s="17"/>
      <c r="CP87" s="17"/>
      <c r="CQ87" s="17"/>
      <c r="CR87" s="17"/>
      <c r="CS87" s="17"/>
      <c r="CT87" s="17"/>
      <c r="CU87" s="17"/>
      <c r="CV87" s="17"/>
      <c r="CW87" s="17"/>
      <c r="CX87" s="17"/>
      <c r="CY87" s="17"/>
      <c r="CZ87" s="17"/>
      <c r="DA87" s="17"/>
      <c r="DB87" s="17"/>
      <c r="DC87" s="17"/>
      <c r="DD87" s="17"/>
      <c r="DE87" s="17"/>
      <c r="DF87" s="17"/>
      <c r="DG87" s="17"/>
      <c r="DH87" s="17"/>
      <c r="DI87" s="17"/>
      <c r="DJ87" s="17"/>
      <c r="DK87" s="17"/>
      <c r="DL87" s="17"/>
      <c r="DM87" s="17"/>
      <c r="DN87" s="17"/>
    </row>
    <row r="88" spans="3:118" ht="15.6" x14ac:dyDescent="0.3">
      <c r="C88" s="17"/>
      <c r="D88" s="17"/>
      <c r="E88" s="17"/>
      <c r="F88" s="17"/>
      <c r="G88" s="17"/>
      <c r="H88" s="17"/>
      <c r="I88" s="17"/>
      <c r="J88" s="17"/>
      <c r="K88" s="17"/>
      <c r="L88" s="17"/>
      <c r="M88" s="17"/>
      <c r="N88" s="17"/>
      <c r="O88" s="17"/>
      <c r="P88" s="17"/>
      <c r="Q88" s="17"/>
      <c r="R88" s="17"/>
      <c r="S88" s="17"/>
      <c r="T88" s="17"/>
      <c r="U88" s="17"/>
      <c r="V88" s="17"/>
      <c r="W88" s="17"/>
      <c r="X88" s="17"/>
      <c r="Y88" s="17"/>
      <c r="Z88" s="17"/>
      <c r="AA88" s="17"/>
      <c r="AB88" s="17"/>
      <c r="AC88" s="17"/>
      <c r="AD88" s="17"/>
      <c r="AE88" s="17"/>
      <c r="AF88" s="17"/>
      <c r="AG88" s="17"/>
      <c r="AH88" s="17"/>
      <c r="AI88" s="17"/>
      <c r="AJ88" s="17"/>
      <c r="AK88" s="17"/>
      <c r="AL88" s="17"/>
      <c r="AM88" s="17"/>
      <c r="AN88" s="17"/>
      <c r="AO88" s="17"/>
      <c r="AP88" s="17"/>
      <c r="AQ88" s="17"/>
      <c r="AR88" s="17"/>
      <c r="AS88" s="17"/>
      <c r="AT88" s="17"/>
      <c r="AU88" s="17"/>
      <c r="AV88" s="17"/>
      <c r="AW88" s="17"/>
      <c r="AX88" s="17"/>
      <c r="AY88" s="17"/>
      <c r="AZ88" s="17"/>
      <c r="BA88" s="17"/>
      <c r="BB88" s="17"/>
      <c r="BC88" s="17"/>
      <c r="BD88" s="17"/>
      <c r="BE88" s="17"/>
      <c r="BF88" s="17"/>
      <c r="BG88" s="17"/>
      <c r="BH88" s="17"/>
      <c r="BI88" s="17"/>
      <c r="BJ88" s="17"/>
      <c r="BK88" s="17"/>
      <c r="BL88" s="17"/>
      <c r="BM88" s="17"/>
      <c r="BN88" s="17"/>
      <c r="BO88" s="17"/>
      <c r="BP88" s="17"/>
      <c r="BQ88" s="17"/>
      <c r="BR88" s="17"/>
      <c r="BS88" s="17"/>
      <c r="BT88" s="17"/>
      <c r="BU88" s="17"/>
      <c r="BV88" s="17"/>
      <c r="BW88" s="17"/>
      <c r="BX88" s="17"/>
      <c r="BY88" s="17"/>
      <c r="BZ88" s="17"/>
      <c r="CA88" s="17"/>
      <c r="CB88" s="17"/>
      <c r="CC88" s="17"/>
      <c r="CD88" s="17"/>
      <c r="CE88" s="17"/>
      <c r="CF88" s="17"/>
      <c r="CG88" s="17"/>
      <c r="CH88" s="17"/>
      <c r="CI88" s="17"/>
      <c r="CJ88" s="17"/>
      <c r="CK88" s="17"/>
      <c r="CL88" s="17"/>
      <c r="CM88" s="17"/>
      <c r="CN88" s="17"/>
      <c r="CO88" s="17"/>
      <c r="CP88" s="17"/>
      <c r="CQ88" s="17"/>
      <c r="CR88" s="17"/>
      <c r="CS88" s="17"/>
      <c r="CT88" s="17"/>
      <c r="CU88" s="17"/>
      <c r="CV88" s="17"/>
      <c r="CW88" s="17"/>
      <c r="CX88" s="17"/>
      <c r="CY88" s="17"/>
      <c r="CZ88" s="17"/>
      <c r="DA88" s="17"/>
      <c r="DB88" s="17"/>
      <c r="DC88" s="17"/>
      <c r="DD88" s="17"/>
      <c r="DE88" s="17"/>
      <c r="DF88" s="17"/>
      <c r="DG88" s="17"/>
      <c r="DH88" s="17"/>
      <c r="DI88" s="17"/>
      <c r="DJ88" s="17"/>
      <c r="DK88" s="17"/>
      <c r="DL88" s="17"/>
      <c r="DM88" s="17"/>
      <c r="DN88" s="17"/>
    </row>
    <row r="89" spans="3:118" ht="15.6" x14ac:dyDescent="0.3">
      <c r="C89" s="17"/>
      <c r="D89" s="17"/>
      <c r="E89" s="17"/>
      <c r="F89" s="17"/>
      <c r="G89" s="17"/>
      <c r="H89" s="17"/>
      <c r="I89" s="17"/>
      <c r="J89" s="17"/>
      <c r="K89" s="17"/>
      <c r="L89" s="17"/>
      <c r="M89" s="17"/>
      <c r="N89" s="17"/>
      <c r="O89" s="17"/>
      <c r="P89" s="17"/>
      <c r="Q89" s="17"/>
      <c r="R89" s="17"/>
      <c r="S89" s="17"/>
      <c r="T89" s="17"/>
      <c r="U89" s="17"/>
      <c r="V89" s="17"/>
      <c r="W89" s="17"/>
      <c r="X89" s="17"/>
      <c r="Y89" s="17"/>
      <c r="Z89" s="17"/>
      <c r="AA89" s="17"/>
      <c r="AB89" s="17"/>
      <c r="AC89" s="17"/>
      <c r="AD89" s="17"/>
      <c r="AE89" s="17"/>
      <c r="AF89" s="17"/>
      <c r="AG89" s="17"/>
      <c r="AH89" s="17"/>
      <c r="AI89" s="17"/>
      <c r="AJ89" s="17"/>
      <c r="AK89" s="17"/>
      <c r="AL89" s="17"/>
      <c r="AM89" s="17"/>
      <c r="AN89" s="17"/>
      <c r="AO89" s="17"/>
      <c r="AP89" s="17"/>
      <c r="AQ89" s="17"/>
      <c r="AR89" s="17"/>
      <c r="AS89" s="17"/>
      <c r="AT89" s="17"/>
      <c r="AU89" s="17"/>
      <c r="AV89" s="17"/>
      <c r="AW89" s="17"/>
      <c r="AX89" s="17"/>
      <c r="AY89" s="17"/>
      <c r="AZ89" s="17"/>
      <c r="BA89" s="17"/>
      <c r="BB89" s="17"/>
      <c r="BC89" s="17"/>
      <c r="BD89" s="17"/>
      <c r="BE89" s="17"/>
      <c r="BF89" s="17"/>
      <c r="BG89" s="17"/>
      <c r="BH89" s="17"/>
      <c r="BI89" s="17"/>
      <c r="BJ89" s="17"/>
      <c r="BK89" s="17"/>
      <c r="BL89" s="17"/>
      <c r="BM89" s="17"/>
      <c r="BN89" s="17"/>
      <c r="BO89" s="17"/>
      <c r="BP89" s="17"/>
      <c r="BQ89" s="17"/>
      <c r="BR89" s="17"/>
      <c r="BS89" s="17"/>
      <c r="BT89" s="17"/>
      <c r="BU89" s="17"/>
      <c r="BV89" s="17"/>
      <c r="BW89" s="17"/>
      <c r="BX89" s="17"/>
      <c r="BY89" s="17"/>
      <c r="BZ89" s="17"/>
      <c r="CA89" s="17"/>
      <c r="CB89" s="17"/>
      <c r="CC89" s="17"/>
      <c r="CD89" s="17"/>
      <c r="CE89" s="17"/>
      <c r="CF89" s="17"/>
      <c r="CG89" s="17"/>
      <c r="CH89" s="17"/>
      <c r="CI89" s="17"/>
      <c r="CJ89" s="17"/>
      <c r="CK89" s="17"/>
      <c r="CL89" s="17"/>
      <c r="CM89" s="17"/>
      <c r="CN89" s="17"/>
      <c r="CO89" s="17"/>
      <c r="CP89" s="17"/>
      <c r="CQ89" s="17"/>
      <c r="CR89" s="17"/>
      <c r="CS89" s="17"/>
      <c r="CT89" s="17"/>
      <c r="CU89" s="17"/>
      <c r="CV89" s="17"/>
      <c r="CW89" s="17"/>
      <c r="CX89" s="17"/>
      <c r="CY89" s="17"/>
      <c r="CZ89" s="17"/>
      <c r="DA89" s="17"/>
      <c r="DB89" s="17"/>
      <c r="DC89" s="17"/>
      <c r="DD89" s="17"/>
      <c r="DE89" s="17"/>
      <c r="DF89" s="17"/>
      <c r="DG89" s="17"/>
      <c r="DH89" s="17"/>
      <c r="DI89" s="17"/>
      <c r="DJ89" s="17"/>
      <c r="DK89" s="17"/>
      <c r="DL89" s="17"/>
      <c r="DM89" s="17"/>
      <c r="DN89" s="17"/>
    </row>
    <row r="90" spans="3:118" ht="15.6" x14ac:dyDescent="0.3">
      <c r="C90" s="17"/>
      <c r="D90" s="17"/>
      <c r="E90" s="17"/>
      <c r="F90" s="17"/>
      <c r="G90" s="17"/>
      <c r="H90" s="17"/>
      <c r="I90" s="17"/>
      <c r="J90" s="17"/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17"/>
      <c r="V90" s="17"/>
      <c r="W90" s="17"/>
      <c r="X90" s="17"/>
      <c r="Y90" s="17"/>
      <c r="Z90" s="17"/>
      <c r="AA90" s="17"/>
      <c r="AB90" s="17"/>
      <c r="AC90" s="17"/>
      <c r="AD90" s="17"/>
      <c r="AE90" s="17"/>
      <c r="AF90" s="17"/>
      <c r="AG90" s="17"/>
      <c r="AH90" s="17"/>
      <c r="AI90" s="17"/>
      <c r="AJ90" s="17"/>
      <c r="AK90" s="17"/>
      <c r="AL90" s="17"/>
      <c r="AM90" s="17"/>
      <c r="AN90" s="17"/>
      <c r="AO90" s="17"/>
      <c r="AP90" s="17"/>
      <c r="AQ90" s="17"/>
      <c r="AR90" s="17"/>
      <c r="AS90" s="17"/>
      <c r="AT90" s="17"/>
      <c r="AU90" s="17"/>
      <c r="AV90" s="17"/>
      <c r="AW90" s="17"/>
      <c r="AX90" s="17"/>
      <c r="AY90" s="17"/>
      <c r="AZ90" s="17"/>
      <c r="BA90" s="17"/>
      <c r="BB90" s="17"/>
      <c r="BC90" s="17"/>
      <c r="BD90" s="17"/>
      <c r="BE90" s="17"/>
      <c r="BF90" s="17"/>
      <c r="BG90" s="17"/>
      <c r="BH90" s="17"/>
      <c r="BI90" s="17"/>
      <c r="BJ90" s="17"/>
      <c r="BK90" s="17"/>
      <c r="BL90" s="17"/>
      <c r="BM90" s="17"/>
      <c r="BN90" s="17"/>
      <c r="BO90" s="17"/>
      <c r="BP90" s="17"/>
      <c r="BQ90" s="17"/>
      <c r="BR90" s="17"/>
      <c r="BS90" s="17"/>
      <c r="BT90" s="17"/>
      <c r="BU90" s="17"/>
      <c r="BV90" s="17"/>
      <c r="BW90" s="17"/>
      <c r="BX90" s="17"/>
      <c r="BY90" s="17"/>
      <c r="BZ90" s="17"/>
      <c r="CA90" s="17"/>
      <c r="CB90" s="17"/>
      <c r="CC90" s="17"/>
      <c r="CD90" s="17"/>
      <c r="CE90" s="17"/>
      <c r="CF90" s="17"/>
      <c r="CG90" s="17"/>
      <c r="CH90" s="17"/>
      <c r="CI90" s="17"/>
      <c r="CJ90" s="17"/>
      <c r="CK90" s="17"/>
      <c r="CL90" s="17"/>
      <c r="CM90" s="17"/>
      <c r="CN90" s="17"/>
      <c r="CO90" s="17"/>
      <c r="CP90" s="17"/>
      <c r="CQ90" s="17"/>
      <c r="CR90" s="17"/>
      <c r="CS90" s="17"/>
      <c r="CT90" s="17"/>
      <c r="CU90" s="17"/>
      <c r="CV90" s="17"/>
      <c r="CW90" s="17"/>
      <c r="CX90" s="17"/>
      <c r="CY90" s="17"/>
      <c r="CZ90" s="17"/>
      <c r="DA90" s="17"/>
      <c r="DB90" s="17"/>
      <c r="DC90" s="17"/>
      <c r="DD90" s="17"/>
      <c r="DE90" s="17"/>
      <c r="DF90" s="17"/>
      <c r="DG90" s="17"/>
      <c r="DH90" s="17"/>
      <c r="DI90" s="17"/>
      <c r="DJ90" s="17"/>
      <c r="DK90" s="17"/>
      <c r="DL90" s="17"/>
      <c r="DM90" s="17"/>
      <c r="DN90" s="17"/>
    </row>
    <row r="91" spans="3:118" ht="15.6" x14ac:dyDescent="0.3">
      <c r="C91" s="17"/>
      <c r="D91" s="17"/>
      <c r="E91" s="17"/>
      <c r="F91" s="17"/>
      <c r="G91" s="17"/>
      <c r="H91" s="17"/>
      <c r="I91" s="17"/>
      <c r="J91" s="17"/>
      <c r="K91" s="17"/>
      <c r="L91" s="17"/>
      <c r="M91" s="17"/>
      <c r="N91" s="17"/>
      <c r="O91" s="17"/>
      <c r="P91" s="17"/>
      <c r="Q91" s="17"/>
      <c r="R91" s="17"/>
      <c r="S91" s="17"/>
      <c r="T91" s="17"/>
      <c r="U91" s="17"/>
      <c r="V91" s="17"/>
      <c r="W91" s="17"/>
      <c r="X91" s="17"/>
      <c r="Y91" s="17"/>
      <c r="Z91" s="17"/>
      <c r="AA91" s="17"/>
      <c r="AB91" s="17"/>
      <c r="AC91" s="17"/>
      <c r="AD91" s="17"/>
      <c r="AE91" s="17"/>
      <c r="AF91" s="17"/>
      <c r="AG91" s="17"/>
      <c r="AH91" s="17"/>
      <c r="AI91" s="17"/>
      <c r="AJ91" s="17"/>
      <c r="AK91" s="17"/>
      <c r="AL91" s="17"/>
      <c r="AM91" s="17"/>
      <c r="AN91" s="17"/>
      <c r="AO91" s="17"/>
      <c r="AP91" s="17"/>
      <c r="AQ91" s="17"/>
      <c r="AR91" s="17"/>
      <c r="AS91" s="17"/>
      <c r="AT91" s="17"/>
      <c r="AU91" s="17"/>
      <c r="AV91" s="17"/>
      <c r="AW91" s="17"/>
      <c r="AX91" s="17"/>
      <c r="AY91" s="17"/>
      <c r="AZ91" s="17"/>
      <c r="BA91" s="17"/>
      <c r="BB91" s="17"/>
      <c r="BC91" s="17"/>
      <c r="BD91" s="17"/>
      <c r="BE91" s="17"/>
      <c r="BF91" s="17"/>
      <c r="BG91" s="17"/>
      <c r="BH91" s="17"/>
      <c r="BI91" s="17"/>
      <c r="BJ91" s="17"/>
      <c r="BK91" s="17"/>
      <c r="BL91" s="17"/>
      <c r="BM91" s="17"/>
      <c r="BN91" s="17"/>
      <c r="BO91" s="17"/>
      <c r="BP91" s="17"/>
      <c r="BQ91" s="17"/>
      <c r="BR91" s="17"/>
      <c r="BS91" s="17"/>
      <c r="BT91" s="17"/>
      <c r="BU91" s="17"/>
      <c r="BV91" s="17"/>
      <c r="BW91" s="17"/>
      <c r="BX91" s="17"/>
      <c r="BY91" s="17"/>
      <c r="BZ91" s="17"/>
      <c r="CA91" s="17"/>
      <c r="CB91" s="17"/>
      <c r="CC91" s="17"/>
      <c r="CD91" s="17"/>
      <c r="CE91" s="17"/>
      <c r="CF91" s="17"/>
      <c r="CG91" s="17"/>
      <c r="CH91" s="17"/>
      <c r="CI91" s="17"/>
      <c r="CJ91" s="17"/>
      <c r="CK91" s="17"/>
      <c r="CL91" s="17"/>
      <c r="CM91" s="17"/>
      <c r="CN91" s="17"/>
      <c r="CO91" s="17"/>
      <c r="CP91" s="17"/>
      <c r="CQ91" s="17"/>
      <c r="CR91" s="17"/>
      <c r="CS91" s="17"/>
      <c r="CT91" s="17"/>
      <c r="CU91" s="17"/>
      <c r="CV91" s="17"/>
      <c r="CW91" s="17"/>
      <c r="CX91" s="17"/>
      <c r="CY91" s="17"/>
      <c r="CZ91" s="17"/>
      <c r="DA91" s="17"/>
      <c r="DB91" s="17"/>
      <c r="DC91" s="17"/>
      <c r="DD91" s="17"/>
      <c r="DE91" s="17"/>
      <c r="DF91" s="17"/>
      <c r="DG91" s="17"/>
      <c r="DH91" s="17"/>
      <c r="DI91" s="17"/>
      <c r="DJ91" s="17"/>
      <c r="DK91" s="17"/>
      <c r="DL91" s="17"/>
      <c r="DM91" s="17"/>
      <c r="DN91" s="17"/>
    </row>
    <row r="92" spans="3:118" ht="15.6" x14ac:dyDescent="0.3">
      <c r="C92" s="17"/>
      <c r="D92" s="17"/>
      <c r="E92" s="17"/>
      <c r="F92" s="17"/>
      <c r="G92" s="17"/>
      <c r="H92" s="17"/>
      <c r="I92" s="17"/>
      <c r="J92" s="17"/>
      <c r="K92" s="17"/>
      <c r="L92" s="17"/>
      <c r="M92" s="17"/>
      <c r="N92" s="17"/>
      <c r="O92" s="17"/>
      <c r="P92" s="17"/>
      <c r="Q92" s="17"/>
      <c r="R92" s="17"/>
      <c r="S92" s="17"/>
      <c r="T92" s="17"/>
      <c r="U92" s="17"/>
      <c r="V92" s="17"/>
      <c r="W92" s="17"/>
      <c r="X92" s="17"/>
      <c r="Y92" s="17"/>
      <c r="Z92" s="17"/>
      <c r="AA92" s="17"/>
      <c r="AB92" s="17"/>
      <c r="AC92" s="17"/>
      <c r="AD92" s="17"/>
      <c r="AE92" s="17"/>
      <c r="AF92" s="17"/>
      <c r="AG92" s="17"/>
      <c r="AH92" s="17"/>
      <c r="AI92" s="17"/>
      <c r="AJ92" s="17"/>
      <c r="AK92" s="17"/>
      <c r="AL92" s="17"/>
      <c r="AM92" s="17"/>
      <c r="AN92" s="17"/>
      <c r="AO92" s="17"/>
      <c r="AP92" s="17"/>
      <c r="AQ92" s="17"/>
      <c r="AR92" s="17"/>
      <c r="AS92" s="17"/>
      <c r="AT92" s="17"/>
      <c r="AU92" s="17"/>
      <c r="AV92" s="17"/>
      <c r="AW92" s="17"/>
      <c r="AX92" s="17"/>
      <c r="AY92" s="17"/>
      <c r="AZ92" s="17"/>
      <c r="BA92" s="17"/>
      <c r="BB92" s="17"/>
      <c r="BC92" s="17"/>
      <c r="BD92" s="17"/>
      <c r="BE92" s="17"/>
      <c r="BF92" s="17"/>
      <c r="BG92" s="17"/>
      <c r="BH92" s="17"/>
      <c r="BI92" s="17"/>
      <c r="BJ92" s="17"/>
      <c r="BK92" s="17"/>
      <c r="BL92" s="17"/>
      <c r="BM92" s="17"/>
      <c r="BN92" s="17"/>
      <c r="BO92" s="17"/>
      <c r="BP92" s="17"/>
      <c r="BQ92" s="17"/>
      <c r="BR92" s="17"/>
      <c r="BS92" s="17"/>
      <c r="BT92" s="17"/>
      <c r="BU92" s="17"/>
      <c r="BV92" s="17"/>
      <c r="BW92" s="17"/>
      <c r="BX92" s="17"/>
      <c r="BY92" s="17"/>
      <c r="BZ92" s="17"/>
      <c r="CA92" s="17"/>
      <c r="CB92" s="17"/>
      <c r="CC92" s="17"/>
      <c r="CD92" s="17"/>
      <c r="CE92" s="17"/>
      <c r="CF92" s="17"/>
      <c r="CG92" s="17"/>
      <c r="CH92" s="17"/>
      <c r="CI92" s="17"/>
      <c r="CJ92" s="17"/>
      <c r="CK92" s="17"/>
      <c r="CL92" s="17"/>
      <c r="CM92" s="17"/>
      <c r="CN92" s="17"/>
      <c r="CO92" s="17"/>
      <c r="CP92" s="17"/>
      <c r="CQ92" s="17"/>
      <c r="CR92" s="17"/>
      <c r="CS92" s="17"/>
      <c r="CT92" s="17"/>
      <c r="CU92" s="17"/>
      <c r="CV92" s="17"/>
      <c r="CW92" s="17"/>
      <c r="CX92" s="17"/>
      <c r="CY92" s="17"/>
      <c r="CZ92" s="17"/>
      <c r="DA92" s="17"/>
      <c r="DB92" s="17"/>
      <c r="DC92" s="17"/>
      <c r="DD92" s="17"/>
      <c r="DE92" s="17"/>
      <c r="DF92" s="17"/>
      <c r="DG92" s="17"/>
      <c r="DH92" s="17"/>
      <c r="DI92" s="17"/>
      <c r="DJ92" s="17"/>
      <c r="DK92" s="17"/>
      <c r="DL92" s="17"/>
      <c r="DM92" s="17"/>
      <c r="DN92" s="17"/>
    </row>
    <row r="93" spans="3:118" ht="15.6" x14ac:dyDescent="0.3">
      <c r="C93" s="17"/>
      <c r="D93" s="17"/>
      <c r="E93" s="17"/>
      <c r="F93" s="17"/>
      <c r="G93" s="17"/>
      <c r="H93" s="17"/>
      <c r="I93" s="17"/>
      <c r="J93" s="17"/>
      <c r="K93" s="17"/>
      <c r="L93" s="17"/>
      <c r="M93" s="17"/>
      <c r="N93" s="17"/>
      <c r="O93" s="17"/>
      <c r="P93" s="17"/>
      <c r="Q93" s="17"/>
      <c r="R93" s="17"/>
      <c r="S93" s="17"/>
      <c r="T93" s="17"/>
      <c r="U93" s="17"/>
      <c r="V93" s="17"/>
      <c r="W93" s="17"/>
      <c r="X93" s="17"/>
      <c r="Y93" s="17"/>
      <c r="Z93" s="17"/>
      <c r="AA93" s="17"/>
      <c r="AB93" s="17"/>
      <c r="AC93" s="17"/>
      <c r="AD93" s="17"/>
      <c r="AE93" s="17"/>
      <c r="AF93" s="17"/>
      <c r="AG93" s="17"/>
      <c r="AH93" s="17"/>
      <c r="AI93" s="17"/>
      <c r="AJ93" s="17"/>
      <c r="AK93" s="17"/>
      <c r="AL93" s="17"/>
      <c r="AM93" s="17"/>
      <c r="AN93" s="17"/>
      <c r="AO93" s="17"/>
      <c r="AP93" s="17"/>
      <c r="AQ93" s="17"/>
      <c r="AR93" s="17"/>
      <c r="AS93" s="17"/>
      <c r="AT93" s="17"/>
      <c r="AU93" s="17"/>
      <c r="AV93" s="17"/>
      <c r="AW93" s="17"/>
      <c r="AX93" s="17"/>
      <c r="AY93" s="17"/>
      <c r="AZ93" s="17"/>
      <c r="BA93" s="17"/>
      <c r="BB93" s="17"/>
      <c r="BC93" s="17"/>
      <c r="BD93" s="17"/>
      <c r="BE93" s="17"/>
      <c r="BF93" s="17"/>
      <c r="BG93" s="17"/>
      <c r="BH93" s="17"/>
      <c r="BI93" s="17"/>
      <c r="BJ93" s="17"/>
      <c r="BK93" s="17"/>
      <c r="BL93" s="17"/>
      <c r="BM93" s="17"/>
      <c r="BN93" s="17"/>
      <c r="BO93" s="17"/>
      <c r="BP93" s="17"/>
      <c r="BQ93" s="17"/>
      <c r="BR93" s="17"/>
      <c r="BS93" s="17"/>
      <c r="BT93" s="17"/>
      <c r="BU93" s="17"/>
      <c r="BV93" s="17"/>
      <c r="BW93" s="17"/>
      <c r="BX93" s="17"/>
      <c r="BY93" s="17"/>
      <c r="BZ93" s="17"/>
      <c r="CA93" s="17"/>
      <c r="CB93" s="17"/>
      <c r="CC93" s="17"/>
      <c r="CD93" s="17"/>
      <c r="CE93" s="17"/>
      <c r="CF93" s="17"/>
      <c r="CG93" s="17"/>
      <c r="CH93" s="17"/>
      <c r="CI93" s="17"/>
      <c r="CJ93" s="17"/>
      <c r="CK93" s="17"/>
      <c r="CL93" s="17"/>
      <c r="CM93" s="17"/>
      <c r="CN93" s="17"/>
      <c r="CO93" s="17"/>
      <c r="CP93" s="17"/>
      <c r="CQ93" s="17"/>
      <c r="CR93" s="17"/>
      <c r="CS93" s="17"/>
      <c r="CT93" s="17"/>
      <c r="CU93" s="17"/>
      <c r="CV93" s="17"/>
      <c r="CW93" s="17"/>
      <c r="CX93" s="17"/>
      <c r="CY93" s="17"/>
      <c r="CZ93" s="17"/>
      <c r="DA93" s="17"/>
      <c r="DB93" s="17"/>
      <c r="DC93" s="17"/>
      <c r="DD93" s="17"/>
      <c r="DE93" s="17"/>
      <c r="DF93" s="17"/>
      <c r="DG93" s="17"/>
      <c r="DH93" s="17"/>
      <c r="DI93" s="17"/>
      <c r="DJ93" s="17"/>
      <c r="DK93" s="17"/>
      <c r="DL93" s="17"/>
      <c r="DM93" s="17"/>
      <c r="DN93" s="17"/>
    </row>
    <row r="94" spans="3:118" ht="15.6" x14ac:dyDescent="0.3">
      <c r="C94" s="17"/>
      <c r="D94" s="17"/>
      <c r="E94" s="17"/>
      <c r="F94" s="17"/>
      <c r="G94" s="17"/>
      <c r="H94" s="17"/>
      <c r="I94" s="17"/>
      <c r="J94" s="17"/>
      <c r="K94" s="17"/>
      <c r="L94" s="17"/>
      <c r="M94" s="17"/>
      <c r="N94" s="17"/>
      <c r="O94" s="17"/>
      <c r="P94" s="17"/>
      <c r="Q94" s="17"/>
      <c r="R94" s="17"/>
      <c r="S94" s="17"/>
      <c r="T94" s="17"/>
      <c r="U94" s="17"/>
      <c r="V94" s="17"/>
      <c r="W94" s="17"/>
      <c r="X94" s="17"/>
      <c r="Y94" s="17"/>
      <c r="Z94" s="17"/>
      <c r="AA94" s="17"/>
      <c r="AB94" s="17"/>
      <c r="AC94" s="17"/>
      <c r="AD94" s="17"/>
      <c r="AE94" s="17"/>
      <c r="AF94" s="17"/>
      <c r="AG94" s="17"/>
      <c r="AH94" s="17"/>
      <c r="AI94" s="17"/>
      <c r="AJ94" s="17"/>
      <c r="AK94" s="17"/>
      <c r="AL94" s="17"/>
      <c r="AM94" s="17"/>
      <c r="AN94" s="17"/>
      <c r="AO94" s="17"/>
      <c r="AP94" s="17"/>
      <c r="AQ94" s="17"/>
      <c r="AR94" s="17"/>
      <c r="AS94" s="17"/>
      <c r="AT94" s="17"/>
      <c r="AU94" s="17"/>
      <c r="AV94" s="17"/>
      <c r="AW94" s="17"/>
      <c r="AX94" s="17"/>
      <c r="AY94" s="17"/>
      <c r="AZ94" s="17"/>
      <c r="BA94" s="17"/>
      <c r="BB94" s="17"/>
      <c r="BC94" s="17"/>
      <c r="BD94" s="17"/>
      <c r="BE94" s="17"/>
      <c r="BF94" s="17"/>
      <c r="BG94" s="17"/>
      <c r="BH94" s="17"/>
      <c r="BI94" s="17"/>
      <c r="BJ94" s="17"/>
      <c r="BK94" s="17"/>
      <c r="BL94" s="17"/>
      <c r="BM94" s="17"/>
      <c r="BN94" s="17"/>
      <c r="BO94" s="17"/>
      <c r="BP94" s="17"/>
      <c r="BQ94" s="17"/>
      <c r="BR94" s="17"/>
      <c r="BS94" s="17"/>
      <c r="BT94" s="17"/>
      <c r="BU94" s="17"/>
      <c r="BV94" s="17"/>
      <c r="BW94" s="17"/>
      <c r="BX94" s="17"/>
      <c r="BY94" s="17"/>
      <c r="BZ94" s="17"/>
      <c r="CA94" s="17"/>
      <c r="CB94" s="17"/>
      <c r="CC94" s="17"/>
      <c r="CD94" s="17"/>
      <c r="CE94" s="17"/>
      <c r="CF94" s="17"/>
      <c r="CG94" s="17"/>
      <c r="CH94" s="17"/>
      <c r="CI94" s="17"/>
      <c r="CJ94" s="17"/>
      <c r="CK94" s="17"/>
      <c r="CL94" s="17"/>
      <c r="CM94" s="17"/>
      <c r="CN94" s="17"/>
      <c r="CO94" s="17"/>
      <c r="CP94" s="17"/>
      <c r="CQ94" s="17"/>
      <c r="CR94" s="17"/>
      <c r="CS94" s="17"/>
      <c r="CT94" s="17"/>
      <c r="CU94" s="17"/>
      <c r="CV94" s="17"/>
      <c r="CW94" s="17"/>
      <c r="CX94" s="17"/>
      <c r="CY94" s="17"/>
      <c r="CZ94" s="17"/>
      <c r="DA94" s="17"/>
      <c r="DB94" s="17"/>
      <c r="DC94" s="17"/>
      <c r="DD94" s="17"/>
      <c r="DE94" s="17"/>
      <c r="DF94" s="17"/>
      <c r="DG94" s="17"/>
      <c r="DH94" s="17"/>
      <c r="DI94" s="17"/>
      <c r="DJ94" s="17"/>
      <c r="DK94" s="17"/>
      <c r="DL94" s="17"/>
      <c r="DM94" s="17"/>
      <c r="DN94" s="17"/>
    </row>
    <row r="95" spans="3:118" ht="15.6" x14ac:dyDescent="0.3">
      <c r="C95" s="17"/>
      <c r="D95" s="17"/>
      <c r="E95" s="17"/>
      <c r="F95" s="17"/>
      <c r="G95" s="17"/>
      <c r="H95" s="17"/>
      <c r="I95" s="17"/>
      <c r="J95" s="17"/>
      <c r="K95" s="17"/>
      <c r="L95" s="17"/>
      <c r="M95" s="17"/>
      <c r="N95" s="17"/>
      <c r="O95" s="17"/>
      <c r="P95" s="17"/>
      <c r="Q95" s="17"/>
      <c r="R95" s="17"/>
      <c r="S95" s="17"/>
      <c r="T95" s="17"/>
      <c r="U95" s="17"/>
      <c r="V95" s="17"/>
      <c r="W95" s="17"/>
      <c r="X95" s="17"/>
      <c r="Y95" s="17"/>
      <c r="Z95" s="17"/>
      <c r="AA95" s="17"/>
      <c r="AB95" s="17"/>
      <c r="AC95" s="17"/>
      <c r="AD95" s="17"/>
      <c r="AE95" s="17"/>
      <c r="AF95" s="17"/>
      <c r="AG95" s="17"/>
      <c r="AH95" s="17"/>
      <c r="AI95" s="17"/>
      <c r="AJ95" s="17"/>
      <c r="AK95" s="17"/>
      <c r="AL95" s="17"/>
      <c r="AM95" s="17"/>
      <c r="AN95" s="17"/>
      <c r="AO95" s="17"/>
      <c r="AP95" s="17"/>
      <c r="AQ95" s="17"/>
      <c r="AR95" s="17"/>
      <c r="AS95" s="17"/>
      <c r="AT95" s="17"/>
      <c r="AU95" s="17"/>
      <c r="AV95" s="17"/>
      <c r="AW95" s="17"/>
      <c r="AX95" s="17"/>
      <c r="AY95" s="17"/>
      <c r="AZ95" s="17"/>
      <c r="BA95" s="17"/>
      <c r="BB95" s="17"/>
      <c r="BC95" s="17"/>
      <c r="BD95" s="17"/>
      <c r="BE95" s="17"/>
      <c r="BF95" s="17"/>
      <c r="BG95" s="17"/>
      <c r="BH95" s="17"/>
      <c r="BI95" s="17"/>
      <c r="BJ95" s="17"/>
      <c r="BK95" s="17"/>
      <c r="BL95" s="17"/>
      <c r="BM95" s="17"/>
      <c r="BN95" s="17"/>
      <c r="BO95" s="17"/>
      <c r="BP95" s="17"/>
      <c r="BQ95" s="17"/>
      <c r="BR95" s="17"/>
      <c r="BS95" s="17"/>
      <c r="BT95" s="17"/>
      <c r="BU95" s="17"/>
      <c r="BV95" s="17"/>
      <c r="BW95" s="17"/>
      <c r="BX95" s="17"/>
      <c r="BY95" s="17"/>
      <c r="BZ95" s="17"/>
      <c r="CA95" s="17"/>
      <c r="CB95" s="17"/>
      <c r="CC95" s="17"/>
      <c r="CD95" s="17"/>
      <c r="CE95" s="17"/>
      <c r="CF95" s="17"/>
      <c r="CG95" s="17"/>
      <c r="CH95" s="17"/>
      <c r="CI95" s="17"/>
      <c r="CJ95" s="17"/>
      <c r="CK95" s="17"/>
      <c r="CL95" s="17"/>
      <c r="CM95" s="17"/>
      <c r="CN95" s="17"/>
      <c r="CO95" s="17"/>
      <c r="CP95" s="17"/>
      <c r="CQ95" s="17"/>
      <c r="CR95" s="17"/>
      <c r="CS95" s="17"/>
      <c r="CT95" s="17"/>
      <c r="CU95" s="17"/>
      <c r="CV95" s="17"/>
      <c r="CW95" s="17"/>
      <c r="CX95" s="17"/>
      <c r="CY95" s="17"/>
      <c r="CZ95" s="17"/>
      <c r="DA95" s="17"/>
      <c r="DB95" s="17"/>
      <c r="DC95" s="17"/>
      <c r="DD95" s="17"/>
      <c r="DE95" s="17"/>
      <c r="DF95" s="17"/>
      <c r="DG95" s="17"/>
      <c r="DH95" s="17"/>
      <c r="DI95" s="17"/>
      <c r="DJ95" s="17"/>
      <c r="DK95" s="17"/>
      <c r="DL95" s="17"/>
      <c r="DM95" s="17"/>
      <c r="DN95" s="17"/>
    </row>
  </sheetData>
  <mergeCells count="40">
    <mergeCell ref="AJ3:AL3"/>
    <mergeCell ref="C3:E3"/>
    <mergeCell ref="F3:H3"/>
    <mergeCell ref="I3:K3"/>
    <mergeCell ref="L3:N3"/>
    <mergeCell ref="O3:Q3"/>
    <mergeCell ref="R3:T3"/>
    <mergeCell ref="U3:W3"/>
    <mergeCell ref="X3:Z3"/>
    <mergeCell ref="AA3:AC3"/>
    <mergeCell ref="AD3:AF3"/>
    <mergeCell ref="AG3:AI3"/>
    <mergeCell ref="BT3:BV3"/>
    <mergeCell ref="AM3:AO3"/>
    <mergeCell ref="AP3:AR3"/>
    <mergeCell ref="AS3:AU3"/>
    <mergeCell ref="AV3:AX3"/>
    <mergeCell ref="AY3:BA3"/>
    <mergeCell ref="BB3:BD3"/>
    <mergeCell ref="BE3:BG3"/>
    <mergeCell ref="BH3:BJ3"/>
    <mergeCell ref="BK3:BM3"/>
    <mergeCell ref="BN3:BP3"/>
    <mergeCell ref="BQ3:BS3"/>
    <mergeCell ref="DG3:DI3"/>
    <mergeCell ref="DJ3:DL3"/>
    <mergeCell ref="A4:B4"/>
    <mergeCell ref="DM3:DO3"/>
    <mergeCell ref="CO3:CQ3"/>
    <mergeCell ref="CR3:CT3"/>
    <mergeCell ref="CU3:CW3"/>
    <mergeCell ref="CX3:CZ3"/>
    <mergeCell ref="DA3:DC3"/>
    <mergeCell ref="DD3:DF3"/>
    <mergeCell ref="BW3:BY3"/>
    <mergeCell ref="BZ3:CB3"/>
    <mergeCell ref="CC3:CE3"/>
    <mergeCell ref="CF3:CH3"/>
    <mergeCell ref="CI3:CK3"/>
    <mergeCell ref="CL3:CN3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91D77F-1EE9-479F-9575-68E7B5D8D1B5}">
  <dimension ref="A1:CA27"/>
  <sheetViews>
    <sheetView topLeftCell="BL1" workbookViewId="0">
      <selection activeCell="I29" sqref="I29"/>
    </sheetView>
  </sheetViews>
  <sheetFormatPr defaultRowHeight="14.4" x14ac:dyDescent="0.3"/>
  <cols>
    <col min="1" max="1" width="19.77734375" customWidth="1"/>
    <col min="2" max="2" width="27" bestFit="1" customWidth="1"/>
    <col min="3" max="3" width="10.5546875" bestFit="1" customWidth="1"/>
    <col min="4" max="4" width="13.88671875" bestFit="1" customWidth="1"/>
    <col min="5" max="5" width="10.5546875" bestFit="1" customWidth="1"/>
    <col min="6" max="6" width="13.88671875" bestFit="1" customWidth="1"/>
    <col min="7" max="7" width="10.5546875" bestFit="1" customWidth="1"/>
    <col min="8" max="8" width="13.88671875" bestFit="1" customWidth="1"/>
    <col min="9" max="9" width="10.5546875" bestFit="1" customWidth="1"/>
    <col min="10" max="10" width="13.88671875" bestFit="1" customWidth="1"/>
    <col min="11" max="11" width="10.5546875" bestFit="1" customWidth="1"/>
    <col min="12" max="12" width="13.88671875" bestFit="1" customWidth="1"/>
    <col min="13" max="13" width="10.5546875" bestFit="1" customWidth="1"/>
    <col min="14" max="14" width="13.88671875" bestFit="1" customWidth="1"/>
    <col min="15" max="15" width="10.5546875" bestFit="1" customWidth="1"/>
    <col min="16" max="16" width="13.88671875" bestFit="1" customWidth="1"/>
    <col min="17" max="17" width="10.5546875" bestFit="1" customWidth="1"/>
    <col min="18" max="18" width="13.88671875" bestFit="1" customWidth="1"/>
    <col min="19" max="19" width="10.5546875" bestFit="1" customWidth="1"/>
    <col min="20" max="20" width="13.88671875" bestFit="1" customWidth="1"/>
    <col min="21" max="21" width="10.5546875" bestFit="1" customWidth="1"/>
    <col min="22" max="22" width="13.88671875" bestFit="1" customWidth="1"/>
    <col min="23" max="23" width="10.5546875" bestFit="1" customWidth="1"/>
    <col min="24" max="24" width="13.88671875" bestFit="1" customWidth="1"/>
    <col min="25" max="25" width="10.5546875" bestFit="1" customWidth="1"/>
    <col min="26" max="26" width="13.88671875" bestFit="1" customWidth="1"/>
    <col min="27" max="27" width="10.5546875" bestFit="1" customWidth="1"/>
    <col min="28" max="28" width="13.88671875" bestFit="1" customWidth="1"/>
    <col min="29" max="29" width="10.5546875" bestFit="1" customWidth="1"/>
    <col min="30" max="30" width="13.88671875" bestFit="1" customWidth="1"/>
    <col min="31" max="31" width="10.5546875" bestFit="1" customWidth="1"/>
    <col min="32" max="32" width="13.88671875" bestFit="1" customWidth="1"/>
    <col min="33" max="33" width="10.5546875" bestFit="1" customWidth="1"/>
    <col min="34" max="34" width="13.88671875" bestFit="1" customWidth="1"/>
    <col min="35" max="35" width="10.5546875" bestFit="1" customWidth="1"/>
    <col min="36" max="36" width="13.88671875" bestFit="1" customWidth="1"/>
    <col min="37" max="37" width="10.5546875" bestFit="1" customWidth="1"/>
    <col min="38" max="38" width="13.88671875" bestFit="1" customWidth="1"/>
    <col min="39" max="39" width="10.5546875" bestFit="1" customWidth="1"/>
    <col min="40" max="40" width="13.88671875" bestFit="1" customWidth="1"/>
    <col min="41" max="41" width="10.5546875" bestFit="1" customWidth="1"/>
    <col min="42" max="42" width="13.88671875" bestFit="1" customWidth="1"/>
    <col min="43" max="43" width="10.5546875" bestFit="1" customWidth="1"/>
    <col min="44" max="44" width="13.88671875" bestFit="1" customWidth="1"/>
    <col min="45" max="45" width="10.5546875" bestFit="1" customWidth="1"/>
    <col min="46" max="46" width="13.88671875" bestFit="1" customWidth="1"/>
    <col min="47" max="47" width="10.5546875" bestFit="1" customWidth="1"/>
    <col min="48" max="48" width="13.88671875" bestFit="1" customWidth="1"/>
    <col min="49" max="49" width="10.5546875" bestFit="1" customWidth="1"/>
    <col min="50" max="50" width="13.88671875" bestFit="1" customWidth="1"/>
    <col min="51" max="51" width="10.5546875" bestFit="1" customWidth="1"/>
    <col min="52" max="52" width="13.88671875" bestFit="1" customWidth="1"/>
    <col min="53" max="53" width="10.5546875" bestFit="1" customWidth="1"/>
    <col min="54" max="54" width="13.88671875" bestFit="1" customWidth="1"/>
    <col min="55" max="55" width="10.5546875" bestFit="1" customWidth="1"/>
    <col min="56" max="56" width="13.88671875" bestFit="1" customWidth="1"/>
    <col min="57" max="57" width="10.5546875" bestFit="1" customWidth="1"/>
    <col min="58" max="58" width="13.88671875" bestFit="1" customWidth="1"/>
    <col min="59" max="59" width="10.5546875" bestFit="1" customWidth="1"/>
    <col min="60" max="60" width="13.88671875" bestFit="1" customWidth="1"/>
    <col min="61" max="61" width="10.5546875" bestFit="1" customWidth="1"/>
    <col min="62" max="62" width="13.88671875" bestFit="1" customWidth="1"/>
    <col min="63" max="63" width="10.5546875" bestFit="1" customWidth="1"/>
    <col min="64" max="64" width="13.88671875" bestFit="1" customWidth="1"/>
    <col min="65" max="65" width="10.5546875" bestFit="1" customWidth="1"/>
    <col min="66" max="66" width="13.88671875" bestFit="1" customWidth="1"/>
    <col min="67" max="67" width="10.5546875" bestFit="1" customWidth="1"/>
    <col min="68" max="68" width="15" bestFit="1" customWidth="1"/>
    <col min="69" max="69" width="10.5546875" bestFit="1" customWidth="1"/>
    <col min="70" max="70" width="15" bestFit="1" customWidth="1"/>
    <col min="71" max="71" width="10.5546875" bestFit="1" customWidth="1"/>
    <col min="72" max="72" width="15" bestFit="1" customWidth="1"/>
    <col min="73" max="73" width="10.5546875" bestFit="1" customWidth="1"/>
    <col min="74" max="74" width="13.88671875" bestFit="1" customWidth="1"/>
    <col min="75" max="75" width="10.5546875" bestFit="1" customWidth="1"/>
    <col min="76" max="76" width="13.88671875" bestFit="1" customWidth="1"/>
    <col min="77" max="77" width="10.5546875" bestFit="1" customWidth="1"/>
    <col min="78" max="78" width="13.88671875" bestFit="1" customWidth="1"/>
    <col min="79" max="79" width="10.5546875" bestFit="1" customWidth="1"/>
  </cols>
  <sheetData>
    <row r="1" spans="1:79" ht="17.399999999999999" x14ac:dyDescent="0.3">
      <c r="A1" s="8" t="s">
        <v>84</v>
      </c>
    </row>
    <row r="3" spans="1:79" ht="15.6" x14ac:dyDescent="0.3">
      <c r="A3" s="33"/>
      <c r="B3" s="43">
        <v>44927</v>
      </c>
      <c r="C3" s="43"/>
      <c r="D3" s="43">
        <v>44958</v>
      </c>
      <c r="E3" s="43"/>
      <c r="F3" s="43">
        <v>44986</v>
      </c>
      <c r="G3" s="43"/>
      <c r="H3" s="43">
        <v>45017</v>
      </c>
      <c r="I3" s="43"/>
      <c r="J3" s="43">
        <v>45047</v>
      </c>
      <c r="K3" s="43"/>
      <c r="L3" s="43">
        <v>45078</v>
      </c>
      <c r="M3" s="43"/>
      <c r="N3" s="43">
        <v>45108</v>
      </c>
      <c r="O3" s="43"/>
      <c r="P3" s="43">
        <v>45139</v>
      </c>
      <c r="Q3" s="43"/>
      <c r="R3" s="43">
        <v>45170</v>
      </c>
      <c r="S3" s="43"/>
      <c r="T3" s="43">
        <v>45200</v>
      </c>
      <c r="U3" s="43"/>
      <c r="V3" s="43">
        <v>45231</v>
      </c>
      <c r="W3" s="43"/>
      <c r="X3" s="43">
        <v>45261</v>
      </c>
      <c r="Y3" s="43"/>
      <c r="Z3" s="43">
        <v>45292</v>
      </c>
      <c r="AA3" s="43"/>
      <c r="AB3" s="43">
        <v>45323</v>
      </c>
      <c r="AC3" s="43"/>
      <c r="AD3" s="43">
        <v>45352</v>
      </c>
      <c r="AE3" s="43"/>
      <c r="AF3" s="43">
        <v>45383</v>
      </c>
      <c r="AG3" s="43"/>
      <c r="AH3" s="43">
        <v>45413</v>
      </c>
      <c r="AI3" s="43"/>
      <c r="AJ3" s="43">
        <v>45444</v>
      </c>
      <c r="AK3" s="43"/>
      <c r="AL3" s="43">
        <v>45474</v>
      </c>
      <c r="AM3" s="43"/>
      <c r="AN3" s="43">
        <v>45505</v>
      </c>
      <c r="AO3" s="43"/>
      <c r="AP3" s="43">
        <v>45536</v>
      </c>
      <c r="AQ3" s="43"/>
      <c r="AR3" s="43">
        <v>45566</v>
      </c>
      <c r="AS3" s="43"/>
      <c r="AT3" s="43">
        <v>45597</v>
      </c>
      <c r="AU3" s="43"/>
      <c r="AV3" s="43">
        <v>45627</v>
      </c>
      <c r="AW3" s="43"/>
      <c r="AX3" s="43">
        <v>45658</v>
      </c>
      <c r="AY3" s="43"/>
      <c r="AZ3" s="43">
        <v>45689</v>
      </c>
      <c r="BA3" s="43"/>
      <c r="BB3" s="43">
        <v>45717</v>
      </c>
      <c r="BC3" s="43"/>
      <c r="BD3" s="43">
        <v>45748</v>
      </c>
      <c r="BE3" s="43"/>
      <c r="BF3" s="43">
        <v>45778</v>
      </c>
      <c r="BG3" s="43"/>
      <c r="BH3" s="43">
        <v>45809</v>
      </c>
      <c r="BI3" s="43"/>
      <c r="BJ3" s="43">
        <v>45839</v>
      </c>
      <c r="BK3" s="43"/>
      <c r="BL3" s="43">
        <v>45870</v>
      </c>
      <c r="BM3" s="43"/>
      <c r="BN3" s="43">
        <v>45901</v>
      </c>
      <c r="BO3" s="43"/>
      <c r="BP3" s="43">
        <v>45931</v>
      </c>
      <c r="BQ3" s="43"/>
      <c r="BR3" s="43">
        <v>45962</v>
      </c>
      <c r="BS3" s="43"/>
      <c r="BT3" s="43">
        <v>45992</v>
      </c>
      <c r="BU3" s="43"/>
      <c r="BV3" s="43">
        <v>46023</v>
      </c>
      <c r="BW3" s="43"/>
      <c r="BX3" s="43">
        <v>46054</v>
      </c>
      <c r="BY3" s="43"/>
      <c r="BZ3" s="43">
        <v>46082</v>
      </c>
      <c r="CA3" s="43"/>
    </row>
    <row r="4" spans="1:79" ht="15.6" x14ac:dyDescent="0.3">
      <c r="A4" s="4" t="s">
        <v>42</v>
      </c>
      <c r="B4" s="2" t="s">
        <v>77</v>
      </c>
      <c r="C4" s="3" t="s">
        <v>78</v>
      </c>
      <c r="D4" s="2" t="s">
        <v>77</v>
      </c>
      <c r="E4" s="3" t="s">
        <v>78</v>
      </c>
      <c r="F4" s="2" t="s">
        <v>77</v>
      </c>
      <c r="G4" s="3" t="s">
        <v>78</v>
      </c>
      <c r="H4" s="2" t="s">
        <v>77</v>
      </c>
      <c r="I4" s="3" t="s">
        <v>78</v>
      </c>
      <c r="J4" s="2" t="s">
        <v>77</v>
      </c>
      <c r="K4" s="3" t="s">
        <v>78</v>
      </c>
      <c r="L4" s="2" t="s">
        <v>77</v>
      </c>
      <c r="M4" s="3" t="s">
        <v>78</v>
      </c>
      <c r="N4" s="2" t="s">
        <v>77</v>
      </c>
      <c r="O4" s="3" t="s">
        <v>78</v>
      </c>
      <c r="P4" s="2" t="s">
        <v>77</v>
      </c>
      <c r="Q4" s="3" t="s">
        <v>78</v>
      </c>
      <c r="R4" s="2" t="s">
        <v>77</v>
      </c>
      <c r="S4" s="3" t="s">
        <v>78</v>
      </c>
      <c r="T4" s="2" t="s">
        <v>77</v>
      </c>
      <c r="U4" s="3" t="s">
        <v>78</v>
      </c>
      <c r="V4" s="2" t="s">
        <v>77</v>
      </c>
      <c r="W4" s="3" t="s">
        <v>78</v>
      </c>
      <c r="X4" s="2" t="s">
        <v>77</v>
      </c>
      <c r="Y4" s="3" t="s">
        <v>78</v>
      </c>
      <c r="Z4" s="2" t="s">
        <v>77</v>
      </c>
      <c r="AA4" s="3" t="s">
        <v>78</v>
      </c>
      <c r="AB4" s="2" t="s">
        <v>77</v>
      </c>
      <c r="AC4" s="3" t="s">
        <v>78</v>
      </c>
      <c r="AD4" s="2" t="s">
        <v>77</v>
      </c>
      <c r="AE4" s="3" t="s">
        <v>78</v>
      </c>
      <c r="AF4" s="2" t="s">
        <v>77</v>
      </c>
      <c r="AG4" s="3" t="s">
        <v>78</v>
      </c>
      <c r="AH4" s="2" t="s">
        <v>77</v>
      </c>
      <c r="AI4" s="3" t="s">
        <v>78</v>
      </c>
      <c r="AJ4" s="2" t="s">
        <v>77</v>
      </c>
      <c r="AK4" s="3" t="s">
        <v>78</v>
      </c>
      <c r="AL4" s="2" t="s">
        <v>77</v>
      </c>
      <c r="AM4" s="3" t="s">
        <v>78</v>
      </c>
      <c r="AN4" s="2" t="s">
        <v>77</v>
      </c>
      <c r="AO4" s="3" t="s">
        <v>78</v>
      </c>
      <c r="AP4" s="2" t="s">
        <v>77</v>
      </c>
      <c r="AQ4" s="3" t="s">
        <v>78</v>
      </c>
      <c r="AR4" s="2" t="s">
        <v>77</v>
      </c>
      <c r="AS4" s="3" t="s">
        <v>78</v>
      </c>
      <c r="AT4" s="2" t="s">
        <v>77</v>
      </c>
      <c r="AU4" s="3" t="s">
        <v>78</v>
      </c>
      <c r="AV4" s="2" t="s">
        <v>77</v>
      </c>
      <c r="AW4" s="3" t="s">
        <v>78</v>
      </c>
      <c r="AX4" s="2" t="s">
        <v>77</v>
      </c>
      <c r="AY4" s="3" t="s">
        <v>78</v>
      </c>
      <c r="AZ4" s="2" t="s">
        <v>77</v>
      </c>
      <c r="BA4" s="3" t="s">
        <v>78</v>
      </c>
      <c r="BB4" s="2" t="s">
        <v>77</v>
      </c>
      <c r="BC4" s="3" t="s">
        <v>78</v>
      </c>
      <c r="BD4" s="2" t="s">
        <v>77</v>
      </c>
      <c r="BE4" s="3" t="s">
        <v>78</v>
      </c>
      <c r="BF4" s="2" t="s">
        <v>77</v>
      </c>
      <c r="BG4" s="3" t="s">
        <v>78</v>
      </c>
      <c r="BH4" s="2" t="s">
        <v>77</v>
      </c>
      <c r="BI4" s="3" t="s">
        <v>78</v>
      </c>
      <c r="BJ4" s="2" t="s">
        <v>77</v>
      </c>
      <c r="BK4" s="3" t="s">
        <v>78</v>
      </c>
      <c r="BL4" s="2" t="s">
        <v>77</v>
      </c>
      <c r="BM4" s="3" t="s">
        <v>78</v>
      </c>
      <c r="BN4" s="2" t="s">
        <v>77</v>
      </c>
      <c r="BO4" s="3" t="s">
        <v>78</v>
      </c>
      <c r="BP4" s="2" t="s">
        <v>77</v>
      </c>
      <c r="BQ4" s="3" t="s">
        <v>78</v>
      </c>
      <c r="BR4" s="2" t="s">
        <v>77</v>
      </c>
      <c r="BS4" s="3" t="s">
        <v>78</v>
      </c>
      <c r="BT4" s="2" t="s">
        <v>77</v>
      </c>
      <c r="BU4" s="3" t="s">
        <v>78</v>
      </c>
      <c r="BV4" s="2" t="s">
        <v>77</v>
      </c>
      <c r="BW4" s="3" t="s">
        <v>78</v>
      </c>
      <c r="BX4" s="2" t="s">
        <v>77</v>
      </c>
      <c r="BY4" s="3" t="s">
        <v>78</v>
      </c>
      <c r="BZ4" s="2" t="s">
        <v>77</v>
      </c>
      <c r="CA4" s="3" t="s">
        <v>78</v>
      </c>
    </row>
    <row r="5" spans="1:79" ht="15.6" x14ac:dyDescent="0.3">
      <c r="A5" s="27" t="s">
        <v>40</v>
      </c>
      <c r="B5" s="17">
        <v>128151713.32600001</v>
      </c>
      <c r="C5" s="13">
        <v>29.884112800252431</v>
      </c>
      <c r="D5" s="17">
        <v>109552975.06900001</v>
      </c>
      <c r="E5" s="13">
        <v>25.121775224348873</v>
      </c>
      <c r="F5" s="17">
        <v>147611963.78799999</v>
      </c>
      <c r="G5" s="13">
        <v>28.47087581011904</v>
      </c>
      <c r="H5" s="17">
        <v>154037507.998</v>
      </c>
      <c r="I5" s="13">
        <v>27.856871644570269</v>
      </c>
      <c r="J5" s="17">
        <v>214076093.535</v>
      </c>
      <c r="K5" s="13">
        <v>32.700791748780759</v>
      </c>
      <c r="L5" s="17">
        <v>216104371.72299999</v>
      </c>
      <c r="M5" s="13">
        <v>33.581457247823167</v>
      </c>
      <c r="N5" s="17">
        <v>279498782.70200002</v>
      </c>
      <c r="O5" s="13">
        <v>46.308797484131844</v>
      </c>
      <c r="P5" s="17">
        <v>144578910</v>
      </c>
      <c r="Q5" s="13">
        <v>22.16952642032356</v>
      </c>
      <c r="R5" s="17">
        <v>203426782.87200001</v>
      </c>
      <c r="S5" s="13">
        <v>29.923232221298928</v>
      </c>
      <c r="T5" s="17">
        <v>189377119.954</v>
      </c>
      <c r="U5" s="13">
        <v>22.682811494785359</v>
      </c>
      <c r="V5" s="17">
        <v>133551539.899</v>
      </c>
      <c r="W5" s="13">
        <v>19.589869229725682</v>
      </c>
      <c r="X5" s="17">
        <v>181912696.567</v>
      </c>
      <c r="Y5" s="13">
        <v>33.030879435901348</v>
      </c>
      <c r="Z5" s="17">
        <v>134937794.94600001</v>
      </c>
      <c r="AA5" s="13">
        <v>24.878271525059141</v>
      </c>
      <c r="AB5" s="17">
        <v>144884848.74200001</v>
      </c>
      <c r="AC5" s="13">
        <v>22.43803164686841</v>
      </c>
      <c r="AD5" s="17">
        <v>183538239.301</v>
      </c>
      <c r="AE5" s="13">
        <v>34.230398193592123</v>
      </c>
      <c r="AF5" s="17">
        <v>110908349.51800001</v>
      </c>
      <c r="AG5" s="13">
        <v>21.54201156414571</v>
      </c>
      <c r="AH5" s="17">
        <v>255932903.82100001</v>
      </c>
      <c r="AI5" s="13">
        <v>43.756152394852755</v>
      </c>
      <c r="AJ5" s="17">
        <v>203253215.16</v>
      </c>
      <c r="AK5" s="13">
        <v>38.630878302611038</v>
      </c>
      <c r="AL5" s="17">
        <v>208257387.671</v>
      </c>
      <c r="AM5" s="13">
        <v>37.942983548855715</v>
      </c>
      <c r="AN5" s="17">
        <v>280959609.31599998</v>
      </c>
      <c r="AO5" s="13">
        <v>41.348147946554867</v>
      </c>
      <c r="AP5" s="17">
        <v>240127875.743</v>
      </c>
      <c r="AQ5" s="13">
        <v>41.658662367398279</v>
      </c>
      <c r="AR5" s="17">
        <v>293323521.125</v>
      </c>
      <c r="AS5" s="13">
        <v>41.976643132472503</v>
      </c>
      <c r="AT5" s="17">
        <v>369272408.014</v>
      </c>
      <c r="AU5" s="13">
        <v>40.61607492082576</v>
      </c>
      <c r="AV5" s="17">
        <v>294659981.70499998</v>
      </c>
      <c r="AW5" s="13">
        <v>42.534335978725011</v>
      </c>
      <c r="AX5" s="17">
        <v>293701635.023</v>
      </c>
      <c r="AY5" s="13">
        <v>45.002149126788808</v>
      </c>
      <c r="AZ5" s="17">
        <v>218254147.491</v>
      </c>
      <c r="BA5" s="13">
        <v>42.485262607994159</v>
      </c>
      <c r="BB5" s="17">
        <v>237022581.89399999</v>
      </c>
      <c r="BC5" s="13">
        <v>40.612493383310593</v>
      </c>
      <c r="BD5" s="17">
        <v>329682796.43400002</v>
      </c>
      <c r="BE5" s="13">
        <v>49.657714308963122</v>
      </c>
      <c r="BF5" s="17">
        <v>371343797.68699998</v>
      </c>
      <c r="BG5" s="13">
        <v>50.945686475993746</v>
      </c>
      <c r="BH5" s="17">
        <v>396618206.26200002</v>
      </c>
      <c r="BI5" s="13">
        <v>54.670215210694231</v>
      </c>
      <c r="BJ5" s="17">
        <v>452776898.76300001</v>
      </c>
      <c r="BK5" s="13">
        <v>51.578234735815144</v>
      </c>
      <c r="BL5" s="17">
        <v>461390711.60900003</v>
      </c>
      <c r="BM5" s="13">
        <v>52.480643078171532</v>
      </c>
      <c r="BN5" s="17">
        <v>423783941.60399997</v>
      </c>
      <c r="BO5" s="13">
        <v>49.745535272650379</v>
      </c>
      <c r="BP5" s="17">
        <v>512001426.03399998</v>
      </c>
      <c r="BQ5" s="13">
        <v>49.138868584905325</v>
      </c>
      <c r="BR5" s="17">
        <v>464811671.176</v>
      </c>
      <c r="BS5" s="13">
        <v>44.461675894200653</v>
      </c>
      <c r="BT5" s="17">
        <v>570210141.74199998</v>
      </c>
      <c r="BU5" s="13">
        <v>49.942851185219354</v>
      </c>
      <c r="BV5" s="17">
        <v>499902268.36299998</v>
      </c>
      <c r="BW5" s="13">
        <v>51.564439490897755</v>
      </c>
      <c r="BX5" s="17">
        <v>468357108.833</v>
      </c>
      <c r="BY5" s="13">
        <v>53.612021072213814</v>
      </c>
      <c r="BZ5" s="17">
        <v>432724079.33499998</v>
      </c>
      <c r="CA5" s="13">
        <v>46.432053329664669</v>
      </c>
    </row>
    <row r="6" spans="1:79" ht="15.6" x14ac:dyDescent="0.3">
      <c r="A6" s="27" t="s">
        <v>35</v>
      </c>
      <c r="B6" s="17">
        <v>166560745.081</v>
      </c>
      <c r="C6" s="13">
        <v>38.840839228052928</v>
      </c>
      <c r="D6" s="17">
        <v>180583960.42199999</v>
      </c>
      <c r="E6" s="13">
        <v>41.410008810686392</v>
      </c>
      <c r="F6" s="17">
        <v>241290653.00600001</v>
      </c>
      <c r="G6" s="13">
        <v>46.53929152885388</v>
      </c>
      <c r="H6" s="17">
        <v>171469221.558</v>
      </c>
      <c r="I6" s="13">
        <v>31.009305188172782</v>
      </c>
      <c r="J6" s="17">
        <v>229136265.76499999</v>
      </c>
      <c r="K6" s="13">
        <v>35.001280082913603</v>
      </c>
      <c r="L6" s="17">
        <v>202282052.62200001</v>
      </c>
      <c r="M6" s="13">
        <v>31.433543190115103</v>
      </c>
      <c r="N6" s="17">
        <v>143745688.55000001</v>
      </c>
      <c r="O6" s="13">
        <v>23.816525839314174</v>
      </c>
      <c r="P6" s="17">
        <v>200078333.70699999</v>
      </c>
      <c r="Q6" s="13">
        <v>30.679729880738833</v>
      </c>
      <c r="R6" s="17">
        <v>158214268.914</v>
      </c>
      <c r="S6" s="13">
        <v>23.272659787455609</v>
      </c>
      <c r="T6" s="17">
        <v>126811808.63500001</v>
      </c>
      <c r="U6" s="13">
        <v>15.188996174824041</v>
      </c>
      <c r="V6" s="17">
        <v>152569684.71599999</v>
      </c>
      <c r="W6" s="13">
        <v>22.379526093575926</v>
      </c>
      <c r="X6" s="17">
        <v>164677039.71000001</v>
      </c>
      <c r="Y6" s="13">
        <v>29.901307314845727</v>
      </c>
      <c r="Z6" s="17">
        <v>156673689.21599999</v>
      </c>
      <c r="AA6" s="13">
        <v>28.885684568272396</v>
      </c>
      <c r="AB6" s="17">
        <v>179639135.52200001</v>
      </c>
      <c r="AC6" s="13">
        <v>27.820359705357266</v>
      </c>
      <c r="AD6" s="17">
        <v>186717715.102</v>
      </c>
      <c r="AE6" s="13">
        <v>34.823379379036716</v>
      </c>
      <c r="AF6" s="17">
        <v>247122170.94999999</v>
      </c>
      <c r="AG6" s="13">
        <v>47.999169471886404</v>
      </c>
      <c r="AH6" s="17">
        <v>153141521.602</v>
      </c>
      <c r="AI6" s="13">
        <v>26.182189383055487</v>
      </c>
      <c r="AJ6" s="17">
        <v>167844729.53200001</v>
      </c>
      <c r="AK6" s="13">
        <v>31.901041836810258</v>
      </c>
      <c r="AL6" s="17">
        <v>139357547.86300001</v>
      </c>
      <c r="AM6" s="13">
        <v>25.389933126060189</v>
      </c>
      <c r="AN6" s="17">
        <v>163545314.08500001</v>
      </c>
      <c r="AO6" s="13">
        <v>24.068569354916409</v>
      </c>
      <c r="AP6" s="17">
        <v>139095193.72999999</v>
      </c>
      <c r="AQ6" s="13">
        <v>24.130974775821464</v>
      </c>
      <c r="AR6" s="17">
        <v>170525126.39399999</v>
      </c>
      <c r="AS6" s="13">
        <v>24.403335771734067</v>
      </c>
      <c r="AT6" s="17">
        <v>178626462.37599999</v>
      </c>
      <c r="AU6" s="13">
        <v>19.64702918835631</v>
      </c>
      <c r="AV6" s="17">
        <v>179047610.76300001</v>
      </c>
      <c r="AW6" s="13">
        <v>25.845624466256439</v>
      </c>
      <c r="AX6" s="17">
        <v>143180826.671</v>
      </c>
      <c r="AY6" s="13">
        <v>21.938743764367029</v>
      </c>
      <c r="AZ6" s="17">
        <v>121074078.26899999</v>
      </c>
      <c r="BA6" s="13">
        <v>23.568230292125001</v>
      </c>
      <c r="BB6" s="17">
        <v>142141505.016</v>
      </c>
      <c r="BC6" s="13">
        <v>24.355151673007072</v>
      </c>
      <c r="BD6" s="17">
        <v>159930803.877</v>
      </c>
      <c r="BE6" s="13">
        <v>24.0892101560318</v>
      </c>
      <c r="BF6" s="17">
        <v>224477083.035</v>
      </c>
      <c r="BG6" s="13">
        <v>30.796634182607434</v>
      </c>
      <c r="BH6" s="17">
        <v>170312966.60600001</v>
      </c>
      <c r="BI6" s="13">
        <v>23.476094618236111</v>
      </c>
      <c r="BJ6" s="17">
        <v>198818849.002</v>
      </c>
      <c r="BK6" s="13">
        <v>22.648516944539256</v>
      </c>
      <c r="BL6" s="17">
        <v>198825384.22400001</v>
      </c>
      <c r="BM6" s="13">
        <v>22.6152884351574</v>
      </c>
      <c r="BN6" s="17">
        <v>155127139.86899999</v>
      </c>
      <c r="BO6" s="13">
        <v>18.209473862767695</v>
      </c>
      <c r="BP6" s="17">
        <v>211809531.59200001</v>
      </c>
      <c r="BQ6" s="13">
        <v>20.328226072633012</v>
      </c>
      <c r="BR6" s="17">
        <v>226262534.586</v>
      </c>
      <c r="BS6" s="13">
        <v>21.643198963379501</v>
      </c>
      <c r="BT6" s="17">
        <v>248061419.96799999</v>
      </c>
      <c r="BU6" s="13">
        <v>21.726892728368139</v>
      </c>
      <c r="BV6" s="17">
        <v>138802527.18700001</v>
      </c>
      <c r="BW6" s="13">
        <v>14.317347544261501</v>
      </c>
      <c r="BX6" s="17">
        <v>102891351.87</v>
      </c>
      <c r="BY6" s="13">
        <v>11.777793526712323</v>
      </c>
      <c r="BZ6" s="17">
        <v>293835044.91900003</v>
      </c>
      <c r="CA6" s="13">
        <v>31.52901612678966</v>
      </c>
    </row>
    <row r="7" spans="1:79" ht="15.6" x14ac:dyDescent="0.3">
      <c r="A7" s="27" t="s">
        <v>36</v>
      </c>
      <c r="B7" s="17">
        <v>65348582.012999997</v>
      </c>
      <c r="C7" s="13">
        <v>15.238847343735271</v>
      </c>
      <c r="D7" s="17">
        <v>72096356.952999994</v>
      </c>
      <c r="E7" s="13">
        <v>16.5325357228039</v>
      </c>
      <c r="F7" s="17">
        <v>50168207.535999998</v>
      </c>
      <c r="G7" s="13">
        <v>9.6762672192689134</v>
      </c>
      <c r="H7" s="17">
        <v>160804442.903</v>
      </c>
      <c r="I7" s="13">
        <v>29.080636164820717</v>
      </c>
      <c r="J7" s="17">
        <v>94032288.833000004</v>
      </c>
      <c r="K7" s="13">
        <v>14.36372573888735</v>
      </c>
      <c r="L7" s="17">
        <v>52640029.408</v>
      </c>
      <c r="M7" s="13">
        <v>8.1799774941839676</v>
      </c>
      <c r="N7" s="17">
        <v>41360035.247000001</v>
      </c>
      <c r="O7" s="13">
        <v>6.8527436065150802</v>
      </c>
      <c r="P7" s="17">
        <v>114834663.428</v>
      </c>
      <c r="Q7" s="13">
        <v>17.608585545678896</v>
      </c>
      <c r="R7" s="17">
        <v>181341576.69999999</v>
      </c>
      <c r="S7" s="13">
        <v>26.674590407227438</v>
      </c>
      <c r="T7" s="17">
        <v>351685766.39499998</v>
      </c>
      <c r="U7" s="13">
        <v>42.123472711352797</v>
      </c>
      <c r="V7" s="17">
        <v>220482313.06299999</v>
      </c>
      <c r="W7" s="13">
        <v>32.341219604342051</v>
      </c>
      <c r="X7" s="17">
        <v>91428560.892000005</v>
      </c>
      <c r="Y7" s="13">
        <v>16.601181934045695</v>
      </c>
      <c r="Z7" s="17">
        <v>112903386.861</v>
      </c>
      <c r="AA7" s="13">
        <v>20.815821953743995</v>
      </c>
      <c r="AB7" s="17">
        <v>202018327.45500001</v>
      </c>
      <c r="AC7" s="13">
        <v>31.286181157248194</v>
      </c>
      <c r="AD7" s="17">
        <v>77949681.041999996</v>
      </c>
      <c r="AE7" s="13">
        <v>14.537834901833566</v>
      </c>
      <c r="AF7" s="17">
        <v>80745225.436000004</v>
      </c>
      <c r="AG7" s="13">
        <v>15.683351052028453</v>
      </c>
      <c r="AH7" s="17">
        <v>76211099.148000002</v>
      </c>
      <c r="AI7" s="13">
        <v>13.029604317041704</v>
      </c>
      <c r="AJ7" s="17">
        <v>62230363.895000003</v>
      </c>
      <c r="AK7" s="13">
        <v>11.827678162249567</v>
      </c>
      <c r="AL7" s="17">
        <v>72427863.449000001</v>
      </c>
      <c r="AM7" s="13">
        <v>13.195830707651069</v>
      </c>
      <c r="AN7" s="17">
        <v>95296438.763999999</v>
      </c>
      <c r="AO7" s="13">
        <v>14.024547010107497</v>
      </c>
      <c r="AP7" s="17">
        <v>96450413.456</v>
      </c>
      <c r="AQ7" s="13">
        <v>16.732731245495977</v>
      </c>
      <c r="AR7" s="17">
        <v>83151306.738000005</v>
      </c>
      <c r="AS7" s="13">
        <v>11.899532351012319</v>
      </c>
      <c r="AT7" s="17">
        <v>182947154.42500001</v>
      </c>
      <c r="AU7" s="13">
        <v>20.122259799047775</v>
      </c>
      <c r="AV7" s="17">
        <v>142690268.766</v>
      </c>
      <c r="AW7" s="13">
        <v>20.597421466834458</v>
      </c>
      <c r="AX7" s="17">
        <v>96703215.893999994</v>
      </c>
      <c r="AY7" s="13">
        <v>14.817256779524039</v>
      </c>
      <c r="AZ7" s="17">
        <v>97439118.25</v>
      </c>
      <c r="BA7" s="13">
        <v>18.967458693142834</v>
      </c>
      <c r="BB7" s="17">
        <v>120922181.751</v>
      </c>
      <c r="BC7" s="13">
        <v>20.719339343177936</v>
      </c>
      <c r="BD7" s="17">
        <v>103955753.98800001</v>
      </c>
      <c r="BE7" s="13">
        <v>15.658096777101296</v>
      </c>
      <c r="BF7" s="17">
        <v>42158396.920000002</v>
      </c>
      <c r="BG7" s="13">
        <v>5.7838275075410266</v>
      </c>
      <c r="BH7" s="17">
        <v>60013451.262999997</v>
      </c>
      <c r="BI7" s="13">
        <v>8.2723088458460072</v>
      </c>
      <c r="BJ7" s="17">
        <v>72872534.648000002</v>
      </c>
      <c r="BK7" s="13">
        <v>8.3012996204909602</v>
      </c>
      <c r="BL7" s="17">
        <v>85252206.459000006</v>
      </c>
      <c r="BM7" s="13">
        <v>9.6969672475610711</v>
      </c>
      <c r="BN7" s="17">
        <v>128063671.75</v>
      </c>
      <c r="BO7" s="13">
        <v>15.032650543747303</v>
      </c>
      <c r="BP7" s="17">
        <v>130240060.154</v>
      </c>
      <c r="BQ7" s="13">
        <v>12.499670655160601</v>
      </c>
      <c r="BR7" s="17">
        <v>220765425.56600001</v>
      </c>
      <c r="BS7" s="13">
        <v>21.117371634250794</v>
      </c>
      <c r="BT7" s="17">
        <v>201182175.854</v>
      </c>
      <c r="BU7" s="13">
        <v>17.62089225403701</v>
      </c>
      <c r="BV7" s="17">
        <v>202101234.377</v>
      </c>
      <c r="BW7" s="13">
        <v>20.846548476753991</v>
      </c>
      <c r="BX7" s="17">
        <v>208801409.58000001</v>
      </c>
      <c r="BY7" s="13">
        <v>23.901133043979048</v>
      </c>
      <c r="BZ7" s="17">
        <v>126811093.016</v>
      </c>
      <c r="CA7" s="13">
        <v>13.607052888669081</v>
      </c>
    </row>
    <row r="8" spans="1:79" ht="15.6" x14ac:dyDescent="0.3">
      <c r="A8" s="27" t="s">
        <v>38</v>
      </c>
      <c r="B8" s="17">
        <v>7173210.1459999997</v>
      </c>
      <c r="C8" s="13">
        <v>1.6727440904177739</v>
      </c>
      <c r="D8" s="17">
        <v>7059421.9809999997</v>
      </c>
      <c r="E8" s="13">
        <v>1.6188078152036662</v>
      </c>
      <c r="F8" s="17">
        <v>8554383.0639999993</v>
      </c>
      <c r="G8" s="13">
        <v>1.6499392840347058</v>
      </c>
      <c r="H8" s="17">
        <v>11307126.379000001</v>
      </c>
      <c r="I8" s="13">
        <v>2.0448342244852942</v>
      </c>
      <c r="J8" s="17">
        <v>18102819.601</v>
      </c>
      <c r="K8" s="13">
        <v>2.7652622208432778</v>
      </c>
      <c r="L8" s="17">
        <v>11231500.489</v>
      </c>
      <c r="M8" s="13">
        <v>1.7453147777302291</v>
      </c>
      <c r="N8" s="17">
        <v>9512308.8369999994</v>
      </c>
      <c r="O8" s="13">
        <v>1.5760483079055594</v>
      </c>
      <c r="P8" s="17">
        <v>15158636.074999999</v>
      </c>
      <c r="Q8" s="13">
        <v>2.3244039048349605</v>
      </c>
      <c r="R8" s="17">
        <v>16055300.233999999</v>
      </c>
      <c r="S8" s="13">
        <v>2.3616677730530227</v>
      </c>
      <c r="T8" s="17">
        <v>8705257.4719999991</v>
      </c>
      <c r="U8" s="13">
        <v>1.0426798881454689</v>
      </c>
      <c r="V8" s="17">
        <v>16619817.427999999</v>
      </c>
      <c r="W8" s="13">
        <v>2.4378606961975855</v>
      </c>
      <c r="X8" s="17">
        <v>14134431.981000001</v>
      </c>
      <c r="Y8" s="13">
        <v>2.5664658238266842</v>
      </c>
      <c r="Z8" s="17">
        <v>10702217.373</v>
      </c>
      <c r="AA8" s="13">
        <v>1.9731511829747126</v>
      </c>
      <c r="AB8" s="17">
        <v>11409893.369000001</v>
      </c>
      <c r="AC8" s="13">
        <v>1.7670277515139567</v>
      </c>
      <c r="AD8" s="17">
        <v>12807054.579</v>
      </c>
      <c r="AE8" s="13">
        <v>2.3885517241302683</v>
      </c>
      <c r="AF8" s="17">
        <v>12960902.994999999</v>
      </c>
      <c r="AG8" s="13">
        <v>2.5174292414724557</v>
      </c>
      <c r="AH8" s="17">
        <v>11903265.242000001</v>
      </c>
      <c r="AI8" s="13">
        <v>2.0350688799654426</v>
      </c>
      <c r="AJ8" s="17">
        <v>9442324.8479999993</v>
      </c>
      <c r="AK8" s="13">
        <v>1.7946348440769639</v>
      </c>
      <c r="AL8" s="17">
        <v>11993891.07</v>
      </c>
      <c r="AM8" s="13">
        <v>2.1851998464261357</v>
      </c>
      <c r="AN8" s="17">
        <v>13836148.302999999</v>
      </c>
      <c r="AO8" s="13">
        <v>2.0362325689293956</v>
      </c>
      <c r="AP8" s="17">
        <v>10890248.195</v>
      </c>
      <c r="AQ8" s="13">
        <v>1.8892982384861607</v>
      </c>
      <c r="AR8" s="17">
        <v>14907774.788000001</v>
      </c>
      <c r="AS8" s="13">
        <v>2.1334066213819622</v>
      </c>
      <c r="AT8" s="17">
        <v>13612638.323999999</v>
      </c>
      <c r="AU8" s="13">
        <v>1.4972468184428405</v>
      </c>
      <c r="AV8" s="17">
        <v>11574864.078</v>
      </c>
      <c r="AW8" s="13">
        <v>1.6708382141102023</v>
      </c>
      <c r="AX8" s="17">
        <v>10169018.838</v>
      </c>
      <c r="AY8" s="13">
        <v>1.5581380818154567</v>
      </c>
      <c r="AZ8" s="17">
        <v>10609654.252</v>
      </c>
      <c r="BA8" s="13">
        <v>2.0652709341747069</v>
      </c>
      <c r="BB8" s="17">
        <v>7764279.1840000004</v>
      </c>
      <c r="BC8" s="13">
        <v>1.33036580087291</v>
      </c>
      <c r="BD8" s="17">
        <v>11435081.34</v>
      </c>
      <c r="BE8" s="13">
        <v>1.7223828735484306</v>
      </c>
      <c r="BF8" s="17">
        <v>12236879.050000001</v>
      </c>
      <c r="BG8" s="13">
        <v>1.6788114071355089</v>
      </c>
      <c r="BH8" s="17">
        <v>14641676.728</v>
      </c>
      <c r="BI8" s="13">
        <v>2.0182220713196384</v>
      </c>
      <c r="BJ8" s="17">
        <v>13801901.851</v>
      </c>
      <c r="BK8" s="13">
        <v>1.5722483532539551</v>
      </c>
      <c r="BL8" s="17">
        <v>12688063.088</v>
      </c>
      <c r="BM8" s="13">
        <v>1.4431970421609632</v>
      </c>
      <c r="BN8" s="17">
        <v>11833477.165999999</v>
      </c>
      <c r="BO8" s="13">
        <v>1.3890631474408837</v>
      </c>
      <c r="BP8" s="17">
        <v>17893436.607999999</v>
      </c>
      <c r="BQ8" s="13">
        <v>1.717306213038668</v>
      </c>
      <c r="BR8" s="17">
        <v>3690986.9410000001</v>
      </c>
      <c r="BS8" s="13">
        <v>0.35306227290994624</v>
      </c>
      <c r="BT8" s="17">
        <v>4608272.57</v>
      </c>
      <c r="BU8" s="13">
        <v>0.40362360178534545</v>
      </c>
      <c r="BV8" s="17">
        <v>11472404.479</v>
      </c>
      <c r="BW8" s="13">
        <v>1.1833675180344199</v>
      </c>
      <c r="BX8" s="17">
        <v>13979184.465</v>
      </c>
      <c r="BY8" s="13">
        <v>1.6001728552329346</v>
      </c>
      <c r="BZ8" s="17">
        <v>18438816.317000002</v>
      </c>
      <c r="CA8" s="13">
        <v>1.9785173588734635</v>
      </c>
    </row>
    <row r="9" spans="1:79" ht="15.6" x14ac:dyDescent="0.3">
      <c r="A9" s="27" t="s">
        <v>37</v>
      </c>
      <c r="B9" s="17">
        <v>6490519.6830000002</v>
      </c>
      <c r="C9" s="13">
        <v>1.513545291787203</v>
      </c>
      <c r="D9" s="17">
        <v>12770370.067</v>
      </c>
      <c r="E9" s="13">
        <v>2.9283948350363631</v>
      </c>
      <c r="F9" s="17">
        <v>14723611.395</v>
      </c>
      <c r="G9" s="13">
        <v>2.8398383216792937</v>
      </c>
      <c r="H9" s="17">
        <v>21518717.916999999</v>
      </c>
      <c r="I9" s="13">
        <v>3.8915467457274531</v>
      </c>
      <c r="J9" s="17">
        <v>25827140.717999998</v>
      </c>
      <c r="K9" s="13">
        <v>3.945176390971898</v>
      </c>
      <c r="L9" s="17">
        <v>16146325.249</v>
      </c>
      <c r="M9" s="13">
        <v>2.5090521155849115</v>
      </c>
      <c r="N9" s="17">
        <v>23070310.449999999</v>
      </c>
      <c r="O9" s="13">
        <v>3.8224078265992958</v>
      </c>
      <c r="P9" s="17">
        <v>27349953.269000001</v>
      </c>
      <c r="Q9" s="13">
        <v>4.1938033119194928</v>
      </c>
      <c r="R9" s="17">
        <v>15648605.562999999</v>
      </c>
      <c r="S9" s="13">
        <v>2.3018446813652624</v>
      </c>
      <c r="T9" s="17">
        <v>19573121.418000001</v>
      </c>
      <c r="U9" s="13">
        <v>2.344387873238762</v>
      </c>
      <c r="V9" s="17">
        <v>20840402.688999999</v>
      </c>
      <c r="W9" s="13">
        <v>3.0569528713864749</v>
      </c>
      <c r="X9" s="17">
        <v>26463190.320999999</v>
      </c>
      <c r="Y9" s="13">
        <v>4.8050656467528254</v>
      </c>
      <c r="Z9" s="17">
        <v>34192410.189000003</v>
      </c>
      <c r="AA9" s="13">
        <v>6.3040015224686066</v>
      </c>
      <c r="AB9" s="17">
        <v>26830986.822999999</v>
      </c>
      <c r="AC9" s="13">
        <v>4.1552621732258617</v>
      </c>
      <c r="AD9" s="17">
        <v>13791853.135</v>
      </c>
      <c r="AE9" s="13">
        <v>2.572219426516094</v>
      </c>
      <c r="AF9" s="17">
        <v>17111056.243000001</v>
      </c>
      <c r="AG9" s="13">
        <v>3.323524090507092</v>
      </c>
      <c r="AH9" s="17">
        <v>25386469.734999999</v>
      </c>
      <c r="AI9" s="13">
        <v>4.3402556760301634</v>
      </c>
      <c r="AJ9" s="17">
        <v>16456868.238</v>
      </c>
      <c r="AK9" s="13">
        <v>3.127838709187595</v>
      </c>
      <c r="AL9" s="17">
        <v>22890106.199000001</v>
      </c>
      <c r="AM9" s="13">
        <v>4.1704111083554087</v>
      </c>
      <c r="AN9" s="17">
        <v>30199178.004000001</v>
      </c>
      <c r="AO9" s="13">
        <v>4.444340177627903</v>
      </c>
      <c r="AP9" s="17">
        <v>17302627.260000002</v>
      </c>
      <c r="AQ9" s="13">
        <v>3.0017518993285557</v>
      </c>
      <c r="AR9" s="17">
        <v>16742730.682</v>
      </c>
      <c r="AS9" s="13">
        <v>2.3960016169378786</v>
      </c>
      <c r="AT9" s="17">
        <v>20521878.954999998</v>
      </c>
      <c r="AU9" s="13">
        <v>2.2571905050669172</v>
      </c>
      <c r="AV9" s="17">
        <v>13675044.642999999</v>
      </c>
      <c r="AW9" s="13">
        <v>1.9740004733719008</v>
      </c>
      <c r="AX9" s="17">
        <v>17229428.697000001</v>
      </c>
      <c r="AY9" s="13">
        <v>2.6399625576856236</v>
      </c>
      <c r="AZ9" s="17">
        <v>14346505.729</v>
      </c>
      <c r="BA9" s="13">
        <v>2.7926849061541517</v>
      </c>
      <c r="BB9" s="17">
        <v>22643687.366999999</v>
      </c>
      <c r="BC9" s="13">
        <v>3.8798691500935019</v>
      </c>
      <c r="BD9" s="17">
        <v>18390142.734999999</v>
      </c>
      <c r="BE9" s="13">
        <v>2.7699730283575832</v>
      </c>
      <c r="BF9" s="17">
        <v>28260809.129000001</v>
      </c>
      <c r="BG9" s="13">
        <v>3.8771788580066522</v>
      </c>
      <c r="BH9" s="17">
        <v>25587666.445</v>
      </c>
      <c r="BI9" s="13">
        <v>3.5270272751007505</v>
      </c>
      <c r="BJ9" s="17">
        <v>42162258.498000003</v>
      </c>
      <c r="BK9" s="13">
        <v>4.8029280463362483</v>
      </c>
      <c r="BL9" s="17">
        <v>26686029.256000001</v>
      </c>
      <c r="BM9" s="13">
        <v>3.0353883190969309</v>
      </c>
      <c r="BN9" s="17">
        <v>36460372.501000002</v>
      </c>
      <c r="BO9" s="13">
        <v>4.2798713406590023</v>
      </c>
      <c r="BP9" s="17">
        <v>28063460.482000001</v>
      </c>
      <c r="BQ9" s="13">
        <v>2.6933649527982126</v>
      </c>
      <c r="BR9" s="17">
        <v>1330369.578</v>
      </c>
      <c r="BS9" s="13">
        <v>0.12725683252936928</v>
      </c>
      <c r="BT9" s="17">
        <v>5060625.6639999999</v>
      </c>
      <c r="BU9" s="13">
        <v>0.44324373759667501</v>
      </c>
      <c r="BV9" s="17">
        <v>10282814.229</v>
      </c>
      <c r="BW9" s="13">
        <v>1.0606624247649794</v>
      </c>
      <c r="BX9" s="17">
        <v>10187844.173</v>
      </c>
      <c r="BY9" s="13">
        <v>1.1661847470282756</v>
      </c>
      <c r="BZ9" s="17">
        <v>10414947.129000001</v>
      </c>
      <c r="CA9" s="13">
        <v>1.1175421096568776</v>
      </c>
    </row>
    <row r="10" spans="1:79" ht="15.6" x14ac:dyDescent="0.3">
      <c r="A10" s="27" t="s">
        <v>263</v>
      </c>
      <c r="B10" s="17">
        <v>3797748.7910000002</v>
      </c>
      <c r="C10" s="13">
        <v>0.88560933218705895</v>
      </c>
      <c r="D10" s="17">
        <v>3165106.6579999998</v>
      </c>
      <c r="E10" s="13">
        <v>0.72579588069868617</v>
      </c>
      <c r="F10" s="17">
        <v>1400830.5260000001</v>
      </c>
      <c r="G10" s="13">
        <v>0.2701872593067689</v>
      </c>
      <c r="H10" s="17">
        <v>273685.13699999999</v>
      </c>
      <c r="I10" s="13">
        <v>4.9494514884872186E-2</v>
      </c>
      <c r="J10" s="17">
        <v>7893853.9469999997</v>
      </c>
      <c r="K10" s="13">
        <v>1.2058108392842781</v>
      </c>
      <c r="L10" s="17">
        <v>2152848.0109999999</v>
      </c>
      <c r="M10" s="13">
        <v>0.33454100380313223</v>
      </c>
      <c r="N10" s="17">
        <v>1317804.1569999999</v>
      </c>
      <c r="O10" s="13">
        <v>0.21834057823187578</v>
      </c>
      <c r="P10" s="17">
        <v>1705085.297</v>
      </c>
      <c r="Q10" s="13">
        <v>0.26145537783309297</v>
      </c>
      <c r="R10" s="17">
        <v>4828949.8640000001</v>
      </c>
      <c r="S10" s="13">
        <v>0.7103184060891462</v>
      </c>
      <c r="T10" s="17">
        <v>6456082.0949999997</v>
      </c>
      <c r="U10" s="13">
        <v>0.77328292452285141</v>
      </c>
      <c r="V10" s="17">
        <v>11218914.085999999</v>
      </c>
      <c r="W10" s="13">
        <v>1.6456347864687784</v>
      </c>
      <c r="X10" s="17">
        <v>4557756.0829999996</v>
      </c>
      <c r="Y10" s="13">
        <v>0.82757660414522694</v>
      </c>
      <c r="Z10" s="17">
        <v>10434712.999</v>
      </c>
      <c r="AA10" s="13">
        <v>1.9238318173131037</v>
      </c>
      <c r="AB10" s="17">
        <v>8016737.3470000001</v>
      </c>
      <c r="AC10" s="13">
        <v>1.2415363501323333</v>
      </c>
      <c r="AD10" s="17">
        <v>4097463.196</v>
      </c>
      <c r="AE10" s="13">
        <v>0.76418841826551409</v>
      </c>
      <c r="AF10" s="17">
        <v>795989.53899999999</v>
      </c>
      <c r="AG10" s="13">
        <v>0.15460707808381988</v>
      </c>
      <c r="AH10" s="17">
        <v>5933788.7460000003</v>
      </c>
      <c r="AI10" s="13">
        <v>1.0144837212116766</v>
      </c>
      <c r="AJ10" s="17">
        <v>9743506.5759999994</v>
      </c>
      <c r="AK10" s="13">
        <v>1.8518782912331586</v>
      </c>
      <c r="AL10" s="17">
        <v>3740925.2059999998</v>
      </c>
      <c r="AM10" s="13">
        <v>0.68156940378506048</v>
      </c>
      <c r="AN10" s="17">
        <v>7047295.4529999997</v>
      </c>
      <c r="AO10" s="13">
        <v>1.037133471687004</v>
      </c>
      <c r="AP10" s="17">
        <v>4494094.5020000003</v>
      </c>
      <c r="AQ10" s="13">
        <v>0.77965944156509093</v>
      </c>
      <c r="AR10" s="17">
        <v>11042809.564999999</v>
      </c>
      <c r="AS10" s="13">
        <v>1.580303122340881</v>
      </c>
      <c r="AT10" s="17">
        <v>10477862.593</v>
      </c>
      <c r="AU10" s="13">
        <v>1.1524545101438266</v>
      </c>
      <c r="AV10" s="17">
        <v>1913626.638</v>
      </c>
      <c r="AW10" s="13">
        <v>0.27623309377660499</v>
      </c>
      <c r="AX10" s="17">
        <v>2693681.531</v>
      </c>
      <c r="AY10" s="13">
        <v>0.41273674880511252</v>
      </c>
      <c r="AZ10" s="17">
        <v>2016231.5819999999</v>
      </c>
      <c r="BA10" s="13">
        <v>0.39247881071004076</v>
      </c>
      <c r="BB10" s="17">
        <v>10674296.443</v>
      </c>
      <c r="BC10" s="13">
        <v>1.8289809780939157</v>
      </c>
      <c r="BD10" s="17">
        <v>1705449.0449999999</v>
      </c>
      <c r="BE10" s="13">
        <v>0.25687934693934816</v>
      </c>
      <c r="BF10" s="17">
        <v>381282.95699999999</v>
      </c>
      <c r="BG10" s="13">
        <v>5.2309267333810715E-2</v>
      </c>
      <c r="BH10" s="17">
        <v>10632022.056</v>
      </c>
      <c r="BI10" s="13">
        <v>1.4655276150949041</v>
      </c>
      <c r="BJ10" s="17">
        <v>10777971.421</v>
      </c>
      <c r="BK10" s="13">
        <v>1.2277762877191931</v>
      </c>
      <c r="BL10" s="17">
        <v>15814917.785</v>
      </c>
      <c r="BM10" s="13">
        <v>1.7988594800507514</v>
      </c>
      <c r="BN10" s="17">
        <v>12302065.259</v>
      </c>
      <c r="BO10" s="13">
        <v>1.4440679817921989</v>
      </c>
      <c r="BP10" s="17">
        <v>9996592.307</v>
      </c>
      <c r="BQ10" s="13">
        <v>0.95941380373797736</v>
      </c>
      <c r="BR10" s="17">
        <v>9116311.5270000007</v>
      </c>
      <c r="BS10" s="13">
        <v>0.8720230441687068</v>
      </c>
      <c r="BT10" s="17">
        <v>15880398.522</v>
      </c>
      <c r="BU10" s="13">
        <v>1.390912441022627</v>
      </c>
      <c r="BV10" s="17">
        <v>11993676.995999999</v>
      </c>
      <c r="BW10" s="13">
        <v>1.2371362781745447</v>
      </c>
      <c r="BX10" s="17">
        <v>14921976.447000001</v>
      </c>
      <c r="BY10" s="13">
        <v>1.7080926084563686</v>
      </c>
      <c r="BZ10" s="17">
        <v>8227154.7750000004</v>
      </c>
      <c r="CA10" s="13">
        <v>0.8827881495553922</v>
      </c>
    </row>
    <row r="11" spans="1:79" ht="15.6" x14ac:dyDescent="0.3">
      <c r="A11" s="27" t="s">
        <v>134</v>
      </c>
      <c r="B11" s="17">
        <v>4601181.585</v>
      </c>
      <c r="C11" s="13">
        <v>1.0729644257724269</v>
      </c>
      <c r="D11" s="17">
        <v>4376766.1409999998</v>
      </c>
      <c r="E11" s="13">
        <v>1.003643535326096</v>
      </c>
      <c r="F11" s="17">
        <v>10281022.114</v>
      </c>
      <c r="G11" s="13">
        <v>1.9829673442267228</v>
      </c>
      <c r="H11" s="17">
        <v>3656866.4539999999</v>
      </c>
      <c r="I11" s="13">
        <v>0.66132502891266898</v>
      </c>
      <c r="J11" s="17">
        <v>8496595.8399999999</v>
      </c>
      <c r="K11" s="13">
        <v>1.2978815455261052</v>
      </c>
      <c r="L11" s="17">
        <v>2568863.4530000002</v>
      </c>
      <c r="M11" s="13">
        <v>0.39918756633479796</v>
      </c>
      <c r="N11" s="17">
        <v>8177957.1540000001</v>
      </c>
      <c r="O11" s="13">
        <v>1.3549660503612035</v>
      </c>
      <c r="P11" s="17">
        <v>3445829.5630000001</v>
      </c>
      <c r="Q11" s="13">
        <v>0.52837865174706666</v>
      </c>
      <c r="R11" s="17">
        <v>5070668.5659999996</v>
      </c>
      <c r="S11" s="13">
        <v>0.74587422007814341</v>
      </c>
      <c r="T11" s="17">
        <v>5872914.4500000002</v>
      </c>
      <c r="U11" s="13">
        <v>0.70343350573030672</v>
      </c>
      <c r="V11" s="17">
        <v>7692033.6220000004</v>
      </c>
      <c r="W11" s="13">
        <v>1.1282979805368869</v>
      </c>
      <c r="X11" s="17">
        <v>5312804.926</v>
      </c>
      <c r="Y11" s="13">
        <v>0.96467493632329038</v>
      </c>
      <c r="Z11" s="17">
        <v>2037141.486</v>
      </c>
      <c r="AA11" s="13">
        <v>0.3755846095154588</v>
      </c>
      <c r="AB11" s="17">
        <v>1467979.02</v>
      </c>
      <c r="AC11" s="13">
        <v>0.22734302443420687</v>
      </c>
      <c r="AD11" s="17">
        <v>6507125.6140000001</v>
      </c>
      <c r="AE11" s="13">
        <v>1.2135972411593743</v>
      </c>
      <c r="AF11" s="17">
        <v>3071512.0440000002</v>
      </c>
      <c r="AG11" s="13">
        <v>0.59658761724266984</v>
      </c>
      <c r="AH11" s="17">
        <v>4024910.5269999998</v>
      </c>
      <c r="AI11" s="13">
        <v>0.68812800451103395</v>
      </c>
      <c r="AJ11" s="17">
        <v>9740255.3000000007</v>
      </c>
      <c r="AK11" s="13">
        <v>1.8512603445631131</v>
      </c>
      <c r="AL11" s="17">
        <v>12144307.789999999</v>
      </c>
      <c r="AM11" s="13">
        <v>2.2126046803974955</v>
      </c>
      <c r="AN11" s="17">
        <v>5442440.3250000002</v>
      </c>
      <c r="AO11" s="13">
        <v>0.80095081387764788</v>
      </c>
      <c r="AP11" s="17">
        <v>2724926.4270000001</v>
      </c>
      <c r="AQ11" s="13">
        <v>0.47273474454872033</v>
      </c>
      <c r="AR11" s="17">
        <v>12656971.652000001</v>
      </c>
      <c r="AS11" s="13">
        <v>1.8113009830787226</v>
      </c>
      <c r="AT11" s="17">
        <v>6288543.068</v>
      </c>
      <c r="AU11" s="13">
        <v>0.69167349319812721</v>
      </c>
      <c r="AV11" s="17">
        <v>11208470.02</v>
      </c>
      <c r="AW11" s="13">
        <v>1.6179490234118101</v>
      </c>
      <c r="AX11" s="17">
        <v>10215096.442</v>
      </c>
      <c r="AY11" s="13">
        <v>1.5651982781485509</v>
      </c>
      <c r="AZ11" s="17">
        <v>5374150.9100000001</v>
      </c>
      <c r="BA11" s="13">
        <v>1.0461300063759658</v>
      </c>
      <c r="BB11" s="17">
        <v>6726988.9620000003</v>
      </c>
      <c r="BC11" s="13">
        <v>1.1526319244594483</v>
      </c>
      <c r="BD11" s="17">
        <v>8094297.716</v>
      </c>
      <c r="BE11" s="13">
        <v>1.2191850101383344</v>
      </c>
      <c r="BF11" s="17">
        <v>6777859.2300000004</v>
      </c>
      <c r="BG11" s="13">
        <v>0.92987332348297569</v>
      </c>
      <c r="BH11" s="17">
        <v>2448036.4900000002</v>
      </c>
      <c r="BI11" s="13">
        <v>0.33743958204360225</v>
      </c>
      <c r="BJ11" s="17">
        <v>6333754.2470000004</v>
      </c>
      <c r="BK11" s="13">
        <v>0.72151177368642738</v>
      </c>
      <c r="BL11" s="17">
        <v>5904737.0259999996</v>
      </c>
      <c r="BM11" s="13">
        <v>0.67163119788717773</v>
      </c>
      <c r="BN11" s="17">
        <v>6920933.4550000001</v>
      </c>
      <c r="BO11" s="13">
        <v>0.8124081766814143</v>
      </c>
      <c r="BP11" s="17">
        <v>3831295.7409999999</v>
      </c>
      <c r="BQ11" s="13">
        <v>0.36770510462290101</v>
      </c>
      <c r="BR11" s="17">
        <v>2919969.1660000002</v>
      </c>
      <c r="BS11" s="13">
        <v>0.27931037607399656</v>
      </c>
      <c r="BT11" s="17">
        <v>2821874.93</v>
      </c>
      <c r="BU11" s="13">
        <v>0.24715884438979038</v>
      </c>
      <c r="BV11" s="17">
        <v>2315707.483</v>
      </c>
      <c r="BW11" s="13">
        <v>0.23886300571668012</v>
      </c>
      <c r="BX11" s="17">
        <v>2753269.53</v>
      </c>
      <c r="BY11" s="13">
        <v>0.31516195927427726</v>
      </c>
      <c r="BZ11" s="17">
        <v>7752835.0520000001</v>
      </c>
      <c r="CA11" s="13">
        <v>0.83189281064221421</v>
      </c>
    </row>
    <row r="12" spans="1:79" ht="15.6" x14ac:dyDescent="0.3">
      <c r="A12" s="27" t="s">
        <v>41</v>
      </c>
      <c r="B12" s="17">
        <v>2378111.449</v>
      </c>
      <c r="C12" s="13">
        <v>0.55455950567513179</v>
      </c>
      <c r="D12" s="17">
        <v>2221036.7420000001</v>
      </c>
      <c r="E12" s="13">
        <v>0.50930963547454344</v>
      </c>
      <c r="F12" s="17">
        <v>1434359.247</v>
      </c>
      <c r="G12" s="13">
        <v>0.27665416095326489</v>
      </c>
      <c r="H12" s="17">
        <v>2651350.9350000001</v>
      </c>
      <c r="I12" s="13">
        <v>0.47948284571031452</v>
      </c>
      <c r="J12" s="17">
        <v>2252327.5920000002</v>
      </c>
      <c r="K12" s="13">
        <v>0.34405007266251841</v>
      </c>
      <c r="L12" s="17">
        <v>3513898.7259999998</v>
      </c>
      <c r="M12" s="13">
        <v>0.54604096575890948</v>
      </c>
      <c r="N12" s="17">
        <v>1926884.2050000001</v>
      </c>
      <c r="O12" s="13">
        <v>0.31925609679615569</v>
      </c>
      <c r="P12" s="17">
        <v>3580325.8569999998</v>
      </c>
      <c r="Q12" s="13">
        <v>0.54900212403129256</v>
      </c>
      <c r="R12" s="17">
        <v>3812404.6839999999</v>
      </c>
      <c r="S12" s="13">
        <v>0.56078884535415729</v>
      </c>
      <c r="T12" s="17">
        <v>5505977.6200000001</v>
      </c>
      <c r="U12" s="13">
        <v>0.65948332343053473</v>
      </c>
      <c r="V12" s="17">
        <v>2062269.0060000001</v>
      </c>
      <c r="W12" s="13">
        <v>0.30250179200186722</v>
      </c>
      <c r="X12" s="17">
        <v>2659704.4249999998</v>
      </c>
      <c r="Y12" s="13">
        <v>0.48293702339216066</v>
      </c>
      <c r="Z12" s="17">
        <v>3383648.4670000002</v>
      </c>
      <c r="AA12" s="13">
        <v>0.62383800877332662</v>
      </c>
      <c r="AB12" s="17">
        <v>3374803.3640000001</v>
      </c>
      <c r="AC12" s="13">
        <v>0.52264916132282024</v>
      </c>
      <c r="AD12" s="17">
        <v>1872032.949</v>
      </c>
      <c r="AE12" s="13">
        <v>0.34913941378016372</v>
      </c>
      <c r="AF12" s="17">
        <v>1388247.9080000001</v>
      </c>
      <c r="AG12" s="13">
        <v>0.2696429314655297</v>
      </c>
      <c r="AH12" s="17">
        <v>2975163.0639999998</v>
      </c>
      <c r="AI12" s="13">
        <v>0.50865553621417281</v>
      </c>
      <c r="AJ12" s="17">
        <v>3639537.9479999999</v>
      </c>
      <c r="AK12" s="13">
        <v>0.69174082897652645</v>
      </c>
      <c r="AL12" s="17">
        <v>5163955.5470000003</v>
      </c>
      <c r="AM12" s="13">
        <v>0.94083519705134311</v>
      </c>
      <c r="AN12" s="17">
        <v>4478379.7039999999</v>
      </c>
      <c r="AO12" s="13">
        <v>0.65907233788033115</v>
      </c>
      <c r="AP12" s="17">
        <v>2309589.5669999998</v>
      </c>
      <c r="AQ12" s="13">
        <v>0.40067989474863513</v>
      </c>
      <c r="AR12" s="17">
        <v>3153260.7889999999</v>
      </c>
      <c r="AS12" s="13">
        <v>0.45125362717524781</v>
      </c>
      <c r="AT12" s="17">
        <v>4435832.5619999999</v>
      </c>
      <c r="AU12" s="13">
        <v>0.48789485421721501</v>
      </c>
      <c r="AV12" s="17">
        <v>4425944.0310000004</v>
      </c>
      <c r="AW12" s="13">
        <v>0.63888753860732383</v>
      </c>
      <c r="AX12" s="17">
        <v>3214221.3289999999</v>
      </c>
      <c r="AY12" s="13">
        <v>0.49249595618640629</v>
      </c>
      <c r="AZ12" s="17">
        <v>3197588.49</v>
      </c>
      <c r="BA12" s="13">
        <v>0.62244126066631322</v>
      </c>
      <c r="BB12" s="17">
        <v>3639036.7769999998</v>
      </c>
      <c r="BC12" s="13">
        <v>0.62352859312633102</v>
      </c>
      <c r="BD12" s="17">
        <v>1948521.227</v>
      </c>
      <c r="BE12" s="13">
        <v>0.29349153629460528</v>
      </c>
      <c r="BF12" s="17">
        <v>3487469.2710000002</v>
      </c>
      <c r="BG12" s="13">
        <v>0.47845559069976734</v>
      </c>
      <c r="BH12" s="17">
        <v>3630259.9819999998</v>
      </c>
      <c r="BI12" s="13">
        <v>0.50039834620099755</v>
      </c>
      <c r="BJ12" s="17">
        <v>3553544.3169999998</v>
      </c>
      <c r="BK12" s="13">
        <v>0.40480321197280478</v>
      </c>
      <c r="BL12" s="17">
        <v>2777415.0630000001</v>
      </c>
      <c r="BM12" s="13">
        <v>0.31591561107273286</v>
      </c>
      <c r="BN12" s="17">
        <v>3266333.9130000002</v>
      </c>
      <c r="BO12" s="13">
        <v>0.38341596490512697</v>
      </c>
      <c r="BP12" s="17">
        <v>2990474.6329999999</v>
      </c>
      <c r="BQ12" s="13">
        <v>0.28700806780120514</v>
      </c>
      <c r="BR12" s="17">
        <v>185360.68700000001</v>
      </c>
      <c r="BS12" s="13">
        <v>1.7730722570001398E-2</v>
      </c>
      <c r="BT12" s="17">
        <v>2137370.77</v>
      </c>
      <c r="BU12" s="13">
        <v>0.18720535199117291</v>
      </c>
      <c r="BV12" s="17">
        <v>2532331.09</v>
      </c>
      <c r="BW12" s="13">
        <v>0.26120752300008732</v>
      </c>
      <c r="BX12" s="17">
        <v>5228966.2860000003</v>
      </c>
      <c r="BY12" s="13">
        <v>0.59855064740970032</v>
      </c>
      <c r="BZ12" s="17">
        <v>7402666.6409999998</v>
      </c>
      <c r="CA12" s="13">
        <v>0.79431912544562777</v>
      </c>
    </row>
    <row r="13" spans="1:79" ht="15.6" x14ac:dyDescent="0.3">
      <c r="A13" s="27" t="s">
        <v>305</v>
      </c>
      <c r="B13" s="17">
        <v>2382180.7450000001</v>
      </c>
      <c r="C13" s="13">
        <v>0.55550843797986227</v>
      </c>
      <c r="D13" s="17">
        <v>1095260.8389999999</v>
      </c>
      <c r="E13" s="13">
        <v>0.25115608765585767</v>
      </c>
      <c r="F13" s="17">
        <v>377937.28899999999</v>
      </c>
      <c r="G13" s="13">
        <v>7.2895213524737434E-2</v>
      </c>
      <c r="H13" s="17">
        <v>374475.83299999998</v>
      </c>
      <c r="I13" s="13">
        <v>6.7721981155459715E-2</v>
      </c>
      <c r="J13" s="17">
        <v>1126565.1370000001</v>
      </c>
      <c r="K13" s="13">
        <v>0.1720863424222128</v>
      </c>
      <c r="L13" s="17">
        <v>2065859.159</v>
      </c>
      <c r="M13" s="13">
        <v>0.3210234039915949</v>
      </c>
      <c r="N13" s="17">
        <v>4075987.9070000001</v>
      </c>
      <c r="O13" s="13">
        <v>0.67533066408479492</v>
      </c>
      <c r="P13" s="17">
        <v>5644134.4409999996</v>
      </c>
      <c r="Q13" s="13">
        <v>0.8654636254320055</v>
      </c>
      <c r="R13" s="17">
        <v>11101998.785</v>
      </c>
      <c r="S13" s="13">
        <v>1.6330577668977095</v>
      </c>
      <c r="T13" s="17">
        <v>12583672.92</v>
      </c>
      <c r="U13" s="13">
        <v>1.5072205175880138</v>
      </c>
      <c r="V13" s="17">
        <v>9898544.4330000002</v>
      </c>
      <c r="W13" s="13">
        <v>1.4519577322264263</v>
      </c>
      <c r="X13" s="17">
        <v>2255663.58</v>
      </c>
      <c r="Y13" s="13">
        <v>0.40957312581803329</v>
      </c>
      <c r="Z13" s="17">
        <v>8220920.2850000001</v>
      </c>
      <c r="AA13" s="13">
        <v>1.5156782954541623</v>
      </c>
      <c r="AB13" s="17">
        <v>10210465.289999999</v>
      </c>
      <c r="AC13" s="13">
        <v>1.5812746832778926</v>
      </c>
      <c r="AD13" s="17">
        <v>4717280.3810000001</v>
      </c>
      <c r="AE13" s="13">
        <v>0.8797860677285585</v>
      </c>
      <c r="AF13" s="17">
        <v>3908074.93</v>
      </c>
      <c r="AG13" s="13">
        <v>0.75907535998400721</v>
      </c>
      <c r="AH13" s="17">
        <v>5523444.5700000003</v>
      </c>
      <c r="AI13" s="13">
        <v>0.94432829363150872</v>
      </c>
      <c r="AJ13" s="17">
        <v>1256873.7239999999</v>
      </c>
      <c r="AK13" s="13">
        <v>0.23888495852511824</v>
      </c>
      <c r="AL13" s="17">
        <v>8963840.9389999993</v>
      </c>
      <c r="AM13" s="13">
        <v>1.6331467185228579</v>
      </c>
      <c r="AN13" s="17">
        <v>4437062.6270000003</v>
      </c>
      <c r="AO13" s="13">
        <v>0.6529918033270754</v>
      </c>
      <c r="AP13" s="17">
        <v>7486518.0310000004</v>
      </c>
      <c r="AQ13" s="13">
        <v>1.2988010075709004</v>
      </c>
      <c r="AR13" s="17">
        <v>15207493.255000001</v>
      </c>
      <c r="AS13" s="13">
        <v>2.1762984259028459</v>
      </c>
      <c r="AT13" s="17">
        <v>1094567.264</v>
      </c>
      <c r="AU13" s="13">
        <v>0.12039086873455705</v>
      </c>
      <c r="AV13" s="17">
        <v>678354.39500000002</v>
      </c>
      <c r="AW13" s="13">
        <v>9.7920842805391164E-2</v>
      </c>
      <c r="AX13" s="17">
        <v>3102383.818</v>
      </c>
      <c r="AY13" s="13">
        <v>0.47535976166846722</v>
      </c>
      <c r="AZ13" s="17">
        <v>1135782.6499999999</v>
      </c>
      <c r="BA13" s="13">
        <v>0.22109098363339619</v>
      </c>
      <c r="BB13" s="17">
        <v>1926942.277</v>
      </c>
      <c r="BC13" s="13">
        <v>0.33017077887406548</v>
      </c>
      <c r="BD13" s="17">
        <v>293630.07500000001</v>
      </c>
      <c r="BE13" s="13">
        <v>4.42273559147889E-2</v>
      </c>
      <c r="BF13" s="17">
        <v>2825042.665</v>
      </c>
      <c r="BG13" s="13">
        <v>0.38757544568902952</v>
      </c>
      <c r="BH13" s="17">
        <v>4881374.483</v>
      </c>
      <c r="BI13" s="13">
        <v>0.67285310985778035</v>
      </c>
      <c r="BJ13" s="17">
        <v>2151253.7579999999</v>
      </c>
      <c r="BK13" s="13">
        <v>0.24506080502244851</v>
      </c>
      <c r="BL13" s="17">
        <v>6755232.4950000001</v>
      </c>
      <c r="BM13" s="13">
        <v>0.76837035631656569</v>
      </c>
      <c r="BN13" s="17">
        <v>10390618.642000001</v>
      </c>
      <c r="BO13" s="13">
        <v>1.2196943664355944</v>
      </c>
      <c r="BP13" s="17">
        <v>8527160.7719999999</v>
      </c>
      <c r="BQ13" s="13">
        <v>0.81838645611475835</v>
      </c>
      <c r="BR13" s="17">
        <v>4384442.1370000001</v>
      </c>
      <c r="BS13" s="13">
        <v>0.41939490198032697</v>
      </c>
      <c r="BT13" s="17">
        <v>878482.13699999999</v>
      </c>
      <c r="BU13" s="13">
        <v>7.6943392313277861E-2</v>
      </c>
      <c r="BV13" s="17">
        <v>1885645.129</v>
      </c>
      <c r="BW13" s="13">
        <v>0.19450248640404685</v>
      </c>
      <c r="BX13" s="17">
        <v>2941710.81</v>
      </c>
      <c r="BY13" s="13">
        <v>0.33673250380899733</v>
      </c>
      <c r="BZ13" s="17">
        <v>3742031.7239999999</v>
      </c>
      <c r="CA13" s="13">
        <v>0.40152657286158011</v>
      </c>
    </row>
    <row r="14" spans="1:79" ht="15.6" x14ac:dyDescent="0.3">
      <c r="A14" s="27" t="s">
        <v>48</v>
      </c>
      <c r="B14" s="17">
        <v>86445.228000000003</v>
      </c>
      <c r="C14" s="13">
        <v>2.0158442501848471E-2</v>
      </c>
      <c r="D14" s="17">
        <v>0</v>
      </c>
      <c r="E14" s="13">
        <v>0</v>
      </c>
      <c r="F14" s="17">
        <v>132955.261</v>
      </c>
      <c r="G14" s="13">
        <v>2.5643942584962012E-2</v>
      </c>
      <c r="H14" s="17">
        <v>191124.85699999999</v>
      </c>
      <c r="I14" s="13">
        <v>3.4563923285521964E-2</v>
      </c>
      <c r="J14" s="17">
        <v>6797720.159</v>
      </c>
      <c r="K14" s="13">
        <v>1.0383729804449404</v>
      </c>
      <c r="L14" s="17">
        <v>78775632.044</v>
      </c>
      <c r="M14" s="13">
        <v>12.241309597598875</v>
      </c>
      <c r="N14" s="17">
        <v>44664904.270000003</v>
      </c>
      <c r="O14" s="13">
        <v>7.4003113233335931</v>
      </c>
      <c r="P14" s="17">
        <v>60696998.943999998</v>
      </c>
      <c r="Q14" s="13">
        <v>9.3071923264835732</v>
      </c>
      <c r="R14" s="17">
        <v>1473439.372</v>
      </c>
      <c r="S14" s="13">
        <v>0.21673679281505018</v>
      </c>
      <c r="T14" s="17">
        <v>19238237.647999998</v>
      </c>
      <c r="U14" s="13">
        <v>2.3042768744580315</v>
      </c>
      <c r="V14" s="17">
        <v>12138303.628</v>
      </c>
      <c r="W14" s="13">
        <v>1.7804944886674816</v>
      </c>
      <c r="X14" s="17">
        <v>1320993.263</v>
      </c>
      <c r="Y14" s="13">
        <v>0.23985994396889337</v>
      </c>
      <c r="Z14" s="17">
        <v>6195412.8949999996</v>
      </c>
      <c r="AA14" s="13">
        <v>1.1422386461357514</v>
      </c>
      <c r="AB14" s="17">
        <v>17644548.353999998</v>
      </c>
      <c r="AC14" s="13">
        <v>2.7325765102378412</v>
      </c>
      <c r="AD14" s="17">
        <v>10597501.66</v>
      </c>
      <c r="AE14" s="13">
        <v>1.9764638860032755</v>
      </c>
      <c r="AF14" s="17">
        <v>6039147.2860000003</v>
      </c>
      <c r="AG14" s="13">
        <v>1.1729989783273911</v>
      </c>
      <c r="AH14" s="17">
        <v>1507918.9040000001</v>
      </c>
      <c r="AI14" s="13">
        <v>0.25780479327757871</v>
      </c>
      <c r="AJ14" s="17">
        <v>1465.5550000000001</v>
      </c>
      <c r="AK14" s="13">
        <v>2.7854750935288043E-4</v>
      </c>
      <c r="AL14" s="17">
        <v>9702623.5419999994</v>
      </c>
      <c r="AM14" s="13">
        <v>1.7677475433257384</v>
      </c>
      <c r="AN14" s="17">
        <v>86519.407999999996</v>
      </c>
      <c r="AO14" s="13">
        <v>1.2732852565326431E-2</v>
      </c>
      <c r="AP14" s="17">
        <v>33602.281999999999</v>
      </c>
      <c r="AQ14" s="13">
        <v>5.8295027858834966E-3</v>
      </c>
      <c r="AR14" s="17">
        <v>50903.500999999997</v>
      </c>
      <c r="AS14" s="13">
        <v>7.2846462754682269E-3</v>
      </c>
      <c r="AT14" s="17">
        <v>66219.271999999997</v>
      </c>
      <c r="AU14" s="13">
        <v>7.2834223580890214E-3</v>
      </c>
      <c r="AV14" s="17">
        <v>12903.646000000001</v>
      </c>
      <c r="AW14" s="13">
        <v>1.8626486404387701E-3</v>
      </c>
      <c r="AX14" s="17">
        <v>141736.55300000001</v>
      </c>
      <c r="AY14" s="13">
        <v>2.1717446327200407E-2</v>
      </c>
      <c r="AZ14" s="17">
        <v>8186045.7560000001</v>
      </c>
      <c r="BA14" s="13">
        <v>1.5934923008922777</v>
      </c>
      <c r="BB14" s="17">
        <v>0</v>
      </c>
      <c r="BC14" s="13">
        <v>0</v>
      </c>
      <c r="BD14" s="17">
        <v>5200459.5980000002</v>
      </c>
      <c r="BE14" s="13">
        <v>0.78330728744739797</v>
      </c>
      <c r="BF14" s="17">
        <v>11828993.674000001</v>
      </c>
      <c r="BG14" s="13">
        <v>1.6228524800892736</v>
      </c>
      <c r="BH14" s="17">
        <v>10929869.711999999</v>
      </c>
      <c r="BI14" s="13">
        <v>1.5065832075927539</v>
      </c>
      <c r="BJ14" s="17">
        <v>6545815.8389999997</v>
      </c>
      <c r="BK14" s="13">
        <v>0.74566884221291119</v>
      </c>
      <c r="BL14" s="17">
        <v>93737.544999999998</v>
      </c>
      <c r="BM14" s="13">
        <v>1.0662127603335748E-2</v>
      </c>
      <c r="BN14" s="17">
        <v>43834.472000000002</v>
      </c>
      <c r="BO14" s="13">
        <v>5.1454740469416213E-3</v>
      </c>
      <c r="BP14" s="17">
        <v>34501.807000000001</v>
      </c>
      <c r="BQ14" s="13">
        <v>3.3112793713238279E-3</v>
      </c>
      <c r="BR14" s="17">
        <v>299468.30499999999</v>
      </c>
      <c r="BS14" s="13">
        <v>2.8645715121154915E-2</v>
      </c>
      <c r="BT14" s="17">
        <v>2016343.2620000001</v>
      </c>
      <c r="BU14" s="13">
        <v>0.17660494631810641</v>
      </c>
      <c r="BV14" s="17">
        <v>159749.389</v>
      </c>
      <c r="BW14" s="13">
        <v>1.6477996248692502E-2</v>
      </c>
      <c r="BX14" s="17">
        <v>2185009.8659999999</v>
      </c>
      <c r="BY14" s="13">
        <v>0.25011426701917777</v>
      </c>
      <c r="BZ14" s="17">
        <v>2541308.8450000002</v>
      </c>
      <c r="CA14" s="13">
        <v>0.27268690015939334</v>
      </c>
    </row>
    <row r="15" spans="1:79" ht="15.6" x14ac:dyDescent="0.3">
      <c r="A15" s="27" t="s">
        <v>304</v>
      </c>
      <c r="B15" s="17">
        <v>2544.0680000000002</v>
      </c>
      <c r="C15" s="13">
        <v>5.9325945092993039E-4</v>
      </c>
      <c r="D15" s="17">
        <v>0</v>
      </c>
      <c r="E15" s="13">
        <v>0</v>
      </c>
      <c r="F15" s="17">
        <v>22966.346000000001</v>
      </c>
      <c r="G15" s="13">
        <v>4.4296679483061003E-3</v>
      </c>
      <c r="H15" s="17">
        <v>3249.6060000000002</v>
      </c>
      <c r="I15" s="13">
        <v>5.8767412180285832E-4</v>
      </c>
      <c r="J15" s="17">
        <v>12691.117</v>
      </c>
      <c r="K15" s="13">
        <v>1.9386077502790376E-3</v>
      </c>
      <c r="L15" s="17">
        <v>112994.97900000001</v>
      </c>
      <c r="M15" s="13">
        <v>1.7558812097383057E-2</v>
      </c>
      <c r="N15" s="17">
        <v>36692.824000000001</v>
      </c>
      <c r="O15" s="13">
        <v>6.0794560151933488E-3</v>
      </c>
      <c r="P15" s="17">
        <v>5847.53</v>
      </c>
      <c r="Q15" s="13">
        <v>8.9665201396686852E-4</v>
      </c>
      <c r="R15" s="17">
        <v>0</v>
      </c>
      <c r="S15" s="13">
        <v>0</v>
      </c>
      <c r="T15" s="17">
        <v>3723.7249999999999</v>
      </c>
      <c r="U15" s="13">
        <v>4.4601244466034855E-4</v>
      </c>
      <c r="V15" s="17">
        <v>0</v>
      </c>
      <c r="W15" s="13">
        <v>0</v>
      </c>
      <c r="X15" s="17">
        <v>0</v>
      </c>
      <c r="Y15" s="13">
        <v>0</v>
      </c>
      <c r="Z15" s="17">
        <v>0</v>
      </c>
      <c r="AA15" s="13">
        <v>0</v>
      </c>
      <c r="AB15" s="17">
        <v>0</v>
      </c>
      <c r="AC15" s="13">
        <v>0</v>
      </c>
      <c r="AD15" s="17">
        <v>0</v>
      </c>
      <c r="AE15" s="13">
        <v>0</v>
      </c>
      <c r="AF15" s="17">
        <v>1308498.8389999999</v>
      </c>
      <c r="AG15" s="13">
        <v>0.25415306641845281</v>
      </c>
      <c r="AH15" s="17">
        <v>0</v>
      </c>
      <c r="AI15" s="13">
        <v>0</v>
      </c>
      <c r="AJ15" s="17">
        <v>9.9920000000000009</v>
      </c>
      <c r="AK15" s="13">
        <v>1.8991076509950028E-6</v>
      </c>
      <c r="AL15" s="17">
        <v>0</v>
      </c>
      <c r="AM15" s="13">
        <v>0</v>
      </c>
      <c r="AN15" s="17">
        <v>0</v>
      </c>
      <c r="AO15" s="13">
        <v>0</v>
      </c>
      <c r="AP15" s="17">
        <v>2364.8589999999999</v>
      </c>
      <c r="AQ15" s="13">
        <v>4.1026833024976279E-4</v>
      </c>
      <c r="AR15" s="17">
        <v>9.7840000000000007</v>
      </c>
      <c r="AS15" s="13">
        <v>1.4001586876938217E-6</v>
      </c>
      <c r="AT15" s="17">
        <v>3039.3020000000001</v>
      </c>
      <c r="AU15" s="13">
        <v>3.3429120362097432E-4</v>
      </c>
      <c r="AV15" s="17">
        <v>10.071</v>
      </c>
      <c r="AW15" s="13">
        <v>1.4537545789661969E-6</v>
      </c>
      <c r="AX15" s="17">
        <v>0</v>
      </c>
      <c r="AY15" s="13">
        <v>0</v>
      </c>
      <c r="AZ15" s="17">
        <v>12387.814</v>
      </c>
      <c r="BA15" s="13">
        <v>2.4114067795696264E-3</v>
      </c>
      <c r="BB15" s="17">
        <v>0</v>
      </c>
      <c r="BC15" s="13">
        <v>0</v>
      </c>
      <c r="BD15" s="17">
        <v>0</v>
      </c>
      <c r="BE15" s="13">
        <v>0</v>
      </c>
      <c r="BF15" s="17">
        <v>4728.7560000000003</v>
      </c>
      <c r="BG15" s="13">
        <v>6.4875116293320559E-4</v>
      </c>
      <c r="BH15" s="17">
        <v>0</v>
      </c>
      <c r="BI15" s="13">
        <v>0</v>
      </c>
      <c r="BJ15" s="17">
        <v>812845.19299999997</v>
      </c>
      <c r="BK15" s="13">
        <v>9.2595537190553745E-2</v>
      </c>
      <c r="BL15" s="17">
        <v>160285.95499999999</v>
      </c>
      <c r="BM15" s="13">
        <v>1.8231641390144486E-2</v>
      </c>
      <c r="BN15" s="17">
        <v>254663.02600000001</v>
      </c>
      <c r="BO15" s="13">
        <v>2.9893413361945349E-2</v>
      </c>
      <c r="BP15" s="17">
        <v>874006.81099999999</v>
      </c>
      <c r="BQ15" s="13">
        <v>8.3882004315334074E-2</v>
      </c>
      <c r="BR15" s="17">
        <v>0</v>
      </c>
      <c r="BS15" s="13">
        <v>0</v>
      </c>
      <c r="BT15" s="17">
        <v>244133.30600000001</v>
      </c>
      <c r="BU15" s="13">
        <v>2.138284200569409E-2</v>
      </c>
      <c r="BV15" s="17">
        <v>15825276.577</v>
      </c>
      <c r="BW15" s="13">
        <v>1.6323620998032571</v>
      </c>
      <c r="BX15" s="17">
        <v>1902193.074</v>
      </c>
      <c r="BY15" s="13">
        <v>0.21774072228947391</v>
      </c>
      <c r="BZ15" s="17">
        <v>2369482.7340000002</v>
      </c>
      <c r="CA15" s="13">
        <v>0.25424965682030842</v>
      </c>
    </row>
    <row r="16" spans="1:79" ht="15.6" x14ac:dyDescent="0.3">
      <c r="A16" s="27" t="s">
        <v>86</v>
      </c>
      <c r="B16" s="17">
        <v>765331.53799999994</v>
      </c>
      <c r="C16" s="13">
        <v>0.17847013838200831</v>
      </c>
      <c r="D16" s="17">
        <v>992759.59699999995</v>
      </c>
      <c r="E16" s="13">
        <v>0.22765135708949233</v>
      </c>
      <c r="F16" s="17">
        <v>1417309.9439999999</v>
      </c>
      <c r="G16" s="13">
        <v>0.27336575142394498</v>
      </c>
      <c r="H16" s="17">
        <v>479631.98700000002</v>
      </c>
      <c r="I16" s="13">
        <v>8.6738917502240276E-2</v>
      </c>
      <c r="J16" s="17">
        <v>398531.62699999998</v>
      </c>
      <c r="K16" s="13">
        <v>6.087695045546538E-2</v>
      </c>
      <c r="L16" s="17">
        <v>2642023.3330000001</v>
      </c>
      <c r="M16" s="13">
        <v>0.4105562182638991</v>
      </c>
      <c r="N16" s="17">
        <v>2174637.86</v>
      </c>
      <c r="O16" s="13">
        <v>0.36030519806391004</v>
      </c>
      <c r="P16" s="17">
        <v>1645338.2990000001</v>
      </c>
      <c r="Q16" s="13">
        <v>0.25229385731328818</v>
      </c>
      <c r="R16" s="17">
        <v>4915120.159</v>
      </c>
      <c r="S16" s="13">
        <v>0.72299369747142839</v>
      </c>
      <c r="T16" s="17">
        <v>5786767.0070000002</v>
      </c>
      <c r="U16" s="13">
        <v>0.69311511979856699</v>
      </c>
      <c r="V16" s="17">
        <v>1373023.023</v>
      </c>
      <c r="W16" s="13">
        <v>0.20140045925576061</v>
      </c>
      <c r="X16" s="17">
        <v>3458291.0469999998</v>
      </c>
      <c r="Y16" s="13">
        <v>0.62794074731140048</v>
      </c>
      <c r="Z16" s="17">
        <v>4026568.0819999999</v>
      </c>
      <c r="AA16" s="13">
        <v>0.74237209892321621</v>
      </c>
      <c r="AB16" s="17">
        <v>4814941.8030000003</v>
      </c>
      <c r="AC16" s="13">
        <v>0.74568056971870966</v>
      </c>
      <c r="AD16" s="17">
        <v>1791928.6470000001</v>
      </c>
      <c r="AE16" s="13">
        <v>0.33419973600553432</v>
      </c>
      <c r="AF16" s="17">
        <v>1430177.3829999999</v>
      </c>
      <c r="AG16" s="13">
        <v>0.27778700032287001</v>
      </c>
      <c r="AH16" s="17">
        <v>308683.57699999999</v>
      </c>
      <c r="AI16" s="13">
        <v>5.2774791499442968E-2</v>
      </c>
      <c r="AJ16" s="17">
        <v>1409077.97</v>
      </c>
      <c r="AK16" s="13">
        <v>0.26781332602837338</v>
      </c>
      <c r="AL16" s="17">
        <v>3998578.1970000002</v>
      </c>
      <c r="AM16" s="13">
        <v>0.72851190752120909</v>
      </c>
      <c r="AN16" s="17">
        <v>11350037.562999999</v>
      </c>
      <c r="AO16" s="13">
        <v>1.6703576485474321</v>
      </c>
      <c r="AP16" s="17">
        <v>797143.40599999996</v>
      </c>
      <c r="AQ16" s="13">
        <v>0.13829268220609717</v>
      </c>
      <c r="AR16" s="17">
        <v>6116732.79</v>
      </c>
      <c r="AS16" s="13">
        <v>0.8753471541516934</v>
      </c>
      <c r="AT16" s="17">
        <v>9738932.1140000001</v>
      </c>
      <c r="AU16" s="13">
        <v>1.071179941437876</v>
      </c>
      <c r="AV16" s="17">
        <v>2376287.4169999999</v>
      </c>
      <c r="AW16" s="13">
        <v>0.34301844041341545</v>
      </c>
      <c r="AX16" s="17">
        <v>4791414.18</v>
      </c>
      <c r="AY16" s="13">
        <v>0.73415980622540566</v>
      </c>
      <c r="AZ16" s="17">
        <v>2786908.9169999999</v>
      </c>
      <c r="BA16" s="13">
        <v>0.54249854385098495</v>
      </c>
      <c r="BB16" s="17">
        <v>1395238.3770000001</v>
      </c>
      <c r="BC16" s="13">
        <v>0.23906629022965648</v>
      </c>
      <c r="BD16" s="17">
        <v>156368.24299999999</v>
      </c>
      <c r="BE16" s="13">
        <v>2.3552607603057E-2</v>
      </c>
      <c r="BF16" s="17">
        <v>347113.97100000002</v>
      </c>
      <c r="BG16" s="13">
        <v>4.7621529289439551E-2</v>
      </c>
      <c r="BH16" s="17">
        <v>245810.152</v>
      </c>
      <c r="BI16" s="13">
        <v>3.3882695495668178E-2</v>
      </c>
      <c r="BJ16" s="17">
        <v>7398293.2280000001</v>
      </c>
      <c r="BK16" s="13">
        <v>0.84277909451805788</v>
      </c>
      <c r="BL16" s="17">
        <v>464032.77600000001</v>
      </c>
      <c r="BM16" s="13">
        <v>5.2781163298463961E-2</v>
      </c>
      <c r="BN16" s="17">
        <v>1712725.145</v>
      </c>
      <c r="BO16" s="13">
        <v>0.20104685607121778</v>
      </c>
      <c r="BP16" s="17">
        <v>5547023.3540000003</v>
      </c>
      <c r="BQ16" s="13">
        <v>0.53237049306871698</v>
      </c>
      <c r="BR16" s="17">
        <v>18932200.166999999</v>
      </c>
      <c r="BS16" s="13">
        <v>1.8109643108994904</v>
      </c>
      <c r="BT16" s="17">
        <v>7864479.4409999996</v>
      </c>
      <c r="BU16" s="13">
        <v>0.6888241678254764</v>
      </c>
      <c r="BV16" s="17">
        <v>10440011.923</v>
      </c>
      <c r="BW16" s="13">
        <v>1.0768772161219284</v>
      </c>
      <c r="BX16" s="17">
        <v>2788700.3489999999</v>
      </c>
      <c r="BY16" s="13">
        <v>0.31921766330654194</v>
      </c>
      <c r="BZ16" s="17">
        <v>2095519.889</v>
      </c>
      <c r="CA16" s="13">
        <v>0.22485296262909196</v>
      </c>
    </row>
    <row r="17" spans="1:79" ht="15.6" x14ac:dyDescent="0.3">
      <c r="A17" s="27" t="s">
        <v>281</v>
      </c>
      <c r="B17" s="17">
        <v>2271631.9219999998</v>
      </c>
      <c r="C17" s="13">
        <v>0.52972920014741043</v>
      </c>
      <c r="D17" s="17">
        <v>363747.087</v>
      </c>
      <c r="E17" s="13">
        <v>8.3411450509402268E-2</v>
      </c>
      <c r="F17" s="17">
        <v>4054508.1150000002</v>
      </c>
      <c r="G17" s="13">
        <v>0.78201924865028516</v>
      </c>
      <c r="H17" s="17">
        <v>1031537.093</v>
      </c>
      <c r="I17" s="13">
        <v>0.18654804774358749</v>
      </c>
      <c r="J17" s="17">
        <v>871438.24</v>
      </c>
      <c r="K17" s="13">
        <v>0.13311491226134972</v>
      </c>
      <c r="L17" s="17">
        <v>1138480.7890000001</v>
      </c>
      <c r="M17" s="13">
        <v>0.17691379234232529</v>
      </c>
      <c r="N17" s="17">
        <v>1076213.7290000001</v>
      </c>
      <c r="O17" s="13">
        <v>0.17831263214852897</v>
      </c>
      <c r="P17" s="17">
        <v>1431546.0870000001</v>
      </c>
      <c r="Q17" s="13">
        <v>0.21951126065106805</v>
      </c>
      <c r="R17" s="17">
        <v>1238550.395</v>
      </c>
      <c r="S17" s="13">
        <v>0.18218560291879696</v>
      </c>
      <c r="T17" s="17">
        <v>1402771.888</v>
      </c>
      <c r="U17" s="13">
        <v>0.16801823954983056</v>
      </c>
      <c r="V17" s="17">
        <v>1233729.581</v>
      </c>
      <c r="W17" s="13">
        <v>0.18096834506672149</v>
      </c>
      <c r="X17" s="17">
        <v>1113894.737</v>
      </c>
      <c r="Y17" s="13">
        <v>0.20225593626215579</v>
      </c>
      <c r="Z17" s="17">
        <v>1950730.257</v>
      </c>
      <c r="AA17" s="13">
        <v>0.35965310553070517</v>
      </c>
      <c r="AB17" s="17">
        <v>2119412.2450000001</v>
      </c>
      <c r="AC17" s="13">
        <v>0.32822920711849973</v>
      </c>
      <c r="AD17" s="17">
        <v>1082081.7239999999</v>
      </c>
      <c r="AE17" s="13">
        <v>0.20181128701895987</v>
      </c>
      <c r="AF17" s="17">
        <v>1152882.1070000001</v>
      </c>
      <c r="AG17" s="13">
        <v>0.2239272317099984</v>
      </c>
      <c r="AH17" s="17">
        <v>1179195.074</v>
      </c>
      <c r="AI17" s="13">
        <v>0.20160377423487033</v>
      </c>
      <c r="AJ17" s="17">
        <v>1475559.2819999999</v>
      </c>
      <c r="AK17" s="13">
        <v>0.28044895135537357</v>
      </c>
      <c r="AL17" s="17">
        <v>1289952.0649999999</v>
      </c>
      <c r="AM17" s="13">
        <v>0.23501989786998095</v>
      </c>
      <c r="AN17" s="17">
        <v>1122619.0090000001</v>
      </c>
      <c r="AO17" s="13">
        <v>0.16521313147022304</v>
      </c>
      <c r="AP17" s="17">
        <v>1272268.848</v>
      </c>
      <c r="AQ17" s="13">
        <v>0.22071997353658263</v>
      </c>
      <c r="AR17" s="17">
        <v>1438846.9850000001</v>
      </c>
      <c r="AS17" s="13">
        <v>0.20590904602512389</v>
      </c>
      <c r="AT17" s="17">
        <v>1259350.2509999999</v>
      </c>
      <c r="AU17" s="13">
        <v>0.13851526146041623</v>
      </c>
      <c r="AV17" s="17">
        <v>1069513.7590000001</v>
      </c>
      <c r="AW17" s="13">
        <v>0.15438491951281896</v>
      </c>
      <c r="AX17" s="17">
        <v>1077591.26</v>
      </c>
      <c r="AY17" s="13">
        <v>0.16511287918586717</v>
      </c>
      <c r="AZ17" s="17">
        <v>1066110.375</v>
      </c>
      <c r="BA17" s="13">
        <v>0.20752860723001787</v>
      </c>
      <c r="BB17" s="17">
        <v>1036706.128</v>
      </c>
      <c r="BC17" s="13">
        <v>0.17763379517427891</v>
      </c>
      <c r="BD17" s="17">
        <v>988018.64</v>
      </c>
      <c r="BE17" s="13">
        <v>0.14881803930243073</v>
      </c>
      <c r="BF17" s="17">
        <v>776902.92500000005</v>
      </c>
      <c r="BG17" s="13">
        <v>0.10658546900706213</v>
      </c>
      <c r="BH17" s="17">
        <v>613121.22</v>
      </c>
      <c r="BI17" s="13">
        <v>8.4513188044375714E-2</v>
      </c>
      <c r="BJ17" s="17">
        <v>846527.59400000004</v>
      </c>
      <c r="BK17" s="13">
        <v>9.6432479379941413E-2</v>
      </c>
      <c r="BL17" s="17">
        <v>1295331.9269999999</v>
      </c>
      <c r="BM17" s="13">
        <v>0.14733684666425587</v>
      </c>
      <c r="BN17" s="17">
        <v>1343984.926</v>
      </c>
      <c r="BO17" s="13">
        <v>0.15776258366277926</v>
      </c>
      <c r="BP17" s="17">
        <v>1431751.43</v>
      </c>
      <c r="BQ17" s="13">
        <v>0.1374110340082301</v>
      </c>
      <c r="BR17" s="17">
        <v>1207498.4720000001</v>
      </c>
      <c r="BS17" s="13">
        <v>0.11550356635618535</v>
      </c>
      <c r="BT17" s="17">
        <v>1191534.548</v>
      </c>
      <c r="BU17" s="13">
        <v>0.10436263450350408</v>
      </c>
      <c r="BV17" s="17">
        <v>1521941.1640000001</v>
      </c>
      <c r="BW17" s="13">
        <v>0.15698677126785571</v>
      </c>
      <c r="BX17" s="17">
        <v>1215282.0049999999</v>
      </c>
      <c r="BY17" s="13">
        <v>0.13911121072355456</v>
      </c>
      <c r="BZ17" s="17">
        <v>1342466.764</v>
      </c>
      <c r="CA17" s="13">
        <v>0.14404904038421659</v>
      </c>
    </row>
    <row r="18" spans="1:79" ht="15.6" x14ac:dyDescent="0.3">
      <c r="A18" s="27" t="s">
        <v>353</v>
      </c>
      <c r="B18" s="17">
        <v>1600658.284</v>
      </c>
      <c r="C18" s="13">
        <v>0.37326268586070988</v>
      </c>
      <c r="D18" s="17">
        <v>4662565.9570000004</v>
      </c>
      <c r="E18" s="13">
        <v>1.0691807672651665</v>
      </c>
      <c r="F18" s="17">
        <v>1229418.2509999999</v>
      </c>
      <c r="G18" s="13">
        <v>0.23712586327477794</v>
      </c>
      <c r="H18" s="17">
        <v>685981.723</v>
      </c>
      <c r="I18" s="13">
        <v>0.12405617992976276</v>
      </c>
      <c r="J18" s="17">
        <v>1002261.746</v>
      </c>
      <c r="K18" s="13">
        <v>0.15309861130456839</v>
      </c>
      <c r="L18" s="17">
        <v>292599.984</v>
      </c>
      <c r="M18" s="13">
        <v>4.5468464034612438E-2</v>
      </c>
      <c r="N18" s="17">
        <v>170754.878</v>
      </c>
      <c r="O18" s="13">
        <v>2.829154742029958E-2</v>
      </c>
      <c r="P18" s="17">
        <v>165969.215</v>
      </c>
      <c r="Q18" s="13">
        <v>2.5449485660826058E-2</v>
      </c>
      <c r="R18" s="17">
        <v>1832396.2039999999</v>
      </c>
      <c r="S18" s="13">
        <v>0.26953784727657759</v>
      </c>
      <c r="T18" s="17">
        <v>2949623.9840000002</v>
      </c>
      <c r="U18" s="13">
        <v>0.35329381303201418</v>
      </c>
      <c r="V18" s="17">
        <v>1462147.3389999999</v>
      </c>
      <c r="W18" s="13">
        <v>0.21447356718809241</v>
      </c>
      <c r="X18" s="17">
        <v>1692642.8030000001</v>
      </c>
      <c r="Y18" s="13">
        <v>0.30734237581568241</v>
      </c>
      <c r="Z18" s="17">
        <v>2423276.4920000001</v>
      </c>
      <c r="AA18" s="13">
        <v>0.44677572041543057</v>
      </c>
      <c r="AB18" s="17">
        <v>4321172.7029999997</v>
      </c>
      <c r="AC18" s="13">
        <v>0.66921152006828866</v>
      </c>
      <c r="AD18" s="17">
        <v>1236201.7579999999</v>
      </c>
      <c r="AE18" s="13">
        <v>0.23055510712708494</v>
      </c>
      <c r="AF18" s="17">
        <v>749133.61399999994</v>
      </c>
      <c r="AG18" s="13">
        <v>0.14550613227960044</v>
      </c>
      <c r="AH18" s="17">
        <v>2005141.091</v>
      </c>
      <c r="AI18" s="13">
        <v>0.34281351807871074</v>
      </c>
      <c r="AJ18" s="17">
        <v>783131.49899999995</v>
      </c>
      <c r="AK18" s="13">
        <v>0.148844177490601</v>
      </c>
      <c r="AL18" s="17">
        <v>1610538.936</v>
      </c>
      <c r="AM18" s="13">
        <v>0.29342849748013533</v>
      </c>
      <c r="AN18" s="17">
        <v>1623627.9210000001</v>
      </c>
      <c r="AO18" s="13">
        <v>0.23894540446971704</v>
      </c>
      <c r="AP18" s="17">
        <v>2586650.628</v>
      </c>
      <c r="AQ18" s="13">
        <v>0.44874592273326253</v>
      </c>
      <c r="AR18" s="17">
        <v>1904560.1810000001</v>
      </c>
      <c r="AS18" s="13">
        <v>0.27255585483062833</v>
      </c>
      <c r="AT18" s="17">
        <v>3891347.4440000001</v>
      </c>
      <c r="AU18" s="13">
        <v>0.42800722691004772</v>
      </c>
      <c r="AV18" s="17">
        <v>698070.76500000001</v>
      </c>
      <c r="AW18" s="13">
        <v>0.10076691203070064</v>
      </c>
      <c r="AX18" s="17">
        <v>1358678.8419999999</v>
      </c>
      <c r="AY18" s="13">
        <v>0.20818225223127726</v>
      </c>
      <c r="AZ18" s="17">
        <v>1628218.5060000001</v>
      </c>
      <c r="BA18" s="13">
        <v>0.31694834488063256</v>
      </c>
      <c r="BB18" s="17">
        <v>718614.73899999994</v>
      </c>
      <c r="BC18" s="13">
        <v>0.12313061523327265</v>
      </c>
      <c r="BD18" s="17">
        <v>3476343.767</v>
      </c>
      <c r="BE18" s="13">
        <v>0.52361629872303439</v>
      </c>
      <c r="BF18" s="17">
        <v>1022365.214</v>
      </c>
      <c r="BG18" s="13">
        <v>0.14026112185212256</v>
      </c>
      <c r="BH18" s="17">
        <v>655609.92599999998</v>
      </c>
      <c r="BI18" s="13">
        <v>9.0369870023088175E-2</v>
      </c>
      <c r="BJ18" s="17">
        <v>1346138.6850000001</v>
      </c>
      <c r="BK18" s="13">
        <v>0.15334584708623678</v>
      </c>
      <c r="BL18" s="17">
        <v>834068.91899999999</v>
      </c>
      <c r="BM18" s="13">
        <v>9.4870729165718037E-2</v>
      </c>
      <c r="BN18" s="17">
        <v>1278116.9879999999</v>
      </c>
      <c r="BO18" s="13">
        <v>0.15003072902781159</v>
      </c>
      <c r="BP18" s="17">
        <v>5100086.8679999998</v>
      </c>
      <c r="BQ18" s="13">
        <v>0.48947617259490056</v>
      </c>
      <c r="BR18" s="17">
        <v>1280738.635</v>
      </c>
      <c r="BS18" s="13">
        <v>0.12250937234531982</v>
      </c>
      <c r="BT18" s="17">
        <v>4918458.8909999998</v>
      </c>
      <c r="BU18" s="13">
        <v>0.43079181247705045</v>
      </c>
      <c r="BV18" s="17">
        <v>657282.85800000001</v>
      </c>
      <c r="BW18" s="13">
        <v>6.7798096357375659E-2</v>
      </c>
      <c r="BX18" s="17">
        <v>323778.745</v>
      </c>
      <c r="BY18" s="13">
        <v>3.7062388020386298E-2</v>
      </c>
      <c r="BZ18" s="17">
        <v>1243617.8899999999</v>
      </c>
      <c r="CA18" s="13">
        <v>0.13344238268169462</v>
      </c>
    </row>
    <row r="19" spans="1:79" ht="15.6" x14ac:dyDescent="0.3">
      <c r="A19" s="27" t="s">
        <v>327</v>
      </c>
      <c r="B19" s="17">
        <v>0</v>
      </c>
      <c r="C19" s="13">
        <v>0</v>
      </c>
      <c r="D19" s="17">
        <v>0</v>
      </c>
      <c r="E19" s="13">
        <v>0</v>
      </c>
      <c r="F19" s="17">
        <v>0</v>
      </c>
      <c r="G19" s="13">
        <v>0</v>
      </c>
      <c r="H19" s="17">
        <v>0</v>
      </c>
      <c r="I19" s="13">
        <v>0</v>
      </c>
      <c r="J19" s="17">
        <v>0</v>
      </c>
      <c r="K19" s="13">
        <v>0</v>
      </c>
      <c r="L19" s="17">
        <v>0</v>
      </c>
      <c r="M19" s="13">
        <v>0</v>
      </c>
      <c r="N19" s="17">
        <v>0</v>
      </c>
      <c r="O19" s="13">
        <v>0</v>
      </c>
      <c r="P19" s="17">
        <v>0</v>
      </c>
      <c r="Q19" s="13">
        <v>0</v>
      </c>
      <c r="R19" s="17">
        <v>0</v>
      </c>
      <c r="S19" s="13">
        <v>0</v>
      </c>
      <c r="T19" s="17">
        <v>1116859.5819999999</v>
      </c>
      <c r="U19" s="13">
        <v>0.13377284104227757</v>
      </c>
      <c r="V19" s="17">
        <v>681330.31499999994</v>
      </c>
      <c r="W19" s="13">
        <v>9.9940231188586581E-2</v>
      </c>
      <c r="X19" s="17">
        <v>1726533.247</v>
      </c>
      <c r="Y19" s="13">
        <v>0.31349604837905332</v>
      </c>
      <c r="Z19" s="17">
        <v>0</v>
      </c>
      <c r="AA19" s="13">
        <v>0</v>
      </c>
      <c r="AB19" s="17">
        <v>0</v>
      </c>
      <c r="AC19" s="13">
        <v>0</v>
      </c>
      <c r="AD19" s="17">
        <v>1269685.054</v>
      </c>
      <c r="AE19" s="13">
        <v>0.23679983606901539</v>
      </c>
      <c r="AF19" s="17">
        <v>620482.84900000005</v>
      </c>
      <c r="AG19" s="13">
        <v>0.12051796610987123</v>
      </c>
      <c r="AH19" s="17">
        <v>108428.727</v>
      </c>
      <c r="AI19" s="13">
        <v>1.8537764514679773E-2</v>
      </c>
      <c r="AJ19" s="17">
        <v>0</v>
      </c>
      <c r="AK19" s="13">
        <v>0</v>
      </c>
      <c r="AL19" s="17">
        <v>0</v>
      </c>
      <c r="AM19" s="13">
        <v>0</v>
      </c>
      <c r="AN19" s="17">
        <v>0</v>
      </c>
      <c r="AO19" s="13">
        <v>0</v>
      </c>
      <c r="AP19" s="17">
        <v>0</v>
      </c>
      <c r="AQ19" s="13">
        <v>0</v>
      </c>
      <c r="AR19" s="17">
        <v>0</v>
      </c>
      <c r="AS19" s="13">
        <v>0</v>
      </c>
      <c r="AT19" s="17">
        <v>0</v>
      </c>
      <c r="AU19" s="13">
        <v>0</v>
      </c>
      <c r="AV19" s="17">
        <v>70186.573000000004</v>
      </c>
      <c r="AW19" s="13">
        <v>1.0131471738724581E-2</v>
      </c>
      <c r="AX19" s="17">
        <v>0</v>
      </c>
      <c r="AY19" s="13">
        <v>0</v>
      </c>
      <c r="AZ19" s="17">
        <v>0</v>
      </c>
      <c r="BA19" s="13">
        <v>0</v>
      </c>
      <c r="BB19" s="17">
        <v>0</v>
      </c>
      <c r="BC19" s="13">
        <v>0</v>
      </c>
      <c r="BD19" s="17">
        <v>0</v>
      </c>
      <c r="BE19" s="13">
        <v>0</v>
      </c>
      <c r="BF19" s="17">
        <v>0</v>
      </c>
      <c r="BG19" s="13">
        <v>0</v>
      </c>
      <c r="BH19" s="17">
        <v>0</v>
      </c>
      <c r="BI19" s="13">
        <v>0</v>
      </c>
      <c r="BJ19" s="17">
        <v>0</v>
      </c>
      <c r="BK19" s="13">
        <v>0</v>
      </c>
      <c r="BL19" s="17">
        <v>0</v>
      </c>
      <c r="BM19" s="13">
        <v>0</v>
      </c>
      <c r="BN19" s="17">
        <v>416701.86499999999</v>
      </c>
      <c r="BO19" s="13">
        <v>4.8914211437739483E-2</v>
      </c>
      <c r="BP19" s="17">
        <v>0</v>
      </c>
      <c r="BQ19" s="13">
        <v>0</v>
      </c>
      <c r="BR19" s="17">
        <v>107444.288</v>
      </c>
      <c r="BS19" s="13">
        <v>1.0277610064421754E-2</v>
      </c>
      <c r="BT19" s="17">
        <v>0</v>
      </c>
      <c r="BU19" s="13">
        <v>0</v>
      </c>
      <c r="BV19" s="17">
        <v>0</v>
      </c>
      <c r="BW19" s="13">
        <v>0</v>
      </c>
      <c r="BX19" s="17">
        <v>1248411.7390000001</v>
      </c>
      <c r="BY19" s="13">
        <v>0.14290351357073558</v>
      </c>
      <c r="BZ19" s="17">
        <v>1064717.9890000001</v>
      </c>
      <c r="CA19" s="13">
        <v>0.11424610925806346</v>
      </c>
    </row>
    <row r="20" spans="1:79" ht="15.6" x14ac:dyDescent="0.3">
      <c r="A20" s="27" t="s">
        <v>355</v>
      </c>
      <c r="B20" s="17">
        <v>343344.22100000002</v>
      </c>
      <c r="C20" s="13">
        <v>8.0065550146625281E-2</v>
      </c>
      <c r="D20" s="17">
        <v>450738.73200000002</v>
      </c>
      <c r="E20" s="13">
        <v>0.10335964954927249</v>
      </c>
      <c r="F20" s="17">
        <v>711681.527</v>
      </c>
      <c r="G20" s="13">
        <v>0.13726662698338873</v>
      </c>
      <c r="H20" s="17">
        <v>400043.77399999998</v>
      </c>
      <c r="I20" s="13">
        <v>7.2345808558991809E-2</v>
      </c>
      <c r="J20" s="17">
        <v>781278.12699999998</v>
      </c>
      <c r="K20" s="13">
        <v>0.11934267347197966</v>
      </c>
      <c r="L20" s="17">
        <v>718214.3</v>
      </c>
      <c r="M20" s="13">
        <v>0.11160663996719272</v>
      </c>
      <c r="N20" s="17">
        <v>627139.06000000006</v>
      </c>
      <c r="O20" s="13">
        <v>0.10390762866002635</v>
      </c>
      <c r="P20" s="17">
        <v>144891.34099999999</v>
      </c>
      <c r="Q20" s="13">
        <v>2.2217434149805183E-2</v>
      </c>
      <c r="R20" s="17">
        <v>504674.70600000001</v>
      </c>
      <c r="S20" s="13">
        <v>7.4235546620996878E-2</v>
      </c>
      <c r="T20" s="17">
        <v>1408267.665</v>
      </c>
      <c r="U20" s="13">
        <v>0.16867650108500784</v>
      </c>
      <c r="V20" s="17">
        <v>445384.10800000001</v>
      </c>
      <c r="W20" s="13">
        <v>6.5330706327432986E-2</v>
      </c>
      <c r="X20" s="17">
        <v>197959.742</v>
      </c>
      <c r="Y20" s="13">
        <v>3.5944628904755124E-2</v>
      </c>
      <c r="Z20" s="17">
        <v>419943.39</v>
      </c>
      <c r="AA20" s="13">
        <v>7.7424310110853059E-2</v>
      </c>
      <c r="AB20" s="17">
        <v>411185.29100000003</v>
      </c>
      <c r="AC20" s="13">
        <v>6.3679457529849076E-2</v>
      </c>
      <c r="AD20" s="17">
        <v>308023.43699999998</v>
      </c>
      <c r="AE20" s="13">
        <v>5.7447237925047426E-2</v>
      </c>
      <c r="AF20" s="17">
        <v>358515.31800000003</v>
      </c>
      <c r="AG20" s="13">
        <v>6.9635344496997861E-2</v>
      </c>
      <c r="AH20" s="17">
        <v>221855.11600000001</v>
      </c>
      <c r="AI20" s="13">
        <v>3.7929965707196443E-2</v>
      </c>
      <c r="AJ20" s="17">
        <v>408504.103</v>
      </c>
      <c r="AK20" s="13">
        <v>7.7641439898934211E-2</v>
      </c>
      <c r="AL20" s="17">
        <v>903663.68200000003</v>
      </c>
      <c r="AM20" s="13">
        <v>0.16464095993555464</v>
      </c>
      <c r="AN20" s="17">
        <v>716330.01100000006</v>
      </c>
      <c r="AO20" s="13">
        <v>0.10542055972206446</v>
      </c>
      <c r="AP20" s="17">
        <v>1428846.5530000001</v>
      </c>
      <c r="AQ20" s="13">
        <v>0.2478839074475219</v>
      </c>
      <c r="AR20" s="17">
        <v>2509673.5090000001</v>
      </c>
      <c r="AS20" s="13">
        <v>0.35915179547234144</v>
      </c>
      <c r="AT20" s="17">
        <v>827090.81799999997</v>
      </c>
      <c r="AU20" s="13">
        <v>9.0971277304156065E-2</v>
      </c>
      <c r="AV20" s="17">
        <v>666227.78700000001</v>
      </c>
      <c r="AW20" s="13">
        <v>9.6170360042276457E-2</v>
      </c>
      <c r="AX20" s="17">
        <v>562324.96499999997</v>
      </c>
      <c r="AY20" s="13">
        <v>8.6161699204243714E-2</v>
      </c>
      <c r="AZ20" s="17">
        <v>987885.80500000005</v>
      </c>
      <c r="BA20" s="13">
        <v>0.19230144459850607</v>
      </c>
      <c r="BB20" s="17">
        <v>773416.34299999999</v>
      </c>
      <c r="BC20" s="13">
        <v>0.13252056349077726</v>
      </c>
      <c r="BD20" s="17">
        <v>1484250.6839999999</v>
      </c>
      <c r="BE20" s="13">
        <v>0.223561851653094</v>
      </c>
      <c r="BF20" s="17">
        <v>1436133.1470000001</v>
      </c>
      <c r="BG20" s="13">
        <v>0.19702709322349776</v>
      </c>
      <c r="BH20" s="17">
        <v>2651405.3539999998</v>
      </c>
      <c r="BI20" s="13">
        <v>0.36547213170091641</v>
      </c>
      <c r="BJ20" s="17">
        <v>3183608.5989999999</v>
      </c>
      <c r="BK20" s="13">
        <v>0.36266185857713651</v>
      </c>
      <c r="BL20" s="17">
        <v>3669808.7850000001</v>
      </c>
      <c r="BM20" s="13">
        <v>0.41742046418553552</v>
      </c>
      <c r="BN20" s="17">
        <v>1137528.879</v>
      </c>
      <c r="BO20" s="13">
        <v>0.13352790754593999</v>
      </c>
      <c r="BP20" s="17">
        <v>3434737.6860000002</v>
      </c>
      <c r="BQ20" s="13">
        <v>0.32964580798797982</v>
      </c>
      <c r="BR20" s="17">
        <v>320989.61599999998</v>
      </c>
      <c r="BS20" s="13">
        <v>3.0704341472079684E-2</v>
      </c>
      <c r="BT20" s="17">
        <v>646171.54200000002</v>
      </c>
      <c r="BU20" s="13">
        <v>5.6596063099893977E-2</v>
      </c>
      <c r="BV20" s="17">
        <v>939638.75300000003</v>
      </c>
      <c r="BW20" s="13">
        <v>9.6922836099611637E-2</v>
      </c>
      <c r="BX20" s="17">
        <v>931163.91599999997</v>
      </c>
      <c r="BY20" s="13">
        <v>0.10658870879672597</v>
      </c>
      <c r="BZ20" s="17">
        <v>1052064.9240000001</v>
      </c>
      <c r="CA20" s="13">
        <v>0.11288841317198806</v>
      </c>
    </row>
    <row r="21" spans="1:79" ht="15.6" x14ac:dyDescent="0.3">
      <c r="A21" s="27" t="s">
        <v>354</v>
      </c>
      <c r="B21" s="17">
        <v>0</v>
      </c>
      <c r="C21" s="13">
        <v>0</v>
      </c>
      <c r="D21" s="17">
        <v>0</v>
      </c>
      <c r="E21" s="13">
        <v>0</v>
      </c>
      <c r="F21" s="17">
        <v>0</v>
      </c>
      <c r="G21" s="13">
        <v>0</v>
      </c>
      <c r="H21" s="17">
        <v>0</v>
      </c>
      <c r="I21" s="13">
        <v>0</v>
      </c>
      <c r="J21" s="17">
        <v>0</v>
      </c>
      <c r="K21" s="13">
        <v>0</v>
      </c>
      <c r="L21" s="17">
        <v>0</v>
      </c>
      <c r="M21" s="13">
        <v>0</v>
      </c>
      <c r="N21" s="17">
        <v>0</v>
      </c>
      <c r="O21" s="13">
        <v>0</v>
      </c>
      <c r="P21" s="17">
        <v>0</v>
      </c>
      <c r="Q21" s="13">
        <v>0</v>
      </c>
      <c r="R21" s="17">
        <v>0</v>
      </c>
      <c r="S21" s="13">
        <v>0</v>
      </c>
      <c r="T21" s="17">
        <v>0</v>
      </c>
      <c r="U21" s="13">
        <v>0</v>
      </c>
      <c r="V21" s="17">
        <v>0</v>
      </c>
      <c r="W21" s="13">
        <v>0</v>
      </c>
      <c r="X21" s="17">
        <v>0</v>
      </c>
      <c r="Y21" s="13">
        <v>0</v>
      </c>
      <c r="Z21" s="17">
        <v>0</v>
      </c>
      <c r="AA21" s="13">
        <v>0</v>
      </c>
      <c r="AB21" s="17">
        <v>0</v>
      </c>
      <c r="AC21" s="13">
        <v>0</v>
      </c>
      <c r="AD21" s="17">
        <v>0</v>
      </c>
      <c r="AE21" s="13">
        <v>0</v>
      </c>
      <c r="AF21" s="17">
        <v>0</v>
      </c>
      <c r="AG21" s="13">
        <v>0</v>
      </c>
      <c r="AH21" s="17">
        <v>2441.65</v>
      </c>
      <c r="AI21" s="13">
        <v>4.1744225888834676E-4</v>
      </c>
      <c r="AJ21" s="17">
        <v>0</v>
      </c>
      <c r="AK21" s="13">
        <v>0</v>
      </c>
      <c r="AL21" s="17">
        <v>0</v>
      </c>
      <c r="AM21" s="13">
        <v>0</v>
      </c>
      <c r="AN21" s="17">
        <v>0</v>
      </c>
      <c r="AO21" s="13">
        <v>0</v>
      </c>
      <c r="AP21" s="17">
        <v>0</v>
      </c>
      <c r="AQ21" s="13">
        <v>0</v>
      </c>
      <c r="AR21" s="17">
        <v>163161.95699999999</v>
      </c>
      <c r="AS21" s="13">
        <v>2.3349614840011832E-2</v>
      </c>
      <c r="AT21" s="17">
        <v>0</v>
      </c>
      <c r="AU21" s="13">
        <v>0</v>
      </c>
      <c r="AV21" s="17">
        <v>155780.96599999999</v>
      </c>
      <c r="AW21" s="13">
        <v>2.2487071059306665E-2</v>
      </c>
      <c r="AX21" s="17">
        <v>73353.180999999997</v>
      </c>
      <c r="AY21" s="13">
        <v>1.1239470253639628E-2</v>
      </c>
      <c r="AZ21" s="17">
        <v>286454.04800000001</v>
      </c>
      <c r="BA21" s="13">
        <v>5.5761027198371178E-2</v>
      </c>
      <c r="BB21" s="17">
        <v>157504.424</v>
      </c>
      <c r="BC21" s="13">
        <v>2.6987501892975E-2</v>
      </c>
      <c r="BD21" s="17">
        <v>2020419.504</v>
      </c>
      <c r="BE21" s="13">
        <v>0.30432104919970904</v>
      </c>
      <c r="BF21" s="17">
        <v>467368.99900000001</v>
      </c>
      <c r="BG21" s="13">
        <v>6.4119650415495791E-2</v>
      </c>
      <c r="BH21" s="17">
        <v>808802.12</v>
      </c>
      <c r="BI21" s="13">
        <v>0.11148602173359737</v>
      </c>
      <c r="BJ21" s="17">
        <v>707552.48899999994</v>
      </c>
      <c r="BK21" s="13">
        <v>8.0601082929044748E-2</v>
      </c>
      <c r="BL21" s="17">
        <v>2719774.6290000002</v>
      </c>
      <c r="BM21" s="13">
        <v>0.30935933031650381</v>
      </c>
      <c r="BN21" s="17">
        <v>1000049.34</v>
      </c>
      <c r="BO21" s="13">
        <v>0.11738998303962912</v>
      </c>
      <c r="BP21" s="17">
        <v>154844.03400000001</v>
      </c>
      <c r="BQ21" s="13">
        <v>1.4861014542130081E-2</v>
      </c>
      <c r="BR21" s="17">
        <v>0</v>
      </c>
      <c r="BS21" s="13">
        <v>0</v>
      </c>
      <c r="BT21" s="17">
        <v>0</v>
      </c>
      <c r="BU21" s="13">
        <v>0</v>
      </c>
      <c r="BV21" s="17">
        <v>243093.59</v>
      </c>
      <c r="BW21" s="13">
        <v>2.5074870640670766E-2</v>
      </c>
      <c r="BX21" s="17">
        <v>75481.313999999998</v>
      </c>
      <c r="BY21" s="13">
        <v>8.6402143159725227E-3</v>
      </c>
      <c r="BZ21" s="17">
        <v>1021473.12</v>
      </c>
      <c r="CA21" s="13">
        <v>0.10960585890100422</v>
      </c>
    </row>
    <row r="22" spans="1:79" ht="15.6" x14ac:dyDescent="0.3">
      <c r="A22" s="27" t="s">
        <v>262</v>
      </c>
      <c r="B22" s="17">
        <v>20475084.614999998</v>
      </c>
      <c r="C22" s="13">
        <v>4.7746512500604394</v>
      </c>
      <c r="D22" s="17">
        <v>7400017.551</v>
      </c>
      <c r="E22" s="13">
        <v>1.6969103527802125</v>
      </c>
      <c r="F22" s="17">
        <v>4286793.3739999998</v>
      </c>
      <c r="G22" s="13">
        <v>0.82682161149269295</v>
      </c>
      <c r="H22" s="17">
        <v>6726057.9780000001</v>
      </c>
      <c r="I22" s="13">
        <v>1.2163721433971562</v>
      </c>
      <c r="J22" s="17">
        <v>10132017.106000001</v>
      </c>
      <c r="K22" s="13">
        <v>1.5476972505770286</v>
      </c>
      <c r="L22" s="17">
        <v>13611121.539000001</v>
      </c>
      <c r="M22" s="13">
        <v>2.1150950923044491</v>
      </c>
      <c r="N22" s="17">
        <v>12778070.013</v>
      </c>
      <c r="O22" s="13">
        <v>2.1171364352630531</v>
      </c>
      <c r="P22" s="17">
        <v>23699955.555</v>
      </c>
      <c r="Q22" s="13">
        <v>3.6341178034684769</v>
      </c>
      <c r="R22" s="17">
        <v>32308097.048</v>
      </c>
      <c r="S22" s="13">
        <v>4.75238647019194</v>
      </c>
      <c r="T22" s="17">
        <v>31407076.405000001</v>
      </c>
      <c r="U22" s="13">
        <v>3.7618102644605611</v>
      </c>
      <c r="V22" s="17">
        <v>30293866.052999999</v>
      </c>
      <c r="W22" s="13">
        <v>4.443624348247142</v>
      </c>
      <c r="X22" s="17">
        <v>17676879.101</v>
      </c>
      <c r="Y22" s="13">
        <v>3.2096872478226728</v>
      </c>
      <c r="Z22" s="17">
        <v>8807996.0010000002</v>
      </c>
      <c r="AA22" s="13">
        <v>1.6239165327416574</v>
      </c>
      <c r="AB22" s="17">
        <v>3284923.32</v>
      </c>
      <c r="AC22" s="13">
        <v>0.50872961563391816</v>
      </c>
      <c r="AD22" s="17">
        <v>9790211.5779999997</v>
      </c>
      <c r="AE22" s="13">
        <v>1.8259020136117761</v>
      </c>
      <c r="AF22" s="17">
        <v>4257218.4720000001</v>
      </c>
      <c r="AG22" s="13">
        <v>0.82689040052872398</v>
      </c>
      <c r="AH22" s="17">
        <v>6342350.0279999999</v>
      </c>
      <c r="AI22" s="13">
        <v>1.0843343322543728</v>
      </c>
      <c r="AJ22" s="17">
        <v>5899028.2810000004</v>
      </c>
      <c r="AK22" s="13">
        <v>1.1211859229266412</v>
      </c>
      <c r="AL22" s="17">
        <v>5595693.551</v>
      </c>
      <c r="AM22" s="13">
        <v>1.0194947258507092</v>
      </c>
      <c r="AN22" s="17">
        <v>22492936.590999998</v>
      </c>
      <c r="AO22" s="13">
        <v>3.3102312185774445</v>
      </c>
      <c r="AP22" s="17">
        <v>17979890.934999999</v>
      </c>
      <c r="AQ22" s="13">
        <v>3.1192472075397712</v>
      </c>
      <c r="AR22" s="17">
        <v>13727488.742000001</v>
      </c>
      <c r="AS22" s="13">
        <v>1.9644994503608373</v>
      </c>
      <c r="AT22" s="17">
        <v>14711501.091</v>
      </c>
      <c r="AU22" s="13">
        <v>1.6181101472580437</v>
      </c>
      <c r="AV22" s="17">
        <v>2222720.6529999999</v>
      </c>
      <c r="AW22" s="13">
        <v>0.32085099067237471</v>
      </c>
      <c r="AX22" s="17">
        <v>26757850.306000002</v>
      </c>
      <c r="AY22" s="13">
        <v>4.0999457483054353</v>
      </c>
      <c r="AZ22" s="17">
        <v>1951432.9550000001</v>
      </c>
      <c r="BA22" s="13">
        <v>0.37986513662237664</v>
      </c>
      <c r="BB22" s="17">
        <v>14527.206</v>
      </c>
      <c r="BC22" s="13">
        <v>2.489155475560723E-3</v>
      </c>
      <c r="BD22" s="17">
        <v>264210.39600000001</v>
      </c>
      <c r="BE22" s="13">
        <v>3.9796084308732063E-2</v>
      </c>
      <c r="BF22" s="17">
        <v>12331.846</v>
      </c>
      <c r="BG22" s="13">
        <v>1.691840186639615E-3</v>
      </c>
      <c r="BH22" s="17">
        <v>5779855.3190000001</v>
      </c>
      <c r="BI22" s="13">
        <v>0.79670052757908494</v>
      </c>
      <c r="BJ22" s="17">
        <v>14695952.579</v>
      </c>
      <c r="BK22" s="13">
        <v>1.6740944466401106</v>
      </c>
      <c r="BL22" s="17">
        <v>23216186.623</v>
      </c>
      <c r="BM22" s="13">
        <v>2.6407128993754041</v>
      </c>
      <c r="BN22" s="17">
        <v>22220145.921999998</v>
      </c>
      <c r="BO22" s="13">
        <v>2.6082938597026262</v>
      </c>
      <c r="BP22" s="17">
        <v>30941142.116</v>
      </c>
      <c r="BQ22" s="13">
        <v>2.9695478156813553</v>
      </c>
      <c r="BR22" s="17">
        <v>15146001.51</v>
      </c>
      <c r="BS22" s="13">
        <v>1.4487945376391071</v>
      </c>
      <c r="BT22" s="17">
        <v>6608702.523</v>
      </c>
      <c r="BU22" s="13">
        <v>0.57883475314073252</v>
      </c>
      <c r="BV22" s="17">
        <v>4687999.88</v>
      </c>
      <c r="BW22" s="13">
        <v>0.4835626910379664</v>
      </c>
      <c r="BX22" s="17">
        <v>7294952.1749999998</v>
      </c>
      <c r="BY22" s="13">
        <v>0.83504044745127104</v>
      </c>
      <c r="BZ22" s="17">
        <v>897193.12300000002</v>
      </c>
      <c r="CA22" s="13">
        <v>9.6270397058014906E-2</v>
      </c>
    </row>
    <row r="23" spans="1:79" ht="15.6" x14ac:dyDescent="0.3">
      <c r="A23" s="27" t="s">
        <v>328</v>
      </c>
      <c r="B23" s="17">
        <v>536634.76699999999</v>
      </c>
      <c r="C23" s="13">
        <v>0.12513959816338679</v>
      </c>
      <c r="D23" s="17">
        <v>4631331.7280000001</v>
      </c>
      <c r="E23" s="13">
        <v>1.0620183941780859</v>
      </c>
      <c r="F23" s="17">
        <v>4147945.6710000001</v>
      </c>
      <c r="G23" s="13">
        <v>0.80004115544300081</v>
      </c>
      <c r="H23" s="17">
        <v>3168677.54</v>
      </c>
      <c r="I23" s="13">
        <v>0.57303863625188456</v>
      </c>
      <c r="J23" s="17">
        <v>6897292.8470000001</v>
      </c>
      <c r="K23" s="13">
        <v>1.0535830194567088</v>
      </c>
      <c r="L23" s="17">
        <v>5285622.1310000001</v>
      </c>
      <c r="M23" s="13">
        <v>0.82135725531661363</v>
      </c>
      <c r="N23" s="17">
        <v>6090320.1050000004</v>
      </c>
      <c r="O23" s="13">
        <v>1.0090755946393017</v>
      </c>
      <c r="P23" s="17">
        <v>4170698.4539999999</v>
      </c>
      <c r="Q23" s="13">
        <v>0.63952902651676946</v>
      </c>
      <c r="R23" s="17">
        <v>1488096.534</v>
      </c>
      <c r="S23" s="13">
        <v>0.21889280027895999</v>
      </c>
      <c r="T23" s="17">
        <v>7066887.574</v>
      </c>
      <c r="U23" s="13">
        <v>0.84644268924788479</v>
      </c>
      <c r="V23" s="17">
        <v>3959888.7930000001</v>
      </c>
      <c r="W23" s="13">
        <v>0.58085218394181248</v>
      </c>
      <c r="X23" s="17">
        <v>2794813.6639999999</v>
      </c>
      <c r="Y23" s="13">
        <v>0.50746954403698386</v>
      </c>
      <c r="Z23" s="17">
        <v>2498663.8730000001</v>
      </c>
      <c r="AA23" s="13">
        <v>0.46067477467840884</v>
      </c>
      <c r="AB23" s="17">
        <v>4133484.4739999999</v>
      </c>
      <c r="AC23" s="13">
        <v>0.64014461308241088</v>
      </c>
      <c r="AD23" s="17">
        <v>2204678.2140000002</v>
      </c>
      <c r="AE23" s="13">
        <v>0.41117869192475326</v>
      </c>
      <c r="AF23" s="17">
        <v>2680025.6039999998</v>
      </c>
      <c r="AG23" s="13">
        <v>0.52054820763701581</v>
      </c>
      <c r="AH23" s="17">
        <v>476802.44799999997</v>
      </c>
      <c r="AI23" s="13">
        <v>8.1517617568698825E-2</v>
      </c>
      <c r="AJ23" s="17">
        <v>3770411.8229999999</v>
      </c>
      <c r="AK23" s="13">
        <v>0.71661508611502356</v>
      </c>
      <c r="AL23" s="17">
        <v>4527423.7019999996</v>
      </c>
      <c r="AM23" s="13">
        <v>0.82486371775231127</v>
      </c>
      <c r="AN23" s="17">
        <v>1495989.7120000001</v>
      </c>
      <c r="AO23" s="13">
        <v>0.22016119715175525</v>
      </c>
      <c r="AP23" s="17">
        <v>2117018.6230000001</v>
      </c>
      <c r="AQ23" s="13">
        <v>0.36727166210157225</v>
      </c>
      <c r="AR23" s="17">
        <v>5274603.8550000004</v>
      </c>
      <c r="AS23" s="13">
        <v>0.75483262589141187</v>
      </c>
      <c r="AT23" s="17">
        <v>4362873.7699999996</v>
      </c>
      <c r="AU23" s="13">
        <v>0.47987015565405394</v>
      </c>
      <c r="AV23" s="17">
        <v>762849.47900000005</v>
      </c>
      <c r="AW23" s="13">
        <v>0.11011775624647283</v>
      </c>
      <c r="AX23" s="17">
        <v>1397537.4469999999</v>
      </c>
      <c r="AY23" s="13">
        <v>0.21413632442066782</v>
      </c>
      <c r="AZ23" s="17">
        <v>2794235.713</v>
      </c>
      <c r="BA23" s="13">
        <v>0.54392477494768399</v>
      </c>
      <c r="BB23" s="17">
        <v>9587287.8509999998</v>
      </c>
      <c r="BC23" s="13">
        <v>1.6427281371306668</v>
      </c>
      <c r="BD23" s="17">
        <v>813351.49399999995</v>
      </c>
      <c r="BE23" s="13">
        <v>0.12250920144662732</v>
      </c>
      <c r="BF23" s="17">
        <v>2037859.3640000001</v>
      </c>
      <c r="BG23" s="13">
        <v>0.27957958335962413</v>
      </c>
      <c r="BH23" s="17">
        <v>1543776.3060000001</v>
      </c>
      <c r="BI23" s="13">
        <v>0.21279553372403212</v>
      </c>
      <c r="BJ23" s="17">
        <v>2162397.7599999998</v>
      </c>
      <c r="BK23" s="13">
        <v>0.24633027780832326</v>
      </c>
      <c r="BL23" s="17">
        <v>694147.43599999999</v>
      </c>
      <c r="BM23" s="13">
        <v>7.895543389962191E-2</v>
      </c>
      <c r="BN23" s="17">
        <v>2044860.389</v>
      </c>
      <c r="BO23" s="13">
        <v>0.24003428309159167</v>
      </c>
      <c r="BP23" s="17">
        <v>2620993.8790000002</v>
      </c>
      <c r="BQ23" s="13">
        <v>0.25154749036474294</v>
      </c>
      <c r="BR23" s="17">
        <v>2840205.1579999998</v>
      </c>
      <c r="BS23" s="13">
        <v>0.27168053007046195</v>
      </c>
      <c r="BT23" s="17">
        <v>1215502.578</v>
      </c>
      <c r="BU23" s="13">
        <v>0.10646191627326695</v>
      </c>
      <c r="BV23" s="17">
        <v>784539.73100000003</v>
      </c>
      <c r="BW23" s="13">
        <v>8.092452074648139E-2</v>
      </c>
      <c r="BX23" s="17">
        <v>1678508.9709999999</v>
      </c>
      <c r="BY23" s="13">
        <v>0.19213599329659931</v>
      </c>
      <c r="BZ23" s="17">
        <v>836775.73600000003</v>
      </c>
      <c r="CA23" s="13">
        <v>8.9787505374394921E-2</v>
      </c>
    </row>
    <row r="24" spans="1:79" ht="15.6" x14ac:dyDescent="0.3">
      <c r="A24" s="27" t="s">
        <v>306</v>
      </c>
      <c r="B24" s="17">
        <v>328558.93</v>
      </c>
      <c r="C24" s="13">
        <v>7.6617720284963067E-2</v>
      </c>
      <c r="D24" s="17">
        <v>1783365.1089999999</v>
      </c>
      <c r="E24" s="13">
        <v>0.40894642416627314</v>
      </c>
      <c r="F24" s="17">
        <v>165988.38399999999</v>
      </c>
      <c r="G24" s="13">
        <v>3.2015255034297793E-2</v>
      </c>
      <c r="H24" s="17">
        <v>0</v>
      </c>
      <c r="I24" s="13">
        <v>0</v>
      </c>
      <c r="J24" s="17">
        <v>7201969.5080000004</v>
      </c>
      <c r="K24" s="13">
        <v>1.1001233307897254</v>
      </c>
      <c r="L24" s="17">
        <v>1504221.0430000001</v>
      </c>
      <c r="M24" s="13">
        <v>0.23374786101749315</v>
      </c>
      <c r="N24" s="17">
        <v>4088975.977</v>
      </c>
      <c r="O24" s="13">
        <v>0.6774825943992141</v>
      </c>
      <c r="P24" s="17">
        <v>1130826.1399999999</v>
      </c>
      <c r="Q24" s="13">
        <v>0.17339928754147135</v>
      </c>
      <c r="R24" s="17">
        <v>5185323.7740000002</v>
      </c>
      <c r="S24" s="13">
        <v>0.76273952348572915</v>
      </c>
      <c r="T24" s="17">
        <v>3776039.8339999998</v>
      </c>
      <c r="U24" s="13">
        <v>0.45227850002274517</v>
      </c>
      <c r="V24" s="17">
        <v>4579078.4029999999</v>
      </c>
      <c r="W24" s="13">
        <v>0.67167737021430463</v>
      </c>
      <c r="X24" s="17">
        <v>5314.45</v>
      </c>
      <c r="Y24" s="13">
        <v>9.6497364137237485E-4</v>
      </c>
      <c r="Z24" s="17">
        <v>0</v>
      </c>
      <c r="AA24" s="13">
        <v>0</v>
      </c>
      <c r="AB24" s="17">
        <v>18201.242999999999</v>
      </c>
      <c r="AC24" s="13">
        <v>2.8187907154708083E-3</v>
      </c>
      <c r="AD24" s="17">
        <v>66224.620999999999</v>
      </c>
      <c r="AE24" s="13">
        <v>1.2351078204101373E-2</v>
      </c>
      <c r="AF24" s="17">
        <v>0</v>
      </c>
      <c r="AG24" s="13">
        <v>0</v>
      </c>
      <c r="AH24" s="17">
        <v>14021.368</v>
      </c>
      <c r="AI24" s="13">
        <v>2.3971951469804356E-3</v>
      </c>
      <c r="AJ24" s="17">
        <v>909100.73400000005</v>
      </c>
      <c r="AK24" s="13">
        <v>0.17278624494241121</v>
      </c>
      <c r="AL24" s="17">
        <v>2275535.69</v>
      </c>
      <c r="AM24" s="13">
        <v>0.41458607647044365</v>
      </c>
      <c r="AN24" s="17">
        <v>1574749.8959999999</v>
      </c>
      <c r="AO24" s="13">
        <v>0.23175214343851189</v>
      </c>
      <c r="AP24" s="17">
        <v>3075710.3640000001</v>
      </c>
      <c r="AQ24" s="13">
        <v>0.53359060957552651</v>
      </c>
      <c r="AR24" s="17">
        <v>2615035.227</v>
      </c>
      <c r="AS24" s="13">
        <v>0.37422979269311474</v>
      </c>
      <c r="AT24" s="17">
        <v>8861.8449999999993</v>
      </c>
      <c r="AU24" s="13">
        <v>9.7470959824081738E-4</v>
      </c>
      <c r="AV24" s="17">
        <v>3899.4409999999998</v>
      </c>
      <c r="AW24" s="13">
        <v>5.6288652657715478E-4</v>
      </c>
      <c r="AX24" s="17">
        <v>3715.8820000000001</v>
      </c>
      <c r="AY24" s="13">
        <v>5.6936242758217845E-4</v>
      </c>
      <c r="AZ24" s="17">
        <v>2201065.3280000002</v>
      </c>
      <c r="BA24" s="13">
        <v>0.42845847170572982</v>
      </c>
      <c r="BB24" s="17">
        <v>1096151.635</v>
      </c>
      <c r="BC24" s="13">
        <v>0.1878194502304909</v>
      </c>
      <c r="BD24" s="17">
        <v>2685440.085</v>
      </c>
      <c r="BE24" s="13">
        <v>0.4044882474219848</v>
      </c>
      <c r="BF24" s="17">
        <v>1101869.1029999999</v>
      </c>
      <c r="BG24" s="13">
        <v>0.15116848109130984</v>
      </c>
      <c r="BH24" s="17">
        <v>394060.24400000001</v>
      </c>
      <c r="BI24" s="13">
        <v>5.4317623360001434E-2</v>
      </c>
      <c r="BJ24" s="17">
        <v>4038843.8730000001</v>
      </c>
      <c r="BK24" s="13">
        <v>0.46008627629198723</v>
      </c>
      <c r="BL24" s="17">
        <v>885131.93900000001</v>
      </c>
      <c r="BM24" s="13">
        <v>0.10067886543653339</v>
      </c>
      <c r="BN24" s="17">
        <v>4911735.2249999996</v>
      </c>
      <c r="BO24" s="13">
        <v>0.57656006728417897</v>
      </c>
      <c r="BP24" s="17">
        <v>2028950.96</v>
      </c>
      <c r="BQ24" s="13">
        <v>0.19472671269871972</v>
      </c>
      <c r="BR24" s="17">
        <v>773709.005</v>
      </c>
      <c r="BS24" s="13">
        <v>7.4009327110267059E-2</v>
      </c>
      <c r="BT24" s="17">
        <v>0</v>
      </c>
      <c r="BU24" s="13">
        <v>0</v>
      </c>
      <c r="BV24" s="17">
        <v>1384192.466</v>
      </c>
      <c r="BW24" s="13">
        <v>0.142778125193433</v>
      </c>
      <c r="BX24" s="17">
        <v>691504.48600000003</v>
      </c>
      <c r="BY24" s="13">
        <v>7.9155311995448577E-2</v>
      </c>
      <c r="BZ24" s="17">
        <v>805895.98499999999</v>
      </c>
      <c r="CA24" s="13">
        <v>8.6474053884840169E-2</v>
      </c>
    </row>
    <row r="25" spans="1:79" s="23" customFormat="1" ht="15.6" x14ac:dyDescent="0.3">
      <c r="A25" s="7" t="s">
        <v>31</v>
      </c>
      <c r="B25" s="7">
        <v>413294226.39200008</v>
      </c>
      <c r="C25" s="14">
        <v>96.377418300858437</v>
      </c>
      <c r="D25" s="7">
        <v>413205780.63299996</v>
      </c>
      <c r="E25" s="14">
        <v>94.752905942772287</v>
      </c>
      <c r="F25" s="7">
        <v>492012534.83800006</v>
      </c>
      <c r="G25" s="14">
        <v>94.897645264803003</v>
      </c>
      <c r="H25" s="7">
        <v>538779699.67199993</v>
      </c>
      <c r="I25" s="14">
        <v>97.43546966923077</v>
      </c>
      <c r="J25" s="7">
        <v>635039151.44499993</v>
      </c>
      <c r="K25" s="14">
        <v>97.004213318804034</v>
      </c>
      <c r="L25" s="7">
        <v>612786658.98199999</v>
      </c>
      <c r="M25" s="14">
        <v>95.223751498268655</v>
      </c>
      <c r="N25" s="7">
        <v>584393467.92499995</v>
      </c>
      <c r="O25" s="14">
        <v>96.825318863883098</v>
      </c>
      <c r="P25" s="7">
        <v>609467943.2019999</v>
      </c>
      <c r="Q25" s="14">
        <v>93.454955976338425</v>
      </c>
      <c r="R25" s="7">
        <v>648446254.37399995</v>
      </c>
      <c r="S25" s="14">
        <v>95.383742389878904</v>
      </c>
      <c r="T25" s="7">
        <v>800727976.27099991</v>
      </c>
      <c r="U25" s="14">
        <v>95.907899268759707</v>
      </c>
      <c r="V25" s="7">
        <v>631102270.18499994</v>
      </c>
      <c r="W25" s="14">
        <v>92.572582486559</v>
      </c>
      <c r="X25" s="7">
        <v>523389170.53899992</v>
      </c>
      <c r="Y25" s="14">
        <v>95.034623291193938</v>
      </c>
      <c r="Z25" s="7">
        <v>499808512.8120001</v>
      </c>
      <c r="AA25" s="14">
        <v>92.148918672110952</v>
      </c>
      <c r="AB25" s="7">
        <v>624601046.36499989</v>
      </c>
      <c r="AC25" s="14">
        <v>96.730735937485903</v>
      </c>
      <c r="AD25" s="7">
        <v>520344981.99199998</v>
      </c>
      <c r="AE25" s="14">
        <v>97.045803639931933</v>
      </c>
      <c r="AF25" s="7">
        <v>496607611.03499997</v>
      </c>
      <c r="AG25" s="14">
        <v>96.457362734647063</v>
      </c>
      <c r="AH25" s="7">
        <v>553199404.43800008</v>
      </c>
      <c r="AI25" s="14">
        <v>94.578997401055375</v>
      </c>
      <c r="AJ25" s="7">
        <v>498263964.46000004</v>
      </c>
      <c r="AK25" s="14">
        <v>94.701451873607695</v>
      </c>
      <c r="AL25" s="7">
        <v>514843835.09900004</v>
      </c>
      <c r="AM25" s="14">
        <v>93.80080766331136</v>
      </c>
      <c r="AN25" s="7">
        <v>645704676.69199979</v>
      </c>
      <c r="AO25" s="14">
        <v>95.02679964085057</v>
      </c>
      <c r="AP25" s="7">
        <v>550174983.40899992</v>
      </c>
      <c r="AQ25" s="14">
        <v>95.447285351220245</v>
      </c>
      <c r="AR25" s="7">
        <v>654512011.51900005</v>
      </c>
      <c r="AS25" s="14">
        <v>93.665237032735746</v>
      </c>
      <c r="AT25" s="7">
        <v>822146563.48800015</v>
      </c>
      <c r="AU25" s="14">
        <v>90.427461391217889</v>
      </c>
      <c r="AV25" s="7">
        <v>667912615.59599972</v>
      </c>
      <c r="AW25" s="14">
        <v>96.41356600853679</v>
      </c>
      <c r="AX25" s="7">
        <v>616373710.85899997</v>
      </c>
      <c r="AY25" s="14">
        <v>94.443266043570802</v>
      </c>
      <c r="AZ25" s="7">
        <v>495348002.83999991</v>
      </c>
      <c r="BA25" s="14">
        <v>96.424238553682713</v>
      </c>
      <c r="BB25" s="7">
        <v>568240946.37399983</v>
      </c>
      <c r="BC25" s="14">
        <v>97.36490713387343</v>
      </c>
      <c r="BD25" s="7">
        <v>652525338.84800005</v>
      </c>
      <c r="BE25" s="14">
        <v>98.285131060395386</v>
      </c>
      <c r="BF25" s="7">
        <v>710984286.94299972</v>
      </c>
      <c r="BG25" s="14">
        <v>97.541908058167309</v>
      </c>
      <c r="BH25" s="7">
        <v>712387970.6680001</v>
      </c>
      <c r="BI25" s="14">
        <v>98.196207473647547</v>
      </c>
      <c r="BJ25" s="7">
        <v>844986942.34399986</v>
      </c>
      <c r="BK25" s="14">
        <v>96.256975521470721</v>
      </c>
      <c r="BL25" s="7">
        <v>850127203.53900015</v>
      </c>
      <c r="BM25" s="14">
        <v>96.697270268810655</v>
      </c>
      <c r="BN25" s="7">
        <v>824512900.33600008</v>
      </c>
      <c r="BO25" s="14">
        <v>96.784780025352006</v>
      </c>
      <c r="BP25" s="7">
        <v>977521477.26800013</v>
      </c>
      <c r="BQ25" s="14">
        <v>93.816729735446117</v>
      </c>
      <c r="BR25" s="7">
        <v>974375326.51999986</v>
      </c>
      <c r="BS25" s="14">
        <v>93.204113953141771</v>
      </c>
      <c r="BT25" s="7">
        <v>1075546088.2479999</v>
      </c>
      <c r="BU25" s="14">
        <v>94.203582672367105</v>
      </c>
      <c r="BV25" s="7">
        <v>917932335.66400003</v>
      </c>
      <c r="BW25" s="14">
        <v>94.683839971525273</v>
      </c>
      <c r="BX25" s="7">
        <v>850397808.63399994</v>
      </c>
      <c r="BY25" s="14">
        <v>97.343553404901613</v>
      </c>
      <c r="BZ25" s="7">
        <v>924619185.90700006</v>
      </c>
      <c r="CA25" s="14">
        <v>99.213261752481586</v>
      </c>
    </row>
    <row r="26" spans="1:79" ht="15.6" x14ac:dyDescent="0.3">
      <c r="A26" s="17" t="s">
        <v>33</v>
      </c>
      <c r="B26" s="17">
        <v>15534677.388999939</v>
      </c>
      <c r="C26" s="13">
        <v>3.6225816991415751</v>
      </c>
      <c r="D26" s="17">
        <v>22881932.479000032</v>
      </c>
      <c r="E26" s="13">
        <v>5.2470940572277227</v>
      </c>
      <c r="F26" s="17">
        <v>26454001.886999965</v>
      </c>
      <c r="G26" s="13">
        <v>5.1023547351970064</v>
      </c>
      <c r="H26" s="17">
        <v>14180840.77700007</v>
      </c>
      <c r="I26" s="13">
        <v>2.5645303307692315</v>
      </c>
      <c r="J26" s="17">
        <v>19611950.521000028</v>
      </c>
      <c r="K26" s="13">
        <v>2.9957866811959626</v>
      </c>
      <c r="L26" s="17">
        <v>30736253.463999987</v>
      </c>
      <c r="M26" s="13">
        <v>4.7762485017313443</v>
      </c>
      <c r="N26" s="17">
        <v>19160927.539000034</v>
      </c>
      <c r="O26" s="13">
        <v>3.1746811361169054</v>
      </c>
      <c r="P26" s="17">
        <v>42683605.996000051</v>
      </c>
      <c r="Q26" s="13">
        <v>6.5450440236615712</v>
      </c>
      <c r="R26" s="17">
        <v>31382653.705000043</v>
      </c>
      <c r="S26" s="13">
        <v>4.6162576101211039</v>
      </c>
      <c r="T26" s="17">
        <v>34164647.148000121</v>
      </c>
      <c r="U26" s="13">
        <v>4.0921007312402873</v>
      </c>
      <c r="V26" s="17">
        <v>50635511.384000063</v>
      </c>
      <c r="W26" s="13">
        <v>7.427417513441001</v>
      </c>
      <c r="X26" s="17">
        <v>27346079.850000143</v>
      </c>
      <c r="Y26" s="13">
        <v>4.9653767088060592</v>
      </c>
      <c r="Z26" s="17">
        <v>42583649.802999914</v>
      </c>
      <c r="AA26" s="13">
        <v>7.8510813278890561</v>
      </c>
      <c r="AB26" s="17">
        <v>21109999.159000158</v>
      </c>
      <c r="AC26" s="13">
        <v>3.269264062514095</v>
      </c>
      <c r="AD26" s="17">
        <v>15839955.91900003</v>
      </c>
      <c r="AE26" s="13">
        <v>2.954196360068075</v>
      </c>
      <c r="AF26" s="17">
        <v>18239153.334000051</v>
      </c>
      <c r="AG26" s="13">
        <v>3.5426372653529428</v>
      </c>
      <c r="AH26" s="17">
        <v>31707836.745999932</v>
      </c>
      <c r="AI26" s="13">
        <v>5.4210025989446224</v>
      </c>
      <c r="AJ26" s="17">
        <v>27877878.77699995</v>
      </c>
      <c r="AK26" s="13">
        <v>5.2985481263922951</v>
      </c>
      <c r="AL26" s="17">
        <v>34025463.496999919</v>
      </c>
      <c r="AM26" s="13">
        <v>6.1991923366886397</v>
      </c>
      <c r="AN26" s="17">
        <v>33792769.431000233</v>
      </c>
      <c r="AO26" s="13">
        <v>4.9732003591494287</v>
      </c>
      <c r="AP26" s="17">
        <v>26242650.036000133</v>
      </c>
      <c r="AQ26" s="13">
        <v>4.5527146487797587</v>
      </c>
      <c r="AR26" s="17">
        <v>44265926.00999999</v>
      </c>
      <c r="AS26" s="13">
        <v>6.3347629672642469</v>
      </c>
      <c r="AT26" s="17">
        <v>87031412.802999854</v>
      </c>
      <c r="AU26" s="13">
        <v>9.5725386087821125</v>
      </c>
      <c r="AV26" s="17">
        <v>24845305.563000321</v>
      </c>
      <c r="AW26" s="13">
        <v>3.5864339914632155</v>
      </c>
      <c r="AX26" s="17">
        <v>36265420.208999991</v>
      </c>
      <c r="AY26" s="13">
        <v>5.5567339564291949</v>
      </c>
      <c r="AZ26" s="17">
        <v>18369305.453000069</v>
      </c>
      <c r="BA26" s="13">
        <v>3.5757614463172978</v>
      </c>
      <c r="BB26" s="17">
        <v>15378925.612000108</v>
      </c>
      <c r="BC26" s="13">
        <v>2.6350928661265707</v>
      </c>
      <c r="BD26" s="17">
        <v>11385195.541000009</v>
      </c>
      <c r="BE26" s="13">
        <v>1.7148689396046197</v>
      </c>
      <c r="BF26" s="17">
        <v>17917065.406000257</v>
      </c>
      <c r="BG26" s="13">
        <v>2.4580919418326879</v>
      </c>
      <c r="BH26" s="17">
        <v>13086046.094999909</v>
      </c>
      <c r="BI26" s="13">
        <v>1.8037925263524495</v>
      </c>
      <c r="BJ26" s="17">
        <v>32857949.173000097</v>
      </c>
      <c r="BK26" s="13">
        <v>3.7430244785292786</v>
      </c>
      <c r="BL26" s="17">
        <v>29036397.641999841</v>
      </c>
      <c r="BM26" s="13">
        <v>3.3027297311893489</v>
      </c>
      <c r="BN26" s="17">
        <v>27390570.56099987</v>
      </c>
      <c r="BO26" s="13">
        <v>3.2152199746479906</v>
      </c>
      <c r="BP26" s="17">
        <v>64426456.777999878</v>
      </c>
      <c r="BQ26" s="13">
        <v>6.1832702645538884</v>
      </c>
      <c r="BR26" s="17">
        <v>71045615.961000085</v>
      </c>
      <c r="BS26" s="13">
        <v>6.7958860468582305</v>
      </c>
      <c r="BT26" s="17">
        <v>66179160.131000042</v>
      </c>
      <c r="BU26" s="13">
        <v>5.7964173276328932</v>
      </c>
      <c r="BV26" s="17">
        <v>51538627.850000024</v>
      </c>
      <c r="BW26" s="13">
        <v>5.3161600284747212</v>
      </c>
      <c r="BX26" s="17">
        <v>23206840.969000101</v>
      </c>
      <c r="BY26" s="13">
        <v>2.6564465950983882</v>
      </c>
      <c r="BZ26" s="17">
        <v>7332016.5579999685</v>
      </c>
      <c r="CA26" s="13">
        <v>0.78673824751841848</v>
      </c>
    </row>
    <row r="27" spans="1:79" ht="16.2" thickBot="1" x14ac:dyDescent="0.35">
      <c r="A27" s="38" t="s">
        <v>34</v>
      </c>
      <c r="B27" s="38">
        <v>428828903.78100002</v>
      </c>
      <c r="C27" s="37">
        <v>100</v>
      </c>
      <c r="D27" s="38">
        <v>436087713.11199999</v>
      </c>
      <c r="E27" s="37">
        <v>100</v>
      </c>
      <c r="F27" s="38">
        <v>518466536.72500002</v>
      </c>
      <c r="G27" s="37">
        <v>100</v>
      </c>
      <c r="H27" s="38">
        <v>552960540.449</v>
      </c>
      <c r="I27" s="37">
        <v>100</v>
      </c>
      <c r="J27" s="38">
        <v>654651101.96599996</v>
      </c>
      <c r="K27" s="37">
        <v>100</v>
      </c>
      <c r="L27" s="38">
        <v>643522912.44599998</v>
      </c>
      <c r="M27" s="37">
        <v>100</v>
      </c>
      <c r="N27" s="38">
        <v>603554395.46399999</v>
      </c>
      <c r="O27" s="37">
        <v>100</v>
      </c>
      <c r="P27" s="38">
        <v>652151549.19799995</v>
      </c>
      <c r="Q27" s="37">
        <v>100</v>
      </c>
      <c r="R27" s="38">
        <v>679828908.079</v>
      </c>
      <c r="S27" s="37">
        <v>100</v>
      </c>
      <c r="T27" s="38">
        <v>834892623.41900003</v>
      </c>
      <c r="U27" s="37">
        <v>100</v>
      </c>
      <c r="V27" s="38">
        <v>681737781.56900001</v>
      </c>
      <c r="W27" s="37">
        <v>100</v>
      </c>
      <c r="X27" s="38">
        <v>550735250.38900006</v>
      </c>
      <c r="Y27" s="37">
        <v>100</v>
      </c>
      <c r="Z27" s="38">
        <v>542392162.61500001</v>
      </c>
      <c r="AA27" s="37">
        <v>100</v>
      </c>
      <c r="AB27" s="38">
        <v>645711045.52400005</v>
      </c>
      <c r="AC27" s="37">
        <v>100</v>
      </c>
      <c r="AD27" s="38">
        <v>536184937.91100001</v>
      </c>
      <c r="AE27" s="37">
        <v>100</v>
      </c>
      <c r="AF27" s="38">
        <v>514846764.36900002</v>
      </c>
      <c r="AG27" s="37">
        <v>100</v>
      </c>
      <c r="AH27" s="38">
        <v>584907241.18400002</v>
      </c>
      <c r="AI27" s="37">
        <v>100</v>
      </c>
      <c r="AJ27" s="38">
        <v>526141843.23699999</v>
      </c>
      <c r="AK27" s="37">
        <v>100</v>
      </c>
      <c r="AL27" s="38">
        <v>548869298.59599996</v>
      </c>
      <c r="AM27" s="37">
        <v>100</v>
      </c>
      <c r="AN27" s="38">
        <v>679497446.12300003</v>
      </c>
      <c r="AO27" s="37">
        <v>100</v>
      </c>
      <c r="AP27" s="38">
        <v>576417633.44500005</v>
      </c>
      <c r="AQ27" s="37">
        <v>100</v>
      </c>
      <c r="AR27" s="38">
        <v>698777937.52900004</v>
      </c>
      <c r="AS27" s="37">
        <v>100</v>
      </c>
      <c r="AT27" s="38">
        <v>909177976.29100001</v>
      </c>
      <c r="AU27" s="37">
        <v>100</v>
      </c>
      <c r="AV27" s="38">
        <v>692757921.15900004</v>
      </c>
      <c r="AW27" s="37">
        <v>100</v>
      </c>
      <c r="AX27" s="38">
        <v>652639131.06799996</v>
      </c>
      <c r="AY27" s="37">
        <v>100</v>
      </c>
      <c r="AZ27" s="38">
        <v>513717308.29299998</v>
      </c>
      <c r="BA27" s="37">
        <v>100</v>
      </c>
      <c r="BB27" s="38">
        <v>583619871.98599994</v>
      </c>
      <c r="BC27" s="37">
        <v>100</v>
      </c>
      <c r="BD27" s="38">
        <v>663910534.38900006</v>
      </c>
      <c r="BE27" s="37">
        <v>100</v>
      </c>
      <c r="BF27" s="38">
        <v>728901352.34899998</v>
      </c>
      <c r="BG27" s="37">
        <v>100</v>
      </c>
      <c r="BH27" s="38">
        <v>725474016.76300001</v>
      </c>
      <c r="BI27" s="37">
        <v>100</v>
      </c>
      <c r="BJ27" s="38">
        <v>877844891.51699996</v>
      </c>
      <c r="BK27" s="37">
        <v>100</v>
      </c>
      <c r="BL27" s="38">
        <v>879163601.18099999</v>
      </c>
      <c r="BM27" s="37">
        <v>100</v>
      </c>
      <c r="BN27" s="38">
        <v>851903470.89699996</v>
      </c>
      <c r="BO27" s="37">
        <v>100</v>
      </c>
      <c r="BP27" s="38">
        <v>1041947934.046</v>
      </c>
      <c r="BQ27" s="37">
        <v>100</v>
      </c>
      <c r="BR27" s="38">
        <v>1045420942.4809999</v>
      </c>
      <c r="BS27" s="37">
        <v>100</v>
      </c>
      <c r="BT27" s="38">
        <v>1141725248.3789999</v>
      </c>
      <c r="BU27" s="37">
        <v>100</v>
      </c>
      <c r="BV27" s="38">
        <v>969470963.51400006</v>
      </c>
      <c r="BW27" s="37">
        <v>100</v>
      </c>
      <c r="BX27" s="38">
        <v>873604649.60300004</v>
      </c>
      <c r="BY27" s="37">
        <v>100</v>
      </c>
      <c r="BZ27" s="38">
        <v>931951202.46500003</v>
      </c>
      <c r="CA27" s="37">
        <v>100</v>
      </c>
    </row>
  </sheetData>
  <sortState xmlns:xlrd2="http://schemas.microsoft.com/office/spreadsheetml/2017/richdata2" ref="A5:BZ35">
    <sortCondition descending="1" ref="BZ5:BZ35"/>
  </sortState>
  <mergeCells count="39">
    <mergeCell ref="L3:M3"/>
    <mergeCell ref="B3:C3"/>
    <mergeCell ref="D3:E3"/>
    <mergeCell ref="F3:G3"/>
    <mergeCell ref="H3:I3"/>
    <mergeCell ref="J3:K3"/>
    <mergeCell ref="AJ3:AK3"/>
    <mergeCell ref="N3:O3"/>
    <mergeCell ref="P3:Q3"/>
    <mergeCell ref="R3:S3"/>
    <mergeCell ref="T3:U3"/>
    <mergeCell ref="V3:W3"/>
    <mergeCell ref="X3:Y3"/>
    <mergeCell ref="Z3:AA3"/>
    <mergeCell ref="AB3:AC3"/>
    <mergeCell ref="AD3:AE3"/>
    <mergeCell ref="AF3:AG3"/>
    <mergeCell ref="AH3:AI3"/>
    <mergeCell ref="BH3:BI3"/>
    <mergeCell ref="AL3:AM3"/>
    <mergeCell ref="AN3:AO3"/>
    <mergeCell ref="AP3:AQ3"/>
    <mergeCell ref="AR3:AS3"/>
    <mergeCell ref="AT3:AU3"/>
    <mergeCell ref="AV3:AW3"/>
    <mergeCell ref="AX3:AY3"/>
    <mergeCell ref="AZ3:BA3"/>
    <mergeCell ref="BB3:BC3"/>
    <mergeCell ref="BD3:BE3"/>
    <mergeCell ref="BF3:BG3"/>
    <mergeCell ref="BV3:BW3"/>
    <mergeCell ref="BX3:BY3"/>
    <mergeCell ref="BZ3:CA3"/>
    <mergeCell ref="BJ3:BK3"/>
    <mergeCell ref="BL3:BM3"/>
    <mergeCell ref="BN3:BO3"/>
    <mergeCell ref="BP3:BQ3"/>
    <mergeCell ref="BR3:BS3"/>
    <mergeCell ref="BT3:BU3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4BD0A9-B060-4F70-9C31-2F07492BFB48}">
  <dimension ref="A1:CA32"/>
  <sheetViews>
    <sheetView topLeftCell="BO1" workbookViewId="0">
      <selection activeCell="BZ30" sqref="BZ30"/>
    </sheetView>
  </sheetViews>
  <sheetFormatPr defaultRowHeight="14.4" x14ac:dyDescent="0.3"/>
  <cols>
    <col min="1" max="1" width="27.6640625" customWidth="1"/>
    <col min="2" max="2" width="13.88671875" bestFit="1" customWidth="1"/>
    <col min="3" max="3" width="13.88671875" customWidth="1"/>
    <col min="4" max="4" width="13.88671875" bestFit="1" customWidth="1"/>
    <col min="5" max="5" width="13.88671875" customWidth="1"/>
    <col min="6" max="6" width="13.88671875" bestFit="1" customWidth="1"/>
    <col min="7" max="7" width="13.88671875" customWidth="1"/>
    <col min="8" max="8" width="13.88671875" bestFit="1" customWidth="1"/>
    <col min="9" max="9" width="13.88671875" customWidth="1"/>
    <col min="10" max="10" width="13.88671875" bestFit="1" customWidth="1"/>
    <col min="11" max="11" width="13.88671875" customWidth="1"/>
    <col min="12" max="12" width="13.88671875" bestFit="1" customWidth="1"/>
    <col min="13" max="13" width="13.88671875" customWidth="1"/>
    <col min="14" max="14" width="13.88671875" bestFit="1" customWidth="1"/>
    <col min="15" max="15" width="13.88671875" customWidth="1"/>
    <col min="16" max="16" width="13.88671875" bestFit="1" customWidth="1"/>
    <col min="17" max="17" width="13.88671875" customWidth="1"/>
    <col min="18" max="18" width="13.88671875" bestFit="1" customWidth="1"/>
    <col min="19" max="19" width="13.88671875" customWidth="1"/>
    <col min="20" max="20" width="13.88671875" bestFit="1" customWidth="1"/>
    <col min="21" max="21" width="13.88671875" customWidth="1"/>
    <col min="22" max="22" width="13.88671875" bestFit="1" customWidth="1"/>
    <col min="23" max="23" width="13.88671875" customWidth="1"/>
    <col min="24" max="24" width="13.88671875" bestFit="1" customWidth="1"/>
    <col min="25" max="25" width="13.88671875" customWidth="1"/>
    <col min="26" max="26" width="13.88671875" bestFit="1" customWidth="1"/>
    <col min="27" max="27" width="13.88671875" customWidth="1"/>
    <col min="28" max="28" width="13.88671875" bestFit="1" customWidth="1"/>
    <col min="29" max="29" width="13.88671875" customWidth="1"/>
    <col min="30" max="30" width="13.88671875" bestFit="1" customWidth="1"/>
    <col min="31" max="31" width="13.88671875" customWidth="1"/>
    <col min="32" max="32" width="13.88671875" bestFit="1" customWidth="1"/>
    <col min="33" max="33" width="13.88671875" customWidth="1"/>
    <col min="34" max="34" width="13.88671875" bestFit="1" customWidth="1"/>
    <col min="35" max="35" width="13.88671875" customWidth="1"/>
    <col min="36" max="36" width="13.88671875" bestFit="1" customWidth="1"/>
    <col min="37" max="37" width="13.88671875" customWidth="1"/>
    <col min="38" max="38" width="13.88671875" bestFit="1" customWidth="1"/>
    <col min="39" max="39" width="13.88671875" customWidth="1"/>
    <col min="40" max="40" width="13.88671875" bestFit="1" customWidth="1"/>
    <col min="41" max="41" width="13.88671875" customWidth="1"/>
    <col min="42" max="42" width="13.88671875" bestFit="1" customWidth="1"/>
    <col min="43" max="43" width="13.88671875" customWidth="1"/>
    <col min="44" max="44" width="13.88671875" bestFit="1" customWidth="1"/>
    <col min="45" max="45" width="13.88671875" customWidth="1"/>
    <col min="46" max="46" width="13.88671875" bestFit="1" customWidth="1"/>
    <col min="47" max="47" width="13.88671875" customWidth="1"/>
    <col min="48" max="48" width="13.88671875" bestFit="1" customWidth="1"/>
    <col min="49" max="49" width="13.88671875" customWidth="1"/>
    <col min="50" max="50" width="13.88671875" bestFit="1" customWidth="1"/>
    <col min="51" max="51" width="13.88671875" customWidth="1"/>
    <col min="52" max="52" width="13.88671875" bestFit="1" customWidth="1"/>
    <col min="53" max="53" width="13.88671875" customWidth="1"/>
    <col min="54" max="54" width="13.88671875" bestFit="1" customWidth="1"/>
    <col min="55" max="55" width="13.88671875" customWidth="1"/>
    <col min="56" max="56" width="13.88671875" bestFit="1" customWidth="1"/>
    <col min="57" max="57" width="13.88671875" customWidth="1"/>
    <col min="58" max="58" width="13.88671875" bestFit="1" customWidth="1"/>
    <col min="59" max="59" width="13.88671875" customWidth="1"/>
    <col min="60" max="60" width="13.88671875" bestFit="1" customWidth="1"/>
    <col min="61" max="61" width="13.88671875" customWidth="1"/>
    <col min="62" max="62" width="13.88671875" bestFit="1" customWidth="1"/>
    <col min="63" max="63" width="13.88671875" customWidth="1"/>
    <col min="64" max="64" width="13.88671875" bestFit="1" customWidth="1"/>
    <col min="65" max="65" width="13.88671875" customWidth="1"/>
    <col min="66" max="66" width="13.88671875" bestFit="1" customWidth="1"/>
    <col min="67" max="67" width="13.88671875" customWidth="1"/>
    <col min="68" max="68" width="15" bestFit="1" customWidth="1"/>
    <col min="69" max="69" width="15" customWidth="1"/>
    <col min="70" max="70" width="13.88671875" bestFit="1" customWidth="1"/>
    <col min="71" max="71" width="13.88671875" customWidth="1"/>
    <col min="72" max="72" width="13.88671875" bestFit="1" customWidth="1"/>
    <col min="73" max="73" width="13.88671875" customWidth="1"/>
    <col min="74" max="74" width="13.88671875" bestFit="1" customWidth="1"/>
    <col min="75" max="75" width="13.88671875" customWidth="1"/>
    <col min="76" max="76" width="13.88671875" bestFit="1" customWidth="1"/>
    <col min="77" max="77" width="13.88671875" customWidth="1"/>
    <col min="78" max="78" width="15" bestFit="1" customWidth="1"/>
    <col min="79" max="79" width="10.5546875" bestFit="1" customWidth="1"/>
  </cols>
  <sheetData>
    <row r="1" spans="1:79" ht="17.399999999999999" x14ac:dyDescent="0.3">
      <c r="A1" s="8" t="s">
        <v>85</v>
      </c>
    </row>
    <row r="3" spans="1:79" ht="15.6" x14ac:dyDescent="0.3">
      <c r="A3" s="33"/>
      <c r="B3" s="43">
        <v>44927</v>
      </c>
      <c r="C3" s="43"/>
      <c r="D3" s="43">
        <v>44958</v>
      </c>
      <c r="E3" s="43"/>
      <c r="F3" s="43">
        <v>44986</v>
      </c>
      <c r="G3" s="43"/>
      <c r="H3" s="43">
        <v>45017</v>
      </c>
      <c r="I3" s="43"/>
      <c r="J3" s="43">
        <v>45047</v>
      </c>
      <c r="K3" s="43"/>
      <c r="L3" s="43">
        <v>45078</v>
      </c>
      <c r="M3" s="43"/>
      <c r="N3" s="43">
        <v>45108</v>
      </c>
      <c r="O3" s="43"/>
      <c r="P3" s="43">
        <v>45139</v>
      </c>
      <c r="Q3" s="43"/>
      <c r="R3" s="43">
        <v>45170</v>
      </c>
      <c r="S3" s="43"/>
      <c r="T3" s="43">
        <v>45200</v>
      </c>
      <c r="U3" s="43"/>
      <c r="V3" s="43">
        <v>45231</v>
      </c>
      <c r="W3" s="43"/>
      <c r="X3" s="43">
        <v>45261</v>
      </c>
      <c r="Y3" s="43"/>
      <c r="Z3" s="43">
        <v>45292</v>
      </c>
      <c r="AA3" s="43"/>
      <c r="AB3" s="43">
        <v>45323</v>
      </c>
      <c r="AC3" s="43"/>
      <c r="AD3" s="43">
        <v>45352</v>
      </c>
      <c r="AE3" s="43"/>
      <c r="AF3" s="43">
        <v>45383</v>
      </c>
      <c r="AG3" s="43"/>
      <c r="AH3" s="43">
        <v>45413</v>
      </c>
      <c r="AI3" s="43"/>
      <c r="AJ3" s="43">
        <v>45444</v>
      </c>
      <c r="AK3" s="43"/>
      <c r="AL3" s="43">
        <v>45474</v>
      </c>
      <c r="AM3" s="43"/>
      <c r="AN3" s="43">
        <v>45505</v>
      </c>
      <c r="AO3" s="43"/>
      <c r="AP3" s="43">
        <v>45536</v>
      </c>
      <c r="AQ3" s="43"/>
      <c r="AR3" s="43">
        <v>45566</v>
      </c>
      <c r="AS3" s="43"/>
      <c r="AT3" s="43">
        <v>45597</v>
      </c>
      <c r="AU3" s="43"/>
      <c r="AV3" s="43">
        <v>45627</v>
      </c>
      <c r="AW3" s="43"/>
      <c r="AX3" s="43">
        <v>45658</v>
      </c>
      <c r="AY3" s="43"/>
      <c r="AZ3" s="43">
        <v>45689</v>
      </c>
      <c r="BA3" s="43"/>
      <c r="BB3" s="43">
        <v>45717</v>
      </c>
      <c r="BC3" s="43"/>
      <c r="BD3" s="43">
        <v>45748</v>
      </c>
      <c r="BE3" s="43"/>
      <c r="BF3" s="43">
        <v>45778</v>
      </c>
      <c r="BG3" s="43"/>
      <c r="BH3" s="43">
        <v>45809</v>
      </c>
      <c r="BI3" s="43"/>
      <c r="BJ3" s="43">
        <v>45839</v>
      </c>
      <c r="BK3" s="43"/>
      <c r="BL3" s="43">
        <v>45870</v>
      </c>
      <c r="BM3" s="43"/>
      <c r="BN3" s="43">
        <v>45901</v>
      </c>
      <c r="BO3" s="43"/>
      <c r="BP3" s="43">
        <v>45931</v>
      </c>
      <c r="BQ3" s="43"/>
      <c r="BR3" s="43">
        <v>45962</v>
      </c>
      <c r="BS3" s="43"/>
      <c r="BT3" s="43">
        <v>45992</v>
      </c>
      <c r="BU3" s="43"/>
      <c r="BV3" s="43">
        <v>46023</v>
      </c>
      <c r="BW3" s="43"/>
      <c r="BX3" s="43">
        <v>46054</v>
      </c>
      <c r="BY3" s="43"/>
      <c r="BZ3" s="43">
        <v>46082</v>
      </c>
      <c r="CA3" s="43"/>
    </row>
    <row r="4" spans="1:79" ht="15.6" x14ac:dyDescent="0.3">
      <c r="A4" s="4" t="s">
        <v>42</v>
      </c>
      <c r="B4" s="2" t="s">
        <v>77</v>
      </c>
      <c r="C4" s="3" t="s">
        <v>78</v>
      </c>
      <c r="D4" s="2" t="s">
        <v>77</v>
      </c>
      <c r="E4" s="3" t="s">
        <v>78</v>
      </c>
      <c r="F4" s="2" t="s">
        <v>77</v>
      </c>
      <c r="G4" s="3" t="s">
        <v>78</v>
      </c>
      <c r="H4" s="2" t="s">
        <v>77</v>
      </c>
      <c r="I4" s="3" t="s">
        <v>78</v>
      </c>
      <c r="J4" s="2" t="s">
        <v>77</v>
      </c>
      <c r="K4" s="3" t="s">
        <v>78</v>
      </c>
      <c r="L4" s="2" t="s">
        <v>77</v>
      </c>
      <c r="M4" s="3" t="s">
        <v>78</v>
      </c>
      <c r="N4" s="2" t="s">
        <v>77</v>
      </c>
      <c r="O4" s="3" t="s">
        <v>78</v>
      </c>
      <c r="P4" s="2" t="s">
        <v>77</v>
      </c>
      <c r="Q4" s="3" t="s">
        <v>78</v>
      </c>
      <c r="R4" s="2" t="s">
        <v>77</v>
      </c>
      <c r="S4" s="3" t="s">
        <v>78</v>
      </c>
      <c r="T4" s="2" t="s">
        <v>77</v>
      </c>
      <c r="U4" s="3" t="s">
        <v>78</v>
      </c>
      <c r="V4" s="2" t="s">
        <v>77</v>
      </c>
      <c r="W4" s="3" t="s">
        <v>78</v>
      </c>
      <c r="X4" s="2" t="s">
        <v>77</v>
      </c>
      <c r="Y4" s="3" t="s">
        <v>78</v>
      </c>
      <c r="Z4" s="2" t="s">
        <v>77</v>
      </c>
      <c r="AA4" s="3" t="s">
        <v>78</v>
      </c>
      <c r="AB4" s="2" t="s">
        <v>77</v>
      </c>
      <c r="AC4" s="3" t="s">
        <v>78</v>
      </c>
      <c r="AD4" s="2" t="s">
        <v>77</v>
      </c>
      <c r="AE4" s="3" t="s">
        <v>78</v>
      </c>
      <c r="AF4" s="2" t="s">
        <v>77</v>
      </c>
      <c r="AG4" s="3" t="s">
        <v>78</v>
      </c>
      <c r="AH4" s="2" t="s">
        <v>77</v>
      </c>
      <c r="AI4" s="3" t="s">
        <v>78</v>
      </c>
      <c r="AJ4" s="2" t="s">
        <v>77</v>
      </c>
      <c r="AK4" s="3" t="s">
        <v>78</v>
      </c>
      <c r="AL4" s="2" t="s">
        <v>77</v>
      </c>
      <c r="AM4" s="3" t="s">
        <v>78</v>
      </c>
      <c r="AN4" s="2" t="s">
        <v>77</v>
      </c>
      <c r="AO4" s="3" t="s">
        <v>78</v>
      </c>
      <c r="AP4" s="2" t="s">
        <v>77</v>
      </c>
      <c r="AQ4" s="3" t="s">
        <v>78</v>
      </c>
      <c r="AR4" s="2" t="s">
        <v>77</v>
      </c>
      <c r="AS4" s="3" t="s">
        <v>78</v>
      </c>
      <c r="AT4" s="2" t="s">
        <v>77</v>
      </c>
      <c r="AU4" s="3" t="s">
        <v>78</v>
      </c>
      <c r="AV4" s="2" t="s">
        <v>77</v>
      </c>
      <c r="AW4" s="3" t="s">
        <v>78</v>
      </c>
      <c r="AX4" s="2" t="s">
        <v>77</v>
      </c>
      <c r="AY4" s="3" t="s">
        <v>78</v>
      </c>
      <c r="AZ4" s="2" t="s">
        <v>77</v>
      </c>
      <c r="BA4" s="3" t="s">
        <v>78</v>
      </c>
      <c r="BB4" s="2" t="s">
        <v>77</v>
      </c>
      <c r="BC4" s="3" t="s">
        <v>78</v>
      </c>
      <c r="BD4" s="2" t="s">
        <v>77</v>
      </c>
      <c r="BE4" s="3" t="s">
        <v>78</v>
      </c>
      <c r="BF4" s="2" t="s">
        <v>77</v>
      </c>
      <c r="BG4" s="3" t="s">
        <v>78</v>
      </c>
      <c r="BH4" s="2" t="s">
        <v>77</v>
      </c>
      <c r="BI4" s="3" t="s">
        <v>78</v>
      </c>
      <c r="BJ4" s="2" t="s">
        <v>77</v>
      </c>
      <c r="BK4" s="3" t="s">
        <v>78</v>
      </c>
      <c r="BL4" s="2" t="s">
        <v>77</v>
      </c>
      <c r="BM4" s="3" t="s">
        <v>78</v>
      </c>
      <c r="BN4" s="2" t="s">
        <v>77</v>
      </c>
      <c r="BO4" s="3" t="s">
        <v>78</v>
      </c>
      <c r="BP4" s="2" t="s">
        <v>77</v>
      </c>
      <c r="BQ4" s="3" t="s">
        <v>78</v>
      </c>
      <c r="BR4" s="2" t="s">
        <v>77</v>
      </c>
      <c r="BS4" s="3" t="s">
        <v>78</v>
      </c>
      <c r="BT4" s="2" t="s">
        <v>77</v>
      </c>
      <c r="BU4" s="3" t="s">
        <v>78</v>
      </c>
      <c r="BV4" s="2" t="s">
        <v>77</v>
      </c>
      <c r="BW4" s="3" t="s">
        <v>78</v>
      </c>
      <c r="BX4" s="2" t="s">
        <v>77</v>
      </c>
      <c r="BY4" s="3" t="s">
        <v>78</v>
      </c>
      <c r="BZ4" s="2" t="s">
        <v>77</v>
      </c>
      <c r="CA4" s="3" t="s">
        <v>78</v>
      </c>
    </row>
    <row r="5" spans="1:79" ht="15.6" x14ac:dyDescent="0.3">
      <c r="A5" s="27" t="s">
        <v>35</v>
      </c>
      <c r="B5" s="17">
        <v>221148269.903</v>
      </c>
      <c r="C5" s="13">
        <v>35.804415492762985</v>
      </c>
      <c r="D5" s="17">
        <v>249920122.10600001</v>
      </c>
      <c r="E5" s="13">
        <v>41.349168206655627</v>
      </c>
      <c r="F5" s="17">
        <v>277029189.71700001</v>
      </c>
      <c r="G5" s="13">
        <v>38.27954301488608</v>
      </c>
      <c r="H5" s="17">
        <v>252555956.30899999</v>
      </c>
      <c r="I5" s="13">
        <v>37.683387780592511</v>
      </c>
      <c r="J5" s="17">
        <v>316001761.759</v>
      </c>
      <c r="K5" s="13">
        <v>38.234738807275555</v>
      </c>
      <c r="L5" s="17">
        <v>268356261.84400001</v>
      </c>
      <c r="M5" s="13">
        <v>38.21404727066394</v>
      </c>
      <c r="N5" s="17">
        <v>317584969.73799998</v>
      </c>
      <c r="O5" s="13">
        <v>42.302389894291473</v>
      </c>
      <c r="P5" s="17">
        <v>264459558.35600001</v>
      </c>
      <c r="Q5" s="13">
        <v>33.43517284817591</v>
      </c>
      <c r="R5" s="17">
        <v>327495592.55199999</v>
      </c>
      <c r="S5" s="13">
        <v>43.539636299431166</v>
      </c>
      <c r="T5" s="17">
        <v>309084290.278</v>
      </c>
      <c r="U5" s="13">
        <v>35.359892530454253</v>
      </c>
      <c r="V5" s="17">
        <v>319719356.014</v>
      </c>
      <c r="W5" s="13">
        <v>40.033200491910378</v>
      </c>
      <c r="X5" s="17">
        <v>321703192.023</v>
      </c>
      <c r="Y5" s="13">
        <v>40.717438897580649</v>
      </c>
      <c r="Z5" s="17">
        <v>236939087.898</v>
      </c>
      <c r="AA5" s="13">
        <v>35.374308698140382</v>
      </c>
      <c r="AB5" s="17">
        <v>280350794.24199998</v>
      </c>
      <c r="AC5" s="13">
        <v>39.879989099401406</v>
      </c>
      <c r="AD5" s="17">
        <v>276230735.27200001</v>
      </c>
      <c r="AE5" s="13">
        <v>39.581028731105569</v>
      </c>
      <c r="AF5" s="17">
        <v>268682671.32999998</v>
      </c>
      <c r="AG5" s="13">
        <v>36.41585767303782</v>
      </c>
      <c r="AH5" s="17">
        <v>305076281.19700003</v>
      </c>
      <c r="AI5" s="13">
        <v>42.356938802640713</v>
      </c>
      <c r="AJ5" s="17">
        <v>301514000.44800001</v>
      </c>
      <c r="AK5" s="13">
        <v>41.015181470662995</v>
      </c>
      <c r="AL5" s="17">
        <v>346764377.25800002</v>
      </c>
      <c r="AM5" s="13">
        <v>43.184334758901159</v>
      </c>
      <c r="AN5" s="17">
        <v>356866724.28299999</v>
      </c>
      <c r="AO5" s="13">
        <v>43.277106165207236</v>
      </c>
      <c r="AP5" s="17">
        <v>284776563.23699999</v>
      </c>
      <c r="AQ5" s="13">
        <v>37.579682040117945</v>
      </c>
      <c r="AR5" s="17">
        <v>327121848.63200003</v>
      </c>
      <c r="AS5" s="13">
        <v>40.409405031278247</v>
      </c>
      <c r="AT5" s="17">
        <v>368404241.56800002</v>
      </c>
      <c r="AU5" s="13">
        <v>39.854603623080195</v>
      </c>
      <c r="AV5" s="17">
        <v>344515734.55699998</v>
      </c>
      <c r="AW5" s="13">
        <v>39.738465385533878</v>
      </c>
      <c r="AX5" s="17">
        <v>281674467.67400002</v>
      </c>
      <c r="AY5" s="13">
        <v>38.648441668458752</v>
      </c>
      <c r="AZ5" s="17">
        <v>273706943.35900003</v>
      </c>
      <c r="BA5" s="13">
        <v>38.365324797581557</v>
      </c>
      <c r="BB5" s="17">
        <v>307619596.37199998</v>
      </c>
      <c r="BC5" s="13">
        <v>38.773803821642502</v>
      </c>
      <c r="BD5" s="17">
        <v>282582172.55900002</v>
      </c>
      <c r="BE5" s="13">
        <v>37.163273083242096</v>
      </c>
      <c r="BF5" s="17">
        <v>296361821.30699998</v>
      </c>
      <c r="BG5" s="13">
        <v>34.966642021861126</v>
      </c>
      <c r="BH5" s="17">
        <v>290746352.74199998</v>
      </c>
      <c r="BI5" s="13">
        <v>34.254822033113683</v>
      </c>
      <c r="BJ5" s="17">
        <v>297452314.40399998</v>
      </c>
      <c r="BK5" s="13">
        <v>34.855747129117781</v>
      </c>
      <c r="BL5" s="17">
        <v>325830785.60500002</v>
      </c>
      <c r="BM5" s="13">
        <v>38.89459450651011</v>
      </c>
      <c r="BN5" s="17">
        <v>320882014.68699998</v>
      </c>
      <c r="BO5" s="13">
        <v>37.407943169138704</v>
      </c>
      <c r="BP5" s="17">
        <v>389274011.17900002</v>
      </c>
      <c r="BQ5" s="13">
        <v>38.528394060959528</v>
      </c>
      <c r="BR5" s="17">
        <v>377094146.45999998</v>
      </c>
      <c r="BS5" s="13">
        <v>39.474937160728771</v>
      </c>
      <c r="BT5" s="17">
        <v>351731912.01599997</v>
      </c>
      <c r="BU5" s="13">
        <v>39.015091805691071</v>
      </c>
      <c r="BV5" s="17">
        <v>262973655.12900001</v>
      </c>
      <c r="BW5" s="13">
        <v>30.592543406965678</v>
      </c>
      <c r="BX5" s="17">
        <v>338956957.71100003</v>
      </c>
      <c r="BY5" s="13">
        <v>35.187664807711307</v>
      </c>
      <c r="BZ5" s="17">
        <v>410717423.60399997</v>
      </c>
      <c r="CA5" s="13">
        <v>38.214496735135548</v>
      </c>
    </row>
    <row r="6" spans="1:79" ht="15.6" x14ac:dyDescent="0.3">
      <c r="A6" s="27" t="s">
        <v>36</v>
      </c>
      <c r="B6" s="17">
        <v>99421543.466999993</v>
      </c>
      <c r="C6" s="13">
        <v>16.096577435517045</v>
      </c>
      <c r="D6" s="17">
        <v>95432703.655000001</v>
      </c>
      <c r="E6" s="13">
        <v>15.789296526403138</v>
      </c>
      <c r="F6" s="17">
        <v>142609445.039</v>
      </c>
      <c r="G6" s="13">
        <v>19.705592725720042</v>
      </c>
      <c r="H6" s="17">
        <v>153879504.05000001</v>
      </c>
      <c r="I6" s="13">
        <v>22.960064404526442</v>
      </c>
      <c r="J6" s="17">
        <v>131464784.12</v>
      </c>
      <c r="K6" s="13">
        <v>15.906625504881088</v>
      </c>
      <c r="L6" s="17">
        <v>122064816.63</v>
      </c>
      <c r="M6" s="13">
        <v>17.382082462809642</v>
      </c>
      <c r="N6" s="17">
        <v>124180130.552</v>
      </c>
      <c r="O6" s="13">
        <v>16.540821513273805</v>
      </c>
      <c r="P6" s="17">
        <v>114325507.55</v>
      </c>
      <c r="Q6" s="13">
        <v>14.453979767840618</v>
      </c>
      <c r="R6" s="17">
        <v>89827057.629999995</v>
      </c>
      <c r="S6" s="13">
        <v>11.942259706708102</v>
      </c>
      <c r="T6" s="17">
        <v>107483645.447</v>
      </c>
      <c r="U6" s="13">
        <v>12.296354979313188</v>
      </c>
      <c r="V6" s="17">
        <v>92989955.397</v>
      </c>
      <c r="W6" s="13">
        <v>11.643603861065246</v>
      </c>
      <c r="X6" s="17">
        <v>93088370.888999999</v>
      </c>
      <c r="Y6" s="13">
        <v>11.782040550835429</v>
      </c>
      <c r="Z6" s="17">
        <v>111990076.875</v>
      </c>
      <c r="AA6" s="13">
        <v>16.719788978887863</v>
      </c>
      <c r="AB6" s="17">
        <v>109850376.80400001</v>
      </c>
      <c r="AC6" s="13">
        <v>15.626250823912791</v>
      </c>
      <c r="AD6" s="17">
        <v>108685407.189</v>
      </c>
      <c r="AE6" s="13">
        <v>15.573503145345949</v>
      </c>
      <c r="AF6" s="17">
        <v>182889367.824</v>
      </c>
      <c r="AG6" s="13">
        <v>24.787877668562583</v>
      </c>
      <c r="AH6" s="17">
        <v>75788215.673999995</v>
      </c>
      <c r="AI6" s="13">
        <v>10.522472611340197</v>
      </c>
      <c r="AJ6" s="17">
        <v>86319589.430000007</v>
      </c>
      <c r="AK6" s="13">
        <v>11.742120165843389</v>
      </c>
      <c r="AL6" s="17">
        <v>116590516.63500001</v>
      </c>
      <c r="AM6" s="13">
        <v>14.519611096998625</v>
      </c>
      <c r="AN6" s="17">
        <v>129522288.31200001</v>
      </c>
      <c r="AO6" s="13">
        <v>15.707123810159136</v>
      </c>
      <c r="AP6" s="17">
        <v>150568715.463</v>
      </c>
      <c r="AQ6" s="13">
        <v>19.869347350678908</v>
      </c>
      <c r="AR6" s="17">
        <v>115275930.065</v>
      </c>
      <c r="AS6" s="13">
        <v>14.24005081847721</v>
      </c>
      <c r="AT6" s="17">
        <v>125524669.50300001</v>
      </c>
      <c r="AU6" s="13">
        <v>13.579474347709983</v>
      </c>
      <c r="AV6" s="17">
        <v>92855920.128999993</v>
      </c>
      <c r="AW6" s="13">
        <v>10.710546421436852</v>
      </c>
      <c r="AX6" s="17">
        <v>124692650.15800001</v>
      </c>
      <c r="AY6" s="13">
        <v>17.109028929432611</v>
      </c>
      <c r="AZ6" s="17">
        <v>123182715.26100001</v>
      </c>
      <c r="BA6" s="13">
        <v>17.266441334802455</v>
      </c>
      <c r="BB6" s="17">
        <v>122765142.266</v>
      </c>
      <c r="BC6" s="13">
        <v>15.473889175127939</v>
      </c>
      <c r="BD6" s="17">
        <v>113044161.623</v>
      </c>
      <c r="BE6" s="13">
        <v>14.86679435867301</v>
      </c>
      <c r="BF6" s="17">
        <v>167186143.74000001</v>
      </c>
      <c r="BG6" s="13">
        <v>19.725678609311203</v>
      </c>
      <c r="BH6" s="17">
        <v>131795025.036</v>
      </c>
      <c r="BI6" s="13">
        <v>15.527675875831479</v>
      </c>
      <c r="BJ6" s="17">
        <v>142873089.03299999</v>
      </c>
      <c r="BK6" s="13">
        <v>16.742005429907021</v>
      </c>
      <c r="BL6" s="17">
        <v>112662081.90899999</v>
      </c>
      <c r="BM6" s="13">
        <v>13.448532752893257</v>
      </c>
      <c r="BN6" s="17">
        <v>126899303.18799999</v>
      </c>
      <c r="BO6" s="13">
        <v>14.793730108215769</v>
      </c>
      <c r="BP6" s="17">
        <v>168091301.55599999</v>
      </c>
      <c r="BQ6" s="13">
        <v>16.636836055287421</v>
      </c>
      <c r="BR6" s="17">
        <v>151364726.64500001</v>
      </c>
      <c r="BS6" s="13">
        <v>15.845149357936453</v>
      </c>
      <c r="BT6" s="17">
        <v>140126914.14300001</v>
      </c>
      <c r="BU6" s="13">
        <v>15.543270977040729</v>
      </c>
      <c r="BV6" s="17">
        <v>192133623.35699999</v>
      </c>
      <c r="BW6" s="13">
        <v>22.351502128999474</v>
      </c>
      <c r="BX6" s="17">
        <v>215367932.01300001</v>
      </c>
      <c r="BY6" s="13">
        <v>22.357690053569495</v>
      </c>
      <c r="BZ6" s="17">
        <v>237819946.18700001</v>
      </c>
      <c r="CA6" s="13">
        <v>22.12754812631405</v>
      </c>
    </row>
    <row r="7" spans="1:79" ht="15.6" x14ac:dyDescent="0.3">
      <c r="A7" s="27" t="s">
        <v>109</v>
      </c>
      <c r="B7" s="17">
        <v>0</v>
      </c>
      <c r="C7" s="13">
        <v>0</v>
      </c>
      <c r="D7" s="17">
        <v>0</v>
      </c>
      <c r="E7" s="13">
        <v>0</v>
      </c>
      <c r="F7" s="17">
        <v>0</v>
      </c>
      <c r="G7" s="13">
        <v>0</v>
      </c>
      <c r="H7" s="17">
        <v>7199454.3540000003</v>
      </c>
      <c r="I7" s="13">
        <v>1.0742167169422216</v>
      </c>
      <c r="J7" s="17">
        <v>19918289.578000002</v>
      </c>
      <c r="K7" s="13">
        <v>2.4100201064173934</v>
      </c>
      <c r="L7" s="17">
        <v>4296354.6140000001</v>
      </c>
      <c r="M7" s="13">
        <v>0.61180274752214403</v>
      </c>
      <c r="N7" s="17">
        <v>9051234.8399999999</v>
      </c>
      <c r="O7" s="13">
        <v>1.2056265305702252</v>
      </c>
      <c r="P7" s="17">
        <v>36832388.405000001</v>
      </c>
      <c r="Q7" s="13">
        <v>4.6566563159519285</v>
      </c>
      <c r="R7" s="17">
        <v>55103841.995999999</v>
      </c>
      <c r="S7" s="13">
        <v>7.325903901519573</v>
      </c>
      <c r="T7" s="17">
        <v>62462763.055</v>
      </c>
      <c r="U7" s="13">
        <v>7.1458713957719304</v>
      </c>
      <c r="V7" s="17">
        <v>69173595.452000007</v>
      </c>
      <c r="W7" s="13">
        <v>8.6614725176506209</v>
      </c>
      <c r="X7" s="17">
        <v>62324017.740000002</v>
      </c>
      <c r="Y7" s="13">
        <v>7.8882474501488717</v>
      </c>
      <c r="Z7" s="17">
        <v>31311887.877999999</v>
      </c>
      <c r="AA7" s="13">
        <v>4.6747727339727012</v>
      </c>
      <c r="AB7" s="17">
        <v>17319344.938000001</v>
      </c>
      <c r="AC7" s="13">
        <v>2.4636822920501587</v>
      </c>
      <c r="AD7" s="17">
        <v>23321528.125999998</v>
      </c>
      <c r="AE7" s="13">
        <v>3.3417355744267212</v>
      </c>
      <c r="AF7" s="17">
        <v>13205625.287</v>
      </c>
      <c r="AG7" s="13">
        <v>1.7898220549706383</v>
      </c>
      <c r="AH7" s="17">
        <v>54688391.045000002</v>
      </c>
      <c r="AI7" s="13">
        <v>7.5929627292530668</v>
      </c>
      <c r="AJ7" s="17">
        <v>29259011.078000002</v>
      </c>
      <c r="AK7" s="13">
        <v>3.9801257892940716</v>
      </c>
      <c r="AL7" s="17">
        <v>25000616.695</v>
      </c>
      <c r="AM7" s="13">
        <v>3.1134541819806998</v>
      </c>
      <c r="AN7" s="17">
        <v>16366660.107999999</v>
      </c>
      <c r="AO7" s="13">
        <v>1.9847792995742735</v>
      </c>
      <c r="AP7" s="17">
        <v>20288935.344000001</v>
      </c>
      <c r="AQ7" s="13">
        <v>2.6773682865380137</v>
      </c>
      <c r="AR7" s="17">
        <v>14281007.715</v>
      </c>
      <c r="AS7" s="13">
        <v>1.7641347633109212</v>
      </c>
      <c r="AT7" s="17">
        <v>12366241.539000001</v>
      </c>
      <c r="AU7" s="13">
        <v>1.3378012499162384</v>
      </c>
      <c r="AV7" s="17">
        <v>17662128.002</v>
      </c>
      <c r="AW7" s="13">
        <v>2.0372534309495296</v>
      </c>
      <c r="AX7" s="17">
        <v>7387964.0180000002</v>
      </c>
      <c r="AY7" s="13">
        <v>1.0136996042140787</v>
      </c>
      <c r="AZ7" s="17">
        <v>18309607.096999999</v>
      </c>
      <c r="BA7" s="13">
        <v>2.5664457560769849</v>
      </c>
      <c r="BB7" s="17">
        <v>23002335.609999999</v>
      </c>
      <c r="BC7" s="13">
        <v>2.8993213010499304</v>
      </c>
      <c r="BD7" s="17">
        <v>81464798.408999994</v>
      </c>
      <c r="BE7" s="13">
        <v>10.713692666910276</v>
      </c>
      <c r="BF7" s="17">
        <v>64664490.600000001</v>
      </c>
      <c r="BG7" s="13">
        <v>7.6295255723710085</v>
      </c>
      <c r="BH7" s="17">
        <v>86556849.755999997</v>
      </c>
      <c r="BI7" s="13">
        <v>10.197856159419432</v>
      </c>
      <c r="BJ7" s="17">
        <v>87587225.857999995</v>
      </c>
      <c r="BK7" s="13">
        <v>10.263555025162447</v>
      </c>
      <c r="BL7" s="17">
        <v>60014447.420000002</v>
      </c>
      <c r="BM7" s="13">
        <v>7.1639565690484961</v>
      </c>
      <c r="BN7" s="17">
        <v>76808295.491999999</v>
      </c>
      <c r="BO7" s="13">
        <v>8.9541956892966166</v>
      </c>
      <c r="BP7" s="17">
        <v>59501300.104000002</v>
      </c>
      <c r="BQ7" s="13">
        <v>5.8891409950616191</v>
      </c>
      <c r="BR7" s="17">
        <v>64919928.270000003</v>
      </c>
      <c r="BS7" s="13">
        <v>6.7959423740593845</v>
      </c>
      <c r="BT7" s="17">
        <v>121689017.33</v>
      </c>
      <c r="BU7" s="13">
        <v>13.498087664727768</v>
      </c>
      <c r="BV7" s="17">
        <v>88190746.974000007</v>
      </c>
      <c r="BW7" s="13">
        <v>10.259503955144657</v>
      </c>
      <c r="BX7" s="17">
        <v>83909807.062999994</v>
      </c>
      <c r="BY7" s="13">
        <v>8.7108114993467538</v>
      </c>
      <c r="BZ7" s="17">
        <v>96228958.769999996</v>
      </c>
      <c r="CA7" s="13">
        <v>8.953458069719554</v>
      </c>
    </row>
    <row r="8" spans="1:79" ht="15.6" x14ac:dyDescent="0.3">
      <c r="A8" s="27" t="s">
        <v>95</v>
      </c>
      <c r="B8" s="17">
        <v>0</v>
      </c>
      <c r="C8" s="13">
        <v>0</v>
      </c>
      <c r="D8" s="17">
        <v>0</v>
      </c>
      <c r="E8" s="13">
        <v>0</v>
      </c>
      <c r="F8" s="17">
        <v>0</v>
      </c>
      <c r="G8" s="13">
        <v>0</v>
      </c>
      <c r="H8" s="17">
        <v>22275627.379999999</v>
      </c>
      <c r="I8" s="13">
        <v>3.3237034552038027</v>
      </c>
      <c r="J8" s="17">
        <v>53887089.939999998</v>
      </c>
      <c r="K8" s="13">
        <v>6.5200864624020891</v>
      </c>
      <c r="L8" s="17">
        <v>57274389.794</v>
      </c>
      <c r="M8" s="13">
        <v>8.1558977753933242</v>
      </c>
      <c r="N8" s="17">
        <v>90422083.560000002</v>
      </c>
      <c r="O8" s="13">
        <v>12.044242008571485</v>
      </c>
      <c r="P8" s="17">
        <v>66589399.615000002</v>
      </c>
      <c r="Q8" s="13">
        <v>8.418784708801093</v>
      </c>
      <c r="R8" s="17">
        <v>54737501.544</v>
      </c>
      <c r="S8" s="13">
        <v>7.2771999482310514</v>
      </c>
      <c r="T8" s="17">
        <v>38156626.697999999</v>
      </c>
      <c r="U8" s="13">
        <v>4.365198302872062</v>
      </c>
      <c r="V8" s="17">
        <v>41911035.890000001</v>
      </c>
      <c r="W8" s="13">
        <v>5.2478302331328104</v>
      </c>
      <c r="X8" s="17">
        <v>44175417.305</v>
      </c>
      <c r="Y8" s="13">
        <v>5.5912092248151097</v>
      </c>
      <c r="Z8" s="17">
        <v>33202636.859999999</v>
      </c>
      <c r="AA8" s="13">
        <v>4.9570559940009318</v>
      </c>
      <c r="AB8" s="17">
        <v>59783377.394000001</v>
      </c>
      <c r="AC8" s="13">
        <v>8.5042043317348455</v>
      </c>
      <c r="AD8" s="17">
        <v>67689369.450000003</v>
      </c>
      <c r="AE8" s="13">
        <v>9.6991917802075474</v>
      </c>
      <c r="AF8" s="17">
        <v>67029740.75</v>
      </c>
      <c r="AG8" s="13">
        <v>9.0848638914067461</v>
      </c>
      <c r="AH8" s="17">
        <v>56619279.32</v>
      </c>
      <c r="AI8" s="13">
        <v>7.8610481935769831</v>
      </c>
      <c r="AJ8" s="17">
        <v>71125842.359999999</v>
      </c>
      <c r="AK8" s="13">
        <v>9.6753030615979139</v>
      </c>
      <c r="AL8" s="17">
        <v>51664849.869999997</v>
      </c>
      <c r="AM8" s="13">
        <v>6.4340870007949409</v>
      </c>
      <c r="AN8" s="17">
        <v>41279968.310000002</v>
      </c>
      <c r="AO8" s="13">
        <v>5.0060077039616626</v>
      </c>
      <c r="AP8" s="17">
        <v>47872172.090000004</v>
      </c>
      <c r="AQ8" s="13">
        <v>6.3173071030245112</v>
      </c>
      <c r="AR8" s="17">
        <v>69734418.879999995</v>
      </c>
      <c r="AS8" s="13">
        <v>8.614301945672846</v>
      </c>
      <c r="AT8" s="17">
        <v>88823148.409999996</v>
      </c>
      <c r="AU8" s="13">
        <v>9.6090407574234202</v>
      </c>
      <c r="AV8" s="17">
        <v>76833893.390000001</v>
      </c>
      <c r="AW8" s="13">
        <v>8.8624718892459011</v>
      </c>
      <c r="AX8" s="17">
        <v>83587061.879999995</v>
      </c>
      <c r="AY8" s="13">
        <v>11.468947512296031</v>
      </c>
      <c r="AZ8" s="17">
        <v>79499962.281000003</v>
      </c>
      <c r="BA8" s="13">
        <v>11.143458170535141</v>
      </c>
      <c r="BB8" s="17">
        <v>97611474.349999994</v>
      </c>
      <c r="BC8" s="13">
        <v>12.303403950284503</v>
      </c>
      <c r="BD8" s="17">
        <v>58392860.32</v>
      </c>
      <c r="BE8" s="13">
        <v>7.6794292949626346</v>
      </c>
      <c r="BF8" s="17">
        <v>52407741.950000003</v>
      </c>
      <c r="BG8" s="13">
        <v>6.1833968486832234</v>
      </c>
      <c r="BH8" s="17">
        <v>46980813.509999998</v>
      </c>
      <c r="BI8" s="13">
        <v>5.5351318789681168</v>
      </c>
      <c r="BJ8" s="17">
        <v>51687018.82</v>
      </c>
      <c r="BK8" s="13">
        <v>6.0567343759206764</v>
      </c>
      <c r="BL8" s="17">
        <v>84342674.349999994</v>
      </c>
      <c r="BM8" s="13">
        <v>10.068029981718034</v>
      </c>
      <c r="BN8" s="17">
        <v>60723447.116999999</v>
      </c>
      <c r="BO8" s="13">
        <v>7.0790482321132204</v>
      </c>
      <c r="BP8" s="17">
        <v>90919545.339000002</v>
      </c>
      <c r="BQ8" s="13">
        <v>8.9987617207085773</v>
      </c>
      <c r="BR8" s="17">
        <v>69206038.329999998</v>
      </c>
      <c r="BS8" s="13">
        <v>7.244620580472259</v>
      </c>
      <c r="BT8" s="17">
        <v>30402463.039999999</v>
      </c>
      <c r="BU8" s="13">
        <v>3.3723266104179155</v>
      </c>
      <c r="BV8" s="17">
        <v>41553784.039999999</v>
      </c>
      <c r="BW8" s="13">
        <v>4.8340809703686141</v>
      </c>
      <c r="BX8" s="17">
        <v>37001902.969999999</v>
      </c>
      <c r="BY8" s="13">
        <v>3.8412268264041121</v>
      </c>
      <c r="BZ8" s="17">
        <v>39362768.219999999</v>
      </c>
      <c r="CA8" s="13">
        <v>3.6624411120172349</v>
      </c>
    </row>
    <row r="9" spans="1:79" ht="15.6" x14ac:dyDescent="0.3">
      <c r="A9" s="27" t="s">
        <v>37</v>
      </c>
      <c r="B9" s="17">
        <v>23067443.769000001</v>
      </c>
      <c r="C9" s="13">
        <v>3.7346724051853806</v>
      </c>
      <c r="D9" s="17">
        <v>23765751.333000001</v>
      </c>
      <c r="E9" s="13">
        <v>3.9320325276128498</v>
      </c>
      <c r="F9" s="17">
        <v>19894864.423</v>
      </c>
      <c r="G9" s="13">
        <v>2.7490472005261815</v>
      </c>
      <c r="H9" s="17">
        <v>21571060.442000002</v>
      </c>
      <c r="I9" s="13">
        <v>3.2185763794853655</v>
      </c>
      <c r="J9" s="17">
        <v>18204356.585000001</v>
      </c>
      <c r="K9" s="13">
        <v>2.2026422109406423</v>
      </c>
      <c r="L9" s="17">
        <v>22760557.932</v>
      </c>
      <c r="M9" s="13">
        <v>3.2411132527466289</v>
      </c>
      <c r="N9" s="17">
        <v>15928938.598999999</v>
      </c>
      <c r="O9" s="13">
        <v>2.1217382288998827</v>
      </c>
      <c r="P9" s="17">
        <v>22107355.776999999</v>
      </c>
      <c r="Q9" s="13">
        <v>2.7949954473761038</v>
      </c>
      <c r="R9" s="17">
        <v>27521537.976</v>
      </c>
      <c r="S9" s="13">
        <v>3.6589126117346438</v>
      </c>
      <c r="T9" s="17">
        <v>25705751.333999999</v>
      </c>
      <c r="U9" s="13">
        <v>2.9407919883837539</v>
      </c>
      <c r="V9" s="17">
        <v>27009668.971999999</v>
      </c>
      <c r="W9" s="13">
        <v>3.3819769520893792</v>
      </c>
      <c r="X9" s="17">
        <v>30719045.960999999</v>
      </c>
      <c r="Y9" s="13">
        <v>3.8880586451239303</v>
      </c>
      <c r="Z9" s="17">
        <v>26972877.864999998</v>
      </c>
      <c r="AA9" s="13">
        <v>4.0269713053191909</v>
      </c>
      <c r="AB9" s="17">
        <v>23547434.039999999</v>
      </c>
      <c r="AC9" s="13">
        <v>3.3496299354995345</v>
      </c>
      <c r="AD9" s="17">
        <v>27979783.305</v>
      </c>
      <c r="AE9" s="13">
        <v>4.0092157224821712</v>
      </c>
      <c r="AF9" s="17">
        <v>24566232.026999999</v>
      </c>
      <c r="AG9" s="13">
        <v>3.3295798520601059</v>
      </c>
      <c r="AH9" s="17">
        <v>29628373.57</v>
      </c>
      <c r="AI9" s="13">
        <v>4.1136177522627024</v>
      </c>
      <c r="AJ9" s="17">
        <v>35031148.787</v>
      </c>
      <c r="AK9" s="13">
        <v>4.7653141230249343</v>
      </c>
      <c r="AL9" s="17">
        <v>42135943.954999998</v>
      </c>
      <c r="AM9" s="13">
        <v>5.2474037948286343</v>
      </c>
      <c r="AN9" s="17">
        <v>46888889.023000002</v>
      </c>
      <c r="AO9" s="13">
        <v>5.686199609375171</v>
      </c>
      <c r="AP9" s="17">
        <v>27297752.353999998</v>
      </c>
      <c r="AQ9" s="13">
        <v>3.602265727954109</v>
      </c>
      <c r="AR9" s="17">
        <v>37251075.181999996</v>
      </c>
      <c r="AS9" s="13">
        <v>4.60163022181204</v>
      </c>
      <c r="AT9" s="17">
        <v>45140455.458999999</v>
      </c>
      <c r="AU9" s="13">
        <v>4.8833720046941487</v>
      </c>
      <c r="AV9" s="17">
        <v>34771877.954999998</v>
      </c>
      <c r="AW9" s="13">
        <v>4.0107923380671044</v>
      </c>
      <c r="AX9" s="17">
        <v>32481536.98</v>
      </c>
      <c r="AY9" s="13">
        <v>4.4567787689096674</v>
      </c>
      <c r="AZ9" s="17">
        <v>21899322.993999999</v>
      </c>
      <c r="BA9" s="13">
        <v>3.0696139060307459</v>
      </c>
      <c r="BB9" s="17">
        <v>39583117.967</v>
      </c>
      <c r="BC9" s="13">
        <v>4.9892401810624358</v>
      </c>
      <c r="BD9" s="17">
        <v>29020848.585000001</v>
      </c>
      <c r="BE9" s="13">
        <v>3.8166233605787503</v>
      </c>
      <c r="BF9" s="17">
        <v>35011497.332000002</v>
      </c>
      <c r="BG9" s="13">
        <v>4.1308778858839936</v>
      </c>
      <c r="BH9" s="17">
        <v>41198963.998999998</v>
      </c>
      <c r="BI9" s="13">
        <v>4.8539325306230667</v>
      </c>
      <c r="BJ9" s="17">
        <v>40518944.649999999</v>
      </c>
      <c r="BK9" s="13">
        <v>4.7480487468687436</v>
      </c>
      <c r="BL9" s="17">
        <v>36955268.276000001</v>
      </c>
      <c r="BM9" s="13">
        <v>4.4113700668444755</v>
      </c>
      <c r="BN9" s="17">
        <v>43105904.961000003</v>
      </c>
      <c r="BO9" s="13">
        <v>5.0252216367074265</v>
      </c>
      <c r="BP9" s="17">
        <v>46744105.066</v>
      </c>
      <c r="BQ9" s="13">
        <v>4.6264976553536199</v>
      </c>
      <c r="BR9" s="17">
        <v>47522432.313000001</v>
      </c>
      <c r="BS9" s="13">
        <v>4.9747391915022767</v>
      </c>
      <c r="BT9" s="17">
        <v>43690135.898000002</v>
      </c>
      <c r="BU9" s="13">
        <v>4.8462326130534601</v>
      </c>
      <c r="BV9" s="17">
        <v>33151912.465</v>
      </c>
      <c r="BW9" s="13">
        <v>3.856665111993554</v>
      </c>
      <c r="BX9" s="17">
        <v>29092753.963</v>
      </c>
      <c r="BY9" s="13">
        <v>3.0201653970947144</v>
      </c>
      <c r="BZ9" s="17">
        <v>39064356.384999998</v>
      </c>
      <c r="CA9" s="13">
        <v>3.6346758957420948</v>
      </c>
    </row>
    <row r="10" spans="1:79" ht="15.6" x14ac:dyDescent="0.3">
      <c r="A10" s="27" t="s">
        <v>38</v>
      </c>
      <c r="B10" s="17">
        <v>23978264.550000001</v>
      </c>
      <c r="C10" s="13">
        <v>3.8821363925666557</v>
      </c>
      <c r="D10" s="17">
        <v>20087187.184999999</v>
      </c>
      <c r="E10" s="13">
        <v>3.3234157966634639</v>
      </c>
      <c r="F10" s="17">
        <v>22335450.986000001</v>
      </c>
      <c r="G10" s="13">
        <v>3.0862843646508344</v>
      </c>
      <c r="H10" s="17">
        <v>13417853.933</v>
      </c>
      <c r="I10" s="13">
        <v>2.0020521405638645</v>
      </c>
      <c r="J10" s="17">
        <v>13614069.247</v>
      </c>
      <c r="K10" s="13">
        <v>1.6472388598902563</v>
      </c>
      <c r="L10" s="17">
        <v>15835686.111</v>
      </c>
      <c r="M10" s="13">
        <v>2.2550085228155834</v>
      </c>
      <c r="N10" s="17">
        <v>18608711.305</v>
      </c>
      <c r="O10" s="13">
        <v>2.4786845602417356</v>
      </c>
      <c r="P10" s="17">
        <v>24862521.620000001</v>
      </c>
      <c r="Q10" s="13">
        <v>3.1433263859844547</v>
      </c>
      <c r="R10" s="17">
        <v>18015805.011</v>
      </c>
      <c r="S10" s="13">
        <v>2.3951516162644593</v>
      </c>
      <c r="T10" s="17">
        <v>17916237.93</v>
      </c>
      <c r="U10" s="13">
        <v>2.0496552807166095</v>
      </c>
      <c r="V10" s="17">
        <v>21781229.513999999</v>
      </c>
      <c r="W10" s="13">
        <v>2.7273054061077722</v>
      </c>
      <c r="X10" s="17">
        <v>27246207.954</v>
      </c>
      <c r="Y10" s="13">
        <v>3.448507304454894</v>
      </c>
      <c r="Z10" s="17">
        <v>19235284.403999999</v>
      </c>
      <c r="AA10" s="13">
        <v>2.871771367232332</v>
      </c>
      <c r="AB10" s="17">
        <v>21718503.046999998</v>
      </c>
      <c r="AC10" s="13">
        <v>3.0894639236228665</v>
      </c>
      <c r="AD10" s="17">
        <v>27024684.431000002</v>
      </c>
      <c r="AE10" s="13">
        <v>3.8723598583596806</v>
      </c>
      <c r="AF10" s="17">
        <v>18666150.793000001</v>
      </c>
      <c r="AG10" s="13">
        <v>2.5299134001331955</v>
      </c>
      <c r="AH10" s="17">
        <v>34481313.527000003</v>
      </c>
      <c r="AI10" s="13">
        <v>4.7874022889202852</v>
      </c>
      <c r="AJ10" s="17">
        <v>31665742.441</v>
      </c>
      <c r="AK10" s="13">
        <v>4.3075153083807818</v>
      </c>
      <c r="AL10" s="17">
        <v>29597881.767000001</v>
      </c>
      <c r="AM10" s="13">
        <v>3.6859750257147188</v>
      </c>
      <c r="AN10" s="17">
        <v>26422220.359999999</v>
      </c>
      <c r="AO10" s="13">
        <v>3.2042136681071662</v>
      </c>
      <c r="AP10" s="17">
        <v>26853133.072000001</v>
      </c>
      <c r="AQ10" s="13">
        <v>3.54359288263095</v>
      </c>
      <c r="AR10" s="17">
        <v>23600932.269000001</v>
      </c>
      <c r="AS10" s="13">
        <v>2.9154262705535836</v>
      </c>
      <c r="AT10" s="17">
        <v>25894263.875999998</v>
      </c>
      <c r="AU10" s="13">
        <v>2.801285942032067</v>
      </c>
      <c r="AV10" s="17">
        <v>24488618.033</v>
      </c>
      <c r="AW10" s="13">
        <v>2.8246608280322985</v>
      </c>
      <c r="AX10" s="17">
        <v>18947582.963</v>
      </c>
      <c r="AY10" s="13">
        <v>2.5997903216109735</v>
      </c>
      <c r="AZ10" s="17">
        <v>21525474.127999999</v>
      </c>
      <c r="BA10" s="13">
        <v>3.017211752861817</v>
      </c>
      <c r="BB10" s="17">
        <v>23271006.864</v>
      </c>
      <c r="BC10" s="13">
        <v>2.933185874757104</v>
      </c>
      <c r="BD10" s="17">
        <v>22680486.414999999</v>
      </c>
      <c r="BE10" s="13">
        <v>2.9827823272376577</v>
      </c>
      <c r="BF10" s="17">
        <v>31986006.399999999</v>
      </c>
      <c r="BG10" s="13">
        <v>3.7739113309712322</v>
      </c>
      <c r="BH10" s="17">
        <v>26466986.414000001</v>
      </c>
      <c r="BI10" s="13">
        <v>3.1182572053411732</v>
      </c>
      <c r="BJ10" s="17">
        <v>29881092.491999999</v>
      </c>
      <c r="BK10" s="13">
        <v>3.5014950410785097</v>
      </c>
      <c r="BL10" s="17">
        <v>32529183.335000001</v>
      </c>
      <c r="BM10" s="13">
        <v>3.8830259488633665</v>
      </c>
      <c r="BN10" s="17">
        <v>23689999.215999998</v>
      </c>
      <c r="BO10" s="13">
        <v>2.7617445160131351</v>
      </c>
      <c r="BP10" s="17">
        <v>28607771.670000002</v>
      </c>
      <c r="BQ10" s="13">
        <v>2.8314541131822022</v>
      </c>
      <c r="BR10" s="17">
        <v>30649577.785</v>
      </c>
      <c r="BS10" s="13">
        <v>3.2084564781068052</v>
      </c>
      <c r="BT10" s="17">
        <v>30862416.662999999</v>
      </c>
      <c r="BU10" s="13">
        <v>3.4233459584345627</v>
      </c>
      <c r="BV10" s="17">
        <v>24781332.175999999</v>
      </c>
      <c r="BW10" s="13">
        <v>2.8828894662654423</v>
      </c>
      <c r="BX10" s="17">
        <v>28191753.377</v>
      </c>
      <c r="BY10" s="13">
        <v>2.9266310828094451</v>
      </c>
      <c r="BZ10" s="17">
        <v>30987290.017000001</v>
      </c>
      <c r="CA10" s="13">
        <v>2.8831591384520272</v>
      </c>
    </row>
    <row r="11" spans="1:79" ht="15.6" x14ac:dyDescent="0.3">
      <c r="A11" s="27" t="s">
        <v>40</v>
      </c>
      <c r="B11" s="17">
        <v>11288135.347999999</v>
      </c>
      <c r="C11" s="13">
        <v>1.8275751753138807</v>
      </c>
      <c r="D11" s="17">
        <v>7632655.8260000004</v>
      </c>
      <c r="E11" s="13">
        <v>1.2628193638562852</v>
      </c>
      <c r="F11" s="17">
        <v>9929653.1459999997</v>
      </c>
      <c r="G11" s="13">
        <v>1.3720669114814248</v>
      </c>
      <c r="H11" s="17">
        <v>14887050.895</v>
      </c>
      <c r="I11" s="13">
        <v>2.2212681893723776</v>
      </c>
      <c r="J11" s="17">
        <v>16592450.909</v>
      </c>
      <c r="K11" s="13">
        <v>2.0076091447932836</v>
      </c>
      <c r="L11" s="17">
        <v>17679888.147999998</v>
      </c>
      <c r="M11" s="13">
        <v>2.5176236872030668</v>
      </c>
      <c r="N11" s="17">
        <v>20645403.789000001</v>
      </c>
      <c r="O11" s="13">
        <v>2.7499724603713247</v>
      </c>
      <c r="P11" s="17">
        <v>21594608.552000001</v>
      </c>
      <c r="Q11" s="13">
        <v>2.7301696864852101</v>
      </c>
      <c r="R11" s="17">
        <v>20035948.828000002</v>
      </c>
      <c r="S11" s="13">
        <v>2.6637241682775339</v>
      </c>
      <c r="T11" s="17">
        <v>19649660.951000001</v>
      </c>
      <c r="U11" s="13">
        <v>2.2479625181282747</v>
      </c>
      <c r="V11" s="17">
        <v>29061758.734000001</v>
      </c>
      <c r="W11" s="13">
        <v>3.6389264276974349</v>
      </c>
      <c r="X11" s="17">
        <v>30099426.370000001</v>
      </c>
      <c r="Y11" s="13">
        <v>3.8096344222319098</v>
      </c>
      <c r="Z11" s="17">
        <v>27236014.375999998</v>
      </c>
      <c r="AA11" s="13">
        <v>4.0662568122080867</v>
      </c>
      <c r="AB11" s="17">
        <v>28265159.431000002</v>
      </c>
      <c r="AC11" s="13">
        <v>4.0207278636353951</v>
      </c>
      <c r="AD11" s="17">
        <v>17368515.721999999</v>
      </c>
      <c r="AE11" s="13">
        <v>2.4887300072970016</v>
      </c>
      <c r="AF11" s="17">
        <v>16796683.414999999</v>
      </c>
      <c r="AG11" s="13">
        <v>2.2765354743271038</v>
      </c>
      <c r="AH11" s="17">
        <v>13854921.823000001</v>
      </c>
      <c r="AI11" s="13">
        <v>1.923624063691888</v>
      </c>
      <c r="AJ11" s="17">
        <v>27983732.329999998</v>
      </c>
      <c r="AK11" s="13">
        <v>3.8066486399836501</v>
      </c>
      <c r="AL11" s="17">
        <v>24007159.340999998</v>
      </c>
      <c r="AM11" s="13">
        <v>2.9897338757512379</v>
      </c>
      <c r="AN11" s="17">
        <v>28042569.431000002</v>
      </c>
      <c r="AO11" s="13">
        <v>3.4007128483298441</v>
      </c>
      <c r="AP11" s="17">
        <v>35514089.008000001</v>
      </c>
      <c r="AQ11" s="13">
        <v>4.686509864768559</v>
      </c>
      <c r="AR11" s="17">
        <v>10786634.177999999</v>
      </c>
      <c r="AS11" s="13">
        <v>1.3324743402064272</v>
      </c>
      <c r="AT11" s="17">
        <v>32173102.607999999</v>
      </c>
      <c r="AU11" s="13">
        <v>3.4805415005783824</v>
      </c>
      <c r="AV11" s="17">
        <v>41498300.351000004</v>
      </c>
      <c r="AW11" s="13">
        <v>4.7866573472389913</v>
      </c>
      <c r="AX11" s="17">
        <v>15969812.573000001</v>
      </c>
      <c r="AY11" s="13">
        <v>2.1912116308608582</v>
      </c>
      <c r="AZ11" s="17">
        <v>12851017.625</v>
      </c>
      <c r="BA11" s="13">
        <v>1.8013188087665597</v>
      </c>
      <c r="BB11" s="17">
        <v>18749709.631000001</v>
      </c>
      <c r="BC11" s="13">
        <v>2.3633005553586623</v>
      </c>
      <c r="BD11" s="17">
        <v>11595728.370999999</v>
      </c>
      <c r="BE11" s="13">
        <v>1.5249908235474283</v>
      </c>
      <c r="BF11" s="17">
        <v>18622490.995999999</v>
      </c>
      <c r="BG11" s="13">
        <v>2.1971992658862893</v>
      </c>
      <c r="BH11" s="17">
        <v>14695740.030999999</v>
      </c>
      <c r="BI11" s="13">
        <v>1.7314059304933478</v>
      </c>
      <c r="BJ11" s="17">
        <v>17617401.405000001</v>
      </c>
      <c r="BK11" s="13">
        <v>2.0644239722095996</v>
      </c>
      <c r="BL11" s="17">
        <v>37943607.509999998</v>
      </c>
      <c r="BM11" s="13">
        <v>4.5293486478736673</v>
      </c>
      <c r="BN11" s="17">
        <v>32211863.114</v>
      </c>
      <c r="BO11" s="13">
        <v>3.7552106057298613</v>
      </c>
      <c r="BP11" s="17">
        <v>31866260.289000001</v>
      </c>
      <c r="BQ11" s="13">
        <v>3.1539630142407287</v>
      </c>
      <c r="BR11" s="17">
        <v>29331586.583999999</v>
      </c>
      <c r="BS11" s="13">
        <v>3.0704866360228547</v>
      </c>
      <c r="BT11" s="17">
        <v>14645738.191</v>
      </c>
      <c r="BU11" s="13">
        <v>1.6245464246018946</v>
      </c>
      <c r="BV11" s="17">
        <v>28515544.802000001</v>
      </c>
      <c r="BW11" s="13">
        <v>3.317302038109208</v>
      </c>
      <c r="BX11" s="17">
        <v>33113471.572000001</v>
      </c>
      <c r="BY11" s="13">
        <v>3.4375625334962696</v>
      </c>
      <c r="BZ11" s="17">
        <v>24688406.958000001</v>
      </c>
      <c r="CA11" s="13">
        <v>2.2970903907934441</v>
      </c>
    </row>
    <row r="12" spans="1:79" ht="15.6" x14ac:dyDescent="0.3">
      <c r="A12" s="27" t="s">
        <v>46</v>
      </c>
      <c r="B12" s="17">
        <v>27209506.875</v>
      </c>
      <c r="C12" s="13">
        <v>4.4052819853983181</v>
      </c>
      <c r="D12" s="17">
        <v>23156696.226</v>
      </c>
      <c r="E12" s="13">
        <v>3.8312646428413131</v>
      </c>
      <c r="F12" s="17">
        <v>13729820.202</v>
      </c>
      <c r="G12" s="13">
        <v>1.89716918836607</v>
      </c>
      <c r="H12" s="17">
        <v>16465057.481000001</v>
      </c>
      <c r="I12" s="13">
        <v>2.4567195125944385</v>
      </c>
      <c r="J12" s="17">
        <v>18210029.704</v>
      </c>
      <c r="K12" s="13">
        <v>2.2033286318706402</v>
      </c>
      <c r="L12" s="17">
        <v>26000893.368999999</v>
      </c>
      <c r="M12" s="13">
        <v>3.702538414624565</v>
      </c>
      <c r="N12" s="17">
        <v>16141295.641000001</v>
      </c>
      <c r="O12" s="13">
        <v>2.1500242349879337</v>
      </c>
      <c r="P12" s="17">
        <v>22629374.210999999</v>
      </c>
      <c r="Q12" s="13">
        <v>2.8609933514761665</v>
      </c>
      <c r="R12" s="17">
        <v>23599533.622000001</v>
      </c>
      <c r="S12" s="13">
        <v>3.1374929437406949</v>
      </c>
      <c r="T12" s="17">
        <v>28737564.155000001</v>
      </c>
      <c r="U12" s="13">
        <v>3.287637748246186</v>
      </c>
      <c r="V12" s="17">
        <v>26419055.572000001</v>
      </c>
      <c r="W12" s="13">
        <v>3.3080241425060475</v>
      </c>
      <c r="X12" s="17">
        <v>26503297.842999998</v>
      </c>
      <c r="Y12" s="13">
        <v>3.3544784051430252</v>
      </c>
      <c r="Z12" s="17">
        <v>23896596.074000001</v>
      </c>
      <c r="AA12" s="13">
        <v>3.5676914849961356</v>
      </c>
      <c r="AB12" s="17">
        <v>21494485.752</v>
      </c>
      <c r="AC12" s="13">
        <v>3.0575973925975766</v>
      </c>
      <c r="AD12" s="17">
        <v>11356672.627</v>
      </c>
      <c r="AE12" s="13">
        <v>1.6272946060706208</v>
      </c>
      <c r="AF12" s="17">
        <v>7737961.7050000001</v>
      </c>
      <c r="AG12" s="13">
        <v>1.0487632519575674</v>
      </c>
      <c r="AH12" s="17">
        <v>8416564.5840000007</v>
      </c>
      <c r="AI12" s="13">
        <v>1.1685599077522348</v>
      </c>
      <c r="AJ12" s="17">
        <v>8963442.0519999992</v>
      </c>
      <c r="AK12" s="13">
        <v>1.2193039189500443</v>
      </c>
      <c r="AL12" s="17">
        <v>20605457.282000002</v>
      </c>
      <c r="AM12" s="13">
        <v>2.5661025857453379</v>
      </c>
      <c r="AN12" s="17">
        <v>30668359.627</v>
      </c>
      <c r="AO12" s="13">
        <v>3.719141531497673</v>
      </c>
      <c r="AP12" s="17">
        <v>10495887.309</v>
      </c>
      <c r="AQ12" s="13">
        <v>1.3850581779543087</v>
      </c>
      <c r="AR12" s="17">
        <v>18486004.079</v>
      </c>
      <c r="AS12" s="13">
        <v>2.283578517797292</v>
      </c>
      <c r="AT12" s="17">
        <v>23384335.473000001</v>
      </c>
      <c r="AU12" s="13">
        <v>2.5297575763484388</v>
      </c>
      <c r="AV12" s="17">
        <v>19342862.620999999</v>
      </c>
      <c r="AW12" s="13">
        <v>2.2311192193010614</v>
      </c>
      <c r="AX12" s="17">
        <v>17333698.186000001</v>
      </c>
      <c r="AY12" s="13">
        <v>2.37834983331053</v>
      </c>
      <c r="AZ12" s="17">
        <v>11550115.947000001</v>
      </c>
      <c r="BA12" s="13">
        <v>1.6189722639778643</v>
      </c>
      <c r="BB12" s="17">
        <v>13820872.038000001</v>
      </c>
      <c r="BC12" s="13">
        <v>1.7420469546335238</v>
      </c>
      <c r="BD12" s="17">
        <v>20734485.212000001</v>
      </c>
      <c r="BE12" s="13">
        <v>2.7268575692371968</v>
      </c>
      <c r="BF12" s="17">
        <v>16794745.293000001</v>
      </c>
      <c r="BG12" s="13">
        <v>1.9815502682456936</v>
      </c>
      <c r="BH12" s="17">
        <v>28978806.991999999</v>
      </c>
      <c r="BI12" s="13">
        <v>3.4141920161033701</v>
      </c>
      <c r="BJ12" s="17">
        <v>22950435.181000002</v>
      </c>
      <c r="BK12" s="13">
        <v>2.6893539785528295</v>
      </c>
      <c r="BL12" s="17">
        <v>13726799.812999999</v>
      </c>
      <c r="BM12" s="13">
        <v>1.6385754084204649</v>
      </c>
      <c r="BN12" s="17">
        <v>21013657.164000001</v>
      </c>
      <c r="BO12" s="13">
        <v>2.4497405806101202</v>
      </c>
      <c r="BP12" s="17">
        <v>18271412.188000001</v>
      </c>
      <c r="BQ12" s="13">
        <v>1.8084129651947833</v>
      </c>
      <c r="BR12" s="17">
        <v>16896359.649999999</v>
      </c>
      <c r="BS12" s="13">
        <v>1.7687432745646527</v>
      </c>
      <c r="BT12" s="17">
        <v>21116991.870000001</v>
      </c>
      <c r="BU12" s="13">
        <v>2.3423560624507802</v>
      </c>
      <c r="BV12" s="17">
        <v>20676832.934</v>
      </c>
      <c r="BW12" s="13">
        <v>2.4054003004281013</v>
      </c>
      <c r="BX12" s="17">
        <v>18364078.971000001</v>
      </c>
      <c r="BY12" s="13">
        <v>1.906404458246403</v>
      </c>
      <c r="BZ12" s="17">
        <v>20553183.708999999</v>
      </c>
      <c r="CA12" s="13">
        <v>1.9123356512420728</v>
      </c>
    </row>
    <row r="13" spans="1:79" ht="15.6" x14ac:dyDescent="0.3">
      <c r="A13" s="27" t="s">
        <v>47</v>
      </c>
      <c r="B13" s="17">
        <v>14232496.877</v>
      </c>
      <c r="C13" s="13">
        <v>2.3042741049119408</v>
      </c>
      <c r="D13" s="17">
        <v>15542526.564999999</v>
      </c>
      <c r="E13" s="13">
        <v>2.5715038064042681</v>
      </c>
      <c r="F13" s="17">
        <v>27577751.627</v>
      </c>
      <c r="G13" s="13">
        <v>3.8106588361248415</v>
      </c>
      <c r="H13" s="17">
        <v>20893846.855</v>
      </c>
      <c r="I13" s="13">
        <v>3.117530644583022</v>
      </c>
      <c r="J13" s="17">
        <v>27285246.419</v>
      </c>
      <c r="K13" s="13">
        <v>3.3013875122577643</v>
      </c>
      <c r="L13" s="17">
        <v>17512356.166999999</v>
      </c>
      <c r="M13" s="13">
        <v>2.4937670609507472</v>
      </c>
      <c r="N13" s="17">
        <v>21558424.157000002</v>
      </c>
      <c r="O13" s="13">
        <v>2.8715869801655978</v>
      </c>
      <c r="P13" s="17">
        <v>20404964.083000001</v>
      </c>
      <c r="Q13" s="13">
        <v>2.5797649565667422</v>
      </c>
      <c r="R13" s="17">
        <v>10457956.672</v>
      </c>
      <c r="S13" s="13">
        <v>1.3903565125438782</v>
      </c>
      <c r="T13" s="17">
        <v>27821267.824999999</v>
      </c>
      <c r="U13" s="13">
        <v>3.1828115219578552</v>
      </c>
      <c r="V13" s="17">
        <v>31626005.557999998</v>
      </c>
      <c r="W13" s="13">
        <v>3.9600049150801051</v>
      </c>
      <c r="X13" s="17">
        <v>22191317.179000001</v>
      </c>
      <c r="Y13" s="13">
        <v>2.8087181715876905</v>
      </c>
      <c r="Z13" s="17">
        <v>12512095.739</v>
      </c>
      <c r="AA13" s="13">
        <v>1.8680190805942953</v>
      </c>
      <c r="AB13" s="17">
        <v>12266895.823000001</v>
      </c>
      <c r="AC13" s="13">
        <v>1.744969808369617</v>
      </c>
      <c r="AD13" s="17">
        <v>12682587.632999999</v>
      </c>
      <c r="AE13" s="13">
        <v>1.8172846153134832</v>
      </c>
      <c r="AF13" s="17">
        <v>12762280.881999999</v>
      </c>
      <c r="AG13" s="13">
        <v>1.7297334505485527</v>
      </c>
      <c r="AH13" s="17">
        <v>21279843.651000001</v>
      </c>
      <c r="AI13" s="13">
        <v>2.954503810386794</v>
      </c>
      <c r="AJ13" s="17">
        <v>11441356.380999999</v>
      </c>
      <c r="AK13" s="13">
        <v>1.5563765116710544</v>
      </c>
      <c r="AL13" s="17">
        <v>15157038.378</v>
      </c>
      <c r="AM13" s="13">
        <v>1.8875832184517265</v>
      </c>
      <c r="AN13" s="17">
        <v>18131079.785999998</v>
      </c>
      <c r="AO13" s="13">
        <v>2.1987498732617015</v>
      </c>
      <c r="AP13" s="17">
        <v>20619666.789999999</v>
      </c>
      <c r="AQ13" s="13">
        <v>2.7210122663658227</v>
      </c>
      <c r="AR13" s="17">
        <v>15246616.126</v>
      </c>
      <c r="AS13" s="13">
        <v>1.8834164974564254</v>
      </c>
      <c r="AT13" s="17">
        <v>18657485.664999999</v>
      </c>
      <c r="AU13" s="13">
        <v>2.0183988452929484</v>
      </c>
      <c r="AV13" s="17">
        <v>21215698.465</v>
      </c>
      <c r="AW13" s="13">
        <v>2.4471430896049235</v>
      </c>
      <c r="AX13" s="17">
        <v>19228258.963</v>
      </c>
      <c r="AY13" s="13">
        <v>2.6383017639270414</v>
      </c>
      <c r="AZ13" s="17">
        <v>15208390.025</v>
      </c>
      <c r="BA13" s="13">
        <v>2.1317501697139125</v>
      </c>
      <c r="BB13" s="17">
        <v>19067395.039000001</v>
      </c>
      <c r="BC13" s="13">
        <v>2.4033431008663761</v>
      </c>
      <c r="BD13" s="17">
        <v>26644120.530999999</v>
      </c>
      <c r="BE13" s="13">
        <v>3.5040523554246192</v>
      </c>
      <c r="BF13" s="17">
        <v>22605067.919</v>
      </c>
      <c r="BG13" s="13">
        <v>2.6670888791196017</v>
      </c>
      <c r="BH13" s="17">
        <v>18815404.831999999</v>
      </c>
      <c r="BI13" s="13">
        <v>2.2167718973007187</v>
      </c>
      <c r="BJ13" s="17">
        <v>13326655.206</v>
      </c>
      <c r="BK13" s="13">
        <v>1.5616302225383878</v>
      </c>
      <c r="BL13" s="17">
        <v>12795486.255000001</v>
      </c>
      <c r="BM13" s="13">
        <v>1.5274040127232582</v>
      </c>
      <c r="BN13" s="17">
        <v>17525893.607999999</v>
      </c>
      <c r="BO13" s="13">
        <v>2.0431423453755699</v>
      </c>
      <c r="BP13" s="17">
        <v>29856454.338</v>
      </c>
      <c r="BQ13" s="13">
        <v>2.9550424764127285</v>
      </c>
      <c r="BR13" s="17">
        <v>16574852.948999999</v>
      </c>
      <c r="BS13" s="13">
        <v>1.7350873376113209</v>
      </c>
      <c r="BT13" s="17">
        <v>12233398.396</v>
      </c>
      <c r="BU13" s="13">
        <v>1.3569629175240219</v>
      </c>
      <c r="BV13" s="17">
        <v>19073797.214000002</v>
      </c>
      <c r="BW13" s="13">
        <v>2.2189141681082698</v>
      </c>
      <c r="BX13" s="17">
        <v>17807916.199000001</v>
      </c>
      <c r="BY13" s="13">
        <v>1.8486683098816621</v>
      </c>
      <c r="BZ13" s="17">
        <v>18216459.066</v>
      </c>
      <c r="CA13" s="13">
        <v>1.694919123213471</v>
      </c>
    </row>
    <row r="14" spans="1:79" ht="15.6" x14ac:dyDescent="0.3">
      <c r="A14" s="27" t="s">
        <v>353</v>
      </c>
      <c r="B14" s="17">
        <v>9952199.9780000001</v>
      </c>
      <c r="C14" s="13">
        <v>1.6112841544529071</v>
      </c>
      <c r="D14" s="17">
        <v>2908958.1850000001</v>
      </c>
      <c r="E14" s="13">
        <v>0.48128578156934626</v>
      </c>
      <c r="F14" s="17">
        <v>2292993.412</v>
      </c>
      <c r="G14" s="13">
        <v>0.31684292921323903</v>
      </c>
      <c r="H14" s="17">
        <v>6028666.9369999999</v>
      </c>
      <c r="I14" s="13">
        <v>0.89952578156206475</v>
      </c>
      <c r="J14" s="17">
        <v>2703803.2429999998</v>
      </c>
      <c r="K14" s="13">
        <v>0.32714757730120553</v>
      </c>
      <c r="L14" s="17">
        <v>1255433.835</v>
      </c>
      <c r="M14" s="13">
        <v>0.17877431883355752</v>
      </c>
      <c r="N14" s="17">
        <v>2524990.37</v>
      </c>
      <c r="O14" s="13">
        <v>0.33632928913225824</v>
      </c>
      <c r="P14" s="17">
        <v>9607749.3300000001</v>
      </c>
      <c r="Q14" s="13">
        <v>1.2146914315649961</v>
      </c>
      <c r="R14" s="17">
        <v>4437786.8839999996</v>
      </c>
      <c r="S14" s="13">
        <v>0.58999153362061307</v>
      </c>
      <c r="T14" s="17">
        <v>3621477.7480000001</v>
      </c>
      <c r="U14" s="13">
        <v>0.41430466703932056</v>
      </c>
      <c r="V14" s="17">
        <v>1331310.6939999999</v>
      </c>
      <c r="W14" s="13">
        <v>0.16669815864258331</v>
      </c>
      <c r="X14" s="17">
        <v>2393987.8820000002</v>
      </c>
      <c r="Y14" s="13">
        <v>0.30300307153904288</v>
      </c>
      <c r="Z14" s="17">
        <v>3894263.6719999998</v>
      </c>
      <c r="AA14" s="13">
        <v>0.58140210848023821</v>
      </c>
      <c r="AB14" s="17">
        <v>2383079.875</v>
      </c>
      <c r="AC14" s="13">
        <v>0.33899386550682059</v>
      </c>
      <c r="AD14" s="17">
        <v>4452041.318</v>
      </c>
      <c r="AE14" s="13">
        <v>0.63793181865265514</v>
      </c>
      <c r="AF14" s="17">
        <v>1727998.7609999999</v>
      </c>
      <c r="AG14" s="13">
        <v>0.23420400217204324</v>
      </c>
      <c r="AH14" s="17">
        <v>4399068.5480000004</v>
      </c>
      <c r="AI14" s="13">
        <v>0.6107688101650095</v>
      </c>
      <c r="AJ14" s="17">
        <v>3632781.0070000002</v>
      </c>
      <c r="AK14" s="13">
        <v>0.49416999550234719</v>
      </c>
      <c r="AL14" s="17">
        <v>9442509.4619999994</v>
      </c>
      <c r="AM14" s="13">
        <v>1.1759238154607541</v>
      </c>
      <c r="AN14" s="17">
        <v>5390985.7539999997</v>
      </c>
      <c r="AO14" s="13">
        <v>0.65376300712745306</v>
      </c>
      <c r="AP14" s="17">
        <v>5501817.7989999996</v>
      </c>
      <c r="AQ14" s="13">
        <v>0.72603082633949845</v>
      </c>
      <c r="AR14" s="17">
        <v>16469926.165999999</v>
      </c>
      <c r="AS14" s="13">
        <v>2.0345321477620084</v>
      </c>
      <c r="AT14" s="17">
        <v>7834943.0980000002</v>
      </c>
      <c r="AU14" s="13">
        <v>0.84759760162137365</v>
      </c>
      <c r="AV14" s="17">
        <v>7431741.3059999999</v>
      </c>
      <c r="AW14" s="13">
        <v>0.85722062889949591</v>
      </c>
      <c r="AX14" s="17">
        <v>1750478.375</v>
      </c>
      <c r="AY14" s="13">
        <v>0.24018244154946064</v>
      </c>
      <c r="AZ14" s="17">
        <v>3828328.5460000001</v>
      </c>
      <c r="BA14" s="13">
        <v>0.53661433026380556</v>
      </c>
      <c r="BB14" s="17">
        <v>4105528.8629999999</v>
      </c>
      <c r="BC14" s="13">
        <v>0.51747994144544174</v>
      </c>
      <c r="BD14" s="17">
        <v>3496077.1710000001</v>
      </c>
      <c r="BE14" s="13">
        <v>0.45978013916937532</v>
      </c>
      <c r="BF14" s="17">
        <v>3604778.4070000001</v>
      </c>
      <c r="BG14" s="13">
        <v>0.42531455492417242</v>
      </c>
      <c r="BH14" s="17">
        <v>2485111.9640000002</v>
      </c>
      <c r="BI14" s="13">
        <v>0.29278808575363613</v>
      </c>
      <c r="BJ14" s="17">
        <v>2616387.9700000002</v>
      </c>
      <c r="BK14" s="13">
        <v>0.30659084854227459</v>
      </c>
      <c r="BL14" s="17">
        <v>4293309.29</v>
      </c>
      <c r="BM14" s="13">
        <v>0.51249461776769678</v>
      </c>
      <c r="BN14" s="17">
        <v>13242031.921</v>
      </c>
      <c r="BO14" s="13">
        <v>1.5437361861115155</v>
      </c>
      <c r="BP14" s="17">
        <v>5668245.9699999997</v>
      </c>
      <c r="BQ14" s="13">
        <v>0.56101462747325337</v>
      </c>
      <c r="BR14" s="17">
        <v>2145680.952</v>
      </c>
      <c r="BS14" s="13">
        <v>0.22461398974846525</v>
      </c>
      <c r="BT14" s="17">
        <v>4178791.4350000001</v>
      </c>
      <c r="BU14" s="13">
        <v>0.46352328550144223</v>
      </c>
      <c r="BV14" s="17">
        <v>2917536.5070000002</v>
      </c>
      <c r="BW14" s="13">
        <v>0.33940609825733742</v>
      </c>
      <c r="BX14" s="17">
        <v>1743760.737</v>
      </c>
      <c r="BY14" s="13">
        <v>0.18102259570880133</v>
      </c>
      <c r="BZ14" s="17">
        <v>14211224.790999999</v>
      </c>
      <c r="CA14" s="13">
        <v>1.3222589843219348</v>
      </c>
    </row>
    <row r="15" spans="1:79" ht="15.6" x14ac:dyDescent="0.3">
      <c r="A15" s="27" t="s">
        <v>48</v>
      </c>
      <c r="B15" s="17">
        <v>9250368.5380000006</v>
      </c>
      <c r="C15" s="13">
        <v>1.4976560239020056</v>
      </c>
      <c r="D15" s="17">
        <v>6967959.4979999997</v>
      </c>
      <c r="E15" s="13">
        <v>1.1528456648951382</v>
      </c>
      <c r="F15" s="17">
        <v>3270712.9849999999</v>
      </c>
      <c r="G15" s="13">
        <v>0.45194298307176156</v>
      </c>
      <c r="H15" s="17">
        <v>19685108.734000001</v>
      </c>
      <c r="I15" s="13">
        <v>2.9371771577577159</v>
      </c>
      <c r="J15" s="17">
        <v>13511846.829</v>
      </c>
      <c r="K15" s="13">
        <v>1.6348704242501444</v>
      </c>
      <c r="L15" s="17">
        <v>12878819.48</v>
      </c>
      <c r="M15" s="13">
        <v>1.8339494410052695</v>
      </c>
      <c r="N15" s="17">
        <v>23446781.745000001</v>
      </c>
      <c r="O15" s="13">
        <v>3.1231166385537779</v>
      </c>
      <c r="P15" s="17">
        <v>34410973.561999999</v>
      </c>
      <c r="Q15" s="13">
        <v>4.3505209494855768</v>
      </c>
      <c r="R15" s="17">
        <v>10742265.651000001</v>
      </c>
      <c r="S15" s="13">
        <v>1.4281546076139886</v>
      </c>
      <c r="T15" s="17">
        <v>14151815.385</v>
      </c>
      <c r="U15" s="13">
        <v>1.6189974284178201</v>
      </c>
      <c r="V15" s="17">
        <v>15074506.365</v>
      </c>
      <c r="W15" s="13">
        <v>1.8875326885126049</v>
      </c>
      <c r="X15" s="17">
        <v>11970631.673</v>
      </c>
      <c r="Y15" s="13">
        <v>1.5151029762737753</v>
      </c>
      <c r="Z15" s="17">
        <v>11156797.923</v>
      </c>
      <c r="AA15" s="13">
        <v>1.6656771042390124</v>
      </c>
      <c r="AB15" s="17">
        <v>9889363.8239999991</v>
      </c>
      <c r="AC15" s="13">
        <v>1.4067651299774719</v>
      </c>
      <c r="AD15" s="17">
        <v>9697778.6260000002</v>
      </c>
      <c r="AE15" s="13">
        <v>1.3895921250241701</v>
      </c>
      <c r="AF15" s="17">
        <v>17164594.32</v>
      </c>
      <c r="AG15" s="13">
        <v>2.3264002128549679</v>
      </c>
      <c r="AH15" s="17">
        <v>11309399.684</v>
      </c>
      <c r="AI15" s="13">
        <v>1.5702025356748801</v>
      </c>
      <c r="AJ15" s="17">
        <v>14391377.401000001</v>
      </c>
      <c r="AK15" s="13">
        <v>1.9576701408152759</v>
      </c>
      <c r="AL15" s="17">
        <v>16032798.598999999</v>
      </c>
      <c r="AM15" s="13">
        <v>1.9966461010097434</v>
      </c>
      <c r="AN15" s="17">
        <v>22891644.456999999</v>
      </c>
      <c r="AO15" s="13">
        <v>2.7760619302687943</v>
      </c>
      <c r="AP15" s="17">
        <v>18121628.546999998</v>
      </c>
      <c r="AQ15" s="13">
        <v>2.3913661682848204</v>
      </c>
      <c r="AR15" s="17">
        <v>19773441.563000001</v>
      </c>
      <c r="AS15" s="13">
        <v>2.4426158397033917</v>
      </c>
      <c r="AT15" s="17">
        <v>12046500.816</v>
      </c>
      <c r="AU15" s="13">
        <v>1.3032111493161886</v>
      </c>
      <c r="AV15" s="17">
        <v>13307605.157</v>
      </c>
      <c r="AW15" s="13">
        <v>1.5349772270221318</v>
      </c>
      <c r="AX15" s="17">
        <v>29595490.182</v>
      </c>
      <c r="AY15" s="13">
        <v>4.0607854357331625</v>
      </c>
      <c r="AZ15" s="17">
        <v>18791834.061999999</v>
      </c>
      <c r="BA15" s="13">
        <v>2.6340391971177222</v>
      </c>
      <c r="BB15" s="17">
        <v>18126913.912999999</v>
      </c>
      <c r="BC15" s="13">
        <v>2.28480048814744</v>
      </c>
      <c r="BD15" s="17">
        <v>14317015.014</v>
      </c>
      <c r="BE15" s="13">
        <v>1.882875815851651</v>
      </c>
      <c r="BF15" s="17">
        <v>13111226.119999999</v>
      </c>
      <c r="BG15" s="13">
        <v>1.5469453797518775</v>
      </c>
      <c r="BH15" s="17">
        <v>24007954.934</v>
      </c>
      <c r="BI15" s="13">
        <v>2.8285418402924818</v>
      </c>
      <c r="BJ15" s="17">
        <v>14172285.062999999</v>
      </c>
      <c r="BK15" s="13">
        <v>1.6607219392039068</v>
      </c>
      <c r="BL15" s="17">
        <v>14026268.465</v>
      </c>
      <c r="BM15" s="13">
        <v>1.6743231409906818</v>
      </c>
      <c r="BN15" s="17">
        <v>11188192.448000001</v>
      </c>
      <c r="BO15" s="13">
        <v>1.3043026661011763</v>
      </c>
      <c r="BP15" s="17">
        <v>17089156.583000001</v>
      </c>
      <c r="BQ15" s="13">
        <v>1.6913992203206809</v>
      </c>
      <c r="BR15" s="17">
        <v>12448021.692</v>
      </c>
      <c r="BS15" s="13">
        <v>1.3030827412199355</v>
      </c>
      <c r="BT15" s="17">
        <v>14104324.669</v>
      </c>
      <c r="BU15" s="13">
        <v>1.5644913157418499</v>
      </c>
      <c r="BV15" s="17">
        <v>32032536.590999998</v>
      </c>
      <c r="BW15" s="13">
        <v>3.7264446342150608</v>
      </c>
      <c r="BX15" s="17">
        <v>33360314.534000002</v>
      </c>
      <c r="BY15" s="13">
        <v>3.4631876968375233</v>
      </c>
      <c r="BZ15" s="17">
        <v>14062567.103</v>
      </c>
      <c r="CA15" s="13">
        <v>1.3084273852558916</v>
      </c>
    </row>
    <row r="16" spans="1:79" ht="15.6" x14ac:dyDescent="0.3">
      <c r="A16" s="27" t="s">
        <v>64</v>
      </c>
      <c r="B16" s="17">
        <v>91987751.960999995</v>
      </c>
      <c r="C16" s="13">
        <v>14.893029427277412</v>
      </c>
      <c r="D16" s="17">
        <v>66816835.641000003</v>
      </c>
      <c r="E16" s="13">
        <v>11.0548144450104</v>
      </c>
      <c r="F16" s="17">
        <v>123992868.73</v>
      </c>
      <c r="G16" s="13">
        <v>17.133177759852121</v>
      </c>
      <c r="H16" s="17">
        <v>39928756.037</v>
      </c>
      <c r="I16" s="13">
        <v>5.9576927795677017</v>
      </c>
      <c r="J16" s="17">
        <v>62349192.723999999</v>
      </c>
      <c r="K16" s="13">
        <v>7.5439614177363987</v>
      </c>
      <c r="L16" s="17">
        <v>15629724.388</v>
      </c>
      <c r="M16" s="13">
        <v>2.2256794847503385</v>
      </c>
      <c r="N16" s="17">
        <v>6619521.2810000004</v>
      </c>
      <c r="O16" s="13">
        <v>0.88172173378807206</v>
      </c>
      <c r="P16" s="17">
        <v>9491427.3959999997</v>
      </c>
      <c r="Q16" s="13">
        <v>1.1999850469914854</v>
      </c>
      <c r="R16" s="17">
        <v>6593343.676</v>
      </c>
      <c r="S16" s="13">
        <v>0.87656686739872103</v>
      </c>
      <c r="T16" s="17">
        <v>6305841.6210000003</v>
      </c>
      <c r="U16" s="13">
        <v>0.72140153688198061</v>
      </c>
      <c r="V16" s="17">
        <v>9384188.2760000005</v>
      </c>
      <c r="W16" s="13">
        <v>1.1750276723642983</v>
      </c>
      <c r="X16" s="17">
        <v>21448865.782000002</v>
      </c>
      <c r="Y16" s="13">
        <v>2.7147473309452095</v>
      </c>
      <c r="Z16" s="17">
        <v>18615249.559</v>
      </c>
      <c r="AA16" s="13">
        <v>2.7792019891478024</v>
      </c>
      <c r="AB16" s="17">
        <v>15876794.858999999</v>
      </c>
      <c r="AC16" s="13">
        <v>2.2584790873244338</v>
      </c>
      <c r="AD16" s="17">
        <v>10098257.275</v>
      </c>
      <c r="AE16" s="13">
        <v>1.4469766043314953</v>
      </c>
      <c r="AF16" s="17">
        <v>17686157.421</v>
      </c>
      <c r="AG16" s="13">
        <v>2.3970901742116366</v>
      </c>
      <c r="AH16" s="17">
        <v>17654346.392999999</v>
      </c>
      <c r="AI16" s="13">
        <v>2.4511380132041389</v>
      </c>
      <c r="AJ16" s="17">
        <v>35604138.170000002</v>
      </c>
      <c r="AK16" s="13">
        <v>4.8432583096616719</v>
      </c>
      <c r="AL16" s="17">
        <v>19046842.918000001</v>
      </c>
      <c r="AM16" s="13">
        <v>2.3720003974316595</v>
      </c>
      <c r="AN16" s="17">
        <v>33109545.013</v>
      </c>
      <c r="AO16" s="13">
        <v>4.0151832522020516</v>
      </c>
      <c r="AP16" s="17">
        <v>35540891.196999997</v>
      </c>
      <c r="AQ16" s="13">
        <v>4.6900467349700614</v>
      </c>
      <c r="AR16" s="17">
        <v>47558282.777000003</v>
      </c>
      <c r="AS16" s="13">
        <v>5.874880933097848</v>
      </c>
      <c r="AT16" s="17">
        <v>47717527.758000001</v>
      </c>
      <c r="AU16" s="13">
        <v>5.1621641123732545</v>
      </c>
      <c r="AV16" s="17">
        <v>35799688.370999999</v>
      </c>
      <c r="AW16" s="13">
        <v>4.1293460194878575</v>
      </c>
      <c r="AX16" s="17">
        <v>16373457.75</v>
      </c>
      <c r="AY16" s="13">
        <v>2.2465956250398915</v>
      </c>
      <c r="AZ16" s="17">
        <v>24847251.583999999</v>
      </c>
      <c r="BA16" s="13">
        <v>3.482823145253751</v>
      </c>
      <c r="BB16" s="17">
        <v>14055046.543</v>
      </c>
      <c r="BC16" s="13">
        <v>1.7715633977469856</v>
      </c>
      <c r="BD16" s="17">
        <v>7248916.3430000003</v>
      </c>
      <c r="BE16" s="13">
        <v>0.95332785919550278</v>
      </c>
      <c r="BF16" s="17">
        <v>15612997.602</v>
      </c>
      <c r="BG16" s="13">
        <v>1.8421202016833986</v>
      </c>
      <c r="BH16" s="17">
        <v>12138079.608999999</v>
      </c>
      <c r="BI16" s="13">
        <v>1.430070413296016</v>
      </c>
      <c r="BJ16" s="17">
        <v>26177585.903999999</v>
      </c>
      <c r="BK16" s="13">
        <v>3.0675145915365314</v>
      </c>
      <c r="BL16" s="17">
        <v>5108316.03</v>
      </c>
      <c r="BM16" s="13">
        <v>0.60978240662261907</v>
      </c>
      <c r="BN16" s="17">
        <v>16122130.467</v>
      </c>
      <c r="BO16" s="13">
        <v>1.8794937474549867</v>
      </c>
      <c r="BP16" s="17">
        <v>5032806.7699999996</v>
      </c>
      <c r="BQ16" s="13">
        <v>0.49812203460472221</v>
      </c>
      <c r="BR16" s="17">
        <v>9239506.8269999996</v>
      </c>
      <c r="BS16" s="13">
        <v>0.96720926276864883</v>
      </c>
      <c r="BT16" s="17">
        <v>8859761.125</v>
      </c>
      <c r="BU16" s="13">
        <v>0.98274959382316107</v>
      </c>
      <c r="BV16" s="17">
        <v>6174213.5939999996</v>
      </c>
      <c r="BW16" s="13">
        <v>0.71826547524567164</v>
      </c>
      <c r="BX16" s="17">
        <v>5139724.3619999997</v>
      </c>
      <c r="BY16" s="13">
        <v>0.53356302014099244</v>
      </c>
      <c r="BZ16" s="17">
        <v>12594600.094000001</v>
      </c>
      <c r="CA16" s="13">
        <v>1.1718429180558718</v>
      </c>
    </row>
    <row r="17" spans="1:79" ht="15.6" x14ac:dyDescent="0.3">
      <c r="A17" s="27" t="s">
        <v>39</v>
      </c>
      <c r="B17" s="17">
        <v>7651408.5690000001</v>
      </c>
      <c r="C17" s="13">
        <v>1.238780713181816</v>
      </c>
      <c r="D17" s="17">
        <v>6587157.8490000004</v>
      </c>
      <c r="E17" s="13">
        <v>1.0898422088100996</v>
      </c>
      <c r="F17" s="17">
        <v>5360535.0180000002</v>
      </c>
      <c r="G17" s="13">
        <v>0.74071194813064867</v>
      </c>
      <c r="H17" s="17">
        <v>11596721.392000001</v>
      </c>
      <c r="I17" s="13">
        <v>1.7303244618929452</v>
      </c>
      <c r="J17" s="17">
        <v>34728444.086999997</v>
      </c>
      <c r="K17" s="13">
        <v>4.2019797024492389</v>
      </c>
      <c r="L17" s="17">
        <v>23420999.443999998</v>
      </c>
      <c r="M17" s="13">
        <v>3.335160408515061</v>
      </c>
      <c r="N17" s="17">
        <v>7431792.4009999996</v>
      </c>
      <c r="O17" s="13">
        <v>0.98991643093151627</v>
      </c>
      <c r="P17" s="17">
        <v>9629449.2440000009</v>
      </c>
      <c r="Q17" s="13">
        <v>1.2174349148404384</v>
      </c>
      <c r="R17" s="17">
        <v>8199296.2989999996</v>
      </c>
      <c r="S17" s="13">
        <v>1.0900738418733016</v>
      </c>
      <c r="T17" s="17">
        <v>7693546.6840000004</v>
      </c>
      <c r="U17" s="13">
        <v>0.88015791316856884</v>
      </c>
      <c r="V17" s="17">
        <v>9142512.852</v>
      </c>
      <c r="W17" s="13">
        <v>1.1447666308572091</v>
      </c>
      <c r="X17" s="17">
        <v>9381135.9039999992</v>
      </c>
      <c r="Y17" s="13">
        <v>1.1873547960746089</v>
      </c>
      <c r="Z17" s="17">
        <v>6311820.4000000004</v>
      </c>
      <c r="AA17" s="13">
        <v>0.94233621500618847</v>
      </c>
      <c r="AB17" s="17">
        <v>6673320.5070000002</v>
      </c>
      <c r="AC17" s="13">
        <v>0.94928195154762307</v>
      </c>
      <c r="AD17" s="17">
        <v>8841982.8389999997</v>
      </c>
      <c r="AE17" s="13">
        <v>1.2669653738776996</v>
      </c>
      <c r="AF17" s="17">
        <v>8941276.5759999994</v>
      </c>
      <c r="AG17" s="13">
        <v>1.2118543171955105</v>
      </c>
      <c r="AH17" s="17">
        <v>12301336.623</v>
      </c>
      <c r="AI17" s="13">
        <v>1.7079235412425686</v>
      </c>
      <c r="AJ17" s="17">
        <v>14852217.166999999</v>
      </c>
      <c r="AK17" s="13">
        <v>2.0203585287617845</v>
      </c>
      <c r="AL17" s="17">
        <v>6984743.3080000002</v>
      </c>
      <c r="AM17" s="13">
        <v>0.86984567331507212</v>
      </c>
      <c r="AN17" s="17">
        <v>7730889.818</v>
      </c>
      <c r="AO17" s="13">
        <v>0.93752237639222091</v>
      </c>
      <c r="AP17" s="17">
        <v>8430742.6209999993</v>
      </c>
      <c r="AQ17" s="13">
        <v>1.1125375749252904</v>
      </c>
      <c r="AR17" s="17">
        <v>7924131.1040000003</v>
      </c>
      <c r="AS17" s="13">
        <v>0.97886895859013623</v>
      </c>
      <c r="AT17" s="17">
        <v>22303894.320999999</v>
      </c>
      <c r="AU17" s="13">
        <v>2.4128735967619117</v>
      </c>
      <c r="AV17" s="17">
        <v>20077447.453000002</v>
      </c>
      <c r="AW17" s="13">
        <v>2.3158505421148257</v>
      </c>
      <c r="AX17" s="17">
        <v>8092336.5010000002</v>
      </c>
      <c r="AY17" s="13">
        <v>1.1103462724296722</v>
      </c>
      <c r="AZ17" s="17">
        <v>7385982.4500000002</v>
      </c>
      <c r="BA17" s="13">
        <v>1.0352883714455816</v>
      </c>
      <c r="BB17" s="17">
        <v>9606942.6459999997</v>
      </c>
      <c r="BC17" s="13">
        <v>1.2109037066394137</v>
      </c>
      <c r="BD17" s="17">
        <v>9022142.4839999992</v>
      </c>
      <c r="BE17" s="13">
        <v>1.1865304236728056</v>
      </c>
      <c r="BF17" s="17">
        <v>8669353.2890000008</v>
      </c>
      <c r="BG17" s="13">
        <v>1.0228651304699865</v>
      </c>
      <c r="BH17" s="17">
        <v>8954391.1960000005</v>
      </c>
      <c r="BI17" s="13">
        <v>1.0549782445802318</v>
      </c>
      <c r="BJ17" s="17">
        <v>9286912.1060000006</v>
      </c>
      <c r="BK17" s="13">
        <v>1.0882492564419115</v>
      </c>
      <c r="BL17" s="17">
        <v>9082411.8489999995</v>
      </c>
      <c r="BM17" s="13">
        <v>1.0841723422544418</v>
      </c>
      <c r="BN17" s="17">
        <v>9585150.443</v>
      </c>
      <c r="BO17" s="13">
        <v>1.1174224376182067</v>
      </c>
      <c r="BP17" s="17">
        <v>11213930.023</v>
      </c>
      <c r="BQ17" s="13">
        <v>1.109898689587826</v>
      </c>
      <c r="BR17" s="17">
        <v>10165900.993000001</v>
      </c>
      <c r="BS17" s="13">
        <v>1.0641859775551639</v>
      </c>
      <c r="BT17" s="17">
        <v>10812991.979</v>
      </c>
      <c r="BU17" s="13">
        <v>1.1994074473848018</v>
      </c>
      <c r="BV17" s="17">
        <v>11444663.460999999</v>
      </c>
      <c r="BW17" s="13">
        <v>1.3313933045384596</v>
      </c>
      <c r="BX17" s="17">
        <v>10771251.093</v>
      </c>
      <c r="BY17" s="13">
        <v>1.1181808321023823</v>
      </c>
      <c r="BZ17" s="17">
        <v>9368751.7819999997</v>
      </c>
      <c r="CA17" s="13">
        <v>0.87169940647740163</v>
      </c>
    </row>
    <row r="18" spans="1:79" ht="15.6" x14ac:dyDescent="0.3">
      <c r="A18" s="27" t="s">
        <v>86</v>
      </c>
      <c r="B18" s="17">
        <v>4028124.7749999999</v>
      </c>
      <c r="C18" s="13">
        <v>0.65216270135892174</v>
      </c>
      <c r="D18" s="17">
        <v>10230284.051000001</v>
      </c>
      <c r="E18" s="13">
        <v>1.6925957480416489</v>
      </c>
      <c r="F18" s="17">
        <v>5703527</v>
      </c>
      <c r="G18" s="13">
        <v>0.7881061463454383</v>
      </c>
      <c r="H18" s="17">
        <v>3797953.62</v>
      </c>
      <c r="I18" s="13">
        <v>0.56668534421757732</v>
      </c>
      <c r="J18" s="17">
        <v>14049496.67</v>
      </c>
      <c r="K18" s="13">
        <v>1.6999235465048428</v>
      </c>
      <c r="L18" s="17">
        <v>2537716.9109999998</v>
      </c>
      <c r="M18" s="13">
        <v>0.36137198114978691</v>
      </c>
      <c r="N18" s="17">
        <v>2072418.88</v>
      </c>
      <c r="O18" s="13">
        <v>0.27604666416793927</v>
      </c>
      <c r="P18" s="17">
        <v>4884193.8030000003</v>
      </c>
      <c r="Q18" s="13">
        <v>0.61750032799897714</v>
      </c>
      <c r="R18" s="17">
        <v>2456884.415</v>
      </c>
      <c r="S18" s="13">
        <v>0.32663601065671027</v>
      </c>
      <c r="T18" s="17">
        <v>2882531.4640000002</v>
      </c>
      <c r="U18" s="13">
        <v>0.32976765881895048</v>
      </c>
      <c r="V18" s="17">
        <v>4975065.176</v>
      </c>
      <c r="W18" s="13">
        <v>0.62294564875330272</v>
      </c>
      <c r="X18" s="17">
        <v>2798654.6919999998</v>
      </c>
      <c r="Y18" s="13">
        <v>0.35422107782129275</v>
      </c>
      <c r="Z18" s="17">
        <v>1895270.517</v>
      </c>
      <c r="AA18" s="13">
        <v>0.28295831190041493</v>
      </c>
      <c r="AB18" s="17">
        <v>3848949.557</v>
      </c>
      <c r="AC18" s="13">
        <v>0.5475142911305878</v>
      </c>
      <c r="AD18" s="17">
        <v>1928477.3430000001</v>
      </c>
      <c r="AE18" s="13">
        <v>0.27633100656017545</v>
      </c>
      <c r="AF18" s="17">
        <v>5349261.9340000004</v>
      </c>
      <c r="AG18" s="13">
        <v>0.72501125688559698</v>
      </c>
      <c r="AH18" s="17">
        <v>2865405.9240000001</v>
      </c>
      <c r="AI18" s="13">
        <v>0.39783434782731864</v>
      </c>
      <c r="AJ18" s="17">
        <v>1513298.808</v>
      </c>
      <c r="AK18" s="13">
        <v>0.20585520120868306</v>
      </c>
      <c r="AL18" s="17">
        <v>5051246.0350000001</v>
      </c>
      <c r="AM18" s="13">
        <v>0.62905740621308215</v>
      </c>
      <c r="AN18" s="17">
        <v>3876044.7719999999</v>
      </c>
      <c r="AO18" s="13">
        <v>0.47004662997359559</v>
      </c>
      <c r="AP18" s="17">
        <v>5205256.3990000002</v>
      </c>
      <c r="AQ18" s="13">
        <v>0.68689599378624067</v>
      </c>
      <c r="AR18" s="17">
        <v>6598485.8370000003</v>
      </c>
      <c r="AS18" s="13">
        <v>0.81511182421950412</v>
      </c>
      <c r="AT18" s="17">
        <v>6173492.6950000003</v>
      </c>
      <c r="AU18" s="13">
        <v>0.66785904332155122</v>
      </c>
      <c r="AV18" s="17">
        <v>13566841.302999999</v>
      </c>
      <c r="AW18" s="13">
        <v>1.5648790445044209</v>
      </c>
      <c r="AX18" s="17">
        <v>8018592.176</v>
      </c>
      <c r="AY18" s="13">
        <v>1.1002278429295549</v>
      </c>
      <c r="AZ18" s="17">
        <v>2768243.3650000002</v>
      </c>
      <c r="BA18" s="13">
        <v>0.38802287773048894</v>
      </c>
      <c r="BB18" s="17">
        <v>5120497.0640000002</v>
      </c>
      <c r="BC18" s="13">
        <v>0.64541125133243926</v>
      </c>
      <c r="BD18" s="17">
        <v>10524289.375</v>
      </c>
      <c r="BE18" s="13">
        <v>1.3840825007052679</v>
      </c>
      <c r="BF18" s="17">
        <v>12590771.790999999</v>
      </c>
      <c r="BG18" s="13">
        <v>1.4855388863965167</v>
      </c>
      <c r="BH18" s="17">
        <v>8372632.5259999996</v>
      </c>
      <c r="BI18" s="13">
        <v>0.98643726541013543</v>
      </c>
      <c r="BJ18" s="17">
        <v>7866072.7439999999</v>
      </c>
      <c r="BK18" s="13">
        <v>0.92175393899178415</v>
      </c>
      <c r="BL18" s="17">
        <v>4881350.1370000001</v>
      </c>
      <c r="BM18" s="13">
        <v>0.58268936702953189</v>
      </c>
      <c r="BN18" s="17">
        <v>11769886.447000001</v>
      </c>
      <c r="BO18" s="13">
        <v>1.3721156785495259</v>
      </c>
      <c r="BP18" s="17">
        <v>7188220.7740000002</v>
      </c>
      <c r="BQ18" s="13">
        <v>0.71145412903122673</v>
      </c>
      <c r="BR18" s="17">
        <v>7048021.057</v>
      </c>
      <c r="BS18" s="13">
        <v>0.73780033698316816</v>
      </c>
      <c r="BT18" s="17">
        <v>7310350.8360000001</v>
      </c>
      <c r="BU18" s="13">
        <v>0.81088465178950375</v>
      </c>
      <c r="BV18" s="17">
        <v>16774529.23</v>
      </c>
      <c r="BW18" s="13">
        <v>1.9514331705525967</v>
      </c>
      <c r="BX18" s="17">
        <v>21228168.947999999</v>
      </c>
      <c r="BY18" s="13">
        <v>2.2037302271888088</v>
      </c>
      <c r="BZ18" s="17">
        <v>8501630.5470000003</v>
      </c>
      <c r="CA18" s="13">
        <v>0.79101960158112006</v>
      </c>
    </row>
    <row r="19" spans="1:79" ht="15.6" x14ac:dyDescent="0.3">
      <c r="A19" s="27" t="s">
        <v>329</v>
      </c>
      <c r="B19" s="17">
        <v>802457.603</v>
      </c>
      <c r="C19" s="13">
        <v>0.12991973867008258</v>
      </c>
      <c r="D19" s="17">
        <v>930065.57900000003</v>
      </c>
      <c r="E19" s="13">
        <v>0.15387891837288872</v>
      </c>
      <c r="F19" s="17">
        <v>546837.76100000006</v>
      </c>
      <c r="G19" s="13">
        <v>7.5561350108078351E-2</v>
      </c>
      <c r="H19" s="17">
        <v>4612800.3059999999</v>
      </c>
      <c r="I19" s="13">
        <v>0.68826704871992517</v>
      </c>
      <c r="J19" s="17">
        <v>3054888.6</v>
      </c>
      <c r="K19" s="13">
        <v>0.36962726744353996</v>
      </c>
      <c r="L19" s="17">
        <v>3098087.1740000001</v>
      </c>
      <c r="M19" s="13">
        <v>0.44116894795879957</v>
      </c>
      <c r="N19" s="17">
        <v>3611383.5490000001</v>
      </c>
      <c r="O19" s="13">
        <v>0.48103710661641141</v>
      </c>
      <c r="P19" s="17">
        <v>3413665.9730000002</v>
      </c>
      <c r="Q19" s="13">
        <v>0.43158399175554735</v>
      </c>
      <c r="R19" s="17">
        <v>4046272.8450000002</v>
      </c>
      <c r="S19" s="13">
        <v>0.5379408213305702</v>
      </c>
      <c r="T19" s="17">
        <v>3258919.7760000001</v>
      </c>
      <c r="U19" s="13">
        <v>0.37282727291343748</v>
      </c>
      <c r="V19" s="17">
        <v>3513727.2590000001</v>
      </c>
      <c r="W19" s="13">
        <v>0.43996631792063967</v>
      </c>
      <c r="X19" s="17">
        <v>1379257.405</v>
      </c>
      <c r="Y19" s="13">
        <v>0.17457031979996029</v>
      </c>
      <c r="Z19" s="17">
        <v>1659537.0149999999</v>
      </c>
      <c r="AA19" s="13">
        <v>0.24776399362975665</v>
      </c>
      <c r="AB19" s="17">
        <v>1213819.6640000001</v>
      </c>
      <c r="AC19" s="13">
        <v>0.17266623089062433</v>
      </c>
      <c r="AD19" s="17">
        <v>1514383.6370000001</v>
      </c>
      <c r="AE19" s="13">
        <v>0.21699562934946515</v>
      </c>
      <c r="AF19" s="17">
        <v>1356408.081</v>
      </c>
      <c r="AG19" s="13">
        <v>0.18384052599948653</v>
      </c>
      <c r="AH19" s="17">
        <v>819405.95</v>
      </c>
      <c r="AI19" s="13">
        <v>0.11376671940044275</v>
      </c>
      <c r="AJ19" s="17">
        <v>1406136.719</v>
      </c>
      <c r="AK19" s="13">
        <v>0.19127785978977818</v>
      </c>
      <c r="AL19" s="17">
        <v>4289716.074</v>
      </c>
      <c r="AM19" s="13">
        <v>0.53422019996715642</v>
      </c>
      <c r="AN19" s="17">
        <v>1773036.0319999999</v>
      </c>
      <c r="AO19" s="13">
        <v>0.21501547600373183</v>
      </c>
      <c r="AP19" s="17">
        <v>5060899.2699999996</v>
      </c>
      <c r="AQ19" s="13">
        <v>0.66784633974736696</v>
      </c>
      <c r="AR19" s="17">
        <v>4160091.6630000002</v>
      </c>
      <c r="AS19" s="13">
        <v>0.51389667085956359</v>
      </c>
      <c r="AT19" s="17">
        <v>8855041.7980000004</v>
      </c>
      <c r="AU19" s="13">
        <v>0.95795363110648801</v>
      </c>
      <c r="AV19" s="17">
        <v>3464258.9270000001</v>
      </c>
      <c r="AW19" s="13">
        <v>0.39958794228697192</v>
      </c>
      <c r="AX19" s="17">
        <v>1966608.676</v>
      </c>
      <c r="AY19" s="13">
        <v>0.26983759417995223</v>
      </c>
      <c r="AZ19" s="17">
        <v>1490766.2620000001</v>
      </c>
      <c r="BA19" s="13">
        <v>0.20895974043263496</v>
      </c>
      <c r="BB19" s="17">
        <v>1897172.28</v>
      </c>
      <c r="BC19" s="13">
        <v>0.23912841271536694</v>
      </c>
      <c r="BD19" s="17">
        <v>2629323.5980000002</v>
      </c>
      <c r="BE19" s="13">
        <v>0.34579064210529775</v>
      </c>
      <c r="BF19" s="17">
        <v>2833857.74</v>
      </c>
      <c r="BG19" s="13">
        <v>0.33435645893407095</v>
      </c>
      <c r="BH19" s="17">
        <v>2210669.7489999998</v>
      </c>
      <c r="BI19" s="13">
        <v>0.26045416601727855</v>
      </c>
      <c r="BJ19" s="17">
        <v>3847927.5350000001</v>
      </c>
      <c r="BK19" s="13">
        <v>0.45090383445113952</v>
      </c>
      <c r="BL19" s="17">
        <v>2244084.3160000001</v>
      </c>
      <c r="BM19" s="13">
        <v>0.26787754062948099</v>
      </c>
      <c r="BN19" s="17">
        <v>3998978.4879999999</v>
      </c>
      <c r="BO19" s="13">
        <v>0.46619490394197144</v>
      </c>
      <c r="BP19" s="17">
        <v>4501650.3169999998</v>
      </c>
      <c r="BQ19" s="13">
        <v>0.445550826300258</v>
      </c>
      <c r="BR19" s="17">
        <v>2548931.8590000002</v>
      </c>
      <c r="BS19" s="13">
        <v>0.26682706667704181</v>
      </c>
      <c r="BT19" s="17">
        <v>6422789.4809999997</v>
      </c>
      <c r="BU19" s="13">
        <v>0.71243385285564587</v>
      </c>
      <c r="BV19" s="17">
        <v>1649439.672</v>
      </c>
      <c r="BW19" s="13">
        <v>0.19188444841776314</v>
      </c>
      <c r="BX19" s="17">
        <v>3871757.8470000001</v>
      </c>
      <c r="BY19" s="13">
        <v>0.40193338486658459</v>
      </c>
      <c r="BZ19" s="17">
        <v>7956295.1880000001</v>
      </c>
      <c r="CA19" s="13">
        <v>0.74027981042935131</v>
      </c>
    </row>
    <row r="20" spans="1:79" ht="15.6" x14ac:dyDescent="0.3">
      <c r="A20" s="27" t="s">
        <v>41</v>
      </c>
      <c r="B20" s="17">
        <v>2236146.7960000001</v>
      </c>
      <c r="C20" s="13">
        <v>0.36203732917247033</v>
      </c>
      <c r="D20" s="17">
        <v>3146292.1209999998</v>
      </c>
      <c r="E20" s="13">
        <v>0.52055257112640863</v>
      </c>
      <c r="F20" s="17">
        <v>3490283.9470000002</v>
      </c>
      <c r="G20" s="13">
        <v>0.48228302086086661</v>
      </c>
      <c r="H20" s="17">
        <v>3346148.1860000002</v>
      </c>
      <c r="I20" s="13">
        <v>0.49927232565479096</v>
      </c>
      <c r="J20" s="17">
        <v>4440330.625</v>
      </c>
      <c r="K20" s="13">
        <v>0.53725928842859139</v>
      </c>
      <c r="L20" s="17">
        <v>3237091.85</v>
      </c>
      <c r="M20" s="13">
        <v>0.46096327369208634</v>
      </c>
      <c r="N20" s="17">
        <v>4017025.7590000001</v>
      </c>
      <c r="O20" s="13">
        <v>0.53506874085640188</v>
      </c>
      <c r="P20" s="17">
        <v>3986148.4989999998</v>
      </c>
      <c r="Q20" s="13">
        <v>0.50396198530722602</v>
      </c>
      <c r="R20" s="17">
        <v>4925414.3789999997</v>
      </c>
      <c r="S20" s="13">
        <v>0.65482026495241452</v>
      </c>
      <c r="T20" s="17">
        <v>3853019.477</v>
      </c>
      <c r="U20" s="13">
        <v>0.44079352755821544</v>
      </c>
      <c r="V20" s="17">
        <v>5309131.7960000001</v>
      </c>
      <c r="W20" s="13">
        <v>0.66477532132254569</v>
      </c>
      <c r="X20" s="17">
        <v>3053354.9309999999</v>
      </c>
      <c r="Y20" s="13">
        <v>0.38645806419828915</v>
      </c>
      <c r="Z20" s="17">
        <v>4635029.9210000001</v>
      </c>
      <c r="AA20" s="13">
        <v>0.69199632996458083</v>
      </c>
      <c r="AB20" s="17">
        <v>2396772.04</v>
      </c>
      <c r="AC20" s="13">
        <v>0.34094158030614397</v>
      </c>
      <c r="AD20" s="17">
        <v>2709411.4369999999</v>
      </c>
      <c r="AE20" s="13">
        <v>0.38823084558886695</v>
      </c>
      <c r="AF20" s="17">
        <v>2163043.9929999998</v>
      </c>
      <c r="AG20" s="13">
        <v>0.29316777966995144</v>
      </c>
      <c r="AH20" s="17">
        <v>2707442.4240000001</v>
      </c>
      <c r="AI20" s="13">
        <v>0.37590261889611931</v>
      </c>
      <c r="AJ20" s="17">
        <v>4170201.273</v>
      </c>
      <c r="AK20" s="13">
        <v>0.56727568778612381</v>
      </c>
      <c r="AL20" s="17">
        <v>3091985.0320000001</v>
      </c>
      <c r="AM20" s="13">
        <v>0.38506065054096972</v>
      </c>
      <c r="AN20" s="17">
        <v>4684069.5690000001</v>
      </c>
      <c r="AO20" s="13">
        <v>0.56803552202887786</v>
      </c>
      <c r="AP20" s="17">
        <v>3174337.321</v>
      </c>
      <c r="AQ20" s="13">
        <v>0.41889187036779585</v>
      </c>
      <c r="AR20" s="17">
        <v>4512336.5820000004</v>
      </c>
      <c r="AS20" s="13">
        <v>0.55740953208117372</v>
      </c>
      <c r="AT20" s="17">
        <v>5502633.9519999996</v>
      </c>
      <c r="AU20" s="13">
        <v>0.59528439223842078</v>
      </c>
      <c r="AV20" s="17">
        <v>4547345.3279999997</v>
      </c>
      <c r="AW20" s="13">
        <v>0.5245174800075777</v>
      </c>
      <c r="AX20" s="17">
        <v>2105476.5529999998</v>
      </c>
      <c r="AY20" s="13">
        <v>0.28889160034592393</v>
      </c>
      <c r="AZ20" s="17">
        <v>5700174.3360000001</v>
      </c>
      <c r="BA20" s="13">
        <v>0.79898974107003728</v>
      </c>
      <c r="BB20" s="17">
        <v>3160478.6919999998</v>
      </c>
      <c r="BC20" s="13">
        <v>0.39836142505661071</v>
      </c>
      <c r="BD20" s="17">
        <v>5427855.3720000004</v>
      </c>
      <c r="BE20" s="13">
        <v>0.71383438530207488</v>
      </c>
      <c r="BF20" s="17">
        <v>5519353.2999999998</v>
      </c>
      <c r="BG20" s="13">
        <v>0.65120820955327097</v>
      </c>
      <c r="BH20" s="17">
        <v>5410613.585</v>
      </c>
      <c r="BI20" s="13">
        <v>0.63746149761193149</v>
      </c>
      <c r="BJ20" s="17">
        <v>5456842.4939999999</v>
      </c>
      <c r="BK20" s="13">
        <v>0.63943803051387749</v>
      </c>
      <c r="BL20" s="17">
        <v>7303759.3679999998</v>
      </c>
      <c r="BM20" s="13">
        <v>0.87185364778841601</v>
      </c>
      <c r="BN20" s="17">
        <v>6129821.8109999998</v>
      </c>
      <c r="BO20" s="13">
        <v>0.71460541709234282</v>
      </c>
      <c r="BP20" s="17">
        <v>6618214.0439999998</v>
      </c>
      <c r="BQ20" s="13">
        <v>0.65503771467999883</v>
      </c>
      <c r="BR20" s="17">
        <v>7189136.3449999997</v>
      </c>
      <c r="BS20" s="13">
        <v>0.75257255548221347</v>
      </c>
      <c r="BT20" s="17">
        <v>5135443.5449999999</v>
      </c>
      <c r="BU20" s="13">
        <v>0.56963782507742544</v>
      </c>
      <c r="BV20" s="17">
        <v>3403782.4550000001</v>
      </c>
      <c r="BW20" s="13">
        <v>0.39597260208964746</v>
      </c>
      <c r="BX20" s="17">
        <v>7202020.4720000001</v>
      </c>
      <c r="BY20" s="13">
        <v>0.74765328323215174</v>
      </c>
      <c r="BZ20" s="17">
        <v>7193455.6270000003</v>
      </c>
      <c r="CA20" s="13">
        <v>0.66930271465029889</v>
      </c>
    </row>
    <row r="21" spans="1:79" ht="15.6" x14ac:dyDescent="0.3">
      <c r="A21" s="27" t="s">
        <v>307</v>
      </c>
      <c r="B21" s="17">
        <v>1382168.719</v>
      </c>
      <c r="C21" s="13">
        <v>0.22377630680937396</v>
      </c>
      <c r="D21" s="17">
        <v>1673055.12</v>
      </c>
      <c r="E21" s="13">
        <v>0.2768061930865453</v>
      </c>
      <c r="F21" s="17">
        <v>1529849.6939999999</v>
      </c>
      <c r="G21" s="13">
        <v>0.21139269557698032</v>
      </c>
      <c r="H21" s="17">
        <v>3778093.0929999999</v>
      </c>
      <c r="I21" s="13">
        <v>0.56372199323823147</v>
      </c>
      <c r="J21" s="17">
        <v>3318443.85</v>
      </c>
      <c r="K21" s="13">
        <v>0.40151622302702639</v>
      </c>
      <c r="L21" s="17">
        <v>5030685.6490000002</v>
      </c>
      <c r="M21" s="13">
        <v>0.71637180319082949</v>
      </c>
      <c r="N21" s="17">
        <v>9550600.9619999994</v>
      </c>
      <c r="O21" s="13">
        <v>1.2721422111147782</v>
      </c>
      <c r="P21" s="17">
        <v>8477085.7899999991</v>
      </c>
      <c r="Q21" s="13">
        <v>1.0717435603364542</v>
      </c>
      <c r="R21" s="17">
        <v>3613253.1740000001</v>
      </c>
      <c r="S21" s="13">
        <v>0.48037204967497671</v>
      </c>
      <c r="T21" s="17">
        <v>1526252.9709999999</v>
      </c>
      <c r="U21" s="13">
        <v>0.17460654820180568</v>
      </c>
      <c r="V21" s="17">
        <v>6598748.8530000001</v>
      </c>
      <c r="W21" s="13">
        <v>0.82625287102212563</v>
      </c>
      <c r="X21" s="17">
        <v>8431329.8729999997</v>
      </c>
      <c r="Y21" s="13">
        <v>1.0671394236731095</v>
      </c>
      <c r="Z21" s="17">
        <v>6873837.2810000004</v>
      </c>
      <c r="AA21" s="13">
        <v>1.0262436817666691</v>
      </c>
      <c r="AB21" s="17">
        <v>8738765.0789999999</v>
      </c>
      <c r="AC21" s="13">
        <v>1.2430920947986379</v>
      </c>
      <c r="AD21" s="17">
        <v>7506190.0789999999</v>
      </c>
      <c r="AE21" s="13">
        <v>1.0755599838862473</v>
      </c>
      <c r="AF21" s="17">
        <v>18490719.888</v>
      </c>
      <c r="AG21" s="13">
        <v>2.5061364038858795</v>
      </c>
      <c r="AH21" s="17">
        <v>9273696.5089999996</v>
      </c>
      <c r="AI21" s="13">
        <v>1.2875645198137367</v>
      </c>
      <c r="AJ21" s="17">
        <v>5383817.4630000005</v>
      </c>
      <c r="AK21" s="13">
        <v>0.73236483188764034</v>
      </c>
      <c r="AL21" s="17">
        <v>6060468.2929999996</v>
      </c>
      <c r="AM21" s="13">
        <v>0.75474099626414359</v>
      </c>
      <c r="AN21" s="17">
        <v>3035957.6669999999</v>
      </c>
      <c r="AO21" s="13">
        <v>0.36816955274216567</v>
      </c>
      <c r="AP21" s="17">
        <v>1279765.4920000001</v>
      </c>
      <c r="AQ21" s="13">
        <v>0.16888040128235712</v>
      </c>
      <c r="AR21" s="17">
        <v>14260164.854</v>
      </c>
      <c r="AS21" s="13">
        <v>1.7615600419473627</v>
      </c>
      <c r="AT21" s="17">
        <v>7538878.8439999996</v>
      </c>
      <c r="AU21" s="13">
        <v>0.81556886210439117</v>
      </c>
      <c r="AV21" s="17">
        <v>9284281.8230000008</v>
      </c>
      <c r="AW21" s="13">
        <v>1.0709035171564434</v>
      </c>
      <c r="AX21" s="17">
        <v>2209176.344</v>
      </c>
      <c r="AY21" s="13">
        <v>0.30312020742057511</v>
      </c>
      <c r="AZ21" s="17">
        <v>3099699.679</v>
      </c>
      <c r="BA21" s="13">
        <v>0.43448289437003768</v>
      </c>
      <c r="BB21" s="17">
        <v>663799.68099999998</v>
      </c>
      <c r="BC21" s="13">
        <v>8.366839730469651E-2</v>
      </c>
      <c r="BD21" s="17">
        <v>1729685.7080000001</v>
      </c>
      <c r="BE21" s="13">
        <v>0.22747642475982391</v>
      </c>
      <c r="BF21" s="17">
        <v>3857347.3670000001</v>
      </c>
      <c r="BG21" s="13">
        <v>0.45511423820053226</v>
      </c>
      <c r="BH21" s="17">
        <v>7713960.0820000004</v>
      </c>
      <c r="BI21" s="13">
        <v>0.90883454697687094</v>
      </c>
      <c r="BJ21" s="17">
        <v>7326308.0429999996</v>
      </c>
      <c r="BK21" s="13">
        <v>0.8585037942921977</v>
      </c>
      <c r="BL21" s="17">
        <v>8856513.4560000002</v>
      </c>
      <c r="BM21" s="13">
        <v>1.0572067307052047</v>
      </c>
      <c r="BN21" s="17">
        <v>3107237.6179999998</v>
      </c>
      <c r="BO21" s="13">
        <v>0.3622370930964583</v>
      </c>
      <c r="BP21" s="17">
        <v>4135339.591</v>
      </c>
      <c r="BQ21" s="13">
        <v>0.40929522331936852</v>
      </c>
      <c r="BR21" s="17">
        <v>3567730.852</v>
      </c>
      <c r="BS21" s="13">
        <v>0.37347689565378178</v>
      </c>
      <c r="BT21" s="17">
        <v>4013524.4049999998</v>
      </c>
      <c r="BU21" s="13">
        <v>0.44519140224710002</v>
      </c>
      <c r="BV21" s="17">
        <v>3444598.8990000002</v>
      </c>
      <c r="BW21" s="13">
        <v>0.4007209059993127</v>
      </c>
      <c r="BX21" s="17">
        <v>4704603.63</v>
      </c>
      <c r="BY21" s="13">
        <v>0.48839243986467229</v>
      </c>
      <c r="BZ21" s="17">
        <v>6386606.6509999996</v>
      </c>
      <c r="CA21" s="13">
        <v>0.59423083849627456</v>
      </c>
    </row>
    <row r="22" spans="1:79" ht="15.6" x14ac:dyDescent="0.3">
      <c r="A22" s="27" t="s">
        <v>352</v>
      </c>
      <c r="B22" s="17">
        <v>116889.00199999999</v>
      </c>
      <c r="C22" s="13">
        <v>1.8924599301536883E-2</v>
      </c>
      <c r="D22" s="17">
        <v>425249.46500000003</v>
      </c>
      <c r="E22" s="13">
        <v>7.0357326612610405E-2</v>
      </c>
      <c r="F22" s="17">
        <v>367738.549</v>
      </c>
      <c r="G22" s="13">
        <v>5.0813647540382131E-2</v>
      </c>
      <c r="H22" s="17">
        <v>436539.53499999997</v>
      </c>
      <c r="I22" s="13">
        <v>6.513522317738471E-2</v>
      </c>
      <c r="J22" s="17">
        <v>264857.89500000002</v>
      </c>
      <c r="K22" s="13">
        <v>3.2046569550751546E-2</v>
      </c>
      <c r="L22" s="17">
        <v>588170.09400000004</v>
      </c>
      <c r="M22" s="13">
        <v>8.3755674717114439E-2</v>
      </c>
      <c r="N22" s="17">
        <v>46924.3</v>
      </c>
      <c r="O22" s="13">
        <v>6.2503273872006205E-3</v>
      </c>
      <c r="P22" s="17">
        <v>137108.17600000001</v>
      </c>
      <c r="Q22" s="13">
        <v>1.7334353849623743E-2</v>
      </c>
      <c r="R22" s="17">
        <v>701428.94200000004</v>
      </c>
      <c r="S22" s="13">
        <v>9.3253044374102964E-2</v>
      </c>
      <c r="T22" s="17">
        <v>402790.59</v>
      </c>
      <c r="U22" s="13">
        <v>4.6080090197622131E-2</v>
      </c>
      <c r="V22" s="17">
        <v>171850.58100000001</v>
      </c>
      <c r="W22" s="13">
        <v>2.151802396199945E-2</v>
      </c>
      <c r="X22" s="17">
        <v>1687271.9240000001</v>
      </c>
      <c r="Y22" s="13">
        <v>0.21355520608002412</v>
      </c>
      <c r="Z22" s="17">
        <v>356369.22700000001</v>
      </c>
      <c r="AA22" s="13">
        <v>5.3204877077278875E-2</v>
      </c>
      <c r="AB22" s="17">
        <v>1929819.493</v>
      </c>
      <c r="AC22" s="13">
        <v>0.27451743289237535</v>
      </c>
      <c r="AD22" s="17">
        <v>465087.23599999998</v>
      </c>
      <c r="AE22" s="13">
        <v>6.6642226588072423E-2</v>
      </c>
      <c r="AF22" s="17">
        <v>278918.21799999999</v>
      </c>
      <c r="AG22" s="13">
        <v>3.7803130655308624E-2</v>
      </c>
      <c r="AH22" s="17">
        <v>1000466.39</v>
      </c>
      <c r="AI22" s="13">
        <v>0.13890523868017304</v>
      </c>
      <c r="AJ22" s="17">
        <v>43360.949000000001</v>
      </c>
      <c r="AK22" s="13">
        <v>5.8984232550815859E-3</v>
      </c>
      <c r="AL22" s="17">
        <v>982708.65500000003</v>
      </c>
      <c r="AM22" s="13">
        <v>0.12238171597544181</v>
      </c>
      <c r="AN22" s="17">
        <v>197566.448</v>
      </c>
      <c r="AO22" s="13">
        <v>2.3958815891163197E-2</v>
      </c>
      <c r="AP22" s="17">
        <v>321665.56300000002</v>
      </c>
      <c r="AQ22" s="13">
        <v>4.2447627864430126E-2</v>
      </c>
      <c r="AR22" s="17">
        <v>213444.291</v>
      </c>
      <c r="AS22" s="13">
        <v>2.6366801369895658E-2</v>
      </c>
      <c r="AT22" s="17">
        <v>337136.02899999998</v>
      </c>
      <c r="AU22" s="13">
        <v>3.6471954681265996E-2</v>
      </c>
      <c r="AV22" s="17">
        <v>13460.712</v>
      </c>
      <c r="AW22" s="13">
        <v>1.5526374682551403E-3</v>
      </c>
      <c r="AX22" s="17">
        <v>503266.761</v>
      </c>
      <c r="AY22" s="13">
        <v>6.9053032093394986E-2</v>
      </c>
      <c r="AZ22" s="17">
        <v>1175791.094</v>
      </c>
      <c r="BA22" s="13">
        <v>0.16480987534264704</v>
      </c>
      <c r="BB22" s="17">
        <v>110838.01300000001</v>
      </c>
      <c r="BC22" s="13">
        <v>1.3970538362080228E-2</v>
      </c>
      <c r="BD22" s="17">
        <v>842635.68599999999</v>
      </c>
      <c r="BE22" s="13">
        <v>0.11081767765078948</v>
      </c>
      <c r="BF22" s="17">
        <v>976504.96600000001</v>
      </c>
      <c r="BG22" s="13">
        <v>0.11521423180660272</v>
      </c>
      <c r="BH22" s="17">
        <v>4695931.3439999996</v>
      </c>
      <c r="BI22" s="13">
        <v>0.55325988082533717</v>
      </c>
      <c r="BJ22" s="17">
        <v>1429784.064</v>
      </c>
      <c r="BK22" s="13">
        <v>0.16754346619854768</v>
      </c>
      <c r="BL22" s="17">
        <v>1438278.2749999999</v>
      </c>
      <c r="BM22" s="13">
        <v>0.17168804411706085</v>
      </c>
      <c r="BN22" s="17">
        <v>1134685.8970000001</v>
      </c>
      <c r="BO22" s="13">
        <v>0.13227997708504421</v>
      </c>
      <c r="BP22" s="17">
        <v>11260865.732000001</v>
      </c>
      <c r="BQ22" s="13">
        <v>1.1145441512419589</v>
      </c>
      <c r="BR22" s="17">
        <v>2202503.0090000001</v>
      </c>
      <c r="BS22" s="13">
        <v>0.23056223145541066</v>
      </c>
      <c r="BT22" s="17">
        <v>448565.13</v>
      </c>
      <c r="BU22" s="13">
        <v>4.9756104379251369E-2</v>
      </c>
      <c r="BV22" s="17">
        <v>546979.12899999996</v>
      </c>
      <c r="BW22" s="13">
        <v>6.3631783717757878E-2</v>
      </c>
      <c r="BX22" s="17">
        <v>391269.315</v>
      </c>
      <c r="BY22" s="13">
        <v>4.0618294425162661E-2</v>
      </c>
      <c r="BZ22" s="17">
        <v>4851666.3169999998</v>
      </c>
      <c r="CA22" s="13">
        <v>0.4514149533858684</v>
      </c>
    </row>
    <row r="23" spans="1:79" ht="15.6" x14ac:dyDescent="0.3">
      <c r="A23" s="27" t="s">
        <v>262</v>
      </c>
      <c r="B23" s="17">
        <v>3866235.2940000002</v>
      </c>
      <c r="C23" s="13">
        <v>0.62595242060848155</v>
      </c>
      <c r="D23" s="17">
        <v>1120510.7250000001</v>
      </c>
      <c r="E23" s="13">
        <v>0.18538797938701199</v>
      </c>
      <c r="F23" s="17">
        <v>3409574.9330000002</v>
      </c>
      <c r="G23" s="13">
        <v>0.47113075139692262</v>
      </c>
      <c r="H23" s="17">
        <v>2821425.287</v>
      </c>
      <c r="I23" s="13">
        <v>0.42097943258921944</v>
      </c>
      <c r="J23" s="17">
        <v>1299755.1680000001</v>
      </c>
      <c r="K23" s="13">
        <v>0.1572643110761745</v>
      </c>
      <c r="L23" s="17">
        <v>3414751.74</v>
      </c>
      <c r="M23" s="13">
        <v>0.48626211854821116</v>
      </c>
      <c r="N23" s="17">
        <v>876862.07</v>
      </c>
      <c r="O23" s="13">
        <v>0.11679822631170686</v>
      </c>
      <c r="P23" s="17">
        <v>999229.68500000006</v>
      </c>
      <c r="Q23" s="13">
        <v>0.12633091214661094</v>
      </c>
      <c r="R23" s="17">
        <v>2642419.2030000002</v>
      </c>
      <c r="S23" s="13">
        <v>0.35130234930103699</v>
      </c>
      <c r="T23" s="17">
        <v>993951.28</v>
      </c>
      <c r="U23" s="13">
        <v>0.11371011580593769</v>
      </c>
      <c r="V23" s="17">
        <v>4388550.1320000002</v>
      </c>
      <c r="W23" s="13">
        <v>0.54950600893698376</v>
      </c>
      <c r="X23" s="17">
        <v>1778305.811</v>
      </c>
      <c r="Y23" s="13">
        <v>0.22507721401604347</v>
      </c>
      <c r="Z23" s="17">
        <v>3347490.7489999998</v>
      </c>
      <c r="AA23" s="13">
        <v>0.49977051979820125</v>
      </c>
      <c r="AB23" s="17">
        <v>3041128.0550000002</v>
      </c>
      <c r="AC23" s="13">
        <v>0.43260142711988986</v>
      </c>
      <c r="AD23" s="17">
        <v>3299600.321</v>
      </c>
      <c r="AE23" s="13">
        <v>0.47279885411036848</v>
      </c>
      <c r="AF23" s="17">
        <v>2136430.5290000001</v>
      </c>
      <c r="AG23" s="13">
        <v>0.28956072859958232</v>
      </c>
      <c r="AH23" s="17">
        <v>1645176.2760000001</v>
      </c>
      <c r="AI23" s="13">
        <v>0.22841707185059784</v>
      </c>
      <c r="AJ23" s="17">
        <v>1704501.574</v>
      </c>
      <c r="AK23" s="13">
        <v>0.23186466058214655</v>
      </c>
      <c r="AL23" s="17">
        <v>625197.74600000004</v>
      </c>
      <c r="AM23" s="13">
        <v>7.7859060862202761E-2</v>
      </c>
      <c r="AN23" s="17">
        <v>1492637.2649999999</v>
      </c>
      <c r="AO23" s="13">
        <v>0.18101161298615018</v>
      </c>
      <c r="AP23" s="17">
        <v>3052697.2609999999</v>
      </c>
      <c r="AQ23" s="13">
        <v>0.40284000596511821</v>
      </c>
      <c r="AR23" s="17">
        <v>1412873.753</v>
      </c>
      <c r="AS23" s="13">
        <v>0.17453248073095576</v>
      </c>
      <c r="AT23" s="17">
        <v>1773799.223</v>
      </c>
      <c r="AU23" s="13">
        <v>0.19189264661748995</v>
      </c>
      <c r="AV23" s="17">
        <v>2397585.1630000002</v>
      </c>
      <c r="AW23" s="13">
        <v>0.27655153437696378</v>
      </c>
      <c r="AX23" s="17">
        <v>3336396.1</v>
      </c>
      <c r="AY23" s="13">
        <v>0.45778558176938261</v>
      </c>
      <c r="AZ23" s="17">
        <v>3551506.7319999998</v>
      </c>
      <c r="BA23" s="13">
        <v>0.49781239606794614</v>
      </c>
      <c r="BB23" s="17">
        <v>2179742.6140000001</v>
      </c>
      <c r="BC23" s="13">
        <v>0.2747448910722356</v>
      </c>
      <c r="BD23" s="17">
        <v>2444697.4789999998</v>
      </c>
      <c r="BE23" s="13">
        <v>0.32150987868500941</v>
      </c>
      <c r="BF23" s="17">
        <v>3123087.1779999998</v>
      </c>
      <c r="BG23" s="13">
        <v>0.36848157726452435</v>
      </c>
      <c r="BH23" s="17">
        <v>699647.701</v>
      </c>
      <c r="BI23" s="13">
        <v>8.2430294507938859E-2</v>
      </c>
      <c r="BJ23" s="17">
        <v>5415455.2050000001</v>
      </c>
      <c r="BK23" s="13">
        <v>0.6345882283442954</v>
      </c>
      <c r="BL23" s="17">
        <v>1976078.889</v>
      </c>
      <c r="BM23" s="13">
        <v>0.23588558999365028</v>
      </c>
      <c r="BN23" s="17">
        <v>1800613.986</v>
      </c>
      <c r="BO23" s="13">
        <v>0.20991287318968951</v>
      </c>
      <c r="BP23" s="17">
        <v>1546847.8910000001</v>
      </c>
      <c r="BQ23" s="13">
        <v>0.15309926526126963</v>
      </c>
      <c r="BR23" s="17">
        <v>1203870.9750000001</v>
      </c>
      <c r="BS23" s="13">
        <v>0.12602351835443096</v>
      </c>
      <c r="BT23" s="17">
        <v>1997054.7520000001</v>
      </c>
      <c r="BU23" s="13">
        <v>0.22151892344282742</v>
      </c>
      <c r="BV23" s="17">
        <v>650300.22100000002</v>
      </c>
      <c r="BW23" s="13">
        <v>7.565144777997948E-2</v>
      </c>
      <c r="BX23" s="17">
        <v>2550828.9479999999</v>
      </c>
      <c r="BY23" s="13">
        <v>0.26480563966047771</v>
      </c>
      <c r="BZ23" s="17">
        <v>4573855.5719999997</v>
      </c>
      <c r="CA23" s="13">
        <v>0.42556653012047502</v>
      </c>
    </row>
    <row r="24" spans="1:79" ht="15.6" x14ac:dyDescent="0.3">
      <c r="A24" s="27" t="s">
        <v>351</v>
      </c>
      <c r="B24" s="17">
        <v>5937002.2230000002</v>
      </c>
      <c r="C24" s="13">
        <v>0.96121436747837685</v>
      </c>
      <c r="D24" s="17">
        <v>7200827.9950000001</v>
      </c>
      <c r="E24" s="13">
        <v>1.1913736496422012</v>
      </c>
      <c r="F24" s="17">
        <v>6544916.5279999999</v>
      </c>
      <c r="G24" s="13">
        <v>0.9043682870326808</v>
      </c>
      <c r="H24" s="17">
        <v>5867244.5690000001</v>
      </c>
      <c r="I24" s="13">
        <v>0.87544026095623484</v>
      </c>
      <c r="J24" s="17">
        <v>4157499.162</v>
      </c>
      <c r="K24" s="13">
        <v>0.50303800100889684</v>
      </c>
      <c r="L24" s="17">
        <v>4316396.4740000004</v>
      </c>
      <c r="M24" s="13">
        <v>0.61465671701839997</v>
      </c>
      <c r="N24" s="17">
        <v>5752921.2079999996</v>
      </c>
      <c r="O24" s="13">
        <v>0.76629040780085522</v>
      </c>
      <c r="P24" s="17">
        <v>4820300.4950000001</v>
      </c>
      <c r="Q24" s="13">
        <v>0.60942240557446026</v>
      </c>
      <c r="R24" s="17">
        <v>7133795.7759999996</v>
      </c>
      <c r="S24" s="13">
        <v>0.94841848435606224</v>
      </c>
      <c r="T24" s="17">
        <v>8140246.233</v>
      </c>
      <c r="U24" s="13">
        <v>0.93126128057632562</v>
      </c>
      <c r="V24" s="17">
        <v>6377633.8880000003</v>
      </c>
      <c r="W24" s="13">
        <v>0.79856627789255896</v>
      </c>
      <c r="X24" s="17">
        <v>3919114.9309999999</v>
      </c>
      <c r="Y24" s="13">
        <v>0.49603586999590504</v>
      </c>
      <c r="Z24" s="17">
        <v>3558482.28</v>
      </c>
      <c r="AA24" s="13">
        <v>0.53127093459468389</v>
      </c>
      <c r="AB24" s="17">
        <v>3139002.78</v>
      </c>
      <c r="AC24" s="13">
        <v>0.44652413768919758</v>
      </c>
      <c r="AD24" s="17">
        <v>5349853.01</v>
      </c>
      <c r="AE24" s="13">
        <v>0.76657901767336667</v>
      </c>
      <c r="AF24" s="17">
        <v>4463126.7120000003</v>
      </c>
      <c r="AG24" s="13">
        <v>0.60490907849172482</v>
      </c>
      <c r="AH24" s="17">
        <v>3162110.4879999999</v>
      </c>
      <c r="AI24" s="13">
        <v>0.43902895335516312</v>
      </c>
      <c r="AJ24" s="17">
        <v>2682133.645</v>
      </c>
      <c r="AK24" s="13">
        <v>0.36485270340611642</v>
      </c>
      <c r="AL24" s="17">
        <v>4080731.3569999998</v>
      </c>
      <c r="AM24" s="13">
        <v>0.50819426832508485</v>
      </c>
      <c r="AN24" s="17">
        <v>3176307.0639999998</v>
      </c>
      <c r="AO24" s="13">
        <v>0.38518967633703222</v>
      </c>
      <c r="AP24" s="17">
        <v>1848144.308</v>
      </c>
      <c r="AQ24" s="13">
        <v>0.24388480101535992</v>
      </c>
      <c r="AR24" s="17">
        <v>4290495.0760000004</v>
      </c>
      <c r="AS24" s="13">
        <v>0.53000542163672759</v>
      </c>
      <c r="AT24" s="17">
        <v>5063641.2539999997</v>
      </c>
      <c r="AU24" s="13">
        <v>0.54779340815596111</v>
      </c>
      <c r="AV24" s="17">
        <v>2951405.8509999998</v>
      </c>
      <c r="AW24" s="13">
        <v>0.34043246065215926</v>
      </c>
      <c r="AX24" s="17">
        <v>3389649.1910000001</v>
      </c>
      <c r="AY24" s="13">
        <v>0.46509241720311695</v>
      </c>
      <c r="AZ24" s="17">
        <v>2824264.8470000001</v>
      </c>
      <c r="BA24" s="13">
        <v>0.39587537254189314</v>
      </c>
      <c r="BB24" s="17">
        <v>5323997.4510000004</v>
      </c>
      <c r="BC24" s="13">
        <v>0.67106138603200016</v>
      </c>
      <c r="BD24" s="17">
        <v>2860812.5180000002</v>
      </c>
      <c r="BE24" s="13">
        <v>0.37623448034108947</v>
      </c>
      <c r="BF24" s="17">
        <v>3987408.46</v>
      </c>
      <c r="BG24" s="13">
        <v>0.47045966852568855</v>
      </c>
      <c r="BH24" s="17">
        <v>4086113.2409999999</v>
      </c>
      <c r="BI24" s="13">
        <v>0.48141302739508113</v>
      </c>
      <c r="BJ24" s="17">
        <v>3026297.7429999998</v>
      </c>
      <c r="BK24" s="13">
        <v>0.35462446839179601</v>
      </c>
      <c r="BL24" s="17">
        <v>3880016.426</v>
      </c>
      <c r="BM24" s="13">
        <v>0.46315962835634766</v>
      </c>
      <c r="BN24" s="17">
        <v>3510182.128</v>
      </c>
      <c r="BO24" s="13">
        <v>0.40921175867595333</v>
      </c>
      <c r="BP24" s="17">
        <v>4515975.2110000001</v>
      </c>
      <c r="BQ24" s="13">
        <v>0.44696863263991554</v>
      </c>
      <c r="BR24" s="17">
        <v>5448451.1960000005</v>
      </c>
      <c r="BS24" s="13">
        <v>0.57035430171603496</v>
      </c>
      <c r="BT24" s="17">
        <v>5473392.0279999999</v>
      </c>
      <c r="BU24" s="13">
        <v>0.60712402021470169</v>
      </c>
      <c r="BV24" s="17">
        <v>3463424.9580000001</v>
      </c>
      <c r="BW24" s="13">
        <v>0.40291100001027769</v>
      </c>
      <c r="BX24" s="17">
        <v>3220324.2319999998</v>
      </c>
      <c r="BY24" s="13">
        <v>0.33430701766087084</v>
      </c>
      <c r="BZ24" s="17">
        <v>4499519.4670000002</v>
      </c>
      <c r="CA24" s="13">
        <v>0.41865005500018859</v>
      </c>
    </row>
    <row r="25" spans="1:79" s="23" customFormat="1" ht="15.6" x14ac:dyDescent="0.3">
      <c r="A25" s="7" t="s">
        <v>31</v>
      </c>
      <c r="B25" s="7">
        <v>557556414.24699998</v>
      </c>
      <c r="C25" s="14">
        <v>90.269670773869592</v>
      </c>
      <c r="D25" s="7">
        <v>543544839.125</v>
      </c>
      <c r="E25" s="14">
        <v>89.929241356991241</v>
      </c>
      <c r="F25" s="7">
        <v>669616013.69700015</v>
      </c>
      <c r="G25" s="14">
        <v>92.526693760884612</v>
      </c>
      <c r="H25" s="7">
        <v>625044869.39499998</v>
      </c>
      <c r="I25" s="14">
        <v>93.261741033197836</v>
      </c>
      <c r="J25" s="7">
        <v>759056637.11399996</v>
      </c>
      <c r="K25" s="14">
        <v>91.842311569505526</v>
      </c>
      <c r="L25" s="7">
        <v>627189081.64800012</v>
      </c>
      <c r="M25" s="14">
        <v>89.311995364109109</v>
      </c>
      <c r="N25" s="7">
        <v>700072414.70599985</v>
      </c>
      <c r="O25" s="14">
        <v>93.249804188034361</v>
      </c>
      <c r="P25" s="7">
        <v>683663010.12199986</v>
      </c>
      <c r="Q25" s="14">
        <v>86.434353348509603</v>
      </c>
      <c r="R25" s="7">
        <v>682286937.07499993</v>
      </c>
      <c r="S25" s="14">
        <v>90.708167583603597</v>
      </c>
      <c r="T25" s="7">
        <v>689848200.90200007</v>
      </c>
      <c r="U25" s="14">
        <v>78.920084305424098</v>
      </c>
      <c r="V25" s="7">
        <v>725958886.97500002</v>
      </c>
      <c r="W25" s="14">
        <v>90.899900567426656</v>
      </c>
      <c r="X25" s="7">
        <v>726292204.07200003</v>
      </c>
      <c r="Y25" s="14">
        <v>91.925598422338766</v>
      </c>
      <c r="Z25" s="7">
        <v>585600706.51299989</v>
      </c>
      <c r="AA25" s="14">
        <v>87.428462520956728</v>
      </c>
      <c r="AB25" s="7">
        <v>633727187.20399988</v>
      </c>
      <c r="AC25" s="14">
        <v>90.147892700007986</v>
      </c>
      <c r="AD25" s="7">
        <v>628202346.87599993</v>
      </c>
      <c r="AE25" s="14">
        <v>90.014947526251305</v>
      </c>
      <c r="AF25" s="7">
        <v>692094650.4460001</v>
      </c>
      <c r="AG25" s="14">
        <v>93.802924327626016</v>
      </c>
      <c r="AH25" s="7">
        <v>666971039.60000014</v>
      </c>
      <c r="AI25" s="14">
        <v>92.602582529935034</v>
      </c>
      <c r="AJ25" s="7">
        <v>688687829.48300016</v>
      </c>
      <c r="AK25" s="14">
        <v>93.682735332065505</v>
      </c>
      <c r="AL25" s="7">
        <v>747212788.65999973</v>
      </c>
      <c r="AM25" s="14">
        <v>93.054215824532363</v>
      </c>
      <c r="AN25" s="7">
        <v>781547443.09899986</v>
      </c>
      <c r="AO25" s="14">
        <v>94.777992361427081</v>
      </c>
      <c r="AP25" s="7">
        <v>711824760.44500005</v>
      </c>
      <c r="AQ25" s="14">
        <v>93.933812044581472</v>
      </c>
      <c r="AR25" s="7">
        <v>758958140.79199994</v>
      </c>
      <c r="AS25" s="14">
        <v>93.754199058563543</v>
      </c>
      <c r="AT25" s="7">
        <v>865515433.88900018</v>
      </c>
      <c r="AU25" s="14">
        <v>93.632946245374143</v>
      </c>
      <c r="AV25" s="7">
        <v>786026694.89699984</v>
      </c>
      <c r="AW25" s="14">
        <v>90.664928983387625</v>
      </c>
      <c r="AX25" s="7">
        <v>678643962.00400007</v>
      </c>
      <c r="AY25" s="14">
        <v>93.116468083714636</v>
      </c>
      <c r="AZ25" s="7">
        <v>653197391.67400002</v>
      </c>
      <c r="BA25" s="14">
        <v>91.558254901983588</v>
      </c>
      <c r="BB25" s="7">
        <v>729841607.89700007</v>
      </c>
      <c r="BC25" s="14">
        <v>91.992628750637692</v>
      </c>
      <c r="BD25" s="7">
        <v>706703112.77300012</v>
      </c>
      <c r="BE25" s="14">
        <v>92.940756067252366</v>
      </c>
      <c r="BF25" s="7">
        <v>779526691.75699997</v>
      </c>
      <c r="BG25" s="14">
        <v>91.973489219844012</v>
      </c>
      <c r="BH25" s="7">
        <v>767010049.24300003</v>
      </c>
      <c r="BI25" s="14">
        <v>90.366714789861334</v>
      </c>
      <c r="BJ25" s="7">
        <v>790516035.91999984</v>
      </c>
      <c r="BK25" s="14">
        <v>92.633426318264227</v>
      </c>
      <c r="BL25" s="7">
        <v>779890720.97399998</v>
      </c>
      <c r="BM25" s="14">
        <v>93.095970951150264</v>
      </c>
      <c r="BN25" s="7">
        <v>804449290.20099986</v>
      </c>
      <c r="BO25" s="14">
        <v>93.781489622117277</v>
      </c>
      <c r="BP25" s="7">
        <v>941903414.63499987</v>
      </c>
      <c r="BQ25" s="14">
        <v>93.224887570861668</v>
      </c>
      <c r="BR25" s="7">
        <v>866767404.74300003</v>
      </c>
      <c r="BS25" s="14">
        <v>90.734871268619074</v>
      </c>
      <c r="BT25" s="7">
        <v>835255976.93199968</v>
      </c>
      <c r="BU25" s="14">
        <v>92.648939456399887</v>
      </c>
      <c r="BV25" s="7">
        <v>793553233.80799997</v>
      </c>
      <c r="BW25" s="14">
        <v>92.316516417206856</v>
      </c>
      <c r="BX25" s="7">
        <v>895990597.95700002</v>
      </c>
      <c r="BY25" s="14">
        <v>93.014219400248592</v>
      </c>
      <c r="BZ25" s="7">
        <v>1011838966.0549999</v>
      </c>
      <c r="CA25" s="14">
        <v>94.144817440404168</v>
      </c>
    </row>
    <row r="26" spans="1:79" ht="15.6" x14ac:dyDescent="0.3">
      <c r="A26" s="17" t="s">
        <v>33</v>
      </c>
      <c r="B26" s="17">
        <v>60100002.871999979</v>
      </c>
      <c r="C26" s="13">
        <v>9.7303292261304062</v>
      </c>
      <c r="D26" s="17">
        <v>60869065.54400003</v>
      </c>
      <c r="E26" s="13">
        <v>10.070758643008757</v>
      </c>
      <c r="F26" s="17">
        <v>54084343.982999802</v>
      </c>
      <c r="G26" s="13">
        <v>7.4733062391153862</v>
      </c>
      <c r="H26" s="17">
        <v>45160149.802000046</v>
      </c>
      <c r="I26" s="13">
        <v>6.7382589668021691</v>
      </c>
      <c r="J26" s="17">
        <v>67421512.382000089</v>
      </c>
      <c r="K26" s="13">
        <v>8.157688430494483</v>
      </c>
      <c r="L26" s="17">
        <v>75055985.311999917</v>
      </c>
      <c r="M26" s="13">
        <v>10.688004635890893</v>
      </c>
      <c r="N26" s="17">
        <v>50677059.571000099</v>
      </c>
      <c r="O26" s="13">
        <v>6.7501958119656384</v>
      </c>
      <c r="P26" s="17">
        <v>107299128.93100011</v>
      </c>
      <c r="Q26" s="13">
        <v>13.565646651490399</v>
      </c>
      <c r="R26" s="17">
        <v>69891125.001000047</v>
      </c>
      <c r="S26" s="13">
        <v>9.2918324163964066</v>
      </c>
      <c r="T26" s="17">
        <v>184261611.54099989</v>
      </c>
      <c r="U26" s="13">
        <v>21.079915694575899</v>
      </c>
      <c r="V26" s="17">
        <v>72676625.763000011</v>
      </c>
      <c r="W26" s="13">
        <v>9.1000994325733515</v>
      </c>
      <c r="X26" s="17">
        <v>63794797.30400002</v>
      </c>
      <c r="Y26" s="13">
        <v>8.0744015776612255</v>
      </c>
      <c r="Z26" s="17">
        <v>84204857.519000053</v>
      </c>
      <c r="AA26" s="13">
        <v>12.571537479043272</v>
      </c>
      <c r="AB26" s="17">
        <v>69258948.382000089</v>
      </c>
      <c r="AC26" s="13">
        <v>9.8521072999920172</v>
      </c>
      <c r="AD26" s="17">
        <v>69684353.211000085</v>
      </c>
      <c r="AE26" s="13">
        <v>9.9850524737486879</v>
      </c>
      <c r="AF26" s="17">
        <v>45723125.92599988</v>
      </c>
      <c r="AG26" s="13">
        <v>6.1970756723739822</v>
      </c>
      <c r="AH26" s="17">
        <v>53279974.332999825</v>
      </c>
      <c r="AI26" s="13">
        <v>7.3974174700649709</v>
      </c>
      <c r="AJ26" s="17">
        <v>46439968.655999899</v>
      </c>
      <c r="AK26" s="13">
        <v>6.3172646679344995</v>
      </c>
      <c r="AL26" s="17">
        <v>55773709.092000246</v>
      </c>
      <c r="AM26" s="13">
        <v>6.9457841754676428</v>
      </c>
      <c r="AN26" s="17">
        <v>43061122.272000194</v>
      </c>
      <c r="AO26" s="13">
        <v>5.2220076385729204</v>
      </c>
      <c r="AP26" s="17">
        <v>45969206.339999914</v>
      </c>
      <c r="AQ26" s="13">
        <v>6.0661879554185232</v>
      </c>
      <c r="AR26" s="17">
        <v>50560951.060000062</v>
      </c>
      <c r="AS26" s="13">
        <v>6.2458009414364559</v>
      </c>
      <c r="AT26" s="17">
        <v>58855173.461999774</v>
      </c>
      <c r="AU26" s="13">
        <v>6.3670537546258679</v>
      </c>
      <c r="AV26" s="17">
        <v>80931128.498000145</v>
      </c>
      <c r="AW26" s="13">
        <v>9.3350710166123765</v>
      </c>
      <c r="AX26" s="17">
        <v>50168004.31099999</v>
      </c>
      <c r="AY26" s="13">
        <v>6.8835319162853663</v>
      </c>
      <c r="AZ26" s="17">
        <v>60225327.416999936</v>
      </c>
      <c r="BA26" s="13">
        <v>8.441745098016419</v>
      </c>
      <c r="BB26" s="17">
        <v>63528054.225999951</v>
      </c>
      <c r="BC26" s="13">
        <v>8.0073712493623042</v>
      </c>
      <c r="BD26" s="17">
        <v>53677093.582999825</v>
      </c>
      <c r="BE26" s="13">
        <v>7.0592439327476288</v>
      </c>
      <c r="BF26" s="17">
        <v>68029161.967000008</v>
      </c>
      <c r="BG26" s="13">
        <v>8.0265107801559914</v>
      </c>
      <c r="BH26" s="17">
        <v>81764912.894999981</v>
      </c>
      <c r="BI26" s="13">
        <v>9.633285210138661</v>
      </c>
      <c r="BJ26" s="17">
        <v>62864938.248000145</v>
      </c>
      <c r="BK26" s="13">
        <v>7.3665736817357619</v>
      </c>
      <c r="BL26" s="17">
        <v>57836962.626000047</v>
      </c>
      <c r="BM26" s="13">
        <v>6.9040290488497416</v>
      </c>
      <c r="BN26" s="17">
        <v>53341829.819000125</v>
      </c>
      <c r="BO26" s="13">
        <v>6.2185103778827209</v>
      </c>
      <c r="BP26" s="17">
        <v>68452767.258000135</v>
      </c>
      <c r="BQ26" s="13">
        <v>6.775112429138332</v>
      </c>
      <c r="BR26" s="17">
        <v>88507444.523000002</v>
      </c>
      <c r="BS26" s="13">
        <v>9.2651287313809263</v>
      </c>
      <c r="BT26" s="17">
        <v>66271856.88100028</v>
      </c>
      <c r="BU26" s="13">
        <v>7.3510605436001173</v>
      </c>
      <c r="BV26" s="17">
        <v>66047263.05400002</v>
      </c>
      <c r="BW26" s="13">
        <v>7.6834835827931398</v>
      </c>
      <c r="BX26" s="17">
        <v>67292869.597000003</v>
      </c>
      <c r="BY26" s="13">
        <v>6.9857805997514104</v>
      </c>
      <c r="BZ26" s="17">
        <v>62929665.468999982</v>
      </c>
      <c r="CA26" s="13">
        <v>5.8551825595958267</v>
      </c>
    </row>
    <row r="27" spans="1:79" ht="16.2" thickBot="1" x14ac:dyDescent="0.35">
      <c r="A27" s="38" t="s">
        <v>34</v>
      </c>
      <c r="B27" s="38">
        <v>617656417.11899996</v>
      </c>
      <c r="C27" s="37">
        <v>100</v>
      </c>
      <c r="D27" s="38">
        <v>604413904.66900003</v>
      </c>
      <c r="E27" s="37">
        <v>100</v>
      </c>
      <c r="F27" s="38">
        <v>723700357.67999995</v>
      </c>
      <c r="G27" s="37">
        <v>100</v>
      </c>
      <c r="H27" s="38">
        <v>670205019.19700003</v>
      </c>
      <c r="I27" s="37">
        <v>100</v>
      </c>
      <c r="J27" s="38">
        <v>826478149.49600005</v>
      </c>
      <c r="K27" s="37">
        <v>100</v>
      </c>
      <c r="L27" s="38">
        <v>702245066.96000004</v>
      </c>
      <c r="M27" s="37">
        <v>100</v>
      </c>
      <c r="N27" s="38">
        <v>750749474.27699995</v>
      </c>
      <c r="O27" s="37">
        <v>100</v>
      </c>
      <c r="P27" s="38">
        <v>790962139.05299997</v>
      </c>
      <c r="Q27" s="37">
        <v>100</v>
      </c>
      <c r="R27" s="38">
        <v>752178062.07599998</v>
      </c>
      <c r="S27" s="37">
        <v>100</v>
      </c>
      <c r="T27" s="38">
        <v>874109812.44299996</v>
      </c>
      <c r="U27" s="37">
        <v>100</v>
      </c>
      <c r="V27" s="38">
        <v>798635512.73800004</v>
      </c>
      <c r="W27" s="37">
        <v>100</v>
      </c>
      <c r="X27" s="38">
        <v>790087001.37600005</v>
      </c>
      <c r="Y27" s="37">
        <v>100</v>
      </c>
      <c r="Z27" s="38">
        <v>669805564.03199995</v>
      </c>
      <c r="AA27" s="37">
        <v>100</v>
      </c>
      <c r="AB27" s="38">
        <v>702986135.58599997</v>
      </c>
      <c r="AC27" s="37">
        <v>100</v>
      </c>
      <c r="AD27" s="38">
        <v>697886700.08700001</v>
      </c>
      <c r="AE27" s="37">
        <v>100</v>
      </c>
      <c r="AF27" s="38">
        <v>737817776.37199998</v>
      </c>
      <c r="AG27" s="37">
        <v>100</v>
      </c>
      <c r="AH27" s="38">
        <v>720251013.93299997</v>
      </c>
      <c r="AI27" s="37">
        <v>100</v>
      </c>
      <c r="AJ27" s="38">
        <v>735127798.13900006</v>
      </c>
      <c r="AK27" s="37">
        <v>100</v>
      </c>
      <c r="AL27" s="38">
        <v>802986497.75199997</v>
      </c>
      <c r="AM27" s="37">
        <v>100</v>
      </c>
      <c r="AN27" s="38">
        <v>824608565.37100005</v>
      </c>
      <c r="AO27" s="37">
        <v>100</v>
      </c>
      <c r="AP27" s="38">
        <v>757793966.78499997</v>
      </c>
      <c r="AQ27" s="37">
        <v>100</v>
      </c>
      <c r="AR27" s="38">
        <v>809519091.852</v>
      </c>
      <c r="AS27" s="37">
        <v>100</v>
      </c>
      <c r="AT27" s="38">
        <v>924370607.35099995</v>
      </c>
      <c r="AU27" s="37">
        <v>100</v>
      </c>
      <c r="AV27" s="38">
        <v>866957823.39499998</v>
      </c>
      <c r="AW27" s="37">
        <v>100</v>
      </c>
      <c r="AX27" s="38">
        <v>728811966.31500006</v>
      </c>
      <c r="AY27" s="37">
        <v>100</v>
      </c>
      <c r="AZ27" s="38">
        <v>713422719.09099996</v>
      </c>
      <c r="BA27" s="37">
        <v>100</v>
      </c>
      <c r="BB27" s="38">
        <v>793369662.12300003</v>
      </c>
      <c r="BC27" s="37">
        <v>100</v>
      </c>
      <c r="BD27" s="38">
        <v>760380206.35599995</v>
      </c>
      <c r="BE27" s="37">
        <v>100</v>
      </c>
      <c r="BF27" s="38">
        <v>847555853.72399998</v>
      </c>
      <c r="BG27" s="37">
        <v>100</v>
      </c>
      <c r="BH27" s="38">
        <v>848774962.13800001</v>
      </c>
      <c r="BI27" s="37">
        <v>100</v>
      </c>
      <c r="BJ27" s="38">
        <v>853380974.16799998</v>
      </c>
      <c r="BK27" s="37">
        <v>100</v>
      </c>
      <c r="BL27" s="38">
        <v>837727683.60000002</v>
      </c>
      <c r="BM27" s="37">
        <v>100</v>
      </c>
      <c r="BN27" s="38">
        <v>857791120.01999998</v>
      </c>
      <c r="BO27" s="37">
        <v>100</v>
      </c>
      <c r="BP27" s="38">
        <v>1010356181.893</v>
      </c>
      <c r="BQ27" s="37">
        <v>100</v>
      </c>
      <c r="BR27" s="38">
        <v>955274849.26600003</v>
      </c>
      <c r="BS27" s="37">
        <v>100</v>
      </c>
      <c r="BT27" s="38">
        <v>901527833.81299996</v>
      </c>
      <c r="BU27" s="37">
        <v>100</v>
      </c>
      <c r="BV27" s="38">
        <v>859600496.86199999</v>
      </c>
      <c r="BW27" s="37">
        <v>100</v>
      </c>
      <c r="BX27" s="38">
        <v>963283467.55400002</v>
      </c>
      <c r="BY27" s="37">
        <v>100</v>
      </c>
      <c r="BZ27" s="38">
        <v>1074768631.5239999</v>
      </c>
      <c r="CA27" s="37">
        <v>100</v>
      </c>
    </row>
    <row r="28" spans="1:79" ht="15.6" x14ac:dyDescent="0.3">
      <c r="B28" s="17"/>
      <c r="C28" s="17"/>
      <c r="D28" s="17"/>
      <c r="E28" s="17"/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7"/>
      <c r="AE28" s="17"/>
      <c r="AF28" s="17"/>
      <c r="AG28" s="17"/>
      <c r="AH28" s="17"/>
      <c r="AI28" s="17"/>
      <c r="AJ28" s="17"/>
      <c r="AK28" s="17"/>
      <c r="AL28" s="17"/>
      <c r="AM28" s="17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17"/>
      <c r="BA28" s="17"/>
      <c r="BB28" s="17"/>
      <c r="BC28" s="17"/>
      <c r="BD28" s="17"/>
      <c r="BE28" s="17"/>
      <c r="BF28" s="17"/>
      <c r="BG28" s="17"/>
      <c r="BH28" s="17"/>
      <c r="BI28" s="17"/>
      <c r="BJ28" s="17"/>
      <c r="BK28" s="17"/>
      <c r="BL28" s="17"/>
      <c r="BM28" s="17"/>
      <c r="BN28" s="17"/>
      <c r="BO28" s="17"/>
      <c r="BP28" s="17"/>
      <c r="BQ28" s="17"/>
      <c r="BR28" s="17"/>
      <c r="BS28" s="17"/>
      <c r="BT28" s="17"/>
      <c r="BU28" s="17"/>
      <c r="BV28" s="17"/>
      <c r="BW28" s="17"/>
      <c r="BX28" s="17"/>
      <c r="BY28" s="17"/>
      <c r="BZ28" s="17"/>
      <c r="CA28" s="17"/>
    </row>
    <row r="29" spans="1:79" ht="15.6" x14ac:dyDescent="0.3">
      <c r="B29" s="17"/>
      <c r="C29" s="17"/>
      <c r="D29" s="17"/>
      <c r="E29" s="17"/>
      <c r="F29" s="17"/>
      <c r="G29" s="17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17"/>
      <c r="Z29" s="17"/>
      <c r="AA29" s="17"/>
      <c r="AB29" s="17"/>
      <c r="AC29" s="17"/>
      <c r="AD29" s="17"/>
      <c r="AE29" s="17"/>
      <c r="AF29" s="17"/>
      <c r="AG29" s="17"/>
      <c r="AH29" s="17"/>
      <c r="AI29" s="17"/>
      <c r="AJ29" s="17"/>
      <c r="AK29" s="17"/>
      <c r="AL29" s="17"/>
      <c r="AM29" s="17"/>
      <c r="AN29" s="17"/>
      <c r="AO29" s="17"/>
      <c r="AP29" s="17"/>
      <c r="AQ29" s="17"/>
      <c r="AR29" s="17"/>
      <c r="AS29" s="17"/>
      <c r="AT29" s="17"/>
      <c r="AU29" s="17"/>
      <c r="AV29" s="17"/>
      <c r="AW29" s="17"/>
      <c r="AX29" s="17"/>
      <c r="AY29" s="17"/>
      <c r="AZ29" s="17"/>
      <c r="BA29" s="17"/>
      <c r="BB29" s="17"/>
      <c r="BC29" s="17"/>
      <c r="BD29" s="17"/>
      <c r="BE29" s="17"/>
      <c r="BF29" s="17"/>
      <c r="BG29" s="17"/>
      <c r="BH29" s="17"/>
      <c r="BI29" s="17"/>
      <c r="BJ29" s="17"/>
      <c r="BK29" s="17"/>
      <c r="BL29" s="17"/>
      <c r="BM29" s="17"/>
      <c r="BN29" s="17"/>
      <c r="BO29" s="17"/>
      <c r="BP29" s="17"/>
      <c r="BQ29" s="17"/>
      <c r="BR29" s="17"/>
      <c r="BS29" s="17"/>
      <c r="BT29" s="17"/>
      <c r="BU29" s="17"/>
      <c r="BV29" s="17"/>
      <c r="BW29" s="17"/>
      <c r="BX29" s="17"/>
      <c r="BY29" s="17"/>
      <c r="BZ29" s="17"/>
      <c r="CA29" s="17"/>
    </row>
    <row r="30" spans="1:79" ht="15.6" x14ac:dyDescent="0.3">
      <c r="B30" s="17"/>
      <c r="C30" s="17"/>
      <c r="D30" s="17"/>
      <c r="E30" s="17"/>
      <c r="F30" s="17"/>
      <c r="G30" s="17"/>
      <c r="H30" s="17"/>
      <c r="I30" s="17"/>
      <c r="J30" s="17"/>
      <c r="K30" s="17"/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  <c r="AD30" s="17"/>
      <c r="AE30" s="17"/>
      <c r="AF30" s="17"/>
      <c r="AG30" s="17"/>
      <c r="AH30" s="17"/>
      <c r="AI30" s="17"/>
      <c r="AJ30" s="17"/>
      <c r="AK30" s="17"/>
      <c r="AL30" s="17"/>
      <c r="AM30" s="17"/>
      <c r="AN30" s="17"/>
      <c r="AO30" s="17"/>
      <c r="AP30" s="17"/>
      <c r="AQ30" s="17"/>
      <c r="AR30" s="17"/>
      <c r="AS30" s="17"/>
      <c r="AT30" s="17"/>
      <c r="AU30" s="17"/>
      <c r="AV30" s="17"/>
      <c r="AW30" s="17"/>
      <c r="AX30" s="17"/>
      <c r="AY30" s="17"/>
      <c r="AZ30" s="17"/>
      <c r="BA30" s="17"/>
      <c r="BB30" s="17"/>
      <c r="BC30" s="17"/>
      <c r="BD30" s="17"/>
      <c r="BE30" s="17"/>
      <c r="BF30" s="17"/>
      <c r="BG30" s="17"/>
      <c r="BH30" s="17"/>
      <c r="BI30" s="17"/>
      <c r="BJ30" s="17"/>
      <c r="BK30" s="17"/>
      <c r="BL30" s="17"/>
      <c r="BM30" s="17"/>
      <c r="BN30" s="17"/>
      <c r="BO30" s="17"/>
      <c r="BP30" s="17"/>
      <c r="BQ30" s="17"/>
      <c r="BR30" s="17"/>
      <c r="BS30" s="17"/>
      <c r="BT30" s="17"/>
      <c r="BU30" s="17"/>
      <c r="BV30" s="17"/>
      <c r="BW30" s="17"/>
      <c r="BX30" s="17"/>
      <c r="BY30" s="17"/>
      <c r="BZ30" s="17"/>
      <c r="CA30" s="17"/>
    </row>
    <row r="31" spans="1:79" ht="15.6" x14ac:dyDescent="0.3">
      <c r="B31" s="17"/>
      <c r="C31" s="17"/>
      <c r="D31" s="17"/>
      <c r="E31" s="17"/>
      <c r="F31" s="17"/>
      <c r="G31" s="17"/>
      <c r="H31" s="17"/>
      <c r="I31" s="17"/>
      <c r="J31" s="17"/>
      <c r="K31" s="17"/>
      <c r="L31" s="17"/>
      <c r="M31" s="17"/>
      <c r="N31" s="17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7"/>
      <c r="Z31" s="17"/>
      <c r="AA31" s="17"/>
      <c r="AB31" s="17"/>
      <c r="AC31" s="17"/>
      <c r="AD31" s="17"/>
      <c r="AE31" s="17"/>
      <c r="AF31" s="17"/>
      <c r="AG31" s="17"/>
      <c r="AH31" s="17"/>
      <c r="AI31" s="17"/>
      <c r="AJ31" s="17"/>
      <c r="AK31" s="17"/>
      <c r="AL31" s="17"/>
      <c r="AM31" s="17"/>
      <c r="AN31" s="17"/>
      <c r="AO31" s="17"/>
      <c r="AP31" s="17"/>
      <c r="AQ31" s="17"/>
      <c r="AR31" s="17"/>
      <c r="AS31" s="17"/>
      <c r="AT31" s="17"/>
      <c r="AU31" s="17"/>
      <c r="AV31" s="17"/>
      <c r="AW31" s="17"/>
      <c r="AX31" s="17"/>
      <c r="AY31" s="17"/>
      <c r="AZ31" s="17"/>
      <c r="BA31" s="17"/>
      <c r="BB31" s="17"/>
      <c r="BC31" s="17"/>
      <c r="BD31" s="17"/>
      <c r="BE31" s="17"/>
      <c r="BF31" s="17"/>
      <c r="BG31" s="17"/>
      <c r="BH31" s="17"/>
      <c r="BI31" s="17"/>
      <c r="BJ31" s="17"/>
      <c r="BK31" s="17"/>
      <c r="BL31" s="17"/>
      <c r="BM31" s="17"/>
      <c r="BN31" s="17"/>
      <c r="BO31" s="17"/>
      <c r="BP31" s="17"/>
      <c r="BQ31" s="17"/>
      <c r="BR31" s="17"/>
      <c r="BS31" s="17"/>
      <c r="BT31" s="17"/>
      <c r="BU31" s="17"/>
      <c r="BV31" s="17"/>
      <c r="BW31" s="17"/>
      <c r="BX31" s="17"/>
      <c r="BY31" s="17"/>
      <c r="BZ31" s="17"/>
      <c r="CA31" s="17"/>
    </row>
    <row r="32" spans="1:79" ht="15.6" x14ac:dyDescent="0.3">
      <c r="B32" s="17"/>
      <c r="C32" s="17"/>
      <c r="D32" s="17"/>
      <c r="E32" s="17"/>
      <c r="F32" s="17"/>
      <c r="G32" s="17"/>
      <c r="H32" s="17"/>
      <c r="I32" s="17"/>
      <c r="J32" s="17"/>
      <c r="K32" s="17"/>
      <c r="L32" s="17"/>
      <c r="M32" s="17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7"/>
      <c r="Z32" s="17"/>
      <c r="AA32" s="17"/>
      <c r="AB32" s="17"/>
      <c r="AC32" s="17"/>
      <c r="AD32" s="17"/>
      <c r="AE32" s="17"/>
      <c r="AF32" s="17"/>
      <c r="AG32" s="17"/>
      <c r="AH32" s="17"/>
      <c r="AI32" s="17"/>
      <c r="AJ32" s="17"/>
      <c r="AK32" s="17"/>
      <c r="AL32" s="17"/>
      <c r="AM32" s="17"/>
      <c r="AN32" s="17"/>
      <c r="AO32" s="17"/>
      <c r="AP32" s="17"/>
      <c r="AQ32" s="17"/>
      <c r="AR32" s="17"/>
      <c r="AS32" s="17"/>
      <c r="AT32" s="17"/>
      <c r="AU32" s="17"/>
      <c r="AV32" s="17"/>
      <c r="AW32" s="17"/>
      <c r="AX32" s="17"/>
      <c r="AY32" s="17"/>
      <c r="AZ32" s="17"/>
      <c r="BA32" s="17"/>
      <c r="BB32" s="17"/>
      <c r="BC32" s="17"/>
      <c r="BD32" s="17"/>
      <c r="BE32" s="17"/>
      <c r="BF32" s="17"/>
      <c r="BG32" s="17"/>
      <c r="BH32" s="17"/>
      <c r="BI32" s="17"/>
      <c r="BJ32" s="17"/>
      <c r="BK32" s="17"/>
      <c r="BL32" s="17"/>
      <c r="BM32" s="17"/>
      <c r="BN32" s="17"/>
      <c r="BO32" s="17"/>
      <c r="BP32" s="17"/>
      <c r="BQ32" s="17"/>
      <c r="BR32" s="17"/>
      <c r="BS32" s="17"/>
      <c r="BT32" s="17"/>
      <c r="BU32" s="17"/>
      <c r="BV32" s="17"/>
      <c r="BW32" s="17"/>
      <c r="BX32" s="17"/>
      <c r="BY32" s="17"/>
      <c r="BZ32" s="17"/>
      <c r="CA32" s="17"/>
    </row>
  </sheetData>
  <sortState xmlns:xlrd2="http://schemas.microsoft.com/office/spreadsheetml/2017/richdata2" ref="A5:BZ45">
    <sortCondition descending="1" ref="BZ5:BZ45"/>
  </sortState>
  <mergeCells count="39">
    <mergeCell ref="L3:M3"/>
    <mergeCell ref="B3:C3"/>
    <mergeCell ref="D3:E3"/>
    <mergeCell ref="F3:G3"/>
    <mergeCell ref="H3:I3"/>
    <mergeCell ref="J3:K3"/>
    <mergeCell ref="AJ3:AK3"/>
    <mergeCell ref="N3:O3"/>
    <mergeCell ref="P3:Q3"/>
    <mergeCell ref="R3:S3"/>
    <mergeCell ref="T3:U3"/>
    <mergeCell ref="V3:W3"/>
    <mergeCell ref="X3:Y3"/>
    <mergeCell ref="Z3:AA3"/>
    <mergeCell ref="AB3:AC3"/>
    <mergeCell ref="AD3:AE3"/>
    <mergeCell ref="AF3:AG3"/>
    <mergeCell ref="AH3:AI3"/>
    <mergeCell ref="BH3:BI3"/>
    <mergeCell ref="AL3:AM3"/>
    <mergeCell ref="AN3:AO3"/>
    <mergeCell ref="AP3:AQ3"/>
    <mergeCell ref="AR3:AS3"/>
    <mergeCell ref="AT3:AU3"/>
    <mergeCell ref="AV3:AW3"/>
    <mergeCell ref="AX3:AY3"/>
    <mergeCell ref="AZ3:BA3"/>
    <mergeCell ref="BB3:BC3"/>
    <mergeCell ref="BD3:BE3"/>
    <mergeCell ref="BF3:BG3"/>
    <mergeCell ref="BV3:BW3"/>
    <mergeCell ref="BX3:BY3"/>
    <mergeCell ref="BZ3:CA3"/>
    <mergeCell ref="BJ3:BK3"/>
    <mergeCell ref="BL3:BM3"/>
    <mergeCell ref="BN3:BO3"/>
    <mergeCell ref="BP3:BQ3"/>
    <mergeCell ref="BR3:BS3"/>
    <mergeCell ref="BT3:BU3"/>
  </mergeCell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4F84BA-6910-4A46-88DE-5B733E4417DC}">
  <dimension ref="A1:DQ41"/>
  <sheetViews>
    <sheetView topLeftCell="DE1" workbookViewId="0">
      <selection activeCell="DQ22" sqref="DQ22"/>
    </sheetView>
  </sheetViews>
  <sheetFormatPr defaultRowHeight="14.4" x14ac:dyDescent="0.3"/>
  <cols>
    <col min="1" max="1" width="8.88671875" style="45"/>
    <col min="2" max="2" width="70.88671875" style="45" customWidth="1"/>
    <col min="3" max="3" width="16.6640625" bestFit="1" customWidth="1"/>
    <col min="4" max="4" width="13.88671875" bestFit="1" customWidth="1"/>
    <col min="5" max="5" width="11.109375" style="45" bestFit="1" customWidth="1"/>
    <col min="6" max="6" width="16.6640625" bestFit="1" customWidth="1"/>
    <col min="7" max="7" width="13.88671875" bestFit="1" customWidth="1"/>
    <col min="8" max="8" width="11.109375" style="45" bestFit="1" customWidth="1"/>
    <col min="9" max="9" width="16.6640625" bestFit="1" customWidth="1"/>
    <col min="10" max="10" width="13.88671875" bestFit="1" customWidth="1"/>
    <col min="11" max="11" width="11.109375" style="45" bestFit="1" customWidth="1"/>
    <col min="12" max="12" width="16.6640625" bestFit="1" customWidth="1"/>
    <col min="13" max="13" width="13.88671875" bestFit="1" customWidth="1"/>
    <col min="14" max="14" width="11.109375" style="45" bestFit="1" customWidth="1"/>
    <col min="15" max="15" width="16.6640625" bestFit="1" customWidth="1"/>
    <col min="16" max="16" width="13.88671875" bestFit="1" customWidth="1"/>
    <col min="17" max="17" width="11.109375" style="45" bestFit="1" customWidth="1"/>
    <col min="18" max="18" width="16.6640625" bestFit="1" customWidth="1"/>
    <col min="19" max="19" width="13.88671875" bestFit="1" customWidth="1"/>
    <col min="20" max="20" width="11.109375" style="45" bestFit="1" customWidth="1"/>
    <col min="21" max="21" width="16.6640625" bestFit="1" customWidth="1"/>
    <col min="22" max="22" width="13.88671875" bestFit="1" customWidth="1"/>
    <col min="23" max="23" width="11.109375" style="45" bestFit="1" customWidth="1"/>
    <col min="24" max="24" width="16.6640625" bestFit="1" customWidth="1"/>
    <col min="25" max="25" width="13.88671875" bestFit="1" customWidth="1"/>
    <col min="26" max="26" width="11.109375" style="45" bestFit="1" customWidth="1"/>
    <col min="27" max="27" width="16.6640625" bestFit="1" customWidth="1"/>
    <col min="28" max="28" width="13.88671875" bestFit="1" customWidth="1"/>
    <col min="29" max="29" width="11.109375" style="45" bestFit="1" customWidth="1"/>
    <col min="30" max="30" width="16.6640625" bestFit="1" customWidth="1"/>
    <col min="31" max="31" width="13.88671875" bestFit="1" customWidth="1"/>
    <col min="32" max="32" width="11.109375" style="45" bestFit="1" customWidth="1"/>
    <col min="33" max="33" width="16.6640625" bestFit="1" customWidth="1"/>
    <col min="34" max="34" width="13.88671875" bestFit="1" customWidth="1"/>
    <col min="35" max="35" width="11.109375" style="45" bestFit="1" customWidth="1"/>
    <col min="36" max="36" width="16.6640625" bestFit="1" customWidth="1"/>
    <col min="37" max="37" width="13.88671875" bestFit="1" customWidth="1"/>
    <col min="38" max="38" width="11.109375" style="45" bestFit="1" customWidth="1"/>
    <col min="39" max="39" width="16.6640625" bestFit="1" customWidth="1"/>
    <col min="40" max="40" width="13.88671875" bestFit="1" customWidth="1"/>
    <col min="41" max="41" width="11.109375" style="45" bestFit="1" customWidth="1"/>
    <col min="42" max="42" width="16.6640625" bestFit="1" customWidth="1"/>
    <col min="43" max="43" width="13.88671875" bestFit="1" customWidth="1"/>
    <col min="44" max="44" width="11.109375" style="45" bestFit="1" customWidth="1"/>
    <col min="45" max="45" width="16.6640625" bestFit="1" customWidth="1"/>
    <col min="46" max="46" width="13.88671875" bestFit="1" customWidth="1"/>
    <col min="47" max="47" width="11.109375" style="45" bestFit="1" customWidth="1"/>
    <col min="48" max="48" width="16.6640625" bestFit="1" customWidth="1"/>
    <col min="49" max="49" width="13.88671875" bestFit="1" customWidth="1"/>
    <col min="50" max="50" width="11.109375" style="45" bestFit="1" customWidth="1"/>
    <col min="51" max="51" width="16.6640625" bestFit="1" customWidth="1"/>
    <col min="52" max="52" width="13.88671875" bestFit="1" customWidth="1"/>
    <col min="53" max="53" width="11.109375" style="45" bestFit="1" customWidth="1"/>
    <col min="54" max="54" width="16.6640625" bestFit="1" customWidth="1"/>
    <col min="55" max="55" width="13.88671875" bestFit="1" customWidth="1"/>
    <col min="56" max="56" width="11.109375" style="45" bestFit="1" customWidth="1"/>
    <col min="57" max="57" width="16.6640625" bestFit="1" customWidth="1"/>
    <col min="58" max="58" width="13.88671875" bestFit="1" customWidth="1"/>
    <col min="59" max="59" width="11.109375" style="45" bestFit="1" customWidth="1"/>
    <col min="60" max="60" width="16.6640625" bestFit="1" customWidth="1"/>
    <col min="61" max="61" width="13.88671875" bestFit="1" customWidth="1"/>
    <col min="62" max="62" width="11.109375" style="45" bestFit="1" customWidth="1"/>
    <col min="63" max="63" width="16.6640625" bestFit="1" customWidth="1"/>
    <col min="64" max="64" width="13.88671875" bestFit="1" customWidth="1"/>
    <col min="65" max="65" width="11.109375" style="45" bestFit="1" customWidth="1"/>
    <col min="66" max="66" width="16.6640625" bestFit="1" customWidth="1"/>
    <col min="67" max="67" width="13.88671875" bestFit="1" customWidth="1"/>
    <col min="68" max="68" width="11.109375" style="45" bestFit="1" customWidth="1"/>
    <col min="69" max="69" width="16.6640625" bestFit="1" customWidth="1"/>
    <col min="70" max="70" width="13.88671875" bestFit="1" customWidth="1"/>
    <col min="71" max="71" width="11.109375" style="45" bestFit="1" customWidth="1"/>
    <col min="72" max="72" width="16.6640625" bestFit="1" customWidth="1"/>
    <col min="73" max="73" width="13.88671875" bestFit="1" customWidth="1"/>
    <col min="74" max="74" width="11.109375" style="45" bestFit="1" customWidth="1"/>
    <col min="75" max="75" width="16.6640625" bestFit="1" customWidth="1"/>
    <col min="76" max="76" width="13.88671875" bestFit="1" customWidth="1"/>
    <col min="77" max="77" width="11.109375" style="45" bestFit="1" customWidth="1"/>
    <col min="78" max="78" width="16.6640625" bestFit="1" customWidth="1"/>
    <col min="79" max="79" width="13.88671875" bestFit="1" customWidth="1"/>
    <col min="80" max="80" width="11.109375" style="45" bestFit="1" customWidth="1"/>
    <col min="81" max="81" width="16.6640625" bestFit="1" customWidth="1"/>
    <col min="82" max="82" width="13.88671875" bestFit="1" customWidth="1"/>
    <col min="83" max="83" width="11.109375" style="45" bestFit="1" customWidth="1"/>
    <col min="84" max="84" width="16.6640625" bestFit="1" customWidth="1"/>
    <col min="85" max="85" width="13.88671875" bestFit="1" customWidth="1"/>
    <col min="86" max="86" width="11.109375" style="45" bestFit="1" customWidth="1"/>
    <col min="87" max="87" width="16.6640625" bestFit="1" customWidth="1"/>
    <col min="88" max="88" width="13.88671875" bestFit="1" customWidth="1"/>
    <col min="89" max="89" width="11.109375" style="45" bestFit="1" customWidth="1"/>
    <col min="90" max="90" width="16.6640625" bestFit="1" customWidth="1"/>
    <col min="91" max="91" width="13.88671875" bestFit="1" customWidth="1"/>
    <col min="92" max="92" width="11.109375" style="45" bestFit="1" customWidth="1"/>
    <col min="93" max="93" width="16.6640625" bestFit="1" customWidth="1"/>
    <col min="94" max="94" width="13.88671875" bestFit="1" customWidth="1"/>
    <col min="95" max="95" width="11.109375" style="45" bestFit="1" customWidth="1"/>
    <col min="96" max="96" width="16.6640625" bestFit="1" customWidth="1"/>
    <col min="97" max="97" width="13.88671875" bestFit="1" customWidth="1"/>
    <col min="98" max="98" width="11.109375" style="45" bestFit="1" customWidth="1"/>
    <col min="99" max="99" width="16.6640625" bestFit="1" customWidth="1"/>
    <col min="100" max="100" width="13.88671875" bestFit="1" customWidth="1"/>
    <col min="101" max="101" width="11.109375" style="45" bestFit="1" customWidth="1"/>
    <col min="102" max="102" width="16.6640625" bestFit="1" customWidth="1"/>
    <col min="103" max="103" width="13.88671875" bestFit="1" customWidth="1"/>
    <col min="104" max="104" width="11.109375" style="45" bestFit="1" customWidth="1"/>
    <col min="105" max="105" width="16.6640625" bestFit="1" customWidth="1"/>
    <col min="106" max="106" width="13.88671875" bestFit="1" customWidth="1"/>
    <col min="107" max="107" width="11.109375" style="45" bestFit="1" customWidth="1"/>
    <col min="108" max="108" width="16.6640625" bestFit="1" customWidth="1"/>
    <col min="109" max="109" width="13.88671875" bestFit="1" customWidth="1"/>
    <col min="110" max="110" width="11.109375" style="45" bestFit="1" customWidth="1"/>
    <col min="111" max="111" width="16.6640625" bestFit="1" customWidth="1"/>
    <col min="112" max="112" width="13.88671875" bestFit="1" customWidth="1"/>
    <col min="113" max="113" width="11.109375" style="45" bestFit="1" customWidth="1"/>
    <col min="114" max="114" width="16.6640625" bestFit="1" customWidth="1"/>
    <col min="115" max="115" width="13.88671875" bestFit="1" customWidth="1"/>
    <col min="116" max="116" width="11.109375" style="45" bestFit="1" customWidth="1"/>
    <col min="117" max="117" width="16.6640625" bestFit="1" customWidth="1"/>
    <col min="118" max="118" width="13.88671875" bestFit="1" customWidth="1"/>
    <col min="119" max="119" width="11.109375" bestFit="1" customWidth="1"/>
  </cols>
  <sheetData>
    <row r="1" spans="1:121" ht="17.399999999999999" x14ac:dyDescent="0.3">
      <c r="A1" s="8" t="s">
        <v>164</v>
      </c>
      <c r="C1" s="45"/>
      <c r="D1" s="45"/>
      <c r="F1" s="45"/>
      <c r="G1" s="45"/>
      <c r="I1" s="45"/>
      <c r="J1" s="45"/>
      <c r="L1" s="45"/>
      <c r="M1" s="45"/>
      <c r="O1" s="45"/>
      <c r="P1" s="45"/>
      <c r="R1" s="45"/>
      <c r="S1" s="45"/>
      <c r="U1" s="45"/>
      <c r="V1" s="45"/>
      <c r="X1" s="45"/>
      <c r="Y1" s="45"/>
      <c r="AA1" s="45"/>
      <c r="AB1" s="45"/>
      <c r="AD1" s="45"/>
      <c r="AE1" s="45"/>
      <c r="AG1" s="45"/>
      <c r="AH1" s="45"/>
      <c r="AJ1" s="45"/>
      <c r="AK1" s="45"/>
      <c r="AM1" s="45"/>
      <c r="AN1" s="45"/>
      <c r="AP1" s="45"/>
      <c r="AQ1" s="45"/>
      <c r="AS1" s="45"/>
      <c r="AT1" s="45"/>
      <c r="AV1" s="45"/>
      <c r="AW1" s="45"/>
      <c r="AY1" s="45"/>
      <c r="AZ1" s="45"/>
      <c r="BB1" s="45"/>
      <c r="BC1" s="45"/>
      <c r="BE1" s="45"/>
      <c r="BF1" s="45"/>
      <c r="BH1" s="45"/>
      <c r="BI1" s="45"/>
      <c r="BK1" s="45"/>
      <c r="BL1" s="45"/>
      <c r="BN1" s="45"/>
      <c r="BO1" s="45"/>
      <c r="BQ1" s="45"/>
      <c r="BR1" s="45"/>
      <c r="BT1" s="45"/>
      <c r="BU1" s="45"/>
      <c r="BW1" s="45"/>
      <c r="BX1" s="45"/>
      <c r="BZ1" s="45"/>
      <c r="CA1" s="45"/>
      <c r="CC1" s="45"/>
      <c r="CD1" s="45"/>
      <c r="CF1" s="45"/>
      <c r="CG1" s="45"/>
      <c r="CI1" s="45"/>
      <c r="CJ1" s="45"/>
      <c r="CL1" s="45"/>
      <c r="CM1" s="45"/>
      <c r="CO1" s="45"/>
      <c r="CP1" s="45"/>
      <c r="CR1" s="45"/>
      <c r="CS1" s="45"/>
      <c r="CU1" s="45"/>
      <c r="CV1" s="45"/>
      <c r="CX1" s="45"/>
      <c r="CY1" s="45"/>
      <c r="DA1" s="45"/>
      <c r="DB1" s="45"/>
      <c r="DD1" s="45"/>
      <c r="DE1" s="45"/>
      <c r="DG1" s="45"/>
      <c r="DH1" s="45"/>
      <c r="DJ1" s="45"/>
      <c r="DK1" s="45"/>
      <c r="DM1" s="45"/>
      <c r="DN1" s="45"/>
    </row>
    <row r="2" spans="1:121" x14ac:dyDescent="0.3">
      <c r="C2" s="45"/>
      <c r="D2" s="45"/>
      <c r="F2" s="45"/>
      <c r="G2" s="45"/>
      <c r="I2" s="45"/>
      <c r="J2" s="45"/>
      <c r="L2" s="45"/>
      <c r="M2" s="45"/>
      <c r="O2" s="45"/>
      <c r="P2" s="45"/>
      <c r="R2" s="45"/>
      <c r="S2" s="45"/>
      <c r="U2" s="45"/>
      <c r="V2" s="45"/>
      <c r="X2" s="45"/>
      <c r="Y2" s="45"/>
      <c r="AA2" s="45"/>
      <c r="AB2" s="45"/>
      <c r="AD2" s="45"/>
      <c r="AE2" s="45"/>
      <c r="AG2" s="45"/>
      <c r="AH2" s="45"/>
      <c r="AJ2" s="45"/>
      <c r="AK2" s="45"/>
      <c r="AM2" s="45"/>
      <c r="AN2" s="45"/>
      <c r="AP2" s="45"/>
      <c r="AQ2" s="45"/>
      <c r="AS2" s="45"/>
      <c r="AT2" s="45"/>
      <c r="AV2" s="45"/>
      <c r="AW2" s="45"/>
      <c r="AY2" s="45"/>
      <c r="AZ2" s="45"/>
      <c r="BB2" s="45"/>
      <c r="BC2" s="45"/>
      <c r="BE2" s="45"/>
      <c r="BF2" s="45"/>
      <c r="BH2" s="45"/>
      <c r="BI2" s="45"/>
      <c r="BK2" s="45"/>
      <c r="BL2" s="45"/>
      <c r="BN2" s="45"/>
      <c r="BO2" s="45"/>
      <c r="BQ2" s="45"/>
      <c r="BR2" s="45"/>
      <c r="BT2" s="45"/>
      <c r="BU2" s="45"/>
      <c r="BW2" s="45"/>
      <c r="BX2" s="45"/>
      <c r="BZ2" s="45"/>
      <c r="CA2" s="45"/>
      <c r="CC2" s="45"/>
      <c r="CD2" s="45"/>
      <c r="CF2" s="45"/>
      <c r="CG2" s="45"/>
      <c r="CI2" s="45"/>
      <c r="CJ2" s="45"/>
      <c r="CL2" s="45"/>
      <c r="CM2" s="45"/>
      <c r="CO2" s="45"/>
      <c r="CP2" s="45"/>
      <c r="CR2" s="45"/>
      <c r="CS2" s="45"/>
      <c r="CU2" s="45"/>
      <c r="CV2" s="45"/>
      <c r="CX2" s="45"/>
      <c r="CY2" s="45"/>
      <c r="DA2" s="45"/>
      <c r="DB2" s="45"/>
      <c r="DD2" s="45"/>
      <c r="DE2" s="45"/>
      <c r="DG2" s="45"/>
      <c r="DH2" s="45"/>
      <c r="DJ2" s="45"/>
      <c r="DK2" s="45"/>
      <c r="DM2" s="45"/>
      <c r="DN2" s="45"/>
    </row>
    <row r="3" spans="1:121" ht="15.6" x14ac:dyDescent="0.3">
      <c r="A3" s="25"/>
      <c r="B3" s="26"/>
      <c r="C3" s="43">
        <v>44927</v>
      </c>
      <c r="D3" s="43">
        <v>44470</v>
      </c>
      <c r="E3" s="43">
        <v>44470</v>
      </c>
      <c r="F3" s="43">
        <v>44958</v>
      </c>
      <c r="G3" s="43">
        <v>44470</v>
      </c>
      <c r="H3" s="43">
        <v>44470</v>
      </c>
      <c r="I3" s="43">
        <v>44986</v>
      </c>
      <c r="J3" s="43">
        <v>44470</v>
      </c>
      <c r="K3" s="43">
        <v>44470</v>
      </c>
      <c r="L3" s="43">
        <v>45017</v>
      </c>
      <c r="M3" s="43">
        <v>44470</v>
      </c>
      <c r="N3" s="43">
        <v>44470</v>
      </c>
      <c r="O3" s="43">
        <v>45047</v>
      </c>
      <c r="P3" s="43">
        <v>44470</v>
      </c>
      <c r="Q3" s="43">
        <v>44470</v>
      </c>
      <c r="R3" s="43">
        <v>45078</v>
      </c>
      <c r="S3" s="43">
        <v>44470</v>
      </c>
      <c r="T3" s="43">
        <v>44470</v>
      </c>
      <c r="U3" s="43">
        <v>45108</v>
      </c>
      <c r="V3" s="43">
        <v>44470</v>
      </c>
      <c r="W3" s="43">
        <v>44470</v>
      </c>
      <c r="X3" s="43">
        <v>45139</v>
      </c>
      <c r="Y3" s="43">
        <v>44470</v>
      </c>
      <c r="Z3" s="43">
        <v>44470</v>
      </c>
      <c r="AA3" s="43">
        <v>45170</v>
      </c>
      <c r="AB3" s="43">
        <v>44470</v>
      </c>
      <c r="AC3" s="43">
        <v>44470</v>
      </c>
      <c r="AD3" s="43">
        <v>45200</v>
      </c>
      <c r="AE3" s="43">
        <v>44470</v>
      </c>
      <c r="AF3" s="43">
        <v>44470</v>
      </c>
      <c r="AG3" s="43">
        <v>45231</v>
      </c>
      <c r="AH3" s="43">
        <v>44470</v>
      </c>
      <c r="AI3" s="43">
        <v>44470</v>
      </c>
      <c r="AJ3" s="43">
        <v>45261</v>
      </c>
      <c r="AK3" s="43">
        <v>44470</v>
      </c>
      <c r="AL3" s="43">
        <v>44470</v>
      </c>
      <c r="AM3" s="43">
        <v>45292</v>
      </c>
      <c r="AN3" s="43">
        <v>44470</v>
      </c>
      <c r="AO3" s="43">
        <v>44470</v>
      </c>
      <c r="AP3" s="43">
        <v>45323</v>
      </c>
      <c r="AQ3" s="43">
        <v>44470</v>
      </c>
      <c r="AR3" s="43">
        <v>44470</v>
      </c>
      <c r="AS3" s="43">
        <v>45352</v>
      </c>
      <c r="AT3" s="43">
        <v>44470</v>
      </c>
      <c r="AU3" s="43">
        <v>44470</v>
      </c>
      <c r="AV3" s="43">
        <v>45383</v>
      </c>
      <c r="AW3" s="43">
        <v>44470</v>
      </c>
      <c r="AX3" s="43">
        <v>44470</v>
      </c>
      <c r="AY3" s="43">
        <v>45413</v>
      </c>
      <c r="AZ3" s="43">
        <v>44470</v>
      </c>
      <c r="BA3" s="43">
        <v>44470</v>
      </c>
      <c r="BB3" s="43">
        <v>45444</v>
      </c>
      <c r="BC3" s="43">
        <v>44470</v>
      </c>
      <c r="BD3" s="43">
        <v>44470</v>
      </c>
      <c r="BE3" s="43">
        <v>45474</v>
      </c>
      <c r="BF3" s="43">
        <v>44470</v>
      </c>
      <c r="BG3" s="43">
        <v>44470</v>
      </c>
      <c r="BH3" s="43">
        <v>45505</v>
      </c>
      <c r="BI3" s="43">
        <v>44470</v>
      </c>
      <c r="BJ3" s="43">
        <v>44470</v>
      </c>
      <c r="BK3" s="43">
        <v>45536</v>
      </c>
      <c r="BL3" s="43">
        <v>44470</v>
      </c>
      <c r="BM3" s="43">
        <v>44470</v>
      </c>
      <c r="BN3" s="43">
        <v>45566</v>
      </c>
      <c r="BO3" s="43">
        <v>44470</v>
      </c>
      <c r="BP3" s="43">
        <v>44470</v>
      </c>
      <c r="BQ3" s="43">
        <v>45597</v>
      </c>
      <c r="BR3" s="43">
        <v>44470</v>
      </c>
      <c r="BS3" s="43">
        <v>44470</v>
      </c>
      <c r="BT3" s="43">
        <v>45627</v>
      </c>
      <c r="BU3" s="43">
        <v>44470</v>
      </c>
      <c r="BV3" s="43">
        <v>44470</v>
      </c>
      <c r="BW3" s="43">
        <v>45658</v>
      </c>
      <c r="BX3" s="43">
        <v>44470</v>
      </c>
      <c r="BY3" s="43">
        <v>44470</v>
      </c>
      <c r="BZ3" s="43">
        <v>45689</v>
      </c>
      <c r="CA3" s="43">
        <v>44470</v>
      </c>
      <c r="CB3" s="43">
        <v>44470</v>
      </c>
      <c r="CC3" s="43">
        <v>45717</v>
      </c>
      <c r="CD3" s="43">
        <v>44470</v>
      </c>
      <c r="CE3" s="43">
        <v>44470</v>
      </c>
      <c r="CF3" s="43">
        <v>45748</v>
      </c>
      <c r="CG3" s="43">
        <v>44470</v>
      </c>
      <c r="CH3" s="43">
        <v>44470</v>
      </c>
      <c r="CI3" s="43">
        <v>45778</v>
      </c>
      <c r="CJ3" s="43">
        <v>44470</v>
      </c>
      <c r="CK3" s="43">
        <v>44470</v>
      </c>
      <c r="CL3" s="43">
        <v>45809</v>
      </c>
      <c r="CM3" s="43">
        <v>44470</v>
      </c>
      <c r="CN3" s="43">
        <v>44470</v>
      </c>
      <c r="CO3" s="43">
        <v>45839</v>
      </c>
      <c r="CP3" s="43">
        <v>44470</v>
      </c>
      <c r="CQ3" s="43">
        <v>44470</v>
      </c>
      <c r="CR3" s="43">
        <v>45870</v>
      </c>
      <c r="CS3" s="43">
        <v>44470</v>
      </c>
      <c r="CT3" s="43">
        <v>44470</v>
      </c>
      <c r="CU3" s="43">
        <v>45901</v>
      </c>
      <c r="CV3" s="43">
        <v>44470</v>
      </c>
      <c r="CW3" s="43">
        <v>44470</v>
      </c>
      <c r="CX3" s="43">
        <v>45931</v>
      </c>
      <c r="CY3" s="43">
        <v>44470</v>
      </c>
      <c r="CZ3" s="43">
        <v>44470</v>
      </c>
      <c r="DA3" s="43">
        <v>45962</v>
      </c>
      <c r="DB3" s="43">
        <v>44470</v>
      </c>
      <c r="DC3" s="43">
        <v>44470</v>
      </c>
      <c r="DD3" s="43">
        <v>45992</v>
      </c>
      <c r="DE3" s="43">
        <v>44470</v>
      </c>
      <c r="DF3" s="43">
        <v>44470</v>
      </c>
      <c r="DG3" s="43">
        <v>46023</v>
      </c>
      <c r="DH3" s="43">
        <v>44470</v>
      </c>
      <c r="DI3" s="43">
        <v>44470</v>
      </c>
      <c r="DJ3" s="43">
        <v>46054</v>
      </c>
      <c r="DK3" s="43">
        <v>44470</v>
      </c>
      <c r="DL3" s="43">
        <v>44470</v>
      </c>
      <c r="DM3" s="43">
        <v>46082</v>
      </c>
      <c r="DN3" s="43">
        <v>44470</v>
      </c>
      <c r="DO3" s="43">
        <v>44470</v>
      </c>
    </row>
    <row r="4" spans="1:121" ht="15.6" x14ac:dyDescent="0.3">
      <c r="A4" s="44" t="s">
        <v>76</v>
      </c>
      <c r="B4" s="44"/>
      <c r="C4" s="4" t="s">
        <v>43</v>
      </c>
      <c r="D4" s="4" t="s">
        <v>73</v>
      </c>
      <c r="E4" s="4" t="s">
        <v>74</v>
      </c>
      <c r="F4" s="4" t="s">
        <v>43</v>
      </c>
      <c r="G4" s="4" t="s">
        <v>73</v>
      </c>
      <c r="H4" s="4" t="s">
        <v>74</v>
      </c>
      <c r="I4" s="4" t="s">
        <v>43</v>
      </c>
      <c r="J4" s="4" t="s">
        <v>73</v>
      </c>
      <c r="K4" s="4" t="s">
        <v>74</v>
      </c>
      <c r="L4" s="4" t="s">
        <v>43</v>
      </c>
      <c r="M4" s="4" t="s">
        <v>73</v>
      </c>
      <c r="N4" s="4" t="s">
        <v>74</v>
      </c>
      <c r="O4" s="4" t="s">
        <v>43</v>
      </c>
      <c r="P4" s="4" t="s">
        <v>73</v>
      </c>
      <c r="Q4" s="4" t="s">
        <v>74</v>
      </c>
      <c r="R4" s="4" t="s">
        <v>43</v>
      </c>
      <c r="S4" s="4" t="s">
        <v>73</v>
      </c>
      <c r="T4" s="4" t="s">
        <v>74</v>
      </c>
      <c r="U4" s="4" t="s">
        <v>43</v>
      </c>
      <c r="V4" s="4" t="s">
        <v>73</v>
      </c>
      <c r="W4" s="4" t="s">
        <v>74</v>
      </c>
      <c r="X4" s="4" t="s">
        <v>43</v>
      </c>
      <c r="Y4" s="4" t="s">
        <v>73</v>
      </c>
      <c r="Z4" s="4" t="s">
        <v>74</v>
      </c>
      <c r="AA4" s="4" t="s">
        <v>43</v>
      </c>
      <c r="AB4" s="4" t="s">
        <v>73</v>
      </c>
      <c r="AC4" s="4" t="s">
        <v>74</v>
      </c>
      <c r="AD4" s="4" t="s">
        <v>43</v>
      </c>
      <c r="AE4" s="4" t="s">
        <v>73</v>
      </c>
      <c r="AF4" s="4" t="s">
        <v>74</v>
      </c>
      <c r="AG4" s="4" t="s">
        <v>43</v>
      </c>
      <c r="AH4" s="4" t="s">
        <v>73</v>
      </c>
      <c r="AI4" s="4" t="s">
        <v>74</v>
      </c>
      <c r="AJ4" s="4" t="s">
        <v>43</v>
      </c>
      <c r="AK4" s="4" t="s">
        <v>73</v>
      </c>
      <c r="AL4" s="4" t="s">
        <v>74</v>
      </c>
      <c r="AM4" s="4" t="s">
        <v>43</v>
      </c>
      <c r="AN4" s="4" t="s">
        <v>73</v>
      </c>
      <c r="AO4" s="4" t="s">
        <v>74</v>
      </c>
      <c r="AP4" s="4" t="s">
        <v>43</v>
      </c>
      <c r="AQ4" s="4" t="s">
        <v>73</v>
      </c>
      <c r="AR4" s="4" t="s">
        <v>74</v>
      </c>
      <c r="AS4" s="4" t="s">
        <v>43</v>
      </c>
      <c r="AT4" s="4" t="s">
        <v>73</v>
      </c>
      <c r="AU4" s="4" t="s">
        <v>74</v>
      </c>
      <c r="AV4" s="4" t="s">
        <v>43</v>
      </c>
      <c r="AW4" s="4" t="s">
        <v>73</v>
      </c>
      <c r="AX4" s="4" t="s">
        <v>74</v>
      </c>
      <c r="AY4" s="4" t="s">
        <v>43</v>
      </c>
      <c r="AZ4" s="4" t="s">
        <v>73</v>
      </c>
      <c r="BA4" s="4" t="s">
        <v>74</v>
      </c>
      <c r="BB4" s="4" t="s">
        <v>43</v>
      </c>
      <c r="BC4" s="4" t="s">
        <v>73</v>
      </c>
      <c r="BD4" s="4" t="s">
        <v>74</v>
      </c>
      <c r="BE4" s="4" t="s">
        <v>43</v>
      </c>
      <c r="BF4" s="4" t="s">
        <v>73</v>
      </c>
      <c r="BG4" s="4" t="s">
        <v>74</v>
      </c>
      <c r="BH4" s="4" t="s">
        <v>43</v>
      </c>
      <c r="BI4" s="4" t="s">
        <v>73</v>
      </c>
      <c r="BJ4" s="4" t="s">
        <v>74</v>
      </c>
      <c r="BK4" s="4" t="s">
        <v>43</v>
      </c>
      <c r="BL4" s="4" t="s">
        <v>73</v>
      </c>
      <c r="BM4" s="4" t="s">
        <v>74</v>
      </c>
      <c r="BN4" s="4" t="s">
        <v>43</v>
      </c>
      <c r="BO4" s="4" t="s">
        <v>73</v>
      </c>
      <c r="BP4" s="4" t="s">
        <v>74</v>
      </c>
      <c r="BQ4" s="4" t="s">
        <v>43</v>
      </c>
      <c r="BR4" s="4" t="s">
        <v>73</v>
      </c>
      <c r="BS4" s="4" t="s">
        <v>74</v>
      </c>
      <c r="BT4" s="4" t="s">
        <v>43</v>
      </c>
      <c r="BU4" s="4" t="s">
        <v>73</v>
      </c>
      <c r="BV4" s="4" t="s">
        <v>74</v>
      </c>
      <c r="BW4" s="4" t="s">
        <v>43</v>
      </c>
      <c r="BX4" s="4" t="s">
        <v>73</v>
      </c>
      <c r="BY4" s="4" t="s">
        <v>74</v>
      </c>
      <c r="BZ4" s="4" t="s">
        <v>43</v>
      </c>
      <c r="CA4" s="4" t="s">
        <v>73</v>
      </c>
      <c r="CB4" s="4" t="s">
        <v>74</v>
      </c>
      <c r="CC4" s="4" t="s">
        <v>43</v>
      </c>
      <c r="CD4" s="4" t="s">
        <v>73</v>
      </c>
      <c r="CE4" s="4" t="s">
        <v>74</v>
      </c>
      <c r="CF4" s="4" t="s">
        <v>43</v>
      </c>
      <c r="CG4" s="4" t="s">
        <v>73</v>
      </c>
      <c r="CH4" s="4" t="s">
        <v>74</v>
      </c>
      <c r="CI4" s="4" t="s">
        <v>43</v>
      </c>
      <c r="CJ4" s="4" t="s">
        <v>73</v>
      </c>
      <c r="CK4" s="4" t="s">
        <v>74</v>
      </c>
      <c r="CL4" s="4" t="s">
        <v>43</v>
      </c>
      <c r="CM4" s="4" t="s">
        <v>73</v>
      </c>
      <c r="CN4" s="4" t="s">
        <v>74</v>
      </c>
      <c r="CO4" s="4" t="s">
        <v>43</v>
      </c>
      <c r="CP4" s="4" t="s">
        <v>73</v>
      </c>
      <c r="CQ4" s="4" t="s">
        <v>74</v>
      </c>
      <c r="CR4" s="4" t="s">
        <v>43</v>
      </c>
      <c r="CS4" s="4" t="s">
        <v>73</v>
      </c>
      <c r="CT4" s="4" t="s">
        <v>74</v>
      </c>
      <c r="CU4" s="4" t="s">
        <v>43</v>
      </c>
      <c r="CV4" s="4" t="s">
        <v>73</v>
      </c>
      <c r="CW4" s="4" t="s">
        <v>74</v>
      </c>
      <c r="CX4" s="4" t="s">
        <v>43</v>
      </c>
      <c r="CY4" s="4" t="s">
        <v>73</v>
      </c>
      <c r="CZ4" s="4" t="s">
        <v>74</v>
      </c>
      <c r="DA4" s="4" t="s">
        <v>43</v>
      </c>
      <c r="DB4" s="4" t="s">
        <v>73</v>
      </c>
      <c r="DC4" s="4" t="s">
        <v>74</v>
      </c>
      <c r="DD4" s="4" t="s">
        <v>43</v>
      </c>
      <c r="DE4" s="4" t="s">
        <v>73</v>
      </c>
      <c r="DF4" s="4" t="s">
        <v>74</v>
      </c>
      <c r="DG4" s="4" t="s">
        <v>43</v>
      </c>
      <c r="DH4" s="4" t="s">
        <v>73</v>
      </c>
      <c r="DI4" s="4" t="s">
        <v>74</v>
      </c>
      <c r="DJ4" s="4" t="s">
        <v>43</v>
      </c>
      <c r="DK4" s="4" t="s">
        <v>73</v>
      </c>
      <c r="DL4" s="4" t="s">
        <v>74</v>
      </c>
      <c r="DM4" s="4" t="s">
        <v>43</v>
      </c>
      <c r="DN4" s="4" t="s">
        <v>73</v>
      </c>
      <c r="DO4" s="4" t="s">
        <v>74</v>
      </c>
    </row>
    <row r="5" spans="1:121" ht="15.6" x14ac:dyDescent="0.3">
      <c r="A5" s="19" t="s">
        <v>348</v>
      </c>
      <c r="B5" s="28" t="s">
        <v>363</v>
      </c>
      <c r="C5" s="17">
        <v>861200</v>
      </c>
      <c r="D5" s="17">
        <v>71981759.581</v>
      </c>
      <c r="E5" s="13">
        <v>38.257723775370359</v>
      </c>
      <c r="F5" s="17">
        <v>1059352</v>
      </c>
      <c r="G5" s="17">
        <v>86733142.765000001</v>
      </c>
      <c r="H5" s="13">
        <v>42.05269184732748</v>
      </c>
      <c r="I5" s="17">
        <v>919716</v>
      </c>
      <c r="J5" s="17">
        <v>71588601.349000007</v>
      </c>
      <c r="K5" s="13">
        <v>25.916881911908714</v>
      </c>
      <c r="L5" s="17">
        <v>1039632</v>
      </c>
      <c r="M5" s="17">
        <v>76448857.372999996</v>
      </c>
      <c r="N5" s="13">
        <v>36.228262347455228</v>
      </c>
      <c r="O5" s="17">
        <v>2665440</v>
      </c>
      <c r="P5" s="17">
        <v>119498007.551</v>
      </c>
      <c r="Q5" s="13">
        <v>42.748730374807131</v>
      </c>
      <c r="R5" s="17">
        <v>4495340</v>
      </c>
      <c r="S5" s="17">
        <v>109676095.351</v>
      </c>
      <c r="T5" s="13">
        <v>46.139872647404161</v>
      </c>
      <c r="U5" s="17">
        <v>1393000</v>
      </c>
      <c r="V5" s="17">
        <v>66907806.097999997</v>
      </c>
      <c r="W5" s="13">
        <v>36.549972675872105</v>
      </c>
      <c r="X5" s="17">
        <v>4242760</v>
      </c>
      <c r="Y5" s="17">
        <v>112324937.23100001</v>
      </c>
      <c r="Z5" s="13">
        <v>44.798294148651749</v>
      </c>
      <c r="AA5" s="17">
        <v>2739040</v>
      </c>
      <c r="AB5" s="17">
        <v>90723589.974999994</v>
      </c>
      <c r="AC5" s="13">
        <v>45.769722462850048</v>
      </c>
      <c r="AD5" s="17">
        <v>2468840</v>
      </c>
      <c r="AE5" s="17">
        <v>57345583.122000001</v>
      </c>
      <c r="AF5" s="13">
        <v>33.823371176982164</v>
      </c>
      <c r="AG5" s="17">
        <v>2100180</v>
      </c>
      <c r="AH5" s="17">
        <v>39674305.336999997</v>
      </c>
      <c r="AI5" s="13">
        <v>20.299074125845152</v>
      </c>
      <c r="AJ5" s="17">
        <v>2602440</v>
      </c>
      <c r="AK5" s="17">
        <v>86357433.513999999</v>
      </c>
      <c r="AL5" s="13">
        <v>41.011559677949684</v>
      </c>
      <c r="AM5" s="17">
        <v>2489240</v>
      </c>
      <c r="AN5" s="17">
        <v>55006337.767999999</v>
      </c>
      <c r="AO5" s="13">
        <v>26.026637639536727</v>
      </c>
      <c r="AP5" s="17">
        <v>3076720</v>
      </c>
      <c r="AQ5" s="17">
        <v>73695098.063999996</v>
      </c>
      <c r="AR5" s="13">
        <v>32.833741294440109</v>
      </c>
      <c r="AS5" s="17">
        <v>2377420</v>
      </c>
      <c r="AT5" s="17">
        <v>84479938.204999998</v>
      </c>
      <c r="AU5" s="13">
        <v>38.968218111210625</v>
      </c>
      <c r="AV5" s="17">
        <v>2826416</v>
      </c>
      <c r="AW5" s="17">
        <v>160074538.30899999</v>
      </c>
      <c r="AX5" s="13">
        <v>56.939425205200344</v>
      </c>
      <c r="AY5" s="17">
        <v>3128844</v>
      </c>
      <c r="AZ5" s="17">
        <v>73462824.061000004</v>
      </c>
      <c r="BA5" s="13">
        <v>37.630427574751977</v>
      </c>
      <c r="BB5" s="17">
        <v>3469804</v>
      </c>
      <c r="BC5" s="17">
        <v>97235598.971000001</v>
      </c>
      <c r="BD5" s="13">
        <v>48.639095245631843</v>
      </c>
      <c r="BE5" s="17">
        <v>2492240</v>
      </c>
      <c r="BF5" s="17">
        <v>57327281.142999999</v>
      </c>
      <c r="BG5" s="13">
        <v>31.415187207833188</v>
      </c>
      <c r="BH5" s="17">
        <v>2302780</v>
      </c>
      <c r="BI5" s="17">
        <v>65887180.125</v>
      </c>
      <c r="BJ5" s="13">
        <v>30.6303483986134</v>
      </c>
      <c r="BK5" s="17">
        <v>3263852</v>
      </c>
      <c r="BL5" s="17">
        <v>72127720.913000003</v>
      </c>
      <c r="BM5" s="13">
        <v>41.68380885726269</v>
      </c>
      <c r="BN5" s="17">
        <v>3765028</v>
      </c>
      <c r="BO5" s="17">
        <v>84830619.710999995</v>
      </c>
      <c r="BP5" s="13">
        <v>39.88014393067246</v>
      </c>
      <c r="BQ5" s="17">
        <v>3874915</v>
      </c>
      <c r="BR5" s="17">
        <v>99501461.699000001</v>
      </c>
      <c r="BS5" s="13">
        <v>45.073146264189461</v>
      </c>
      <c r="BT5" s="17">
        <v>1009900</v>
      </c>
      <c r="BU5" s="17">
        <v>61043807.237000003</v>
      </c>
      <c r="BV5" s="13">
        <v>28.879113382513566</v>
      </c>
      <c r="BW5" s="17">
        <v>1766600</v>
      </c>
      <c r="BX5" s="17">
        <v>60674244.763999999</v>
      </c>
      <c r="BY5" s="13">
        <v>33.502769775638399</v>
      </c>
      <c r="BZ5" s="17">
        <v>1879080</v>
      </c>
      <c r="CA5" s="17">
        <v>67526597.633000001</v>
      </c>
      <c r="CB5" s="13">
        <v>44.164659830680449</v>
      </c>
      <c r="CC5" s="17">
        <v>3841944</v>
      </c>
      <c r="CD5" s="17">
        <v>96110317.180999994</v>
      </c>
      <c r="CE5" s="13">
        <v>53.810484675039604</v>
      </c>
      <c r="CF5" s="17">
        <v>2762256</v>
      </c>
      <c r="CG5" s="17">
        <v>98720859.900000006</v>
      </c>
      <c r="CH5" s="13">
        <v>50.046900701253286</v>
      </c>
      <c r="CI5" s="17">
        <v>4203924</v>
      </c>
      <c r="CJ5" s="17">
        <v>138947830.46200001</v>
      </c>
      <c r="CK5" s="13">
        <v>50.883887202783299</v>
      </c>
      <c r="CL5" s="17">
        <v>2368422</v>
      </c>
      <c r="CM5" s="17">
        <v>91717522.157000005</v>
      </c>
      <c r="CN5" s="13">
        <v>41.877656555471084</v>
      </c>
      <c r="CO5" s="17">
        <v>4149412</v>
      </c>
      <c r="CP5" s="17">
        <v>139896915.98500001</v>
      </c>
      <c r="CQ5" s="13">
        <v>52.855717893472743</v>
      </c>
      <c r="CR5" s="17">
        <v>3644940</v>
      </c>
      <c r="CS5" s="17">
        <v>122180971.34999999</v>
      </c>
      <c r="CT5" s="13">
        <v>49.041325294666649</v>
      </c>
      <c r="CU5" s="17">
        <v>2937176</v>
      </c>
      <c r="CV5" s="17">
        <v>106045452.40099999</v>
      </c>
      <c r="CW5" s="13">
        <v>49.818175780293956</v>
      </c>
      <c r="CX5" s="17">
        <v>3421068</v>
      </c>
      <c r="CY5" s="17">
        <v>127575102.96600001</v>
      </c>
      <c r="CZ5" s="13">
        <v>46.630500608094181</v>
      </c>
      <c r="DA5" s="17">
        <v>3863710</v>
      </c>
      <c r="DB5" s="17">
        <v>177395282.148</v>
      </c>
      <c r="DC5" s="13">
        <v>75.257472411895748</v>
      </c>
      <c r="DD5" s="17">
        <v>3536196</v>
      </c>
      <c r="DE5" s="17">
        <v>185615316.044</v>
      </c>
      <c r="DF5" s="13">
        <v>69.878017387353822</v>
      </c>
      <c r="DG5" s="17">
        <v>1163734</v>
      </c>
      <c r="DH5" s="17">
        <v>72596252.327999994</v>
      </c>
      <c r="DI5" s="13">
        <v>43.54617936759827</v>
      </c>
      <c r="DJ5" s="17">
        <v>0</v>
      </c>
      <c r="DK5" s="17">
        <v>0</v>
      </c>
      <c r="DL5" s="13">
        <v>0</v>
      </c>
      <c r="DM5" s="17">
        <v>4057168</v>
      </c>
      <c r="DN5" s="17">
        <v>203732149.03600001</v>
      </c>
      <c r="DO5" s="13">
        <v>60.920850667523396</v>
      </c>
      <c r="DP5" s="17"/>
      <c r="DQ5" s="17"/>
    </row>
    <row r="6" spans="1:121" ht="15.6" x14ac:dyDescent="0.3">
      <c r="A6" s="19" t="s">
        <v>93</v>
      </c>
      <c r="B6" s="28" t="s">
        <v>44</v>
      </c>
      <c r="C6" s="17">
        <v>47834850</v>
      </c>
      <c r="D6" s="17">
        <v>15351376.074999999</v>
      </c>
      <c r="E6" s="13">
        <v>8.159132381145664</v>
      </c>
      <c r="F6" s="17">
        <v>50136600</v>
      </c>
      <c r="G6" s="17">
        <v>15191378.357999999</v>
      </c>
      <c r="H6" s="13">
        <v>7.3655621422140864</v>
      </c>
      <c r="I6" s="17">
        <v>60485800</v>
      </c>
      <c r="J6" s="17">
        <v>18710406.302999999</v>
      </c>
      <c r="K6" s="13">
        <v>6.7736396792372462</v>
      </c>
      <c r="L6" s="17">
        <v>58741600</v>
      </c>
      <c r="M6" s="17">
        <v>17839647.594999999</v>
      </c>
      <c r="N6" s="13">
        <v>8.4540103732939098</v>
      </c>
      <c r="O6" s="17">
        <v>59917900</v>
      </c>
      <c r="P6" s="17">
        <v>17861806.857000001</v>
      </c>
      <c r="Q6" s="13">
        <v>6.3898100142874252</v>
      </c>
      <c r="R6" s="17">
        <v>75506500</v>
      </c>
      <c r="S6" s="17">
        <v>23136081.578000002</v>
      </c>
      <c r="T6" s="13">
        <v>9.7331679629232948</v>
      </c>
      <c r="U6" s="17">
        <v>57350700</v>
      </c>
      <c r="V6" s="17">
        <v>13349069.941</v>
      </c>
      <c r="W6" s="13">
        <v>7.2922454052254473</v>
      </c>
      <c r="X6" s="17">
        <v>44126900</v>
      </c>
      <c r="Y6" s="17">
        <v>9496257.4890000001</v>
      </c>
      <c r="Z6" s="13">
        <v>3.7873703452749452</v>
      </c>
      <c r="AA6" s="17">
        <v>24053600</v>
      </c>
      <c r="AB6" s="17">
        <v>5630019.3310000002</v>
      </c>
      <c r="AC6" s="13">
        <v>2.8403243556759472</v>
      </c>
      <c r="AD6" s="17">
        <v>20171950</v>
      </c>
      <c r="AE6" s="17">
        <v>3840292.372</v>
      </c>
      <c r="AF6" s="13">
        <v>2.2650678091449694</v>
      </c>
      <c r="AG6" s="17">
        <v>35653150</v>
      </c>
      <c r="AH6" s="17">
        <v>6896457.2039999999</v>
      </c>
      <c r="AI6" s="13">
        <v>3.5285229268818337</v>
      </c>
      <c r="AJ6" s="17">
        <v>43849600</v>
      </c>
      <c r="AK6" s="17">
        <v>7924441.9129999997</v>
      </c>
      <c r="AL6" s="13">
        <v>3.7633555005633452</v>
      </c>
      <c r="AM6" s="17">
        <v>46984010</v>
      </c>
      <c r="AN6" s="17">
        <v>8106974.6619999995</v>
      </c>
      <c r="AO6" s="13">
        <v>3.8358723820280876</v>
      </c>
      <c r="AP6" s="17">
        <v>48607210</v>
      </c>
      <c r="AQ6" s="17">
        <v>8950054.9539999999</v>
      </c>
      <c r="AR6" s="13">
        <v>3.9875622212410122</v>
      </c>
      <c r="AS6" s="17">
        <v>78670460</v>
      </c>
      <c r="AT6" s="17">
        <v>14185025.888</v>
      </c>
      <c r="AU6" s="13">
        <v>6.5431532558109451</v>
      </c>
      <c r="AV6" s="17">
        <v>81564000</v>
      </c>
      <c r="AW6" s="17">
        <v>15602508.978</v>
      </c>
      <c r="AX6" s="13">
        <v>5.549901329413041</v>
      </c>
      <c r="AY6" s="17">
        <v>61607000</v>
      </c>
      <c r="AZ6" s="17">
        <v>11263817.43</v>
      </c>
      <c r="BA6" s="13">
        <v>5.7697518633763529</v>
      </c>
      <c r="BB6" s="17">
        <v>74847920</v>
      </c>
      <c r="BC6" s="17">
        <v>14163129.243000001</v>
      </c>
      <c r="BD6" s="13">
        <v>7.0846665163437308</v>
      </c>
      <c r="BE6" s="17">
        <v>108578500</v>
      </c>
      <c r="BF6" s="17">
        <v>21729522.973999999</v>
      </c>
      <c r="BG6" s="13">
        <v>11.907716859313783</v>
      </c>
      <c r="BH6" s="17">
        <v>99055150</v>
      </c>
      <c r="BI6" s="17">
        <v>18607612.048999999</v>
      </c>
      <c r="BJ6" s="13">
        <v>8.6505089282284189</v>
      </c>
      <c r="BK6" s="17">
        <v>97806800</v>
      </c>
      <c r="BL6" s="17">
        <v>15659219.922</v>
      </c>
      <c r="BM6" s="13">
        <v>9.0497234880028152</v>
      </c>
      <c r="BN6" s="17">
        <v>79664100</v>
      </c>
      <c r="BO6" s="17">
        <v>15447292.970000001</v>
      </c>
      <c r="BP6" s="13">
        <v>7.2620036147511824</v>
      </c>
      <c r="BQ6" s="17">
        <v>52469400</v>
      </c>
      <c r="BR6" s="17">
        <v>10553853.232999999</v>
      </c>
      <c r="BS6" s="13">
        <v>4.7807877623025767</v>
      </c>
      <c r="BT6" s="17">
        <v>62288500</v>
      </c>
      <c r="BU6" s="17">
        <v>11903171.25</v>
      </c>
      <c r="BV6" s="13">
        <v>5.6312515175473754</v>
      </c>
      <c r="BW6" s="17">
        <v>92605000</v>
      </c>
      <c r="BX6" s="17">
        <v>18379580.771000002</v>
      </c>
      <c r="BY6" s="13">
        <v>10.148735522603786</v>
      </c>
      <c r="BZ6" s="17">
        <v>95677600</v>
      </c>
      <c r="CA6" s="17">
        <v>18951280.517000001</v>
      </c>
      <c r="CB6" s="13">
        <v>12.394773122407097</v>
      </c>
      <c r="CC6" s="17">
        <v>80245600</v>
      </c>
      <c r="CD6" s="17">
        <v>15438413.919</v>
      </c>
      <c r="CE6" s="13">
        <v>8.643697783566342</v>
      </c>
      <c r="CF6" s="17">
        <v>89046700</v>
      </c>
      <c r="CG6" s="17">
        <v>16234296.363</v>
      </c>
      <c r="CH6" s="13">
        <v>8.2300358693875015</v>
      </c>
      <c r="CI6" s="17">
        <v>103335500</v>
      </c>
      <c r="CJ6" s="17">
        <v>18418643.717999998</v>
      </c>
      <c r="CK6" s="13">
        <v>6.7450652972323848</v>
      </c>
      <c r="CL6" s="17">
        <v>104810300</v>
      </c>
      <c r="CM6" s="17">
        <v>19313249.848000001</v>
      </c>
      <c r="CN6" s="13">
        <v>8.8183111043936968</v>
      </c>
      <c r="CO6" s="17">
        <v>87154500</v>
      </c>
      <c r="CP6" s="17">
        <v>15899566.1</v>
      </c>
      <c r="CQ6" s="13">
        <v>6.0071587317931288</v>
      </c>
      <c r="CR6" s="17">
        <v>77731900</v>
      </c>
      <c r="CS6" s="17">
        <v>14116324.625</v>
      </c>
      <c r="CT6" s="13">
        <v>5.6660481599595522</v>
      </c>
      <c r="CU6" s="17">
        <v>31225800</v>
      </c>
      <c r="CV6" s="17">
        <v>5682210.3810000001</v>
      </c>
      <c r="CW6" s="13">
        <v>2.6693964632339076</v>
      </c>
      <c r="CX6" s="17">
        <v>69999650</v>
      </c>
      <c r="CY6" s="17">
        <v>14036297.960000001</v>
      </c>
      <c r="CZ6" s="13">
        <v>5.130464999378499</v>
      </c>
      <c r="DA6" s="17">
        <v>55491350</v>
      </c>
      <c r="DB6" s="17">
        <v>9672711.7469999995</v>
      </c>
      <c r="DC6" s="13">
        <v>4.103512949350888</v>
      </c>
      <c r="DD6" s="17">
        <v>72669200</v>
      </c>
      <c r="DE6" s="17">
        <v>13290594.503</v>
      </c>
      <c r="DF6" s="13">
        <v>5.0034685367706961</v>
      </c>
      <c r="DG6" s="17">
        <v>94484200</v>
      </c>
      <c r="DH6" s="17">
        <v>16467284.516000001</v>
      </c>
      <c r="DI6" s="13">
        <v>9.877745782125352</v>
      </c>
      <c r="DJ6" s="17">
        <v>89469200</v>
      </c>
      <c r="DK6" s="17">
        <v>15328119.880000001</v>
      </c>
      <c r="DL6" s="13">
        <v>11.347508801831431</v>
      </c>
      <c r="DM6" s="17">
        <v>116877000</v>
      </c>
      <c r="DN6" s="17">
        <v>20808236.401999999</v>
      </c>
      <c r="DO6" s="13">
        <v>6.2221670389230921</v>
      </c>
      <c r="DP6" s="17"/>
      <c r="DQ6" s="17"/>
    </row>
    <row r="7" spans="1:121" ht="15.6" x14ac:dyDescent="0.3">
      <c r="A7" s="19" t="s">
        <v>153</v>
      </c>
      <c r="B7" s="28" t="s">
        <v>346</v>
      </c>
      <c r="C7" s="17">
        <v>9190241.6600000001</v>
      </c>
      <c r="D7" s="17">
        <v>60259856.960000001</v>
      </c>
      <c r="E7" s="13">
        <v>32.027627217486554</v>
      </c>
      <c r="F7" s="17">
        <v>10581805.91</v>
      </c>
      <c r="G7" s="17">
        <v>53997239.571999997</v>
      </c>
      <c r="H7" s="13">
        <v>26.180641032230135</v>
      </c>
      <c r="I7" s="17">
        <v>21150842.68</v>
      </c>
      <c r="J7" s="17">
        <v>110008540.546</v>
      </c>
      <c r="K7" s="13">
        <v>39.825870332804449</v>
      </c>
      <c r="L7" s="17">
        <v>13007550.310000001</v>
      </c>
      <c r="M7" s="17">
        <v>40913978.686999999</v>
      </c>
      <c r="N7" s="13">
        <v>19.38867897421737</v>
      </c>
      <c r="O7" s="17">
        <v>13454785.16</v>
      </c>
      <c r="P7" s="17">
        <v>54396029.391999997</v>
      </c>
      <c r="Q7" s="13">
        <v>19.459413939987758</v>
      </c>
      <c r="R7" s="17">
        <v>12497842.24</v>
      </c>
      <c r="S7" s="17">
        <v>45623517.313000001</v>
      </c>
      <c r="T7" s="13">
        <v>19.193455709847768</v>
      </c>
      <c r="U7" s="17">
        <v>8816679.1199999992</v>
      </c>
      <c r="V7" s="17">
        <v>26964731.357999999</v>
      </c>
      <c r="W7" s="13">
        <v>14.730122713986162</v>
      </c>
      <c r="X7" s="17">
        <v>12919350.289999999</v>
      </c>
      <c r="Y7" s="17">
        <v>37478564.927000001</v>
      </c>
      <c r="Z7" s="13">
        <v>14.947489108462342</v>
      </c>
      <c r="AA7" s="17">
        <v>12493706.23</v>
      </c>
      <c r="AB7" s="17">
        <v>36656946.956</v>
      </c>
      <c r="AC7" s="13">
        <v>18.493296936043517</v>
      </c>
      <c r="AD7" s="17">
        <v>12133858.529999999</v>
      </c>
      <c r="AE7" s="17">
        <v>33093002.532000002</v>
      </c>
      <c r="AF7" s="13">
        <v>19.518798956483767</v>
      </c>
      <c r="AG7" s="17">
        <v>21083714.390000001</v>
      </c>
      <c r="AH7" s="17">
        <v>67110790.822999999</v>
      </c>
      <c r="AI7" s="13">
        <v>34.336755388372374</v>
      </c>
      <c r="AJ7" s="17">
        <v>12494905.73</v>
      </c>
      <c r="AK7" s="17">
        <v>36494947.064999998</v>
      </c>
      <c r="AL7" s="13">
        <v>17.331625531196678</v>
      </c>
      <c r="AM7" s="17">
        <v>21908986.940000001</v>
      </c>
      <c r="AN7" s="17">
        <v>64245022.436999999</v>
      </c>
      <c r="AO7" s="13">
        <v>30.397986613179711</v>
      </c>
      <c r="AP7" s="17">
        <v>21834574.469999999</v>
      </c>
      <c r="AQ7" s="17">
        <v>62685643.561999999</v>
      </c>
      <c r="AR7" s="13">
        <v>27.928644613550279</v>
      </c>
      <c r="AS7" s="17">
        <v>17723546.190000001</v>
      </c>
      <c r="AT7" s="17">
        <v>48345962.222000003</v>
      </c>
      <c r="AU7" s="13">
        <v>22.300631850506512</v>
      </c>
      <c r="AV7" s="17">
        <v>11177825.41</v>
      </c>
      <c r="AW7" s="17">
        <v>44878501.244999997</v>
      </c>
      <c r="AX7" s="13">
        <v>15.963538561194751</v>
      </c>
      <c r="AY7" s="17">
        <v>15245012.689999999</v>
      </c>
      <c r="AZ7" s="17">
        <v>40709718.681999996</v>
      </c>
      <c r="BA7" s="13">
        <v>20.853052411645546</v>
      </c>
      <c r="BB7" s="17">
        <v>8235618.5199999996</v>
      </c>
      <c r="BC7" s="17">
        <v>25690723.390999999</v>
      </c>
      <c r="BD7" s="13">
        <v>12.850988271453026</v>
      </c>
      <c r="BE7" s="17">
        <v>11647581.060000001</v>
      </c>
      <c r="BF7" s="17">
        <v>31320795.743000001</v>
      </c>
      <c r="BG7" s="13">
        <v>17.163707089304303</v>
      </c>
      <c r="BH7" s="17">
        <v>13426756.449999999</v>
      </c>
      <c r="BI7" s="17">
        <v>36791993.641000003</v>
      </c>
      <c r="BJ7" s="13">
        <v>17.104261881679655</v>
      </c>
      <c r="BK7" s="17">
        <v>9485199.9399999995</v>
      </c>
      <c r="BL7" s="17">
        <v>19655704.177000001</v>
      </c>
      <c r="BM7" s="13">
        <v>11.359358170449223</v>
      </c>
      <c r="BN7" s="17">
        <v>10157158.470000001</v>
      </c>
      <c r="BO7" s="17">
        <v>24725366.572000001</v>
      </c>
      <c r="BP7" s="13">
        <v>11.623764873924834</v>
      </c>
      <c r="BQ7" s="17">
        <v>10817529.01</v>
      </c>
      <c r="BR7" s="17">
        <v>26116624.037</v>
      </c>
      <c r="BS7" s="13">
        <v>11.830564044451398</v>
      </c>
      <c r="BT7" s="17">
        <v>17552580.719999999</v>
      </c>
      <c r="BU7" s="17">
        <v>46564038.373999998</v>
      </c>
      <c r="BV7" s="13">
        <v>22.028903579516403</v>
      </c>
      <c r="BW7" s="17">
        <v>13841906.67</v>
      </c>
      <c r="BX7" s="17">
        <v>32811039.307</v>
      </c>
      <c r="BY7" s="13">
        <v>18.117418688564708</v>
      </c>
      <c r="BZ7" s="17">
        <v>3580457.58</v>
      </c>
      <c r="CA7" s="17">
        <v>6777659.6270000003</v>
      </c>
      <c r="CB7" s="13">
        <v>4.4328167324738512</v>
      </c>
      <c r="CC7" s="17">
        <v>589.6</v>
      </c>
      <c r="CD7" s="17">
        <v>139.108</v>
      </c>
      <c r="CE7" s="13">
        <v>7.7884134833083339E-5</v>
      </c>
      <c r="CF7" s="17">
        <v>22.4</v>
      </c>
      <c r="CG7" s="17">
        <v>15.340999999999999</v>
      </c>
      <c r="CH7" s="13">
        <v>7.777176013617022E-6</v>
      </c>
      <c r="CI7" s="17">
        <v>6785850.0199999996</v>
      </c>
      <c r="CJ7" s="17">
        <v>13991060.550000001</v>
      </c>
      <c r="CK7" s="13">
        <v>5.1236463678949615</v>
      </c>
      <c r="CL7" s="17">
        <v>3602225.57</v>
      </c>
      <c r="CM7" s="17">
        <v>8186386.4809999997</v>
      </c>
      <c r="CN7" s="13">
        <v>3.7378537210678942</v>
      </c>
      <c r="CO7" s="17">
        <v>2988142.85</v>
      </c>
      <c r="CP7" s="17">
        <v>6584277.5039999997</v>
      </c>
      <c r="CQ7" s="13">
        <v>2.4876653772773505</v>
      </c>
      <c r="CR7" s="17">
        <v>6417978.2000000002</v>
      </c>
      <c r="CS7" s="17">
        <v>14335096.084000001</v>
      </c>
      <c r="CT7" s="13">
        <v>5.7538592337091128</v>
      </c>
      <c r="CU7" s="17">
        <v>600976.22</v>
      </c>
      <c r="CV7" s="17">
        <v>1454859.7239999999</v>
      </c>
      <c r="CW7" s="13">
        <v>0.68346596506403778</v>
      </c>
      <c r="CX7" s="17">
        <v>3775525.81</v>
      </c>
      <c r="CY7" s="17">
        <v>9692088.8010000009</v>
      </c>
      <c r="CZ7" s="13">
        <v>3.5425952417156314</v>
      </c>
      <c r="DA7" s="17">
        <v>3387528.26</v>
      </c>
      <c r="DB7" s="17">
        <v>9204939.648</v>
      </c>
      <c r="DC7" s="13">
        <v>3.9050671653971913</v>
      </c>
      <c r="DD7" s="17">
        <v>5576409.4199999999</v>
      </c>
      <c r="DE7" s="17">
        <v>15348826.52</v>
      </c>
      <c r="DF7" s="13">
        <v>5.778324705628231</v>
      </c>
      <c r="DG7" s="17">
        <v>7738656.5199999996</v>
      </c>
      <c r="DH7" s="17">
        <v>30660411.272999998</v>
      </c>
      <c r="DI7" s="13">
        <v>18.391359415442331</v>
      </c>
      <c r="DJ7" s="17">
        <v>8878596.8499999996</v>
      </c>
      <c r="DK7" s="17">
        <v>36936851.879000001</v>
      </c>
      <c r="DL7" s="13">
        <v>27.344596407794818</v>
      </c>
      <c r="DM7" s="17">
        <v>4167701.28</v>
      </c>
      <c r="DN7" s="17">
        <v>15935979.07</v>
      </c>
      <c r="DO7" s="13">
        <v>4.7652440017834374</v>
      </c>
      <c r="DP7" s="17"/>
      <c r="DQ7" s="17"/>
    </row>
    <row r="8" spans="1:121" ht="15.6" x14ac:dyDescent="0.3">
      <c r="A8" s="19" t="s">
        <v>89</v>
      </c>
      <c r="B8" s="28" t="s">
        <v>28</v>
      </c>
      <c r="C8" s="17">
        <v>623215</v>
      </c>
      <c r="D8" s="17">
        <v>2829404.5189999999</v>
      </c>
      <c r="E8" s="13">
        <v>1.5038056469691932</v>
      </c>
      <c r="F8" s="17">
        <v>654795.4</v>
      </c>
      <c r="G8" s="17">
        <v>2319321.5789999999</v>
      </c>
      <c r="H8" s="13">
        <v>1.124526479120072</v>
      </c>
      <c r="I8" s="17">
        <v>2017678.2</v>
      </c>
      <c r="J8" s="17">
        <v>10989414.513</v>
      </c>
      <c r="K8" s="13">
        <v>3.978445630275123</v>
      </c>
      <c r="L8" s="17">
        <v>2046520</v>
      </c>
      <c r="M8" s="17">
        <v>10170318.57</v>
      </c>
      <c r="N8" s="13">
        <v>4.8196007366525393</v>
      </c>
      <c r="O8" s="17">
        <v>3199863.4</v>
      </c>
      <c r="P8" s="17">
        <v>15902226.207</v>
      </c>
      <c r="Q8" s="13">
        <v>5.6887976160782951</v>
      </c>
      <c r="R8" s="17">
        <v>454283.4</v>
      </c>
      <c r="S8" s="17">
        <v>2978711.5529999998</v>
      </c>
      <c r="T8" s="13">
        <v>1.2531205753535093</v>
      </c>
      <c r="U8" s="17">
        <v>1282731.6000000001</v>
      </c>
      <c r="V8" s="17">
        <v>5962564.7139999997</v>
      </c>
      <c r="W8" s="13">
        <v>3.25719209886533</v>
      </c>
      <c r="X8" s="17">
        <v>2402340.2999999998</v>
      </c>
      <c r="Y8" s="17">
        <v>10994005.342</v>
      </c>
      <c r="Z8" s="13">
        <v>4.3847136470674872</v>
      </c>
      <c r="AA8" s="17">
        <v>975623.7</v>
      </c>
      <c r="AB8" s="17">
        <v>4574110.8569999998</v>
      </c>
      <c r="AC8" s="13">
        <v>2.3076223559593458</v>
      </c>
      <c r="AD8" s="17">
        <v>1675129</v>
      </c>
      <c r="AE8" s="17">
        <v>9061696.8670000006</v>
      </c>
      <c r="AF8" s="13">
        <v>5.344738337977649</v>
      </c>
      <c r="AG8" s="17">
        <v>884150.3</v>
      </c>
      <c r="AH8" s="17">
        <v>4082597.1630000002</v>
      </c>
      <c r="AI8" s="13">
        <v>2.0888315934901915</v>
      </c>
      <c r="AJ8" s="17">
        <v>756216</v>
      </c>
      <c r="AK8" s="17">
        <v>2984472.2990000001</v>
      </c>
      <c r="AL8" s="13">
        <v>1.4173402197945524</v>
      </c>
      <c r="AM8" s="17">
        <v>925119.9</v>
      </c>
      <c r="AN8" s="17">
        <v>5207535.6969999997</v>
      </c>
      <c r="AO8" s="13">
        <v>2.4639823351340935</v>
      </c>
      <c r="AP8" s="17">
        <v>528720</v>
      </c>
      <c r="AQ8" s="17">
        <v>2513816.6239999998</v>
      </c>
      <c r="AR8" s="13">
        <v>1.1199931455739331</v>
      </c>
      <c r="AS8" s="17">
        <v>1092461.6000000001</v>
      </c>
      <c r="AT8" s="17">
        <v>4853469.4519999996</v>
      </c>
      <c r="AU8" s="13">
        <v>2.2387688748385002</v>
      </c>
      <c r="AV8" s="17">
        <v>541727.6</v>
      </c>
      <c r="AW8" s="17">
        <v>2812880.9</v>
      </c>
      <c r="AX8" s="13">
        <v>1.0005577608321086</v>
      </c>
      <c r="AY8" s="17">
        <v>627935.30000000005</v>
      </c>
      <c r="AZ8" s="17">
        <v>2600684.4040000001</v>
      </c>
      <c r="BA8" s="13">
        <v>1.3321685813255251</v>
      </c>
      <c r="BB8" s="17">
        <v>1274011.3</v>
      </c>
      <c r="BC8" s="17">
        <v>7151410.1160000004</v>
      </c>
      <c r="BD8" s="13">
        <v>3.5772713024212455</v>
      </c>
      <c r="BE8" s="17">
        <v>97318.399999999994</v>
      </c>
      <c r="BF8" s="17">
        <v>506590.93699999998</v>
      </c>
      <c r="BG8" s="13">
        <v>0.27761039432427193</v>
      </c>
      <c r="BH8" s="17">
        <v>1651970</v>
      </c>
      <c r="BI8" s="17">
        <v>9642700.3800000008</v>
      </c>
      <c r="BJ8" s="13">
        <v>4.4828033554098301</v>
      </c>
      <c r="BK8" s="17">
        <v>968000</v>
      </c>
      <c r="BL8" s="17">
        <v>3878015.95</v>
      </c>
      <c r="BM8" s="13">
        <v>2.2411698797498087</v>
      </c>
      <c r="BN8" s="17">
        <v>849614.1</v>
      </c>
      <c r="BO8" s="17">
        <v>5258693.2170000002</v>
      </c>
      <c r="BP8" s="13">
        <v>2.4721903847416651</v>
      </c>
      <c r="BQ8" s="17">
        <v>1401424.5</v>
      </c>
      <c r="BR8" s="17">
        <v>11116581.198000001</v>
      </c>
      <c r="BS8" s="13">
        <v>5.0356977851334239</v>
      </c>
      <c r="BT8" s="17">
        <v>3270457</v>
      </c>
      <c r="BU8" s="17">
        <v>28090037.329</v>
      </c>
      <c r="BV8" s="13">
        <v>13.289069107267837</v>
      </c>
      <c r="BW8" s="17">
        <v>199876.7</v>
      </c>
      <c r="BX8" s="17">
        <v>1750016.4720000001</v>
      </c>
      <c r="BY8" s="13">
        <v>0.96631444186971172</v>
      </c>
      <c r="BZ8" s="17">
        <v>1053400</v>
      </c>
      <c r="CA8" s="17">
        <v>7601471.0520000001</v>
      </c>
      <c r="CB8" s="13">
        <v>4.971617036725708</v>
      </c>
      <c r="CC8" s="17">
        <v>813400</v>
      </c>
      <c r="CD8" s="17">
        <v>5247079.5810000002</v>
      </c>
      <c r="CE8" s="13">
        <v>2.9377480343799238</v>
      </c>
      <c r="CF8" s="17">
        <v>808861.7</v>
      </c>
      <c r="CG8" s="17">
        <v>5453357.2929999996</v>
      </c>
      <c r="CH8" s="13">
        <v>2.7645994089565904</v>
      </c>
      <c r="CI8" s="17">
        <v>2349620</v>
      </c>
      <c r="CJ8" s="17">
        <v>16197689.459000001</v>
      </c>
      <c r="CK8" s="13">
        <v>5.9317327995479117</v>
      </c>
      <c r="CL8" s="17">
        <v>1654737.15</v>
      </c>
      <c r="CM8" s="17">
        <v>10072613.514</v>
      </c>
      <c r="CN8" s="13">
        <v>4.5990933840671255</v>
      </c>
      <c r="CO8" s="17">
        <v>696802</v>
      </c>
      <c r="CP8" s="17">
        <v>3970735.5260000001</v>
      </c>
      <c r="CQ8" s="13">
        <v>1.5002194674137734</v>
      </c>
      <c r="CR8" s="17">
        <v>1361185</v>
      </c>
      <c r="CS8" s="17">
        <v>7662622.5609999998</v>
      </c>
      <c r="CT8" s="13">
        <v>3.0756439523448971</v>
      </c>
      <c r="CU8" s="17">
        <v>2350183.1</v>
      </c>
      <c r="CV8" s="17">
        <v>15658448.07</v>
      </c>
      <c r="CW8" s="13">
        <v>7.3560468717516505</v>
      </c>
      <c r="CX8" s="17">
        <v>3530140</v>
      </c>
      <c r="CY8" s="17">
        <v>22255854.342</v>
      </c>
      <c r="CZ8" s="13">
        <v>8.1348288600235001</v>
      </c>
      <c r="DA8" s="17">
        <v>1765206</v>
      </c>
      <c r="DB8" s="17">
        <v>10283288.243000001</v>
      </c>
      <c r="DC8" s="13">
        <v>4.3625415055034455</v>
      </c>
      <c r="DD8" s="17">
        <v>2247625.1</v>
      </c>
      <c r="DE8" s="17">
        <v>16619063.194</v>
      </c>
      <c r="DF8" s="13">
        <v>6.2565267327216496</v>
      </c>
      <c r="DG8" s="17">
        <v>1491920</v>
      </c>
      <c r="DH8" s="17">
        <v>11852019.811000001</v>
      </c>
      <c r="DI8" s="13">
        <v>7.1093226441810851</v>
      </c>
      <c r="DJ8" s="17">
        <v>1664853.3</v>
      </c>
      <c r="DK8" s="17">
        <v>10323503.989</v>
      </c>
      <c r="DL8" s="13">
        <v>7.6425584675763503</v>
      </c>
      <c r="DM8" s="17">
        <v>1949473.6</v>
      </c>
      <c r="DN8" s="17">
        <v>12192540.460999999</v>
      </c>
      <c r="DO8" s="13">
        <v>3.64586512338348</v>
      </c>
      <c r="DP8" s="17"/>
      <c r="DQ8" s="17"/>
    </row>
    <row r="9" spans="1:121" ht="15.6" x14ac:dyDescent="0.3">
      <c r="A9" s="19" t="s">
        <v>323</v>
      </c>
      <c r="B9" s="28" t="s">
        <v>324</v>
      </c>
      <c r="C9" s="17">
        <v>843.68</v>
      </c>
      <c r="D9" s="17">
        <v>7760861.7889999999</v>
      </c>
      <c r="E9" s="13">
        <v>4.1248353514931377</v>
      </c>
      <c r="F9" s="17">
        <v>321.10000000000002</v>
      </c>
      <c r="G9" s="17">
        <v>8812697.0800000001</v>
      </c>
      <c r="H9" s="13">
        <v>4.272849142031002</v>
      </c>
      <c r="I9" s="17">
        <v>8091.2</v>
      </c>
      <c r="J9" s="17">
        <v>19751141.677000001</v>
      </c>
      <c r="K9" s="13">
        <v>7.1504121720816105</v>
      </c>
      <c r="L9" s="17">
        <v>341.97</v>
      </c>
      <c r="M9" s="17">
        <v>9447810.8499999996</v>
      </c>
      <c r="N9" s="13">
        <v>4.4772123723567736</v>
      </c>
      <c r="O9" s="17">
        <v>264.79000000000002</v>
      </c>
      <c r="P9" s="17">
        <v>5858406.7560000001</v>
      </c>
      <c r="Q9" s="13">
        <v>2.0957625651733869</v>
      </c>
      <c r="R9" s="17">
        <v>235.91</v>
      </c>
      <c r="S9" s="17">
        <v>6510294.0949999997</v>
      </c>
      <c r="T9" s="13">
        <v>2.7388296372068877</v>
      </c>
      <c r="U9" s="17">
        <v>411.38</v>
      </c>
      <c r="V9" s="17">
        <v>5585868.2220000001</v>
      </c>
      <c r="W9" s="13">
        <v>3.0514127243401745</v>
      </c>
      <c r="X9" s="17">
        <v>249.49</v>
      </c>
      <c r="Y9" s="17">
        <v>5769165.8150000004</v>
      </c>
      <c r="Z9" s="13">
        <v>2.3009030189013826</v>
      </c>
      <c r="AA9" s="17">
        <v>8579.84</v>
      </c>
      <c r="AB9" s="17">
        <v>4803397.4510000004</v>
      </c>
      <c r="AC9" s="13">
        <v>2.4232966119574173</v>
      </c>
      <c r="AD9" s="17">
        <v>246.26</v>
      </c>
      <c r="AE9" s="17">
        <v>5792642.5609999998</v>
      </c>
      <c r="AF9" s="13">
        <v>3.416596166080704</v>
      </c>
      <c r="AG9" s="17">
        <v>294.12</v>
      </c>
      <c r="AH9" s="17">
        <v>7174529.7850000001</v>
      </c>
      <c r="AI9" s="13">
        <v>3.6707967710270002</v>
      </c>
      <c r="AJ9" s="17">
        <v>594.27</v>
      </c>
      <c r="AK9" s="17">
        <v>6803310.1529999999</v>
      </c>
      <c r="AL9" s="13">
        <v>3.230924646482547</v>
      </c>
      <c r="AM9" s="17">
        <v>321.17</v>
      </c>
      <c r="AN9" s="17">
        <v>8168637.6200000001</v>
      </c>
      <c r="AO9" s="13">
        <v>3.8650486465963065</v>
      </c>
      <c r="AP9" s="17">
        <v>213.54</v>
      </c>
      <c r="AQ9" s="17">
        <v>5200228.21</v>
      </c>
      <c r="AR9" s="13">
        <v>2.3168833776557136</v>
      </c>
      <c r="AS9" s="17">
        <v>208.3</v>
      </c>
      <c r="AT9" s="17">
        <v>4990900.8269999996</v>
      </c>
      <c r="AU9" s="13">
        <v>2.3021621006162936</v>
      </c>
      <c r="AV9" s="17">
        <v>225.85</v>
      </c>
      <c r="AW9" s="17">
        <v>6000939.2520000003</v>
      </c>
      <c r="AX9" s="13">
        <v>2.1345682786891649</v>
      </c>
      <c r="AY9" s="17">
        <v>281.43</v>
      </c>
      <c r="AZ9" s="17">
        <v>7392535.5480000004</v>
      </c>
      <c r="BA9" s="13">
        <v>3.7867353602116163</v>
      </c>
      <c r="BB9" s="17">
        <v>151.99</v>
      </c>
      <c r="BC9" s="17">
        <v>3898007.4369999999</v>
      </c>
      <c r="BD9" s="13">
        <v>1.949857428789739</v>
      </c>
      <c r="BE9" s="17">
        <v>240.79</v>
      </c>
      <c r="BF9" s="17">
        <v>6249040.6960000005</v>
      </c>
      <c r="BG9" s="13">
        <v>3.4244565487854017</v>
      </c>
      <c r="BH9" s="17">
        <v>276.58</v>
      </c>
      <c r="BI9" s="17">
        <v>6871067.5899999999</v>
      </c>
      <c r="BJ9" s="13">
        <v>3.1942965801971472</v>
      </c>
      <c r="BK9" s="17">
        <v>221.25</v>
      </c>
      <c r="BL9" s="17">
        <v>4763679.1449999996</v>
      </c>
      <c r="BM9" s="13">
        <v>2.7530093620595655</v>
      </c>
      <c r="BN9" s="17">
        <v>204.95</v>
      </c>
      <c r="BO9" s="17">
        <v>5240090.5410000002</v>
      </c>
      <c r="BP9" s="13">
        <v>2.4634449883399521</v>
      </c>
      <c r="BQ9" s="17">
        <v>254.73</v>
      </c>
      <c r="BR9" s="17">
        <v>6940307.6440000003</v>
      </c>
      <c r="BS9" s="13">
        <v>3.1438885038975064</v>
      </c>
      <c r="BT9" s="17">
        <v>209.63</v>
      </c>
      <c r="BU9" s="17">
        <v>5852251.1169999996</v>
      </c>
      <c r="BV9" s="13">
        <v>2.7686317613614584</v>
      </c>
      <c r="BW9" s="17">
        <v>252.35</v>
      </c>
      <c r="BX9" s="17">
        <v>6438968.3300000001</v>
      </c>
      <c r="BY9" s="13">
        <v>3.5554340130923636</v>
      </c>
      <c r="BZ9" s="17">
        <v>112.85</v>
      </c>
      <c r="CA9" s="17">
        <v>2275636.307</v>
      </c>
      <c r="CB9" s="13">
        <v>1.4883424742236031</v>
      </c>
      <c r="CC9" s="17">
        <v>40.6</v>
      </c>
      <c r="CD9" s="17">
        <v>38.401000000000003</v>
      </c>
      <c r="CE9" s="13">
        <v>2.1500047888872197E-5</v>
      </c>
      <c r="CF9" s="17">
        <v>22.4</v>
      </c>
      <c r="CG9" s="17">
        <v>20.931999999999999</v>
      </c>
      <c r="CH9" s="13">
        <v>1.0611553895901929E-5</v>
      </c>
      <c r="CI9" s="17">
        <v>159.12</v>
      </c>
      <c r="CJ9" s="17">
        <v>3915544.61</v>
      </c>
      <c r="CK9" s="13">
        <v>1.4339060178934893</v>
      </c>
      <c r="CL9" s="17">
        <v>91.62</v>
      </c>
      <c r="CM9" s="17">
        <v>2230349.8259999999</v>
      </c>
      <c r="CN9" s="13">
        <v>1.0183640139329051</v>
      </c>
      <c r="CO9" s="17">
        <v>142.63</v>
      </c>
      <c r="CP9" s="17">
        <v>1908922.8910000001</v>
      </c>
      <c r="CQ9" s="13">
        <v>0.72122740588439294</v>
      </c>
      <c r="CR9" s="17">
        <v>179.22</v>
      </c>
      <c r="CS9" s="17">
        <v>4066173.9959999998</v>
      </c>
      <c r="CT9" s="13">
        <v>1.6320918015238106</v>
      </c>
      <c r="CU9" s="17">
        <v>90.91</v>
      </c>
      <c r="CV9" s="17">
        <v>265989.114</v>
      </c>
      <c r="CW9" s="13">
        <v>0.12495672503511986</v>
      </c>
      <c r="CX9" s="17">
        <v>119.06</v>
      </c>
      <c r="CY9" s="17">
        <v>3260585.8560000001</v>
      </c>
      <c r="CZ9" s="13">
        <v>1.1917901471846915</v>
      </c>
      <c r="DA9" s="17">
        <v>112.44</v>
      </c>
      <c r="DB9" s="17">
        <v>5148854.523</v>
      </c>
      <c r="DC9" s="13">
        <v>2.1843296649471</v>
      </c>
      <c r="DD9" s="17">
        <v>227.98</v>
      </c>
      <c r="DE9" s="17">
        <v>8255911.8959999997</v>
      </c>
      <c r="DF9" s="13">
        <v>3.1080773252590523</v>
      </c>
      <c r="DG9" s="17">
        <v>84</v>
      </c>
      <c r="DH9" s="17">
        <v>78.551000000000002</v>
      </c>
      <c r="DI9" s="13">
        <v>4.7118078768714978E-5</v>
      </c>
      <c r="DJ9" s="17">
        <v>66.58</v>
      </c>
      <c r="DK9" s="17">
        <v>4181600.4019999998</v>
      </c>
      <c r="DL9" s="13">
        <v>3.095666509586096</v>
      </c>
      <c r="DM9" s="17">
        <v>184.72</v>
      </c>
      <c r="DN9" s="17">
        <v>9631369.5030000005</v>
      </c>
      <c r="DO9" s="13">
        <v>2.880012928702389</v>
      </c>
      <c r="DP9" s="17"/>
      <c r="DQ9" s="17"/>
    </row>
    <row r="10" spans="1:121" ht="15.6" x14ac:dyDescent="0.3">
      <c r="A10" s="19" t="s">
        <v>162</v>
      </c>
      <c r="B10" s="28" t="s">
        <v>163</v>
      </c>
      <c r="C10" s="17">
        <v>0</v>
      </c>
      <c r="D10" s="17">
        <v>0</v>
      </c>
      <c r="E10" s="13">
        <v>0</v>
      </c>
      <c r="F10" s="17">
        <v>0</v>
      </c>
      <c r="G10" s="17">
        <v>0</v>
      </c>
      <c r="H10" s="13">
        <v>0</v>
      </c>
      <c r="I10" s="17">
        <v>0</v>
      </c>
      <c r="J10" s="17">
        <v>0</v>
      </c>
      <c r="K10" s="13">
        <v>0</v>
      </c>
      <c r="L10" s="17">
        <v>0</v>
      </c>
      <c r="M10" s="17">
        <v>0</v>
      </c>
      <c r="N10" s="13">
        <v>0</v>
      </c>
      <c r="O10" s="17">
        <v>0</v>
      </c>
      <c r="P10" s="17">
        <v>0</v>
      </c>
      <c r="Q10" s="13">
        <v>0</v>
      </c>
      <c r="R10" s="17">
        <v>0</v>
      </c>
      <c r="S10" s="17">
        <v>0</v>
      </c>
      <c r="T10" s="13">
        <v>0</v>
      </c>
      <c r="U10" s="17">
        <v>0</v>
      </c>
      <c r="V10" s="17">
        <v>0</v>
      </c>
      <c r="W10" s="13">
        <v>0</v>
      </c>
      <c r="X10" s="17">
        <v>0</v>
      </c>
      <c r="Y10" s="17">
        <v>0</v>
      </c>
      <c r="Z10" s="13">
        <v>0</v>
      </c>
      <c r="AA10" s="17">
        <v>0</v>
      </c>
      <c r="AB10" s="17">
        <v>0</v>
      </c>
      <c r="AC10" s="13">
        <v>0</v>
      </c>
      <c r="AD10" s="17">
        <v>0</v>
      </c>
      <c r="AE10" s="17">
        <v>0</v>
      </c>
      <c r="AF10" s="13">
        <v>0</v>
      </c>
      <c r="AG10" s="17">
        <v>0</v>
      </c>
      <c r="AH10" s="17">
        <v>0</v>
      </c>
      <c r="AI10" s="13">
        <v>0</v>
      </c>
      <c r="AJ10" s="17">
        <v>0</v>
      </c>
      <c r="AK10" s="17">
        <v>0</v>
      </c>
      <c r="AL10" s="13">
        <v>0</v>
      </c>
      <c r="AM10" s="17">
        <v>0</v>
      </c>
      <c r="AN10" s="17">
        <v>0</v>
      </c>
      <c r="AO10" s="13">
        <v>0</v>
      </c>
      <c r="AP10" s="17">
        <v>0</v>
      </c>
      <c r="AQ10" s="17">
        <v>0</v>
      </c>
      <c r="AR10" s="13">
        <v>0</v>
      </c>
      <c r="AS10" s="17">
        <v>0</v>
      </c>
      <c r="AT10" s="17">
        <v>0</v>
      </c>
      <c r="AU10" s="13">
        <v>0</v>
      </c>
      <c r="AV10" s="17">
        <v>0</v>
      </c>
      <c r="AW10" s="17">
        <v>0</v>
      </c>
      <c r="AX10" s="13">
        <v>0</v>
      </c>
      <c r="AY10" s="17">
        <v>0</v>
      </c>
      <c r="AZ10" s="17">
        <v>0</v>
      </c>
      <c r="BA10" s="13">
        <v>0</v>
      </c>
      <c r="BB10" s="17">
        <v>0</v>
      </c>
      <c r="BC10" s="17">
        <v>0</v>
      </c>
      <c r="BD10" s="13">
        <v>0</v>
      </c>
      <c r="BE10" s="17">
        <v>0</v>
      </c>
      <c r="BF10" s="17">
        <v>0</v>
      </c>
      <c r="BG10" s="13">
        <v>0</v>
      </c>
      <c r="BH10" s="17">
        <v>0</v>
      </c>
      <c r="BI10" s="17">
        <v>0</v>
      </c>
      <c r="BJ10" s="13">
        <v>0</v>
      </c>
      <c r="BK10" s="17">
        <v>0</v>
      </c>
      <c r="BL10" s="17">
        <v>0</v>
      </c>
      <c r="BM10" s="13">
        <v>0</v>
      </c>
      <c r="BN10" s="17">
        <v>0</v>
      </c>
      <c r="BO10" s="17">
        <v>0</v>
      </c>
      <c r="BP10" s="13">
        <v>0</v>
      </c>
      <c r="BQ10" s="17">
        <v>0</v>
      </c>
      <c r="BR10" s="17">
        <v>0</v>
      </c>
      <c r="BS10" s="13">
        <v>0</v>
      </c>
      <c r="BT10" s="17">
        <v>0</v>
      </c>
      <c r="BU10" s="17">
        <v>0</v>
      </c>
      <c r="BV10" s="13">
        <v>0</v>
      </c>
      <c r="BW10" s="17">
        <v>0</v>
      </c>
      <c r="BX10" s="17">
        <v>0</v>
      </c>
      <c r="BY10" s="13">
        <v>0</v>
      </c>
      <c r="BZ10" s="17">
        <v>0</v>
      </c>
      <c r="CA10" s="17">
        <v>0</v>
      </c>
      <c r="CB10" s="13">
        <v>0</v>
      </c>
      <c r="CC10" s="17">
        <v>150000</v>
      </c>
      <c r="CD10" s="17">
        <v>76015.445000000007</v>
      </c>
      <c r="CE10" s="13">
        <v>4.2559717397826373E-2</v>
      </c>
      <c r="CF10" s="17">
        <v>1290000</v>
      </c>
      <c r="CG10" s="17">
        <v>567086.19200000004</v>
      </c>
      <c r="CH10" s="13">
        <v>0.28748641744839432</v>
      </c>
      <c r="CI10" s="17">
        <v>3115500</v>
      </c>
      <c r="CJ10" s="17">
        <v>1581743.798</v>
      </c>
      <c r="CK10" s="13">
        <v>0.57924814467071128</v>
      </c>
      <c r="CL10" s="17">
        <v>7089000</v>
      </c>
      <c r="CM10" s="17">
        <v>3572591.7289999998</v>
      </c>
      <c r="CN10" s="13">
        <v>1.6312234120747018</v>
      </c>
      <c r="CO10" s="17">
        <v>8116000</v>
      </c>
      <c r="CP10" s="17">
        <v>4127689.5469999998</v>
      </c>
      <c r="CQ10" s="13">
        <v>1.5595196842756782</v>
      </c>
      <c r="CR10" s="17">
        <v>7082000</v>
      </c>
      <c r="CS10" s="17">
        <v>2719767.9909999999</v>
      </c>
      <c r="CT10" s="13">
        <v>1.0916677556161285</v>
      </c>
      <c r="CU10" s="17">
        <v>4091000</v>
      </c>
      <c r="CV10" s="17">
        <v>1918143.6240000001</v>
      </c>
      <c r="CW10" s="13">
        <v>0.90110810099557814</v>
      </c>
      <c r="CX10" s="17">
        <v>6127000</v>
      </c>
      <c r="CY10" s="17">
        <v>2886116.2629999998</v>
      </c>
      <c r="CZ10" s="13">
        <v>1.0549162260344727</v>
      </c>
      <c r="DA10" s="17">
        <v>7135400</v>
      </c>
      <c r="DB10" s="17">
        <v>3425140.1839999999</v>
      </c>
      <c r="DC10" s="13">
        <v>1.4530679158039921</v>
      </c>
      <c r="DD10" s="17">
        <v>6214000</v>
      </c>
      <c r="DE10" s="17">
        <v>2924047.1349999998</v>
      </c>
      <c r="DF10" s="13">
        <v>1.1008068778792834</v>
      </c>
      <c r="DG10" s="17">
        <v>13171200</v>
      </c>
      <c r="DH10" s="17">
        <v>6250451.3600000003</v>
      </c>
      <c r="DI10" s="13">
        <v>3.7492744779888438</v>
      </c>
      <c r="DJ10" s="17">
        <v>8587000</v>
      </c>
      <c r="DK10" s="17">
        <v>4000909.7570000002</v>
      </c>
      <c r="DL10" s="13">
        <v>2.9619000267690203</v>
      </c>
      <c r="DM10" s="17">
        <v>18036600</v>
      </c>
      <c r="DN10" s="17">
        <v>9243153.6500000004</v>
      </c>
      <c r="DO10" s="13">
        <v>2.7639269789920213</v>
      </c>
      <c r="DP10" s="17"/>
      <c r="DQ10" s="17"/>
    </row>
    <row r="11" spans="1:121" ht="15.6" x14ac:dyDescent="0.3">
      <c r="A11" s="19" t="s">
        <v>325</v>
      </c>
      <c r="B11" s="28" t="s">
        <v>326</v>
      </c>
      <c r="C11" s="17">
        <v>0</v>
      </c>
      <c r="D11" s="17">
        <v>0</v>
      </c>
      <c r="E11" s="13">
        <v>0</v>
      </c>
      <c r="F11" s="17">
        <v>0</v>
      </c>
      <c r="G11" s="17">
        <v>0</v>
      </c>
      <c r="H11" s="13">
        <v>0</v>
      </c>
      <c r="I11" s="17">
        <v>0</v>
      </c>
      <c r="J11" s="17">
        <v>0</v>
      </c>
      <c r="K11" s="13">
        <v>0</v>
      </c>
      <c r="L11" s="17">
        <v>0</v>
      </c>
      <c r="M11" s="17">
        <v>0</v>
      </c>
      <c r="N11" s="13">
        <v>0</v>
      </c>
      <c r="O11" s="17">
        <v>0</v>
      </c>
      <c r="P11" s="17">
        <v>0</v>
      </c>
      <c r="Q11" s="13">
        <v>0</v>
      </c>
      <c r="R11" s="17">
        <v>0</v>
      </c>
      <c r="S11" s="17">
        <v>0</v>
      </c>
      <c r="T11" s="13">
        <v>0</v>
      </c>
      <c r="U11" s="17">
        <v>0</v>
      </c>
      <c r="V11" s="17">
        <v>0</v>
      </c>
      <c r="W11" s="13">
        <v>0</v>
      </c>
      <c r="X11" s="17">
        <v>0</v>
      </c>
      <c r="Y11" s="17">
        <v>0</v>
      </c>
      <c r="Z11" s="13">
        <v>0</v>
      </c>
      <c r="AA11" s="17">
        <v>0</v>
      </c>
      <c r="AB11" s="17">
        <v>0</v>
      </c>
      <c r="AC11" s="13">
        <v>0</v>
      </c>
      <c r="AD11" s="17">
        <v>0</v>
      </c>
      <c r="AE11" s="17">
        <v>0</v>
      </c>
      <c r="AF11" s="13">
        <v>0</v>
      </c>
      <c r="AG11" s="17">
        <v>0</v>
      </c>
      <c r="AH11" s="17">
        <v>0</v>
      </c>
      <c r="AI11" s="13">
        <v>0</v>
      </c>
      <c r="AJ11" s="17">
        <v>0</v>
      </c>
      <c r="AK11" s="17">
        <v>0</v>
      </c>
      <c r="AL11" s="13">
        <v>0</v>
      </c>
      <c r="AM11" s="17">
        <v>0</v>
      </c>
      <c r="AN11" s="17">
        <v>0</v>
      </c>
      <c r="AO11" s="13">
        <v>0</v>
      </c>
      <c r="AP11" s="17">
        <v>0</v>
      </c>
      <c r="AQ11" s="17">
        <v>0</v>
      </c>
      <c r="AR11" s="13">
        <v>0</v>
      </c>
      <c r="AS11" s="17">
        <v>0</v>
      </c>
      <c r="AT11" s="17">
        <v>0</v>
      </c>
      <c r="AU11" s="13">
        <v>0</v>
      </c>
      <c r="AV11" s="17">
        <v>0</v>
      </c>
      <c r="AW11" s="17">
        <v>0</v>
      </c>
      <c r="AX11" s="13">
        <v>0</v>
      </c>
      <c r="AY11" s="17">
        <v>0</v>
      </c>
      <c r="AZ11" s="17">
        <v>0</v>
      </c>
      <c r="BA11" s="13">
        <v>0</v>
      </c>
      <c r="BB11" s="17">
        <v>0</v>
      </c>
      <c r="BC11" s="17">
        <v>0</v>
      </c>
      <c r="BD11" s="13">
        <v>0</v>
      </c>
      <c r="BE11" s="17">
        <v>748000</v>
      </c>
      <c r="BF11" s="17">
        <v>119597.891</v>
      </c>
      <c r="BG11" s="13">
        <v>6.553930450765505E-2</v>
      </c>
      <c r="BH11" s="17">
        <v>0</v>
      </c>
      <c r="BI11" s="17">
        <v>0</v>
      </c>
      <c r="BJ11" s="13">
        <v>0</v>
      </c>
      <c r="BK11" s="17">
        <v>0</v>
      </c>
      <c r="BL11" s="17">
        <v>0</v>
      </c>
      <c r="BM11" s="13">
        <v>0</v>
      </c>
      <c r="BN11" s="17">
        <v>1918000</v>
      </c>
      <c r="BO11" s="17">
        <v>320105.05699999997</v>
      </c>
      <c r="BP11" s="13">
        <v>0.15048617809921247</v>
      </c>
      <c r="BQ11" s="17">
        <v>0</v>
      </c>
      <c r="BR11" s="17">
        <v>0</v>
      </c>
      <c r="BS11" s="13">
        <v>0</v>
      </c>
      <c r="BT11" s="17">
        <v>0</v>
      </c>
      <c r="BU11" s="17">
        <v>0</v>
      </c>
      <c r="BV11" s="13">
        <v>0</v>
      </c>
      <c r="BW11" s="17">
        <v>31000</v>
      </c>
      <c r="BX11" s="17">
        <v>4100.41</v>
      </c>
      <c r="BY11" s="13">
        <v>2.2641417746535274E-3</v>
      </c>
      <c r="BZ11" s="17">
        <v>1960000</v>
      </c>
      <c r="CA11" s="17">
        <v>266157.07199999999</v>
      </c>
      <c r="CB11" s="13">
        <v>0.17407565253466031</v>
      </c>
      <c r="CC11" s="17">
        <v>12510000</v>
      </c>
      <c r="CD11" s="17">
        <v>2609538.929</v>
      </c>
      <c r="CE11" s="13">
        <v>1.461035179848865</v>
      </c>
      <c r="CF11" s="17">
        <v>10690000</v>
      </c>
      <c r="CG11" s="17">
        <v>2200802.656</v>
      </c>
      <c r="CH11" s="13">
        <v>1.1157049492828259</v>
      </c>
      <c r="CI11" s="17">
        <v>0</v>
      </c>
      <c r="CJ11" s="17">
        <v>0</v>
      </c>
      <c r="CK11" s="13">
        <v>0</v>
      </c>
      <c r="CL11" s="17">
        <v>385000</v>
      </c>
      <c r="CM11" s="17">
        <v>79223.486000000004</v>
      </c>
      <c r="CN11" s="13">
        <v>3.6172956484323872E-2</v>
      </c>
      <c r="CO11" s="17">
        <v>7425000</v>
      </c>
      <c r="CP11" s="17">
        <v>1566752.63</v>
      </c>
      <c r="CQ11" s="13">
        <v>0.59194896783154027</v>
      </c>
      <c r="CR11" s="17">
        <v>3525000</v>
      </c>
      <c r="CS11" s="17">
        <v>745116.13899999997</v>
      </c>
      <c r="CT11" s="13">
        <v>0.29907671015585729</v>
      </c>
      <c r="CU11" s="17">
        <v>3000000</v>
      </c>
      <c r="CV11" s="17">
        <v>618537.201</v>
      </c>
      <c r="CW11" s="13">
        <v>0.29057724125262385</v>
      </c>
      <c r="CX11" s="17">
        <v>24284000</v>
      </c>
      <c r="CY11" s="17">
        <v>5139535.1279999996</v>
      </c>
      <c r="CZ11" s="13">
        <v>1.87857262380887</v>
      </c>
      <c r="DA11" s="17">
        <v>29750000</v>
      </c>
      <c r="DB11" s="17">
        <v>6126980.3380000005</v>
      </c>
      <c r="DC11" s="13">
        <v>2.5992858895230841</v>
      </c>
      <c r="DD11" s="17">
        <v>770000</v>
      </c>
      <c r="DE11" s="17">
        <v>156846.37299999999</v>
      </c>
      <c r="DF11" s="13">
        <v>5.9047463394881122E-2</v>
      </c>
      <c r="DG11" s="17">
        <v>0</v>
      </c>
      <c r="DH11" s="17">
        <v>0</v>
      </c>
      <c r="DI11" s="13">
        <v>0</v>
      </c>
      <c r="DJ11" s="17">
        <v>15852000</v>
      </c>
      <c r="DK11" s="17">
        <v>3258969.429</v>
      </c>
      <c r="DL11" s="13">
        <v>2.4126366814712736</v>
      </c>
      <c r="DM11" s="17">
        <v>36750000</v>
      </c>
      <c r="DN11" s="17">
        <v>7822065.3159999996</v>
      </c>
      <c r="DO11" s="13">
        <v>2.3389871224665999</v>
      </c>
      <c r="DP11" s="17"/>
      <c r="DQ11" s="17"/>
    </row>
    <row r="12" spans="1:121" ht="15.6" x14ac:dyDescent="0.3">
      <c r="A12" s="19" t="s">
        <v>297</v>
      </c>
      <c r="B12" s="28" t="s">
        <v>298</v>
      </c>
      <c r="C12" s="17">
        <v>0</v>
      </c>
      <c r="D12" s="17">
        <v>0</v>
      </c>
      <c r="E12" s="13">
        <v>0</v>
      </c>
      <c r="F12" s="17">
        <v>0</v>
      </c>
      <c r="G12" s="17">
        <v>0</v>
      </c>
      <c r="H12" s="13">
        <v>0</v>
      </c>
      <c r="I12" s="17">
        <v>0</v>
      </c>
      <c r="J12" s="17">
        <v>0</v>
      </c>
      <c r="K12" s="13">
        <v>0</v>
      </c>
      <c r="L12" s="17">
        <v>0</v>
      </c>
      <c r="M12" s="17">
        <v>0</v>
      </c>
      <c r="N12" s="13">
        <v>0</v>
      </c>
      <c r="O12" s="17">
        <v>0</v>
      </c>
      <c r="P12" s="17">
        <v>0</v>
      </c>
      <c r="Q12" s="13">
        <v>0</v>
      </c>
      <c r="R12" s="17">
        <v>0</v>
      </c>
      <c r="S12" s="17">
        <v>0</v>
      </c>
      <c r="T12" s="13">
        <v>0</v>
      </c>
      <c r="U12" s="17">
        <v>0</v>
      </c>
      <c r="V12" s="17">
        <v>0</v>
      </c>
      <c r="W12" s="13">
        <v>0</v>
      </c>
      <c r="X12" s="17">
        <v>0</v>
      </c>
      <c r="Y12" s="17">
        <v>0</v>
      </c>
      <c r="Z12" s="13">
        <v>0</v>
      </c>
      <c r="AA12" s="17">
        <v>0</v>
      </c>
      <c r="AB12" s="17">
        <v>0</v>
      </c>
      <c r="AC12" s="13">
        <v>0</v>
      </c>
      <c r="AD12" s="17">
        <v>0</v>
      </c>
      <c r="AE12" s="17">
        <v>0</v>
      </c>
      <c r="AF12" s="13">
        <v>0</v>
      </c>
      <c r="AG12" s="17">
        <v>0</v>
      </c>
      <c r="AH12" s="17">
        <v>0</v>
      </c>
      <c r="AI12" s="13">
        <v>0</v>
      </c>
      <c r="AJ12" s="17">
        <v>0</v>
      </c>
      <c r="AK12" s="17">
        <v>0</v>
      </c>
      <c r="AL12" s="13">
        <v>0</v>
      </c>
      <c r="AM12" s="17">
        <v>0</v>
      </c>
      <c r="AN12" s="17">
        <v>0</v>
      </c>
      <c r="AO12" s="13">
        <v>0</v>
      </c>
      <c r="AP12" s="17">
        <v>0</v>
      </c>
      <c r="AQ12" s="17">
        <v>0</v>
      </c>
      <c r="AR12" s="13">
        <v>0</v>
      </c>
      <c r="AS12" s="17">
        <v>0</v>
      </c>
      <c r="AT12" s="17">
        <v>0</v>
      </c>
      <c r="AU12" s="13">
        <v>0</v>
      </c>
      <c r="AV12" s="17">
        <v>0</v>
      </c>
      <c r="AW12" s="17">
        <v>0</v>
      </c>
      <c r="AX12" s="13">
        <v>0</v>
      </c>
      <c r="AY12" s="17">
        <v>0</v>
      </c>
      <c r="AZ12" s="17">
        <v>0</v>
      </c>
      <c r="BA12" s="13">
        <v>0</v>
      </c>
      <c r="BB12" s="17">
        <v>0</v>
      </c>
      <c r="BC12" s="17">
        <v>0</v>
      </c>
      <c r="BD12" s="13">
        <v>0</v>
      </c>
      <c r="BE12" s="17">
        <v>0</v>
      </c>
      <c r="BF12" s="17">
        <v>0</v>
      </c>
      <c r="BG12" s="13">
        <v>0</v>
      </c>
      <c r="BH12" s="17">
        <v>0</v>
      </c>
      <c r="BI12" s="17">
        <v>0</v>
      </c>
      <c r="BJ12" s="13">
        <v>0</v>
      </c>
      <c r="BK12" s="17">
        <v>0</v>
      </c>
      <c r="BL12" s="17">
        <v>0</v>
      </c>
      <c r="BM12" s="13">
        <v>0</v>
      </c>
      <c r="BN12" s="17">
        <v>0</v>
      </c>
      <c r="BO12" s="17">
        <v>0</v>
      </c>
      <c r="BP12" s="13">
        <v>0</v>
      </c>
      <c r="BQ12" s="17">
        <v>0</v>
      </c>
      <c r="BR12" s="17">
        <v>0</v>
      </c>
      <c r="BS12" s="13">
        <v>0</v>
      </c>
      <c r="BT12" s="17">
        <v>0</v>
      </c>
      <c r="BU12" s="17">
        <v>0</v>
      </c>
      <c r="BV12" s="13">
        <v>0</v>
      </c>
      <c r="BW12" s="17">
        <v>0</v>
      </c>
      <c r="BX12" s="17">
        <v>0</v>
      </c>
      <c r="BY12" s="13">
        <v>0</v>
      </c>
      <c r="BZ12" s="17">
        <v>0</v>
      </c>
      <c r="CA12" s="17">
        <v>0</v>
      </c>
      <c r="CB12" s="13">
        <v>0</v>
      </c>
      <c r="CC12" s="17">
        <v>0</v>
      </c>
      <c r="CD12" s="17">
        <v>0</v>
      </c>
      <c r="CE12" s="13">
        <v>0</v>
      </c>
      <c r="CF12" s="17">
        <v>0</v>
      </c>
      <c r="CG12" s="17">
        <v>0</v>
      </c>
      <c r="CH12" s="13">
        <v>0</v>
      </c>
      <c r="CI12" s="17">
        <v>0</v>
      </c>
      <c r="CJ12" s="17">
        <v>0</v>
      </c>
      <c r="CK12" s="13">
        <v>0</v>
      </c>
      <c r="CL12" s="17">
        <v>0</v>
      </c>
      <c r="CM12" s="17">
        <v>0</v>
      </c>
      <c r="CN12" s="13">
        <v>0</v>
      </c>
      <c r="CO12" s="17">
        <v>0</v>
      </c>
      <c r="CP12" s="17">
        <v>0</v>
      </c>
      <c r="CQ12" s="13">
        <v>0</v>
      </c>
      <c r="CR12" s="17">
        <v>0</v>
      </c>
      <c r="CS12" s="17">
        <v>0</v>
      </c>
      <c r="CT12" s="13">
        <v>0</v>
      </c>
      <c r="CU12" s="17">
        <v>0</v>
      </c>
      <c r="CV12" s="17">
        <v>0</v>
      </c>
      <c r="CW12" s="13">
        <v>0</v>
      </c>
      <c r="CX12" s="17">
        <v>0</v>
      </c>
      <c r="CY12" s="17">
        <v>0</v>
      </c>
      <c r="CZ12" s="13">
        <v>0</v>
      </c>
      <c r="DA12" s="17">
        <v>0</v>
      </c>
      <c r="DB12" s="17">
        <v>0</v>
      </c>
      <c r="DC12" s="13">
        <v>0</v>
      </c>
      <c r="DD12" s="17">
        <v>330000</v>
      </c>
      <c r="DE12" s="17">
        <v>195483.639</v>
      </c>
      <c r="DF12" s="13">
        <v>7.3593114060410289E-2</v>
      </c>
      <c r="DG12" s="17">
        <v>3813500</v>
      </c>
      <c r="DH12" s="17">
        <v>2008898.831</v>
      </c>
      <c r="DI12" s="13">
        <v>1.2050190749632397</v>
      </c>
      <c r="DJ12" s="17">
        <v>10376500</v>
      </c>
      <c r="DK12" s="17">
        <v>5546743.1210000003</v>
      </c>
      <c r="DL12" s="13">
        <v>4.10629071796152</v>
      </c>
      <c r="DM12" s="17">
        <v>9098000</v>
      </c>
      <c r="DN12" s="17">
        <v>4831741.4239999996</v>
      </c>
      <c r="DO12" s="13">
        <v>1.4448077986139425</v>
      </c>
      <c r="DP12" s="17"/>
      <c r="DQ12" s="17"/>
    </row>
    <row r="13" spans="1:121" ht="15.6" x14ac:dyDescent="0.3">
      <c r="A13" s="19" t="s">
        <v>110</v>
      </c>
      <c r="B13" s="28" t="s">
        <v>111</v>
      </c>
      <c r="C13" s="17">
        <v>470461.5</v>
      </c>
      <c r="D13" s="17">
        <v>2907345.0759999999</v>
      </c>
      <c r="E13" s="13">
        <v>1.5452304234398089</v>
      </c>
      <c r="F13" s="17">
        <v>601352</v>
      </c>
      <c r="G13" s="17">
        <v>3442309.9380000001</v>
      </c>
      <c r="H13" s="13">
        <v>1.6690090368098858</v>
      </c>
      <c r="I13" s="17">
        <v>765100</v>
      </c>
      <c r="J13" s="17">
        <v>4715257.9579999996</v>
      </c>
      <c r="K13" s="13">
        <v>1.7070424813290592</v>
      </c>
      <c r="L13" s="17">
        <v>690300</v>
      </c>
      <c r="M13" s="17">
        <v>4325948.0250000004</v>
      </c>
      <c r="N13" s="13">
        <v>2.0500186050721321</v>
      </c>
      <c r="O13" s="17">
        <v>587792.5</v>
      </c>
      <c r="P13" s="17">
        <v>4736585.6890000002</v>
      </c>
      <c r="Q13" s="13">
        <v>1.6944468670727777</v>
      </c>
      <c r="R13" s="17">
        <v>313043.8</v>
      </c>
      <c r="S13" s="17">
        <v>1691043.524</v>
      </c>
      <c r="T13" s="13">
        <v>0.71140874033555879</v>
      </c>
      <c r="U13" s="17">
        <v>89263.1</v>
      </c>
      <c r="V13" s="17">
        <v>823805.44799999997</v>
      </c>
      <c r="W13" s="13">
        <v>0.4500232240544893</v>
      </c>
      <c r="X13" s="17">
        <v>622140</v>
      </c>
      <c r="Y13" s="17">
        <v>3871897.895</v>
      </c>
      <c r="Z13" s="13">
        <v>1.5442200555789376</v>
      </c>
      <c r="AA13" s="17">
        <v>757378.68</v>
      </c>
      <c r="AB13" s="17">
        <v>5045525.8720000004</v>
      </c>
      <c r="AC13" s="13">
        <v>2.5454495231527519</v>
      </c>
      <c r="AD13" s="17">
        <v>495884.5</v>
      </c>
      <c r="AE13" s="17">
        <v>3492632.63</v>
      </c>
      <c r="AF13" s="13">
        <v>2.0600123566274995</v>
      </c>
      <c r="AG13" s="17">
        <v>1153680</v>
      </c>
      <c r="AH13" s="17">
        <v>8340288.8370000003</v>
      </c>
      <c r="AI13" s="13">
        <v>4.2672490392751419</v>
      </c>
      <c r="AJ13" s="17">
        <v>970407.2</v>
      </c>
      <c r="AK13" s="17">
        <v>7191252.8600000003</v>
      </c>
      <c r="AL13" s="13">
        <v>3.4151605001010612</v>
      </c>
      <c r="AM13" s="17">
        <v>413107.06</v>
      </c>
      <c r="AN13" s="17">
        <v>4252320.5999999996</v>
      </c>
      <c r="AO13" s="13">
        <v>2.0120155581003227</v>
      </c>
      <c r="AP13" s="17">
        <v>830400</v>
      </c>
      <c r="AQ13" s="17">
        <v>7303832.6710000001</v>
      </c>
      <c r="AR13" s="13">
        <v>3.2541126706857804</v>
      </c>
      <c r="AS13" s="17">
        <v>615853.6</v>
      </c>
      <c r="AT13" s="17">
        <v>5223268.0219999999</v>
      </c>
      <c r="AU13" s="13">
        <v>2.4093465485343</v>
      </c>
      <c r="AV13" s="17">
        <v>692000</v>
      </c>
      <c r="AW13" s="17">
        <v>5618207.5</v>
      </c>
      <c r="AX13" s="13">
        <v>1.9984284141181232</v>
      </c>
      <c r="AY13" s="17">
        <v>531500.56999999995</v>
      </c>
      <c r="AZ13" s="17">
        <v>3958503.5249999999</v>
      </c>
      <c r="BA13" s="13">
        <v>2.0276947164217853</v>
      </c>
      <c r="BB13" s="17">
        <v>334628</v>
      </c>
      <c r="BC13" s="17">
        <v>2208415.378</v>
      </c>
      <c r="BD13" s="13">
        <v>1.1046913584035831</v>
      </c>
      <c r="BE13" s="17">
        <v>728000.57</v>
      </c>
      <c r="BF13" s="17">
        <v>5230315.057</v>
      </c>
      <c r="BG13" s="13">
        <v>2.8661977926658944</v>
      </c>
      <c r="BH13" s="17">
        <v>712652.57</v>
      </c>
      <c r="BI13" s="17">
        <v>4997225.0130000003</v>
      </c>
      <c r="BJ13" s="13">
        <v>2.3231642769361183</v>
      </c>
      <c r="BK13" s="17">
        <v>591403.54</v>
      </c>
      <c r="BL13" s="17">
        <v>3427163.89</v>
      </c>
      <c r="BM13" s="13">
        <v>1.9806149799961981</v>
      </c>
      <c r="BN13" s="17">
        <v>819751.35</v>
      </c>
      <c r="BO13" s="17">
        <v>5839774.1189999999</v>
      </c>
      <c r="BP13" s="13">
        <v>2.7453652134305573</v>
      </c>
      <c r="BQ13" s="17">
        <v>746900</v>
      </c>
      <c r="BR13" s="17">
        <v>5563925.2060000002</v>
      </c>
      <c r="BS13" s="13">
        <v>2.5204013120097604</v>
      </c>
      <c r="BT13" s="17">
        <v>543770.56999999995</v>
      </c>
      <c r="BU13" s="17">
        <v>3671431.466</v>
      </c>
      <c r="BV13" s="13">
        <v>1.7369114146352962</v>
      </c>
      <c r="BW13" s="17">
        <v>547118</v>
      </c>
      <c r="BX13" s="17">
        <v>3961748.477</v>
      </c>
      <c r="BY13" s="13">
        <v>2.1875764197837992</v>
      </c>
      <c r="BZ13" s="17">
        <v>656755</v>
      </c>
      <c r="CA13" s="17">
        <v>4706262.2359999996</v>
      </c>
      <c r="CB13" s="13">
        <v>3.078053359900689</v>
      </c>
      <c r="CC13" s="17">
        <v>536250</v>
      </c>
      <c r="CD13" s="17">
        <v>3638984.2719999999</v>
      </c>
      <c r="CE13" s="13">
        <v>2.0374036122718868</v>
      </c>
      <c r="CF13" s="17">
        <v>728370</v>
      </c>
      <c r="CG13" s="17">
        <v>5026808.6639999999</v>
      </c>
      <c r="CH13" s="13">
        <v>2.5483590226649517</v>
      </c>
      <c r="CI13" s="17">
        <v>674962.12</v>
      </c>
      <c r="CJ13" s="17">
        <v>4650247.4160000002</v>
      </c>
      <c r="CK13" s="13">
        <v>1.7029604866374</v>
      </c>
      <c r="CL13" s="17">
        <v>667387.5</v>
      </c>
      <c r="CM13" s="17">
        <v>4462869.1869999999</v>
      </c>
      <c r="CN13" s="13">
        <v>2.037718624204202</v>
      </c>
      <c r="CO13" s="17">
        <v>791374</v>
      </c>
      <c r="CP13" s="17">
        <v>5484905.6330000004</v>
      </c>
      <c r="CQ13" s="13">
        <v>2.0723017571113007</v>
      </c>
      <c r="CR13" s="17">
        <v>664046</v>
      </c>
      <c r="CS13" s="17">
        <v>4726831.2220000001</v>
      </c>
      <c r="CT13" s="13">
        <v>1.8972681671276359</v>
      </c>
      <c r="CU13" s="17">
        <v>742414.95</v>
      </c>
      <c r="CV13" s="17">
        <v>5234969.6629999997</v>
      </c>
      <c r="CW13" s="13">
        <v>2.4592911149991088</v>
      </c>
      <c r="CX13" s="17">
        <v>649810</v>
      </c>
      <c r="CY13" s="17">
        <v>4749849.6129999999</v>
      </c>
      <c r="CZ13" s="13">
        <v>1.7361370684245581</v>
      </c>
      <c r="DA13" s="17">
        <v>0</v>
      </c>
      <c r="DB13" s="17">
        <v>0</v>
      </c>
      <c r="DC13" s="13">
        <v>0</v>
      </c>
      <c r="DD13" s="17">
        <v>0</v>
      </c>
      <c r="DE13" s="17">
        <v>0</v>
      </c>
      <c r="DF13" s="13">
        <v>0</v>
      </c>
      <c r="DG13" s="17">
        <v>40000</v>
      </c>
      <c r="DH13" s="17">
        <v>233458.00899999999</v>
      </c>
      <c r="DI13" s="13">
        <v>0.14003759159335172</v>
      </c>
      <c r="DJ13" s="17">
        <v>751885.6</v>
      </c>
      <c r="DK13" s="17">
        <v>5120731.6030000001</v>
      </c>
      <c r="DL13" s="13">
        <v>3.7909115659172987</v>
      </c>
      <c r="DM13" s="17">
        <v>593350</v>
      </c>
      <c r="DN13" s="17">
        <v>4053364.5</v>
      </c>
      <c r="DO13" s="13">
        <v>1.2120542318625749</v>
      </c>
      <c r="DP13" s="17"/>
      <c r="DQ13" s="17"/>
    </row>
    <row r="14" spans="1:121" ht="15.6" x14ac:dyDescent="0.3">
      <c r="A14" s="19" t="s">
        <v>136</v>
      </c>
      <c r="B14" s="28" t="s">
        <v>278</v>
      </c>
      <c r="C14" s="17">
        <v>204960</v>
      </c>
      <c r="D14" s="17">
        <v>849992.38199999998</v>
      </c>
      <c r="E14" s="13">
        <v>0.45176408511009231</v>
      </c>
      <c r="F14" s="17">
        <v>719490</v>
      </c>
      <c r="G14" s="17">
        <v>3693210.8739999998</v>
      </c>
      <c r="H14" s="13">
        <v>1.7906587246852772</v>
      </c>
      <c r="I14" s="17">
        <v>1016110</v>
      </c>
      <c r="J14" s="17">
        <v>4385448.92</v>
      </c>
      <c r="K14" s="13">
        <v>1.5876432790781887</v>
      </c>
      <c r="L14" s="17">
        <v>691420</v>
      </c>
      <c r="M14" s="17">
        <v>3426500.4019999998</v>
      </c>
      <c r="N14" s="13">
        <v>1.6237803907473294</v>
      </c>
      <c r="O14" s="17">
        <v>707390</v>
      </c>
      <c r="P14" s="17">
        <v>3514649.5529999998</v>
      </c>
      <c r="Q14" s="13">
        <v>1.2573164120666218</v>
      </c>
      <c r="R14" s="17">
        <v>763210</v>
      </c>
      <c r="S14" s="17">
        <v>3987900.0430000001</v>
      </c>
      <c r="T14" s="13">
        <v>1.6776782536407093</v>
      </c>
      <c r="U14" s="17">
        <v>931790</v>
      </c>
      <c r="V14" s="17">
        <v>4324872.4419999998</v>
      </c>
      <c r="W14" s="13">
        <v>2.362563933873441</v>
      </c>
      <c r="X14" s="17">
        <v>1007262</v>
      </c>
      <c r="Y14" s="17">
        <v>5307529.8</v>
      </c>
      <c r="Z14" s="13">
        <v>2.1167897979248926</v>
      </c>
      <c r="AA14" s="17">
        <v>654140</v>
      </c>
      <c r="AB14" s="17">
        <v>2938450.6009999998</v>
      </c>
      <c r="AC14" s="13">
        <v>1.4824376825875811</v>
      </c>
      <c r="AD14" s="17">
        <v>626670</v>
      </c>
      <c r="AE14" s="17">
        <v>2618788.4720000001</v>
      </c>
      <c r="AF14" s="13">
        <v>1.5446046530561246</v>
      </c>
      <c r="AG14" s="17">
        <v>747826</v>
      </c>
      <c r="AH14" s="17">
        <v>3534555.2749999999</v>
      </c>
      <c r="AI14" s="13">
        <v>1.8084298872955966</v>
      </c>
      <c r="AJ14" s="17">
        <v>498530</v>
      </c>
      <c r="AK14" s="17">
        <v>2566471.6579999998</v>
      </c>
      <c r="AL14" s="13">
        <v>1.2188297090460642</v>
      </c>
      <c r="AM14" s="17">
        <v>337426</v>
      </c>
      <c r="AN14" s="17">
        <v>1561178.666</v>
      </c>
      <c r="AO14" s="13">
        <v>0.73868272419683212</v>
      </c>
      <c r="AP14" s="17">
        <v>237620</v>
      </c>
      <c r="AQ14" s="17">
        <v>1254482.8419999999</v>
      </c>
      <c r="AR14" s="13">
        <v>0.55891594114945575</v>
      </c>
      <c r="AS14" s="17">
        <v>100880</v>
      </c>
      <c r="AT14" s="17">
        <v>348039.02500000002</v>
      </c>
      <c r="AU14" s="13">
        <v>0.16054060793110742</v>
      </c>
      <c r="AV14" s="17">
        <v>220920</v>
      </c>
      <c r="AW14" s="17">
        <v>1408193.1240000001</v>
      </c>
      <c r="AX14" s="13">
        <v>0.50090231654266348</v>
      </c>
      <c r="AY14" s="17">
        <v>135450</v>
      </c>
      <c r="AZ14" s="17">
        <v>707366.97499999998</v>
      </c>
      <c r="BA14" s="13">
        <v>0.36234002792223385</v>
      </c>
      <c r="BB14" s="17">
        <v>589080</v>
      </c>
      <c r="BC14" s="17">
        <v>2684163.7919999999</v>
      </c>
      <c r="BD14" s="13">
        <v>1.3426697600011881</v>
      </c>
      <c r="BE14" s="17">
        <v>501150</v>
      </c>
      <c r="BF14" s="17">
        <v>2349601.4389999998</v>
      </c>
      <c r="BG14" s="13">
        <v>1.2875749136934656</v>
      </c>
      <c r="BH14" s="17">
        <v>863950</v>
      </c>
      <c r="BI14" s="17">
        <v>4039656.5240000002</v>
      </c>
      <c r="BJ14" s="13">
        <v>1.8779994303307814</v>
      </c>
      <c r="BK14" s="17">
        <v>603140</v>
      </c>
      <c r="BL14" s="17">
        <v>1576155.112</v>
      </c>
      <c r="BM14" s="13">
        <v>0.9108862388325365</v>
      </c>
      <c r="BN14" s="17">
        <v>556744</v>
      </c>
      <c r="BO14" s="17">
        <v>3450968.78</v>
      </c>
      <c r="BP14" s="13">
        <v>1.6223520718758968</v>
      </c>
      <c r="BQ14" s="17">
        <v>491740</v>
      </c>
      <c r="BR14" s="17">
        <v>1826353.8729999999</v>
      </c>
      <c r="BS14" s="13">
        <v>0.82731965784503869</v>
      </c>
      <c r="BT14" s="17">
        <v>725440</v>
      </c>
      <c r="BU14" s="17">
        <v>1944707.567</v>
      </c>
      <c r="BV14" s="13">
        <v>0.92001847304806395</v>
      </c>
      <c r="BW14" s="17">
        <v>443870</v>
      </c>
      <c r="BX14" s="17">
        <v>1788203.453</v>
      </c>
      <c r="BY14" s="13">
        <v>0.9874003183869382</v>
      </c>
      <c r="BZ14" s="17">
        <v>559500</v>
      </c>
      <c r="CA14" s="17">
        <v>2637524.716</v>
      </c>
      <c r="CB14" s="13">
        <v>1.7250296321789815</v>
      </c>
      <c r="CC14" s="17">
        <v>526210</v>
      </c>
      <c r="CD14" s="17">
        <v>1990008.1059999999</v>
      </c>
      <c r="CE14" s="13">
        <v>1.1141707137377634</v>
      </c>
      <c r="CF14" s="17">
        <v>440910</v>
      </c>
      <c r="CG14" s="17">
        <v>2078170.639</v>
      </c>
      <c r="CH14" s="13">
        <v>1.0535362001065094</v>
      </c>
      <c r="CI14" s="17">
        <v>1067690</v>
      </c>
      <c r="CJ14" s="17">
        <v>4676243.5659999996</v>
      </c>
      <c r="CK14" s="13">
        <v>1.7124804997236669</v>
      </c>
      <c r="CL14" s="17">
        <v>1142210</v>
      </c>
      <c r="CM14" s="17">
        <v>5282691.0219999999</v>
      </c>
      <c r="CN14" s="13">
        <v>2.4120442321729492</v>
      </c>
      <c r="CO14" s="17">
        <v>1120260</v>
      </c>
      <c r="CP14" s="17">
        <v>3978182.091</v>
      </c>
      <c r="CQ14" s="13">
        <v>1.503032921421277</v>
      </c>
      <c r="CR14" s="17">
        <v>503050</v>
      </c>
      <c r="CS14" s="17">
        <v>1818502.9550000001</v>
      </c>
      <c r="CT14" s="13">
        <v>0.72991558325393491</v>
      </c>
      <c r="CU14" s="17">
        <v>415135</v>
      </c>
      <c r="CV14" s="17">
        <v>1194348.858</v>
      </c>
      <c r="CW14" s="13">
        <v>0.56108281876947574</v>
      </c>
      <c r="CX14" s="17">
        <v>733030</v>
      </c>
      <c r="CY14" s="17">
        <v>3285195.9330000002</v>
      </c>
      <c r="CZ14" s="13">
        <v>1.2007854776514799</v>
      </c>
      <c r="DA14" s="17">
        <v>275035</v>
      </c>
      <c r="DB14" s="17">
        <v>1279477.574</v>
      </c>
      <c r="DC14" s="13">
        <v>0.5428005021385508</v>
      </c>
      <c r="DD14" s="17">
        <v>219050</v>
      </c>
      <c r="DE14" s="17">
        <v>952947.92599999998</v>
      </c>
      <c r="DF14" s="13">
        <v>0.35875332467976728</v>
      </c>
      <c r="DG14" s="17">
        <v>378309</v>
      </c>
      <c r="DH14" s="17">
        <v>1544409.59</v>
      </c>
      <c r="DI14" s="13">
        <v>0.92639957114204541</v>
      </c>
      <c r="DJ14" s="17">
        <v>996350</v>
      </c>
      <c r="DK14" s="17">
        <v>6013587.9539999999</v>
      </c>
      <c r="DL14" s="13">
        <v>4.4518990439029933</v>
      </c>
      <c r="DM14" s="17">
        <v>749150</v>
      </c>
      <c r="DN14" s="17">
        <v>3942213.22</v>
      </c>
      <c r="DO14" s="13">
        <v>1.1788173050327915</v>
      </c>
      <c r="DP14" s="17"/>
      <c r="DQ14" s="17"/>
    </row>
    <row r="15" spans="1:121" ht="15.6" x14ac:dyDescent="0.3">
      <c r="A15" s="19" t="s">
        <v>349</v>
      </c>
      <c r="B15" s="28" t="s">
        <v>350</v>
      </c>
      <c r="C15" s="17">
        <v>0</v>
      </c>
      <c r="D15" s="17">
        <v>0</v>
      </c>
      <c r="E15" s="13">
        <v>0</v>
      </c>
      <c r="F15" s="17">
        <v>0</v>
      </c>
      <c r="G15" s="17">
        <v>0</v>
      </c>
      <c r="H15" s="13">
        <v>0</v>
      </c>
      <c r="I15" s="17">
        <v>0</v>
      </c>
      <c r="J15" s="17">
        <v>0</v>
      </c>
      <c r="K15" s="13">
        <v>0</v>
      </c>
      <c r="L15" s="17">
        <v>0</v>
      </c>
      <c r="M15" s="17">
        <v>0</v>
      </c>
      <c r="N15" s="13">
        <v>0</v>
      </c>
      <c r="O15" s="17">
        <v>0</v>
      </c>
      <c r="P15" s="17">
        <v>0</v>
      </c>
      <c r="Q15" s="13">
        <v>0</v>
      </c>
      <c r="R15" s="17">
        <v>0</v>
      </c>
      <c r="S15" s="17">
        <v>0</v>
      </c>
      <c r="T15" s="13">
        <v>0</v>
      </c>
      <c r="U15" s="17">
        <v>0</v>
      </c>
      <c r="V15" s="17">
        <v>0</v>
      </c>
      <c r="W15" s="13">
        <v>0</v>
      </c>
      <c r="X15" s="17">
        <v>0</v>
      </c>
      <c r="Y15" s="17">
        <v>0</v>
      </c>
      <c r="Z15" s="13">
        <v>0</v>
      </c>
      <c r="AA15" s="17">
        <v>0</v>
      </c>
      <c r="AB15" s="17">
        <v>0</v>
      </c>
      <c r="AC15" s="13">
        <v>0</v>
      </c>
      <c r="AD15" s="17">
        <v>0</v>
      </c>
      <c r="AE15" s="17">
        <v>0</v>
      </c>
      <c r="AF15" s="13">
        <v>0</v>
      </c>
      <c r="AG15" s="17">
        <v>0</v>
      </c>
      <c r="AH15" s="17">
        <v>0</v>
      </c>
      <c r="AI15" s="13">
        <v>0</v>
      </c>
      <c r="AJ15" s="17">
        <v>0</v>
      </c>
      <c r="AK15" s="17">
        <v>0</v>
      </c>
      <c r="AL15" s="13">
        <v>0</v>
      </c>
      <c r="AM15" s="17">
        <v>0</v>
      </c>
      <c r="AN15" s="17">
        <v>0</v>
      </c>
      <c r="AO15" s="13">
        <v>0</v>
      </c>
      <c r="AP15" s="17">
        <v>0</v>
      </c>
      <c r="AQ15" s="17">
        <v>0</v>
      </c>
      <c r="AR15" s="13">
        <v>0</v>
      </c>
      <c r="AS15" s="17">
        <v>0</v>
      </c>
      <c r="AT15" s="17">
        <v>0</v>
      </c>
      <c r="AU15" s="13">
        <v>0</v>
      </c>
      <c r="AV15" s="17">
        <v>0</v>
      </c>
      <c r="AW15" s="17">
        <v>0</v>
      </c>
      <c r="AX15" s="13">
        <v>0</v>
      </c>
      <c r="AY15" s="17">
        <v>0</v>
      </c>
      <c r="AZ15" s="17">
        <v>0</v>
      </c>
      <c r="BA15" s="13">
        <v>0</v>
      </c>
      <c r="BB15" s="17">
        <v>0</v>
      </c>
      <c r="BC15" s="17">
        <v>0</v>
      </c>
      <c r="BD15" s="13">
        <v>0</v>
      </c>
      <c r="BE15" s="17">
        <v>0</v>
      </c>
      <c r="BF15" s="17">
        <v>0</v>
      </c>
      <c r="BG15" s="13">
        <v>0</v>
      </c>
      <c r="BH15" s="17">
        <v>0</v>
      </c>
      <c r="BI15" s="17">
        <v>0</v>
      </c>
      <c r="BJ15" s="13">
        <v>0</v>
      </c>
      <c r="BK15" s="17">
        <v>0</v>
      </c>
      <c r="BL15" s="17">
        <v>0</v>
      </c>
      <c r="BM15" s="13">
        <v>0</v>
      </c>
      <c r="BN15" s="17">
        <v>0</v>
      </c>
      <c r="BO15" s="17">
        <v>0</v>
      </c>
      <c r="BP15" s="13">
        <v>0</v>
      </c>
      <c r="BQ15" s="17">
        <v>0</v>
      </c>
      <c r="BR15" s="17">
        <v>0</v>
      </c>
      <c r="BS15" s="13">
        <v>0</v>
      </c>
      <c r="BT15" s="17">
        <v>0</v>
      </c>
      <c r="BU15" s="17">
        <v>0</v>
      </c>
      <c r="BV15" s="13">
        <v>0</v>
      </c>
      <c r="BW15" s="17">
        <v>29300</v>
      </c>
      <c r="BX15" s="17">
        <v>5421.6840000000002</v>
      </c>
      <c r="BY15" s="13">
        <v>2.9937155634121061E-3</v>
      </c>
      <c r="BZ15" s="17">
        <v>0</v>
      </c>
      <c r="CA15" s="17">
        <v>0</v>
      </c>
      <c r="CB15" s="13">
        <v>0</v>
      </c>
      <c r="CC15" s="17">
        <v>0</v>
      </c>
      <c r="CD15" s="17">
        <v>0</v>
      </c>
      <c r="CE15" s="13">
        <v>0</v>
      </c>
      <c r="CF15" s="17">
        <v>0</v>
      </c>
      <c r="CG15" s="17">
        <v>0</v>
      </c>
      <c r="CH15" s="13">
        <v>0</v>
      </c>
      <c r="CI15" s="17">
        <v>7230000</v>
      </c>
      <c r="CJ15" s="17">
        <v>2020856.162</v>
      </c>
      <c r="CK15" s="13">
        <v>0.74005485841953922</v>
      </c>
      <c r="CL15" s="17">
        <v>27330000</v>
      </c>
      <c r="CM15" s="17">
        <v>7625102.9570000004</v>
      </c>
      <c r="CN15" s="13">
        <v>3.4815751158949291</v>
      </c>
      <c r="CO15" s="17">
        <v>10980000</v>
      </c>
      <c r="CP15" s="17">
        <v>3149156.585</v>
      </c>
      <c r="CQ15" s="13">
        <v>1.1898113041818532</v>
      </c>
      <c r="CR15" s="17">
        <v>6990000</v>
      </c>
      <c r="CS15" s="17">
        <v>1999034.1969999999</v>
      </c>
      <c r="CT15" s="13">
        <v>0.80237769635508582</v>
      </c>
      <c r="CU15" s="17">
        <v>7890000</v>
      </c>
      <c r="CV15" s="17">
        <v>2203614.4649999999</v>
      </c>
      <c r="CW15" s="13">
        <v>1.0352169780392506</v>
      </c>
      <c r="CX15" s="17">
        <v>24980000</v>
      </c>
      <c r="CY15" s="17">
        <v>7154437.2209999999</v>
      </c>
      <c r="CZ15" s="13">
        <v>2.6150477752177377</v>
      </c>
      <c r="DA15" s="17">
        <v>10430000</v>
      </c>
      <c r="DB15" s="17">
        <v>2916022.611</v>
      </c>
      <c r="DC15" s="13">
        <v>1.2370818915956772</v>
      </c>
      <c r="DD15" s="17">
        <v>6496400</v>
      </c>
      <c r="DE15" s="17">
        <v>1783254.3489999999</v>
      </c>
      <c r="DF15" s="13">
        <v>0.67133618637352921</v>
      </c>
      <c r="DG15" s="17">
        <v>21366600</v>
      </c>
      <c r="DH15" s="17">
        <v>5951164.3640000001</v>
      </c>
      <c r="DI15" s="13">
        <v>3.5697499875052081</v>
      </c>
      <c r="DJ15" s="17">
        <v>360000</v>
      </c>
      <c r="DK15" s="17">
        <v>100237.75199999999</v>
      </c>
      <c r="DL15" s="13">
        <v>7.4206672573061586E-2</v>
      </c>
      <c r="DM15" s="17">
        <v>12873600</v>
      </c>
      <c r="DN15" s="17">
        <v>3657981.477</v>
      </c>
      <c r="DO15" s="13">
        <v>1.0938251246027251</v>
      </c>
      <c r="DP15" s="17"/>
      <c r="DQ15" s="17"/>
    </row>
    <row r="16" spans="1:121" ht="15.6" x14ac:dyDescent="0.3">
      <c r="A16" s="19" t="s">
        <v>154</v>
      </c>
      <c r="B16" s="28" t="s">
        <v>155</v>
      </c>
      <c r="C16" s="17">
        <v>4099160</v>
      </c>
      <c r="D16" s="17">
        <v>1143433.3589999999</v>
      </c>
      <c r="E16" s="13">
        <v>0.60772559407831805</v>
      </c>
      <c r="F16" s="17">
        <v>2665970</v>
      </c>
      <c r="G16" s="17">
        <v>915694.99800000002</v>
      </c>
      <c r="H16" s="13">
        <v>0.44397606669652834</v>
      </c>
      <c r="I16" s="17">
        <v>4104318</v>
      </c>
      <c r="J16" s="17">
        <v>1328848.7420000001</v>
      </c>
      <c r="K16" s="13">
        <v>0.48107680938347491</v>
      </c>
      <c r="L16" s="17">
        <v>1930060</v>
      </c>
      <c r="M16" s="17">
        <v>1038863.09</v>
      </c>
      <c r="N16" s="13">
        <v>0.49230565192070802</v>
      </c>
      <c r="O16" s="17">
        <v>2062040</v>
      </c>
      <c r="P16" s="17">
        <v>995420.88800000004</v>
      </c>
      <c r="Q16" s="13">
        <v>0.3560978130317537</v>
      </c>
      <c r="R16" s="17">
        <v>1512640</v>
      </c>
      <c r="S16" s="17">
        <v>591911.17599999998</v>
      </c>
      <c r="T16" s="13">
        <v>0.24901238680873788</v>
      </c>
      <c r="U16" s="17">
        <v>2454600</v>
      </c>
      <c r="V16" s="17">
        <v>742780.96600000001</v>
      </c>
      <c r="W16" s="13">
        <v>0.40576168304925803</v>
      </c>
      <c r="X16" s="17">
        <v>3230790</v>
      </c>
      <c r="Y16" s="17">
        <v>1222228.7309999999</v>
      </c>
      <c r="Z16" s="13">
        <v>0.48745864950423606</v>
      </c>
      <c r="AA16" s="17">
        <v>4620490</v>
      </c>
      <c r="AB16" s="17">
        <v>2034048.7239999999</v>
      </c>
      <c r="AC16" s="13">
        <v>1.0261702121691672</v>
      </c>
      <c r="AD16" s="17">
        <v>6015110</v>
      </c>
      <c r="AE16" s="17">
        <v>1979244.4280000001</v>
      </c>
      <c r="AF16" s="13">
        <v>1.1673910228760958</v>
      </c>
      <c r="AG16" s="17">
        <v>3935610</v>
      </c>
      <c r="AH16" s="17">
        <v>1619409.22</v>
      </c>
      <c r="AI16" s="13">
        <v>0.82855912706303625</v>
      </c>
      <c r="AJ16" s="17">
        <v>3223022</v>
      </c>
      <c r="AK16" s="17">
        <v>1098357.2350000001</v>
      </c>
      <c r="AL16" s="13">
        <v>0.52161512284414635</v>
      </c>
      <c r="AM16" s="17">
        <v>4141940</v>
      </c>
      <c r="AN16" s="17">
        <v>1212240.162</v>
      </c>
      <c r="AO16" s="13">
        <v>0.57358000384497254</v>
      </c>
      <c r="AP16" s="17">
        <v>2234154</v>
      </c>
      <c r="AQ16" s="17">
        <v>595614.43999999994</v>
      </c>
      <c r="AR16" s="13">
        <v>0.26536704540659312</v>
      </c>
      <c r="AS16" s="17">
        <v>3878887.5</v>
      </c>
      <c r="AT16" s="17">
        <v>1382082.08</v>
      </c>
      <c r="AU16" s="13">
        <v>0.63751556979533963</v>
      </c>
      <c r="AV16" s="17">
        <v>2231960</v>
      </c>
      <c r="AW16" s="17">
        <v>576076.01699999999</v>
      </c>
      <c r="AX16" s="13">
        <v>0.20491352109454752</v>
      </c>
      <c r="AY16" s="17">
        <v>2406800</v>
      </c>
      <c r="AZ16" s="17">
        <v>802866.56900000002</v>
      </c>
      <c r="BA16" s="13">
        <v>0.41125851970865346</v>
      </c>
      <c r="BB16" s="17">
        <v>1855760</v>
      </c>
      <c r="BC16" s="17">
        <v>633313.04099999997</v>
      </c>
      <c r="BD16" s="13">
        <v>0.31679522363704271</v>
      </c>
      <c r="BE16" s="17">
        <v>2259870</v>
      </c>
      <c r="BF16" s="17">
        <v>720428.76399999997</v>
      </c>
      <c r="BG16" s="13">
        <v>0.39479291603787192</v>
      </c>
      <c r="BH16" s="17">
        <v>4576230</v>
      </c>
      <c r="BI16" s="17">
        <v>1655018.2039999999</v>
      </c>
      <c r="BJ16" s="13">
        <v>0.76940285042389234</v>
      </c>
      <c r="BK16" s="17">
        <v>4048620</v>
      </c>
      <c r="BL16" s="17">
        <v>1253347.74</v>
      </c>
      <c r="BM16" s="13">
        <v>0.72433049269446514</v>
      </c>
      <c r="BN16" s="17">
        <v>8270540</v>
      </c>
      <c r="BO16" s="17">
        <v>4487963.3420000002</v>
      </c>
      <c r="BP16" s="13">
        <v>2.1098587354930443</v>
      </c>
      <c r="BQ16" s="17">
        <v>7658338</v>
      </c>
      <c r="BR16" s="17">
        <v>4156817.764</v>
      </c>
      <c r="BS16" s="13">
        <v>1.8829960070047491</v>
      </c>
      <c r="BT16" s="17">
        <v>2973960</v>
      </c>
      <c r="BU16" s="17">
        <v>1036107.278</v>
      </c>
      <c r="BV16" s="13">
        <v>0.49017027135347485</v>
      </c>
      <c r="BW16" s="17">
        <v>4775190.28</v>
      </c>
      <c r="BX16" s="17">
        <v>1614883.3629999999</v>
      </c>
      <c r="BY16" s="13">
        <v>0.89169738717866653</v>
      </c>
      <c r="BZ16" s="17">
        <v>4183460</v>
      </c>
      <c r="CA16" s="17">
        <v>2037205.085</v>
      </c>
      <c r="CB16" s="13">
        <v>1.3324004575700441</v>
      </c>
      <c r="CC16" s="17">
        <v>2556586</v>
      </c>
      <c r="CD16" s="17">
        <v>1209550.784</v>
      </c>
      <c r="CE16" s="13">
        <v>0.6772063170235908</v>
      </c>
      <c r="CF16" s="17">
        <v>1819420</v>
      </c>
      <c r="CG16" s="17">
        <v>590879.43200000003</v>
      </c>
      <c r="CH16" s="13">
        <v>0.29954848741868523</v>
      </c>
      <c r="CI16" s="17">
        <v>3266940</v>
      </c>
      <c r="CJ16" s="17">
        <v>3012143.7689999999</v>
      </c>
      <c r="CK16" s="13">
        <v>1.1030728818920226</v>
      </c>
      <c r="CL16" s="17">
        <v>2745723</v>
      </c>
      <c r="CM16" s="17">
        <v>1074095.7050000001</v>
      </c>
      <c r="CN16" s="13">
        <v>0.49042549323017892</v>
      </c>
      <c r="CO16" s="17">
        <v>4033520</v>
      </c>
      <c r="CP16" s="17">
        <v>1086708.3970000001</v>
      </c>
      <c r="CQ16" s="13">
        <v>0.41057911863088298</v>
      </c>
      <c r="CR16" s="17">
        <v>2963150</v>
      </c>
      <c r="CS16" s="17">
        <v>1197310.2649999999</v>
      </c>
      <c r="CT16" s="13">
        <v>0.48057959873559747</v>
      </c>
      <c r="CU16" s="17">
        <v>5229349.3</v>
      </c>
      <c r="CV16" s="17">
        <v>1722500.787</v>
      </c>
      <c r="CW16" s="13">
        <v>0.80919874493035282</v>
      </c>
      <c r="CX16" s="17">
        <v>4275050</v>
      </c>
      <c r="CY16" s="17">
        <v>1619100.0179999999</v>
      </c>
      <c r="CZ16" s="13">
        <v>0.59180390702122831</v>
      </c>
      <c r="DA16" s="17">
        <v>30800</v>
      </c>
      <c r="DB16" s="17">
        <v>4006.9639999999999</v>
      </c>
      <c r="DC16" s="13">
        <v>1.6998985487893326E-3</v>
      </c>
      <c r="DD16" s="17">
        <v>0</v>
      </c>
      <c r="DE16" s="17">
        <v>0</v>
      </c>
      <c r="DF16" s="13">
        <v>0</v>
      </c>
      <c r="DG16" s="17">
        <v>322600</v>
      </c>
      <c r="DH16" s="17">
        <v>98944.312999999995</v>
      </c>
      <c r="DI16" s="13">
        <v>5.9350815822209628E-2</v>
      </c>
      <c r="DJ16" s="17">
        <v>4536960</v>
      </c>
      <c r="DK16" s="17">
        <v>1256445.4180000001</v>
      </c>
      <c r="DL16" s="13">
        <v>0.93015487557471865</v>
      </c>
      <c r="DM16" s="17">
        <v>5234160</v>
      </c>
      <c r="DN16" s="17">
        <v>2894812.6860000002</v>
      </c>
      <c r="DO16" s="13">
        <v>0.86561915823651381</v>
      </c>
      <c r="DP16" s="17"/>
      <c r="DQ16" s="17"/>
    </row>
    <row r="17" spans="1:121" ht="15.6" x14ac:dyDescent="0.3">
      <c r="A17" s="19" t="s">
        <v>94</v>
      </c>
      <c r="B17" s="28" t="s">
        <v>45</v>
      </c>
      <c r="C17" s="17">
        <v>22099000</v>
      </c>
      <c r="D17" s="17">
        <v>2485642.1630000002</v>
      </c>
      <c r="E17" s="13">
        <v>1.3210987315398857</v>
      </c>
      <c r="F17" s="17">
        <v>56788000</v>
      </c>
      <c r="G17" s="17">
        <v>6840057.4840000002</v>
      </c>
      <c r="H17" s="13">
        <v>3.3164119323107539</v>
      </c>
      <c r="I17" s="17">
        <v>31087000</v>
      </c>
      <c r="J17" s="17">
        <v>3889549.9160000002</v>
      </c>
      <c r="K17" s="13">
        <v>1.4081153139452218</v>
      </c>
      <c r="L17" s="17">
        <v>60353574.780000001</v>
      </c>
      <c r="M17" s="17">
        <v>7753712.0769999996</v>
      </c>
      <c r="N17" s="13">
        <v>3.674397825485312</v>
      </c>
      <c r="O17" s="17">
        <v>63344855</v>
      </c>
      <c r="P17" s="17">
        <v>11868825.131999999</v>
      </c>
      <c r="Q17" s="13">
        <v>4.2459051479754715</v>
      </c>
      <c r="R17" s="17">
        <v>25426090.809999999</v>
      </c>
      <c r="S17" s="17">
        <v>2337494.92</v>
      </c>
      <c r="T17" s="13">
        <v>0.98336576970207401</v>
      </c>
      <c r="U17" s="17">
        <v>28518360</v>
      </c>
      <c r="V17" s="17">
        <v>4437866.682</v>
      </c>
      <c r="W17" s="13">
        <v>2.424289711856384</v>
      </c>
      <c r="X17" s="17">
        <v>25666474.510000002</v>
      </c>
      <c r="Y17" s="17">
        <v>4634635.9160000002</v>
      </c>
      <c r="Z17" s="13">
        <v>1.8484210911232362</v>
      </c>
      <c r="AA17" s="17">
        <v>62510920</v>
      </c>
      <c r="AB17" s="17">
        <v>8916262.0749999993</v>
      </c>
      <c r="AC17" s="13">
        <v>4.4982219144022073</v>
      </c>
      <c r="AD17" s="17">
        <v>41192770.420000002</v>
      </c>
      <c r="AE17" s="17">
        <v>6328286.898</v>
      </c>
      <c r="AF17" s="13">
        <v>3.7325280346372733</v>
      </c>
      <c r="AG17" s="17">
        <v>37730980</v>
      </c>
      <c r="AH17" s="17">
        <v>5308509.4069999997</v>
      </c>
      <c r="AI17" s="13">
        <v>2.7160608115284388</v>
      </c>
      <c r="AJ17" s="17">
        <v>52264487.32</v>
      </c>
      <c r="AK17" s="17">
        <v>7554969.3269999996</v>
      </c>
      <c r="AL17" s="13">
        <v>3.5878911960614186</v>
      </c>
      <c r="AM17" s="17">
        <v>41511266.149999999</v>
      </c>
      <c r="AN17" s="17">
        <v>6541410.0669999998</v>
      </c>
      <c r="AO17" s="13">
        <v>3.0951144245140116</v>
      </c>
      <c r="AP17" s="17">
        <v>57051461.539999999</v>
      </c>
      <c r="AQ17" s="17">
        <v>9654624.7440000009</v>
      </c>
      <c r="AR17" s="13">
        <v>4.3014726822685256</v>
      </c>
      <c r="AS17" s="17">
        <v>54047440.200000003</v>
      </c>
      <c r="AT17" s="17">
        <v>10003678.161</v>
      </c>
      <c r="AU17" s="13">
        <v>4.614415218276406</v>
      </c>
      <c r="AV17" s="17">
        <v>67610000</v>
      </c>
      <c r="AW17" s="17">
        <v>12349737.073999999</v>
      </c>
      <c r="AX17" s="13">
        <v>4.3928718324429292</v>
      </c>
      <c r="AY17" s="17">
        <v>85174000</v>
      </c>
      <c r="AZ17" s="17">
        <v>15186092.832</v>
      </c>
      <c r="BA17" s="13">
        <v>7.7788891696230458</v>
      </c>
      <c r="BB17" s="17">
        <v>64734000</v>
      </c>
      <c r="BC17" s="17">
        <v>11844189.5</v>
      </c>
      <c r="BD17" s="13">
        <v>5.9246887692811825</v>
      </c>
      <c r="BE17" s="17">
        <v>97261000</v>
      </c>
      <c r="BF17" s="17">
        <v>17523885.995999999</v>
      </c>
      <c r="BG17" s="13">
        <v>9.6030397429773746</v>
      </c>
      <c r="BH17" s="17">
        <v>71420480</v>
      </c>
      <c r="BI17" s="17">
        <v>11947618.764</v>
      </c>
      <c r="BJ17" s="13">
        <v>5.5543388650240981</v>
      </c>
      <c r="BK17" s="17">
        <v>93727676.599999994</v>
      </c>
      <c r="BL17" s="17">
        <v>12991939.997</v>
      </c>
      <c r="BM17" s="13">
        <v>7.5082580825365657</v>
      </c>
      <c r="BN17" s="17">
        <v>72945582</v>
      </c>
      <c r="BO17" s="17">
        <v>12468616.605</v>
      </c>
      <c r="BP17" s="13">
        <v>5.8616832756591792</v>
      </c>
      <c r="BQ17" s="17">
        <v>79807290</v>
      </c>
      <c r="BR17" s="17">
        <v>13295825.081</v>
      </c>
      <c r="BS17" s="13">
        <v>6.0228730145882325</v>
      </c>
      <c r="BT17" s="17">
        <v>62559490</v>
      </c>
      <c r="BU17" s="17">
        <v>10502870.049000001</v>
      </c>
      <c r="BV17" s="13">
        <v>4.9687853480251434</v>
      </c>
      <c r="BW17" s="17">
        <v>57666000</v>
      </c>
      <c r="BX17" s="17">
        <v>10229625.286</v>
      </c>
      <c r="BY17" s="13">
        <v>5.6485380606048263</v>
      </c>
      <c r="BZ17" s="17">
        <v>62156155</v>
      </c>
      <c r="CA17" s="17">
        <v>9332503.375</v>
      </c>
      <c r="CB17" s="13">
        <v>6.103770238293893</v>
      </c>
      <c r="CC17" s="17">
        <v>62156720</v>
      </c>
      <c r="CD17" s="17">
        <v>9093842.6989999991</v>
      </c>
      <c r="CE17" s="13">
        <v>5.0914833864318831</v>
      </c>
      <c r="CF17" s="17">
        <v>80237630</v>
      </c>
      <c r="CG17" s="17">
        <v>12358936.179</v>
      </c>
      <c r="CH17" s="13">
        <v>6.2654078616219548</v>
      </c>
      <c r="CI17" s="17">
        <v>104178800</v>
      </c>
      <c r="CJ17" s="17">
        <v>17606410.289000001</v>
      </c>
      <c r="CK17" s="13">
        <v>6.4476184494036319</v>
      </c>
      <c r="CL17" s="17">
        <v>81842610</v>
      </c>
      <c r="CM17" s="17">
        <v>12723364.898</v>
      </c>
      <c r="CN17" s="13">
        <v>5.8094101639194191</v>
      </c>
      <c r="CO17" s="17">
        <v>117701605</v>
      </c>
      <c r="CP17" s="17">
        <v>20164250.403999999</v>
      </c>
      <c r="CQ17" s="13">
        <v>7.6184376430531486</v>
      </c>
      <c r="CR17" s="17">
        <v>85913000</v>
      </c>
      <c r="CS17" s="17">
        <v>14514230.791999999</v>
      </c>
      <c r="CT17" s="13">
        <v>5.825760802255556</v>
      </c>
      <c r="CU17" s="17">
        <v>107692000</v>
      </c>
      <c r="CV17" s="17">
        <v>17767701.355</v>
      </c>
      <c r="CW17" s="13">
        <v>8.3469347272718153</v>
      </c>
      <c r="CX17" s="17">
        <v>101631490</v>
      </c>
      <c r="CY17" s="17">
        <v>17400069.293000001</v>
      </c>
      <c r="CZ17" s="13">
        <v>6.3599708946686597</v>
      </c>
      <c r="DA17" s="17">
        <v>24501000</v>
      </c>
      <c r="DB17" s="17">
        <v>3840523.7489999998</v>
      </c>
      <c r="DC17" s="13">
        <v>1.6292885954343657</v>
      </c>
      <c r="DD17" s="17">
        <v>19290000</v>
      </c>
      <c r="DE17" s="17">
        <v>2989915.139</v>
      </c>
      <c r="DF17" s="13">
        <v>1.1256039992961993</v>
      </c>
      <c r="DG17" s="17">
        <v>20462000</v>
      </c>
      <c r="DH17" s="17">
        <v>3277545.5559999999</v>
      </c>
      <c r="DI17" s="13">
        <v>1.9660048844147078</v>
      </c>
      <c r="DJ17" s="17">
        <v>18427000</v>
      </c>
      <c r="DK17" s="17">
        <v>2782130.622</v>
      </c>
      <c r="DL17" s="13">
        <v>2.0596297502984919</v>
      </c>
      <c r="DM17" s="17">
        <v>15995000</v>
      </c>
      <c r="DN17" s="17">
        <v>2889257.4350000001</v>
      </c>
      <c r="DO17" s="13">
        <v>0.8639580035380876</v>
      </c>
      <c r="DP17" s="17"/>
      <c r="DQ17" s="17"/>
    </row>
    <row r="18" spans="1:121" ht="15.6" x14ac:dyDescent="0.3">
      <c r="A18" s="19" t="s">
        <v>141</v>
      </c>
      <c r="B18" s="28" t="s">
        <v>282</v>
      </c>
      <c r="C18" s="17">
        <v>34910000</v>
      </c>
      <c r="D18" s="17">
        <v>1626928.5220000001</v>
      </c>
      <c r="E18" s="13">
        <v>0.86469936771838585</v>
      </c>
      <c r="F18" s="17">
        <v>36618000</v>
      </c>
      <c r="G18" s="17">
        <v>1965634.5460000001</v>
      </c>
      <c r="H18" s="13">
        <v>0.95304080092386423</v>
      </c>
      <c r="I18" s="17">
        <v>38112500</v>
      </c>
      <c r="J18" s="17">
        <v>1922136.861</v>
      </c>
      <c r="K18" s="13">
        <v>0.69586209405332589</v>
      </c>
      <c r="L18" s="17">
        <v>34658100</v>
      </c>
      <c r="M18" s="17">
        <v>2005345.666</v>
      </c>
      <c r="N18" s="13">
        <v>0.9503109841225531</v>
      </c>
      <c r="O18" s="17">
        <v>48642500.020000003</v>
      </c>
      <c r="P18" s="17">
        <v>2512816.4279999998</v>
      </c>
      <c r="Q18" s="13">
        <v>0.89892471149456443</v>
      </c>
      <c r="R18" s="17">
        <v>48436000</v>
      </c>
      <c r="S18" s="17">
        <v>2401687.33</v>
      </c>
      <c r="T18" s="13">
        <v>1.0103710128487335</v>
      </c>
      <c r="U18" s="17">
        <v>51036000</v>
      </c>
      <c r="V18" s="17">
        <v>2216694.9079999998</v>
      </c>
      <c r="W18" s="13">
        <v>1.2109220589220107</v>
      </c>
      <c r="X18" s="17">
        <v>51055500</v>
      </c>
      <c r="Y18" s="17">
        <v>1867402.3259999999</v>
      </c>
      <c r="Z18" s="13">
        <v>0.74477173774851246</v>
      </c>
      <c r="AA18" s="17">
        <v>33101000</v>
      </c>
      <c r="AB18" s="17">
        <v>1138974.686</v>
      </c>
      <c r="AC18" s="13">
        <v>0.57460860273272918</v>
      </c>
      <c r="AD18" s="17">
        <v>33062800</v>
      </c>
      <c r="AE18" s="17">
        <v>1164682.0149999999</v>
      </c>
      <c r="AF18" s="13">
        <v>0.6869486707056891</v>
      </c>
      <c r="AG18" s="17">
        <v>35607092.399999999</v>
      </c>
      <c r="AH18" s="17">
        <v>1452247.064</v>
      </c>
      <c r="AI18" s="13">
        <v>0.74303180738201391</v>
      </c>
      <c r="AJ18" s="17">
        <v>39583250</v>
      </c>
      <c r="AK18" s="17">
        <v>1425559.6850000001</v>
      </c>
      <c r="AL18" s="13">
        <v>0.67700513686964292</v>
      </c>
      <c r="AM18" s="17">
        <v>34221075</v>
      </c>
      <c r="AN18" s="17">
        <v>1081034.345</v>
      </c>
      <c r="AO18" s="13">
        <v>0.51149904383521605</v>
      </c>
      <c r="AP18" s="17">
        <v>26141000</v>
      </c>
      <c r="AQ18" s="17">
        <v>1077121.9720000001</v>
      </c>
      <c r="AR18" s="13">
        <v>0.47989547609383543</v>
      </c>
      <c r="AS18" s="17">
        <v>17411500</v>
      </c>
      <c r="AT18" s="17">
        <v>784925.76</v>
      </c>
      <c r="AU18" s="13">
        <v>0.36206416418729626</v>
      </c>
      <c r="AV18" s="17">
        <v>158894700</v>
      </c>
      <c r="AW18" s="17">
        <v>1888561.517</v>
      </c>
      <c r="AX18" s="13">
        <v>0.67177209054361675</v>
      </c>
      <c r="AY18" s="17">
        <v>13422500</v>
      </c>
      <c r="AZ18" s="17">
        <v>486390.64899999998</v>
      </c>
      <c r="BA18" s="13">
        <v>0.24914762431448462</v>
      </c>
      <c r="BB18" s="17">
        <v>12905500</v>
      </c>
      <c r="BC18" s="17">
        <v>421826.82400000002</v>
      </c>
      <c r="BD18" s="13">
        <v>0.21100579712392734</v>
      </c>
      <c r="BE18" s="17">
        <v>25802900</v>
      </c>
      <c r="BF18" s="17">
        <v>1172647.7649999999</v>
      </c>
      <c r="BG18" s="13">
        <v>0.64260764389696567</v>
      </c>
      <c r="BH18" s="17">
        <v>29895950</v>
      </c>
      <c r="BI18" s="17">
        <v>1092140.4739999999</v>
      </c>
      <c r="BJ18" s="13">
        <v>0.5077261336026373</v>
      </c>
      <c r="BK18" s="17">
        <v>38286850</v>
      </c>
      <c r="BL18" s="17">
        <v>1145987.8259999999</v>
      </c>
      <c r="BM18" s="13">
        <v>0.66228541380577977</v>
      </c>
      <c r="BN18" s="17">
        <v>43788485</v>
      </c>
      <c r="BO18" s="17">
        <v>1526419.473</v>
      </c>
      <c r="BP18" s="13">
        <v>0.71759263918152993</v>
      </c>
      <c r="BQ18" s="17">
        <v>33817490</v>
      </c>
      <c r="BR18" s="17">
        <v>1176781.7760000001</v>
      </c>
      <c r="BS18" s="13">
        <v>0.5330701298754259</v>
      </c>
      <c r="BT18" s="17">
        <v>50709700</v>
      </c>
      <c r="BU18" s="17">
        <v>1847503.9129999999</v>
      </c>
      <c r="BV18" s="13">
        <v>0.87403255781571354</v>
      </c>
      <c r="BW18" s="17">
        <v>47316700</v>
      </c>
      <c r="BX18" s="17">
        <v>1815250.922</v>
      </c>
      <c r="BY18" s="13">
        <v>1.0023352406170436</v>
      </c>
      <c r="BZ18" s="17">
        <v>36425000</v>
      </c>
      <c r="CA18" s="17">
        <v>1142928.4879999999</v>
      </c>
      <c r="CB18" s="13">
        <v>0.74751356728575935</v>
      </c>
      <c r="CC18" s="17">
        <v>36279220</v>
      </c>
      <c r="CD18" s="17">
        <v>1388735.0260000001</v>
      </c>
      <c r="CE18" s="13">
        <v>0.77752843842488939</v>
      </c>
      <c r="CF18" s="17">
        <v>49478000</v>
      </c>
      <c r="CG18" s="17">
        <v>2125983.6150000002</v>
      </c>
      <c r="CH18" s="13">
        <v>1.07777516302202</v>
      </c>
      <c r="CI18" s="17">
        <v>52110550</v>
      </c>
      <c r="CJ18" s="17">
        <v>2427162.0070000002</v>
      </c>
      <c r="CK18" s="13">
        <v>0.88884754354509565</v>
      </c>
      <c r="CL18" s="17">
        <v>44537500</v>
      </c>
      <c r="CM18" s="17">
        <v>2319502.0860000001</v>
      </c>
      <c r="CN18" s="13">
        <v>1.0590703875638148</v>
      </c>
      <c r="CO18" s="17">
        <v>36799000</v>
      </c>
      <c r="CP18" s="17">
        <v>1789216.875</v>
      </c>
      <c r="CQ18" s="13">
        <v>0.67600019435296832</v>
      </c>
      <c r="CR18" s="17">
        <v>46748800</v>
      </c>
      <c r="CS18" s="17">
        <v>1965718.96</v>
      </c>
      <c r="CT18" s="13">
        <v>0.78900553736065726</v>
      </c>
      <c r="CU18" s="17">
        <v>48123500</v>
      </c>
      <c r="CV18" s="17">
        <v>1690212.635</v>
      </c>
      <c r="CW18" s="13">
        <v>0.7940303732978351</v>
      </c>
      <c r="CX18" s="17">
        <v>59220950</v>
      </c>
      <c r="CY18" s="17">
        <v>2263856.6150000002</v>
      </c>
      <c r="CZ18" s="13">
        <v>0.82747154270790269</v>
      </c>
      <c r="DA18" s="17">
        <v>43400400</v>
      </c>
      <c r="DB18" s="17">
        <v>1649966.054</v>
      </c>
      <c r="DC18" s="13">
        <v>0.69997506859214653</v>
      </c>
      <c r="DD18" s="17">
        <v>56279015</v>
      </c>
      <c r="DE18" s="17">
        <v>1914583.97</v>
      </c>
      <c r="DF18" s="13">
        <v>0.72077743796473503</v>
      </c>
      <c r="DG18" s="17">
        <v>50781680</v>
      </c>
      <c r="DH18" s="17">
        <v>1984177.2169999999</v>
      </c>
      <c r="DI18" s="13">
        <v>1.1901900472520486</v>
      </c>
      <c r="DJ18" s="17">
        <v>52871880</v>
      </c>
      <c r="DK18" s="17">
        <v>1844124.46</v>
      </c>
      <c r="DL18" s="13">
        <v>1.3652175678001439</v>
      </c>
      <c r="DM18" s="17">
        <v>71939570</v>
      </c>
      <c r="DN18" s="17">
        <v>2639896.085</v>
      </c>
      <c r="DO18" s="13">
        <v>0.7893929158114682</v>
      </c>
      <c r="DP18" s="17"/>
      <c r="DQ18" s="17"/>
    </row>
    <row r="19" spans="1:121" ht="15.6" x14ac:dyDescent="0.3">
      <c r="A19" s="19" t="s">
        <v>142</v>
      </c>
      <c r="B19" s="28" t="s">
        <v>286</v>
      </c>
      <c r="C19" s="17">
        <v>0</v>
      </c>
      <c r="D19" s="17">
        <v>0</v>
      </c>
      <c r="E19" s="13">
        <v>0</v>
      </c>
      <c r="F19" s="17">
        <v>0</v>
      </c>
      <c r="G19" s="17">
        <v>0</v>
      </c>
      <c r="H19" s="13">
        <v>0</v>
      </c>
      <c r="I19" s="17">
        <v>0</v>
      </c>
      <c r="J19" s="17">
        <v>0</v>
      </c>
      <c r="K19" s="13">
        <v>0</v>
      </c>
      <c r="L19" s="17">
        <v>0</v>
      </c>
      <c r="M19" s="17">
        <v>0</v>
      </c>
      <c r="N19" s="13">
        <v>0</v>
      </c>
      <c r="O19" s="17">
        <v>0</v>
      </c>
      <c r="P19" s="17">
        <v>0</v>
      </c>
      <c r="Q19" s="13">
        <v>0</v>
      </c>
      <c r="R19" s="17">
        <v>0</v>
      </c>
      <c r="S19" s="17">
        <v>0</v>
      </c>
      <c r="T19" s="13">
        <v>0</v>
      </c>
      <c r="U19" s="17">
        <v>0</v>
      </c>
      <c r="V19" s="17">
        <v>0</v>
      </c>
      <c r="W19" s="13">
        <v>0</v>
      </c>
      <c r="X19" s="17">
        <v>0</v>
      </c>
      <c r="Y19" s="17">
        <v>0</v>
      </c>
      <c r="Z19" s="13">
        <v>0</v>
      </c>
      <c r="AA19" s="17">
        <v>0</v>
      </c>
      <c r="AB19" s="17">
        <v>0</v>
      </c>
      <c r="AC19" s="13">
        <v>0</v>
      </c>
      <c r="AD19" s="17">
        <v>0</v>
      </c>
      <c r="AE19" s="17">
        <v>0</v>
      </c>
      <c r="AF19" s="13">
        <v>0</v>
      </c>
      <c r="AG19" s="17">
        <v>0</v>
      </c>
      <c r="AH19" s="17">
        <v>0</v>
      </c>
      <c r="AI19" s="13">
        <v>0</v>
      </c>
      <c r="AJ19" s="17">
        <v>0</v>
      </c>
      <c r="AK19" s="17">
        <v>0</v>
      </c>
      <c r="AL19" s="13">
        <v>0</v>
      </c>
      <c r="AM19" s="17">
        <v>0</v>
      </c>
      <c r="AN19" s="17">
        <v>0</v>
      </c>
      <c r="AO19" s="13">
        <v>0</v>
      </c>
      <c r="AP19" s="17">
        <v>1200000</v>
      </c>
      <c r="AQ19" s="17">
        <v>895520.35199999996</v>
      </c>
      <c r="AR19" s="13">
        <v>0.39898560872988953</v>
      </c>
      <c r="AS19" s="17">
        <v>1209000</v>
      </c>
      <c r="AT19" s="17">
        <v>671027.43099999998</v>
      </c>
      <c r="AU19" s="13">
        <v>0.30952607027671458</v>
      </c>
      <c r="AV19" s="17">
        <v>0</v>
      </c>
      <c r="AW19" s="17">
        <v>0</v>
      </c>
      <c r="AX19" s="13">
        <v>0</v>
      </c>
      <c r="AY19" s="17">
        <v>0</v>
      </c>
      <c r="AZ19" s="17">
        <v>0</v>
      </c>
      <c r="BA19" s="13">
        <v>0</v>
      </c>
      <c r="BB19" s="17">
        <v>0</v>
      </c>
      <c r="BC19" s="17">
        <v>0</v>
      </c>
      <c r="BD19" s="13">
        <v>0</v>
      </c>
      <c r="BE19" s="17">
        <v>0</v>
      </c>
      <c r="BF19" s="17">
        <v>0</v>
      </c>
      <c r="BG19" s="13">
        <v>0</v>
      </c>
      <c r="BH19" s="17">
        <v>0</v>
      </c>
      <c r="BI19" s="17">
        <v>0</v>
      </c>
      <c r="BJ19" s="13">
        <v>0</v>
      </c>
      <c r="BK19" s="17">
        <v>0</v>
      </c>
      <c r="BL19" s="17">
        <v>0</v>
      </c>
      <c r="BM19" s="13">
        <v>0</v>
      </c>
      <c r="BN19" s="17">
        <v>0</v>
      </c>
      <c r="BO19" s="17">
        <v>0</v>
      </c>
      <c r="BP19" s="13">
        <v>0</v>
      </c>
      <c r="BQ19" s="17">
        <v>985329</v>
      </c>
      <c r="BR19" s="17">
        <v>634897.41899999999</v>
      </c>
      <c r="BS19" s="13">
        <v>0.2876020486604669</v>
      </c>
      <c r="BT19" s="17">
        <v>3336202</v>
      </c>
      <c r="BU19" s="17">
        <v>1802556.1470000001</v>
      </c>
      <c r="BV19" s="13">
        <v>0.85276829384926311</v>
      </c>
      <c r="BW19" s="17">
        <v>3450469</v>
      </c>
      <c r="BX19" s="17">
        <v>1791502.7860000001</v>
      </c>
      <c r="BY19" s="13">
        <v>0.98922212588272351</v>
      </c>
      <c r="BZ19" s="17">
        <v>2757000</v>
      </c>
      <c r="CA19" s="17">
        <v>1682465.574</v>
      </c>
      <c r="CB19" s="13">
        <v>1.1003889186951676</v>
      </c>
      <c r="CC19" s="17">
        <v>1201000</v>
      </c>
      <c r="CD19" s="17">
        <v>714593.745</v>
      </c>
      <c r="CE19" s="13">
        <v>0.40008853255354093</v>
      </c>
      <c r="CF19" s="17">
        <v>1191500</v>
      </c>
      <c r="CG19" s="17">
        <v>650639.95400000003</v>
      </c>
      <c r="CH19" s="13">
        <v>0.32984430244115004</v>
      </c>
      <c r="CI19" s="17">
        <v>5311500</v>
      </c>
      <c r="CJ19" s="17">
        <v>2910998.5720000002</v>
      </c>
      <c r="CK19" s="13">
        <v>1.0660326432777263</v>
      </c>
      <c r="CL19" s="17">
        <v>3061000</v>
      </c>
      <c r="CM19" s="17">
        <v>1682224.595</v>
      </c>
      <c r="CN19" s="13">
        <v>0.76809340442043095</v>
      </c>
      <c r="CO19" s="17">
        <v>3388500</v>
      </c>
      <c r="CP19" s="17">
        <v>1927269.318</v>
      </c>
      <c r="CQ19" s="13">
        <v>0.72815903524189185</v>
      </c>
      <c r="CR19" s="17">
        <v>7358500</v>
      </c>
      <c r="CS19" s="17">
        <v>4497345.5980000002</v>
      </c>
      <c r="CT19" s="13">
        <v>1.8051566131541901</v>
      </c>
      <c r="CU19" s="17">
        <v>2413950</v>
      </c>
      <c r="CV19" s="17">
        <v>1454860.277</v>
      </c>
      <c r="CW19" s="13">
        <v>0.68346622485312436</v>
      </c>
      <c r="CX19" s="17">
        <v>1088000</v>
      </c>
      <c r="CY19" s="17">
        <v>717387.15300000005</v>
      </c>
      <c r="CZ19" s="13">
        <v>0.26221512894346449</v>
      </c>
      <c r="DA19" s="17">
        <v>0</v>
      </c>
      <c r="DB19" s="17">
        <v>0</v>
      </c>
      <c r="DC19" s="13">
        <v>0</v>
      </c>
      <c r="DD19" s="17">
        <v>0</v>
      </c>
      <c r="DE19" s="17">
        <v>0</v>
      </c>
      <c r="DF19" s="13">
        <v>0</v>
      </c>
      <c r="DG19" s="17">
        <v>0</v>
      </c>
      <c r="DH19" s="17">
        <v>0</v>
      </c>
      <c r="DI19" s="13">
        <v>0</v>
      </c>
      <c r="DJ19" s="17">
        <v>902000</v>
      </c>
      <c r="DK19" s="17">
        <v>529222.11</v>
      </c>
      <c r="DL19" s="13">
        <v>0.39178663778488154</v>
      </c>
      <c r="DM19" s="17">
        <v>3145965</v>
      </c>
      <c r="DN19" s="17">
        <v>1956455.7409999999</v>
      </c>
      <c r="DO19" s="13">
        <v>0.58502768757432977</v>
      </c>
      <c r="DP19" s="17"/>
      <c r="DQ19" s="17"/>
    </row>
    <row r="20" spans="1:121" ht="15.6" x14ac:dyDescent="0.3">
      <c r="A20" s="19" t="s">
        <v>308</v>
      </c>
      <c r="B20" s="28" t="s">
        <v>309</v>
      </c>
      <c r="C20" s="17">
        <v>0</v>
      </c>
      <c r="D20" s="17">
        <v>0</v>
      </c>
      <c r="E20" s="13">
        <v>0</v>
      </c>
      <c r="F20" s="17">
        <v>0</v>
      </c>
      <c r="G20" s="17">
        <v>0</v>
      </c>
      <c r="H20" s="13">
        <v>0</v>
      </c>
      <c r="I20" s="17">
        <v>0</v>
      </c>
      <c r="J20" s="17">
        <v>0</v>
      </c>
      <c r="K20" s="13">
        <v>0</v>
      </c>
      <c r="L20" s="17">
        <v>0</v>
      </c>
      <c r="M20" s="17">
        <v>0</v>
      </c>
      <c r="N20" s="13">
        <v>0</v>
      </c>
      <c r="O20" s="17">
        <v>0</v>
      </c>
      <c r="P20" s="17">
        <v>0</v>
      </c>
      <c r="Q20" s="13">
        <v>0</v>
      </c>
      <c r="R20" s="17">
        <v>0</v>
      </c>
      <c r="S20" s="17">
        <v>0</v>
      </c>
      <c r="T20" s="13">
        <v>0</v>
      </c>
      <c r="U20" s="17">
        <v>0</v>
      </c>
      <c r="V20" s="17">
        <v>0</v>
      </c>
      <c r="W20" s="13">
        <v>0</v>
      </c>
      <c r="X20" s="17">
        <v>0</v>
      </c>
      <c r="Y20" s="17">
        <v>0</v>
      </c>
      <c r="Z20" s="13">
        <v>0</v>
      </c>
      <c r="AA20" s="17">
        <v>0</v>
      </c>
      <c r="AB20" s="17">
        <v>0</v>
      </c>
      <c r="AC20" s="13">
        <v>0</v>
      </c>
      <c r="AD20" s="17">
        <v>0</v>
      </c>
      <c r="AE20" s="17">
        <v>0</v>
      </c>
      <c r="AF20" s="13">
        <v>0</v>
      </c>
      <c r="AG20" s="17">
        <v>0</v>
      </c>
      <c r="AH20" s="17">
        <v>0</v>
      </c>
      <c r="AI20" s="13">
        <v>0</v>
      </c>
      <c r="AJ20" s="17">
        <v>0</v>
      </c>
      <c r="AK20" s="17">
        <v>0</v>
      </c>
      <c r="AL20" s="13">
        <v>0</v>
      </c>
      <c r="AM20" s="17">
        <v>0</v>
      </c>
      <c r="AN20" s="17">
        <v>0</v>
      </c>
      <c r="AO20" s="13">
        <v>0</v>
      </c>
      <c r="AP20" s="17">
        <v>0</v>
      </c>
      <c r="AQ20" s="17">
        <v>0</v>
      </c>
      <c r="AR20" s="13">
        <v>0</v>
      </c>
      <c r="AS20" s="17">
        <v>0</v>
      </c>
      <c r="AT20" s="17">
        <v>0</v>
      </c>
      <c r="AU20" s="13">
        <v>0</v>
      </c>
      <c r="AV20" s="17">
        <v>0</v>
      </c>
      <c r="AW20" s="17">
        <v>0</v>
      </c>
      <c r="AX20" s="13">
        <v>0</v>
      </c>
      <c r="AY20" s="17">
        <v>0</v>
      </c>
      <c r="AZ20" s="17">
        <v>0</v>
      </c>
      <c r="BA20" s="13">
        <v>0</v>
      </c>
      <c r="BB20" s="17">
        <v>0</v>
      </c>
      <c r="BC20" s="17">
        <v>0</v>
      </c>
      <c r="BD20" s="13">
        <v>0</v>
      </c>
      <c r="BE20" s="17">
        <v>0</v>
      </c>
      <c r="BF20" s="17">
        <v>0</v>
      </c>
      <c r="BG20" s="13">
        <v>0</v>
      </c>
      <c r="BH20" s="17">
        <v>0</v>
      </c>
      <c r="BI20" s="17">
        <v>0</v>
      </c>
      <c r="BJ20" s="13">
        <v>0</v>
      </c>
      <c r="BK20" s="17">
        <v>0</v>
      </c>
      <c r="BL20" s="17">
        <v>0</v>
      </c>
      <c r="BM20" s="13">
        <v>0</v>
      </c>
      <c r="BN20" s="17">
        <v>0</v>
      </c>
      <c r="BO20" s="17">
        <v>0</v>
      </c>
      <c r="BP20" s="13">
        <v>0</v>
      </c>
      <c r="BQ20" s="17">
        <v>0</v>
      </c>
      <c r="BR20" s="17">
        <v>0</v>
      </c>
      <c r="BS20" s="13">
        <v>0</v>
      </c>
      <c r="BT20" s="17">
        <v>0</v>
      </c>
      <c r="BU20" s="17">
        <v>0</v>
      </c>
      <c r="BV20" s="13">
        <v>0</v>
      </c>
      <c r="BW20" s="17">
        <v>0</v>
      </c>
      <c r="BX20" s="17">
        <v>0</v>
      </c>
      <c r="BY20" s="13">
        <v>0</v>
      </c>
      <c r="BZ20" s="17">
        <v>0</v>
      </c>
      <c r="CA20" s="17">
        <v>0</v>
      </c>
      <c r="CB20" s="13">
        <v>0</v>
      </c>
      <c r="CC20" s="17">
        <v>0</v>
      </c>
      <c r="CD20" s="17">
        <v>0</v>
      </c>
      <c r="CE20" s="13">
        <v>0</v>
      </c>
      <c r="CF20" s="17">
        <v>0</v>
      </c>
      <c r="CG20" s="17">
        <v>0</v>
      </c>
      <c r="CH20" s="13">
        <v>0</v>
      </c>
      <c r="CI20" s="17">
        <v>0</v>
      </c>
      <c r="CJ20" s="17">
        <v>0</v>
      </c>
      <c r="CK20" s="13">
        <v>0</v>
      </c>
      <c r="CL20" s="17">
        <v>0</v>
      </c>
      <c r="CM20" s="17">
        <v>0</v>
      </c>
      <c r="CN20" s="13">
        <v>0</v>
      </c>
      <c r="CO20" s="17">
        <v>0</v>
      </c>
      <c r="CP20" s="17">
        <v>0</v>
      </c>
      <c r="CQ20" s="13">
        <v>0</v>
      </c>
      <c r="CR20" s="17">
        <v>0</v>
      </c>
      <c r="CS20" s="17">
        <v>0</v>
      </c>
      <c r="CT20" s="13">
        <v>0</v>
      </c>
      <c r="CU20" s="17">
        <v>0</v>
      </c>
      <c r="CV20" s="17">
        <v>0</v>
      </c>
      <c r="CW20" s="13">
        <v>0</v>
      </c>
      <c r="CX20" s="17">
        <v>0</v>
      </c>
      <c r="CY20" s="17">
        <v>0</v>
      </c>
      <c r="CZ20" s="13">
        <v>0</v>
      </c>
      <c r="DA20" s="17">
        <v>0</v>
      </c>
      <c r="DB20" s="17">
        <v>0</v>
      </c>
      <c r="DC20" s="13">
        <v>0</v>
      </c>
      <c r="DD20" s="17">
        <v>0</v>
      </c>
      <c r="DE20" s="17">
        <v>0</v>
      </c>
      <c r="DF20" s="13">
        <v>0</v>
      </c>
      <c r="DG20" s="17">
        <v>654000</v>
      </c>
      <c r="DH20" s="17">
        <v>331451.41700000002</v>
      </c>
      <c r="DI20" s="13">
        <v>0.19881801599226229</v>
      </c>
      <c r="DJ20" s="17">
        <v>1786000</v>
      </c>
      <c r="DK20" s="17">
        <v>904043.80700000003</v>
      </c>
      <c r="DL20" s="13">
        <v>0.66926962585666416</v>
      </c>
      <c r="DM20" s="17">
        <v>3134700</v>
      </c>
      <c r="DN20" s="17">
        <v>1636016.777</v>
      </c>
      <c r="DO20" s="13">
        <v>0.48920867046647798</v>
      </c>
      <c r="DP20" s="17"/>
      <c r="DQ20" s="17"/>
    </row>
    <row r="21" spans="1:121" ht="15.6" x14ac:dyDescent="0.3">
      <c r="A21" s="19" t="s">
        <v>330</v>
      </c>
      <c r="B21" s="28" t="s">
        <v>331</v>
      </c>
      <c r="C21" s="17">
        <v>862654</v>
      </c>
      <c r="D21" s="17">
        <v>1260940.2279999999</v>
      </c>
      <c r="E21" s="13">
        <v>0.67017954577495398</v>
      </c>
      <c r="F21" s="17">
        <v>1388320</v>
      </c>
      <c r="G21" s="17">
        <v>1913173.23</v>
      </c>
      <c r="H21" s="13">
        <v>0.92760485469474252</v>
      </c>
      <c r="I21" s="17">
        <v>1526178</v>
      </c>
      <c r="J21" s="17">
        <v>2123120.4470000002</v>
      </c>
      <c r="K21" s="13">
        <v>0.76862322873732847</v>
      </c>
      <c r="L21" s="17">
        <v>1125377.6000000001</v>
      </c>
      <c r="M21" s="17">
        <v>1476418.469</v>
      </c>
      <c r="N21" s="13">
        <v>0.69965827440150818</v>
      </c>
      <c r="O21" s="17">
        <v>1081013</v>
      </c>
      <c r="P21" s="17">
        <v>1600125.76</v>
      </c>
      <c r="Q21" s="13">
        <v>0.5724224703146602</v>
      </c>
      <c r="R21" s="17">
        <v>1022758</v>
      </c>
      <c r="S21" s="17">
        <v>1525628.334</v>
      </c>
      <c r="T21" s="13">
        <v>0.64181986797353252</v>
      </c>
      <c r="U21" s="17">
        <v>679592</v>
      </c>
      <c r="V21" s="17">
        <v>969925.31299999997</v>
      </c>
      <c r="W21" s="13">
        <v>0.52984465872131459</v>
      </c>
      <c r="X21" s="17">
        <v>799956</v>
      </c>
      <c r="Y21" s="17">
        <v>1055190.9909999999</v>
      </c>
      <c r="Z21" s="13">
        <v>0.4208393751479374</v>
      </c>
      <c r="AA21" s="17">
        <v>734292</v>
      </c>
      <c r="AB21" s="17">
        <v>1034397.308</v>
      </c>
      <c r="AC21" s="13">
        <v>0.5218496944017037</v>
      </c>
      <c r="AD21" s="17">
        <v>697290</v>
      </c>
      <c r="AE21" s="17">
        <v>1017067.281</v>
      </c>
      <c r="AF21" s="13">
        <v>0.59988306482194598</v>
      </c>
      <c r="AG21" s="17">
        <v>787800</v>
      </c>
      <c r="AH21" s="17">
        <v>1143797.0819999999</v>
      </c>
      <c r="AI21" s="13">
        <v>0.5852155836183075</v>
      </c>
      <c r="AJ21" s="17">
        <v>576710</v>
      </c>
      <c r="AK21" s="17">
        <v>848760.05500000005</v>
      </c>
      <c r="AL21" s="13">
        <v>0.40308022403478716</v>
      </c>
      <c r="AM21" s="17">
        <v>1113920</v>
      </c>
      <c r="AN21" s="17">
        <v>1535628.05</v>
      </c>
      <c r="AO21" s="13">
        <v>0.72659326957973513</v>
      </c>
      <c r="AP21" s="17">
        <v>1193914</v>
      </c>
      <c r="AQ21" s="17">
        <v>1561096.26</v>
      </c>
      <c r="AR21" s="13">
        <v>0.69552293277423349</v>
      </c>
      <c r="AS21" s="17">
        <v>1010360</v>
      </c>
      <c r="AT21" s="17">
        <v>1160529.57</v>
      </c>
      <c r="AU21" s="13">
        <v>0.5353196317275819</v>
      </c>
      <c r="AV21" s="17">
        <v>1168065</v>
      </c>
      <c r="AW21" s="17">
        <v>1512455.0589999999</v>
      </c>
      <c r="AX21" s="13">
        <v>0.53798888079201457</v>
      </c>
      <c r="AY21" s="17">
        <v>814571</v>
      </c>
      <c r="AZ21" s="17">
        <v>1085193.487</v>
      </c>
      <c r="BA21" s="13">
        <v>0.55587700907383508</v>
      </c>
      <c r="BB21" s="17">
        <v>1144300</v>
      </c>
      <c r="BC21" s="17">
        <v>1655466.1669999999</v>
      </c>
      <c r="BD21" s="13">
        <v>0.82809565040730448</v>
      </c>
      <c r="BE21" s="17">
        <v>577332</v>
      </c>
      <c r="BF21" s="17">
        <v>772976.63600000006</v>
      </c>
      <c r="BG21" s="13">
        <v>0.42358900061295268</v>
      </c>
      <c r="BH21" s="17">
        <v>717489</v>
      </c>
      <c r="BI21" s="17">
        <v>1004218.05</v>
      </c>
      <c r="BJ21" s="13">
        <v>0.46685180153892913</v>
      </c>
      <c r="BK21" s="17">
        <v>857372</v>
      </c>
      <c r="BL21" s="17">
        <v>1053222.274</v>
      </c>
      <c r="BM21" s="13">
        <v>0.60867465931139353</v>
      </c>
      <c r="BN21" s="17">
        <v>466171</v>
      </c>
      <c r="BO21" s="17">
        <v>638779.52399999998</v>
      </c>
      <c r="BP21" s="13">
        <v>0.30029981442871789</v>
      </c>
      <c r="BQ21" s="17">
        <v>543150</v>
      </c>
      <c r="BR21" s="17">
        <v>760943.43599999999</v>
      </c>
      <c r="BS21" s="13">
        <v>0.34469960746262679</v>
      </c>
      <c r="BT21" s="17">
        <v>573644</v>
      </c>
      <c r="BU21" s="17">
        <v>820772.58700000006</v>
      </c>
      <c r="BV21" s="13">
        <v>0.38829794002207907</v>
      </c>
      <c r="BW21" s="17">
        <v>508802</v>
      </c>
      <c r="BX21" s="17">
        <v>714027.79299999995</v>
      </c>
      <c r="BY21" s="13">
        <v>0.39426792793768456</v>
      </c>
      <c r="BZ21" s="17">
        <v>835479</v>
      </c>
      <c r="CA21" s="17">
        <v>1106162.4069999999</v>
      </c>
      <c r="CB21" s="13">
        <v>0.7234673171030207</v>
      </c>
      <c r="CC21" s="17">
        <v>1092470</v>
      </c>
      <c r="CD21" s="17">
        <v>1367850.156</v>
      </c>
      <c r="CE21" s="13">
        <v>0.76583536519364859</v>
      </c>
      <c r="CF21" s="17">
        <v>934718</v>
      </c>
      <c r="CG21" s="17">
        <v>1172013.824</v>
      </c>
      <c r="CH21" s="13">
        <v>0.59415669119616465</v>
      </c>
      <c r="CI21" s="17">
        <v>918917</v>
      </c>
      <c r="CJ21" s="17">
        <v>1266856.2620000001</v>
      </c>
      <c r="CK21" s="13">
        <v>0.46393362835108937</v>
      </c>
      <c r="CL21" s="17">
        <v>590889</v>
      </c>
      <c r="CM21" s="17">
        <v>769383.96799999999</v>
      </c>
      <c r="CN21" s="13">
        <v>0.35129598808868912</v>
      </c>
      <c r="CO21" s="17">
        <v>801760</v>
      </c>
      <c r="CP21" s="17">
        <v>1125842.56</v>
      </c>
      <c r="CQ21" s="13">
        <v>0.42536475035808241</v>
      </c>
      <c r="CR21" s="17">
        <v>514883</v>
      </c>
      <c r="CS21" s="17">
        <v>723728.07299999997</v>
      </c>
      <c r="CT21" s="13">
        <v>0.29049191098017285</v>
      </c>
      <c r="CU21" s="17">
        <v>402780</v>
      </c>
      <c r="CV21" s="17">
        <v>523472.50699999998</v>
      </c>
      <c r="CW21" s="13">
        <v>0.24591762097693914</v>
      </c>
      <c r="CX21" s="17">
        <v>677060</v>
      </c>
      <c r="CY21" s="17">
        <v>924984.027</v>
      </c>
      <c r="CZ21" s="13">
        <v>0.33809471621587578</v>
      </c>
      <c r="DA21" s="17">
        <v>0</v>
      </c>
      <c r="DB21" s="17">
        <v>0</v>
      </c>
      <c r="DC21" s="13">
        <v>0</v>
      </c>
      <c r="DD21" s="17">
        <v>0</v>
      </c>
      <c r="DE21" s="17">
        <v>0</v>
      </c>
      <c r="DF21" s="13">
        <v>0</v>
      </c>
      <c r="DG21" s="17">
        <v>0</v>
      </c>
      <c r="DH21" s="17">
        <v>0</v>
      </c>
      <c r="DI21" s="13">
        <v>0</v>
      </c>
      <c r="DJ21" s="17">
        <v>781725</v>
      </c>
      <c r="DK21" s="17">
        <v>983102.62800000003</v>
      </c>
      <c r="DL21" s="13">
        <v>0.72779739535372234</v>
      </c>
      <c r="DM21" s="17">
        <v>1184054</v>
      </c>
      <c r="DN21" s="17">
        <v>1582696.327</v>
      </c>
      <c r="DO21" s="13">
        <v>0.47326456352338991</v>
      </c>
      <c r="DP21" s="17"/>
      <c r="DQ21" s="17"/>
    </row>
    <row r="22" spans="1:121" ht="15.6" x14ac:dyDescent="0.3">
      <c r="A22" s="19" t="s">
        <v>98</v>
      </c>
      <c r="B22" s="28" t="s">
        <v>53</v>
      </c>
      <c r="C22" s="17">
        <v>0</v>
      </c>
      <c r="D22" s="17">
        <v>2229567.1860000002</v>
      </c>
      <c r="E22" s="13">
        <v>1.1849969497429838</v>
      </c>
      <c r="F22" s="17">
        <v>0</v>
      </c>
      <c r="G22" s="17">
        <v>344841.60499999998</v>
      </c>
      <c r="H22" s="13">
        <v>0.16719695941947021</v>
      </c>
      <c r="I22" s="17">
        <v>0</v>
      </c>
      <c r="J22" s="17">
        <v>3949752.4709999999</v>
      </c>
      <c r="K22" s="13">
        <v>1.4299101594838821</v>
      </c>
      <c r="L22" s="17">
        <v>0</v>
      </c>
      <c r="M22" s="17">
        <v>912178.16</v>
      </c>
      <c r="N22" s="13">
        <v>0.43227107407062842</v>
      </c>
      <c r="O22" s="17">
        <v>0</v>
      </c>
      <c r="P22" s="17">
        <v>807286.98600000003</v>
      </c>
      <c r="Q22" s="13">
        <v>0.28879555740606072</v>
      </c>
      <c r="R22" s="17">
        <v>0</v>
      </c>
      <c r="S22" s="17">
        <v>900573.28</v>
      </c>
      <c r="T22" s="13">
        <v>0.37886411178182217</v>
      </c>
      <c r="U22" s="17">
        <v>0</v>
      </c>
      <c r="V22" s="17">
        <v>985951.15399999998</v>
      </c>
      <c r="W22" s="13">
        <v>0.5385991536721717</v>
      </c>
      <c r="X22" s="17">
        <v>0</v>
      </c>
      <c r="Y22" s="17">
        <v>1148420.361</v>
      </c>
      <c r="Z22" s="13">
        <v>0.45802182851503204</v>
      </c>
      <c r="AA22" s="17">
        <v>0</v>
      </c>
      <c r="AB22" s="17">
        <v>1147695.06</v>
      </c>
      <c r="AC22" s="13">
        <v>0.57900799982297035</v>
      </c>
      <c r="AD22" s="17">
        <v>0</v>
      </c>
      <c r="AE22" s="17">
        <v>1159610.78</v>
      </c>
      <c r="AF22" s="13">
        <v>0.68395757262293388</v>
      </c>
      <c r="AG22" s="17">
        <v>0</v>
      </c>
      <c r="AH22" s="17">
        <v>1156709.56</v>
      </c>
      <c r="AI22" s="13">
        <v>0.59182216049076763</v>
      </c>
      <c r="AJ22" s="17">
        <v>0</v>
      </c>
      <c r="AK22" s="17">
        <v>1035065.55</v>
      </c>
      <c r="AL22" s="13">
        <v>0.49155759784747433</v>
      </c>
      <c r="AM22" s="17">
        <v>0</v>
      </c>
      <c r="AN22" s="17">
        <v>1927349.64</v>
      </c>
      <c r="AO22" s="13">
        <v>0.91193910957209023</v>
      </c>
      <c r="AP22" s="17">
        <v>0</v>
      </c>
      <c r="AQ22" s="17">
        <v>2077176.92</v>
      </c>
      <c r="AR22" s="13">
        <v>0.92545490006449016</v>
      </c>
      <c r="AS22" s="17">
        <v>0</v>
      </c>
      <c r="AT22" s="17">
        <v>1038692.08</v>
      </c>
      <c r="AU22" s="13">
        <v>0.47911942626671378</v>
      </c>
      <c r="AV22" s="17">
        <v>0</v>
      </c>
      <c r="AW22" s="17">
        <v>1050815</v>
      </c>
      <c r="AX22" s="13">
        <v>0.37378088188831321</v>
      </c>
      <c r="AY22" s="17">
        <v>0</v>
      </c>
      <c r="AZ22" s="17">
        <v>1046152.33</v>
      </c>
      <c r="BA22" s="13">
        <v>0.5358786568500884</v>
      </c>
      <c r="BB22" s="17">
        <v>0</v>
      </c>
      <c r="BC22" s="17">
        <v>1165620.45</v>
      </c>
      <c r="BD22" s="13">
        <v>0.58306550983159111</v>
      </c>
      <c r="BE22" s="17">
        <v>0</v>
      </c>
      <c r="BF22" s="17">
        <v>1153497.5</v>
      </c>
      <c r="BG22" s="13">
        <v>0.6321133530801043</v>
      </c>
      <c r="BH22" s="17">
        <v>0</v>
      </c>
      <c r="BI22" s="17">
        <v>1274721.57</v>
      </c>
      <c r="BJ22" s="13">
        <v>0.59260641791395019</v>
      </c>
      <c r="BK22" s="17">
        <v>0</v>
      </c>
      <c r="BL22" s="17">
        <v>1782976.94</v>
      </c>
      <c r="BM22" s="13">
        <v>1.0304120111255555</v>
      </c>
      <c r="BN22" s="17">
        <v>0</v>
      </c>
      <c r="BO22" s="17">
        <v>1847871.62</v>
      </c>
      <c r="BP22" s="13">
        <v>0.86871210445075941</v>
      </c>
      <c r="BQ22" s="17">
        <v>0</v>
      </c>
      <c r="BR22" s="17">
        <v>1757831.3</v>
      </c>
      <c r="BS22" s="13">
        <v>0.79627963187466011</v>
      </c>
      <c r="BT22" s="17">
        <v>0</v>
      </c>
      <c r="BU22" s="17">
        <v>921192.67</v>
      </c>
      <c r="BV22" s="13">
        <v>0.43580551030810544</v>
      </c>
      <c r="BW22" s="17">
        <v>0</v>
      </c>
      <c r="BX22" s="17">
        <v>974658.01</v>
      </c>
      <c r="BY22" s="13">
        <v>0.53818128344279603</v>
      </c>
      <c r="BZ22" s="17">
        <v>0</v>
      </c>
      <c r="CA22" s="17">
        <v>1225278.3049999999</v>
      </c>
      <c r="CB22" s="13">
        <v>0.8013731097832244</v>
      </c>
      <c r="CC22" s="17">
        <v>0</v>
      </c>
      <c r="CD22" s="17">
        <v>971756.78899999999</v>
      </c>
      <c r="CE22" s="13">
        <v>0.54406962057854413</v>
      </c>
      <c r="CF22" s="17">
        <v>0</v>
      </c>
      <c r="CG22" s="17">
        <v>715690.43900000001</v>
      </c>
      <c r="CH22" s="13">
        <v>0.36282188353861133</v>
      </c>
      <c r="CI22" s="17">
        <v>0</v>
      </c>
      <c r="CJ22" s="17">
        <v>603786.24100000004</v>
      </c>
      <c r="CK22" s="13">
        <v>0.2211116998335485</v>
      </c>
      <c r="CL22" s="17">
        <v>0</v>
      </c>
      <c r="CM22" s="17">
        <v>590937.95600000001</v>
      </c>
      <c r="CN22" s="13">
        <v>0.26981863644984383</v>
      </c>
      <c r="CO22" s="17">
        <v>0</v>
      </c>
      <c r="CP22" s="17">
        <v>700769.853</v>
      </c>
      <c r="CQ22" s="13">
        <v>0.26476419010115865</v>
      </c>
      <c r="CR22" s="17">
        <v>0</v>
      </c>
      <c r="CS22" s="17">
        <v>1168397.33</v>
      </c>
      <c r="CT22" s="13">
        <v>0.46897444750057621</v>
      </c>
      <c r="CU22" s="17">
        <v>0</v>
      </c>
      <c r="CV22" s="17">
        <v>1178095.706</v>
      </c>
      <c r="CW22" s="13">
        <v>0.55344739108269447</v>
      </c>
      <c r="CX22" s="17">
        <v>0</v>
      </c>
      <c r="CY22" s="17">
        <v>1192684.675</v>
      </c>
      <c r="CZ22" s="13">
        <v>0.43594308113295566</v>
      </c>
      <c r="DA22" s="17">
        <v>0</v>
      </c>
      <c r="DB22" s="17">
        <v>1765484.69</v>
      </c>
      <c r="DC22" s="13">
        <v>0.74898223753464843</v>
      </c>
      <c r="DD22" s="17">
        <v>0</v>
      </c>
      <c r="DE22" s="17">
        <v>1805504.5560000001</v>
      </c>
      <c r="DF22" s="13">
        <v>0.67971265219949395</v>
      </c>
      <c r="DG22" s="17">
        <v>0</v>
      </c>
      <c r="DH22" s="17">
        <v>1812745.74</v>
      </c>
      <c r="DI22" s="13">
        <v>1.0873584876700808</v>
      </c>
      <c r="DJ22" s="17">
        <v>0</v>
      </c>
      <c r="DK22" s="17">
        <v>1751867.9890000001</v>
      </c>
      <c r="DL22" s="13">
        <v>1.2969194904824968</v>
      </c>
      <c r="DM22" s="17">
        <v>0</v>
      </c>
      <c r="DN22" s="17">
        <v>1517405.0759999999</v>
      </c>
      <c r="DO22" s="13">
        <v>0.45374089693032832</v>
      </c>
      <c r="DP22" s="17"/>
      <c r="DQ22" s="17"/>
    </row>
    <row r="23" spans="1:121" ht="15.6" x14ac:dyDescent="0.3">
      <c r="A23" s="19" t="s">
        <v>360</v>
      </c>
      <c r="B23" s="28" t="s">
        <v>361</v>
      </c>
      <c r="C23" s="17">
        <v>0</v>
      </c>
      <c r="D23" s="17">
        <v>0</v>
      </c>
      <c r="E23" s="13">
        <v>0</v>
      </c>
      <c r="F23" s="17">
        <v>0</v>
      </c>
      <c r="G23" s="17">
        <v>0</v>
      </c>
      <c r="H23" s="13">
        <v>0</v>
      </c>
      <c r="I23" s="17">
        <v>0</v>
      </c>
      <c r="J23" s="17">
        <v>0</v>
      </c>
      <c r="K23" s="13">
        <v>0</v>
      </c>
      <c r="L23" s="17">
        <v>0</v>
      </c>
      <c r="M23" s="17">
        <v>0</v>
      </c>
      <c r="N23" s="13">
        <v>0</v>
      </c>
      <c r="O23" s="17">
        <v>0</v>
      </c>
      <c r="P23" s="17">
        <v>0</v>
      </c>
      <c r="Q23" s="13">
        <v>0</v>
      </c>
      <c r="R23" s="17">
        <v>0</v>
      </c>
      <c r="S23" s="17">
        <v>0</v>
      </c>
      <c r="T23" s="13">
        <v>0</v>
      </c>
      <c r="U23" s="17">
        <v>0</v>
      </c>
      <c r="V23" s="17">
        <v>0</v>
      </c>
      <c r="W23" s="13">
        <v>0</v>
      </c>
      <c r="X23" s="17">
        <v>0</v>
      </c>
      <c r="Y23" s="17">
        <v>0</v>
      </c>
      <c r="Z23" s="13">
        <v>0</v>
      </c>
      <c r="AA23" s="17">
        <v>0</v>
      </c>
      <c r="AB23" s="17">
        <v>0</v>
      </c>
      <c r="AC23" s="13">
        <v>0</v>
      </c>
      <c r="AD23" s="17">
        <v>0</v>
      </c>
      <c r="AE23" s="17">
        <v>0</v>
      </c>
      <c r="AF23" s="13">
        <v>0</v>
      </c>
      <c r="AG23" s="17">
        <v>0</v>
      </c>
      <c r="AH23" s="17">
        <v>0</v>
      </c>
      <c r="AI23" s="13">
        <v>0</v>
      </c>
      <c r="AJ23" s="17">
        <v>0</v>
      </c>
      <c r="AK23" s="17">
        <v>0</v>
      </c>
      <c r="AL23" s="13">
        <v>0</v>
      </c>
      <c r="AM23" s="17">
        <v>0</v>
      </c>
      <c r="AN23" s="17">
        <v>0</v>
      </c>
      <c r="AO23" s="13">
        <v>0</v>
      </c>
      <c r="AP23" s="17">
        <v>0</v>
      </c>
      <c r="AQ23" s="17">
        <v>0</v>
      </c>
      <c r="AR23" s="13">
        <v>0</v>
      </c>
      <c r="AS23" s="17">
        <v>0</v>
      </c>
      <c r="AT23" s="17">
        <v>0</v>
      </c>
      <c r="AU23" s="13">
        <v>0</v>
      </c>
      <c r="AV23" s="17">
        <v>0</v>
      </c>
      <c r="AW23" s="17">
        <v>0</v>
      </c>
      <c r="AX23" s="13">
        <v>0</v>
      </c>
      <c r="AY23" s="17">
        <v>0</v>
      </c>
      <c r="AZ23" s="17">
        <v>0</v>
      </c>
      <c r="BA23" s="13">
        <v>0</v>
      </c>
      <c r="BB23" s="17">
        <v>0</v>
      </c>
      <c r="BC23" s="17">
        <v>0</v>
      </c>
      <c r="BD23" s="13">
        <v>0</v>
      </c>
      <c r="BE23" s="17">
        <v>0</v>
      </c>
      <c r="BF23" s="17">
        <v>0</v>
      </c>
      <c r="BG23" s="13">
        <v>0</v>
      </c>
      <c r="BH23" s="17">
        <v>0</v>
      </c>
      <c r="BI23" s="17">
        <v>0</v>
      </c>
      <c r="BJ23" s="13">
        <v>0</v>
      </c>
      <c r="BK23" s="17">
        <v>0</v>
      </c>
      <c r="BL23" s="17">
        <v>0</v>
      </c>
      <c r="BM23" s="13">
        <v>0</v>
      </c>
      <c r="BN23" s="17">
        <v>0</v>
      </c>
      <c r="BO23" s="17">
        <v>0</v>
      </c>
      <c r="BP23" s="13">
        <v>0</v>
      </c>
      <c r="BQ23" s="17">
        <v>0</v>
      </c>
      <c r="BR23" s="17">
        <v>0</v>
      </c>
      <c r="BS23" s="13">
        <v>0</v>
      </c>
      <c r="BT23" s="17">
        <v>0</v>
      </c>
      <c r="BU23" s="17">
        <v>0</v>
      </c>
      <c r="BV23" s="13">
        <v>0</v>
      </c>
      <c r="BW23" s="17">
        <v>7500</v>
      </c>
      <c r="BX23" s="17">
        <v>453.73099999999999</v>
      </c>
      <c r="BY23" s="13">
        <v>2.5053868065762192E-4</v>
      </c>
      <c r="BZ23" s="17">
        <v>0</v>
      </c>
      <c r="CA23" s="17">
        <v>0</v>
      </c>
      <c r="CB23" s="13">
        <v>0</v>
      </c>
      <c r="CC23" s="17">
        <v>0</v>
      </c>
      <c r="CD23" s="17">
        <v>0</v>
      </c>
      <c r="CE23" s="13">
        <v>0</v>
      </c>
      <c r="CF23" s="17">
        <v>0</v>
      </c>
      <c r="CG23" s="17">
        <v>0</v>
      </c>
      <c r="CH23" s="13">
        <v>0</v>
      </c>
      <c r="CI23" s="17">
        <v>0</v>
      </c>
      <c r="CJ23" s="17">
        <v>0</v>
      </c>
      <c r="CK23" s="13">
        <v>0</v>
      </c>
      <c r="CL23" s="17">
        <v>21000</v>
      </c>
      <c r="CM23" s="17">
        <v>27269.489000000001</v>
      </c>
      <c r="CN23" s="13">
        <v>1.2451080970442887E-2</v>
      </c>
      <c r="CO23" s="17">
        <v>0</v>
      </c>
      <c r="CP23" s="17">
        <v>0</v>
      </c>
      <c r="CQ23" s="13">
        <v>0</v>
      </c>
      <c r="CR23" s="17">
        <v>0</v>
      </c>
      <c r="CS23" s="17">
        <v>0</v>
      </c>
      <c r="CT23" s="13">
        <v>0</v>
      </c>
      <c r="CU23" s="17">
        <v>0</v>
      </c>
      <c r="CV23" s="17">
        <v>0</v>
      </c>
      <c r="CW23" s="13">
        <v>0</v>
      </c>
      <c r="CX23" s="17">
        <v>34000</v>
      </c>
      <c r="CY23" s="17">
        <v>45596.442000000003</v>
      </c>
      <c r="CZ23" s="13">
        <v>1.6666143055942349E-2</v>
      </c>
      <c r="DA23" s="17">
        <v>0</v>
      </c>
      <c r="DB23" s="17">
        <v>0</v>
      </c>
      <c r="DC23" s="13">
        <v>0</v>
      </c>
      <c r="DD23" s="17">
        <v>0</v>
      </c>
      <c r="DE23" s="17">
        <v>0</v>
      </c>
      <c r="DF23" s="13">
        <v>0</v>
      </c>
      <c r="DG23" s="17">
        <v>0</v>
      </c>
      <c r="DH23" s="17">
        <v>0</v>
      </c>
      <c r="DI23" s="13">
        <v>0</v>
      </c>
      <c r="DJ23" s="17">
        <v>0</v>
      </c>
      <c r="DK23" s="17">
        <v>0</v>
      </c>
      <c r="DL23" s="13">
        <v>0</v>
      </c>
      <c r="DM23" s="17">
        <v>1088000</v>
      </c>
      <c r="DN23" s="17">
        <v>1450740.844</v>
      </c>
      <c r="DO23" s="13">
        <v>0.43380667573964388</v>
      </c>
      <c r="DP23" s="17"/>
      <c r="DQ23" s="17"/>
    </row>
    <row r="24" spans="1:121" ht="15.6" x14ac:dyDescent="0.3">
      <c r="A24" s="19" t="s">
        <v>165</v>
      </c>
      <c r="B24" s="28" t="s">
        <v>291</v>
      </c>
      <c r="C24" s="17">
        <v>36120</v>
      </c>
      <c r="D24" s="17">
        <v>181495.696</v>
      </c>
      <c r="E24" s="13">
        <v>9.6463496369146792E-2</v>
      </c>
      <c r="F24" s="17">
        <v>72240</v>
      </c>
      <c r="G24" s="17">
        <v>310104.86</v>
      </c>
      <c r="H24" s="13">
        <v>0.15035479751116601</v>
      </c>
      <c r="I24" s="17">
        <v>0</v>
      </c>
      <c r="J24" s="17">
        <v>0</v>
      </c>
      <c r="K24" s="13">
        <v>0</v>
      </c>
      <c r="L24" s="17">
        <v>144480</v>
      </c>
      <c r="M24" s="17">
        <v>662365.01899999997</v>
      </c>
      <c r="N24" s="13">
        <v>0.31388740790498887</v>
      </c>
      <c r="O24" s="17">
        <v>0</v>
      </c>
      <c r="P24" s="17">
        <v>0</v>
      </c>
      <c r="Q24" s="13">
        <v>0</v>
      </c>
      <c r="R24" s="17">
        <v>144480</v>
      </c>
      <c r="S24" s="17">
        <v>396714.74300000002</v>
      </c>
      <c r="T24" s="13">
        <v>0.16689477922046375</v>
      </c>
      <c r="U24" s="17">
        <v>156520</v>
      </c>
      <c r="V24" s="17">
        <v>1010163.101</v>
      </c>
      <c r="W24" s="13">
        <v>0.55182550277684095</v>
      </c>
      <c r="X24" s="17">
        <v>144480</v>
      </c>
      <c r="Y24" s="17">
        <v>782316.55200000003</v>
      </c>
      <c r="Z24" s="13">
        <v>0.31200949564548447</v>
      </c>
      <c r="AA24" s="17">
        <v>72240</v>
      </c>
      <c r="AB24" s="17">
        <v>371994.68099999998</v>
      </c>
      <c r="AC24" s="13">
        <v>0.18766996887709345</v>
      </c>
      <c r="AD24" s="17">
        <v>0</v>
      </c>
      <c r="AE24" s="17">
        <v>0</v>
      </c>
      <c r="AF24" s="13">
        <v>0</v>
      </c>
      <c r="AG24" s="17">
        <v>266380</v>
      </c>
      <c r="AH24" s="17">
        <v>1447992.8430000001</v>
      </c>
      <c r="AI24" s="13">
        <v>0.7408551656817195</v>
      </c>
      <c r="AJ24" s="17">
        <v>240400</v>
      </c>
      <c r="AK24" s="17">
        <v>1284221.9180000001</v>
      </c>
      <c r="AL24" s="13">
        <v>0.60988315292220496</v>
      </c>
      <c r="AM24" s="17">
        <v>120400</v>
      </c>
      <c r="AN24" s="17">
        <v>488607.75699999998</v>
      </c>
      <c r="AO24" s="13">
        <v>0.23118821494609365</v>
      </c>
      <c r="AP24" s="17">
        <v>0</v>
      </c>
      <c r="AQ24" s="17">
        <v>0</v>
      </c>
      <c r="AR24" s="13">
        <v>0</v>
      </c>
      <c r="AS24" s="17">
        <v>80248</v>
      </c>
      <c r="AT24" s="17">
        <v>512656.60100000002</v>
      </c>
      <c r="AU24" s="13">
        <v>0.23647406317275818</v>
      </c>
      <c r="AV24" s="17">
        <v>36120</v>
      </c>
      <c r="AW24" s="17">
        <v>192922.834</v>
      </c>
      <c r="AX24" s="13">
        <v>6.8623751115955395E-2</v>
      </c>
      <c r="AY24" s="17">
        <v>71880</v>
      </c>
      <c r="AZ24" s="17">
        <v>470776.96600000001</v>
      </c>
      <c r="BA24" s="13">
        <v>0.24114970734332705</v>
      </c>
      <c r="BB24" s="17">
        <v>159600</v>
      </c>
      <c r="BC24" s="17">
        <v>950544.26100000006</v>
      </c>
      <c r="BD24" s="13">
        <v>0.47548031107163397</v>
      </c>
      <c r="BE24" s="17">
        <v>229784</v>
      </c>
      <c r="BF24" s="17">
        <v>1304779.1259999999</v>
      </c>
      <c r="BG24" s="13">
        <v>0.71501525435884161</v>
      </c>
      <c r="BH24" s="17">
        <v>118370</v>
      </c>
      <c r="BI24" s="17">
        <v>720847.72900000005</v>
      </c>
      <c r="BJ24" s="13">
        <v>0.3351155268707785</v>
      </c>
      <c r="BK24" s="17">
        <v>340920</v>
      </c>
      <c r="BL24" s="17">
        <v>1951329.62</v>
      </c>
      <c r="BM24" s="13">
        <v>1.127705823336709</v>
      </c>
      <c r="BN24" s="17">
        <v>199176</v>
      </c>
      <c r="BO24" s="17">
        <v>1410567.702</v>
      </c>
      <c r="BP24" s="13">
        <v>0.66312898775656925</v>
      </c>
      <c r="BQ24" s="17">
        <v>76440</v>
      </c>
      <c r="BR24" s="17">
        <v>530062.84199999995</v>
      </c>
      <c r="BS24" s="13">
        <v>0.24011305561472029</v>
      </c>
      <c r="BT24" s="17">
        <v>64400</v>
      </c>
      <c r="BU24" s="17">
        <v>412573.16200000001</v>
      </c>
      <c r="BV24" s="13">
        <v>0.19518355199769299</v>
      </c>
      <c r="BW24" s="17">
        <v>72660</v>
      </c>
      <c r="BX24" s="17">
        <v>3305523.7379999999</v>
      </c>
      <c r="BY24" s="13">
        <v>1.8252258633440754</v>
      </c>
      <c r="BZ24" s="17">
        <v>101720</v>
      </c>
      <c r="CA24" s="17">
        <v>701859.33900000004</v>
      </c>
      <c r="CB24" s="13">
        <v>0.45903954948816988</v>
      </c>
      <c r="CC24" s="17">
        <v>49880</v>
      </c>
      <c r="CD24" s="17">
        <v>389721.32</v>
      </c>
      <c r="CE24" s="13">
        <v>0.21819814700956966</v>
      </c>
      <c r="CF24" s="17">
        <v>311010</v>
      </c>
      <c r="CG24" s="17">
        <v>1959032.33</v>
      </c>
      <c r="CH24" s="13">
        <v>0.99313859896853307</v>
      </c>
      <c r="CI24" s="17">
        <v>113226</v>
      </c>
      <c r="CJ24" s="17">
        <v>737024.29399999999</v>
      </c>
      <c r="CK24" s="13">
        <v>0.26990461755977802</v>
      </c>
      <c r="CL24" s="17">
        <v>183562</v>
      </c>
      <c r="CM24" s="17">
        <v>1129215.692</v>
      </c>
      <c r="CN24" s="13">
        <v>0.51559294030726788</v>
      </c>
      <c r="CO24" s="17">
        <v>275444</v>
      </c>
      <c r="CP24" s="17">
        <v>1858253.5660000001</v>
      </c>
      <c r="CQ24" s="13">
        <v>0.70208357037382429</v>
      </c>
      <c r="CR24" s="17">
        <v>449282</v>
      </c>
      <c r="CS24" s="17">
        <v>2900824.469</v>
      </c>
      <c r="CT24" s="13">
        <v>1.16434068934874</v>
      </c>
      <c r="CU24" s="17">
        <v>156520</v>
      </c>
      <c r="CV24" s="17">
        <v>1000049.34</v>
      </c>
      <c r="CW24" s="13">
        <v>0.46980452891742441</v>
      </c>
      <c r="CX24" s="17">
        <v>54084</v>
      </c>
      <c r="CY24" s="17">
        <v>334366.35399999999</v>
      </c>
      <c r="CZ24" s="13">
        <v>0.12221562131663391</v>
      </c>
      <c r="DA24" s="17">
        <v>0</v>
      </c>
      <c r="DB24" s="17">
        <v>0</v>
      </c>
      <c r="DC24" s="13">
        <v>0</v>
      </c>
      <c r="DD24" s="17">
        <v>0</v>
      </c>
      <c r="DE24" s="17">
        <v>0</v>
      </c>
      <c r="DF24" s="13">
        <v>0</v>
      </c>
      <c r="DG24" s="17">
        <v>36120</v>
      </c>
      <c r="DH24" s="17">
        <v>243093.59</v>
      </c>
      <c r="DI24" s="13">
        <v>0.14581740425697576</v>
      </c>
      <c r="DJ24" s="17">
        <v>42044</v>
      </c>
      <c r="DK24" s="17">
        <v>250819.587</v>
      </c>
      <c r="DL24" s="13">
        <v>0.18568340366830588</v>
      </c>
      <c r="DM24" s="17">
        <v>211606</v>
      </c>
      <c r="DN24" s="17">
        <v>1353535.88</v>
      </c>
      <c r="DO24" s="13">
        <v>0.40474003542781167</v>
      </c>
      <c r="DP24" s="17"/>
      <c r="DQ24" s="17"/>
    </row>
    <row r="25" spans="1:121" s="23" customFormat="1" ht="15.6" x14ac:dyDescent="0.3">
      <c r="A25" s="20"/>
      <c r="B25" s="16" t="s">
        <v>31</v>
      </c>
      <c r="C25" s="7">
        <v>121192705.84</v>
      </c>
      <c r="D25" s="7">
        <v>170868603.53599998</v>
      </c>
      <c r="E25" s="14">
        <v>90.81528256623848</v>
      </c>
      <c r="F25" s="7">
        <v>161286246.41</v>
      </c>
      <c r="G25" s="7">
        <v>186478806.889</v>
      </c>
      <c r="H25" s="14">
        <v>90.414523815974462</v>
      </c>
      <c r="I25" s="7">
        <v>161193334.08000001</v>
      </c>
      <c r="J25" s="7">
        <v>253362219.70300001</v>
      </c>
      <c r="K25" s="14">
        <v>91.72352309231762</v>
      </c>
      <c r="L25" s="7">
        <v>174428956.66</v>
      </c>
      <c r="M25" s="7">
        <v>176421943.98300001</v>
      </c>
      <c r="N25" s="14">
        <v>83.60439501770098</v>
      </c>
      <c r="O25" s="7">
        <v>195663843.87000003</v>
      </c>
      <c r="P25" s="7">
        <v>239552187.199</v>
      </c>
      <c r="Q25" s="14">
        <v>85.696423489695903</v>
      </c>
      <c r="R25" s="7">
        <v>170572424.16</v>
      </c>
      <c r="S25" s="7">
        <v>201757653.23999998</v>
      </c>
      <c r="T25" s="14">
        <v>84.877861455047253</v>
      </c>
      <c r="U25" s="7">
        <v>152709647.19999999</v>
      </c>
      <c r="V25" s="7">
        <v>134282100.347</v>
      </c>
      <c r="W25" s="14">
        <v>73.354775545215134</v>
      </c>
      <c r="X25" s="7">
        <v>146218202.59</v>
      </c>
      <c r="Y25" s="7">
        <v>195952553.37600005</v>
      </c>
      <c r="Z25" s="14">
        <v>78.151302299546188</v>
      </c>
      <c r="AA25" s="7">
        <v>142721010.45000002</v>
      </c>
      <c r="AB25" s="7">
        <v>165015413.57699999</v>
      </c>
      <c r="AC25" s="14">
        <v>83.249678320632484</v>
      </c>
      <c r="AD25" s="7">
        <v>118540548.71000001</v>
      </c>
      <c r="AE25" s="7">
        <v>126893529.95800002</v>
      </c>
      <c r="AF25" s="14">
        <v>74.843897822016828</v>
      </c>
      <c r="AG25" s="7">
        <v>139950857.21000001</v>
      </c>
      <c r="AH25" s="7">
        <v>148942189.59999999</v>
      </c>
      <c r="AI25" s="14">
        <v>76.205204387951568</v>
      </c>
      <c r="AJ25" s="7">
        <v>157060562.52000001</v>
      </c>
      <c r="AK25" s="7">
        <v>163569263.23200005</v>
      </c>
      <c r="AL25" s="14">
        <v>77.679828215713627</v>
      </c>
      <c r="AM25" s="7">
        <v>154166812.22</v>
      </c>
      <c r="AN25" s="7">
        <v>159334277.47099999</v>
      </c>
      <c r="AO25" s="14">
        <v>75.390139965064193</v>
      </c>
      <c r="AP25" s="7">
        <v>162935987.55000001</v>
      </c>
      <c r="AQ25" s="7">
        <v>177464311.61499998</v>
      </c>
      <c r="AR25" s="14">
        <v>79.066551909633844</v>
      </c>
      <c r="AS25" s="7">
        <v>178218265.38999999</v>
      </c>
      <c r="AT25" s="7">
        <v>177980195.32400003</v>
      </c>
      <c r="AU25" s="14">
        <v>82.09725549315111</v>
      </c>
      <c r="AV25" s="7">
        <v>326963959.86000001</v>
      </c>
      <c r="AW25" s="7">
        <v>253966336.80899999</v>
      </c>
      <c r="AX25" s="14">
        <v>90.337272823867579</v>
      </c>
      <c r="AY25" s="7">
        <v>183165774.99000001</v>
      </c>
      <c r="AZ25" s="7">
        <v>159172923.45799997</v>
      </c>
      <c r="BA25" s="14">
        <v>81.534371222568453</v>
      </c>
      <c r="BB25" s="7">
        <v>169550373.81</v>
      </c>
      <c r="BC25" s="7">
        <v>169702408.57099998</v>
      </c>
      <c r="BD25" s="14">
        <v>84.888371144397027</v>
      </c>
      <c r="BE25" s="7">
        <v>250923916.81999999</v>
      </c>
      <c r="BF25" s="7">
        <v>147480961.66699997</v>
      </c>
      <c r="BG25" s="14">
        <v>80.819148021392067</v>
      </c>
      <c r="BH25" s="7">
        <v>224742054.59999999</v>
      </c>
      <c r="BI25" s="7">
        <v>164532000.11300001</v>
      </c>
      <c r="BJ25" s="14">
        <v>76.489424446769632</v>
      </c>
      <c r="BK25" s="7">
        <v>249980055.32999998</v>
      </c>
      <c r="BL25" s="7">
        <v>141266463.50600001</v>
      </c>
      <c r="BM25" s="14">
        <v>81.640237459163302</v>
      </c>
      <c r="BN25" s="7">
        <v>223400554.87</v>
      </c>
      <c r="BO25" s="7">
        <v>167493129.23299998</v>
      </c>
      <c r="BP25" s="14">
        <v>78.741026812805543</v>
      </c>
      <c r="BQ25" s="7">
        <v>192690200.24000001</v>
      </c>
      <c r="BR25" s="7">
        <v>183932266.50799999</v>
      </c>
      <c r="BS25" s="14">
        <v>83.319438824910037</v>
      </c>
      <c r="BT25" s="7">
        <v>205608253.91999999</v>
      </c>
      <c r="BU25" s="7">
        <v>176413020.146</v>
      </c>
      <c r="BV25" s="14">
        <v>83.458942709261478</v>
      </c>
      <c r="BW25" s="7">
        <v>223262245</v>
      </c>
      <c r="BX25" s="7">
        <v>146259249.29700002</v>
      </c>
      <c r="BY25" s="14">
        <v>80.760625464966253</v>
      </c>
      <c r="BZ25" s="7">
        <v>211825719.43000001</v>
      </c>
      <c r="CA25" s="7">
        <v>127970991.73300003</v>
      </c>
      <c r="CB25" s="14">
        <v>83.697320999344342</v>
      </c>
      <c r="CC25" s="7">
        <v>201959910.19999999</v>
      </c>
      <c r="CD25" s="7">
        <v>140246585.46099997</v>
      </c>
      <c r="CE25" s="14">
        <v>78.521608907640584</v>
      </c>
      <c r="CF25" s="7">
        <v>239739420.5</v>
      </c>
      <c r="CG25" s="7">
        <v>149854593.75300005</v>
      </c>
      <c r="CH25" s="14">
        <v>75.969333946037111</v>
      </c>
      <c r="CI25" s="7">
        <v>294663138.25999999</v>
      </c>
      <c r="CJ25" s="7">
        <v>232964241.17500004</v>
      </c>
      <c r="CK25" s="14">
        <v>85.313503138666263</v>
      </c>
      <c r="CL25" s="7">
        <v>282031657.84000003</v>
      </c>
      <c r="CM25" s="7">
        <v>172858594.59599999</v>
      </c>
      <c r="CN25" s="14">
        <v>78.926171214713889</v>
      </c>
      <c r="CO25" s="7">
        <v>286421462.48000002</v>
      </c>
      <c r="CP25" s="7">
        <v>215219415.46499997</v>
      </c>
      <c r="CQ25" s="14">
        <v>81.313992012774989</v>
      </c>
      <c r="CR25" s="7">
        <v>251867893.42000002</v>
      </c>
      <c r="CS25" s="7">
        <v>201337996.60699999</v>
      </c>
      <c r="CT25" s="14">
        <v>80.81358395404817</v>
      </c>
      <c r="CU25" s="7">
        <v>217270875.47999999</v>
      </c>
      <c r="CV25" s="7">
        <v>165613466.10800001</v>
      </c>
      <c r="CW25" s="14">
        <v>77.8021176707649</v>
      </c>
      <c r="CX25" s="7">
        <v>304480976.87</v>
      </c>
      <c r="CY25" s="7">
        <v>224533108.66000006</v>
      </c>
      <c r="CZ25" s="14">
        <v>82.070020062596299</v>
      </c>
      <c r="DA25" s="7">
        <v>180030541.69999999</v>
      </c>
      <c r="DB25" s="7">
        <v>232712678.47299999</v>
      </c>
      <c r="DC25" s="14">
        <v>98.725105696265615</v>
      </c>
      <c r="DD25" s="7">
        <v>173628123.5</v>
      </c>
      <c r="DE25" s="7">
        <v>251852295.24399999</v>
      </c>
      <c r="DF25" s="14">
        <v>94.814045743581744</v>
      </c>
      <c r="DG25" s="7">
        <v>215904603.51999998</v>
      </c>
      <c r="DH25" s="7">
        <v>155312386.46600002</v>
      </c>
      <c r="DI25" s="14">
        <v>93.16267468602679</v>
      </c>
      <c r="DJ25" s="7">
        <v>216284061.32999998</v>
      </c>
      <c r="DK25" s="7">
        <v>101113012.38700001</v>
      </c>
      <c r="DL25" s="14">
        <v>74.854633642203297</v>
      </c>
      <c r="DM25" s="7">
        <v>307085282.60000002</v>
      </c>
      <c r="DN25" s="7">
        <v>313771610.90999997</v>
      </c>
      <c r="DO25" s="14">
        <v>93.825316929134488</v>
      </c>
      <c r="DP25" s="7"/>
      <c r="DQ25" s="7"/>
    </row>
    <row r="26" spans="1:121" s="45" customFormat="1" ht="15.6" x14ac:dyDescent="0.3">
      <c r="A26" s="19"/>
      <c r="B26" s="28" t="s">
        <v>32</v>
      </c>
      <c r="C26" s="17">
        <v>25207531.789999992</v>
      </c>
      <c r="D26" s="17">
        <v>17281010.39200002</v>
      </c>
      <c r="E26" s="13">
        <v>9.1847174337615254</v>
      </c>
      <c r="F26" s="17">
        <v>32955599.469999999</v>
      </c>
      <c r="G26" s="17">
        <v>19769922.870999992</v>
      </c>
      <c r="H26" s="13">
        <v>9.5854761840255396</v>
      </c>
      <c r="I26" s="17">
        <v>34098315.329999983</v>
      </c>
      <c r="J26" s="17">
        <v>22861600.709999979</v>
      </c>
      <c r="K26" s="13">
        <v>8.2764769076823761</v>
      </c>
      <c r="L26" s="17">
        <v>40601758.569999993</v>
      </c>
      <c r="M26" s="17">
        <v>34597995.752999991</v>
      </c>
      <c r="N26" s="13">
        <v>16.395604982299012</v>
      </c>
      <c r="O26" s="17">
        <v>51804059.869999975</v>
      </c>
      <c r="P26" s="17">
        <v>39983617.731999993</v>
      </c>
      <c r="Q26" s="13">
        <v>14.303576510304094</v>
      </c>
      <c r="R26" s="17">
        <v>59634718.450000018</v>
      </c>
      <c r="S26" s="17">
        <v>35945853.636000007</v>
      </c>
      <c r="T26" s="13">
        <v>15.122138544952751</v>
      </c>
      <c r="U26" s="17">
        <v>77017168.160000026</v>
      </c>
      <c r="V26" s="17">
        <v>48776329.521999985</v>
      </c>
      <c r="W26" s="13">
        <v>26.645224454784866</v>
      </c>
      <c r="X26" s="17">
        <v>80210779.090000004</v>
      </c>
      <c r="Y26" s="17">
        <v>54782300.183999956</v>
      </c>
      <c r="Z26" s="13">
        <v>21.848697700453812</v>
      </c>
      <c r="AA26" s="17">
        <v>39493415.879999995</v>
      </c>
      <c r="AB26" s="17">
        <v>33202065.344000012</v>
      </c>
      <c r="AC26" s="13">
        <v>16.750321679367524</v>
      </c>
      <c r="AD26" s="17">
        <v>44122472.929999977</v>
      </c>
      <c r="AE26" s="17">
        <v>42650726.354999974</v>
      </c>
      <c r="AF26" s="13">
        <v>25.156102177983179</v>
      </c>
      <c r="AG26" s="17">
        <v>53803250</v>
      </c>
      <c r="AH26" s="17">
        <v>46506652.504999995</v>
      </c>
      <c r="AI26" s="13">
        <v>23.794795612048429</v>
      </c>
      <c r="AJ26" s="17">
        <v>35364653.609999985</v>
      </c>
      <c r="AK26" s="17">
        <v>46999254.990999937</v>
      </c>
      <c r="AL26" s="13">
        <v>22.320171784286366</v>
      </c>
      <c r="AM26" s="17">
        <v>92027367.99000001</v>
      </c>
      <c r="AN26" s="17">
        <v>52012030.607000023</v>
      </c>
      <c r="AO26" s="13">
        <v>24.609860034935803</v>
      </c>
      <c r="AP26" s="17">
        <v>88678691.639999986</v>
      </c>
      <c r="AQ26" s="17">
        <v>46984974.877000034</v>
      </c>
      <c r="AR26" s="13">
        <v>20.933448090366152</v>
      </c>
      <c r="AS26" s="17">
        <v>40398127.470000029</v>
      </c>
      <c r="AT26" s="17">
        <v>38811698.941999972</v>
      </c>
      <c r="AU26" s="13">
        <v>17.90274450684889</v>
      </c>
      <c r="AV26" s="17">
        <v>41410937.199999988</v>
      </c>
      <c r="AW26" s="17">
        <v>27164949.171000034</v>
      </c>
      <c r="AX26" s="13">
        <v>9.6627271761324263</v>
      </c>
      <c r="AY26" s="17">
        <v>40025098.929999977</v>
      </c>
      <c r="AZ26" s="17">
        <v>36048945.640000015</v>
      </c>
      <c r="BA26" s="13">
        <v>18.46562877743154</v>
      </c>
      <c r="BB26" s="17">
        <v>49164209.5</v>
      </c>
      <c r="BC26" s="17">
        <v>30210024.997000009</v>
      </c>
      <c r="BD26" s="13">
        <v>15.111628855602971</v>
      </c>
      <c r="BE26" s="17">
        <v>67669499.980000019</v>
      </c>
      <c r="BF26" s="17">
        <v>35001736.156000048</v>
      </c>
      <c r="BG26" s="13">
        <v>19.18085197860794</v>
      </c>
      <c r="BH26" s="17">
        <v>72520426.449000031</v>
      </c>
      <c r="BI26" s="17">
        <v>50572246.393000007</v>
      </c>
      <c r="BJ26" s="13">
        <v>23.51057555323036</v>
      </c>
      <c r="BK26" s="17">
        <v>36259126.800000012</v>
      </c>
      <c r="BL26" s="17">
        <v>31768877.769999981</v>
      </c>
      <c r="BM26" s="13">
        <v>18.359762540836694</v>
      </c>
      <c r="BN26" s="17">
        <v>52852864.05400002</v>
      </c>
      <c r="BO26" s="17">
        <v>45220796.420000017</v>
      </c>
      <c r="BP26" s="13">
        <v>21.258973187194457</v>
      </c>
      <c r="BQ26" s="17">
        <v>42473276.469999999</v>
      </c>
      <c r="BR26" s="17">
        <v>36823260.776000023</v>
      </c>
      <c r="BS26" s="13">
        <v>16.680561175089959</v>
      </c>
      <c r="BT26" s="17">
        <v>38535736.850000024</v>
      </c>
      <c r="BU26" s="17">
        <v>34963992.812999994</v>
      </c>
      <c r="BV26" s="13">
        <v>16.541057290738529</v>
      </c>
      <c r="BW26" s="17">
        <v>43828470.43900001</v>
      </c>
      <c r="BX26" s="17">
        <v>34842925.747999966</v>
      </c>
      <c r="BY26" s="13">
        <v>19.239374535033747</v>
      </c>
      <c r="BZ26" s="17">
        <v>31905749.139999986</v>
      </c>
      <c r="CA26" s="17">
        <v>24926365.320999965</v>
      </c>
      <c r="CB26" s="13">
        <v>16.302679000655662</v>
      </c>
      <c r="CC26" s="17">
        <v>35006241.905000001</v>
      </c>
      <c r="CD26" s="17">
        <v>38362319.033000022</v>
      </c>
      <c r="CE26" s="13">
        <v>21.478391092359413</v>
      </c>
      <c r="CF26" s="17">
        <v>40032049.680000007</v>
      </c>
      <c r="CG26" s="17">
        <v>47402096.504999936</v>
      </c>
      <c r="CH26" s="13">
        <v>24.030666053962896</v>
      </c>
      <c r="CI26" s="17">
        <v>49160129.263999999</v>
      </c>
      <c r="CJ26" s="17">
        <v>40104185.983999938</v>
      </c>
      <c r="CK26" s="13">
        <v>14.686496861333739</v>
      </c>
      <c r="CL26" s="17">
        <v>53892920.298999965</v>
      </c>
      <c r="CM26" s="17">
        <v>46154429.773000002</v>
      </c>
      <c r="CN26" s="13">
        <v>21.073828785286111</v>
      </c>
      <c r="CO26" s="17">
        <v>71318400.617999971</v>
      </c>
      <c r="CP26" s="17">
        <v>49457560.954000026</v>
      </c>
      <c r="CQ26" s="13">
        <v>18.686007987225022</v>
      </c>
      <c r="CR26" s="17">
        <v>58649771.140999973</v>
      </c>
      <c r="CS26" s="17">
        <v>47800807.485000014</v>
      </c>
      <c r="CT26" s="13">
        <v>19.186416045951844</v>
      </c>
      <c r="CU26" s="17">
        <v>57906256.270000011</v>
      </c>
      <c r="CV26" s="17">
        <v>47251518.889999986</v>
      </c>
      <c r="CW26" s="13">
        <v>22.1978823292351</v>
      </c>
      <c r="CX26" s="17">
        <v>49036237.958000004</v>
      </c>
      <c r="CY26" s="17">
        <v>49054138.532999963</v>
      </c>
      <c r="CZ26" s="13">
        <v>17.929979937403697</v>
      </c>
      <c r="DA26" s="17">
        <v>4536923.4140000045</v>
      </c>
      <c r="DB26" s="17">
        <v>3005153.2090000212</v>
      </c>
      <c r="DC26" s="13">
        <v>1.2748943037343841</v>
      </c>
      <c r="DD26" s="17">
        <v>3976893.7369999886</v>
      </c>
      <c r="DE26" s="17">
        <v>13775326.981000006</v>
      </c>
      <c r="DF26" s="13">
        <v>5.1859542564182615</v>
      </c>
      <c r="DG26" s="17">
        <v>7158594.5830000043</v>
      </c>
      <c r="DH26" s="17">
        <v>11398570.458999991</v>
      </c>
      <c r="DI26" s="13">
        <v>6.8373253139732055</v>
      </c>
      <c r="DJ26" s="17">
        <v>30019579.005000025</v>
      </c>
      <c r="DK26" s="17">
        <v>33966150.340999976</v>
      </c>
      <c r="DL26" s="13">
        <v>25.145366357796707</v>
      </c>
      <c r="DM26" s="17">
        <v>36206022.5</v>
      </c>
      <c r="DN26" s="17">
        <v>20649440.01700002</v>
      </c>
      <c r="DO26" s="13">
        <v>6.1746830708655178</v>
      </c>
      <c r="DP26" s="17"/>
      <c r="DQ26" s="17"/>
    </row>
    <row r="27" spans="1:121" s="45" customFormat="1" ht="16.2" thickBot="1" x14ac:dyDescent="0.35">
      <c r="A27" s="41"/>
      <c r="B27" s="34" t="s">
        <v>34</v>
      </c>
      <c r="C27" s="38">
        <v>146400237.63</v>
      </c>
      <c r="D27" s="38">
        <v>188149613.928</v>
      </c>
      <c r="E27" s="37">
        <v>100</v>
      </c>
      <c r="F27" s="38">
        <v>194241845.88</v>
      </c>
      <c r="G27" s="38">
        <v>206248729.75999999</v>
      </c>
      <c r="H27" s="37">
        <v>100</v>
      </c>
      <c r="I27" s="38">
        <v>195291649.41</v>
      </c>
      <c r="J27" s="38">
        <v>276223820.41299999</v>
      </c>
      <c r="K27" s="37">
        <v>100</v>
      </c>
      <c r="L27" s="38">
        <v>215030715.22999999</v>
      </c>
      <c r="M27" s="38">
        <v>211019939.736</v>
      </c>
      <c r="N27" s="37">
        <v>100</v>
      </c>
      <c r="O27" s="38">
        <v>247467903.74000001</v>
      </c>
      <c r="P27" s="38">
        <v>279535804.93099999</v>
      </c>
      <c r="Q27" s="37">
        <v>100</v>
      </c>
      <c r="R27" s="38">
        <v>230207142.61000001</v>
      </c>
      <c r="S27" s="38">
        <v>237703506.87599999</v>
      </c>
      <c r="T27" s="37">
        <v>100</v>
      </c>
      <c r="U27" s="38">
        <v>229726815.36000001</v>
      </c>
      <c r="V27" s="38">
        <v>183058429.86899999</v>
      </c>
      <c r="W27" s="37">
        <v>100</v>
      </c>
      <c r="X27" s="38">
        <v>226428981.68000001</v>
      </c>
      <c r="Y27" s="38">
        <v>250734853.56</v>
      </c>
      <c r="Z27" s="37">
        <v>100</v>
      </c>
      <c r="AA27" s="38">
        <v>182214426.33000001</v>
      </c>
      <c r="AB27" s="38">
        <v>198217478.921</v>
      </c>
      <c r="AC27" s="37">
        <v>100</v>
      </c>
      <c r="AD27" s="38">
        <v>162663021.63999999</v>
      </c>
      <c r="AE27" s="38">
        <v>169544256.31299999</v>
      </c>
      <c r="AF27" s="37">
        <v>100</v>
      </c>
      <c r="AG27" s="38">
        <v>193754107.21000001</v>
      </c>
      <c r="AH27" s="38">
        <v>195448842.10499999</v>
      </c>
      <c r="AI27" s="37">
        <v>100</v>
      </c>
      <c r="AJ27" s="38">
        <v>192425216.13</v>
      </c>
      <c r="AK27" s="38">
        <v>210568518.22299999</v>
      </c>
      <c r="AL27" s="37">
        <v>100</v>
      </c>
      <c r="AM27" s="38">
        <v>246194180.21000001</v>
      </c>
      <c r="AN27" s="38">
        <v>211346308.07800001</v>
      </c>
      <c r="AO27" s="37">
        <v>100</v>
      </c>
      <c r="AP27" s="38">
        <v>251614679.19</v>
      </c>
      <c r="AQ27" s="38">
        <v>224449286.49200001</v>
      </c>
      <c r="AR27" s="37">
        <v>100</v>
      </c>
      <c r="AS27" s="38">
        <v>218616392.86000001</v>
      </c>
      <c r="AT27" s="38">
        <v>216791894.266</v>
      </c>
      <c r="AU27" s="37">
        <v>100</v>
      </c>
      <c r="AV27" s="38">
        <v>368374897.06</v>
      </c>
      <c r="AW27" s="38">
        <v>281131285.98000002</v>
      </c>
      <c r="AX27" s="37">
        <v>100</v>
      </c>
      <c r="AY27" s="38">
        <v>223190873.91999999</v>
      </c>
      <c r="AZ27" s="38">
        <v>195221869.09799999</v>
      </c>
      <c r="BA27" s="37">
        <v>100</v>
      </c>
      <c r="BB27" s="38">
        <v>218714583.31</v>
      </c>
      <c r="BC27" s="38">
        <v>199912433.56799999</v>
      </c>
      <c r="BD27" s="37">
        <v>100</v>
      </c>
      <c r="BE27" s="38">
        <v>318593416.80000001</v>
      </c>
      <c r="BF27" s="38">
        <v>182482697.82300001</v>
      </c>
      <c r="BG27" s="37">
        <v>100</v>
      </c>
      <c r="BH27" s="38">
        <v>297262481.04900002</v>
      </c>
      <c r="BI27" s="38">
        <v>215104246.50600001</v>
      </c>
      <c r="BJ27" s="37">
        <v>100</v>
      </c>
      <c r="BK27" s="38">
        <v>286239182.13</v>
      </c>
      <c r="BL27" s="38">
        <v>173035341.27599999</v>
      </c>
      <c r="BM27" s="37">
        <v>100</v>
      </c>
      <c r="BN27" s="38">
        <v>276253418.92400002</v>
      </c>
      <c r="BO27" s="38">
        <v>212713925.653</v>
      </c>
      <c r="BP27" s="37">
        <v>100</v>
      </c>
      <c r="BQ27" s="38">
        <v>235163476.71000001</v>
      </c>
      <c r="BR27" s="38">
        <v>220755527.28400001</v>
      </c>
      <c r="BS27" s="37">
        <v>100</v>
      </c>
      <c r="BT27" s="38">
        <v>244143990.77000001</v>
      </c>
      <c r="BU27" s="38">
        <v>211377012.95899999</v>
      </c>
      <c r="BV27" s="37">
        <v>100</v>
      </c>
      <c r="BW27" s="38">
        <v>267090715.43900001</v>
      </c>
      <c r="BX27" s="38">
        <v>181102175.04499999</v>
      </c>
      <c r="BY27" s="37">
        <v>100</v>
      </c>
      <c r="BZ27" s="38">
        <v>243731468.56999999</v>
      </c>
      <c r="CA27" s="38">
        <v>152897357.05399999</v>
      </c>
      <c r="CB27" s="37">
        <v>100</v>
      </c>
      <c r="CC27" s="38">
        <v>236966152.10499999</v>
      </c>
      <c r="CD27" s="38">
        <v>178608904.49399999</v>
      </c>
      <c r="CE27" s="37">
        <v>100</v>
      </c>
      <c r="CF27" s="38">
        <v>279771470.18000001</v>
      </c>
      <c r="CG27" s="38">
        <v>197256690.25799999</v>
      </c>
      <c r="CH27" s="37">
        <v>100</v>
      </c>
      <c r="CI27" s="38">
        <v>343823267.52399999</v>
      </c>
      <c r="CJ27" s="38">
        <v>273068427.15899998</v>
      </c>
      <c r="CK27" s="37">
        <v>100</v>
      </c>
      <c r="CL27" s="38">
        <v>335924578.139</v>
      </c>
      <c r="CM27" s="38">
        <v>219013024.36899999</v>
      </c>
      <c r="CN27" s="37">
        <v>100</v>
      </c>
      <c r="CO27" s="38">
        <v>357739863.09799999</v>
      </c>
      <c r="CP27" s="38">
        <v>264676976.419</v>
      </c>
      <c r="CQ27" s="37">
        <v>100</v>
      </c>
      <c r="CR27" s="38">
        <v>310517664.56099999</v>
      </c>
      <c r="CS27" s="38">
        <v>249138804.09200001</v>
      </c>
      <c r="CT27" s="37">
        <v>100</v>
      </c>
      <c r="CU27" s="38">
        <v>275177131.75</v>
      </c>
      <c r="CV27" s="38">
        <v>212864984.998</v>
      </c>
      <c r="CW27" s="37">
        <v>100</v>
      </c>
      <c r="CX27" s="38">
        <v>353517214.82800001</v>
      </c>
      <c r="CY27" s="38">
        <v>273587247.19300002</v>
      </c>
      <c r="CZ27" s="37">
        <v>100</v>
      </c>
      <c r="DA27" s="38">
        <v>184567465.11399999</v>
      </c>
      <c r="DB27" s="38">
        <v>235717831.68200001</v>
      </c>
      <c r="DC27" s="37">
        <v>100</v>
      </c>
      <c r="DD27" s="38">
        <v>177605017.23699999</v>
      </c>
      <c r="DE27" s="38">
        <v>265627622.22499999</v>
      </c>
      <c r="DF27" s="37">
        <v>100</v>
      </c>
      <c r="DG27" s="38">
        <v>223063198.10299999</v>
      </c>
      <c r="DH27" s="38">
        <v>166710956.92500001</v>
      </c>
      <c r="DI27" s="37">
        <v>100</v>
      </c>
      <c r="DJ27" s="38">
        <v>246303640.33500001</v>
      </c>
      <c r="DK27" s="38">
        <v>135079162.72799999</v>
      </c>
      <c r="DL27" s="37">
        <v>100</v>
      </c>
      <c r="DM27" s="38">
        <v>343291305.10000002</v>
      </c>
      <c r="DN27" s="38">
        <v>334421050.92699999</v>
      </c>
      <c r="DO27" s="37">
        <v>100</v>
      </c>
      <c r="DP27" s="17"/>
      <c r="DQ27" s="17"/>
    </row>
    <row r="28" spans="1:121" s="45" customFormat="1" ht="15.6" x14ac:dyDescent="0.3">
      <c r="A28" s="24" t="s">
        <v>347</v>
      </c>
      <c r="C28" s="17"/>
      <c r="D28" s="17"/>
      <c r="E28" s="17"/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7"/>
      <c r="AE28" s="17"/>
      <c r="AF28" s="17"/>
      <c r="AG28" s="17"/>
      <c r="AH28" s="17"/>
      <c r="AI28" s="17"/>
      <c r="AJ28" s="17"/>
      <c r="AK28" s="17"/>
      <c r="AL28" s="17"/>
      <c r="AM28" s="17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17"/>
      <c r="BA28" s="17"/>
      <c r="BB28" s="17"/>
      <c r="BC28" s="17"/>
      <c r="BD28" s="17"/>
      <c r="BE28" s="17"/>
      <c r="BF28" s="17"/>
      <c r="BG28" s="17"/>
      <c r="BH28" s="17"/>
      <c r="BI28" s="17"/>
      <c r="BJ28" s="17"/>
      <c r="BK28" s="17"/>
      <c r="BL28" s="17"/>
      <c r="BM28" s="17"/>
      <c r="BN28" s="17"/>
      <c r="BO28" s="17"/>
      <c r="BP28" s="17"/>
      <c r="BQ28" s="17"/>
      <c r="BR28" s="17"/>
      <c r="BS28" s="17"/>
      <c r="BT28" s="17"/>
      <c r="BU28" s="17"/>
      <c r="BV28" s="17"/>
      <c r="BW28" s="17"/>
      <c r="BX28" s="17"/>
      <c r="BY28" s="17"/>
      <c r="BZ28" s="17"/>
      <c r="CA28" s="17"/>
      <c r="CB28" s="17"/>
      <c r="CC28" s="17"/>
      <c r="CD28" s="17"/>
      <c r="CE28" s="17"/>
      <c r="CF28" s="17"/>
      <c r="CG28" s="17"/>
      <c r="CH28" s="17"/>
      <c r="CI28" s="17"/>
      <c r="CJ28" s="17"/>
      <c r="CK28" s="17"/>
      <c r="CL28" s="17"/>
      <c r="CM28" s="17"/>
      <c r="CN28" s="17"/>
      <c r="CO28" s="17"/>
      <c r="CP28" s="17"/>
      <c r="CQ28" s="17"/>
      <c r="CR28" s="17"/>
      <c r="CS28" s="17"/>
      <c r="CT28" s="17"/>
      <c r="CU28" s="17"/>
      <c r="CV28" s="17"/>
      <c r="CW28" s="17"/>
      <c r="CX28" s="17"/>
      <c r="CY28" s="17"/>
      <c r="CZ28" s="17"/>
      <c r="DA28" s="17"/>
      <c r="DB28" s="17"/>
      <c r="DC28" s="17"/>
      <c r="DD28" s="17"/>
      <c r="DE28" s="17"/>
      <c r="DF28" s="17"/>
      <c r="DG28" s="17"/>
      <c r="DH28" s="17"/>
      <c r="DI28" s="17"/>
      <c r="DJ28" s="17"/>
      <c r="DK28" s="17"/>
      <c r="DL28" s="17"/>
      <c r="DM28" s="17"/>
      <c r="DN28" s="17"/>
      <c r="DO28" s="17"/>
      <c r="DP28" s="17"/>
      <c r="DQ28" s="17"/>
    </row>
    <row r="29" spans="1:121" s="45" customFormat="1" ht="15.6" x14ac:dyDescent="0.3">
      <c r="A29" s="24" t="s">
        <v>362</v>
      </c>
    </row>
    <row r="30" spans="1:121" s="45" customFormat="1" x14ac:dyDescent="0.3"/>
    <row r="31" spans="1:121" s="45" customFormat="1" x14ac:dyDescent="0.3"/>
    <row r="32" spans="1:121" s="45" customFormat="1" x14ac:dyDescent="0.3"/>
    <row r="33" s="45" customFormat="1" x14ac:dyDescent="0.3"/>
    <row r="34" s="45" customFormat="1" x14ac:dyDescent="0.3"/>
    <row r="35" s="45" customFormat="1" x14ac:dyDescent="0.3"/>
    <row r="36" s="45" customFormat="1" x14ac:dyDescent="0.3"/>
    <row r="37" s="45" customFormat="1" x14ac:dyDescent="0.3"/>
    <row r="38" s="45" customFormat="1" x14ac:dyDescent="0.3"/>
    <row r="39" s="45" customFormat="1" x14ac:dyDescent="0.3"/>
    <row r="40" s="45" customFormat="1" x14ac:dyDescent="0.3"/>
    <row r="41" s="45" customFormat="1" x14ac:dyDescent="0.3"/>
  </sheetData>
  <sortState xmlns:xlrd2="http://schemas.microsoft.com/office/spreadsheetml/2017/richdata2" ref="C5:DN41">
    <sortCondition descending="1" ref="DN5:DN41"/>
  </sortState>
  <mergeCells count="40">
    <mergeCell ref="DG3:DI3"/>
    <mergeCell ref="DJ3:DL3"/>
    <mergeCell ref="A4:B4"/>
    <mergeCell ref="DM3:DO3"/>
    <mergeCell ref="CO3:CQ3"/>
    <mergeCell ref="CR3:CT3"/>
    <mergeCell ref="CU3:CW3"/>
    <mergeCell ref="CX3:CZ3"/>
    <mergeCell ref="DA3:DC3"/>
    <mergeCell ref="DD3:DF3"/>
    <mergeCell ref="BW3:BY3"/>
    <mergeCell ref="BZ3:CB3"/>
    <mergeCell ref="CC3:CE3"/>
    <mergeCell ref="CF3:CH3"/>
    <mergeCell ref="CI3:CK3"/>
    <mergeCell ref="CL3:CN3"/>
    <mergeCell ref="BE3:BG3"/>
    <mergeCell ref="BH3:BJ3"/>
    <mergeCell ref="BK3:BM3"/>
    <mergeCell ref="BN3:BP3"/>
    <mergeCell ref="BQ3:BS3"/>
    <mergeCell ref="BT3:BV3"/>
    <mergeCell ref="AM3:AO3"/>
    <mergeCell ref="AP3:AR3"/>
    <mergeCell ref="AS3:AU3"/>
    <mergeCell ref="AV3:AX3"/>
    <mergeCell ref="AY3:BA3"/>
    <mergeCell ref="BB3:BD3"/>
    <mergeCell ref="U3:W3"/>
    <mergeCell ref="X3:Z3"/>
    <mergeCell ref="AA3:AC3"/>
    <mergeCell ref="AD3:AF3"/>
    <mergeCell ref="AG3:AI3"/>
    <mergeCell ref="AJ3:AL3"/>
    <mergeCell ref="C3:E3"/>
    <mergeCell ref="F3:H3"/>
    <mergeCell ref="I3:K3"/>
    <mergeCell ref="L3:N3"/>
    <mergeCell ref="O3:Q3"/>
    <mergeCell ref="R3:T3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3E05AE-FC26-4EEE-8035-9B64AACEBEAD}">
  <dimension ref="A1:DP1167"/>
  <sheetViews>
    <sheetView topLeftCell="CZ1" workbookViewId="0">
      <selection activeCell="DQ24" sqref="DQ24"/>
    </sheetView>
  </sheetViews>
  <sheetFormatPr defaultRowHeight="14.4" x14ac:dyDescent="0.3"/>
  <cols>
    <col min="1" max="1" width="8.88671875" style="46"/>
    <col min="2" max="2" width="79.77734375" style="46" customWidth="1"/>
    <col min="3" max="3" width="15.88671875" bestFit="1" customWidth="1"/>
    <col min="4" max="4" width="12.6640625" bestFit="1" customWidth="1"/>
    <col min="5" max="5" width="12.6640625" style="46" customWidth="1"/>
    <col min="6" max="7" width="12.6640625" bestFit="1" customWidth="1"/>
    <col min="8" max="8" width="12.6640625" style="46" customWidth="1"/>
    <col min="9" max="10" width="12.6640625" bestFit="1" customWidth="1"/>
    <col min="11" max="11" width="12.6640625" style="46" customWidth="1"/>
    <col min="12" max="13" width="12.6640625" bestFit="1" customWidth="1"/>
    <col min="14" max="14" width="12.6640625" style="46" customWidth="1"/>
    <col min="15" max="16" width="12.6640625" bestFit="1" customWidth="1"/>
    <col min="17" max="17" width="12.6640625" style="46" customWidth="1"/>
    <col min="18" max="19" width="12.6640625" bestFit="1" customWidth="1"/>
    <col min="20" max="20" width="12.6640625" style="46" customWidth="1"/>
    <col min="21" max="22" width="12.6640625" bestFit="1" customWidth="1"/>
    <col min="23" max="23" width="12.6640625" style="46" customWidth="1"/>
    <col min="24" max="25" width="12.6640625" bestFit="1" customWidth="1"/>
    <col min="26" max="26" width="12.6640625" style="46" customWidth="1"/>
    <col min="27" max="28" width="12.6640625" bestFit="1" customWidth="1"/>
    <col min="29" max="29" width="12.6640625" style="46" customWidth="1"/>
    <col min="30" max="31" width="12.6640625" bestFit="1" customWidth="1"/>
    <col min="32" max="32" width="12.6640625" style="46" customWidth="1"/>
    <col min="33" max="34" width="12.6640625" bestFit="1" customWidth="1"/>
    <col min="35" max="35" width="12.6640625" style="46" customWidth="1"/>
    <col min="36" max="37" width="12.6640625" bestFit="1" customWidth="1"/>
    <col min="38" max="38" width="12.6640625" style="46" customWidth="1"/>
    <col min="39" max="40" width="12.6640625" bestFit="1" customWidth="1"/>
    <col min="41" max="41" width="12.6640625" style="46" customWidth="1"/>
    <col min="42" max="43" width="12.6640625" bestFit="1" customWidth="1"/>
    <col min="44" max="44" width="12.6640625" style="46" customWidth="1"/>
    <col min="45" max="46" width="12.6640625" bestFit="1" customWidth="1"/>
    <col min="47" max="47" width="12.6640625" style="46" customWidth="1"/>
    <col min="48" max="48" width="13.88671875" bestFit="1" customWidth="1"/>
    <col min="49" max="49" width="12.6640625" bestFit="1" customWidth="1"/>
    <col min="50" max="50" width="12.6640625" style="46" customWidth="1"/>
    <col min="51" max="52" width="12.6640625" bestFit="1" customWidth="1"/>
    <col min="53" max="53" width="12.6640625" style="46" customWidth="1"/>
    <col min="54" max="55" width="12.6640625" bestFit="1" customWidth="1"/>
    <col min="56" max="56" width="12.6640625" style="46" customWidth="1"/>
    <col min="57" max="58" width="12.6640625" bestFit="1" customWidth="1"/>
    <col min="59" max="59" width="12.6640625" style="46" customWidth="1"/>
    <col min="60" max="61" width="12.6640625" bestFit="1" customWidth="1"/>
    <col min="62" max="62" width="12.6640625" style="46" customWidth="1"/>
    <col min="63" max="64" width="12.6640625" bestFit="1" customWidth="1"/>
    <col min="65" max="65" width="12.6640625" style="46" customWidth="1"/>
    <col min="66" max="67" width="12.6640625" bestFit="1" customWidth="1"/>
    <col min="68" max="68" width="12.6640625" style="46" customWidth="1"/>
    <col min="69" max="70" width="12.6640625" bestFit="1" customWidth="1"/>
    <col min="71" max="71" width="12.6640625" style="46" customWidth="1"/>
    <col min="72" max="73" width="12.6640625" bestFit="1" customWidth="1"/>
    <col min="74" max="74" width="12.6640625" style="46" customWidth="1"/>
    <col min="75" max="76" width="12.6640625" bestFit="1" customWidth="1"/>
    <col min="77" max="77" width="12.6640625" style="46" customWidth="1"/>
    <col min="78" max="79" width="12.6640625" bestFit="1" customWidth="1"/>
    <col min="80" max="80" width="12.6640625" style="46" customWidth="1"/>
    <col min="81" max="82" width="12.6640625" bestFit="1" customWidth="1"/>
    <col min="83" max="83" width="12.6640625" style="46" customWidth="1"/>
    <col min="84" max="85" width="12.6640625" bestFit="1" customWidth="1"/>
    <col min="86" max="86" width="12.6640625" style="46" customWidth="1"/>
    <col min="87" max="88" width="12.6640625" bestFit="1" customWidth="1"/>
    <col min="89" max="89" width="12.6640625" style="46" customWidth="1"/>
    <col min="90" max="91" width="12.6640625" bestFit="1" customWidth="1"/>
    <col min="92" max="92" width="12.6640625" style="46" customWidth="1"/>
    <col min="93" max="94" width="12.6640625" bestFit="1" customWidth="1"/>
    <col min="95" max="95" width="12.6640625" style="46" customWidth="1"/>
    <col min="96" max="97" width="12.6640625" bestFit="1" customWidth="1"/>
    <col min="98" max="98" width="12.6640625" style="46" customWidth="1"/>
    <col min="99" max="100" width="12.6640625" bestFit="1" customWidth="1"/>
    <col min="101" max="101" width="12.6640625" style="46" customWidth="1"/>
    <col min="102" max="102" width="13.88671875" bestFit="1" customWidth="1"/>
    <col min="103" max="103" width="12.6640625" bestFit="1" customWidth="1"/>
    <col min="104" max="104" width="12.6640625" style="46" customWidth="1"/>
    <col min="105" max="105" width="12.6640625" bestFit="1" customWidth="1"/>
    <col min="106" max="106" width="11.5546875" bestFit="1" customWidth="1"/>
    <col min="107" max="107" width="11.5546875" style="46" customWidth="1"/>
    <col min="108" max="108" width="12.6640625" bestFit="1" customWidth="1"/>
    <col min="109" max="109" width="12" bestFit="1" customWidth="1"/>
    <col min="110" max="110" width="12" style="46" customWidth="1"/>
    <col min="111" max="112" width="12.6640625" bestFit="1" customWidth="1"/>
    <col min="113" max="113" width="12.6640625" style="46" customWidth="1"/>
    <col min="114" max="115" width="12.6640625" bestFit="1" customWidth="1"/>
    <col min="116" max="116" width="12.6640625" style="46" customWidth="1"/>
    <col min="117" max="117" width="13.88671875" bestFit="1" customWidth="1"/>
    <col min="118" max="118" width="12.6640625" bestFit="1" customWidth="1"/>
  </cols>
  <sheetData>
    <row r="1" spans="1:120" ht="17.399999999999999" x14ac:dyDescent="0.3">
      <c r="A1" s="8" t="s">
        <v>168</v>
      </c>
    </row>
    <row r="2" spans="1:120" x14ac:dyDescent="0.3">
      <c r="C2" s="46"/>
      <c r="D2" s="46"/>
      <c r="F2" s="46"/>
      <c r="G2" s="46"/>
      <c r="I2" s="46"/>
      <c r="J2" s="46"/>
      <c r="L2" s="46"/>
      <c r="M2" s="46"/>
      <c r="O2" s="46"/>
      <c r="P2" s="46"/>
      <c r="R2" s="46"/>
      <c r="S2" s="46"/>
      <c r="U2" s="46"/>
      <c r="V2" s="46"/>
      <c r="X2" s="46"/>
      <c r="Y2" s="46"/>
      <c r="AA2" s="46"/>
      <c r="AB2" s="46"/>
      <c r="AD2" s="46"/>
      <c r="AE2" s="46"/>
      <c r="AG2" s="46"/>
      <c r="AH2" s="46"/>
      <c r="AJ2" s="46"/>
      <c r="AK2" s="46"/>
      <c r="AM2" s="46"/>
      <c r="AN2" s="46"/>
      <c r="AP2" s="46"/>
      <c r="AQ2" s="46"/>
      <c r="AS2" s="46"/>
      <c r="AT2" s="46"/>
      <c r="AV2" s="46"/>
      <c r="AW2" s="46"/>
      <c r="AY2" s="46"/>
      <c r="AZ2" s="46"/>
      <c r="BB2" s="46"/>
      <c r="BC2" s="46"/>
      <c r="BE2" s="46"/>
      <c r="BF2" s="46"/>
      <c r="BH2" s="46"/>
      <c r="BI2" s="46"/>
      <c r="BK2" s="46"/>
      <c r="BL2" s="46"/>
      <c r="BN2" s="46"/>
      <c r="BO2" s="46"/>
      <c r="BQ2" s="46"/>
      <c r="BR2" s="46"/>
      <c r="BT2" s="46"/>
      <c r="BU2" s="46"/>
      <c r="BW2" s="46"/>
      <c r="BX2" s="46"/>
      <c r="BZ2" s="46"/>
      <c r="CA2" s="46"/>
      <c r="CC2" s="46"/>
      <c r="CD2" s="46"/>
      <c r="CF2" s="46"/>
      <c r="CG2" s="46"/>
      <c r="CI2" s="46"/>
      <c r="CJ2" s="46"/>
      <c r="CL2" s="46"/>
      <c r="CM2" s="46"/>
      <c r="CO2" s="46"/>
      <c r="CP2" s="46"/>
      <c r="CR2" s="46"/>
      <c r="CS2" s="46"/>
      <c r="CU2" s="46"/>
      <c r="CV2" s="46"/>
      <c r="CX2" s="46"/>
      <c r="CY2" s="46"/>
      <c r="DA2" s="46"/>
      <c r="DB2" s="46"/>
      <c r="DD2" s="46"/>
      <c r="DE2" s="46"/>
      <c r="DG2" s="46"/>
      <c r="DH2" s="46"/>
      <c r="DJ2" s="46"/>
      <c r="DK2" s="46"/>
      <c r="DM2" s="46"/>
      <c r="DN2" s="46"/>
    </row>
    <row r="3" spans="1:120" ht="15.6" x14ac:dyDescent="0.3">
      <c r="A3" s="25"/>
      <c r="B3" s="26"/>
      <c r="C3" s="43">
        <v>44927</v>
      </c>
      <c r="D3" s="43">
        <v>44470</v>
      </c>
      <c r="E3" s="43">
        <v>44470</v>
      </c>
      <c r="F3" s="43">
        <v>44958</v>
      </c>
      <c r="G3" s="43">
        <v>44470</v>
      </c>
      <c r="H3" s="43">
        <v>44470</v>
      </c>
      <c r="I3" s="43">
        <v>44986</v>
      </c>
      <c r="J3" s="43">
        <v>44470</v>
      </c>
      <c r="K3" s="43">
        <v>44470</v>
      </c>
      <c r="L3" s="43">
        <v>45017</v>
      </c>
      <c r="M3" s="43">
        <v>44470</v>
      </c>
      <c r="N3" s="43">
        <v>44470</v>
      </c>
      <c r="O3" s="43">
        <v>45047</v>
      </c>
      <c r="P3" s="43">
        <v>44470</v>
      </c>
      <c r="Q3" s="43">
        <v>44470</v>
      </c>
      <c r="R3" s="43">
        <v>45078</v>
      </c>
      <c r="S3" s="43">
        <v>44470</v>
      </c>
      <c r="T3" s="43">
        <v>44470</v>
      </c>
      <c r="U3" s="43">
        <v>45108</v>
      </c>
      <c r="V3" s="43">
        <v>44470</v>
      </c>
      <c r="W3" s="43">
        <v>44470</v>
      </c>
      <c r="X3" s="43">
        <v>45139</v>
      </c>
      <c r="Y3" s="43">
        <v>44470</v>
      </c>
      <c r="Z3" s="43">
        <v>44470</v>
      </c>
      <c r="AA3" s="43">
        <v>45170</v>
      </c>
      <c r="AB3" s="43">
        <v>44470</v>
      </c>
      <c r="AC3" s="43">
        <v>44470</v>
      </c>
      <c r="AD3" s="43">
        <v>45200</v>
      </c>
      <c r="AE3" s="43">
        <v>44470</v>
      </c>
      <c r="AF3" s="43">
        <v>44470</v>
      </c>
      <c r="AG3" s="43">
        <v>45231</v>
      </c>
      <c r="AH3" s="43">
        <v>44470</v>
      </c>
      <c r="AI3" s="43">
        <v>44470</v>
      </c>
      <c r="AJ3" s="43">
        <v>45261</v>
      </c>
      <c r="AK3" s="43">
        <v>44470</v>
      </c>
      <c r="AL3" s="43">
        <v>44470</v>
      </c>
      <c r="AM3" s="43">
        <v>45292</v>
      </c>
      <c r="AN3" s="43">
        <v>44470</v>
      </c>
      <c r="AO3" s="43">
        <v>44470</v>
      </c>
      <c r="AP3" s="43">
        <v>45323</v>
      </c>
      <c r="AQ3" s="43">
        <v>44470</v>
      </c>
      <c r="AR3" s="43">
        <v>44470</v>
      </c>
      <c r="AS3" s="43">
        <v>45352</v>
      </c>
      <c r="AT3" s="43">
        <v>44470</v>
      </c>
      <c r="AU3" s="43">
        <v>44470</v>
      </c>
      <c r="AV3" s="43">
        <v>45383</v>
      </c>
      <c r="AW3" s="43">
        <v>44470</v>
      </c>
      <c r="AX3" s="43">
        <v>44470</v>
      </c>
      <c r="AY3" s="43">
        <v>45413</v>
      </c>
      <c r="AZ3" s="43">
        <v>44470</v>
      </c>
      <c r="BA3" s="43">
        <v>44470</v>
      </c>
      <c r="BB3" s="43">
        <v>45444</v>
      </c>
      <c r="BC3" s="43">
        <v>44470</v>
      </c>
      <c r="BD3" s="43">
        <v>44470</v>
      </c>
      <c r="BE3" s="43">
        <v>45474</v>
      </c>
      <c r="BF3" s="43">
        <v>44470</v>
      </c>
      <c r="BG3" s="43">
        <v>44470</v>
      </c>
      <c r="BH3" s="43">
        <v>45505</v>
      </c>
      <c r="BI3" s="43">
        <v>44470</v>
      </c>
      <c r="BJ3" s="43">
        <v>44470</v>
      </c>
      <c r="BK3" s="43">
        <v>45536</v>
      </c>
      <c r="BL3" s="43">
        <v>44470</v>
      </c>
      <c r="BM3" s="43">
        <v>44470</v>
      </c>
      <c r="BN3" s="43">
        <v>45566</v>
      </c>
      <c r="BO3" s="43">
        <v>44470</v>
      </c>
      <c r="BP3" s="43">
        <v>44470</v>
      </c>
      <c r="BQ3" s="43">
        <v>45597</v>
      </c>
      <c r="BR3" s="43">
        <v>44470</v>
      </c>
      <c r="BS3" s="43">
        <v>44470</v>
      </c>
      <c r="BT3" s="43">
        <v>45627</v>
      </c>
      <c r="BU3" s="43">
        <v>44470</v>
      </c>
      <c r="BV3" s="43">
        <v>44470</v>
      </c>
      <c r="BW3" s="43">
        <v>45658</v>
      </c>
      <c r="BX3" s="43">
        <v>44470</v>
      </c>
      <c r="BY3" s="43">
        <v>44470</v>
      </c>
      <c r="BZ3" s="43">
        <v>45689</v>
      </c>
      <c r="CA3" s="43">
        <v>44470</v>
      </c>
      <c r="CB3" s="43">
        <v>44470</v>
      </c>
      <c r="CC3" s="43">
        <v>45717</v>
      </c>
      <c r="CD3" s="43">
        <v>44470</v>
      </c>
      <c r="CE3" s="43">
        <v>44470</v>
      </c>
      <c r="CF3" s="43">
        <v>45748</v>
      </c>
      <c r="CG3" s="43">
        <v>44470</v>
      </c>
      <c r="CH3" s="43">
        <v>44470</v>
      </c>
      <c r="CI3" s="43">
        <v>45778</v>
      </c>
      <c r="CJ3" s="43">
        <v>44470</v>
      </c>
      <c r="CK3" s="43">
        <v>44470</v>
      </c>
      <c r="CL3" s="43">
        <v>45809</v>
      </c>
      <c r="CM3" s="43">
        <v>44470</v>
      </c>
      <c r="CN3" s="43">
        <v>44470</v>
      </c>
      <c r="CO3" s="43">
        <v>45839</v>
      </c>
      <c r="CP3" s="43">
        <v>44470</v>
      </c>
      <c r="CQ3" s="43">
        <v>44470</v>
      </c>
      <c r="CR3" s="43">
        <v>45870</v>
      </c>
      <c r="CS3" s="43">
        <v>44470</v>
      </c>
      <c r="CT3" s="43">
        <v>44470</v>
      </c>
      <c r="CU3" s="43">
        <v>45901</v>
      </c>
      <c r="CV3" s="43">
        <v>44470</v>
      </c>
      <c r="CW3" s="43">
        <v>44470</v>
      </c>
      <c r="CX3" s="43">
        <v>45931</v>
      </c>
      <c r="CY3" s="43">
        <v>44470</v>
      </c>
      <c r="CZ3" s="43">
        <v>44470</v>
      </c>
      <c r="DA3" s="43">
        <v>45962</v>
      </c>
      <c r="DB3" s="43">
        <v>44470</v>
      </c>
      <c r="DC3" s="43">
        <v>44470</v>
      </c>
      <c r="DD3" s="43">
        <v>45992</v>
      </c>
      <c r="DE3" s="43">
        <v>44470</v>
      </c>
      <c r="DF3" s="43">
        <v>44470</v>
      </c>
      <c r="DG3" s="43">
        <v>46023</v>
      </c>
      <c r="DH3" s="43">
        <v>44470</v>
      </c>
      <c r="DI3" s="43">
        <v>44470</v>
      </c>
      <c r="DJ3" s="43">
        <v>46054</v>
      </c>
      <c r="DK3" s="43">
        <v>44470</v>
      </c>
      <c r="DL3" s="43">
        <v>44470</v>
      </c>
      <c r="DM3" s="43">
        <v>46082</v>
      </c>
      <c r="DN3" s="43">
        <v>44470</v>
      </c>
      <c r="DO3" s="43">
        <v>44470</v>
      </c>
    </row>
    <row r="4" spans="1:120" ht="15.6" x14ac:dyDescent="0.3">
      <c r="A4" s="44" t="s">
        <v>76</v>
      </c>
      <c r="B4" s="44"/>
      <c r="C4" s="4" t="s">
        <v>43</v>
      </c>
      <c r="D4" s="4" t="s">
        <v>73</v>
      </c>
      <c r="E4" s="4" t="s">
        <v>74</v>
      </c>
      <c r="F4" s="4" t="s">
        <v>43</v>
      </c>
      <c r="G4" s="4" t="s">
        <v>73</v>
      </c>
      <c r="H4" s="4" t="s">
        <v>74</v>
      </c>
      <c r="I4" s="4" t="s">
        <v>43</v>
      </c>
      <c r="J4" s="4" t="s">
        <v>73</v>
      </c>
      <c r="K4" s="4" t="s">
        <v>74</v>
      </c>
      <c r="L4" s="4" t="s">
        <v>43</v>
      </c>
      <c r="M4" s="4" t="s">
        <v>73</v>
      </c>
      <c r="N4" s="4" t="s">
        <v>74</v>
      </c>
      <c r="O4" s="4" t="s">
        <v>43</v>
      </c>
      <c r="P4" s="4" t="s">
        <v>73</v>
      </c>
      <c r="Q4" s="4" t="s">
        <v>74</v>
      </c>
      <c r="R4" s="4" t="s">
        <v>43</v>
      </c>
      <c r="S4" s="4" t="s">
        <v>73</v>
      </c>
      <c r="T4" s="4" t="s">
        <v>74</v>
      </c>
      <c r="U4" s="4" t="s">
        <v>43</v>
      </c>
      <c r="V4" s="4" t="s">
        <v>73</v>
      </c>
      <c r="W4" s="4" t="s">
        <v>74</v>
      </c>
      <c r="X4" s="4" t="s">
        <v>43</v>
      </c>
      <c r="Y4" s="4" t="s">
        <v>73</v>
      </c>
      <c r="Z4" s="4" t="s">
        <v>74</v>
      </c>
      <c r="AA4" s="4" t="s">
        <v>43</v>
      </c>
      <c r="AB4" s="4" t="s">
        <v>73</v>
      </c>
      <c r="AC4" s="4" t="s">
        <v>74</v>
      </c>
      <c r="AD4" s="4" t="s">
        <v>43</v>
      </c>
      <c r="AE4" s="4" t="s">
        <v>73</v>
      </c>
      <c r="AF4" s="4" t="s">
        <v>74</v>
      </c>
      <c r="AG4" s="4" t="s">
        <v>43</v>
      </c>
      <c r="AH4" s="4" t="s">
        <v>73</v>
      </c>
      <c r="AI4" s="4" t="s">
        <v>74</v>
      </c>
      <c r="AJ4" s="4" t="s">
        <v>43</v>
      </c>
      <c r="AK4" s="4" t="s">
        <v>73</v>
      </c>
      <c r="AL4" s="4" t="s">
        <v>74</v>
      </c>
      <c r="AM4" s="4" t="s">
        <v>43</v>
      </c>
      <c r="AN4" s="4" t="s">
        <v>73</v>
      </c>
      <c r="AO4" s="4" t="s">
        <v>74</v>
      </c>
      <c r="AP4" s="4" t="s">
        <v>43</v>
      </c>
      <c r="AQ4" s="4" t="s">
        <v>73</v>
      </c>
      <c r="AR4" s="4" t="s">
        <v>74</v>
      </c>
      <c r="AS4" s="4" t="s">
        <v>43</v>
      </c>
      <c r="AT4" s="4" t="s">
        <v>73</v>
      </c>
      <c r="AU4" s="4" t="s">
        <v>74</v>
      </c>
      <c r="AV4" s="4" t="s">
        <v>43</v>
      </c>
      <c r="AW4" s="4" t="s">
        <v>73</v>
      </c>
      <c r="AX4" s="4" t="s">
        <v>74</v>
      </c>
      <c r="AY4" s="4" t="s">
        <v>43</v>
      </c>
      <c r="AZ4" s="4" t="s">
        <v>73</v>
      </c>
      <c r="BA4" s="4" t="s">
        <v>74</v>
      </c>
      <c r="BB4" s="4" t="s">
        <v>43</v>
      </c>
      <c r="BC4" s="4" t="s">
        <v>73</v>
      </c>
      <c r="BD4" s="4" t="s">
        <v>74</v>
      </c>
      <c r="BE4" s="4" t="s">
        <v>43</v>
      </c>
      <c r="BF4" s="4" t="s">
        <v>73</v>
      </c>
      <c r="BG4" s="4" t="s">
        <v>74</v>
      </c>
      <c r="BH4" s="4" t="s">
        <v>43</v>
      </c>
      <c r="BI4" s="4" t="s">
        <v>73</v>
      </c>
      <c r="BJ4" s="4" t="s">
        <v>74</v>
      </c>
      <c r="BK4" s="4" t="s">
        <v>43</v>
      </c>
      <c r="BL4" s="4" t="s">
        <v>73</v>
      </c>
      <c r="BM4" s="4" t="s">
        <v>74</v>
      </c>
      <c r="BN4" s="4" t="s">
        <v>43</v>
      </c>
      <c r="BO4" s="4" t="s">
        <v>73</v>
      </c>
      <c r="BP4" s="4" t="s">
        <v>74</v>
      </c>
      <c r="BQ4" s="4" t="s">
        <v>43</v>
      </c>
      <c r="BR4" s="4" t="s">
        <v>73</v>
      </c>
      <c r="BS4" s="4" t="s">
        <v>74</v>
      </c>
      <c r="BT4" s="4" t="s">
        <v>43</v>
      </c>
      <c r="BU4" s="4" t="s">
        <v>73</v>
      </c>
      <c r="BV4" s="4" t="s">
        <v>74</v>
      </c>
      <c r="BW4" s="4" t="s">
        <v>43</v>
      </c>
      <c r="BX4" s="4" t="s">
        <v>73</v>
      </c>
      <c r="BY4" s="4" t="s">
        <v>74</v>
      </c>
      <c r="BZ4" s="4" t="s">
        <v>43</v>
      </c>
      <c r="CA4" s="4" t="s">
        <v>73</v>
      </c>
      <c r="CB4" s="4" t="s">
        <v>74</v>
      </c>
      <c r="CC4" s="4" t="s">
        <v>43</v>
      </c>
      <c r="CD4" s="4" t="s">
        <v>73</v>
      </c>
      <c r="CE4" s="4" t="s">
        <v>74</v>
      </c>
      <c r="CF4" s="4" t="s">
        <v>43</v>
      </c>
      <c r="CG4" s="4" t="s">
        <v>73</v>
      </c>
      <c r="CH4" s="4" t="s">
        <v>74</v>
      </c>
      <c r="CI4" s="4" t="s">
        <v>43</v>
      </c>
      <c r="CJ4" s="4" t="s">
        <v>73</v>
      </c>
      <c r="CK4" s="4" t="s">
        <v>74</v>
      </c>
      <c r="CL4" s="4" t="s">
        <v>43</v>
      </c>
      <c r="CM4" s="4" t="s">
        <v>73</v>
      </c>
      <c r="CN4" s="4" t="s">
        <v>74</v>
      </c>
      <c r="CO4" s="4" t="s">
        <v>43</v>
      </c>
      <c r="CP4" s="4" t="s">
        <v>73</v>
      </c>
      <c r="CQ4" s="4" t="s">
        <v>74</v>
      </c>
      <c r="CR4" s="4" t="s">
        <v>43</v>
      </c>
      <c r="CS4" s="4" t="s">
        <v>73</v>
      </c>
      <c r="CT4" s="4" t="s">
        <v>74</v>
      </c>
      <c r="CU4" s="4" t="s">
        <v>43</v>
      </c>
      <c r="CV4" s="4" t="s">
        <v>73</v>
      </c>
      <c r="CW4" s="4" t="s">
        <v>74</v>
      </c>
      <c r="CX4" s="4" t="s">
        <v>43</v>
      </c>
      <c r="CY4" s="4" t="s">
        <v>73</v>
      </c>
      <c r="CZ4" s="4" t="s">
        <v>74</v>
      </c>
      <c r="DA4" s="4" t="s">
        <v>43</v>
      </c>
      <c r="DB4" s="4" t="s">
        <v>73</v>
      </c>
      <c r="DC4" s="4" t="s">
        <v>74</v>
      </c>
      <c r="DD4" s="4" t="s">
        <v>43</v>
      </c>
      <c r="DE4" s="4" t="s">
        <v>73</v>
      </c>
      <c r="DF4" s="4" t="s">
        <v>74</v>
      </c>
      <c r="DG4" s="4" t="s">
        <v>43</v>
      </c>
      <c r="DH4" s="4" t="s">
        <v>73</v>
      </c>
      <c r="DI4" s="4" t="s">
        <v>74</v>
      </c>
      <c r="DJ4" s="4" t="s">
        <v>43</v>
      </c>
      <c r="DK4" s="4" t="s">
        <v>73</v>
      </c>
      <c r="DL4" s="4" t="s">
        <v>74</v>
      </c>
      <c r="DM4" s="4" t="s">
        <v>43</v>
      </c>
      <c r="DN4" s="4" t="s">
        <v>73</v>
      </c>
      <c r="DO4" s="4" t="s">
        <v>74</v>
      </c>
    </row>
    <row r="5" spans="1:120" ht="15.6" x14ac:dyDescent="0.3">
      <c r="A5" s="19" t="s">
        <v>162</v>
      </c>
      <c r="B5" s="21" t="s">
        <v>163</v>
      </c>
      <c r="C5" s="17">
        <v>0</v>
      </c>
      <c r="D5" s="17">
        <v>0</v>
      </c>
      <c r="E5" s="13">
        <f>D5/D$27*100</f>
        <v>0</v>
      </c>
      <c r="F5" s="17">
        <v>0</v>
      </c>
      <c r="G5" s="17">
        <v>0</v>
      </c>
      <c r="H5" s="13">
        <f>G5/G$27*100</f>
        <v>0</v>
      </c>
      <c r="I5" s="17">
        <v>0</v>
      </c>
      <c r="J5" s="17">
        <v>0</v>
      </c>
      <c r="K5" s="13">
        <f>J5/J$27*100</f>
        <v>0</v>
      </c>
      <c r="L5" s="17">
        <v>0</v>
      </c>
      <c r="M5" s="17">
        <v>0</v>
      </c>
      <c r="N5" s="13">
        <f>M5/M$27*100</f>
        <v>0</v>
      </c>
      <c r="O5" s="17">
        <v>0</v>
      </c>
      <c r="P5" s="17">
        <v>0</v>
      </c>
      <c r="Q5" s="13">
        <f>P5/P$27*100</f>
        <v>0</v>
      </c>
      <c r="R5" s="17">
        <v>0</v>
      </c>
      <c r="S5" s="17">
        <v>0</v>
      </c>
      <c r="T5" s="13">
        <f>S5/S$27*100</f>
        <v>0</v>
      </c>
      <c r="U5" s="17">
        <v>0</v>
      </c>
      <c r="V5" s="17">
        <v>0</v>
      </c>
      <c r="W5" s="13">
        <f>V5/V$27*100</f>
        <v>0</v>
      </c>
      <c r="X5" s="17">
        <v>0</v>
      </c>
      <c r="Y5" s="17">
        <v>0</v>
      </c>
      <c r="Z5" s="13">
        <f>Y5/Y$27*100</f>
        <v>0</v>
      </c>
      <c r="AA5" s="17">
        <v>0</v>
      </c>
      <c r="AB5" s="17">
        <v>0</v>
      </c>
      <c r="AC5" s="13">
        <f>AB5/AB$27*100</f>
        <v>0</v>
      </c>
      <c r="AD5" s="17">
        <v>0</v>
      </c>
      <c r="AE5" s="17">
        <v>0</v>
      </c>
      <c r="AF5" s="13">
        <f>AE5/AE$27*100</f>
        <v>0</v>
      </c>
      <c r="AG5" s="17">
        <v>0</v>
      </c>
      <c r="AH5" s="17">
        <v>0</v>
      </c>
      <c r="AI5" s="13">
        <f>AH5/AH$27*100</f>
        <v>0</v>
      </c>
      <c r="AJ5" s="17">
        <v>0</v>
      </c>
      <c r="AK5" s="17">
        <v>0</v>
      </c>
      <c r="AL5" s="13">
        <f>AK5/AK$27*100</f>
        <v>0</v>
      </c>
      <c r="AM5" s="17">
        <v>0</v>
      </c>
      <c r="AN5" s="17">
        <v>0</v>
      </c>
      <c r="AO5" s="13">
        <f>AN5/AN$27*100</f>
        <v>0</v>
      </c>
      <c r="AP5" s="17">
        <v>0</v>
      </c>
      <c r="AQ5" s="17">
        <v>0</v>
      </c>
      <c r="AR5" s="13">
        <f>AQ5/AQ$27*100</f>
        <v>0</v>
      </c>
      <c r="AS5" s="17">
        <v>0</v>
      </c>
      <c r="AT5" s="17">
        <v>0</v>
      </c>
      <c r="AU5" s="13">
        <f>AT5/AT$27*100</f>
        <v>0</v>
      </c>
      <c r="AV5" s="17">
        <v>0</v>
      </c>
      <c r="AW5" s="17">
        <v>0</v>
      </c>
      <c r="AX5" s="13">
        <f>AW5/AW$27*100</f>
        <v>0</v>
      </c>
      <c r="AY5" s="17">
        <v>0</v>
      </c>
      <c r="AZ5" s="17">
        <v>0</v>
      </c>
      <c r="BA5" s="13">
        <f>AZ5/AZ$27*100</f>
        <v>0</v>
      </c>
      <c r="BB5" s="17">
        <v>0</v>
      </c>
      <c r="BC5" s="17">
        <v>0</v>
      </c>
      <c r="BD5" s="13">
        <f>BC5/BC$27*100</f>
        <v>0</v>
      </c>
      <c r="BE5" s="17">
        <v>0</v>
      </c>
      <c r="BF5" s="17">
        <v>0</v>
      </c>
      <c r="BG5" s="13">
        <f>BF5/BF$27*100</f>
        <v>0</v>
      </c>
      <c r="BH5" s="17">
        <v>0</v>
      </c>
      <c r="BI5" s="17">
        <v>0</v>
      </c>
      <c r="BJ5" s="13">
        <f>BI5/BI$27*100</f>
        <v>0</v>
      </c>
      <c r="BK5" s="17">
        <v>0</v>
      </c>
      <c r="BL5" s="17">
        <v>0</v>
      </c>
      <c r="BM5" s="13">
        <f>BL5/BL$27*100</f>
        <v>0</v>
      </c>
      <c r="BN5" s="17">
        <v>0</v>
      </c>
      <c r="BO5" s="17">
        <v>0</v>
      </c>
      <c r="BP5" s="13">
        <f>BO5/BO$27*100</f>
        <v>0</v>
      </c>
      <c r="BQ5" s="17">
        <v>0</v>
      </c>
      <c r="BR5" s="17">
        <v>0</v>
      </c>
      <c r="BS5" s="13">
        <f>BR5/BR$27*100</f>
        <v>0</v>
      </c>
      <c r="BT5" s="17">
        <v>0</v>
      </c>
      <c r="BU5" s="17">
        <v>0</v>
      </c>
      <c r="BV5" s="13">
        <f>BU5/BU$27*100</f>
        <v>0</v>
      </c>
      <c r="BW5" s="17">
        <v>0</v>
      </c>
      <c r="BX5" s="17">
        <v>0</v>
      </c>
      <c r="BY5" s="13">
        <f>BX5/BX$27*100</f>
        <v>0</v>
      </c>
      <c r="BZ5" s="17">
        <v>0</v>
      </c>
      <c r="CA5" s="17">
        <v>0</v>
      </c>
      <c r="CB5" s="13">
        <f>CA5/CA$27*100</f>
        <v>0</v>
      </c>
      <c r="CC5" s="17">
        <v>0</v>
      </c>
      <c r="CD5" s="17">
        <v>0</v>
      </c>
      <c r="CE5" s="13">
        <f>CD5/CD$27*100</f>
        <v>0</v>
      </c>
      <c r="CF5" s="17">
        <v>1140000</v>
      </c>
      <c r="CG5" s="17">
        <v>492055.11900000001</v>
      </c>
      <c r="CH5" s="13">
        <f>CG5/CG$27*100</f>
        <v>2.5238268956268168</v>
      </c>
      <c r="CI5" s="17">
        <v>2613000</v>
      </c>
      <c r="CJ5" s="17">
        <v>1332418.254</v>
      </c>
      <c r="CK5" s="13">
        <f>CJ5/CJ$27*100</f>
        <v>7.2216636297728805</v>
      </c>
      <c r="CL5" s="17">
        <v>6399000</v>
      </c>
      <c r="CM5" s="17">
        <v>3228130.04</v>
      </c>
      <c r="CN5" s="13">
        <f>CM5/CM$27*100</f>
        <v>16.240878990070087</v>
      </c>
      <c r="CO5" s="17">
        <v>5370000</v>
      </c>
      <c r="CP5" s="17">
        <v>2766573.5040000002</v>
      </c>
      <c r="CQ5" s="13">
        <f>CP5/CP$27*100</f>
        <v>11.161454631181305</v>
      </c>
      <c r="CR5" s="17">
        <v>3120000</v>
      </c>
      <c r="CS5" s="17">
        <v>1598988.2760000001</v>
      </c>
      <c r="CT5" s="13">
        <f>CS5/CS$27*100</f>
        <v>7.7565108504186115</v>
      </c>
      <c r="CU5" s="17">
        <v>1980000</v>
      </c>
      <c r="CV5" s="17">
        <v>1014737.774</v>
      </c>
      <c r="CW5" s="13">
        <f>CV5/CV$27*100</f>
        <v>4.9083719952000244</v>
      </c>
      <c r="CX5" s="17">
        <v>1372000</v>
      </c>
      <c r="CY5" s="17">
        <v>719668.21699999995</v>
      </c>
      <c r="CZ5" s="13">
        <f>CY5/CY$27*100</f>
        <v>2.2778443436841758</v>
      </c>
      <c r="DA5" s="17">
        <v>2845400</v>
      </c>
      <c r="DB5" s="17">
        <v>1463980.9879999999</v>
      </c>
      <c r="DC5" s="13">
        <f>DB5/DB$27*100</f>
        <v>20.024231084126729</v>
      </c>
      <c r="DD5" s="17">
        <v>3105000</v>
      </c>
      <c r="DE5" s="17">
        <v>1541364.26</v>
      </c>
      <c r="DF5" s="13">
        <f>DE5/DE$27*100</f>
        <v>16.087580998117836</v>
      </c>
      <c r="DG5" s="17">
        <v>8684000</v>
      </c>
      <c r="DH5" s="17">
        <v>4378401.17</v>
      </c>
      <c r="DI5" s="13">
        <f>DH5/DH$27*100</f>
        <v>29.695240231170761</v>
      </c>
      <c r="DJ5" s="17">
        <v>3327000</v>
      </c>
      <c r="DK5" s="17">
        <v>1699723.2339999999</v>
      </c>
      <c r="DL5" s="13">
        <f>DK5/DK$27*100</f>
        <v>9.9728719740252227</v>
      </c>
      <c r="DM5" s="17">
        <v>10080000</v>
      </c>
      <c r="DN5" s="17">
        <v>5256530.8190000001</v>
      </c>
      <c r="DO5" s="13">
        <f>DN5/DN$27*100</f>
        <v>23.007082796386594</v>
      </c>
      <c r="DP5" s="17"/>
    </row>
    <row r="6" spans="1:120" ht="15.6" x14ac:dyDescent="0.3">
      <c r="A6" s="19" t="s">
        <v>93</v>
      </c>
      <c r="B6" s="21" t="s">
        <v>44</v>
      </c>
      <c r="C6" s="17">
        <v>8916300</v>
      </c>
      <c r="D6" s="17">
        <v>2777292.24</v>
      </c>
      <c r="E6" s="13">
        <f t="shared" ref="E6:E27" si="0">D6/D$27*100</f>
        <v>23.770120009963446</v>
      </c>
      <c r="F6" s="17">
        <v>12290700</v>
      </c>
      <c r="G6" s="17">
        <v>3306772.8739999998</v>
      </c>
      <c r="H6" s="13">
        <f t="shared" ref="H6:H27" si="1">G6/G$27*100</f>
        <v>27.208436031266199</v>
      </c>
      <c r="I6" s="17">
        <v>17030900</v>
      </c>
      <c r="J6" s="17">
        <v>5002735.8</v>
      </c>
      <c r="K6" s="13">
        <f t="shared" ref="K6:K27" si="2">J6/J$27*100</f>
        <v>37.687464872573671</v>
      </c>
      <c r="L6" s="17">
        <v>19679000</v>
      </c>
      <c r="M6" s="17">
        <v>5231061.0970000001</v>
      </c>
      <c r="N6" s="13">
        <f t="shared" ref="N6:N27" si="3">M6/M$27*100</f>
        <v>35.319809341385685</v>
      </c>
      <c r="O6" s="17">
        <v>24551200</v>
      </c>
      <c r="P6" s="17">
        <v>6932862.7369999997</v>
      </c>
      <c r="Q6" s="13">
        <f t="shared" ref="Q6:Q27" si="4">P6/P$27*100</f>
        <v>23.955340265497476</v>
      </c>
      <c r="R6" s="17">
        <v>18384600</v>
      </c>
      <c r="S6" s="17">
        <v>3957638.2969999998</v>
      </c>
      <c r="T6" s="13">
        <f t="shared" ref="T6:T27" si="5">S6/S$27*100</f>
        <v>16.87173329777869</v>
      </c>
      <c r="U6" s="17">
        <v>14105200</v>
      </c>
      <c r="V6" s="17">
        <v>1898177.727</v>
      </c>
      <c r="W6" s="13">
        <f t="shared" ref="W6:W27" si="6">V6/V$27*100</f>
        <v>10.488358342602099</v>
      </c>
      <c r="X6" s="17">
        <v>23049500</v>
      </c>
      <c r="Y6" s="17">
        <v>3690132.281</v>
      </c>
      <c r="Z6" s="13">
        <f t="shared" ref="Z6:Z27" si="7">Y6/Y$27*100</f>
        <v>16.542017336453981</v>
      </c>
      <c r="AA6" s="17">
        <v>16503800</v>
      </c>
      <c r="AB6" s="17">
        <v>3699639.327</v>
      </c>
      <c r="AC6" s="13">
        <f t="shared" ref="AC6:AC27" si="8">AB6/AB$27*100</f>
        <v>14.207963135602391</v>
      </c>
      <c r="AD6" s="17">
        <v>10859350</v>
      </c>
      <c r="AE6" s="17">
        <v>1951274.415</v>
      </c>
      <c r="AF6" s="13">
        <f t="shared" ref="AF6:AF27" si="9">AE6/AE$27*100</f>
        <v>12.2713699609617</v>
      </c>
      <c r="AG6" s="17">
        <v>8786800</v>
      </c>
      <c r="AH6" s="17">
        <v>2053649.8910000001</v>
      </c>
      <c r="AI6" s="13">
        <f t="shared" ref="AI6:AI27" si="10">AH6/AH$27*100</f>
        <v>8.4203929356815124</v>
      </c>
      <c r="AJ6" s="17">
        <v>9930200</v>
      </c>
      <c r="AK6" s="17">
        <v>1832952.733</v>
      </c>
      <c r="AL6" s="13">
        <f t="shared" ref="AL6:AL27" si="11">AK6/AK$27*100</f>
        <v>8.7072232004699579</v>
      </c>
      <c r="AM6" s="17">
        <v>9509010</v>
      </c>
      <c r="AN6" s="17">
        <v>1853496.3740000001</v>
      </c>
      <c r="AO6" s="13">
        <f t="shared" ref="AO6:AO27" si="12">AN6/AN$27*100</f>
        <v>11.314506472292745</v>
      </c>
      <c r="AP6" s="17">
        <v>4025880</v>
      </c>
      <c r="AQ6" s="17">
        <v>639782.41599999997</v>
      </c>
      <c r="AR6" s="13">
        <f t="shared" ref="AR6:AR27" si="13">AQ6/AQ$27*100</f>
        <v>4.9234684973227143</v>
      </c>
      <c r="AS6" s="17">
        <v>6059800</v>
      </c>
      <c r="AT6" s="17">
        <v>915721.36800000002</v>
      </c>
      <c r="AU6" s="13">
        <f t="shared" ref="AU6:AU27" si="14">AT6/AT$27*100</f>
        <v>6.5957740995953458</v>
      </c>
      <c r="AV6" s="17">
        <v>8794070</v>
      </c>
      <c r="AW6" s="17">
        <v>2127380.6830000002</v>
      </c>
      <c r="AX6" s="13">
        <f t="shared" ref="AX6:AX27" si="15">AW6/AW$27*100</f>
        <v>14.314912268410431</v>
      </c>
      <c r="AY6" s="17">
        <v>17949000</v>
      </c>
      <c r="AZ6" s="17">
        <v>3663039.7250000001</v>
      </c>
      <c r="BA6" s="13">
        <f t="shared" ref="BA6:BA27" si="16">AZ6/AZ$27*100</f>
        <v>26.83625964315366</v>
      </c>
      <c r="BB6" s="17">
        <v>11677920</v>
      </c>
      <c r="BC6" s="17">
        <v>2739056.3459999999</v>
      </c>
      <c r="BD6" s="13">
        <f t="shared" ref="BD6:BD27" si="17">BC6/BC$27*100</f>
        <v>20.384313955805776</v>
      </c>
      <c r="BE6" s="17">
        <v>9767690</v>
      </c>
      <c r="BF6" s="17">
        <v>2268140.747</v>
      </c>
      <c r="BG6" s="13">
        <f t="shared" ref="BG6:BG27" si="18">BF6/BF$27*100</f>
        <v>10.380288668517389</v>
      </c>
      <c r="BH6" s="17">
        <v>8586650</v>
      </c>
      <c r="BI6" s="17">
        <v>1573482.3030000001</v>
      </c>
      <c r="BJ6" s="13">
        <f t="shared" ref="BJ6:BJ27" si="19">BI6/BI$27*100</f>
        <v>9.2138556735711603</v>
      </c>
      <c r="BK6" s="17">
        <v>3778000</v>
      </c>
      <c r="BL6" s="17">
        <v>577949.08900000004</v>
      </c>
      <c r="BM6" s="13">
        <f t="shared" ref="BM6:BM27" si="20">BL6/BL$27*100</f>
        <v>3.5020444603614207</v>
      </c>
      <c r="BN6" s="17">
        <v>6461900</v>
      </c>
      <c r="BO6" s="17">
        <v>1309331.8119999999</v>
      </c>
      <c r="BP6" s="13">
        <f t="shared" ref="BP6:BP27" si="21">BO6/BO$27*100</f>
        <v>5.9094681630057115</v>
      </c>
      <c r="BQ6" s="17">
        <v>8122000</v>
      </c>
      <c r="BR6" s="17">
        <v>1540650.554</v>
      </c>
      <c r="BS6" s="13">
        <f t="shared" ref="BS6:BS27" si="22">BR6/BR$27*100</f>
        <v>7.3434565916366363</v>
      </c>
      <c r="BT6" s="17">
        <v>9379000</v>
      </c>
      <c r="BU6" s="17">
        <v>1801620.216</v>
      </c>
      <c r="BV6" s="13">
        <f t="shared" ref="BV6:BV27" si="23">BU6/BU$27*100</f>
        <v>10.506188696178793</v>
      </c>
      <c r="BW6" s="17">
        <v>20312000</v>
      </c>
      <c r="BX6" s="17">
        <v>4515927.5180000002</v>
      </c>
      <c r="BY6" s="13">
        <f t="shared" ref="BY6:BY27" si="24">BX6/BX$27*100</f>
        <v>21.629252554289195</v>
      </c>
      <c r="BZ6" s="17">
        <v>9602000</v>
      </c>
      <c r="CA6" s="17">
        <v>2138944.3229999999</v>
      </c>
      <c r="CB6" s="13">
        <f t="shared" ref="CB6:CB27" si="25">CA6/CA$27*100</f>
        <v>11.888313603581906</v>
      </c>
      <c r="CC6" s="17">
        <v>6120000</v>
      </c>
      <c r="CD6" s="17">
        <v>905107.34</v>
      </c>
      <c r="CE6" s="13">
        <f t="shared" ref="CE6:CE27" si="26">CD6/CD$27*100</f>
        <v>8.4092048149432657</v>
      </c>
      <c r="CF6" s="17">
        <v>9362900</v>
      </c>
      <c r="CG6" s="17">
        <v>1276775.7009999999</v>
      </c>
      <c r="CH6" s="13">
        <f t="shared" ref="CH6:CH27" si="27">CG6/CG$27*100</f>
        <v>6.5487802675752311</v>
      </c>
      <c r="CI6" s="17">
        <v>14204000</v>
      </c>
      <c r="CJ6" s="17">
        <v>2099507.111</v>
      </c>
      <c r="CK6" s="13">
        <f t="shared" ref="CK6:CK27" si="28">CJ6/CJ$27*100</f>
        <v>11.379260302417197</v>
      </c>
      <c r="CL6" s="17">
        <v>13486000</v>
      </c>
      <c r="CM6" s="17">
        <v>2080527.35</v>
      </c>
      <c r="CN6" s="13">
        <f t="shared" ref="CN6:CN27" si="29">CM6/CM$27*100</f>
        <v>10.467234128796497</v>
      </c>
      <c r="CO6" s="17">
        <v>5517800</v>
      </c>
      <c r="CP6" s="17">
        <v>667914.05900000001</v>
      </c>
      <c r="CQ6" s="13">
        <f t="shared" ref="CQ6:CQ27" si="30">CP6/CP$27*100</f>
        <v>2.6946301828880141</v>
      </c>
      <c r="CR6" s="17">
        <v>12368000</v>
      </c>
      <c r="CS6" s="17">
        <v>1862203.8219999999</v>
      </c>
      <c r="CT6" s="13">
        <f t="shared" ref="CT6:CT27" si="31">CS6/CS$27*100</f>
        <v>9.0333396234570067</v>
      </c>
      <c r="CU6" s="17">
        <v>13768000</v>
      </c>
      <c r="CV6" s="17">
        <v>2315171.6869999999</v>
      </c>
      <c r="CW6" s="13">
        <f t="shared" ref="CW6:CW27" si="32">CV6/CV$27*100</f>
        <v>11.198680253870982</v>
      </c>
      <c r="CX6" s="17">
        <v>29463400</v>
      </c>
      <c r="CY6" s="17">
        <v>6228855.398</v>
      </c>
      <c r="CZ6" s="13">
        <f t="shared" ref="CZ6:CZ27" si="33">CY6/CY$27*100</f>
        <v>19.715144702521918</v>
      </c>
      <c r="DA6" s="17">
        <v>14070350</v>
      </c>
      <c r="DB6" s="17">
        <v>2412925.8020000001</v>
      </c>
      <c r="DC6" s="13">
        <f t="shared" ref="DC6:DC27" si="34">DB6/DB$27*100</f>
        <v>33.003832866782979</v>
      </c>
      <c r="DD6" s="17">
        <v>20500200</v>
      </c>
      <c r="DE6" s="17">
        <v>4120412.8119999999</v>
      </c>
      <c r="DF6" s="13">
        <f t="shared" ref="DF6:DF27" si="35">DE6/DE$27*100</f>
        <v>43.005716804885878</v>
      </c>
      <c r="DG6" s="17">
        <v>20112600</v>
      </c>
      <c r="DH6" s="17">
        <v>3392920.4049999998</v>
      </c>
      <c r="DI6" s="13">
        <f t="shared" ref="DI6:DI27" si="36">DH6/DH$27*100</f>
        <v>23.01150182446991</v>
      </c>
      <c r="DJ6" s="17">
        <v>16675600</v>
      </c>
      <c r="DK6" s="17">
        <v>2515528.4610000001</v>
      </c>
      <c r="DL6" s="13">
        <f t="shared" ref="DL6:DL27" si="37">DK6/DK$27*100</f>
        <v>14.759487183999806</v>
      </c>
      <c r="DM6" s="17">
        <v>20309000</v>
      </c>
      <c r="DN6" s="17">
        <v>3094827.6940000001</v>
      </c>
      <c r="DO6" s="13">
        <f t="shared" ref="DO6:DO27" si="38">DN6/DN$27*100</f>
        <v>13.545617717876105</v>
      </c>
      <c r="DP6" s="17"/>
    </row>
    <row r="7" spans="1:120" ht="15.6" x14ac:dyDescent="0.3">
      <c r="A7" s="19" t="s">
        <v>141</v>
      </c>
      <c r="B7" s="21" t="s">
        <v>282</v>
      </c>
      <c r="C7" s="17">
        <v>32058000</v>
      </c>
      <c r="D7" s="17">
        <v>1312294.585</v>
      </c>
      <c r="E7" s="13">
        <f t="shared" si="0"/>
        <v>11.231587128142904</v>
      </c>
      <c r="F7" s="17">
        <v>28538000</v>
      </c>
      <c r="G7" s="17">
        <v>1103274.7990000001</v>
      </c>
      <c r="H7" s="13">
        <f t="shared" si="1"/>
        <v>9.0778480824986882</v>
      </c>
      <c r="I7" s="17">
        <v>32764500</v>
      </c>
      <c r="J7" s="17">
        <v>1339830.9680000001</v>
      </c>
      <c r="K7" s="13">
        <f t="shared" si="2"/>
        <v>10.093443779638807</v>
      </c>
      <c r="L7" s="17">
        <v>28210100</v>
      </c>
      <c r="M7" s="17">
        <v>1272329.476</v>
      </c>
      <c r="N7" s="13">
        <f t="shared" si="3"/>
        <v>8.5906919606649641</v>
      </c>
      <c r="O7" s="17">
        <v>42682500</v>
      </c>
      <c r="P7" s="17">
        <v>1897554.83</v>
      </c>
      <c r="Q7" s="13">
        <f t="shared" si="4"/>
        <v>6.5566813233573784</v>
      </c>
      <c r="R7" s="17">
        <v>41113500</v>
      </c>
      <c r="S7" s="17">
        <v>1685804.69</v>
      </c>
      <c r="T7" s="13">
        <f t="shared" si="5"/>
        <v>7.1867222286040269</v>
      </c>
      <c r="U7" s="17">
        <v>49008000</v>
      </c>
      <c r="V7" s="17">
        <v>1983262.0149999999</v>
      </c>
      <c r="W7" s="13">
        <f t="shared" si="6"/>
        <v>10.958490558977621</v>
      </c>
      <c r="X7" s="17">
        <v>50151500</v>
      </c>
      <c r="Y7" s="17">
        <v>1804294.615</v>
      </c>
      <c r="Z7" s="13">
        <f t="shared" si="7"/>
        <v>8.0882392631497524</v>
      </c>
      <c r="AA7" s="17">
        <v>32106000</v>
      </c>
      <c r="AB7" s="17">
        <v>1092665.574</v>
      </c>
      <c r="AC7" s="13">
        <f t="shared" si="8"/>
        <v>4.1962339630340475</v>
      </c>
      <c r="AD7" s="17">
        <v>33062800</v>
      </c>
      <c r="AE7" s="17">
        <v>1164682.0149999999</v>
      </c>
      <c r="AF7" s="13">
        <f t="shared" si="9"/>
        <v>7.3245688987027187</v>
      </c>
      <c r="AG7" s="17">
        <v>35389000</v>
      </c>
      <c r="AH7" s="17">
        <v>1433761.8030000001</v>
      </c>
      <c r="AI7" s="13">
        <f t="shared" si="10"/>
        <v>5.8787224688783093</v>
      </c>
      <c r="AJ7" s="17">
        <v>39013250</v>
      </c>
      <c r="AK7" s="17">
        <v>1368336.48</v>
      </c>
      <c r="AL7" s="13">
        <f t="shared" si="11"/>
        <v>6.5001191412094066</v>
      </c>
      <c r="AM7" s="17">
        <v>34221025</v>
      </c>
      <c r="AN7" s="17">
        <v>1081028.82</v>
      </c>
      <c r="AO7" s="13">
        <f t="shared" si="12"/>
        <v>6.5990458639143741</v>
      </c>
      <c r="AP7" s="17">
        <v>25958000</v>
      </c>
      <c r="AQ7" s="17">
        <v>1073650.8700000001</v>
      </c>
      <c r="AR7" s="13">
        <f t="shared" si="13"/>
        <v>8.262318724883686</v>
      </c>
      <c r="AS7" s="17">
        <v>17355500</v>
      </c>
      <c r="AT7" s="17">
        <v>783178.26</v>
      </c>
      <c r="AU7" s="13">
        <f t="shared" si="14"/>
        <v>5.6410902521105637</v>
      </c>
      <c r="AV7" s="17">
        <v>156420000</v>
      </c>
      <c r="AW7" s="17">
        <v>1777645.3810000001</v>
      </c>
      <c r="AX7" s="13">
        <f t="shared" si="15"/>
        <v>11.961581618516574</v>
      </c>
      <c r="AY7" s="17">
        <v>12995500</v>
      </c>
      <c r="AZ7" s="17">
        <v>467605.85499999998</v>
      </c>
      <c r="BA7" s="13">
        <f t="shared" si="16"/>
        <v>3.4257865263633911</v>
      </c>
      <c r="BB7" s="17">
        <v>10691000</v>
      </c>
      <c r="BC7" s="17">
        <v>351391.61700000003</v>
      </c>
      <c r="BD7" s="13">
        <f t="shared" si="17"/>
        <v>2.6150893364521752</v>
      </c>
      <c r="BE7" s="17">
        <v>21367900</v>
      </c>
      <c r="BF7" s="17">
        <v>1006649.85</v>
      </c>
      <c r="BG7" s="13">
        <f t="shared" si="18"/>
        <v>4.6069963007986683</v>
      </c>
      <c r="BH7" s="17">
        <v>28346950</v>
      </c>
      <c r="BI7" s="17">
        <v>1034297.378</v>
      </c>
      <c r="BJ7" s="13">
        <f t="shared" si="19"/>
        <v>6.0565452476176178</v>
      </c>
      <c r="BK7" s="17">
        <v>37943850</v>
      </c>
      <c r="BL7" s="17">
        <v>1134504.084</v>
      </c>
      <c r="BM7" s="13">
        <f t="shared" si="20"/>
        <v>6.8744528164306997</v>
      </c>
      <c r="BN7" s="17">
        <v>40826480</v>
      </c>
      <c r="BO7" s="17">
        <v>1362071.8570000001</v>
      </c>
      <c r="BP7" s="13">
        <f t="shared" si="21"/>
        <v>6.147502260998734</v>
      </c>
      <c r="BQ7" s="17">
        <v>33602450</v>
      </c>
      <c r="BR7" s="17">
        <v>1170340.79</v>
      </c>
      <c r="BS7" s="13">
        <f t="shared" si="22"/>
        <v>5.5783881467949863</v>
      </c>
      <c r="BT7" s="17">
        <v>50709700</v>
      </c>
      <c r="BU7" s="17">
        <v>1847503.9129999999</v>
      </c>
      <c r="BV7" s="13">
        <f t="shared" si="23"/>
        <v>10.773760504309687</v>
      </c>
      <c r="BW7" s="17">
        <v>47099700</v>
      </c>
      <c r="BX7" s="17">
        <v>1809453.3359999999</v>
      </c>
      <c r="BY7" s="13">
        <f t="shared" si="24"/>
        <v>8.6664639840982272</v>
      </c>
      <c r="BZ7" s="17">
        <v>34121000</v>
      </c>
      <c r="CA7" s="17">
        <v>1011371.9840000001</v>
      </c>
      <c r="CB7" s="13">
        <f t="shared" si="25"/>
        <v>5.6212343567714376</v>
      </c>
      <c r="CC7" s="17">
        <v>28673220</v>
      </c>
      <c r="CD7" s="17">
        <v>939680.75199999998</v>
      </c>
      <c r="CE7" s="13">
        <f t="shared" si="26"/>
        <v>8.7304207523363022</v>
      </c>
      <c r="CF7" s="17">
        <v>35352000</v>
      </c>
      <c r="CG7" s="17">
        <v>1167814.1359999999</v>
      </c>
      <c r="CH7" s="13">
        <f t="shared" si="27"/>
        <v>5.9898995289793806</v>
      </c>
      <c r="CI7" s="17">
        <v>37078550</v>
      </c>
      <c r="CJ7" s="17">
        <v>1344227.925</v>
      </c>
      <c r="CK7" s="13">
        <f t="shared" si="28"/>
        <v>7.285671662749202</v>
      </c>
      <c r="CL7" s="17">
        <v>20249500</v>
      </c>
      <c r="CM7" s="17">
        <v>788758.13899999997</v>
      </c>
      <c r="CN7" s="13">
        <f t="shared" si="29"/>
        <v>3.968280499608337</v>
      </c>
      <c r="CO7" s="17">
        <v>27751000</v>
      </c>
      <c r="CP7" s="17">
        <v>1206972.487</v>
      </c>
      <c r="CQ7" s="13">
        <f t="shared" si="30"/>
        <v>4.8694056511626904</v>
      </c>
      <c r="CR7" s="17">
        <v>38770800</v>
      </c>
      <c r="CS7" s="17">
        <v>1415149.1240000001</v>
      </c>
      <c r="CT7" s="13">
        <f t="shared" si="31"/>
        <v>6.864727965814299</v>
      </c>
      <c r="CU7" s="17">
        <v>45731500</v>
      </c>
      <c r="CV7" s="17">
        <v>1604850.8689999999</v>
      </c>
      <c r="CW7" s="13">
        <f t="shared" si="32"/>
        <v>7.7627986891833425</v>
      </c>
      <c r="CX7" s="17">
        <v>57067950</v>
      </c>
      <c r="CY7" s="17">
        <v>2161682.5559999999</v>
      </c>
      <c r="CZ7" s="13">
        <f t="shared" si="33"/>
        <v>6.8420089517797225</v>
      </c>
      <c r="DA7" s="17">
        <v>38396400</v>
      </c>
      <c r="DB7" s="17">
        <v>1350613.9820000001</v>
      </c>
      <c r="DC7" s="13">
        <f t="shared" si="34"/>
        <v>18.473604987157511</v>
      </c>
      <c r="DD7" s="17">
        <v>45949015</v>
      </c>
      <c r="DE7" s="17">
        <v>1612760.7420000001</v>
      </c>
      <c r="DF7" s="13">
        <f t="shared" si="35"/>
        <v>16.832762858735045</v>
      </c>
      <c r="DG7" s="17">
        <v>48860680</v>
      </c>
      <c r="DH7" s="17">
        <v>1857106.7</v>
      </c>
      <c r="DI7" s="13">
        <f t="shared" si="36"/>
        <v>12.595289341980687</v>
      </c>
      <c r="DJ7" s="17">
        <v>51691880</v>
      </c>
      <c r="DK7" s="17">
        <v>1812319.6359999999</v>
      </c>
      <c r="DL7" s="13">
        <f t="shared" si="37"/>
        <v>10.633514530072013</v>
      </c>
      <c r="DM7" s="17">
        <v>65724070</v>
      </c>
      <c r="DN7" s="17">
        <v>2449585.7340000002</v>
      </c>
      <c r="DO7" s="13">
        <f t="shared" si="38"/>
        <v>10.721486040807978</v>
      </c>
      <c r="DP7" s="17"/>
    </row>
    <row r="8" spans="1:120" ht="15.6" x14ac:dyDescent="0.3">
      <c r="A8" s="19" t="s">
        <v>165</v>
      </c>
      <c r="B8" s="21" t="s">
        <v>291</v>
      </c>
      <c r="C8" s="17">
        <v>0</v>
      </c>
      <c r="D8" s="17">
        <v>0</v>
      </c>
      <c r="E8" s="13">
        <f t="shared" si="0"/>
        <v>0</v>
      </c>
      <c r="F8" s="17">
        <v>0</v>
      </c>
      <c r="G8" s="17">
        <v>0</v>
      </c>
      <c r="H8" s="13">
        <f t="shared" si="1"/>
        <v>0</v>
      </c>
      <c r="I8" s="17">
        <v>0</v>
      </c>
      <c r="J8" s="17">
        <v>0</v>
      </c>
      <c r="K8" s="13">
        <f t="shared" si="2"/>
        <v>0</v>
      </c>
      <c r="L8" s="17">
        <v>0</v>
      </c>
      <c r="M8" s="17">
        <v>0</v>
      </c>
      <c r="N8" s="13">
        <f t="shared" si="3"/>
        <v>0</v>
      </c>
      <c r="O8" s="17">
        <v>0</v>
      </c>
      <c r="P8" s="17">
        <v>0</v>
      </c>
      <c r="Q8" s="13">
        <f t="shared" si="4"/>
        <v>0</v>
      </c>
      <c r="R8" s="17">
        <v>0</v>
      </c>
      <c r="S8" s="17">
        <v>0</v>
      </c>
      <c r="T8" s="13">
        <f t="shared" si="5"/>
        <v>0</v>
      </c>
      <c r="U8" s="17">
        <v>0</v>
      </c>
      <c r="V8" s="17">
        <v>0</v>
      </c>
      <c r="W8" s="13">
        <f t="shared" si="6"/>
        <v>0</v>
      </c>
      <c r="X8" s="17">
        <v>0</v>
      </c>
      <c r="Y8" s="17">
        <v>0</v>
      </c>
      <c r="Z8" s="13">
        <f t="shared" si="7"/>
        <v>0</v>
      </c>
      <c r="AA8" s="17">
        <v>0</v>
      </c>
      <c r="AB8" s="17">
        <v>0</v>
      </c>
      <c r="AC8" s="13">
        <f t="shared" si="8"/>
        <v>0</v>
      </c>
      <c r="AD8" s="17">
        <v>0</v>
      </c>
      <c r="AE8" s="17">
        <v>0</v>
      </c>
      <c r="AF8" s="13">
        <f t="shared" si="9"/>
        <v>0</v>
      </c>
      <c r="AG8" s="17">
        <v>1500</v>
      </c>
      <c r="AH8" s="17">
        <v>7859.1549999999997</v>
      </c>
      <c r="AI8" s="13">
        <f t="shared" si="10"/>
        <v>3.2224174886110631E-2</v>
      </c>
      <c r="AJ8" s="17">
        <v>120096</v>
      </c>
      <c r="AK8" s="17">
        <v>628827.41899999999</v>
      </c>
      <c r="AL8" s="13">
        <f t="shared" si="11"/>
        <v>2.9871696052123147</v>
      </c>
      <c r="AM8" s="17">
        <v>0</v>
      </c>
      <c r="AN8" s="17">
        <v>0</v>
      </c>
      <c r="AO8" s="13">
        <f t="shared" si="12"/>
        <v>0</v>
      </c>
      <c r="AP8" s="17">
        <v>0</v>
      </c>
      <c r="AQ8" s="17">
        <v>0</v>
      </c>
      <c r="AR8" s="13">
        <f t="shared" si="13"/>
        <v>0</v>
      </c>
      <c r="AS8" s="17">
        <v>8008</v>
      </c>
      <c r="AT8" s="17">
        <v>50049.197</v>
      </c>
      <c r="AU8" s="13">
        <f t="shared" si="14"/>
        <v>0.36049524321916349</v>
      </c>
      <c r="AV8" s="17">
        <v>0</v>
      </c>
      <c r="AW8" s="17">
        <v>0</v>
      </c>
      <c r="AX8" s="13">
        <f t="shared" si="15"/>
        <v>0</v>
      </c>
      <c r="AY8" s="17">
        <v>45000</v>
      </c>
      <c r="AZ8" s="17">
        <v>236950.889</v>
      </c>
      <c r="BA8" s="13">
        <f t="shared" si="16"/>
        <v>1.735955942951201</v>
      </c>
      <c r="BB8" s="17">
        <v>87360</v>
      </c>
      <c r="BC8" s="17">
        <v>559330.04200000002</v>
      </c>
      <c r="BD8" s="13">
        <f t="shared" si="17"/>
        <v>4.1625865775606909</v>
      </c>
      <c r="BE8" s="17">
        <v>25104</v>
      </c>
      <c r="BF8" s="17">
        <v>158452.04699999999</v>
      </c>
      <c r="BG8" s="13">
        <f t="shared" si="18"/>
        <v>0.72516575091425961</v>
      </c>
      <c r="BH8" s="17">
        <v>10010</v>
      </c>
      <c r="BI8" s="17">
        <v>64859.955999999998</v>
      </c>
      <c r="BJ8" s="13">
        <f t="shared" si="19"/>
        <v>0.37980107716418071</v>
      </c>
      <c r="BK8" s="17">
        <v>61200</v>
      </c>
      <c r="BL8" s="17">
        <v>336334.26500000001</v>
      </c>
      <c r="BM8" s="13">
        <f t="shared" si="20"/>
        <v>2.0379953390202159</v>
      </c>
      <c r="BN8" s="17">
        <v>123016</v>
      </c>
      <c r="BO8" s="17">
        <v>810896.15399999998</v>
      </c>
      <c r="BP8" s="13">
        <f t="shared" si="21"/>
        <v>3.6598553259368733</v>
      </c>
      <c r="BQ8" s="17">
        <v>52360</v>
      </c>
      <c r="BR8" s="17">
        <v>363687.5</v>
      </c>
      <c r="BS8" s="13">
        <f t="shared" si="22"/>
        <v>1.7335036567746229</v>
      </c>
      <c r="BT8" s="17">
        <v>64400</v>
      </c>
      <c r="BU8" s="17">
        <v>412573.16200000001</v>
      </c>
      <c r="BV8" s="13">
        <f t="shared" si="23"/>
        <v>2.4059296473564555</v>
      </c>
      <c r="BW8" s="17">
        <v>48580</v>
      </c>
      <c r="BX8" s="17">
        <v>3137751.676</v>
      </c>
      <c r="BY8" s="13">
        <f t="shared" si="24"/>
        <v>15.028412919015366</v>
      </c>
      <c r="BZ8" s="17">
        <v>48160</v>
      </c>
      <c r="CA8" s="17">
        <v>286454.04800000001</v>
      </c>
      <c r="CB8" s="13">
        <f t="shared" si="25"/>
        <v>1.592119775639202</v>
      </c>
      <c r="CC8" s="17">
        <v>24080</v>
      </c>
      <c r="CD8" s="17">
        <v>148747.44500000001</v>
      </c>
      <c r="CE8" s="13">
        <f t="shared" si="26"/>
        <v>1.3819882741250433</v>
      </c>
      <c r="CF8" s="17">
        <v>311010</v>
      </c>
      <c r="CG8" s="17">
        <v>1959032.33</v>
      </c>
      <c r="CH8" s="13">
        <f t="shared" si="27"/>
        <v>10.04818015897213</v>
      </c>
      <c r="CI8" s="17">
        <v>87466</v>
      </c>
      <c r="CJ8" s="17">
        <v>558950.57200000004</v>
      </c>
      <c r="CK8" s="13">
        <f t="shared" si="28"/>
        <v>3.0294939329562411</v>
      </c>
      <c r="CL8" s="17">
        <v>183562</v>
      </c>
      <c r="CM8" s="17">
        <v>1129215.692</v>
      </c>
      <c r="CN8" s="13">
        <f t="shared" si="29"/>
        <v>5.6811389814582123</v>
      </c>
      <c r="CO8" s="17">
        <v>222644</v>
      </c>
      <c r="CP8" s="17">
        <v>1445276.8559999999</v>
      </c>
      <c r="CQ8" s="13">
        <f t="shared" si="30"/>
        <v>5.8308199780042269</v>
      </c>
      <c r="CR8" s="17">
        <v>436402</v>
      </c>
      <c r="CS8" s="17">
        <v>2809730.5189999999</v>
      </c>
      <c r="CT8" s="13">
        <f t="shared" si="31"/>
        <v>13.629684210002186</v>
      </c>
      <c r="CU8" s="17">
        <v>156520</v>
      </c>
      <c r="CV8" s="17">
        <v>1000049.34</v>
      </c>
      <c r="CW8" s="13">
        <f t="shared" si="32"/>
        <v>4.8373228040235219</v>
      </c>
      <c r="CX8" s="17">
        <v>54084</v>
      </c>
      <c r="CY8" s="17">
        <v>334366.35399999999</v>
      </c>
      <c r="CZ8" s="13">
        <f t="shared" si="33"/>
        <v>1.0583133868995089</v>
      </c>
      <c r="DA8" s="17">
        <v>0</v>
      </c>
      <c r="DB8" s="17">
        <v>0</v>
      </c>
      <c r="DC8" s="13">
        <f t="shared" si="34"/>
        <v>0</v>
      </c>
      <c r="DD8" s="17">
        <v>0</v>
      </c>
      <c r="DE8" s="17">
        <v>0</v>
      </c>
      <c r="DF8" s="13">
        <f t="shared" si="35"/>
        <v>0</v>
      </c>
      <c r="DG8" s="17">
        <v>36120</v>
      </c>
      <c r="DH8" s="17">
        <v>243093.59</v>
      </c>
      <c r="DI8" s="13">
        <f t="shared" si="36"/>
        <v>1.6487120008940912</v>
      </c>
      <c r="DJ8" s="17">
        <v>42044</v>
      </c>
      <c r="DK8" s="17">
        <v>250819.587</v>
      </c>
      <c r="DL8" s="13">
        <f t="shared" si="37"/>
        <v>1.47164643024988</v>
      </c>
      <c r="DM8" s="17">
        <v>211606</v>
      </c>
      <c r="DN8" s="17">
        <v>1353535.88</v>
      </c>
      <c r="DO8" s="13">
        <f t="shared" si="38"/>
        <v>5.9242327556569361</v>
      </c>
      <c r="DP8" s="17"/>
    </row>
    <row r="9" spans="1:120" ht="15.6" x14ac:dyDescent="0.3">
      <c r="A9" s="19" t="s">
        <v>110</v>
      </c>
      <c r="B9" s="21" t="s">
        <v>111</v>
      </c>
      <c r="C9" s="17">
        <v>160800</v>
      </c>
      <c r="D9" s="17">
        <v>929658.48899999994</v>
      </c>
      <c r="E9" s="13">
        <f t="shared" si="0"/>
        <v>7.9567045676875825</v>
      </c>
      <c r="F9" s="17">
        <v>261400</v>
      </c>
      <c r="G9" s="17">
        <v>1360069.6129999999</v>
      </c>
      <c r="H9" s="13">
        <f t="shared" si="1"/>
        <v>11.19077979450592</v>
      </c>
      <c r="I9" s="17">
        <v>188400</v>
      </c>
      <c r="J9" s="17">
        <v>1046326.932</v>
      </c>
      <c r="K9" s="13">
        <f t="shared" si="2"/>
        <v>7.8823689819833733</v>
      </c>
      <c r="L9" s="17">
        <v>304500</v>
      </c>
      <c r="M9" s="17">
        <v>2057981.6610000001</v>
      </c>
      <c r="N9" s="13">
        <f t="shared" si="3"/>
        <v>13.895368176119053</v>
      </c>
      <c r="O9" s="17">
        <v>587790</v>
      </c>
      <c r="P9" s="17">
        <v>4736544.8</v>
      </c>
      <c r="Q9" s="13">
        <f t="shared" si="4"/>
        <v>16.366333312964407</v>
      </c>
      <c r="R9" s="17">
        <v>313040</v>
      </c>
      <c r="S9" s="17">
        <v>1691000.7509999999</v>
      </c>
      <c r="T9" s="13">
        <f t="shared" si="5"/>
        <v>7.2088734584062646</v>
      </c>
      <c r="U9" s="17">
        <v>89100</v>
      </c>
      <c r="V9" s="17">
        <v>821296.76599999995</v>
      </c>
      <c r="W9" s="13">
        <f t="shared" si="6"/>
        <v>4.538065463997631</v>
      </c>
      <c r="X9" s="17">
        <v>622140</v>
      </c>
      <c r="Y9" s="17">
        <v>3871897.895</v>
      </c>
      <c r="Z9" s="13">
        <f t="shared" si="7"/>
        <v>17.356830928216166</v>
      </c>
      <c r="AA9" s="17">
        <v>757350</v>
      </c>
      <c r="AB9" s="17">
        <v>5045381.9119999995</v>
      </c>
      <c r="AC9" s="13">
        <f t="shared" si="8"/>
        <v>19.376105040179528</v>
      </c>
      <c r="AD9" s="17">
        <v>225380</v>
      </c>
      <c r="AE9" s="17">
        <v>1499631.5120000001</v>
      </c>
      <c r="AF9" s="13">
        <f t="shared" si="9"/>
        <v>9.4310328405901718</v>
      </c>
      <c r="AG9" s="17">
        <v>800550</v>
      </c>
      <c r="AH9" s="17">
        <v>5793139.3949999996</v>
      </c>
      <c r="AI9" s="13">
        <f t="shared" si="10"/>
        <v>23.753079943594084</v>
      </c>
      <c r="AJ9" s="17">
        <v>812900</v>
      </c>
      <c r="AK9" s="17">
        <v>6112971.2609999999</v>
      </c>
      <c r="AL9" s="13">
        <f t="shared" si="11"/>
        <v>29.038940409809953</v>
      </c>
      <c r="AM9" s="17">
        <v>345600</v>
      </c>
      <c r="AN9" s="17">
        <v>3909136.4530000002</v>
      </c>
      <c r="AO9" s="13">
        <f t="shared" si="12"/>
        <v>23.862981508343648</v>
      </c>
      <c r="AP9" s="17">
        <v>422400</v>
      </c>
      <c r="AQ9" s="17">
        <v>4362603.4220000003</v>
      </c>
      <c r="AR9" s="13">
        <f t="shared" si="13"/>
        <v>33.572570888739882</v>
      </c>
      <c r="AS9" s="17">
        <v>261000</v>
      </c>
      <c r="AT9" s="17">
        <v>2861771.8089999999</v>
      </c>
      <c r="AU9" s="13">
        <f t="shared" si="14"/>
        <v>20.612820707656915</v>
      </c>
      <c r="AV9" s="17">
        <v>512750</v>
      </c>
      <c r="AW9" s="17">
        <v>4414546.1610000003</v>
      </c>
      <c r="AX9" s="13">
        <f t="shared" si="15"/>
        <v>29.704998971057723</v>
      </c>
      <c r="AY9" s="17">
        <v>299000</v>
      </c>
      <c r="AZ9" s="17">
        <v>2373216.2599999998</v>
      </c>
      <c r="BA9" s="13">
        <f t="shared" si="16"/>
        <v>17.386720462801986</v>
      </c>
      <c r="BB9" s="17">
        <v>155356</v>
      </c>
      <c r="BC9" s="17">
        <v>986052.62300000002</v>
      </c>
      <c r="BD9" s="13">
        <f t="shared" si="17"/>
        <v>7.3382960060427296</v>
      </c>
      <c r="BE9" s="17">
        <v>362000</v>
      </c>
      <c r="BF9" s="17">
        <v>2726287.4890000001</v>
      </c>
      <c r="BG9" s="13">
        <f t="shared" si="18"/>
        <v>12.477026025222864</v>
      </c>
      <c r="BH9" s="17">
        <v>375900</v>
      </c>
      <c r="BI9" s="17">
        <v>2708941.3369999998</v>
      </c>
      <c r="BJ9" s="13">
        <f t="shared" si="19"/>
        <v>15.86277421722543</v>
      </c>
      <c r="BK9" s="17">
        <v>232510</v>
      </c>
      <c r="BL9" s="17">
        <v>1391010.6529999999</v>
      </c>
      <c r="BM9" s="13">
        <f t="shared" si="20"/>
        <v>8.4287374863261899</v>
      </c>
      <c r="BN9" s="17">
        <v>417000</v>
      </c>
      <c r="BO9" s="17">
        <v>3054142.7429999998</v>
      </c>
      <c r="BP9" s="13">
        <f t="shared" si="21"/>
        <v>13.784404487556614</v>
      </c>
      <c r="BQ9" s="17">
        <v>347150</v>
      </c>
      <c r="BR9" s="17">
        <v>2721069.8080000002</v>
      </c>
      <c r="BS9" s="13">
        <f t="shared" si="22"/>
        <v>12.969883382043712</v>
      </c>
      <c r="BT9" s="17">
        <v>206800</v>
      </c>
      <c r="BU9" s="17">
        <v>1347216.0319999999</v>
      </c>
      <c r="BV9" s="13">
        <f t="shared" si="23"/>
        <v>7.8563205058469681</v>
      </c>
      <c r="BW9" s="17">
        <v>278610</v>
      </c>
      <c r="BX9" s="17">
        <v>2097111.898</v>
      </c>
      <c r="BY9" s="13">
        <f t="shared" si="24"/>
        <v>10.044218534431923</v>
      </c>
      <c r="BZ9" s="17">
        <v>392550</v>
      </c>
      <c r="CA9" s="17">
        <v>2848646.2069999999</v>
      </c>
      <c r="CB9" s="13">
        <f t="shared" si="25"/>
        <v>15.832856933354641</v>
      </c>
      <c r="CC9" s="17">
        <v>205500</v>
      </c>
      <c r="CD9" s="17">
        <v>1364581.5819999999</v>
      </c>
      <c r="CE9" s="13">
        <f t="shared" si="26"/>
        <v>12.678105129207436</v>
      </c>
      <c r="CF9" s="17">
        <v>442770</v>
      </c>
      <c r="CG9" s="17">
        <v>3077681.4079999998</v>
      </c>
      <c r="CH9" s="13">
        <f t="shared" si="27"/>
        <v>15.785904492705846</v>
      </c>
      <c r="CI9" s="17">
        <v>326450</v>
      </c>
      <c r="CJ9" s="17">
        <v>2283571.9559999998</v>
      </c>
      <c r="CK9" s="13">
        <f t="shared" si="28"/>
        <v>12.376885779751944</v>
      </c>
      <c r="CL9" s="17">
        <v>331500</v>
      </c>
      <c r="CM9" s="17">
        <v>2206493.0159999998</v>
      </c>
      <c r="CN9" s="13">
        <f t="shared" si="29"/>
        <v>11.100973511367833</v>
      </c>
      <c r="CO9" s="17">
        <v>382350</v>
      </c>
      <c r="CP9" s="17">
        <v>2604755.571</v>
      </c>
      <c r="CQ9" s="13">
        <f t="shared" si="30"/>
        <v>10.508616918725922</v>
      </c>
      <c r="CR9" s="17">
        <v>270273</v>
      </c>
      <c r="CS9" s="17">
        <v>1928189.6850000001</v>
      </c>
      <c r="CT9" s="13">
        <f t="shared" si="31"/>
        <v>9.3534295640875253</v>
      </c>
      <c r="CU9" s="17">
        <v>333273</v>
      </c>
      <c r="CV9" s="17">
        <v>2307802.7480000001</v>
      </c>
      <c r="CW9" s="13">
        <f t="shared" si="32"/>
        <v>11.163036075888567</v>
      </c>
      <c r="CX9" s="17">
        <v>341529</v>
      </c>
      <c r="CY9" s="17">
        <v>2627362.5180000002</v>
      </c>
      <c r="CZ9" s="13">
        <f t="shared" si="33"/>
        <v>8.3159471393386735</v>
      </c>
      <c r="DA9" s="17">
        <v>0</v>
      </c>
      <c r="DB9" s="17">
        <v>0</v>
      </c>
      <c r="DC9" s="13">
        <f t="shared" si="34"/>
        <v>0</v>
      </c>
      <c r="DD9" s="17">
        <v>0</v>
      </c>
      <c r="DE9" s="17">
        <v>0</v>
      </c>
      <c r="DF9" s="13">
        <f t="shared" si="35"/>
        <v>0</v>
      </c>
      <c r="DG9" s="17">
        <v>0</v>
      </c>
      <c r="DH9" s="17">
        <v>0</v>
      </c>
      <c r="DI9" s="13">
        <f t="shared" si="36"/>
        <v>0</v>
      </c>
      <c r="DJ9" s="17">
        <v>180000</v>
      </c>
      <c r="DK9" s="17">
        <v>1159204.575</v>
      </c>
      <c r="DL9" s="13">
        <f t="shared" si="37"/>
        <v>6.8014595476073376</v>
      </c>
      <c r="DM9" s="17">
        <v>149400</v>
      </c>
      <c r="DN9" s="17">
        <v>981036.08100000001</v>
      </c>
      <c r="DO9" s="13">
        <f t="shared" si="38"/>
        <v>4.2938544677083197</v>
      </c>
      <c r="DP9" s="17"/>
    </row>
    <row r="10" spans="1:120" ht="15.6" x14ac:dyDescent="0.3">
      <c r="A10" s="19" t="s">
        <v>297</v>
      </c>
      <c r="B10" s="21" t="s">
        <v>298</v>
      </c>
      <c r="C10" s="17">
        <v>0</v>
      </c>
      <c r="D10" s="17">
        <v>0</v>
      </c>
      <c r="E10" s="13">
        <f t="shared" si="0"/>
        <v>0</v>
      </c>
      <c r="F10" s="17">
        <v>0</v>
      </c>
      <c r="G10" s="17">
        <v>0</v>
      </c>
      <c r="H10" s="13">
        <f t="shared" si="1"/>
        <v>0</v>
      </c>
      <c r="I10" s="17">
        <v>0</v>
      </c>
      <c r="J10" s="17">
        <v>0</v>
      </c>
      <c r="K10" s="13">
        <f t="shared" si="2"/>
        <v>0</v>
      </c>
      <c r="L10" s="17">
        <v>0</v>
      </c>
      <c r="M10" s="17">
        <v>0</v>
      </c>
      <c r="N10" s="13">
        <f t="shared" si="3"/>
        <v>0</v>
      </c>
      <c r="O10" s="17">
        <v>0</v>
      </c>
      <c r="P10" s="17">
        <v>0</v>
      </c>
      <c r="Q10" s="13">
        <f t="shared" si="4"/>
        <v>0</v>
      </c>
      <c r="R10" s="17">
        <v>0</v>
      </c>
      <c r="S10" s="17">
        <v>0</v>
      </c>
      <c r="T10" s="13">
        <f t="shared" si="5"/>
        <v>0</v>
      </c>
      <c r="U10" s="17">
        <v>0</v>
      </c>
      <c r="V10" s="17">
        <v>0</v>
      </c>
      <c r="W10" s="13">
        <f t="shared" si="6"/>
        <v>0</v>
      </c>
      <c r="X10" s="17">
        <v>0</v>
      </c>
      <c r="Y10" s="17">
        <v>0</v>
      </c>
      <c r="Z10" s="13">
        <f t="shared" si="7"/>
        <v>0</v>
      </c>
      <c r="AA10" s="17">
        <v>0</v>
      </c>
      <c r="AB10" s="17">
        <v>0</v>
      </c>
      <c r="AC10" s="13">
        <f t="shared" si="8"/>
        <v>0</v>
      </c>
      <c r="AD10" s="17">
        <v>0</v>
      </c>
      <c r="AE10" s="17">
        <v>0</v>
      </c>
      <c r="AF10" s="13">
        <f t="shared" si="9"/>
        <v>0</v>
      </c>
      <c r="AG10" s="17">
        <v>0</v>
      </c>
      <c r="AH10" s="17">
        <v>0</v>
      </c>
      <c r="AI10" s="13">
        <f t="shared" si="10"/>
        <v>0</v>
      </c>
      <c r="AJ10" s="17">
        <v>0</v>
      </c>
      <c r="AK10" s="17">
        <v>0</v>
      </c>
      <c r="AL10" s="13">
        <f t="shared" si="11"/>
        <v>0</v>
      </c>
      <c r="AM10" s="17">
        <v>0</v>
      </c>
      <c r="AN10" s="17">
        <v>0</v>
      </c>
      <c r="AO10" s="13">
        <f t="shared" si="12"/>
        <v>0</v>
      </c>
      <c r="AP10" s="17">
        <v>0</v>
      </c>
      <c r="AQ10" s="17">
        <v>0</v>
      </c>
      <c r="AR10" s="13">
        <f t="shared" si="13"/>
        <v>0</v>
      </c>
      <c r="AS10" s="17">
        <v>0</v>
      </c>
      <c r="AT10" s="17">
        <v>0</v>
      </c>
      <c r="AU10" s="13">
        <f t="shared" si="14"/>
        <v>0</v>
      </c>
      <c r="AV10" s="17">
        <v>0</v>
      </c>
      <c r="AW10" s="17">
        <v>0</v>
      </c>
      <c r="AX10" s="13">
        <f t="shared" si="15"/>
        <v>0</v>
      </c>
      <c r="AY10" s="17">
        <v>0</v>
      </c>
      <c r="AZ10" s="17">
        <v>0</v>
      </c>
      <c r="BA10" s="13">
        <f t="shared" si="16"/>
        <v>0</v>
      </c>
      <c r="BB10" s="17">
        <v>0</v>
      </c>
      <c r="BC10" s="17">
        <v>0</v>
      </c>
      <c r="BD10" s="13">
        <f t="shared" si="17"/>
        <v>0</v>
      </c>
      <c r="BE10" s="17">
        <v>0</v>
      </c>
      <c r="BF10" s="17">
        <v>0</v>
      </c>
      <c r="BG10" s="13">
        <f t="shared" si="18"/>
        <v>0</v>
      </c>
      <c r="BH10" s="17">
        <v>0</v>
      </c>
      <c r="BI10" s="17">
        <v>0</v>
      </c>
      <c r="BJ10" s="13">
        <f t="shared" si="19"/>
        <v>0</v>
      </c>
      <c r="BK10" s="17">
        <v>0</v>
      </c>
      <c r="BL10" s="17">
        <v>0</v>
      </c>
      <c r="BM10" s="13">
        <f t="shared" si="20"/>
        <v>0</v>
      </c>
      <c r="BN10" s="17">
        <v>0</v>
      </c>
      <c r="BO10" s="17">
        <v>0</v>
      </c>
      <c r="BP10" s="13">
        <f t="shared" si="21"/>
        <v>0</v>
      </c>
      <c r="BQ10" s="17">
        <v>0</v>
      </c>
      <c r="BR10" s="17">
        <v>0</v>
      </c>
      <c r="BS10" s="13">
        <f t="shared" si="22"/>
        <v>0</v>
      </c>
      <c r="BT10" s="17">
        <v>0</v>
      </c>
      <c r="BU10" s="17">
        <v>0</v>
      </c>
      <c r="BV10" s="13">
        <f t="shared" si="23"/>
        <v>0</v>
      </c>
      <c r="BW10" s="17">
        <v>0</v>
      </c>
      <c r="BX10" s="17">
        <v>0</v>
      </c>
      <c r="BY10" s="13">
        <f t="shared" si="24"/>
        <v>0</v>
      </c>
      <c r="BZ10" s="17">
        <v>0</v>
      </c>
      <c r="CA10" s="17">
        <v>0</v>
      </c>
      <c r="CB10" s="13">
        <f t="shared" si="25"/>
        <v>0</v>
      </c>
      <c r="CC10" s="17">
        <v>0</v>
      </c>
      <c r="CD10" s="17">
        <v>0</v>
      </c>
      <c r="CE10" s="13">
        <f t="shared" si="26"/>
        <v>0</v>
      </c>
      <c r="CF10" s="17">
        <v>0</v>
      </c>
      <c r="CG10" s="17">
        <v>0</v>
      </c>
      <c r="CH10" s="13">
        <f t="shared" si="27"/>
        <v>0</v>
      </c>
      <c r="CI10" s="17">
        <v>0</v>
      </c>
      <c r="CJ10" s="17">
        <v>0</v>
      </c>
      <c r="CK10" s="13">
        <f t="shared" si="28"/>
        <v>0</v>
      </c>
      <c r="CL10" s="17">
        <v>0</v>
      </c>
      <c r="CM10" s="17">
        <v>0</v>
      </c>
      <c r="CN10" s="13">
        <f t="shared" si="29"/>
        <v>0</v>
      </c>
      <c r="CO10" s="17">
        <v>0</v>
      </c>
      <c r="CP10" s="17">
        <v>0</v>
      </c>
      <c r="CQ10" s="13">
        <f t="shared" si="30"/>
        <v>0</v>
      </c>
      <c r="CR10" s="17">
        <v>0</v>
      </c>
      <c r="CS10" s="17">
        <v>0</v>
      </c>
      <c r="CT10" s="13">
        <f t="shared" si="31"/>
        <v>0</v>
      </c>
      <c r="CU10" s="17">
        <v>0</v>
      </c>
      <c r="CV10" s="17">
        <v>0</v>
      </c>
      <c r="CW10" s="13">
        <f t="shared" si="32"/>
        <v>0</v>
      </c>
      <c r="CX10" s="17">
        <v>0</v>
      </c>
      <c r="CY10" s="17">
        <v>0</v>
      </c>
      <c r="CZ10" s="13">
        <f t="shared" si="33"/>
        <v>0</v>
      </c>
      <c r="DA10" s="17">
        <v>0</v>
      </c>
      <c r="DB10" s="17">
        <v>0</v>
      </c>
      <c r="DC10" s="13">
        <f t="shared" si="34"/>
        <v>0</v>
      </c>
      <c r="DD10" s="17">
        <v>180000</v>
      </c>
      <c r="DE10" s="17">
        <v>106627.439</v>
      </c>
      <c r="DF10" s="13">
        <f t="shared" si="35"/>
        <v>1.1128956380073123</v>
      </c>
      <c r="DG10" s="17">
        <v>2196500</v>
      </c>
      <c r="DH10" s="17">
        <v>1172015.787</v>
      </c>
      <c r="DI10" s="13">
        <f t="shared" si="36"/>
        <v>7.9488582700359691</v>
      </c>
      <c r="DJ10" s="17">
        <v>3281500</v>
      </c>
      <c r="DK10" s="17">
        <v>1964864.1310000001</v>
      </c>
      <c r="DL10" s="13">
        <f t="shared" si="37"/>
        <v>11.528546549724533</v>
      </c>
      <c r="DM10" s="17">
        <v>1261000</v>
      </c>
      <c r="DN10" s="17">
        <v>773983.26899999997</v>
      </c>
      <c r="DO10" s="13">
        <f t="shared" si="38"/>
        <v>3.387613954157044</v>
      </c>
      <c r="DP10" s="17"/>
    </row>
    <row r="11" spans="1:120" ht="15.6" x14ac:dyDescent="0.3">
      <c r="A11" s="19" t="s">
        <v>89</v>
      </c>
      <c r="B11" s="21" t="s">
        <v>28</v>
      </c>
      <c r="C11" s="17">
        <v>447000</v>
      </c>
      <c r="D11" s="17">
        <v>2233311.7799999998</v>
      </c>
      <c r="E11" s="13">
        <f t="shared" si="0"/>
        <v>19.114333113992018</v>
      </c>
      <c r="F11" s="17">
        <v>217728</v>
      </c>
      <c r="G11" s="17">
        <v>1861488.628</v>
      </c>
      <c r="H11" s="13">
        <f t="shared" si="1"/>
        <v>15.31650227812637</v>
      </c>
      <c r="I11" s="17">
        <v>58400</v>
      </c>
      <c r="J11" s="17">
        <v>365192.06300000002</v>
      </c>
      <c r="K11" s="13">
        <f t="shared" si="2"/>
        <v>2.751127302396263</v>
      </c>
      <c r="L11" s="17">
        <v>9600</v>
      </c>
      <c r="M11" s="17">
        <v>15944.727000000001</v>
      </c>
      <c r="N11" s="13">
        <f t="shared" si="3"/>
        <v>0.10765783599113725</v>
      </c>
      <c r="O11" s="17">
        <v>1094400</v>
      </c>
      <c r="P11" s="17">
        <v>7189520.7939999998</v>
      </c>
      <c r="Q11" s="13">
        <f t="shared" si="4"/>
        <v>24.842178981415422</v>
      </c>
      <c r="R11" s="17">
        <v>1724000</v>
      </c>
      <c r="S11" s="17">
        <v>8507167.1510000005</v>
      </c>
      <c r="T11" s="13">
        <f t="shared" si="5"/>
        <v>36.266744083231664</v>
      </c>
      <c r="U11" s="17">
        <v>763200</v>
      </c>
      <c r="V11" s="17">
        <v>4365369.227</v>
      </c>
      <c r="W11" s="13">
        <f t="shared" si="6"/>
        <v>24.120795486788435</v>
      </c>
      <c r="X11" s="17">
        <v>697200</v>
      </c>
      <c r="Y11" s="17">
        <v>3403118.1329999999</v>
      </c>
      <c r="Z11" s="13">
        <f t="shared" si="7"/>
        <v>15.255398686908725</v>
      </c>
      <c r="AA11" s="17">
        <v>399600</v>
      </c>
      <c r="AB11" s="17">
        <v>2054992.317</v>
      </c>
      <c r="AC11" s="13">
        <f t="shared" si="8"/>
        <v>7.8919193205673643</v>
      </c>
      <c r="AD11" s="17">
        <v>957600</v>
      </c>
      <c r="AE11" s="17">
        <v>1897642.4709999999</v>
      </c>
      <c r="AF11" s="13">
        <f t="shared" si="9"/>
        <v>11.934084020301436</v>
      </c>
      <c r="AG11" s="17">
        <v>188100</v>
      </c>
      <c r="AH11" s="17">
        <v>851869.29</v>
      </c>
      <c r="AI11" s="13">
        <f t="shared" si="10"/>
        <v>3.4928417852895</v>
      </c>
      <c r="AJ11" s="17">
        <v>821816</v>
      </c>
      <c r="AK11" s="17">
        <v>5240327.3389999997</v>
      </c>
      <c r="AL11" s="13">
        <f t="shared" si="11"/>
        <v>24.893549605895807</v>
      </c>
      <c r="AM11" s="17">
        <v>870012</v>
      </c>
      <c r="AN11" s="17">
        <v>3726051.361</v>
      </c>
      <c r="AO11" s="13">
        <f t="shared" si="12"/>
        <v>22.74535458040755</v>
      </c>
      <c r="AP11" s="17">
        <v>19800</v>
      </c>
      <c r="AQ11" s="17">
        <v>133326.53400000001</v>
      </c>
      <c r="AR11" s="13">
        <f t="shared" si="13"/>
        <v>1.0260191177342795</v>
      </c>
      <c r="AS11" s="17">
        <v>0</v>
      </c>
      <c r="AT11" s="17">
        <v>0</v>
      </c>
      <c r="AU11" s="13">
        <f t="shared" si="14"/>
        <v>0</v>
      </c>
      <c r="AV11" s="17">
        <v>1600</v>
      </c>
      <c r="AW11" s="17">
        <v>9204.2289999999994</v>
      </c>
      <c r="AX11" s="13">
        <f t="shared" si="15"/>
        <v>6.1934251676834959E-2</v>
      </c>
      <c r="AY11" s="17">
        <v>148007.22</v>
      </c>
      <c r="AZ11" s="17">
        <v>877534.81700000004</v>
      </c>
      <c r="BA11" s="13">
        <f t="shared" si="16"/>
        <v>6.4290190560025477</v>
      </c>
      <c r="BB11" s="17">
        <v>437200</v>
      </c>
      <c r="BC11" s="17">
        <v>2751096.9750000001</v>
      </c>
      <c r="BD11" s="13">
        <f t="shared" si="17"/>
        <v>20.473921444939695</v>
      </c>
      <c r="BE11" s="17">
        <v>1310747</v>
      </c>
      <c r="BF11" s="17">
        <v>7957068.557</v>
      </c>
      <c r="BG11" s="13">
        <f t="shared" si="18"/>
        <v>36.416024308055476</v>
      </c>
      <c r="BH11" s="17">
        <v>238600</v>
      </c>
      <c r="BI11" s="17">
        <v>1656081.192</v>
      </c>
      <c r="BJ11" s="13">
        <f t="shared" si="19"/>
        <v>9.6975307937757513</v>
      </c>
      <c r="BK11" s="17">
        <v>451200</v>
      </c>
      <c r="BL11" s="17">
        <v>2953395.0180000002</v>
      </c>
      <c r="BM11" s="13">
        <f t="shared" si="20"/>
        <v>17.895902699564452</v>
      </c>
      <c r="BN11" s="17">
        <v>468769.45</v>
      </c>
      <c r="BO11" s="17">
        <v>3087417.5210000002</v>
      </c>
      <c r="BP11" s="13">
        <f t="shared" si="21"/>
        <v>13.934585090685569</v>
      </c>
      <c r="BQ11" s="17">
        <v>762400</v>
      </c>
      <c r="BR11" s="17">
        <v>5487649.3490000004</v>
      </c>
      <c r="BS11" s="13">
        <f t="shared" si="22"/>
        <v>26.156687303216032</v>
      </c>
      <c r="BT11" s="17">
        <v>568458</v>
      </c>
      <c r="BU11" s="17">
        <v>4013286.1570000001</v>
      </c>
      <c r="BV11" s="13">
        <f t="shared" si="23"/>
        <v>23.403568234163412</v>
      </c>
      <c r="BW11" s="17">
        <v>726946.37</v>
      </c>
      <c r="BX11" s="17">
        <v>4616418.2309999997</v>
      </c>
      <c r="BY11" s="13">
        <f t="shared" si="24"/>
        <v>22.110557668725615</v>
      </c>
      <c r="BZ11" s="17">
        <v>297000.2</v>
      </c>
      <c r="CA11" s="17">
        <v>2062121.7930000001</v>
      </c>
      <c r="CB11" s="13">
        <f t="shared" si="25"/>
        <v>11.461331788936244</v>
      </c>
      <c r="CC11" s="17">
        <v>28801</v>
      </c>
      <c r="CD11" s="17">
        <v>8757.8610000000008</v>
      </c>
      <c r="CE11" s="13">
        <f t="shared" si="26"/>
        <v>8.1367859517970376E-2</v>
      </c>
      <c r="CF11" s="17">
        <v>59800</v>
      </c>
      <c r="CG11" s="17">
        <v>254184.33499999999</v>
      </c>
      <c r="CH11" s="13">
        <f t="shared" si="27"/>
        <v>1.3037508123556718</v>
      </c>
      <c r="CI11" s="17">
        <v>23820</v>
      </c>
      <c r="CJ11" s="17">
        <v>9556.1409999999996</v>
      </c>
      <c r="CK11" s="13">
        <f t="shared" si="28"/>
        <v>5.179397362165037E-2</v>
      </c>
      <c r="CL11" s="17">
        <v>115320</v>
      </c>
      <c r="CM11" s="17">
        <v>436365.00799999997</v>
      </c>
      <c r="CN11" s="13">
        <f t="shared" si="29"/>
        <v>2.1953735452457068</v>
      </c>
      <c r="CO11" s="17">
        <v>831616</v>
      </c>
      <c r="CP11" s="17">
        <v>5605995.324</v>
      </c>
      <c r="CQ11" s="13">
        <f t="shared" si="30"/>
        <v>22.616808257931087</v>
      </c>
      <c r="CR11" s="17">
        <v>75600</v>
      </c>
      <c r="CS11" s="17">
        <v>406437.08100000001</v>
      </c>
      <c r="CT11" s="13">
        <f t="shared" si="31"/>
        <v>1.9715802023735214</v>
      </c>
      <c r="CU11" s="17">
        <v>696232</v>
      </c>
      <c r="CV11" s="17">
        <v>4841279.5640000002</v>
      </c>
      <c r="CW11" s="13">
        <f t="shared" si="32"/>
        <v>23.417676607426447</v>
      </c>
      <c r="CX11" s="17">
        <v>1171400</v>
      </c>
      <c r="CY11" s="17">
        <v>7429691.5159999998</v>
      </c>
      <c r="CZ11" s="13">
        <f t="shared" si="33"/>
        <v>23.515948593070785</v>
      </c>
      <c r="DA11" s="17">
        <v>90000</v>
      </c>
      <c r="DB11" s="17">
        <v>748250.10199999996</v>
      </c>
      <c r="DC11" s="13">
        <f t="shared" si="34"/>
        <v>10.2345133399843</v>
      </c>
      <c r="DD11" s="17">
        <v>158400</v>
      </c>
      <c r="DE11" s="17">
        <v>894406.40399999998</v>
      </c>
      <c r="DF11" s="13">
        <f t="shared" si="35"/>
        <v>9.3351298216719432</v>
      </c>
      <c r="DG11" s="17">
        <v>227320</v>
      </c>
      <c r="DH11" s="17">
        <v>1490523.1070000001</v>
      </c>
      <c r="DI11" s="13">
        <f t="shared" si="36"/>
        <v>10.109042094120408</v>
      </c>
      <c r="DJ11" s="17">
        <v>178600</v>
      </c>
      <c r="DK11" s="17">
        <v>981473.51199999999</v>
      </c>
      <c r="DL11" s="13">
        <f t="shared" si="37"/>
        <v>5.7586491055007301</v>
      </c>
      <c r="DM11" s="17">
        <v>131200</v>
      </c>
      <c r="DN11" s="17">
        <v>746446.45200000005</v>
      </c>
      <c r="DO11" s="13">
        <f t="shared" si="38"/>
        <v>3.2670892487034067</v>
      </c>
      <c r="DP11" s="17"/>
    </row>
    <row r="12" spans="1:120" ht="15.6" x14ac:dyDescent="0.3">
      <c r="A12" s="19" t="s">
        <v>332</v>
      </c>
      <c r="B12" s="21" t="s">
        <v>333</v>
      </c>
      <c r="C12" s="17">
        <v>0</v>
      </c>
      <c r="D12" s="17">
        <v>0</v>
      </c>
      <c r="E12" s="13">
        <f t="shared" si="0"/>
        <v>0</v>
      </c>
      <c r="F12" s="17">
        <v>0</v>
      </c>
      <c r="G12" s="17">
        <v>0</v>
      </c>
      <c r="H12" s="13">
        <f t="shared" si="1"/>
        <v>0</v>
      </c>
      <c r="I12" s="17">
        <v>0</v>
      </c>
      <c r="J12" s="17">
        <v>0</v>
      </c>
      <c r="K12" s="13">
        <f t="shared" si="2"/>
        <v>0</v>
      </c>
      <c r="L12" s="17">
        <v>66912</v>
      </c>
      <c r="M12" s="17">
        <v>23745.788</v>
      </c>
      <c r="N12" s="13">
        <f t="shared" si="3"/>
        <v>0.16033012982814412</v>
      </c>
      <c r="O12" s="17">
        <v>444391</v>
      </c>
      <c r="P12" s="17">
        <v>292087.16600000003</v>
      </c>
      <c r="Q12" s="13">
        <f t="shared" si="4"/>
        <v>1.0092580387279699</v>
      </c>
      <c r="R12" s="17">
        <v>671978</v>
      </c>
      <c r="S12" s="17">
        <v>481446.08199999999</v>
      </c>
      <c r="T12" s="13">
        <f t="shared" si="5"/>
        <v>2.0524437260782071</v>
      </c>
      <c r="U12" s="17">
        <v>531083</v>
      </c>
      <c r="V12" s="17">
        <v>313044.31199999998</v>
      </c>
      <c r="W12" s="13">
        <f t="shared" si="6"/>
        <v>1.7297226042992835</v>
      </c>
      <c r="X12" s="17">
        <v>642709</v>
      </c>
      <c r="Y12" s="17">
        <v>386661.348</v>
      </c>
      <c r="Z12" s="13">
        <f t="shared" si="7"/>
        <v>1.7333142106817239</v>
      </c>
      <c r="AA12" s="17">
        <v>340668</v>
      </c>
      <c r="AB12" s="17">
        <v>199454.60699999999</v>
      </c>
      <c r="AC12" s="13">
        <f t="shared" si="8"/>
        <v>0.76597837059430263</v>
      </c>
      <c r="AD12" s="17">
        <v>244561</v>
      </c>
      <c r="AE12" s="17">
        <v>136068.55600000001</v>
      </c>
      <c r="AF12" s="13">
        <f t="shared" si="9"/>
        <v>0.85572156222313545</v>
      </c>
      <c r="AG12" s="17">
        <v>471509</v>
      </c>
      <c r="AH12" s="17">
        <v>307889.10100000002</v>
      </c>
      <c r="AI12" s="13">
        <f t="shared" si="10"/>
        <v>1.2624095384492839</v>
      </c>
      <c r="AJ12" s="17">
        <v>207199</v>
      </c>
      <c r="AK12" s="17">
        <v>125418.671</v>
      </c>
      <c r="AL12" s="13">
        <f t="shared" si="11"/>
        <v>0.59578642822717498</v>
      </c>
      <c r="AM12" s="17">
        <v>148292</v>
      </c>
      <c r="AN12" s="17">
        <v>83535.947</v>
      </c>
      <c r="AO12" s="13">
        <f t="shared" si="12"/>
        <v>0.50993788078519531</v>
      </c>
      <c r="AP12" s="17">
        <v>208372</v>
      </c>
      <c r="AQ12" s="17">
        <v>131680.44099999999</v>
      </c>
      <c r="AR12" s="13">
        <f t="shared" si="13"/>
        <v>1.0133515500949033</v>
      </c>
      <c r="AS12" s="17">
        <v>327559</v>
      </c>
      <c r="AT12" s="17">
        <v>200531.45699999999</v>
      </c>
      <c r="AU12" s="13">
        <f t="shared" si="14"/>
        <v>1.4443915326814978</v>
      </c>
      <c r="AV12" s="17">
        <v>30183</v>
      </c>
      <c r="AW12" s="17">
        <v>18206.808000000001</v>
      </c>
      <c r="AX12" s="13">
        <f t="shared" si="15"/>
        <v>0.12251162252740697</v>
      </c>
      <c r="AY12" s="17">
        <v>118192</v>
      </c>
      <c r="AZ12" s="17">
        <v>70274.194000000003</v>
      </c>
      <c r="BA12" s="13">
        <f t="shared" si="16"/>
        <v>0.51484468036921194</v>
      </c>
      <c r="BB12" s="17">
        <v>92544</v>
      </c>
      <c r="BC12" s="17">
        <v>55368.328000000001</v>
      </c>
      <c r="BD12" s="13">
        <f t="shared" si="17"/>
        <v>0.41205628456977789</v>
      </c>
      <c r="BE12" s="17">
        <v>343772</v>
      </c>
      <c r="BF12" s="17">
        <v>210384.79199999999</v>
      </c>
      <c r="BG12" s="13">
        <f t="shared" si="18"/>
        <v>0.96283922208730022</v>
      </c>
      <c r="BH12" s="17">
        <v>473305</v>
      </c>
      <c r="BI12" s="17">
        <v>282481.91600000003</v>
      </c>
      <c r="BJ12" s="13">
        <f t="shared" si="19"/>
        <v>1.654132111594427</v>
      </c>
      <c r="BK12" s="17">
        <v>387732</v>
      </c>
      <c r="BL12" s="17">
        <v>196548.91800000001</v>
      </c>
      <c r="BM12" s="13">
        <f t="shared" si="20"/>
        <v>1.1909752304703969</v>
      </c>
      <c r="BN12" s="17">
        <v>714092</v>
      </c>
      <c r="BO12" s="17">
        <v>438694.82299999997</v>
      </c>
      <c r="BP12" s="13">
        <f t="shared" si="21"/>
        <v>1.9799817479680435</v>
      </c>
      <c r="BQ12" s="17">
        <v>664206</v>
      </c>
      <c r="BR12" s="17">
        <v>426585.01400000002</v>
      </c>
      <c r="BS12" s="13">
        <f t="shared" si="22"/>
        <v>2.0333024415033618</v>
      </c>
      <c r="BT12" s="17">
        <v>330530</v>
      </c>
      <c r="BU12" s="17">
        <v>213119.647</v>
      </c>
      <c r="BV12" s="13">
        <f t="shared" si="23"/>
        <v>1.2428120013086121</v>
      </c>
      <c r="BW12" s="17">
        <v>285737</v>
      </c>
      <c r="BX12" s="17">
        <v>171120.42800000001</v>
      </c>
      <c r="BY12" s="13">
        <f t="shared" si="24"/>
        <v>0.8195895393930589</v>
      </c>
      <c r="BZ12" s="17">
        <v>436853</v>
      </c>
      <c r="CA12" s="17">
        <v>253305.89</v>
      </c>
      <c r="CB12" s="13">
        <f t="shared" si="25"/>
        <v>1.407881367258208</v>
      </c>
      <c r="CC12" s="17">
        <v>469251</v>
      </c>
      <c r="CD12" s="17">
        <v>274157.755</v>
      </c>
      <c r="CE12" s="13">
        <f t="shared" si="26"/>
        <v>2.5471550295902321</v>
      </c>
      <c r="CF12" s="17">
        <v>647681</v>
      </c>
      <c r="CG12" s="17">
        <v>365194.34399999998</v>
      </c>
      <c r="CH12" s="13">
        <f t="shared" si="27"/>
        <v>1.8731383374105122</v>
      </c>
      <c r="CI12" s="17">
        <v>685990</v>
      </c>
      <c r="CJ12" s="17">
        <v>397907.41</v>
      </c>
      <c r="CK12" s="13">
        <f t="shared" si="28"/>
        <v>2.1566452292195373</v>
      </c>
      <c r="CL12" s="17">
        <v>629311</v>
      </c>
      <c r="CM12" s="17">
        <v>360832.266</v>
      </c>
      <c r="CN12" s="13">
        <f t="shared" si="29"/>
        <v>1.8153646523542097</v>
      </c>
      <c r="CO12" s="17">
        <v>911464</v>
      </c>
      <c r="CP12" s="17">
        <v>553533.223</v>
      </c>
      <c r="CQ12" s="13">
        <f t="shared" si="30"/>
        <v>2.2331725314485138</v>
      </c>
      <c r="CR12" s="17">
        <v>798414</v>
      </c>
      <c r="CS12" s="17">
        <v>472725.59100000001</v>
      </c>
      <c r="CT12" s="13">
        <f t="shared" si="31"/>
        <v>2.2931382492901093</v>
      </c>
      <c r="CU12" s="17">
        <v>766866</v>
      </c>
      <c r="CV12" s="17">
        <v>484744.70799999998</v>
      </c>
      <c r="CW12" s="13">
        <f t="shared" si="32"/>
        <v>2.3447509401267377</v>
      </c>
      <c r="CX12" s="17">
        <v>1154792</v>
      </c>
      <c r="CY12" s="17">
        <v>705565.12399999995</v>
      </c>
      <c r="CZ12" s="13">
        <f t="shared" si="33"/>
        <v>2.2332062036918106</v>
      </c>
      <c r="DA12" s="17">
        <v>0</v>
      </c>
      <c r="DB12" s="17">
        <v>0</v>
      </c>
      <c r="DC12" s="13">
        <f t="shared" si="34"/>
        <v>0</v>
      </c>
      <c r="DD12" s="17">
        <v>0</v>
      </c>
      <c r="DE12" s="17">
        <v>0</v>
      </c>
      <c r="DF12" s="13">
        <f t="shared" si="35"/>
        <v>0</v>
      </c>
      <c r="DG12" s="17">
        <v>0</v>
      </c>
      <c r="DH12" s="17">
        <v>0</v>
      </c>
      <c r="DI12" s="13">
        <f t="shared" si="36"/>
        <v>0</v>
      </c>
      <c r="DJ12" s="17">
        <v>378541</v>
      </c>
      <c r="DK12" s="17">
        <v>241338.58199999999</v>
      </c>
      <c r="DL12" s="13">
        <f t="shared" si="37"/>
        <v>1.4160180507827242</v>
      </c>
      <c r="DM12" s="17">
        <v>881023</v>
      </c>
      <c r="DN12" s="17">
        <v>715109.72</v>
      </c>
      <c r="DO12" s="13">
        <f t="shared" si="38"/>
        <v>3.1299328593436773</v>
      </c>
      <c r="DP12" s="17"/>
    </row>
    <row r="13" spans="1:120" ht="15.6" x14ac:dyDescent="0.3">
      <c r="A13" s="19" t="s">
        <v>136</v>
      </c>
      <c r="B13" s="21" t="s">
        <v>278</v>
      </c>
      <c r="C13" s="17">
        <v>12600</v>
      </c>
      <c r="D13" s="17">
        <v>60840.381999999998</v>
      </c>
      <c r="E13" s="13">
        <f t="shared" si="0"/>
        <v>0.52071696336573481</v>
      </c>
      <c r="F13" s="17">
        <v>18750</v>
      </c>
      <c r="G13" s="17">
        <v>89658.394</v>
      </c>
      <c r="H13" s="13">
        <f t="shared" si="1"/>
        <v>0.73771763915076227</v>
      </c>
      <c r="I13" s="17">
        <v>46500</v>
      </c>
      <c r="J13" s="17">
        <v>163336.19099999999</v>
      </c>
      <c r="K13" s="13">
        <f t="shared" si="2"/>
        <v>1.2304721270174779</v>
      </c>
      <c r="L13" s="17">
        <v>87340</v>
      </c>
      <c r="M13" s="17">
        <v>307732.23200000002</v>
      </c>
      <c r="N13" s="13">
        <f t="shared" si="3"/>
        <v>2.0777894887659474</v>
      </c>
      <c r="O13" s="17">
        <v>23360</v>
      </c>
      <c r="P13" s="17">
        <v>79630.528000000006</v>
      </c>
      <c r="Q13" s="13">
        <f t="shared" si="4"/>
        <v>0.27514988629165821</v>
      </c>
      <c r="R13" s="17">
        <v>78680</v>
      </c>
      <c r="S13" s="17">
        <v>300997.50300000003</v>
      </c>
      <c r="T13" s="13">
        <f t="shared" si="5"/>
        <v>1.2831767869648099</v>
      </c>
      <c r="U13" s="17">
        <v>60380</v>
      </c>
      <c r="V13" s="17">
        <v>242809.24299999999</v>
      </c>
      <c r="W13" s="13">
        <f t="shared" si="6"/>
        <v>1.3416395700232291</v>
      </c>
      <c r="X13" s="17">
        <v>94332</v>
      </c>
      <c r="Y13" s="17">
        <v>427431.027</v>
      </c>
      <c r="Z13" s="13">
        <f t="shared" si="7"/>
        <v>1.9160753383226288</v>
      </c>
      <c r="AA13" s="17">
        <v>46600</v>
      </c>
      <c r="AB13" s="17">
        <v>207189.701</v>
      </c>
      <c r="AC13" s="13">
        <f t="shared" si="8"/>
        <v>0.79568395016265914</v>
      </c>
      <c r="AD13" s="17">
        <v>34000</v>
      </c>
      <c r="AE13" s="17">
        <v>145653.35699999999</v>
      </c>
      <c r="AF13" s="13">
        <f t="shared" si="9"/>
        <v>0.9159994186686603</v>
      </c>
      <c r="AG13" s="17">
        <v>23726</v>
      </c>
      <c r="AH13" s="17">
        <v>80135.801000000007</v>
      </c>
      <c r="AI13" s="13">
        <f t="shared" si="10"/>
        <v>0.32857350008525849</v>
      </c>
      <c r="AJ13" s="17">
        <v>42710</v>
      </c>
      <c r="AK13" s="17">
        <v>208400.32500000001</v>
      </c>
      <c r="AL13" s="13">
        <f t="shared" si="11"/>
        <v>0.98998087193199835</v>
      </c>
      <c r="AM13" s="17">
        <v>28516</v>
      </c>
      <c r="AN13" s="17">
        <v>105596.977</v>
      </c>
      <c r="AO13" s="13">
        <f t="shared" si="12"/>
        <v>0.64460750853405657</v>
      </c>
      <c r="AP13" s="17">
        <v>22340</v>
      </c>
      <c r="AQ13" s="17">
        <v>93223.664999999994</v>
      </c>
      <c r="AR13" s="13">
        <f t="shared" si="13"/>
        <v>0.71740605298609206</v>
      </c>
      <c r="AS13" s="17">
        <v>28100</v>
      </c>
      <c r="AT13" s="17">
        <v>149516.10999999999</v>
      </c>
      <c r="AU13" s="13">
        <f t="shared" si="14"/>
        <v>1.0769372871183767</v>
      </c>
      <c r="AV13" s="17">
        <v>0</v>
      </c>
      <c r="AW13" s="17">
        <v>0</v>
      </c>
      <c r="AX13" s="13">
        <f t="shared" si="15"/>
        <v>0</v>
      </c>
      <c r="AY13" s="17">
        <v>0</v>
      </c>
      <c r="AZ13" s="17">
        <v>0</v>
      </c>
      <c r="BA13" s="13">
        <f t="shared" si="16"/>
        <v>0</v>
      </c>
      <c r="BB13" s="17">
        <v>12600</v>
      </c>
      <c r="BC13" s="17">
        <v>66000.698000000004</v>
      </c>
      <c r="BD13" s="13">
        <f t="shared" si="17"/>
        <v>0.49118337828247166</v>
      </c>
      <c r="BE13" s="17">
        <v>15600</v>
      </c>
      <c r="BF13" s="17">
        <v>75597.664999999994</v>
      </c>
      <c r="BG13" s="13">
        <f t="shared" si="18"/>
        <v>0.34597746475998281</v>
      </c>
      <c r="BH13" s="17">
        <v>31000</v>
      </c>
      <c r="BI13" s="17">
        <v>84324.400999999998</v>
      </c>
      <c r="BJ13" s="13">
        <f t="shared" si="19"/>
        <v>0.49377921765818522</v>
      </c>
      <c r="BK13" s="17">
        <v>65900</v>
      </c>
      <c r="BL13" s="17">
        <v>151034.005</v>
      </c>
      <c r="BM13" s="13">
        <f t="shared" si="20"/>
        <v>0.91518061123970229</v>
      </c>
      <c r="BN13" s="17">
        <v>107684</v>
      </c>
      <c r="BO13" s="17">
        <v>381065.01500000001</v>
      </c>
      <c r="BP13" s="13">
        <f t="shared" si="21"/>
        <v>1.7198784552084143</v>
      </c>
      <c r="BQ13" s="17">
        <v>31000</v>
      </c>
      <c r="BR13" s="17">
        <v>102215.409</v>
      </c>
      <c r="BS13" s="13">
        <f t="shared" si="22"/>
        <v>0.48720614615628449</v>
      </c>
      <c r="BT13" s="17">
        <v>176200</v>
      </c>
      <c r="BU13" s="17">
        <v>203636.92600000001</v>
      </c>
      <c r="BV13" s="13">
        <f t="shared" si="23"/>
        <v>1.1875133011195058</v>
      </c>
      <c r="BW13" s="17">
        <v>15500</v>
      </c>
      <c r="BX13" s="17">
        <v>48675.021999999997</v>
      </c>
      <c r="BY13" s="13">
        <f t="shared" si="24"/>
        <v>0.23313136442673579</v>
      </c>
      <c r="BZ13" s="17">
        <v>56400</v>
      </c>
      <c r="CA13" s="17">
        <v>312464.00400000002</v>
      </c>
      <c r="CB13" s="13">
        <f t="shared" si="25"/>
        <v>1.7366838535436115</v>
      </c>
      <c r="CC13" s="17">
        <v>165650</v>
      </c>
      <c r="CD13" s="17">
        <v>299252.62900000002</v>
      </c>
      <c r="CE13" s="13">
        <f t="shared" si="26"/>
        <v>2.7803074148876434</v>
      </c>
      <c r="CF13" s="17">
        <v>129550</v>
      </c>
      <c r="CG13" s="17">
        <v>338239.95899999997</v>
      </c>
      <c r="CH13" s="13">
        <f t="shared" si="27"/>
        <v>1.7348851231032751</v>
      </c>
      <c r="CI13" s="17">
        <v>37650</v>
      </c>
      <c r="CJ13" s="17">
        <v>219041.58900000001</v>
      </c>
      <c r="CK13" s="13">
        <f t="shared" si="28"/>
        <v>1.187198292983578</v>
      </c>
      <c r="CL13" s="17">
        <v>208150</v>
      </c>
      <c r="CM13" s="17">
        <v>314842.87199999997</v>
      </c>
      <c r="CN13" s="13">
        <f t="shared" si="29"/>
        <v>1.5839897778833365</v>
      </c>
      <c r="CO13" s="17">
        <v>276570</v>
      </c>
      <c r="CP13" s="17">
        <v>637689.57799999998</v>
      </c>
      <c r="CQ13" s="13">
        <f t="shared" si="30"/>
        <v>2.572692640673881</v>
      </c>
      <c r="CR13" s="17">
        <v>106500</v>
      </c>
      <c r="CS13" s="17">
        <v>246324.658</v>
      </c>
      <c r="CT13" s="13">
        <f t="shared" si="31"/>
        <v>1.194892990261458</v>
      </c>
      <c r="CU13" s="17">
        <v>146750</v>
      </c>
      <c r="CV13" s="17">
        <v>461145.86599999998</v>
      </c>
      <c r="CW13" s="13">
        <f t="shared" si="32"/>
        <v>2.2306013557120847</v>
      </c>
      <c r="CX13" s="17">
        <v>101950</v>
      </c>
      <c r="CY13" s="17">
        <v>286196.89799999999</v>
      </c>
      <c r="CZ13" s="13">
        <f t="shared" si="33"/>
        <v>0.90585073772857327</v>
      </c>
      <c r="DA13" s="17">
        <v>113293</v>
      </c>
      <c r="DB13" s="17">
        <v>386184.37800000003</v>
      </c>
      <c r="DC13" s="13">
        <f t="shared" si="34"/>
        <v>5.2822033137985986</v>
      </c>
      <c r="DD13" s="17">
        <v>121250</v>
      </c>
      <c r="DE13" s="17">
        <v>388838.033</v>
      </c>
      <c r="DF13" s="13">
        <f t="shared" si="35"/>
        <v>4.0583939263236299</v>
      </c>
      <c r="DG13" s="17">
        <v>105750</v>
      </c>
      <c r="DH13" s="17">
        <v>342777.92800000001</v>
      </c>
      <c r="DI13" s="13">
        <f t="shared" si="36"/>
        <v>2.3247922067184525</v>
      </c>
      <c r="DJ13" s="17">
        <v>44950</v>
      </c>
      <c r="DK13" s="17">
        <v>270802.21999999997</v>
      </c>
      <c r="DL13" s="13">
        <f t="shared" si="37"/>
        <v>1.5888915420578482</v>
      </c>
      <c r="DM13" s="17">
        <v>125500</v>
      </c>
      <c r="DN13" s="17">
        <v>635875.43500000006</v>
      </c>
      <c r="DO13" s="13">
        <f t="shared" si="38"/>
        <v>2.7831357381856803</v>
      </c>
      <c r="DP13" s="17"/>
    </row>
    <row r="14" spans="1:120" ht="15.6" x14ac:dyDescent="0.3">
      <c r="A14" s="19" t="s">
        <v>334</v>
      </c>
      <c r="B14" s="21" t="s">
        <v>335</v>
      </c>
      <c r="C14" s="17">
        <v>418000</v>
      </c>
      <c r="D14" s="17">
        <v>152509.05100000001</v>
      </c>
      <c r="E14" s="13">
        <f t="shared" si="0"/>
        <v>1.3052851956536038</v>
      </c>
      <c r="F14" s="17">
        <v>568400</v>
      </c>
      <c r="G14" s="17">
        <v>217584.93299999999</v>
      </c>
      <c r="H14" s="13">
        <f t="shared" si="1"/>
        <v>1.7903091492753795</v>
      </c>
      <c r="I14" s="17">
        <v>477000</v>
      </c>
      <c r="J14" s="17">
        <v>195207.69399999999</v>
      </c>
      <c r="K14" s="13">
        <f t="shared" si="2"/>
        <v>1.4705719839294951</v>
      </c>
      <c r="L14" s="17">
        <v>836500</v>
      </c>
      <c r="M14" s="17">
        <v>347005.3</v>
      </c>
      <c r="N14" s="13">
        <f t="shared" si="3"/>
        <v>2.3429588775935377</v>
      </c>
      <c r="O14" s="17">
        <v>1014000</v>
      </c>
      <c r="P14" s="17">
        <v>464208.37599999999</v>
      </c>
      <c r="Q14" s="13">
        <f t="shared" si="4"/>
        <v>1.6039939088691626</v>
      </c>
      <c r="R14" s="17">
        <v>900000</v>
      </c>
      <c r="S14" s="17">
        <v>375274.66700000002</v>
      </c>
      <c r="T14" s="13">
        <f t="shared" si="5"/>
        <v>1.599826366102276</v>
      </c>
      <c r="U14" s="17">
        <v>1133600</v>
      </c>
      <c r="V14" s="17">
        <v>490988.26500000001</v>
      </c>
      <c r="W14" s="13">
        <f t="shared" si="6"/>
        <v>2.7129497897287682</v>
      </c>
      <c r="X14" s="17">
        <v>984000</v>
      </c>
      <c r="Y14" s="17">
        <v>423383.67599999998</v>
      </c>
      <c r="Z14" s="13">
        <f t="shared" si="7"/>
        <v>1.8979319913338395</v>
      </c>
      <c r="AA14" s="17">
        <v>686300</v>
      </c>
      <c r="AB14" s="17">
        <v>288483.09399999998</v>
      </c>
      <c r="AC14" s="13">
        <f t="shared" si="8"/>
        <v>1.1078802019655682</v>
      </c>
      <c r="AD14" s="17">
        <v>597000</v>
      </c>
      <c r="AE14" s="17">
        <v>270674.81199999998</v>
      </c>
      <c r="AF14" s="13">
        <f t="shared" si="9"/>
        <v>1.7022468657570931</v>
      </c>
      <c r="AG14" s="17">
        <v>716000</v>
      </c>
      <c r="AH14" s="17">
        <v>305611.23100000003</v>
      </c>
      <c r="AI14" s="13">
        <f t="shared" si="10"/>
        <v>1.253069796295347</v>
      </c>
      <c r="AJ14" s="17">
        <v>505400</v>
      </c>
      <c r="AK14" s="17">
        <v>221331.84899999999</v>
      </c>
      <c r="AL14" s="13">
        <f t="shared" si="11"/>
        <v>1.0514105333537334</v>
      </c>
      <c r="AM14" s="17">
        <v>690000</v>
      </c>
      <c r="AN14" s="17">
        <v>307399.81300000002</v>
      </c>
      <c r="AO14" s="13">
        <f t="shared" si="12"/>
        <v>1.8764952673007385</v>
      </c>
      <c r="AP14" s="17">
        <v>856800</v>
      </c>
      <c r="AQ14" s="17">
        <v>353688.32799999998</v>
      </c>
      <c r="AR14" s="13">
        <f t="shared" si="13"/>
        <v>2.7218211961279395</v>
      </c>
      <c r="AS14" s="17">
        <v>626200</v>
      </c>
      <c r="AT14" s="17">
        <v>269387.66700000002</v>
      </c>
      <c r="AU14" s="13">
        <f t="shared" si="14"/>
        <v>1.9403502624709048</v>
      </c>
      <c r="AV14" s="17">
        <v>984500</v>
      </c>
      <c r="AW14" s="17">
        <v>428080.01</v>
      </c>
      <c r="AX14" s="13">
        <f t="shared" si="15"/>
        <v>2.88050363340178</v>
      </c>
      <c r="AY14" s="17">
        <v>836950</v>
      </c>
      <c r="AZ14" s="17">
        <v>375390.59600000002</v>
      </c>
      <c r="BA14" s="13">
        <f t="shared" si="16"/>
        <v>2.7501966285266537</v>
      </c>
      <c r="BB14" s="17">
        <v>636600</v>
      </c>
      <c r="BC14" s="17">
        <v>306738.38900000002</v>
      </c>
      <c r="BD14" s="13">
        <f t="shared" si="17"/>
        <v>2.2827758300062664</v>
      </c>
      <c r="BE14" s="17">
        <v>417400</v>
      </c>
      <c r="BF14" s="17">
        <v>179468.41399999999</v>
      </c>
      <c r="BG14" s="13">
        <f t="shared" si="18"/>
        <v>0.82134847525006238</v>
      </c>
      <c r="BH14" s="17">
        <v>745200</v>
      </c>
      <c r="BI14" s="17">
        <v>321040.36900000001</v>
      </c>
      <c r="BJ14" s="13">
        <f t="shared" si="19"/>
        <v>1.879919221027317</v>
      </c>
      <c r="BK14" s="17">
        <v>745150</v>
      </c>
      <c r="BL14" s="17">
        <v>284659.20899999997</v>
      </c>
      <c r="BM14" s="13">
        <f t="shared" si="20"/>
        <v>1.7248737387824027</v>
      </c>
      <c r="BN14" s="17">
        <v>684850</v>
      </c>
      <c r="BO14" s="17">
        <v>322500.22600000002</v>
      </c>
      <c r="BP14" s="13">
        <f t="shared" si="21"/>
        <v>1.4555552692163161</v>
      </c>
      <c r="BQ14" s="17">
        <v>715700</v>
      </c>
      <c r="BR14" s="17">
        <v>316456.435</v>
      </c>
      <c r="BS14" s="13">
        <f t="shared" si="22"/>
        <v>1.5083784493070584</v>
      </c>
      <c r="BT14" s="17">
        <v>537000</v>
      </c>
      <c r="BU14" s="17">
        <v>243082.19899999999</v>
      </c>
      <c r="BV14" s="13">
        <f t="shared" si="23"/>
        <v>1.4175392952940107</v>
      </c>
      <c r="BW14" s="17">
        <v>332700</v>
      </c>
      <c r="BX14" s="17">
        <v>151285.53</v>
      </c>
      <c r="BY14" s="13">
        <f t="shared" si="24"/>
        <v>0.72458933920814406</v>
      </c>
      <c r="BZ14" s="17">
        <v>903400</v>
      </c>
      <c r="CA14" s="17">
        <v>417223.61300000001</v>
      </c>
      <c r="CB14" s="13">
        <f t="shared" si="25"/>
        <v>2.3189407507375743</v>
      </c>
      <c r="CC14" s="17">
        <v>626200</v>
      </c>
      <c r="CD14" s="17">
        <v>283408.45699999999</v>
      </c>
      <c r="CE14" s="13">
        <f t="shared" si="26"/>
        <v>2.6331017945341615</v>
      </c>
      <c r="CF14" s="17">
        <v>1132800</v>
      </c>
      <c r="CG14" s="17">
        <v>497409.598</v>
      </c>
      <c r="CH14" s="13">
        <f t="shared" si="27"/>
        <v>2.5512908475103639</v>
      </c>
      <c r="CI14" s="17">
        <v>447200</v>
      </c>
      <c r="CJ14" s="17">
        <v>192783.59700000001</v>
      </c>
      <c r="CK14" s="13">
        <f t="shared" si="28"/>
        <v>1.0448808297936243</v>
      </c>
      <c r="CL14" s="17">
        <v>596200</v>
      </c>
      <c r="CM14" s="17">
        <v>261718.08799999999</v>
      </c>
      <c r="CN14" s="13">
        <f t="shared" si="29"/>
        <v>1.3167164098260782</v>
      </c>
      <c r="CO14" s="17">
        <v>596800</v>
      </c>
      <c r="CP14" s="17">
        <v>277355.83399999997</v>
      </c>
      <c r="CQ14" s="13">
        <f t="shared" si="30"/>
        <v>1.1189634229521102</v>
      </c>
      <c r="CR14" s="17">
        <v>447300</v>
      </c>
      <c r="CS14" s="17">
        <v>208200.364</v>
      </c>
      <c r="CT14" s="13">
        <f t="shared" si="31"/>
        <v>1.0099563621985583</v>
      </c>
      <c r="CU14" s="17">
        <v>1013400</v>
      </c>
      <c r="CV14" s="17">
        <v>439529.46500000003</v>
      </c>
      <c r="CW14" s="13">
        <f t="shared" si="32"/>
        <v>2.1260410052215613</v>
      </c>
      <c r="CX14" s="17">
        <v>685900</v>
      </c>
      <c r="CY14" s="17">
        <v>309295.462</v>
      </c>
      <c r="CZ14" s="13">
        <f t="shared" si="33"/>
        <v>0.97896072384683896</v>
      </c>
      <c r="DA14" s="17">
        <v>0</v>
      </c>
      <c r="DB14" s="17">
        <v>0</v>
      </c>
      <c r="DC14" s="13">
        <f t="shared" si="34"/>
        <v>0</v>
      </c>
      <c r="DD14" s="17">
        <v>0</v>
      </c>
      <c r="DE14" s="17">
        <v>0</v>
      </c>
      <c r="DF14" s="13">
        <f t="shared" si="35"/>
        <v>0</v>
      </c>
      <c r="DG14" s="17">
        <v>0</v>
      </c>
      <c r="DH14" s="17">
        <v>0</v>
      </c>
      <c r="DI14" s="13">
        <f t="shared" si="36"/>
        <v>0</v>
      </c>
      <c r="DJ14" s="17">
        <v>506800</v>
      </c>
      <c r="DK14" s="17">
        <v>240415.04399999999</v>
      </c>
      <c r="DL14" s="13">
        <f t="shared" si="37"/>
        <v>1.4105993296327681</v>
      </c>
      <c r="DM14" s="17">
        <v>1105600</v>
      </c>
      <c r="DN14" s="17">
        <v>566887.28500000003</v>
      </c>
      <c r="DO14" s="13">
        <f t="shared" si="38"/>
        <v>2.4811844829428753</v>
      </c>
      <c r="DP14" s="17"/>
    </row>
    <row r="15" spans="1:120" ht="15.6" x14ac:dyDescent="0.3">
      <c r="A15" s="19" t="s">
        <v>308</v>
      </c>
      <c r="B15" s="21" t="s">
        <v>309</v>
      </c>
      <c r="C15" s="17">
        <v>0</v>
      </c>
      <c r="D15" s="17">
        <v>0</v>
      </c>
      <c r="E15" s="13">
        <f t="shared" si="0"/>
        <v>0</v>
      </c>
      <c r="F15" s="17">
        <v>0</v>
      </c>
      <c r="G15" s="17">
        <v>0</v>
      </c>
      <c r="H15" s="13">
        <f t="shared" si="1"/>
        <v>0</v>
      </c>
      <c r="I15" s="17">
        <v>0</v>
      </c>
      <c r="J15" s="17">
        <v>0</v>
      </c>
      <c r="K15" s="13">
        <f t="shared" si="2"/>
        <v>0</v>
      </c>
      <c r="L15" s="17">
        <v>0</v>
      </c>
      <c r="M15" s="17">
        <v>0</v>
      </c>
      <c r="N15" s="13">
        <f t="shared" si="3"/>
        <v>0</v>
      </c>
      <c r="O15" s="17">
        <v>0</v>
      </c>
      <c r="P15" s="17">
        <v>0</v>
      </c>
      <c r="Q15" s="13">
        <f t="shared" si="4"/>
        <v>0</v>
      </c>
      <c r="R15" s="17">
        <v>0</v>
      </c>
      <c r="S15" s="17">
        <v>0</v>
      </c>
      <c r="T15" s="13">
        <f t="shared" si="5"/>
        <v>0</v>
      </c>
      <c r="U15" s="17">
        <v>0</v>
      </c>
      <c r="V15" s="17">
        <v>0</v>
      </c>
      <c r="W15" s="13">
        <f t="shared" si="6"/>
        <v>0</v>
      </c>
      <c r="X15" s="17">
        <v>0</v>
      </c>
      <c r="Y15" s="17">
        <v>0</v>
      </c>
      <c r="Z15" s="13">
        <f t="shared" si="7"/>
        <v>0</v>
      </c>
      <c r="AA15" s="17">
        <v>0</v>
      </c>
      <c r="AB15" s="17">
        <v>0</v>
      </c>
      <c r="AC15" s="13">
        <f t="shared" si="8"/>
        <v>0</v>
      </c>
      <c r="AD15" s="17">
        <v>0</v>
      </c>
      <c r="AE15" s="17">
        <v>0</v>
      </c>
      <c r="AF15" s="13">
        <f t="shared" si="9"/>
        <v>0</v>
      </c>
      <c r="AG15" s="17">
        <v>0</v>
      </c>
      <c r="AH15" s="17">
        <v>0</v>
      </c>
      <c r="AI15" s="13">
        <f t="shared" si="10"/>
        <v>0</v>
      </c>
      <c r="AJ15" s="17">
        <v>0</v>
      </c>
      <c r="AK15" s="17">
        <v>0</v>
      </c>
      <c r="AL15" s="13">
        <f t="shared" si="11"/>
        <v>0</v>
      </c>
      <c r="AM15" s="17">
        <v>0</v>
      </c>
      <c r="AN15" s="17">
        <v>0</v>
      </c>
      <c r="AO15" s="13">
        <f t="shared" si="12"/>
        <v>0</v>
      </c>
      <c r="AP15" s="17">
        <v>0</v>
      </c>
      <c r="AQ15" s="17">
        <v>0</v>
      </c>
      <c r="AR15" s="13">
        <f t="shared" si="13"/>
        <v>0</v>
      </c>
      <c r="AS15" s="17">
        <v>0</v>
      </c>
      <c r="AT15" s="17">
        <v>0</v>
      </c>
      <c r="AU15" s="13">
        <f t="shared" si="14"/>
        <v>0</v>
      </c>
      <c r="AV15" s="17">
        <v>0</v>
      </c>
      <c r="AW15" s="17">
        <v>0</v>
      </c>
      <c r="AX15" s="13">
        <f t="shared" si="15"/>
        <v>0</v>
      </c>
      <c r="AY15" s="17">
        <v>0</v>
      </c>
      <c r="AZ15" s="17">
        <v>0</v>
      </c>
      <c r="BA15" s="13">
        <f t="shared" si="16"/>
        <v>0</v>
      </c>
      <c r="BB15" s="17">
        <v>0</v>
      </c>
      <c r="BC15" s="17">
        <v>0</v>
      </c>
      <c r="BD15" s="13">
        <f t="shared" si="17"/>
        <v>0</v>
      </c>
      <c r="BE15" s="17">
        <v>0</v>
      </c>
      <c r="BF15" s="17">
        <v>0</v>
      </c>
      <c r="BG15" s="13">
        <f t="shared" si="18"/>
        <v>0</v>
      </c>
      <c r="BH15" s="17">
        <v>0</v>
      </c>
      <c r="BI15" s="17">
        <v>0</v>
      </c>
      <c r="BJ15" s="13">
        <f t="shared" si="19"/>
        <v>0</v>
      </c>
      <c r="BK15" s="17">
        <v>0</v>
      </c>
      <c r="BL15" s="17">
        <v>0</v>
      </c>
      <c r="BM15" s="13">
        <f t="shared" si="20"/>
        <v>0</v>
      </c>
      <c r="BN15" s="17">
        <v>0</v>
      </c>
      <c r="BO15" s="17">
        <v>0</v>
      </c>
      <c r="BP15" s="13">
        <f t="shared" si="21"/>
        <v>0</v>
      </c>
      <c r="BQ15" s="17">
        <v>0</v>
      </c>
      <c r="BR15" s="17">
        <v>0</v>
      </c>
      <c r="BS15" s="13">
        <f t="shared" si="22"/>
        <v>0</v>
      </c>
      <c r="BT15" s="17">
        <v>0</v>
      </c>
      <c r="BU15" s="17">
        <v>0</v>
      </c>
      <c r="BV15" s="13">
        <f t="shared" si="23"/>
        <v>0</v>
      </c>
      <c r="BW15" s="17">
        <v>0</v>
      </c>
      <c r="BX15" s="17">
        <v>0</v>
      </c>
      <c r="BY15" s="13">
        <f t="shared" si="24"/>
        <v>0</v>
      </c>
      <c r="BZ15" s="17">
        <v>0</v>
      </c>
      <c r="CA15" s="17">
        <v>0</v>
      </c>
      <c r="CB15" s="13">
        <f t="shared" si="25"/>
        <v>0</v>
      </c>
      <c r="CC15" s="17">
        <v>0</v>
      </c>
      <c r="CD15" s="17">
        <v>0</v>
      </c>
      <c r="CE15" s="13">
        <f t="shared" si="26"/>
        <v>0</v>
      </c>
      <c r="CF15" s="17">
        <v>0</v>
      </c>
      <c r="CG15" s="17">
        <v>0</v>
      </c>
      <c r="CH15" s="13">
        <f t="shared" si="27"/>
        <v>0</v>
      </c>
      <c r="CI15" s="17">
        <v>0</v>
      </c>
      <c r="CJ15" s="17">
        <v>0</v>
      </c>
      <c r="CK15" s="13">
        <f t="shared" si="28"/>
        <v>0</v>
      </c>
      <c r="CL15" s="17">
        <v>0</v>
      </c>
      <c r="CM15" s="17">
        <v>0</v>
      </c>
      <c r="CN15" s="13">
        <f t="shared" si="29"/>
        <v>0</v>
      </c>
      <c r="CO15" s="17">
        <v>0</v>
      </c>
      <c r="CP15" s="17">
        <v>0</v>
      </c>
      <c r="CQ15" s="13">
        <f t="shared" si="30"/>
        <v>0</v>
      </c>
      <c r="CR15" s="17">
        <v>0</v>
      </c>
      <c r="CS15" s="17">
        <v>0</v>
      </c>
      <c r="CT15" s="13">
        <f t="shared" si="31"/>
        <v>0</v>
      </c>
      <c r="CU15" s="17">
        <v>0</v>
      </c>
      <c r="CV15" s="17">
        <v>0</v>
      </c>
      <c r="CW15" s="13">
        <f t="shared" si="32"/>
        <v>0</v>
      </c>
      <c r="CX15" s="17">
        <v>0</v>
      </c>
      <c r="CY15" s="17">
        <v>0</v>
      </c>
      <c r="CZ15" s="13">
        <f t="shared" si="33"/>
        <v>0</v>
      </c>
      <c r="DA15" s="17">
        <v>0</v>
      </c>
      <c r="DB15" s="17">
        <v>0</v>
      </c>
      <c r="DC15" s="13">
        <f t="shared" si="34"/>
        <v>0</v>
      </c>
      <c r="DD15" s="17">
        <v>0</v>
      </c>
      <c r="DE15" s="17">
        <v>0</v>
      </c>
      <c r="DF15" s="13">
        <f t="shared" si="35"/>
        <v>0</v>
      </c>
      <c r="DG15" s="17">
        <v>342000</v>
      </c>
      <c r="DH15" s="17">
        <v>172221.739</v>
      </c>
      <c r="DI15" s="13">
        <f t="shared" si="36"/>
        <v>1.1680441590588628</v>
      </c>
      <c r="DJ15" s="17">
        <v>330000</v>
      </c>
      <c r="DK15" s="17">
        <v>174392.16899999999</v>
      </c>
      <c r="DL15" s="13">
        <f t="shared" si="37"/>
        <v>1.0232199807122071</v>
      </c>
      <c r="DM15" s="17">
        <v>687500</v>
      </c>
      <c r="DN15" s="17">
        <v>380742.18300000002</v>
      </c>
      <c r="DO15" s="13">
        <f t="shared" si="38"/>
        <v>1.6664540226217925</v>
      </c>
      <c r="DP15" s="17"/>
    </row>
    <row r="16" spans="1:120" ht="15.6" x14ac:dyDescent="0.3">
      <c r="A16" s="19" t="s">
        <v>336</v>
      </c>
      <c r="B16" s="21" t="s">
        <v>337</v>
      </c>
      <c r="C16" s="17">
        <v>58036</v>
      </c>
      <c r="D16" s="17">
        <v>144878.617</v>
      </c>
      <c r="E16" s="13">
        <f t="shared" si="0"/>
        <v>1.2399783009394536</v>
      </c>
      <c r="F16" s="17">
        <v>0</v>
      </c>
      <c r="G16" s="17">
        <v>0</v>
      </c>
      <c r="H16" s="13">
        <f t="shared" si="1"/>
        <v>0</v>
      </c>
      <c r="I16" s="17">
        <v>164598</v>
      </c>
      <c r="J16" s="17">
        <v>423296.02600000001</v>
      </c>
      <c r="K16" s="13">
        <f t="shared" si="2"/>
        <v>3.1888460131304615</v>
      </c>
      <c r="L16" s="17">
        <v>136880</v>
      </c>
      <c r="M16" s="17">
        <v>350776.6</v>
      </c>
      <c r="N16" s="13">
        <f t="shared" si="3"/>
        <v>2.3684224679625276</v>
      </c>
      <c r="O16" s="17">
        <v>108634</v>
      </c>
      <c r="P16" s="17">
        <v>293049.79200000002</v>
      </c>
      <c r="Q16" s="13">
        <f t="shared" si="4"/>
        <v>1.0125842308441568</v>
      </c>
      <c r="R16" s="17">
        <v>105372</v>
      </c>
      <c r="S16" s="17">
        <v>348417.67</v>
      </c>
      <c r="T16" s="13">
        <f t="shared" si="5"/>
        <v>1.4853328079348398</v>
      </c>
      <c r="U16" s="17">
        <v>129801</v>
      </c>
      <c r="V16" s="17">
        <v>319487.44</v>
      </c>
      <c r="W16" s="13">
        <f t="shared" si="6"/>
        <v>1.765324031051908</v>
      </c>
      <c r="X16" s="17">
        <v>120588</v>
      </c>
      <c r="Y16" s="17">
        <v>305667.70600000001</v>
      </c>
      <c r="Z16" s="13">
        <f t="shared" si="7"/>
        <v>1.3702382751644555</v>
      </c>
      <c r="AA16" s="17">
        <v>152434</v>
      </c>
      <c r="AB16" s="17">
        <v>397223.24300000002</v>
      </c>
      <c r="AC16" s="13">
        <f t="shared" si="8"/>
        <v>1.5254819981938283</v>
      </c>
      <c r="AD16" s="17">
        <v>129990</v>
      </c>
      <c r="AE16" s="17">
        <v>339381.51199999999</v>
      </c>
      <c r="AF16" s="13">
        <f t="shared" si="9"/>
        <v>2.1343364416852473</v>
      </c>
      <c r="AG16" s="17">
        <v>83219</v>
      </c>
      <c r="AH16" s="17">
        <v>214526.15</v>
      </c>
      <c r="AI16" s="13">
        <f t="shared" si="10"/>
        <v>0.87960196423712256</v>
      </c>
      <c r="AJ16" s="17">
        <v>129741</v>
      </c>
      <c r="AK16" s="17">
        <v>340567.24400000001</v>
      </c>
      <c r="AL16" s="13">
        <f t="shared" si="11"/>
        <v>1.6178240468991478</v>
      </c>
      <c r="AM16" s="17">
        <v>110112</v>
      </c>
      <c r="AN16" s="17">
        <v>281211.60399999999</v>
      </c>
      <c r="AO16" s="13">
        <f t="shared" si="12"/>
        <v>1.7166316363896075</v>
      </c>
      <c r="AP16" s="17">
        <v>108801</v>
      </c>
      <c r="AQ16" s="17">
        <v>282171.06199999998</v>
      </c>
      <c r="AR16" s="13">
        <f t="shared" si="13"/>
        <v>2.1714575141013164</v>
      </c>
      <c r="AS16" s="17">
        <v>55611</v>
      </c>
      <c r="AT16" s="17">
        <v>137458.95800000001</v>
      </c>
      <c r="AU16" s="13">
        <f t="shared" si="14"/>
        <v>0.99009181899287579</v>
      </c>
      <c r="AV16" s="17">
        <v>98152</v>
      </c>
      <c r="AW16" s="17">
        <v>248645.853</v>
      </c>
      <c r="AX16" s="13">
        <f t="shared" si="15"/>
        <v>1.6731107883238578</v>
      </c>
      <c r="AY16" s="17">
        <v>53373</v>
      </c>
      <c r="AZ16" s="17">
        <v>141966.07500000001</v>
      </c>
      <c r="BA16" s="13">
        <f t="shared" si="16"/>
        <v>1.040075657170064</v>
      </c>
      <c r="BB16" s="17">
        <v>79934</v>
      </c>
      <c r="BC16" s="17">
        <v>207638.851</v>
      </c>
      <c r="BD16" s="13">
        <f t="shared" si="17"/>
        <v>1.5452677833326969</v>
      </c>
      <c r="BE16" s="17">
        <v>103390</v>
      </c>
      <c r="BF16" s="17">
        <v>264313.98300000001</v>
      </c>
      <c r="BG16" s="13">
        <f t="shared" si="18"/>
        <v>1.2096495538447278</v>
      </c>
      <c r="BH16" s="17">
        <v>103151</v>
      </c>
      <c r="BI16" s="17">
        <v>284890.48700000002</v>
      </c>
      <c r="BJ16" s="13">
        <f t="shared" si="19"/>
        <v>1.6682360042986775</v>
      </c>
      <c r="BK16" s="17">
        <v>85670.5</v>
      </c>
      <c r="BL16" s="17">
        <v>199113.76300000001</v>
      </c>
      <c r="BM16" s="13">
        <f t="shared" si="20"/>
        <v>1.2065167399128243</v>
      </c>
      <c r="BN16" s="17">
        <v>109468</v>
      </c>
      <c r="BO16" s="17">
        <v>303356.36700000003</v>
      </c>
      <c r="BP16" s="13">
        <f t="shared" si="21"/>
        <v>1.3691524000270581</v>
      </c>
      <c r="BQ16" s="17">
        <v>52072</v>
      </c>
      <c r="BR16" s="17">
        <v>143274.14499999999</v>
      </c>
      <c r="BS16" s="13">
        <f t="shared" si="22"/>
        <v>0.68291116488402148</v>
      </c>
      <c r="BT16" s="17">
        <v>101038</v>
      </c>
      <c r="BU16" s="17">
        <v>275930.217</v>
      </c>
      <c r="BV16" s="13">
        <f t="shared" si="23"/>
        <v>1.6090932489733791</v>
      </c>
      <c r="BW16" s="17">
        <v>60990</v>
      </c>
      <c r="BX16" s="17">
        <v>165205.88099999999</v>
      </c>
      <c r="BY16" s="13">
        <f t="shared" si="24"/>
        <v>0.79126153140415523</v>
      </c>
      <c r="BZ16" s="17">
        <v>48539</v>
      </c>
      <c r="CA16" s="17">
        <v>132196.685</v>
      </c>
      <c r="CB16" s="13">
        <f t="shared" si="25"/>
        <v>0.73475294879563446</v>
      </c>
      <c r="CC16" s="17">
        <v>112681</v>
      </c>
      <c r="CD16" s="17">
        <v>313536.728</v>
      </c>
      <c r="CE16" s="13">
        <f t="shared" si="26"/>
        <v>2.9130186512012566</v>
      </c>
      <c r="CF16" s="17">
        <v>156832.79999999999</v>
      </c>
      <c r="CG16" s="17">
        <v>441941.70299999998</v>
      </c>
      <c r="CH16" s="13">
        <f t="shared" si="27"/>
        <v>2.2667874253545128</v>
      </c>
      <c r="CI16" s="17">
        <v>79554</v>
      </c>
      <c r="CJ16" s="17">
        <v>219497.86300000001</v>
      </c>
      <c r="CK16" s="13">
        <f t="shared" si="28"/>
        <v>1.1896712832335383</v>
      </c>
      <c r="CL16" s="17">
        <v>165427</v>
      </c>
      <c r="CM16" s="17">
        <v>464140.70799999998</v>
      </c>
      <c r="CN16" s="13">
        <f t="shared" si="29"/>
        <v>2.3351144407408864</v>
      </c>
      <c r="CO16" s="17">
        <v>160339</v>
      </c>
      <c r="CP16" s="17">
        <v>458412.94900000002</v>
      </c>
      <c r="CQ16" s="13">
        <f t="shared" si="30"/>
        <v>1.8494196251109363</v>
      </c>
      <c r="CR16" s="17">
        <v>158319</v>
      </c>
      <c r="CS16" s="17">
        <v>478776.57699999999</v>
      </c>
      <c r="CT16" s="13">
        <f t="shared" si="31"/>
        <v>2.3224908963790187</v>
      </c>
      <c r="CU16" s="17">
        <v>85051.3</v>
      </c>
      <c r="CV16" s="17">
        <v>248006.58</v>
      </c>
      <c r="CW16" s="13">
        <f t="shared" si="32"/>
        <v>1.1996286953020578</v>
      </c>
      <c r="CX16" s="17">
        <v>111937</v>
      </c>
      <c r="CY16" s="17">
        <v>339815.29599999997</v>
      </c>
      <c r="CZ16" s="13">
        <f t="shared" si="33"/>
        <v>1.0755600033549404</v>
      </c>
      <c r="DA16" s="17">
        <v>0</v>
      </c>
      <c r="DB16" s="17">
        <v>0</v>
      </c>
      <c r="DC16" s="13">
        <f t="shared" si="34"/>
        <v>0</v>
      </c>
      <c r="DD16" s="17">
        <v>0</v>
      </c>
      <c r="DE16" s="17">
        <v>0</v>
      </c>
      <c r="DF16" s="13">
        <f t="shared" si="35"/>
        <v>0</v>
      </c>
      <c r="DG16" s="17">
        <v>0</v>
      </c>
      <c r="DH16" s="17">
        <v>0</v>
      </c>
      <c r="DI16" s="13">
        <f t="shared" si="36"/>
        <v>0</v>
      </c>
      <c r="DJ16" s="17">
        <v>80590.600000000006</v>
      </c>
      <c r="DK16" s="17">
        <v>238211.53200000001</v>
      </c>
      <c r="DL16" s="13">
        <f t="shared" si="37"/>
        <v>1.3976705523885382</v>
      </c>
      <c r="DM16" s="17">
        <v>114400.6</v>
      </c>
      <c r="DN16" s="17">
        <v>354832.44300000003</v>
      </c>
      <c r="DO16" s="13">
        <f t="shared" si="38"/>
        <v>1.553050800242084</v>
      </c>
      <c r="DP16" s="17"/>
    </row>
    <row r="17" spans="1:120" ht="15.6" x14ac:dyDescent="0.3">
      <c r="A17" s="19" t="s">
        <v>364</v>
      </c>
      <c r="B17" s="21" t="s">
        <v>365</v>
      </c>
      <c r="C17" s="17">
        <v>0</v>
      </c>
      <c r="D17" s="17">
        <v>0</v>
      </c>
      <c r="E17" s="13">
        <f t="shared" si="0"/>
        <v>0</v>
      </c>
      <c r="F17" s="17">
        <v>0</v>
      </c>
      <c r="G17" s="17">
        <v>0</v>
      </c>
      <c r="H17" s="13">
        <f t="shared" si="1"/>
        <v>0</v>
      </c>
      <c r="I17" s="17">
        <v>0</v>
      </c>
      <c r="J17" s="17">
        <v>0</v>
      </c>
      <c r="K17" s="13">
        <f t="shared" si="2"/>
        <v>0</v>
      </c>
      <c r="L17" s="17">
        <v>13600</v>
      </c>
      <c r="M17" s="17">
        <v>18352.686000000002</v>
      </c>
      <c r="N17" s="13">
        <f t="shared" si="3"/>
        <v>0.12391623007310447</v>
      </c>
      <c r="O17" s="17">
        <v>0</v>
      </c>
      <c r="P17" s="17">
        <v>0</v>
      </c>
      <c r="Q17" s="13">
        <f t="shared" si="4"/>
        <v>0</v>
      </c>
      <c r="R17" s="17">
        <v>0</v>
      </c>
      <c r="S17" s="17">
        <v>0</v>
      </c>
      <c r="T17" s="13">
        <f t="shared" si="5"/>
        <v>0</v>
      </c>
      <c r="U17" s="17">
        <v>0</v>
      </c>
      <c r="V17" s="17">
        <v>0</v>
      </c>
      <c r="W17" s="13">
        <f t="shared" si="6"/>
        <v>0</v>
      </c>
      <c r="X17" s="17">
        <v>0</v>
      </c>
      <c r="Y17" s="17">
        <v>0</v>
      </c>
      <c r="Z17" s="13">
        <f t="shared" si="7"/>
        <v>0</v>
      </c>
      <c r="AA17" s="17">
        <v>0</v>
      </c>
      <c r="AB17" s="17">
        <v>0</v>
      </c>
      <c r="AC17" s="13">
        <f t="shared" si="8"/>
        <v>0</v>
      </c>
      <c r="AD17" s="17">
        <v>0</v>
      </c>
      <c r="AE17" s="17">
        <v>0</v>
      </c>
      <c r="AF17" s="13">
        <f t="shared" si="9"/>
        <v>0</v>
      </c>
      <c r="AG17" s="17">
        <v>0</v>
      </c>
      <c r="AH17" s="17">
        <v>0</v>
      </c>
      <c r="AI17" s="13">
        <f t="shared" si="10"/>
        <v>0</v>
      </c>
      <c r="AJ17" s="17">
        <v>0</v>
      </c>
      <c r="AK17" s="17">
        <v>0</v>
      </c>
      <c r="AL17" s="13">
        <f t="shared" si="11"/>
        <v>0</v>
      </c>
      <c r="AM17" s="17">
        <v>0</v>
      </c>
      <c r="AN17" s="17">
        <v>0</v>
      </c>
      <c r="AO17" s="13">
        <f t="shared" si="12"/>
        <v>0</v>
      </c>
      <c r="AP17" s="17">
        <v>0</v>
      </c>
      <c r="AQ17" s="17">
        <v>0</v>
      </c>
      <c r="AR17" s="13">
        <f t="shared" si="13"/>
        <v>0</v>
      </c>
      <c r="AS17" s="17">
        <v>0</v>
      </c>
      <c r="AT17" s="17">
        <v>0</v>
      </c>
      <c r="AU17" s="13">
        <f t="shared" si="14"/>
        <v>0</v>
      </c>
      <c r="AV17" s="17">
        <v>0</v>
      </c>
      <c r="AW17" s="17">
        <v>0</v>
      </c>
      <c r="AX17" s="13">
        <f t="shared" si="15"/>
        <v>0</v>
      </c>
      <c r="AY17" s="17">
        <v>0</v>
      </c>
      <c r="AZ17" s="17">
        <v>0</v>
      </c>
      <c r="BA17" s="13">
        <f t="shared" si="16"/>
        <v>0</v>
      </c>
      <c r="BB17" s="17">
        <v>0</v>
      </c>
      <c r="BC17" s="17">
        <v>0</v>
      </c>
      <c r="BD17" s="13">
        <f t="shared" si="17"/>
        <v>0</v>
      </c>
      <c r="BE17" s="17">
        <v>0</v>
      </c>
      <c r="BF17" s="17">
        <v>0</v>
      </c>
      <c r="BG17" s="13">
        <f t="shared" si="18"/>
        <v>0</v>
      </c>
      <c r="BH17" s="17">
        <v>0</v>
      </c>
      <c r="BI17" s="17">
        <v>0</v>
      </c>
      <c r="BJ17" s="13">
        <f t="shared" si="19"/>
        <v>0</v>
      </c>
      <c r="BK17" s="17">
        <v>0</v>
      </c>
      <c r="BL17" s="17">
        <v>0</v>
      </c>
      <c r="BM17" s="13">
        <f t="shared" si="20"/>
        <v>0</v>
      </c>
      <c r="BN17" s="17">
        <v>0</v>
      </c>
      <c r="BO17" s="17">
        <v>0</v>
      </c>
      <c r="BP17" s="13">
        <f t="shared" si="21"/>
        <v>0</v>
      </c>
      <c r="BQ17" s="17">
        <v>0</v>
      </c>
      <c r="BR17" s="17">
        <v>0</v>
      </c>
      <c r="BS17" s="13">
        <f t="shared" si="22"/>
        <v>0</v>
      </c>
      <c r="BT17" s="17">
        <v>0</v>
      </c>
      <c r="BU17" s="17">
        <v>0</v>
      </c>
      <c r="BV17" s="13">
        <f t="shared" si="23"/>
        <v>0</v>
      </c>
      <c r="BW17" s="17">
        <v>0</v>
      </c>
      <c r="BX17" s="17">
        <v>0</v>
      </c>
      <c r="BY17" s="13">
        <f t="shared" si="24"/>
        <v>0</v>
      </c>
      <c r="BZ17" s="17">
        <v>0</v>
      </c>
      <c r="CA17" s="17">
        <v>0</v>
      </c>
      <c r="CB17" s="13">
        <f t="shared" si="25"/>
        <v>0</v>
      </c>
      <c r="CC17" s="17">
        <v>0</v>
      </c>
      <c r="CD17" s="17">
        <v>0</v>
      </c>
      <c r="CE17" s="13">
        <f t="shared" si="26"/>
        <v>0</v>
      </c>
      <c r="CF17" s="17">
        <v>0</v>
      </c>
      <c r="CG17" s="17">
        <v>0</v>
      </c>
      <c r="CH17" s="13">
        <f t="shared" si="27"/>
        <v>0</v>
      </c>
      <c r="CI17" s="17">
        <v>0</v>
      </c>
      <c r="CJ17" s="17">
        <v>0</v>
      </c>
      <c r="CK17" s="13">
        <f t="shared" si="28"/>
        <v>0</v>
      </c>
      <c r="CL17" s="17">
        <v>0</v>
      </c>
      <c r="CM17" s="17">
        <v>0</v>
      </c>
      <c r="CN17" s="13">
        <f t="shared" si="29"/>
        <v>0</v>
      </c>
      <c r="CO17" s="17">
        <v>0</v>
      </c>
      <c r="CP17" s="17">
        <v>0</v>
      </c>
      <c r="CQ17" s="13">
        <f t="shared" si="30"/>
        <v>0</v>
      </c>
      <c r="CR17" s="17">
        <v>0</v>
      </c>
      <c r="CS17" s="17">
        <v>0</v>
      </c>
      <c r="CT17" s="13">
        <f t="shared" si="31"/>
        <v>0</v>
      </c>
      <c r="CU17" s="17">
        <v>0</v>
      </c>
      <c r="CV17" s="17">
        <v>0</v>
      </c>
      <c r="CW17" s="13">
        <f t="shared" si="32"/>
        <v>0</v>
      </c>
      <c r="CX17" s="17">
        <v>0</v>
      </c>
      <c r="CY17" s="17">
        <v>0</v>
      </c>
      <c r="CZ17" s="13">
        <f t="shared" si="33"/>
        <v>0</v>
      </c>
      <c r="DA17" s="17">
        <v>0</v>
      </c>
      <c r="DB17" s="17">
        <v>0</v>
      </c>
      <c r="DC17" s="13">
        <f t="shared" si="34"/>
        <v>0</v>
      </c>
      <c r="DD17" s="17">
        <v>0</v>
      </c>
      <c r="DE17" s="17">
        <v>0</v>
      </c>
      <c r="DF17" s="13">
        <f t="shared" si="35"/>
        <v>0</v>
      </c>
      <c r="DG17" s="17">
        <v>0</v>
      </c>
      <c r="DH17" s="17">
        <v>0</v>
      </c>
      <c r="DI17" s="13">
        <f t="shared" si="36"/>
        <v>0</v>
      </c>
      <c r="DJ17" s="17">
        <v>0</v>
      </c>
      <c r="DK17" s="17">
        <v>0</v>
      </c>
      <c r="DL17" s="13">
        <f t="shared" si="37"/>
        <v>0</v>
      </c>
      <c r="DM17" s="17">
        <v>120110</v>
      </c>
      <c r="DN17" s="17">
        <v>349340.03899999999</v>
      </c>
      <c r="DO17" s="13">
        <f t="shared" si="38"/>
        <v>1.5290113343033593</v>
      </c>
      <c r="DP17" s="17"/>
    </row>
    <row r="18" spans="1:120" ht="15.6" x14ac:dyDescent="0.3">
      <c r="A18" s="19" t="s">
        <v>98</v>
      </c>
      <c r="B18" s="21" t="s">
        <v>53</v>
      </c>
      <c r="C18" s="17">
        <v>0</v>
      </c>
      <c r="D18" s="17">
        <v>0</v>
      </c>
      <c r="E18" s="13">
        <f t="shared" si="0"/>
        <v>0</v>
      </c>
      <c r="F18" s="17">
        <v>0</v>
      </c>
      <c r="G18" s="17">
        <v>0</v>
      </c>
      <c r="H18" s="13">
        <f t="shared" si="1"/>
        <v>0</v>
      </c>
      <c r="I18" s="17">
        <v>0</v>
      </c>
      <c r="J18" s="17">
        <v>0</v>
      </c>
      <c r="K18" s="13">
        <f t="shared" si="2"/>
        <v>0</v>
      </c>
      <c r="L18" s="17">
        <v>0</v>
      </c>
      <c r="M18" s="17">
        <v>0</v>
      </c>
      <c r="N18" s="13">
        <f t="shared" si="3"/>
        <v>0</v>
      </c>
      <c r="O18" s="17">
        <v>0</v>
      </c>
      <c r="P18" s="17">
        <v>0</v>
      </c>
      <c r="Q18" s="13">
        <f t="shared" si="4"/>
        <v>0</v>
      </c>
      <c r="R18" s="17">
        <v>0</v>
      </c>
      <c r="S18" s="17">
        <v>0</v>
      </c>
      <c r="T18" s="13">
        <f t="shared" si="5"/>
        <v>0</v>
      </c>
      <c r="U18" s="17">
        <v>0</v>
      </c>
      <c r="V18" s="17">
        <v>0</v>
      </c>
      <c r="W18" s="13">
        <f t="shared" si="6"/>
        <v>0</v>
      </c>
      <c r="X18" s="17">
        <v>0</v>
      </c>
      <c r="Y18" s="17">
        <v>0</v>
      </c>
      <c r="Z18" s="13">
        <f t="shared" si="7"/>
        <v>0</v>
      </c>
      <c r="AA18" s="17">
        <v>0</v>
      </c>
      <c r="AB18" s="17">
        <v>0</v>
      </c>
      <c r="AC18" s="13">
        <f t="shared" si="8"/>
        <v>0</v>
      </c>
      <c r="AD18" s="17">
        <v>0</v>
      </c>
      <c r="AE18" s="17">
        <v>0</v>
      </c>
      <c r="AF18" s="13">
        <f t="shared" si="9"/>
        <v>0</v>
      </c>
      <c r="AG18" s="17">
        <v>0</v>
      </c>
      <c r="AH18" s="17">
        <v>0</v>
      </c>
      <c r="AI18" s="13">
        <f t="shared" si="10"/>
        <v>0</v>
      </c>
      <c r="AJ18" s="17">
        <v>0</v>
      </c>
      <c r="AK18" s="17">
        <v>0</v>
      </c>
      <c r="AL18" s="13">
        <f t="shared" si="11"/>
        <v>0</v>
      </c>
      <c r="AM18" s="17">
        <v>0</v>
      </c>
      <c r="AN18" s="17">
        <v>0</v>
      </c>
      <c r="AO18" s="13">
        <f t="shared" si="12"/>
        <v>0</v>
      </c>
      <c r="AP18" s="17">
        <v>0</v>
      </c>
      <c r="AQ18" s="17">
        <v>0</v>
      </c>
      <c r="AR18" s="13">
        <f t="shared" si="13"/>
        <v>0</v>
      </c>
      <c r="AS18" s="17">
        <v>0</v>
      </c>
      <c r="AT18" s="17">
        <v>0</v>
      </c>
      <c r="AU18" s="13">
        <f t="shared" si="14"/>
        <v>0</v>
      </c>
      <c r="AV18" s="17">
        <v>0</v>
      </c>
      <c r="AW18" s="17">
        <v>0</v>
      </c>
      <c r="AX18" s="13">
        <f t="shared" si="15"/>
        <v>0</v>
      </c>
      <c r="AY18" s="17">
        <v>0</v>
      </c>
      <c r="AZ18" s="17">
        <v>0</v>
      </c>
      <c r="BA18" s="13">
        <f t="shared" si="16"/>
        <v>0</v>
      </c>
      <c r="BB18" s="17">
        <v>0</v>
      </c>
      <c r="BC18" s="17">
        <v>0</v>
      </c>
      <c r="BD18" s="13">
        <f t="shared" si="17"/>
        <v>0</v>
      </c>
      <c r="BE18" s="17">
        <v>0</v>
      </c>
      <c r="BF18" s="17">
        <v>0</v>
      </c>
      <c r="BG18" s="13">
        <f t="shared" si="18"/>
        <v>0</v>
      </c>
      <c r="BH18" s="17">
        <v>0</v>
      </c>
      <c r="BI18" s="17">
        <v>171840</v>
      </c>
      <c r="BJ18" s="13">
        <f t="shared" si="19"/>
        <v>1.0062451645803276</v>
      </c>
      <c r="BK18" s="17">
        <v>0</v>
      </c>
      <c r="BL18" s="17">
        <v>644400</v>
      </c>
      <c r="BM18" s="13">
        <f t="shared" si="20"/>
        <v>3.9046993813271662</v>
      </c>
      <c r="BN18" s="17">
        <v>0</v>
      </c>
      <c r="BO18" s="17">
        <v>665880</v>
      </c>
      <c r="BP18" s="13">
        <f t="shared" si="21"/>
        <v>3.0053471735110056</v>
      </c>
      <c r="BQ18" s="17">
        <v>0</v>
      </c>
      <c r="BR18" s="17">
        <v>613970</v>
      </c>
      <c r="BS18" s="13">
        <f t="shared" si="22"/>
        <v>2.9264663760781313</v>
      </c>
      <c r="BT18" s="17">
        <v>0</v>
      </c>
      <c r="BU18" s="17">
        <v>0</v>
      </c>
      <c r="BV18" s="13">
        <f t="shared" si="23"/>
        <v>0</v>
      </c>
      <c r="BW18" s="17">
        <v>0</v>
      </c>
      <c r="BX18" s="17">
        <v>0</v>
      </c>
      <c r="BY18" s="13">
        <f t="shared" si="24"/>
        <v>0</v>
      </c>
      <c r="BZ18" s="17">
        <v>0</v>
      </c>
      <c r="CA18" s="17">
        <v>236279.99</v>
      </c>
      <c r="CB18" s="13">
        <f t="shared" si="25"/>
        <v>1.3132509290524421</v>
      </c>
      <c r="CC18" s="17">
        <v>0</v>
      </c>
      <c r="CD18" s="17">
        <v>0</v>
      </c>
      <c r="CE18" s="13">
        <f t="shared" si="26"/>
        <v>0</v>
      </c>
      <c r="CF18" s="17">
        <v>0</v>
      </c>
      <c r="CG18" s="17">
        <v>0</v>
      </c>
      <c r="CH18" s="13">
        <f t="shared" si="27"/>
        <v>0</v>
      </c>
      <c r="CI18" s="17">
        <v>0</v>
      </c>
      <c r="CJ18" s="17">
        <v>0</v>
      </c>
      <c r="CK18" s="13">
        <f t="shared" si="28"/>
        <v>0</v>
      </c>
      <c r="CL18" s="17">
        <v>0</v>
      </c>
      <c r="CM18" s="17">
        <v>0</v>
      </c>
      <c r="CN18" s="13">
        <f t="shared" si="29"/>
        <v>0</v>
      </c>
      <c r="CO18" s="17">
        <v>0</v>
      </c>
      <c r="CP18" s="17">
        <v>0</v>
      </c>
      <c r="CQ18" s="13">
        <f t="shared" si="30"/>
        <v>0</v>
      </c>
      <c r="CR18" s="17">
        <v>0</v>
      </c>
      <c r="CS18" s="17">
        <v>0</v>
      </c>
      <c r="CT18" s="13">
        <f t="shared" si="31"/>
        <v>0</v>
      </c>
      <c r="CU18" s="17">
        <v>0</v>
      </c>
      <c r="CV18" s="17">
        <v>0</v>
      </c>
      <c r="CW18" s="13">
        <f t="shared" si="32"/>
        <v>0</v>
      </c>
      <c r="CX18" s="17">
        <v>0</v>
      </c>
      <c r="CY18" s="17">
        <v>0</v>
      </c>
      <c r="CZ18" s="13">
        <f t="shared" si="33"/>
        <v>0</v>
      </c>
      <c r="DA18" s="17">
        <v>0</v>
      </c>
      <c r="DB18" s="17">
        <v>572800</v>
      </c>
      <c r="DC18" s="13">
        <f t="shared" si="34"/>
        <v>7.8347189335137664</v>
      </c>
      <c r="DD18" s="17">
        <v>0</v>
      </c>
      <c r="DE18" s="17">
        <v>613970.00800000003</v>
      </c>
      <c r="DF18" s="13">
        <f t="shared" si="35"/>
        <v>6.4081492548134316</v>
      </c>
      <c r="DG18" s="17">
        <v>0</v>
      </c>
      <c r="DH18" s="17">
        <v>651560.01599999995</v>
      </c>
      <c r="DI18" s="13">
        <f t="shared" si="36"/>
        <v>4.4190174561243927</v>
      </c>
      <c r="DJ18" s="17">
        <v>0</v>
      </c>
      <c r="DK18" s="17">
        <v>597645.20400000003</v>
      </c>
      <c r="DL18" s="13">
        <f t="shared" si="37"/>
        <v>3.5065938890273403</v>
      </c>
      <c r="DM18" s="17">
        <v>0</v>
      </c>
      <c r="DN18" s="17">
        <v>320410.016</v>
      </c>
      <c r="DO18" s="13">
        <f t="shared" si="38"/>
        <v>1.402388765658553</v>
      </c>
      <c r="DP18" s="17"/>
    </row>
    <row r="19" spans="1:120" ht="15.6" x14ac:dyDescent="0.3">
      <c r="A19" s="19" t="s">
        <v>366</v>
      </c>
      <c r="B19" s="21" t="s">
        <v>367</v>
      </c>
      <c r="C19" s="17">
        <v>0</v>
      </c>
      <c r="D19" s="17">
        <v>0</v>
      </c>
      <c r="E19" s="13">
        <f t="shared" si="0"/>
        <v>0</v>
      </c>
      <c r="F19" s="17">
        <v>0</v>
      </c>
      <c r="G19" s="17">
        <v>0</v>
      </c>
      <c r="H19" s="13">
        <f t="shared" si="1"/>
        <v>0</v>
      </c>
      <c r="I19" s="17">
        <v>0</v>
      </c>
      <c r="J19" s="17">
        <v>0</v>
      </c>
      <c r="K19" s="13">
        <f t="shared" si="2"/>
        <v>0</v>
      </c>
      <c r="L19" s="17">
        <v>0</v>
      </c>
      <c r="M19" s="17">
        <v>0</v>
      </c>
      <c r="N19" s="13">
        <f t="shared" si="3"/>
        <v>0</v>
      </c>
      <c r="O19" s="17">
        <v>0</v>
      </c>
      <c r="P19" s="17">
        <v>0</v>
      </c>
      <c r="Q19" s="13">
        <f t="shared" si="4"/>
        <v>0</v>
      </c>
      <c r="R19" s="17">
        <v>0</v>
      </c>
      <c r="S19" s="17">
        <v>0</v>
      </c>
      <c r="T19" s="13">
        <f t="shared" si="5"/>
        <v>0</v>
      </c>
      <c r="U19" s="17">
        <v>0</v>
      </c>
      <c r="V19" s="17">
        <v>0</v>
      </c>
      <c r="W19" s="13">
        <f t="shared" si="6"/>
        <v>0</v>
      </c>
      <c r="X19" s="17">
        <v>0</v>
      </c>
      <c r="Y19" s="17">
        <v>0</v>
      </c>
      <c r="Z19" s="13">
        <f t="shared" si="7"/>
        <v>0</v>
      </c>
      <c r="AA19" s="17">
        <v>113.25</v>
      </c>
      <c r="AB19" s="17">
        <v>519.78800000000001</v>
      </c>
      <c r="AC19" s="13">
        <f t="shared" si="8"/>
        <v>1.996175326722192E-3</v>
      </c>
      <c r="AD19" s="17">
        <v>0</v>
      </c>
      <c r="AE19" s="17">
        <v>0</v>
      </c>
      <c r="AF19" s="13">
        <f t="shared" si="9"/>
        <v>0</v>
      </c>
      <c r="AG19" s="17">
        <v>16691.599999999999</v>
      </c>
      <c r="AH19" s="17">
        <v>21785.266</v>
      </c>
      <c r="AI19" s="13">
        <f t="shared" si="10"/>
        <v>8.9324134913287737E-2</v>
      </c>
      <c r="AJ19" s="17">
        <v>0</v>
      </c>
      <c r="AK19" s="17">
        <v>0</v>
      </c>
      <c r="AL19" s="13">
        <f t="shared" si="11"/>
        <v>0</v>
      </c>
      <c r="AM19" s="17">
        <v>23000</v>
      </c>
      <c r="AN19" s="17">
        <v>9099.1039999999994</v>
      </c>
      <c r="AO19" s="13">
        <f t="shared" si="12"/>
        <v>5.5544684383647347E-2</v>
      </c>
      <c r="AP19" s="17">
        <v>0</v>
      </c>
      <c r="AQ19" s="17">
        <v>0</v>
      </c>
      <c r="AR19" s="13">
        <f t="shared" si="13"/>
        <v>0</v>
      </c>
      <c r="AS19" s="17">
        <v>0</v>
      </c>
      <c r="AT19" s="17">
        <v>0</v>
      </c>
      <c r="AU19" s="13">
        <f t="shared" si="14"/>
        <v>0</v>
      </c>
      <c r="AV19" s="17">
        <v>0</v>
      </c>
      <c r="AW19" s="17">
        <v>0</v>
      </c>
      <c r="AX19" s="13">
        <f t="shared" si="15"/>
        <v>0</v>
      </c>
      <c r="AY19" s="17">
        <v>0</v>
      </c>
      <c r="AZ19" s="17">
        <v>0</v>
      </c>
      <c r="BA19" s="13">
        <f t="shared" si="16"/>
        <v>0</v>
      </c>
      <c r="BB19" s="17">
        <v>0</v>
      </c>
      <c r="BC19" s="17">
        <v>0</v>
      </c>
      <c r="BD19" s="13">
        <f t="shared" si="17"/>
        <v>0</v>
      </c>
      <c r="BE19" s="17">
        <v>0</v>
      </c>
      <c r="BF19" s="17">
        <v>0</v>
      </c>
      <c r="BG19" s="13">
        <f t="shared" si="18"/>
        <v>0</v>
      </c>
      <c r="BH19" s="17">
        <v>0</v>
      </c>
      <c r="BI19" s="17">
        <v>0</v>
      </c>
      <c r="BJ19" s="13">
        <f t="shared" si="19"/>
        <v>0</v>
      </c>
      <c r="BK19" s="17">
        <v>0</v>
      </c>
      <c r="BL19" s="17">
        <v>0</v>
      </c>
      <c r="BM19" s="13">
        <f t="shared" si="20"/>
        <v>0</v>
      </c>
      <c r="BN19" s="17">
        <v>0</v>
      </c>
      <c r="BO19" s="17">
        <v>0</v>
      </c>
      <c r="BP19" s="13">
        <f t="shared" si="21"/>
        <v>0</v>
      </c>
      <c r="BQ19" s="17">
        <v>0</v>
      </c>
      <c r="BR19" s="17">
        <v>0</v>
      </c>
      <c r="BS19" s="13">
        <f t="shared" si="22"/>
        <v>0</v>
      </c>
      <c r="BT19" s="17">
        <v>0</v>
      </c>
      <c r="BU19" s="17">
        <v>0</v>
      </c>
      <c r="BV19" s="13">
        <f t="shared" si="23"/>
        <v>0</v>
      </c>
      <c r="BW19" s="17">
        <v>102.7</v>
      </c>
      <c r="BX19" s="17">
        <v>1033.6600000000001</v>
      </c>
      <c r="BY19" s="13">
        <f t="shared" si="24"/>
        <v>4.9507644013666759E-3</v>
      </c>
      <c r="BZ19" s="17">
        <v>0</v>
      </c>
      <c r="CA19" s="17">
        <v>0</v>
      </c>
      <c r="CB19" s="13">
        <f t="shared" si="25"/>
        <v>0</v>
      </c>
      <c r="CC19" s="17">
        <v>7600.72</v>
      </c>
      <c r="CD19" s="17">
        <v>103849.874</v>
      </c>
      <c r="CE19" s="13">
        <f t="shared" si="26"/>
        <v>0.96485225771349004</v>
      </c>
      <c r="CF19" s="17">
        <v>0</v>
      </c>
      <c r="CG19" s="17">
        <v>0</v>
      </c>
      <c r="CH19" s="13">
        <f t="shared" si="27"/>
        <v>0</v>
      </c>
      <c r="CI19" s="17">
        <v>0</v>
      </c>
      <c r="CJ19" s="17">
        <v>0</v>
      </c>
      <c r="CK19" s="13">
        <f t="shared" si="28"/>
        <v>0</v>
      </c>
      <c r="CL19" s="17">
        <v>50176.7</v>
      </c>
      <c r="CM19" s="17">
        <v>463967.19400000002</v>
      </c>
      <c r="CN19" s="13">
        <f t="shared" si="29"/>
        <v>2.3342414833810019</v>
      </c>
      <c r="CO19" s="17">
        <v>48749</v>
      </c>
      <c r="CP19" s="17">
        <v>752544.83</v>
      </c>
      <c r="CQ19" s="13">
        <f t="shared" si="30"/>
        <v>3.0360642743924173</v>
      </c>
      <c r="CR19" s="17">
        <v>35506.5</v>
      </c>
      <c r="CS19" s="17">
        <v>564456.90800000005</v>
      </c>
      <c r="CT19" s="13">
        <f t="shared" si="31"/>
        <v>2.7381164685260897</v>
      </c>
      <c r="CU19" s="17">
        <v>22680.6</v>
      </c>
      <c r="CV19" s="17">
        <v>14742.36</v>
      </c>
      <c r="CW19" s="13">
        <f t="shared" si="32"/>
        <v>7.1310035775959027E-2</v>
      </c>
      <c r="CX19" s="17">
        <v>6998</v>
      </c>
      <c r="CY19" s="17">
        <v>1512.184</v>
      </c>
      <c r="CZ19" s="13">
        <f t="shared" si="33"/>
        <v>4.7862607930200035E-3</v>
      </c>
      <c r="DA19" s="17">
        <v>0</v>
      </c>
      <c r="DB19" s="17">
        <v>0</v>
      </c>
      <c r="DC19" s="13">
        <f t="shared" si="34"/>
        <v>0</v>
      </c>
      <c r="DD19" s="17">
        <v>0</v>
      </c>
      <c r="DE19" s="17">
        <v>0</v>
      </c>
      <c r="DF19" s="13">
        <f t="shared" si="35"/>
        <v>0</v>
      </c>
      <c r="DG19" s="17">
        <v>0</v>
      </c>
      <c r="DH19" s="17">
        <v>0</v>
      </c>
      <c r="DI19" s="13">
        <f t="shared" si="36"/>
        <v>0</v>
      </c>
      <c r="DJ19" s="17">
        <v>7561.5</v>
      </c>
      <c r="DK19" s="17">
        <v>127309.19100000001</v>
      </c>
      <c r="DL19" s="13">
        <f t="shared" si="37"/>
        <v>0.7469676460042578</v>
      </c>
      <c r="DM19" s="17">
        <v>15603</v>
      </c>
      <c r="DN19" s="17">
        <v>264467.14299999998</v>
      </c>
      <c r="DO19" s="13">
        <f t="shared" si="38"/>
        <v>1.1575348201006739</v>
      </c>
      <c r="DP19" s="17"/>
    </row>
    <row r="20" spans="1:120" ht="15.6" x14ac:dyDescent="0.3">
      <c r="A20" s="19" t="s">
        <v>142</v>
      </c>
      <c r="B20" s="21" t="s">
        <v>286</v>
      </c>
      <c r="C20" s="17">
        <v>0</v>
      </c>
      <c r="D20" s="17">
        <v>0</v>
      </c>
      <c r="E20" s="13">
        <f t="shared" si="0"/>
        <v>0</v>
      </c>
      <c r="F20" s="17">
        <v>0</v>
      </c>
      <c r="G20" s="17">
        <v>0</v>
      </c>
      <c r="H20" s="13">
        <f t="shared" si="1"/>
        <v>0</v>
      </c>
      <c r="I20" s="17">
        <v>0</v>
      </c>
      <c r="J20" s="17">
        <v>0</v>
      </c>
      <c r="K20" s="13">
        <f t="shared" si="2"/>
        <v>0</v>
      </c>
      <c r="L20" s="17">
        <v>0</v>
      </c>
      <c r="M20" s="17">
        <v>0</v>
      </c>
      <c r="N20" s="13">
        <f t="shared" si="3"/>
        <v>0</v>
      </c>
      <c r="O20" s="17">
        <v>0</v>
      </c>
      <c r="P20" s="17">
        <v>0</v>
      </c>
      <c r="Q20" s="13">
        <f t="shared" si="4"/>
        <v>0</v>
      </c>
      <c r="R20" s="17">
        <v>0</v>
      </c>
      <c r="S20" s="17">
        <v>0</v>
      </c>
      <c r="T20" s="13">
        <f t="shared" si="5"/>
        <v>0</v>
      </c>
      <c r="U20" s="17">
        <v>0</v>
      </c>
      <c r="V20" s="17">
        <v>0</v>
      </c>
      <c r="W20" s="13">
        <f t="shared" si="6"/>
        <v>0</v>
      </c>
      <c r="X20" s="17">
        <v>0</v>
      </c>
      <c r="Y20" s="17">
        <v>0</v>
      </c>
      <c r="Z20" s="13">
        <f t="shared" si="7"/>
        <v>0</v>
      </c>
      <c r="AA20" s="17">
        <v>0</v>
      </c>
      <c r="AB20" s="17">
        <v>0</v>
      </c>
      <c r="AC20" s="13">
        <f t="shared" si="8"/>
        <v>0</v>
      </c>
      <c r="AD20" s="17">
        <v>0</v>
      </c>
      <c r="AE20" s="17">
        <v>0</v>
      </c>
      <c r="AF20" s="13">
        <f t="shared" si="9"/>
        <v>0</v>
      </c>
      <c r="AG20" s="17">
        <v>0</v>
      </c>
      <c r="AH20" s="17">
        <v>0</v>
      </c>
      <c r="AI20" s="13">
        <f t="shared" si="10"/>
        <v>0</v>
      </c>
      <c r="AJ20" s="17">
        <v>0</v>
      </c>
      <c r="AK20" s="17">
        <v>0</v>
      </c>
      <c r="AL20" s="13">
        <f t="shared" si="11"/>
        <v>0</v>
      </c>
      <c r="AM20" s="17">
        <v>0</v>
      </c>
      <c r="AN20" s="17">
        <v>0</v>
      </c>
      <c r="AO20" s="13">
        <f t="shared" si="12"/>
        <v>0</v>
      </c>
      <c r="AP20" s="17">
        <v>0</v>
      </c>
      <c r="AQ20" s="17">
        <v>0</v>
      </c>
      <c r="AR20" s="13">
        <f t="shared" si="13"/>
        <v>0</v>
      </c>
      <c r="AS20" s="17">
        <v>0</v>
      </c>
      <c r="AT20" s="17">
        <v>0</v>
      </c>
      <c r="AU20" s="13">
        <f t="shared" si="14"/>
        <v>0</v>
      </c>
      <c r="AV20" s="17">
        <v>0</v>
      </c>
      <c r="AW20" s="17">
        <v>0</v>
      </c>
      <c r="AX20" s="13">
        <f t="shared" si="15"/>
        <v>0</v>
      </c>
      <c r="AY20" s="17">
        <v>0</v>
      </c>
      <c r="AZ20" s="17">
        <v>0</v>
      </c>
      <c r="BA20" s="13">
        <f t="shared" si="16"/>
        <v>0</v>
      </c>
      <c r="BB20" s="17">
        <v>0</v>
      </c>
      <c r="BC20" s="17">
        <v>0</v>
      </c>
      <c r="BD20" s="13">
        <f t="shared" si="17"/>
        <v>0</v>
      </c>
      <c r="BE20" s="17">
        <v>0</v>
      </c>
      <c r="BF20" s="17">
        <v>0</v>
      </c>
      <c r="BG20" s="13">
        <f t="shared" si="18"/>
        <v>0</v>
      </c>
      <c r="BH20" s="17">
        <v>0</v>
      </c>
      <c r="BI20" s="17">
        <v>0</v>
      </c>
      <c r="BJ20" s="13">
        <f t="shared" si="19"/>
        <v>0</v>
      </c>
      <c r="BK20" s="17">
        <v>0</v>
      </c>
      <c r="BL20" s="17">
        <v>0</v>
      </c>
      <c r="BM20" s="13">
        <f t="shared" si="20"/>
        <v>0</v>
      </c>
      <c r="BN20" s="17">
        <v>0</v>
      </c>
      <c r="BO20" s="17">
        <v>0</v>
      </c>
      <c r="BP20" s="13">
        <f t="shared" si="21"/>
        <v>0</v>
      </c>
      <c r="BQ20" s="17">
        <v>0</v>
      </c>
      <c r="BR20" s="17">
        <v>0</v>
      </c>
      <c r="BS20" s="13">
        <f t="shared" si="22"/>
        <v>0</v>
      </c>
      <c r="BT20" s="17">
        <v>1068000</v>
      </c>
      <c r="BU20" s="17">
        <v>333410.391</v>
      </c>
      <c r="BV20" s="13">
        <f t="shared" si="23"/>
        <v>1.9442901728145081</v>
      </c>
      <c r="BW20" s="17">
        <v>1000000</v>
      </c>
      <c r="BX20" s="17">
        <v>311524.29300000001</v>
      </c>
      <c r="BY20" s="13">
        <f t="shared" si="24"/>
        <v>1.4920606194931814</v>
      </c>
      <c r="BZ20" s="17">
        <v>4028000</v>
      </c>
      <c r="CA20" s="17">
        <v>2184936.199</v>
      </c>
      <c r="CB20" s="13">
        <f t="shared" si="25"/>
        <v>12.143937763231925</v>
      </c>
      <c r="CC20" s="17">
        <v>2201000</v>
      </c>
      <c r="CD20" s="17">
        <v>1154095.034</v>
      </c>
      <c r="CE20" s="13">
        <f t="shared" si="26"/>
        <v>10.722508909070291</v>
      </c>
      <c r="CF20" s="17">
        <v>5317000</v>
      </c>
      <c r="CG20" s="17">
        <v>2793168.0359999998</v>
      </c>
      <c r="CH20" s="13">
        <f t="shared" si="27"/>
        <v>14.326591353400659</v>
      </c>
      <c r="CI20" s="17">
        <v>4143000</v>
      </c>
      <c r="CJ20" s="17">
        <v>1950161.699</v>
      </c>
      <c r="CK20" s="13">
        <f t="shared" si="28"/>
        <v>10.569813023474525</v>
      </c>
      <c r="CL20" s="17">
        <v>857000</v>
      </c>
      <c r="CM20" s="17">
        <v>265588.43300000002</v>
      </c>
      <c r="CN20" s="13">
        <f t="shared" si="29"/>
        <v>1.3361883034660331</v>
      </c>
      <c r="CO20" s="17">
        <v>708500</v>
      </c>
      <c r="CP20" s="17">
        <v>225340.03599999999</v>
      </c>
      <c r="CQ20" s="13">
        <f t="shared" si="30"/>
        <v>0.90911106636650629</v>
      </c>
      <c r="CR20" s="17">
        <v>575000</v>
      </c>
      <c r="CS20" s="17">
        <v>182824.511</v>
      </c>
      <c r="CT20" s="13">
        <f t="shared" si="31"/>
        <v>0.88686097614262727</v>
      </c>
      <c r="CU20" s="17">
        <v>142500</v>
      </c>
      <c r="CV20" s="17">
        <v>44166.962</v>
      </c>
      <c r="CW20" s="13">
        <f t="shared" si="32"/>
        <v>0.21363931150341076</v>
      </c>
      <c r="CX20" s="17">
        <v>0</v>
      </c>
      <c r="CY20" s="17">
        <v>0</v>
      </c>
      <c r="CZ20" s="13">
        <f t="shared" si="33"/>
        <v>0</v>
      </c>
      <c r="DA20" s="17">
        <v>0</v>
      </c>
      <c r="DB20" s="17">
        <v>0</v>
      </c>
      <c r="DC20" s="13">
        <f t="shared" si="34"/>
        <v>0</v>
      </c>
      <c r="DD20" s="17">
        <v>0</v>
      </c>
      <c r="DE20" s="17">
        <v>0</v>
      </c>
      <c r="DF20" s="13">
        <f t="shared" si="35"/>
        <v>0</v>
      </c>
      <c r="DG20" s="17">
        <v>0</v>
      </c>
      <c r="DH20" s="17">
        <v>0</v>
      </c>
      <c r="DI20" s="13">
        <f t="shared" si="36"/>
        <v>0</v>
      </c>
      <c r="DJ20" s="17">
        <v>306000</v>
      </c>
      <c r="DK20" s="17">
        <v>160331.30799999999</v>
      </c>
      <c r="DL20" s="13">
        <f t="shared" si="37"/>
        <v>0.9407199808342479</v>
      </c>
      <c r="DM20" s="17">
        <v>553000</v>
      </c>
      <c r="DN20" s="17">
        <v>258824.22899999999</v>
      </c>
      <c r="DO20" s="13">
        <f t="shared" si="38"/>
        <v>1.1328365934410636</v>
      </c>
      <c r="DP20" s="17"/>
    </row>
    <row r="21" spans="1:120" ht="15.6" x14ac:dyDescent="0.3">
      <c r="A21" s="19" t="s">
        <v>289</v>
      </c>
      <c r="B21" s="21" t="s">
        <v>290</v>
      </c>
      <c r="C21" s="17">
        <v>184311</v>
      </c>
      <c r="D21" s="17">
        <v>34305.35</v>
      </c>
      <c r="E21" s="13">
        <f t="shared" si="0"/>
        <v>0.29361054437821754</v>
      </c>
      <c r="F21" s="17">
        <v>38770</v>
      </c>
      <c r="G21" s="17">
        <v>8065.134</v>
      </c>
      <c r="H21" s="13">
        <f t="shared" si="1"/>
        <v>6.6360675765779878E-2</v>
      </c>
      <c r="I21" s="17">
        <v>353172.5</v>
      </c>
      <c r="J21" s="17">
        <v>123923.83900000001</v>
      </c>
      <c r="K21" s="13">
        <f t="shared" si="2"/>
        <v>0.9335642568186342</v>
      </c>
      <c r="L21" s="17">
        <v>322302.5</v>
      </c>
      <c r="M21" s="17">
        <v>61918.868000000002</v>
      </c>
      <c r="N21" s="13">
        <f t="shared" si="3"/>
        <v>0.41807246595698228</v>
      </c>
      <c r="O21" s="17">
        <v>500333.15</v>
      </c>
      <c r="P21" s="17">
        <v>137468.33600000001</v>
      </c>
      <c r="Q21" s="13">
        <f t="shared" si="4"/>
        <v>0.47499869671972378</v>
      </c>
      <c r="R21" s="17">
        <v>410900</v>
      </c>
      <c r="S21" s="17">
        <v>78296.313999999998</v>
      </c>
      <c r="T21" s="13">
        <f t="shared" si="5"/>
        <v>0.33378354181797926</v>
      </c>
      <c r="U21" s="17">
        <v>912525</v>
      </c>
      <c r="V21" s="17">
        <v>228043.13699999999</v>
      </c>
      <c r="W21" s="13">
        <f t="shared" si="6"/>
        <v>1.2600496278118554</v>
      </c>
      <c r="X21" s="17">
        <v>281540</v>
      </c>
      <c r="Y21" s="17">
        <v>46643.245999999999</v>
      </c>
      <c r="Z21" s="13">
        <f t="shared" si="7"/>
        <v>0.20909098243800536</v>
      </c>
      <c r="AA21" s="17">
        <v>212886</v>
      </c>
      <c r="AB21" s="17">
        <v>47633.343000000001</v>
      </c>
      <c r="AC21" s="13">
        <f t="shared" si="8"/>
        <v>0.1829293943413377</v>
      </c>
      <c r="AD21" s="17">
        <v>236240</v>
      </c>
      <c r="AE21" s="17">
        <v>54500.315999999999</v>
      </c>
      <c r="AF21" s="13">
        <f t="shared" si="9"/>
        <v>0.34274704546121992</v>
      </c>
      <c r="AG21" s="17">
        <v>186454</v>
      </c>
      <c r="AH21" s="17">
        <v>24761.945</v>
      </c>
      <c r="AI21" s="13">
        <f t="shared" si="10"/>
        <v>0.10152913973579256</v>
      </c>
      <c r="AJ21" s="17">
        <v>241303</v>
      </c>
      <c r="AK21" s="17">
        <v>50428.082999999999</v>
      </c>
      <c r="AL21" s="13">
        <f t="shared" si="11"/>
        <v>0.23955258984456562</v>
      </c>
      <c r="AM21" s="17">
        <v>568430</v>
      </c>
      <c r="AN21" s="17">
        <v>187387.851</v>
      </c>
      <c r="AO21" s="13">
        <f t="shared" si="12"/>
        <v>1.1438927438487281</v>
      </c>
      <c r="AP21" s="17">
        <v>0</v>
      </c>
      <c r="AQ21" s="17">
        <v>0</v>
      </c>
      <c r="AR21" s="13">
        <f t="shared" si="13"/>
        <v>0</v>
      </c>
      <c r="AS21" s="17">
        <v>87000</v>
      </c>
      <c r="AT21" s="17">
        <v>4209.9840000000004</v>
      </c>
      <c r="AU21" s="13">
        <f t="shared" si="14"/>
        <v>3.0323747372585957E-2</v>
      </c>
      <c r="AV21" s="17">
        <v>149795</v>
      </c>
      <c r="AW21" s="17">
        <v>46173.680999999997</v>
      </c>
      <c r="AX21" s="13">
        <f t="shared" si="15"/>
        <v>0.31069765646855296</v>
      </c>
      <c r="AY21" s="17">
        <v>429884.5</v>
      </c>
      <c r="AZ21" s="17">
        <v>162731.63099999999</v>
      </c>
      <c r="BA21" s="13">
        <f t="shared" si="16"/>
        <v>1.192208829149368</v>
      </c>
      <c r="BB21" s="17">
        <v>626796.5</v>
      </c>
      <c r="BC21" s="17">
        <v>184267.61</v>
      </c>
      <c r="BD21" s="13">
        <f t="shared" si="17"/>
        <v>1.3713368181020895</v>
      </c>
      <c r="BE21" s="17">
        <v>441845</v>
      </c>
      <c r="BF21" s="17">
        <v>134276.89499999999</v>
      </c>
      <c r="BG21" s="13">
        <f t="shared" si="18"/>
        <v>0.61452664851410965</v>
      </c>
      <c r="BH21" s="17">
        <v>277137.5</v>
      </c>
      <c r="BI21" s="17">
        <v>73802.498000000007</v>
      </c>
      <c r="BJ21" s="13">
        <f t="shared" si="19"/>
        <v>0.43216600760270785</v>
      </c>
      <c r="BK21" s="17">
        <v>32253.5</v>
      </c>
      <c r="BL21" s="17">
        <v>10897.41</v>
      </c>
      <c r="BM21" s="13">
        <f t="shared" si="20"/>
        <v>6.6032138555351436E-2</v>
      </c>
      <c r="BN21" s="17">
        <v>1074106</v>
      </c>
      <c r="BO21" s="17">
        <v>332546.68300000002</v>
      </c>
      <c r="BP21" s="13">
        <f t="shared" si="21"/>
        <v>1.5008984108465646</v>
      </c>
      <c r="BQ21" s="17">
        <v>733931.5</v>
      </c>
      <c r="BR21" s="17">
        <v>264325.88799999998</v>
      </c>
      <c r="BS21" s="13">
        <f t="shared" si="22"/>
        <v>1.2599000334853396</v>
      </c>
      <c r="BT21" s="17">
        <v>144403</v>
      </c>
      <c r="BU21" s="17">
        <v>31765.186000000002</v>
      </c>
      <c r="BV21" s="13">
        <f t="shared" si="23"/>
        <v>0.18523939458571043</v>
      </c>
      <c r="BW21" s="17">
        <v>175779</v>
      </c>
      <c r="BX21" s="17">
        <v>62667.498</v>
      </c>
      <c r="BY21" s="13">
        <f t="shared" si="24"/>
        <v>0.30014900278729689</v>
      </c>
      <c r="BZ21" s="17">
        <v>633506</v>
      </c>
      <c r="CA21" s="17">
        <v>195959.12700000001</v>
      </c>
      <c r="CB21" s="13">
        <f t="shared" si="25"/>
        <v>1.089146421535973</v>
      </c>
      <c r="CC21" s="17">
        <v>419172.5</v>
      </c>
      <c r="CD21" s="17">
        <v>119711.348</v>
      </c>
      <c r="CE21" s="13">
        <f t="shared" si="26"/>
        <v>1.1122186281297299</v>
      </c>
      <c r="CF21" s="17">
        <v>281393.5</v>
      </c>
      <c r="CG21" s="17">
        <v>69583.08</v>
      </c>
      <c r="CH21" s="13">
        <f t="shared" si="27"/>
        <v>0.35690239162932569</v>
      </c>
      <c r="CI21" s="17">
        <v>518623.9</v>
      </c>
      <c r="CJ21" s="17">
        <v>134622.58900000001</v>
      </c>
      <c r="CK21" s="13">
        <f t="shared" si="28"/>
        <v>0.72965005681103701</v>
      </c>
      <c r="CL21" s="17">
        <v>316459</v>
      </c>
      <c r="CM21" s="17">
        <v>77988.73</v>
      </c>
      <c r="CN21" s="13">
        <f t="shared" si="29"/>
        <v>0.39236508778291002</v>
      </c>
      <c r="CO21" s="17">
        <v>795318</v>
      </c>
      <c r="CP21" s="17">
        <v>213117.46900000001</v>
      </c>
      <c r="CQ21" s="13">
        <f t="shared" si="30"/>
        <v>0.85980038409118242</v>
      </c>
      <c r="CR21" s="17">
        <v>15837</v>
      </c>
      <c r="CS21" s="17">
        <v>6493.1809999999996</v>
      </c>
      <c r="CT21" s="13">
        <f t="shared" si="31"/>
        <v>3.149768490249516E-2</v>
      </c>
      <c r="CU21" s="17">
        <v>771031</v>
      </c>
      <c r="CV21" s="17">
        <v>183781.72500000001</v>
      </c>
      <c r="CW21" s="13">
        <f t="shared" si="32"/>
        <v>0.88896766764055857</v>
      </c>
      <c r="CX21" s="17">
        <v>661255</v>
      </c>
      <c r="CY21" s="17">
        <v>152323.85399999999</v>
      </c>
      <c r="CZ21" s="13">
        <f t="shared" si="33"/>
        <v>0.48212498627277051</v>
      </c>
      <c r="DA21" s="17">
        <v>0</v>
      </c>
      <c r="DB21" s="17">
        <v>0</v>
      </c>
      <c r="DC21" s="13">
        <f t="shared" si="34"/>
        <v>0</v>
      </c>
      <c r="DD21" s="17">
        <v>0</v>
      </c>
      <c r="DE21" s="17">
        <v>0</v>
      </c>
      <c r="DF21" s="13">
        <f t="shared" si="35"/>
        <v>0</v>
      </c>
      <c r="DG21" s="17">
        <v>0</v>
      </c>
      <c r="DH21" s="17">
        <v>0</v>
      </c>
      <c r="DI21" s="13">
        <f t="shared" si="36"/>
        <v>0</v>
      </c>
      <c r="DJ21" s="17">
        <v>696991</v>
      </c>
      <c r="DK21" s="17">
        <v>215818.77799999999</v>
      </c>
      <c r="DL21" s="13">
        <f t="shared" si="37"/>
        <v>1.2662844159160156</v>
      </c>
      <c r="DM21" s="17">
        <v>747607.5</v>
      </c>
      <c r="DN21" s="17">
        <v>245136.75099999999</v>
      </c>
      <c r="DO21" s="13">
        <f t="shared" si="38"/>
        <v>1.0729284619256036</v>
      </c>
      <c r="DP21" s="17"/>
    </row>
    <row r="22" spans="1:120" ht="15.6" x14ac:dyDescent="0.3">
      <c r="A22" s="19" t="s">
        <v>283</v>
      </c>
      <c r="B22" s="21" t="s">
        <v>284</v>
      </c>
      <c r="C22" s="17">
        <v>0</v>
      </c>
      <c r="D22" s="17">
        <v>0</v>
      </c>
      <c r="E22" s="13">
        <f t="shared" si="0"/>
        <v>0</v>
      </c>
      <c r="F22" s="17">
        <v>0</v>
      </c>
      <c r="G22" s="17">
        <v>0</v>
      </c>
      <c r="H22" s="13">
        <f t="shared" si="1"/>
        <v>0</v>
      </c>
      <c r="I22" s="17">
        <v>0</v>
      </c>
      <c r="J22" s="17">
        <v>0</v>
      </c>
      <c r="K22" s="13">
        <f t="shared" si="2"/>
        <v>0</v>
      </c>
      <c r="L22" s="17">
        <v>0</v>
      </c>
      <c r="M22" s="17">
        <v>0</v>
      </c>
      <c r="N22" s="13">
        <f t="shared" si="3"/>
        <v>0</v>
      </c>
      <c r="O22" s="17">
        <v>2010000</v>
      </c>
      <c r="P22" s="17">
        <v>530666.72100000002</v>
      </c>
      <c r="Q22" s="13">
        <f t="shared" si="4"/>
        <v>1.8336295339133897</v>
      </c>
      <c r="R22" s="17">
        <v>1500000</v>
      </c>
      <c r="S22" s="17">
        <v>233717.3</v>
      </c>
      <c r="T22" s="13">
        <f t="shared" si="5"/>
        <v>0.99635582050689142</v>
      </c>
      <c r="U22" s="17">
        <v>0</v>
      </c>
      <c r="V22" s="17">
        <v>0</v>
      </c>
      <c r="W22" s="13">
        <f t="shared" si="6"/>
        <v>0</v>
      </c>
      <c r="X22" s="17">
        <v>1380000</v>
      </c>
      <c r="Y22" s="17">
        <v>364140.658</v>
      </c>
      <c r="Z22" s="13">
        <f t="shared" si="7"/>
        <v>1.6323591185493762</v>
      </c>
      <c r="AA22" s="17">
        <v>60000</v>
      </c>
      <c r="AB22" s="17">
        <v>14902.026</v>
      </c>
      <c r="AC22" s="13">
        <f t="shared" si="8"/>
        <v>5.7229210022879715E-2</v>
      </c>
      <c r="AD22" s="17">
        <v>30000</v>
      </c>
      <c r="AE22" s="17">
        <v>6492.2579999999998</v>
      </c>
      <c r="AF22" s="13">
        <f t="shared" si="9"/>
        <v>4.0829162309296854E-2</v>
      </c>
      <c r="AG22" s="17">
        <v>30000</v>
      </c>
      <c r="AH22" s="17">
        <v>9609.0419999999995</v>
      </c>
      <c r="AI22" s="13">
        <f t="shared" si="10"/>
        <v>3.9399076605052617E-2</v>
      </c>
      <c r="AJ22" s="17">
        <v>0</v>
      </c>
      <c r="AK22" s="17">
        <v>0</v>
      </c>
      <c r="AL22" s="13">
        <f t="shared" si="11"/>
        <v>0</v>
      </c>
      <c r="AM22" s="17">
        <v>0</v>
      </c>
      <c r="AN22" s="17">
        <v>0</v>
      </c>
      <c r="AO22" s="13">
        <f t="shared" si="12"/>
        <v>0</v>
      </c>
      <c r="AP22" s="17">
        <v>0</v>
      </c>
      <c r="AQ22" s="17">
        <v>0</v>
      </c>
      <c r="AR22" s="13">
        <f t="shared" si="13"/>
        <v>0</v>
      </c>
      <c r="AS22" s="17">
        <v>0</v>
      </c>
      <c r="AT22" s="17">
        <v>0</v>
      </c>
      <c r="AU22" s="13">
        <f t="shared" si="14"/>
        <v>0</v>
      </c>
      <c r="AV22" s="17">
        <v>0</v>
      </c>
      <c r="AW22" s="17">
        <v>0</v>
      </c>
      <c r="AX22" s="13">
        <f t="shared" si="15"/>
        <v>0</v>
      </c>
      <c r="AY22" s="17">
        <v>0</v>
      </c>
      <c r="AZ22" s="17">
        <v>0</v>
      </c>
      <c r="BA22" s="13">
        <f t="shared" si="16"/>
        <v>0</v>
      </c>
      <c r="BB22" s="17">
        <v>0</v>
      </c>
      <c r="BC22" s="17">
        <v>0</v>
      </c>
      <c r="BD22" s="13">
        <f t="shared" si="17"/>
        <v>0</v>
      </c>
      <c r="BE22" s="17">
        <v>0</v>
      </c>
      <c r="BF22" s="17">
        <v>0</v>
      </c>
      <c r="BG22" s="13">
        <f t="shared" si="18"/>
        <v>0</v>
      </c>
      <c r="BH22" s="17">
        <v>0</v>
      </c>
      <c r="BI22" s="17">
        <v>0</v>
      </c>
      <c r="BJ22" s="13">
        <f t="shared" si="19"/>
        <v>0</v>
      </c>
      <c r="BK22" s="17">
        <v>0</v>
      </c>
      <c r="BL22" s="17">
        <v>0</v>
      </c>
      <c r="BM22" s="13">
        <f t="shared" si="20"/>
        <v>0</v>
      </c>
      <c r="BN22" s="17">
        <v>0</v>
      </c>
      <c r="BO22" s="17">
        <v>0</v>
      </c>
      <c r="BP22" s="13">
        <f t="shared" si="21"/>
        <v>0</v>
      </c>
      <c r="BQ22" s="17">
        <v>0</v>
      </c>
      <c r="BR22" s="17">
        <v>0</v>
      </c>
      <c r="BS22" s="13">
        <f t="shared" si="22"/>
        <v>0</v>
      </c>
      <c r="BT22" s="17">
        <v>0</v>
      </c>
      <c r="BU22" s="17">
        <v>0</v>
      </c>
      <c r="BV22" s="13">
        <f t="shared" si="23"/>
        <v>0</v>
      </c>
      <c r="BW22" s="17">
        <v>0</v>
      </c>
      <c r="BX22" s="17">
        <v>0</v>
      </c>
      <c r="BY22" s="13">
        <f t="shared" si="24"/>
        <v>0</v>
      </c>
      <c r="BZ22" s="17">
        <v>0</v>
      </c>
      <c r="CA22" s="17">
        <v>0</v>
      </c>
      <c r="CB22" s="13">
        <f t="shared" si="25"/>
        <v>0</v>
      </c>
      <c r="CC22" s="17">
        <v>0</v>
      </c>
      <c r="CD22" s="17">
        <v>0</v>
      </c>
      <c r="CE22" s="13">
        <f t="shared" si="26"/>
        <v>0</v>
      </c>
      <c r="CF22" s="17">
        <v>0</v>
      </c>
      <c r="CG22" s="17">
        <v>0</v>
      </c>
      <c r="CH22" s="13">
        <f t="shared" si="27"/>
        <v>0</v>
      </c>
      <c r="CI22" s="17">
        <v>300000</v>
      </c>
      <c r="CJ22" s="17">
        <v>72133.562999999995</v>
      </c>
      <c r="CK22" s="13">
        <f t="shared" si="28"/>
        <v>0.39096156693979867</v>
      </c>
      <c r="CL22" s="17">
        <v>0</v>
      </c>
      <c r="CM22" s="17">
        <v>0</v>
      </c>
      <c r="CN22" s="13">
        <f t="shared" si="29"/>
        <v>0</v>
      </c>
      <c r="CO22" s="17">
        <v>0</v>
      </c>
      <c r="CP22" s="17">
        <v>0</v>
      </c>
      <c r="CQ22" s="13">
        <f t="shared" si="30"/>
        <v>0</v>
      </c>
      <c r="CR22" s="17">
        <v>0</v>
      </c>
      <c r="CS22" s="17">
        <v>0</v>
      </c>
      <c r="CT22" s="13">
        <f t="shared" si="31"/>
        <v>0</v>
      </c>
      <c r="CU22" s="17">
        <v>0</v>
      </c>
      <c r="CV22" s="17">
        <v>0</v>
      </c>
      <c r="CW22" s="13">
        <f t="shared" si="32"/>
        <v>0</v>
      </c>
      <c r="CX22" s="17">
        <v>0</v>
      </c>
      <c r="CY22" s="17">
        <v>0</v>
      </c>
      <c r="CZ22" s="13">
        <f t="shared" si="33"/>
        <v>0</v>
      </c>
      <c r="DA22" s="17">
        <v>1019160</v>
      </c>
      <c r="DB22" s="17">
        <v>250179.462</v>
      </c>
      <c r="DC22" s="13">
        <f t="shared" si="34"/>
        <v>3.4219374436237571</v>
      </c>
      <c r="DD22" s="17">
        <v>0</v>
      </c>
      <c r="DE22" s="17">
        <v>0</v>
      </c>
      <c r="DF22" s="13">
        <f t="shared" si="35"/>
        <v>0</v>
      </c>
      <c r="DG22" s="17">
        <v>930000</v>
      </c>
      <c r="DH22" s="17">
        <v>237772.89799999999</v>
      </c>
      <c r="DI22" s="13">
        <f t="shared" si="36"/>
        <v>1.6126259455050487</v>
      </c>
      <c r="DJ22" s="17">
        <v>1320000</v>
      </c>
      <c r="DK22" s="17">
        <v>335442.85100000002</v>
      </c>
      <c r="DL22" s="13">
        <f t="shared" si="37"/>
        <v>1.9681607809480699</v>
      </c>
      <c r="DM22" s="17">
        <v>930000</v>
      </c>
      <c r="DN22" s="17">
        <v>235250.25</v>
      </c>
      <c r="DO22" s="13">
        <f t="shared" si="38"/>
        <v>1.0296566625381836</v>
      </c>
      <c r="DP22" s="17"/>
    </row>
    <row r="23" spans="1:120" ht="15.6" x14ac:dyDescent="0.3">
      <c r="A23" s="19" t="s">
        <v>368</v>
      </c>
      <c r="B23" s="21" t="s">
        <v>369</v>
      </c>
      <c r="C23" s="17">
        <v>84780</v>
      </c>
      <c r="D23" s="17">
        <v>184768.33100000001</v>
      </c>
      <c r="E23" s="13">
        <f t="shared" si="0"/>
        <v>1.5813839604832687</v>
      </c>
      <c r="F23" s="17">
        <v>70890</v>
      </c>
      <c r="G23" s="17">
        <v>150828.861</v>
      </c>
      <c r="H23" s="13">
        <f t="shared" si="1"/>
        <v>1.2410339544194655</v>
      </c>
      <c r="I23" s="17">
        <v>54120</v>
      </c>
      <c r="J23" s="17">
        <v>120026.38800000001</v>
      </c>
      <c r="K23" s="13">
        <f t="shared" si="2"/>
        <v>0.90420331242195473</v>
      </c>
      <c r="L23" s="17">
        <v>71070</v>
      </c>
      <c r="M23" s="17">
        <v>156619.054</v>
      </c>
      <c r="N23" s="13">
        <f t="shared" si="3"/>
        <v>1.0574824158870244</v>
      </c>
      <c r="O23" s="17">
        <v>41680</v>
      </c>
      <c r="P23" s="17">
        <v>104945.546</v>
      </c>
      <c r="Q23" s="13">
        <f t="shared" si="4"/>
        <v>0.36262167002981555</v>
      </c>
      <c r="R23" s="17">
        <v>92700</v>
      </c>
      <c r="S23" s="17">
        <v>243176.981</v>
      </c>
      <c r="T23" s="13">
        <f t="shared" si="5"/>
        <v>1.0366832084430369</v>
      </c>
      <c r="U23" s="17">
        <v>82120</v>
      </c>
      <c r="V23" s="17">
        <v>200483.28</v>
      </c>
      <c r="W23" s="13">
        <f t="shared" si="6"/>
        <v>1.1077679673670686</v>
      </c>
      <c r="X23" s="17">
        <v>86100</v>
      </c>
      <c r="Y23" s="17">
        <v>191403.22500000001</v>
      </c>
      <c r="Z23" s="13">
        <f t="shared" si="7"/>
        <v>0.8580167931934366</v>
      </c>
      <c r="AA23" s="17">
        <v>73640</v>
      </c>
      <c r="AB23" s="17">
        <v>158914.35500000001</v>
      </c>
      <c r="AC23" s="13">
        <f t="shared" si="8"/>
        <v>0.61028903036039972</v>
      </c>
      <c r="AD23" s="17">
        <v>84850</v>
      </c>
      <c r="AE23" s="17">
        <v>191393.49</v>
      </c>
      <c r="AF23" s="13">
        <f t="shared" si="9"/>
        <v>1.203654547948154</v>
      </c>
      <c r="AG23" s="17">
        <v>54040</v>
      </c>
      <c r="AH23" s="17">
        <v>120519.408</v>
      </c>
      <c r="AI23" s="13">
        <f t="shared" si="10"/>
        <v>0.49415471263291294</v>
      </c>
      <c r="AJ23" s="17">
        <v>88200</v>
      </c>
      <c r="AK23" s="17">
        <v>197871.78599999999</v>
      </c>
      <c r="AL23" s="13">
        <f t="shared" si="11"/>
        <v>0.93996630396340208</v>
      </c>
      <c r="AM23" s="17">
        <v>0</v>
      </c>
      <c r="AN23" s="17">
        <v>0</v>
      </c>
      <c r="AO23" s="13">
        <f t="shared" si="12"/>
        <v>0</v>
      </c>
      <c r="AP23" s="17">
        <v>114110</v>
      </c>
      <c r="AQ23" s="17">
        <v>236827.05499999999</v>
      </c>
      <c r="AR23" s="13">
        <f t="shared" si="13"/>
        <v>1.8225110841530439</v>
      </c>
      <c r="AS23" s="17">
        <v>58500</v>
      </c>
      <c r="AT23" s="17">
        <v>138565.73800000001</v>
      </c>
      <c r="AU23" s="13">
        <f t="shared" si="14"/>
        <v>0.9980637535933472</v>
      </c>
      <c r="AV23" s="17">
        <v>81610</v>
      </c>
      <c r="AW23" s="17">
        <v>179086.72399999999</v>
      </c>
      <c r="AX23" s="13">
        <f t="shared" si="15"/>
        <v>1.2050550063667345</v>
      </c>
      <c r="AY23" s="17">
        <v>97880</v>
      </c>
      <c r="AZ23" s="17">
        <v>212939.875</v>
      </c>
      <c r="BA23" s="13">
        <f t="shared" si="16"/>
        <v>1.5600458097354335</v>
      </c>
      <c r="BB23" s="17">
        <v>15600</v>
      </c>
      <c r="BC23" s="17">
        <v>34671.057000000001</v>
      </c>
      <c r="BD23" s="13">
        <f t="shared" si="17"/>
        <v>0.25802525460994574</v>
      </c>
      <c r="BE23" s="17">
        <v>83400</v>
      </c>
      <c r="BF23" s="17">
        <v>186801.065</v>
      </c>
      <c r="BG23" s="13">
        <f t="shared" si="18"/>
        <v>0.85490681336738061</v>
      </c>
      <c r="BH23" s="17">
        <v>57750</v>
      </c>
      <c r="BI23" s="17">
        <v>128643.57799999999</v>
      </c>
      <c r="BJ23" s="13">
        <f t="shared" si="19"/>
        <v>0.75329945482316241</v>
      </c>
      <c r="BK23" s="17">
        <v>91200</v>
      </c>
      <c r="BL23" s="17">
        <v>152877.21900000001</v>
      </c>
      <c r="BM23" s="13">
        <f t="shared" si="20"/>
        <v>0.92634944514015782</v>
      </c>
      <c r="BN23" s="17">
        <v>29030</v>
      </c>
      <c r="BO23" s="17">
        <v>59644.080999999998</v>
      </c>
      <c r="BP23" s="13">
        <f t="shared" si="21"/>
        <v>0.26919440477264894</v>
      </c>
      <c r="BQ23" s="17">
        <v>127660</v>
      </c>
      <c r="BR23" s="17">
        <v>278196.61700000003</v>
      </c>
      <c r="BS23" s="13">
        <f t="shared" si="22"/>
        <v>1.3260143746260988</v>
      </c>
      <c r="BT23" s="17">
        <v>30576</v>
      </c>
      <c r="BU23" s="17">
        <v>67904.012000000002</v>
      </c>
      <c r="BV23" s="13">
        <f t="shared" si="23"/>
        <v>0.39598376892302206</v>
      </c>
      <c r="BW23" s="17">
        <v>59280</v>
      </c>
      <c r="BX23" s="17">
        <v>119134.61900000001</v>
      </c>
      <c r="BY23" s="13">
        <f t="shared" si="24"/>
        <v>0.57060100102120814</v>
      </c>
      <c r="BZ23" s="17">
        <v>32820</v>
      </c>
      <c r="CA23" s="17">
        <v>67495.395000000004</v>
      </c>
      <c r="CB23" s="13">
        <f t="shared" si="25"/>
        <v>0.37514133207179989</v>
      </c>
      <c r="CC23" s="17">
        <v>103284</v>
      </c>
      <c r="CD23" s="17">
        <v>204895.32500000001</v>
      </c>
      <c r="CE23" s="13">
        <f t="shared" si="26"/>
        <v>1.9036490782953603</v>
      </c>
      <c r="CF23" s="17">
        <v>120216</v>
      </c>
      <c r="CG23" s="17">
        <v>229725.649</v>
      </c>
      <c r="CH23" s="13">
        <f t="shared" si="27"/>
        <v>1.1782984246558073</v>
      </c>
      <c r="CI23" s="17">
        <v>143270</v>
      </c>
      <c r="CJ23" s="17">
        <v>270249.95199999999</v>
      </c>
      <c r="CK23" s="13">
        <f t="shared" si="28"/>
        <v>1.4647459560444198</v>
      </c>
      <c r="CL23" s="17">
        <v>85284</v>
      </c>
      <c r="CM23" s="17">
        <v>166666.448</v>
      </c>
      <c r="CN23" s="13">
        <f t="shared" si="29"/>
        <v>0.83850699325384337</v>
      </c>
      <c r="CO23" s="17">
        <v>83828</v>
      </c>
      <c r="CP23" s="17">
        <v>171160.98199999999</v>
      </c>
      <c r="CQ23" s="13">
        <f t="shared" si="30"/>
        <v>0.69053127721324403</v>
      </c>
      <c r="CR23" s="17">
        <v>62820</v>
      </c>
      <c r="CS23" s="17">
        <v>122715.755</v>
      </c>
      <c r="CT23" s="13">
        <f t="shared" si="31"/>
        <v>0.59528021528458785</v>
      </c>
      <c r="CU23" s="17">
        <v>118212</v>
      </c>
      <c r="CV23" s="17">
        <v>225358.00899999999</v>
      </c>
      <c r="CW23" s="13">
        <f t="shared" si="32"/>
        <v>1.0900756516723846</v>
      </c>
      <c r="CX23" s="17">
        <v>114450</v>
      </c>
      <c r="CY23" s="17">
        <v>246147.538</v>
      </c>
      <c r="CZ23" s="13">
        <f t="shared" si="33"/>
        <v>0.77908925793937867</v>
      </c>
      <c r="DA23" s="17">
        <v>0</v>
      </c>
      <c r="DB23" s="17">
        <v>0</v>
      </c>
      <c r="DC23" s="13">
        <f t="shared" si="34"/>
        <v>0</v>
      </c>
      <c r="DD23" s="17">
        <v>0</v>
      </c>
      <c r="DE23" s="17">
        <v>0</v>
      </c>
      <c r="DF23" s="13">
        <f t="shared" si="35"/>
        <v>0</v>
      </c>
      <c r="DG23" s="17">
        <v>0</v>
      </c>
      <c r="DH23" s="17">
        <v>0</v>
      </c>
      <c r="DI23" s="13">
        <f t="shared" si="36"/>
        <v>0</v>
      </c>
      <c r="DJ23" s="17">
        <v>39128.15</v>
      </c>
      <c r="DK23" s="17">
        <v>88817.331999999995</v>
      </c>
      <c r="DL23" s="13">
        <f t="shared" si="37"/>
        <v>0.52112241769267564</v>
      </c>
      <c r="DM23" s="17">
        <v>104212.3</v>
      </c>
      <c r="DN23" s="17">
        <v>232419.76</v>
      </c>
      <c r="DO23" s="13">
        <f t="shared" si="38"/>
        <v>1.0172680130606688</v>
      </c>
      <c r="DP23" s="17"/>
    </row>
    <row r="24" spans="1:120" ht="15.6" x14ac:dyDescent="0.3">
      <c r="A24" s="19" t="s">
        <v>370</v>
      </c>
      <c r="B24" s="21" t="s">
        <v>371</v>
      </c>
      <c r="C24" s="17">
        <v>464455</v>
      </c>
      <c r="D24" s="17">
        <v>274226.136</v>
      </c>
      <c r="E24" s="13">
        <f t="shared" si="0"/>
        <v>2.3470299843521532</v>
      </c>
      <c r="F24" s="17">
        <v>307552</v>
      </c>
      <c r="G24" s="17">
        <v>180993.65100000001</v>
      </c>
      <c r="H24" s="13">
        <f t="shared" si="1"/>
        <v>1.4892326636700297</v>
      </c>
      <c r="I24" s="17">
        <v>159000</v>
      </c>
      <c r="J24" s="17">
        <v>100149.51300000001</v>
      </c>
      <c r="K24" s="13">
        <f t="shared" si="2"/>
        <v>0.75446343842360419</v>
      </c>
      <c r="L24" s="17">
        <v>208312</v>
      </c>
      <c r="M24" s="17">
        <v>124284.79700000001</v>
      </c>
      <c r="N24" s="13">
        <f t="shared" si="3"/>
        <v>0.83916346084933202</v>
      </c>
      <c r="O24" s="17">
        <v>28000</v>
      </c>
      <c r="P24" s="17">
        <v>15718.007</v>
      </c>
      <c r="Q24" s="13">
        <f t="shared" si="4"/>
        <v>5.4310927572670219E-2</v>
      </c>
      <c r="R24" s="17">
        <v>0</v>
      </c>
      <c r="S24" s="17">
        <v>0</v>
      </c>
      <c r="T24" s="13">
        <f t="shared" si="5"/>
        <v>0</v>
      </c>
      <c r="U24" s="17">
        <v>280000</v>
      </c>
      <c r="V24" s="17">
        <v>162880.79800000001</v>
      </c>
      <c r="W24" s="13">
        <f t="shared" si="6"/>
        <v>0.89999590251908357</v>
      </c>
      <c r="X24" s="17">
        <v>345552</v>
      </c>
      <c r="Y24" s="17">
        <v>216649.67499999999</v>
      </c>
      <c r="Z24" s="13">
        <f t="shared" si="7"/>
        <v>0.97119084273475675</v>
      </c>
      <c r="AA24" s="17">
        <v>391880</v>
      </c>
      <c r="AB24" s="17">
        <v>242045.77</v>
      </c>
      <c r="AC24" s="13">
        <f t="shared" si="8"/>
        <v>0.92954395640429277</v>
      </c>
      <c r="AD24" s="17">
        <v>276610</v>
      </c>
      <c r="AE24" s="17">
        <v>181123.68700000001</v>
      </c>
      <c r="AF24" s="13">
        <f t="shared" si="9"/>
        <v>1.1390687823221568</v>
      </c>
      <c r="AG24" s="17">
        <v>356112</v>
      </c>
      <c r="AH24" s="17">
        <v>222029.08799999999</v>
      </c>
      <c r="AI24" s="13">
        <f t="shared" si="10"/>
        <v>0.91036557511789096</v>
      </c>
      <c r="AJ24" s="17">
        <v>375940</v>
      </c>
      <c r="AK24" s="17">
        <v>233117.23699999999</v>
      </c>
      <c r="AL24" s="13">
        <f t="shared" si="11"/>
        <v>1.1073956124955098</v>
      </c>
      <c r="AM24" s="17">
        <v>460397</v>
      </c>
      <c r="AN24" s="17">
        <v>299709.76699999999</v>
      </c>
      <c r="AO24" s="13">
        <f t="shared" si="12"/>
        <v>1.8295520542145123</v>
      </c>
      <c r="AP24" s="17">
        <v>0</v>
      </c>
      <c r="AQ24" s="17">
        <v>0</v>
      </c>
      <c r="AR24" s="13">
        <f t="shared" si="13"/>
        <v>0</v>
      </c>
      <c r="AS24" s="17">
        <v>495855</v>
      </c>
      <c r="AT24" s="17">
        <v>324961.84899999999</v>
      </c>
      <c r="AU24" s="13">
        <f t="shared" si="14"/>
        <v>2.3406409655724163</v>
      </c>
      <c r="AV24" s="17">
        <v>288605</v>
      </c>
      <c r="AW24" s="17">
        <v>207546.731</v>
      </c>
      <c r="AX24" s="13">
        <f t="shared" si="15"/>
        <v>1.3965592851349489</v>
      </c>
      <c r="AY24" s="17">
        <v>435000</v>
      </c>
      <c r="AZ24" s="17">
        <v>278906.66700000002</v>
      </c>
      <c r="BA24" s="13">
        <f t="shared" si="16"/>
        <v>2.0433334863215542</v>
      </c>
      <c r="BB24" s="17">
        <v>213320</v>
      </c>
      <c r="BC24" s="17">
        <v>140614.27900000001</v>
      </c>
      <c r="BD24" s="13">
        <f t="shared" si="17"/>
        <v>1.0464646388129715</v>
      </c>
      <c r="BE24" s="17">
        <v>199360</v>
      </c>
      <c r="BF24" s="17">
        <v>114833.368</v>
      </c>
      <c r="BG24" s="13">
        <f t="shared" si="18"/>
        <v>0.52554212528244282</v>
      </c>
      <c r="BH24" s="17">
        <v>329612</v>
      </c>
      <c r="BI24" s="17">
        <v>204539.133</v>
      </c>
      <c r="BJ24" s="13">
        <f t="shared" si="19"/>
        <v>1.1977217967219655</v>
      </c>
      <c r="BK24" s="17">
        <v>452220</v>
      </c>
      <c r="BL24" s="17">
        <v>233978.63699999999</v>
      </c>
      <c r="BM24" s="13">
        <f t="shared" si="20"/>
        <v>1.4177781488790711</v>
      </c>
      <c r="BN24" s="17">
        <v>431940</v>
      </c>
      <c r="BO24" s="17">
        <v>233037.136</v>
      </c>
      <c r="BP24" s="13">
        <f t="shared" si="21"/>
        <v>1.0517773442672851</v>
      </c>
      <c r="BQ24" s="17">
        <v>425450</v>
      </c>
      <c r="BR24" s="17">
        <v>226380.603</v>
      </c>
      <c r="BS24" s="13">
        <f t="shared" si="22"/>
        <v>1.0790351692685183</v>
      </c>
      <c r="BT24" s="17">
        <v>230552</v>
      </c>
      <c r="BU24" s="17">
        <v>128203.61</v>
      </c>
      <c r="BV24" s="13">
        <f t="shared" si="23"/>
        <v>0.74762222705393655</v>
      </c>
      <c r="BW24" s="17">
        <v>181950</v>
      </c>
      <c r="BX24" s="17">
        <v>98598.428</v>
      </c>
      <c r="BY24" s="13">
        <f t="shared" si="24"/>
        <v>0.47224192420439526</v>
      </c>
      <c r="BZ24" s="17">
        <v>205750</v>
      </c>
      <c r="CA24" s="17">
        <v>115358</v>
      </c>
      <c r="CB24" s="13">
        <f t="shared" si="25"/>
        <v>0.64116305690393671</v>
      </c>
      <c r="CC24" s="17">
        <v>82500</v>
      </c>
      <c r="CD24" s="17">
        <v>48776.406000000003</v>
      </c>
      <c r="CE24" s="13">
        <f t="shared" si="26"/>
        <v>0.45317364036714985</v>
      </c>
      <c r="CF24" s="17">
        <v>353862</v>
      </c>
      <c r="CG24" s="17">
        <v>192791.59400000001</v>
      </c>
      <c r="CH24" s="13">
        <f t="shared" si="27"/>
        <v>0.98885793765711372</v>
      </c>
      <c r="CI24" s="17">
        <v>298055</v>
      </c>
      <c r="CJ24" s="17">
        <v>169888.49600000001</v>
      </c>
      <c r="CK24" s="13">
        <f t="shared" si="28"/>
        <v>0.92079012652134939</v>
      </c>
      <c r="CL24" s="17">
        <v>261795</v>
      </c>
      <c r="CM24" s="17">
        <v>139006.726</v>
      </c>
      <c r="CN24" s="13">
        <f t="shared" si="29"/>
        <v>0.69934958870858543</v>
      </c>
      <c r="CO24" s="17">
        <v>400790</v>
      </c>
      <c r="CP24" s="17">
        <v>223965.08600000001</v>
      </c>
      <c r="CQ24" s="13">
        <f t="shared" si="30"/>
        <v>0.90356397281451706</v>
      </c>
      <c r="CR24" s="17">
        <v>418620</v>
      </c>
      <c r="CS24" s="17">
        <v>227325.35699999999</v>
      </c>
      <c r="CT24" s="13">
        <f t="shared" si="31"/>
        <v>1.1027295350511901</v>
      </c>
      <c r="CU24" s="17">
        <v>266625</v>
      </c>
      <c r="CV24" s="17">
        <v>141199.014</v>
      </c>
      <c r="CW24" s="13">
        <f t="shared" si="32"/>
        <v>0.68299151152665782</v>
      </c>
      <c r="CX24" s="17">
        <v>409640</v>
      </c>
      <c r="CY24" s="17">
        <v>214905.73300000001</v>
      </c>
      <c r="CZ24" s="13">
        <f t="shared" si="33"/>
        <v>0.68020484547722038</v>
      </c>
      <c r="DA24" s="17">
        <v>0</v>
      </c>
      <c r="DB24" s="17">
        <v>0</v>
      </c>
      <c r="DC24" s="13">
        <f t="shared" si="34"/>
        <v>0</v>
      </c>
      <c r="DD24" s="17">
        <v>0</v>
      </c>
      <c r="DE24" s="17">
        <v>0</v>
      </c>
      <c r="DF24" s="13">
        <f t="shared" si="35"/>
        <v>0</v>
      </c>
      <c r="DG24" s="17">
        <v>0</v>
      </c>
      <c r="DH24" s="17">
        <v>0</v>
      </c>
      <c r="DI24" s="13">
        <f t="shared" si="36"/>
        <v>0</v>
      </c>
      <c r="DJ24" s="17">
        <v>193000</v>
      </c>
      <c r="DK24" s="17">
        <v>102073.45699999999</v>
      </c>
      <c r="DL24" s="13">
        <f t="shared" si="37"/>
        <v>0.59890074939527993</v>
      </c>
      <c r="DM24" s="17">
        <v>349440</v>
      </c>
      <c r="DN24" s="17">
        <v>195166.13</v>
      </c>
      <c r="DO24" s="13">
        <f t="shared" si="38"/>
        <v>0.8542142083007066</v>
      </c>
      <c r="DP24" s="17"/>
    </row>
    <row r="25" spans="1:120" s="23" customFormat="1" ht="15.6" x14ac:dyDescent="0.3">
      <c r="A25" s="20"/>
      <c r="B25" s="16" t="s">
        <v>31</v>
      </c>
      <c r="C25" s="7">
        <f>SUM(C5:C24)</f>
        <v>42804282</v>
      </c>
      <c r="D25" s="7">
        <f t="shared" ref="D25:CU25" si="39">SUM(D5:D24)</f>
        <v>8104084.9610000001</v>
      </c>
      <c r="E25" s="14">
        <f t="shared" si="0"/>
        <v>69.360749768958371</v>
      </c>
      <c r="F25" s="7">
        <f t="shared" si="39"/>
        <v>42312190</v>
      </c>
      <c r="G25" s="7">
        <f t="shared" si="39"/>
        <v>8278736.8870000001</v>
      </c>
      <c r="H25" s="14">
        <f t="shared" si="1"/>
        <v>68.118220268678598</v>
      </c>
      <c r="I25" s="7">
        <f t="shared" si="39"/>
        <v>51296590.5</v>
      </c>
      <c r="J25" s="7">
        <f t="shared" si="39"/>
        <v>8880025.4140000008</v>
      </c>
      <c r="K25" s="14">
        <f t="shared" si="2"/>
        <v>66.896526068333756</v>
      </c>
      <c r="L25" s="7">
        <f t="shared" si="39"/>
        <v>49946116.5</v>
      </c>
      <c r="M25" s="7">
        <f t="shared" si="39"/>
        <v>9967752.2860000022</v>
      </c>
      <c r="N25" s="14">
        <f t="shared" si="3"/>
        <v>67.301662851077452</v>
      </c>
      <c r="O25" s="7">
        <f t="shared" si="39"/>
        <v>73086288.150000006</v>
      </c>
      <c r="P25" s="7">
        <f t="shared" si="39"/>
        <v>22674257.632999998</v>
      </c>
      <c r="Q25" s="14">
        <f t="shared" si="4"/>
        <v>78.347080776203228</v>
      </c>
      <c r="R25" s="7">
        <f t="shared" si="39"/>
        <v>65294770</v>
      </c>
      <c r="S25" s="7">
        <f t="shared" si="39"/>
        <v>17902937.406000003</v>
      </c>
      <c r="T25" s="14">
        <f t="shared" si="5"/>
        <v>76.321675325868696</v>
      </c>
      <c r="U25" s="7">
        <f t="shared" si="39"/>
        <v>67095009</v>
      </c>
      <c r="V25" s="7">
        <f t="shared" si="39"/>
        <v>11025842.210000001</v>
      </c>
      <c r="W25" s="14">
        <f t="shared" si="6"/>
        <v>60.923159345166987</v>
      </c>
      <c r="X25" s="7">
        <f t="shared" si="39"/>
        <v>78455161</v>
      </c>
      <c r="Y25" s="7">
        <f t="shared" si="39"/>
        <v>15131423.484999998</v>
      </c>
      <c r="Z25" s="14">
        <f t="shared" si="7"/>
        <v>67.830703767146829</v>
      </c>
      <c r="AA25" s="7">
        <f t="shared" si="39"/>
        <v>51731271.25</v>
      </c>
      <c r="AB25" s="7">
        <f t="shared" si="39"/>
        <v>13449045.057000004</v>
      </c>
      <c r="AC25" s="14">
        <f t="shared" si="8"/>
        <v>51.649233746755343</v>
      </c>
      <c r="AD25" s="7">
        <f t="shared" si="39"/>
        <v>46738381</v>
      </c>
      <c r="AE25" s="7">
        <f t="shared" si="39"/>
        <v>7838518.4009999996</v>
      </c>
      <c r="AF25" s="14">
        <f t="shared" si="9"/>
        <v>49.295659546930985</v>
      </c>
      <c r="AG25" s="7">
        <f t="shared" si="39"/>
        <v>47103701.600000001</v>
      </c>
      <c r="AH25" s="7">
        <f t="shared" si="39"/>
        <v>11447146.566</v>
      </c>
      <c r="AI25" s="14">
        <f t="shared" si="10"/>
        <v>46.93568874640146</v>
      </c>
      <c r="AJ25" s="7">
        <f t="shared" si="39"/>
        <v>52288755</v>
      </c>
      <c r="AK25" s="7">
        <f t="shared" si="39"/>
        <v>16560550.426999999</v>
      </c>
      <c r="AL25" s="14">
        <f t="shared" si="11"/>
        <v>78.66891834931296</v>
      </c>
      <c r="AM25" s="7">
        <f t="shared" si="39"/>
        <v>46974394</v>
      </c>
      <c r="AN25" s="7">
        <f t="shared" si="39"/>
        <v>11843654.070999999</v>
      </c>
      <c r="AO25" s="14">
        <f t="shared" si="12"/>
        <v>72.298550200414795</v>
      </c>
      <c r="AP25" s="7">
        <f t="shared" si="39"/>
        <v>31736503</v>
      </c>
      <c r="AQ25" s="7">
        <f t="shared" si="39"/>
        <v>7306953.7929999996</v>
      </c>
      <c r="AR25" s="14">
        <f t="shared" si="13"/>
        <v>56.230924626143853</v>
      </c>
      <c r="AS25" s="7">
        <f t="shared" si="39"/>
        <v>25363133</v>
      </c>
      <c r="AT25" s="7">
        <f t="shared" si="39"/>
        <v>5835352.3970000008</v>
      </c>
      <c r="AU25" s="14">
        <f t="shared" si="14"/>
        <v>42.030979670383999</v>
      </c>
      <c r="AV25" s="7">
        <f t="shared" si="39"/>
        <v>167361265</v>
      </c>
      <c r="AW25" s="7">
        <f t="shared" si="39"/>
        <v>9456516.2610000018</v>
      </c>
      <c r="AX25" s="14">
        <f t="shared" si="15"/>
        <v>63.631865101884856</v>
      </c>
      <c r="AY25" s="7">
        <f t="shared" si="39"/>
        <v>33407786.719999999</v>
      </c>
      <c r="AZ25" s="7">
        <f t="shared" si="39"/>
        <v>8860556.5839999989</v>
      </c>
      <c r="BA25" s="14">
        <f t="shared" si="16"/>
        <v>64.914446722545065</v>
      </c>
      <c r="BB25" s="7">
        <f t="shared" si="39"/>
        <v>24726230.5</v>
      </c>
      <c r="BC25" s="7">
        <f t="shared" si="39"/>
        <v>8382226.8150000004</v>
      </c>
      <c r="BD25" s="14">
        <f t="shared" si="17"/>
        <v>62.381317308517289</v>
      </c>
      <c r="BE25" s="7">
        <f t="shared" si="39"/>
        <v>34438208</v>
      </c>
      <c r="BF25" s="7">
        <f t="shared" si="39"/>
        <v>15282274.872</v>
      </c>
      <c r="BG25" s="14">
        <f t="shared" si="18"/>
        <v>69.940291356614665</v>
      </c>
      <c r="BH25" s="7">
        <f t="shared" si="39"/>
        <v>39575265.5</v>
      </c>
      <c r="BI25" s="7">
        <f t="shared" si="39"/>
        <v>8589224.5479999986</v>
      </c>
      <c r="BJ25" s="14">
        <f t="shared" si="19"/>
        <v>50.296005987660905</v>
      </c>
      <c r="BK25" s="7">
        <f t="shared" si="39"/>
        <v>44326886</v>
      </c>
      <c r="BL25" s="7">
        <f t="shared" si="39"/>
        <v>8266702.2699999996</v>
      </c>
      <c r="BM25" s="14">
        <f t="shared" si="20"/>
        <v>50.091538236010045</v>
      </c>
      <c r="BN25" s="7">
        <f t="shared" si="39"/>
        <v>51448335.450000003</v>
      </c>
      <c r="BO25" s="7">
        <f t="shared" si="39"/>
        <v>12360584.418000001</v>
      </c>
      <c r="BP25" s="14">
        <f t="shared" si="21"/>
        <v>55.787600534000845</v>
      </c>
      <c r="BQ25" s="7">
        <f t="shared" si="39"/>
        <v>45636379.5</v>
      </c>
      <c r="BR25" s="7">
        <f t="shared" si="39"/>
        <v>13654802.112000003</v>
      </c>
      <c r="BS25" s="14">
        <f t="shared" si="22"/>
        <v>65.085133235774819</v>
      </c>
      <c r="BT25" s="7">
        <f t="shared" si="39"/>
        <v>63546657</v>
      </c>
      <c r="BU25" s="7">
        <f t="shared" si="39"/>
        <v>10919251.668000001</v>
      </c>
      <c r="BV25" s="14">
        <f t="shared" si="23"/>
        <v>63.675860997928005</v>
      </c>
      <c r="BW25" s="7">
        <f t="shared" si="39"/>
        <v>70577875.070000008</v>
      </c>
      <c r="BX25" s="7">
        <f t="shared" si="39"/>
        <v>17305908.017999999</v>
      </c>
      <c r="BY25" s="14">
        <f t="shared" si="24"/>
        <v>82.887480746899868</v>
      </c>
      <c r="BZ25" s="7">
        <f t="shared" si="39"/>
        <v>50805978.200000003</v>
      </c>
      <c r="CA25" s="7">
        <f t="shared" si="39"/>
        <v>12262757.258000001</v>
      </c>
      <c r="CB25" s="14">
        <f t="shared" si="25"/>
        <v>68.156754881414543</v>
      </c>
      <c r="CC25" s="7">
        <f t="shared" si="39"/>
        <v>39238940.219999999</v>
      </c>
      <c r="CD25" s="7">
        <f t="shared" si="39"/>
        <v>6168558.5360000012</v>
      </c>
      <c r="CE25" s="14">
        <f t="shared" si="26"/>
        <v>57.311072233919347</v>
      </c>
      <c r="CF25" s="7">
        <f t="shared" si="39"/>
        <v>54807815.299999997</v>
      </c>
      <c r="CG25" s="7">
        <f t="shared" si="39"/>
        <v>13155596.992000001</v>
      </c>
      <c r="CH25" s="14">
        <f t="shared" si="27"/>
        <v>67.477093996936659</v>
      </c>
      <c r="CI25" s="7">
        <f t="shared" si="39"/>
        <v>60986628.899999999</v>
      </c>
      <c r="CJ25" s="7">
        <f t="shared" si="39"/>
        <v>11254518.716999996</v>
      </c>
      <c r="CK25" s="14">
        <f t="shared" si="28"/>
        <v>60.999125646290508</v>
      </c>
      <c r="CL25" s="7">
        <f t="shared" si="39"/>
        <v>43934684.700000003</v>
      </c>
      <c r="CM25" s="7">
        <f t="shared" si="39"/>
        <v>12384240.710000001</v>
      </c>
      <c r="CN25" s="14">
        <f t="shared" si="29"/>
        <v>62.30571639394357</v>
      </c>
      <c r="CO25" s="7">
        <f t="shared" si="39"/>
        <v>44057768</v>
      </c>
      <c r="CP25" s="7">
        <f t="shared" si="39"/>
        <v>17810607.787999995</v>
      </c>
      <c r="CQ25" s="14">
        <f t="shared" si="30"/>
        <v>71.855054814956532</v>
      </c>
      <c r="CR25" s="7">
        <f t="shared" si="39"/>
        <v>57659391.5</v>
      </c>
      <c r="CS25" s="7">
        <f t="shared" si="39"/>
        <v>12530541.409000002</v>
      </c>
      <c r="CT25" s="14">
        <f t="shared" si="31"/>
        <v>60.784235794189293</v>
      </c>
      <c r="CU25" s="7">
        <f t="shared" si="39"/>
        <v>65998640.899999999</v>
      </c>
      <c r="CV25" s="7">
        <f t="shared" ref="CV25:DN25" si="40">SUM(CV5:CV24)</f>
        <v>15326566.671</v>
      </c>
      <c r="CW25" s="14">
        <f t="shared" si="32"/>
        <v>74.1358926000743</v>
      </c>
      <c r="CX25" s="7">
        <f t="shared" si="40"/>
        <v>92717285</v>
      </c>
      <c r="CY25" s="7">
        <f t="shared" si="40"/>
        <v>21757388.647999998</v>
      </c>
      <c r="CZ25" s="14">
        <f t="shared" si="33"/>
        <v>68.864990136399328</v>
      </c>
      <c r="DA25" s="7">
        <f t="shared" si="40"/>
        <v>56534603</v>
      </c>
      <c r="DB25" s="7">
        <f t="shared" si="40"/>
        <v>7184934.7140000006</v>
      </c>
      <c r="DC25" s="14">
        <f t="shared" si="34"/>
        <v>98.275041968987651</v>
      </c>
      <c r="DD25" s="7">
        <f t="shared" si="40"/>
        <v>70013865</v>
      </c>
      <c r="DE25" s="7">
        <f t="shared" si="40"/>
        <v>9278379.6979999989</v>
      </c>
      <c r="DF25" s="14">
        <f t="shared" si="35"/>
        <v>96.840629302555072</v>
      </c>
      <c r="DG25" s="7">
        <f t="shared" si="40"/>
        <v>81494970</v>
      </c>
      <c r="DH25" s="7">
        <f t="shared" si="40"/>
        <v>13938393.34</v>
      </c>
      <c r="DI25" s="14">
        <f t="shared" si="36"/>
        <v>94.533123530078583</v>
      </c>
      <c r="DJ25" s="7">
        <f t="shared" si="40"/>
        <v>79280186.25</v>
      </c>
      <c r="DK25" s="7">
        <f t="shared" si="40"/>
        <v>13176530.804000003</v>
      </c>
      <c r="DL25" s="14">
        <f t="shared" si="37"/>
        <v>77.311324656571514</v>
      </c>
      <c r="DM25" s="7">
        <f t="shared" si="40"/>
        <v>103600272.39999999</v>
      </c>
      <c r="DN25" s="7">
        <f t="shared" si="40"/>
        <v>19410407.312999997</v>
      </c>
      <c r="DO25" s="14">
        <f t="shared" si="38"/>
        <v>84.9565737439613</v>
      </c>
      <c r="DP25" s="7"/>
    </row>
    <row r="26" spans="1:120" s="46" customFormat="1" ht="15.6" x14ac:dyDescent="0.3">
      <c r="A26" s="19"/>
      <c r="B26" s="28" t="s">
        <v>32</v>
      </c>
      <c r="C26" s="17">
        <f>C27-C25</f>
        <v>4504686.1599999964</v>
      </c>
      <c r="D26" s="17">
        <f t="shared" ref="D26:CU26" si="41">D27-D25</f>
        <v>3579878.9349999996</v>
      </c>
      <c r="E26" s="13">
        <f t="shared" si="0"/>
        <v>30.639250231041622</v>
      </c>
      <c r="F26" s="17">
        <f t="shared" si="41"/>
        <v>3277069.0600000024</v>
      </c>
      <c r="G26" s="17">
        <f t="shared" si="41"/>
        <v>3874746.9450000003</v>
      </c>
      <c r="H26" s="13">
        <f t="shared" si="1"/>
        <v>31.881779731321409</v>
      </c>
      <c r="I26" s="17">
        <f t="shared" si="41"/>
        <v>5525306.3200000003</v>
      </c>
      <c r="J26" s="17">
        <f t="shared" si="41"/>
        <v>4394244.470999999</v>
      </c>
      <c r="K26" s="13">
        <f t="shared" si="2"/>
        <v>33.103473931666258</v>
      </c>
      <c r="L26" s="17">
        <f t="shared" si="41"/>
        <v>5365814.3900000006</v>
      </c>
      <c r="M26" s="17">
        <f t="shared" si="41"/>
        <v>4842806.4189999979</v>
      </c>
      <c r="N26" s="13">
        <f t="shared" si="3"/>
        <v>32.698337148922555</v>
      </c>
      <c r="O26" s="17">
        <f t="shared" si="41"/>
        <v>4112672.4199999869</v>
      </c>
      <c r="P26" s="17">
        <f t="shared" si="41"/>
        <v>6266524.0890000015</v>
      </c>
      <c r="Q26" s="13">
        <f t="shared" si="4"/>
        <v>21.652919223796776</v>
      </c>
      <c r="R26" s="17">
        <f t="shared" si="41"/>
        <v>4667589.200000003</v>
      </c>
      <c r="S26" s="17">
        <f t="shared" si="41"/>
        <v>5554274.8859999962</v>
      </c>
      <c r="T26" s="13">
        <f t="shared" si="5"/>
        <v>23.6783246741313</v>
      </c>
      <c r="U26" s="17">
        <f t="shared" si="41"/>
        <v>10177273.230000004</v>
      </c>
      <c r="V26" s="17">
        <f t="shared" si="41"/>
        <v>7072106.629999999</v>
      </c>
      <c r="W26" s="13">
        <f t="shared" si="6"/>
        <v>39.076840654833013</v>
      </c>
      <c r="X26" s="17">
        <f t="shared" si="41"/>
        <v>7585299.950000003</v>
      </c>
      <c r="Y26" s="17">
        <f t="shared" si="41"/>
        <v>7176208.0810000021</v>
      </c>
      <c r="Z26" s="13">
        <f t="shared" si="7"/>
        <v>32.169296232853171</v>
      </c>
      <c r="AA26" s="17">
        <f t="shared" si="41"/>
        <v>11667838.039999999</v>
      </c>
      <c r="AB26" s="17">
        <f t="shared" si="41"/>
        <v>12590150.650999997</v>
      </c>
      <c r="AC26" s="13">
        <f t="shared" si="8"/>
        <v>48.350766253244664</v>
      </c>
      <c r="AD26" s="17">
        <f t="shared" si="41"/>
        <v>9184317.6300000027</v>
      </c>
      <c r="AE26" s="17">
        <f t="shared" si="41"/>
        <v>8062513.1969999997</v>
      </c>
      <c r="AF26" s="13">
        <f t="shared" si="9"/>
        <v>50.704340453069008</v>
      </c>
      <c r="AG26" s="17">
        <f t="shared" si="41"/>
        <v>15323653.479999997</v>
      </c>
      <c r="AH26" s="17">
        <f t="shared" si="41"/>
        <v>12941856.497000001</v>
      </c>
      <c r="AI26" s="13">
        <f t="shared" si="10"/>
        <v>53.06431125359854</v>
      </c>
      <c r="AJ26" s="17">
        <f t="shared" si="41"/>
        <v>4339079.9099999964</v>
      </c>
      <c r="AK26" s="17">
        <f t="shared" si="41"/>
        <v>4490394.1830000002</v>
      </c>
      <c r="AL26" s="13">
        <f t="shared" si="11"/>
        <v>21.331081650687032</v>
      </c>
      <c r="AM26" s="17">
        <f t="shared" si="41"/>
        <v>5728069.4099999964</v>
      </c>
      <c r="AN26" s="17">
        <f t="shared" si="41"/>
        <v>4537938.6970000006</v>
      </c>
      <c r="AO26" s="13">
        <f t="shared" si="12"/>
        <v>27.701449799585209</v>
      </c>
      <c r="AP26" s="17">
        <f t="shared" si="41"/>
        <v>4653625.1400000006</v>
      </c>
      <c r="AQ26" s="17">
        <f t="shared" si="41"/>
        <v>5687592.9649999999</v>
      </c>
      <c r="AR26" s="13">
        <f t="shared" si="13"/>
        <v>43.769075373856147</v>
      </c>
      <c r="AS26" s="17">
        <f t="shared" si="41"/>
        <v>5346375.7199999988</v>
      </c>
      <c r="AT26" s="17">
        <f t="shared" si="41"/>
        <v>8048103.1939999992</v>
      </c>
      <c r="AU26" s="13">
        <f t="shared" si="14"/>
        <v>57.969020329616008</v>
      </c>
      <c r="AV26" s="17">
        <f t="shared" si="41"/>
        <v>4470293.5600000024</v>
      </c>
      <c r="AW26" s="17">
        <f t="shared" si="41"/>
        <v>5404774.1409999989</v>
      </c>
      <c r="AX26" s="13">
        <f t="shared" si="15"/>
        <v>36.368134898115144</v>
      </c>
      <c r="AY26" s="17">
        <f t="shared" si="41"/>
        <v>5183531.8500000015</v>
      </c>
      <c r="AZ26" s="17">
        <f t="shared" si="41"/>
        <v>4789034.5800000019</v>
      </c>
      <c r="BA26" s="13">
        <f t="shared" si="16"/>
        <v>35.085553277454942</v>
      </c>
      <c r="BB26" s="17">
        <f t="shared" si="41"/>
        <v>4817273.2600000016</v>
      </c>
      <c r="BC26" s="17">
        <f t="shared" si="41"/>
        <v>5054852.067999999</v>
      </c>
      <c r="BD26" s="13">
        <f t="shared" si="17"/>
        <v>37.618682691482711</v>
      </c>
      <c r="BE26" s="17">
        <f t="shared" si="41"/>
        <v>4426061</v>
      </c>
      <c r="BF26" s="17">
        <f t="shared" si="41"/>
        <v>6568184.3919999991</v>
      </c>
      <c r="BG26" s="13">
        <f t="shared" si="18"/>
        <v>30.059708643385335</v>
      </c>
      <c r="BH26" s="17">
        <f t="shared" si="41"/>
        <v>18727366.549999997</v>
      </c>
      <c r="BI26" s="17">
        <f t="shared" si="41"/>
        <v>8488124.5960000027</v>
      </c>
      <c r="BJ26" s="13">
        <f t="shared" si="19"/>
        <v>49.703994012339095</v>
      </c>
      <c r="BK26" s="17">
        <f t="shared" si="41"/>
        <v>12339379.369999997</v>
      </c>
      <c r="BL26" s="17">
        <f t="shared" si="41"/>
        <v>8236488.8100000005</v>
      </c>
      <c r="BM26" s="13">
        <f t="shared" si="20"/>
        <v>49.908461763989955</v>
      </c>
      <c r="BN26" s="17">
        <f t="shared" si="41"/>
        <v>7666543.2099999934</v>
      </c>
      <c r="BO26" s="17">
        <f t="shared" si="41"/>
        <v>9795924.0169999972</v>
      </c>
      <c r="BP26" s="13">
        <f t="shared" si="21"/>
        <v>44.212399465999155</v>
      </c>
      <c r="BQ26" s="17">
        <f t="shared" si="41"/>
        <v>5395927.8100000024</v>
      </c>
      <c r="BR26" s="17">
        <f t="shared" si="41"/>
        <v>7325107.481999997</v>
      </c>
      <c r="BS26" s="13">
        <f t="shared" si="22"/>
        <v>34.914866764225181</v>
      </c>
      <c r="BT26" s="17">
        <f t="shared" si="41"/>
        <v>3898461.8599999994</v>
      </c>
      <c r="BU26" s="17">
        <f t="shared" si="41"/>
        <v>6228928.9719999991</v>
      </c>
      <c r="BV26" s="13">
        <f t="shared" si="23"/>
        <v>36.324139002071995</v>
      </c>
      <c r="BW26" s="17">
        <f t="shared" si="41"/>
        <v>2809742.8399999887</v>
      </c>
      <c r="BX26" s="17">
        <f t="shared" si="41"/>
        <v>3572887.9860000014</v>
      </c>
      <c r="BY26" s="13">
        <f t="shared" si="24"/>
        <v>17.112519253100132</v>
      </c>
      <c r="BZ26" s="17">
        <f t="shared" si="41"/>
        <v>3998344.2799999937</v>
      </c>
      <c r="CA26" s="17">
        <f t="shared" si="41"/>
        <v>5729233.8209999986</v>
      </c>
      <c r="CB26" s="13">
        <f t="shared" si="25"/>
        <v>31.843245118585457</v>
      </c>
      <c r="CC26" s="17">
        <f t="shared" si="41"/>
        <v>5042053.25</v>
      </c>
      <c r="CD26" s="17">
        <f t="shared" si="41"/>
        <v>4594734.3069999991</v>
      </c>
      <c r="CE26" s="13">
        <f t="shared" si="26"/>
        <v>42.688927766080653</v>
      </c>
      <c r="CF26" s="17">
        <f t="shared" si="41"/>
        <v>5030003.450000003</v>
      </c>
      <c r="CG26" s="17">
        <f t="shared" si="41"/>
        <v>6340792.3939999994</v>
      </c>
      <c r="CH26" s="13">
        <f t="shared" si="27"/>
        <v>32.522906003063348</v>
      </c>
      <c r="CI26" s="17">
        <f t="shared" si="41"/>
        <v>7579179.7800000086</v>
      </c>
      <c r="CJ26" s="17">
        <f t="shared" si="41"/>
        <v>7195776.4270000048</v>
      </c>
      <c r="CK26" s="13">
        <f t="shared" si="28"/>
        <v>39.000874353709499</v>
      </c>
      <c r="CL26" s="17">
        <f t="shared" si="41"/>
        <v>10936887.659999996</v>
      </c>
      <c r="CM26" s="17">
        <f t="shared" si="41"/>
        <v>7492331.5</v>
      </c>
      <c r="CN26" s="13">
        <f t="shared" si="29"/>
        <v>37.694283606056437</v>
      </c>
      <c r="CO26" s="17">
        <f t="shared" si="41"/>
        <v>14619837.380000003</v>
      </c>
      <c r="CP26" s="17">
        <f t="shared" si="41"/>
        <v>6976246.5730000064</v>
      </c>
      <c r="CQ26" s="13">
        <f t="shared" si="30"/>
        <v>28.144945185043468</v>
      </c>
      <c r="CR26" s="17">
        <f t="shared" si="41"/>
        <v>13142190.890000001</v>
      </c>
      <c r="CS26" s="17">
        <f t="shared" si="41"/>
        <v>8084246.6939999983</v>
      </c>
      <c r="CT26" s="13">
        <f t="shared" si="31"/>
        <v>39.215764205810707</v>
      </c>
      <c r="CU26" s="17">
        <f t="shared" si="41"/>
        <v>7177020.5000000075</v>
      </c>
      <c r="CV26" s="17">
        <f t="shared" ref="CV26:DN26" si="42">CV27-CV25</f>
        <v>5347045.1699999981</v>
      </c>
      <c r="CW26" s="13">
        <f t="shared" si="32"/>
        <v>25.864107399925707</v>
      </c>
      <c r="CX26" s="17">
        <f t="shared" si="42"/>
        <v>9639988.1700000018</v>
      </c>
      <c r="CY26" s="17">
        <f t="shared" si="42"/>
        <v>9836878.0540000014</v>
      </c>
      <c r="CZ26" s="13">
        <f t="shared" si="33"/>
        <v>31.135009863600665</v>
      </c>
      <c r="DA26" s="17">
        <f t="shared" si="42"/>
        <v>317200</v>
      </c>
      <c r="DB26" s="17">
        <f t="shared" si="42"/>
        <v>126112.49599999934</v>
      </c>
      <c r="DC26" s="13">
        <f t="shared" si="34"/>
        <v>1.72495803101235</v>
      </c>
      <c r="DD26" s="17">
        <f t="shared" si="42"/>
        <v>1701532</v>
      </c>
      <c r="DE26" s="17">
        <f t="shared" si="42"/>
        <v>302701.88400000148</v>
      </c>
      <c r="DF26" s="13">
        <f t="shared" si="35"/>
        <v>3.1593706974449334</v>
      </c>
      <c r="DG26" s="17">
        <f t="shared" si="42"/>
        <v>2825741</v>
      </c>
      <c r="DH26" s="17">
        <f t="shared" si="42"/>
        <v>806061.11099999957</v>
      </c>
      <c r="DI26" s="13">
        <f t="shared" si="36"/>
        <v>5.4668764699214139</v>
      </c>
      <c r="DJ26" s="17">
        <f t="shared" si="42"/>
        <v>4508785.3599999994</v>
      </c>
      <c r="DK26" s="17">
        <f t="shared" si="42"/>
        <v>3866937.0999999959</v>
      </c>
      <c r="DL26" s="13">
        <f t="shared" si="37"/>
        <v>22.688675343428489</v>
      </c>
      <c r="DM26" s="17">
        <f t="shared" si="42"/>
        <v>3457894.6800000072</v>
      </c>
      <c r="DN26" s="17">
        <f t="shared" si="42"/>
        <v>3437038.6910000034</v>
      </c>
      <c r="DO26" s="13">
        <f t="shared" si="38"/>
        <v>15.04342625603871</v>
      </c>
      <c r="DP26" s="17"/>
    </row>
    <row r="27" spans="1:120" s="46" customFormat="1" ht="16.2" thickBot="1" x14ac:dyDescent="0.35">
      <c r="A27" s="41"/>
      <c r="B27" s="34" t="s">
        <v>34</v>
      </c>
      <c r="C27" s="38">
        <v>47308968.159999996</v>
      </c>
      <c r="D27" s="38">
        <v>11683963.896</v>
      </c>
      <c r="E27" s="37">
        <f t="shared" si="0"/>
        <v>100</v>
      </c>
      <c r="F27" s="38">
        <v>45589259.060000002</v>
      </c>
      <c r="G27" s="38">
        <v>12153483.832</v>
      </c>
      <c r="H27" s="37">
        <f t="shared" si="1"/>
        <v>100</v>
      </c>
      <c r="I27" s="38">
        <v>56821896.82</v>
      </c>
      <c r="J27" s="38">
        <v>13274269.885</v>
      </c>
      <c r="K27" s="37">
        <f t="shared" si="2"/>
        <v>100</v>
      </c>
      <c r="L27" s="38">
        <v>55311930.890000001</v>
      </c>
      <c r="M27" s="38">
        <v>14810558.705</v>
      </c>
      <c r="N27" s="37">
        <f t="shared" si="3"/>
        <v>100</v>
      </c>
      <c r="O27" s="38">
        <v>77198960.569999993</v>
      </c>
      <c r="P27" s="38">
        <v>28940781.721999999</v>
      </c>
      <c r="Q27" s="37">
        <f t="shared" si="4"/>
        <v>100</v>
      </c>
      <c r="R27" s="38">
        <v>69962359.200000003</v>
      </c>
      <c r="S27" s="38">
        <v>23457212.291999999</v>
      </c>
      <c r="T27" s="37">
        <f t="shared" si="5"/>
        <v>100</v>
      </c>
      <c r="U27" s="38">
        <v>77272282.230000004</v>
      </c>
      <c r="V27" s="38">
        <v>18097948.84</v>
      </c>
      <c r="W27" s="37">
        <f t="shared" si="6"/>
        <v>100</v>
      </c>
      <c r="X27" s="38">
        <v>86040460.950000003</v>
      </c>
      <c r="Y27" s="38">
        <v>22307631.566</v>
      </c>
      <c r="Z27" s="37">
        <f t="shared" si="7"/>
        <v>100</v>
      </c>
      <c r="AA27" s="38">
        <v>63399109.289999999</v>
      </c>
      <c r="AB27" s="38">
        <v>26039195.708000001</v>
      </c>
      <c r="AC27" s="37">
        <f t="shared" si="8"/>
        <v>100</v>
      </c>
      <c r="AD27" s="38">
        <v>55922698.630000003</v>
      </c>
      <c r="AE27" s="38">
        <v>15901031.597999999</v>
      </c>
      <c r="AF27" s="37">
        <f t="shared" si="9"/>
        <v>100</v>
      </c>
      <c r="AG27" s="38">
        <v>62427355.079999998</v>
      </c>
      <c r="AH27" s="38">
        <v>24389003.063000001</v>
      </c>
      <c r="AI27" s="37">
        <f t="shared" si="10"/>
        <v>100</v>
      </c>
      <c r="AJ27" s="38">
        <v>56627834.909999996</v>
      </c>
      <c r="AK27" s="38">
        <v>21050944.609999999</v>
      </c>
      <c r="AL27" s="37">
        <f t="shared" si="11"/>
        <v>100</v>
      </c>
      <c r="AM27" s="38">
        <v>52702463.409999996</v>
      </c>
      <c r="AN27" s="38">
        <v>16381592.767999999</v>
      </c>
      <c r="AO27" s="37">
        <f t="shared" si="12"/>
        <v>100</v>
      </c>
      <c r="AP27" s="38">
        <v>36390128.140000001</v>
      </c>
      <c r="AQ27" s="38">
        <v>12994546.757999999</v>
      </c>
      <c r="AR27" s="37">
        <f t="shared" si="13"/>
        <v>100</v>
      </c>
      <c r="AS27" s="38">
        <v>30709508.719999999</v>
      </c>
      <c r="AT27" s="38">
        <v>13883455.591</v>
      </c>
      <c r="AU27" s="37">
        <f t="shared" si="14"/>
        <v>100</v>
      </c>
      <c r="AV27" s="38">
        <v>171831558.56</v>
      </c>
      <c r="AW27" s="38">
        <v>14861290.402000001</v>
      </c>
      <c r="AX27" s="37">
        <f t="shared" si="15"/>
        <v>100</v>
      </c>
      <c r="AY27" s="38">
        <v>38591318.57</v>
      </c>
      <c r="AZ27" s="38">
        <v>13649591.164000001</v>
      </c>
      <c r="BA27" s="37">
        <f t="shared" si="16"/>
        <v>100</v>
      </c>
      <c r="BB27" s="38">
        <v>29543503.760000002</v>
      </c>
      <c r="BC27" s="38">
        <v>13437078.882999999</v>
      </c>
      <c r="BD27" s="37">
        <f t="shared" si="17"/>
        <v>100</v>
      </c>
      <c r="BE27" s="38">
        <v>38864269</v>
      </c>
      <c r="BF27" s="38">
        <v>21850459.263999999</v>
      </c>
      <c r="BG27" s="37">
        <f t="shared" si="18"/>
        <v>100</v>
      </c>
      <c r="BH27" s="38">
        <v>58302632.049999997</v>
      </c>
      <c r="BI27" s="38">
        <v>17077349.144000001</v>
      </c>
      <c r="BJ27" s="37">
        <f t="shared" si="19"/>
        <v>100</v>
      </c>
      <c r="BK27" s="38">
        <v>56666265.369999997</v>
      </c>
      <c r="BL27" s="38">
        <v>16503191.08</v>
      </c>
      <c r="BM27" s="37">
        <f t="shared" si="20"/>
        <v>100</v>
      </c>
      <c r="BN27" s="38">
        <v>59114878.659999996</v>
      </c>
      <c r="BO27" s="38">
        <v>22156508.434999999</v>
      </c>
      <c r="BP27" s="37">
        <f t="shared" si="21"/>
        <v>100</v>
      </c>
      <c r="BQ27" s="38">
        <v>51032307.310000002</v>
      </c>
      <c r="BR27" s="38">
        <v>20979909.594000001</v>
      </c>
      <c r="BS27" s="37">
        <f t="shared" si="22"/>
        <v>100</v>
      </c>
      <c r="BT27" s="38">
        <v>67445118.859999999</v>
      </c>
      <c r="BU27" s="38">
        <v>17148180.640000001</v>
      </c>
      <c r="BV27" s="37">
        <f t="shared" si="23"/>
        <v>100</v>
      </c>
      <c r="BW27" s="38">
        <v>73387617.909999996</v>
      </c>
      <c r="BX27" s="38">
        <v>20878796.004000001</v>
      </c>
      <c r="BY27" s="37">
        <f t="shared" si="24"/>
        <v>100</v>
      </c>
      <c r="BZ27" s="38">
        <v>54804322.479999997</v>
      </c>
      <c r="CA27" s="38">
        <v>17991991.079</v>
      </c>
      <c r="CB27" s="37">
        <f t="shared" si="25"/>
        <v>100</v>
      </c>
      <c r="CC27" s="38">
        <v>44280993.469999999</v>
      </c>
      <c r="CD27" s="38">
        <v>10763292.843</v>
      </c>
      <c r="CE27" s="37">
        <f t="shared" si="26"/>
        <v>100</v>
      </c>
      <c r="CF27" s="38">
        <v>59837818.75</v>
      </c>
      <c r="CG27" s="38">
        <v>19496389.386</v>
      </c>
      <c r="CH27" s="37">
        <f t="shared" si="27"/>
        <v>100</v>
      </c>
      <c r="CI27" s="38">
        <v>68565808.680000007</v>
      </c>
      <c r="CJ27" s="38">
        <v>18450295.144000001</v>
      </c>
      <c r="CK27" s="37">
        <f t="shared" si="28"/>
        <v>100</v>
      </c>
      <c r="CL27" s="38">
        <v>54871572.359999999</v>
      </c>
      <c r="CM27" s="38">
        <v>19876572.210000001</v>
      </c>
      <c r="CN27" s="37">
        <f t="shared" si="29"/>
        <v>100</v>
      </c>
      <c r="CO27" s="38">
        <v>58677605.380000003</v>
      </c>
      <c r="CP27" s="38">
        <v>24786854.361000001</v>
      </c>
      <c r="CQ27" s="37">
        <f t="shared" si="30"/>
        <v>100</v>
      </c>
      <c r="CR27" s="38">
        <v>70801582.390000001</v>
      </c>
      <c r="CS27" s="38">
        <v>20614788.103</v>
      </c>
      <c r="CT27" s="37">
        <f t="shared" si="31"/>
        <v>100</v>
      </c>
      <c r="CU27" s="38">
        <v>73175661.400000006</v>
      </c>
      <c r="CV27" s="38">
        <v>20673611.840999998</v>
      </c>
      <c r="CW27" s="37">
        <f t="shared" si="32"/>
        <v>100</v>
      </c>
      <c r="CX27" s="38">
        <v>102357273.17</v>
      </c>
      <c r="CY27" s="38">
        <v>31594266.702</v>
      </c>
      <c r="CZ27" s="37">
        <f t="shared" si="33"/>
        <v>100</v>
      </c>
      <c r="DA27" s="38">
        <v>56851803</v>
      </c>
      <c r="DB27" s="38">
        <v>7311047.21</v>
      </c>
      <c r="DC27" s="37">
        <f t="shared" si="34"/>
        <v>100</v>
      </c>
      <c r="DD27" s="38">
        <v>71715397</v>
      </c>
      <c r="DE27" s="38">
        <v>9581081.5820000004</v>
      </c>
      <c r="DF27" s="37">
        <f t="shared" si="35"/>
        <v>100</v>
      </c>
      <c r="DG27" s="38">
        <v>84320711</v>
      </c>
      <c r="DH27" s="38">
        <v>14744454.450999999</v>
      </c>
      <c r="DI27" s="37">
        <f t="shared" si="36"/>
        <v>100</v>
      </c>
      <c r="DJ27" s="38">
        <v>83788971.609999999</v>
      </c>
      <c r="DK27" s="38">
        <v>17043467.903999999</v>
      </c>
      <c r="DL27" s="37">
        <f t="shared" si="37"/>
        <v>100</v>
      </c>
      <c r="DM27" s="38">
        <v>107058167.08</v>
      </c>
      <c r="DN27" s="38">
        <v>22847446.004000001</v>
      </c>
      <c r="DO27" s="37">
        <f t="shared" si="38"/>
        <v>100</v>
      </c>
      <c r="DP27" s="17"/>
    </row>
    <row r="28" spans="1:120" s="46" customFormat="1" ht="15.6" x14ac:dyDescent="0.3">
      <c r="C28" s="17"/>
      <c r="D28" s="17"/>
      <c r="E28" s="17"/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7"/>
      <c r="AE28" s="17"/>
      <c r="AF28" s="17"/>
      <c r="AG28" s="17"/>
      <c r="AH28" s="17"/>
      <c r="AI28" s="17"/>
      <c r="AJ28" s="17"/>
      <c r="AK28" s="17"/>
      <c r="AL28" s="17"/>
      <c r="AM28" s="17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17"/>
      <c r="BA28" s="17"/>
      <c r="BB28" s="17"/>
      <c r="BC28" s="17"/>
      <c r="BD28" s="17"/>
      <c r="BE28" s="17"/>
      <c r="BF28" s="17"/>
      <c r="BG28" s="17"/>
      <c r="BH28" s="17"/>
      <c r="BI28" s="17"/>
      <c r="BJ28" s="17"/>
      <c r="BK28" s="17"/>
      <c r="BL28" s="17"/>
      <c r="BM28" s="17"/>
      <c r="BN28" s="17"/>
      <c r="BO28" s="17"/>
      <c r="BP28" s="17"/>
      <c r="BQ28" s="17"/>
      <c r="BR28" s="17"/>
      <c r="BS28" s="17"/>
      <c r="BT28" s="17"/>
      <c r="BU28" s="17"/>
      <c r="BV28" s="17"/>
      <c r="BW28" s="17"/>
      <c r="BX28" s="17"/>
      <c r="BY28" s="17"/>
      <c r="BZ28" s="17"/>
      <c r="CA28" s="17"/>
      <c r="CB28" s="17"/>
      <c r="CC28" s="17"/>
      <c r="CD28" s="17"/>
      <c r="CE28" s="17"/>
      <c r="CF28" s="17"/>
      <c r="CG28" s="17"/>
      <c r="CH28" s="17"/>
      <c r="CI28" s="17"/>
      <c r="CJ28" s="17"/>
      <c r="CK28" s="17"/>
      <c r="CL28" s="17"/>
      <c r="CM28" s="17"/>
      <c r="CN28" s="17"/>
      <c r="CO28" s="17"/>
      <c r="CP28" s="17"/>
      <c r="CQ28" s="17"/>
      <c r="CR28" s="17"/>
      <c r="CS28" s="17"/>
      <c r="CT28" s="17"/>
      <c r="CU28" s="17"/>
      <c r="CV28" s="17"/>
      <c r="CW28" s="17"/>
      <c r="CX28" s="17"/>
      <c r="CY28" s="17"/>
      <c r="CZ28" s="17"/>
      <c r="DA28" s="17"/>
      <c r="DB28" s="17"/>
      <c r="DC28" s="17"/>
      <c r="DD28" s="17"/>
      <c r="DE28" s="17"/>
      <c r="DF28" s="17"/>
      <c r="DG28" s="17"/>
      <c r="DH28" s="17"/>
      <c r="DI28" s="17"/>
      <c r="DJ28" s="17"/>
      <c r="DK28" s="17"/>
      <c r="DL28" s="17"/>
      <c r="DM28" s="17"/>
      <c r="DN28" s="17"/>
      <c r="DO28" s="17"/>
      <c r="DP28" s="17"/>
    </row>
    <row r="29" spans="1:120" s="46" customFormat="1" ht="15.6" x14ac:dyDescent="0.3">
      <c r="C29" s="17"/>
      <c r="D29" s="17"/>
      <c r="E29" s="17"/>
      <c r="F29" s="17"/>
      <c r="G29" s="17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17"/>
      <c r="Z29" s="17"/>
      <c r="AA29" s="17"/>
      <c r="AB29" s="17"/>
      <c r="AC29" s="17"/>
      <c r="AD29" s="17"/>
      <c r="AE29" s="17"/>
      <c r="AF29" s="17"/>
      <c r="AG29" s="17"/>
      <c r="AH29" s="17"/>
      <c r="AI29" s="17"/>
      <c r="AJ29" s="17"/>
      <c r="AK29" s="17"/>
      <c r="AL29" s="17"/>
      <c r="AM29" s="17"/>
      <c r="AN29" s="17"/>
      <c r="AO29" s="17"/>
      <c r="AP29" s="17"/>
      <c r="AQ29" s="17"/>
      <c r="AR29" s="17"/>
      <c r="AS29" s="17"/>
      <c r="AT29" s="17"/>
      <c r="AU29" s="17"/>
      <c r="AV29" s="17"/>
      <c r="AW29" s="17"/>
      <c r="AX29" s="17"/>
      <c r="AY29" s="17"/>
      <c r="AZ29" s="17"/>
      <c r="BA29" s="17"/>
      <c r="BB29" s="17"/>
      <c r="BC29" s="17"/>
      <c r="BD29" s="17"/>
      <c r="BE29" s="17"/>
      <c r="BF29" s="17"/>
      <c r="BG29" s="17"/>
      <c r="BH29" s="17"/>
      <c r="BI29" s="17"/>
      <c r="BJ29" s="17"/>
      <c r="BK29" s="17"/>
      <c r="BL29" s="17"/>
      <c r="BM29" s="17"/>
      <c r="BN29" s="17"/>
      <c r="BO29" s="17"/>
      <c r="BP29" s="17"/>
      <c r="BQ29" s="17"/>
      <c r="BR29" s="17"/>
      <c r="BS29" s="17"/>
      <c r="BT29" s="17"/>
      <c r="BU29" s="17"/>
      <c r="BV29" s="17"/>
      <c r="BW29" s="17"/>
      <c r="BX29" s="17"/>
      <c r="BY29" s="17"/>
      <c r="BZ29" s="17"/>
      <c r="CA29" s="17"/>
      <c r="CB29" s="17"/>
      <c r="CC29" s="17"/>
      <c r="CD29" s="17"/>
      <c r="CE29" s="17"/>
      <c r="CF29" s="17"/>
      <c r="CG29" s="17"/>
      <c r="CH29" s="17"/>
      <c r="CI29" s="17"/>
      <c r="CJ29" s="17"/>
      <c r="CK29" s="17"/>
      <c r="CL29" s="17"/>
      <c r="CM29" s="17"/>
      <c r="CN29" s="17"/>
      <c r="CO29" s="17"/>
      <c r="CP29" s="17"/>
      <c r="CQ29" s="17"/>
      <c r="CR29" s="17"/>
      <c r="CS29" s="17"/>
      <c r="CT29" s="17"/>
      <c r="CU29" s="17"/>
      <c r="CV29" s="17"/>
      <c r="CW29" s="17"/>
      <c r="CX29" s="17"/>
      <c r="CY29" s="17"/>
      <c r="CZ29" s="17"/>
      <c r="DA29" s="17"/>
      <c r="DB29" s="17"/>
      <c r="DC29" s="17"/>
      <c r="DD29" s="17"/>
      <c r="DE29" s="17"/>
      <c r="DF29" s="17"/>
      <c r="DG29" s="17"/>
      <c r="DH29" s="17"/>
      <c r="DI29" s="17"/>
      <c r="DJ29" s="17"/>
      <c r="DK29" s="17"/>
      <c r="DL29" s="17"/>
      <c r="DM29" s="17"/>
      <c r="DN29" s="17"/>
      <c r="DO29" s="17"/>
      <c r="DP29" s="17"/>
    </row>
    <row r="30" spans="1:120" s="46" customFormat="1" ht="15.6" x14ac:dyDescent="0.3">
      <c r="C30" s="17"/>
      <c r="D30" s="17"/>
      <c r="E30" s="17"/>
      <c r="F30" s="17"/>
      <c r="G30" s="17"/>
      <c r="H30" s="17"/>
      <c r="I30" s="17"/>
      <c r="J30" s="17"/>
      <c r="K30" s="17"/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  <c r="AD30" s="17"/>
      <c r="AE30" s="17"/>
      <c r="AF30" s="17"/>
      <c r="AG30" s="17"/>
      <c r="AH30" s="17"/>
      <c r="AI30" s="17"/>
      <c r="AJ30" s="17"/>
      <c r="AK30" s="17"/>
      <c r="AL30" s="17"/>
      <c r="AM30" s="17"/>
      <c r="AN30" s="17"/>
      <c r="AO30" s="17"/>
      <c r="AP30" s="17"/>
      <c r="AQ30" s="17"/>
      <c r="AR30" s="17"/>
      <c r="AS30" s="17"/>
      <c r="AT30" s="17"/>
      <c r="AU30" s="17"/>
      <c r="AV30" s="17"/>
      <c r="AW30" s="17"/>
      <c r="AX30" s="17"/>
      <c r="AY30" s="17"/>
      <c r="AZ30" s="17"/>
      <c r="BA30" s="17"/>
      <c r="BB30" s="17"/>
      <c r="BC30" s="17"/>
      <c r="BD30" s="17"/>
      <c r="BE30" s="17"/>
      <c r="BF30" s="17"/>
      <c r="BG30" s="17"/>
      <c r="BH30" s="17"/>
      <c r="BI30" s="17"/>
      <c r="BJ30" s="17"/>
      <c r="BK30" s="17"/>
      <c r="BL30" s="17"/>
      <c r="BM30" s="17"/>
      <c r="BN30" s="17"/>
      <c r="BO30" s="17"/>
      <c r="BP30" s="17"/>
      <c r="BQ30" s="17"/>
      <c r="BR30" s="17"/>
      <c r="BS30" s="17"/>
      <c r="BT30" s="17"/>
      <c r="BU30" s="17"/>
      <c r="BV30" s="17"/>
      <c r="BW30" s="17"/>
      <c r="BX30" s="17"/>
      <c r="BY30" s="17"/>
      <c r="BZ30" s="17"/>
      <c r="CA30" s="17"/>
      <c r="CB30" s="17"/>
      <c r="CC30" s="17"/>
      <c r="CD30" s="17"/>
      <c r="CE30" s="17"/>
      <c r="CF30" s="17"/>
      <c r="CG30" s="17"/>
      <c r="CH30" s="17"/>
      <c r="CI30" s="17"/>
      <c r="CJ30" s="17"/>
      <c r="CK30" s="17"/>
      <c r="CL30" s="17"/>
      <c r="CM30" s="17"/>
      <c r="CN30" s="17"/>
      <c r="CO30" s="17"/>
      <c r="CP30" s="17"/>
      <c r="CQ30" s="17"/>
      <c r="CR30" s="17"/>
      <c r="CS30" s="17"/>
      <c r="CT30" s="17"/>
      <c r="CU30" s="17"/>
      <c r="CV30" s="17"/>
      <c r="CW30" s="17"/>
      <c r="CX30" s="17"/>
      <c r="CY30" s="17"/>
      <c r="CZ30" s="17"/>
      <c r="DA30" s="17"/>
      <c r="DB30" s="17"/>
      <c r="DC30" s="17"/>
      <c r="DD30" s="17"/>
      <c r="DE30" s="17"/>
      <c r="DF30" s="17"/>
      <c r="DG30" s="17"/>
      <c r="DH30" s="17"/>
      <c r="DI30" s="17"/>
      <c r="DJ30" s="17"/>
      <c r="DK30" s="17"/>
      <c r="DL30" s="17"/>
      <c r="DM30" s="17"/>
      <c r="DN30" s="17"/>
      <c r="DO30" s="17"/>
      <c r="DP30" s="17"/>
    </row>
    <row r="31" spans="1:120" s="46" customFormat="1" ht="15.6" x14ac:dyDescent="0.3">
      <c r="C31" s="17"/>
      <c r="D31" s="17"/>
      <c r="E31" s="17"/>
      <c r="F31" s="17"/>
      <c r="G31" s="17"/>
      <c r="H31" s="17"/>
      <c r="I31" s="17"/>
      <c r="J31" s="17"/>
      <c r="K31" s="17"/>
      <c r="L31" s="17"/>
      <c r="M31" s="17"/>
      <c r="N31" s="17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7"/>
      <c r="Z31" s="17"/>
      <c r="AA31" s="17"/>
      <c r="AB31" s="17"/>
      <c r="AC31" s="17"/>
      <c r="AD31" s="17"/>
      <c r="AE31" s="17"/>
      <c r="AF31" s="17"/>
      <c r="AG31" s="17"/>
      <c r="AH31" s="17"/>
      <c r="AI31" s="17"/>
      <c r="AJ31" s="17"/>
      <c r="AK31" s="17"/>
      <c r="AL31" s="17"/>
      <c r="AM31" s="17"/>
      <c r="AN31" s="17"/>
      <c r="AO31" s="17"/>
      <c r="AP31" s="17"/>
      <c r="AQ31" s="17"/>
      <c r="AR31" s="17"/>
      <c r="AS31" s="17"/>
      <c r="AT31" s="17"/>
      <c r="AU31" s="17"/>
      <c r="AV31" s="17"/>
      <c r="AW31" s="17"/>
      <c r="AX31" s="17"/>
      <c r="AY31" s="17"/>
      <c r="AZ31" s="17"/>
      <c r="BA31" s="17"/>
      <c r="BB31" s="17"/>
      <c r="BC31" s="17"/>
      <c r="BD31" s="17"/>
      <c r="BE31" s="17"/>
      <c r="BF31" s="17"/>
      <c r="BG31" s="17"/>
      <c r="BH31" s="17"/>
      <c r="BI31" s="17"/>
      <c r="BJ31" s="17"/>
      <c r="BK31" s="17"/>
      <c r="BL31" s="17"/>
      <c r="BM31" s="17"/>
      <c r="BN31" s="17"/>
      <c r="BO31" s="17"/>
      <c r="BP31" s="17"/>
      <c r="BQ31" s="17"/>
      <c r="BR31" s="17"/>
      <c r="BS31" s="17"/>
      <c r="BT31" s="17"/>
      <c r="BU31" s="17"/>
      <c r="BV31" s="17"/>
      <c r="BW31" s="17"/>
      <c r="BX31" s="17"/>
      <c r="BY31" s="17"/>
      <c r="BZ31" s="17"/>
      <c r="CA31" s="17"/>
      <c r="CB31" s="17"/>
      <c r="CC31" s="17"/>
      <c r="CD31" s="17"/>
      <c r="CE31" s="17"/>
      <c r="CF31" s="17"/>
      <c r="CG31" s="17"/>
      <c r="CH31" s="17"/>
      <c r="CI31" s="17"/>
      <c r="CJ31" s="17"/>
      <c r="CK31" s="17"/>
      <c r="CL31" s="17"/>
      <c r="CM31" s="17"/>
      <c r="CN31" s="17"/>
      <c r="CO31" s="17"/>
      <c r="CP31" s="17"/>
      <c r="CQ31" s="17"/>
      <c r="CR31" s="17"/>
      <c r="CS31" s="17"/>
      <c r="CT31" s="17"/>
      <c r="CU31" s="17"/>
      <c r="CV31" s="17"/>
      <c r="CW31" s="17"/>
      <c r="CX31" s="17"/>
      <c r="CY31" s="17"/>
      <c r="CZ31" s="17"/>
      <c r="DA31" s="17"/>
      <c r="DB31" s="17"/>
      <c r="DC31" s="17"/>
      <c r="DD31" s="17"/>
      <c r="DE31" s="17"/>
      <c r="DF31" s="17"/>
      <c r="DG31" s="17"/>
      <c r="DH31" s="17"/>
      <c r="DI31" s="17"/>
      <c r="DJ31" s="17"/>
      <c r="DK31" s="17"/>
      <c r="DL31" s="17"/>
      <c r="DM31" s="17"/>
      <c r="DN31" s="17"/>
      <c r="DO31" s="17"/>
      <c r="DP31" s="17"/>
    </row>
    <row r="32" spans="1:120" s="46" customFormat="1" ht="15.6" x14ac:dyDescent="0.3">
      <c r="C32" s="17"/>
      <c r="D32" s="17"/>
      <c r="E32" s="17"/>
      <c r="F32" s="17"/>
      <c r="G32" s="17"/>
      <c r="H32" s="17"/>
      <c r="I32" s="17"/>
      <c r="J32" s="17"/>
      <c r="K32" s="17"/>
      <c r="L32" s="17"/>
      <c r="M32" s="17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7"/>
      <c r="Z32" s="17"/>
      <c r="AA32" s="17"/>
      <c r="AB32" s="17"/>
      <c r="AC32" s="17"/>
      <c r="AD32" s="17"/>
      <c r="AE32" s="17"/>
      <c r="AF32" s="17"/>
      <c r="AG32" s="17"/>
      <c r="AH32" s="17"/>
      <c r="AI32" s="17"/>
      <c r="AJ32" s="17"/>
      <c r="AK32" s="17"/>
      <c r="AL32" s="17"/>
      <c r="AM32" s="17"/>
      <c r="AN32" s="17"/>
      <c r="AO32" s="17"/>
      <c r="AP32" s="17"/>
      <c r="AQ32" s="17"/>
      <c r="AR32" s="17"/>
      <c r="AS32" s="17"/>
      <c r="AT32" s="17"/>
      <c r="AU32" s="17"/>
      <c r="AV32" s="17"/>
      <c r="AW32" s="17"/>
      <c r="AX32" s="17"/>
      <c r="AY32" s="17"/>
      <c r="AZ32" s="17"/>
      <c r="BA32" s="17"/>
      <c r="BB32" s="17"/>
      <c r="BC32" s="17"/>
      <c r="BD32" s="17"/>
      <c r="BE32" s="17"/>
      <c r="BF32" s="17"/>
      <c r="BG32" s="17"/>
      <c r="BH32" s="17"/>
      <c r="BI32" s="17"/>
      <c r="BJ32" s="17"/>
      <c r="BK32" s="17"/>
      <c r="BL32" s="17"/>
      <c r="BM32" s="17"/>
      <c r="BN32" s="17"/>
      <c r="BO32" s="17"/>
      <c r="BP32" s="17"/>
      <c r="BQ32" s="17"/>
      <c r="BR32" s="17"/>
      <c r="BS32" s="17"/>
      <c r="BT32" s="17"/>
      <c r="BU32" s="17"/>
      <c r="BV32" s="17"/>
      <c r="BW32" s="17"/>
      <c r="BX32" s="17"/>
      <c r="BY32" s="17"/>
      <c r="BZ32" s="17"/>
      <c r="CA32" s="17"/>
      <c r="CB32" s="17"/>
      <c r="CC32" s="17"/>
      <c r="CD32" s="17"/>
      <c r="CE32" s="17"/>
      <c r="CF32" s="17"/>
      <c r="CG32" s="17"/>
      <c r="CH32" s="17"/>
      <c r="CI32" s="17"/>
      <c r="CJ32" s="17"/>
      <c r="CK32" s="17"/>
      <c r="CL32" s="17"/>
      <c r="CM32" s="17"/>
      <c r="CN32" s="17"/>
      <c r="CO32" s="17"/>
      <c r="CP32" s="17"/>
      <c r="CQ32" s="17"/>
      <c r="CR32" s="17"/>
      <c r="CS32" s="17"/>
      <c r="CT32" s="17"/>
      <c r="CU32" s="17"/>
      <c r="CV32" s="17"/>
      <c r="CW32" s="17"/>
      <c r="CX32" s="17"/>
      <c r="CY32" s="17"/>
      <c r="CZ32" s="17"/>
      <c r="DA32" s="17"/>
      <c r="DB32" s="17"/>
      <c r="DC32" s="17"/>
      <c r="DD32" s="17"/>
      <c r="DE32" s="17"/>
      <c r="DF32" s="17"/>
      <c r="DG32" s="17"/>
      <c r="DH32" s="17"/>
      <c r="DI32" s="17"/>
      <c r="DJ32" s="17"/>
      <c r="DK32" s="17"/>
      <c r="DL32" s="17"/>
      <c r="DM32" s="17"/>
      <c r="DN32" s="17"/>
      <c r="DO32" s="17"/>
      <c r="DP32" s="17"/>
    </row>
    <row r="33" spans="3:120" s="46" customFormat="1" ht="15.6" x14ac:dyDescent="0.3">
      <c r="C33" s="17"/>
      <c r="D33" s="17"/>
      <c r="E33" s="17"/>
      <c r="F33" s="17"/>
      <c r="G33" s="17"/>
      <c r="H33" s="17"/>
      <c r="I33" s="17"/>
      <c r="J33" s="17"/>
      <c r="K33" s="17"/>
      <c r="L33" s="17"/>
      <c r="M33" s="17"/>
      <c r="N33" s="17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7"/>
      <c r="Z33" s="17"/>
      <c r="AA33" s="17"/>
      <c r="AB33" s="17"/>
      <c r="AC33" s="17"/>
      <c r="AD33" s="17"/>
      <c r="AE33" s="17"/>
      <c r="AF33" s="17"/>
      <c r="AG33" s="17"/>
      <c r="AH33" s="17"/>
      <c r="AI33" s="17"/>
      <c r="AJ33" s="17"/>
      <c r="AK33" s="17"/>
      <c r="AL33" s="17"/>
      <c r="AM33" s="17"/>
      <c r="AN33" s="17"/>
      <c r="AO33" s="17"/>
      <c r="AP33" s="17"/>
      <c r="AQ33" s="17"/>
      <c r="AR33" s="17"/>
      <c r="AS33" s="17"/>
      <c r="AT33" s="17"/>
      <c r="AU33" s="17"/>
      <c r="AV33" s="17"/>
      <c r="AW33" s="17"/>
      <c r="AX33" s="17"/>
      <c r="AY33" s="17"/>
      <c r="AZ33" s="17"/>
      <c r="BA33" s="17"/>
      <c r="BB33" s="17"/>
      <c r="BC33" s="17"/>
      <c r="BD33" s="17"/>
      <c r="BE33" s="17"/>
      <c r="BF33" s="17"/>
      <c r="BG33" s="17"/>
      <c r="BH33" s="17"/>
      <c r="BI33" s="17"/>
      <c r="BJ33" s="17"/>
      <c r="BK33" s="17"/>
      <c r="BL33" s="17"/>
      <c r="BM33" s="17"/>
      <c r="BN33" s="17"/>
      <c r="BO33" s="17"/>
      <c r="BP33" s="17"/>
      <c r="BQ33" s="17"/>
      <c r="BR33" s="17"/>
      <c r="BS33" s="17"/>
      <c r="BT33" s="17"/>
      <c r="BU33" s="17"/>
      <c r="BV33" s="17"/>
      <c r="BW33" s="17"/>
      <c r="BX33" s="17"/>
      <c r="BY33" s="17"/>
      <c r="BZ33" s="17"/>
      <c r="CA33" s="17"/>
      <c r="CB33" s="17"/>
      <c r="CC33" s="17"/>
      <c r="CD33" s="17"/>
      <c r="CE33" s="17"/>
      <c r="CF33" s="17"/>
      <c r="CG33" s="17"/>
      <c r="CH33" s="17"/>
      <c r="CI33" s="17"/>
      <c r="CJ33" s="17"/>
      <c r="CK33" s="17"/>
      <c r="CL33" s="17"/>
      <c r="CM33" s="17"/>
      <c r="CN33" s="17"/>
      <c r="CO33" s="17"/>
      <c r="CP33" s="17"/>
      <c r="CQ33" s="17"/>
      <c r="CR33" s="17"/>
      <c r="CS33" s="17"/>
      <c r="CT33" s="17"/>
      <c r="CU33" s="17"/>
      <c r="CV33" s="17"/>
      <c r="CW33" s="17"/>
      <c r="CX33" s="17"/>
      <c r="CY33" s="17"/>
      <c r="CZ33" s="17"/>
      <c r="DA33" s="17"/>
      <c r="DB33" s="17"/>
      <c r="DC33" s="17"/>
      <c r="DD33" s="17"/>
      <c r="DE33" s="17"/>
      <c r="DF33" s="17"/>
      <c r="DG33" s="17"/>
      <c r="DH33" s="17"/>
      <c r="DI33" s="17"/>
      <c r="DJ33" s="17"/>
      <c r="DK33" s="17"/>
      <c r="DL33" s="17"/>
      <c r="DM33" s="17"/>
      <c r="DN33" s="17"/>
      <c r="DO33" s="17"/>
      <c r="DP33" s="17"/>
    </row>
    <row r="34" spans="3:120" s="46" customFormat="1" ht="15.6" x14ac:dyDescent="0.3">
      <c r="C34" s="17"/>
      <c r="D34" s="17"/>
      <c r="E34" s="17"/>
      <c r="F34" s="17"/>
      <c r="G34" s="17"/>
      <c r="H34" s="17"/>
      <c r="I34" s="17"/>
      <c r="J34" s="17"/>
      <c r="K34" s="17"/>
      <c r="L34" s="17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7"/>
      <c r="Z34" s="17"/>
      <c r="AA34" s="17"/>
      <c r="AB34" s="17"/>
      <c r="AC34" s="17"/>
      <c r="AD34" s="17"/>
      <c r="AE34" s="17"/>
      <c r="AF34" s="17"/>
      <c r="AG34" s="17"/>
      <c r="AH34" s="17"/>
      <c r="AI34" s="17"/>
      <c r="AJ34" s="17"/>
      <c r="AK34" s="17"/>
      <c r="AL34" s="17"/>
      <c r="AM34" s="17"/>
      <c r="AN34" s="17"/>
      <c r="AO34" s="17"/>
      <c r="AP34" s="17"/>
      <c r="AQ34" s="17"/>
      <c r="AR34" s="17"/>
      <c r="AS34" s="17"/>
      <c r="AT34" s="17"/>
      <c r="AU34" s="17"/>
      <c r="AV34" s="17"/>
      <c r="AW34" s="17"/>
      <c r="AX34" s="17"/>
      <c r="AY34" s="17"/>
      <c r="AZ34" s="17"/>
      <c r="BA34" s="17"/>
      <c r="BB34" s="17"/>
      <c r="BC34" s="17"/>
      <c r="BD34" s="17"/>
      <c r="BE34" s="17"/>
      <c r="BF34" s="17"/>
      <c r="BG34" s="17"/>
      <c r="BH34" s="17"/>
      <c r="BI34" s="17"/>
      <c r="BJ34" s="17"/>
      <c r="BK34" s="17"/>
      <c r="BL34" s="17"/>
      <c r="BM34" s="17"/>
      <c r="BN34" s="17"/>
      <c r="BO34" s="17"/>
      <c r="BP34" s="17"/>
      <c r="BQ34" s="17"/>
      <c r="BR34" s="17"/>
      <c r="BS34" s="17"/>
      <c r="BT34" s="17"/>
      <c r="BU34" s="17"/>
      <c r="BV34" s="17"/>
      <c r="BW34" s="17"/>
      <c r="BX34" s="17"/>
      <c r="BY34" s="17"/>
      <c r="BZ34" s="17"/>
      <c r="CA34" s="17"/>
      <c r="CB34" s="17"/>
      <c r="CC34" s="17"/>
      <c r="CD34" s="17"/>
      <c r="CE34" s="17"/>
      <c r="CF34" s="17"/>
      <c r="CG34" s="17"/>
      <c r="CH34" s="17"/>
      <c r="CI34" s="17"/>
      <c r="CJ34" s="17"/>
      <c r="CK34" s="17"/>
      <c r="CL34" s="17"/>
      <c r="CM34" s="17"/>
      <c r="CN34" s="17"/>
      <c r="CO34" s="17"/>
      <c r="CP34" s="17"/>
      <c r="CQ34" s="17"/>
      <c r="CR34" s="17"/>
      <c r="CS34" s="17"/>
      <c r="CT34" s="17"/>
      <c r="CU34" s="17"/>
      <c r="CV34" s="17"/>
      <c r="CW34" s="17"/>
      <c r="CX34" s="17"/>
      <c r="CY34" s="17"/>
      <c r="CZ34" s="17"/>
      <c r="DA34" s="17"/>
      <c r="DB34" s="17"/>
      <c r="DC34" s="17"/>
      <c r="DD34" s="17"/>
      <c r="DE34" s="17"/>
      <c r="DF34" s="17"/>
      <c r="DG34" s="17"/>
      <c r="DH34" s="17"/>
      <c r="DI34" s="17"/>
      <c r="DJ34" s="17"/>
      <c r="DK34" s="17"/>
      <c r="DL34" s="17"/>
      <c r="DM34" s="17"/>
      <c r="DN34" s="17"/>
      <c r="DO34" s="17"/>
      <c r="DP34" s="17"/>
    </row>
    <row r="35" spans="3:120" s="46" customFormat="1" ht="15.6" x14ac:dyDescent="0.3">
      <c r="C35" s="17"/>
      <c r="D35" s="17"/>
      <c r="E35" s="17"/>
      <c r="F35" s="17"/>
      <c r="G35" s="17"/>
      <c r="H35" s="17"/>
      <c r="I35" s="17"/>
      <c r="J35" s="17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7"/>
      <c r="Z35" s="17"/>
      <c r="AA35" s="17"/>
      <c r="AB35" s="17"/>
      <c r="AC35" s="17"/>
      <c r="AD35" s="17"/>
      <c r="AE35" s="17"/>
      <c r="AF35" s="17"/>
      <c r="AG35" s="17"/>
      <c r="AH35" s="17"/>
      <c r="AI35" s="17"/>
      <c r="AJ35" s="17"/>
      <c r="AK35" s="17"/>
      <c r="AL35" s="17"/>
      <c r="AM35" s="17"/>
      <c r="AN35" s="17"/>
      <c r="AO35" s="17"/>
      <c r="AP35" s="17"/>
      <c r="AQ35" s="17"/>
      <c r="AR35" s="17"/>
      <c r="AS35" s="17"/>
      <c r="AT35" s="17"/>
      <c r="AU35" s="17"/>
      <c r="AV35" s="17"/>
      <c r="AW35" s="17"/>
      <c r="AX35" s="17"/>
      <c r="AY35" s="17"/>
      <c r="AZ35" s="17"/>
      <c r="BA35" s="17"/>
      <c r="BB35" s="17"/>
      <c r="BC35" s="17"/>
      <c r="BD35" s="17"/>
      <c r="BE35" s="17"/>
      <c r="BF35" s="17"/>
      <c r="BG35" s="17"/>
      <c r="BH35" s="17"/>
      <c r="BI35" s="17"/>
      <c r="BJ35" s="17"/>
      <c r="BK35" s="17"/>
      <c r="BL35" s="17"/>
      <c r="BM35" s="17"/>
      <c r="BN35" s="17"/>
      <c r="BO35" s="17"/>
      <c r="BP35" s="17"/>
      <c r="BQ35" s="17"/>
      <c r="BR35" s="17"/>
      <c r="BS35" s="17"/>
      <c r="BT35" s="17"/>
      <c r="BU35" s="17"/>
      <c r="BV35" s="17"/>
      <c r="BW35" s="17"/>
      <c r="BX35" s="17"/>
      <c r="BY35" s="17"/>
      <c r="BZ35" s="17"/>
      <c r="CA35" s="17"/>
      <c r="CB35" s="17"/>
      <c r="CC35" s="17"/>
      <c r="CD35" s="17"/>
      <c r="CE35" s="17"/>
      <c r="CF35" s="17"/>
      <c r="CG35" s="17"/>
      <c r="CH35" s="17"/>
      <c r="CI35" s="17"/>
      <c r="CJ35" s="17"/>
      <c r="CK35" s="17"/>
      <c r="CL35" s="17"/>
      <c r="CM35" s="17"/>
      <c r="CN35" s="17"/>
      <c r="CO35" s="17"/>
      <c r="CP35" s="17"/>
      <c r="CQ35" s="17"/>
      <c r="CR35" s="17"/>
      <c r="CS35" s="17"/>
      <c r="CT35" s="17"/>
      <c r="CU35" s="17"/>
      <c r="CV35" s="17"/>
      <c r="CW35" s="17"/>
      <c r="CX35" s="17"/>
      <c r="CY35" s="17"/>
      <c r="CZ35" s="17"/>
      <c r="DA35" s="17"/>
      <c r="DB35" s="17"/>
      <c r="DC35" s="17"/>
      <c r="DD35" s="17"/>
      <c r="DE35" s="17"/>
      <c r="DF35" s="17"/>
      <c r="DG35" s="17"/>
      <c r="DH35" s="17"/>
      <c r="DI35" s="17"/>
      <c r="DJ35" s="17"/>
      <c r="DK35" s="17"/>
      <c r="DL35" s="17"/>
      <c r="DM35" s="17"/>
      <c r="DN35" s="17"/>
      <c r="DO35" s="17"/>
      <c r="DP35" s="17"/>
    </row>
    <row r="36" spans="3:120" s="46" customFormat="1" ht="15.6" x14ac:dyDescent="0.3">
      <c r="C36" s="17"/>
      <c r="D36" s="17"/>
      <c r="E36" s="17"/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7"/>
      <c r="Z36" s="17"/>
      <c r="AA36" s="17"/>
      <c r="AB36" s="17"/>
      <c r="AC36" s="17"/>
      <c r="AD36" s="17"/>
      <c r="AE36" s="17"/>
      <c r="AF36" s="17"/>
      <c r="AG36" s="17"/>
      <c r="AH36" s="17"/>
      <c r="AI36" s="17"/>
      <c r="AJ36" s="17"/>
      <c r="AK36" s="17"/>
      <c r="AL36" s="17"/>
      <c r="AM36" s="17"/>
      <c r="AN36" s="17"/>
      <c r="AO36" s="17"/>
      <c r="AP36" s="17"/>
      <c r="AQ36" s="17"/>
      <c r="AR36" s="17"/>
      <c r="AS36" s="17"/>
      <c r="AT36" s="17"/>
      <c r="AU36" s="17"/>
      <c r="AV36" s="17"/>
      <c r="AW36" s="17"/>
      <c r="AX36" s="17"/>
      <c r="AY36" s="17"/>
      <c r="AZ36" s="17"/>
      <c r="BA36" s="17"/>
      <c r="BB36" s="17"/>
      <c r="BC36" s="17"/>
      <c r="BD36" s="17"/>
      <c r="BE36" s="17"/>
      <c r="BF36" s="17"/>
      <c r="BG36" s="17"/>
      <c r="BH36" s="17"/>
      <c r="BI36" s="17"/>
      <c r="BJ36" s="17"/>
      <c r="BK36" s="17"/>
      <c r="BL36" s="17"/>
      <c r="BM36" s="17"/>
      <c r="BN36" s="17"/>
      <c r="BO36" s="17"/>
      <c r="BP36" s="17"/>
      <c r="BQ36" s="17"/>
      <c r="BR36" s="17"/>
      <c r="BS36" s="17"/>
      <c r="BT36" s="17"/>
      <c r="BU36" s="17"/>
      <c r="BV36" s="17"/>
      <c r="BW36" s="17"/>
      <c r="BX36" s="17"/>
      <c r="BY36" s="17"/>
      <c r="BZ36" s="17"/>
      <c r="CA36" s="17"/>
      <c r="CB36" s="17"/>
      <c r="CC36" s="17"/>
      <c r="CD36" s="17"/>
      <c r="CE36" s="17"/>
      <c r="CF36" s="17"/>
      <c r="CG36" s="17"/>
      <c r="CH36" s="17"/>
      <c r="CI36" s="17"/>
      <c r="CJ36" s="17"/>
      <c r="CK36" s="17"/>
      <c r="CL36" s="17"/>
      <c r="CM36" s="17"/>
      <c r="CN36" s="17"/>
      <c r="CO36" s="17"/>
      <c r="CP36" s="17"/>
      <c r="CQ36" s="17"/>
      <c r="CR36" s="17"/>
      <c r="CS36" s="17"/>
      <c r="CT36" s="17"/>
      <c r="CU36" s="17"/>
      <c r="CV36" s="17"/>
      <c r="CW36" s="17"/>
      <c r="CX36" s="17"/>
      <c r="CY36" s="17"/>
      <c r="CZ36" s="17"/>
      <c r="DA36" s="17"/>
      <c r="DB36" s="17"/>
      <c r="DC36" s="17"/>
      <c r="DD36" s="17"/>
      <c r="DE36" s="17"/>
      <c r="DF36" s="17"/>
      <c r="DG36" s="17"/>
      <c r="DH36" s="17"/>
      <c r="DI36" s="17"/>
      <c r="DJ36" s="17"/>
      <c r="DK36" s="17"/>
      <c r="DL36" s="17"/>
      <c r="DM36" s="17"/>
      <c r="DN36" s="17"/>
      <c r="DO36" s="17"/>
      <c r="DP36" s="17"/>
    </row>
    <row r="37" spans="3:120" s="46" customFormat="1" ht="15.6" x14ac:dyDescent="0.3">
      <c r="C37" s="17"/>
      <c r="D37" s="17"/>
      <c r="E37" s="17"/>
      <c r="F37" s="17"/>
      <c r="G37" s="17"/>
      <c r="H37" s="17"/>
      <c r="I37" s="17"/>
      <c r="J37" s="17"/>
      <c r="K37" s="17"/>
      <c r="L37" s="17"/>
      <c r="M37" s="17"/>
      <c r="N37" s="17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7"/>
      <c r="Z37" s="17"/>
      <c r="AA37" s="17"/>
      <c r="AB37" s="17"/>
      <c r="AC37" s="17"/>
      <c r="AD37" s="17"/>
      <c r="AE37" s="17"/>
      <c r="AF37" s="17"/>
      <c r="AG37" s="17"/>
      <c r="AH37" s="17"/>
      <c r="AI37" s="17"/>
      <c r="AJ37" s="17"/>
      <c r="AK37" s="17"/>
      <c r="AL37" s="17"/>
      <c r="AM37" s="17"/>
      <c r="AN37" s="17"/>
      <c r="AO37" s="17"/>
      <c r="AP37" s="17"/>
      <c r="AQ37" s="17"/>
      <c r="AR37" s="17"/>
      <c r="AS37" s="17"/>
      <c r="AT37" s="17"/>
      <c r="AU37" s="17"/>
      <c r="AV37" s="17"/>
      <c r="AW37" s="17"/>
      <c r="AX37" s="17"/>
      <c r="AY37" s="17"/>
      <c r="AZ37" s="17"/>
      <c r="BA37" s="17"/>
      <c r="BB37" s="17"/>
      <c r="BC37" s="17"/>
      <c r="BD37" s="17"/>
      <c r="BE37" s="17"/>
      <c r="BF37" s="17"/>
      <c r="BG37" s="17"/>
      <c r="BH37" s="17"/>
      <c r="BI37" s="17"/>
      <c r="BJ37" s="17"/>
      <c r="BK37" s="17"/>
      <c r="BL37" s="17"/>
      <c r="BM37" s="17"/>
      <c r="BN37" s="17"/>
      <c r="BO37" s="17"/>
      <c r="BP37" s="17"/>
      <c r="BQ37" s="17"/>
      <c r="BR37" s="17"/>
      <c r="BS37" s="17"/>
      <c r="BT37" s="17"/>
      <c r="BU37" s="17"/>
      <c r="BV37" s="17"/>
      <c r="BW37" s="17"/>
      <c r="BX37" s="17"/>
      <c r="BY37" s="17"/>
      <c r="BZ37" s="17"/>
      <c r="CA37" s="17"/>
      <c r="CB37" s="17"/>
      <c r="CC37" s="17"/>
      <c r="CD37" s="17"/>
      <c r="CE37" s="17"/>
      <c r="CF37" s="17"/>
      <c r="CG37" s="17"/>
      <c r="CH37" s="17"/>
      <c r="CI37" s="17"/>
      <c r="CJ37" s="17"/>
      <c r="CK37" s="17"/>
      <c r="CL37" s="17"/>
      <c r="CM37" s="17"/>
      <c r="CN37" s="17"/>
      <c r="CO37" s="17"/>
      <c r="CP37" s="17"/>
      <c r="CQ37" s="17"/>
      <c r="CR37" s="17"/>
      <c r="CS37" s="17"/>
      <c r="CT37" s="17"/>
      <c r="CU37" s="17"/>
      <c r="CV37" s="17"/>
      <c r="CW37" s="17"/>
      <c r="CX37" s="17"/>
      <c r="CY37" s="17"/>
      <c r="CZ37" s="17"/>
      <c r="DA37" s="17"/>
      <c r="DB37" s="17"/>
      <c r="DC37" s="17"/>
      <c r="DD37" s="17"/>
      <c r="DE37" s="17"/>
      <c r="DF37" s="17"/>
      <c r="DG37" s="17"/>
      <c r="DH37" s="17"/>
      <c r="DI37" s="17"/>
      <c r="DJ37" s="17"/>
      <c r="DK37" s="17"/>
      <c r="DL37" s="17"/>
      <c r="DM37" s="17"/>
      <c r="DN37" s="17"/>
      <c r="DO37" s="17"/>
      <c r="DP37" s="17"/>
    </row>
    <row r="38" spans="3:120" s="46" customFormat="1" ht="15.6" x14ac:dyDescent="0.3">
      <c r="C38" s="17"/>
      <c r="D38" s="17"/>
      <c r="E38" s="17"/>
      <c r="F38" s="17"/>
      <c r="G38" s="17"/>
      <c r="H38" s="17"/>
      <c r="I38" s="17"/>
      <c r="J38" s="17"/>
      <c r="K38" s="17"/>
      <c r="L38" s="17"/>
      <c r="M38" s="17"/>
      <c r="N38" s="17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7"/>
      <c r="Z38" s="17"/>
      <c r="AA38" s="17"/>
      <c r="AB38" s="17"/>
      <c r="AC38" s="17"/>
      <c r="AD38" s="17"/>
      <c r="AE38" s="17"/>
      <c r="AF38" s="17"/>
      <c r="AG38" s="17"/>
      <c r="AH38" s="17"/>
      <c r="AI38" s="17"/>
      <c r="AJ38" s="17"/>
      <c r="AK38" s="17"/>
      <c r="AL38" s="17"/>
      <c r="AM38" s="17"/>
      <c r="AN38" s="17"/>
      <c r="AO38" s="17"/>
      <c r="AP38" s="17"/>
      <c r="AQ38" s="17"/>
      <c r="AR38" s="17"/>
      <c r="AS38" s="17"/>
      <c r="AT38" s="17"/>
      <c r="AU38" s="17"/>
      <c r="AV38" s="17"/>
      <c r="AW38" s="17"/>
      <c r="AX38" s="17"/>
      <c r="AY38" s="17"/>
      <c r="AZ38" s="17"/>
      <c r="BA38" s="17"/>
      <c r="BB38" s="17"/>
      <c r="BC38" s="17"/>
      <c r="BD38" s="17"/>
      <c r="BE38" s="17"/>
      <c r="BF38" s="17"/>
      <c r="BG38" s="17"/>
      <c r="BH38" s="17"/>
      <c r="BI38" s="17"/>
      <c r="BJ38" s="17"/>
      <c r="BK38" s="17"/>
      <c r="BL38" s="17"/>
      <c r="BM38" s="17"/>
      <c r="BN38" s="17"/>
      <c r="BO38" s="17"/>
      <c r="BP38" s="17"/>
      <c r="BQ38" s="17"/>
      <c r="BR38" s="17"/>
      <c r="BS38" s="17"/>
      <c r="BT38" s="17"/>
      <c r="BU38" s="17"/>
      <c r="BV38" s="17"/>
      <c r="BW38" s="17"/>
      <c r="BX38" s="17"/>
      <c r="BY38" s="17"/>
      <c r="BZ38" s="17"/>
      <c r="CA38" s="17"/>
      <c r="CB38" s="17"/>
      <c r="CC38" s="17"/>
      <c r="CD38" s="17"/>
      <c r="CE38" s="17"/>
      <c r="CF38" s="17"/>
      <c r="CG38" s="17"/>
      <c r="CH38" s="17"/>
      <c r="CI38" s="17"/>
      <c r="CJ38" s="17"/>
      <c r="CK38" s="17"/>
      <c r="CL38" s="17"/>
      <c r="CM38" s="17"/>
      <c r="CN38" s="17"/>
      <c r="CO38" s="17"/>
      <c r="CP38" s="17"/>
      <c r="CQ38" s="17"/>
      <c r="CR38" s="17"/>
      <c r="CS38" s="17"/>
      <c r="CT38" s="17"/>
      <c r="CU38" s="17"/>
      <c r="CV38" s="17"/>
      <c r="CW38" s="17"/>
      <c r="CX38" s="17"/>
      <c r="CY38" s="17"/>
      <c r="CZ38" s="17"/>
      <c r="DA38" s="17"/>
      <c r="DB38" s="17"/>
      <c r="DC38" s="17"/>
      <c r="DD38" s="17"/>
      <c r="DE38" s="17"/>
      <c r="DF38" s="17"/>
      <c r="DG38" s="17"/>
      <c r="DH38" s="17"/>
      <c r="DI38" s="17"/>
      <c r="DJ38" s="17"/>
      <c r="DK38" s="17"/>
      <c r="DL38" s="17"/>
      <c r="DM38" s="17"/>
      <c r="DN38" s="17"/>
      <c r="DO38" s="17"/>
      <c r="DP38" s="17"/>
    </row>
    <row r="39" spans="3:120" s="46" customFormat="1" ht="15.6" x14ac:dyDescent="0.3">
      <c r="C39" s="17"/>
      <c r="D39" s="17"/>
      <c r="E39" s="17"/>
      <c r="F39" s="17"/>
      <c r="G39" s="17"/>
      <c r="H39" s="17"/>
      <c r="I39" s="17"/>
      <c r="J39" s="17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7"/>
      <c r="Z39" s="17"/>
      <c r="AA39" s="17"/>
      <c r="AB39" s="17"/>
      <c r="AC39" s="17"/>
      <c r="AD39" s="17"/>
      <c r="AE39" s="17"/>
      <c r="AF39" s="17"/>
      <c r="AG39" s="17"/>
      <c r="AH39" s="17"/>
      <c r="AI39" s="17"/>
      <c r="AJ39" s="17"/>
      <c r="AK39" s="17"/>
      <c r="AL39" s="17"/>
      <c r="AM39" s="17"/>
      <c r="AN39" s="17"/>
      <c r="AO39" s="17"/>
      <c r="AP39" s="17"/>
      <c r="AQ39" s="17"/>
      <c r="AR39" s="17"/>
      <c r="AS39" s="17"/>
      <c r="AT39" s="17"/>
      <c r="AU39" s="17"/>
      <c r="AV39" s="17"/>
      <c r="AW39" s="17"/>
      <c r="AX39" s="17"/>
      <c r="AY39" s="17"/>
      <c r="AZ39" s="17"/>
      <c r="BA39" s="17"/>
      <c r="BB39" s="17"/>
      <c r="BC39" s="17"/>
      <c r="BD39" s="17"/>
      <c r="BE39" s="17"/>
      <c r="BF39" s="17"/>
      <c r="BG39" s="17"/>
      <c r="BH39" s="17"/>
      <c r="BI39" s="17"/>
      <c r="BJ39" s="17"/>
      <c r="BK39" s="17"/>
      <c r="BL39" s="17"/>
      <c r="BM39" s="17"/>
      <c r="BN39" s="17"/>
      <c r="BO39" s="17"/>
      <c r="BP39" s="17"/>
      <c r="BQ39" s="17"/>
      <c r="BR39" s="17"/>
      <c r="BS39" s="17"/>
      <c r="BT39" s="17"/>
      <c r="BU39" s="17"/>
      <c r="BV39" s="17"/>
      <c r="BW39" s="17"/>
      <c r="BX39" s="17"/>
      <c r="BY39" s="17"/>
      <c r="BZ39" s="17"/>
      <c r="CA39" s="17"/>
      <c r="CB39" s="17"/>
      <c r="CC39" s="17"/>
      <c r="CD39" s="17"/>
      <c r="CE39" s="17"/>
      <c r="CF39" s="17"/>
      <c r="CG39" s="17"/>
      <c r="CH39" s="17"/>
      <c r="CI39" s="17"/>
      <c r="CJ39" s="17"/>
      <c r="CK39" s="17"/>
      <c r="CL39" s="17"/>
      <c r="CM39" s="17"/>
      <c r="CN39" s="17"/>
      <c r="CO39" s="17"/>
      <c r="CP39" s="17"/>
      <c r="CQ39" s="17"/>
      <c r="CR39" s="17"/>
      <c r="CS39" s="17"/>
      <c r="CT39" s="17"/>
      <c r="CU39" s="17"/>
      <c r="CV39" s="17"/>
      <c r="CW39" s="17"/>
      <c r="CX39" s="17"/>
      <c r="CY39" s="17"/>
      <c r="CZ39" s="17"/>
      <c r="DA39" s="17"/>
      <c r="DB39" s="17"/>
      <c r="DC39" s="17"/>
      <c r="DD39" s="17"/>
      <c r="DE39" s="17"/>
      <c r="DF39" s="17"/>
      <c r="DG39" s="17"/>
      <c r="DH39" s="17"/>
      <c r="DI39" s="17"/>
      <c r="DJ39" s="17"/>
      <c r="DK39" s="17"/>
      <c r="DL39" s="17"/>
      <c r="DM39" s="17"/>
      <c r="DN39" s="17"/>
      <c r="DO39" s="17"/>
      <c r="DP39" s="17"/>
    </row>
    <row r="40" spans="3:120" ht="15.6" x14ac:dyDescent="0.3">
      <c r="C40" s="17">
        <v>306.5</v>
      </c>
      <c r="D40" s="17">
        <v>23836.467000000001</v>
      </c>
      <c r="E40" s="17"/>
      <c r="F40" s="17">
        <v>332</v>
      </c>
      <c r="G40" s="17">
        <v>18654.432000000001</v>
      </c>
      <c r="H40" s="17"/>
      <c r="I40" s="17">
        <v>187</v>
      </c>
      <c r="J40" s="17">
        <v>16006.661</v>
      </c>
      <c r="K40" s="17"/>
      <c r="L40" s="17">
        <v>275</v>
      </c>
      <c r="M40" s="17">
        <v>31110.163</v>
      </c>
      <c r="N40" s="17"/>
      <c r="O40" s="17">
        <v>98.5</v>
      </c>
      <c r="P40" s="17">
        <v>13996.743</v>
      </c>
      <c r="Q40" s="17"/>
      <c r="R40" s="17">
        <v>424</v>
      </c>
      <c r="S40" s="17">
        <v>68500.327000000005</v>
      </c>
      <c r="T40" s="17"/>
      <c r="U40" s="17">
        <v>1329.5</v>
      </c>
      <c r="V40" s="17">
        <v>108293.746</v>
      </c>
      <c r="W40" s="17"/>
      <c r="X40" s="17">
        <v>2840</v>
      </c>
      <c r="Y40" s="17">
        <v>198406.872</v>
      </c>
      <c r="Z40" s="17"/>
      <c r="AA40" s="17">
        <v>118</v>
      </c>
      <c r="AB40" s="17">
        <v>14124.120999999999</v>
      </c>
      <c r="AC40" s="17"/>
      <c r="AD40" s="17">
        <v>0</v>
      </c>
      <c r="AE40" s="17">
        <v>0</v>
      </c>
      <c r="AF40" s="17"/>
      <c r="AG40" s="17">
        <v>295.5</v>
      </c>
      <c r="AH40" s="17">
        <v>41254.194000000003</v>
      </c>
      <c r="AI40" s="17"/>
      <c r="AJ40" s="17">
        <v>769</v>
      </c>
      <c r="AK40" s="17">
        <v>66476.466</v>
      </c>
      <c r="AL40" s="17"/>
      <c r="AM40" s="17">
        <v>144</v>
      </c>
      <c r="AN40" s="17">
        <v>13673.968999999999</v>
      </c>
      <c r="AO40" s="17"/>
      <c r="AP40" s="17">
        <v>92.5</v>
      </c>
      <c r="AQ40" s="17">
        <v>10746.468000000001</v>
      </c>
      <c r="AR40" s="17"/>
      <c r="AS40" s="17">
        <v>108</v>
      </c>
      <c r="AT40" s="17">
        <v>34812.269999999997</v>
      </c>
      <c r="AU40" s="17"/>
      <c r="AV40" s="17">
        <v>760</v>
      </c>
      <c r="AW40" s="17">
        <v>65461.004000000001</v>
      </c>
      <c r="AX40" s="17"/>
      <c r="AY40" s="17">
        <v>818</v>
      </c>
      <c r="AZ40" s="17">
        <v>82192.561000000002</v>
      </c>
      <c r="BA40" s="17"/>
      <c r="BB40" s="17">
        <v>1273</v>
      </c>
      <c r="BC40" s="17">
        <v>138787.723</v>
      </c>
      <c r="BD40" s="17"/>
      <c r="BE40" s="17">
        <v>1375.5</v>
      </c>
      <c r="BF40" s="17">
        <v>174650.277</v>
      </c>
      <c r="BG40" s="17"/>
      <c r="BH40" s="17">
        <v>191.5</v>
      </c>
      <c r="BI40" s="17">
        <v>29539.97</v>
      </c>
      <c r="BJ40" s="17"/>
      <c r="BK40" s="17">
        <v>2067.5</v>
      </c>
      <c r="BL40" s="17">
        <v>234344.342</v>
      </c>
      <c r="BM40" s="17"/>
      <c r="BN40" s="17">
        <v>2378</v>
      </c>
      <c r="BO40" s="17">
        <v>344499.08</v>
      </c>
      <c r="BP40" s="17"/>
      <c r="BQ40" s="17">
        <v>1570</v>
      </c>
      <c r="BR40" s="17">
        <v>167561.758</v>
      </c>
      <c r="BS40" s="17"/>
      <c r="BT40" s="17">
        <v>356.5</v>
      </c>
      <c r="BU40" s="17">
        <v>55228.167000000001</v>
      </c>
      <c r="BV40" s="17"/>
      <c r="BW40" s="17">
        <v>1568</v>
      </c>
      <c r="BX40" s="17">
        <v>192006.739</v>
      </c>
      <c r="BY40" s="17"/>
      <c r="BZ40" s="17">
        <v>1205.5</v>
      </c>
      <c r="CA40" s="17">
        <v>145612.43900000001</v>
      </c>
      <c r="CB40" s="17"/>
      <c r="CC40" s="17">
        <v>1852</v>
      </c>
      <c r="CD40" s="17">
        <v>195970.054</v>
      </c>
      <c r="CE40" s="17"/>
      <c r="CF40" s="17">
        <v>2951.5</v>
      </c>
      <c r="CG40" s="17">
        <v>302440.47200000001</v>
      </c>
      <c r="CH40" s="17"/>
      <c r="CI40" s="17">
        <v>2103</v>
      </c>
      <c r="CJ40" s="17">
        <v>230277.503</v>
      </c>
      <c r="CK40" s="17"/>
      <c r="CL40" s="17">
        <v>1964</v>
      </c>
      <c r="CM40" s="17">
        <v>307964.35399999999</v>
      </c>
      <c r="CN40" s="17"/>
      <c r="CO40" s="17">
        <v>1810.5</v>
      </c>
      <c r="CP40" s="17">
        <v>141406.05600000001</v>
      </c>
      <c r="CQ40" s="17"/>
      <c r="CR40" s="17">
        <v>2031</v>
      </c>
      <c r="CS40" s="17">
        <v>166421.579</v>
      </c>
      <c r="CT40" s="17"/>
      <c r="CU40" s="17">
        <v>4573.5</v>
      </c>
      <c r="CV40" s="17">
        <v>473253.80099999998</v>
      </c>
      <c r="CW40" s="17"/>
      <c r="CX40" s="17">
        <v>2279.5</v>
      </c>
      <c r="CY40" s="17">
        <v>280573.92499999999</v>
      </c>
      <c r="CZ40" s="17"/>
      <c r="DA40" s="17">
        <v>0</v>
      </c>
      <c r="DB40" s="17">
        <v>0</v>
      </c>
      <c r="DC40" s="17"/>
      <c r="DD40" s="17">
        <v>0</v>
      </c>
      <c r="DE40" s="17">
        <v>0</v>
      </c>
      <c r="DF40" s="17"/>
      <c r="DG40" s="17">
        <v>0</v>
      </c>
      <c r="DH40" s="17">
        <v>0</v>
      </c>
      <c r="DI40" s="17"/>
      <c r="DJ40" s="17">
        <v>812.5</v>
      </c>
      <c r="DK40" s="17">
        <v>79331.644</v>
      </c>
      <c r="DL40" s="17"/>
      <c r="DM40" s="17">
        <v>2044</v>
      </c>
      <c r="DN40" s="17">
        <v>192086.99400000001</v>
      </c>
      <c r="DO40" s="17"/>
      <c r="DP40" s="17"/>
    </row>
    <row r="41" spans="3:120" ht="15.6" x14ac:dyDescent="0.3">
      <c r="C41" s="17">
        <v>15204</v>
      </c>
      <c r="D41" s="17">
        <v>41302.908000000003</v>
      </c>
      <c r="E41" s="17"/>
      <c r="F41" s="17">
        <v>0</v>
      </c>
      <c r="G41" s="17">
        <v>0</v>
      </c>
      <c r="H41" s="17"/>
      <c r="I41" s="17">
        <v>49740</v>
      </c>
      <c r="J41" s="17">
        <v>90915.782000000007</v>
      </c>
      <c r="K41" s="17"/>
      <c r="L41" s="17">
        <v>60006</v>
      </c>
      <c r="M41" s="17">
        <v>103977.473</v>
      </c>
      <c r="N41" s="17"/>
      <c r="O41" s="17">
        <v>21473</v>
      </c>
      <c r="P41" s="17">
        <v>62605.584999999999</v>
      </c>
      <c r="Q41" s="17"/>
      <c r="R41" s="17">
        <v>21822</v>
      </c>
      <c r="S41" s="17">
        <v>37859.410000000003</v>
      </c>
      <c r="T41" s="17"/>
      <c r="U41" s="17">
        <v>35402</v>
      </c>
      <c r="V41" s="17">
        <v>108718.815</v>
      </c>
      <c r="W41" s="17"/>
      <c r="X41" s="17">
        <v>0</v>
      </c>
      <c r="Y41" s="17">
        <v>0</v>
      </c>
      <c r="Z41" s="17"/>
      <c r="AA41" s="17">
        <v>42522</v>
      </c>
      <c r="AB41" s="17">
        <v>117007.575</v>
      </c>
      <c r="AC41" s="17"/>
      <c r="AD41" s="17">
        <v>23400</v>
      </c>
      <c r="AE41" s="17">
        <v>64684.275999999998</v>
      </c>
      <c r="AF41" s="17"/>
      <c r="AG41" s="17">
        <v>37380</v>
      </c>
      <c r="AH41" s="17">
        <v>106549.497</v>
      </c>
      <c r="AI41" s="17"/>
      <c r="AJ41" s="17">
        <v>21330</v>
      </c>
      <c r="AK41" s="17">
        <v>62780.811999999998</v>
      </c>
      <c r="AL41" s="17"/>
      <c r="AM41" s="17">
        <v>72750</v>
      </c>
      <c r="AN41" s="17">
        <v>104813.602</v>
      </c>
      <c r="AO41" s="17"/>
      <c r="AP41" s="17">
        <v>21624</v>
      </c>
      <c r="AQ41" s="17">
        <v>66326.513000000006</v>
      </c>
      <c r="AR41" s="17"/>
      <c r="AS41" s="17">
        <v>0</v>
      </c>
      <c r="AT41" s="17">
        <v>0</v>
      </c>
      <c r="AU41" s="17"/>
      <c r="AV41" s="17">
        <v>22560</v>
      </c>
      <c r="AW41" s="17">
        <v>64846.127999999997</v>
      </c>
      <c r="AX41" s="17"/>
      <c r="AY41" s="17">
        <v>19152</v>
      </c>
      <c r="AZ41" s="17">
        <v>73780.686000000002</v>
      </c>
      <c r="BA41" s="17"/>
      <c r="BB41" s="17">
        <v>58953</v>
      </c>
      <c r="BC41" s="17">
        <v>206127.326</v>
      </c>
      <c r="BD41" s="17"/>
      <c r="BE41" s="17">
        <v>42772</v>
      </c>
      <c r="BF41" s="17">
        <v>85252.566999999995</v>
      </c>
      <c r="BG41" s="17"/>
      <c r="BH41" s="17">
        <v>38400</v>
      </c>
      <c r="BI41" s="17">
        <v>158249.58799999999</v>
      </c>
      <c r="BJ41" s="17"/>
      <c r="BK41" s="17">
        <v>34501</v>
      </c>
      <c r="BL41" s="17">
        <v>100863.662</v>
      </c>
      <c r="BM41" s="17"/>
      <c r="BN41" s="17">
        <v>22236</v>
      </c>
      <c r="BO41" s="17">
        <v>70184.494000000006</v>
      </c>
      <c r="BP41" s="17"/>
      <c r="BQ41" s="17">
        <v>0</v>
      </c>
      <c r="BR41" s="17">
        <v>0</v>
      </c>
      <c r="BS41" s="17"/>
      <c r="BT41" s="17">
        <v>21734</v>
      </c>
      <c r="BU41" s="17">
        <v>72138.573999999993</v>
      </c>
      <c r="BV41" s="17"/>
      <c r="BW41" s="17">
        <v>21324</v>
      </c>
      <c r="BX41" s="17">
        <v>67433.561000000002</v>
      </c>
      <c r="BY41" s="17"/>
      <c r="BZ41" s="17">
        <v>20874</v>
      </c>
      <c r="CA41" s="17">
        <v>66700.171000000002</v>
      </c>
      <c r="CB41" s="17"/>
      <c r="CC41" s="17">
        <v>29250</v>
      </c>
      <c r="CD41" s="17">
        <v>13318.206</v>
      </c>
      <c r="CE41" s="17"/>
      <c r="CF41" s="17">
        <v>21558</v>
      </c>
      <c r="CG41" s="17">
        <v>65460.165999999997</v>
      </c>
      <c r="CH41" s="17"/>
      <c r="CI41" s="17">
        <v>22036</v>
      </c>
      <c r="CJ41" s="17">
        <v>74745.399000000005</v>
      </c>
      <c r="CK41" s="17"/>
      <c r="CL41" s="17">
        <v>21174</v>
      </c>
      <c r="CM41" s="17">
        <v>71264.278000000006</v>
      </c>
      <c r="CN41" s="17"/>
      <c r="CO41" s="17">
        <v>41920</v>
      </c>
      <c r="CP41" s="17">
        <v>154654.783</v>
      </c>
      <c r="CQ41" s="17"/>
      <c r="CR41" s="17">
        <v>21348</v>
      </c>
      <c r="CS41" s="17">
        <v>76265.917000000001</v>
      </c>
      <c r="CT41" s="17"/>
      <c r="CU41" s="17">
        <v>21756</v>
      </c>
      <c r="CV41" s="17">
        <v>73689.353000000003</v>
      </c>
      <c r="CW41" s="17"/>
      <c r="CX41" s="17">
        <v>0</v>
      </c>
      <c r="CY41" s="17">
        <v>0</v>
      </c>
      <c r="CZ41" s="17"/>
      <c r="DA41" s="17">
        <v>0</v>
      </c>
      <c r="DB41" s="17">
        <v>0</v>
      </c>
      <c r="DC41" s="17"/>
      <c r="DD41" s="17">
        <v>0</v>
      </c>
      <c r="DE41" s="17">
        <v>0</v>
      </c>
      <c r="DF41" s="17"/>
      <c r="DG41" s="17">
        <v>0</v>
      </c>
      <c r="DH41" s="17">
        <v>0</v>
      </c>
      <c r="DI41" s="17"/>
      <c r="DJ41" s="17">
        <v>0</v>
      </c>
      <c r="DK41" s="17">
        <v>0</v>
      </c>
      <c r="DL41" s="17"/>
      <c r="DM41" s="17">
        <v>43830</v>
      </c>
      <c r="DN41" s="17">
        <v>173621.50099999999</v>
      </c>
      <c r="DO41" s="17"/>
      <c r="DP41" s="17"/>
    </row>
    <row r="42" spans="3:120" ht="15.6" x14ac:dyDescent="0.3">
      <c r="C42" s="17">
        <v>0</v>
      </c>
      <c r="D42" s="17">
        <v>0</v>
      </c>
      <c r="E42" s="17"/>
      <c r="F42" s="17">
        <v>0</v>
      </c>
      <c r="G42" s="17">
        <v>0</v>
      </c>
      <c r="H42" s="17"/>
      <c r="I42" s="17">
        <v>0</v>
      </c>
      <c r="J42" s="17">
        <v>0</v>
      </c>
      <c r="K42" s="17"/>
      <c r="L42" s="17">
        <v>0</v>
      </c>
      <c r="M42" s="17">
        <v>0</v>
      </c>
      <c r="N42" s="17"/>
      <c r="O42" s="17">
        <v>919</v>
      </c>
      <c r="P42" s="17">
        <v>139075.64799999999</v>
      </c>
      <c r="Q42" s="17"/>
      <c r="R42" s="17">
        <v>568.5</v>
      </c>
      <c r="S42" s="17">
        <v>46645.786</v>
      </c>
      <c r="T42" s="17"/>
      <c r="U42" s="17">
        <v>0</v>
      </c>
      <c r="V42" s="17">
        <v>0</v>
      </c>
      <c r="W42" s="17"/>
      <c r="X42" s="17">
        <v>1601.5</v>
      </c>
      <c r="Y42" s="17">
        <v>241686.217</v>
      </c>
      <c r="Z42" s="17"/>
      <c r="AA42" s="17">
        <v>1300</v>
      </c>
      <c r="AB42" s="17">
        <v>145359.64799999999</v>
      </c>
      <c r="AC42" s="17"/>
      <c r="AD42" s="17">
        <v>0</v>
      </c>
      <c r="AE42" s="17">
        <v>0</v>
      </c>
      <c r="AF42" s="17"/>
      <c r="AG42" s="17">
        <v>368</v>
      </c>
      <c r="AH42" s="17">
        <v>56679.436999999998</v>
      </c>
      <c r="AI42" s="17"/>
      <c r="AJ42" s="17">
        <v>0</v>
      </c>
      <c r="AK42" s="17">
        <v>0</v>
      </c>
      <c r="AL42" s="17"/>
      <c r="AM42" s="17">
        <v>0</v>
      </c>
      <c r="AN42" s="17">
        <v>0</v>
      </c>
      <c r="AO42" s="17"/>
      <c r="AP42" s="17">
        <v>0</v>
      </c>
      <c r="AQ42" s="17">
        <v>0</v>
      </c>
      <c r="AR42" s="17"/>
      <c r="AS42" s="17">
        <v>1020</v>
      </c>
      <c r="AT42" s="17">
        <v>129377.189</v>
      </c>
      <c r="AU42" s="17"/>
      <c r="AV42" s="17">
        <v>0</v>
      </c>
      <c r="AW42" s="17">
        <v>0</v>
      </c>
      <c r="AX42" s="17"/>
      <c r="AY42" s="17">
        <v>0</v>
      </c>
      <c r="AZ42" s="17">
        <v>0</v>
      </c>
      <c r="BA42" s="17"/>
      <c r="BB42" s="17">
        <v>148.5</v>
      </c>
      <c r="BC42" s="17">
        <v>31912.726999999999</v>
      </c>
      <c r="BD42" s="17"/>
      <c r="BE42" s="17">
        <v>138.5</v>
      </c>
      <c r="BF42" s="17">
        <v>25523.238000000001</v>
      </c>
      <c r="BG42" s="17"/>
      <c r="BH42" s="17">
        <v>68</v>
      </c>
      <c r="BI42" s="17">
        <v>6787.77</v>
      </c>
      <c r="BJ42" s="17"/>
      <c r="BK42" s="17">
        <v>0</v>
      </c>
      <c r="BL42" s="17">
        <v>0</v>
      </c>
      <c r="BM42" s="17"/>
      <c r="BN42" s="17">
        <v>334</v>
      </c>
      <c r="BO42" s="17">
        <v>41295.281999999999</v>
      </c>
      <c r="BP42" s="17"/>
      <c r="BQ42" s="17">
        <v>0</v>
      </c>
      <c r="BR42" s="17">
        <v>0</v>
      </c>
      <c r="BS42" s="17"/>
      <c r="BT42" s="17">
        <v>0</v>
      </c>
      <c r="BU42" s="17">
        <v>0</v>
      </c>
      <c r="BV42" s="17"/>
      <c r="BW42" s="17">
        <v>932.5</v>
      </c>
      <c r="BX42" s="17">
        <v>110168.306</v>
      </c>
      <c r="BY42" s="17"/>
      <c r="BZ42" s="17">
        <v>1581</v>
      </c>
      <c r="CA42" s="17">
        <v>79955.293999999994</v>
      </c>
      <c r="CB42" s="17"/>
      <c r="CC42" s="17">
        <v>1078.5</v>
      </c>
      <c r="CD42" s="17">
        <v>191912.18900000001</v>
      </c>
      <c r="CE42" s="17"/>
      <c r="CF42" s="17">
        <v>0</v>
      </c>
      <c r="CG42" s="17">
        <v>0</v>
      </c>
      <c r="CH42" s="17"/>
      <c r="CI42" s="17">
        <v>1357</v>
      </c>
      <c r="CJ42" s="17">
        <v>142296.67300000001</v>
      </c>
      <c r="CK42" s="17"/>
      <c r="CL42" s="17">
        <v>1586</v>
      </c>
      <c r="CM42" s="17">
        <v>243755.92499999999</v>
      </c>
      <c r="CN42" s="17"/>
      <c r="CO42" s="17">
        <v>1061</v>
      </c>
      <c r="CP42" s="17">
        <v>140719.26699999999</v>
      </c>
      <c r="CQ42" s="17"/>
      <c r="CR42" s="17">
        <v>297</v>
      </c>
      <c r="CS42" s="17">
        <v>32137.034</v>
      </c>
      <c r="CT42" s="17"/>
      <c r="CU42" s="17">
        <v>341.7</v>
      </c>
      <c r="CV42" s="17">
        <v>39879.925000000003</v>
      </c>
      <c r="CW42" s="17"/>
      <c r="CX42" s="17">
        <v>219</v>
      </c>
      <c r="CY42" s="17">
        <v>49612.794000000002</v>
      </c>
      <c r="CZ42" s="17"/>
      <c r="DA42" s="17">
        <v>0</v>
      </c>
      <c r="DB42" s="17">
        <v>0</v>
      </c>
      <c r="DC42" s="17"/>
      <c r="DD42" s="17">
        <v>0</v>
      </c>
      <c r="DE42" s="17">
        <v>0</v>
      </c>
      <c r="DF42" s="17"/>
      <c r="DG42" s="17">
        <v>0</v>
      </c>
      <c r="DH42" s="17">
        <v>0</v>
      </c>
      <c r="DI42" s="17"/>
      <c r="DJ42" s="17">
        <v>1446</v>
      </c>
      <c r="DK42" s="17">
        <v>218585.16</v>
      </c>
      <c r="DL42" s="17"/>
      <c r="DM42" s="17">
        <v>842</v>
      </c>
      <c r="DN42" s="17">
        <v>161082.75700000001</v>
      </c>
      <c r="DO42" s="17"/>
      <c r="DP42" s="17"/>
    </row>
    <row r="43" spans="3:120" ht="15.6" x14ac:dyDescent="0.3">
      <c r="C43" s="17">
        <v>5730</v>
      </c>
      <c r="D43" s="17">
        <v>25641.517</v>
      </c>
      <c r="E43" s="17"/>
      <c r="F43" s="17">
        <v>0</v>
      </c>
      <c r="G43" s="17">
        <v>0</v>
      </c>
      <c r="H43" s="17"/>
      <c r="I43" s="17">
        <v>23328</v>
      </c>
      <c r="J43" s="17">
        <v>56420.294000000002</v>
      </c>
      <c r="K43" s="17"/>
      <c r="L43" s="17">
        <v>375</v>
      </c>
      <c r="M43" s="17">
        <v>17870.553</v>
      </c>
      <c r="N43" s="17"/>
      <c r="O43" s="17">
        <v>14170</v>
      </c>
      <c r="P43" s="17">
        <v>29740.625</v>
      </c>
      <c r="Q43" s="17"/>
      <c r="R43" s="17">
        <v>38944</v>
      </c>
      <c r="S43" s="17">
        <v>61927.38</v>
      </c>
      <c r="T43" s="17"/>
      <c r="U43" s="17">
        <v>16939</v>
      </c>
      <c r="V43" s="17">
        <v>30801.293000000001</v>
      </c>
      <c r="W43" s="17"/>
      <c r="X43" s="17">
        <v>20810.400000000001</v>
      </c>
      <c r="Y43" s="17">
        <v>41216.053</v>
      </c>
      <c r="Z43" s="17"/>
      <c r="AA43" s="17">
        <v>31600.3</v>
      </c>
      <c r="AB43" s="17">
        <v>59195.125999999997</v>
      </c>
      <c r="AC43" s="17"/>
      <c r="AD43" s="17">
        <v>33669.94</v>
      </c>
      <c r="AE43" s="17">
        <v>62876.896999999997</v>
      </c>
      <c r="AF43" s="17"/>
      <c r="AG43" s="17">
        <v>100757.46</v>
      </c>
      <c r="AH43" s="17">
        <v>218251.01699999999</v>
      </c>
      <c r="AI43" s="17"/>
      <c r="AJ43" s="17">
        <v>1</v>
      </c>
      <c r="AK43" s="17">
        <v>4.9720000000000004</v>
      </c>
      <c r="AL43" s="17"/>
      <c r="AM43" s="17">
        <v>0</v>
      </c>
      <c r="AN43" s="17">
        <v>0</v>
      </c>
      <c r="AO43" s="17"/>
      <c r="AP43" s="17">
        <v>28000.5</v>
      </c>
      <c r="AQ43" s="17">
        <v>48229.987000000001</v>
      </c>
      <c r="AR43" s="17"/>
      <c r="AS43" s="17">
        <v>96000</v>
      </c>
      <c r="AT43" s="17">
        <v>105058.56600000001</v>
      </c>
      <c r="AU43" s="17"/>
      <c r="AV43" s="17">
        <v>96000</v>
      </c>
      <c r="AW43" s="17">
        <v>118948.239</v>
      </c>
      <c r="AX43" s="17"/>
      <c r="AY43" s="17">
        <v>224000</v>
      </c>
      <c r="AZ43" s="17">
        <v>277492.32699999999</v>
      </c>
      <c r="BA43" s="17"/>
      <c r="BB43" s="17">
        <v>262000</v>
      </c>
      <c r="BC43" s="17">
        <v>377903.18300000002</v>
      </c>
      <c r="BD43" s="17"/>
      <c r="BE43" s="17">
        <v>128000</v>
      </c>
      <c r="BF43" s="17">
        <v>163609.90400000001</v>
      </c>
      <c r="BG43" s="17"/>
      <c r="BH43" s="17">
        <v>190000</v>
      </c>
      <c r="BI43" s="17">
        <v>229861.71299999999</v>
      </c>
      <c r="BJ43" s="17"/>
      <c r="BK43" s="17">
        <v>176300</v>
      </c>
      <c r="BL43" s="17">
        <v>188811.397</v>
      </c>
      <c r="BM43" s="17"/>
      <c r="BN43" s="17">
        <v>160000</v>
      </c>
      <c r="BO43" s="17">
        <v>191231.217</v>
      </c>
      <c r="BP43" s="17"/>
      <c r="BQ43" s="17">
        <v>315000</v>
      </c>
      <c r="BR43" s="17">
        <v>437881.984</v>
      </c>
      <c r="BS43" s="17"/>
      <c r="BT43" s="17">
        <v>605</v>
      </c>
      <c r="BU43" s="17">
        <v>301.36500000000001</v>
      </c>
      <c r="BV43" s="17"/>
      <c r="BW43" s="17">
        <v>157500</v>
      </c>
      <c r="BX43" s="17">
        <v>200133.52299999999</v>
      </c>
      <c r="BY43" s="17"/>
      <c r="BZ43" s="17">
        <v>157500</v>
      </c>
      <c r="CA43" s="17">
        <v>213491.95300000001</v>
      </c>
      <c r="CB43" s="17"/>
      <c r="CC43" s="17">
        <v>31500</v>
      </c>
      <c r="CD43" s="17">
        <v>38309.803999999996</v>
      </c>
      <c r="CE43" s="17"/>
      <c r="CF43" s="17">
        <v>189000</v>
      </c>
      <c r="CG43" s="17">
        <v>239061.31899999999</v>
      </c>
      <c r="CH43" s="17"/>
      <c r="CI43" s="17">
        <v>157500</v>
      </c>
      <c r="CJ43" s="17">
        <v>201669.70699999999</v>
      </c>
      <c r="CK43" s="17"/>
      <c r="CL43" s="17">
        <v>157500</v>
      </c>
      <c r="CM43" s="17">
        <v>201196.182</v>
      </c>
      <c r="CN43" s="17"/>
      <c r="CO43" s="17">
        <v>94500</v>
      </c>
      <c r="CP43" s="17">
        <v>126609.02</v>
      </c>
      <c r="CQ43" s="17"/>
      <c r="CR43" s="17">
        <v>225500</v>
      </c>
      <c r="CS43" s="17">
        <v>274315.76799999998</v>
      </c>
      <c r="CT43" s="17"/>
      <c r="CU43" s="17">
        <v>230000</v>
      </c>
      <c r="CV43" s="17">
        <v>285595.13900000002</v>
      </c>
      <c r="CW43" s="17"/>
      <c r="CX43" s="17">
        <v>246650</v>
      </c>
      <c r="CY43" s="17">
        <v>325586.25699999998</v>
      </c>
      <c r="CZ43" s="17"/>
      <c r="DA43" s="17">
        <v>0</v>
      </c>
      <c r="DB43" s="17">
        <v>0</v>
      </c>
      <c r="DC43" s="17"/>
      <c r="DD43" s="17">
        <v>0</v>
      </c>
      <c r="DE43" s="17">
        <v>0</v>
      </c>
      <c r="DF43" s="17"/>
      <c r="DG43" s="17">
        <v>0</v>
      </c>
      <c r="DH43" s="17">
        <v>0</v>
      </c>
      <c r="DI43" s="17"/>
      <c r="DJ43" s="17">
        <v>63000</v>
      </c>
      <c r="DK43" s="17">
        <v>70213.317999999999</v>
      </c>
      <c r="DL43" s="17"/>
      <c r="DM43" s="17">
        <v>126000</v>
      </c>
      <c r="DN43" s="17">
        <v>152143.416</v>
      </c>
      <c r="DO43" s="17"/>
      <c r="DP43" s="17"/>
    </row>
    <row r="44" spans="3:120" ht="15.6" x14ac:dyDescent="0.3">
      <c r="C44" s="17">
        <v>0</v>
      </c>
      <c r="D44" s="17">
        <v>0</v>
      </c>
      <c r="E44" s="17"/>
      <c r="F44" s="17">
        <v>0</v>
      </c>
      <c r="G44" s="17">
        <v>0</v>
      </c>
      <c r="H44" s="17"/>
      <c r="I44" s="17">
        <v>144000</v>
      </c>
      <c r="J44" s="17">
        <v>120169.75199999999</v>
      </c>
      <c r="K44" s="17"/>
      <c r="L44" s="17">
        <v>0</v>
      </c>
      <c r="M44" s="17">
        <v>0</v>
      </c>
      <c r="N44" s="17"/>
      <c r="O44" s="17">
        <v>0</v>
      </c>
      <c r="P44" s="17">
        <v>0</v>
      </c>
      <c r="Q44" s="17"/>
      <c r="R44" s="17">
        <v>157500</v>
      </c>
      <c r="S44" s="17">
        <v>169186.894</v>
      </c>
      <c r="T44" s="17"/>
      <c r="U44" s="17">
        <v>0</v>
      </c>
      <c r="V44" s="17">
        <v>0</v>
      </c>
      <c r="W44" s="17"/>
      <c r="X44" s="17">
        <v>144000</v>
      </c>
      <c r="Y44" s="17">
        <v>100343.71799999999</v>
      </c>
      <c r="Z44" s="17"/>
      <c r="AA44" s="17">
        <v>270000</v>
      </c>
      <c r="AB44" s="17">
        <v>198315.58600000001</v>
      </c>
      <c r="AC44" s="17"/>
      <c r="AD44" s="17">
        <v>31500</v>
      </c>
      <c r="AE44" s="17">
        <v>20657.276999999998</v>
      </c>
      <c r="AF44" s="17"/>
      <c r="AG44" s="17">
        <v>288000</v>
      </c>
      <c r="AH44" s="17">
        <v>200188.37700000001</v>
      </c>
      <c r="AI44" s="17"/>
      <c r="AJ44" s="17">
        <v>170000</v>
      </c>
      <c r="AK44" s="17">
        <v>110627.47100000001</v>
      </c>
      <c r="AL44" s="17"/>
      <c r="AM44" s="17">
        <v>0</v>
      </c>
      <c r="AN44" s="17">
        <v>0</v>
      </c>
      <c r="AO44" s="17"/>
      <c r="AP44" s="17">
        <v>0</v>
      </c>
      <c r="AQ44" s="17">
        <v>0</v>
      </c>
      <c r="AR44" s="17"/>
      <c r="AS44" s="17">
        <v>157500</v>
      </c>
      <c r="AT44" s="17">
        <v>94977.028999999995</v>
      </c>
      <c r="AU44" s="17"/>
      <c r="AV44" s="17">
        <v>94500</v>
      </c>
      <c r="AW44" s="17">
        <v>65303.811000000002</v>
      </c>
      <c r="AX44" s="17"/>
      <c r="AY44" s="17">
        <v>0</v>
      </c>
      <c r="AZ44" s="17">
        <v>0</v>
      </c>
      <c r="BA44" s="17"/>
      <c r="BB44" s="17">
        <v>152100</v>
      </c>
      <c r="BC44" s="17">
        <v>111338.579</v>
      </c>
      <c r="BD44" s="17"/>
      <c r="BE44" s="17">
        <v>315000</v>
      </c>
      <c r="BF44" s="17">
        <v>222135.454</v>
      </c>
      <c r="BG44" s="17"/>
      <c r="BH44" s="17">
        <v>189000</v>
      </c>
      <c r="BI44" s="17">
        <v>131112.049</v>
      </c>
      <c r="BJ44" s="17"/>
      <c r="BK44" s="17">
        <v>157500</v>
      </c>
      <c r="BL44" s="17">
        <v>119530.58900000001</v>
      </c>
      <c r="BM44" s="17"/>
      <c r="BN44" s="17">
        <v>63000</v>
      </c>
      <c r="BO44" s="17">
        <v>48029.017</v>
      </c>
      <c r="BP44" s="17"/>
      <c r="BQ44" s="17">
        <v>189000</v>
      </c>
      <c r="BR44" s="17">
        <v>134272.29300000001</v>
      </c>
      <c r="BS44" s="17"/>
      <c r="BT44" s="17">
        <v>31500</v>
      </c>
      <c r="BU44" s="17">
        <v>22028.973000000002</v>
      </c>
      <c r="BV44" s="17"/>
      <c r="BW44" s="17">
        <v>0</v>
      </c>
      <c r="BX44" s="17">
        <v>0</v>
      </c>
      <c r="BY44" s="17"/>
      <c r="BZ44" s="17">
        <v>30852</v>
      </c>
      <c r="CA44" s="17">
        <v>21403.945</v>
      </c>
      <c r="CB44" s="17"/>
      <c r="CC44" s="17">
        <v>63000</v>
      </c>
      <c r="CD44" s="17">
        <v>44223.828999999998</v>
      </c>
      <c r="CE44" s="17"/>
      <c r="CF44" s="17">
        <v>94500</v>
      </c>
      <c r="CG44" s="17">
        <v>65579.717999999993</v>
      </c>
      <c r="CH44" s="17"/>
      <c r="CI44" s="17">
        <v>220500</v>
      </c>
      <c r="CJ44" s="17">
        <v>153238.065</v>
      </c>
      <c r="CK44" s="17"/>
      <c r="CL44" s="17">
        <v>219852</v>
      </c>
      <c r="CM44" s="17">
        <v>153160.86900000001</v>
      </c>
      <c r="CN44" s="17"/>
      <c r="CO44" s="17">
        <v>94500</v>
      </c>
      <c r="CP44" s="17">
        <v>67241.322</v>
      </c>
      <c r="CQ44" s="17"/>
      <c r="CR44" s="17">
        <v>220500</v>
      </c>
      <c r="CS44" s="17">
        <v>157026.85500000001</v>
      </c>
      <c r="CT44" s="17"/>
      <c r="CU44" s="17">
        <v>252000</v>
      </c>
      <c r="CV44" s="17">
        <v>175121.92000000001</v>
      </c>
      <c r="CW44" s="17"/>
      <c r="CX44" s="17">
        <v>31500</v>
      </c>
      <c r="CY44" s="17">
        <v>22534.132000000001</v>
      </c>
      <c r="CZ44" s="17"/>
      <c r="DA44" s="17">
        <v>0</v>
      </c>
      <c r="DB44" s="17">
        <v>0</v>
      </c>
      <c r="DC44" s="17"/>
      <c r="DD44" s="17">
        <v>0</v>
      </c>
      <c r="DE44" s="17">
        <v>0</v>
      </c>
      <c r="DF44" s="17"/>
      <c r="DG44" s="17">
        <v>0</v>
      </c>
      <c r="DH44" s="17">
        <v>0</v>
      </c>
      <c r="DI44" s="17"/>
      <c r="DJ44" s="17">
        <v>252000</v>
      </c>
      <c r="DK44" s="17">
        <v>174722.389</v>
      </c>
      <c r="DL44" s="17"/>
      <c r="DM44" s="17">
        <v>187500</v>
      </c>
      <c r="DN44" s="17">
        <v>143205.67499999999</v>
      </c>
      <c r="DO44" s="17"/>
      <c r="DP44" s="17"/>
    </row>
    <row r="45" spans="3:120" ht="15.6" x14ac:dyDescent="0.3">
      <c r="C45" s="17">
        <v>7000</v>
      </c>
      <c r="D45" s="17">
        <v>26971.341</v>
      </c>
      <c r="E45" s="17"/>
      <c r="F45" s="17">
        <v>0</v>
      </c>
      <c r="G45" s="17">
        <v>0</v>
      </c>
      <c r="H45" s="17"/>
      <c r="I45" s="17">
        <v>0</v>
      </c>
      <c r="J45" s="17">
        <v>0</v>
      </c>
      <c r="K45" s="17"/>
      <c r="L45" s="17">
        <v>0</v>
      </c>
      <c r="M45" s="17">
        <v>0</v>
      </c>
      <c r="N45" s="17"/>
      <c r="O45" s="17">
        <v>0</v>
      </c>
      <c r="P45" s="17">
        <v>0</v>
      </c>
      <c r="Q45" s="17"/>
      <c r="R45" s="17">
        <v>0</v>
      </c>
      <c r="S45" s="17">
        <v>0</v>
      </c>
      <c r="T45" s="17"/>
      <c r="U45" s="17">
        <v>0</v>
      </c>
      <c r="V45" s="17">
        <v>0</v>
      </c>
      <c r="W45" s="17"/>
      <c r="X45" s="17">
        <v>28500</v>
      </c>
      <c r="Y45" s="17">
        <v>126407.61599999999</v>
      </c>
      <c r="Z45" s="17"/>
      <c r="AA45" s="17">
        <v>20000</v>
      </c>
      <c r="AB45" s="17">
        <v>87961.478000000003</v>
      </c>
      <c r="AC45" s="17"/>
      <c r="AD45" s="17">
        <v>0</v>
      </c>
      <c r="AE45" s="17">
        <v>0</v>
      </c>
      <c r="AF45" s="17"/>
      <c r="AG45" s="17">
        <v>37664</v>
      </c>
      <c r="AH45" s="17">
        <v>162413.323</v>
      </c>
      <c r="AI45" s="17"/>
      <c r="AJ45" s="17">
        <v>0</v>
      </c>
      <c r="AK45" s="17">
        <v>0</v>
      </c>
      <c r="AL45" s="17"/>
      <c r="AM45" s="17">
        <v>554</v>
      </c>
      <c r="AN45" s="17">
        <v>2084.3429999999998</v>
      </c>
      <c r="AO45" s="17"/>
      <c r="AP45" s="17">
        <v>6000</v>
      </c>
      <c r="AQ45" s="17">
        <v>20793.477999999999</v>
      </c>
      <c r="AR45" s="17"/>
      <c r="AS45" s="17">
        <v>0</v>
      </c>
      <c r="AT45" s="17">
        <v>0</v>
      </c>
      <c r="AU45" s="17"/>
      <c r="AV45" s="17">
        <v>0</v>
      </c>
      <c r="AW45" s="17">
        <v>0</v>
      </c>
      <c r="AX45" s="17"/>
      <c r="AY45" s="17">
        <v>20000</v>
      </c>
      <c r="AZ45" s="17">
        <v>77990.02</v>
      </c>
      <c r="BA45" s="17"/>
      <c r="BB45" s="17">
        <v>6315</v>
      </c>
      <c r="BC45" s="17">
        <v>24904.646000000001</v>
      </c>
      <c r="BD45" s="17"/>
      <c r="BE45" s="17">
        <v>20000</v>
      </c>
      <c r="BF45" s="17">
        <v>81620.23</v>
      </c>
      <c r="BG45" s="17"/>
      <c r="BH45" s="17">
        <v>14400</v>
      </c>
      <c r="BI45" s="17">
        <v>57128.650999999998</v>
      </c>
      <c r="BJ45" s="17"/>
      <c r="BK45" s="17">
        <v>19293.36</v>
      </c>
      <c r="BL45" s="17">
        <v>67682.357999999993</v>
      </c>
      <c r="BM45" s="17"/>
      <c r="BN45" s="17">
        <v>24957</v>
      </c>
      <c r="BO45" s="17">
        <v>124133.963</v>
      </c>
      <c r="BP45" s="17"/>
      <c r="BQ45" s="17">
        <v>4512</v>
      </c>
      <c r="BR45" s="17">
        <v>22786.878000000001</v>
      </c>
      <c r="BS45" s="17"/>
      <c r="BT45" s="17">
        <v>31450</v>
      </c>
      <c r="BU45" s="17">
        <v>125637.39200000001</v>
      </c>
      <c r="BV45" s="17"/>
      <c r="BW45" s="17">
        <v>35487</v>
      </c>
      <c r="BX45" s="17">
        <v>154910.68900000001</v>
      </c>
      <c r="BY45" s="17"/>
      <c r="BZ45" s="17">
        <v>1380</v>
      </c>
      <c r="CA45" s="17">
        <v>6399.3</v>
      </c>
      <c r="CB45" s="17"/>
      <c r="CC45" s="17">
        <v>4000</v>
      </c>
      <c r="CD45" s="17">
        <v>18617.664000000001</v>
      </c>
      <c r="CE45" s="17"/>
      <c r="CF45" s="17">
        <v>16000</v>
      </c>
      <c r="CG45" s="17">
        <v>67689.705000000002</v>
      </c>
      <c r="CH45" s="17"/>
      <c r="CI45" s="17">
        <v>20000</v>
      </c>
      <c r="CJ45" s="17">
        <v>87732.445999999996</v>
      </c>
      <c r="CK45" s="17"/>
      <c r="CL45" s="17">
        <v>20000</v>
      </c>
      <c r="CM45" s="17">
        <v>87548.229000000007</v>
      </c>
      <c r="CN45" s="17"/>
      <c r="CO45" s="17">
        <v>0</v>
      </c>
      <c r="CP45" s="17">
        <v>0</v>
      </c>
      <c r="CQ45" s="17"/>
      <c r="CR45" s="17">
        <v>20000</v>
      </c>
      <c r="CS45" s="17">
        <v>82999.510999999999</v>
      </c>
      <c r="CT45" s="17"/>
      <c r="CU45" s="17">
        <v>0</v>
      </c>
      <c r="CV45" s="17">
        <v>0</v>
      </c>
      <c r="CW45" s="17"/>
      <c r="CX45" s="17">
        <v>10000</v>
      </c>
      <c r="CY45" s="17">
        <v>41360.976999999999</v>
      </c>
      <c r="CZ45" s="17"/>
      <c r="DA45" s="17">
        <v>0</v>
      </c>
      <c r="DB45" s="17">
        <v>0</v>
      </c>
      <c r="DC45" s="17"/>
      <c r="DD45" s="17">
        <v>0</v>
      </c>
      <c r="DE45" s="17">
        <v>0</v>
      </c>
      <c r="DF45" s="17"/>
      <c r="DG45" s="17">
        <v>0</v>
      </c>
      <c r="DH45" s="17">
        <v>0</v>
      </c>
      <c r="DI45" s="17"/>
      <c r="DJ45" s="17">
        <v>22000</v>
      </c>
      <c r="DK45" s="17">
        <v>82401.092000000004</v>
      </c>
      <c r="DL45" s="17"/>
      <c r="DM45" s="17">
        <v>27000</v>
      </c>
      <c r="DN45" s="17">
        <v>112720.37300000001</v>
      </c>
      <c r="DO45" s="17"/>
      <c r="DP45" s="17"/>
    </row>
    <row r="46" spans="3:120" ht="15.6" x14ac:dyDescent="0.3">
      <c r="C46" s="17">
        <v>2616</v>
      </c>
      <c r="D46" s="17">
        <v>9544.59</v>
      </c>
      <c r="E46" s="17"/>
      <c r="F46" s="17">
        <v>0</v>
      </c>
      <c r="G46" s="17">
        <v>0</v>
      </c>
      <c r="H46" s="17"/>
      <c r="I46" s="17">
        <v>697.2</v>
      </c>
      <c r="J46" s="17">
        <v>553.98299999999995</v>
      </c>
      <c r="K46" s="17"/>
      <c r="L46" s="17">
        <v>1248</v>
      </c>
      <c r="M46" s="17">
        <v>1961.3610000000001</v>
      </c>
      <c r="N46" s="17"/>
      <c r="O46" s="17">
        <v>48000</v>
      </c>
      <c r="P46" s="17">
        <v>176877.25200000001</v>
      </c>
      <c r="Q46" s="17"/>
      <c r="R46" s="17">
        <v>38556</v>
      </c>
      <c r="S46" s="17">
        <v>166288.45199999999</v>
      </c>
      <c r="T46" s="17"/>
      <c r="U46" s="17">
        <v>24136</v>
      </c>
      <c r="V46" s="17">
        <v>82444.86</v>
      </c>
      <c r="W46" s="17"/>
      <c r="X46" s="17">
        <v>49728</v>
      </c>
      <c r="Y46" s="17">
        <v>148276.91699999999</v>
      </c>
      <c r="Z46" s="17"/>
      <c r="AA46" s="17">
        <v>11724</v>
      </c>
      <c r="AB46" s="17">
        <v>42669.957999999999</v>
      </c>
      <c r="AC46" s="17"/>
      <c r="AD46" s="17">
        <v>12000</v>
      </c>
      <c r="AE46" s="17">
        <v>45578.766000000003</v>
      </c>
      <c r="AF46" s="17"/>
      <c r="AG46" s="17">
        <v>31283.599999999999</v>
      </c>
      <c r="AH46" s="17">
        <v>119096.50900000001</v>
      </c>
      <c r="AI46" s="17"/>
      <c r="AJ46" s="17">
        <v>51924</v>
      </c>
      <c r="AK46" s="17">
        <v>194117.136</v>
      </c>
      <c r="AL46" s="17"/>
      <c r="AM46" s="17">
        <v>40632</v>
      </c>
      <c r="AN46" s="17">
        <v>83633.646999999997</v>
      </c>
      <c r="AO46" s="17"/>
      <c r="AP46" s="17">
        <v>0</v>
      </c>
      <c r="AQ46" s="17">
        <v>0</v>
      </c>
      <c r="AR46" s="17"/>
      <c r="AS46" s="17">
        <v>59232</v>
      </c>
      <c r="AT46" s="17">
        <v>250664.76699999999</v>
      </c>
      <c r="AU46" s="17"/>
      <c r="AV46" s="17">
        <v>27012</v>
      </c>
      <c r="AW46" s="17">
        <v>100625.35400000001</v>
      </c>
      <c r="AX46" s="17"/>
      <c r="AY46" s="17">
        <v>46152</v>
      </c>
      <c r="AZ46" s="17">
        <v>176231.58900000001</v>
      </c>
      <c r="BA46" s="17"/>
      <c r="BB46" s="17">
        <v>21600</v>
      </c>
      <c r="BC46" s="17">
        <v>80548.434999999998</v>
      </c>
      <c r="BD46" s="17"/>
      <c r="BE46" s="17">
        <v>51689</v>
      </c>
      <c r="BF46" s="17">
        <v>194264.174</v>
      </c>
      <c r="BG46" s="17"/>
      <c r="BH46" s="17">
        <v>28800</v>
      </c>
      <c r="BI46" s="17">
        <v>113514.451</v>
      </c>
      <c r="BJ46" s="17"/>
      <c r="BK46" s="17">
        <v>27000</v>
      </c>
      <c r="BL46" s="17">
        <v>85596.683999999994</v>
      </c>
      <c r="BM46" s="17"/>
      <c r="BN46" s="17">
        <v>14400</v>
      </c>
      <c r="BO46" s="17">
        <v>56447.813999999998</v>
      </c>
      <c r="BP46" s="17"/>
      <c r="BQ46" s="17">
        <v>0</v>
      </c>
      <c r="BR46" s="17">
        <v>0</v>
      </c>
      <c r="BS46" s="17"/>
      <c r="BT46" s="17">
        <v>0</v>
      </c>
      <c r="BU46" s="17">
        <v>0</v>
      </c>
      <c r="BV46" s="17"/>
      <c r="BW46" s="17">
        <v>0</v>
      </c>
      <c r="BX46" s="17">
        <v>0</v>
      </c>
      <c r="BY46" s="17"/>
      <c r="BZ46" s="17">
        <v>0</v>
      </c>
      <c r="CA46" s="17">
        <v>0</v>
      </c>
      <c r="CB46" s="17"/>
      <c r="CC46" s="17">
        <v>18144</v>
      </c>
      <c r="CD46" s="17">
        <v>68426.042000000001</v>
      </c>
      <c r="CE46" s="17"/>
      <c r="CF46" s="17">
        <v>18000</v>
      </c>
      <c r="CG46" s="17">
        <v>69950.843999999997</v>
      </c>
      <c r="CH46" s="17"/>
      <c r="CI46" s="17">
        <v>400</v>
      </c>
      <c r="CJ46" s="17">
        <v>835.95799999999997</v>
      </c>
      <c r="CK46" s="17"/>
      <c r="CL46" s="17">
        <v>0</v>
      </c>
      <c r="CM46" s="17">
        <v>0</v>
      </c>
      <c r="CN46" s="17"/>
      <c r="CO46" s="17">
        <v>30838</v>
      </c>
      <c r="CP46" s="17">
        <v>121664.447</v>
      </c>
      <c r="CQ46" s="17"/>
      <c r="CR46" s="17">
        <v>17400</v>
      </c>
      <c r="CS46" s="17">
        <v>64276.078999999998</v>
      </c>
      <c r="CT46" s="17"/>
      <c r="CU46" s="17">
        <v>18000</v>
      </c>
      <c r="CV46" s="17">
        <v>69527.774999999994</v>
      </c>
      <c r="CW46" s="17"/>
      <c r="CX46" s="17">
        <v>36000</v>
      </c>
      <c r="CY46" s="17">
        <v>143122.51699999999</v>
      </c>
      <c r="CZ46" s="17"/>
      <c r="DA46" s="17">
        <v>0</v>
      </c>
      <c r="DB46" s="17">
        <v>0</v>
      </c>
      <c r="DC46" s="17"/>
      <c r="DD46" s="17">
        <v>0</v>
      </c>
      <c r="DE46" s="17">
        <v>0</v>
      </c>
      <c r="DF46" s="17"/>
      <c r="DG46" s="17">
        <v>0</v>
      </c>
      <c r="DH46" s="17">
        <v>0</v>
      </c>
      <c r="DI46" s="17"/>
      <c r="DJ46" s="17">
        <v>27600</v>
      </c>
      <c r="DK46" s="17">
        <v>104449.143</v>
      </c>
      <c r="DL46" s="17"/>
      <c r="DM46" s="17">
        <v>25241.4</v>
      </c>
      <c r="DN46" s="17">
        <v>101792.887</v>
      </c>
      <c r="DO46" s="17"/>
      <c r="DP46" s="17"/>
    </row>
    <row r="47" spans="3:120" ht="15.6" x14ac:dyDescent="0.3">
      <c r="C47" s="17">
        <v>56196</v>
      </c>
      <c r="D47" s="17">
        <v>98475.532999999996</v>
      </c>
      <c r="E47" s="17"/>
      <c r="F47" s="17">
        <v>10833</v>
      </c>
      <c r="G47" s="17">
        <v>19677.674999999999</v>
      </c>
      <c r="H47" s="17"/>
      <c r="I47" s="17">
        <v>68036.399999999994</v>
      </c>
      <c r="J47" s="17">
        <v>116408.037</v>
      </c>
      <c r="K47" s="17"/>
      <c r="L47" s="17">
        <v>122214</v>
      </c>
      <c r="M47" s="17">
        <v>207407.76699999999</v>
      </c>
      <c r="N47" s="17"/>
      <c r="O47" s="17">
        <v>55669</v>
      </c>
      <c r="P47" s="17">
        <v>89910.404999999999</v>
      </c>
      <c r="Q47" s="17"/>
      <c r="R47" s="17">
        <v>101815</v>
      </c>
      <c r="S47" s="17">
        <v>186384.61499999999</v>
      </c>
      <c r="T47" s="17"/>
      <c r="U47" s="17">
        <v>107060.1</v>
      </c>
      <c r="V47" s="17">
        <v>170504.95199999999</v>
      </c>
      <c r="W47" s="17"/>
      <c r="X47" s="17">
        <v>42590</v>
      </c>
      <c r="Y47" s="17">
        <v>78098.354999999996</v>
      </c>
      <c r="Z47" s="17"/>
      <c r="AA47" s="17">
        <v>121618</v>
      </c>
      <c r="AB47" s="17">
        <v>197167.04300000001</v>
      </c>
      <c r="AC47" s="17"/>
      <c r="AD47" s="17">
        <v>80415.5</v>
      </c>
      <c r="AE47" s="17">
        <v>139688.59</v>
      </c>
      <c r="AF47" s="17"/>
      <c r="AG47" s="17">
        <v>43229</v>
      </c>
      <c r="AH47" s="17">
        <v>67680.710000000006</v>
      </c>
      <c r="AI47" s="17"/>
      <c r="AJ47" s="17">
        <v>27448</v>
      </c>
      <c r="AK47" s="17">
        <v>45430.19</v>
      </c>
      <c r="AL47" s="17"/>
      <c r="AM47" s="17">
        <v>25812</v>
      </c>
      <c r="AN47" s="17">
        <v>54775.572999999997</v>
      </c>
      <c r="AO47" s="17"/>
      <c r="AP47" s="17">
        <v>66423</v>
      </c>
      <c r="AQ47" s="17">
        <v>117880.62</v>
      </c>
      <c r="AR47" s="17"/>
      <c r="AS47" s="17">
        <v>0</v>
      </c>
      <c r="AT47" s="17">
        <v>0</v>
      </c>
      <c r="AU47" s="17"/>
      <c r="AV47" s="17">
        <v>162</v>
      </c>
      <c r="AW47" s="17">
        <v>266.07299999999998</v>
      </c>
      <c r="AX47" s="17"/>
      <c r="AY47" s="17">
        <v>26525</v>
      </c>
      <c r="AZ47" s="17">
        <v>43721.955000000002</v>
      </c>
      <c r="BA47" s="17"/>
      <c r="BB47" s="17">
        <v>22376</v>
      </c>
      <c r="BC47" s="17">
        <v>46872.932999999997</v>
      </c>
      <c r="BD47" s="17"/>
      <c r="BE47" s="17">
        <v>71239.5</v>
      </c>
      <c r="BF47" s="17">
        <v>144465.111</v>
      </c>
      <c r="BG47" s="17"/>
      <c r="BH47" s="17">
        <v>76805</v>
      </c>
      <c r="BI47" s="17">
        <v>129296.482</v>
      </c>
      <c r="BJ47" s="17"/>
      <c r="BK47" s="17">
        <v>5309</v>
      </c>
      <c r="BL47" s="17">
        <v>7948.3590000000004</v>
      </c>
      <c r="BM47" s="17"/>
      <c r="BN47" s="17">
        <v>50687</v>
      </c>
      <c r="BO47" s="17">
        <v>88937.801000000007</v>
      </c>
      <c r="BP47" s="17"/>
      <c r="BQ47" s="17">
        <v>48345.5</v>
      </c>
      <c r="BR47" s="17">
        <v>103180.88400000001</v>
      </c>
      <c r="BS47" s="17"/>
      <c r="BT47" s="17">
        <v>51083</v>
      </c>
      <c r="BU47" s="17">
        <v>93947.642000000007</v>
      </c>
      <c r="BV47" s="17"/>
      <c r="BW47" s="17">
        <v>0</v>
      </c>
      <c r="BX47" s="17">
        <v>0</v>
      </c>
      <c r="BY47" s="17"/>
      <c r="BZ47" s="17">
        <v>53719.4</v>
      </c>
      <c r="CA47" s="17">
        <v>96986.899000000005</v>
      </c>
      <c r="CB47" s="17"/>
      <c r="CC47" s="17">
        <v>28065</v>
      </c>
      <c r="CD47" s="17">
        <v>45245.072</v>
      </c>
      <c r="CE47" s="17"/>
      <c r="CF47" s="17">
        <v>34039.120000000003</v>
      </c>
      <c r="CG47" s="17">
        <v>62630.722999999998</v>
      </c>
      <c r="CH47" s="17"/>
      <c r="CI47" s="17">
        <v>69312</v>
      </c>
      <c r="CJ47" s="17">
        <v>148619.70600000001</v>
      </c>
      <c r="CK47" s="17"/>
      <c r="CL47" s="17">
        <v>21833.07</v>
      </c>
      <c r="CM47" s="17">
        <v>40307.241999999998</v>
      </c>
      <c r="CN47" s="17"/>
      <c r="CO47" s="17">
        <v>26572.5</v>
      </c>
      <c r="CP47" s="17">
        <v>52030.074999999997</v>
      </c>
      <c r="CQ47" s="17"/>
      <c r="CR47" s="17">
        <v>0</v>
      </c>
      <c r="CS47" s="17">
        <v>0</v>
      </c>
      <c r="CT47" s="17"/>
      <c r="CU47" s="17">
        <v>27213</v>
      </c>
      <c r="CV47" s="17">
        <v>51981.883999999998</v>
      </c>
      <c r="CW47" s="17"/>
      <c r="CX47" s="17">
        <v>46262</v>
      </c>
      <c r="CY47" s="17">
        <v>92377.17</v>
      </c>
      <c r="CZ47" s="17"/>
      <c r="DA47" s="17">
        <v>0</v>
      </c>
      <c r="DB47" s="17">
        <v>0</v>
      </c>
      <c r="DC47" s="17"/>
      <c r="DD47" s="17">
        <v>0</v>
      </c>
      <c r="DE47" s="17">
        <v>0</v>
      </c>
      <c r="DF47" s="17"/>
      <c r="DG47" s="17">
        <v>0</v>
      </c>
      <c r="DH47" s="17">
        <v>0</v>
      </c>
      <c r="DI47" s="17"/>
      <c r="DJ47" s="17">
        <v>0</v>
      </c>
      <c r="DK47" s="17">
        <v>0</v>
      </c>
      <c r="DL47" s="17"/>
      <c r="DM47" s="17">
        <v>50493.1</v>
      </c>
      <c r="DN47" s="17">
        <v>88882.013999999996</v>
      </c>
      <c r="DO47" s="17"/>
      <c r="DP47" s="17"/>
    </row>
    <row r="48" spans="3:120" ht="15.6" x14ac:dyDescent="0.3">
      <c r="C48" s="17">
        <v>180000</v>
      </c>
      <c r="D48" s="17">
        <v>260132.21799999999</v>
      </c>
      <c r="E48" s="17"/>
      <c r="F48" s="17">
        <v>0</v>
      </c>
      <c r="G48" s="17">
        <v>0</v>
      </c>
      <c r="H48" s="17"/>
      <c r="I48" s="17">
        <v>0</v>
      </c>
      <c r="J48" s="17">
        <v>0</v>
      </c>
      <c r="K48" s="17"/>
      <c r="L48" s="17">
        <v>0</v>
      </c>
      <c r="M48" s="17">
        <v>0</v>
      </c>
      <c r="N48" s="17"/>
      <c r="O48" s="17">
        <v>180000</v>
      </c>
      <c r="P48" s="17">
        <v>236293.334</v>
      </c>
      <c r="Q48" s="17"/>
      <c r="R48" s="17">
        <v>0</v>
      </c>
      <c r="S48" s="17">
        <v>0</v>
      </c>
      <c r="T48" s="17"/>
      <c r="U48" s="17">
        <v>0</v>
      </c>
      <c r="V48" s="17">
        <v>0</v>
      </c>
      <c r="W48" s="17"/>
      <c r="X48" s="17">
        <v>0</v>
      </c>
      <c r="Y48" s="17">
        <v>0</v>
      </c>
      <c r="Z48" s="17"/>
      <c r="AA48" s="17">
        <v>179900</v>
      </c>
      <c r="AB48" s="17">
        <v>226257.35399999999</v>
      </c>
      <c r="AC48" s="17"/>
      <c r="AD48" s="17">
        <v>949980</v>
      </c>
      <c r="AE48" s="17">
        <v>1015435.407</v>
      </c>
      <c r="AF48" s="17"/>
      <c r="AG48" s="17">
        <v>90000</v>
      </c>
      <c r="AH48" s="17">
        <v>138457.09</v>
      </c>
      <c r="AI48" s="17"/>
      <c r="AJ48" s="17">
        <v>30000</v>
      </c>
      <c r="AK48" s="17">
        <v>45449.983999999997</v>
      </c>
      <c r="AL48" s="17"/>
      <c r="AM48" s="17">
        <v>30000</v>
      </c>
      <c r="AN48" s="17">
        <v>33727.42</v>
      </c>
      <c r="AO48" s="17"/>
      <c r="AP48" s="17">
        <v>60000</v>
      </c>
      <c r="AQ48" s="17">
        <v>85832.214000000007</v>
      </c>
      <c r="AR48" s="17"/>
      <c r="AS48" s="17">
        <v>120000</v>
      </c>
      <c r="AT48" s="17">
        <v>161829.51199999999</v>
      </c>
      <c r="AU48" s="17"/>
      <c r="AV48" s="17">
        <v>90000</v>
      </c>
      <c r="AW48" s="17">
        <v>134961.70499999999</v>
      </c>
      <c r="AX48" s="17"/>
      <c r="AY48" s="17">
        <v>145000</v>
      </c>
      <c r="AZ48" s="17">
        <v>207359.91699999999</v>
      </c>
      <c r="BA48" s="17"/>
      <c r="BB48" s="17">
        <v>175000</v>
      </c>
      <c r="BC48" s="17">
        <v>233770.65599999999</v>
      </c>
      <c r="BD48" s="17"/>
      <c r="BE48" s="17">
        <v>85000</v>
      </c>
      <c r="BF48" s="17">
        <v>114422.624</v>
      </c>
      <c r="BG48" s="17"/>
      <c r="BH48" s="17">
        <v>0</v>
      </c>
      <c r="BI48" s="17">
        <v>0</v>
      </c>
      <c r="BJ48" s="17"/>
      <c r="BK48" s="17">
        <v>120000</v>
      </c>
      <c r="BL48" s="17">
        <v>152316.83499999999</v>
      </c>
      <c r="BM48" s="17"/>
      <c r="BN48" s="17">
        <v>0</v>
      </c>
      <c r="BO48" s="17">
        <v>0</v>
      </c>
      <c r="BP48" s="17"/>
      <c r="BQ48" s="17">
        <v>150000</v>
      </c>
      <c r="BR48" s="17">
        <v>250155.58</v>
      </c>
      <c r="BS48" s="17"/>
      <c r="BT48" s="17">
        <v>120000</v>
      </c>
      <c r="BU48" s="17">
        <v>140947.95600000001</v>
      </c>
      <c r="BV48" s="17"/>
      <c r="BW48" s="17">
        <v>30000</v>
      </c>
      <c r="BX48" s="17">
        <v>44635.205999999998</v>
      </c>
      <c r="BY48" s="17"/>
      <c r="BZ48" s="17">
        <v>300000</v>
      </c>
      <c r="CA48" s="17">
        <v>361792.64500000002</v>
      </c>
      <c r="CB48" s="17"/>
      <c r="CC48" s="17">
        <v>180000</v>
      </c>
      <c r="CD48" s="17">
        <v>221270.20600000001</v>
      </c>
      <c r="CE48" s="17"/>
      <c r="CF48" s="17">
        <v>240000</v>
      </c>
      <c r="CG48" s="17">
        <v>295563.65999999997</v>
      </c>
      <c r="CH48" s="17"/>
      <c r="CI48" s="17">
        <v>180000</v>
      </c>
      <c r="CJ48" s="17">
        <v>259076.70800000001</v>
      </c>
      <c r="CK48" s="17"/>
      <c r="CL48" s="17">
        <v>0</v>
      </c>
      <c r="CM48" s="17">
        <v>0</v>
      </c>
      <c r="CN48" s="17"/>
      <c r="CO48" s="17">
        <v>240000</v>
      </c>
      <c r="CP48" s="17">
        <v>319637.28499999997</v>
      </c>
      <c r="CQ48" s="17"/>
      <c r="CR48" s="17">
        <v>210000</v>
      </c>
      <c r="CS48" s="17">
        <v>259880.59700000001</v>
      </c>
      <c r="CT48" s="17"/>
      <c r="CU48" s="17">
        <v>30000</v>
      </c>
      <c r="CV48" s="17">
        <v>27305.233</v>
      </c>
      <c r="CW48" s="17"/>
      <c r="CX48" s="17">
        <v>150000</v>
      </c>
      <c r="CY48" s="17">
        <v>204885.55</v>
      </c>
      <c r="CZ48" s="17"/>
      <c r="DA48" s="17">
        <v>90000</v>
      </c>
      <c r="DB48" s="17">
        <v>84750.482000000004</v>
      </c>
      <c r="DC48" s="17"/>
      <c r="DD48" s="17">
        <v>30000</v>
      </c>
      <c r="DE48" s="17">
        <v>27959.324000000001</v>
      </c>
      <c r="DF48" s="17"/>
      <c r="DG48" s="17">
        <v>210000</v>
      </c>
      <c r="DH48" s="17">
        <v>255551.05300000001</v>
      </c>
      <c r="DI48" s="17"/>
      <c r="DJ48" s="17">
        <v>180000</v>
      </c>
      <c r="DK48" s="17">
        <v>227638.59</v>
      </c>
      <c r="DL48" s="17"/>
      <c r="DM48" s="17">
        <v>90000</v>
      </c>
      <c r="DN48" s="17">
        <v>88068.614000000001</v>
      </c>
      <c r="DO48" s="17"/>
      <c r="DP48" s="17"/>
    </row>
    <row r="49" spans="3:120" ht="15.6" x14ac:dyDescent="0.3">
      <c r="C49" s="17">
        <v>0</v>
      </c>
      <c r="D49" s="17">
        <v>0</v>
      </c>
      <c r="E49" s="17"/>
      <c r="F49" s="17">
        <v>0</v>
      </c>
      <c r="G49" s="17">
        <v>0</v>
      </c>
      <c r="H49" s="17"/>
      <c r="I49" s="17">
        <v>0</v>
      </c>
      <c r="J49" s="17">
        <v>0</v>
      </c>
      <c r="K49" s="17"/>
      <c r="L49" s="17">
        <v>0</v>
      </c>
      <c r="M49" s="17">
        <v>0</v>
      </c>
      <c r="N49" s="17"/>
      <c r="O49" s="17">
        <v>0</v>
      </c>
      <c r="P49" s="17">
        <v>0</v>
      </c>
      <c r="Q49" s="17"/>
      <c r="R49" s="17">
        <v>0</v>
      </c>
      <c r="S49" s="17">
        <v>0</v>
      </c>
      <c r="T49" s="17"/>
      <c r="U49" s="17">
        <v>0</v>
      </c>
      <c r="V49" s="17">
        <v>0</v>
      </c>
      <c r="W49" s="17"/>
      <c r="X49" s="17">
        <v>0</v>
      </c>
      <c r="Y49" s="17">
        <v>0</v>
      </c>
      <c r="Z49" s="17"/>
      <c r="AA49" s="17">
        <v>0</v>
      </c>
      <c r="AB49" s="17">
        <v>0</v>
      </c>
      <c r="AC49" s="17"/>
      <c r="AD49" s="17">
        <v>0</v>
      </c>
      <c r="AE49" s="17">
        <v>0</v>
      </c>
      <c r="AF49" s="17"/>
      <c r="AG49" s="17">
        <v>0</v>
      </c>
      <c r="AH49" s="17">
        <v>0</v>
      </c>
      <c r="AI49" s="17"/>
      <c r="AJ49" s="17">
        <v>0</v>
      </c>
      <c r="AK49" s="17">
        <v>0</v>
      </c>
      <c r="AL49" s="17"/>
      <c r="AM49" s="17">
        <v>0</v>
      </c>
      <c r="AN49" s="17">
        <v>0</v>
      </c>
      <c r="AO49" s="17"/>
      <c r="AP49" s="17">
        <v>0</v>
      </c>
      <c r="AQ49" s="17">
        <v>0</v>
      </c>
      <c r="AR49" s="17"/>
      <c r="AS49" s="17">
        <v>0</v>
      </c>
      <c r="AT49" s="17">
        <v>0</v>
      </c>
      <c r="AU49" s="17"/>
      <c r="AV49" s="17">
        <v>0</v>
      </c>
      <c r="AW49" s="17">
        <v>0</v>
      </c>
      <c r="AX49" s="17"/>
      <c r="AY49" s="17">
        <v>0</v>
      </c>
      <c r="AZ49" s="17">
        <v>0</v>
      </c>
      <c r="BA49" s="17"/>
      <c r="BB49" s="17">
        <v>0</v>
      </c>
      <c r="BC49" s="17">
        <v>0</v>
      </c>
      <c r="BD49" s="17"/>
      <c r="BE49" s="17">
        <v>0</v>
      </c>
      <c r="BF49" s="17">
        <v>0</v>
      </c>
      <c r="BG49" s="17"/>
      <c r="BH49" s="17">
        <v>0</v>
      </c>
      <c r="BI49" s="17">
        <v>0</v>
      </c>
      <c r="BJ49" s="17"/>
      <c r="BK49" s="17">
        <v>0</v>
      </c>
      <c r="BL49" s="17">
        <v>0</v>
      </c>
      <c r="BM49" s="17"/>
      <c r="BN49" s="17">
        <v>0</v>
      </c>
      <c r="BO49" s="17">
        <v>0</v>
      </c>
      <c r="BP49" s="17"/>
      <c r="BQ49" s="17">
        <v>0</v>
      </c>
      <c r="BR49" s="17">
        <v>0</v>
      </c>
      <c r="BS49" s="17"/>
      <c r="BT49" s="17">
        <v>0</v>
      </c>
      <c r="BU49" s="17">
        <v>0</v>
      </c>
      <c r="BV49" s="17"/>
      <c r="BW49" s="17">
        <v>0</v>
      </c>
      <c r="BX49" s="17">
        <v>0</v>
      </c>
      <c r="BY49" s="17"/>
      <c r="BZ49" s="17">
        <v>0</v>
      </c>
      <c r="CA49" s="17">
        <v>0</v>
      </c>
      <c r="CB49" s="17"/>
      <c r="CC49" s="17">
        <v>0</v>
      </c>
      <c r="CD49" s="17">
        <v>0</v>
      </c>
      <c r="CE49" s="17"/>
      <c r="CF49" s="17">
        <v>0</v>
      </c>
      <c r="CG49" s="17">
        <v>0</v>
      </c>
      <c r="CH49" s="17"/>
      <c r="CI49" s="17">
        <v>0</v>
      </c>
      <c r="CJ49" s="17">
        <v>0</v>
      </c>
      <c r="CK49" s="17"/>
      <c r="CL49" s="17">
        <v>0</v>
      </c>
      <c r="CM49" s="17">
        <v>0</v>
      </c>
      <c r="CN49" s="17"/>
      <c r="CO49" s="17">
        <v>0</v>
      </c>
      <c r="CP49" s="17">
        <v>0</v>
      </c>
      <c r="CQ49" s="17"/>
      <c r="CR49" s="17">
        <v>0</v>
      </c>
      <c r="CS49" s="17">
        <v>0</v>
      </c>
      <c r="CT49" s="17"/>
      <c r="CU49" s="17">
        <v>0</v>
      </c>
      <c r="CV49" s="17">
        <v>0</v>
      </c>
      <c r="CW49" s="17"/>
      <c r="CX49" s="17">
        <v>0</v>
      </c>
      <c r="CY49" s="17">
        <v>0</v>
      </c>
      <c r="CZ49" s="17"/>
      <c r="DA49" s="17">
        <v>0</v>
      </c>
      <c r="DB49" s="17">
        <v>0</v>
      </c>
      <c r="DC49" s="17"/>
      <c r="DD49" s="17">
        <v>0</v>
      </c>
      <c r="DE49" s="17">
        <v>0</v>
      </c>
      <c r="DF49" s="17"/>
      <c r="DG49" s="17">
        <v>0</v>
      </c>
      <c r="DH49" s="17">
        <v>0</v>
      </c>
      <c r="DI49" s="17"/>
      <c r="DJ49" s="17">
        <v>0</v>
      </c>
      <c r="DK49" s="17">
        <v>0</v>
      </c>
      <c r="DL49" s="17"/>
      <c r="DM49" s="17">
        <v>7840</v>
      </c>
      <c r="DN49" s="17">
        <v>87679.884999999995</v>
      </c>
      <c r="DO49" s="17"/>
      <c r="DP49" s="17"/>
    </row>
    <row r="50" spans="3:120" ht="15.6" x14ac:dyDescent="0.3">
      <c r="C50" s="17">
        <v>0</v>
      </c>
      <c r="D50" s="17">
        <v>0</v>
      </c>
      <c r="E50" s="17"/>
      <c r="F50" s="17">
        <v>0</v>
      </c>
      <c r="G50" s="17">
        <v>0</v>
      </c>
      <c r="H50" s="17"/>
      <c r="I50" s="17">
        <v>0</v>
      </c>
      <c r="J50" s="17">
        <v>0</v>
      </c>
      <c r="K50" s="17"/>
      <c r="L50" s="17">
        <v>0</v>
      </c>
      <c r="M50" s="17">
        <v>0</v>
      </c>
      <c r="N50" s="17"/>
      <c r="O50" s="17">
        <v>0</v>
      </c>
      <c r="P50" s="17">
        <v>0</v>
      </c>
      <c r="Q50" s="17"/>
      <c r="R50" s="17">
        <v>0</v>
      </c>
      <c r="S50" s="17">
        <v>0</v>
      </c>
      <c r="T50" s="17"/>
      <c r="U50" s="17">
        <v>0</v>
      </c>
      <c r="V50" s="17">
        <v>0</v>
      </c>
      <c r="W50" s="17"/>
      <c r="X50" s="17">
        <v>0</v>
      </c>
      <c r="Y50" s="17">
        <v>0</v>
      </c>
      <c r="Z50" s="17"/>
      <c r="AA50" s="17">
        <v>0</v>
      </c>
      <c r="AB50" s="17">
        <v>0</v>
      </c>
      <c r="AC50" s="17"/>
      <c r="AD50" s="17">
        <v>0</v>
      </c>
      <c r="AE50" s="17">
        <v>0</v>
      </c>
      <c r="AF50" s="17"/>
      <c r="AG50" s="17">
        <v>0</v>
      </c>
      <c r="AH50" s="17">
        <v>0</v>
      </c>
      <c r="AI50" s="17"/>
      <c r="AJ50" s="17">
        <v>0</v>
      </c>
      <c r="AK50" s="17">
        <v>0</v>
      </c>
      <c r="AL50" s="17"/>
      <c r="AM50" s="17">
        <v>0</v>
      </c>
      <c r="AN50" s="17">
        <v>0</v>
      </c>
      <c r="AO50" s="17"/>
      <c r="AP50" s="17">
        <v>0</v>
      </c>
      <c r="AQ50" s="17">
        <v>0</v>
      </c>
      <c r="AR50" s="17"/>
      <c r="AS50" s="17">
        <v>0</v>
      </c>
      <c r="AT50" s="17">
        <v>0</v>
      </c>
      <c r="AU50" s="17"/>
      <c r="AV50" s="17">
        <v>0</v>
      </c>
      <c r="AW50" s="17">
        <v>0</v>
      </c>
      <c r="AX50" s="17"/>
      <c r="AY50" s="17">
        <v>0</v>
      </c>
      <c r="AZ50" s="17">
        <v>0</v>
      </c>
      <c r="BA50" s="17"/>
      <c r="BB50" s="17">
        <v>0</v>
      </c>
      <c r="BC50" s="17">
        <v>0</v>
      </c>
      <c r="BD50" s="17"/>
      <c r="BE50" s="17">
        <v>0</v>
      </c>
      <c r="BF50" s="17">
        <v>0</v>
      </c>
      <c r="BG50" s="17"/>
      <c r="BH50" s="17">
        <v>0</v>
      </c>
      <c r="BI50" s="17">
        <v>0</v>
      </c>
      <c r="BJ50" s="17"/>
      <c r="BK50" s="17">
        <v>0</v>
      </c>
      <c r="BL50" s="17">
        <v>0</v>
      </c>
      <c r="BM50" s="17"/>
      <c r="BN50" s="17">
        <v>0</v>
      </c>
      <c r="BO50" s="17">
        <v>0</v>
      </c>
      <c r="BP50" s="17"/>
      <c r="BQ50" s="17">
        <v>0</v>
      </c>
      <c r="BR50" s="17">
        <v>0</v>
      </c>
      <c r="BS50" s="17"/>
      <c r="BT50" s="17">
        <v>0</v>
      </c>
      <c r="BU50" s="17">
        <v>0</v>
      </c>
      <c r="BV50" s="17"/>
      <c r="BW50" s="17">
        <v>0</v>
      </c>
      <c r="BX50" s="17">
        <v>0</v>
      </c>
      <c r="BY50" s="17"/>
      <c r="BZ50" s="17">
        <v>0</v>
      </c>
      <c r="CA50" s="17">
        <v>0</v>
      </c>
      <c r="CB50" s="17"/>
      <c r="CC50" s="17">
        <v>0</v>
      </c>
      <c r="CD50" s="17">
        <v>0</v>
      </c>
      <c r="CE50" s="17"/>
      <c r="CF50" s="17">
        <v>0</v>
      </c>
      <c r="CG50" s="17">
        <v>0</v>
      </c>
      <c r="CH50" s="17"/>
      <c r="CI50" s="17">
        <v>0</v>
      </c>
      <c r="CJ50" s="17">
        <v>0</v>
      </c>
      <c r="CK50" s="17"/>
      <c r="CL50" s="17">
        <v>298332</v>
      </c>
      <c r="CM50" s="17">
        <v>41958.332999999999</v>
      </c>
      <c r="CN50" s="17"/>
      <c r="CO50" s="17">
        <v>748088</v>
      </c>
      <c r="CP50" s="17">
        <v>101964.754</v>
      </c>
      <c r="CQ50" s="17"/>
      <c r="CR50" s="17">
        <v>687056</v>
      </c>
      <c r="CS50" s="17">
        <v>97875.542000000001</v>
      </c>
      <c r="CT50" s="17"/>
      <c r="CU50" s="17">
        <v>1051744</v>
      </c>
      <c r="CV50" s="17">
        <v>142094.08300000001</v>
      </c>
      <c r="CW50" s="17"/>
      <c r="CX50" s="17">
        <v>1137576</v>
      </c>
      <c r="CY50" s="17">
        <v>157541.99</v>
      </c>
      <c r="CZ50" s="17"/>
      <c r="DA50" s="17">
        <v>0</v>
      </c>
      <c r="DB50" s="17">
        <v>0</v>
      </c>
      <c r="DC50" s="17"/>
      <c r="DD50" s="17">
        <v>0</v>
      </c>
      <c r="DE50" s="17">
        <v>0</v>
      </c>
      <c r="DF50" s="17"/>
      <c r="DG50" s="17">
        <v>0</v>
      </c>
      <c r="DH50" s="17">
        <v>0</v>
      </c>
      <c r="DI50" s="17"/>
      <c r="DJ50" s="17">
        <v>269360</v>
      </c>
      <c r="DK50" s="17">
        <v>35741.722999999998</v>
      </c>
      <c r="DL50" s="17"/>
      <c r="DM50" s="17">
        <v>552764</v>
      </c>
      <c r="DN50" s="17">
        <v>82656.971000000005</v>
      </c>
      <c r="DO50" s="17"/>
      <c r="DP50" s="17"/>
    </row>
    <row r="51" spans="3:120" ht="15.6" x14ac:dyDescent="0.3">
      <c r="C51" s="17">
        <v>800</v>
      </c>
      <c r="D51" s="17">
        <v>1798.1489999999999</v>
      </c>
      <c r="E51" s="17"/>
      <c r="F51" s="17">
        <v>800</v>
      </c>
      <c r="G51" s="17">
        <v>1654.575</v>
      </c>
      <c r="H51" s="17"/>
      <c r="I51" s="17">
        <v>0</v>
      </c>
      <c r="J51" s="17">
        <v>0</v>
      </c>
      <c r="K51" s="17"/>
      <c r="L51" s="17">
        <v>0</v>
      </c>
      <c r="M51" s="17">
        <v>0</v>
      </c>
      <c r="N51" s="17"/>
      <c r="O51" s="17">
        <v>0</v>
      </c>
      <c r="P51" s="17">
        <v>0</v>
      </c>
      <c r="Q51" s="17"/>
      <c r="R51" s="17">
        <v>280</v>
      </c>
      <c r="S51" s="17">
        <v>373.35399999999998</v>
      </c>
      <c r="T51" s="17"/>
      <c r="U51" s="17">
        <v>15878</v>
      </c>
      <c r="V51" s="17">
        <v>55432.894</v>
      </c>
      <c r="W51" s="17"/>
      <c r="X51" s="17">
        <v>7690</v>
      </c>
      <c r="Y51" s="17">
        <v>63611.716</v>
      </c>
      <c r="Z51" s="17"/>
      <c r="AA51" s="17">
        <v>4070</v>
      </c>
      <c r="AB51" s="17">
        <v>15671.027</v>
      </c>
      <c r="AC51" s="17"/>
      <c r="AD51" s="17">
        <v>0</v>
      </c>
      <c r="AE51" s="17">
        <v>0</v>
      </c>
      <c r="AF51" s="17"/>
      <c r="AG51" s="17">
        <v>0</v>
      </c>
      <c r="AH51" s="17">
        <v>0</v>
      </c>
      <c r="AI51" s="17"/>
      <c r="AJ51" s="17">
        <v>0</v>
      </c>
      <c r="AK51" s="17">
        <v>0</v>
      </c>
      <c r="AL51" s="17"/>
      <c r="AM51" s="17">
        <v>0</v>
      </c>
      <c r="AN51" s="17">
        <v>0</v>
      </c>
      <c r="AO51" s="17"/>
      <c r="AP51" s="17">
        <v>0</v>
      </c>
      <c r="AQ51" s="17">
        <v>0</v>
      </c>
      <c r="AR51" s="17"/>
      <c r="AS51" s="17">
        <v>14560</v>
      </c>
      <c r="AT51" s="17">
        <v>76141.868000000002</v>
      </c>
      <c r="AU51" s="17"/>
      <c r="AV51" s="17">
        <v>0</v>
      </c>
      <c r="AW51" s="17">
        <v>0</v>
      </c>
      <c r="AX51" s="17"/>
      <c r="AY51" s="17">
        <v>0</v>
      </c>
      <c r="AZ51" s="17">
        <v>0</v>
      </c>
      <c r="BA51" s="17"/>
      <c r="BB51" s="17">
        <v>20616</v>
      </c>
      <c r="BC51" s="17">
        <v>101988.035</v>
      </c>
      <c r="BD51" s="17"/>
      <c r="BE51" s="17">
        <v>0</v>
      </c>
      <c r="BF51" s="17">
        <v>0</v>
      </c>
      <c r="BG51" s="17"/>
      <c r="BH51" s="17">
        <v>3506.28</v>
      </c>
      <c r="BI51" s="17">
        <v>10185.6</v>
      </c>
      <c r="BJ51" s="17"/>
      <c r="BK51" s="17">
        <v>0</v>
      </c>
      <c r="BL51" s="17">
        <v>0</v>
      </c>
      <c r="BM51" s="17"/>
      <c r="BN51" s="17">
        <v>0</v>
      </c>
      <c r="BO51" s="17">
        <v>0</v>
      </c>
      <c r="BP51" s="17"/>
      <c r="BQ51" s="17">
        <v>0</v>
      </c>
      <c r="BR51" s="17">
        <v>0</v>
      </c>
      <c r="BS51" s="17"/>
      <c r="BT51" s="17">
        <v>17580</v>
      </c>
      <c r="BU51" s="17">
        <v>8549.759</v>
      </c>
      <c r="BV51" s="17"/>
      <c r="BW51" s="17">
        <v>1000</v>
      </c>
      <c r="BX51" s="17">
        <v>941.53899999999999</v>
      </c>
      <c r="BY51" s="17"/>
      <c r="BZ51" s="17">
        <v>3441.62</v>
      </c>
      <c r="CA51" s="17">
        <v>75071.350999999995</v>
      </c>
      <c r="CB51" s="17"/>
      <c r="CC51" s="17">
        <v>0</v>
      </c>
      <c r="CD51" s="17">
        <v>0</v>
      </c>
      <c r="CE51" s="17"/>
      <c r="CF51" s="17">
        <v>1470</v>
      </c>
      <c r="CG51" s="17">
        <v>5323.6049999999996</v>
      </c>
      <c r="CH51" s="17"/>
      <c r="CI51" s="17">
        <v>20430</v>
      </c>
      <c r="CJ51" s="17">
        <v>12599.222</v>
      </c>
      <c r="CK51" s="17"/>
      <c r="CL51" s="17">
        <v>0</v>
      </c>
      <c r="CM51" s="17">
        <v>0</v>
      </c>
      <c r="CN51" s="17"/>
      <c r="CO51" s="17">
        <v>0</v>
      </c>
      <c r="CP51" s="17">
        <v>0</v>
      </c>
      <c r="CQ51" s="17"/>
      <c r="CR51" s="17">
        <v>15000</v>
      </c>
      <c r="CS51" s="17">
        <v>22557.169000000002</v>
      </c>
      <c r="CT51" s="17"/>
      <c r="CU51" s="17">
        <v>7000</v>
      </c>
      <c r="CV51" s="17">
        <v>49.307000000000002</v>
      </c>
      <c r="CW51" s="17"/>
      <c r="CX51" s="17">
        <v>20000</v>
      </c>
      <c r="CY51" s="17">
        <v>112.8</v>
      </c>
      <c r="CZ51" s="17"/>
      <c r="DA51" s="17">
        <v>0</v>
      </c>
      <c r="DB51" s="17">
        <v>0</v>
      </c>
      <c r="DC51" s="17"/>
      <c r="DD51" s="17">
        <v>0</v>
      </c>
      <c r="DE51" s="17">
        <v>0</v>
      </c>
      <c r="DF51" s="17"/>
      <c r="DG51" s="17">
        <v>0</v>
      </c>
      <c r="DH51" s="17">
        <v>0</v>
      </c>
      <c r="DI51" s="17"/>
      <c r="DJ51" s="17">
        <v>2324</v>
      </c>
      <c r="DK51" s="17">
        <v>23413.382000000001</v>
      </c>
      <c r="DL51" s="17"/>
      <c r="DM51" s="17">
        <v>10048</v>
      </c>
      <c r="DN51" s="17">
        <v>75719.78</v>
      </c>
      <c r="DO51" s="17"/>
      <c r="DP51" s="17"/>
    </row>
    <row r="52" spans="3:120" ht="15.6" x14ac:dyDescent="0.3">
      <c r="C52" s="17">
        <v>129220</v>
      </c>
      <c r="D52" s="17">
        <v>34017.258999999998</v>
      </c>
      <c r="E52" s="17"/>
      <c r="F52" s="17">
        <v>0</v>
      </c>
      <c r="G52" s="17">
        <v>0</v>
      </c>
      <c r="H52" s="17"/>
      <c r="I52" s="17">
        <v>150000</v>
      </c>
      <c r="J52" s="17">
        <v>37566.936999999998</v>
      </c>
      <c r="K52" s="17"/>
      <c r="L52" s="17">
        <v>175088</v>
      </c>
      <c r="M52" s="17">
        <v>44904.618999999999</v>
      </c>
      <c r="N52" s="17"/>
      <c r="O52" s="17">
        <v>265075.84999999998</v>
      </c>
      <c r="P52" s="17">
        <v>84331.145000000004</v>
      </c>
      <c r="Q52" s="17"/>
      <c r="R52" s="17">
        <v>180000</v>
      </c>
      <c r="S52" s="17">
        <v>61817.383000000002</v>
      </c>
      <c r="T52" s="17"/>
      <c r="U52" s="17">
        <v>701026.75</v>
      </c>
      <c r="V52" s="17">
        <v>216423.50899999999</v>
      </c>
      <c r="W52" s="17"/>
      <c r="X52" s="17">
        <v>321559.7</v>
      </c>
      <c r="Y52" s="17">
        <v>84820.755999999994</v>
      </c>
      <c r="Z52" s="17"/>
      <c r="AA52" s="17">
        <v>63927.4</v>
      </c>
      <c r="AB52" s="17">
        <v>22794.545999999998</v>
      </c>
      <c r="AC52" s="17"/>
      <c r="AD52" s="17">
        <v>370542.5</v>
      </c>
      <c r="AE52" s="17">
        <v>123370.54</v>
      </c>
      <c r="AF52" s="17"/>
      <c r="AG52" s="17">
        <v>746957.25</v>
      </c>
      <c r="AH52" s="17">
        <v>226141.78099999999</v>
      </c>
      <c r="AI52" s="17"/>
      <c r="AJ52" s="17">
        <v>471344</v>
      </c>
      <c r="AK52" s="17">
        <v>142170.97099999999</v>
      </c>
      <c r="AL52" s="17"/>
      <c r="AM52" s="17">
        <v>1101552.45</v>
      </c>
      <c r="AN52" s="17">
        <v>295210.46399999998</v>
      </c>
      <c r="AO52" s="17"/>
      <c r="AP52" s="17">
        <v>170806.55</v>
      </c>
      <c r="AQ52" s="17">
        <v>50142.718999999997</v>
      </c>
      <c r="AR52" s="17"/>
      <c r="AS52" s="17">
        <v>210000</v>
      </c>
      <c r="AT52" s="17">
        <v>49532.785000000003</v>
      </c>
      <c r="AU52" s="17"/>
      <c r="AV52" s="17">
        <v>420000</v>
      </c>
      <c r="AW52" s="17">
        <v>148526.163</v>
      </c>
      <c r="AX52" s="17"/>
      <c r="AY52" s="17">
        <v>1009770</v>
      </c>
      <c r="AZ52" s="17">
        <v>317023.18900000001</v>
      </c>
      <c r="BA52" s="17"/>
      <c r="BB52" s="17">
        <v>300000</v>
      </c>
      <c r="BC52" s="17">
        <v>74411.760999999999</v>
      </c>
      <c r="BD52" s="17"/>
      <c r="BE52" s="17">
        <v>180000</v>
      </c>
      <c r="BF52" s="17">
        <v>46703.061000000002</v>
      </c>
      <c r="BG52" s="17"/>
      <c r="BH52" s="17">
        <v>268988</v>
      </c>
      <c r="BI52" s="17">
        <v>68051.482000000004</v>
      </c>
      <c r="BJ52" s="17"/>
      <c r="BK52" s="17">
        <v>210000</v>
      </c>
      <c r="BL52" s="17">
        <v>76583.826000000001</v>
      </c>
      <c r="BM52" s="17"/>
      <c r="BN52" s="17">
        <v>0</v>
      </c>
      <c r="BO52" s="17">
        <v>0</v>
      </c>
      <c r="BP52" s="17"/>
      <c r="BQ52" s="17">
        <v>630000</v>
      </c>
      <c r="BR52" s="17">
        <v>211535.897</v>
      </c>
      <c r="BS52" s="17"/>
      <c r="BT52" s="17">
        <v>540000</v>
      </c>
      <c r="BU52" s="17">
        <v>184667.10399999999</v>
      </c>
      <c r="BV52" s="17"/>
      <c r="BW52" s="17">
        <v>0</v>
      </c>
      <c r="BX52" s="17">
        <v>0</v>
      </c>
      <c r="BY52" s="17"/>
      <c r="BZ52" s="17">
        <v>90000</v>
      </c>
      <c r="CA52" s="17">
        <v>23381.814999999999</v>
      </c>
      <c r="CB52" s="17"/>
      <c r="CC52" s="17">
        <v>355000</v>
      </c>
      <c r="CD52" s="17">
        <v>106932.09299999999</v>
      </c>
      <c r="CE52" s="17"/>
      <c r="CF52" s="17">
        <v>326500</v>
      </c>
      <c r="CG52" s="17">
        <v>87056.618000000002</v>
      </c>
      <c r="CH52" s="17"/>
      <c r="CI52" s="17">
        <v>564500</v>
      </c>
      <c r="CJ52" s="17">
        <v>148569.647</v>
      </c>
      <c r="CK52" s="17"/>
      <c r="CL52" s="17">
        <v>1130000</v>
      </c>
      <c r="CM52" s="17">
        <v>381714.90600000002</v>
      </c>
      <c r="CN52" s="17"/>
      <c r="CO52" s="17">
        <v>679500</v>
      </c>
      <c r="CP52" s="17">
        <v>184778.49900000001</v>
      </c>
      <c r="CQ52" s="17"/>
      <c r="CR52" s="17">
        <v>432482</v>
      </c>
      <c r="CS52" s="17">
        <v>141766.231</v>
      </c>
      <c r="CT52" s="17"/>
      <c r="CU52" s="17">
        <v>837500</v>
      </c>
      <c r="CV52" s="17">
        <v>307786.80499999999</v>
      </c>
      <c r="CW52" s="17"/>
      <c r="CX52" s="17">
        <v>325500</v>
      </c>
      <c r="CY52" s="17">
        <v>81505.524000000005</v>
      </c>
      <c r="CZ52" s="17"/>
      <c r="DA52" s="17">
        <v>0</v>
      </c>
      <c r="DB52" s="17">
        <v>0</v>
      </c>
      <c r="DC52" s="17"/>
      <c r="DD52" s="17">
        <v>0</v>
      </c>
      <c r="DE52" s="17">
        <v>0</v>
      </c>
      <c r="DF52" s="17"/>
      <c r="DG52" s="17">
        <v>0</v>
      </c>
      <c r="DH52" s="17">
        <v>0</v>
      </c>
      <c r="DI52" s="17"/>
      <c r="DJ52" s="17">
        <v>994000</v>
      </c>
      <c r="DK52" s="17">
        <v>245556.93799999999</v>
      </c>
      <c r="DL52" s="17"/>
      <c r="DM52" s="17">
        <v>293500</v>
      </c>
      <c r="DN52" s="17">
        <v>75471.573999999993</v>
      </c>
      <c r="DO52" s="17"/>
      <c r="DP52" s="17"/>
    </row>
    <row r="53" spans="3:120" ht="15.6" x14ac:dyDescent="0.3">
      <c r="C53" s="17">
        <v>89540</v>
      </c>
      <c r="D53" s="17">
        <v>34147.355000000003</v>
      </c>
      <c r="E53" s="17"/>
      <c r="F53" s="17">
        <v>0</v>
      </c>
      <c r="G53" s="17">
        <v>0</v>
      </c>
      <c r="H53" s="17"/>
      <c r="I53" s="17">
        <v>59400</v>
      </c>
      <c r="J53" s="17">
        <v>18318.877</v>
      </c>
      <c r="K53" s="17"/>
      <c r="L53" s="17">
        <v>0</v>
      </c>
      <c r="M53" s="17">
        <v>0</v>
      </c>
      <c r="N53" s="17"/>
      <c r="O53" s="17">
        <v>80650</v>
      </c>
      <c r="P53" s="17">
        <v>27142.383999999998</v>
      </c>
      <c r="Q53" s="17"/>
      <c r="R53" s="17">
        <v>59400</v>
      </c>
      <c r="S53" s="17">
        <v>25644.221000000001</v>
      </c>
      <c r="T53" s="17"/>
      <c r="U53" s="17">
        <v>59400</v>
      </c>
      <c r="V53" s="17">
        <v>19125.718000000001</v>
      </c>
      <c r="W53" s="17"/>
      <c r="X53" s="17">
        <v>59250</v>
      </c>
      <c r="Y53" s="17">
        <v>18309.829000000002</v>
      </c>
      <c r="Z53" s="17"/>
      <c r="AA53" s="17">
        <v>89100</v>
      </c>
      <c r="AB53" s="17">
        <v>24666.987000000001</v>
      </c>
      <c r="AC53" s="17"/>
      <c r="AD53" s="17">
        <v>89100</v>
      </c>
      <c r="AE53" s="17">
        <v>27693.914000000001</v>
      </c>
      <c r="AF53" s="17"/>
      <c r="AG53" s="17">
        <v>59300</v>
      </c>
      <c r="AH53" s="17">
        <v>14502.184999999999</v>
      </c>
      <c r="AI53" s="17"/>
      <c r="AJ53" s="17">
        <v>29700</v>
      </c>
      <c r="AK53" s="17">
        <v>7614.3209999999999</v>
      </c>
      <c r="AL53" s="17"/>
      <c r="AM53" s="17">
        <v>0</v>
      </c>
      <c r="AN53" s="17">
        <v>0</v>
      </c>
      <c r="AO53" s="17"/>
      <c r="AP53" s="17">
        <v>59750</v>
      </c>
      <c r="AQ53" s="17">
        <v>17408.798999999999</v>
      </c>
      <c r="AR53" s="17"/>
      <c r="AS53" s="17">
        <v>29700</v>
      </c>
      <c r="AT53" s="17">
        <v>7372.1049999999996</v>
      </c>
      <c r="AU53" s="17"/>
      <c r="AV53" s="17">
        <v>54760</v>
      </c>
      <c r="AW53" s="17">
        <v>13953.222</v>
      </c>
      <c r="AX53" s="17"/>
      <c r="AY53" s="17">
        <v>111200</v>
      </c>
      <c r="AZ53" s="17">
        <v>28600.806</v>
      </c>
      <c r="BA53" s="17"/>
      <c r="BB53" s="17">
        <v>149595</v>
      </c>
      <c r="BC53" s="17">
        <v>40416.097999999998</v>
      </c>
      <c r="BD53" s="17"/>
      <c r="BE53" s="17">
        <v>29350</v>
      </c>
      <c r="BF53" s="17">
        <v>7170.4440000000004</v>
      </c>
      <c r="BG53" s="17"/>
      <c r="BH53" s="17">
        <v>119615</v>
      </c>
      <c r="BI53" s="17">
        <v>32255.039000000001</v>
      </c>
      <c r="BJ53" s="17"/>
      <c r="BK53" s="17">
        <v>89591</v>
      </c>
      <c r="BL53" s="17">
        <v>17258.710999999999</v>
      </c>
      <c r="BM53" s="17"/>
      <c r="BN53" s="17">
        <v>152700</v>
      </c>
      <c r="BO53" s="17">
        <v>37411.588000000003</v>
      </c>
      <c r="BP53" s="17"/>
      <c r="BQ53" s="17">
        <v>209060</v>
      </c>
      <c r="BR53" s="17">
        <v>54578.726000000002</v>
      </c>
      <c r="BS53" s="17"/>
      <c r="BT53" s="17">
        <v>59895</v>
      </c>
      <c r="BU53" s="17">
        <v>14371.038</v>
      </c>
      <c r="BV53" s="17"/>
      <c r="BW53" s="17">
        <v>147600</v>
      </c>
      <c r="BX53" s="17">
        <v>38443.313000000002</v>
      </c>
      <c r="BY53" s="17"/>
      <c r="BZ53" s="17">
        <v>59600</v>
      </c>
      <c r="CA53" s="17">
        <v>15182.300999999999</v>
      </c>
      <c r="CB53" s="17"/>
      <c r="CC53" s="17">
        <v>119610</v>
      </c>
      <c r="CD53" s="17">
        <v>30498.581999999999</v>
      </c>
      <c r="CE53" s="17"/>
      <c r="CF53" s="17">
        <v>208045</v>
      </c>
      <c r="CG53" s="17">
        <v>49579.642999999996</v>
      </c>
      <c r="CH53" s="17"/>
      <c r="CI53" s="17">
        <v>89590</v>
      </c>
      <c r="CJ53" s="17">
        <v>21846.511999999999</v>
      </c>
      <c r="CK53" s="17"/>
      <c r="CL53" s="17">
        <v>177900</v>
      </c>
      <c r="CM53" s="17">
        <v>42423.99</v>
      </c>
      <c r="CN53" s="17"/>
      <c r="CO53" s="17">
        <v>148795</v>
      </c>
      <c r="CP53" s="17">
        <v>37905.281000000003</v>
      </c>
      <c r="CQ53" s="17"/>
      <c r="CR53" s="17">
        <v>29870</v>
      </c>
      <c r="CS53" s="17">
        <v>9059.8629999999994</v>
      </c>
      <c r="CT53" s="17"/>
      <c r="CU53" s="17">
        <v>177295</v>
      </c>
      <c r="CV53" s="17">
        <v>44815.947999999997</v>
      </c>
      <c r="CW53" s="17"/>
      <c r="CX53" s="17">
        <v>349740</v>
      </c>
      <c r="CY53" s="17">
        <v>87390.73</v>
      </c>
      <c r="CZ53" s="17"/>
      <c r="DA53" s="17">
        <v>0</v>
      </c>
      <c r="DB53" s="17">
        <v>0</v>
      </c>
      <c r="DC53" s="17"/>
      <c r="DD53" s="17">
        <v>0</v>
      </c>
      <c r="DE53" s="17">
        <v>0</v>
      </c>
      <c r="DF53" s="17"/>
      <c r="DG53" s="17">
        <v>0</v>
      </c>
      <c r="DH53" s="17">
        <v>0</v>
      </c>
      <c r="DI53" s="17"/>
      <c r="DJ53" s="17">
        <v>268960</v>
      </c>
      <c r="DK53" s="17">
        <v>65577.698000000004</v>
      </c>
      <c r="DL53" s="17"/>
      <c r="DM53" s="17">
        <v>297245</v>
      </c>
      <c r="DN53" s="17">
        <v>73962.967000000004</v>
      </c>
      <c r="DO53" s="17"/>
      <c r="DP53" s="17"/>
    </row>
    <row r="54" spans="3:120" ht="15.6" x14ac:dyDescent="0.3">
      <c r="C54" s="17">
        <v>75405.740000000005</v>
      </c>
      <c r="D54" s="17">
        <v>117171.084</v>
      </c>
      <c r="E54" s="17"/>
      <c r="F54" s="17">
        <v>64482.8</v>
      </c>
      <c r="G54" s="17">
        <v>83328.187000000005</v>
      </c>
      <c r="H54" s="17"/>
      <c r="I54" s="17">
        <v>41776.050000000003</v>
      </c>
      <c r="J54" s="17">
        <v>71048.547999999995</v>
      </c>
      <c r="K54" s="17"/>
      <c r="L54" s="17">
        <v>43776.800000000003</v>
      </c>
      <c r="M54" s="17">
        <v>73938.535000000003</v>
      </c>
      <c r="N54" s="17"/>
      <c r="O54" s="17">
        <v>27214</v>
      </c>
      <c r="P54" s="17">
        <v>52593.582000000002</v>
      </c>
      <c r="Q54" s="17"/>
      <c r="R54" s="17">
        <v>32232.78</v>
      </c>
      <c r="S54" s="17">
        <v>54739.228000000003</v>
      </c>
      <c r="T54" s="17"/>
      <c r="U54" s="17">
        <v>34761.26</v>
      </c>
      <c r="V54" s="17">
        <v>60090.366000000002</v>
      </c>
      <c r="W54" s="17"/>
      <c r="X54" s="17">
        <v>57287</v>
      </c>
      <c r="Y54" s="17">
        <v>62070.696000000004</v>
      </c>
      <c r="Z54" s="17"/>
      <c r="AA54" s="17">
        <v>21722.6</v>
      </c>
      <c r="AB54" s="17">
        <v>262571.73599999998</v>
      </c>
      <c r="AC54" s="17"/>
      <c r="AD54" s="17">
        <v>68222</v>
      </c>
      <c r="AE54" s="17">
        <v>113449.269</v>
      </c>
      <c r="AF54" s="17"/>
      <c r="AG54" s="17">
        <v>28549.8</v>
      </c>
      <c r="AH54" s="17">
        <v>49584.088000000003</v>
      </c>
      <c r="AI54" s="17"/>
      <c r="AJ54" s="17">
        <v>19906</v>
      </c>
      <c r="AK54" s="17">
        <v>33495.756000000001</v>
      </c>
      <c r="AL54" s="17"/>
      <c r="AM54" s="17">
        <v>44219.199999999997</v>
      </c>
      <c r="AN54" s="17">
        <v>70274.933999999994</v>
      </c>
      <c r="AO54" s="17"/>
      <c r="AP54" s="17">
        <v>54325</v>
      </c>
      <c r="AQ54" s="17">
        <v>91109.868000000002</v>
      </c>
      <c r="AR54" s="17"/>
      <c r="AS54" s="17">
        <v>37188</v>
      </c>
      <c r="AT54" s="17">
        <v>54666.256000000001</v>
      </c>
      <c r="AU54" s="17"/>
      <c r="AV54" s="17">
        <v>35000</v>
      </c>
      <c r="AW54" s="17">
        <v>56598.745000000003</v>
      </c>
      <c r="AX54" s="17"/>
      <c r="AY54" s="17">
        <v>14997</v>
      </c>
      <c r="AZ54" s="17">
        <v>26447.482</v>
      </c>
      <c r="BA54" s="17"/>
      <c r="BB54" s="17">
        <v>32498</v>
      </c>
      <c r="BC54" s="17">
        <v>54778.086000000003</v>
      </c>
      <c r="BD54" s="17"/>
      <c r="BE54" s="17">
        <v>17473</v>
      </c>
      <c r="BF54" s="17">
        <v>30724.317999999999</v>
      </c>
      <c r="BG54" s="17"/>
      <c r="BH54" s="17">
        <v>32198.400000000001</v>
      </c>
      <c r="BI54" s="17">
        <v>66167.157999999996</v>
      </c>
      <c r="BJ54" s="17"/>
      <c r="BK54" s="17">
        <v>27037.4</v>
      </c>
      <c r="BL54" s="17">
        <v>39804.849000000002</v>
      </c>
      <c r="BM54" s="17"/>
      <c r="BN54" s="17">
        <v>14878</v>
      </c>
      <c r="BO54" s="17">
        <v>27263.401999999998</v>
      </c>
      <c r="BP54" s="17"/>
      <c r="BQ54" s="17">
        <v>20274</v>
      </c>
      <c r="BR54" s="17">
        <v>36789.527999999998</v>
      </c>
      <c r="BS54" s="17"/>
      <c r="BT54" s="17">
        <v>32656</v>
      </c>
      <c r="BU54" s="17">
        <v>54726.163</v>
      </c>
      <c r="BV54" s="17"/>
      <c r="BW54" s="17">
        <v>15452.4</v>
      </c>
      <c r="BX54" s="17">
        <v>25097.069</v>
      </c>
      <c r="BY54" s="17"/>
      <c r="BZ54" s="17">
        <v>14890.8</v>
      </c>
      <c r="CA54" s="17">
        <v>24280.19</v>
      </c>
      <c r="CB54" s="17"/>
      <c r="CC54" s="17">
        <v>46167.6</v>
      </c>
      <c r="CD54" s="17">
        <v>75496.922999999995</v>
      </c>
      <c r="CE54" s="17"/>
      <c r="CF54" s="17">
        <v>58300.800000000003</v>
      </c>
      <c r="CG54" s="17">
        <v>81343.025999999998</v>
      </c>
      <c r="CH54" s="17"/>
      <c r="CI54" s="17">
        <v>18010.8</v>
      </c>
      <c r="CJ54" s="17">
        <v>27958.798999999999</v>
      </c>
      <c r="CK54" s="17"/>
      <c r="CL54" s="17">
        <v>14002.2</v>
      </c>
      <c r="CM54" s="17">
        <v>23479.352999999999</v>
      </c>
      <c r="CN54" s="17"/>
      <c r="CO54" s="17">
        <v>23722.799999999999</v>
      </c>
      <c r="CP54" s="17">
        <v>43685.985000000001</v>
      </c>
      <c r="CQ54" s="17"/>
      <c r="CR54" s="17">
        <v>16628.400000000001</v>
      </c>
      <c r="CS54" s="17">
        <v>30027.946</v>
      </c>
      <c r="CT54" s="17"/>
      <c r="CU54" s="17">
        <v>28231.8</v>
      </c>
      <c r="CV54" s="17">
        <v>51874.550999999999</v>
      </c>
      <c r="CW54" s="17"/>
      <c r="CX54" s="17">
        <v>29091</v>
      </c>
      <c r="CY54" s="17">
        <v>55162.464</v>
      </c>
      <c r="CZ54" s="17"/>
      <c r="DA54" s="17">
        <v>0</v>
      </c>
      <c r="DB54" s="17">
        <v>0</v>
      </c>
      <c r="DC54" s="17"/>
      <c r="DD54" s="17">
        <v>0</v>
      </c>
      <c r="DE54" s="17">
        <v>0</v>
      </c>
      <c r="DF54" s="17"/>
      <c r="DG54" s="17">
        <v>0</v>
      </c>
      <c r="DH54" s="17">
        <v>0</v>
      </c>
      <c r="DI54" s="17"/>
      <c r="DJ54" s="17">
        <v>19413.2</v>
      </c>
      <c r="DK54" s="17">
        <v>38893.053</v>
      </c>
      <c r="DL54" s="17"/>
      <c r="DM54" s="17">
        <v>36432.6</v>
      </c>
      <c r="DN54" s="17">
        <v>73756.591</v>
      </c>
      <c r="DO54" s="17"/>
      <c r="DP54" s="17"/>
    </row>
    <row r="55" spans="3:120" ht="15.6" x14ac:dyDescent="0.3">
      <c r="C55" s="17">
        <v>19011.099999999999</v>
      </c>
      <c r="D55" s="17">
        <v>42524.447999999997</v>
      </c>
      <c r="E55" s="17"/>
      <c r="F55" s="17">
        <v>11476.89</v>
      </c>
      <c r="G55" s="17">
        <v>23660.400000000001</v>
      </c>
      <c r="H55" s="17"/>
      <c r="I55" s="17">
        <v>15681.77</v>
      </c>
      <c r="J55" s="17">
        <v>33669.614999999998</v>
      </c>
      <c r="K55" s="17"/>
      <c r="L55" s="17">
        <v>18919.43</v>
      </c>
      <c r="M55" s="17">
        <v>38174.83</v>
      </c>
      <c r="N55" s="17"/>
      <c r="O55" s="17">
        <v>19100.79</v>
      </c>
      <c r="P55" s="17">
        <v>49692.569000000003</v>
      </c>
      <c r="Q55" s="17"/>
      <c r="R55" s="17">
        <v>18676.16</v>
      </c>
      <c r="S55" s="17">
        <v>35662.377999999997</v>
      </c>
      <c r="T55" s="17"/>
      <c r="U55" s="17">
        <v>6709.86</v>
      </c>
      <c r="V55" s="17">
        <v>16354.119000000001</v>
      </c>
      <c r="W55" s="17"/>
      <c r="X55" s="17">
        <v>18335.439999999999</v>
      </c>
      <c r="Y55" s="17">
        <v>41114.754999999997</v>
      </c>
      <c r="Z55" s="17"/>
      <c r="AA55" s="17">
        <v>11563</v>
      </c>
      <c r="AB55" s="17">
        <v>311076.272</v>
      </c>
      <c r="AC55" s="17"/>
      <c r="AD55" s="17">
        <v>34806.21</v>
      </c>
      <c r="AE55" s="17">
        <v>74254.7</v>
      </c>
      <c r="AF55" s="17"/>
      <c r="AG55" s="17">
        <v>23410.53</v>
      </c>
      <c r="AH55" s="17">
        <v>51838.152000000002</v>
      </c>
      <c r="AI55" s="17"/>
      <c r="AJ55" s="17">
        <v>11173</v>
      </c>
      <c r="AK55" s="17">
        <v>24169.957999999999</v>
      </c>
      <c r="AL55" s="17"/>
      <c r="AM55" s="17">
        <v>32470</v>
      </c>
      <c r="AN55" s="17">
        <v>64608.921999999999</v>
      </c>
      <c r="AO55" s="17"/>
      <c r="AP55" s="17">
        <v>22848.61</v>
      </c>
      <c r="AQ55" s="17">
        <v>58179.631000000001</v>
      </c>
      <c r="AR55" s="17"/>
      <c r="AS55" s="17">
        <v>12574.72</v>
      </c>
      <c r="AT55" s="17">
        <v>23597.896000000001</v>
      </c>
      <c r="AU55" s="17"/>
      <c r="AV55" s="17">
        <v>13020</v>
      </c>
      <c r="AW55" s="17">
        <v>26727.749</v>
      </c>
      <c r="AX55" s="17"/>
      <c r="AY55" s="17">
        <v>18353</v>
      </c>
      <c r="AZ55" s="17">
        <v>36408.071000000004</v>
      </c>
      <c r="BA55" s="17"/>
      <c r="BB55" s="17">
        <v>9091.34</v>
      </c>
      <c r="BC55" s="17">
        <v>21191.205000000002</v>
      </c>
      <c r="BD55" s="17"/>
      <c r="BE55" s="17">
        <v>7641.2</v>
      </c>
      <c r="BF55" s="17">
        <v>17184.973999999998</v>
      </c>
      <c r="BG55" s="17"/>
      <c r="BH55" s="17">
        <v>26122.22</v>
      </c>
      <c r="BI55" s="17">
        <v>18919.561000000002</v>
      </c>
      <c r="BJ55" s="17"/>
      <c r="BK55" s="17">
        <v>18330.77</v>
      </c>
      <c r="BL55" s="17">
        <v>33546.794000000002</v>
      </c>
      <c r="BM55" s="17"/>
      <c r="BN55" s="17">
        <v>20846.87</v>
      </c>
      <c r="BO55" s="17">
        <v>46381.457000000002</v>
      </c>
      <c r="BP55" s="17"/>
      <c r="BQ55" s="17">
        <v>12258.42</v>
      </c>
      <c r="BR55" s="17">
        <v>27702.728999999999</v>
      </c>
      <c r="BS55" s="17"/>
      <c r="BT55" s="17">
        <v>14920.55</v>
      </c>
      <c r="BU55" s="17">
        <v>30830.788</v>
      </c>
      <c r="BV55" s="17"/>
      <c r="BW55" s="17">
        <v>8529.9</v>
      </c>
      <c r="BX55" s="17">
        <v>15329.753000000001</v>
      </c>
      <c r="BY55" s="17"/>
      <c r="BZ55" s="17">
        <v>14368.15</v>
      </c>
      <c r="CA55" s="17">
        <v>30842.965</v>
      </c>
      <c r="CB55" s="17"/>
      <c r="CC55" s="17">
        <v>10923.17</v>
      </c>
      <c r="CD55" s="17">
        <v>25536.215</v>
      </c>
      <c r="CE55" s="17"/>
      <c r="CF55" s="17">
        <v>19665.259999999998</v>
      </c>
      <c r="CG55" s="17">
        <v>36610.769</v>
      </c>
      <c r="CH55" s="17"/>
      <c r="CI55" s="17">
        <v>4127.26</v>
      </c>
      <c r="CJ55" s="17">
        <v>9834.3240000000005</v>
      </c>
      <c r="CK55" s="17"/>
      <c r="CL55" s="17">
        <v>4278.49</v>
      </c>
      <c r="CM55" s="17">
        <v>9147.348</v>
      </c>
      <c r="CN55" s="17"/>
      <c r="CO55" s="17">
        <v>3691.14</v>
      </c>
      <c r="CP55" s="17">
        <v>9128.7340000000004</v>
      </c>
      <c r="CQ55" s="17"/>
      <c r="CR55" s="17">
        <v>9594.18</v>
      </c>
      <c r="CS55" s="17">
        <v>25579.756000000001</v>
      </c>
      <c r="CT55" s="17"/>
      <c r="CU55" s="17">
        <v>4137.87</v>
      </c>
      <c r="CV55" s="17">
        <v>10303.98</v>
      </c>
      <c r="CW55" s="17"/>
      <c r="CX55" s="17">
        <v>15823.94</v>
      </c>
      <c r="CY55" s="17">
        <v>34381.677000000003</v>
      </c>
      <c r="CZ55" s="17"/>
      <c r="DA55" s="17">
        <v>0</v>
      </c>
      <c r="DB55" s="17">
        <v>0</v>
      </c>
      <c r="DC55" s="17"/>
      <c r="DD55" s="17">
        <v>0</v>
      </c>
      <c r="DE55" s="17">
        <v>0</v>
      </c>
      <c r="DF55" s="17"/>
      <c r="DG55" s="17">
        <v>0</v>
      </c>
      <c r="DH55" s="17">
        <v>0</v>
      </c>
      <c r="DI55" s="17"/>
      <c r="DJ55" s="17">
        <v>15443.11</v>
      </c>
      <c r="DK55" s="17">
        <v>52377.525000000001</v>
      </c>
      <c r="DL55" s="17"/>
      <c r="DM55" s="17">
        <v>22987.26</v>
      </c>
      <c r="DN55" s="17">
        <v>71966.101999999999</v>
      </c>
      <c r="DO55" s="17"/>
      <c r="DP55" s="17"/>
    </row>
    <row r="56" spans="3:120" ht="15.6" x14ac:dyDescent="0.3">
      <c r="C56" s="17">
        <v>38118.89</v>
      </c>
      <c r="D56" s="17">
        <v>75532.028000000006</v>
      </c>
      <c r="E56" s="17"/>
      <c r="F56" s="17">
        <v>41612.93</v>
      </c>
      <c r="G56" s="17">
        <v>83922.349000000002</v>
      </c>
      <c r="H56" s="17"/>
      <c r="I56" s="17">
        <v>26921.19</v>
      </c>
      <c r="J56" s="17">
        <v>115843.63400000001</v>
      </c>
      <c r="K56" s="17"/>
      <c r="L56" s="17">
        <v>17192.689999999999</v>
      </c>
      <c r="M56" s="17">
        <v>81311.066999999995</v>
      </c>
      <c r="N56" s="17"/>
      <c r="O56" s="17">
        <v>36217.54</v>
      </c>
      <c r="P56" s="17">
        <v>163626.60800000001</v>
      </c>
      <c r="Q56" s="17"/>
      <c r="R56" s="17">
        <v>46876.77</v>
      </c>
      <c r="S56" s="17">
        <v>184299.79199999999</v>
      </c>
      <c r="T56" s="17"/>
      <c r="U56" s="17">
        <v>26421.200000000001</v>
      </c>
      <c r="V56" s="17">
        <v>109831.401</v>
      </c>
      <c r="W56" s="17"/>
      <c r="X56" s="17">
        <v>37956.400000000001</v>
      </c>
      <c r="Y56" s="17">
        <v>148851.25200000001</v>
      </c>
      <c r="Z56" s="17"/>
      <c r="AA56" s="17">
        <v>60594.73</v>
      </c>
      <c r="AB56" s="17">
        <v>179428.79800000001</v>
      </c>
      <c r="AC56" s="17"/>
      <c r="AD56" s="17">
        <v>42305.13</v>
      </c>
      <c r="AE56" s="17">
        <v>100991.94500000001</v>
      </c>
      <c r="AF56" s="17"/>
      <c r="AG56" s="17">
        <v>60012.1</v>
      </c>
      <c r="AH56" s="17">
        <v>166867.21400000001</v>
      </c>
      <c r="AI56" s="17"/>
      <c r="AJ56" s="17">
        <v>27565.96</v>
      </c>
      <c r="AK56" s="17">
        <v>62765.686999999998</v>
      </c>
      <c r="AL56" s="17"/>
      <c r="AM56" s="17">
        <v>6451.2</v>
      </c>
      <c r="AN56" s="17">
        <v>23610.883000000002</v>
      </c>
      <c r="AO56" s="17"/>
      <c r="AP56" s="17">
        <v>11535.9</v>
      </c>
      <c r="AQ56" s="17">
        <v>38167.896999999997</v>
      </c>
      <c r="AR56" s="17"/>
      <c r="AS56" s="17">
        <v>127651.2</v>
      </c>
      <c r="AT56" s="17">
        <v>177315.74900000001</v>
      </c>
      <c r="AU56" s="17"/>
      <c r="AV56" s="17">
        <v>22704.7</v>
      </c>
      <c r="AW56" s="17">
        <v>93302.648000000001</v>
      </c>
      <c r="AX56" s="17"/>
      <c r="AY56" s="17">
        <v>124000</v>
      </c>
      <c r="AZ56" s="17">
        <v>166043.761</v>
      </c>
      <c r="BA56" s="17"/>
      <c r="BB56" s="17">
        <v>238500</v>
      </c>
      <c r="BC56" s="17">
        <v>278595.826</v>
      </c>
      <c r="BD56" s="17"/>
      <c r="BE56" s="17">
        <v>18340.2</v>
      </c>
      <c r="BF56" s="17">
        <v>36176.072</v>
      </c>
      <c r="BG56" s="17"/>
      <c r="BH56" s="17">
        <v>177707.2</v>
      </c>
      <c r="BI56" s="17">
        <v>203480.76500000001</v>
      </c>
      <c r="BJ56" s="17"/>
      <c r="BK56" s="17">
        <v>84186.61</v>
      </c>
      <c r="BL56" s="17">
        <v>93019.558999999994</v>
      </c>
      <c r="BM56" s="17"/>
      <c r="BN56" s="17">
        <v>115500</v>
      </c>
      <c r="BO56" s="17">
        <v>145492.40900000001</v>
      </c>
      <c r="BP56" s="17"/>
      <c r="BQ56" s="17">
        <v>67500</v>
      </c>
      <c r="BR56" s="17">
        <v>109306.473</v>
      </c>
      <c r="BS56" s="17"/>
      <c r="BT56" s="17">
        <v>32105</v>
      </c>
      <c r="BU56" s="17">
        <v>43830.453000000001</v>
      </c>
      <c r="BV56" s="17"/>
      <c r="BW56" s="17">
        <v>91500</v>
      </c>
      <c r="BX56" s="17">
        <v>72926.282999999996</v>
      </c>
      <c r="BY56" s="17"/>
      <c r="BZ56" s="17">
        <v>166956</v>
      </c>
      <c r="CA56" s="17">
        <v>164438.448</v>
      </c>
      <c r="CB56" s="17"/>
      <c r="CC56" s="17">
        <v>34000</v>
      </c>
      <c r="CD56" s="17">
        <v>25371.842000000001</v>
      </c>
      <c r="CE56" s="17"/>
      <c r="CF56" s="17">
        <v>63000</v>
      </c>
      <c r="CG56" s="17">
        <v>88170.347999999998</v>
      </c>
      <c r="CH56" s="17"/>
      <c r="CI56" s="17">
        <v>63000</v>
      </c>
      <c r="CJ56" s="17">
        <v>82224.676000000007</v>
      </c>
      <c r="CK56" s="17"/>
      <c r="CL56" s="17">
        <v>68000</v>
      </c>
      <c r="CM56" s="17">
        <v>42532.190999999999</v>
      </c>
      <c r="CN56" s="17"/>
      <c r="CO56" s="17">
        <v>131000</v>
      </c>
      <c r="CP56" s="17">
        <v>118429.16899999999</v>
      </c>
      <c r="CQ56" s="17"/>
      <c r="CR56" s="17">
        <v>160080</v>
      </c>
      <c r="CS56" s="17">
        <v>105222.005</v>
      </c>
      <c r="CT56" s="17"/>
      <c r="CU56" s="17">
        <v>160500</v>
      </c>
      <c r="CV56" s="17">
        <v>167918.40700000001</v>
      </c>
      <c r="CW56" s="17"/>
      <c r="CX56" s="17">
        <v>111153</v>
      </c>
      <c r="CY56" s="17">
        <v>90726.922000000006</v>
      </c>
      <c r="CZ56" s="17"/>
      <c r="DA56" s="17">
        <v>0</v>
      </c>
      <c r="DB56" s="17">
        <v>0</v>
      </c>
      <c r="DC56" s="17"/>
      <c r="DD56" s="17">
        <v>0</v>
      </c>
      <c r="DE56" s="17">
        <v>0</v>
      </c>
      <c r="DF56" s="17"/>
      <c r="DG56" s="17">
        <v>0</v>
      </c>
      <c r="DH56" s="17">
        <v>0</v>
      </c>
      <c r="DI56" s="17"/>
      <c r="DJ56" s="17">
        <v>69303</v>
      </c>
      <c r="DK56" s="17">
        <v>75084.831000000006</v>
      </c>
      <c r="DL56" s="17"/>
      <c r="DM56" s="17">
        <v>69303</v>
      </c>
      <c r="DN56" s="17">
        <v>70651.020999999993</v>
      </c>
      <c r="DO56" s="17"/>
      <c r="DP56" s="17"/>
    </row>
    <row r="57" spans="3:120" ht="15.6" x14ac:dyDescent="0.3">
      <c r="C57" s="17">
        <v>19570</v>
      </c>
      <c r="D57" s="17">
        <v>46900.591</v>
      </c>
      <c r="E57" s="17"/>
      <c r="F57" s="17">
        <v>15094</v>
      </c>
      <c r="G57" s="17">
        <v>31852.805</v>
      </c>
      <c r="H57" s="17"/>
      <c r="I57" s="17">
        <v>15221</v>
      </c>
      <c r="J57" s="17">
        <v>37187.262000000002</v>
      </c>
      <c r="K57" s="17"/>
      <c r="L57" s="17">
        <v>17580</v>
      </c>
      <c r="M57" s="17">
        <v>31336.201000000001</v>
      </c>
      <c r="N57" s="17"/>
      <c r="O57" s="17">
        <v>22902</v>
      </c>
      <c r="P57" s="17">
        <v>50897.692999999999</v>
      </c>
      <c r="Q57" s="17"/>
      <c r="R57" s="17">
        <v>32368</v>
      </c>
      <c r="S57" s="17">
        <v>117282.35799999999</v>
      </c>
      <c r="T57" s="17"/>
      <c r="U57" s="17">
        <v>1440</v>
      </c>
      <c r="V57" s="17">
        <v>1021.069</v>
      </c>
      <c r="W57" s="17"/>
      <c r="X57" s="17">
        <v>27391</v>
      </c>
      <c r="Y57" s="17">
        <v>97573.516000000003</v>
      </c>
      <c r="Z57" s="17"/>
      <c r="AA57" s="17">
        <v>19008</v>
      </c>
      <c r="AB57" s="17">
        <v>59001.302000000003</v>
      </c>
      <c r="AC57" s="17"/>
      <c r="AD57" s="17">
        <v>12888</v>
      </c>
      <c r="AE57" s="17">
        <v>39070.527000000002</v>
      </c>
      <c r="AF57" s="17"/>
      <c r="AG57" s="17">
        <v>47012</v>
      </c>
      <c r="AH57" s="17">
        <v>80060.399999999994</v>
      </c>
      <c r="AI57" s="17"/>
      <c r="AJ57" s="17">
        <v>20544.8</v>
      </c>
      <c r="AK57" s="17">
        <v>61834.904000000002</v>
      </c>
      <c r="AL57" s="17"/>
      <c r="AM57" s="17">
        <v>0</v>
      </c>
      <c r="AN57" s="17">
        <v>0</v>
      </c>
      <c r="AO57" s="17"/>
      <c r="AP57" s="17">
        <v>25463</v>
      </c>
      <c r="AQ57" s="17">
        <v>52946.207999999999</v>
      </c>
      <c r="AR57" s="17"/>
      <c r="AS57" s="17">
        <v>19570</v>
      </c>
      <c r="AT57" s="17">
        <v>70265.216</v>
      </c>
      <c r="AU57" s="17"/>
      <c r="AV57" s="17">
        <v>4081</v>
      </c>
      <c r="AW57" s="17">
        <v>8908.5360000000001</v>
      </c>
      <c r="AX57" s="17"/>
      <c r="AY57" s="17">
        <v>7985</v>
      </c>
      <c r="AZ57" s="17">
        <v>29230.261999999999</v>
      </c>
      <c r="BA57" s="17"/>
      <c r="BB57" s="17">
        <v>7000</v>
      </c>
      <c r="BC57" s="17">
        <v>96257.474000000002</v>
      </c>
      <c r="BD57" s="17"/>
      <c r="BE57" s="17">
        <v>3912</v>
      </c>
      <c r="BF57" s="17">
        <v>8864.3070000000007</v>
      </c>
      <c r="BG57" s="17"/>
      <c r="BH57" s="17">
        <v>7000</v>
      </c>
      <c r="BI57" s="17">
        <v>28466.829000000002</v>
      </c>
      <c r="BJ57" s="17"/>
      <c r="BK57" s="17">
        <v>8667</v>
      </c>
      <c r="BL57" s="17">
        <v>19184.977999999999</v>
      </c>
      <c r="BM57" s="17"/>
      <c r="BN57" s="17">
        <v>13056</v>
      </c>
      <c r="BO57" s="17">
        <v>31947.067999999999</v>
      </c>
      <c r="BP57" s="17"/>
      <c r="BQ57" s="17">
        <v>14374</v>
      </c>
      <c r="BR57" s="17">
        <v>45271.345000000001</v>
      </c>
      <c r="BS57" s="17"/>
      <c r="BT57" s="17">
        <v>9754</v>
      </c>
      <c r="BU57" s="17">
        <v>32973.472000000002</v>
      </c>
      <c r="BV57" s="17"/>
      <c r="BW57" s="17">
        <v>200</v>
      </c>
      <c r="BX57" s="17">
        <v>55.006</v>
      </c>
      <c r="BY57" s="17"/>
      <c r="BZ57" s="17">
        <v>2500</v>
      </c>
      <c r="CA57" s="17">
        <v>8001.6260000000002</v>
      </c>
      <c r="CB57" s="17"/>
      <c r="CC57" s="17">
        <v>1200</v>
      </c>
      <c r="CD57" s="17">
        <v>993.21900000000005</v>
      </c>
      <c r="CE57" s="17"/>
      <c r="CF57" s="17">
        <v>21562</v>
      </c>
      <c r="CG57" s="17">
        <v>85682.714000000007</v>
      </c>
      <c r="CH57" s="17"/>
      <c r="CI57" s="17">
        <v>5000</v>
      </c>
      <c r="CJ57" s="17">
        <v>30628.6</v>
      </c>
      <c r="CK57" s="17"/>
      <c r="CL57" s="17">
        <v>6089</v>
      </c>
      <c r="CM57" s="17">
        <v>16320.448</v>
      </c>
      <c r="CN57" s="17"/>
      <c r="CO57" s="17">
        <v>10896</v>
      </c>
      <c r="CP57" s="17">
        <v>24033.194</v>
      </c>
      <c r="CQ57" s="17"/>
      <c r="CR57" s="17">
        <v>16094</v>
      </c>
      <c r="CS57" s="17">
        <v>40050.764000000003</v>
      </c>
      <c r="CT57" s="17"/>
      <c r="CU57" s="17">
        <v>1200</v>
      </c>
      <c r="CV57" s="17">
        <v>36969.677000000003</v>
      </c>
      <c r="CW57" s="17"/>
      <c r="CX57" s="17">
        <v>19249</v>
      </c>
      <c r="CY57" s="17">
        <v>75579.929000000004</v>
      </c>
      <c r="CZ57" s="17"/>
      <c r="DA57" s="17">
        <v>0</v>
      </c>
      <c r="DB57" s="17">
        <v>0</v>
      </c>
      <c r="DC57" s="17"/>
      <c r="DD57" s="17">
        <v>0</v>
      </c>
      <c r="DE57" s="17">
        <v>0</v>
      </c>
      <c r="DF57" s="17"/>
      <c r="DG57" s="17">
        <v>0</v>
      </c>
      <c r="DH57" s="17">
        <v>0</v>
      </c>
      <c r="DI57" s="17"/>
      <c r="DJ57" s="17">
        <v>4388</v>
      </c>
      <c r="DK57" s="17">
        <v>15060.723</v>
      </c>
      <c r="DL57" s="17"/>
      <c r="DM57" s="17">
        <v>20714</v>
      </c>
      <c r="DN57" s="17">
        <v>65484.841999999997</v>
      </c>
      <c r="DO57" s="17"/>
      <c r="DP57" s="17"/>
    </row>
    <row r="58" spans="3:120" ht="15.6" x14ac:dyDescent="0.3">
      <c r="C58" s="17">
        <v>0</v>
      </c>
      <c r="D58" s="17">
        <v>0</v>
      </c>
      <c r="E58" s="17"/>
      <c r="F58" s="17">
        <v>600</v>
      </c>
      <c r="G58" s="17">
        <v>8281.8330000000005</v>
      </c>
      <c r="H58" s="17"/>
      <c r="I58" s="17">
        <v>0</v>
      </c>
      <c r="J58" s="17">
        <v>0</v>
      </c>
      <c r="K58" s="17"/>
      <c r="L58" s="17">
        <v>0</v>
      </c>
      <c r="M58" s="17">
        <v>0</v>
      </c>
      <c r="N58" s="17"/>
      <c r="O58" s="17">
        <v>0</v>
      </c>
      <c r="P58" s="17">
        <v>0</v>
      </c>
      <c r="Q58" s="17"/>
      <c r="R58" s="17">
        <v>0</v>
      </c>
      <c r="S58" s="17">
        <v>0</v>
      </c>
      <c r="T58" s="17"/>
      <c r="U58" s="17">
        <v>0</v>
      </c>
      <c r="V58" s="17">
        <v>0</v>
      </c>
      <c r="W58" s="17"/>
      <c r="X58" s="17">
        <v>2000</v>
      </c>
      <c r="Y58" s="17">
        <v>14569.907999999999</v>
      </c>
      <c r="Z58" s="17"/>
      <c r="AA58" s="17">
        <v>23000</v>
      </c>
      <c r="AB58" s="17">
        <v>26255.062000000002</v>
      </c>
      <c r="AC58" s="17"/>
      <c r="AD58" s="17">
        <v>0</v>
      </c>
      <c r="AE58" s="17">
        <v>0</v>
      </c>
      <c r="AF58" s="17"/>
      <c r="AG58" s="17">
        <v>4</v>
      </c>
      <c r="AH58" s="17">
        <v>1022.963</v>
      </c>
      <c r="AI58" s="17"/>
      <c r="AJ58" s="17">
        <v>0</v>
      </c>
      <c r="AK58" s="17">
        <v>0</v>
      </c>
      <c r="AL58" s="17"/>
      <c r="AM58" s="17">
        <v>0</v>
      </c>
      <c r="AN58" s="17">
        <v>0</v>
      </c>
      <c r="AO58" s="17"/>
      <c r="AP58" s="17">
        <v>0</v>
      </c>
      <c r="AQ58" s="17">
        <v>0</v>
      </c>
      <c r="AR58" s="17"/>
      <c r="AS58" s="17">
        <v>450</v>
      </c>
      <c r="AT58" s="17">
        <v>49336.324000000001</v>
      </c>
      <c r="AU58" s="17"/>
      <c r="AV58" s="17">
        <v>0</v>
      </c>
      <c r="AW58" s="17">
        <v>0</v>
      </c>
      <c r="AX58" s="17"/>
      <c r="AY58" s="17">
        <v>0</v>
      </c>
      <c r="AZ58" s="17">
        <v>0</v>
      </c>
      <c r="BA58" s="17"/>
      <c r="BB58" s="17">
        <v>1275</v>
      </c>
      <c r="BC58" s="17">
        <v>2469.7640000000001</v>
      </c>
      <c r="BD58" s="17"/>
      <c r="BE58" s="17">
        <v>4000</v>
      </c>
      <c r="BF58" s="17">
        <v>13153.578</v>
      </c>
      <c r="BG58" s="17"/>
      <c r="BH58" s="17">
        <v>2053</v>
      </c>
      <c r="BI58" s="17">
        <v>10147.307000000001</v>
      </c>
      <c r="BJ58" s="17"/>
      <c r="BK58" s="17">
        <v>1250</v>
      </c>
      <c r="BL58" s="17">
        <v>19066.956999999999</v>
      </c>
      <c r="BM58" s="17"/>
      <c r="BN58" s="17">
        <v>0</v>
      </c>
      <c r="BO58" s="17">
        <v>0</v>
      </c>
      <c r="BP58" s="17"/>
      <c r="BQ58" s="17">
        <v>0</v>
      </c>
      <c r="BR58" s="17">
        <v>0</v>
      </c>
      <c r="BS58" s="17"/>
      <c r="BT58" s="17">
        <v>5750</v>
      </c>
      <c r="BU58" s="17">
        <v>13336.925999999999</v>
      </c>
      <c r="BV58" s="17"/>
      <c r="BW58" s="17">
        <v>0</v>
      </c>
      <c r="BX58" s="17">
        <v>0</v>
      </c>
      <c r="BY58" s="17"/>
      <c r="BZ58" s="17">
        <v>0</v>
      </c>
      <c r="CA58" s="17">
        <v>0</v>
      </c>
      <c r="CB58" s="17"/>
      <c r="CC58" s="17">
        <v>800</v>
      </c>
      <c r="CD58" s="17">
        <v>16195.998</v>
      </c>
      <c r="CE58" s="17"/>
      <c r="CF58" s="17">
        <v>0</v>
      </c>
      <c r="CG58" s="17">
        <v>0</v>
      </c>
      <c r="CH58" s="17"/>
      <c r="CI58" s="17">
        <v>2475</v>
      </c>
      <c r="CJ58" s="17">
        <v>69022.277000000002</v>
      </c>
      <c r="CK58" s="17"/>
      <c r="CL58" s="17">
        <v>0</v>
      </c>
      <c r="CM58" s="17">
        <v>0</v>
      </c>
      <c r="CN58" s="17"/>
      <c r="CO58" s="17">
        <v>800</v>
      </c>
      <c r="CP58" s="17">
        <v>7838.5879999999997</v>
      </c>
      <c r="CQ58" s="17"/>
      <c r="CR58" s="17">
        <v>0</v>
      </c>
      <c r="CS58" s="17">
        <v>0</v>
      </c>
      <c r="CT58" s="17"/>
      <c r="CU58" s="17">
        <v>2650</v>
      </c>
      <c r="CV58" s="17">
        <v>61939.025000000001</v>
      </c>
      <c r="CW58" s="17"/>
      <c r="CX58" s="17">
        <v>0</v>
      </c>
      <c r="CY58" s="17">
        <v>0</v>
      </c>
      <c r="CZ58" s="17"/>
      <c r="DA58" s="17">
        <v>0</v>
      </c>
      <c r="DB58" s="17">
        <v>0</v>
      </c>
      <c r="DC58" s="17"/>
      <c r="DD58" s="17">
        <v>0</v>
      </c>
      <c r="DE58" s="17">
        <v>0</v>
      </c>
      <c r="DF58" s="17"/>
      <c r="DG58" s="17">
        <v>0</v>
      </c>
      <c r="DH58" s="17">
        <v>0</v>
      </c>
      <c r="DI58" s="17"/>
      <c r="DJ58" s="17">
        <v>0</v>
      </c>
      <c r="DK58" s="17">
        <v>0</v>
      </c>
      <c r="DL58" s="17"/>
      <c r="DM58" s="17">
        <v>4150</v>
      </c>
      <c r="DN58" s="17">
        <v>63237.178999999996</v>
      </c>
      <c r="DO58" s="17"/>
      <c r="DP58" s="17"/>
    </row>
    <row r="59" spans="3:120" ht="15.6" x14ac:dyDescent="0.3">
      <c r="C59" s="17">
        <v>8100</v>
      </c>
      <c r="D59" s="17">
        <v>17310.631000000001</v>
      </c>
      <c r="E59" s="17"/>
      <c r="F59" s="17">
        <v>5303</v>
      </c>
      <c r="G59" s="17">
        <v>11335.861000000001</v>
      </c>
      <c r="H59" s="17"/>
      <c r="I59" s="17">
        <v>10969.18</v>
      </c>
      <c r="J59" s="17">
        <v>29069.146000000001</v>
      </c>
      <c r="K59" s="17"/>
      <c r="L59" s="17">
        <v>0</v>
      </c>
      <c r="M59" s="17">
        <v>0</v>
      </c>
      <c r="N59" s="17"/>
      <c r="O59" s="17">
        <v>14094</v>
      </c>
      <c r="P59" s="17">
        <v>39506.46</v>
      </c>
      <c r="Q59" s="17"/>
      <c r="R59" s="17">
        <v>3656</v>
      </c>
      <c r="S59" s="17">
        <v>12345.335999999999</v>
      </c>
      <c r="T59" s="17"/>
      <c r="U59" s="17">
        <v>0</v>
      </c>
      <c r="V59" s="17">
        <v>0</v>
      </c>
      <c r="W59" s="17"/>
      <c r="X59" s="17">
        <v>6228</v>
      </c>
      <c r="Y59" s="17">
        <v>18300.687000000002</v>
      </c>
      <c r="Z59" s="17"/>
      <c r="AA59" s="17">
        <v>0</v>
      </c>
      <c r="AB59" s="17">
        <v>0</v>
      </c>
      <c r="AC59" s="17"/>
      <c r="AD59" s="17">
        <v>0</v>
      </c>
      <c r="AE59" s="17">
        <v>0</v>
      </c>
      <c r="AF59" s="17"/>
      <c r="AG59" s="17">
        <v>7798.2</v>
      </c>
      <c r="AH59" s="17">
        <v>15983.035</v>
      </c>
      <c r="AI59" s="17"/>
      <c r="AJ59" s="17">
        <v>0</v>
      </c>
      <c r="AK59" s="17">
        <v>0</v>
      </c>
      <c r="AL59" s="17"/>
      <c r="AM59" s="17">
        <v>0</v>
      </c>
      <c r="AN59" s="17">
        <v>0</v>
      </c>
      <c r="AO59" s="17"/>
      <c r="AP59" s="17">
        <v>0</v>
      </c>
      <c r="AQ59" s="17">
        <v>0</v>
      </c>
      <c r="AR59" s="17"/>
      <c r="AS59" s="17">
        <v>0</v>
      </c>
      <c r="AT59" s="17">
        <v>0</v>
      </c>
      <c r="AU59" s="17"/>
      <c r="AV59" s="17">
        <v>0</v>
      </c>
      <c r="AW59" s="17">
        <v>0</v>
      </c>
      <c r="AX59" s="17"/>
      <c r="AY59" s="17">
        <v>8794</v>
      </c>
      <c r="AZ59" s="17">
        <v>21360.555</v>
      </c>
      <c r="BA59" s="17"/>
      <c r="BB59" s="17">
        <v>3733.2</v>
      </c>
      <c r="BC59" s="17">
        <v>12541.079</v>
      </c>
      <c r="BD59" s="17"/>
      <c r="BE59" s="17">
        <v>0</v>
      </c>
      <c r="BF59" s="17">
        <v>0</v>
      </c>
      <c r="BG59" s="17"/>
      <c r="BH59" s="17">
        <v>0</v>
      </c>
      <c r="BI59" s="17">
        <v>0</v>
      </c>
      <c r="BJ59" s="17"/>
      <c r="BK59" s="17">
        <v>2295</v>
      </c>
      <c r="BL59" s="17">
        <v>5426.625</v>
      </c>
      <c r="BM59" s="17"/>
      <c r="BN59" s="17">
        <v>0</v>
      </c>
      <c r="BO59" s="17">
        <v>0</v>
      </c>
      <c r="BP59" s="17"/>
      <c r="BQ59" s="17">
        <v>9441</v>
      </c>
      <c r="BR59" s="17">
        <v>29665.803</v>
      </c>
      <c r="BS59" s="17"/>
      <c r="BT59" s="17">
        <v>6228</v>
      </c>
      <c r="BU59" s="17">
        <v>18097.012999999999</v>
      </c>
      <c r="BV59" s="17"/>
      <c r="BW59" s="17">
        <v>8431.2000000000007</v>
      </c>
      <c r="BX59" s="17">
        <v>17191.7</v>
      </c>
      <c r="BY59" s="17"/>
      <c r="BZ59" s="17">
        <v>13087.2</v>
      </c>
      <c r="CA59" s="17">
        <v>30194.614000000001</v>
      </c>
      <c r="CB59" s="17"/>
      <c r="CC59" s="17">
        <v>20898</v>
      </c>
      <c r="CD59" s="17">
        <v>37654.387999999999</v>
      </c>
      <c r="CE59" s="17"/>
      <c r="CF59" s="17">
        <v>9342</v>
      </c>
      <c r="CG59" s="17">
        <v>18069.587</v>
      </c>
      <c r="CH59" s="17"/>
      <c r="CI59" s="17">
        <v>8431.2000000000007</v>
      </c>
      <c r="CJ59" s="17">
        <v>17183.828000000001</v>
      </c>
      <c r="CK59" s="17"/>
      <c r="CL59" s="17">
        <v>8100</v>
      </c>
      <c r="CM59" s="17">
        <v>20537.293000000001</v>
      </c>
      <c r="CN59" s="17"/>
      <c r="CO59" s="17">
        <v>17901</v>
      </c>
      <c r="CP59" s="17">
        <v>41721.084000000003</v>
      </c>
      <c r="CQ59" s="17"/>
      <c r="CR59" s="17">
        <v>1836</v>
      </c>
      <c r="CS59" s="17">
        <v>6290.1080000000002</v>
      </c>
      <c r="CT59" s="17"/>
      <c r="CU59" s="17">
        <v>14259</v>
      </c>
      <c r="CV59" s="17">
        <v>26192.276999999998</v>
      </c>
      <c r="CW59" s="17"/>
      <c r="CX59" s="17">
        <v>9666</v>
      </c>
      <c r="CY59" s="17">
        <v>26430.687999999998</v>
      </c>
      <c r="CZ59" s="17"/>
      <c r="DA59" s="17">
        <v>0</v>
      </c>
      <c r="DB59" s="17">
        <v>0</v>
      </c>
      <c r="DC59" s="17"/>
      <c r="DD59" s="17">
        <v>0</v>
      </c>
      <c r="DE59" s="17">
        <v>0</v>
      </c>
      <c r="DF59" s="17"/>
      <c r="DG59" s="17">
        <v>0</v>
      </c>
      <c r="DH59" s="17">
        <v>0</v>
      </c>
      <c r="DI59" s="17"/>
      <c r="DJ59" s="17">
        <v>4279</v>
      </c>
      <c r="DK59" s="17">
        <v>7937.0029999999997</v>
      </c>
      <c r="DL59" s="17"/>
      <c r="DM59" s="17">
        <v>26232</v>
      </c>
      <c r="DN59" s="17">
        <v>56024.542000000001</v>
      </c>
      <c r="DO59" s="17"/>
      <c r="DP59" s="17"/>
    </row>
    <row r="60" spans="3:120" ht="15.6" x14ac:dyDescent="0.3">
      <c r="C60" s="17">
        <v>0</v>
      </c>
      <c r="D60" s="17">
        <v>0</v>
      </c>
      <c r="E60" s="17"/>
      <c r="F60" s="17">
        <v>0</v>
      </c>
      <c r="G60" s="17">
        <v>0</v>
      </c>
      <c r="H60" s="17"/>
      <c r="I60" s="17">
        <v>0</v>
      </c>
      <c r="J60" s="17">
        <v>0</v>
      </c>
      <c r="K60" s="17"/>
      <c r="L60" s="17">
        <v>0</v>
      </c>
      <c r="M60" s="17">
        <v>0</v>
      </c>
      <c r="N60" s="17"/>
      <c r="O60" s="17">
        <v>0</v>
      </c>
      <c r="P60" s="17">
        <v>0</v>
      </c>
      <c r="Q60" s="17"/>
      <c r="R60" s="17">
        <v>0</v>
      </c>
      <c r="S60" s="17">
        <v>0</v>
      </c>
      <c r="T60" s="17"/>
      <c r="U60" s="17">
        <v>0</v>
      </c>
      <c r="V60" s="17">
        <v>0</v>
      </c>
      <c r="W60" s="17"/>
      <c r="X60" s="17">
        <v>0</v>
      </c>
      <c r="Y60" s="17">
        <v>0</v>
      </c>
      <c r="Z60" s="17"/>
      <c r="AA60" s="17">
        <v>0</v>
      </c>
      <c r="AB60" s="17">
        <v>0</v>
      </c>
      <c r="AC60" s="17"/>
      <c r="AD60" s="17">
        <v>0</v>
      </c>
      <c r="AE60" s="17">
        <v>0</v>
      </c>
      <c r="AF60" s="17"/>
      <c r="AG60" s="17">
        <v>0</v>
      </c>
      <c r="AH60" s="17">
        <v>0</v>
      </c>
      <c r="AI60" s="17"/>
      <c r="AJ60" s="17">
        <v>0</v>
      </c>
      <c r="AK60" s="17">
        <v>0</v>
      </c>
      <c r="AL60" s="17"/>
      <c r="AM60" s="17">
        <v>0</v>
      </c>
      <c r="AN60" s="17">
        <v>0</v>
      </c>
      <c r="AO60" s="17"/>
      <c r="AP60" s="17">
        <v>0</v>
      </c>
      <c r="AQ60" s="17">
        <v>0</v>
      </c>
      <c r="AR60" s="17"/>
      <c r="AS60" s="17">
        <v>0</v>
      </c>
      <c r="AT60" s="17">
        <v>0</v>
      </c>
      <c r="AU60" s="17"/>
      <c r="AV60" s="17">
        <v>0</v>
      </c>
      <c r="AW60" s="17">
        <v>0</v>
      </c>
      <c r="AX60" s="17"/>
      <c r="AY60" s="17">
        <v>0</v>
      </c>
      <c r="AZ60" s="17">
        <v>0</v>
      </c>
      <c r="BA60" s="17"/>
      <c r="BB60" s="17">
        <v>0</v>
      </c>
      <c r="BC60" s="17">
        <v>0</v>
      </c>
      <c r="BD60" s="17"/>
      <c r="BE60" s="17">
        <v>0</v>
      </c>
      <c r="BF60" s="17">
        <v>0</v>
      </c>
      <c r="BG60" s="17"/>
      <c r="BH60" s="17">
        <v>0</v>
      </c>
      <c r="BI60" s="17">
        <v>0</v>
      </c>
      <c r="BJ60" s="17"/>
      <c r="BK60" s="17">
        <v>0</v>
      </c>
      <c r="BL60" s="17">
        <v>0</v>
      </c>
      <c r="BM60" s="17"/>
      <c r="BN60" s="17">
        <v>0</v>
      </c>
      <c r="BO60" s="17">
        <v>0</v>
      </c>
      <c r="BP60" s="17"/>
      <c r="BQ60" s="17">
        <v>0</v>
      </c>
      <c r="BR60" s="17">
        <v>0</v>
      </c>
      <c r="BS60" s="17"/>
      <c r="BT60" s="17">
        <v>0</v>
      </c>
      <c r="BU60" s="17">
        <v>0</v>
      </c>
      <c r="BV60" s="17"/>
      <c r="BW60" s="17">
        <v>0</v>
      </c>
      <c r="BX60" s="17">
        <v>0</v>
      </c>
      <c r="BY60" s="17"/>
      <c r="BZ60" s="17">
        <v>0</v>
      </c>
      <c r="CA60" s="17">
        <v>0</v>
      </c>
      <c r="CB60" s="17"/>
      <c r="CC60" s="17">
        <v>0</v>
      </c>
      <c r="CD60" s="17">
        <v>0</v>
      </c>
      <c r="CE60" s="17"/>
      <c r="CF60" s="17">
        <v>56000</v>
      </c>
      <c r="CG60" s="17">
        <v>84032.966</v>
      </c>
      <c r="CH60" s="17"/>
      <c r="CI60" s="17">
        <v>28000</v>
      </c>
      <c r="CJ60" s="17">
        <v>42124.046999999999</v>
      </c>
      <c r="CK60" s="17"/>
      <c r="CL60" s="17">
        <v>0</v>
      </c>
      <c r="CM60" s="17">
        <v>0</v>
      </c>
      <c r="CN60" s="17"/>
      <c r="CO60" s="17">
        <v>0</v>
      </c>
      <c r="CP60" s="17">
        <v>0</v>
      </c>
      <c r="CQ60" s="17"/>
      <c r="CR60" s="17">
        <v>0</v>
      </c>
      <c r="CS60" s="17">
        <v>0</v>
      </c>
      <c r="CT60" s="17"/>
      <c r="CU60" s="17">
        <v>0</v>
      </c>
      <c r="CV60" s="17">
        <v>0</v>
      </c>
      <c r="CW60" s="17"/>
      <c r="CX60" s="17">
        <v>0</v>
      </c>
      <c r="CY60" s="17">
        <v>0</v>
      </c>
      <c r="CZ60" s="17"/>
      <c r="DA60" s="17">
        <v>0</v>
      </c>
      <c r="DB60" s="17">
        <v>0</v>
      </c>
      <c r="DC60" s="17"/>
      <c r="DD60" s="17">
        <v>0</v>
      </c>
      <c r="DE60" s="17">
        <v>0</v>
      </c>
      <c r="DF60" s="17"/>
      <c r="DG60" s="17">
        <v>0</v>
      </c>
      <c r="DH60" s="17">
        <v>0</v>
      </c>
      <c r="DI60" s="17"/>
      <c r="DJ60" s="17">
        <v>0</v>
      </c>
      <c r="DK60" s="17">
        <v>0</v>
      </c>
      <c r="DL60" s="17"/>
      <c r="DM60" s="17">
        <v>34000</v>
      </c>
      <c r="DN60" s="17">
        <v>51929.807000000001</v>
      </c>
      <c r="DO60" s="17"/>
      <c r="DP60" s="17"/>
    </row>
    <row r="61" spans="3:120" ht="15.6" x14ac:dyDescent="0.3">
      <c r="C61" s="17">
        <v>993.5</v>
      </c>
      <c r="D61" s="17">
        <v>15513.546</v>
      </c>
      <c r="E61" s="17"/>
      <c r="F61" s="17">
        <v>0</v>
      </c>
      <c r="G61" s="17">
        <v>0</v>
      </c>
      <c r="H61" s="17"/>
      <c r="I61" s="17">
        <v>1823.6</v>
      </c>
      <c r="J61" s="17">
        <v>22253.133999999998</v>
      </c>
      <c r="K61" s="17"/>
      <c r="L61" s="17">
        <v>278.2</v>
      </c>
      <c r="M61" s="17">
        <v>5663.1450000000004</v>
      </c>
      <c r="N61" s="17"/>
      <c r="O61" s="17">
        <v>179.2</v>
      </c>
      <c r="P61" s="17">
        <v>2866.9110000000001</v>
      </c>
      <c r="Q61" s="17"/>
      <c r="R61" s="17">
        <v>818.8</v>
      </c>
      <c r="S61" s="17">
        <v>46854.521999999997</v>
      </c>
      <c r="T61" s="17"/>
      <c r="U61" s="17">
        <v>2425.8000000000002</v>
      </c>
      <c r="V61" s="17">
        <v>39010.184999999998</v>
      </c>
      <c r="W61" s="17"/>
      <c r="X61" s="17">
        <v>0</v>
      </c>
      <c r="Y61" s="17">
        <v>0</v>
      </c>
      <c r="Z61" s="17"/>
      <c r="AA61" s="17">
        <v>42</v>
      </c>
      <c r="AB61" s="17">
        <v>1148.4290000000001</v>
      </c>
      <c r="AC61" s="17"/>
      <c r="AD61" s="17">
        <v>0</v>
      </c>
      <c r="AE61" s="17">
        <v>0</v>
      </c>
      <c r="AF61" s="17"/>
      <c r="AG61" s="17">
        <v>2041.1</v>
      </c>
      <c r="AH61" s="17">
        <v>40981.192000000003</v>
      </c>
      <c r="AI61" s="17"/>
      <c r="AJ61" s="17">
        <v>0</v>
      </c>
      <c r="AK61" s="17">
        <v>0</v>
      </c>
      <c r="AL61" s="17"/>
      <c r="AM61" s="17">
        <v>0</v>
      </c>
      <c r="AN61" s="17">
        <v>0</v>
      </c>
      <c r="AO61" s="17"/>
      <c r="AP61" s="17">
        <v>1688.2</v>
      </c>
      <c r="AQ61" s="17">
        <v>17335.091</v>
      </c>
      <c r="AR61" s="17"/>
      <c r="AS61" s="17">
        <v>0</v>
      </c>
      <c r="AT61" s="17">
        <v>0</v>
      </c>
      <c r="AU61" s="17"/>
      <c r="AV61" s="17">
        <v>247.5</v>
      </c>
      <c r="AW61" s="17">
        <v>3210.125</v>
      </c>
      <c r="AX61" s="17"/>
      <c r="AY61" s="17">
        <v>2484.1999999999998</v>
      </c>
      <c r="AZ61" s="17">
        <v>27074.61</v>
      </c>
      <c r="BA61" s="17"/>
      <c r="BB61" s="17">
        <v>6.4</v>
      </c>
      <c r="BC61" s="17">
        <v>84.528999999999996</v>
      </c>
      <c r="BD61" s="17"/>
      <c r="BE61" s="17">
        <v>0</v>
      </c>
      <c r="BF61" s="17">
        <v>0</v>
      </c>
      <c r="BG61" s="17"/>
      <c r="BH61" s="17">
        <v>0</v>
      </c>
      <c r="BI61" s="17">
        <v>0</v>
      </c>
      <c r="BJ61" s="17"/>
      <c r="BK61" s="17">
        <v>0</v>
      </c>
      <c r="BL61" s="17">
        <v>0</v>
      </c>
      <c r="BM61" s="17"/>
      <c r="BN61" s="17">
        <v>0</v>
      </c>
      <c r="BO61" s="17">
        <v>0</v>
      </c>
      <c r="BP61" s="17"/>
      <c r="BQ61" s="17">
        <v>655.8</v>
      </c>
      <c r="BR61" s="17">
        <v>8770.9689999999991</v>
      </c>
      <c r="BS61" s="17"/>
      <c r="BT61" s="17">
        <v>2123.1</v>
      </c>
      <c r="BU61" s="17">
        <v>23403.706999999999</v>
      </c>
      <c r="BV61" s="17"/>
      <c r="BW61" s="17">
        <v>1147.0999999999999</v>
      </c>
      <c r="BX61" s="17">
        <v>12702.412</v>
      </c>
      <c r="BY61" s="17"/>
      <c r="BZ61" s="17">
        <v>38.5</v>
      </c>
      <c r="CA61" s="17">
        <v>594.04600000000005</v>
      </c>
      <c r="CB61" s="17"/>
      <c r="CC61" s="17">
        <v>855</v>
      </c>
      <c r="CD61" s="17">
        <v>14969.428</v>
      </c>
      <c r="CE61" s="17"/>
      <c r="CF61" s="17">
        <v>0</v>
      </c>
      <c r="CG61" s="17">
        <v>0</v>
      </c>
      <c r="CH61" s="17"/>
      <c r="CI61" s="17">
        <v>0</v>
      </c>
      <c r="CJ61" s="17">
        <v>0</v>
      </c>
      <c r="CK61" s="17"/>
      <c r="CL61" s="17">
        <v>0</v>
      </c>
      <c r="CM61" s="17">
        <v>0</v>
      </c>
      <c r="CN61" s="17"/>
      <c r="CO61" s="17">
        <v>144.1</v>
      </c>
      <c r="CP61" s="17">
        <v>2675.4180000000001</v>
      </c>
      <c r="CQ61" s="17"/>
      <c r="CR61" s="17">
        <v>0</v>
      </c>
      <c r="CS61" s="17">
        <v>0</v>
      </c>
      <c r="CT61" s="17"/>
      <c r="CU61" s="17">
        <v>1768.55</v>
      </c>
      <c r="CV61" s="17">
        <v>33530.949999999997</v>
      </c>
      <c r="CW61" s="17"/>
      <c r="CX61" s="17">
        <v>67.900000000000006</v>
      </c>
      <c r="CY61" s="17">
        <v>1265.0809999999999</v>
      </c>
      <c r="CZ61" s="17"/>
      <c r="DA61" s="17">
        <v>0</v>
      </c>
      <c r="DB61" s="17">
        <v>0</v>
      </c>
      <c r="DC61" s="17"/>
      <c r="DD61" s="17">
        <v>0</v>
      </c>
      <c r="DE61" s="17">
        <v>0</v>
      </c>
      <c r="DF61" s="17"/>
      <c r="DG61" s="17">
        <v>0</v>
      </c>
      <c r="DH61" s="17">
        <v>0</v>
      </c>
      <c r="DI61" s="17"/>
      <c r="DJ61" s="17">
        <v>675.6</v>
      </c>
      <c r="DK61" s="17">
        <v>9895.9570000000003</v>
      </c>
      <c r="DL61" s="17"/>
      <c r="DM61" s="17">
        <v>2308.1999999999998</v>
      </c>
      <c r="DN61" s="17">
        <v>50795.569000000003</v>
      </c>
      <c r="DO61" s="17"/>
      <c r="DP61" s="17"/>
    </row>
    <row r="62" spans="3:120" ht="15.6" x14ac:dyDescent="0.3">
      <c r="C62" s="17">
        <v>26297.25</v>
      </c>
      <c r="D62" s="17">
        <v>46319.946000000004</v>
      </c>
      <c r="E62" s="17"/>
      <c r="F62" s="17">
        <v>34120.699999999997</v>
      </c>
      <c r="G62" s="17">
        <v>80202.77</v>
      </c>
      <c r="H62" s="17"/>
      <c r="I62" s="17">
        <v>9283</v>
      </c>
      <c r="J62" s="17">
        <v>18949.831999999999</v>
      </c>
      <c r="K62" s="17"/>
      <c r="L62" s="17">
        <v>3155.5</v>
      </c>
      <c r="M62" s="17">
        <v>5845.5469999999996</v>
      </c>
      <c r="N62" s="17"/>
      <c r="O62" s="17">
        <v>7229</v>
      </c>
      <c r="P62" s="17">
        <v>16738.245999999999</v>
      </c>
      <c r="Q62" s="17"/>
      <c r="R62" s="17">
        <v>13045</v>
      </c>
      <c r="S62" s="17">
        <v>34713.847999999998</v>
      </c>
      <c r="T62" s="17"/>
      <c r="U62" s="17">
        <v>5179.5</v>
      </c>
      <c r="V62" s="17">
        <v>10976.993</v>
      </c>
      <c r="W62" s="17"/>
      <c r="X62" s="17">
        <v>15357.7</v>
      </c>
      <c r="Y62" s="17">
        <v>42913.315999999999</v>
      </c>
      <c r="Z62" s="17"/>
      <c r="AA62" s="17">
        <v>20209.5</v>
      </c>
      <c r="AB62" s="17">
        <v>44748.987000000001</v>
      </c>
      <c r="AC62" s="17"/>
      <c r="AD62" s="17">
        <v>4569.1000000000004</v>
      </c>
      <c r="AE62" s="17">
        <v>9290.7019999999993</v>
      </c>
      <c r="AF62" s="17"/>
      <c r="AG62" s="17">
        <v>12587</v>
      </c>
      <c r="AH62" s="17">
        <v>29429.456999999999</v>
      </c>
      <c r="AI62" s="17"/>
      <c r="AJ62" s="17">
        <v>6004</v>
      </c>
      <c r="AK62" s="17">
        <v>12774.637000000001</v>
      </c>
      <c r="AL62" s="17"/>
      <c r="AM62" s="17">
        <v>9346</v>
      </c>
      <c r="AN62" s="17">
        <v>20833.486000000001</v>
      </c>
      <c r="AO62" s="17"/>
      <c r="AP62" s="17">
        <v>14489.45</v>
      </c>
      <c r="AQ62" s="17">
        <v>33613.624000000003</v>
      </c>
      <c r="AR62" s="17"/>
      <c r="AS62" s="17">
        <v>11257</v>
      </c>
      <c r="AT62" s="17">
        <v>28593.058000000001</v>
      </c>
      <c r="AU62" s="17"/>
      <c r="AV62" s="17">
        <v>13556</v>
      </c>
      <c r="AW62" s="17">
        <v>37456.682999999997</v>
      </c>
      <c r="AX62" s="17"/>
      <c r="AY62" s="17">
        <v>3598</v>
      </c>
      <c r="AZ62" s="17">
        <v>5213.183</v>
      </c>
      <c r="BA62" s="17"/>
      <c r="BB62" s="17">
        <v>4914</v>
      </c>
      <c r="BC62" s="17">
        <v>7693.5680000000002</v>
      </c>
      <c r="BD62" s="17"/>
      <c r="BE62" s="17">
        <v>11943.4</v>
      </c>
      <c r="BF62" s="17">
        <v>24144.098999999998</v>
      </c>
      <c r="BG62" s="17"/>
      <c r="BH62" s="17">
        <v>6780.3</v>
      </c>
      <c r="BI62" s="17">
        <v>13062.138999999999</v>
      </c>
      <c r="BJ62" s="17"/>
      <c r="BK62" s="17">
        <v>11206.5</v>
      </c>
      <c r="BL62" s="17">
        <v>20133.217000000001</v>
      </c>
      <c r="BM62" s="17"/>
      <c r="BN62" s="17">
        <v>7654</v>
      </c>
      <c r="BO62" s="17">
        <v>13595.625</v>
      </c>
      <c r="BP62" s="17"/>
      <c r="BQ62" s="17">
        <v>10979</v>
      </c>
      <c r="BR62" s="17">
        <v>21679.085999999999</v>
      </c>
      <c r="BS62" s="17"/>
      <c r="BT62" s="17">
        <v>8825.92</v>
      </c>
      <c r="BU62" s="17">
        <v>21289.286</v>
      </c>
      <c r="BV62" s="17"/>
      <c r="BW62" s="17">
        <v>15913</v>
      </c>
      <c r="BX62" s="17">
        <v>38434.112000000001</v>
      </c>
      <c r="BY62" s="17"/>
      <c r="BZ62" s="17">
        <v>6402</v>
      </c>
      <c r="CA62" s="17">
        <v>14168.152</v>
      </c>
      <c r="CB62" s="17"/>
      <c r="CC62" s="17">
        <v>14805</v>
      </c>
      <c r="CD62" s="17">
        <v>28695.526999999998</v>
      </c>
      <c r="CE62" s="17"/>
      <c r="CF62" s="17">
        <v>8070</v>
      </c>
      <c r="CG62" s="17">
        <v>15202.183000000001</v>
      </c>
      <c r="CH62" s="17"/>
      <c r="CI62" s="17">
        <v>5716</v>
      </c>
      <c r="CJ62" s="17">
        <v>10651.366</v>
      </c>
      <c r="CK62" s="17"/>
      <c r="CL62" s="17">
        <v>17699</v>
      </c>
      <c r="CM62" s="17">
        <v>33124.313999999998</v>
      </c>
      <c r="CN62" s="17"/>
      <c r="CO62" s="17">
        <v>11145</v>
      </c>
      <c r="CP62" s="17">
        <v>21689.77</v>
      </c>
      <c r="CQ62" s="17"/>
      <c r="CR62" s="17">
        <v>22342.5</v>
      </c>
      <c r="CS62" s="17">
        <v>58854.05</v>
      </c>
      <c r="CT62" s="17"/>
      <c r="CU62" s="17">
        <v>25166.5</v>
      </c>
      <c r="CV62" s="17">
        <v>66337.997000000003</v>
      </c>
      <c r="CW62" s="17"/>
      <c r="CX62" s="17">
        <v>17674</v>
      </c>
      <c r="CY62" s="17">
        <v>42024.745999999999</v>
      </c>
      <c r="CZ62" s="17"/>
      <c r="DA62" s="17">
        <v>0</v>
      </c>
      <c r="DB62" s="17">
        <v>0</v>
      </c>
      <c r="DC62" s="17"/>
      <c r="DD62" s="17">
        <v>0</v>
      </c>
      <c r="DE62" s="17">
        <v>0</v>
      </c>
      <c r="DF62" s="17"/>
      <c r="DG62" s="17">
        <v>0</v>
      </c>
      <c r="DH62" s="17">
        <v>0</v>
      </c>
      <c r="DI62" s="17"/>
      <c r="DJ62" s="17">
        <v>0</v>
      </c>
      <c r="DK62" s="17">
        <v>0</v>
      </c>
      <c r="DL62" s="17"/>
      <c r="DM62" s="17">
        <v>24212.5</v>
      </c>
      <c r="DN62" s="17">
        <v>50203.855000000003</v>
      </c>
      <c r="DO62" s="17"/>
      <c r="DP62" s="17"/>
    </row>
    <row r="63" spans="3:120" ht="15.6" x14ac:dyDescent="0.3">
      <c r="C63" s="17">
        <v>0</v>
      </c>
      <c r="D63" s="17">
        <v>0</v>
      </c>
      <c r="E63" s="17"/>
      <c r="F63" s="17">
        <v>0</v>
      </c>
      <c r="G63" s="17">
        <v>0</v>
      </c>
      <c r="H63" s="17"/>
      <c r="I63" s="17">
        <v>12700</v>
      </c>
      <c r="J63" s="17">
        <v>1212.8789999999999</v>
      </c>
      <c r="K63" s="17"/>
      <c r="L63" s="17">
        <v>0</v>
      </c>
      <c r="M63" s="17">
        <v>0</v>
      </c>
      <c r="N63" s="17"/>
      <c r="O63" s="17">
        <v>0</v>
      </c>
      <c r="P63" s="17">
        <v>0</v>
      </c>
      <c r="Q63" s="17"/>
      <c r="R63" s="17">
        <v>0</v>
      </c>
      <c r="S63" s="17">
        <v>0</v>
      </c>
      <c r="T63" s="17"/>
      <c r="U63" s="17">
        <v>0</v>
      </c>
      <c r="V63" s="17">
        <v>0</v>
      </c>
      <c r="W63" s="17"/>
      <c r="X63" s="17">
        <v>0</v>
      </c>
      <c r="Y63" s="17">
        <v>0</v>
      </c>
      <c r="Z63" s="17"/>
      <c r="AA63" s="17">
        <v>0</v>
      </c>
      <c r="AB63" s="17">
        <v>0</v>
      </c>
      <c r="AC63" s="17"/>
      <c r="AD63" s="17">
        <v>0</v>
      </c>
      <c r="AE63" s="17">
        <v>0</v>
      </c>
      <c r="AF63" s="17"/>
      <c r="AG63" s="17">
        <v>0</v>
      </c>
      <c r="AH63" s="17">
        <v>0</v>
      </c>
      <c r="AI63" s="17"/>
      <c r="AJ63" s="17">
        <v>0</v>
      </c>
      <c r="AK63" s="17">
        <v>0</v>
      </c>
      <c r="AL63" s="17"/>
      <c r="AM63" s="17">
        <v>0</v>
      </c>
      <c r="AN63" s="17">
        <v>0</v>
      </c>
      <c r="AO63" s="17"/>
      <c r="AP63" s="17">
        <v>0</v>
      </c>
      <c r="AQ63" s="17">
        <v>0</v>
      </c>
      <c r="AR63" s="17"/>
      <c r="AS63" s="17">
        <v>0</v>
      </c>
      <c r="AT63" s="17">
        <v>0</v>
      </c>
      <c r="AU63" s="17"/>
      <c r="AV63" s="17">
        <v>0</v>
      </c>
      <c r="AW63" s="17">
        <v>0</v>
      </c>
      <c r="AX63" s="17"/>
      <c r="AY63" s="17">
        <v>0</v>
      </c>
      <c r="AZ63" s="17">
        <v>0</v>
      </c>
      <c r="BA63" s="17"/>
      <c r="BB63" s="17">
        <v>0</v>
      </c>
      <c r="BC63" s="17">
        <v>0</v>
      </c>
      <c r="BD63" s="17"/>
      <c r="BE63" s="17">
        <v>100</v>
      </c>
      <c r="BF63" s="17">
        <v>60.265999999999998</v>
      </c>
      <c r="BG63" s="17"/>
      <c r="BH63" s="17">
        <v>0</v>
      </c>
      <c r="BI63" s="17">
        <v>0</v>
      </c>
      <c r="BJ63" s="17"/>
      <c r="BK63" s="17">
        <v>0</v>
      </c>
      <c r="BL63" s="17">
        <v>0</v>
      </c>
      <c r="BM63" s="17"/>
      <c r="BN63" s="17">
        <v>0</v>
      </c>
      <c r="BO63" s="17">
        <v>0</v>
      </c>
      <c r="BP63" s="17"/>
      <c r="BQ63" s="17">
        <v>0</v>
      </c>
      <c r="BR63" s="17">
        <v>0</v>
      </c>
      <c r="BS63" s="17"/>
      <c r="BT63" s="17">
        <v>0</v>
      </c>
      <c r="BU63" s="17">
        <v>0</v>
      </c>
      <c r="BV63" s="17"/>
      <c r="BW63" s="17">
        <v>0</v>
      </c>
      <c r="BX63" s="17">
        <v>0</v>
      </c>
      <c r="BY63" s="17"/>
      <c r="BZ63" s="17">
        <v>0</v>
      </c>
      <c r="CA63" s="17">
        <v>0</v>
      </c>
      <c r="CB63" s="17"/>
      <c r="CC63" s="17">
        <v>0</v>
      </c>
      <c r="CD63" s="17">
        <v>0</v>
      </c>
      <c r="CE63" s="17"/>
      <c r="CF63" s="17">
        <v>0</v>
      </c>
      <c r="CG63" s="17">
        <v>0</v>
      </c>
      <c r="CH63" s="17"/>
      <c r="CI63" s="17">
        <v>0</v>
      </c>
      <c r="CJ63" s="17">
        <v>0</v>
      </c>
      <c r="CK63" s="17"/>
      <c r="CL63" s="17">
        <v>0</v>
      </c>
      <c r="CM63" s="17">
        <v>0</v>
      </c>
      <c r="CN63" s="17"/>
      <c r="CO63" s="17">
        <v>0</v>
      </c>
      <c r="CP63" s="17">
        <v>0</v>
      </c>
      <c r="CQ63" s="17"/>
      <c r="CR63" s="17">
        <v>0</v>
      </c>
      <c r="CS63" s="17">
        <v>0</v>
      </c>
      <c r="CT63" s="17"/>
      <c r="CU63" s="17">
        <v>0</v>
      </c>
      <c r="CV63" s="17">
        <v>0</v>
      </c>
      <c r="CW63" s="17"/>
      <c r="CX63" s="17">
        <v>0</v>
      </c>
      <c r="CY63" s="17">
        <v>0</v>
      </c>
      <c r="CZ63" s="17"/>
      <c r="DA63" s="17">
        <v>0</v>
      </c>
      <c r="DB63" s="17">
        <v>0</v>
      </c>
      <c r="DC63" s="17"/>
      <c r="DD63" s="17">
        <v>0</v>
      </c>
      <c r="DE63" s="17">
        <v>0</v>
      </c>
      <c r="DF63" s="17"/>
      <c r="DG63" s="17">
        <v>0</v>
      </c>
      <c r="DH63" s="17">
        <v>0</v>
      </c>
      <c r="DI63" s="17"/>
      <c r="DJ63" s="17">
        <v>0</v>
      </c>
      <c r="DK63" s="17">
        <v>0</v>
      </c>
      <c r="DL63" s="17"/>
      <c r="DM63" s="17">
        <v>60000</v>
      </c>
      <c r="DN63" s="17">
        <v>49129.898999999998</v>
      </c>
      <c r="DO63" s="17"/>
      <c r="DP63" s="17"/>
    </row>
    <row r="64" spans="3:120" ht="15.6" x14ac:dyDescent="0.3">
      <c r="C64" s="17">
        <v>1966</v>
      </c>
      <c r="D64" s="17">
        <v>3331.5709999999999</v>
      </c>
      <c r="E64" s="17"/>
      <c r="F64" s="17">
        <v>0</v>
      </c>
      <c r="G64" s="17">
        <v>0</v>
      </c>
      <c r="H64" s="17"/>
      <c r="I64" s="17">
        <v>3</v>
      </c>
      <c r="J64" s="17">
        <v>2508.078</v>
      </c>
      <c r="K64" s="17"/>
      <c r="L64" s="17">
        <v>0</v>
      </c>
      <c r="M64" s="17">
        <v>0</v>
      </c>
      <c r="N64" s="17"/>
      <c r="O64" s="17">
        <v>1861</v>
      </c>
      <c r="P64" s="17">
        <v>2113.335</v>
      </c>
      <c r="Q64" s="17"/>
      <c r="R64" s="17">
        <v>0</v>
      </c>
      <c r="S64" s="17">
        <v>0</v>
      </c>
      <c r="T64" s="17"/>
      <c r="U64" s="17">
        <v>16</v>
      </c>
      <c r="V64" s="17">
        <v>1299.787</v>
      </c>
      <c r="W64" s="17"/>
      <c r="X64" s="17">
        <v>19</v>
      </c>
      <c r="Y64" s="17">
        <v>3414.64</v>
      </c>
      <c r="Z64" s="17"/>
      <c r="AA64" s="17">
        <v>0</v>
      </c>
      <c r="AB64" s="17">
        <v>0</v>
      </c>
      <c r="AC64" s="17"/>
      <c r="AD64" s="17">
        <v>87.5</v>
      </c>
      <c r="AE64" s="17">
        <v>228.27199999999999</v>
      </c>
      <c r="AF64" s="17"/>
      <c r="AG64" s="17">
        <v>1854</v>
      </c>
      <c r="AH64" s="17">
        <v>2026.654</v>
      </c>
      <c r="AI64" s="17"/>
      <c r="AJ64" s="17">
        <v>3</v>
      </c>
      <c r="AK64" s="17">
        <v>1644.9780000000001</v>
      </c>
      <c r="AL64" s="17"/>
      <c r="AM64" s="17">
        <v>0</v>
      </c>
      <c r="AN64" s="17">
        <v>0</v>
      </c>
      <c r="AO64" s="17"/>
      <c r="AP64" s="17">
        <v>1</v>
      </c>
      <c r="AQ64" s="17">
        <v>2058.5569999999998</v>
      </c>
      <c r="AR64" s="17"/>
      <c r="AS64" s="17">
        <v>545</v>
      </c>
      <c r="AT64" s="17">
        <v>933.05700000000002</v>
      </c>
      <c r="AU64" s="17"/>
      <c r="AV64" s="17">
        <v>0</v>
      </c>
      <c r="AW64" s="17">
        <v>0</v>
      </c>
      <c r="AX64" s="17"/>
      <c r="AY64" s="17">
        <v>1921</v>
      </c>
      <c r="AZ64" s="17">
        <v>12822.13</v>
      </c>
      <c r="BA64" s="17"/>
      <c r="BB64" s="17">
        <v>0</v>
      </c>
      <c r="BC64" s="17">
        <v>0</v>
      </c>
      <c r="BD64" s="17"/>
      <c r="BE64" s="17">
        <v>114.5</v>
      </c>
      <c r="BF64" s="17">
        <v>507.23899999999998</v>
      </c>
      <c r="BG64" s="17"/>
      <c r="BH64" s="17">
        <v>0</v>
      </c>
      <c r="BI64" s="17">
        <v>0</v>
      </c>
      <c r="BJ64" s="17"/>
      <c r="BK64" s="17">
        <v>28</v>
      </c>
      <c r="BL64" s="17">
        <v>29690.803</v>
      </c>
      <c r="BM64" s="17"/>
      <c r="BN64" s="17">
        <v>1</v>
      </c>
      <c r="BO64" s="17">
        <v>1119.7619999999999</v>
      </c>
      <c r="BP64" s="17"/>
      <c r="BQ64" s="17">
        <v>8800</v>
      </c>
      <c r="BR64" s="17">
        <v>1657.7239999999999</v>
      </c>
      <c r="BS64" s="17"/>
      <c r="BT64" s="17">
        <v>0</v>
      </c>
      <c r="BU64" s="17">
        <v>0</v>
      </c>
      <c r="BV64" s="17"/>
      <c r="BW64" s="17">
        <v>6</v>
      </c>
      <c r="BX64" s="17">
        <v>646.24</v>
      </c>
      <c r="BY64" s="17"/>
      <c r="BZ64" s="17">
        <v>2</v>
      </c>
      <c r="CA64" s="17">
        <v>1840.606</v>
      </c>
      <c r="CB64" s="17"/>
      <c r="CC64" s="17">
        <v>0</v>
      </c>
      <c r="CD64" s="17">
        <v>0</v>
      </c>
      <c r="CE64" s="17"/>
      <c r="CF64" s="17">
        <v>0</v>
      </c>
      <c r="CG64" s="17">
        <v>0</v>
      </c>
      <c r="CH64" s="17"/>
      <c r="CI64" s="17">
        <v>1120</v>
      </c>
      <c r="CJ64" s="17">
        <v>764.96100000000001</v>
      </c>
      <c r="CK64" s="17"/>
      <c r="CL64" s="17">
        <v>0</v>
      </c>
      <c r="CM64" s="17">
        <v>0</v>
      </c>
      <c r="CN64" s="17"/>
      <c r="CO64" s="17">
        <v>23</v>
      </c>
      <c r="CP64" s="17">
        <v>13320.724</v>
      </c>
      <c r="CQ64" s="17"/>
      <c r="CR64" s="17">
        <v>0</v>
      </c>
      <c r="CS64" s="17">
        <v>0</v>
      </c>
      <c r="CT64" s="17"/>
      <c r="CU64" s="17">
        <v>7</v>
      </c>
      <c r="CV64" s="17">
        <v>14009.978999999999</v>
      </c>
      <c r="CW64" s="17"/>
      <c r="CX64" s="17">
        <v>109</v>
      </c>
      <c r="CY64" s="17">
        <v>677.88699999999994</v>
      </c>
      <c r="CZ64" s="17"/>
      <c r="DA64" s="17">
        <v>0</v>
      </c>
      <c r="DB64" s="17">
        <v>0</v>
      </c>
      <c r="DC64" s="17"/>
      <c r="DD64" s="17">
        <v>0</v>
      </c>
      <c r="DE64" s="17">
        <v>0</v>
      </c>
      <c r="DF64" s="17"/>
      <c r="DG64" s="17">
        <v>0</v>
      </c>
      <c r="DH64" s="17">
        <v>0</v>
      </c>
      <c r="DI64" s="17"/>
      <c r="DJ64" s="17">
        <v>23</v>
      </c>
      <c r="DK64" s="17">
        <v>33068.849000000002</v>
      </c>
      <c r="DL64" s="17"/>
      <c r="DM64" s="17">
        <v>28</v>
      </c>
      <c r="DN64" s="17">
        <v>45918.000999999997</v>
      </c>
      <c r="DO64" s="17"/>
      <c r="DP64" s="17"/>
    </row>
    <row r="65" spans="3:120" ht="15.6" x14ac:dyDescent="0.3">
      <c r="C65" s="17">
        <v>75395.13</v>
      </c>
      <c r="D65" s="17">
        <v>39341.762999999999</v>
      </c>
      <c r="E65" s="17"/>
      <c r="F65" s="17">
        <v>40560</v>
      </c>
      <c r="G65" s="17">
        <v>20835.218000000001</v>
      </c>
      <c r="H65" s="17"/>
      <c r="I65" s="17">
        <v>75840</v>
      </c>
      <c r="J65" s="17">
        <v>38765.207999999999</v>
      </c>
      <c r="K65" s="17"/>
      <c r="L65" s="17">
        <v>60000</v>
      </c>
      <c r="M65" s="17">
        <v>33831.502</v>
      </c>
      <c r="N65" s="17"/>
      <c r="O65" s="17">
        <v>133000</v>
      </c>
      <c r="P65" s="17">
        <v>79445.285999999993</v>
      </c>
      <c r="Q65" s="17"/>
      <c r="R65" s="17">
        <v>149800</v>
      </c>
      <c r="S65" s="17">
        <v>84659.01</v>
      </c>
      <c r="T65" s="17"/>
      <c r="U65" s="17">
        <v>91940.5</v>
      </c>
      <c r="V65" s="17">
        <v>51382.455000000002</v>
      </c>
      <c r="W65" s="17"/>
      <c r="X65" s="17">
        <v>44140</v>
      </c>
      <c r="Y65" s="17">
        <v>21651.357</v>
      </c>
      <c r="Z65" s="17"/>
      <c r="AA65" s="17">
        <v>15180</v>
      </c>
      <c r="AB65" s="17">
        <v>7397.3419999999996</v>
      </c>
      <c r="AC65" s="17"/>
      <c r="AD65" s="17">
        <v>13800</v>
      </c>
      <c r="AE65" s="17">
        <v>7049.6009999999997</v>
      </c>
      <c r="AF65" s="17"/>
      <c r="AG65" s="17">
        <v>0</v>
      </c>
      <c r="AH65" s="17">
        <v>0</v>
      </c>
      <c r="AI65" s="17"/>
      <c r="AJ65" s="17">
        <v>0</v>
      </c>
      <c r="AK65" s="17">
        <v>0</v>
      </c>
      <c r="AL65" s="17"/>
      <c r="AM65" s="17">
        <v>11500</v>
      </c>
      <c r="AN65" s="17">
        <v>4368.0450000000001</v>
      </c>
      <c r="AO65" s="17"/>
      <c r="AP65" s="17">
        <v>54881</v>
      </c>
      <c r="AQ65" s="17">
        <v>65829.476999999999</v>
      </c>
      <c r="AR65" s="17"/>
      <c r="AS65" s="17">
        <v>24808</v>
      </c>
      <c r="AT65" s="17">
        <v>17812.584999999999</v>
      </c>
      <c r="AU65" s="17"/>
      <c r="AV65" s="17">
        <v>198552.8</v>
      </c>
      <c r="AW65" s="17">
        <v>147282.609</v>
      </c>
      <c r="AX65" s="17"/>
      <c r="AY65" s="17">
        <v>169250</v>
      </c>
      <c r="AZ65" s="17">
        <v>120914.132</v>
      </c>
      <c r="BA65" s="17"/>
      <c r="BB65" s="17">
        <v>21358.080000000002</v>
      </c>
      <c r="BC65" s="17">
        <v>17018.484</v>
      </c>
      <c r="BD65" s="17"/>
      <c r="BE65" s="17">
        <v>13800</v>
      </c>
      <c r="BF65" s="17">
        <v>7067.8559999999998</v>
      </c>
      <c r="BG65" s="17"/>
      <c r="BH65" s="17">
        <v>36432</v>
      </c>
      <c r="BI65" s="17">
        <v>24688.847000000002</v>
      </c>
      <c r="BJ65" s="17"/>
      <c r="BK65" s="17">
        <v>15000</v>
      </c>
      <c r="BL65" s="17">
        <v>5928.1090000000004</v>
      </c>
      <c r="BM65" s="17"/>
      <c r="BN65" s="17">
        <v>37734</v>
      </c>
      <c r="BO65" s="17">
        <v>26327.510999999999</v>
      </c>
      <c r="BP65" s="17"/>
      <c r="BQ65" s="17">
        <v>18240</v>
      </c>
      <c r="BR65" s="17">
        <v>14794.26</v>
      </c>
      <c r="BS65" s="17"/>
      <c r="BT65" s="17">
        <v>15000</v>
      </c>
      <c r="BU65" s="17">
        <v>6957.9930000000004</v>
      </c>
      <c r="BV65" s="17"/>
      <c r="BW65" s="17">
        <v>0</v>
      </c>
      <c r="BX65" s="17">
        <v>0</v>
      </c>
      <c r="BY65" s="17"/>
      <c r="BZ65" s="17">
        <v>15000</v>
      </c>
      <c r="CA65" s="17">
        <v>7013.625</v>
      </c>
      <c r="CB65" s="17"/>
      <c r="CC65" s="17">
        <v>11640</v>
      </c>
      <c r="CD65" s="17">
        <v>9824.6650000000009</v>
      </c>
      <c r="CE65" s="17"/>
      <c r="CF65" s="17">
        <v>15000</v>
      </c>
      <c r="CG65" s="17">
        <v>7017.3010000000004</v>
      </c>
      <c r="CH65" s="17"/>
      <c r="CI65" s="17">
        <v>66</v>
      </c>
      <c r="CJ65" s="17">
        <v>38.981999999999999</v>
      </c>
      <c r="CK65" s="17"/>
      <c r="CL65" s="17">
        <v>20520</v>
      </c>
      <c r="CM65" s="17">
        <v>10595.13</v>
      </c>
      <c r="CN65" s="17"/>
      <c r="CO65" s="17">
        <v>18000</v>
      </c>
      <c r="CP65" s="17">
        <v>8625.5480000000007</v>
      </c>
      <c r="CQ65" s="17"/>
      <c r="CR65" s="17">
        <v>0</v>
      </c>
      <c r="CS65" s="17">
        <v>0</v>
      </c>
      <c r="CT65" s="17"/>
      <c r="CU65" s="17">
        <v>18000</v>
      </c>
      <c r="CV65" s="17">
        <v>8421.125</v>
      </c>
      <c r="CW65" s="17"/>
      <c r="CX65" s="17">
        <v>18250</v>
      </c>
      <c r="CY65" s="17">
        <v>8749.7639999999992</v>
      </c>
      <c r="CZ65" s="17"/>
      <c r="DA65" s="17">
        <v>0</v>
      </c>
      <c r="DB65" s="17">
        <v>0</v>
      </c>
      <c r="DC65" s="17"/>
      <c r="DD65" s="17">
        <v>0</v>
      </c>
      <c r="DE65" s="17">
        <v>0</v>
      </c>
      <c r="DF65" s="17"/>
      <c r="DG65" s="17">
        <v>0</v>
      </c>
      <c r="DH65" s="17">
        <v>0</v>
      </c>
      <c r="DI65" s="17"/>
      <c r="DJ65" s="17">
        <v>25750</v>
      </c>
      <c r="DK65" s="17">
        <v>12013.73</v>
      </c>
      <c r="DL65" s="17"/>
      <c r="DM65" s="17">
        <v>60020</v>
      </c>
      <c r="DN65" s="17">
        <v>45361.923999999999</v>
      </c>
      <c r="DO65" s="17"/>
      <c r="DP65" s="17"/>
    </row>
    <row r="66" spans="3:120" ht="15.6" x14ac:dyDescent="0.3">
      <c r="C66" s="17">
        <v>0</v>
      </c>
      <c r="D66" s="17">
        <v>0</v>
      </c>
      <c r="E66" s="17"/>
      <c r="F66" s="17">
        <v>0</v>
      </c>
      <c r="G66" s="17">
        <v>0</v>
      </c>
      <c r="H66" s="17"/>
      <c r="I66" s="17">
        <v>0</v>
      </c>
      <c r="J66" s="17">
        <v>0</v>
      </c>
      <c r="K66" s="17"/>
      <c r="L66" s="17">
        <v>0</v>
      </c>
      <c r="M66" s="17">
        <v>0</v>
      </c>
      <c r="N66" s="17"/>
      <c r="O66" s="17">
        <v>0</v>
      </c>
      <c r="P66" s="17">
        <v>0</v>
      </c>
      <c r="Q66" s="17"/>
      <c r="R66" s="17">
        <v>22435</v>
      </c>
      <c r="S66" s="17">
        <v>37294.514000000003</v>
      </c>
      <c r="T66" s="17"/>
      <c r="U66" s="17">
        <v>43032.2</v>
      </c>
      <c r="V66" s="17">
        <v>86184.043999999994</v>
      </c>
      <c r="W66" s="17"/>
      <c r="X66" s="17">
        <v>75957.100000000006</v>
      </c>
      <c r="Y66" s="17">
        <v>162838.84400000001</v>
      </c>
      <c r="Z66" s="17"/>
      <c r="AA66" s="17">
        <v>62664</v>
      </c>
      <c r="AB66" s="17">
        <v>137277.73000000001</v>
      </c>
      <c r="AC66" s="17"/>
      <c r="AD66" s="17">
        <v>60266.400000000001</v>
      </c>
      <c r="AE66" s="17">
        <v>130590.811</v>
      </c>
      <c r="AF66" s="17"/>
      <c r="AG66" s="17">
        <v>31585.5</v>
      </c>
      <c r="AH66" s="17">
        <v>69400.192999999999</v>
      </c>
      <c r="AI66" s="17"/>
      <c r="AJ66" s="17">
        <v>5250</v>
      </c>
      <c r="AK66" s="17">
        <v>13082.484</v>
      </c>
      <c r="AL66" s="17"/>
      <c r="AM66" s="17">
        <v>0</v>
      </c>
      <c r="AN66" s="17">
        <v>0</v>
      </c>
      <c r="AO66" s="17"/>
      <c r="AP66" s="17">
        <v>0</v>
      </c>
      <c r="AQ66" s="17">
        <v>0</v>
      </c>
      <c r="AR66" s="17"/>
      <c r="AS66" s="17">
        <v>0</v>
      </c>
      <c r="AT66" s="17">
        <v>0</v>
      </c>
      <c r="AU66" s="17"/>
      <c r="AV66" s="17">
        <v>35</v>
      </c>
      <c r="AW66" s="17">
        <v>350.041</v>
      </c>
      <c r="AX66" s="17"/>
      <c r="AY66" s="17">
        <v>5070.42</v>
      </c>
      <c r="AZ66" s="17">
        <v>35466.470999999998</v>
      </c>
      <c r="BA66" s="17"/>
      <c r="BB66" s="17">
        <v>25200</v>
      </c>
      <c r="BC66" s="17">
        <v>56162.148000000001</v>
      </c>
      <c r="BD66" s="17"/>
      <c r="BE66" s="17">
        <v>0</v>
      </c>
      <c r="BF66" s="17">
        <v>0</v>
      </c>
      <c r="BG66" s="17"/>
      <c r="BH66" s="17">
        <v>350</v>
      </c>
      <c r="BI66" s="17">
        <v>774.08399999999995</v>
      </c>
      <c r="BJ66" s="17"/>
      <c r="BK66" s="17">
        <v>18355</v>
      </c>
      <c r="BL66" s="17">
        <v>37074.321000000004</v>
      </c>
      <c r="BM66" s="17"/>
      <c r="BN66" s="17">
        <v>37892.5</v>
      </c>
      <c r="BO66" s="17">
        <v>86696.375</v>
      </c>
      <c r="BP66" s="17"/>
      <c r="BQ66" s="17">
        <v>23027</v>
      </c>
      <c r="BR66" s="17">
        <v>56331.080999999998</v>
      </c>
      <c r="BS66" s="17"/>
      <c r="BT66" s="17">
        <v>22400</v>
      </c>
      <c r="BU66" s="17">
        <v>49509.902000000002</v>
      </c>
      <c r="BV66" s="17"/>
      <c r="BW66" s="17">
        <v>0</v>
      </c>
      <c r="BX66" s="17">
        <v>0</v>
      </c>
      <c r="BY66" s="17"/>
      <c r="BZ66" s="17">
        <v>0</v>
      </c>
      <c r="CA66" s="17">
        <v>0</v>
      </c>
      <c r="CB66" s="17"/>
      <c r="CC66" s="17">
        <v>0</v>
      </c>
      <c r="CD66" s="17">
        <v>0</v>
      </c>
      <c r="CE66" s="17"/>
      <c r="CF66" s="17">
        <v>0</v>
      </c>
      <c r="CG66" s="17">
        <v>0</v>
      </c>
      <c r="CH66" s="17"/>
      <c r="CI66" s="17">
        <v>17915</v>
      </c>
      <c r="CJ66" s="17">
        <v>39541.317000000003</v>
      </c>
      <c r="CK66" s="17"/>
      <c r="CL66" s="17">
        <v>0</v>
      </c>
      <c r="CM66" s="17">
        <v>0</v>
      </c>
      <c r="CN66" s="17"/>
      <c r="CO66" s="17">
        <v>40880</v>
      </c>
      <c r="CP66" s="17">
        <v>92498.191999999995</v>
      </c>
      <c r="CQ66" s="17"/>
      <c r="CR66" s="17">
        <v>43190</v>
      </c>
      <c r="CS66" s="17">
        <v>99343.281000000003</v>
      </c>
      <c r="CT66" s="17"/>
      <c r="CU66" s="17">
        <v>11130</v>
      </c>
      <c r="CV66" s="17">
        <v>24592.506000000001</v>
      </c>
      <c r="CW66" s="17"/>
      <c r="CX66" s="17">
        <v>63805</v>
      </c>
      <c r="CY66" s="17">
        <v>144458.179</v>
      </c>
      <c r="CZ66" s="17"/>
      <c r="DA66" s="17">
        <v>0</v>
      </c>
      <c r="DB66" s="17">
        <v>0</v>
      </c>
      <c r="DC66" s="17"/>
      <c r="DD66" s="17">
        <v>0</v>
      </c>
      <c r="DE66" s="17">
        <v>0</v>
      </c>
      <c r="DF66" s="17"/>
      <c r="DG66" s="17">
        <v>0</v>
      </c>
      <c r="DH66" s="17">
        <v>0</v>
      </c>
      <c r="DI66" s="17"/>
      <c r="DJ66" s="17">
        <v>0</v>
      </c>
      <c r="DK66" s="17">
        <v>0</v>
      </c>
      <c r="DL66" s="17"/>
      <c r="DM66" s="17">
        <v>18882</v>
      </c>
      <c r="DN66" s="17">
        <v>43877.364000000001</v>
      </c>
      <c r="DO66" s="17"/>
      <c r="DP66" s="17"/>
    </row>
    <row r="67" spans="3:120" ht="15.6" x14ac:dyDescent="0.3">
      <c r="C67" s="17">
        <v>0</v>
      </c>
      <c r="D67" s="17">
        <v>0</v>
      </c>
      <c r="E67" s="17"/>
      <c r="F67" s="17">
        <v>0</v>
      </c>
      <c r="G67" s="17">
        <v>0</v>
      </c>
      <c r="H67" s="17"/>
      <c r="I67" s="17">
        <v>0</v>
      </c>
      <c r="J67" s="17">
        <v>0</v>
      </c>
      <c r="K67" s="17"/>
      <c r="L67" s="17">
        <v>0</v>
      </c>
      <c r="M67" s="17">
        <v>0</v>
      </c>
      <c r="N67" s="17"/>
      <c r="O67" s="17">
        <v>0</v>
      </c>
      <c r="P67" s="17">
        <v>0</v>
      </c>
      <c r="Q67" s="17"/>
      <c r="R67" s="17">
        <v>0</v>
      </c>
      <c r="S67" s="17">
        <v>0</v>
      </c>
      <c r="T67" s="17"/>
      <c r="U67" s="17">
        <v>0</v>
      </c>
      <c r="V67" s="17">
        <v>0</v>
      </c>
      <c r="W67" s="17"/>
      <c r="X67" s="17">
        <v>0</v>
      </c>
      <c r="Y67" s="17">
        <v>0</v>
      </c>
      <c r="Z67" s="17"/>
      <c r="AA67" s="17">
        <v>0</v>
      </c>
      <c r="AB67" s="17">
        <v>0</v>
      </c>
      <c r="AC67" s="17"/>
      <c r="AD67" s="17">
        <v>0</v>
      </c>
      <c r="AE67" s="17">
        <v>0</v>
      </c>
      <c r="AF67" s="17"/>
      <c r="AG67" s="17">
        <v>0</v>
      </c>
      <c r="AH67" s="17">
        <v>0</v>
      </c>
      <c r="AI67" s="17"/>
      <c r="AJ67" s="17">
        <v>0</v>
      </c>
      <c r="AK67" s="17">
        <v>0</v>
      </c>
      <c r="AL67" s="17"/>
      <c r="AM67" s="17">
        <v>0</v>
      </c>
      <c r="AN67" s="17">
        <v>0</v>
      </c>
      <c r="AO67" s="17"/>
      <c r="AP67" s="17">
        <v>0</v>
      </c>
      <c r="AQ67" s="17">
        <v>0</v>
      </c>
      <c r="AR67" s="17"/>
      <c r="AS67" s="17">
        <v>0</v>
      </c>
      <c r="AT67" s="17">
        <v>0</v>
      </c>
      <c r="AU67" s="17"/>
      <c r="AV67" s="17">
        <v>0</v>
      </c>
      <c r="AW67" s="17">
        <v>0</v>
      </c>
      <c r="AX67" s="17"/>
      <c r="AY67" s="17">
        <v>0</v>
      </c>
      <c r="AZ67" s="17">
        <v>0</v>
      </c>
      <c r="BA67" s="17"/>
      <c r="BB67" s="17">
        <v>0</v>
      </c>
      <c r="BC67" s="17">
        <v>0</v>
      </c>
      <c r="BD67" s="17"/>
      <c r="BE67" s="17">
        <v>0</v>
      </c>
      <c r="BF67" s="17">
        <v>0</v>
      </c>
      <c r="BG67" s="17"/>
      <c r="BH67" s="17">
        <v>0</v>
      </c>
      <c r="BI67" s="17">
        <v>0</v>
      </c>
      <c r="BJ67" s="17"/>
      <c r="BK67" s="17">
        <v>0</v>
      </c>
      <c r="BL67" s="17">
        <v>0</v>
      </c>
      <c r="BM67" s="17"/>
      <c r="BN67" s="17">
        <v>0</v>
      </c>
      <c r="BO67" s="17">
        <v>0</v>
      </c>
      <c r="BP67" s="17"/>
      <c r="BQ67" s="17">
        <v>0</v>
      </c>
      <c r="BR67" s="17">
        <v>0</v>
      </c>
      <c r="BS67" s="17"/>
      <c r="BT67" s="17">
        <v>0</v>
      </c>
      <c r="BU67" s="17">
        <v>0</v>
      </c>
      <c r="BV67" s="17"/>
      <c r="BW67" s="17">
        <v>0</v>
      </c>
      <c r="BX67" s="17">
        <v>0</v>
      </c>
      <c r="BY67" s="17"/>
      <c r="BZ67" s="17">
        <v>0</v>
      </c>
      <c r="CA67" s="17">
        <v>0</v>
      </c>
      <c r="CB67" s="17"/>
      <c r="CC67" s="17">
        <v>0</v>
      </c>
      <c r="CD67" s="17">
        <v>0</v>
      </c>
      <c r="CE67" s="17"/>
      <c r="CF67" s="17">
        <v>0</v>
      </c>
      <c r="CG67" s="17">
        <v>0</v>
      </c>
      <c r="CH67" s="17"/>
      <c r="CI67" s="17">
        <v>0</v>
      </c>
      <c r="CJ67" s="17">
        <v>0</v>
      </c>
      <c r="CK67" s="17"/>
      <c r="CL67" s="17">
        <v>0</v>
      </c>
      <c r="CM67" s="17">
        <v>0</v>
      </c>
      <c r="CN67" s="17"/>
      <c r="CO67" s="17">
        <v>0</v>
      </c>
      <c r="CP67" s="17">
        <v>0</v>
      </c>
      <c r="CQ67" s="17"/>
      <c r="CR67" s="17">
        <v>0</v>
      </c>
      <c r="CS67" s="17">
        <v>0</v>
      </c>
      <c r="CT67" s="17"/>
      <c r="CU67" s="17">
        <v>0</v>
      </c>
      <c r="CV67" s="17">
        <v>0</v>
      </c>
      <c r="CW67" s="17"/>
      <c r="CX67" s="17">
        <v>0</v>
      </c>
      <c r="CY67" s="17">
        <v>0</v>
      </c>
      <c r="CZ67" s="17"/>
      <c r="DA67" s="17">
        <v>0</v>
      </c>
      <c r="DB67" s="17">
        <v>0</v>
      </c>
      <c r="DC67" s="17"/>
      <c r="DD67" s="17">
        <v>0</v>
      </c>
      <c r="DE67" s="17">
        <v>0</v>
      </c>
      <c r="DF67" s="17"/>
      <c r="DG67" s="17">
        <v>0</v>
      </c>
      <c r="DH67" s="17">
        <v>0</v>
      </c>
      <c r="DI67" s="17"/>
      <c r="DJ67" s="17">
        <v>0</v>
      </c>
      <c r="DK67" s="17">
        <v>0</v>
      </c>
      <c r="DL67" s="17"/>
      <c r="DM67" s="17">
        <v>30000</v>
      </c>
      <c r="DN67" s="17">
        <v>42293.987000000001</v>
      </c>
      <c r="DO67" s="17"/>
      <c r="DP67" s="17"/>
    </row>
    <row r="68" spans="3:120" ht="15.6" x14ac:dyDescent="0.3">
      <c r="C68" s="17">
        <v>23400</v>
      </c>
      <c r="D68" s="17">
        <v>101116.7</v>
      </c>
      <c r="E68" s="17"/>
      <c r="F68" s="17">
        <v>12000</v>
      </c>
      <c r="G68" s="17">
        <v>50372.313999999998</v>
      </c>
      <c r="H68" s="17"/>
      <c r="I68" s="17">
        <v>12000</v>
      </c>
      <c r="J68" s="17">
        <v>49554.582000000002</v>
      </c>
      <c r="K68" s="17"/>
      <c r="L68" s="17">
        <v>12000</v>
      </c>
      <c r="M68" s="17">
        <v>50054.866999999998</v>
      </c>
      <c r="N68" s="17"/>
      <c r="O68" s="17">
        <v>0</v>
      </c>
      <c r="P68" s="17">
        <v>0</v>
      </c>
      <c r="Q68" s="17"/>
      <c r="R68" s="17">
        <v>23760</v>
      </c>
      <c r="S68" s="17">
        <v>105302.499</v>
      </c>
      <c r="T68" s="17"/>
      <c r="U68" s="17">
        <v>10415</v>
      </c>
      <c r="V68" s="17">
        <v>37473.86</v>
      </c>
      <c r="W68" s="17"/>
      <c r="X68" s="17">
        <v>0</v>
      </c>
      <c r="Y68" s="17">
        <v>0</v>
      </c>
      <c r="Z68" s="17"/>
      <c r="AA68" s="17">
        <v>24000</v>
      </c>
      <c r="AB68" s="17">
        <v>106149.14599999999</v>
      </c>
      <c r="AC68" s="17"/>
      <c r="AD68" s="17">
        <v>0</v>
      </c>
      <c r="AE68" s="17">
        <v>0</v>
      </c>
      <c r="AF68" s="17"/>
      <c r="AG68" s="17">
        <v>24000</v>
      </c>
      <c r="AH68" s="17">
        <v>105540.666</v>
      </c>
      <c r="AI68" s="17"/>
      <c r="AJ68" s="17">
        <v>0</v>
      </c>
      <c r="AK68" s="17">
        <v>0</v>
      </c>
      <c r="AL68" s="17"/>
      <c r="AM68" s="17">
        <v>12000</v>
      </c>
      <c r="AN68" s="17">
        <v>62827.038</v>
      </c>
      <c r="AO68" s="17"/>
      <c r="AP68" s="17">
        <v>2524.5</v>
      </c>
      <c r="AQ68" s="17">
        <v>7627.2569999999996</v>
      </c>
      <c r="AR68" s="17"/>
      <c r="AS68" s="17">
        <v>28501.5</v>
      </c>
      <c r="AT68" s="17">
        <v>124110.24</v>
      </c>
      <c r="AU68" s="17"/>
      <c r="AV68" s="17">
        <v>22958.5</v>
      </c>
      <c r="AW68" s="17">
        <v>85630.880999999994</v>
      </c>
      <c r="AX68" s="17"/>
      <c r="AY68" s="17">
        <v>37050</v>
      </c>
      <c r="AZ68" s="17">
        <v>146512.022</v>
      </c>
      <c r="BA68" s="17"/>
      <c r="BB68" s="17">
        <v>12800</v>
      </c>
      <c r="BC68" s="17">
        <v>52755.96</v>
      </c>
      <c r="BD68" s="17"/>
      <c r="BE68" s="17">
        <v>24800</v>
      </c>
      <c r="BF68" s="17">
        <v>106295.326</v>
      </c>
      <c r="BG68" s="17"/>
      <c r="BH68" s="17">
        <v>0</v>
      </c>
      <c r="BI68" s="17">
        <v>0</v>
      </c>
      <c r="BJ68" s="17"/>
      <c r="BK68" s="17">
        <v>0</v>
      </c>
      <c r="BL68" s="17">
        <v>0</v>
      </c>
      <c r="BM68" s="17"/>
      <c r="BN68" s="17">
        <v>12800</v>
      </c>
      <c r="BO68" s="17">
        <v>51660.165000000001</v>
      </c>
      <c r="BP68" s="17"/>
      <c r="BQ68" s="17">
        <v>12000</v>
      </c>
      <c r="BR68" s="17">
        <v>53312.036</v>
      </c>
      <c r="BS68" s="17"/>
      <c r="BT68" s="17">
        <v>12000</v>
      </c>
      <c r="BU68" s="17">
        <v>53171.646000000001</v>
      </c>
      <c r="BV68" s="17"/>
      <c r="BW68" s="17">
        <v>0</v>
      </c>
      <c r="BX68" s="17">
        <v>0</v>
      </c>
      <c r="BY68" s="17"/>
      <c r="BZ68" s="17">
        <v>12000</v>
      </c>
      <c r="CA68" s="17">
        <v>52870.81</v>
      </c>
      <c r="CB68" s="17"/>
      <c r="CC68" s="17">
        <v>23268</v>
      </c>
      <c r="CD68" s="17">
        <v>83061.070000000007</v>
      </c>
      <c r="CE68" s="17"/>
      <c r="CF68" s="17">
        <v>0</v>
      </c>
      <c r="CG68" s="17">
        <v>0</v>
      </c>
      <c r="CH68" s="17"/>
      <c r="CI68" s="17">
        <v>13803</v>
      </c>
      <c r="CJ68" s="17">
        <v>51542.612000000001</v>
      </c>
      <c r="CK68" s="17"/>
      <c r="CL68" s="17">
        <v>0</v>
      </c>
      <c r="CM68" s="17">
        <v>0</v>
      </c>
      <c r="CN68" s="17"/>
      <c r="CO68" s="17">
        <v>50100</v>
      </c>
      <c r="CP68" s="17">
        <v>130559.79</v>
      </c>
      <c r="CQ68" s="17"/>
      <c r="CR68" s="17">
        <v>0</v>
      </c>
      <c r="CS68" s="17">
        <v>0</v>
      </c>
      <c r="CT68" s="17"/>
      <c r="CU68" s="17">
        <v>0</v>
      </c>
      <c r="CV68" s="17">
        <v>0</v>
      </c>
      <c r="CW68" s="17"/>
      <c r="CX68" s="17">
        <v>11850</v>
      </c>
      <c r="CY68" s="17">
        <v>53390.925999999999</v>
      </c>
      <c r="CZ68" s="17"/>
      <c r="DA68" s="17">
        <v>0</v>
      </c>
      <c r="DB68" s="17">
        <v>0</v>
      </c>
      <c r="DC68" s="17"/>
      <c r="DD68" s="17">
        <v>0</v>
      </c>
      <c r="DE68" s="17">
        <v>0</v>
      </c>
      <c r="DF68" s="17"/>
      <c r="DG68" s="17">
        <v>0</v>
      </c>
      <c r="DH68" s="17">
        <v>0</v>
      </c>
      <c r="DI68" s="17"/>
      <c r="DJ68" s="17">
        <v>0</v>
      </c>
      <c r="DK68" s="17">
        <v>0</v>
      </c>
      <c r="DL68" s="17"/>
      <c r="DM68" s="17">
        <v>19280</v>
      </c>
      <c r="DN68" s="17">
        <v>41871.046999999999</v>
      </c>
      <c r="DO68" s="17"/>
      <c r="DP68" s="17"/>
    </row>
    <row r="69" spans="3:120" ht="15.6" x14ac:dyDescent="0.3">
      <c r="C69" s="17">
        <v>0</v>
      </c>
      <c r="D69" s="17">
        <v>0</v>
      </c>
      <c r="E69" s="17"/>
      <c r="F69" s="17">
        <v>0</v>
      </c>
      <c r="G69" s="17">
        <v>0</v>
      </c>
      <c r="H69" s="17"/>
      <c r="I69" s="17">
        <v>0</v>
      </c>
      <c r="J69" s="17">
        <v>0</v>
      </c>
      <c r="K69" s="17"/>
      <c r="L69" s="17">
        <v>0</v>
      </c>
      <c r="M69" s="17">
        <v>0</v>
      </c>
      <c r="N69" s="17"/>
      <c r="O69" s="17">
        <v>0</v>
      </c>
      <c r="P69" s="17">
        <v>0</v>
      </c>
      <c r="Q69" s="17"/>
      <c r="R69" s="17">
        <v>0</v>
      </c>
      <c r="S69" s="17">
        <v>0</v>
      </c>
      <c r="T69" s="17"/>
      <c r="U69" s="17">
        <v>0</v>
      </c>
      <c r="V69" s="17">
        <v>0</v>
      </c>
      <c r="W69" s="17"/>
      <c r="X69" s="17">
        <v>0</v>
      </c>
      <c r="Y69" s="17">
        <v>0</v>
      </c>
      <c r="Z69" s="17"/>
      <c r="AA69" s="17">
        <v>0</v>
      </c>
      <c r="AB69" s="17">
        <v>0</v>
      </c>
      <c r="AC69" s="17"/>
      <c r="AD69" s="17">
        <v>0</v>
      </c>
      <c r="AE69" s="17">
        <v>0</v>
      </c>
      <c r="AF69" s="17"/>
      <c r="AG69" s="17">
        <v>0</v>
      </c>
      <c r="AH69" s="17">
        <v>0</v>
      </c>
      <c r="AI69" s="17"/>
      <c r="AJ69" s="17">
        <v>4100</v>
      </c>
      <c r="AK69" s="17">
        <v>31617.420999999998</v>
      </c>
      <c r="AL69" s="17"/>
      <c r="AM69" s="17">
        <v>0</v>
      </c>
      <c r="AN69" s="17">
        <v>0</v>
      </c>
      <c r="AO69" s="17"/>
      <c r="AP69" s="17">
        <v>0</v>
      </c>
      <c r="AQ69" s="17">
        <v>0</v>
      </c>
      <c r="AR69" s="17"/>
      <c r="AS69" s="17">
        <v>0</v>
      </c>
      <c r="AT69" s="17">
        <v>0</v>
      </c>
      <c r="AU69" s="17"/>
      <c r="AV69" s="17">
        <v>0</v>
      </c>
      <c r="AW69" s="17">
        <v>0</v>
      </c>
      <c r="AX69" s="17"/>
      <c r="AY69" s="17">
        <v>0</v>
      </c>
      <c r="AZ69" s="17">
        <v>0</v>
      </c>
      <c r="BA69" s="17"/>
      <c r="BB69" s="17">
        <v>0</v>
      </c>
      <c r="BC69" s="17">
        <v>0</v>
      </c>
      <c r="BD69" s="17"/>
      <c r="BE69" s="17">
        <v>0</v>
      </c>
      <c r="BF69" s="17">
        <v>0</v>
      </c>
      <c r="BG69" s="17"/>
      <c r="BH69" s="17">
        <v>0</v>
      </c>
      <c r="BI69" s="17">
        <v>0</v>
      </c>
      <c r="BJ69" s="17"/>
      <c r="BK69" s="17">
        <v>0</v>
      </c>
      <c r="BL69" s="17">
        <v>0</v>
      </c>
      <c r="BM69" s="17"/>
      <c r="BN69" s="17">
        <v>82293.52</v>
      </c>
      <c r="BO69" s="17">
        <v>174388.89300000001</v>
      </c>
      <c r="BP69" s="17"/>
      <c r="BQ69" s="17">
        <v>28502.86</v>
      </c>
      <c r="BR69" s="17">
        <v>56707.684000000001</v>
      </c>
      <c r="BS69" s="17"/>
      <c r="BT69" s="17">
        <v>0</v>
      </c>
      <c r="BU69" s="17">
        <v>0</v>
      </c>
      <c r="BV69" s="17"/>
      <c r="BW69" s="17">
        <v>0</v>
      </c>
      <c r="BX69" s="17">
        <v>0</v>
      </c>
      <c r="BY69" s="17"/>
      <c r="BZ69" s="17">
        <v>0</v>
      </c>
      <c r="CA69" s="17">
        <v>0</v>
      </c>
      <c r="CB69" s="17"/>
      <c r="CC69" s="17">
        <v>0</v>
      </c>
      <c r="CD69" s="17">
        <v>0</v>
      </c>
      <c r="CE69" s="17"/>
      <c r="CF69" s="17">
        <v>12000</v>
      </c>
      <c r="CG69" s="17">
        <v>83570.976999999999</v>
      </c>
      <c r="CH69" s="17"/>
      <c r="CI69" s="17">
        <v>12000</v>
      </c>
      <c r="CJ69" s="17">
        <v>83669.739000000001</v>
      </c>
      <c r="CK69" s="17"/>
      <c r="CL69" s="17">
        <v>0</v>
      </c>
      <c r="CM69" s="17">
        <v>0</v>
      </c>
      <c r="CN69" s="17"/>
      <c r="CO69" s="17">
        <v>0</v>
      </c>
      <c r="CP69" s="17">
        <v>0</v>
      </c>
      <c r="CQ69" s="17"/>
      <c r="CR69" s="17">
        <v>0</v>
      </c>
      <c r="CS69" s="17">
        <v>0</v>
      </c>
      <c r="CT69" s="17"/>
      <c r="CU69" s="17">
        <v>0</v>
      </c>
      <c r="CV69" s="17">
        <v>0</v>
      </c>
      <c r="CW69" s="17"/>
      <c r="CX69" s="17">
        <v>26588.7</v>
      </c>
      <c r="CY69" s="17">
        <v>102000.658</v>
      </c>
      <c r="CZ69" s="17"/>
      <c r="DA69" s="17">
        <v>0</v>
      </c>
      <c r="DB69" s="17">
        <v>0</v>
      </c>
      <c r="DC69" s="17"/>
      <c r="DD69" s="17">
        <v>0</v>
      </c>
      <c r="DE69" s="17">
        <v>0</v>
      </c>
      <c r="DF69" s="17"/>
      <c r="DG69" s="17">
        <v>0</v>
      </c>
      <c r="DH69" s="17">
        <v>0</v>
      </c>
      <c r="DI69" s="17"/>
      <c r="DJ69" s="17">
        <v>0</v>
      </c>
      <c r="DK69" s="17">
        <v>0</v>
      </c>
      <c r="DL69" s="17"/>
      <c r="DM69" s="17">
        <v>47080</v>
      </c>
      <c r="DN69" s="17">
        <v>38855.942000000003</v>
      </c>
      <c r="DO69" s="17"/>
      <c r="DP69" s="17"/>
    </row>
    <row r="70" spans="3:120" ht="15.6" x14ac:dyDescent="0.3">
      <c r="C70" s="17">
        <v>13522</v>
      </c>
      <c r="D70" s="17">
        <v>28114.008000000002</v>
      </c>
      <c r="E70" s="17"/>
      <c r="F70" s="17">
        <v>9090</v>
      </c>
      <c r="G70" s="17">
        <v>25039.913</v>
      </c>
      <c r="H70" s="17"/>
      <c r="I70" s="17">
        <v>22230</v>
      </c>
      <c r="J70" s="17">
        <v>41503.339999999997</v>
      </c>
      <c r="K70" s="17"/>
      <c r="L70" s="17">
        <v>15040</v>
      </c>
      <c r="M70" s="17">
        <v>28931.379000000001</v>
      </c>
      <c r="N70" s="17"/>
      <c r="O70" s="17">
        <v>22222</v>
      </c>
      <c r="P70" s="17">
        <v>53199.830999999998</v>
      </c>
      <c r="Q70" s="17"/>
      <c r="R70" s="17">
        <v>26606</v>
      </c>
      <c r="S70" s="17">
        <v>55420.896999999997</v>
      </c>
      <c r="T70" s="17"/>
      <c r="U70" s="17">
        <v>20938</v>
      </c>
      <c r="V70" s="17">
        <v>35294.932999999997</v>
      </c>
      <c r="W70" s="17"/>
      <c r="X70" s="17">
        <v>14291</v>
      </c>
      <c r="Y70" s="17">
        <v>27006.673999999999</v>
      </c>
      <c r="Z70" s="17"/>
      <c r="AA70" s="17">
        <v>18043</v>
      </c>
      <c r="AB70" s="17">
        <v>35265.195</v>
      </c>
      <c r="AC70" s="17"/>
      <c r="AD70" s="17">
        <v>8038</v>
      </c>
      <c r="AE70" s="17">
        <v>15513.464</v>
      </c>
      <c r="AF70" s="17"/>
      <c r="AG70" s="17">
        <v>21249</v>
      </c>
      <c r="AH70" s="17">
        <v>40356.254000000001</v>
      </c>
      <c r="AI70" s="17"/>
      <c r="AJ70" s="17">
        <v>9922</v>
      </c>
      <c r="AK70" s="17">
        <v>18717.772000000001</v>
      </c>
      <c r="AL70" s="17"/>
      <c r="AM70" s="17">
        <v>12851</v>
      </c>
      <c r="AN70" s="17">
        <v>29671.766</v>
      </c>
      <c r="AO70" s="17"/>
      <c r="AP70" s="17">
        <v>13761</v>
      </c>
      <c r="AQ70" s="17">
        <v>30183.876</v>
      </c>
      <c r="AR70" s="17"/>
      <c r="AS70" s="17">
        <v>12713</v>
      </c>
      <c r="AT70" s="17">
        <v>27960.788</v>
      </c>
      <c r="AU70" s="17"/>
      <c r="AV70" s="17">
        <v>11946</v>
      </c>
      <c r="AW70" s="17">
        <v>22230.192999999999</v>
      </c>
      <c r="AX70" s="17"/>
      <c r="AY70" s="17">
        <v>19766</v>
      </c>
      <c r="AZ70" s="17">
        <v>37593.618999999999</v>
      </c>
      <c r="BA70" s="17"/>
      <c r="BB70" s="17">
        <v>11277</v>
      </c>
      <c r="BC70" s="17">
        <v>20453.633999999998</v>
      </c>
      <c r="BD70" s="17"/>
      <c r="BE70" s="17">
        <v>12389</v>
      </c>
      <c r="BF70" s="17">
        <v>20446.221000000001</v>
      </c>
      <c r="BG70" s="17"/>
      <c r="BH70" s="17">
        <v>11056</v>
      </c>
      <c r="BI70" s="17">
        <v>18973.008999999998</v>
      </c>
      <c r="BJ70" s="17"/>
      <c r="BK70" s="17">
        <v>10670</v>
      </c>
      <c r="BL70" s="17">
        <v>15373.788</v>
      </c>
      <c r="BM70" s="17"/>
      <c r="BN70" s="17">
        <v>21491</v>
      </c>
      <c r="BO70" s="17">
        <v>36901.360000000001</v>
      </c>
      <c r="BP70" s="17"/>
      <c r="BQ70" s="17">
        <v>28253</v>
      </c>
      <c r="BR70" s="17">
        <v>67319.812999999995</v>
      </c>
      <c r="BS70" s="17"/>
      <c r="BT70" s="17">
        <v>10793</v>
      </c>
      <c r="BU70" s="17">
        <v>17916.169000000002</v>
      </c>
      <c r="BV70" s="17"/>
      <c r="BW70" s="17">
        <v>14137</v>
      </c>
      <c r="BX70" s="17">
        <v>27757.455000000002</v>
      </c>
      <c r="BY70" s="17"/>
      <c r="BZ70" s="17">
        <v>15780</v>
      </c>
      <c r="CA70" s="17">
        <v>29773.792000000001</v>
      </c>
      <c r="CB70" s="17"/>
      <c r="CC70" s="17">
        <v>7382.1</v>
      </c>
      <c r="CD70" s="17">
        <v>12679.708000000001</v>
      </c>
      <c r="CE70" s="17"/>
      <c r="CF70" s="17">
        <v>11629</v>
      </c>
      <c r="CG70" s="17">
        <v>17007.107</v>
      </c>
      <c r="CH70" s="17"/>
      <c r="CI70" s="17">
        <v>15042</v>
      </c>
      <c r="CJ70" s="17">
        <v>22828.148000000001</v>
      </c>
      <c r="CK70" s="17"/>
      <c r="CL70" s="17">
        <v>20707</v>
      </c>
      <c r="CM70" s="17">
        <v>31100.975999999999</v>
      </c>
      <c r="CN70" s="17"/>
      <c r="CO70" s="17">
        <v>16324</v>
      </c>
      <c r="CP70" s="17">
        <v>27841.858</v>
      </c>
      <c r="CQ70" s="17"/>
      <c r="CR70" s="17">
        <v>27725</v>
      </c>
      <c r="CS70" s="17">
        <v>47447.451999999997</v>
      </c>
      <c r="CT70" s="17"/>
      <c r="CU70" s="17">
        <v>23552</v>
      </c>
      <c r="CV70" s="17">
        <v>40894.375</v>
      </c>
      <c r="CW70" s="17"/>
      <c r="CX70" s="17">
        <v>41335</v>
      </c>
      <c r="CY70" s="17">
        <v>70626.399999999994</v>
      </c>
      <c r="CZ70" s="17"/>
      <c r="DA70" s="17">
        <v>0</v>
      </c>
      <c r="DB70" s="17">
        <v>0</v>
      </c>
      <c r="DC70" s="17"/>
      <c r="DD70" s="17">
        <v>0</v>
      </c>
      <c r="DE70" s="17">
        <v>0</v>
      </c>
      <c r="DF70" s="17"/>
      <c r="DG70" s="17">
        <v>0</v>
      </c>
      <c r="DH70" s="17">
        <v>0</v>
      </c>
      <c r="DI70" s="17"/>
      <c r="DJ70" s="17">
        <v>24041</v>
      </c>
      <c r="DK70" s="17">
        <v>40614.616000000002</v>
      </c>
      <c r="DL70" s="17"/>
      <c r="DM70" s="17">
        <v>20675</v>
      </c>
      <c r="DN70" s="17">
        <v>37269.481</v>
      </c>
      <c r="DO70" s="17"/>
      <c r="DP70" s="17"/>
    </row>
    <row r="71" spans="3:120" ht="15.6" x14ac:dyDescent="0.3">
      <c r="C71" s="17">
        <v>0</v>
      </c>
      <c r="D71" s="17">
        <v>0</v>
      </c>
      <c r="E71" s="17"/>
      <c r="F71" s="17">
        <v>21920</v>
      </c>
      <c r="G71" s="17">
        <v>45348.224000000002</v>
      </c>
      <c r="H71" s="17"/>
      <c r="I71" s="17">
        <v>1004</v>
      </c>
      <c r="J71" s="17">
        <v>9537.9619999999995</v>
      </c>
      <c r="K71" s="17"/>
      <c r="L71" s="17">
        <v>0</v>
      </c>
      <c r="M71" s="17">
        <v>0</v>
      </c>
      <c r="N71" s="17"/>
      <c r="O71" s="17">
        <v>0</v>
      </c>
      <c r="P71" s="17">
        <v>0</v>
      </c>
      <c r="Q71" s="17"/>
      <c r="R71" s="17">
        <v>0</v>
      </c>
      <c r="S71" s="17">
        <v>0</v>
      </c>
      <c r="T71" s="17"/>
      <c r="U71" s="17">
        <v>0</v>
      </c>
      <c r="V71" s="17">
        <v>0</v>
      </c>
      <c r="W71" s="17"/>
      <c r="X71" s="17">
        <v>0</v>
      </c>
      <c r="Y71" s="17">
        <v>0</v>
      </c>
      <c r="Z71" s="17"/>
      <c r="AA71" s="17">
        <v>0</v>
      </c>
      <c r="AB71" s="17">
        <v>0</v>
      </c>
      <c r="AC71" s="17"/>
      <c r="AD71" s="17">
        <v>0</v>
      </c>
      <c r="AE71" s="17">
        <v>0</v>
      </c>
      <c r="AF71" s="17"/>
      <c r="AG71" s="17">
        <v>0</v>
      </c>
      <c r="AH71" s="17">
        <v>0</v>
      </c>
      <c r="AI71" s="17"/>
      <c r="AJ71" s="17">
        <v>0</v>
      </c>
      <c r="AK71" s="17">
        <v>0</v>
      </c>
      <c r="AL71" s="17"/>
      <c r="AM71" s="17">
        <v>0</v>
      </c>
      <c r="AN71" s="17">
        <v>0</v>
      </c>
      <c r="AO71" s="17"/>
      <c r="AP71" s="17">
        <v>0</v>
      </c>
      <c r="AQ71" s="17">
        <v>0</v>
      </c>
      <c r="AR71" s="17"/>
      <c r="AS71" s="17">
        <v>0</v>
      </c>
      <c r="AT71" s="17">
        <v>0</v>
      </c>
      <c r="AU71" s="17"/>
      <c r="AV71" s="17">
        <v>0</v>
      </c>
      <c r="AW71" s="17">
        <v>0</v>
      </c>
      <c r="AX71" s="17"/>
      <c r="AY71" s="17">
        <v>0</v>
      </c>
      <c r="AZ71" s="17">
        <v>0</v>
      </c>
      <c r="BA71" s="17"/>
      <c r="BB71" s="17">
        <v>0</v>
      </c>
      <c r="BC71" s="17">
        <v>0</v>
      </c>
      <c r="BD71" s="17"/>
      <c r="BE71" s="17">
        <v>0</v>
      </c>
      <c r="BF71" s="17">
        <v>0</v>
      </c>
      <c r="BG71" s="17"/>
      <c r="BH71" s="17">
        <v>0</v>
      </c>
      <c r="BI71" s="17">
        <v>0</v>
      </c>
      <c r="BJ71" s="17"/>
      <c r="BK71" s="17">
        <v>0</v>
      </c>
      <c r="BL71" s="17">
        <v>0</v>
      </c>
      <c r="BM71" s="17"/>
      <c r="BN71" s="17">
        <v>0</v>
      </c>
      <c r="BO71" s="17">
        <v>0</v>
      </c>
      <c r="BP71" s="17"/>
      <c r="BQ71" s="17">
        <v>0</v>
      </c>
      <c r="BR71" s="17">
        <v>0</v>
      </c>
      <c r="BS71" s="17"/>
      <c r="BT71" s="17">
        <v>0</v>
      </c>
      <c r="BU71" s="17">
        <v>0</v>
      </c>
      <c r="BV71" s="17"/>
      <c r="BW71" s="17">
        <v>0</v>
      </c>
      <c r="BX71" s="17">
        <v>0</v>
      </c>
      <c r="BY71" s="17"/>
      <c r="BZ71" s="17">
        <v>0</v>
      </c>
      <c r="CA71" s="17">
        <v>0</v>
      </c>
      <c r="CB71" s="17"/>
      <c r="CC71" s="17">
        <v>0</v>
      </c>
      <c r="CD71" s="17">
        <v>0</v>
      </c>
      <c r="CE71" s="17"/>
      <c r="CF71" s="17">
        <v>0</v>
      </c>
      <c r="CG71" s="17">
        <v>0</v>
      </c>
      <c r="CH71" s="17"/>
      <c r="CI71" s="17">
        <v>0</v>
      </c>
      <c r="CJ71" s="17">
        <v>0</v>
      </c>
      <c r="CK71" s="17"/>
      <c r="CL71" s="17">
        <v>0</v>
      </c>
      <c r="CM71" s="17">
        <v>0</v>
      </c>
      <c r="CN71" s="17"/>
      <c r="CO71" s="17">
        <v>0</v>
      </c>
      <c r="CP71" s="17">
        <v>0</v>
      </c>
      <c r="CQ71" s="17"/>
      <c r="CR71" s="17">
        <v>0</v>
      </c>
      <c r="CS71" s="17">
        <v>0</v>
      </c>
      <c r="CT71" s="17"/>
      <c r="CU71" s="17">
        <v>0</v>
      </c>
      <c r="CV71" s="17">
        <v>0</v>
      </c>
      <c r="CW71" s="17"/>
      <c r="CX71" s="17">
        <v>0</v>
      </c>
      <c r="CY71" s="17">
        <v>0</v>
      </c>
      <c r="CZ71" s="17"/>
      <c r="DA71" s="17">
        <v>0</v>
      </c>
      <c r="DB71" s="17">
        <v>0</v>
      </c>
      <c r="DC71" s="17"/>
      <c r="DD71" s="17">
        <v>0</v>
      </c>
      <c r="DE71" s="17">
        <v>0</v>
      </c>
      <c r="DF71" s="17"/>
      <c r="DG71" s="17">
        <v>0</v>
      </c>
      <c r="DH71" s="17">
        <v>0</v>
      </c>
      <c r="DI71" s="17"/>
      <c r="DJ71" s="17">
        <v>20000</v>
      </c>
      <c r="DK71" s="17">
        <v>46413.786</v>
      </c>
      <c r="DL71" s="17"/>
      <c r="DM71" s="17">
        <v>20000</v>
      </c>
      <c r="DN71" s="17">
        <v>36976.112999999998</v>
      </c>
      <c r="DO71" s="17"/>
      <c r="DP71" s="17"/>
    </row>
    <row r="72" spans="3:120" ht="15.6" x14ac:dyDescent="0.3">
      <c r="C72" s="17">
        <v>0</v>
      </c>
      <c r="D72" s="17">
        <v>0</v>
      </c>
      <c r="E72" s="17"/>
      <c r="F72" s="17">
        <v>10000</v>
      </c>
      <c r="G72" s="17">
        <v>66520.744999999995</v>
      </c>
      <c r="H72" s="17"/>
      <c r="I72" s="17">
        <v>0</v>
      </c>
      <c r="J72" s="17">
        <v>0</v>
      </c>
      <c r="K72" s="17"/>
      <c r="L72" s="17">
        <v>0</v>
      </c>
      <c r="M72" s="17">
        <v>0</v>
      </c>
      <c r="N72" s="17"/>
      <c r="O72" s="17">
        <v>0</v>
      </c>
      <c r="P72" s="17">
        <v>0</v>
      </c>
      <c r="Q72" s="17"/>
      <c r="R72" s="17">
        <v>0</v>
      </c>
      <c r="S72" s="17">
        <v>0</v>
      </c>
      <c r="T72" s="17"/>
      <c r="U72" s="17">
        <v>0</v>
      </c>
      <c r="V72" s="17">
        <v>0</v>
      </c>
      <c r="W72" s="17"/>
      <c r="X72" s="17">
        <v>0</v>
      </c>
      <c r="Y72" s="17">
        <v>0</v>
      </c>
      <c r="Z72" s="17"/>
      <c r="AA72" s="17">
        <v>0</v>
      </c>
      <c r="AB72" s="17">
        <v>0</v>
      </c>
      <c r="AC72" s="17"/>
      <c r="AD72" s="17">
        <v>35000</v>
      </c>
      <c r="AE72" s="17">
        <v>30921.895</v>
      </c>
      <c r="AF72" s="17"/>
      <c r="AG72" s="17">
        <v>0</v>
      </c>
      <c r="AH72" s="17">
        <v>0</v>
      </c>
      <c r="AI72" s="17"/>
      <c r="AJ72" s="17">
        <v>0</v>
      </c>
      <c r="AK72" s="17">
        <v>0</v>
      </c>
      <c r="AL72" s="17"/>
      <c r="AM72" s="17">
        <v>0</v>
      </c>
      <c r="AN72" s="17">
        <v>0</v>
      </c>
      <c r="AO72" s="17"/>
      <c r="AP72" s="17">
        <v>0</v>
      </c>
      <c r="AQ72" s="17">
        <v>0</v>
      </c>
      <c r="AR72" s="17"/>
      <c r="AS72" s="17">
        <v>0</v>
      </c>
      <c r="AT72" s="17">
        <v>0</v>
      </c>
      <c r="AU72" s="17"/>
      <c r="AV72" s="17">
        <v>0</v>
      </c>
      <c r="AW72" s="17">
        <v>0</v>
      </c>
      <c r="AX72" s="17"/>
      <c r="AY72" s="17">
        <v>0</v>
      </c>
      <c r="AZ72" s="17">
        <v>0</v>
      </c>
      <c r="BA72" s="17"/>
      <c r="BB72" s="17">
        <v>0</v>
      </c>
      <c r="BC72" s="17">
        <v>0</v>
      </c>
      <c r="BD72" s="17"/>
      <c r="BE72" s="17">
        <v>0</v>
      </c>
      <c r="BF72" s="17">
        <v>0</v>
      </c>
      <c r="BG72" s="17"/>
      <c r="BH72" s="17">
        <v>0</v>
      </c>
      <c r="BI72" s="17">
        <v>0</v>
      </c>
      <c r="BJ72" s="17"/>
      <c r="BK72" s="17">
        <v>0</v>
      </c>
      <c r="BL72" s="17">
        <v>0</v>
      </c>
      <c r="BM72" s="17"/>
      <c r="BN72" s="17">
        <v>4344</v>
      </c>
      <c r="BO72" s="17">
        <v>713.57399999999996</v>
      </c>
      <c r="BP72" s="17"/>
      <c r="BQ72" s="17">
        <v>12430</v>
      </c>
      <c r="BR72" s="17">
        <v>8678.67</v>
      </c>
      <c r="BS72" s="17"/>
      <c r="BT72" s="17">
        <v>0</v>
      </c>
      <c r="BU72" s="17">
        <v>0</v>
      </c>
      <c r="BV72" s="17"/>
      <c r="BW72" s="17">
        <v>0</v>
      </c>
      <c r="BX72" s="17">
        <v>0</v>
      </c>
      <c r="BY72" s="17"/>
      <c r="BZ72" s="17">
        <v>0</v>
      </c>
      <c r="CA72" s="17">
        <v>0</v>
      </c>
      <c r="CB72" s="17"/>
      <c r="CC72" s="17">
        <v>0</v>
      </c>
      <c r="CD72" s="17">
        <v>0</v>
      </c>
      <c r="CE72" s="17"/>
      <c r="CF72" s="17">
        <v>0</v>
      </c>
      <c r="CG72" s="17">
        <v>0</v>
      </c>
      <c r="CH72" s="17"/>
      <c r="CI72" s="17">
        <v>0</v>
      </c>
      <c r="CJ72" s="17">
        <v>0</v>
      </c>
      <c r="CK72" s="17"/>
      <c r="CL72" s="17">
        <v>0</v>
      </c>
      <c r="CM72" s="17">
        <v>0</v>
      </c>
      <c r="CN72" s="17"/>
      <c r="CO72" s="17">
        <v>0</v>
      </c>
      <c r="CP72" s="17">
        <v>0</v>
      </c>
      <c r="CQ72" s="17"/>
      <c r="CR72" s="17">
        <v>0</v>
      </c>
      <c r="CS72" s="17">
        <v>0</v>
      </c>
      <c r="CT72" s="17"/>
      <c r="CU72" s="17">
        <v>10000</v>
      </c>
      <c r="CV72" s="17">
        <v>62171.517999999996</v>
      </c>
      <c r="CW72" s="17"/>
      <c r="CX72" s="17">
        <v>0</v>
      </c>
      <c r="CY72" s="17">
        <v>0</v>
      </c>
      <c r="CZ72" s="17"/>
      <c r="DA72" s="17">
        <v>0</v>
      </c>
      <c r="DB72" s="17">
        <v>0</v>
      </c>
      <c r="DC72" s="17"/>
      <c r="DD72" s="17">
        <v>0</v>
      </c>
      <c r="DE72" s="17">
        <v>0</v>
      </c>
      <c r="DF72" s="17"/>
      <c r="DG72" s="17">
        <v>0</v>
      </c>
      <c r="DH72" s="17">
        <v>0</v>
      </c>
      <c r="DI72" s="17"/>
      <c r="DJ72" s="17">
        <v>0</v>
      </c>
      <c r="DK72" s="17">
        <v>0</v>
      </c>
      <c r="DL72" s="17"/>
      <c r="DM72" s="17">
        <v>11410.12</v>
      </c>
      <c r="DN72" s="17">
        <v>35823.885000000002</v>
      </c>
      <c r="DO72" s="17"/>
      <c r="DP72" s="17"/>
    </row>
    <row r="73" spans="3:120" ht="15.6" x14ac:dyDescent="0.3">
      <c r="C73" s="17">
        <v>0</v>
      </c>
      <c r="D73" s="17">
        <v>0</v>
      </c>
      <c r="E73" s="17"/>
      <c r="F73" s="17">
        <v>0</v>
      </c>
      <c r="G73" s="17">
        <v>0</v>
      </c>
      <c r="H73" s="17"/>
      <c r="I73" s="17">
        <v>0</v>
      </c>
      <c r="J73" s="17">
        <v>0</v>
      </c>
      <c r="K73" s="17"/>
      <c r="L73" s="17">
        <v>0</v>
      </c>
      <c r="M73" s="17">
        <v>0</v>
      </c>
      <c r="N73" s="17"/>
      <c r="O73" s="17">
        <v>0</v>
      </c>
      <c r="P73" s="17">
        <v>0</v>
      </c>
      <c r="Q73" s="17"/>
      <c r="R73" s="17">
        <v>64672</v>
      </c>
      <c r="S73" s="17">
        <v>39129.917000000001</v>
      </c>
      <c r="T73" s="17"/>
      <c r="U73" s="17">
        <v>0</v>
      </c>
      <c r="V73" s="17">
        <v>0</v>
      </c>
      <c r="W73" s="17"/>
      <c r="X73" s="17">
        <v>0</v>
      </c>
      <c r="Y73" s="17">
        <v>0</v>
      </c>
      <c r="Z73" s="17"/>
      <c r="AA73" s="17">
        <v>31302</v>
      </c>
      <c r="AB73" s="17">
        <v>15203.179</v>
      </c>
      <c r="AC73" s="17"/>
      <c r="AD73" s="17">
        <v>33192</v>
      </c>
      <c r="AE73" s="17">
        <v>16747.805</v>
      </c>
      <c r="AF73" s="17"/>
      <c r="AG73" s="17">
        <v>0</v>
      </c>
      <c r="AH73" s="17">
        <v>0</v>
      </c>
      <c r="AI73" s="17"/>
      <c r="AJ73" s="17">
        <v>0</v>
      </c>
      <c r="AK73" s="17">
        <v>0</v>
      </c>
      <c r="AL73" s="17"/>
      <c r="AM73" s="17">
        <v>0</v>
      </c>
      <c r="AN73" s="17">
        <v>0</v>
      </c>
      <c r="AO73" s="17"/>
      <c r="AP73" s="17">
        <v>0</v>
      </c>
      <c r="AQ73" s="17">
        <v>0</v>
      </c>
      <c r="AR73" s="17"/>
      <c r="AS73" s="17">
        <v>0</v>
      </c>
      <c r="AT73" s="17">
        <v>0</v>
      </c>
      <c r="AU73" s="17"/>
      <c r="AV73" s="17">
        <v>0</v>
      </c>
      <c r="AW73" s="17">
        <v>0</v>
      </c>
      <c r="AX73" s="17"/>
      <c r="AY73" s="17">
        <v>31368</v>
      </c>
      <c r="AZ73" s="17">
        <v>17706.689999999999</v>
      </c>
      <c r="BA73" s="17"/>
      <c r="BB73" s="17">
        <v>0</v>
      </c>
      <c r="BC73" s="17">
        <v>0</v>
      </c>
      <c r="BD73" s="17"/>
      <c r="BE73" s="17">
        <v>0</v>
      </c>
      <c r="BF73" s="17">
        <v>0</v>
      </c>
      <c r="BG73" s="17"/>
      <c r="BH73" s="17">
        <v>0</v>
      </c>
      <c r="BI73" s="17">
        <v>0</v>
      </c>
      <c r="BJ73" s="17"/>
      <c r="BK73" s="17">
        <v>0</v>
      </c>
      <c r="BL73" s="17">
        <v>0</v>
      </c>
      <c r="BM73" s="17"/>
      <c r="BN73" s="17">
        <v>31052</v>
      </c>
      <c r="BO73" s="17">
        <v>11205.361000000001</v>
      </c>
      <c r="BP73" s="17"/>
      <c r="BQ73" s="17">
        <v>172610</v>
      </c>
      <c r="BR73" s="17">
        <v>33928.86</v>
      </c>
      <c r="BS73" s="17"/>
      <c r="BT73" s="17">
        <v>0</v>
      </c>
      <c r="BU73" s="17">
        <v>0</v>
      </c>
      <c r="BV73" s="17"/>
      <c r="BW73" s="17">
        <v>0</v>
      </c>
      <c r="BX73" s="17">
        <v>0</v>
      </c>
      <c r="BY73" s="17"/>
      <c r="BZ73" s="17">
        <v>184590</v>
      </c>
      <c r="CA73" s="17">
        <v>21707.286</v>
      </c>
      <c r="CB73" s="17"/>
      <c r="CC73" s="17">
        <v>28460</v>
      </c>
      <c r="CD73" s="17">
        <v>5111.7950000000001</v>
      </c>
      <c r="CE73" s="17"/>
      <c r="CF73" s="17">
        <v>0</v>
      </c>
      <c r="CG73" s="17">
        <v>0</v>
      </c>
      <c r="CH73" s="17"/>
      <c r="CI73" s="17">
        <v>0</v>
      </c>
      <c r="CJ73" s="17">
        <v>0</v>
      </c>
      <c r="CK73" s="17"/>
      <c r="CL73" s="17">
        <v>0</v>
      </c>
      <c r="CM73" s="17">
        <v>0</v>
      </c>
      <c r="CN73" s="17"/>
      <c r="CO73" s="17">
        <v>51970</v>
      </c>
      <c r="CP73" s="17">
        <v>7582.2269999999999</v>
      </c>
      <c r="CQ73" s="17"/>
      <c r="CR73" s="17">
        <v>0</v>
      </c>
      <c r="CS73" s="17">
        <v>0</v>
      </c>
      <c r="CT73" s="17"/>
      <c r="CU73" s="17">
        <v>120371</v>
      </c>
      <c r="CV73" s="17">
        <v>49855.131999999998</v>
      </c>
      <c r="CW73" s="17"/>
      <c r="CX73" s="17">
        <v>0</v>
      </c>
      <c r="CY73" s="17">
        <v>0</v>
      </c>
      <c r="CZ73" s="17"/>
      <c r="DA73" s="17">
        <v>112000</v>
      </c>
      <c r="DB73" s="17">
        <v>15903.111999999999</v>
      </c>
      <c r="DC73" s="17"/>
      <c r="DD73" s="17">
        <v>482382</v>
      </c>
      <c r="DE73" s="17">
        <v>66974.641000000003</v>
      </c>
      <c r="DF73" s="17"/>
      <c r="DG73" s="17">
        <v>252240</v>
      </c>
      <c r="DH73" s="17">
        <v>24051.922999999999</v>
      </c>
      <c r="DI73" s="17"/>
      <c r="DJ73" s="17">
        <v>156425</v>
      </c>
      <c r="DK73" s="17">
        <v>30617.476999999999</v>
      </c>
      <c r="DL73" s="17"/>
      <c r="DM73" s="17">
        <v>29000</v>
      </c>
      <c r="DN73" s="17">
        <v>34520.673000000003</v>
      </c>
      <c r="DO73" s="17"/>
      <c r="DP73" s="17"/>
    </row>
    <row r="74" spans="3:120" ht="15.6" x14ac:dyDescent="0.3">
      <c r="C74" s="17">
        <v>2850.12</v>
      </c>
      <c r="D74" s="17">
        <v>21513.528999999999</v>
      </c>
      <c r="E74" s="17"/>
      <c r="F74" s="17">
        <v>3022.8</v>
      </c>
      <c r="G74" s="17">
        <v>22339.61</v>
      </c>
      <c r="H74" s="17"/>
      <c r="I74" s="17">
        <v>2808.2</v>
      </c>
      <c r="J74" s="17">
        <v>15329.371999999999</v>
      </c>
      <c r="K74" s="17"/>
      <c r="L74" s="17">
        <v>2877.2</v>
      </c>
      <c r="M74" s="17">
        <v>20968.120999999999</v>
      </c>
      <c r="N74" s="17"/>
      <c r="O74" s="17">
        <v>1973.6</v>
      </c>
      <c r="P74" s="17">
        <v>16806.849999999999</v>
      </c>
      <c r="Q74" s="17"/>
      <c r="R74" s="17">
        <v>1873.2</v>
      </c>
      <c r="S74" s="17">
        <v>13573.790999999999</v>
      </c>
      <c r="T74" s="17"/>
      <c r="U74" s="17">
        <v>2733.4</v>
      </c>
      <c r="V74" s="17">
        <v>19548.792000000001</v>
      </c>
      <c r="W74" s="17"/>
      <c r="X74" s="17">
        <v>3755</v>
      </c>
      <c r="Y74" s="17">
        <v>25791.491999999998</v>
      </c>
      <c r="Z74" s="17"/>
      <c r="AA74" s="17">
        <v>694.8</v>
      </c>
      <c r="AB74" s="17">
        <v>60230.669000000002</v>
      </c>
      <c r="AC74" s="17"/>
      <c r="AD74" s="17">
        <v>4010.8</v>
      </c>
      <c r="AE74" s="17">
        <v>27708.474999999999</v>
      </c>
      <c r="AF74" s="17"/>
      <c r="AG74" s="17">
        <v>2165.1999999999998</v>
      </c>
      <c r="AH74" s="17">
        <v>15795.055</v>
      </c>
      <c r="AI74" s="17"/>
      <c r="AJ74" s="17">
        <v>1116.5999999999999</v>
      </c>
      <c r="AK74" s="17">
        <v>7793.6049999999996</v>
      </c>
      <c r="AL74" s="17"/>
      <c r="AM74" s="17">
        <v>2362.1999999999998</v>
      </c>
      <c r="AN74" s="17">
        <v>17107.471000000001</v>
      </c>
      <c r="AO74" s="17"/>
      <c r="AP74" s="17">
        <v>3778.32</v>
      </c>
      <c r="AQ74" s="17">
        <v>25848.39</v>
      </c>
      <c r="AR74" s="17"/>
      <c r="AS74" s="17">
        <v>1901.6</v>
      </c>
      <c r="AT74" s="17">
        <v>12821.902</v>
      </c>
      <c r="AU74" s="17"/>
      <c r="AV74" s="17">
        <v>2160.2399999999998</v>
      </c>
      <c r="AW74" s="17">
        <v>14791.841</v>
      </c>
      <c r="AX74" s="17"/>
      <c r="AY74" s="17">
        <v>1834.36</v>
      </c>
      <c r="AZ74" s="17">
        <v>12538.814</v>
      </c>
      <c r="BA74" s="17"/>
      <c r="BB74" s="17">
        <v>2326.56</v>
      </c>
      <c r="BC74" s="17">
        <v>17103.008000000002</v>
      </c>
      <c r="BD74" s="17"/>
      <c r="BE74" s="17">
        <v>2422</v>
      </c>
      <c r="BF74" s="17">
        <v>17870.415000000001</v>
      </c>
      <c r="BG74" s="17"/>
      <c r="BH74" s="17">
        <v>6191.18</v>
      </c>
      <c r="BI74" s="17">
        <v>41899.468999999997</v>
      </c>
      <c r="BJ74" s="17"/>
      <c r="BK74" s="17">
        <v>8972.84</v>
      </c>
      <c r="BL74" s="17">
        <v>57386.73</v>
      </c>
      <c r="BM74" s="17"/>
      <c r="BN74" s="17">
        <v>4682.05</v>
      </c>
      <c r="BO74" s="17">
        <v>35264.900999999998</v>
      </c>
      <c r="BP74" s="17"/>
      <c r="BQ74" s="17">
        <v>4814.84</v>
      </c>
      <c r="BR74" s="17">
        <v>21231.477999999999</v>
      </c>
      <c r="BS74" s="17"/>
      <c r="BT74" s="17">
        <v>5325.52</v>
      </c>
      <c r="BU74" s="17">
        <v>38576.964999999997</v>
      </c>
      <c r="BV74" s="17"/>
      <c r="BW74" s="17">
        <v>2531.8000000000002</v>
      </c>
      <c r="BX74" s="17">
        <v>17748.080999999998</v>
      </c>
      <c r="BY74" s="17"/>
      <c r="BZ74" s="17">
        <v>2535.8000000000002</v>
      </c>
      <c r="CA74" s="17">
        <v>16575.812000000002</v>
      </c>
      <c r="CB74" s="17"/>
      <c r="CC74" s="17">
        <v>6732.76</v>
      </c>
      <c r="CD74" s="17">
        <v>46195.521999999997</v>
      </c>
      <c r="CE74" s="17"/>
      <c r="CF74" s="17">
        <v>3277.4</v>
      </c>
      <c r="CG74" s="17">
        <v>22698.11</v>
      </c>
      <c r="CH74" s="17"/>
      <c r="CI74" s="17">
        <v>2516.84</v>
      </c>
      <c r="CJ74" s="17">
        <v>17263.975999999999</v>
      </c>
      <c r="CK74" s="17"/>
      <c r="CL74" s="17">
        <v>4151.96</v>
      </c>
      <c r="CM74" s="17">
        <v>29751.901999999998</v>
      </c>
      <c r="CN74" s="17"/>
      <c r="CO74" s="17">
        <v>5340.18</v>
      </c>
      <c r="CP74" s="17">
        <v>40810.050000000003</v>
      </c>
      <c r="CQ74" s="17"/>
      <c r="CR74" s="17">
        <v>4372.76</v>
      </c>
      <c r="CS74" s="17">
        <v>33572.525999999998</v>
      </c>
      <c r="CT74" s="17"/>
      <c r="CU74" s="17">
        <v>2654.08</v>
      </c>
      <c r="CV74" s="17">
        <v>20651.181</v>
      </c>
      <c r="CW74" s="17"/>
      <c r="CX74" s="17">
        <v>4810.8</v>
      </c>
      <c r="CY74" s="17">
        <v>30983.292000000001</v>
      </c>
      <c r="CZ74" s="17"/>
      <c r="DA74" s="17">
        <v>0</v>
      </c>
      <c r="DB74" s="17">
        <v>0</v>
      </c>
      <c r="DC74" s="17"/>
      <c r="DD74" s="17">
        <v>0</v>
      </c>
      <c r="DE74" s="17">
        <v>0</v>
      </c>
      <c r="DF74" s="17"/>
      <c r="DG74" s="17">
        <v>0</v>
      </c>
      <c r="DH74" s="17">
        <v>0</v>
      </c>
      <c r="DI74" s="17"/>
      <c r="DJ74" s="17">
        <v>3357.64</v>
      </c>
      <c r="DK74" s="17">
        <v>27372.707999999999</v>
      </c>
      <c r="DL74" s="17"/>
      <c r="DM74" s="17">
        <v>3753</v>
      </c>
      <c r="DN74" s="17">
        <v>32434.548999999999</v>
      </c>
      <c r="DO74" s="17"/>
      <c r="DP74" s="17"/>
    </row>
    <row r="75" spans="3:120" ht="15.6" x14ac:dyDescent="0.3">
      <c r="C75" s="17">
        <v>6300</v>
      </c>
      <c r="D75" s="17">
        <v>13151.564</v>
      </c>
      <c r="E75" s="17"/>
      <c r="F75" s="17">
        <v>5100</v>
      </c>
      <c r="G75" s="17">
        <v>12939.148999999999</v>
      </c>
      <c r="H75" s="17"/>
      <c r="I75" s="17">
        <v>0</v>
      </c>
      <c r="J75" s="17">
        <v>0</v>
      </c>
      <c r="K75" s="17"/>
      <c r="L75" s="17">
        <v>0.42</v>
      </c>
      <c r="M75" s="17">
        <v>36.502000000000002</v>
      </c>
      <c r="N75" s="17"/>
      <c r="O75" s="17">
        <v>3900</v>
      </c>
      <c r="P75" s="17">
        <v>9801.1470000000008</v>
      </c>
      <c r="Q75" s="17"/>
      <c r="R75" s="17">
        <v>2</v>
      </c>
      <c r="S75" s="17">
        <v>185.62200000000001</v>
      </c>
      <c r="T75" s="17"/>
      <c r="U75" s="17">
        <v>8500.2999999999993</v>
      </c>
      <c r="V75" s="17">
        <v>19560.780999999999</v>
      </c>
      <c r="W75" s="17"/>
      <c r="X75" s="17">
        <v>0</v>
      </c>
      <c r="Y75" s="17">
        <v>0</v>
      </c>
      <c r="Z75" s="17"/>
      <c r="AA75" s="17">
        <v>0</v>
      </c>
      <c r="AB75" s="17">
        <v>0</v>
      </c>
      <c r="AC75" s="17"/>
      <c r="AD75" s="17">
        <v>1504</v>
      </c>
      <c r="AE75" s="17">
        <v>4788.9870000000001</v>
      </c>
      <c r="AF75" s="17"/>
      <c r="AG75" s="17">
        <v>0.66</v>
      </c>
      <c r="AH75" s="17">
        <v>11.976000000000001</v>
      </c>
      <c r="AI75" s="17"/>
      <c r="AJ75" s="17">
        <v>0</v>
      </c>
      <c r="AK75" s="17">
        <v>0</v>
      </c>
      <c r="AL75" s="17"/>
      <c r="AM75" s="17">
        <v>5590.96</v>
      </c>
      <c r="AN75" s="17">
        <v>12179.67</v>
      </c>
      <c r="AO75" s="17"/>
      <c r="AP75" s="17">
        <v>0</v>
      </c>
      <c r="AQ75" s="17">
        <v>0</v>
      </c>
      <c r="AR75" s="17"/>
      <c r="AS75" s="17">
        <v>6011.78</v>
      </c>
      <c r="AT75" s="17">
        <v>13954.552</v>
      </c>
      <c r="AU75" s="17"/>
      <c r="AV75" s="17">
        <v>0</v>
      </c>
      <c r="AW75" s="17">
        <v>0</v>
      </c>
      <c r="AX75" s="17"/>
      <c r="AY75" s="17">
        <v>0</v>
      </c>
      <c r="AZ75" s="17">
        <v>0</v>
      </c>
      <c r="BA75" s="17"/>
      <c r="BB75" s="17">
        <v>4820</v>
      </c>
      <c r="BC75" s="17">
        <v>11855.237999999999</v>
      </c>
      <c r="BD75" s="17"/>
      <c r="BE75" s="17">
        <v>5134.18</v>
      </c>
      <c r="BF75" s="17">
        <v>12755.226000000001</v>
      </c>
      <c r="BG75" s="17"/>
      <c r="BH75" s="17">
        <v>0</v>
      </c>
      <c r="BI75" s="17">
        <v>0</v>
      </c>
      <c r="BJ75" s="17"/>
      <c r="BK75" s="17">
        <v>6542.4</v>
      </c>
      <c r="BL75" s="17">
        <v>12617.662</v>
      </c>
      <c r="BM75" s="17"/>
      <c r="BN75" s="17">
        <v>0.15</v>
      </c>
      <c r="BO75" s="17">
        <v>11.938000000000001</v>
      </c>
      <c r="BP75" s="17"/>
      <c r="BQ75" s="17">
        <v>2176.1999999999998</v>
      </c>
      <c r="BR75" s="17">
        <v>28123.863000000001</v>
      </c>
      <c r="BS75" s="17"/>
      <c r="BT75" s="17">
        <v>13000</v>
      </c>
      <c r="BU75" s="17">
        <v>32681.963</v>
      </c>
      <c r="BV75" s="17"/>
      <c r="BW75" s="17">
        <v>0</v>
      </c>
      <c r="BX75" s="17">
        <v>0</v>
      </c>
      <c r="BY75" s="17"/>
      <c r="BZ75" s="17">
        <v>8520.25</v>
      </c>
      <c r="CA75" s="17">
        <v>21050.947</v>
      </c>
      <c r="CB75" s="17"/>
      <c r="CC75" s="17">
        <v>7060</v>
      </c>
      <c r="CD75" s="17">
        <v>20361.794999999998</v>
      </c>
      <c r="CE75" s="17"/>
      <c r="CF75" s="17">
        <v>0</v>
      </c>
      <c r="CG75" s="17">
        <v>0</v>
      </c>
      <c r="CH75" s="17"/>
      <c r="CI75" s="17">
        <v>14714</v>
      </c>
      <c r="CJ75" s="17">
        <v>45642.631999999998</v>
      </c>
      <c r="CK75" s="17"/>
      <c r="CL75" s="17">
        <v>7118</v>
      </c>
      <c r="CM75" s="17">
        <v>22173.315999999999</v>
      </c>
      <c r="CN75" s="17"/>
      <c r="CO75" s="17">
        <v>15554</v>
      </c>
      <c r="CP75" s="17">
        <v>60878.836000000003</v>
      </c>
      <c r="CQ75" s="17"/>
      <c r="CR75" s="17">
        <v>0</v>
      </c>
      <c r="CS75" s="17">
        <v>0</v>
      </c>
      <c r="CT75" s="17"/>
      <c r="CU75" s="17">
        <v>0</v>
      </c>
      <c r="CV75" s="17">
        <v>0</v>
      </c>
      <c r="CW75" s="17"/>
      <c r="CX75" s="17">
        <v>9050</v>
      </c>
      <c r="CY75" s="17">
        <v>25650.991999999998</v>
      </c>
      <c r="CZ75" s="17"/>
      <c r="DA75" s="17">
        <v>0</v>
      </c>
      <c r="DB75" s="17">
        <v>0</v>
      </c>
      <c r="DC75" s="17"/>
      <c r="DD75" s="17">
        <v>0</v>
      </c>
      <c r="DE75" s="17">
        <v>0</v>
      </c>
      <c r="DF75" s="17"/>
      <c r="DG75" s="17">
        <v>0</v>
      </c>
      <c r="DH75" s="17">
        <v>0</v>
      </c>
      <c r="DI75" s="17"/>
      <c r="DJ75" s="17">
        <v>0</v>
      </c>
      <c r="DK75" s="17">
        <v>0</v>
      </c>
      <c r="DL75" s="17"/>
      <c r="DM75" s="17">
        <v>10810</v>
      </c>
      <c r="DN75" s="17">
        <v>30532.185000000001</v>
      </c>
      <c r="DO75" s="17"/>
      <c r="DP75" s="17"/>
    </row>
    <row r="76" spans="3:120" ht="15.6" x14ac:dyDescent="0.3">
      <c r="C76" s="17">
        <v>0</v>
      </c>
      <c r="D76" s="17">
        <v>0</v>
      </c>
      <c r="E76" s="17"/>
      <c r="F76" s="17">
        <v>0</v>
      </c>
      <c r="G76" s="17">
        <v>0</v>
      </c>
      <c r="H76" s="17"/>
      <c r="I76" s="17">
        <v>510.31</v>
      </c>
      <c r="J76" s="17">
        <v>3873.8629999999998</v>
      </c>
      <c r="K76" s="17"/>
      <c r="L76" s="17">
        <v>0</v>
      </c>
      <c r="M76" s="17">
        <v>0</v>
      </c>
      <c r="N76" s="17"/>
      <c r="O76" s="17">
        <v>270.18</v>
      </c>
      <c r="P76" s="17">
        <v>1333.222</v>
      </c>
      <c r="Q76" s="17"/>
      <c r="R76" s="17">
        <v>0</v>
      </c>
      <c r="S76" s="17">
        <v>0</v>
      </c>
      <c r="T76" s="17"/>
      <c r="U76" s="17">
        <v>0</v>
      </c>
      <c r="V76" s="17">
        <v>0</v>
      </c>
      <c r="W76" s="17"/>
      <c r="X76" s="17">
        <v>0</v>
      </c>
      <c r="Y76" s="17">
        <v>0</v>
      </c>
      <c r="Z76" s="17"/>
      <c r="AA76" s="17">
        <v>0</v>
      </c>
      <c r="AB76" s="17">
        <v>0</v>
      </c>
      <c r="AC76" s="17"/>
      <c r="AD76" s="17">
        <v>0</v>
      </c>
      <c r="AE76" s="17">
        <v>0</v>
      </c>
      <c r="AF76" s="17"/>
      <c r="AG76" s="17">
        <v>0</v>
      </c>
      <c r="AH76" s="17">
        <v>0</v>
      </c>
      <c r="AI76" s="17"/>
      <c r="AJ76" s="17">
        <v>0</v>
      </c>
      <c r="AK76" s="17">
        <v>0</v>
      </c>
      <c r="AL76" s="17"/>
      <c r="AM76" s="17">
        <v>0</v>
      </c>
      <c r="AN76" s="17">
        <v>0</v>
      </c>
      <c r="AO76" s="17"/>
      <c r="AP76" s="17">
        <v>0</v>
      </c>
      <c r="AQ76" s="17">
        <v>0</v>
      </c>
      <c r="AR76" s="17"/>
      <c r="AS76" s="17">
        <v>0</v>
      </c>
      <c r="AT76" s="17">
        <v>0</v>
      </c>
      <c r="AU76" s="17"/>
      <c r="AV76" s="17">
        <v>0</v>
      </c>
      <c r="AW76" s="17">
        <v>0</v>
      </c>
      <c r="AX76" s="17"/>
      <c r="AY76" s="17">
        <v>0</v>
      </c>
      <c r="AZ76" s="17">
        <v>0</v>
      </c>
      <c r="BA76" s="17"/>
      <c r="BB76" s="17">
        <v>0</v>
      </c>
      <c r="BC76" s="17">
        <v>0</v>
      </c>
      <c r="BD76" s="17"/>
      <c r="BE76" s="17">
        <v>0</v>
      </c>
      <c r="BF76" s="17">
        <v>0</v>
      </c>
      <c r="BG76" s="17"/>
      <c r="BH76" s="17">
        <v>0</v>
      </c>
      <c r="BI76" s="17">
        <v>0</v>
      </c>
      <c r="BJ76" s="17"/>
      <c r="BK76" s="17">
        <v>0</v>
      </c>
      <c r="BL76" s="17">
        <v>0</v>
      </c>
      <c r="BM76" s="17"/>
      <c r="BN76" s="17">
        <v>0</v>
      </c>
      <c r="BO76" s="17">
        <v>0</v>
      </c>
      <c r="BP76" s="17"/>
      <c r="BQ76" s="17">
        <v>0</v>
      </c>
      <c r="BR76" s="17">
        <v>0</v>
      </c>
      <c r="BS76" s="17"/>
      <c r="BT76" s="17">
        <v>0</v>
      </c>
      <c r="BU76" s="17">
        <v>0</v>
      </c>
      <c r="BV76" s="17"/>
      <c r="BW76" s="17">
        <v>0</v>
      </c>
      <c r="BX76" s="17">
        <v>0</v>
      </c>
      <c r="BY76" s="17"/>
      <c r="BZ76" s="17">
        <v>76</v>
      </c>
      <c r="CA76" s="17">
        <v>30040.233</v>
      </c>
      <c r="CB76" s="17"/>
      <c r="CC76" s="17">
        <v>0</v>
      </c>
      <c r="CD76" s="17">
        <v>0</v>
      </c>
      <c r="CE76" s="17"/>
      <c r="CF76" s="17">
        <v>0</v>
      </c>
      <c r="CG76" s="17">
        <v>0</v>
      </c>
      <c r="CH76" s="17"/>
      <c r="CI76" s="17">
        <v>0</v>
      </c>
      <c r="CJ76" s="17">
        <v>0</v>
      </c>
      <c r="CK76" s="17"/>
      <c r="CL76" s="17">
        <v>0</v>
      </c>
      <c r="CM76" s="17">
        <v>0</v>
      </c>
      <c r="CN76" s="17"/>
      <c r="CO76" s="17">
        <v>76</v>
      </c>
      <c r="CP76" s="17">
        <v>30872.315999999999</v>
      </c>
      <c r="CQ76" s="17"/>
      <c r="CR76" s="17">
        <v>0</v>
      </c>
      <c r="CS76" s="17">
        <v>0</v>
      </c>
      <c r="CT76" s="17"/>
      <c r="CU76" s="17">
        <v>0</v>
      </c>
      <c r="CV76" s="17">
        <v>0</v>
      </c>
      <c r="CW76" s="17"/>
      <c r="CX76" s="17">
        <v>0</v>
      </c>
      <c r="CY76" s="17">
        <v>0</v>
      </c>
      <c r="CZ76" s="17"/>
      <c r="DA76" s="17">
        <v>0</v>
      </c>
      <c r="DB76" s="17">
        <v>0</v>
      </c>
      <c r="DC76" s="17"/>
      <c r="DD76" s="17">
        <v>0</v>
      </c>
      <c r="DE76" s="17">
        <v>0</v>
      </c>
      <c r="DF76" s="17"/>
      <c r="DG76" s="17">
        <v>0</v>
      </c>
      <c r="DH76" s="17">
        <v>0</v>
      </c>
      <c r="DI76" s="17"/>
      <c r="DJ76" s="17">
        <v>0</v>
      </c>
      <c r="DK76" s="17">
        <v>0</v>
      </c>
      <c r="DL76" s="17"/>
      <c r="DM76" s="17">
        <v>100</v>
      </c>
      <c r="DN76" s="17">
        <v>30435.084999999999</v>
      </c>
      <c r="DO76" s="17"/>
      <c r="DP76" s="17"/>
    </row>
    <row r="77" spans="3:120" ht="15.6" x14ac:dyDescent="0.3">
      <c r="C77" s="17">
        <v>22320</v>
      </c>
      <c r="D77" s="17">
        <v>39544.968999999997</v>
      </c>
      <c r="E77" s="17"/>
      <c r="F77" s="17">
        <v>41811</v>
      </c>
      <c r="G77" s="17">
        <v>69663.659</v>
      </c>
      <c r="H77" s="17"/>
      <c r="I77" s="17">
        <v>17003</v>
      </c>
      <c r="J77" s="17">
        <v>32259.442999999999</v>
      </c>
      <c r="K77" s="17"/>
      <c r="L77" s="17">
        <v>17910</v>
      </c>
      <c r="M77" s="17">
        <v>68922.289999999994</v>
      </c>
      <c r="N77" s="17"/>
      <c r="O77" s="17">
        <v>0</v>
      </c>
      <c r="P77" s="17">
        <v>0</v>
      </c>
      <c r="Q77" s="17"/>
      <c r="R77" s="17">
        <v>18727</v>
      </c>
      <c r="S77" s="17">
        <v>41231.832000000002</v>
      </c>
      <c r="T77" s="17"/>
      <c r="U77" s="17">
        <v>27780</v>
      </c>
      <c r="V77" s="17">
        <v>54083.74</v>
      </c>
      <c r="W77" s="17"/>
      <c r="X77" s="17">
        <v>18581</v>
      </c>
      <c r="Y77" s="17">
        <v>51459.087</v>
      </c>
      <c r="Z77" s="17"/>
      <c r="AA77" s="17">
        <v>17701</v>
      </c>
      <c r="AB77" s="17">
        <v>26998.905999999999</v>
      </c>
      <c r="AC77" s="17"/>
      <c r="AD77" s="17">
        <v>47859</v>
      </c>
      <c r="AE77" s="17">
        <v>91497.131999999998</v>
      </c>
      <c r="AF77" s="17"/>
      <c r="AG77" s="17">
        <v>13428</v>
      </c>
      <c r="AH77" s="17">
        <v>44846.705000000002</v>
      </c>
      <c r="AI77" s="17"/>
      <c r="AJ77" s="17">
        <v>5200</v>
      </c>
      <c r="AK77" s="17">
        <v>15470.849</v>
      </c>
      <c r="AL77" s="17"/>
      <c r="AM77" s="17">
        <v>0</v>
      </c>
      <c r="AN77" s="17">
        <v>0</v>
      </c>
      <c r="AO77" s="17"/>
      <c r="AP77" s="17">
        <v>14215</v>
      </c>
      <c r="AQ77" s="17">
        <v>37650.536999999997</v>
      </c>
      <c r="AR77" s="17"/>
      <c r="AS77" s="17">
        <v>0</v>
      </c>
      <c r="AT77" s="17">
        <v>0</v>
      </c>
      <c r="AU77" s="17"/>
      <c r="AV77" s="17">
        <v>3261</v>
      </c>
      <c r="AW77" s="17">
        <v>7118.8969999999999</v>
      </c>
      <c r="AX77" s="17"/>
      <c r="AY77" s="17">
        <v>10417</v>
      </c>
      <c r="AZ77" s="17">
        <v>31081.905999999999</v>
      </c>
      <c r="BA77" s="17"/>
      <c r="BB77" s="17">
        <v>0</v>
      </c>
      <c r="BC77" s="17">
        <v>0</v>
      </c>
      <c r="BD77" s="17"/>
      <c r="BE77" s="17">
        <v>235</v>
      </c>
      <c r="BF77" s="17">
        <v>271.197</v>
      </c>
      <c r="BG77" s="17"/>
      <c r="BH77" s="17">
        <v>0</v>
      </c>
      <c r="BI77" s="17">
        <v>0</v>
      </c>
      <c r="BJ77" s="17"/>
      <c r="BK77" s="17">
        <v>2115</v>
      </c>
      <c r="BL77" s="17">
        <v>4443.3879999999999</v>
      </c>
      <c r="BM77" s="17"/>
      <c r="BN77" s="17">
        <v>2890</v>
      </c>
      <c r="BO77" s="17">
        <v>7170.0020000000004</v>
      </c>
      <c r="BP77" s="17"/>
      <c r="BQ77" s="17">
        <v>2385</v>
      </c>
      <c r="BR77" s="17">
        <v>8373.625</v>
      </c>
      <c r="BS77" s="17"/>
      <c r="BT77" s="17">
        <v>4842</v>
      </c>
      <c r="BU77" s="17">
        <v>15416.839</v>
      </c>
      <c r="BV77" s="17"/>
      <c r="BW77" s="17">
        <v>0</v>
      </c>
      <c r="BX77" s="17">
        <v>0</v>
      </c>
      <c r="BY77" s="17"/>
      <c r="BZ77" s="17">
        <v>0</v>
      </c>
      <c r="CA77" s="17">
        <v>0</v>
      </c>
      <c r="CB77" s="17"/>
      <c r="CC77" s="17">
        <v>1872.5</v>
      </c>
      <c r="CD77" s="17">
        <v>2238.9079999999999</v>
      </c>
      <c r="CE77" s="17"/>
      <c r="CF77" s="17">
        <v>11164</v>
      </c>
      <c r="CG77" s="17">
        <v>54914.834999999999</v>
      </c>
      <c r="CH77" s="17"/>
      <c r="CI77" s="17">
        <v>0</v>
      </c>
      <c r="CJ77" s="17">
        <v>0</v>
      </c>
      <c r="CK77" s="17"/>
      <c r="CL77" s="17">
        <v>4590.62</v>
      </c>
      <c r="CM77" s="17">
        <v>13857.423000000001</v>
      </c>
      <c r="CN77" s="17"/>
      <c r="CO77" s="17">
        <v>9373</v>
      </c>
      <c r="CP77" s="17">
        <v>28689.227999999999</v>
      </c>
      <c r="CQ77" s="17"/>
      <c r="CR77" s="17">
        <v>0</v>
      </c>
      <c r="CS77" s="17">
        <v>0</v>
      </c>
      <c r="CT77" s="17"/>
      <c r="CU77" s="17">
        <v>0</v>
      </c>
      <c r="CV77" s="17">
        <v>0</v>
      </c>
      <c r="CW77" s="17"/>
      <c r="CX77" s="17">
        <v>6906</v>
      </c>
      <c r="CY77" s="17">
        <v>27793.998</v>
      </c>
      <c r="CZ77" s="17"/>
      <c r="DA77" s="17">
        <v>0</v>
      </c>
      <c r="DB77" s="17">
        <v>0</v>
      </c>
      <c r="DC77" s="17"/>
      <c r="DD77" s="17">
        <v>0</v>
      </c>
      <c r="DE77" s="17">
        <v>0</v>
      </c>
      <c r="DF77" s="17"/>
      <c r="DG77" s="17">
        <v>0</v>
      </c>
      <c r="DH77" s="17">
        <v>0</v>
      </c>
      <c r="DI77" s="17"/>
      <c r="DJ77" s="17">
        <v>0</v>
      </c>
      <c r="DK77" s="17">
        <v>0</v>
      </c>
      <c r="DL77" s="17"/>
      <c r="DM77" s="17">
        <v>6886</v>
      </c>
      <c r="DN77" s="17">
        <v>29104.363000000001</v>
      </c>
      <c r="DO77" s="17"/>
      <c r="DP77" s="17"/>
    </row>
    <row r="78" spans="3:120" ht="15.6" x14ac:dyDescent="0.3">
      <c r="C78" s="17">
        <v>3884</v>
      </c>
      <c r="D78" s="17">
        <v>10572.772000000001</v>
      </c>
      <c r="E78" s="17"/>
      <c r="F78" s="17">
        <v>25288</v>
      </c>
      <c r="G78" s="17">
        <v>65888.629000000001</v>
      </c>
      <c r="H78" s="17"/>
      <c r="I78" s="17">
        <v>454</v>
      </c>
      <c r="J78" s="17">
        <v>1221.93</v>
      </c>
      <c r="K78" s="17"/>
      <c r="L78" s="17">
        <v>13</v>
      </c>
      <c r="M78" s="17">
        <v>11.461</v>
      </c>
      <c r="N78" s="17"/>
      <c r="O78" s="17">
        <v>0</v>
      </c>
      <c r="P78" s="17">
        <v>0</v>
      </c>
      <c r="Q78" s="17"/>
      <c r="R78" s="17">
        <v>77</v>
      </c>
      <c r="S78" s="17">
        <v>410.81400000000002</v>
      </c>
      <c r="T78" s="17"/>
      <c r="U78" s="17">
        <v>12944</v>
      </c>
      <c r="V78" s="17">
        <v>29382.823</v>
      </c>
      <c r="W78" s="17"/>
      <c r="X78" s="17">
        <v>17061</v>
      </c>
      <c r="Y78" s="17">
        <v>43380.14</v>
      </c>
      <c r="Z78" s="17"/>
      <c r="AA78" s="17">
        <v>11834.02</v>
      </c>
      <c r="AB78" s="17">
        <v>36045.624000000003</v>
      </c>
      <c r="AC78" s="17"/>
      <c r="AD78" s="17">
        <v>16647</v>
      </c>
      <c r="AE78" s="17">
        <v>43657.641000000003</v>
      </c>
      <c r="AF78" s="17"/>
      <c r="AG78" s="17">
        <v>16461</v>
      </c>
      <c r="AH78" s="17">
        <v>43165.330999999998</v>
      </c>
      <c r="AI78" s="17"/>
      <c r="AJ78" s="17">
        <v>16609</v>
      </c>
      <c r="AK78" s="17">
        <v>43992.913999999997</v>
      </c>
      <c r="AL78" s="17"/>
      <c r="AM78" s="17">
        <v>17142</v>
      </c>
      <c r="AN78" s="17">
        <v>53407.754000000001</v>
      </c>
      <c r="AO78" s="17"/>
      <c r="AP78" s="17">
        <v>26609</v>
      </c>
      <c r="AQ78" s="17">
        <v>80398.554000000004</v>
      </c>
      <c r="AR78" s="17"/>
      <c r="AS78" s="17">
        <v>23</v>
      </c>
      <c r="AT78" s="17">
        <v>7.024</v>
      </c>
      <c r="AU78" s="17"/>
      <c r="AV78" s="17">
        <v>0</v>
      </c>
      <c r="AW78" s="17">
        <v>0</v>
      </c>
      <c r="AX78" s="17"/>
      <c r="AY78" s="17">
        <v>0</v>
      </c>
      <c r="AZ78" s="17">
        <v>0</v>
      </c>
      <c r="BA78" s="17"/>
      <c r="BB78" s="17">
        <v>1220</v>
      </c>
      <c r="BC78" s="17">
        <v>4380.8</v>
      </c>
      <c r="BD78" s="17"/>
      <c r="BE78" s="17">
        <v>0</v>
      </c>
      <c r="BF78" s="17">
        <v>0</v>
      </c>
      <c r="BG78" s="17"/>
      <c r="BH78" s="17">
        <v>3500</v>
      </c>
      <c r="BI78" s="17">
        <v>1574.951</v>
      </c>
      <c r="BJ78" s="17"/>
      <c r="BK78" s="17">
        <v>9313</v>
      </c>
      <c r="BL78" s="17">
        <v>15795.753000000001</v>
      </c>
      <c r="BM78" s="17"/>
      <c r="BN78" s="17">
        <v>23416.35</v>
      </c>
      <c r="BO78" s="17">
        <v>49994.499000000003</v>
      </c>
      <c r="BP78" s="17"/>
      <c r="BQ78" s="17">
        <v>35540.01</v>
      </c>
      <c r="BR78" s="17">
        <v>53684.75</v>
      </c>
      <c r="BS78" s="17"/>
      <c r="BT78" s="17">
        <v>18901</v>
      </c>
      <c r="BU78" s="17">
        <v>49039.347000000002</v>
      </c>
      <c r="BV78" s="17"/>
      <c r="BW78" s="17">
        <v>0</v>
      </c>
      <c r="BX78" s="17">
        <v>0</v>
      </c>
      <c r="BY78" s="17"/>
      <c r="BZ78" s="17">
        <v>0</v>
      </c>
      <c r="CA78" s="17">
        <v>0</v>
      </c>
      <c r="CB78" s="17"/>
      <c r="CC78" s="17">
        <v>7131.91</v>
      </c>
      <c r="CD78" s="17">
        <v>21890.261999999999</v>
      </c>
      <c r="CE78" s="17"/>
      <c r="CF78" s="17">
        <v>0</v>
      </c>
      <c r="CG78" s="17">
        <v>0</v>
      </c>
      <c r="CH78" s="17"/>
      <c r="CI78" s="17">
        <v>6709</v>
      </c>
      <c r="CJ78" s="17">
        <v>16336.634</v>
      </c>
      <c r="CK78" s="17"/>
      <c r="CL78" s="17">
        <v>109.62</v>
      </c>
      <c r="CM78" s="17">
        <v>9.9860000000000007</v>
      </c>
      <c r="CN78" s="17"/>
      <c r="CO78" s="17">
        <v>0</v>
      </c>
      <c r="CP78" s="17">
        <v>0</v>
      </c>
      <c r="CQ78" s="17"/>
      <c r="CR78" s="17">
        <v>24.27</v>
      </c>
      <c r="CS78" s="17">
        <v>2101.415</v>
      </c>
      <c r="CT78" s="17"/>
      <c r="CU78" s="17">
        <v>11252</v>
      </c>
      <c r="CV78" s="17">
        <v>30090.528999999999</v>
      </c>
      <c r="CW78" s="17"/>
      <c r="CX78" s="17">
        <v>10729</v>
      </c>
      <c r="CY78" s="17">
        <v>27729.949000000001</v>
      </c>
      <c r="CZ78" s="17"/>
      <c r="DA78" s="17">
        <v>0</v>
      </c>
      <c r="DB78" s="17">
        <v>0</v>
      </c>
      <c r="DC78" s="17"/>
      <c r="DD78" s="17">
        <v>0</v>
      </c>
      <c r="DE78" s="17">
        <v>0</v>
      </c>
      <c r="DF78" s="17"/>
      <c r="DG78" s="17">
        <v>0</v>
      </c>
      <c r="DH78" s="17">
        <v>0</v>
      </c>
      <c r="DI78" s="17"/>
      <c r="DJ78" s="17">
        <v>13268.7</v>
      </c>
      <c r="DK78" s="17">
        <v>37303.883999999998</v>
      </c>
      <c r="DL78" s="17"/>
      <c r="DM78" s="17">
        <v>10829</v>
      </c>
      <c r="DN78" s="17">
        <v>29084.807000000001</v>
      </c>
      <c r="DO78" s="17"/>
      <c r="DP78" s="17"/>
    </row>
    <row r="79" spans="3:120" ht="15.6" x14ac:dyDescent="0.3">
      <c r="C79" s="17">
        <v>0</v>
      </c>
      <c r="D79" s="17">
        <v>0</v>
      </c>
      <c r="E79" s="17"/>
      <c r="F79" s="17">
        <v>0</v>
      </c>
      <c r="G79" s="17">
        <v>0</v>
      </c>
      <c r="H79" s="17"/>
      <c r="I79" s="17">
        <v>0</v>
      </c>
      <c r="J79" s="17">
        <v>0</v>
      </c>
      <c r="K79" s="17"/>
      <c r="L79" s="17">
        <v>0</v>
      </c>
      <c r="M79" s="17">
        <v>0</v>
      </c>
      <c r="N79" s="17"/>
      <c r="O79" s="17">
        <v>0</v>
      </c>
      <c r="P79" s="17">
        <v>0</v>
      </c>
      <c r="Q79" s="17"/>
      <c r="R79" s="17">
        <v>933.8</v>
      </c>
      <c r="S79" s="17">
        <v>3586.7809999999999</v>
      </c>
      <c r="T79" s="17"/>
      <c r="U79" s="17">
        <v>5478</v>
      </c>
      <c r="V79" s="17">
        <v>13954.695</v>
      </c>
      <c r="W79" s="17"/>
      <c r="X79" s="17">
        <v>27763.599999999999</v>
      </c>
      <c r="Y79" s="17">
        <v>74683.251000000004</v>
      </c>
      <c r="Z79" s="17"/>
      <c r="AA79" s="17">
        <v>18929.7</v>
      </c>
      <c r="AB79" s="17">
        <v>40026.671000000002</v>
      </c>
      <c r="AC79" s="17"/>
      <c r="AD79" s="17">
        <v>4464.3</v>
      </c>
      <c r="AE79" s="17">
        <v>12660.963</v>
      </c>
      <c r="AF79" s="17"/>
      <c r="AG79" s="17">
        <v>6356.7</v>
      </c>
      <c r="AH79" s="17">
        <v>17410.132000000001</v>
      </c>
      <c r="AI79" s="17"/>
      <c r="AJ79" s="17">
        <v>0</v>
      </c>
      <c r="AK79" s="17">
        <v>0</v>
      </c>
      <c r="AL79" s="17"/>
      <c r="AM79" s="17">
        <v>0</v>
      </c>
      <c r="AN79" s="17">
        <v>0</v>
      </c>
      <c r="AO79" s="17"/>
      <c r="AP79" s="17">
        <v>0</v>
      </c>
      <c r="AQ79" s="17">
        <v>0</v>
      </c>
      <c r="AR79" s="17"/>
      <c r="AS79" s="17">
        <v>0</v>
      </c>
      <c r="AT79" s="17">
        <v>0</v>
      </c>
      <c r="AU79" s="17"/>
      <c r="AV79" s="17">
        <v>25.9</v>
      </c>
      <c r="AW79" s="17">
        <v>128.715</v>
      </c>
      <c r="AX79" s="17"/>
      <c r="AY79" s="17">
        <v>0</v>
      </c>
      <c r="AZ79" s="17">
        <v>0</v>
      </c>
      <c r="BA79" s="17"/>
      <c r="BB79" s="17">
        <v>0</v>
      </c>
      <c r="BC79" s="17">
        <v>0</v>
      </c>
      <c r="BD79" s="17"/>
      <c r="BE79" s="17">
        <v>1260</v>
      </c>
      <c r="BF79" s="17">
        <v>3816.873</v>
      </c>
      <c r="BG79" s="17"/>
      <c r="BH79" s="17">
        <v>0</v>
      </c>
      <c r="BI79" s="17">
        <v>0</v>
      </c>
      <c r="BJ79" s="17"/>
      <c r="BK79" s="17">
        <v>2410.5</v>
      </c>
      <c r="BL79" s="17">
        <v>13210.455</v>
      </c>
      <c r="BM79" s="17"/>
      <c r="BN79" s="17">
        <v>11598.4</v>
      </c>
      <c r="BO79" s="17">
        <v>35636.720999999998</v>
      </c>
      <c r="BP79" s="17"/>
      <c r="BQ79" s="17">
        <v>2391.5</v>
      </c>
      <c r="BR79" s="17">
        <v>8091.6109999999999</v>
      </c>
      <c r="BS79" s="17"/>
      <c r="BT79" s="17">
        <v>1200</v>
      </c>
      <c r="BU79" s="17">
        <v>3789.25</v>
      </c>
      <c r="BV79" s="17"/>
      <c r="BW79" s="17">
        <v>0</v>
      </c>
      <c r="BX79" s="17">
        <v>0</v>
      </c>
      <c r="BY79" s="17"/>
      <c r="BZ79" s="17">
        <v>0</v>
      </c>
      <c r="CA79" s="17">
        <v>0</v>
      </c>
      <c r="CB79" s="17"/>
      <c r="CC79" s="17">
        <v>0</v>
      </c>
      <c r="CD79" s="17">
        <v>0</v>
      </c>
      <c r="CE79" s="17"/>
      <c r="CF79" s="17">
        <v>0</v>
      </c>
      <c r="CG79" s="17">
        <v>0</v>
      </c>
      <c r="CH79" s="17"/>
      <c r="CI79" s="17">
        <v>4659</v>
      </c>
      <c r="CJ79" s="17">
        <v>15077.453</v>
      </c>
      <c r="CK79" s="17"/>
      <c r="CL79" s="17">
        <v>0</v>
      </c>
      <c r="CM79" s="17">
        <v>0</v>
      </c>
      <c r="CN79" s="17"/>
      <c r="CO79" s="17">
        <v>0</v>
      </c>
      <c r="CP79" s="17">
        <v>0</v>
      </c>
      <c r="CQ79" s="17"/>
      <c r="CR79" s="17">
        <v>15048.6</v>
      </c>
      <c r="CS79" s="17">
        <v>51553.714</v>
      </c>
      <c r="CT79" s="17"/>
      <c r="CU79" s="17">
        <v>973.5</v>
      </c>
      <c r="CV79" s="17">
        <v>2411.6480000000001</v>
      </c>
      <c r="CW79" s="17"/>
      <c r="CX79" s="17">
        <v>4100.1000000000004</v>
      </c>
      <c r="CY79" s="17">
        <v>12810.179</v>
      </c>
      <c r="CZ79" s="17"/>
      <c r="DA79" s="17">
        <v>0</v>
      </c>
      <c r="DB79" s="17">
        <v>0</v>
      </c>
      <c r="DC79" s="17"/>
      <c r="DD79" s="17">
        <v>0</v>
      </c>
      <c r="DE79" s="17">
        <v>0</v>
      </c>
      <c r="DF79" s="17"/>
      <c r="DG79" s="17">
        <v>0</v>
      </c>
      <c r="DH79" s="17">
        <v>0</v>
      </c>
      <c r="DI79" s="17"/>
      <c r="DJ79" s="17">
        <v>0</v>
      </c>
      <c r="DK79" s="17">
        <v>0</v>
      </c>
      <c r="DL79" s="17"/>
      <c r="DM79" s="17">
        <v>8308</v>
      </c>
      <c r="DN79" s="17">
        <v>25988.053</v>
      </c>
      <c r="DO79" s="17"/>
      <c r="DP79" s="17"/>
    </row>
    <row r="80" spans="3:120" ht="15.6" x14ac:dyDescent="0.3">
      <c r="C80" s="17">
        <v>0</v>
      </c>
      <c r="D80" s="17">
        <v>0</v>
      </c>
      <c r="E80" s="17"/>
      <c r="F80" s="17">
        <v>0</v>
      </c>
      <c r="G80" s="17">
        <v>0</v>
      </c>
      <c r="H80" s="17"/>
      <c r="I80" s="17">
        <v>0</v>
      </c>
      <c r="J80" s="17">
        <v>0</v>
      </c>
      <c r="K80" s="17"/>
      <c r="L80" s="17">
        <v>0</v>
      </c>
      <c r="M80" s="17">
        <v>0</v>
      </c>
      <c r="N80" s="17"/>
      <c r="O80" s="17">
        <v>0</v>
      </c>
      <c r="P80" s="17">
        <v>0</v>
      </c>
      <c r="Q80" s="17"/>
      <c r="R80" s="17">
        <v>0</v>
      </c>
      <c r="S80" s="17">
        <v>0</v>
      </c>
      <c r="T80" s="17"/>
      <c r="U80" s="17">
        <v>0</v>
      </c>
      <c r="V80" s="17">
        <v>0</v>
      </c>
      <c r="W80" s="17"/>
      <c r="X80" s="17">
        <v>0</v>
      </c>
      <c r="Y80" s="17">
        <v>0</v>
      </c>
      <c r="Z80" s="17"/>
      <c r="AA80" s="17">
        <v>0</v>
      </c>
      <c r="AB80" s="17">
        <v>0</v>
      </c>
      <c r="AC80" s="17"/>
      <c r="AD80" s="17">
        <v>0</v>
      </c>
      <c r="AE80" s="17">
        <v>0</v>
      </c>
      <c r="AF80" s="17"/>
      <c r="AG80" s="17">
        <v>0</v>
      </c>
      <c r="AH80" s="17">
        <v>0</v>
      </c>
      <c r="AI80" s="17"/>
      <c r="AJ80" s="17">
        <v>0</v>
      </c>
      <c r="AK80" s="17">
        <v>0</v>
      </c>
      <c r="AL80" s="17"/>
      <c r="AM80" s="17">
        <v>0</v>
      </c>
      <c r="AN80" s="17">
        <v>0</v>
      </c>
      <c r="AO80" s="17"/>
      <c r="AP80" s="17">
        <v>0</v>
      </c>
      <c r="AQ80" s="17">
        <v>0</v>
      </c>
      <c r="AR80" s="17"/>
      <c r="AS80" s="17">
        <v>0</v>
      </c>
      <c r="AT80" s="17">
        <v>0</v>
      </c>
      <c r="AU80" s="17"/>
      <c r="AV80" s="17">
        <v>0</v>
      </c>
      <c r="AW80" s="17">
        <v>0</v>
      </c>
      <c r="AX80" s="17"/>
      <c r="AY80" s="17">
        <v>0</v>
      </c>
      <c r="AZ80" s="17">
        <v>0</v>
      </c>
      <c r="BA80" s="17"/>
      <c r="BB80" s="17">
        <v>0</v>
      </c>
      <c r="BC80" s="17">
        <v>0</v>
      </c>
      <c r="BD80" s="17"/>
      <c r="BE80" s="17">
        <v>0</v>
      </c>
      <c r="BF80" s="17">
        <v>0</v>
      </c>
      <c r="BG80" s="17"/>
      <c r="BH80" s="17">
        <v>0</v>
      </c>
      <c r="BI80" s="17">
        <v>0</v>
      </c>
      <c r="BJ80" s="17"/>
      <c r="BK80" s="17">
        <v>0</v>
      </c>
      <c r="BL80" s="17">
        <v>0</v>
      </c>
      <c r="BM80" s="17"/>
      <c r="BN80" s="17">
        <v>0</v>
      </c>
      <c r="BO80" s="17">
        <v>0</v>
      </c>
      <c r="BP80" s="17"/>
      <c r="BQ80" s="17">
        <v>0</v>
      </c>
      <c r="BR80" s="17">
        <v>0</v>
      </c>
      <c r="BS80" s="17"/>
      <c r="BT80" s="17">
        <v>2527</v>
      </c>
      <c r="BU80" s="17">
        <v>14672.716</v>
      </c>
      <c r="BV80" s="17"/>
      <c r="BW80" s="17">
        <v>4824</v>
      </c>
      <c r="BX80" s="17">
        <v>30458.135999999999</v>
      </c>
      <c r="BY80" s="17"/>
      <c r="BZ80" s="17">
        <v>5022</v>
      </c>
      <c r="CA80" s="17">
        <v>30419.08</v>
      </c>
      <c r="CB80" s="17"/>
      <c r="CC80" s="17">
        <v>0</v>
      </c>
      <c r="CD80" s="17">
        <v>0</v>
      </c>
      <c r="CE80" s="17"/>
      <c r="CF80" s="17">
        <v>0</v>
      </c>
      <c r="CG80" s="17">
        <v>0</v>
      </c>
      <c r="CH80" s="17"/>
      <c r="CI80" s="17">
        <v>0</v>
      </c>
      <c r="CJ80" s="17">
        <v>0</v>
      </c>
      <c r="CK80" s="17"/>
      <c r="CL80" s="17">
        <v>0</v>
      </c>
      <c r="CM80" s="17">
        <v>0</v>
      </c>
      <c r="CN80" s="17"/>
      <c r="CO80" s="17">
        <v>0</v>
      </c>
      <c r="CP80" s="17">
        <v>0</v>
      </c>
      <c r="CQ80" s="17"/>
      <c r="CR80" s="17">
        <v>0</v>
      </c>
      <c r="CS80" s="17">
        <v>0</v>
      </c>
      <c r="CT80" s="17"/>
      <c r="CU80" s="17">
        <v>0</v>
      </c>
      <c r="CV80" s="17">
        <v>0</v>
      </c>
      <c r="CW80" s="17"/>
      <c r="CX80" s="17">
        <v>0</v>
      </c>
      <c r="CY80" s="17">
        <v>0</v>
      </c>
      <c r="CZ80" s="17"/>
      <c r="DA80" s="17">
        <v>0</v>
      </c>
      <c r="DB80" s="17">
        <v>0</v>
      </c>
      <c r="DC80" s="17"/>
      <c r="DD80" s="17">
        <v>0</v>
      </c>
      <c r="DE80" s="17">
        <v>0</v>
      </c>
      <c r="DF80" s="17"/>
      <c r="DG80" s="17">
        <v>0</v>
      </c>
      <c r="DH80" s="17">
        <v>0</v>
      </c>
      <c r="DI80" s="17"/>
      <c r="DJ80" s="17">
        <v>3000</v>
      </c>
      <c r="DK80" s="17">
        <v>24950.405999999999</v>
      </c>
      <c r="DL80" s="17"/>
      <c r="DM80" s="17">
        <v>3085</v>
      </c>
      <c r="DN80" s="17">
        <v>25767.223999999998</v>
      </c>
      <c r="DO80" s="17"/>
      <c r="DP80" s="17"/>
    </row>
    <row r="81" spans="3:120" ht="15.6" x14ac:dyDescent="0.3">
      <c r="C81" s="17">
        <v>0</v>
      </c>
      <c r="D81" s="17">
        <v>0</v>
      </c>
      <c r="E81" s="17"/>
      <c r="F81" s="17">
        <v>0</v>
      </c>
      <c r="G81" s="17">
        <v>0</v>
      </c>
      <c r="H81" s="17"/>
      <c r="I81" s="17">
        <v>0</v>
      </c>
      <c r="J81" s="17">
        <v>0</v>
      </c>
      <c r="K81" s="17"/>
      <c r="L81" s="17">
        <v>0</v>
      </c>
      <c r="M81" s="17">
        <v>0</v>
      </c>
      <c r="N81" s="17"/>
      <c r="O81" s="17">
        <v>0</v>
      </c>
      <c r="P81" s="17">
        <v>0</v>
      </c>
      <c r="Q81" s="17"/>
      <c r="R81" s="17">
        <v>0</v>
      </c>
      <c r="S81" s="17">
        <v>0</v>
      </c>
      <c r="T81" s="17"/>
      <c r="U81" s="17">
        <v>0</v>
      </c>
      <c r="V81" s="17">
        <v>0</v>
      </c>
      <c r="W81" s="17"/>
      <c r="X81" s="17">
        <v>0</v>
      </c>
      <c r="Y81" s="17">
        <v>0</v>
      </c>
      <c r="Z81" s="17"/>
      <c r="AA81" s="17">
        <v>0</v>
      </c>
      <c r="AB81" s="17">
        <v>0</v>
      </c>
      <c r="AC81" s="17"/>
      <c r="AD81" s="17">
        <v>0</v>
      </c>
      <c r="AE81" s="17">
        <v>0</v>
      </c>
      <c r="AF81" s="17"/>
      <c r="AG81" s="17">
        <v>0</v>
      </c>
      <c r="AH81" s="17">
        <v>0</v>
      </c>
      <c r="AI81" s="17"/>
      <c r="AJ81" s="17">
        <v>0</v>
      </c>
      <c r="AK81" s="17">
        <v>0</v>
      </c>
      <c r="AL81" s="17"/>
      <c r="AM81" s="17">
        <v>0</v>
      </c>
      <c r="AN81" s="17">
        <v>0</v>
      </c>
      <c r="AO81" s="17"/>
      <c r="AP81" s="17">
        <v>0</v>
      </c>
      <c r="AQ81" s="17">
        <v>0</v>
      </c>
      <c r="AR81" s="17"/>
      <c r="AS81" s="17">
        <v>0</v>
      </c>
      <c r="AT81" s="17">
        <v>0</v>
      </c>
      <c r="AU81" s="17"/>
      <c r="AV81" s="17">
        <v>0</v>
      </c>
      <c r="AW81" s="17">
        <v>0</v>
      </c>
      <c r="AX81" s="17"/>
      <c r="AY81" s="17">
        <v>0</v>
      </c>
      <c r="AZ81" s="17">
        <v>0</v>
      </c>
      <c r="BA81" s="17"/>
      <c r="BB81" s="17">
        <v>0</v>
      </c>
      <c r="BC81" s="17">
        <v>0</v>
      </c>
      <c r="BD81" s="17"/>
      <c r="BE81" s="17">
        <v>0</v>
      </c>
      <c r="BF81" s="17">
        <v>0</v>
      </c>
      <c r="BG81" s="17"/>
      <c r="BH81" s="17">
        <v>0</v>
      </c>
      <c r="BI81" s="17">
        <v>0</v>
      </c>
      <c r="BJ81" s="17"/>
      <c r="BK81" s="17">
        <v>0</v>
      </c>
      <c r="BL81" s="17">
        <v>0</v>
      </c>
      <c r="BM81" s="17"/>
      <c r="BN81" s="17">
        <v>0</v>
      </c>
      <c r="BO81" s="17">
        <v>0</v>
      </c>
      <c r="BP81" s="17"/>
      <c r="BQ81" s="17">
        <v>0</v>
      </c>
      <c r="BR81" s="17">
        <v>0</v>
      </c>
      <c r="BS81" s="17"/>
      <c r="BT81" s="17">
        <v>0</v>
      </c>
      <c r="BU81" s="17">
        <v>0</v>
      </c>
      <c r="BV81" s="17"/>
      <c r="BW81" s="17">
        <v>0</v>
      </c>
      <c r="BX81" s="17">
        <v>0</v>
      </c>
      <c r="BY81" s="17"/>
      <c r="BZ81" s="17">
        <v>0</v>
      </c>
      <c r="CA81" s="17">
        <v>0</v>
      </c>
      <c r="CB81" s="17"/>
      <c r="CC81" s="17">
        <v>0</v>
      </c>
      <c r="CD81" s="17">
        <v>0</v>
      </c>
      <c r="CE81" s="17"/>
      <c r="CF81" s="17">
        <v>0</v>
      </c>
      <c r="CG81" s="17">
        <v>0</v>
      </c>
      <c r="CH81" s="17"/>
      <c r="CI81" s="17">
        <v>0</v>
      </c>
      <c r="CJ81" s="17">
        <v>0</v>
      </c>
      <c r="CK81" s="17"/>
      <c r="CL81" s="17">
        <v>0</v>
      </c>
      <c r="CM81" s="17">
        <v>0</v>
      </c>
      <c r="CN81" s="17"/>
      <c r="CO81" s="17">
        <v>0</v>
      </c>
      <c r="CP81" s="17">
        <v>0</v>
      </c>
      <c r="CQ81" s="17"/>
      <c r="CR81" s="17">
        <v>9523.91</v>
      </c>
      <c r="CS81" s="17">
        <v>174319.986</v>
      </c>
      <c r="CT81" s="17"/>
      <c r="CU81" s="17">
        <v>0</v>
      </c>
      <c r="CV81" s="17">
        <v>0</v>
      </c>
      <c r="CW81" s="17"/>
      <c r="CX81" s="17">
        <v>0</v>
      </c>
      <c r="CY81" s="17">
        <v>0</v>
      </c>
      <c r="CZ81" s="17"/>
      <c r="DA81" s="17">
        <v>0</v>
      </c>
      <c r="DB81" s="17">
        <v>0</v>
      </c>
      <c r="DC81" s="17"/>
      <c r="DD81" s="17">
        <v>0</v>
      </c>
      <c r="DE81" s="17">
        <v>0</v>
      </c>
      <c r="DF81" s="17"/>
      <c r="DG81" s="17">
        <v>0</v>
      </c>
      <c r="DH81" s="17">
        <v>0</v>
      </c>
      <c r="DI81" s="17"/>
      <c r="DJ81" s="17">
        <v>0</v>
      </c>
      <c r="DK81" s="17">
        <v>0</v>
      </c>
      <c r="DL81" s="17"/>
      <c r="DM81" s="17">
        <v>25000</v>
      </c>
      <c r="DN81" s="17">
        <v>25700.163</v>
      </c>
      <c r="DO81" s="17"/>
      <c r="DP81" s="17"/>
    </row>
    <row r="82" spans="3:120" ht="15.6" x14ac:dyDescent="0.3">
      <c r="C82" s="17">
        <v>0</v>
      </c>
      <c r="D82" s="17">
        <v>0</v>
      </c>
      <c r="E82" s="17"/>
      <c r="F82" s="17">
        <v>0</v>
      </c>
      <c r="G82" s="17">
        <v>0</v>
      </c>
      <c r="H82" s="17"/>
      <c r="I82" s="17">
        <v>2326.8000000000002</v>
      </c>
      <c r="J82" s="17">
        <v>38706.264999999999</v>
      </c>
      <c r="K82" s="17"/>
      <c r="L82" s="17">
        <v>0</v>
      </c>
      <c r="M82" s="17">
        <v>0</v>
      </c>
      <c r="N82" s="17"/>
      <c r="O82" s="17">
        <v>2688</v>
      </c>
      <c r="P82" s="17">
        <v>73461.323999999993</v>
      </c>
      <c r="Q82" s="17"/>
      <c r="R82" s="17">
        <v>235</v>
      </c>
      <c r="S82" s="17">
        <v>4517.7730000000001</v>
      </c>
      <c r="T82" s="17"/>
      <c r="U82" s="17">
        <v>0</v>
      </c>
      <c r="V82" s="17">
        <v>0</v>
      </c>
      <c r="W82" s="17"/>
      <c r="X82" s="17">
        <v>0</v>
      </c>
      <c r="Y82" s="17">
        <v>0</v>
      </c>
      <c r="Z82" s="17"/>
      <c r="AA82" s="17">
        <v>0</v>
      </c>
      <c r="AB82" s="17">
        <v>0</v>
      </c>
      <c r="AC82" s="17"/>
      <c r="AD82" s="17">
        <v>0</v>
      </c>
      <c r="AE82" s="17">
        <v>0</v>
      </c>
      <c r="AF82" s="17"/>
      <c r="AG82" s="17">
        <v>0</v>
      </c>
      <c r="AH82" s="17">
        <v>0</v>
      </c>
      <c r="AI82" s="17"/>
      <c r="AJ82" s="17">
        <v>0</v>
      </c>
      <c r="AK82" s="17">
        <v>0</v>
      </c>
      <c r="AL82" s="17"/>
      <c r="AM82" s="17">
        <v>0</v>
      </c>
      <c r="AN82" s="17">
        <v>0</v>
      </c>
      <c r="AO82" s="17"/>
      <c r="AP82" s="17">
        <v>0</v>
      </c>
      <c r="AQ82" s="17">
        <v>0</v>
      </c>
      <c r="AR82" s="17"/>
      <c r="AS82" s="17">
        <v>0</v>
      </c>
      <c r="AT82" s="17">
        <v>0</v>
      </c>
      <c r="AU82" s="17"/>
      <c r="AV82" s="17">
        <v>0</v>
      </c>
      <c r="AW82" s="17">
        <v>0</v>
      </c>
      <c r="AX82" s="17"/>
      <c r="AY82" s="17">
        <v>0</v>
      </c>
      <c r="AZ82" s="17">
        <v>0</v>
      </c>
      <c r="BA82" s="17"/>
      <c r="BB82" s="17">
        <v>0</v>
      </c>
      <c r="BC82" s="17">
        <v>0</v>
      </c>
      <c r="BD82" s="17"/>
      <c r="BE82" s="17">
        <v>137.80000000000001</v>
      </c>
      <c r="BF82" s="17">
        <v>1996.355</v>
      </c>
      <c r="BG82" s="17"/>
      <c r="BH82" s="17">
        <v>0</v>
      </c>
      <c r="BI82" s="17">
        <v>0</v>
      </c>
      <c r="BJ82" s="17"/>
      <c r="BK82" s="17">
        <v>0</v>
      </c>
      <c r="BL82" s="17">
        <v>0</v>
      </c>
      <c r="BM82" s="17"/>
      <c r="BN82" s="17">
        <v>0</v>
      </c>
      <c r="BO82" s="17">
        <v>0</v>
      </c>
      <c r="BP82" s="17"/>
      <c r="BQ82" s="17">
        <v>0</v>
      </c>
      <c r="BR82" s="17">
        <v>0</v>
      </c>
      <c r="BS82" s="17"/>
      <c r="BT82" s="17">
        <v>0</v>
      </c>
      <c r="BU82" s="17">
        <v>0</v>
      </c>
      <c r="BV82" s="17"/>
      <c r="BW82" s="17">
        <v>0</v>
      </c>
      <c r="BX82" s="17">
        <v>0</v>
      </c>
      <c r="BY82" s="17"/>
      <c r="BZ82" s="17">
        <v>0</v>
      </c>
      <c r="CA82" s="17">
        <v>0</v>
      </c>
      <c r="CB82" s="17"/>
      <c r="CC82" s="17">
        <v>0</v>
      </c>
      <c r="CD82" s="17">
        <v>0</v>
      </c>
      <c r="CE82" s="17"/>
      <c r="CF82" s="17">
        <v>0</v>
      </c>
      <c r="CG82" s="17">
        <v>0</v>
      </c>
      <c r="CH82" s="17"/>
      <c r="CI82" s="17">
        <v>0</v>
      </c>
      <c r="CJ82" s="17">
        <v>0</v>
      </c>
      <c r="CK82" s="17"/>
      <c r="CL82" s="17">
        <v>0</v>
      </c>
      <c r="CM82" s="17">
        <v>0</v>
      </c>
      <c r="CN82" s="17"/>
      <c r="CO82" s="17">
        <v>0</v>
      </c>
      <c r="CP82" s="17">
        <v>0</v>
      </c>
      <c r="CQ82" s="17"/>
      <c r="CR82" s="17">
        <v>0</v>
      </c>
      <c r="CS82" s="17">
        <v>0</v>
      </c>
      <c r="CT82" s="17"/>
      <c r="CU82" s="17">
        <v>0</v>
      </c>
      <c r="CV82" s="17">
        <v>0</v>
      </c>
      <c r="CW82" s="17"/>
      <c r="CX82" s="17">
        <v>0</v>
      </c>
      <c r="CY82" s="17">
        <v>0</v>
      </c>
      <c r="CZ82" s="17"/>
      <c r="DA82" s="17">
        <v>0</v>
      </c>
      <c r="DB82" s="17">
        <v>0</v>
      </c>
      <c r="DC82" s="17"/>
      <c r="DD82" s="17">
        <v>0</v>
      </c>
      <c r="DE82" s="17">
        <v>0</v>
      </c>
      <c r="DF82" s="17"/>
      <c r="DG82" s="17">
        <v>0</v>
      </c>
      <c r="DH82" s="17">
        <v>0</v>
      </c>
      <c r="DI82" s="17"/>
      <c r="DJ82" s="17">
        <v>0</v>
      </c>
      <c r="DK82" s="17">
        <v>0</v>
      </c>
      <c r="DL82" s="17"/>
      <c r="DM82" s="17">
        <v>1051.0999999999999</v>
      </c>
      <c r="DN82" s="17">
        <v>24844.981</v>
      </c>
      <c r="DO82" s="17"/>
      <c r="DP82" s="17"/>
    </row>
    <row r="83" spans="3:120" ht="15.6" x14ac:dyDescent="0.3">
      <c r="C83" s="17">
        <v>0</v>
      </c>
      <c r="D83" s="17">
        <v>0</v>
      </c>
      <c r="E83" s="17"/>
      <c r="F83" s="17">
        <v>0</v>
      </c>
      <c r="G83" s="17">
        <v>0</v>
      </c>
      <c r="H83" s="17"/>
      <c r="I83" s="17">
        <v>0</v>
      </c>
      <c r="J83" s="17">
        <v>0</v>
      </c>
      <c r="K83" s="17"/>
      <c r="L83" s="17">
        <v>0</v>
      </c>
      <c r="M83" s="17">
        <v>0</v>
      </c>
      <c r="N83" s="17"/>
      <c r="O83" s="17">
        <v>0</v>
      </c>
      <c r="P83" s="17">
        <v>0</v>
      </c>
      <c r="Q83" s="17"/>
      <c r="R83" s="17">
        <v>0</v>
      </c>
      <c r="S83" s="17">
        <v>0</v>
      </c>
      <c r="T83" s="17"/>
      <c r="U83" s="17">
        <v>0</v>
      </c>
      <c r="V83" s="17">
        <v>0</v>
      </c>
      <c r="W83" s="17"/>
      <c r="X83" s="17">
        <v>87</v>
      </c>
      <c r="Y83" s="17">
        <v>115.447</v>
      </c>
      <c r="Z83" s="17"/>
      <c r="AA83" s="17">
        <v>3000</v>
      </c>
      <c r="AB83" s="17">
        <v>7773.0050000000001</v>
      </c>
      <c r="AC83" s="17"/>
      <c r="AD83" s="17">
        <v>295</v>
      </c>
      <c r="AE83" s="17">
        <v>29401.147000000001</v>
      </c>
      <c r="AF83" s="17"/>
      <c r="AG83" s="17">
        <v>0</v>
      </c>
      <c r="AH83" s="17">
        <v>0</v>
      </c>
      <c r="AI83" s="17"/>
      <c r="AJ83" s="17">
        <v>475</v>
      </c>
      <c r="AK83" s="17">
        <v>815.42</v>
      </c>
      <c r="AL83" s="17"/>
      <c r="AM83" s="17">
        <v>0</v>
      </c>
      <c r="AN83" s="17">
        <v>0</v>
      </c>
      <c r="AO83" s="17"/>
      <c r="AP83" s="17">
        <v>1515</v>
      </c>
      <c r="AQ83" s="17">
        <v>9296.1849999999995</v>
      </c>
      <c r="AR83" s="17"/>
      <c r="AS83" s="17">
        <v>0</v>
      </c>
      <c r="AT83" s="17">
        <v>0</v>
      </c>
      <c r="AU83" s="17"/>
      <c r="AV83" s="17">
        <v>0</v>
      </c>
      <c r="AW83" s="17">
        <v>0</v>
      </c>
      <c r="AX83" s="17"/>
      <c r="AY83" s="17">
        <v>0</v>
      </c>
      <c r="AZ83" s="17">
        <v>0</v>
      </c>
      <c r="BA83" s="17"/>
      <c r="BB83" s="17">
        <v>0</v>
      </c>
      <c r="BC83" s="17">
        <v>0</v>
      </c>
      <c r="BD83" s="17"/>
      <c r="BE83" s="17">
        <v>0</v>
      </c>
      <c r="BF83" s="17">
        <v>0</v>
      </c>
      <c r="BG83" s="17"/>
      <c r="BH83" s="17">
        <v>0</v>
      </c>
      <c r="BI83" s="17">
        <v>0</v>
      </c>
      <c r="BJ83" s="17"/>
      <c r="BK83" s="17">
        <v>0</v>
      </c>
      <c r="BL83" s="17">
        <v>0</v>
      </c>
      <c r="BM83" s="17"/>
      <c r="BN83" s="17">
        <v>0</v>
      </c>
      <c r="BO83" s="17">
        <v>0</v>
      </c>
      <c r="BP83" s="17"/>
      <c r="BQ83" s="17">
        <v>0</v>
      </c>
      <c r="BR83" s="17">
        <v>0</v>
      </c>
      <c r="BS83" s="17"/>
      <c r="BT83" s="17">
        <v>0</v>
      </c>
      <c r="BU83" s="17">
        <v>0</v>
      </c>
      <c r="BV83" s="17"/>
      <c r="BW83" s="17">
        <v>0</v>
      </c>
      <c r="BX83" s="17">
        <v>0</v>
      </c>
      <c r="BY83" s="17"/>
      <c r="BZ83" s="17">
        <v>0</v>
      </c>
      <c r="CA83" s="17">
        <v>0</v>
      </c>
      <c r="CB83" s="17"/>
      <c r="CC83" s="17">
        <v>0</v>
      </c>
      <c r="CD83" s="17">
        <v>0</v>
      </c>
      <c r="CE83" s="17"/>
      <c r="CF83" s="17">
        <v>0</v>
      </c>
      <c r="CG83" s="17">
        <v>0</v>
      </c>
      <c r="CH83" s="17"/>
      <c r="CI83" s="17">
        <v>0</v>
      </c>
      <c r="CJ83" s="17">
        <v>0</v>
      </c>
      <c r="CK83" s="17"/>
      <c r="CL83" s="17">
        <v>233.31</v>
      </c>
      <c r="CM83" s="17">
        <v>139.965</v>
      </c>
      <c r="CN83" s="17"/>
      <c r="CO83" s="17">
        <v>0</v>
      </c>
      <c r="CP83" s="17">
        <v>0</v>
      </c>
      <c r="CQ83" s="17"/>
      <c r="CR83" s="17">
        <v>0</v>
      </c>
      <c r="CS83" s="17">
        <v>0</v>
      </c>
      <c r="CT83" s="17"/>
      <c r="CU83" s="17">
        <v>0</v>
      </c>
      <c r="CV83" s="17">
        <v>0</v>
      </c>
      <c r="CW83" s="17"/>
      <c r="CX83" s="17">
        <v>0</v>
      </c>
      <c r="CY83" s="17">
        <v>0</v>
      </c>
      <c r="CZ83" s="17"/>
      <c r="DA83" s="17">
        <v>0</v>
      </c>
      <c r="DB83" s="17">
        <v>0</v>
      </c>
      <c r="DC83" s="17"/>
      <c r="DD83" s="17">
        <v>0</v>
      </c>
      <c r="DE83" s="17">
        <v>0</v>
      </c>
      <c r="DF83" s="17"/>
      <c r="DG83" s="17">
        <v>0</v>
      </c>
      <c r="DH83" s="17">
        <v>0</v>
      </c>
      <c r="DI83" s="17"/>
      <c r="DJ83" s="17">
        <v>0</v>
      </c>
      <c r="DK83" s="17">
        <v>0</v>
      </c>
      <c r="DL83" s="17"/>
      <c r="DM83" s="17">
        <v>6799.9</v>
      </c>
      <c r="DN83" s="17">
        <v>24564.95</v>
      </c>
      <c r="DO83" s="17"/>
      <c r="DP83" s="17"/>
    </row>
    <row r="84" spans="3:120" ht="15.6" x14ac:dyDescent="0.3">
      <c r="C84" s="17">
        <v>0</v>
      </c>
      <c r="D84" s="17">
        <v>0</v>
      </c>
      <c r="E84" s="17"/>
      <c r="F84" s="17">
        <v>109440.75</v>
      </c>
      <c r="G84" s="17">
        <v>46227.180999999997</v>
      </c>
      <c r="H84" s="17"/>
      <c r="I84" s="17">
        <v>0</v>
      </c>
      <c r="J84" s="17">
        <v>0</v>
      </c>
      <c r="K84" s="17"/>
      <c r="L84" s="17">
        <v>0</v>
      </c>
      <c r="M84" s="17">
        <v>0</v>
      </c>
      <c r="N84" s="17"/>
      <c r="O84" s="17">
        <v>71213.7</v>
      </c>
      <c r="P84" s="17">
        <v>32315.455000000002</v>
      </c>
      <c r="Q84" s="17"/>
      <c r="R84" s="17">
        <v>36103.050000000003</v>
      </c>
      <c r="S84" s="17">
        <v>21486.489000000001</v>
      </c>
      <c r="T84" s="17"/>
      <c r="U84" s="17">
        <v>98493.05</v>
      </c>
      <c r="V84" s="17">
        <v>38240.239000000001</v>
      </c>
      <c r="W84" s="17"/>
      <c r="X84" s="17">
        <v>325396.55</v>
      </c>
      <c r="Y84" s="17">
        <v>127337.175</v>
      </c>
      <c r="Z84" s="17"/>
      <c r="AA84" s="17">
        <v>210093.65</v>
      </c>
      <c r="AB84" s="17">
        <v>83561.430999999997</v>
      </c>
      <c r="AC84" s="17"/>
      <c r="AD84" s="17">
        <v>315692.15000000002</v>
      </c>
      <c r="AE84" s="17">
        <v>124021.91</v>
      </c>
      <c r="AF84" s="17"/>
      <c r="AG84" s="17">
        <v>387919.3</v>
      </c>
      <c r="AH84" s="17">
        <v>154315.70800000001</v>
      </c>
      <c r="AI84" s="17"/>
      <c r="AJ84" s="17">
        <v>277168.15000000002</v>
      </c>
      <c r="AK84" s="17">
        <v>111050.414</v>
      </c>
      <c r="AL84" s="17"/>
      <c r="AM84" s="17">
        <v>251504.9</v>
      </c>
      <c r="AN84" s="17">
        <v>100596.861</v>
      </c>
      <c r="AO84" s="17"/>
      <c r="AP84" s="17">
        <v>29763.45</v>
      </c>
      <c r="AQ84" s="17">
        <v>8851.6479999999992</v>
      </c>
      <c r="AR84" s="17"/>
      <c r="AS84" s="17">
        <v>17232</v>
      </c>
      <c r="AT84" s="17">
        <v>7240.22</v>
      </c>
      <c r="AU84" s="17"/>
      <c r="AV84" s="17">
        <v>35806.5</v>
      </c>
      <c r="AW84" s="17">
        <v>13601.130999999999</v>
      </c>
      <c r="AX84" s="17"/>
      <c r="AY84" s="17">
        <v>55256</v>
      </c>
      <c r="AZ84" s="17">
        <v>22091.297999999999</v>
      </c>
      <c r="BA84" s="17"/>
      <c r="BB84" s="17">
        <v>6000</v>
      </c>
      <c r="BC84" s="17">
        <v>7745.951</v>
      </c>
      <c r="BD84" s="17"/>
      <c r="BE84" s="17">
        <v>36186.5</v>
      </c>
      <c r="BF84" s="17">
        <v>14829.54</v>
      </c>
      <c r="BG84" s="17"/>
      <c r="BH84" s="17">
        <v>0</v>
      </c>
      <c r="BI84" s="17">
        <v>0</v>
      </c>
      <c r="BJ84" s="17"/>
      <c r="BK84" s="17">
        <v>0</v>
      </c>
      <c r="BL84" s="17">
        <v>0</v>
      </c>
      <c r="BM84" s="17"/>
      <c r="BN84" s="17">
        <v>0</v>
      </c>
      <c r="BO84" s="17">
        <v>0</v>
      </c>
      <c r="BP84" s="17"/>
      <c r="BQ84" s="17">
        <v>0</v>
      </c>
      <c r="BR84" s="17">
        <v>0</v>
      </c>
      <c r="BS84" s="17"/>
      <c r="BT84" s="17">
        <v>0</v>
      </c>
      <c r="BU84" s="17">
        <v>0</v>
      </c>
      <c r="BV84" s="17"/>
      <c r="BW84" s="17">
        <v>0</v>
      </c>
      <c r="BX84" s="17">
        <v>0</v>
      </c>
      <c r="BY84" s="17"/>
      <c r="BZ84" s="17">
        <v>65740.5</v>
      </c>
      <c r="CA84" s="17">
        <v>26171.591</v>
      </c>
      <c r="CB84" s="17"/>
      <c r="CC84" s="17">
        <v>30876</v>
      </c>
      <c r="CD84" s="17">
        <v>11806.553</v>
      </c>
      <c r="CE84" s="17"/>
      <c r="CF84" s="17">
        <v>30221</v>
      </c>
      <c r="CG84" s="17">
        <v>11932.842000000001</v>
      </c>
      <c r="CH84" s="17"/>
      <c r="CI84" s="17">
        <v>0</v>
      </c>
      <c r="CJ84" s="17">
        <v>0</v>
      </c>
      <c r="CK84" s="17"/>
      <c r="CL84" s="17">
        <v>65829</v>
      </c>
      <c r="CM84" s="17">
        <v>25594.721000000001</v>
      </c>
      <c r="CN84" s="17"/>
      <c r="CO84" s="17">
        <v>29821</v>
      </c>
      <c r="CP84" s="17">
        <v>9670.5419999999995</v>
      </c>
      <c r="CQ84" s="17"/>
      <c r="CR84" s="17">
        <v>0</v>
      </c>
      <c r="CS84" s="17">
        <v>0</v>
      </c>
      <c r="CT84" s="17"/>
      <c r="CU84" s="17">
        <v>66264.5</v>
      </c>
      <c r="CV84" s="17">
        <v>26233.334999999999</v>
      </c>
      <c r="CW84" s="17"/>
      <c r="CX84" s="17">
        <v>0</v>
      </c>
      <c r="CY84" s="17">
        <v>0</v>
      </c>
      <c r="CZ84" s="17"/>
      <c r="DA84" s="17">
        <v>0</v>
      </c>
      <c r="DB84" s="17">
        <v>0</v>
      </c>
      <c r="DC84" s="17"/>
      <c r="DD84" s="17">
        <v>0</v>
      </c>
      <c r="DE84" s="17">
        <v>0</v>
      </c>
      <c r="DF84" s="17"/>
      <c r="DG84" s="17">
        <v>0</v>
      </c>
      <c r="DH84" s="17">
        <v>0</v>
      </c>
      <c r="DI84" s="17"/>
      <c r="DJ84" s="17">
        <v>30408</v>
      </c>
      <c r="DK84" s="17">
        <v>11783.859</v>
      </c>
      <c r="DL84" s="17"/>
      <c r="DM84" s="17">
        <v>59842.01</v>
      </c>
      <c r="DN84" s="17">
        <v>24268.561000000002</v>
      </c>
      <c r="DO84" s="17"/>
      <c r="DP84" s="17"/>
    </row>
    <row r="85" spans="3:120" ht="15.6" x14ac:dyDescent="0.3">
      <c r="C85" s="17">
        <v>0</v>
      </c>
      <c r="D85" s="17">
        <v>0</v>
      </c>
      <c r="E85" s="17"/>
      <c r="F85" s="17">
        <v>0</v>
      </c>
      <c r="G85" s="17">
        <v>0</v>
      </c>
      <c r="H85" s="17"/>
      <c r="I85" s="17">
        <v>0</v>
      </c>
      <c r="J85" s="17">
        <v>0</v>
      </c>
      <c r="K85" s="17"/>
      <c r="L85" s="17">
        <v>0</v>
      </c>
      <c r="M85" s="17">
        <v>0</v>
      </c>
      <c r="N85" s="17"/>
      <c r="O85" s="17">
        <v>0</v>
      </c>
      <c r="P85" s="17">
        <v>0</v>
      </c>
      <c r="Q85" s="17"/>
      <c r="R85" s="17">
        <v>0</v>
      </c>
      <c r="S85" s="17">
        <v>0</v>
      </c>
      <c r="T85" s="17"/>
      <c r="U85" s="17">
        <v>0</v>
      </c>
      <c r="V85" s="17">
        <v>0</v>
      </c>
      <c r="W85" s="17"/>
      <c r="X85" s="17">
        <v>0</v>
      </c>
      <c r="Y85" s="17">
        <v>0</v>
      </c>
      <c r="Z85" s="17"/>
      <c r="AA85" s="17">
        <v>0</v>
      </c>
      <c r="AB85" s="17">
        <v>0</v>
      </c>
      <c r="AC85" s="17"/>
      <c r="AD85" s="17">
        <v>0</v>
      </c>
      <c r="AE85" s="17">
        <v>0</v>
      </c>
      <c r="AF85" s="17"/>
      <c r="AG85" s="17">
        <v>0</v>
      </c>
      <c r="AH85" s="17">
        <v>0</v>
      </c>
      <c r="AI85" s="17"/>
      <c r="AJ85" s="17">
        <v>0</v>
      </c>
      <c r="AK85" s="17">
        <v>0</v>
      </c>
      <c r="AL85" s="17"/>
      <c r="AM85" s="17">
        <v>0</v>
      </c>
      <c r="AN85" s="17">
        <v>0</v>
      </c>
      <c r="AO85" s="17"/>
      <c r="AP85" s="17">
        <v>0</v>
      </c>
      <c r="AQ85" s="17">
        <v>0</v>
      </c>
      <c r="AR85" s="17"/>
      <c r="AS85" s="17">
        <v>0</v>
      </c>
      <c r="AT85" s="17">
        <v>0</v>
      </c>
      <c r="AU85" s="17"/>
      <c r="AV85" s="17">
        <v>0</v>
      </c>
      <c r="AW85" s="17">
        <v>0</v>
      </c>
      <c r="AX85" s="17"/>
      <c r="AY85" s="17">
        <v>0</v>
      </c>
      <c r="AZ85" s="17">
        <v>0</v>
      </c>
      <c r="BA85" s="17"/>
      <c r="BB85" s="17">
        <v>0</v>
      </c>
      <c r="BC85" s="17">
        <v>0</v>
      </c>
      <c r="BD85" s="17"/>
      <c r="BE85" s="17">
        <v>0</v>
      </c>
      <c r="BF85" s="17">
        <v>0</v>
      </c>
      <c r="BG85" s="17"/>
      <c r="BH85" s="17">
        <v>0</v>
      </c>
      <c r="BI85" s="17">
        <v>0</v>
      </c>
      <c r="BJ85" s="17"/>
      <c r="BK85" s="17">
        <v>0</v>
      </c>
      <c r="BL85" s="17">
        <v>0</v>
      </c>
      <c r="BM85" s="17"/>
      <c r="BN85" s="17">
        <v>0</v>
      </c>
      <c r="BO85" s="17">
        <v>0</v>
      </c>
      <c r="BP85" s="17"/>
      <c r="BQ85" s="17">
        <v>0</v>
      </c>
      <c r="BR85" s="17">
        <v>0</v>
      </c>
      <c r="BS85" s="17"/>
      <c r="BT85" s="17">
        <v>0</v>
      </c>
      <c r="BU85" s="17">
        <v>0</v>
      </c>
      <c r="BV85" s="17"/>
      <c r="BW85" s="17">
        <v>0</v>
      </c>
      <c r="BX85" s="17">
        <v>0</v>
      </c>
      <c r="BY85" s="17"/>
      <c r="BZ85" s="17">
        <v>0</v>
      </c>
      <c r="CA85" s="17">
        <v>0</v>
      </c>
      <c r="CB85" s="17"/>
      <c r="CC85" s="17">
        <v>0</v>
      </c>
      <c r="CD85" s="17">
        <v>0</v>
      </c>
      <c r="CE85" s="17"/>
      <c r="CF85" s="17">
        <v>0</v>
      </c>
      <c r="CG85" s="17">
        <v>0</v>
      </c>
      <c r="CH85" s="17"/>
      <c r="CI85" s="17">
        <v>0</v>
      </c>
      <c r="CJ85" s="17">
        <v>0</v>
      </c>
      <c r="CK85" s="17"/>
      <c r="CL85" s="17">
        <v>0</v>
      </c>
      <c r="CM85" s="17">
        <v>0</v>
      </c>
      <c r="CN85" s="17"/>
      <c r="CO85" s="17">
        <v>0</v>
      </c>
      <c r="CP85" s="17">
        <v>0</v>
      </c>
      <c r="CQ85" s="17"/>
      <c r="CR85" s="17">
        <v>0</v>
      </c>
      <c r="CS85" s="17">
        <v>0</v>
      </c>
      <c r="CT85" s="17"/>
      <c r="CU85" s="17">
        <v>0</v>
      </c>
      <c r="CV85" s="17">
        <v>0</v>
      </c>
      <c r="CW85" s="17"/>
      <c r="CX85" s="17">
        <v>0</v>
      </c>
      <c r="CY85" s="17">
        <v>0</v>
      </c>
      <c r="CZ85" s="17"/>
      <c r="DA85" s="17">
        <v>0</v>
      </c>
      <c r="DB85" s="17">
        <v>0</v>
      </c>
      <c r="DC85" s="17"/>
      <c r="DD85" s="17">
        <v>0</v>
      </c>
      <c r="DE85" s="17">
        <v>0</v>
      </c>
      <c r="DF85" s="17"/>
      <c r="DG85" s="17">
        <v>0</v>
      </c>
      <c r="DH85" s="17">
        <v>0</v>
      </c>
      <c r="DI85" s="17"/>
      <c r="DJ85" s="17">
        <v>0</v>
      </c>
      <c r="DK85" s="17">
        <v>0</v>
      </c>
      <c r="DL85" s="17"/>
      <c r="DM85" s="17">
        <v>9084.2999999999993</v>
      </c>
      <c r="DN85" s="17">
        <v>23255.39</v>
      </c>
      <c r="DO85" s="17"/>
      <c r="DP85" s="17"/>
    </row>
    <row r="86" spans="3:120" ht="15.6" x14ac:dyDescent="0.3">
      <c r="C86" s="17">
        <v>0</v>
      </c>
      <c r="D86" s="17">
        <v>0</v>
      </c>
      <c r="E86" s="17"/>
      <c r="F86" s="17">
        <v>0</v>
      </c>
      <c r="G86" s="17">
        <v>0</v>
      </c>
      <c r="H86" s="17"/>
      <c r="I86" s="17">
        <v>0</v>
      </c>
      <c r="J86" s="17">
        <v>0</v>
      </c>
      <c r="K86" s="17"/>
      <c r="L86" s="17">
        <v>0</v>
      </c>
      <c r="M86" s="17">
        <v>0</v>
      </c>
      <c r="N86" s="17"/>
      <c r="O86" s="17">
        <v>0</v>
      </c>
      <c r="P86" s="17">
        <v>0</v>
      </c>
      <c r="Q86" s="17"/>
      <c r="R86" s="17">
        <v>0</v>
      </c>
      <c r="S86" s="17">
        <v>0</v>
      </c>
      <c r="T86" s="17"/>
      <c r="U86" s="17">
        <v>0</v>
      </c>
      <c r="V86" s="17">
        <v>0</v>
      </c>
      <c r="W86" s="17"/>
      <c r="X86" s="17">
        <v>0</v>
      </c>
      <c r="Y86" s="17">
        <v>0</v>
      </c>
      <c r="Z86" s="17"/>
      <c r="AA86" s="17">
        <v>0</v>
      </c>
      <c r="AB86" s="17">
        <v>0</v>
      </c>
      <c r="AC86" s="17"/>
      <c r="AD86" s="17">
        <v>0</v>
      </c>
      <c r="AE86" s="17">
        <v>0</v>
      </c>
      <c r="AF86" s="17"/>
      <c r="AG86" s="17">
        <v>0</v>
      </c>
      <c r="AH86" s="17">
        <v>0</v>
      </c>
      <c r="AI86" s="17"/>
      <c r="AJ86" s="17">
        <v>0</v>
      </c>
      <c r="AK86" s="17">
        <v>0</v>
      </c>
      <c r="AL86" s="17"/>
      <c r="AM86" s="17">
        <v>0</v>
      </c>
      <c r="AN86" s="17">
        <v>0</v>
      </c>
      <c r="AO86" s="17"/>
      <c r="AP86" s="17">
        <v>0</v>
      </c>
      <c r="AQ86" s="17">
        <v>0</v>
      </c>
      <c r="AR86" s="17"/>
      <c r="AS86" s="17">
        <v>0</v>
      </c>
      <c r="AT86" s="17">
        <v>0</v>
      </c>
      <c r="AU86" s="17"/>
      <c r="AV86" s="17">
        <v>0</v>
      </c>
      <c r="AW86" s="17">
        <v>0</v>
      </c>
      <c r="AX86" s="17"/>
      <c r="AY86" s="17">
        <v>0</v>
      </c>
      <c r="AZ86" s="17">
        <v>0</v>
      </c>
      <c r="BA86" s="17"/>
      <c r="BB86" s="17">
        <v>0</v>
      </c>
      <c r="BC86" s="17">
        <v>0</v>
      </c>
      <c r="BD86" s="17"/>
      <c r="BE86" s="17">
        <v>0</v>
      </c>
      <c r="BF86" s="17">
        <v>0</v>
      </c>
      <c r="BG86" s="17"/>
      <c r="BH86" s="17">
        <v>0</v>
      </c>
      <c r="BI86" s="17">
        <v>0</v>
      </c>
      <c r="BJ86" s="17"/>
      <c r="BK86" s="17">
        <v>0</v>
      </c>
      <c r="BL86" s="17">
        <v>0</v>
      </c>
      <c r="BM86" s="17"/>
      <c r="BN86" s="17">
        <v>0</v>
      </c>
      <c r="BO86" s="17">
        <v>0</v>
      </c>
      <c r="BP86" s="17"/>
      <c r="BQ86" s="17">
        <v>0</v>
      </c>
      <c r="BR86" s="17">
        <v>0</v>
      </c>
      <c r="BS86" s="17"/>
      <c r="BT86" s="17">
        <v>0</v>
      </c>
      <c r="BU86" s="17">
        <v>0</v>
      </c>
      <c r="BV86" s="17"/>
      <c r="BW86" s="17">
        <v>0</v>
      </c>
      <c r="BX86" s="17">
        <v>0</v>
      </c>
      <c r="BY86" s="17"/>
      <c r="BZ86" s="17">
        <v>0</v>
      </c>
      <c r="CA86" s="17">
        <v>0</v>
      </c>
      <c r="CB86" s="17"/>
      <c r="CC86" s="17">
        <v>0</v>
      </c>
      <c r="CD86" s="17">
        <v>0</v>
      </c>
      <c r="CE86" s="17"/>
      <c r="CF86" s="17">
        <v>11200</v>
      </c>
      <c r="CG86" s="17">
        <v>24392.609</v>
      </c>
      <c r="CH86" s="17"/>
      <c r="CI86" s="17">
        <v>0</v>
      </c>
      <c r="CJ86" s="17">
        <v>0</v>
      </c>
      <c r="CK86" s="17"/>
      <c r="CL86" s="17">
        <v>11200</v>
      </c>
      <c r="CM86" s="17">
        <v>23406.938999999998</v>
      </c>
      <c r="CN86" s="17"/>
      <c r="CO86" s="17">
        <v>0</v>
      </c>
      <c r="CP86" s="17">
        <v>0</v>
      </c>
      <c r="CQ86" s="17"/>
      <c r="CR86" s="17">
        <v>0</v>
      </c>
      <c r="CS86" s="17">
        <v>0</v>
      </c>
      <c r="CT86" s="17"/>
      <c r="CU86" s="17">
        <v>0</v>
      </c>
      <c r="CV86" s="17">
        <v>0</v>
      </c>
      <c r="CW86" s="17"/>
      <c r="CX86" s="17">
        <v>0</v>
      </c>
      <c r="CY86" s="17">
        <v>0</v>
      </c>
      <c r="CZ86" s="17"/>
      <c r="DA86" s="17">
        <v>0</v>
      </c>
      <c r="DB86" s="17">
        <v>0</v>
      </c>
      <c r="DC86" s="17"/>
      <c r="DD86" s="17">
        <v>0</v>
      </c>
      <c r="DE86" s="17">
        <v>0</v>
      </c>
      <c r="DF86" s="17"/>
      <c r="DG86" s="17">
        <v>0</v>
      </c>
      <c r="DH86" s="17">
        <v>0</v>
      </c>
      <c r="DI86" s="17"/>
      <c r="DJ86" s="17">
        <v>0</v>
      </c>
      <c r="DK86" s="17">
        <v>0</v>
      </c>
      <c r="DL86" s="17"/>
      <c r="DM86" s="17">
        <v>11200</v>
      </c>
      <c r="DN86" s="17">
        <v>22805.580999999998</v>
      </c>
      <c r="DO86" s="17"/>
      <c r="DP86" s="17"/>
    </row>
    <row r="87" spans="3:120" ht="15.6" x14ac:dyDescent="0.3">
      <c r="C87" s="17">
        <v>0</v>
      </c>
      <c r="D87" s="17">
        <v>0</v>
      </c>
      <c r="E87" s="17"/>
      <c r="F87" s="17">
        <v>7050</v>
      </c>
      <c r="G87" s="17">
        <v>6826.8429999999998</v>
      </c>
      <c r="H87" s="17"/>
      <c r="I87" s="17">
        <v>0</v>
      </c>
      <c r="J87" s="17">
        <v>0</v>
      </c>
      <c r="K87" s="17"/>
      <c r="L87" s="17">
        <v>0</v>
      </c>
      <c r="M87" s="17">
        <v>0</v>
      </c>
      <c r="N87" s="17"/>
      <c r="O87" s="17">
        <v>0</v>
      </c>
      <c r="P87" s="17">
        <v>0</v>
      </c>
      <c r="Q87" s="17"/>
      <c r="R87" s="17">
        <v>0</v>
      </c>
      <c r="S87" s="17">
        <v>0</v>
      </c>
      <c r="T87" s="17"/>
      <c r="U87" s="17">
        <v>0</v>
      </c>
      <c r="V87" s="17">
        <v>0</v>
      </c>
      <c r="W87" s="17"/>
      <c r="X87" s="17">
        <v>0</v>
      </c>
      <c r="Y87" s="17">
        <v>0</v>
      </c>
      <c r="Z87" s="17"/>
      <c r="AA87" s="17">
        <v>0</v>
      </c>
      <c r="AB87" s="17">
        <v>0</v>
      </c>
      <c r="AC87" s="17"/>
      <c r="AD87" s="17">
        <v>0</v>
      </c>
      <c r="AE87" s="17">
        <v>0</v>
      </c>
      <c r="AF87" s="17"/>
      <c r="AG87" s="17">
        <v>0</v>
      </c>
      <c r="AH87" s="17">
        <v>0</v>
      </c>
      <c r="AI87" s="17"/>
      <c r="AJ87" s="17">
        <v>43200</v>
      </c>
      <c r="AK87" s="17">
        <v>37480.281000000003</v>
      </c>
      <c r="AL87" s="17"/>
      <c r="AM87" s="17">
        <v>0</v>
      </c>
      <c r="AN87" s="17">
        <v>0</v>
      </c>
      <c r="AO87" s="17"/>
      <c r="AP87" s="17">
        <v>0</v>
      </c>
      <c r="AQ87" s="17">
        <v>0</v>
      </c>
      <c r="AR87" s="17"/>
      <c r="AS87" s="17">
        <v>0</v>
      </c>
      <c r="AT87" s="17">
        <v>0</v>
      </c>
      <c r="AU87" s="17"/>
      <c r="AV87" s="17">
        <v>0</v>
      </c>
      <c r="AW87" s="17">
        <v>0</v>
      </c>
      <c r="AX87" s="17"/>
      <c r="AY87" s="17">
        <v>0</v>
      </c>
      <c r="AZ87" s="17">
        <v>0</v>
      </c>
      <c r="BA87" s="17"/>
      <c r="BB87" s="17">
        <v>0</v>
      </c>
      <c r="BC87" s="17">
        <v>0</v>
      </c>
      <c r="BD87" s="17"/>
      <c r="BE87" s="17">
        <v>0</v>
      </c>
      <c r="BF87" s="17">
        <v>0</v>
      </c>
      <c r="BG87" s="17"/>
      <c r="BH87" s="17">
        <v>0</v>
      </c>
      <c r="BI87" s="17">
        <v>0</v>
      </c>
      <c r="BJ87" s="17"/>
      <c r="BK87" s="17">
        <v>294370</v>
      </c>
      <c r="BL87" s="17">
        <v>54585.953999999998</v>
      </c>
      <c r="BM87" s="17"/>
      <c r="BN87" s="17">
        <v>358080</v>
      </c>
      <c r="BO87" s="17">
        <v>80384.067999999999</v>
      </c>
      <c r="BP87" s="17"/>
      <c r="BQ87" s="17">
        <v>36960</v>
      </c>
      <c r="BR87" s="17">
        <v>8210.0529999999999</v>
      </c>
      <c r="BS87" s="17"/>
      <c r="BT87" s="17">
        <v>0</v>
      </c>
      <c r="BU87" s="17">
        <v>0</v>
      </c>
      <c r="BV87" s="17"/>
      <c r="BW87" s="17">
        <v>39600</v>
      </c>
      <c r="BX87" s="17">
        <v>19964.157999999999</v>
      </c>
      <c r="BY87" s="17"/>
      <c r="BZ87" s="17">
        <v>0</v>
      </c>
      <c r="CA87" s="17">
        <v>0</v>
      </c>
      <c r="CB87" s="17"/>
      <c r="CC87" s="17">
        <v>0</v>
      </c>
      <c r="CD87" s="17">
        <v>0</v>
      </c>
      <c r="CE87" s="17"/>
      <c r="CF87" s="17">
        <v>6800</v>
      </c>
      <c r="CG87" s="17">
        <v>10536.807000000001</v>
      </c>
      <c r="CH87" s="17"/>
      <c r="CI87" s="17">
        <v>0</v>
      </c>
      <c r="CJ87" s="17">
        <v>0</v>
      </c>
      <c r="CK87" s="17"/>
      <c r="CL87" s="17">
        <v>0</v>
      </c>
      <c r="CM87" s="17">
        <v>0</v>
      </c>
      <c r="CN87" s="17"/>
      <c r="CO87" s="17">
        <v>19740</v>
      </c>
      <c r="CP87" s="17">
        <v>4448.3389999999999</v>
      </c>
      <c r="CQ87" s="17"/>
      <c r="CR87" s="17">
        <v>0</v>
      </c>
      <c r="CS87" s="17">
        <v>0</v>
      </c>
      <c r="CT87" s="17"/>
      <c r="CU87" s="17">
        <v>183720</v>
      </c>
      <c r="CV87" s="17">
        <v>40446.216</v>
      </c>
      <c r="CW87" s="17"/>
      <c r="CX87" s="17">
        <v>172200</v>
      </c>
      <c r="CY87" s="17">
        <v>38910.701000000001</v>
      </c>
      <c r="CZ87" s="17"/>
      <c r="DA87" s="17">
        <v>115200</v>
      </c>
      <c r="DB87" s="17">
        <v>25458.901999999998</v>
      </c>
      <c r="DC87" s="17"/>
      <c r="DD87" s="17">
        <v>0</v>
      </c>
      <c r="DE87" s="17">
        <v>0</v>
      </c>
      <c r="DF87" s="17"/>
      <c r="DG87" s="17">
        <v>96000</v>
      </c>
      <c r="DH87" s="17">
        <v>21246.802</v>
      </c>
      <c r="DI87" s="17"/>
      <c r="DJ87" s="17">
        <v>116320</v>
      </c>
      <c r="DK87" s="17">
        <v>25535.055</v>
      </c>
      <c r="DL87" s="17"/>
      <c r="DM87" s="17">
        <v>96000</v>
      </c>
      <c r="DN87" s="17">
        <v>21617.155999999999</v>
      </c>
      <c r="DO87" s="17"/>
      <c r="DP87" s="17"/>
    </row>
    <row r="88" spans="3:120" ht="15.6" x14ac:dyDescent="0.3">
      <c r="C88" s="17">
        <v>0</v>
      </c>
      <c r="D88" s="17">
        <v>0</v>
      </c>
      <c r="E88" s="17"/>
      <c r="F88" s="17">
        <v>0</v>
      </c>
      <c r="G88" s="17">
        <v>0</v>
      </c>
      <c r="H88" s="17"/>
      <c r="I88" s="17">
        <v>0</v>
      </c>
      <c r="J88" s="17">
        <v>0</v>
      </c>
      <c r="K88" s="17"/>
      <c r="L88" s="17">
        <v>0</v>
      </c>
      <c r="M88" s="17">
        <v>0</v>
      </c>
      <c r="N88" s="17"/>
      <c r="O88" s="17">
        <v>0</v>
      </c>
      <c r="P88" s="17">
        <v>0</v>
      </c>
      <c r="Q88" s="17"/>
      <c r="R88" s="17">
        <v>0</v>
      </c>
      <c r="S88" s="17">
        <v>0</v>
      </c>
      <c r="T88" s="17"/>
      <c r="U88" s="17">
        <v>0</v>
      </c>
      <c r="V88" s="17">
        <v>0</v>
      </c>
      <c r="W88" s="17"/>
      <c r="X88" s="17">
        <v>0</v>
      </c>
      <c r="Y88" s="17">
        <v>0</v>
      </c>
      <c r="Z88" s="17"/>
      <c r="AA88" s="17">
        <v>0</v>
      </c>
      <c r="AB88" s="17">
        <v>0</v>
      </c>
      <c r="AC88" s="17"/>
      <c r="AD88" s="17">
        <v>0</v>
      </c>
      <c r="AE88" s="17">
        <v>0</v>
      </c>
      <c r="AF88" s="17"/>
      <c r="AG88" s="17">
        <v>0</v>
      </c>
      <c r="AH88" s="17">
        <v>0</v>
      </c>
      <c r="AI88" s="17"/>
      <c r="AJ88" s="17">
        <v>0</v>
      </c>
      <c r="AK88" s="17">
        <v>0</v>
      </c>
      <c r="AL88" s="17"/>
      <c r="AM88" s="17">
        <v>0</v>
      </c>
      <c r="AN88" s="17">
        <v>0</v>
      </c>
      <c r="AO88" s="17"/>
      <c r="AP88" s="17">
        <v>0</v>
      </c>
      <c r="AQ88" s="17">
        <v>0</v>
      </c>
      <c r="AR88" s="17"/>
      <c r="AS88" s="17">
        <v>0</v>
      </c>
      <c r="AT88" s="17">
        <v>0</v>
      </c>
      <c r="AU88" s="17"/>
      <c r="AV88" s="17">
        <v>0</v>
      </c>
      <c r="AW88" s="17">
        <v>0</v>
      </c>
      <c r="AX88" s="17"/>
      <c r="AY88" s="17">
        <v>0</v>
      </c>
      <c r="AZ88" s="17">
        <v>0</v>
      </c>
      <c r="BA88" s="17"/>
      <c r="BB88" s="17">
        <v>0</v>
      </c>
      <c r="BC88" s="17">
        <v>0</v>
      </c>
      <c r="BD88" s="17"/>
      <c r="BE88" s="17">
        <v>0</v>
      </c>
      <c r="BF88" s="17">
        <v>0</v>
      </c>
      <c r="BG88" s="17"/>
      <c r="BH88" s="17">
        <v>0</v>
      </c>
      <c r="BI88" s="17">
        <v>0</v>
      </c>
      <c r="BJ88" s="17"/>
      <c r="BK88" s="17">
        <v>0</v>
      </c>
      <c r="BL88" s="17">
        <v>0</v>
      </c>
      <c r="BM88" s="17"/>
      <c r="BN88" s="17">
        <v>0</v>
      </c>
      <c r="BO88" s="17">
        <v>0</v>
      </c>
      <c r="BP88" s="17"/>
      <c r="BQ88" s="17">
        <v>0</v>
      </c>
      <c r="BR88" s="17">
        <v>0</v>
      </c>
      <c r="BS88" s="17"/>
      <c r="BT88" s="17">
        <v>0</v>
      </c>
      <c r="BU88" s="17">
        <v>0</v>
      </c>
      <c r="BV88" s="17"/>
      <c r="BW88" s="17">
        <v>0</v>
      </c>
      <c r="BX88" s="17">
        <v>0</v>
      </c>
      <c r="BY88" s="17"/>
      <c r="BZ88" s="17">
        <v>0</v>
      </c>
      <c r="CA88" s="17">
        <v>0</v>
      </c>
      <c r="CB88" s="17"/>
      <c r="CC88" s="17">
        <v>0</v>
      </c>
      <c r="CD88" s="17">
        <v>0</v>
      </c>
      <c r="CE88" s="17"/>
      <c r="CF88" s="17">
        <v>0</v>
      </c>
      <c r="CG88" s="17">
        <v>0</v>
      </c>
      <c r="CH88" s="17"/>
      <c r="CI88" s="17">
        <v>0</v>
      </c>
      <c r="CJ88" s="17">
        <v>0</v>
      </c>
      <c r="CK88" s="17"/>
      <c r="CL88" s="17">
        <v>2400</v>
      </c>
      <c r="CM88" s="17">
        <v>4394.826</v>
      </c>
      <c r="CN88" s="17"/>
      <c r="CO88" s="17">
        <v>14132</v>
      </c>
      <c r="CP88" s="17">
        <v>30447.023000000001</v>
      </c>
      <c r="CQ88" s="17"/>
      <c r="CR88" s="17">
        <v>19440</v>
      </c>
      <c r="CS88" s="17">
        <v>40833.629999999997</v>
      </c>
      <c r="CT88" s="17"/>
      <c r="CU88" s="17">
        <v>20388</v>
      </c>
      <c r="CV88" s="17">
        <v>44396.398000000001</v>
      </c>
      <c r="CW88" s="17"/>
      <c r="CX88" s="17">
        <v>28200</v>
      </c>
      <c r="CY88" s="17">
        <v>54620.567000000003</v>
      </c>
      <c r="CZ88" s="17"/>
      <c r="DA88" s="17">
        <v>0</v>
      </c>
      <c r="DB88" s="17">
        <v>0</v>
      </c>
      <c r="DC88" s="17"/>
      <c r="DD88" s="17">
        <v>0</v>
      </c>
      <c r="DE88" s="17">
        <v>0</v>
      </c>
      <c r="DF88" s="17"/>
      <c r="DG88" s="17">
        <v>0</v>
      </c>
      <c r="DH88" s="17">
        <v>0</v>
      </c>
      <c r="DI88" s="17"/>
      <c r="DJ88" s="17">
        <v>12731.85</v>
      </c>
      <c r="DK88" s="17">
        <v>30537.329000000002</v>
      </c>
      <c r="DL88" s="17"/>
      <c r="DM88" s="17">
        <v>18677.2</v>
      </c>
      <c r="DN88" s="17">
        <v>20619.187999999998</v>
      </c>
      <c r="DO88" s="17"/>
      <c r="DP88" s="17"/>
    </row>
    <row r="89" spans="3:120" ht="15.6" x14ac:dyDescent="0.3">
      <c r="C89" s="17">
        <v>0</v>
      </c>
      <c r="D89" s="17">
        <v>0</v>
      </c>
      <c r="E89" s="17"/>
      <c r="F89" s="17">
        <v>0</v>
      </c>
      <c r="G89" s="17">
        <v>0</v>
      </c>
      <c r="H89" s="17"/>
      <c r="I89" s="17">
        <v>0</v>
      </c>
      <c r="J89" s="17">
        <v>0</v>
      </c>
      <c r="K89" s="17"/>
      <c r="L89" s="17">
        <v>0</v>
      </c>
      <c r="M89" s="17">
        <v>0</v>
      </c>
      <c r="N89" s="17"/>
      <c r="O89" s="17">
        <v>0</v>
      </c>
      <c r="P89" s="17">
        <v>0</v>
      </c>
      <c r="Q89" s="17"/>
      <c r="R89" s="17">
        <v>0</v>
      </c>
      <c r="S89" s="17">
        <v>0</v>
      </c>
      <c r="T89" s="17"/>
      <c r="U89" s="17">
        <v>0</v>
      </c>
      <c r="V89" s="17">
        <v>0</v>
      </c>
      <c r="W89" s="17"/>
      <c r="X89" s="17">
        <v>62680</v>
      </c>
      <c r="Y89" s="17">
        <v>47323.362000000001</v>
      </c>
      <c r="Z89" s="17"/>
      <c r="AA89" s="17">
        <v>0</v>
      </c>
      <c r="AB89" s="17">
        <v>0</v>
      </c>
      <c r="AC89" s="17"/>
      <c r="AD89" s="17">
        <v>28000</v>
      </c>
      <c r="AE89" s="17">
        <v>22240.493999999999</v>
      </c>
      <c r="AF89" s="17"/>
      <c r="AG89" s="17">
        <v>112000</v>
      </c>
      <c r="AH89" s="17">
        <v>89235.338000000003</v>
      </c>
      <c r="AI89" s="17"/>
      <c r="AJ89" s="17">
        <v>123324.5</v>
      </c>
      <c r="AK89" s="17">
        <v>90686.631999999998</v>
      </c>
      <c r="AL89" s="17"/>
      <c r="AM89" s="17">
        <v>0</v>
      </c>
      <c r="AN89" s="17">
        <v>0</v>
      </c>
      <c r="AO89" s="17"/>
      <c r="AP89" s="17">
        <v>0</v>
      </c>
      <c r="AQ89" s="17">
        <v>0</v>
      </c>
      <c r="AR89" s="17"/>
      <c r="AS89" s="17">
        <v>28000</v>
      </c>
      <c r="AT89" s="17">
        <v>23925.475999999999</v>
      </c>
      <c r="AU89" s="17"/>
      <c r="AV89" s="17">
        <v>0</v>
      </c>
      <c r="AW89" s="17">
        <v>0</v>
      </c>
      <c r="AX89" s="17"/>
      <c r="AY89" s="17">
        <v>122350</v>
      </c>
      <c r="AZ89" s="17">
        <v>97916.366999999998</v>
      </c>
      <c r="BA89" s="17"/>
      <c r="BB89" s="17">
        <v>101000</v>
      </c>
      <c r="BC89" s="17">
        <v>78311.353000000003</v>
      </c>
      <c r="BD89" s="17"/>
      <c r="BE89" s="17">
        <v>0</v>
      </c>
      <c r="BF89" s="17">
        <v>0</v>
      </c>
      <c r="BG89" s="17"/>
      <c r="BH89" s="17">
        <v>0</v>
      </c>
      <c r="BI89" s="17">
        <v>0</v>
      </c>
      <c r="BJ89" s="17"/>
      <c r="BK89" s="17">
        <v>0.2</v>
      </c>
      <c r="BL89" s="17">
        <v>4.1909999999999998</v>
      </c>
      <c r="BM89" s="17"/>
      <c r="BN89" s="17">
        <v>0</v>
      </c>
      <c r="BO89" s="17">
        <v>0</v>
      </c>
      <c r="BP89" s="17"/>
      <c r="BQ89" s="17">
        <v>0</v>
      </c>
      <c r="BR89" s="17">
        <v>0</v>
      </c>
      <c r="BS89" s="17"/>
      <c r="BT89" s="17">
        <v>0</v>
      </c>
      <c r="BU89" s="17">
        <v>0</v>
      </c>
      <c r="BV89" s="17"/>
      <c r="BW89" s="17">
        <v>0</v>
      </c>
      <c r="BX89" s="17">
        <v>0</v>
      </c>
      <c r="BY89" s="17"/>
      <c r="BZ89" s="17">
        <v>0</v>
      </c>
      <c r="CA89" s="17">
        <v>0</v>
      </c>
      <c r="CB89" s="17"/>
      <c r="CC89" s="17">
        <v>0</v>
      </c>
      <c r="CD89" s="17">
        <v>0</v>
      </c>
      <c r="CE89" s="17"/>
      <c r="CF89" s="17">
        <v>0</v>
      </c>
      <c r="CG89" s="17">
        <v>0</v>
      </c>
      <c r="CH89" s="17"/>
      <c r="CI89" s="17">
        <v>0</v>
      </c>
      <c r="CJ89" s="17">
        <v>0</v>
      </c>
      <c r="CK89" s="17"/>
      <c r="CL89" s="17">
        <v>0</v>
      </c>
      <c r="CM89" s="17">
        <v>0</v>
      </c>
      <c r="CN89" s="17"/>
      <c r="CO89" s="17">
        <v>0</v>
      </c>
      <c r="CP89" s="17">
        <v>0</v>
      </c>
      <c r="CQ89" s="17"/>
      <c r="CR89" s="17">
        <v>0</v>
      </c>
      <c r="CS89" s="17">
        <v>0</v>
      </c>
      <c r="CT89" s="17"/>
      <c r="CU89" s="17">
        <v>0</v>
      </c>
      <c r="CV89" s="17">
        <v>0</v>
      </c>
      <c r="CW89" s="17"/>
      <c r="CX89" s="17">
        <v>0</v>
      </c>
      <c r="CY89" s="17">
        <v>0</v>
      </c>
      <c r="CZ89" s="17"/>
      <c r="DA89" s="17">
        <v>0</v>
      </c>
      <c r="DB89" s="17">
        <v>0</v>
      </c>
      <c r="DC89" s="17"/>
      <c r="DD89" s="17">
        <v>0</v>
      </c>
      <c r="DE89" s="17">
        <v>0</v>
      </c>
      <c r="DF89" s="17"/>
      <c r="DG89" s="17">
        <v>0</v>
      </c>
      <c r="DH89" s="17">
        <v>0</v>
      </c>
      <c r="DI89" s="17"/>
      <c r="DJ89" s="17">
        <v>0</v>
      </c>
      <c r="DK89" s="17">
        <v>0</v>
      </c>
      <c r="DL89" s="17"/>
      <c r="DM89" s="17">
        <v>68000</v>
      </c>
      <c r="DN89" s="17">
        <v>19917.8</v>
      </c>
      <c r="DO89" s="17"/>
      <c r="DP89" s="17"/>
    </row>
    <row r="90" spans="3:120" ht="15.6" x14ac:dyDescent="0.3">
      <c r="C90" s="17">
        <v>0</v>
      </c>
      <c r="D90" s="17">
        <v>0</v>
      </c>
      <c r="E90" s="17"/>
      <c r="F90" s="17">
        <v>0</v>
      </c>
      <c r="G90" s="17">
        <v>0</v>
      </c>
      <c r="H90" s="17"/>
      <c r="I90" s="17">
        <v>0</v>
      </c>
      <c r="J90" s="17">
        <v>0</v>
      </c>
      <c r="K90" s="17"/>
      <c r="L90" s="17">
        <v>0</v>
      </c>
      <c r="M90" s="17">
        <v>0</v>
      </c>
      <c r="N90" s="17"/>
      <c r="O90" s="17">
        <v>0</v>
      </c>
      <c r="P90" s="17">
        <v>0</v>
      </c>
      <c r="Q90" s="17"/>
      <c r="R90" s="17">
        <v>0</v>
      </c>
      <c r="S90" s="17">
        <v>0</v>
      </c>
      <c r="T90" s="17"/>
      <c r="U90" s="17">
        <v>0</v>
      </c>
      <c r="V90" s="17">
        <v>0</v>
      </c>
      <c r="W90" s="17"/>
      <c r="X90" s="17">
        <v>149590</v>
      </c>
      <c r="Y90" s="17">
        <v>103478.77</v>
      </c>
      <c r="Z90" s="17"/>
      <c r="AA90" s="17">
        <v>0</v>
      </c>
      <c r="AB90" s="17">
        <v>0</v>
      </c>
      <c r="AC90" s="17"/>
      <c r="AD90" s="17">
        <v>0</v>
      </c>
      <c r="AE90" s="17">
        <v>0</v>
      </c>
      <c r="AF90" s="17"/>
      <c r="AG90" s="17">
        <v>0</v>
      </c>
      <c r="AH90" s="17">
        <v>0</v>
      </c>
      <c r="AI90" s="17"/>
      <c r="AJ90" s="17">
        <v>0</v>
      </c>
      <c r="AK90" s="17">
        <v>0</v>
      </c>
      <c r="AL90" s="17"/>
      <c r="AM90" s="17">
        <v>0</v>
      </c>
      <c r="AN90" s="17">
        <v>0</v>
      </c>
      <c r="AO90" s="17"/>
      <c r="AP90" s="17">
        <v>8000</v>
      </c>
      <c r="AQ90" s="17">
        <v>45986.19</v>
      </c>
      <c r="AR90" s="17"/>
      <c r="AS90" s="17">
        <v>0</v>
      </c>
      <c r="AT90" s="17">
        <v>0</v>
      </c>
      <c r="AU90" s="17"/>
      <c r="AV90" s="17">
        <v>0</v>
      </c>
      <c r="AW90" s="17">
        <v>0</v>
      </c>
      <c r="AX90" s="17"/>
      <c r="AY90" s="17">
        <v>0</v>
      </c>
      <c r="AZ90" s="17">
        <v>0</v>
      </c>
      <c r="BA90" s="17"/>
      <c r="BB90" s="17">
        <v>0</v>
      </c>
      <c r="BC90" s="17">
        <v>0</v>
      </c>
      <c r="BD90" s="17"/>
      <c r="BE90" s="17">
        <v>0</v>
      </c>
      <c r="BF90" s="17">
        <v>0</v>
      </c>
      <c r="BG90" s="17"/>
      <c r="BH90" s="17">
        <v>0</v>
      </c>
      <c r="BI90" s="17">
        <v>0</v>
      </c>
      <c r="BJ90" s="17"/>
      <c r="BK90" s="17">
        <v>0</v>
      </c>
      <c r="BL90" s="17">
        <v>0</v>
      </c>
      <c r="BM90" s="17"/>
      <c r="BN90" s="17">
        <v>0</v>
      </c>
      <c r="BO90" s="17">
        <v>0</v>
      </c>
      <c r="BP90" s="17"/>
      <c r="BQ90" s="17">
        <v>0</v>
      </c>
      <c r="BR90" s="17">
        <v>0</v>
      </c>
      <c r="BS90" s="17"/>
      <c r="BT90" s="17">
        <v>0</v>
      </c>
      <c r="BU90" s="17">
        <v>0</v>
      </c>
      <c r="BV90" s="17"/>
      <c r="BW90" s="17">
        <v>0</v>
      </c>
      <c r="BX90" s="17">
        <v>0</v>
      </c>
      <c r="BY90" s="17"/>
      <c r="BZ90" s="17">
        <v>0</v>
      </c>
      <c r="CA90" s="17">
        <v>0</v>
      </c>
      <c r="CB90" s="17"/>
      <c r="CC90" s="17">
        <v>0</v>
      </c>
      <c r="CD90" s="17">
        <v>0</v>
      </c>
      <c r="CE90" s="17"/>
      <c r="CF90" s="17">
        <v>0</v>
      </c>
      <c r="CG90" s="17">
        <v>0</v>
      </c>
      <c r="CH90" s="17"/>
      <c r="CI90" s="17">
        <v>0</v>
      </c>
      <c r="CJ90" s="17">
        <v>0</v>
      </c>
      <c r="CK90" s="17"/>
      <c r="CL90" s="17">
        <v>0</v>
      </c>
      <c r="CM90" s="17">
        <v>0</v>
      </c>
      <c r="CN90" s="17"/>
      <c r="CO90" s="17">
        <v>0</v>
      </c>
      <c r="CP90" s="17">
        <v>0</v>
      </c>
      <c r="CQ90" s="17"/>
      <c r="CR90" s="17">
        <v>0</v>
      </c>
      <c r="CS90" s="17">
        <v>0</v>
      </c>
      <c r="CT90" s="17"/>
      <c r="CU90" s="17">
        <v>0</v>
      </c>
      <c r="CV90" s="17">
        <v>0</v>
      </c>
      <c r="CW90" s="17"/>
      <c r="CX90" s="17">
        <v>0</v>
      </c>
      <c r="CY90" s="17">
        <v>0</v>
      </c>
      <c r="CZ90" s="17"/>
      <c r="DA90" s="17">
        <v>0</v>
      </c>
      <c r="DB90" s="17">
        <v>0</v>
      </c>
      <c r="DC90" s="17"/>
      <c r="DD90" s="17">
        <v>0</v>
      </c>
      <c r="DE90" s="17">
        <v>0</v>
      </c>
      <c r="DF90" s="17"/>
      <c r="DG90" s="17">
        <v>0</v>
      </c>
      <c r="DH90" s="17">
        <v>0</v>
      </c>
      <c r="DI90" s="17"/>
      <c r="DJ90" s="17">
        <v>0</v>
      </c>
      <c r="DK90" s="17">
        <v>0</v>
      </c>
      <c r="DL90" s="17"/>
      <c r="DM90" s="17">
        <v>1500</v>
      </c>
      <c r="DN90" s="17">
        <v>18423.712</v>
      </c>
      <c r="DO90" s="17"/>
      <c r="DP90" s="17"/>
    </row>
    <row r="91" spans="3:120" ht="15.6" x14ac:dyDescent="0.3">
      <c r="C91" s="17">
        <v>0</v>
      </c>
      <c r="D91" s="17">
        <v>0</v>
      </c>
      <c r="E91" s="17"/>
      <c r="F91" s="17">
        <v>0</v>
      </c>
      <c r="G91" s="17">
        <v>0</v>
      </c>
      <c r="H91" s="17"/>
      <c r="I91" s="17">
        <v>0</v>
      </c>
      <c r="J91" s="17">
        <v>0</v>
      </c>
      <c r="K91" s="17"/>
      <c r="L91" s="17">
        <v>0</v>
      </c>
      <c r="M91" s="17">
        <v>0</v>
      </c>
      <c r="N91" s="17"/>
      <c r="O91" s="17">
        <v>0</v>
      </c>
      <c r="P91" s="17">
        <v>0</v>
      </c>
      <c r="Q91" s="17"/>
      <c r="R91" s="17">
        <v>0</v>
      </c>
      <c r="S91" s="17">
        <v>0</v>
      </c>
      <c r="T91" s="17"/>
      <c r="U91" s="17">
        <v>0</v>
      </c>
      <c r="V91" s="17">
        <v>0</v>
      </c>
      <c r="W91" s="17"/>
      <c r="X91" s="17">
        <v>0</v>
      </c>
      <c r="Y91" s="17">
        <v>0</v>
      </c>
      <c r="Z91" s="17"/>
      <c r="AA91" s="17">
        <v>0</v>
      </c>
      <c r="AB91" s="17">
        <v>0</v>
      </c>
      <c r="AC91" s="17"/>
      <c r="AD91" s="17">
        <v>0</v>
      </c>
      <c r="AE91" s="17">
        <v>0</v>
      </c>
      <c r="AF91" s="17"/>
      <c r="AG91" s="17">
        <v>0</v>
      </c>
      <c r="AH91" s="17">
        <v>0</v>
      </c>
      <c r="AI91" s="17"/>
      <c r="AJ91" s="17">
        <v>0</v>
      </c>
      <c r="AK91" s="17">
        <v>0</v>
      </c>
      <c r="AL91" s="17"/>
      <c r="AM91" s="17">
        <v>0</v>
      </c>
      <c r="AN91" s="17">
        <v>0</v>
      </c>
      <c r="AO91" s="17"/>
      <c r="AP91" s="17">
        <v>0</v>
      </c>
      <c r="AQ91" s="17">
        <v>0</v>
      </c>
      <c r="AR91" s="17"/>
      <c r="AS91" s="17">
        <v>0</v>
      </c>
      <c r="AT91" s="17">
        <v>0</v>
      </c>
      <c r="AU91" s="17"/>
      <c r="AV91" s="17">
        <v>0</v>
      </c>
      <c r="AW91" s="17">
        <v>0</v>
      </c>
      <c r="AX91" s="17"/>
      <c r="AY91" s="17">
        <v>0</v>
      </c>
      <c r="AZ91" s="17">
        <v>0</v>
      </c>
      <c r="BA91" s="17"/>
      <c r="BB91" s="17">
        <v>0</v>
      </c>
      <c r="BC91" s="17">
        <v>0</v>
      </c>
      <c r="BD91" s="17"/>
      <c r="BE91" s="17">
        <v>0</v>
      </c>
      <c r="BF91" s="17">
        <v>0</v>
      </c>
      <c r="BG91" s="17"/>
      <c r="BH91" s="17">
        <v>0</v>
      </c>
      <c r="BI91" s="17">
        <v>0</v>
      </c>
      <c r="BJ91" s="17"/>
      <c r="BK91" s="17">
        <v>0</v>
      </c>
      <c r="BL91" s="17">
        <v>0</v>
      </c>
      <c r="BM91" s="17"/>
      <c r="BN91" s="17">
        <v>0</v>
      </c>
      <c r="BO91" s="17">
        <v>0</v>
      </c>
      <c r="BP91" s="17"/>
      <c r="BQ91" s="17">
        <v>0</v>
      </c>
      <c r="BR91" s="17">
        <v>0</v>
      </c>
      <c r="BS91" s="17"/>
      <c r="BT91" s="17">
        <v>0</v>
      </c>
      <c r="BU91" s="17">
        <v>0</v>
      </c>
      <c r="BV91" s="17"/>
      <c r="BW91" s="17">
        <v>0</v>
      </c>
      <c r="BX91" s="17">
        <v>0</v>
      </c>
      <c r="BY91" s="17"/>
      <c r="BZ91" s="17">
        <v>0</v>
      </c>
      <c r="CA91" s="17">
        <v>0</v>
      </c>
      <c r="CB91" s="17"/>
      <c r="CC91" s="17">
        <v>0</v>
      </c>
      <c r="CD91" s="17">
        <v>0</v>
      </c>
      <c r="CE91" s="17"/>
      <c r="CF91" s="17">
        <v>0</v>
      </c>
      <c r="CG91" s="17">
        <v>0</v>
      </c>
      <c r="CH91" s="17"/>
      <c r="CI91" s="17">
        <v>0</v>
      </c>
      <c r="CJ91" s="17">
        <v>0</v>
      </c>
      <c r="CK91" s="17"/>
      <c r="CL91" s="17">
        <v>0</v>
      </c>
      <c r="CM91" s="17">
        <v>0</v>
      </c>
      <c r="CN91" s="17"/>
      <c r="CO91" s="17">
        <v>0</v>
      </c>
      <c r="CP91" s="17">
        <v>0</v>
      </c>
      <c r="CQ91" s="17"/>
      <c r="CR91" s="17">
        <v>0</v>
      </c>
      <c r="CS91" s="17">
        <v>0</v>
      </c>
      <c r="CT91" s="17"/>
      <c r="CU91" s="17">
        <v>0</v>
      </c>
      <c r="CV91" s="17">
        <v>0</v>
      </c>
      <c r="CW91" s="17"/>
      <c r="CX91" s="17">
        <v>0</v>
      </c>
      <c r="CY91" s="17">
        <v>0</v>
      </c>
      <c r="CZ91" s="17"/>
      <c r="DA91" s="17">
        <v>0</v>
      </c>
      <c r="DB91" s="17">
        <v>0</v>
      </c>
      <c r="DC91" s="17"/>
      <c r="DD91" s="17">
        <v>0</v>
      </c>
      <c r="DE91" s="17">
        <v>0</v>
      </c>
      <c r="DF91" s="17"/>
      <c r="DG91" s="17">
        <v>0</v>
      </c>
      <c r="DH91" s="17">
        <v>0</v>
      </c>
      <c r="DI91" s="17"/>
      <c r="DJ91" s="17">
        <v>0</v>
      </c>
      <c r="DK91" s="17">
        <v>0</v>
      </c>
      <c r="DL91" s="17"/>
      <c r="DM91" s="17">
        <v>8800</v>
      </c>
      <c r="DN91" s="17">
        <v>18312.442999999999</v>
      </c>
      <c r="DO91" s="17"/>
      <c r="DP91" s="17"/>
    </row>
    <row r="92" spans="3:120" ht="15.6" x14ac:dyDescent="0.3">
      <c r="C92" s="17">
        <v>0</v>
      </c>
      <c r="D92" s="17">
        <v>0</v>
      </c>
      <c r="E92" s="17"/>
      <c r="F92" s="17">
        <v>500</v>
      </c>
      <c r="G92" s="17">
        <v>1121.3499999999999</v>
      </c>
      <c r="H92" s="17"/>
      <c r="I92" s="17">
        <v>0</v>
      </c>
      <c r="J92" s="17">
        <v>0</v>
      </c>
      <c r="K92" s="17"/>
      <c r="L92" s="17">
        <v>0</v>
      </c>
      <c r="M92" s="17">
        <v>0</v>
      </c>
      <c r="N92" s="17"/>
      <c r="O92" s="17">
        <v>295</v>
      </c>
      <c r="P92" s="17">
        <v>729.88</v>
      </c>
      <c r="Q92" s="17"/>
      <c r="R92" s="17">
        <v>0</v>
      </c>
      <c r="S92" s="17">
        <v>0</v>
      </c>
      <c r="T92" s="17"/>
      <c r="U92" s="17">
        <v>424</v>
      </c>
      <c r="V92" s="17">
        <v>1099.6769999999999</v>
      </c>
      <c r="W92" s="17"/>
      <c r="X92" s="17">
        <v>129</v>
      </c>
      <c r="Y92" s="17">
        <v>251.88499999999999</v>
      </c>
      <c r="Z92" s="17"/>
      <c r="AA92" s="17">
        <v>129</v>
      </c>
      <c r="AB92" s="17">
        <v>177.41900000000001</v>
      </c>
      <c r="AC92" s="17"/>
      <c r="AD92" s="17">
        <v>684</v>
      </c>
      <c r="AE92" s="17">
        <v>1411.059</v>
      </c>
      <c r="AF92" s="17"/>
      <c r="AG92" s="17">
        <v>452</v>
      </c>
      <c r="AH92" s="17">
        <v>820.77200000000005</v>
      </c>
      <c r="AI92" s="17"/>
      <c r="AJ92" s="17">
        <v>153</v>
      </c>
      <c r="AK92" s="17">
        <v>277.01100000000002</v>
      </c>
      <c r="AL92" s="17"/>
      <c r="AM92" s="17">
        <v>0</v>
      </c>
      <c r="AN92" s="17">
        <v>0</v>
      </c>
      <c r="AO92" s="17"/>
      <c r="AP92" s="17">
        <v>0</v>
      </c>
      <c r="AQ92" s="17">
        <v>0</v>
      </c>
      <c r="AR92" s="17"/>
      <c r="AS92" s="17">
        <v>764</v>
      </c>
      <c r="AT92" s="17">
        <v>1243.9739999999999</v>
      </c>
      <c r="AU92" s="17"/>
      <c r="AV92" s="17">
        <v>0</v>
      </c>
      <c r="AW92" s="17">
        <v>0</v>
      </c>
      <c r="AX92" s="17"/>
      <c r="AY92" s="17">
        <v>0</v>
      </c>
      <c r="AZ92" s="17">
        <v>0</v>
      </c>
      <c r="BA92" s="17"/>
      <c r="BB92" s="17">
        <v>0</v>
      </c>
      <c r="BC92" s="17">
        <v>0</v>
      </c>
      <c r="BD92" s="17"/>
      <c r="BE92" s="17">
        <v>0</v>
      </c>
      <c r="BF92" s="17">
        <v>0</v>
      </c>
      <c r="BG92" s="17"/>
      <c r="BH92" s="17">
        <v>0</v>
      </c>
      <c r="BI92" s="17">
        <v>0</v>
      </c>
      <c r="BJ92" s="17"/>
      <c r="BK92" s="17">
        <v>0</v>
      </c>
      <c r="BL92" s="17">
        <v>0</v>
      </c>
      <c r="BM92" s="17"/>
      <c r="BN92" s="17">
        <v>0</v>
      </c>
      <c r="BO92" s="17">
        <v>0</v>
      </c>
      <c r="BP92" s="17"/>
      <c r="BQ92" s="17">
        <v>200</v>
      </c>
      <c r="BR92" s="17">
        <v>201.94</v>
      </c>
      <c r="BS92" s="17"/>
      <c r="BT92" s="17">
        <v>0</v>
      </c>
      <c r="BU92" s="17">
        <v>0</v>
      </c>
      <c r="BV92" s="17"/>
      <c r="BW92" s="17">
        <v>0</v>
      </c>
      <c r="BX92" s="17">
        <v>0</v>
      </c>
      <c r="BY92" s="17"/>
      <c r="BZ92" s="17">
        <v>0</v>
      </c>
      <c r="CA92" s="17">
        <v>0</v>
      </c>
      <c r="CB92" s="17"/>
      <c r="CC92" s="17">
        <v>1872.5</v>
      </c>
      <c r="CD92" s="17">
        <v>6504.3879999999999</v>
      </c>
      <c r="CE92" s="17"/>
      <c r="CF92" s="17">
        <v>100</v>
      </c>
      <c r="CG92" s="17">
        <v>14.076000000000001</v>
      </c>
      <c r="CH92" s="17"/>
      <c r="CI92" s="17">
        <v>1740</v>
      </c>
      <c r="CJ92" s="17">
        <v>5150.259</v>
      </c>
      <c r="CK92" s="17"/>
      <c r="CL92" s="17">
        <v>0</v>
      </c>
      <c r="CM92" s="17">
        <v>0</v>
      </c>
      <c r="CN92" s="17"/>
      <c r="CO92" s="17">
        <v>2940.03</v>
      </c>
      <c r="CP92" s="17">
        <v>7508.0839999999998</v>
      </c>
      <c r="CQ92" s="17"/>
      <c r="CR92" s="17">
        <v>0</v>
      </c>
      <c r="CS92" s="17">
        <v>0</v>
      </c>
      <c r="CT92" s="17"/>
      <c r="CU92" s="17">
        <v>0</v>
      </c>
      <c r="CV92" s="17">
        <v>0</v>
      </c>
      <c r="CW92" s="17"/>
      <c r="CX92" s="17">
        <v>4027.7</v>
      </c>
      <c r="CY92" s="17">
        <v>8755.1290000000008</v>
      </c>
      <c r="CZ92" s="17"/>
      <c r="DA92" s="17">
        <v>0</v>
      </c>
      <c r="DB92" s="17">
        <v>0</v>
      </c>
      <c r="DC92" s="17"/>
      <c r="DD92" s="17">
        <v>0</v>
      </c>
      <c r="DE92" s="17">
        <v>0</v>
      </c>
      <c r="DF92" s="17"/>
      <c r="DG92" s="17">
        <v>0</v>
      </c>
      <c r="DH92" s="17">
        <v>0</v>
      </c>
      <c r="DI92" s="17"/>
      <c r="DJ92" s="17">
        <v>0</v>
      </c>
      <c r="DK92" s="17">
        <v>0</v>
      </c>
      <c r="DL92" s="17"/>
      <c r="DM92" s="17">
        <v>11351</v>
      </c>
      <c r="DN92" s="17">
        <v>17976.526000000002</v>
      </c>
      <c r="DO92" s="17"/>
      <c r="DP92" s="17"/>
    </row>
    <row r="93" spans="3:120" ht="15.6" x14ac:dyDescent="0.3">
      <c r="C93" s="17">
        <v>0</v>
      </c>
      <c r="D93" s="17">
        <v>0</v>
      </c>
      <c r="E93" s="17"/>
      <c r="F93" s="17">
        <v>0</v>
      </c>
      <c r="G93" s="17">
        <v>0</v>
      </c>
      <c r="H93" s="17"/>
      <c r="I93" s="17">
        <v>0</v>
      </c>
      <c r="J93" s="17">
        <v>0</v>
      </c>
      <c r="K93" s="17"/>
      <c r="L93" s="17">
        <v>0</v>
      </c>
      <c r="M93" s="17">
        <v>0</v>
      </c>
      <c r="N93" s="17"/>
      <c r="O93" s="17">
        <v>17885</v>
      </c>
      <c r="P93" s="17">
        <v>13585.016</v>
      </c>
      <c r="Q93" s="17"/>
      <c r="R93" s="17">
        <v>0</v>
      </c>
      <c r="S93" s="17">
        <v>0</v>
      </c>
      <c r="T93" s="17"/>
      <c r="U93" s="17">
        <v>0</v>
      </c>
      <c r="V93" s="17">
        <v>0</v>
      </c>
      <c r="W93" s="17"/>
      <c r="X93" s="17">
        <v>0</v>
      </c>
      <c r="Y93" s="17">
        <v>0</v>
      </c>
      <c r="Z93" s="17"/>
      <c r="AA93" s="17">
        <v>0</v>
      </c>
      <c r="AB93" s="17">
        <v>0</v>
      </c>
      <c r="AC93" s="17"/>
      <c r="AD93" s="17">
        <v>17885</v>
      </c>
      <c r="AE93" s="17">
        <v>3429.1379999999999</v>
      </c>
      <c r="AF93" s="17"/>
      <c r="AG93" s="17">
        <v>0</v>
      </c>
      <c r="AH93" s="17">
        <v>0</v>
      </c>
      <c r="AI93" s="17"/>
      <c r="AJ93" s="17">
        <v>10000</v>
      </c>
      <c r="AK93" s="17">
        <v>7955.3190000000004</v>
      </c>
      <c r="AL93" s="17"/>
      <c r="AM93" s="17">
        <v>0</v>
      </c>
      <c r="AN93" s="17">
        <v>0</v>
      </c>
      <c r="AO93" s="17"/>
      <c r="AP93" s="17">
        <v>0</v>
      </c>
      <c r="AQ93" s="17">
        <v>0</v>
      </c>
      <c r="AR93" s="17"/>
      <c r="AS93" s="17">
        <v>0</v>
      </c>
      <c r="AT93" s="17">
        <v>0</v>
      </c>
      <c r="AU93" s="17"/>
      <c r="AV93" s="17">
        <v>2000</v>
      </c>
      <c r="AW93" s="17">
        <v>20030.217000000001</v>
      </c>
      <c r="AX93" s="17"/>
      <c r="AY93" s="17">
        <v>0</v>
      </c>
      <c r="AZ93" s="17">
        <v>0</v>
      </c>
      <c r="BA93" s="17"/>
      <c r="BB93" s="17">
        <v>15700</v>
      </c>
      <c r="BC93" s="17">
        <v>6951.4939999999997</v>
      </c>
      <c r="BD93" s="17"/>
      <c r="BE93" s="17">
        <v>0</v>
      </c>
      <c r="BF93" s="17">
        <v>0</v>
      </c>
      <c r="BG93" s="17"/>
      <c r="BH93" s="17">
        <v>16500</v>
      </c>
      <c r="BI93" s="17">
        <v>28829.181</v>
      </c>
      <c r="BJ93" s="17"/>
      <c r="BK93" s="17">
        <v>0</v>
      </c>
      <c r="BL93" s="17">
        <v>0</v>
      </c>
      <c r="BM93" s="17"/>
      <c r="BN93" s="17">
        <v>2000</v>
      </c>
      <c r="BO93" s="17">
        <v>14488.272000000001</v>
      </c>
      <c r="BP93" s="17"/>
      <c r="BQ93" s="17">
        <v>0</v>
      </c>
      <c r="BR93" s="17">
        <v>0</v>
      </c>
      <c r="BS93" s="17"/>
      <c r="BT93" s="17">
        <v>0</v>
      </c>
      <c r="BU93" s="17">
        <v>0</v>
      </c>
      <c r="BV93" s="17"/>
      <c r="BW93" s="17">
        <v>0</v>
      </c>
      <c r="BX93" s="17">
        <v>0</v>
      </c>
      <c r="BY93" s="17"/>
      <c r="BZ93" s="17">
        <v>0</v>
      </c>
      <c r="CA93" s="17">
        <v>0</v>
      </c>
      <c r="CB93" s="17"/>
      <c r="CC93" s="17">
        <v>0</v>
      </c>
      <c r="CD93" s="17">
        <v>0</v>
      </c>
      <c r="CE93" s="17"/>
      <c r="CF93" s="17">
        <v>0</v>
      </c>
      <c r="CG93" s="17">
        <v>0</v>
      </c>
      <c r="CH93" s="17"/>
      <c r="CI93" s="17">
        <v>0</v>
      </c>
      <c r="CJ93" s="17">
        <v>0</v>
      </c>
      <c r="CK93" s="17"/>
      <c r="CL93" s="17">
        <v>0</v>
      </c>
      <c r="CM93" s="17">
        <v>0</v>
      </c>
      <c r="CN93" s="17"/>
      <c r="CO93" s="17">
        <v>0</v>
      </c>
      <c r="CP93" s="17">
        <v>0</v>
      </c>
      <c r="CQ93" s="17"/>
      <c r="CR93" s="17">
        <v>0</v>
      </c>
      <c r="CS93" s="17">
        <v>0</v>
      </c>
      <c r="CT93" s="17"/>
      <c r="CU93" s="17">
        <v>0</v>
      </c>
      <c r="CV93" s="17">
        <v>0</v>
      </c>
      <c r="CW93" s="17"/>
      <c r="CX93" s="17">
        <v>0</v>
      </c>
      <c r="CY93" s="17">
        <v>0</v>
      </c>
      <c r="CZ93" s="17"/>
      <c r="DA93" s="17">
        <v>0</v>
      </c>
      <c r="DB93" s="17">
        <v>0</v>
      </c>
      <c r="DC93" s="17"/>
      <c r="DD93" s="17">
        <v>0</v>
      </c>
      <c r="DE93" s="17">
        <v>0</v>
      </c>
      <c r="DF93" s="17"/>
      <c r="DG93" s="17">
        <v>0</v>
      </c>
      <c r="DH93" s="17">
        <v>0</v>
      </c>
      <c r="DI93" s="17"/>
      <c r="DJ93" s="17">
        <v>2500</v>
      </c>
      <c r="DK93" s="17">
        <v>978.05600000000004</v>
      </c>
      <c r="DL93" s="17"/>
      <c r="DM93" s="17">
        <v>1900</v>
      </c>
      <c r="DN93" s="17">
        <v>17758.412</v>
      </c>
      <c r="DO93" s="17"/>
      <c r="DP93" s="17"/>
    </row>
    <row r="94" spans="3:120" ht="15.6" x14ac:dyDescent="0.3">
      <c r="C94" s="17">
        <v>16172</v>
      </c>
      <c r="D94" s="17">
        <v>73363.053</v>
      </c>
      <c r="E94" s="17"/>
      <c r="F94" s="17">
        <v>46121</v>
      </c>
      <c r="G94" s="17">
        <v>202942.55900000001</v>
      </c>
      <c r="H94" s="17"/>
      <c r="I94" s="17">
        <v>47835</v>
      </c>
      <c r="J94" s="17">
        <v>237191.01500000001</v>
      </c>
      <c r="K94" s="17"/>
      <c r="L94" s="17">
        <v>54555</v>
      </c>
      <c r="M94" s="17">
        <v>234689.101</v>
      </c>
      <c r="N94" s="17"/>
      <c r="O94" s="17">
        <v>26109</v>
      </c>
      <c r="P94" s="17">
        <v>120519.93</v>
      </c>
      <c r="Q94" s="17"/>
      <c r="R94" s="17">
        <v>68350</v>
      </c>
      <c r="S94" s="17">
        <v>266726.304</v>
      </c>
      <c r="T94" s="17"/>
      <c r="U94" s="17">
        <v>17257</v>
      </c>
      <c r="V94" s="17">
        <v>83839.528000000006</v>
      </c>
      <c r="W94" s="17"/>
      <c r="X94" s="17">
        <v>12233</v>
      </c>
      <c r="Y94" s="17">
        <v>79314.820999999996</v>
      </c>
      <c r="Z94" s="17"/>
      <c r="AA94" s="17">
        <v>6699</v>
      </c>
      <c r="AB94" s="17">
        <v>30938.675999999999</v>
      </c>
      <c r="AC94" s="17"/>
      <c r="AD94" s="17">
        <v>21667</v>
      </c>
      <c r="AE94" s="17">
        <v>87911.106</v>
      </c>
      <c r="AF94" s="17"/>
      <c r="AG94" s="17">
        <v>18432</v>
      </c>
      <c r="AH94" s="17">
        <v>100875.656</v>
      </c>
      <c r="AI94" s="17"/>
      <c r="AJ94" s="17">
        <v>29094</v>
      </c>
      <c r="AK94" s="17">
        <v>111677.632</v>
      </c>
      <c r="AL94" s="17"/>
      <c r="AM94" s="17">
        <v>0</v>
      </c>
      <c r="AN94" s="17">
        <v>0</v>
      </c>
      <c r="AO94" s="17"/>
      <c r="AP94" s="17">
        <v>0</v>
      </c>
      <c r="AQ94" s="17">
        <v>0</v>
      </c>
      <c r="AR94" s="17"/>
      <c r="AS94" s="17">
        <v>0</v>
      </c>
      <c r="AT94" s="17">
        <v>0</v>
      </c>
      <c r="AU94" s="17"/>
      <c r="AV94" s="17">
        <v>13727</v>
      </c>
      <c r="AW94" s="17">
        <v>80060.63</v>
      </c>
      <c r="AX94" s="17"/>
      <c r="AY94" s="17">
        <v>5501</v>
      </c>
      <c r="AZ94" s="17">
        <v>40110.915000000001</v>
      </c>
      <c r="BA94" s="17"/>
      <c r="BB94" s="17">
        <v>12823</v>
      </c>
      <c r="BC94" s="17">
        <v>76586.861000000004</v>
      </c>
      <c r="BD94" s="17"/>
      <c r="BE94" s="17">
        <v>12466</v>
      </c>
      <c r="BF94" s="17">
        <v>81546.547000000006</v>
      </c>
      <c r="BG94" s="17"/>
      <c r="BH94" s="17">
        <v>0</v>
      </c>
      <c r="BI94" s="17">
        <v>0</v>
      </c>
      <c r="BJ94" s="17"/>
      <c r="BK94" s="17">
        <v>11350</v>
      </c>
      <c r="BL94" s="17">
        <v>62379.127999999997</v>
      </c>
      <c r="BM94" s="17"/>
      <c r="BN94" s="17">
        <v>12606</v>
      </c>
      <c r="BO94" s="17">
        <v>74545.52</v>
      </c>
      <c r="BP94" s="17"/>
      <c r="BQ94" s="17">
        <v>5340</v>
      </c>
      <c r="BR94" s="17">
        <v>32941.864000000001</v>
      </c>
      <c r="BS94" s="17"/>
      <c r="BT94" s="17">
        <v>4031</v>
      </c>
      <c r="BU94" s="17">
        <v>19958.607</v>
      </c>
      <c r="BV94" s="17"/>
      <c r="BW94" s="17">
        <v>0</v>
      </c>
      <c r="BX94" s="17">
        <v>0</v>
      </c>
      <c r="BY94" s="17"/>
      <c r="BZ94" s="17">
        <v>0</v>
      </c>
      <c r="CA94" s="17">
        <v>0</v>
      </c>
      <c r="CB94" s="17"/>
      <c r="CC94" s="17">
        <v>6964</v>
      </c>
      <c r="CD94" s="17">
        <v>30519.902999999998</v>
      </c>
      <c r="CE94" s="17"/>
      <c r="CF94" s="17">
        <v>6139</v>
      </c>
      <c r="CG94" s="17">
        <v>32459.51</v>
      </c>
      <c r="CH94" s="17"/>
      <c r="CI94" s="17">
        <v>5047</v>
      </c>
      <c r="CJ94" s="17">
        <v>26601.811000000002</v>
      </c>
      <c r="CK94" s="17"/>
      <c r="CL94" s="17">
        <v>7884</v>
      </c>
      <c r="CM94" s="17">
        <v>40507.273999999998</v>
      </c>
      <c r="CN94" s="17"/>
      <c r="CO94" s="17">
        <v>7413</v>
      </c>
      <c r="CP94" s="17">
        <v>38074.773999999998</v>
      </c>
      <c r="CQ94" s="17"/>
      <c r="CR94" s="17">
        <v>5169</v>
      </c>
      <c r="CS94" s="17">
        <v>37887.267</v>
      </c>
      <c r="CT94" s="17"/>
      <c r="CU94" s="17">
        <v>6734</v>
      </c>
      <c r="CV94" s="17">
        <v>33922.383999999998</v>
      </c>
      <c r="CW94" s="17"/>
      <c r="CX94" s="17">
        <v>3693</v>
      </c>
      <c r="CY94" s="17">
        <v>22252.124</v>
      </c>
      <c r="CZ94" s="17"/>
      <c r="DA94" s="17">
        <v>0</v>
      </c>
      <c r="DB94" s="17">
        <v>0</v>
      </c>
      <c r="DC94" s="17"/>
      <c r="DD94" s="17">
        <v>0</v>
      </c>
      <c r="DE94" s="17">
        <v>0</v>
      </c>
      <c r="DF94" s="17"/>
      <c r="DG94" s="17">
        <v>0</v>
      </c>
      <c r="DH94" s="17">
        <v>0</v>
      </c>
      <c r="DI94" s="17"/>
      <c r="DJ94" s="17">
        <v>0</v>
      </c>
      <c r="DK94" s="17">
        <v>0</v>
      </c>
      <c r="DL94" s="17"/>
      <c r="DM94" s="17">
        <v>2652.97</v>
      </c>
      <c r="DN94" s="17">
        <v>15822.268</v>
      </c>
      <c r="DO94" s="17"/>
      <c r="DP94" s="17"/>
    </row>
    <row r="95" spans="3:120" ht="15.6" x14ac:dyDescent="0.3">
      <c r="C95" s="17">
        <v>150000</v>
      </c>
      <c r="D95" s="17">
        <v>9593.76</v>
      </c>
      <c r="E95" s="17"/>
      <c r="F95" s="17">
        <v>120000</v>
      </c>
      <c r="G95" s="17">
        <v>7800.924</v>
      </c>
      <c r="H95" s="17"/>
      <c r="I95" s="17">
        <v>250000</v>
      </c>
      <c r="J95" s="17">
        <v>13809.832</v>
      </c>
      <c r="K95" s="17"/>
      <c r="L95" s="17">
        <v>120000</v>
      </c>
      <c r="M95" s="17">
        <v>8775.9130000000005</v>
      </c>
      <c r="N95" s="17"/>
      <c r="O95" s="17">
        <v>200000</v>
      </c>
      <c r="P95" s="17">
        <v>13794.183999999999</v>
      </c>
      <c r="Q95" s="17"/>
      <c r="R95" s="17">
        <v>180000</v>
      </c>
      <c r="S95" s="17">
        <v>11332.143</v>
      </c>
      <c r="T95" s="17"/>
      <c r="U95" s="17">
        <v>110000</v>
      </c>
      <c r="V95" s="17">
        <v>5893.2349999999997</v>
      </c>
      <c r="W95" s="17"/>
      <c r="X95" s="17">
        <v>60000</v>
      </c>
      <c r="Y95" s="17">
        <v>3004.471</v>
      </c>
      <c r="Z95" s="17"/>
      <c r="AA95" s="17">
        <v>112000</v>
      </c>
      <c r="AB95" s="17">
        <v>9587.009</v>
      </c>
      <c r="AC95" s="17"/>
      <c r="AD95" s="17">
        <v>180000</v>
      </c>
      <c r="AE95" s="17">
        <v>15329.536</v>
      </c>
      <c r="AF95" s="17"/>
      <c r="AG95" s="17">
        <v>220000</v>
      </c>
      <c r="AH95" s="17">
        <v>15546.364</v>
      </c>
      <c r="AI95" s="17"/>
      <c r="AJ95" s="17">
        <v>120000</v>
      </c>
      <c r="AK95" s="17">
        <v>6011.3919999999998</v>
      </c>
      <c r="AL95" s="17"/>
      <c r="AM95" s="17">
        <v>170000</v>
      </c>
      <c r="AN95" s="17">
        <v>9012.0400000000009</v>
      </c>
      <c r="AO95" s="17"/>
      <c r="AP95" s="17">
        <v>180000</v>
      </c>
      <c r="AQ95" s="17">
        <v>8861.4500000000007</v>
      </c>
      <c r="AR95" s="17"/>
      <c r="AS95" s="17">
        <v>240000</v>
      </c>
      <c r="AT95" s="17">
        <v>12242.008</v>
      </c>
      <c r="AU95" s="17"/>
      <c r="AV95" s="17">
        <v>240000</v>
      </c>
      <c r="AW95" s="17">
        <v>11883.761</v>
      </c>
      <c r="AX95" s="17"/>
      <c r="AY95" s="17">
        <v>270000</v>
      </c>
      <c r="AZ95" s="17">
        <v>13498.501</v>
      </c>
      <c r="BA95" s="17"/>
      <c r="BB95" s="17">
        <v>260000</v>
      </c>
      <c r="BC95" s="17">
        <v>13824.379000000001</v>
      </c>
      <c r="BD95" s="17"/>
      <c r="BE95" s="17">
        <v>90000</v>
      </c>
      <c r="BF95" s="17">
        <v>4520.0479999999998</v>
      </c>
      <c r="BG95" s="17"/>
      <c r="BH95" s="17">
        <v>200000</v>
      </c>
      <c r="BI95" s="17">
        <v>10800.032999999999</v>
      </c>
      <c r="BJ95" s="17"/>
      <c r="BK95" s="17">
        <v>151500</v>
      </c>
      <c r="BL95" s="17">
        <v>7228.933</v>
      </c>
      <c r="BM95" s="17"/>
      <c r="BN95" s="17">
        <v>60000</v>
      </c>
      <c r="BO95" s="17">
        <v>2118.7330000000002</v>
      </c>
      <c r="BP95" s="17"/>
      <c r="BQ95" s="17">
        <v>180000</v>
      </c>
      <c r="BR95" s="17">
        <v>8782.6820000000007</v>
      </c>
      <c r="BS95" s="17"/>
      <c r="BT95" s="17">
        <v>90000</v>
      </c>
      <c r="BU95" s="17">
        <v>4514.8</v>
      </c>
      <c r="BV95" s="17"/>
      <c r="BW95" s="17">
        <v>120000</v>
      </c>
      <c r="BX95" s="17">
        <v>5624.4269999999997</v>
      </c>
      <c r="BY95" s="17"/>
      <c r="BZ95" s="17">
        <v>240000</v>
      </c>
      <c r="CA95" s="17">
        <v>10724.602000000001</v>
      </c>
      <c r="CB95" s="17"/>
      <c r="CC95" s="17">
        <v>220000</v>
      </c>
      <c r="CD95" s="17">
        <v>10719.835999999999</v>
      </c>
      <c r="CE95" s="17"/>
      <c r="CF95" s="17">
        <v>205000</v>
      </c>
      <c r="CG95" s="17">
        <v>10000.177</v>
      </c>
      <c r="CH95" s="17"/>
      <c r="CI95" s="17">
        <v>385757</v>
      </c>
      <c r="CJ95" s="17">
        <v>19312.115000000002</v>
      </c>
      <c r="CK95" s="17"/>
      <c r="CL95" s="17">
        <v>267158</v>
      </c>
      <c r="CM95" s="17">
        <v>13357.623</v>
      </c>
      <c r="CN95" s="17"/>
      <c r="CO95" s="17">
        <v>262680</v>
      </c>
      <c r="CP95" s="17">
        <v>13465.695</v>
      </c>
      <c r="CQ95" s="17"/>
      <c r="CR95" s="17">
        <v>258682</v>
      </c>
      <c r="CS95" s="17">
        <v>13262.906000000001</v>
      </c>
      <c r="CT95" s="17"/>
      <c r="CU95" s="17">
        <v>260460</v>
      </c>
      <c r="CV95" s="17">
        <v>13016.665999999999</v>
      </c>
      <c r="CW95" s="17"/>
      <c r="CX95" s="17">
        <v>231750</v>
      </c>
      <c r="CY95" s="17">
        <v>11715.19</v>
      </c>
      <c r="CZ95" s="17"/>
      <c r="DA95" s="17">
        <v>0</v>
      </c>
      <c r="DB95" s="17">
        <v>0</v>
      </c>
      <c r="DC95" s="17"/>
      <c r="DD95" s="17">
        <v>0</v>
      </c>
      <c r="DE95" s="17">
        <v>0</v>
      </c>
      <c r="DF95" s="17"/>
      <c r="DG95" s="17">
        <v>0</v>
      </c>
      <c r="DH95" s="17">
        <v>0</v>
      </c>
      <c r="DI95" s="17"/>
      <c r="DJ95" s="17">
        <v>210000</v>
      </c>
      <c r="DK95" s="17">
        <v>10484.629999999999</v>
      </c>
      <c r="DL95" s="17"/>
      <c r="DM95" s="17">
        <v>300000</v>
      </c>
      <c r="DN95" s="17">
        <v>15418.138999999999</v>
      </c>
      <c r="DO95" s="17"/>
      <c r="DP95" s="17"/>
    </row>
    <row r="96" spans="3:120" ht="15.6" x14ac:dyDescent="0.3">
      <c r="C96" s="17">
        <v>0</v>
      </c>
      <c r="D96" s="17">
        <v>0</v>
      </c>
      <c r="E96" s="17"/>
      <c r="F96" s="17">
        <v>0</v>
      </c>
      <c r="G96" s="17">
        <v>0</v>
      </c>
      <c r="H96" s="17"/>
      <c r="I96" s="17">
        <v>0</v>
      </c>
      <c r="J96" s="17">
        <v>0</v>
      </c>
      <c r="K96" s="17"/>
      <c r="L96" s="17">
        <v>0</v>
      </c>
      <c r="M96" s="17">
        <v>0</v>
      </c>
      <c r="N96" s="17"/>
      <c r="O96" s="17">
        <v>0</v>
      </c>
      <c r="P96" s="17">
        <v>0</v>
      </c>
      <c r="Q96" s="17"/>
      <c r="R96" s="17">
        <v>0</v>
      </c>
      <c r="S96" s="17">
        <v>0</v>
      </c>
      <c r="T96" s="17"/>
      <c r="U96" s="17">
        <v>0</v>
      </c>
      <c r="V96" s="17">
        <v>0</v>
      </c>
      <c r="W96" s="17"/>
      <c r="X96" s="17">
        <v>0</v>
      </c>
      <c r="Y96" s="17">
        <v>0</v>
      </c>
      <c r="Z96" s="17"/>
      <c r="AA96" s="17">
        <v>0</v>
      </c>
      <c r="AB96" s="17">
        <v>0</v>
      </c>
      <c r="AC96" s="17"/>
      <c r="AD96" s="17">
        <v>0</v>
      </c>
      <c r="AE96" s="17">
        <v>0</v>
      </c>
      <c r="AF96" s="17"/>
      <c r="AG96" s="17">
        <v>0</v>
      </c>
      <c r="AH96" s="17">
        <v>0</v>
      </c>
      <c r="AI96" s="17"/>
      <c r="AJ96" s="17">
        <v>0</v>
      </c>
      <c r="AK96" s="17">
        <v>0</v>
      </c>
      <c r="AL96" s="17"/>
      <c r="AM96" s="17">
        <v>0</v>
      </c>
      <c r="AN96" s="17">
        <v>0</v>
      </c>
      <c r="AO96" s="17"/>
      <c r="AP96" s="17">
        <v>0</v>
      </c>
      <c r="AQ96" s="17">
        <v>0</v>
      </c>
      <c r="AR96" s="17"/>
      <c r="AS96" s="17">
        <v>0</v>
      </c>
      <c r="AT96" s="17">
        <v>0</v>
      </c>
      <c r="AU96" s="17"/>
      <c r="AV96" s="17">
        <v>0</v>
      </c>
      <c r="AW96" s="17">
        <v>0</v>
      </c>
      <c r="AX96" s="17"/>
      <c r="AY96" s="17">
        <v>0</v>
      </c>
      <c r="AZ96" s="17">
        <v>0</v>
      </c>
      <c r="BA96" s="17"/>
      <c r="BB96" s="17">
        <v>0</v>
      </c>
      <c r="BC96" s="17">
        <v>0</v>
      </c>
      <c r="BD96" s="17"/>
      <c r="BE96" s="17">
        <v>0</v>
      </c>
      <c r="BF96" s="17">
        <v>0</v>
      </c>
      <c r="BG96" s="17"/>
      <c r="BH96" s="17">
        <v>0</v>
      </c>
      <c r="BI96" s="17">
        <v>0</v>
      </c>
      <c r="BJ96" s="17"/>
      <c r="BK96" s="17">
        <v>0</v>
      </c>
      <c r="BL96" s="17">
        <v>0</v>
      </c>
      <c r="BM96" s="17"/>
      <c r="BN96" s="17">
        <v>0</v>
      </c>
      <c r="BO96" s="17">
        <v>0</v>
      </c>
      <c r="BP96" s="17"/>
      <c r="BQ96" s="17">
        <v>0</v>
      </c>
      <c r="BR96" s="17">
        <v>0</v>
      </c>
      <c r="BS96" s="17"/>
      <c r="BT96" s="17">
        <v>0</v>
      </c>
      <c r="BU96" s="17">
        <v>0</v>
      </c>
      <c r="BV96" s="17"/>
      <c r="BW96" s="17">
        <v>0</v>
      </c>
      <c r="BX96" s="17">
        <v>0</v>
      </c>
      <c r="BY96" s="17"/>
      <c r="BZ96" s="17">
        <v>0</v>
      </c>
      <c r="CA96" s="17">
        <v>0</v>
      </c>
      <c r="CB96" s="17"/>
      <c r="CC96" s="17">
        <v>0</v>
      </c>
      <c r="CD96" s="17">
        <v>0</v>
      </c>
      <c r="CE96" s="17"/>
      <c r="CF96" s="17">
        <v>0</v>
      </c>
      <c r="CG96" s="17">
        <v>0</v>
      </c>
      <c r="CH96" s="17"/>
      <c r="CI96" s="17">
        <v>0</v>
      </c>
      <c r="CJ96" s="17">
        <v>0</v>
      </c>
      <c r="CK96" s="17"/>
      <c r="CL96" s="17">
        <v>0</v>
      </c>
      <c r="CM96" s="17">
        <v>0</v>
      </c>
      <c r="CN96" s="17"/>
      <c r="CO96" s="17">
        <v>0</v>
      </c>
      <c r="CP96" s="17">
        <v>0</v>
      </c>
      <c r="CQ96" s="17"/>
      <c r="CR96" s="17">
        <v>0</v>
      </c>
      <c r="CS96" s="17">
        <v>0</v>
      </c>
      <c r="CT96" s="17"/>
      <c r="CU96" s="17">
        <v>0</v>
      </c>
      <c r="CV96" s="17">
        <v>0</v>
      </c>
      <c r="CW96" s="17"/>
      <c r="CX96" s="17">
        <v>0</v>
      </c>
      <c r="CY96" s="17">
        <v>0</v>
      </c>
      <c r="CZ96" s="17"/>
      <c r="DA96" s="17">
        <v>0</v>
      </c>
      <c r="DB96" s="17">
        <v>0</v>
      </c>
      <c r="DC96" s="17"/>
      <c r="DD96" s="17">
        <v>0</v>
      </c>
      <c r="DE96" s="17">
        <v>0</v>
      </c>
      <c r="DF96" s="17"/>
      <c r="DG96" s="17">
        <v>0</v>
      </c>
      <c r="DH96" s="17">
        <v>0</v>
      </c>
      <c r="DI96" s="17"/>
      <c r="DJ96" s="17">
        <v>0</v>
      </c>
      <c r="DK96" s="17">
        <v>0</v>
      </c>
      <c r="DL96" s="17"/>
      <c r="DM96" s="17">
        <v>4136.57</v>
      </c>
      <c r="DN96" s="17">
        <v>14833.995000000001</v>
      </c>
      <c r="DO96" s="17"/>
      <c r="DP96" s="17"/>
    </row>
    <row r="97" spans="3:120" ht="15.6" x14ac:dyDescent="0.3">
      <c r="C97" s="17">
        <v>0</v>
      </c>
      <c r="D97" s="17">
        <v>0</v>
      </c>
      <c r="E97" s="17"/>
      <c r="F97" s="17">
        <v>0</v>
      </c>
      <c r="G97" s="17">
        <v>0</v>
      </c>
      <c r="H97" s="17"/>
      <c r="I97" s="17">
        <v>0</v>
      </c>
      <c r="J97" s="17">
        <v>0</v>
      </c>
      <c r="K97" s="17"/>
      <c r="L97" s="17">
        <v>5000</v>
      </c>
      <c r="M97" s="17">
        <v>33060.019999999997</v>
      </c>
      <c r="N97" s="17"/>
      <c r="O97" s="17">
        <v>5000</v>
      </c>
      <c r="P97" s="17">
        <v>35888.525000000001</v>
      </c>
      <c r="Q97" s="17"/>
      <c r="R97" s="17">
        <v>0</v>
      </c>
      <c r="S97" s="17">
        <v>0</v>
      </c>
      <c r="T97" s="17"/>
      <c r="U97" s="17">
        <v>0</v>
      </c>
      <c r="V97" s="17">
        <v>0</v>
      </c>
      <c r="W97" s="17"/>
      <c r="X97" s="17">
        <v>0</v>
      </c>
      <c r="Y97" s="17">
        <v>0</v>
      </c>
      <c r="Z97" s="17"/>
      <c r="AA97" s="17">
        <v>10000</v>
      </c>
      <c r="AB97" s="17">
        <v>60436.224000000002</v>
      </c>
      <c r="AC97" s="17"/>
      <c r="AD97" s="17">
        <v>0</v>
      </c>
      <c r="AE97" s="17">
        <v>0</v>
      </c>
      <c r="AF97" s="17"/>
      <c r="AG97" s="17">
        <v>0</v>
      </c>
      <c r="AH97" s="17">
        <v>0</v>
      </c>
      <c r="AI97" s="17"/>
      <c r="AJ97" s="17">
        <v>0</v>
      </c>
      <c r="AK97" s="17">
        <v>0</v>
      </c>
      <c r="AL97" s="17"/>
      <c r="AM97" s="17">
        <v>0</v>
      </c>
      <c r="AN97" s="17">
        <v>0</v>
      </c>
      <c r="AO97" s="17"/>
      <c r="AP97" s="17">
        <v>0</v>
      </c>
      <c r="AQ97" s="17">
        <v>0</v>
      </c>
      <c r="AR97" s="17"/>
      <c r="AS97" s="17">
        <v>0</v>
      </c>
      <c r="AT97" s="17">
        <v>0</v>
      </c>
      <c r="AU97" s="17"/>
      <c r="AV97" s="17">
        <v>0</v>
      </c>
      <c r="AW97" s="17">
        <v>0</v>
      </c>
      <c r="AX97" s="17"/>
      <c r="AY97" s="17">
        <v>0</v>
      </c>
      <c r="AZ97" s="17">
        <v>0</v>
      </c>
      <c r="BA97" s="17"/>
      <c r="BB97" s="17">
        <v>0</v>
      </c>
      <c r="BC97" s="17">
        <v>0</v>
      </c>
      <c r="BD97" s="17"/>
      <c r="BE97" s="17">
        <v>0</v>
      </c>
      <c r="BF97" s="17">
        <v>0</v>
      </c>
      <c r="BG97" s="17"/>
      <c r="BH97" s="17">
        <v>0</v>
      </c>
      <c r="BI97" s="17">
        <v>0</v>
      </c>
      <c r="BJ97" s="17"/>
      <c r="BK97" s="17">
        <v>10000</v>
      </c>
      <c r="BL97" s="17">
        <v>52550.023999999998</v>
      </c>
      <c r="BM97" s="17"/>
      <c r="BN97" s="17">
        <v>0</v>
      </c>
      <c r="BO97" s="17">
        <v>0</v>
      </c>
      <c r="BP97" s="17"/>
      <c r="BQ97" s="17">
        <v>0</v>
      </c>
      <c r="BR97" s="17">
        <v>0</v>
      </c>
      <c r="BS97" s="17"/>
      <c r="BT97" s="17">
        <v>0</v>
      </c>
      <c r="BU97" s="17">
        <v>0</v>
      </c>
      <c r="BV97" s="17"/>
      <c r="BW97" s="17">
        <v>0</v>
      </c>
      <c r="BX97" s="17">
        <v>0</v>
      </c>
      <c r="BY97" s="17"/>
      <c r="BZ97" s="17">
        <v>0</v>
      </c>
      <c r="CA97" s="17">
        <v>0</v>
      </c>
      <c r="CB97" s="17"/>
      <c r="CC97" s="17">
        <v>0</v>
      </c>
      <c r="CD97" s="17">
        <v>0</v>
      </c>
      <c r="CE97" s="17"/>
      <c r="CF97" s="17">
        <v>0</v>
      </c>
      <c r="CG97" s="17">
        <v>0</v>
      </c>
      <c r="CH97" s="17"/>
      <c r="CI97" s="17">
        <v>0</v>
      </c>
      <c r="CJ97" s="17">
        <v>0</v>
      </c>
      <c r="CK97" s="17"/>
      <c r="CL97" s="17">
        <v>5045</v>
      </c>
      <c r="CM97" s="17">
        <v>30792.542000000001</v>
      </c>
      <c r="CN97" s="17"/>
      <c r="CO97" s="17">
        <v>0</v>
      </c>
      <c r="CP97" s="17">
        <v>0</v>
      </c>
      <c r="CQ97" s="17"/>
      <c r="CR97" s="17">
        <v>0</v>
      </c>
      <c r="CS97" s="17">
        <v>0</v>
      </c>
      <c r="CT97" s="17"/>
      <c r="CU97" s="17">
        <v>5045</v>
      </c>
      <c r="CV97" s="17">
        <v>30773.697</v>
      </c>
      <c r="CW97" s="17"/>
      <c r="CX97" s="17">
        <v>0</v>
      </c>
      <c r="CY97" s="17">
        <v>0</v>
      </c>
      <c r="CZ97" s="17"/>
      <c r="DA97" s="17">
        <v>0</v>
      </c>
      <c r="DB97" s="17">
        <v>0</v>
      </c>
      <c r="DC97" s="17"/>
      <c r="DD97" s="17">
        <v>0</v>
      </c>
      <c r="DE97" s="17">
        <v>0</v>
      </c>
      <c r="DF97" s="17"/>
      <c r="DG97" s="17">
        <v>0</v>
      </c>
      <c r="DH97" s="17">
        <v>0</v>
      </c>
      <c r="DI97" s="17"/>
      <c r="DJ97" s="17">
        <v>0</v>
      </c>
      <c r="DK97" s="17">
        <v>0</v>
      </c>
      <c r="DL97" s="17"/>
      <c r="DM97" s="17">
        <v>2016</v>
      </c>
      <c r="DN97" s="17">
        <v>14211.138999999999</v>
      </c>
      <c r="DO97" s="17"/>
      <c r="DP97" s="17"/>
    </row>
    <row r="98" spans="3:120" ht="15.6" x14ac:dyDescent="0.3">
      <c r="C98" s="17">
        <v>0</v>
      </c>
      <c r="D98" s="17">
        <v>0</v>
      </c>
      <c r="E98" s="17"/>
      <c r="F98" s="17">
        <v>2000</v>
      </c>
      <c r="G98" s="17">
        <v>2651.3270000000002</v>
      </c>
      <c r="H98" s="17"/>
      <c r="I98" s="17">
        <v>0</v>
      </c>
      <c r="J98" s="17">
        <v>0</v>
      </c>
      <c r="K98" s="17"/>
      <c r="L98" s="17">
        <v>0</v>
      </c>
      <c r="M98" s="17">
        <v>0</v>
      </c>
      <c r="N98" s="17"/>
      <c r="O98" s="17">
        <v>0</v>
      </c>
      <c r="P98" s="17">
        <v>0</v>
      </c>
      <c r="Q98" s="17"/>
      <c r="R98" s="17">
        <v>0</v>
      </c>
      <c r="S98" s="17">
        <v>0</v>
      </c>
      <c r="T98" s="17"/>
      <c r="U98" s="17">
        <v>0</v>
      </c>
      <c r="V98" s="17">
        <v>0</v>
      </c>
      <c r="W98" s="17"/>
      <c r="X98" s="17">
        <v>0</v>
      </c>
      <c r="Y98" s="17">
        <v>0</v>
      </c>
      <c r="Z98" s="17"/>
      <c r="AA98" s="17">
        <v>0</v>
      </c>
      <c r="AB98" s="17">
        <v>0</v>
      </c>
      <c r="AC98" s="17"/>
      <c r="AD98" s="17">
        <v>3000</v>
      </c>
      <c r="AE98" s="17">
        <v>1998.1010000000001</v>
      </c>
      <c r="AF98" s="17"/>
      <c r="AG98" s="17">
        <v>0</v>
      </c>
      <c r="AH98" s="17">
        <v>0</v>
      </c>
      <c r="AI98" s="17"/>
      <c r="AJ98" s="17">
        <v>0</v>
      </c>
      <c r="AK98" s="17">
        <v>0</v>
      </c>
      <c r="AL98" s="17"/>
      <c r="AM98" s="17">
        <v>0</v>
      </c>
      <c r="AN98" s="17">
        <v>0</v>
      </c>
      <c r="AO98" s="17"/>
      <c r="AP98" s="17">
        <v>20000</v>
      </c>
      <c r="AQ98" s="17">
        <v>43786.372000000003</v>
      </c>
      <c r="AR98" s="17"/>
      <c r="AS98" s="17">
        <v>0</v>
      </c>
      <c r="AT98" s="17">
        <v>0</v>
      </c>
      <c r="AU98" s="17"/>
      <c r="AV98" s="17">
        <v>0</v>
      </c>
      <c r="AW98" s="17">
        <v>0</v>
      </c>
      <c r="AX98" s="17"/>
      <c r="AY98" s="17">
        <v>0</v>
      </c>
      <c r="AZ98" s="17">
        <v>0</v>
      </c>
      <c r="BA98" s="17"/>
      <c r="BB98" s="17">
        <v>0</v>
      </c>
      <c r="BC98" s="17">
        <v>0</v>
      </c>
      <c r="BD98" s="17"/>
      <c r="BE98" s="17">
        <v>0</v>
      </c>
      <c r="BF98" s="17">
        <v>0</v>
      </c>
      <c r="BG98" s="17"/>
      <c r="BH98" s="17">
        <v>0</v>
      </c>
      <c r="BI98" s="17">
        <v>0</v>
      </c>
      <c r="BJ98" s="17"/>
      <c r="BK98" s="17">
        <v>0</v>
      </c>
      <c r="BL98" s="17">
        <v>0</v>
      </c>
      <c r="BM98" s="17"/>
      <c r="BN98" s="17">
        <v>21500</v>
      </c>
      <c r="BO98" s="17">
        <v>122447.09299999999</v>
      </c>
      <c r="BP98" s="17"/>
      <c r="BQ98" s="17">
        <v>0</v>
      </c>
      <c r="BR98" s="17">
        <v>0</v>
      </c>
      <c r="BS98" s="17"/>
      <c r="BT98" s="17">
        <v>0</v>
      </c>
      <c r="BU98" s="17">
        <v>0</v>
      </c>
      <c r="BV98" s="17"/>
      <c r="BW98" s="17">
        <v>0</v>
      </c>
      <c r="BX98" s="17">
        <v>0</v>
      </c>
      <c r="BY98" s="17"/>
      <c r="BZ98" s="17">
        <v>0</v>
      </c>
      <c r="CA98" s="17">
        <v>0</v>
      </c>
      <c r="CB98" s="17"/>
      <c r="CC98" s="17">
        <v>5160</v>
      </c>
      <c r="CD98" s="17">
        <v>57772.284</v>
      </c>
      <c r="CE98" s="17"/>
      <c r="CF98" s="17">
        <v>14180</v>
      </c>
      <c r="CG98" s="17">
        <v>32985.94</v>
      </c>
      <c r="CH98" s="17"/>
      <c r="CI98" s="17">
        <v>0</v>
      </c>
      <c r="CJ98" s="17">
        <v>0</v>
      </c>
      <c r="CK98" s="17"/>
      <c r="CL98" s="17">
        <v>19264.599999999999</v>
      </c>
      <c r="CM98" s="17">
        <v>12699.290999999999</v>
      </c>
      <c r="CN98" s="17"/>
      <c r="CO98" s="17">
        <v>0</v>
      </c>
      <c r="CP98" s="17">
        <v>0</v>
      </c>
      <c r="CQ98" s="17"/>
      <c r="CR98" s="17">
        <v>0</v>
      </c>
      <c r="CS98" s="17">
        <v>0</v>
      </c>
      <c r="CT98" s="17"/>
      <c r="CU98" s="17">
        <v>0</v>
      </c>
      <c r="CV98" s="17">
        <v>0</v>
      </c>
      <c r="CW98" s="17"/>
      <c r="CX98" s="17">
        <v>0</v>
      </c>
      <c r="CY98" s="17">
        <v>0</v>
      </c>
      <c r="CZ98" s="17"/>
      <c r="DA98" s="17">
        <v>0</v>
      </c>
      <c r="DB98" s="17">
        <v>0</v>
      </c>
      <c r="DC98" s="17"/>
      <c r="DD98" s="17">
        <v>0</v>
      </c>
      <c r="DE98" s="17">
        <v>0</v>
      </c>
      <c r="DF98" s="17"/>
      <c r="DG98" s="17">
        <v>0</v>
      </c>
      <c r="DH98" s="17">
        <v>0</v>
      </c>
      <c r="DI98" s="17"/>
      <c r="DJ98" s="17">
        <v>0</v>
      </c>
      <c r="DK98" s="17">
        <v>0</v>
      </c>
      <c r="DL98" s="17"/>
      <c r="DM98" s="17">
        <v>12610</v>
      </c>
      <c r="DN98" s="17">
        <v>14032.727000000001</v>
      </c>
      <c r="DO98" s="17"/>
      <c r="DP98" s="17"/>
    </row>
    <row r="99" spans="3:120" ht="15.6" x14ac:dyDescent="0.3">
      <c r="C99" s="17">
        <v>30246</v>
      </c>
      <c r="D99" s="17">
        <v>81694.562999999995</v>
      </c>
      <c r="E99" s="17"/>
      <c r="F99" s="17">
        <v>16762</v>
      </c>
      <c r="G99" s="17">
        <v>27043.685000000001</v>
      </c>
      <c r="H99" s="17"/>
      <c r="I99" s="17">
        <v>26427</v>
      </c>
      <c r="J99" s="17">
        <v>70775.334000000003</v>
      </c>
      <c r="K99" s="17"/>
      <c r="L99" s="17">
        <v>10335</v>
      </c>
      <c r="M99" s="17">
        <v>29459.664000000001</v>
      </c>
      <c r="N99" s="17"/>
      <c r="O99" s="17">
        <v>43107</v>
      </c>
      <c r="P99" s="17">
        <v>142975.49900000001</v>
      </c>
      <c r="Q99" s="17"/>
      <c r="R99" s="17">
        <v>20410</v>
      </c>
      <c r="S99" s="17">
        <v>74658.838000000003</v>
      </c>
      <c r="T99" s="17"/>
      <c r="U99" s="17">
        <v>24248</v>
      </c>
      <c r="V99" s="17">
        <v>56777.817000000003</v>
      </c>
      <c r="W99" s="17"/>
      <c r="X99" s="17">
        <v>10803</v>
      </c>
      <c r="Y99" s="17">
        <v>27574.414000000001</v>
      </c>
      <c r="Z99" s="17"/>
      <c r="AA99" s="17">
        <v>26409</v>
      </c>
      <c r="AB99" s="17">
        <v>69279.870999999999</v>
      </c>
      <c r="AC99" s="17"/>
      <c r="AD99" s="17">
        <v>9860</v>
      </c>
      <c r="AE99" s="17">
        <v>27482.68</v>
      </c>
      <c r="AF99" s="17"/>
      <c r="AG99" s="17">
        <v>25165</v>
      </c>
      <c r="AH99" s="17">
        <v>64566.326999999997</v>
      </c>
      <c r="AI99" s="17"/>
      <c r="AJ99" s="17">
        <v>12535</v>
      </c>
      <c r="AK99" s="17">
        <v>32368.796999999999</v>
      </c>
      <c r="AL99" s="17"/>
      <c r="AM99" s="17">
        <v>9094</v>
      </c>
      <c r="AN99" s="17">
        <v>27702.307000000001</v>
      </c>
      <c r="AO99" s="17"/>
      <c r="AP99" s="17">
        <v>8484</v>
      </c>
      <c r="AQ99" s="17">
        <v>24972.205999999998</v>
      </c>
      <c r="AR99" s="17"/>
      <c r="AS99" s="17">
        <v>13289</v>
      </c>
      <c r="AT99" s="17">
        <v>40957.538999999997</v>
      </c>
      <c r="AU99" s="17"/>
      <c r="AV99" s="17">
        <v>12264</v>
      </c>
      <c r="AW99" s="17">
        <v>33826.947</v>
      </c>
      <c r="AX99" s="17"/>
      <c r="AY99" s="17">
        <v>6060</v>
      </c>
      <c r="AZ99" s="17">
        <v>15975.328</v>
      </c>
      <c r="BA99" s="17"/>
      <c r="BB99" s="17">
        <v>12730</v>
      </c>
      <c r="BC99" s="17">
        <v>30258.12</v>
      </c>
      <c r="BD99" s="17"/>
      <c r="BE99" s="17">
        <v>31129</v>
      </c>
      <c r="BF99" s="17">
        <v>75373.33</v>
      </c>
      <c r="BG99" s="17"/>
      <c r="BH99" s="17">
        <v>9502</v>
      </c>
      <c r="BI99" s="17">
        <v>22323.663</v>
      </c>
      <c r="BJ99" s="17"/>
      <c r="BK99" s="17">
        <v>9704</v>
      </c>
      <c r="BL99" s="17">
        <v>18999.095000000001</v>
      </c>
      <c r="BM99" s="17"/>
      <c r="BN99" s="17">
        <v>22717</v>
      </c>
      <c r="BO99" s="17">
        <v>55155.538</v>
      </c>
      <c r="BP99" s="17"/>
      <c r="BQ99" s="17">
        <v>23736</v>
      </c>
      <c r="BR99" s="17">
        <v>56813.241999999998</v>
      </c>
      <c r="BS99" s="17"/>
      <c r="BT99" s="17">
        <v>10706</v>
      </c>
      <c r="BU99" s="17">
        <v>25478.932000000001</v>
      </c>
      <c r="BV99" s="17"/>
      <c r="BW99" s="17">
        <v>9954</v>
      </c>
      <c r="BX99" s="17">
        <v>27510.234</v>
      </c>
      <c r="BY99" s="17"/>
      <c r="BZ99" s="17">
        <v>11039</v>
      </c>
      <c r="CA99" s="17">
        <v>34198.362999999998</v>
      </c>
      <c r="CB99" s="17"/>
      <c r="CC99" s="17">
        <v>15441</v>
      </c>
      <c r="CD99" s="17">
        <v>36750.661</v>
      </c>
      <c r="CE99" s="17"/>
      <c r="CF99" s="17">
        <v>10940</v>
      </c>
      <c r="CG99" s="17">
        <v>25985.127</v>
      </c>
      <c r="CH99" s="17"/>
      <c r="CI99" s="17">
        <v>25237</v>
      </c>
      <c r="CJ99" s="17">
        <v>61261.175999999999</v>
      </c>
      <c r="CK99" s="17"/>
      <c r="CL99" s="17">
        <v>24833</v>
      </c>
      <c r="CM99" s="17">
        <v>57053.972000000002</v>
      </c>
      <c r="CN99" s="17"/>
      <c r="CO99" s="17">
        <v>29357</v>
      </c>
      <c r="CP99" s="17">
        <v>69081.263000000006</v>
      </c>
      <c r="CQ99" s="17"/>
      <c r="CR99" s="17">
        <v>21082</v>
      </c>
      <c r="CS99" s="17">
        <v>50349.731</v>
      </c>
      <c r="CT99" s="17"/>
      <c r="CU99" s="17">
        <v>26409</v>
      </c>
      <c r="CV99" s="17">
        <v>61381.758000000002</v>
      </c>
      <c r="CW99" s="17"/>
      <c r="CX99" s="17">
        <v>18127</v>
      </c>
      <c r="CY99" s="17">
        <v>45346.684999999998</v>
      </c>
      <c r="CZ99" s="17"/>
      <c r="DA99" s="17">
        <v>0</v>
      </c>
      <c r="DB99" s="17">
        <v>0</v>
      </c>
      <c r="DC99" s="17"/>
      <c r="DD99" s="17">
        <v>0</v>
      </c>
      <c r="DE99" s="17">
        <v>0</v>
      </c>
      <c r="DF99" s="17"/>
      <c r="DG99" s="17">
        <v>0</v>
      </c>
      <c r="DH99" s="17">
        <v>0</v>
      </c>
      <c r="DI99" s="17"/>
      <c r="DJ99" s="17">
        <v>18802</v>
      </c>
      <c r="DK99" s="17">
        <v>42539.858999999997</v>
      </c>
      <c r="DL99" s="17"/>
      <c r="DM99" s="17">
        <v>5454</v>
      </c>
      <c r="DN99" s="17">
        <v>13567.529</v>
      </c>
      <c r="DO99" s="17"/>
      <c r="DP99" s="17"/>
    </row>
    <row r="100" spans="3:120" ht="15.6" x14ac:dyDescent="0.3">
      <c r="C100" s="17">
        <v>20581.099999999999</v>
      </c>
      <c r="D100" s="17">
        <v>37631.618000000002</v>
      </c>
      <c r="E100" s="17"/>
      <c r="F100" s="17">
        <v>4199.6899999999996</v>
      </c>
      <c r="G100" s="17">
        <v>12478.699000000001</v>
      </c>
      <c r="H100" s="17"/>
      <c r="I100" s="17">
        <v>254427.48</v>
      </c>
      <c r="J100" s="17">
        <v>422652.89799999999</v>
      </c>
      <c r="K100" s="17"/>
      <c r="L100" s="17">
        <v>150904.6</v>
      </c>
      <c r="M100" s="17">
        <v>234267.12899999999</v>
      </c>
      <c r="N100" s="17"/>
      <c r="O100" s="17">
        <v>328336.02</v>
      </c>
      <c r="P100" s="17">
        <v>579884.54799999995</v>
      </c>
      <c r="Q100" s="17"/>
      <c r="R100" s="17">
        <v>215004</v>
      </c>
      <c r="S100" s="17">
        <v>343849.158</v>
      </c>
      <c r="T100" s="17"/>
      <c r="U100" s="17">
        <v>114422</v>
      </c>
      <c r="V100" s="17">
        <v>173009.019</v>
      </c>
      <c r="W100" s="17"/>
      <c r="X100" s="17">
        <v>251511</v>
      </c>
      <c r="Y100" s="17">
        <v>405711.97600000002</v>
      </c>
      <c r="Z100" s="17"/>
      <c r="AA100" s="17">
        <v>195078.41</v>
      </c>
      <c r="AB100" s="17">
        <v>312833.48599999998</v>
      </c>
      <c r="AC100" s="17"/>
      <c r="AD100" s="17">
        <v>0</v>
      </c>
      <c r="AE100" s="17">
        <v>0</v>
      </c>
      <c r="AF100" s="17"/>
      <c r="AG100" s="17">
        <v>163361</v>
      </c>
      <c r="AH100" s="17">
        <v>272400.08299999998</v>
      </c>
      <c r="AI100" s="17"/>
      <c r="AJ100" s="17">
        <v>16502</v>
      </c>
      <c r="AK100" s="17">
        <v>24860.371999999999</v>
      </c>
      <c r="AL100" s="17"/>
      <c r="AM100" s="17">
        <v>150</v>
      </c>
      <c r="AN100" s="17">
        <v>96.941999999999993</v>
      </c>
      <c r="AO100" s="17"/>
      <c r="AP100" s="17">
        <v>133250</v>
      </c>
      <c r="AQ100" s="17">
        <v>217963.11499999999</v>
      </c>
      <c r="AR100" s="17"/>
      <c r="AS100" s="17">
        <v>757356.4</v>
      </c>
      <c r="AT100" s="17">
        <v>1167571.1170000001</v>
      </c>
      <c r="AU100" s="17"/>
      <c r="AV100" s="17">
        <v>396697</v>
      </c>
      <c r="AW100" s="17">
        <v>572244.89899999998</v>
      </c>
      <c r="AX100" s="17"/>
      <c r="AY100" s="17">
        <v>0</v>
      </c>
      <c r="AZ100" s="17">
        <v>0</v>
      </c>
      <c r="BA100" s="17"/>
      <c r="BB100" s="17">
        <v>10701</v>
      </c>
      <c r="BC100" s="17">
        <v>16799.463</v>
      </c>
      <c r="BD100" s="17"/>
      <c r="BE100" s="17">
        <v>200507.9</v>
      </c>
      <c r="BF100" s="17">
        <v>291610.06199999998</v>
      </c>
      <c r="BG100" s="17"/>
      <c r="BH100" s="17">
        <v>138186</v>
      </c>
      <c r="BI100" s="17">
        <v>219789.94500000001</v>
      </c>
      <c r="BJ100" s="17"/>
      <c r="BK100" s="17">
        <v>703031.9</v>
      </c>
      <c r="BL100" s="17">
        <v>907825.11399999994</v>
      </c>
      <c r="BM100" s="17"/>
      <c r="BN100" s="17">
        <v>444255</v>
      </c>
      <c r="BO100" s="17">
        <v>682693.37600000005</v>
      </c>
      <c r="BP100" s="17"/>
      <c r="BQ100" s="17">
        <v>103060.6</v>
      </c>
      <c r="BR100" s="17">
        <v>213014.554</v>
      </c>
      <c r="BS100" s="17"/>
      <c r="BT100" s="17">
        <v>100</v>
      </c>
      <c r="BU100" s="17">
        <v>3165.88</v>
      </c>
      <c r="BV100" s="17"/>
      <c r="BW100" s="17">
        <v>17102</v>
      </c>
      <c r="BX100" s="17">
        <v>46388.682000000001</v>
      </c>
      <c r="BY100" s="17"/>
      <c r="BZ100" s="17">
        <v>275317.5</v>
      </c>
      <c r="CA100" s="17">
        <v>454002.30499999999</v>
      </c>
      <c r="CB100" s="17"/>
      <c r="CC100" s="17">
        <v>376161.8</v>
      </c>
      <c r="CD100" s="17">
        <v>583034.56200000003</v>
      </c>
      <c r="CE100" s="17"/>
      <c r="CF100" s="17">
        <v>904663.8</v>
      </c>
      <c r="CG100" s="17">
        <v>1428927.3959999999</v>
      </c>
      <c r="CH100" s="17"/>
      <c r="CI100" s="17">
        <v>601535.75</v>
      </c>
      <c r="CJ100" s="17">
        <v>764248.98800000001</v>
      </c>
      <c r="CK100" s="17"/>
      <c r="CL100" s="17">
        <v>779029.3</v>
      </c>
      <c r="CM100" s="17">
        <v>1242298.7990000001</v>
      </c>
      <c r="CN100" s="17"/>
      <c r="CO100" s="17">
        <v>926860.74</v>
      </c>
      <c r="CP100" s="17">
        <v>1531273.976</v>
      </c>
      <c r="CQ100" s="17"/>
      <c r="CR100" s="17">
        <v>719382</v>
      </c>
      <c r="CS100" s="17">
        <v>1170646.3600000001</v>
      </c>
      <c r="CT100" s="17"/>
      <c r="CU100" s="17">
        <v>390540.5</v>
      </c>
      <c r="CV100" s="17">
        <v>617928.76699999999</v>
      </c>
      <c r="CW100" s="17"/>
      <c r="CX100" s="17">
        <v>1007998.6</v>
      </c>
      <c r="CY100" s="17">
        <v>1638518.236</v>
      </c>
      <c r="CZ100" s="17"/>
      <c r="DA100" s="17">
        <v>0</v>
      </c>
      <c r="DB100" s="17">
        <v>0</v>
      </c>
      <c r="DC100" s="17"/>
      <c r="DD100" s="17">
        <v>0</v>
      </c>
      <c r="DE100" s="17">
        <v>0</v>
      </c>
      <c r="DF100" s="17"/>
      <c r="DG100" s="17">
        <v>0</v>
      </c>
      <c r="DH100" s="17">
        <v>0</v>
      </c>
      <c r="DI100" s="17"/>
      <c r="DJ100" s="17">
        <v>99926.5</v>
      </c>
      <c r="DK100" s="17">
        <v>157885.62299999999</v>
      </c>
      <c r="DL100" s="17"/>
      <c r="DM100" s="17">
        <v>500</v>
      </c>
      <c r="DN100" s="17">
        <v>13533.782999999999</v>
      </c>
      <c r="DO100" s="17"/>
      <c r="DP100" s="17"/>
    </row>
    <row r="101" spans="3:120" ht="15.6" x14ac:dyDescent="0.3">
      <c r="C101" s="17">
        <v>0</v>
      </c>
      <c r="D101" s="17">
        <v>0</v>
      </c>
      <c r="E101" s="17"/>
      <c r="F101" s="17">
        <v>0</v>
      </c>
      <c r="G101" s="17">
        <v>0</v>
      </c>
      <c r="H101" s="17"/>
      <c r="I101" s="17">
        <v>0</v>
      </c>
      <c r="J101" s="17">
        <v>0</v>
      </c>
      <c r="K101" s="17"/>
      <c r="L101" s="17">
        <v>0</v>
      </c>
      <c r="M101" s="17">
        <v>0</v>
      </c>
      <c r="N101" s="17"/>
      <c r="O101" s="17">
        <v>0</v>
      </c>
      <c r="P101" s="17">
        <v>0</v>
      </c>
      <c r="Q101" s="17"/>
      <c r="R101" s="17">
        <v>0</v>
      </c>
      <c r="S101" s="17">
        <v>0</v>
      </c>
      <c r="T101" s="17"/>
      <c r="U101" s="17">
        <v>0</v>
      </c>
      <c r="V101" s="17">
        <v>0</v>
      </c>
      <c r="W101" s="17"/>
      <c r="X101" s="17">
        <v>0</v>
      </c>
      <c r="Y101" s="17">
        <v>0</v>
      </c>
      <c r="Z101" s="17"/>
      <c r="AA101" s="17">
        <v>0</v>
      </c>
      <c r="AB101" s="17">
        <v>0</v>
      </c>
      <c r="AC101" s="17"/>
      <c r="AD101" s="17">
        <v>0</v>
      </c>
      <c r="AE101" s="17">
        <v>0</v>
      </c>
      <c r="AF101" s="17"/>
      <c r="AG101" s="17">
        <v>0</v>
      </c>
      <c r="AH101" s="17">
        <v>0</v>
      </c>
      <c r="AI101" s="17"/>
      <c r="AJ101" s="17">
        <v>0</v>
      </c>
      <c r="AK101" s="17">
        <v>0</v>
      </c>
      <c r="AL101" s="17"/>
      <c r="AM101" s="17">
        <v>0</v>
      </c>
      <c r="AN101" s="17">
        <v>0</v>
      </c>
      <c r="AO101" s="17"/>
      <c r="AP101" s="17">
        <v>0</v>
      </c>
      <c r="AQ101" s="17">
        <v>0</v>
      </c>
      <c r="AR101" s="17"/>
      <c r="AS101" s="17">
        <v>0</v>
      </c>
      <c r="AT101" s="17">
        <v>0</v>
      </c>
      <c r="AU101" s="17"/>
      <c r="AV101" s="17">
        <v>0</v>
      </c>
      <c r="AW101" s="17">
        <v>0</v>
      </c>
      <c r="AX101" s="17"/>
      <c r="AY101" s="17">
        <v>0</v>
      </c>
      <c r="AZ101" s="17">
        <v>0</v>
      </c>
      <c r="BA101" s="17"/>
      <c r="BB101" s="17">
        <v>0</v>
      </c>
      <c r="BC101" s="17">
        <v>0</v>
      </c>
      <c r="BD101" s="17"/>
      <c r="BE101" s="17">
        <v>0</v>
      </c>
      <c r="BF101" s="17">
        <v>0</v>
      </c>
      <c r="BG101" s="17"/>
      <c r="BH101" s="17">
        <v>0</v>
      </c>
      <c r="BI101" s="17">
        <v>0</v>
      </c>
      <c r="BJ101" s="17"/>
      <c r="BK101" s="17">
        <v>0</v>
      </c>
      <c r="BL101" s="17">
        <v>0</v>
      </c>
      <c r="BM101" s="17"/>
      <c r="BN101" s="17">
        <v>1387</v>
      </c>
      <c r="BO101" s="17">
        <v>2088.3670000000002</v>
      </c>
      <c r="BP101" s="17"/>
      <c r="BQ101" s="17">
        <v>0</v>
      </c>
      <c r="BR101" s="17">
        <v>0</v>
      </c>
      <c r="BS101" s="17"/>
      <c r="BT101" s="17">
        <v>0</v>
      </c>
      <c r="BU101" s="17">
        <v>0</v>
      </c>
      <c r="BV101" s="17"/>
      <c r="BW101" s="17">
        <v>0</v>
      </c>
      <c r="BX101" s="17">
        <v>0</v>
      </c>
      <c r="BY101" s="17"/>
      <c r="BZ101" s="17">
        <v>2533</v>
      </c>
      <c r="CA101" s="17">
        <v>5987.826</v>
      </c>
      <c r="CB101" s="17"/>
      <c r="CC101" s="17">
        <v>389</v>
      </c>
      <c r="CD101" s="17">
        <v>596.91300000000001</v>
      </c>
      <c r="CE101" s="17"/>
      <c r="CF101" s="17">
        <v>0</v>
      </c>
      <c r="CG101" s="17">
        <v>0</v>
      </c>
      <c r="CH101" s="17"/>
      <c r="CI101" s="17">
        <v>0</v>
      </c>
      <c r="CJ101" s="17">
        <v>0</v>
      </c>
      <c r="CK101" s="17"/>
      <c r="CL101" s="17">
        <v>0</v>
      </c>
      <c r="CM101" s="17">
        <v>0</v>
      </c>
      <c r="CN101" s="17"/>
      <c r="CO101" s="17">
        <v>0</v>
      </c>
      <c r="CP101" s="17">
        <v>0</v>
      </c>
      <c r="CQ101" s="17"/>
      <c r="CR101" s="17">
        <v>0</v>
      </c>
      <c r="CS101" s="17">
        <v>0</v>
      </c>
      <c r="CT101" s="17"/>
      <c r="CU101" s="17">
        <v>440</v>
      </c>
      <c r="CV101" s="17">
        <v>2332.3209999999999</v>
      </c>
      <c r="CW101" s="17"/>
      <c r="CX101" s="17">
        <v>0</v>
      </c>
      <c r="CY101" s="17">
        <v>0</v>
      </c>
      <c r="CZ101" s="17"/>
      <c r="DA101" s="17">
        <v>0</v>
      </c>
      <c r="DB101" s="17">
        <v>0</v>
      </c>
      <c r="DC101" s="17"/>
      <c r="DD101" s="17">
        <v>0</v>
      </c>
      <c r="DE101" s="17">
        <v>0</v>
      </c>
      <c r="DF101" s="17"/>
      <c r="DG101" s="17">
        <v>0</v>
      </c>
      <c r="DH101" s="17">
        <v>0</v>
      </c>
      <c r="DI101" s="17"/>
      <c r="DJ101" s="17">
        <v>0</v>
      </c>
      <c r="DK101" s="17">
        <v>0</v>
      </c>
      <c r="DL101" s="17"/>
      <c r="DM101" s="17">
        <v>3529</v>
      </c>
      <c r="DN101" s="17">
        <v>13424.915999999999</v>
      </c>
      <c r="DO101" s="17"/>
      <c r="DP101" s="17"/>
    </row>
    <row r="102" spans="3:120" ht="15.6" x14ac:dyDescent="0.3">
      <c r="C102" s="17">
        <v>0</v>
      </c>
      <c r="D102" s="17">
        <v>0</v>
      </c>
      <c r="E102" s="17"/>
      <c r="F102" s="17">
        <v>0</v>
      </c>
      <c r="G102" s="17">
        <v>0</v>
      </c>
      <c r="H102" s="17"/>
      <c r="I102" s="17">
        <v>0</v>
      </c>
      <c r="J102" s="17">
        <v>0</v>
      </c>
      <c r="K102" s="17"/>
      <c r="L102" s="17">
        <v>0</v>
      </c>
      <c r="M102" s="17">
        <v>0</v>
      </c>
      <c r="N102" s="17"/>
      <c r="O102" s="17">
        <v>2495</v>
      </c>
      <c r="P102" s="17">
        <v>124840.79</v>
      </c>
      <c r="Q102" s="17"/>
      <c r="R102" s="17">
        <v>0</v>
      </c>
      <c r="S102" s="17">
        <v>0</v>
      </c>
      <c r="T102" s="17"/>
      <c r="U102" s="17">
        <v>0</v>
      </c>
      <c r="V102" s="17">
        <v>0</v>
      </c>
      <c r="W102" s="17"/>
      <c r="X102" s="17">
        <v>0</v>
      </c>
      <c r="Y102" s="17">
        <v>0</v>
      </c>
      <c r="Z102" s="17"/>
      <c r="AA102" s="17">
        <v>0</v>
      </c>
      <c r="AB102" s="17">
        <v>0</v>
      </c>
      <c r="AC102" s="17"/>
      <c r="AD102" s="17">
        <v>0</v>
      </c>
      <c r="AE102" s="17">
        <v>0</v>
      </c>
      <c r="AF102" s="17"/>
      <c r="AG102" s="17">
        <v>0</v>
      </c>
      <c r="AH102" s="17">
        <v>0</v>
      </c>
      <c r="AI102" s="17"/>
      <c r="AJ102" s="17">
        <v>0</v>
      </c>
      <c r="AK102" s="17">
        <v>0</v>
      </c>
      <c r="AL102" s="17"/>
      <c r="AM102" s="17">
        <v>0</v>
      </c>
      <c r="AN102" s="17">
        <v>0</v>
      </c>
      <c r="AO102" s="17"/>
      <c r="AP102" s="17">
        <v>0</v>
      </c>
      <c r="AQ102" s="17">
        <v>0</v>
      </c>
      <c r="AR102" s="17"/>
      <c r="AS102" s="17">
        <v>0</v>
      </c>
      <c r="AT102" s="17">
        <v>0</v>
      </c>
      <c r="AU102" s="17"/>
      <c r="AV102" s="17">
        <v>0</v>
      </c>
      <c r="AW102" s="17">
        <v>0</v>
      </c>
      <c r="AX102" s="17"/>
      <c r="AY102" s="17">
        <v>0</v>
      </c>
      <c r="AZ102" s="17">
        <v>0</v>
      </c>
      <c r="BA102" s="17"/>
      <c r="BB102" s="17">
        <v>0</v>
      </c>
      <c r="BC102" s="17">
        <v>0</v>
      </c>
      <c r="BD102" s="17"/>
      <c r="BE102" s="17">
        <v>4717</v>
      </c>
      <c r="BF102" s="17">
        <v>3977.5549999999998</v>
      </c>
      <c r="BG102" s="17"/>
      <c r="BH102" s="17">
        <v>0</v>
      </c>
      <c r="BI102" s="17">
        <v>0</v>
      </c>
      <c r="BJ102" s="17"/>
      <c r="BK102" s="17">
        <v>0</v>
      </c>
      <c r="BL102" s="17">
        <v>0</v>
      </c>
      <c r="BM102" s="17"/>
      <c r="BN102" s="17">
        <v>0</v>
      </c>
      <c r="BO102" s="17">
        <v>0</v>
      </c>
      <c r="BP102" s="17"/>
      <c r="BQ102" s="17">
        <v>1230</v>
      </c>
      <c r="BR102" s="17">
        <v>11665.66</v>
      </c>
      <c r="BS102" s="17"/>
      <c r="BT102" s="17">
        <v>1980</v>
      </c>
      <c r="BU102" s="17">
        <v>4923.5370000000003</v>
      </c>
      <c r="BV102" s="17"/>
      <c r="BW102" s="17">
        <v>1230</v>
      </c>
      <c r="BX102" s="17">
        <v>11763.593000000001</v>
      </c>
      <c r="BY102" s="17"/>
      <c r="BZ102" s="17">
        <v>0</v>
      </c>
      <c r="CA102" s="17">
        <v>0</v>
      </c>
      <c r="CB102" s="17"/>
      <c r="CC102" s="17">
        <v>0</v>
      </c>
      <c r="CD102" s="17">
        <v>0</v>
      </c>
      <c r="CE102" s="17"/>
      <c r="CF102" s="17">
        <v>0</v>
      </c>
      <c r="CG102" s="17">
        <v>0</v>
      </c>
      <c r="CH102" s="17"/>
      <c r="CI102" s="17">
        <v>0</v>
      </c>
      <c r="CJ102" s="17">
        <v>0</v>
      </c>
      <c r="CK102" s="17"/>
      <c r="CL102" s="17">
        <v>2300</v>
      </c>
      <c r="CM102" s="17">
        <v>22967.647000000001</v>
      </c>
      <c r="CN102" s="17"/>
      <c r="CO102" s="17">
        <v>0</v>
      </c>
      <c r="CP102" s="17">
        <v>0</v>
      </c>
      <c r="CQ102" s="17"/>
      <c r="CR102" s="17">
        <v>0</v>
      </c>
      <c r="CS102" s="17">
        <v>0</v>
      </c>
      <c r="CT102" s="17"/>
      <c r="CU102" s="17">
        <v>0</v>
      </c>
      <c r="CV102" s="17">
        <v>0</v>
      </c>
      <c r="CW102" s="17"/>
      <c r="CX102" s="17">
        <v>5915</v>
      </c>
      <c r="CY102" s="17">
        <v>93437.918000000005</v>
      </c>
      <c r="CZ102" s="17"/>
      <c r="DA102" s="17">
        <v>0</v>
      </c>
      <c r="DB102" s="17">
        <v>0</v>
      </c>
      <c r="DC102" s="17"/>
      <c r="DD102" s="17">
        <v>0</v>
      </c>
      <c r="DE102" s="17">
        <v>0</v>
      </c>
      <c r="DF102" s="17"/>
      <c r="DG102" s="17">
        <v>0</v>
      </c>
      <c r="DH102" s="17">
        <v>0</v>
      </c>
      <c r="DI102" s="17"/>
      <c r="DJ102" s="17">
        <v>2500</v>
      </c>
      <c r="DK102" s="17">
        <v>40959.224000000002</v>
      </c>
      <c r="DL102" s="17"/>
      <c r="DM102" s="17">
        <v>2020</v>
      </c>
      <c r="DN102" s="17">
        <v>13398.956</v>
      </c>
      <c r="DO102" s="17"/>
      <c r="DP102" s="17"/>
    </row>
    <row r="103" spans="3:120" ht="15.6" x14ac:dyDescent="0.3">
      <c r="C103" s="17">
        <v>0</v>
      </c>
      <c r="D103" s="17">
        <v>0</v>
      </c>
      <c r="E103" s="17"/>
      <c r="F103" s="17">
        <v>0</v>
      </c>
      <c r="G103" s="17">
        <v>0</v>
      </c>
      <c r="H103" s="17"/>
      <c r="I103" s="17">
        <v>6494.6</v>
      </c>
      <c r="J103" s="17">
        <v>38555.262999999999</v>
      </c>
      <c r="K103" s="17"/>
      <c r="L103" s="17">
        <v>3117.7</v>
      </c>
      <c r="M103" s="17">
        <v>17913.313999999998</v>
      </c>
      <c r="N103" s="17"/>
      <c r="O103" s="17">
        <v>3889.2</v>
      </c>
      <c r="P103" s="17">
        <v>27803.316999999999</v>
      </c>
      <c r="Q103" s="17"/>
      <c r="R103" s="17">
        <v>4844.8</v>
      </c>
      <c r="S103" s="17">
        <v>30423.476999999999</v>
      </c>
      <c r="T103" s="17"/>
      <c r="U103" s="17">
        <v>0</v>
      </c>
      <c r="V103" s="17">
        <v>0</v>
      </c>
      <c r="W103" s="17"/>
      <c r="X103" s="17">
        <v>0</v>
      </c>
      <c r="Y103" s="17">
        <v>0</v>
      </c>
      <c r="Z103" s="17"/>
      <c r="AA103" s="17">
        <v>6549.6</v>
      </c>
      <c r="AB103" s="17">
        <v>53732.856</v>
      </c>
      <c r="AC103" s="17"/>
      <c r="AD103" s="17">
        <v>0</v>
      </c>
      <c r="AE103" s="17">
        <v>0</v>
      </c>
      <c r="AF103" s="17"/>
      <c r="AG103" s="17">
        <v>3491</v>
      </c>
      <c r="AH103" s="17">
        <v>21010.468000000001</v>
      </c>
      <c r="AI103" s="17"/>
      <c r="AJ103" s="17">
        <v>0</v>
      </c>
      <c r="AK103" s="17">
        <v>0</v>
      </c>
      <c r="AL103" s="17"/>
      <c r="AM103" s="17">
        <v>0</v>
      </c>
      <c r="AN103" s="17">
        <v>0</v>
      </c>
      <c r="AO103" s="17"/>
      <c r="AP103" s="17">
        <v>0</v>
      </c>
      <c r="AQ103" s="17">
        <v>0</v>
      </c>
      <c r="AR103" s="17"/>
      <c r="AS103" s="17">
        <v>3044.1</v>
      </c>
      <c r="AT103" s="17">
        <v>19482.041000000001</v>
      </c>
      <c r="AU103" s="17"/>
      <c r="AV103" s="17">
        <v>0</v>
      </c>
      <c r="AW103" s="17">
        <v>0</v>
      </c>
      <c r="AX103" s="17"/>
      <c r="AY103" s="17">
        <v>0</v>
      </c>
      <c r="AZ103" s="17">
        <v>0</v>
      </c>
      <c r="BA103" s="17"/>
      <c r="BB103" s="17">
        <v>3064.2</v>
      </c>
      <c r="BC103" s="17">
        <v>18667.888999999999</v>
      </c>
      <c r="BD103" s="17"/>
      <c r="BE103" s="17">
        <v>3551</v>
      </c>
      <c r="BF103" s="17">
        <v>21274.632000000001</v>
      </c>
      <c r="BG103" s="17"/>
      <c r="BH103" s="17">
        <v>3545.4</v>
      </c>
      <c r="BI103" s="17">
        <v>21216.647000000001</v>
      </c>
      <c r="BJ103" s="17"/>
      <c r="BK103" s="17">
        <v>0</v>
      </c>
      <c r="BL103" s="17">
        <v>0</v>
      </c>
      <c r="BM103" s="17"/>
      <c r="BN103" s="17">
        <v>0</v>
      </c>
      <c r="BO103" s="17">
        <v>0</v>
      </c>
      <c r="BP103" s="17"/>
      <c r="BQ103" s="17">
        <v>0</v>
      </c>
      <c r="BR103" s="17">
        <v>0</v>
      </c>
      <c r="BS103" s="17"/>
      <c r="BT103" s="17">
        <v>0</v>
      </c>
      <c r="BU103" s="17">
        <v>0</v>
      </c>
      <c r="BV103" s="17"/>
      <c r="BW103" s="17">
        <v>0</v>
      </c>
      <c r="BX103" s="17">
        <v>0</v>
      </c>
      <c r="BY103" s="17"/>
      <c r="BZ103" s="17">
        <v>5437.4</v>
      </c>
      <c r="CA103" s="17">
        <v>18363.731</v>
      </c>
      <c r="CB103" s="17"/>
      <c r="CC103" s="17">
        <v>0</v>
      </c>
      <c r="CD103" s="17">
        <v>0</v>
      </c>
      <c r="CE103" s="17"/>
      <c r="CF103" s="17">
        <v>0</v>
      </c>
      <c r="CG103" s="17">
        <v>0</v>
      </c>
      <c r="CH103" s="17"/>
      <c r="CI103" s="17">
        <v>0</v>
      </c>
      <c r="CJ103" s="17">
        <v>0</v>
      </c>
      <c r="CK103" s="17"/>
      <c r="CL103" s="17">
        <v>1999.9</v>
      </c>
      <c r="CM103" s="17">
        <v>11888.998</v>
      </c>
      <c r="CN103" s="17"/>
      <c r="CO103" s="17">
        <v>4215.5</v>
      </c>
      <c r="CP103" s="17">
        <v>25049.202000000001</v>
      </c>
      <c r="CQ103" s="17"/>
      <c r="CR103" s="17">
        <v>0</v>
      </c>
      <c r="CS103" s="17">
        <v>0</v>
      </c>
      <c r="CT103" s="17"/>
      <c r="CU103" s="17">
        <v>0</v>
      </c>
      <c r="CV103" s="17">
        <v>0</v>
      </c>
      <c r="CW103" s="17"/>
      <c r="CX103" s="17">
        <v>0</v>
      </c>
      <c r="CY103" s="17">
        <v>0</v>
      </c>
      <c r="CZ103" s="17"/>
      <c r="DA103" s="17">
        <v>0</v>
      </c>
      <c r="DB103" s="17">
        <v>0</v>
      </c>
      <c r="DC103" s="17"/>
      <c r="DD103" s="17">
        <v>0</v>
      </c>
      <c r="DE103" s="17">
        <v>0</v>
      </c>
      <c r="DF103" s="17"/>
      <c r="DG103" s="17">
        <v>0</v>
      </c>
      <c r="DH103" s="17">
        <v>0</v>
      </c>
      <c r="DI103" s="17"/>
      <c r="DJ103" s="17">
        <v>0</v>
      </c>
      <c r="DK103" s="17">
        <v>0</v>
      </c>
      <c r="DL103" s="17"/>
      <c r="DM103" s="17">
        <v>2132.1999999999998</v>
      </c>
      <c r="DN103" s="17">
        <v>12452.371999999999</v>
      </c>
      <c r="DO103" s="17"/>
      <c r="DP103" s="17"/>
    </row>
    <row r="104" spans="3:120" ht="15.6" x14ac:dyDescent="0.3">
      <c r="C104" s="17">
        <v>0</v>
      </c>
      <c r="D104" s="17">
        <v>0</v>
      </c>
      <c r="E104" s="17"/>
      <c r="F104" s="17">
        <v>100</v>
      </c>
      <c r="G104" s="17">
        <v>8000.7889999999998</v>
      </c>
      <c r="H104" s="17"/>
      <c r="I104" s="17">
        <v>150</v>
      </c>
      <c r="J104" s="17">
        <v>13028.945</v>
      </c>
      <c r="K104" s="17"/>
      <c r="L104" s="17">
        <v>0</v>
      </c>
      <c r="M104" s="17">
        <v>0</v>
      </c>
      <c r="N104" s="17"/>
      <c r="O104" s="17">
        <v>0</v>
      </c>
      <c r="P104" s="17">
        <v>0</v>
      </c>
      <c r="Q104" s="17"/>
      <c r="R104" s="17">
        <v>0</v>
      </c>
      <c r="S104" s="17">
        <v>0</v>
      </c>
      <c r="T104" s="17"/>
      <c r="U104" s="17">
        <v>0</v>
      </c>
      <c r="V104" s="17">
        <v>0</v>
      </c>
      <c r="W104" s="17"/>
      <c r="X104" s="17">
        <v>0</v>
      </c>
      <c r="Y104" s="17">
        <v>0</v>
      </c>
      <c r="Z104" s="17"/>
      <c r="AA104" s="17">
        <v>0</v>
      </c>
      <c r="AB104" s="17">
        <v>0</v>
      </c>
      <c r="AC104" s="17"/>
      <c r="AD104" s="17">
        <v>0</v>
      </c>
      <c r="AE104" s="17">
        <v>0</v>
      </c>
      <c r="AF104" s="17"/>
      <c r="AG104" s="17">
        <v>144000</v>
      </c>
      <c r="AH104" s="17">
        <v>458269.63500000001</v>
      </c>
      <c r="AI104" s="17"/>
      <c r="AJ104" s="17">
        <v>0</v>
      </c>
      <c r="AK104" s="17">
        <v>0</v>
      </c>
      <c r="AL104" s="17"/>
      <c r="AM104" s="17">
        <v>30000</v>
      </c>
      <c r="AN104" s="17">
        <v>115806.781</v>
      </c>
      <c r="AO104" s="17"/>
      <c r="AP104" s="17">
        <v>51000</v>
      </c>
      <c r="AQ104" s="17">
        <v>190015.37700000001</v>
      </c>
      <c r="AR104" s="17"/>
      <c r="AS104" s="17">
        <v>96000</v>
      </c>
      <c r="AT104" s="17">
        <v>325293.70199999999</v>
      </c>
      <c r="AU104" s="17"/>
      <c r="AV104" s="17">
        <v>141000</v>
      </c>
      <c r="AW104" s="17">
        <v>497194.95600000001</v>
      </c>
      <c r="AX104" s="17"/>
      <c r="AY104" s="17">
        <v>45000</v>
      </c>
      <c r="AZ104" s="17">
        <v>159742.43</v>
      </c>
      <c r="BA104" s="17"/>
      <c r="BB104" s="17">
        <v>1100</v>
      </c>
      <c r="BC104" s="17">
        <v>3253.299</v>
      </c>
      <c r="BD104" s="17"/>
      <c r="BE104" s="17">
        <v>168997.5</v>
      </c>
      <c r="BF104" s="17">
        <v>538121.08700000006</v>
      </c>
      <c r="BG104" s="17"/>
      <c r="BH104" s="17">
        <v>3730</v>
      </c>
      <c r="BI104" s="17">
        <v>8757.8459999999995</v>
      </c>
      <c r="BJ104" s="17"/>
      <c r="BK104" s="17">
        <v>121350</v>
      </c>
      <c r="BL104" s="17">
        <v>364417.95</v>
      </c>
      <c r="BM104" s="17"/>
      <c r="BN104" s="17">
        <v>76500</v>
      </c>
      <c r="BO104" s="17">
        <v>278871.739</v>
      </c>
      <c r="BP104" s="17"/>
      <c r="BQ104" s="17">
        <v>102550</v>
      </c>
      <c r="BR104" s="17">
        <v>409890.99</v>
      </c>
      <c r="BS104" s="17"/>
      <c r="BT104" s="17">
        <v>0</v>
      </c>
      <c r="BU104" s="17">
        <v>0</v>
      </c>
      <c r="BV104" s="17"/>
      <c r="BW104" s="17">
        <v>0</v>
      </c>
      <c r="BX104" s="17">
        <v>0</v>
      </c>
      <c r="BY104" s="17"/>
      <c r="BZ104" s="17">
        <v>300</v>
      </c>
      <c r="CA104" s="17">
        <v>24120.147000000001</v>
      </c>
      <c r="CB104" s="17"/>
      <c r="CC104" s="17">
        <v>0</v>
      </c>
      <c r="CD104" s="17">
        <v>0</v>
      </c>
      <c r="CE104" s="17"/>
      <c r="CF104" s="17">
        <v>2500</v>
      </c>
      <c r="CG104" s="17">
        <v>3261.951</v>
      </c>
      <c r="CH104" s="17"/>
      <c r="CI104" s="17">
        <v>200</v>
      </c>
      <c r="CJ104" s="17">
        <v>16195.987999999999</v>
      </c>
      <c r="CK104" s="17"/>
      <c r="CL104" s="17">
        <v>0</v>
      </c>
      <c r="CM104" s="17">
        <v>0</v>
      </c>
      <c r="CN104" s="17"/>
      <c r="CO104" s="17">
        <v>0</v>
      </c>
      <c r="CP104" s="17">
        <v>0</v>
      </c>
      <c r="CQ104" s="17"/>
      <c r="CR104" s="17">
        <v>0</v>
      </c>
      <c r="CS104" s="17">
        <v>0</v>
      </c>
      <c r="CT104" s="17"/>
      <c r="CU104" s="17">
        <v>0</v>
      </c>
      <c r="CV104" s="17">
        <v>0</v>
      </c>
      <c r="CW104" s="17"/>
      <c r="CX104" s="17">
        <v>0</v>
      </c>
      <c r="CY104" s="17">
        <v>0</v>
      </c>
      <c r="CZ104" s="17"/>
      <c r="DA104" s="17">
        <v>0</v>
      </c>
      <c r="DB104" s="17">
        <v>0</v>
      </c>
      <c r="DC104" s="17"/>
      <c r="DD104" s="17">
        <v>0</v>
      </c>
      <c r="DE104" s="17">
        <v>0</v>
      </c>
      <c r="DF104" s="17"/>
      <c r="DG104" s="17">
        <v>0</v>
      </c>
      <c r="DH104" s="17">
        <v>0</v>
      </c>
      <c r="DI104" s="17"/>
      <c r="DJ104" s="17">
        <v>0</v>
      </c>
      <c r="DK104" s="17">
        <v>0</v>
      </c>
      <c r="DL104" s="17"/>
      <c r="DM104" s="17">
        <v>125</v>
      </c>
      <c r="DN104" s="17">
        <v>11243.677</v>
      </c>
      <c r="DO104" s="17"/>
      <c r="DP104" s="17"/>
    </row>
    <row r="105" spans="3:120" ht="15.6" x14ac:dyDescent="0.3">
      <c r="C105" s="17">
        <v>0</v>
      </c>
      <c r="D105" s="17">
        <v>0</v>
      </c>
      <c r="E105" s="17"/>
      <c r="F105" s="17">
        <v>0</v>
      </c>
      <c r="G105" s="17">
        <v>0</v>
      </c>
      <c r="H105" s="17"/>
      <c r="I105" s="17">
        <v>0</v>
      </c>
      <c r="J105" s="17">
        <v>0</v>
      </c>
      <c r="K105" s="17"/>
      <c r="L105" s="17">
        <v>0</v>
      </c>
      <c r="M105" s="17">
        <v>0</v>
      </c>
      <c r="N105" s="17"/>
      <c r="O105" s="17">
        <v>0</v>
      </c>
      <c r="P105" s="17">
        <v>0</v>
      </c>
      <c r="Q105" s="17"/>
      <c r="R105" s="17">
        <v>0</v>
      </c>
      <c r="S105" s="17">
        <v>0</v>
      </c>
      <c r="T105" s="17"/>
      <c r="U105" s="17">
        <v>0</v>
      </c>
      <c r="V105" s="17">
        <v>0</v>
      </c>
      <c r="W105" s="17"/>
      <c r="X105" s="17">
        <v>0</v>
      </c>
      <c r="Y105" s="17">
        <v>0</v>
      </c>
      <c r="Z105" s="17"/>
      <c r="AA105" s="17">
        <v>0</v>
      </c>
      <c r="AB105" s="17">
        <v>0</v>
      </c>
      <c r="AC105" s="17"/>
      <c r="AD105" s="17">
        <v>0</v>
      </c>
      <c r="AE105" s="17">
        <v>0</v>
      </c>
      <c r="AF105" s="17"/>
      <c r="AG105" s="17">
        <v>0</v>
      </c>
      <c r="AH105" s="17">
        <v>0</v>
      </c>
      <c r="AI105" s="17"/>
      <c r="AJ105" s="17">
        <v>0</v>
      </c>
      <c r="AK105" s="17">
        <v>0</v>
      </c>
      <c r="AL105" s="17"/>
      <c r="AM105" s="17">
        <v>0</v>
      </c>
      <c r="AN105" s="17">
        <v>0</v>
      </c>
      <c r="AO105" s="17"/>
      <c r="AP105" s="17">
        <v>0</v>
      </c>
      <c r="AQ105" s="17">
        <v>0</v>
      </c>
      <c r="AR105" s="17"/>
      <c r="AS105" s="17">
        <v>0</v>
      </c>
      <c r="AT105" s="17">
        <v>0</v>
      </c>
      <c r="AU105" s="17"/>
      <c r="AV105" s="17">
        <v>0</v>
      </c>
      <c r="AW105" s="17">
        <v>0</v>
      </c>
      <c r="AX105" s="17"/>
      <c r="AY105" s="17">
        <v>0</v>
      </c>
      <c r="AZ105" s="17">
        <v>0</v>
      </c>
      <c r="BA105" s="17"/>
      <c r="BB105" s="17">
        <v>0</v>
      </c>
      <c r="BC105" s="17">
        <v>0</v>
      </c>
      <c r="BD105" s="17"/>
      <c r="BE105" s="17">
        <v>0</v>
      </c>
      <c r="BF105" s="17">
        <v>0</v>
      </c>
      <c r="BG105" s="17"/>
      <c r="BH105" s="17">
        <v>0</v>
      </c>
      <c r="BI105" s="17">
        <v>0</v>
      </c>
      <c r="BJ105" s="17"/>
      <c r="BK105" s="17">
        <v>0</v>
      </c>
      <c r="BL105" s="17">
        <v>0</v>
      </c>
      <c r="BM105" s="17"/>
      <c r="BN105" s="17">
        <v>0</v>
      </c>
      <c r="BO105" s="17">
        <v>0</v>
      </c>
      <c r="BP105" s="17"/>
      <c r="BQ105" s="17">
        <v>0</v>
      </c>
      <c r="BR105" s="17">
        <v>0</v>
      </c>
      <c r="BS105" s="17"/>
      <c r="BT105" s="17">
        <v>0</v>
      </c>
      <c r="BU105" s="17">
        <v>0</v>
      </c>
      <c r="BV105" s="17"/>
      <c r="BW105" s="17">
        <v>0</v>
      </c>
      <c r="BX105" s="17">
        <v>0</v>
      </c>
      <c r="BY105" s="17"/>
      <c r="BZ105" s="17">
        <v>0</v>
      </c>
      <c r="CA105" s="17">
        <v>0</v>
      </c>
      <c r="CB105" s="17"/>
      <c r="CC105" s="17">
        <v>0</v>
      </c>
      <c r="CD105" s="17">
        <v>0</v>
      </c>
      <c r="CE105" s="17"/>
      <c r="CF105" s="17">
        <v>0</v>
      </c>
      <c r="CG105" s="17">
        <v>0</v>
      </c>
      <c r="CH105" s="17"/>
      <c r="CI105" s="17">
        <v>0</v>
      </c>
      <c r="CJ105" s="17">
        <v>0</v>
      </c>
      <c r="CK105" s="17"/>
      <c r="CL105" s="17">
        <v>0</v>
      </c>
      <c r="CM105" s="17">
        <v>0</v>
      </c>
      <c r="CN105" s="17"/>
      <c r="CO105" s="17">
        <v>0</v>
      </c>
      <c r="CP105" s="17">
        <v>0</v>
      </c>
      <c r="CQ105" s="17"/>
      <c r="CR105" s="17">
        <v>0</v>
      </c>
      <c r="CS105" s="17">
        <v>0</v>
      </c>
      <c r="CT105" s="17"/>
      <c r="CU105" s="17">
        <v>0</v>
      </c>
      <c r="CV105" s="17">
        <v>0</v>
      </c>
      <c r="CW105" s="17"/>
      <c r="CX105" s="17">
        <v>0</v>
      </c>
      <c r="CY105" s="17">
        <v>0</v>
      </c>
      <c r="CZ105" s="17"/>
      <c r="DA105" s="17">
        <v>0</v>
      </c>
      <c r="DB105" s="17">
        <v>0</v>
      </c>
      <c r="DC105" s="17"/>
      <c r="DD105" s="17">
        <v>0</v>
      </c>
      <c r="DE105" s="17">
        <v>0</v>
      </c>
      <c r="DF105" s="17"/>
      <c r="DG105" s="17">
        <v>0</v>
      </c>
      <c r="DH105" s="17">
        <v>0</v>
      </c>
      <c r="DI105" s="17"/>
      <c r="DJ105" s="17">
        <v>20000</v>
      </c>
      <c r="DK105" s="17">
        <v>9980.1620000000003</v>
      </c>
      <c r="DL105" s="17"/>
      <c r="DM105" s="17">
        <v>20000</v>
      </c>
      <c r="DN105" s="17">
        <v>10235.396000000001</v>
      </c>
      <c r="DO105" s="17"/>
      <c r="DP105" s="17"/>
    </row>
    <row r="106" spans="3:120" ht="15.6" x14ac:dyDescent="0.3">
      <c r="C106" s="17">
        <v>0</v>
      </c>
      <c r="D106" s="17">
        <v>0</v>
      </c>
      <c r="E106" s="17"/>
      <c r="F106" s="17">
        <v>0</v>
      </c>
      <c r="G106" s="17">
        <v>0</v>
      </c>
      <c r="H106" s="17"/>
      <c r="I106" s="17">
        <v>0</v>
      </c>
      <c r="J106" s="17">
        <v>0</v>
      </c>
      <c r="K106" s="17"/>
      <c r="L106" s="17">
        <v>0</v>
      </c>
      <c r="M106" s="17">
        <v>0</v>
      </c>
      <c r="N106" s="17"/>
      <c r="O106" s="17">
        <v>0</v>
      </c>
      <c r="P106" s="17">
        <v>0</v>
      </c>
      <c r="Q106" s="17"/>
      <c r="R106" s="17">
        <v>0</v>
      </c>
      <c r="S106" s="17">
        <v>0</v>
      </c>
      <c r="T106" s="17"/>
      <c r="U106" s="17">
        <v>0</v>
      </c>
      <c r="V106" s="17">
        <v>0</v>
      </c>
      <c r="W106" s="17"/>
      <c r="X106" s="17">
        <v>0</v>
      </c>
      <c r="Y106" s="17">
        <v>0</v>
      </c>
      <c r="Z106" s="17"/>
      <c r="AA106" s="17">
        <v>0</v>
      </c>
      <c r="AB106" s="17">
        <v>0</v>
      </c>
      <c r="AC106" s="17"/>
      <c r="AD106" s="17">
        <v>0</v>
      </c>
      <c r="AE106" s="17">
        <v>0</v>
      </c>
      <c r="AF106" s="17"/>
      <c r="AG106" s="17">
        <v>0</v>
      </c>
      <c r="AH106" s="17">
        <v>0</v>
      </c>
      <c r="AI106" s="17"/>
      <c r="AJ106" s="17">
        <v>0</v>
      </c>
      <c r="AK106" s="17">
        <v>0</v>
      </c>
      <c r="AL106" s="17"/>
      <c r="AM106" s="17">
        <v>0</v>
      </c>
      <c r="AN106" s="17">
        <v>0</v>
      </c>
      <c r="AO106" s="17"/>
      <c r="AP106" s="17">
        <v>5980</v>
      </c>
      <c r="AQ106" s="17">
        <v>14096.403</v>
      </c>
      <c r="AR106" s="17"/>
      <c r="AS106" s="17">
        <v>0</v>
      </c>
      <c r="AT106" s="17">
        <v>0</v>
      </c>
      <c r="AU106" s="17"/>
      <c r="AV106" s="17">
        <v>0</v>
      </c>
      <c r="AW106" s="17">
        <v>0</v>
      </c>
      <c r="AX106" s="17"/>
      <c r="AY106" s="17">
        <v>4775</v>
      </c>
      <c r="AZ106" s="17">
        <v>4504.1840000000002</v>
      </c>
      <c r="BA106" s="17"/>
      <c r="BB106" s="17">
        <v>0</v>
      </c>
      <c r="BC106" s="17">
        <v>0</v>
      </c>
      <c r="BD106" s="17"/>
      <c r="BE106" s="17">
        <v>0</v>
      </c>
      <c r="BF106" s="17">
        <v>0</v>
      </c>
      <c r="BG106" s="17"/>
      <c r="BH106" s="17">
        <v>0</v>
      </c>
      <c r="BI106" s="17">
        <v>0</v>
      </c>
      <c r="BJ106" s="17"/>
      <c r="BK106" s="17">
        <v>0</v>
      </c>
      <c r="BL106" s="17">
        <v>0</v>
      </c>
      <c r="BM106" s="17"/>
      <c r="BN106" s="17">
        <v>1500</v>
      </c>
      <c r="BO106" s="17">
        <v>4923.2809999999999</v>
      </c>
      <c r="BP106" s="17"/>
      <c r="BQ106" s="17">
        <v>2400</v>
      </c>
      <c r="BR106" s="17">
        <v>1817.4559999999999</v>
      </c>
      <c r="BS106" s="17"/>
      <c r="BT106" s="17">
        <v>4000</v>
      </c>
      <c r="BU106" s="17">
        <v>1007.039</v>
      </c>
      <c r="BV106" s="17"/>
      <c r="BW106" s="17">
        <v>0</v>
      </c>
      <c r="BX106" s="17">
        <v>0</v>
      </c>
      <c r="BY106" s="17"/>
      <c r="BZ106" s="17">
        <v>0</v>
      </c>
      <c r="CA106" s="17">
        <v>0</v>
      </c>
      <c r="CB106" s="17"/>
      <c r="CC106" s="17">
        <v>0</v>
      </c>
      <c r="CD106" s="17">
        <v>0</v>
      </c>
      <c r="CE106" s="17"/>
      <c r="CF106" s="17">
        <v>0</v>
      </c>
      <c r="CG106" s="17">
        <v>0</v>
      </c>
      <c r="CH106" s="17"/>
      <c r="CI106" s="17">
        <v>0</v>
      </c>
      <c r="CJ106" s="17">
        <v>0</v>
      </c>
      <c r="CK106" s="17"/>
      <c r="CL106" s="17">
        <v>60000</v>
      </c>
      <c r="CM106" s="17">
        <v>25963.427</v>
      </c>
      <c r="CN106" s="17"/>
      <c r="CO106" s="17">
        <v>8500</v>
      </c>
      <c r="CP106" s="17">
        <v>6329.116</v>
      </c>
      <c r="CQ106" s="17"/>
      <c r="CR106" s="17">
        <v>17500</v>
      </c>
      <c r="CS106" s="17">
        <v>13481.189</v>
      </c>
      <c r="CT106" s="17"/>
      <c r="CU106" s="17">
        <v>7500</v>
      </c>
      <c r="CV106" s="17">
        <v>2466.645</v>
      </c>
      <c r="CW106" s="17"/>
      <c r="CX106" s="17">
        <v>0</v>
      </c>
      <c r="CY106" s="17">
        <v>0</v>
      </c>
      <c r="CZ106" s="17"/>
      <c r="DA106" s="17">
        <v>0</v>
      </c>
      <c r="DB106" s="17">
        <v>0</v>
      </c>
      <c r="DC106" s="17"/>
      <c r="DD106" s="17">
        <v>0</v>
      </c>
      <c r="DE106" s="17">
        <v>0</v>
      </c>
      <c r="DF106" s="17"/>
      <c r="DG106" s="17">
        <v>0</v>
      </c>
      <c r="DH106" s="17">
        <v>0</v>
      </c>
      <c r="DI106" s="17"/>
      <c r="DJ106" s="17">
        <v>0</v>
      </c>
      <c r="DK106" s="17">
        <v>0</v>
      </c>
      <c r="DL106" s="17"/>
      <c r="DM106" s="17">
        <v>8500</v>
      </c>
      <c r="DN106" s="17">
        <v>10235.396000000001</v>
      </c>
      <c r="DO106" s="17"/>
      <c r="DP106" s="17"/>
    </row>
    <row r="107" spans="3:120" ht="15.6" x14ac:dyDescent="0.3">
      <c r="C107" s="17">
        <v>0</v>
      </c>
      <c r="D107" s="17">
        <v>0</v>
      </c>
      <c r="E107" s="17"/>
      <c r="F107" s="17">
        <v>0</v>
      </c>
      <c r="G107" s="17">
        <v>0</v>
      </c>
      <c r="H107" s="17"/>
      <c r="I107" s="17">
        <v>0</v>
      </c>
      <c r="J107" s="17">
        <v>0</v>
      </c>
      <c r="K107" s="17"/>
      <c r="L107" s="17">
        <v>0</v>
      </c>
      <c r="M107" s="17">
        <v>0</v>
      </c>
      <c r="N107" s="17"/>
      <c r="O107" s="17">
        <v>0</v>
      </c>
      <c r="P107" s="17">
        <v>0</v>
      </c>
      <c r="Q107" s="17"/>
      <c r="R107" s="17">
        <v>0</v>
      </c>
      <c r="S107" s="17">
        <v>0</v>
      </c>
      <c r="T107" s="17"/>
      <c r="U107" s="17">
        <v>0</v>
      </c>
      <c r="V107" s="17">
        <v>0</v>
      </c>
      <c r="W107" s="17"/>
      <c r="X107" s="17">
        <v>18.75</v>
      </c>
      <c r="Y107" s="17">
        <v>24.690999999999999</v>
      </c>
      <c r="Z107" s="17"/>
      <c r="AA107" s="17">
        <v>0</v>
      </c>
      <c r="AB107" s="17">
        <v>0</v>
      </c>
      <c r="AC107" s="17"/>
      <c r="AD107" s="17">
        <v>0</v>
      </c>
      <c r="AE107" s="17">
        <v>0</v>
      </c>
      <c r="AF107" s="17"/>
      <c r="AG107" s="17">
        <v>0</v>
      </c>
      <c r="AH107" s="17">
        <v>0</v>
      </c>
      <c r="AI107" s="17"/>
      <c r="AJ107" s="17">
        <v>0</v>
      </c>
      <c r="AK107" s="17">
        <v>0</v>
      </c>
      <c r="AL107" s="17"/>
      <c r="AM107" s="17">
        <v>20.100000000000001</v>
      </c>
      <c r="AN107" s="17">
        <v>11.872</v>
      </c>
      <c r="AO107" s="17"/>
      <c r="AP107" s="17">
        <v>0</v>
      </c>
      <c r="AQ107" s="17">
        <v>0</v>
      </c>
      <c r="AR107" s="17"/>
      <c r="AS107" s="17">
        <v>0</v>
      </c>
      <c r="AT107" s="17">
        <v>0</v>
      </c>
      <c r="AU107" s="17"/>
      <c r="AV107" s="17">
        <v>0</v>
      </c>
      <c r="AW107" s="17">
        <v>0</v>
      </c>
      <c r="AX107" s="17"/>
      <c r="AY107" s="17">
        <v>0</v>
      </c>
      <c r="AZ107" s="17">
        <v>0</v>
      </c>
      <c r="BA107" s="17"/>
      <c r="BB107" s="17">
        <v>0</v>
      </c>
      <c r="BC107" s="17">
        <v>0</v>
      </c>
      <c r="BD107" s="17"/>
      <c r="BE107" s="17">
        <v>0</v>
      </c>
      <c r="BF107" s="17">
        <v>0</v>
      </c>
      <c r="BG107" s="17"/>
      <c r="BH107" s="17">
        <v>0</v>
      </c>
      <c r="BI107" s="17">
        <v>0</v>
      </c>
      <c r="BJ107" s="17"/>
      <c r="BK107" s="17">
        <v>0</v>
      </c>
      <c r="BL107" s="17">
        <v>0</v>
      </c>
      <c r="BM107" s="17"/>
      <c r="BN107" s="17">
        <v>0</v>
      </c>
      <c r="BO107" s="17">
        <v>0</v>
      </c>
      <c r="BP107" s="17"/>
      <c r="BQ107" s="17">
        <v>0</v>
      </c>
      <c r="BR107" s="17">
        <v>0</v>
      </c>
      <c r="BS107" s="17"/>
      <c r="BT107" s="17">
        <v>0</v>
      </c>
      <c r="BU107" s="17">
        <v>0</v>
      </c>
      <c r="BV107" s="17"/>
      <c r="BW107" s="17">
        <v>0</v>
      </c>
      <c r="BX107" s="17">
        <v>0</v>
      </c>
      <c r="BY107" s="17"/>
      <c r="BZ107" s="17">
        <v>0</v>
      </c>
      <c r="CA107" s="17">
        <v>0</v>
      </c>
      <c r="CB107" s="17"/>
      <c r="CC107" s="17">
        <v>0</v>
      </c>
      <c r="CD107" s="17">
        <v>0</v>
      </c>
      <c r="CE107" s="17"/>
      <c r="CF107" s="17">
        <v>0</v>
      </c>
      <c r="CG107" s="17">
        <v>0</v>
      </c>
      <c r="CH107" s="17"/>
      <c r="CI107" s="17">
        <v>0</v>
      </c>
      <c r="CJ107" s="17">
        <v>0</v>
      </c>
      <c r="CK107" s="17"/>
      <c r="CL107" s="17">
        <v>0</v>
      </c>
      <c r="CM107" s="17">
        <v>0</v>
      </c>
      <c r="CN107" s="17"/>
      <c r="CO107" s="17">
        <v>0</v>
      </c>
      <c r="CP107" s="17">
        <v>0</v>
      </c>
      <c r="CQ107" s="17"/>
      <c r="CR107" s="17">
        <v>0</v>
      </c>
      <c r="CS107" s="17">
        <v>0</v>
      </c>
      <c r="CT107" s="17"/>
      <c r="CU107" s="17">
        <v>0</v>
      </c>
      <c r="CV107" s="17">
        <v>0</v>
      </c>
      <c r="CW107" s="17"/>
      <c r="CX107" s="17">
        <v>0</v>
      </c>
      <c r="CY107" s="17">
        <v>0</v>
      </c>
      <c r="CZ107" s="17"/>
      <c r="DA107" s="17">
        <v>0</v>
      </c>
      <c r="DB107" s="17">
        <v>0</v>
      </c>
      <c r="DC107" s="17"/>
      <c r="DD107" s="17">
        <v>0</v>
      </c>
      <c r="DE107" s="17">
        <v>0</v>
      </c>
      <c r="DF107" s="17"/>
      <c r="DG107" s="17">
        <v>0</v>
      </c>
      <c r="DH107" s="17">
        <v>0</v>
      </c>
      <c r="DI107" s="17"/>
      <c r="DJ107" s="17">
        <v>0</v>
      </c>
      <c r="DK107" s="17">
        <v>0</v>
      </c>
      <c r="DL107" s="17"/>
      <c r="DM107" s="17">
        <v>34504</v>
      </c>
      <c r="DN107" s="17">
        <v>10162.593000000001</v>
      </c>
      <c r="DO107" s="17"/>
      <c r="DP107" s="17"/>
    </row>
    <row r="108" spans="3:120" ht="15.6" x14ac:dyDescent="0.3">
      <c r="C108" s="17">
        <v>92.7</v>
      </c>
      <c r="D108" s="17">
        <v>2156.4670000000001</v>
      </c>
      <c r="E108" s="17"/>
      <c r="F108" s="17">
        <v>0</v>
      </c>
      <c r="G108" s="17">
        <v>0</v>
      </c>
      <c r="H108" s="17"/>
      <c r="I108" s="17">
        <v>2403.3000000000002</v>
      </c>
      <c r="J108" s="17">
        <v>54920.417999999998</v>
      </c>
      <c r="K108" s="17"/>
      <c r="L108" s="17">
        <v>0</v>
      </c>
      <c r="M108" s="17">
        <v>0</v>
      </c>
      <c r="N108" s="17"/>
      <c r="O108" s="17">
        <v>186.4</v>
      </c>
      <c r="P108" s="17">
        <v>6101.8419999999996</v>
      </c>
      <c r="Q108" s="17"/>
      <c r="R108" s="17">
        <v>777.5</v>
      </c>
      <c r="S108" s="17">
        <v>22309.952000000001</v>
      </c>
      <c r="T108" s="17"/>
      <c r="U108" s="17">
        <v>1591.6</v>
      </c>
      <c r="V108" s="17">
        <v>45124.294999999998</v>
      </c>
      <c r="W108" s="17"/>
      <c r="X108" s="17">
        <v>783</v>
      </c>
      <c r="Y108" s="17">
        <v>17826.662</v>
      </c>
      <c r="Z108" s="17"/>
      <c r="AA108" s="17">
        <v>8.6</v>
      </c>
      <c r="AB108" s="17">
        <v>46.273000000000003</v>
      </c>
      <c r="AC108" s="17"/>
      <c r="AD108" s="17">
        <v>235.8</v>
      </c>
      <c r="AE108" s="17">
        <v>5705.85</v>
      </c>
      <c r="AF108" s="17"/>
      <c r="AG108" s="17">
        <v>112.6</v>
      </c>
      <c r="AH108" s="17">
        <v>3091.6019999999999</v>
      </c>
      <c r="AI108" s="17"/>
      <c r="AJ108" s="17">
        <v>538</v>
      </c>
      <c r="AK108" s="17">
        <v>12270.115</v>
      </c>
      <c r="AL108" s="17"/>
      <c r="AM108" s="17">
        <v>0</v>
      </c>
      <c r="AN108" s="17">
        <v>0</v>
      </c>
      <c r="AO108" s="17"/>
      <c r="AP108" s="17">
        <v>0.6</v>
      </c>
      <c r="AQ108" s="17">
        <v>2.9980000000000002</v>
      </c>
      <c r="AR108" s="17"/>
      <c r="AS108" s="17">
        <v>0</v>
      </c>
      <c r="AT108" s="17">
        <v>0</v>
      </c>
      <c r="AU108" s="17"/>
      <c r="AV108" s="17">
        <v>0</v>
      </c>
      <c r="AW108" s="17">
        <v>0</v>
      </c>
      <c r="AX108" s="17"/>
      <c r="AY108" s="17">
        <v>375.5</v>
      </c>
      <c r="AZ108" s="17">
        <v>8976.902</v>
      </c>
      <c r="BA108" s="17"/>
      <c r="BB108" s="17">
        <v>9.3000000000000007</v>
      </c>
      <c r="BC108" s="17">
        <v>232.352</v>
      </c>
      <c r="BD108" s="17"/>
      <c r="BE108" s="17">
        <v>112.98</v>
      </c>
      <c r="BF108" s="17">
        <v>3007.3519999999999</v>
      </c>
      <c r="BG108" s="17"/>
      <c r="BH108" s="17">
        <v>246</v>
      </c>
      <c r="BI108" s="17">
        <v>5219.8379999999997</v>
      </c>
      <c r="BJ108" s="17"/>
      <c r="BK108" s="17">
        <v>492.1</v>
      </c>
      <c r="BL108" s="17">
        <v>10159.602999999999</v>
      </c>
      <c r="BM108" s="17"/>
      <c r="BN108" s="17">
        <v>612.79</v>
      </c>
      <c r="BO108" s="17">
        <v>13739.797</v>
      </c>
      <c r="BP108" s="17"/>
      <c r="BQ108" s="17">
        <v>0</v>
      </c>
      <c r="BR108" s="17">
        <v>0</v>
      </c>
      <c r="BS108" s="17"/>
      <c r="BT108" s="17">
        <v>408</v>
      </c>
      <c r="BU108" s="17">
        <v>10029.099</v>
      </c>
      <c r="BV108" s="17"/>
      <c r="BW108" s="17">
        <v>137</v>
      </c>
      <c r="BX108" s="17">
        <v>3025.8069999999998</v>
      </c>
      <c r="BY108" s="17"/>
      <c r="BZ108" s="17">
        <v>0</v>
      </c>
      <c r="CA108" s="17">
        <v>0</v>
      </c>
      <c r="CB108" s="17"/>
      <c r="CC108" s="17">
        <v>62.9</v>
      </c>
      <c r="CD108" s="17">
        <v>2160.9</v>
      </c>
      <c r="CE108" s="17"/>
      <c r="CF108" s="17">
        <v>713.63</v>
      </c>
      <c r="CG108" s="17">
        <v>15784.861999999999</v>
      </c>
      <c r="CH108" s="17"/>
      <c r="CI108" s="17">
        <v>531.4</v>
      </c>
      <c r="CJ108" s="17">
        <v>12004.67</v>
      </c>
      <c r="CK108" s="17"/>
      <c r="CL108" s="17">
        <v>76</v>
      </c>
      <c r="CM108" s="17">
        <v>1901.627</v>
      </c>
      <c r="CN108" s="17"/>
      <c r="CO108" s="17">
        <v>559.5</v>
      </c>
      <c r="CP108" s="17">
        <v>14085.54</v>
      </c>
      <c r="CQ108" s="17"/>
      <c r="CR108" s="17">
        <v>169</v>
      </c>
      <c r="CS108" s="17">
        <v>4331.9660000000003</v>
      </c>
      <c r="CT108" s="17"/>
      <c r="CU108" s="17">
        <v>109.8</v>
      </c>
      <c r="CV108" s="17">
        <v>5263.9639999999999</v>
      </c>
      <c r="CW108" s="17"/>
      <c r="CX108" s="17">
        <v>826.3</v>
      </c>
      <c r="CY108" s="17">
        <v>21862.916000000001</v>
      </c>
      <c r="CZ108" s="17"/>
      <c r="DA108" s="17">
        <v>0</v>
      </c>
      <c r="DB108" s="17">
        <v>0</v>
      </c>
      <c r="DC108" s="17"/>
      <c r="DD108" s="17">
        <v>0</v>
      </c>
      <c r="DE108" s="17">
        <v>0</v>
      </c>
      <c r="DF108" s="17"/>
      <c r="DG108" s="17">
        <v>0</v>
      </c>
      <c r="DH108" s="17">
        <v>0</v>
      </c>
      <c r="DI108" s="17"/>
      <c r="DJ108" s="17">
        <v>0</v>
      </c>
      <c r="DK108" s="17">
        <v>0</v>
      </c>
      <c r="DL108" s="17"/>
      <c r="DM108" s="17">
        <v>431.3</v>
      </c>
      <c r="DN108" s="17">
        <v>10119.304</v>
      </c>
      <c r="DO108" s="17"/>
      <c r="DP108" s="17"/>
    </row>
    <row r="109" spans="3:120" ht="15.6" x14ac:dyDescent="0.3">
      <c r="C109" s="17">
        <v>0</v>
      </c>
      <c r="D109" s="17">
        <v>0</v>
      </c>
      <c r="E109" s="17"/>
      <c r="F109" s="17">
        <v>0</v>
      </c>
      <c r="G109" s="17">
        <v>0</v>
      </c>
      <c r="H109" s="17"/>
      <c r="I109" s="17">
        <v>0</v>
      </c>
      <c r="J109" s="17">
        <v>0</v>
      </c>
      <c r="K109" s="17"/>
      <c r="L109" s="17">
        <v>0</v>
      </c>
      <c r="M109" s="17">
        <v>0</v>
      </c>
      <c r="N109" s="17"/>
      <c r="O109" s="17">
        <v>0</v>
      </c>
      <c r="P109" s="17">
        <v>0</v>
      </c>
      <c r="Q109" s="17"/>
      <c r="R109" s="17">
        <v>0</v>
      </c>
      <c r="S109" s="17">
        <v>0</v>
      </c>
      <c r="T109" s="17"/>
      <c r="U109" s="17">
        <v>65268</v>
      </c>
      <c r="V109" s="17">
        <v>255200.29</v>
      </c>
      <c r="W109" s="17"/>
      <c r="X109" s="17">
        <v>22471</v>
      </c>
      <c r="Y109" s="17">
        <v>65918.256999999998</v>
      </c>
      <c r="Z109" s="17"/>
      <c r="AA109" s="17">
        <v>0</v>
      </c>
      <c r="AB109" s="17">
        <v>0</v>
      </c>
      <c r="AC109" s="17"/>
      <c r="AD109" s="17">
        <v>0</v>
      </c>
      <c r="AE109" s="17">
        <v>0</v>
      </c>
      <c r="AF109" s="17"/>
      <c r="AG109" s="17">
        <v>54976</v>
      </c>
      <c r="AH109" s="17">
        <v>185852.14600000001</v>
      </c>
      <c r="AI109" s="17"/>
      <c r="AJ109" s="17">
        <v>0</v>
      </c>
      <c r="AK109" s="17">
        <v>0</v>
      </c>
      <c r="AL109" s="17"/>
      <c r="AM109" s="17">
        <v>0</v>
      </c>
      <c r="AN109" s="17">
        <v>0</v>
      </c>
      <c r="AO109" s="17"/>
      <c r="AP109" s="17">
        <v>0</v>
      </c>
      <c r="AQ109" s="17">
        <v>0</v>
      </c>
      <c r="AR109" s="17"/>
      <c r="AS109" s="17">
        <v>0</v>
      </c>
      <c r="AT109" s="17">
        <v>0</v>
      </c>
      <c r="AU109" s="17"/>
      <c r="AV109" s="17">
        <v>0</v>
      </c>
      <c r="AW109" s="17">
        <v>0</v>
      </c>
      <c r="AX109" s="17"/>
      <c r="AY109" s="17">
        <v>0</v>
      </c>
      <c r="AZ109" s="17">
        <v>0</v>
      </c>
      <c r="BA109" s="17"/>
      <c r="BB109" s="17">
        <v>0</v>
      </c>
      <c r="BC109" s="17">
        <v>0</v>
      </c>
      <c r="BD109" s="17"/>
      <c r="BE109" s="17">
        <v>25631.89</v>
      </c>
      <c r="BF109" s="17">
        <v>107476.639</v>
      </c>
      <c r="BG109" s="17"/>
      <c r="BH109" s="17">
        <v>0</v>
      </c>
      <c r="BI109" s="17">
        <v>0</v>
      </c>
      <c r="BJ109" s="17"/>
      <c r="BK109" s="17">
        <v>0</v>
      </c>
      <c r="BL109" s="17">
        <v>0</v>
      </c>
      <c r="BM109" s="17"/>
      <c r="BN109" s="17">
        <v>1205</v>
      </c>
      <c r="BO109" s="17">
        <v>7659.3860000000004</v>
      </c>
      <c r="BP109" s="17"/>
      <c r="BQ109" s="17">
        <v>0</v>
      </c>
      <c r="BR109" s="17">
        <v>0</v>
      </c>
      <c r="BS109" s="17"/>
      <c r="BT109" s="17">
        <v>0</v>
      </c>
      <c r="BU109" s="17">
        <v>0</v>
      </c>
      <c r="BV109" s="17"/>
      <c r="BW109" s="17">
        <v>0</v>
      </c>
      <c r="BX109" s="17">
        <v>0</v>
      </c>
      <c r="BY109" s="17"/>
      <c r="BZ109" s="17">
        <v>6003</v>
      </c>
      <c r="CA109" s="17">
        <v>34853.08</v>
      </c>
      <c r="CB109" s="17"/>
      <c r="CC109" s="17">
        <v>0</v>
      </c>
      <c r="CD109" s="17">
        <v>0</v>
      </c>
      <c r="CE109" s="17"/>
      <c r="CF109" s="17">
        <v>0</v>
      </c>
      <c r="CG109" s="17">
        <v>0</v>
      </c>
      <c r="CH109" s="17"/>
      <c r="CI109" s="17">
        <v>55574.8</v>
      </c>
      <c r="CJ109" s="17">
        <v>196630.35</v>
      </c>
      <c r="CK109" s="17"/>
      <c r="CL109" s="17">
        <v>0</v>
      </c>
      <c r="CM109" s="17">
        <v>0</v>
      </c>
      <c r="CN109" s="17"/>
      <c r="CO109" s="17">
        <v>0</v>
      </c>
      <c r="CP109" s="17">
        <v>0</v>
      </c>
      <c r="CQ109" s="17"/>
      <c r="CR109" s="17">
        <v>0</v>
      </c>
      <c r="CS109" s="17">
        <v>0</v>
      </c>
      <c r="CT109" s="17"/>
      <c r="CU109" s="17">
        <v>350</v>
      </c>
      <c r="CV109" s="17">
        <v>1101.2090000000001</v>
      </c>
      <c r="CW109" s="17"/>
      <c r="CX109" s="17">
        <v>1000</v>
      </c>
      <c r="CY109" s="17">
        <v>16249.473</v>
      </c>
      <c r="CZ109" s="17"/>
      <c r="DA109" s="17">
        <v>0</v>
      </c>
      <c r="DB109" s="17">
        <v>0</v>
      </c>
      <c r="DC109" s="17"/>
      <c r="DD109" s="17">
        <v>0</v>
      </c>
      <c r="DE109" s="17">
        <v>0</v>
      </c>
      <c r="DF109" s="17"/>
      <c r="DG109" s="17">
        <v>0</v>
      </c>
      <c r="DH109" s="17">
        <v>0</v>
      </c>
      <c r="DI109" s="17"/>
      <c r="DJ109" s="17">
        <v>800</v>
      </c>
      <c r="DK109" s="17">
        <v>1796.4290000000001</v>
      </c>
      <c r="DL109" s="17"/>
      <c r="DM109" s="17">
        <v>2900</v>
      </c>
      <c r="DN109" s="17">
        <v>10043.319</v>
      </c>
      <c r="DO109" s="17"/>
      <c r="DP109" s="17"/>
    </row>
    <row r="110" spans="3:120" ht="15.6" x14ac:dyDescent="0.3">
      <c r="C110" s="17">
        <v>0</v>
      </c>
      <c r="D110" s="17">
        <v>0</v>
      </c>
      <c r="E110" s="17"/>
      <c r="F110" s="17">
        <v>0</v>
      </c>
      <c r="G110" s="17">
        <v>0</v>
      </c>
      <c r="H110" s="17"/>
      <c r="I110" s="17">
        <v>0</v>
      </c>
      <c r="J110" s="17">
        <v>0</v>
      </c>
      <c r="K110" s="17"/>
      <c r="L110" s="17">
        <v>0</v>
      </c>
      <c r="M110" s="17">
        <v>0</v>
      </c>
      <c r="N110" s="17"/>
      <c r="O110" s="17">
        <v>0</v>
      </c>
      <c r="P110" s="17">
        <v>0</v>
      </c>
      <c r="Q110" s="17"/>
      <c r="R110" s="17">
        <v>0</v>
      </c>
      <c r="S110" s="17">
        <v>0</v>
      </c>
      <c r="T110" s="17"/>
      <c r="U110" s="17">
        <v>0</v>
      </c>
      <c r="V110" s="17">
        <v>0</v>
      </c>
      <c r="W110" s="17"/>
      <c r="X110" s="17">
        <v>0</v>
      </c>
      <c r="Y110" s="17">
        <v>0</v>
      </c>
      <c r="Z110" s="17"/>
      <c r="AA110" s="17">
        <v>6120</v>
      </c>
      <c r="AB110" s="17">
        <v>5075.8580000000002</v>
      </c>
      <c r="AC110" s="17"/>
      <c r="AD110" s="17">
        <v>0</v>
      </c>
      <c r="AE110" s="17">
        <v>0</v>
      </c>
      <c r="AF110" s="17"/>
      <c r="AG110" s="17">
        <v>1500</v>
      </c>
      <c r="AH110" s="17">
        <v>1201.1300000000001</v>
      </c>
      <c r="AI110" s="17"/>
      <c r="AJ110" s="17">
        <v>0</v>
      </c>
      <c r="AK110" s="17">
        <v>0</v>
      </c>
      <c r="AL110" s="17"/>
      <c r="AM110" s="17">
        <v>9180</v>
      </c>
      <c r="AN110" s="17">
        <v>5489.6760000000004</v>
      </c>
      <c r="AO110" s="17"/>
      <c r="AP110" s="17">
        <v>0</v>
      </c>
      <c r="AQ110" s="17">
        <v>0</v>
      </c>
      <c r="AR110" s="17"/>
      <c r="AS110" s="17">
        <v>1800</v>
      </c>
      <c r="AT110" s="17">
        <v>1113.239</v>
      </c>
      <c r="AU110" s="17"/>
      <c r="AV110" s="17">
        <v>0</v>
      </c>
      <c r="AW110" s="17">
        <v>0</v>
      </c>
      <c r="AX110" s="17"/>
      <c r="AY110" s="17">
        <v>1500</v>
      </c>
      <c r="AZ110" s="17">
        <v>1921.1010000000001</v>
      </c>
      <c r="BA110" s="17"/>
      <c r="BB110" s="17">
        <v>9180</v>
      </c>
      <c r="BC110" s="17">
        <v>7346.5309999999999</v>
      </c>
      <c r="BD110" s="17"/>
      <c r="BE110" s="17">
        <v>14640</v>
      </c>
      <c r="BF110" s="17">
        <v>11935.698</v>
      </c>
      <c r="BG110" s="17"/>
      <c r="BH110" s="17">
        <v>3000</v>
      </c>
      <c r="BI110" s="17">
        <v>2396.6190000000001</v>
      </c>
      <c r="BJ110" s="17"/>
      <c r="BK110" s="17">
        <v>7720</v>
      </c>
      <c r="BL110" s="17">
        <v>6726.4250000000002</v>
      </c>
      <c r="BM110" s="17"/>
      <c r="BN110" s="17">
        <v>6060</v>
      </c>
      <c r="BO110" s="17">
        <v>3798.7060000000001</v>
      </c>
      <c r="BP110" s="17"/>
      <c r="BQ110" s="17">
        <v>8550</v>
      </c>
      <c r="BR110" s="17">
        <v>7891.4650000000001</v>
      </c>
      <c r="BS110" s="17"/>
      <c r="BT110" s="17">
        <v>7560</v>
      </c>
      <c r="BU110" s="17">
        <v>6084.6</v>
      </c>
      <c r="BV110" s="17"/>
      <c r="BW110" s="17">
        <v>4050</v>
      </c>
      <c r="BX110" s="17">
        <v>4290.2160000000003</v>
      </c>
      <c r="BY110" s="17"/>
      <c r="BZ110" s="17">
        <v>0</v>
      </c>
      <c r="CA110" s="17">
        <v>0</v>
      </c>
      <c r="CB110" s="17"/>
      <c r="CC110" s="17">
        <v>1500</v>
      </c>
      <c r="CD110" s="17">
        <v>1210.0119999999999</v>
      </c>
      <c r="CE110" s="17"/>
      <c r="CF110" s="17">
        <v>2250</v>
      </c>
      <c r="CG110" s="17">
        <v>1724.4780000000001</v>
      </c>
      <c r="CH110" s="17"/>
      <c r="CI110" s="17">
        <v>8445</v>
      </c>
      <c r="CJ110" s="17">
        <v>6755.6559999999999</v>
      </c>
      <c r="CK110" s="17"/>
      <c r="CL110" s="17">
        <v>0</v>
      </c>
      <c r="CM110" s="17">
        <v>0</v>
      </c>
      <c r="CN110" s="17"/>
      <c r="CO110" s="17">
        <v>9210</v>
      </c>
      <c r="CP110" s="17">
        <v>8155.942</v>
      </c>
      <c r="CQ110" s="17"/>
      <c r="CR110" s="17">
        <v>13380</v>
      </c>
      <c r="CS110" s="17">
        <v>11009.466</v>
      </c>
      <c r="CT110" s="17"/>
      <c r="CU110" s="17">
        <v>3375</v>
      </c>
      <c r="CV110" s="17">
        <v>2856.9850000000001</v>
      </c>
      <c r="CW110" s="17"/>
      <c r="CX110" s="17">
        <v>6360</v>
      </c>
      <c r="CY110" s="17">
        <v>5862.9750000000004</v>
      </c>
      <c r="CZ110" s="17"/>
      <c r="DA110" s="17">
        <v>0</v>
      </c>
      <c r="DB110" s="17">
        <v>0</v>
      </c>
      <c r="DC110" s="17"/>
      <c r="DD110" s="17">
        <v>0</v>
      </c>
      <c r="DE110" s="17">
        <v>0</v>
      </c>
      <c r="DF110" s="17"/>
      <c r="DG110" s="17">
        <v>0</v>
      </c>
      <c r="DH110" s="17">
        <v>0</v>
      </c>
      <c r="DI110" s="17"/>
      <c r="DJ110" s="17">
        <v>3000</v>
      </c>
      <c r="DK110" s="17">
        <v>2396.5</v>
      </c>
      <c r="DL110" s="17"/>
      <c r="DM110" s="17">
        <v>10560</v>
      </c>
      <c r="DN110" s="17">
        <v>9348.6589999999997</v>
      </c>
      <c r="DO110" s="17"/>
      <c r="DP110" s="17"/>
    </row>
    <row r="111" spans="3:120" ht="15.6" x14ac:dyDescent="0.3">
      <c r="C111" s="17">
        <v>0</v>
      </c>
      <c r="D111" s="17">
        <v>0</v>
      </c>
      <c r="E111" s="17"/>
      <c r="F111" s="17">
        <v>3000</v>
      </c>
      <c r="G111" s="17">
        <v>21408.362000000001</v>
      </c>
      <c r="H111" s="17"/>
      <c r="I111" s="17">
        <v>6600</v>
      </c>
      <c r="J111" s="17">
        <v>37675.934000000001</v>
      </c>
      <c r="K111" s="17"/>
      <c r="L111" s="17">
        <v>800</v>
      </c>
      <c r="M111" s="17">
        <v>394.35399999999998</v>
      </c>
      <c r="N111" s="17"/>
      <c r="O111" s="17">
        <v>5838</v>
      </c>
      <c r="P111" s="17">
        <v>63801.578000000001</v>
      </c>
      <c r="Q111" s="17"/>
      <c r="R111" s="17">
        <v>5691</v>
      </c>
      <c r="S111" s="17">
        <v>60109.629000000001</v>
      </c>
      <c r="T111" s="17"/>
      <c r="U111" s="17">
        <v>0</v>
      </c>
      <c r="V111" s="17">
        <v>0</v>
      </c>
      <c r="W111" s="17"/>
      <c r="X111" s="17">
        <v>2350</v>
      </c>
      <c r="Y111" s="17">
        <v>42100.724000000002</v>
      </c>
      <c r="Z111" s="17"/>
      <c r="AA111" s="17">
        <v>2935</v>
      </c>
      <c r="AB111" s="17">
        <v>7828.8559999999998</v>
      </c>
      <c r="AC111" s="17"/>
      <c r="AD111" s="17">
        <v>0</v>
      </c>
      <c r="AE111" s="17">
        <v>0</v>
      </c>
      <c r="AF111" s="17"/>
      <c r="AG111" s="17">
        <v>917</v>
      </c>
      <c r="AH111" s="17">
        <v>8894.3269999999993</v>
      </c>
      <c r="AI111" s="17"/>
      <c r="AJ111" s="17">
        <v>0</v>
      </c>
      <c r="AK111" s="17">
        <v>0</v>
      </c>
      <c r="AL111" s="17"/>
      <c r="AM111" s="17">
        <v>0</v>
      </c>
      <c r="AN111" s="17">
        <v>0</v>
      </c>
      <c r="AO111" s="17"/>
      <c r="AP111" s="17">
        <v>0</v>
      </c>
      <c r="AQ111" s="17">
        <v>0</v>
      </c>
      <c r="AR111" s="17"/>
      <c r="AS111" s="17">
        <v>14000</v>
      </c>
      <c r="AT111" s="17">
        <v>26459.056</v>
      </c>
      <c r="AU111" s="17"/>
      <c r="AV111" s="17">
        <v>27960</v>
      </c>
      <c r="AW111" s="17">
        <v>41545.110999999997</v>
      </c>
      <c r="AX111" s="17"/>
      <c r="AY111" s="17">
        <v>67660</v>
      </c>
      <c r="AZ111" s="17">
        <v>175733.61900000001</v>
      </c>
      <c r="BA111" s="17"/>
      <c r="BB111" s="17">
        <v>114200</v>
      </c>
      <c r="BC111" s="17">
        <v>176260.71900000001</v>
      </c>
      <c r="BD111" s="17"/>
      <c r="BE111" s="17">
        <v>149960</v>
      </c>
      <c r="BF111" s="17">
        <v>142523.27499999999</v>
      </c>
      <c r="BG111" s="17"/>
      <c r="BH111" s="17">
        <v>43700</v>
      </c>
      <c r="BI111" s="17">
        <v>98357.956999999995</v>
      </c>
      <c r="BJ111" s="17"/>
      <c r="BK111" s="17">
        <v>450</v>
      </c>
      <c r="BL111" s="17">
        <v>3577.9430000000002</v>
      </c>
      <c r="BM111" s="17"/>
      <c r="BN111" s="17">
        <v>0</v>
      </c>
      <c r="BO111" s="17">
        <v>0</v>
      </c>
      <c r="BP111" s="17"/>
      <c r="BQ111" s="17">
        <v>2485</v>
      </c>
      <c r="BR111" s="17">
        <v>5585.2979999999998</v>
      </c>
      <c r="BS111" s="17"/>
      <c r="BT111" s="17">
        <v>0</v>
      </c>
      <c r="BU111" s="17">
        <v>0</v>
      </c>
      <c r="BV111" s="17"/>
      <c r="BW111" s="17">
        <v>0</v>
      </c>
      <c r="BX111" s="17">
        <v>0</v>
      </c>
      <c r="BY111" s="17"/>
      <c r="BZ111" s="17">
        <v>0</v>
      </c>
      <c r="CA111" s="17">
        <v>0</v>
      </c>
      <c r="CB111" s="17"/>
      <c r="CC111" s="17">
        <v>400</v>
      </c>
      <c r="CD111" s="17">
        <v>4445.6319999999996</v>
      </c>
      <c r="CE111" s="17"/>
      <c r="CF111" s="17">
        <v>3000</v>
      </c>
      <c r="CG111" s="17">
        <v>12660.575000000001</v>
      </c>
      <c r="CH111" s="17"/>
      <c r="CI111" s="17">
        <v>8500</v>
      </c>
      <c r="CJ111" s="17">
        <v>42119.553</v>
      </c>
      <c r="CK111" s="17"/>
      <c r="CL111" s="17">
        <v>7691.5</v>
      </c>
      <c r="CM111" s="17">
        <v>31057.544999999998</v>
      </c>
      <c r="CN111" s="17"/>
      <c r="CO111" s="17">
        <v>5000</v>
      </c>
      <c r="CP111" s="17">
        <v>20504.343000000001</v>
      </c>
      <c r="CQ111" s="17"/>
      <c r="CR111" s="17">
        <v>8046.5</v>
      </c>
      <c r="CS111" s="17">
        <v>31122.561000000002</v>
      </c>
      <c r="CT111" s="17"/>
      <c r="CU111" s="17">
        <v>16500</v>
      </c>
      <c r="CV111" s="17">
        <v>42560.648999999998</v>
      </c>
      <c r="CW111" s="17"/>
      <c r="CX111" s="17">
        <v>7500</v>
      </c>
      <c r="CY111" s="17">
        <v>28213.095000000001</v>
      </c>
      <c r="CZ111" s="17"/>
      <c r="DA111" s="17">
        <v>0</v>
      </c>
      <c r="DB111" s="17">
        <v>0</v>
      </c>
      <c r="DC111" s="17"/>
      <c r="DD111" s="17">
        <v>0</v>
      </c>
      <c r="DE111" s="17">
        <v>0</v>
      </c>
      <c r="DF111" s="17"/>
      <c r="DG111" s="17">
        <v>0</v>
      </c>
      <c r="DH111" s="17">
        <v>0</v>
      </c>
      <c r="DI111" s="17"/>
      <c r="DJ111" s="17">
        <v>5970</v>
      </c>
      <c r="DK111" s="17">
        <v>19845.625</v>
      </c>
      <c r="DL111" s="17"/>
      <c r="DM111" s="17">
        <v>2972.5</v>
      </c>
      <c r="DN111" s="17">
        <v>9016.1859999999997</v>
      </c>
      <c r="DO111" s="17"/>
      <c r="DP111" s="17"/>
    </row>
    <row r="112" spans="3:120" ht="15.6" x14ac:dyDescent="0.3">
      <c r="C112" s="17">
        <v>0</v>
      </c>
      <c r="D112" s="17">
        <v>0</v>
      </c>
      <c r="E112" s="17"/>
      <c r="F112" s="17">
        <v>0</v>
      </c>
      <c r="G112" s="17">
        <v>0</v>
      </c>
      <c r="H112" s="17"/>
      <c r="I112" s="17">
        <v>0</v>
      </c>
      <c r="J112" s="17">
        <v>0</v>
      </c>
      <c r="K112" s="17"/>
      <c r="L112" s="17">
        <v>27200</v>
      </c>
      <c r="M112" s="17">
        <v>14638.687</v>
      </c>
      <c r="N112" s="17"/>
      <c r="O112" s="17">
        <v>0</v>
      </c>
      <c r="P112" s="17">
        <v>0</v>
      </c>
      <c r="Q112" s="17"/>
      <c r="R112" s="17">
        <v>0</v>
      </c>
      <c r="S112" s="17">
        <v>0</v>
      </c>
      <c r="T112" s="17"/>
      <c r="U112" s="17">
        <v>1500</v>
      </c>
      <c r="V112" s="17">
        <v>938.40599999999995</v>
      </c>
      <c r="W112" s="17"/>
      <c r="X112" s="17">
        <v>0</v>
      </c>
      <c r="Y112" s="17">
        <v>0</v>
      </c>
      <c r="Z112" s="17"/>
      <c r="AA112" s="17">
        <v>0</v>
      </c>
      <c r="AB112" s="17">
        <v>0</v>
      </c>
      <c r="AC112" s="17"/>
      <c r="AD112" s="17">
        <v>0</v>
      </c>
      <c r="AE112" s="17">
        <v>0</v>
      </c>
      <c r="AF112" s="17"/>
      <c r="AG112" s="17">
        <v>0</v>
      </c>
      <c r="AH112" s="17">
        <v>0</v>
      </c>
      <c r="AI112" s="17"/>
      <c r="AJ112" s="17">
        <v>0</v>
      </c>
      <c r="AK112" s="17">
        <v>0</v>
      </c>
      <c r="AL112" s="17"/>
      <c r="AM112" s="17">
        <v>12800</v>
      </c>
      <c r="AN112" s="17">
        <v>10684.87</v>
      </c>
      <c r="AO112" s="17"/>
      <c r="AP112" s="17">
        <v>89313.600000000006</v>
      </c>
      <c r="AQ112" s="17">
        <v>70648.754000000001</v>
      </c>
      <c r="AR112" s="17"/>
      <c r="AS112" s="17">
        <v>41040</v>
      </c>
      <c r="AT112" s="17">
        <v>36366.722999999998</v>
      </c>
      <c r="AU112" s="17"/>
      <c r="AV112" s="17">
        <v>68610</v>
      </c>
      <c r="AW112" s="17">
        <v>50465.855000000003</v>
      </c>
      <c r="AX112" s="17"/>
      <c r="AY112" s="17">
        <v>0</v>
      </c>
      <c r="AZ112" s="17">
        <v>0</v>
      </c>
      <c r="BA112" s="17"/>
      <c r="BB112" s="17">
        <v>0</v>
      </c>
      <c r="BC112" s="17">
        <v>0</v>
      </c>
      <c r="BD112" s="17"/>
      <c r="BE112" s="17">
        <v>0</v>
      </c>
      <c r="BF112" s="17">
        <v>0</v>
      </c>
      <c r="BG112" s="17"/>
      <c r="BH112" s="17">
        <v>0</v>
      </c>
      <c r="BI112" s="17">
        <v>0</v>
      </c>
      <c r="BJ112" s="17"/>
      <c r="BK112" s="17">
        <v>0</v>
      </c>
      <c r="BL112" s="17">
        <v>0</v>
      </c>
      <c r="BM112" s="17"/>
      <c r="BN112" s="17">
        <v>0</v>
      </c>
      <c r="BO112" s="17">
        <v>0</v>
      </c>
      <c r="BP112" s="17"/>
      <c r="BQ112" s="17">
        <v>0</v>
      </c>
      <c r="BR112" s="17">
        <v>0</v>
      </c>
      <c r="BS112" s="17"/>
      <c r="BT112" s="17">
        <v>0</v>
      </c>
      <c r="BU112" s="17">
        <v>0</v>
      </c>
      <c r="BV112" s="17"/>
      <c r="BW112" s="17">
        <v>0</v>
      </c>
      <c r="BX112" s="17">
        <v>0</v>
      </c>
      <c r="BY112" s="17"/>
      <c r="BZ112" s="17">
        <v>0</v>
      </c>
      <c r="CA112" s="17">
        <v>0</v>
      </c>
      <c r="CB112" s="17"/>
      <c r="CC112" s="17">
        <v>0</v>
      </c>
      <c r="CD112" s="17">
        <v>0</v>
      </c>
      <c r="CE112" s="17"/>
      <c r="CF112" s="17">
        <v>0</v>
      </c>
      <c r="CG112" s="17">
        <v>0</v>
      </c>
      <c r="CH112" s="17"/>
      <c r="CI112" s="17">
        <v>2</v>
      </c>
      <c r="CJ112" s="17">
        <v>11.994</v>
      </c>
      <c r="CK112" s="17"/>
      <c r="CL112" s="17">
        <v>0</v>
      </c>
      <c r="CM112" s="17">
        <v>0</v>
      </c>
      <c r="CN112" s="17"/>
      <c r="CO112" s="17">
        <v>0</v>
      </c>
      <c r="CP112" s="17">
        <v>0</v>
      </c>
      <c r="CQ112" s="17"/>
      <c r="CR112" s="17">
        <v>0</v>
      </c>
      <c r="CS112" s="17">
        <v>0</v>
      </c>
      <c r="CT112" s="17"/>
      <c r="CU112" s="17">
        <v>0</v>
      </c>
      <c r="CV112" s="17">
        <v>0</v>
      </c>
      <c r="CW112" s="17"/>
      <c r="CX112" s="17">
        <v>135</v>
      </c>
      <c r="CY112" s="17">
        <v>74.977999999999994</v>
      </c>
      <c r="CZ112" s="17"/>
      <c r="DA112" s="17">
        <v>0</v>
      </c>
      <c r="DB112" s="17">
        <v>0</v>
      </c>
      <c r="DC112" s="17"/>
      <c r="DD112" s="17">
        <v>0</v>
      </c>
      <c r="DE112" s="17">
        <v>0</v>
      </c>
      <c r="DF112" s="17"/>
      <c r="DG112" s="17">
        <v>0</v>
      </c>
      <c r="DH112" s="17">
        <v>0</v>
      </c>
      <c r="DI112" s="17"/>
      <c r="DJ112" s="17">
        <v>0</v>
      </c>
      <c r="DK112" s="17">
        <v>0</v>
      </c>
      <c r="DL112" s="17"/>
      <c r="DM112" s="17">
        <v>9000</v>
      </c>
      <c r="DN112" s="17">
        <v>7090.4620000000004</v>
      </c>
      <c r="DO112" s="17"/>
      <c r="DP112" s="17"/>
    </row>
    <row r="113" spans="3:120" ht="15.6" x14ac:dyDescent="0.3">
      <c r="C113" s="17">
        <v>0</v>
      </c>
      <c r="D113" s="17">
        <v>0</v>
      </c>
      <c r="E113" s="17"/>
      <c r="F113" s="17">
        <v>0</v>
      </c>
      <c r="G113" s="17">
        <v>0</v>
      </c>
      <c r="H113" s="17"/>
      <c r="I113" s="17">
        <v>0</v>
      </c>
      <c r="J113" s="17">
        <v>0</v>
      </c>
      <c r="K113" s="17"/>
      <c r="L113" s="17">
        <v>0</v>
      </c>
      <c r="M113" s="17">
        <v>0</v>
      </c>
      <c r="N113" s="17"/>
      <c r="O113" s="17">
        <v>0</v>
      </c>
      <c r="P113" s="17">
        <v>0</v>
      </c>
      <c r="Q113" s="17"/>
      <c r="R113" s="17">
        <v>0</v>
      </c>
      <c r="S113" s="17">
        <v>0</v>
      </c>
      <c r="T113" s="17"/>
      <c r="U113" s="17">
        <v>6282</v>
      </c>
      <c r="V113" s="17">
        <v>194.96</v>
      </c>
      <c r="W113" s="17"/>
      <c r="X113" s="17">
        <v>0</v>
      </c>
      <c r="Y113" s="17">
        <v>0</v>
      </c>
      <c r="Z113" s="17"/>
      <c r="AA113" s="17">
        <v>400</v>
      </c>
      <c r="AB113" s="17">
        <v>751.30100000000004</v>
      </c>
      <c r="AC113" s="17"/>
      <c r="AD113" s="17">
        <v>0</v>
      </c>
      <c r="AE113" s="17">
        <v>0</v>
      </c>
      <c r="AF113" s="17"/>
      <c r="AG113" s="17">
        <v>0</v>
      </c>
      <c r="AH113" s="17">
        <v>0</v>
      </c>
      <c r="AI113" s="17"/>
      <c r="AJ113" s="17">
        <v>0</v>
      </c>
      <c r="AK113" s="17">
        <v>0</v>
      </c>
      <c r="AL113" s="17"/>
      <c r="AM113" s="17">
        <v>0</v>
      </c>
      <c r="AN113" s="17">
        <v>0</v>
      </c>
      <c r="AO113" s="17"/>
      <c r="AP113" s="17">
        <v>0</v>
      </c>
      <c r="AQ113" s="17">
        <v>0</v>
      </c>
      <c r="AR113" s="17"/>
      <c r="AS113" s="17">
        <v>0</v>
      </c>
      <c r="AT113" s="17">
        <v>0</v>
      </c>
      <c r="AU113" s="17"/>
      <c r="AV113" s="17">
        <v>0</v>
      </c>
      <c r="AW113" s="17">
        <v>0</v>
      </c>
      <c r="AX113" s="17"/>
      <c r="AY113" s="17">
        <v>0</v>
      </c>
      <c r="AZ113" s="17">
        <v>0</v>
      </c>
      <c r="BA113" s="17"/>
      <c r="BB113" s="17">
        <v>0</v>
      </c>
      <c r="BC113" s="17">
        <v>0</v>
      </c>
      <c r="BD113" s="17"/>
      <c r="BE113" s="17">
        <v>4817</v>
      </c>
      <c r="BF113" s="17">
        <v>565.495</v>
      </c>
      <c r="BG113" s="17"/>
      <c r="BH113" s="17">
        <v>0</v>
      </c>
      <c r="BI113" s="17">
        <v>0</v>
      </c>
      <c r="BJ113" s="17"/>
      <c r="BK113" s="17">
        <v>100</v>
      </c>
      <c r="BL113" s="17">
        <v>3577.096</v>
      </c>
      <c r="BM113" s="17"/>
      <c r="BN113" s="17">
        <v>0</v>
      </c>
      <c r="BO113" s="17">
        <v>0</v>
      </c>
      <c r="BP113" s="17"/>
      <c r="BQ113" s="17">
        <v>0</v>
      </c>
      <c r="BR113" s="17">
        <v>0</v>
      </c>
      <c r="BS113" s="17"/>
      <c r="BT113" s="17">
        <v>0</v>
      </c>
      <c r="BU113" s="17">
        <v>0</v>
      </c>
      <c r="BV113" s="17"/>
      <c r="BW113" s="17">
        <v>33100</v>
      </c>
      <c r="BX113" s="17">
        <v>10751.727000000001</v>
      </c>
      <c r="BY113" s="17"/>
      <c r="BZ113" s="17">
        <v>47850</v>
      </c>
      <c r="CA113" s="17">
        <v>14180.303</v>
      </c>
      <c r="CB113" s="17"/>
      <c r="CC113" s="17">
        <v>0</v>
      </c>
      <c r="CD113" s="17">
        <v>0</v>
      </c>
      <c r="CE113" s="17"/>
      <c r="CF113" s="17">
        <v>0</v>
      </c>
      <c r="CG113" s="17">
        <v>0</v>
      </c>
      <c r="CH113" s="17"/>
      <c r="CI113" s="17">
        <v>0</v>
      </c>
      <c r="CJ113" s="17">
        <v>0</v>
      </c>
      <c r="CK113" s="17"/>
      <c r="CL113" s="17">
        <v>31625</v>
      </c>
      <c r="CM113" s="17">
        <v>10147.1</v>
      </c>
      <c r="CN113" s="17"/>
      <c r="CO113" s="17">
        <v>214732</v>
      </c>
      <c r="CP113" s="17">
        <v>61960.036999999997</v>
      </c>
      <c r="CQ113" s="17"/>
      <c r="CR113" s="17">
        <v>50642</v>
      </c>
      <c r="CS113" s="17">
        <v>11993.736000000001</v>
      </c>
      <c r="CT113" s="17"/>
      <c r="CU113" s="17">
        <v>57970</v>
      </c>
      <c r="CV113" s="17">
        <v>13092.061</v>
      </c>
      <c r="CW113" s="17"/>
      <c r="CX113" s="17">
        <v>57540</v>
      </c>
      <c r="CY113" s="17">
        <v>13170.558000000001</v>
      </c>
      <c r="CZ113" s="17"/>
      <c r="DA113" s="17">
        <v>0</v>
      </c>
      <c r="DB113" s="17">
        <v>0</v>
      </c>
      <c r="DC113" s="17"/>
      <c r="DD113" s="17">
        <v>0</v>
      </c>
      <c r="DE113" s="17">
        <v>0</v>
      </c>
      <c r="DF113" s="17"/>
      <c r="DG113" s="17">
        <v>0</v>
      </c>
      <c r="DH113" s="17">
        <v>0</v>
      </c>
      <c r="DI113" s="17"/>
      <c r="DJ113" s="17">
        <v>59775</v>
      </c>
      <c r="DK113" s="17">
        <v>13281.159</v>
      </c>
      <c r="DL113" s="17"/>
      <c r="DM113" s="17">
        <v>29075</v>
      </c>
      <c r="DN113" s="17">
        <v>6688.14</v>
      </c>
      <c r="DO113" s="17"/>
      <c r="DP113" s="17"/>
    </row>
    <row r="114" spans="3:120" ht="15.6" x14ac:dyDescent="0.3">
      <c r="C114" s="17">
        <v>0</v>
      </c>
      <c r="D114" s="17">
        <v>0</v>
      </c>
      <c r="E114" s="17"/>
      <c r="F114" s="17">
        <v>0</v>
      </c>
      <c r="G114" s="17">
        <v>0</v>
      </c>
      <c r="H114" s="17"/>
      <c r="I114" s="17">
        <v>0</v>
      </c>
      <c r="J114" s="17">
        <v>0</v>
      </c>
      <c r="K114" s="17"/>
      <c r="L114" s="17">
        <v>0</v>
      </c>
      <c r="M114" s="17">
        <v>0</v>
      </c>
      <c r="N114" s="17"/>
      <c r="O114" s="17">
        <v>0</v>
      </c>
      <c r="P114" s="17">
        <v>0</v>
      </c>
      <c r="Q114" s="17"/>
      <c r="R114" s="17">
        <v>0</v>
      </c>
      <c r="S114" s="17">
        <v>0</v>
      </c>
      <c r="T114" s="17"/>
      <c r="U114" s="17">
        <v>0</v>
      </c>
      <c r="V114" s="17">
        <v>0</v>
      </c>
      <c r="W114" s="17"/>
      <c r="X114" s="17">
        <v>0</v>
      </c>
      <c r="Y114" s="17">
        <v>0</v>
      </c>
      <c r="Z114" s="17"/>
      <c r="AA114" s="17">
        <v>0</v>
      </c>
      <c r="AB114" s="17">
        <v>0</v>
      </c>
      <c r="AC114" s="17"/>
      <c r="AD114" s="17">
        <v>0</v>
      </c>
      <c r="AE114" s="17">
        <v>0</v>
      </c>
      <c r="AF114" s="17"/>
      <c r="AG114" s="17">
        <v>0</v>
      </c>
      <c r="AH114" s="17">
        <v>0</v>
      </c>
      <c r="AI114" s="17"/>
      <c r="AJ114" s="17">
        <v>0</v>
      </c>
      <c r="AK114" s="17">
        <v>0</v>
      </c>
      <c r="AL114" s="17"/>
      <c r="AM114" s="17">
        <v>0</v>
      </c>
      <c r="AN114" s="17">
        <v>0</v>
      </c>
      <c r="AO114" s="17"/>
      <c r="AP114" s="17">
        <v>0</v>
      </c>
      <c r="AQ114" s="17">
        <v>0</v>
      </c>
      <c r="AR114" s="17"/>
      <c r="AS114" s="17">
        <v>0</v>
      </c>
      <c r="AT114" s="17">
        <v>0</v>
      </c>
      <c r="AU114" s="17"/>
      <c r="AV114" s="17">
        <v>0</v>
      </c>
      <c r="AW114" s="17">
        <v>0</v>
      </c>
      <c r="AX114" s="17"/>
      <c r="AY114" s="17">
        <v>0</v>
      </c>
      <c r="AZ114" s="17">
        <v>0</v>
      </c>
      <c r="BA114" s="17"/>
      <c r="BB114" s="17">
        <v>0</v>
      </c>
      <c r="BC114" s="17">
        <v>0</v>
      </c>
      <c r="BD114" s="17"/>
      <c r="BE114" s="17">
        <v>0</v>
      </c>
      <c r="BF114" s="17">
        <v>0</v>
      </c>
      <c r="BG114" s="17"/>
      <c r="BH114" s="17">
        <v>0</v>
      </c>
      <c r="BI114" s="17">
        <v>0</v>
      </c>
      <c r="BJ114" s="17"/>
      <c r="BK114" s="17">
        <v>0</v>
      </c>
      <c r="BL114" s="17">
        <v>0</v>
      </c>
      <c r="BM114" s="17"/>
      <c r="BN114" s="17">
        <v>0</v>
      </c>
      <c r="BO114" s="17">
        <v>0</v>
      </c>
      <c r="BP114" s="17"/>
      <c r="BQ114" s="17">
        <v>0</v>
      </c>
      <c r="BR114" s="17">
        <v>0</v>
      </c>
      <c r="BS114" s="17"/>
      <c r="BT114" s="17">
        <v>300</v>
      </c>
      <c r="BU114" s="17">
        <v>801.13099999999997</v>
      </c>
      <c r="BV114" s="17"/>
      <c r="BW114" s="17">
        <v>0</v>
      </c>
      <c r="BX114" s="17">
        <v>0</v>
      </c>
      <c r="BY114" s="17"/>
      <c r="BZ114" s="17">
        <v>875</v>
      </c>
      <c r="CA114" s="17">
        <v>7873.9849999999997</v>
      </c>
      <c r="CB114" s="17"/>
      <c r="CC114" s="17">
        <v>0</v>
      </c>
      <c r="CD114" s="17">
        <v>0</v>
      </c>
      <c r="CE114" s="17"/>
      <c r="CF114" s="17">
        <v>0</v>
      </c>
      <c r="CG114" s="17">
        <v>0</v>
      </c>
      <c r="CH114" s="17"/>
      <c r="CI114" s="17">
        <v>0</v>
      </c>
      <c r="CJ114" s="17">
        <v>0</v>
      </c>
      <c r="CK114" s="17"/>
      <c r="CL114" s="17">
        <v>0</v>
      </c>
      <c r="CM114" s="17">
        <v>0</v>
      </c>
      <c r="CN114" s="17"/>
      <c r="CO114" s="17">
        <v>0</v>
      </c>
      <c r="CP114" s="17">
        <v>0</v>
      </c>
      <c r="CQ114" s="17"/>
      <c r="CR114" s="17">
        <v>0</v>
      </c>
      <c r="CS114" s="17">
        <v>0</v>
      </c>
      <c r="CT114" s="17"/>
      <c r="CU114" s="17">
        <v>0</v>
      </c>
      <c r="CV114" s="17">
        <v>0</v>
      </c>
      <c r="CW114" s="17"/>
      <c r="CX114" s="17">
        <v>0</v>
      </c>
      <c r="CY114" s="17">
        <v>0</v>
      </c>
      <c r="CZ114" s="17"/>
      <c r="DA114" s="17">
        <v>0</v>
      </c>
      <c r="DB114" s="17">
        <v>0</v>
      </c>
      <c r="DC114" s="17"/>
      <c r="DD114" s="17">
        <v>0</v>
      </c>
      <c r="DE114" s="17">
        <v>0</v>
      </c>
      <c r="DF114" s="17"/>
      <c r="DG114" s="17">
        <v>0</v>
      </c>
      <c r="DH114" s="17">
        <v>0</v>
      </c>
      <c r="DI114" s="17"/>
      <c r="DJ114" s="17">
        <v>0</v>
      </c>
      <c r="DK114" s="17">
        <v>0</v>
      </c>
      <c r="DL114" s="17"/>
      <c r="DM114" s="17">
        <v>1800</v>
      </c>
      <c r="DN114" s="17">
        <v>5805.0569999999998</v>
      </c>
      <c r="DO114" s="17"/>
      <c r="DP114" s="17"/>
    </row>
    <row r="115" spans="3:120" ht="15.6" x14ac:dyDescent="0.3">
      <c r="C115" s="17">
        <v>0</v>
      </c>
      <c r="D115" s="17">
        <v>0</v>
      </c>
      <c r="E115" s="17"/>
      <c r="F115" s="17">
        <v>0</v>
      </c>
      <c r="G115" s="17">
        <v>0</v>
      </c>
      <c r="H115" s="17"/>
      <c r="I115" s="17">
        <v>0</v>
      </c>
      <c r="J115" s="17">
        <v>0</v>
      </c>
      <c r="K115" s="17"/>
      <c r="L115" s="17">
        <v>0</v>
      </c>
      <c r="M115" s="17">
        <v>0</v>
      </c>
      <c r="N115" s="17"/>
      <c r="O115" s="17">
        <v>0</v>
      </c>
      <c r="P115" s="17">
        <v>0</v>
      </c>
      <c r="Q115" s="17"/>
      <c r="R115" s="17">
        <v>0</v>
      </c>
      <c r="S115" s="17">
        <v>0</v>
      </c>
      <c r="T115" s="17"/>
      <c r="U115" s="17">
        <v>0</v>
      </c>
      <c r="V115" s="17">
        <v>0</v>
      </c>
      <c r="W115" s="17"/>
      <c r="X115" s="17">
        <v>0</v>
      </c>
      <c r="Y115" s="17">
        <v>0</v>
      </c>
      <c r="Z115" s="17"/>
      <c r="AA115" s="17">
        <v>0</v>
      </c>
      <c r="AB115" s="17">
        <v>0</v>
      </c>
      <c r="AC115" s="17"/>
      <c r="AD115" s="17">
        <v>0</v>
      </c>
      <c r="AE115" s="17">
        <v>0</v>
      </c>
      <c r="AF115" s="17"/>
      <c r="AG115" s="17">
        <v>0</v>
      </c>
      <c r="AH115" s="17">
        <v>0</v>
      </c>
      <c r="AI115" s="17"/>
      <c r="AJ115" s="17">
        <v>0</v>
      </c>
      <c r="AK115" s="17">
        <v>0</v>
      </c>
      <c r="AL115" s="17"/>
      <c r="AM115" s="17">
        <v>0</v>
      </c>
      <c r="AN115" s="17">
        <v>0</v>
      </c>
      <c r="AO115" s="17"/>
      <c r="AP115" s="17">
        <v>0</v>
      </c>
      <c r="AQ115" s="17">
        <v>0</v>
      </c>
      <c r="AR115" s="17"/>
      <c r="AS115" s="17">
        <v>0</v>
      </c>
      <c r="AT115" s="17">
        <v>0</v>
      </c>
      <c r="AU115" s="17"/>
      <c r="AV115" s="17">
        <v>0</v>
      </c>
      <c r="AW115" s="17">
        <v>0</v>
      </c>
      <c r="AX115" s="17"/>
      <c r="AY115" s="17">
        <v>0</v>
      </c>
      <c r="AZ115" s="17">
        <v>0</v>
      </c>
      <c r="BA115" s="17"/>
      <c r="BB115" s="17">
        <v>0</v>
      </c>
      <c r="BC115" s="17">
        <v>0</v>
      </c>
      <c r="BD115" s="17"/>
      <c r="BE115" s="17">
        <v>0</v>
      </c>
      <c r="BF115" s="17">
        <v>0</v>
      </c>
      <c r="BG115" s="17"/>
      <c r="BH115" s="17">
        <v>0</v>
      </c>
      <c r="BI115" s="17">
        <v>0</v>
      </c>
      <c r="BJ115" s="17"/>
      <c r="BK115" s="17">
        <v>0</v>
      </c>
      <c r="BL115" s="17">
        <v>0</v>
      </c>
      <c r="BM115" s="17"/>
      <c r="BN115" s="17">
        <v>0</v>
      </c>
      <c r="BO115" s="17">
        <v>0</v>
      </c>
      <c r="BP115" s="17"/>
      <c r="BQ115" s="17">
        <v>0</v>
      </c>
      <c r="BR115" s="17">
        <v>0</v>
      </c>
      <c r="BS115" s="17"/>
      <c r="BT115" s="17">
        <v>0</v>
      </c>
      <c r="BU115" s="17">
        <v>0</v>
      </c>
      <c r="BV115" s="17"/>
      <c r="BW115" s="17">
        <v>0</v>
      </c>
      <c r="BX115" s="17">
        <v>0</v>
      </c>
      <c r="BY115" s="17"/>
      <c r="BZ115" s="17">
        <v>0</v>
      </c>
      <c r="CA115" s="17">
        <v>0</v>
      </c>
      <c r="CB115" s="17"/>
      <c r="CC115" s="17">
        <v>0</v>
      </c>
      <c r="CD115" s="17">
        <v>0</v>
      </c>
      <c r="CE115" s="17"/>
      <c r="CF115" s="17">
        <v>0</v>
      </c>
      <c r="CG115" s="17">
        <v>0</v>
      </c>
      <c r="CH115" s="17"/>
      <c r="CI115" s="17">
        <v>0</v>
      </c>
      <c r="CJ115" s="17">
        <v>0</v>
      </c>
      <c r="CK115" s="17"/>
      <c r="CL115" s="17">
        <v>0</v>
      </c>
      <c r="CM115" s="17">
        <v>0</v>
      </c>
      <c r="CN115" s="17"/>
      <c r="CO115" s="17">
        <v>0</v>
      </c>
      <c r="CP115" s="17">
        <v>0</v>
      </c>
      <c r="CQ115" s="17"/>
      <c r="CR115" s="17">
        <v>0</v>
      </c>
      <c r="CS115" s="17">
        <v>0</v>
      </c>
      <c r="CT115" s="17"/>
      <c r="CU115" s="17">
        <v>0</v>
      </c>
      <c r="CV115" s="17">
        <v>0</v>
      </c>
      <c r="CW115" s="17"/>
      <c r="CX115" s="17">
        <v>0</v>
      </c>
      <c r="CY115" s="17">
        <v>0</v>
      </c>
      <c r="CZ115" s="17"/>
      <c r="DA115" s="17">
        <v>0</v>
      </c>
      <c r="DB115" s="17">
        <v>0</v>
      </c>
      <c r="DC115" s="17"/>
      <c r="DD115" s="17">
        <v>0</v>
      </c>
      <c r="DE115" s="17">
        <v>0</v>
      </c>
      <c r="DF115" s="17"/>
      <c r="DG115" s="17">
        <v>0</v>
      </c>
      <c r="DH115" s="17">
        <v>0</v>
      </c>
      <c r="DI115" s="17"/>
      <c r="DJ115" s="17">
        <v>0</v>
      </c>
      <c r="DK115" s="17">
        <v>0</v>
      </c>
      <c r="DL115" s="17"/>
      <c r="DM115" s="17">
        <v>150000</v>
      </c>
      <c r="DN115" s="17">
        <v>5467.9040000000005</v>
      </c>
      <c r="DO115" s="17"/>
      <c r="DP115" s="17"/>
    </row>
    <row r="116" spans="3:120" ht="15.6" x14ac:dyDescent="0.3">
      <c r="C116" s="17">
        <v>2454.52</v>
      </c>
      <c r="D116" s="17">
        <v>7464.9080000000004</v>
      </c>
      <c r="E116" s="17"/>
      <c r="F116" s="17">
        <v>2509.08</v>
      </c>
      <c r="G116" s="17">
        <v>7432.192</v>
      </c>
      <c r="H116" s="17"/>
      <c r="I116" s="17">
        <v>3820.32</v>
      </c>
      <c r="J116" s="17">
        <v>12089.5</v>
      </c>
      <c r="K116" s="17"/>
      <c r="L116" s="17">
        <v>0</v>
      </c>
      <c r="M116" s="17">
        <v>0</v>
      </c>
      <c r="N116" s="17"/>
      <c r="O116" s="17">
        <v>3913.78</v>
      </c>
      <c r="P116" s="17">
        <v>11718.105</v>
      </c>
      <c r="Q116" s="17"/>
      <c r="R116" s="17">
        <v>0</v>
      </c>
      <c r="S116" s="17">
        <v>0</v>
      </c>
      <c r="T116" s="17"/>
      <c r="U116" s="17">
        <v>0</v>
      </c>
      <c r="V116" s="17">
        <v>0</v>
      </c>
      <c r="W116" s="17"/>
      <c r="X116" s="17">
        <v>0</v>
      </c>
      <c r="Y116" s="17">
        <v>0</v>
      </c>
      <c r="Z116" s="17"/>
      <c r="AA116" s="17">
        <v>1104.67</v>
      </c>
      <c r="AB116" s="17">
        <v>3802.5129999999999</v>
      </c>
      <c r="AC116" s="17"/>
      <c r="AD116" s="17">
        <v>0</v>
      </c>
      <c r="AE116" s="17">
        <v>0</v>
      </c>
      <c r="AF116" s="17"/>
      <c r="AG116" s="17">
        <v>0</v>
      </c>
      <c r="AH116" s="17">
        <v>0</v>
      </c>
      <c r="AI116" s="17"/>
      <c r="AJ116" s="17">
        <v>0</v>
      </c>
      <c r="AK116" s="17">
        <v>0</v>
      </c>
      <c r="AL116" s="17"/>
      <c r="AM116" s="17">
        <v>0</v>
      </c>
      <c r="AN116" s="17">
        <v>0</v>
      </c>
      <c r="AO116" s="17"/>
      <c r="AP116" s="17">
        <v>0</v>
      </c>
      <c r="AQ116" s="17">
        <v>0</v>
      </c>
      <c r="AR116" s="17"/>
      <c r="AS116" s="17">
        <v>0</v>
      </c>
      <c r="AT116" s="17">
        <v>0</v>
      </c>
      <c r="AU116" s="17"/>
      <c r="AV116" s="17">
        <v>0</v>
      </c>
      <c r="AW116" s="17">
        <v>0</v>
      </c>
      <c r="AX116" s="17"/>
      <c r="AY116" s="17">
        <v>0</v>
      </c>
      <c r="AZ116" s="17">
        <v>0</v>
      </c>
      <c r="BA116" s="17"/>
      <c r="BB116" s="17">
        <v>0</v>
      </c>
      <c r="BC116" s="17">
        <v>0</v>
      </c>
      <c r="BD116" s="17"/>
      <c r="BE116" s="17">
        <v>0</v>
      </c>
      <c r="BF116" s="17">
        <v>0</v>
      </c>
      <c r="BG116" s="17"/>
      <c r="BH116" s="17">
        <v>0</v>
      </c>
      <c r="BI116" s="17">
        <v>0</v>
      </c>
      <c r="BJ116" s="17"/>
      <c r="BK116" s="17">
        <v>0</v>
      </c>
      <c r="BL116" s="17">
        <v>0</v>
      </c>
      <c r="BM116" s="17"/>
      <c r="BN116" s="17">
        <v>400</v>
      </c>
      <c r="BO116" s="17">
        <v>901.827</v>
      </c>
      <c r="BP116" s="17"/>
      <c r="BQ116" s="17">
        <v>4400</v>
      </c>
      <c r="BR116" s="17">
        <v>21212.431</v>
      </c>
      <c r="BS116" s="17"/>
      <c r="BT116" s="17">
        <v>400</v>
      </c>
      <c r="BU116" s="17">
        <v>907.34100000000001</v>
      </c>
      <c r="BV116" s="17"/>
      <c r="BW116" s="17">
        <v>2400</v>
      </c>
      <c r="BX116" s="17">
        <v>10422.525</v>
      </c>
      <c r="BY116" s="17"/>
      <c r="BZ116" s="17">
        <v>2800</v>
      </c>
      <c r="CA116" s="17">
        <v>11459.675999999999</v>
      </c>
      <c r="CB116" s="17"/>
      <c r="CC116" s="17">
        <v>100</v>
      </c>
      <c r="CD116" s="17">
        <v>915.86300000000006</v>
      </c>
      <c r="CE116" s="17"/>
      <c r="CF116" s="17">
        <v>2900</v>
      </c>
      <c r="CG116" s="17">
        <v>12198.314</v>
      </c>
      <c r="CH116" s="17"/>
      <c r="CI116" s="17">
        <v>2100</v>
      </c>
      <c r="CJ116" s="17">
        <v>10500.023999999999</v>
      </c>
      <c r="CK116" s="17"/>
      <c r="CL116" s="17">
        <v>2000</v>
      </c>
      <c r="CM116" s="17">
        <v>9612.1329999999998</v>
      </c>
      <c r="CN116" s="17"/>
      <c r="CO116" s="17">
        <v>1700</v>
      </c>
      <c r="CP116" s="17">
        <v>7726.674</v>
      </c>
      <c r="CQ116" s="17"/>
      <c r="CR116" s="17">
        <v>2000</v>
      </c>
      <c r="CS116" s="17">
        <v>9767.92</v>
      </c>
      <c r="CT116" s="17"/>
      <c r="CU116" s="17">
        <v>2800</v>
      </c>
      <c r="CV116" s="17">
        <v>13867.290999999999</v>
      </c>
      <c r="CW116" s="17"/>
      <c r="CX116" s="17">
        <v>3200</v>
      </c>
      <c r="CY116" s="17">
        <v>17197.486000000001</v>
      </c>
      <c r="CZ116" s="17"/>
      <c r="DA116" s="17">
        <v>0</v>
      </c>
      <c r="DB116" s="17">
        <v>0</v>
      </c>
      <c r="DC116" s="17"/>
      <c r="DD116" s="17">
        <v>0</v>
      </c>
      <c r="DE116" s="17">
        <v>0</v>
      </c>
      <c r="DF116" s="17"/>
      <c r="DG116" s="17">
        <v>0</v>
      </c>
      <c r="DH116" s="17">
        <v>0</v>
      </c>
      <c r="DI116" s="17"/>
      <c r="DJ116" s="17">
        <v>1200</v>
      </c>
      <c r="DK116" s="17">
        <v>6195.4539999999997</v>
      </c>
      <c r="DL116" s="17"/>
      <c r="DM116" s="17">
        <v>2000</v>
      </c>
      <c r="DN116" s="17">
        <v>5018.643</v>
      </c>
      <c r="DO116" s="17"/>
      <c r="DP116" s="17"/>
    </row>
    <row r="117" spans="3:120" ht="15.6" x14ac:dyDescent="0.3">
      <c r="C117" s="17">
        <v>0</v>
      </c>
      <c r="D117" s="17">
        <v>0</v>
      </c>
      <c r="E117" s="17"/>
      <c r="F117" s="17">
        <v>323.39999999999998</v>
      </c>
      <c r="G117" s="17">
        <v>3040.9479999999999</v>
      </c>
      <c r="H117" s="17"/>
      <c r="I117" s="17">
        <v>0</v>
      </c>
      <c r="J117" s="17">
        <v>0</v>
      </c>
      <c r="K117" s="17"/>
      <c r="L117" s="17">
        <v>0</v>
      </c>
      <c r="M117" s="17">
        <v>0</v>
      </c>
      <c r="N117" s="17"/>
      <c r="O117" s="17">
        <v>0</v>
      </c>
      <c r="P117" s="17">
        <v>0</v>
      </c>
      <c r="Q117" s="17"/>
      <c r="R117" s="17">
        <v>0</v>
      </c>
      <c r="S117" s="17">
        <v>0</v>
      </c>
      <c r="T117" s="17"/>
      <c r="U117" s="17">
        <v>614.05999999999995</v>
      </c>
      <c r="V117" s="17">
        <v>3644.6030000000001</v>
      </c>
      <c r="W117" s="17"/>
      <c r="X117" s="17">
        <v>1</v>
      </c>
      <c r="Y117" s="17">
        <v>1.9750000000000001</v>
      </c>
      <c r="Z117" s="17"/>
      <c r="AA117" s="17">
        <v>113.19</v>
      </c>
      <c r="AB117" s="17">
        <v>608.48599999999999</v>
      </c>
      <c r="AC117" s="17"/>
      <c r="AD117" s="17">
        <v>0</v>
      </c>
      <c r="AE117" s="17">
        <v>0</v>
      </c>
      <c r="AF117" s="17"/>
      <c r="AG117" s="17">
        <v>0</v>
      </c>
      <c r="AH117" s="17">
        <v>0</v>
      </c>
      <c r="AI117" s="17"/>
      <c r="AJ117" s="17">
        <v>0</v>
      </c>
      <c r="AK117" s="17">
        <v>0</v>
      </c>
      <c r="AL117" s="17"/>
      <c r="AM117" s="17">
        <v>0</v>
      </c>
      <c r="AN117" s="17">
        <v>0</v>
      </c>
      <c r="AO117" s="17"/>
      <c r="AP117" s="17">
        <v>0</v>
      </c>
      <c r="AQ117" s="17">
        <v>0</v>
      </c>
      <c r="AR117" s="17"/>
      <c r="AS117" s="17">
        <v>380.48</v>
      </c>
      <c r="AT117" s="17">
        <v>1904.2460000000001</v>
      </c>
      <c r="AU117" s="17"/>
      <c r="AV117" s="17">
        <v>0</v>
      </c>
      <c r="AW117" s="17">
        <v>0</v>
      </c>
      <c r="AX117" s="17"/>
      <c r="AY117" s="17">
        <v>3822</v>
      </c>
      <c r="AZ117" s="17">
        <v>18470.154999999999</v>
      </c>
      <c r="BA117" s="17"/>
      <c r="BB117" s="17">
        <v>0</v>
      </c>
      <c r="BC117" s="17">
        <v>0</v>
      </c>
      <c r="BD117" s="17"/>
      <c r="BE117" s="17">
        <v>0</v>
      </c>
      <c r="BF117" s="17">
        <v>0</v>
      </c>
      <c r="BG117" s="17"/>
      <c r="BH117" s="17">
        <v>0</v>
      </c>
      <c r="BI117" s="17">
        <v>0</v>
      </c>
      <c r="BJ117" s="17"/>
      <c r="BK117" s="17">
        <v>380.48</v>
      </c>
      <c r="BL117" s="17">
        <v>1676.3389999999999</v>
      </c>
      <c r="BM117" s="17"/>
      <c r="BN117" s="17">
        <v>0</v>
      </c>
      <c r="BO117" s="17">
        <v>0</v>
      </c>
      <c r="BP117" s="17"/>
      <c r="BQ117" s="17">
        <v>0</v>
      </c>
      <c r="BR117" s="17">
        <v>0</v>
      </c>
      <c r="BS117" s="17"/>
      <c r="BT117" s="17">
        <v>0</v>
      </c>
      <c r="BU117" s="17">
        <v>0</v>
      </c>
      <c r="BV117" s="17"/>
      <c r="BW117" s="17">
        <v>26366.48</v>
      </c>
      <c r="BX117" s="17">
        <v>74512.743000000002</v>
      </c>
      <c r="BY117" s="17"/>
      <c r="BZ117" s="17">
        <v>0</v>
      </c>
      <c r="CA117" s="17">
        <v>0</v>
      </c>
      <c r="CB117" s="17"/>
      <c r="CC117" s="17">
        <v>26387.48</v>
      </c>
      <c r="CD117" s="17">
        <v>70929.758000000002</v>
      </c>
      <c r="CE117" s="17"/>
      <c r="CF117" s="17">
        <v>0</v>
      </c>
      <c r="CG117" s="17">
        <v>0</v>
      </c>
      <c r="CH117" s="17"/>
      <c r="CI117" s="17">
        <v>0</v>
      </c>
      <c r="CJ117" s="17">
        <v>0</v>
      </c>
      <c r="CK117" s="17"/>
      <c r="CL117" s="17">
        <v>0</v>
      </c>
      <c r="CM117" s="17">
        <v>0</v>
      </c>
      <c r="CN117" s="17"/>
      <c r="CO117" s="17">
        <v>914</v>
      </c>
      <c r="CP117" s="17">
        <v>10380.950000000001</v>
      </c>
      <c r="CQ117" s="17"/>
      <c r="CR117" s="17">
        <v>77958</v>
      </c>
      <c r="CS117" s="17">
        <v>217850.03099999999</v>
      </c>
      <c r="CT117" s="17"/>
      <c r="CU117" s="17">
        <v>0</v>
      </c>
      <c r="CV117" s="17">
        <v>0</v>
      </c>
      <c r="CW117" s="17"/>
      <c r="CX117" s="17">
        <v>0</v>
      </c>
      <c r="CY117" s="17">
        <v>0</v>
      </c>
      <c r="CZ117" s="17"/>
      <c r="DA117" s="17">
        <v>0</v>
      </c>
      <c r="DB117" s="17">
        <v>0</v>
      </c>
      <c r="DC117" s="17"/>
      <c r="DD117" s="17">
        <v>0</v>
      </c>
      <c r="DE117" s="17">
        <v>0</v>
      </c>
      <c r="DF117" s="17"/>
      <c r="DG117" s="17">
        <v>0</v>
      </c>
      <c r="DH117" s="17">
        <v>0</v>
      </c>
      <c r="DI117" s="17"/>
      <c r="DJ117" s="17">
        <v>242.55</v>
      </c>
      <c r="DK117" s="17">
        <v>1272.2429999999999</v>
      </c>
      <c r="DL117" s="17"/>
      <c r="DM117" s="17">
        <v>873.19</v>
      </c>
      <c r="DN117" s="17">
        <v>4731.68</v>
      </c>
      <c r="DO117" s="17"/>
      <c r="DP117" s="17"/>
    </row>
    <row r="118" spans="3:120" ht="15.6" x14ac:dyDescent="0.3">
      <c r="C118" s="17">
        <v>0</v>
      </c>
      <c r="D118" s="17">
        <v>0</v>
      </c>
      <c r="E118" s="17"/>
      <c r="F118" s="17">
        <v>0</v>
      </c>
      <c r="G118" s="17">
        <v>0</v>
      </c>
      <c r="H118" s="17"/>
      <c r="I118" s="17">
        <v>0</v>
      </c>
      <c r="J118" s="17">
        <v>0</v>
      </c>
      <c r="K118" s="17"/>
      <c r="L118" s="17">
        <v>0</v>
      </c>
      <c r="M118" s="17">
        <v>0</v>
      </c>
      <c r="N118" s="17"/>
      <c r="O118" s="17">
        <v>0</v>
      </c>
      <c r="P118" s="17">
        <v>0</v>
      </c>
      <c r="Q118" s="17"/>
      <c r="R118" s="17">
        <v>0</v>
      </c>
      <c r="S118" s="17">
        <v>0</v>
      </c>
      <c r="T118" s="17"/>
      <c r="U118" s="17">
        <v>0</v>
      </c>
      <c r="V118" s="17">
        <v>0</v>
      </c>
      <c r="W118" s="17"/>
      <c r="X118" s="17">
        <v>0</v>
      </c>
      <c r="Y118" s="17">
        <v>0</v>
      </c>
      <c r="Z118" s="17"/>
      <c r="AA118" s="17">
        <v>0</v>
      </c>
      <c r="AB118" s="17">
        <v>0</v>
      </c>
      <c r="AC118" s="17"/>
      <c r="AD118" s="17">
        <v>0</v>
      </c>
      <c r="AE118" s="17">
        <v>0</v>
      </c>
      <c r="AF118" s="17"/>
      <c r="AG118" s="17">
        <v>0</v>
      </c>
      <c r="AH118" s="17">
        <v>0</v>
      </c>
      <c r="AI118" s="17"/>
      <c r="AJ118" s="17">
        <v>0</v>
      </c>
      <c r="AK118" s="17">
        <v>0</v>
      </c>
      <c r="AL118" s="17"/>
      <c r="AM118" s="17">
        <v>0</v>
      </c>
      <c r="AN118" s="17">
        <v>0</v>
      </c>
      <c r="AO118" s="17"/>
      <c r="AP118" s="17">
        <v>0</v>
      </c>
      <c r="AQ118" s="17">
        <v>0</v>
      </c>
      <c r="AR118" s="17"/>
      <c r="AS118" s="17">
        <v>0</v>
      </c>
      <c r="AT118" s="17">
        <v>0</v>
      </c>
      <c r="AU118" s="17"/>
      <c r="AV118" s="17">
        <v>0</v>
      </c>
      <c r="AW118" s="17">
        <v>0</v>
      </c>
      <c r="AX118" s="17"/>
      <c r="AY118" s="17">
        <v>0</v>
      </c>
      <c r="AZ118" s="17">
        <v>0</v>
      </c>
      <c r="BA118" s="17"/>
      <c r="BB118" s="17">
        <v>0</v>
      </c>
      <c r="BC118" s="17">
        <v>0</v>
      </c>
      <c r="BD118" s="17"/>
      <c r="BE118" s="17">
        <v>0</v>
      </c>
      <c r="BF118" s="17">
        <v>0</v>
      </c>
      <c r="BG118" s="17"/>
      <c r="BH118" s="17">
        <v>0</v>
      </c>
      <c r="BI118" s="17">
        <v>0</v>
      </c>
      <c r="BJ118" s="17"/>
      <c r="BK118" s="17">
        <v>0</v>
      </c>
      <c r="BL118" s="17">
        <v>0</v>
      </c>
      <c r="BM118" s="17"/>
      <c r="BN118" s="17">
        <v>0</v>
      </c>
      <c r="BO118" s="17">
        <v>0</v>
      </c>
      <c r="BP118" s="17"/>
      <c r="BQ118" s="17">
        <v>0</v>
      </c>
      <c r="BR118" s="17">
        <v>0</v>
      </c>
      <c r="BS118" s="17"/>
      <c r="BT118" s="17">
        <v>0</v>
      </c>
      <c r="BU118" s="17">
        <v>0</v>
      </c>
      <c r="BV118" s="17"/>
      <c r="BW118" s="17">
        <v>0</v>
      </c>
      <c r="BX118" s="17">
        <v>0</v>
      </c>
      <c r="BY118" s="17"/>
      <c r="BZ118" s="17">
        <v>0</v>
      </c>
      <c r="CA118" s="17">
        <v>0</v>
      </c>
      <c r="CB118" s="17"/>
      <c r="CC118" s="17">
        <v>0</v>
      </c>
      <c r="CD118" s="17">
        <v>0</v>
      </c>
      <c r="CE118" s="17"/>
      <c r="CF118" s="17">
        <v>0</v>
      </c>
      <c r="CG118" s="17">
        <v>0</v>
      </c>
      <c r="CH118" s="17"/>
      <c r="CI118" s="17">
        <v>0</v>
      </c>
      <c r="CJ118" s="17">
        <v>0</v>
      </c>
      <c r="CK118" s="17"/>
      <c r="CL118" s="17">
        <v>0</v>
      </c>
      <c r="CM118" s="17">
        <v>0</v>
      </c>
      <c r="CN118" s="17"/>
      <c r="CO118" s="17">
        <v>0</v>
      </c>
      <c r="CP118" s="17">
        <v>0</v>
      </c>
      <c r="CQ118" s="17"/>
      <c r="CR118" s="17">
        <v>0</v>
      </c>
      <c r="CS118" s="17">
        <v>0</v>
      </c>
      <c r="CT118" s="17"/>
      <c r="CU118" s="17">
        <v>0</v>
      </c>
      <c r="CV118" s="17">
        <v>0</v>
      </c>
      <c r="CW118" s="17"/>
      <c r="CX118" s="17">
        <v>0</v>
      </c>
      <c r="CY118" s="17">
        <v>0</v>
      </c>
      <c r="CZ118" s="17"/>
      <c r="DA118" s="17">
        <v>0</v>
      </c>
      <c r="DB118" s="17">
        <v>0</v>
      </c>
      <c r="DC118" s="17"/>
      <c r="DD118" s="17">
        <v>0</v>
      </c>
      <c r="DE118" s="17">
        <v>0</v>
      </c>
      <c r="DF118" s="17"/>
      <c r="DG118" s="17">
        <v>0</v>
      </c>
      <c r="DH118" s="17">
        <v>0</v>
      </c>
      <c r="DI118" s="17"/>
      <c r="DJ118" s="17">
        <v>0</v>
      </c>
      <c r="DK118" s="17">
        <v>0</v>
      </c>
      <c r="DL118" s="17"/>
      <c r="DM118" s="17">
        <v>140</v>
      </c>
      <c r="DN118" s="17">
        <v>4604.2700000000004</v>
      </c>
      <c r="DO118" s="17"/>
      <c r="DP118" s="17"/>
    </row>
    <row r="119" spans="3:120" ht="15.6" x14ac:dyDescent="0.3">
      <c r="C119" s="17">
        <v>750</v>
      </c>
      <c r="D119" s="17">
        <v>3146.0619999999999</v>
      </c>
      <c r="E119" s="17"/>
      <c r="F119" s="17">
        <v>0</v>
      </c>
      <c r="G119" s="17">
        <v>0</v>
      </c>
      <c r="H119" s="17"/>
      <c r="I119" s="17">
        <v>0</v>
      </c>
      <c r="J119" s="17">
        <v>0</v>
      </c>
      <c r="K119" s="17"/>
      <c r="L119" s="17">
        <v>0</v>
      </c>
      <c r="M119" s="17">
        <v>0</v>
      </c>
      <c r="N119" s="17"/>
      <c r="O119" s="17">
        <v>0</v>
      </c>
      <c r="P119" s="17">
        <v>0</v>
      </c>
      <c r="Q119" s="17"/>
      <c r="R119" s="17">
        <v>0</v>
      </c>
      <c r="S119" s="17">
        <v>0</v>
      </c>
      <c r="T119" s="17"/>
      <c r="U119" s="17">
        <v>0</v>
      </c>
      <c r="V119" s="17">
        <v>0</v>
      </c>
      <c r="W119" s="17"/>
      <c r="X119" s="17">
        <v>0</v>
      </c>
      <c r="Y119" s="17">
        <v>0</v>
      </c>
      <c r="Z119" s="17"/>
      <c r="AA119" s="17">
        <v>3950</v>
      </c>
      <c r="AB119" s="17">
        <v>33565.783000000003</v>
      </c>
      <c r="AC119" s="17"/>
      <c r="AD119" s="17">
        <v>0</v>
      </c>
      <c r="AE119" s="17">
        <v>0</v>
      </c>
      <c r="AF119" s="17"/>
      <c r="AG119" s="17">
        <v>43</v>
      </c>
      <c r="AH119" s="17">
        <v>439.33</v>
      </c>
      <c r="AI119" s="17"/>
      <c r="AJ119" s="17">
        <v>0</v>
      </c>
      <c r="AK119" s="17">
        <v>0</v>
      </c>
      <c r="AL119" s="17"/>
      <c r="AM119" s="17">
        <v>0</v>
      </c>
      <c r="AN119" s="17">
        <v>0</v>
      </c>
      <c r="AO119" s="17"/>
      <c r="AP119" s="17">
        <v>0</v>
      </c>
      <c r="AQ119" s="17">
        <v>0</v>
      </c>
      <c r="AR119" s="17"/>
      <c r="AS119" s="17">
        <v>0</v>
      </c>
      <c r="AT119" s="17">
        <v>0</v>
      </c>
      <c r="AU119" s="17"/>
      <c r="AV119" s="17">
        <v>0</v>
      </c>
      <c r="AW119" s="17">
        <v>0</v>
      </c>
      <c r="AX119" s="17"/>
      <c r="AY119" s="17">
        <v>0</v>
      </c>
      <c r="AZ119" s="17">
        <v>0</v>
      </c>
      <c r="BA119" s="17"/>
      <c r="BB119" s="17">
        <v>0</v>
      </c>
      <c r="BC119" s="17">
        <v>0</v>
      </c>
      <c r="BD119" s="17"/>
      <c r="BE119" s="17">
        <v>0</v>
      </c>
      <c r="BF119" s="17">
        <v>0</v>
      </c>
      <c r="BG119" s="17"/>
      <c r="BH119" s="17">
        <v>0</v>
      </c>
      <c r="BI119" s="17">
        <v>0</v>
      </c>
      <c r="BJ119" s="17"/>
      <c r="BK119" s="17">
        <v>0</v>
      </c>
      <c r="BL119" s="17">
        <v>0</v>
      </c>
      <c r="BM119" s="17"/>
      <c r="BN119" s="17">
        <v>0</v>
      </c>
      <c r="BO119" s="17">
        <v>0</v>
      </c>
      <c r="BP119" s="17"/>
      <c r="BQ119" s="17">
        <v>0</v>
      </c>
      <c r="BR119" s="17">
        <v>0</v>
      </c>
      <c r="BS119" s="17"/>
      <c r="BT119" s="17">
        <v>0</v>
      </c>
      <c r="BU119" s="17">
        <v>0</v>
      </c>
      <c r="BV119" s="17"/>
      <c r="BW119" s="17">
        <v>0</v>
      </c>
      <c r="BX119" s="17">
        <v>0</v>
      </c>
      <c r="BY119" s="17"/>
      <c r="BZ119" s="17">
        <v>0</v>
      </c>
      <c r="CA119" s="17">
        <v>0</v>
      </c>
      <c r="CB119" s="17"/>
      <c r="CC119" s="17">
        <v>0</v>
      </c>
      <c r="CD119" s="17">
        <v>0</v>
      </c>
      <c r="CE119" s="17"/>
      <c r="CF119" s="17">
        <v>100</v>
      </c>
      <c r="CG119" s="17">
        <v>2351.3980000000001</v>
      </c>
      <c r="CH119" s="17"/>
      <c r="CI119" s="17">
        <v>0</v>
      </c>
      <c r="CJ119" s="17">
        <v>0</v>
      </c>
      <c r="CK119" s="17"/>
      <c r="CL119" s="17">
        <v>0</v>
      </c>
      <c r="CM119" s="17">
        <v>0</v>
      </c>
      <c r="CN119" s="17"/>
      <c r="CO119" s="17">
        <v>183</v>
      </c>
      <c r="CP119" s="17">
        <v>94.379000000000005</v>
      </c>
      <c r="CQ119" s="17"/>
      <c r="CR119" s="17">
        <v>0</v>
      </c>
      <c r="CS119" s="17">
        <v>0</v>
      </c>
      <c r="CT119" s="17"/>
      <c r="CU119" s="17">
        <v>0</v>
      </c>
      <c r="CV119" s="17">
        <v>0</v>
      </c>
      <c r="CW119" s="17"/>
      <c r="CX119" s="17">
        <v>0</v>
      </c>
      <c r="CY119" s="17">
        <v>0</v>
      </c>
      <c r="CZ119" s="17"/>
      <c r="DA119" s="17">
        <v>0</v>
      </c>
      <c r="DB119" s="17">
        <v>0</v>
      </c>
      <c r="DC119" s="17"/>
      <c r="DD119" s="17">
        <v>0</v>
      </c>
      <c r="DE119" s="17">
        <v>0</v>
      </c>
      <c r="DF119" s="17"/>
      <c r="DG119" s="17">
        <v>0</v>
      </c>
      <c r="DH119" s="17">
        <v>0</v>
      </c>
      <c r="DI119" s="17"/>
      <c r="DJ119" s="17">
        <v>0</v>
      </c>
      <c r="DK119" s="17">
        <v>0</v>
      </c>
      <c r="DL119" s="17"/>
      <c r="DM119" s="17">
        <v>1263.92</v>
      </c>
      <c r="DN119" s="17">
        <v>4532.4989999999998</v>
      </c>
      <c r="DO119" s="17"/>
      <c r="DP119" s="17"/>
    </row>
    <row r="120" spans="3:120" ht="15.6" x14ac:dyDescent="0.3">
      <c r="C120" s="17">
        <v>260</v>
      </c>
      <c r="D120" s="17">
        <v>298.69299999999998</v>
      </c>
      <c r="E120" s="17"/>
      <c r="F120" s="17">
        <v>1000</v>
      </c>
      <c r="G120" s="17">
        <v>1092.8409999999999</v>
      </c>
      <c r="H120" s="17"/>
      <c r="I120" s="17">
        <v>315</v>
      </c>
      <c r="J120" s="17">
        <v>1456.6610000000001</v>
      </c>
      <c r="K120" s="17"/>
      <c r="L120" s="17">
        <v>700</v>
      </c>
      <c r="M120" s="17">
        <v>816.226</v>
      </c>
      <c r="N120" s="17"/>
      <c r="O120" s="17">
        <v>700</v>
      </c>
      <c r="P120" s="17">
        <v>859.70100000000002</v>
      </c>
      <c r="Q120" s="17"/>
      <c r="R120" s="17">
        <v>1000</v>
      </c>
      <c r="S120" s="17">
        <v>1431.8420000000001</v>
      </c>
      <c r="T120" s="17"/>
      <c r="U120" s="17">
        <v>1900</v>
      </c>
      <c r="V120" s="17">
        <v>2353.3310000000001</v>
      </c>
      <c r="W120" s="17"/>
      <c r="X120" s="17">
        <v>700</v>
      </c>
      <c r="Y120" s="17">
        <v>804.63300000000004</v>
      </c>
      <c r="Z120" s="17"/>
      <c r="AA120" s="17">
        <v>3240</v>
      </c>
      <c r="AB120" s="17">
        <v>3565.5120000000002</v>
      </c>
      <c r="AC120" s="17"/>
      <c r="AD120" s="17">
        <v>600</v>
      </c>
      <c r="AE120" s="17">
        <v>693.68</v>
      </c>
      <c r="AF120" s="17"/>
      <c r="AG120" s="17">
        <v>1600</v>
      </c>
      <c r="AH120" s="17">
        <v>1845.5409999999999</v>
      </c>
      <c r="AI120" s="17"/>
      <c r="AJ120" s="17">
        <v>320</v>
      </c>
      <c r="AK120" s="17">
        <v>370.69099999999997</v>
      </c>
      <c r="AL120" s="17"/>
      <c r="AM120" s="17">
        <v>1300</v>
      </c>
      <c r="AN120" s="17">
        <v>1648.8679999999999</v>
      </c>
      <c r="AO120" s="17"/>
      <c r="AP120" s="17">
        <v>6879.2</v>
      </c>
      <c r="AQ120" s="17">
        <v>14439.887000000001</v>
      </c>
      <c r="AR120" s="17"/>
      <c r="AS120" s="17">
        <v>1850</v>
      </c>
      <c r="AT120" s="17">
        <v>3780.8159999999998</v>
      </c>
      <c r="AU120" s="17"/>
      <c r="AV120" s="17">
        <v>18525</v>
      </c>
      <c r="AW120" s="17">
        <v>26781.823</v>
      </c>
      <c r="AX120" s="17"/>
      <c r="AY120" s="17">
        <v>600</v>
      </c>
      <c r="AZ120" s="17">
        <v>689.91099999999994</v>
      </c>
      <c r="BA120" s="17"/>
      <c r="BB120" s="17">
        <v>1200</v>
      </c>
      <c r="BC120" s="17">
        <v>1378.8489999999999</v>
      </c>
      <c r="BD120" s="17"/>
      <c r="BE120" s="17">
        <v>760</v>
      </c>
      <c r="BF120" s="17">
        <v>880.93700000000001</v>
      </c>
      <c r="BG120" s="17"/>
      <c r="BH120" s="17">
        <v>1200</v>
      </c>
      <c r="BI120" s="17">
        <v>1382.829</v>
      </c>
      <c r="BJ120" s="17"/>
      <c r="BK120" s="17">
        <v>1200</v>
      </c>
      <c r="BL120" s="17">
        <v>1166.6510000000001</v>
      </c>
      <c r="BM120" s="17"/>
      <c r="BN120" s="17">
        <v>2000</v>
      </c>
      <c r="BO120" s="17">
        <v>2346.9029999999998</v>
      </c>
      <c r="BP120" s="17"/>
      <c r="BQ120" s="17">
        <v>200</v>
      </c>
      <c r="BR120" s="17">
        <v>230.76</v>
      </c>
      <c r="BS120" s="17"/>
      <c r="BT120" s="17">
        <v>980</v>
      </c>
      <c r="BU120" s="17">
        <v>1132.1289999999999</v>
      </c>
      <c r="BV120" s="17"/>
      <c r="BW120" s="17">
        <v>200</v>
      </c>
      <c r="BX120" s="17">
        <v>231.90700000000001</v>
      </c>
      <c r="BY120" s="17"/>
      <c r="BZ120" s="17">
        <v>1200</v>
      </c>
      <c r="CA120" s="17">
        <v>1381.8510000000001</v>
      </c>
      <c r="CB120" s="17"/>
      <c r="CC120" s="17">
        <v>1500</v>
      </c>
      <c r="CD120" s="17">
        <v>1745.4059999999999</v>
      </c>
      <c r="CE120" s="17"/>
      <c r="CF120" s="17">
        <v>2294.8000000000002</v>
      </c>
      <c r="CG120" s="17">
        <v>2798.645</v>
      </c>
      <c r="CH120" s="17"/>
      <c r="CI120" s="17">
        <v>0.37</v>
      </c>
      <c r="CJ120" s="17">
        <v>7.9960000000000004</v>
      </c>
      <c r="CK120" s="17"/>
      <c r="CL120" s="17">
        <v>2900</v>
      </c>
      <c r="CM120" s="17">
        <v>3333.518</v>
      </c>
      <c r="CN120" s="17"/>
      <c r="CO120" s="17">
        <v>1100</v>
      </c>
      <c r="CP120" s="17">
        <v>1294.335</v>
      </c>
      <c r="CQ120" s="17"/>
      <c r="CR120" s="17">
        <v>1000</v>
      </c>
      <c r="CS120" s="17">
        <v>1135.9780000000001</v>
      </c>
      <c r="CT120" s="17"/>
      <c r="CU120" s="17">
        <v>560</v>
      </c>
      <c r="CV120" s="17">
        <v>702.46900000000005</v>
      </c>
      <c r="CW120" s="17"/>
      <c r="CX120" s="17">
        <v>1060</v>
      </c>
      <c r="CY120" s="17">
        <v>1252.037</v>
      </c>
      <c r="CZ120" s="17"/>
      <c r="DA120" s="17">
        <v>0</v>
      </c>
      <c r="DB120" s="17">
        <v>0</v>
      </c>
      <c r="DC120" s="17"/>
      <c r="DD120" s="17">
        <v>0</v>
      </c>
      <c r="DE120" s="17">
        <v>0</v>
      </c>
      <c r="DF120" s="17"/>
      <c r="DG120" s="17">
        <v>0</v>
      </c>
      <c r="DH120" s="17">
        <v>0</v>
      </c>
      <c r="DI120" s="17"/>
      <c r="DJ120" s="17">
        <v>0</v>
      </c>
      <c r="DK120" s="17">
        <v>0</v>
      </c>
      <c r="DL120" s="17"/>
      <c r="DM120" s="17">
        <v>2620</v>
      </c>
      <c r="DN120" s="17">
        <v>4119.1180000000004</v>
      </c>
      <c r="DO120" s="17"/>
      <c r="DP120" s="17"/>
    </row>
    <row r="121" spans="3:120" ht="15.6" x14ac:dyDescent="0.3">
      <c r="C121" s="17">
        <v>16950</v>
      </c>
      <c r="D121" s="17">
        <v>26491.903999999999</v>
      </c>
      <c r="E121" s="17"/>
      <c r="F121" s="17">
        <v>0</v>
      </c>
      <c r="G121" s="17">
        <v>0</v>
      </c>
      <c r="H121" s="17"/>
      <c r="I121" s="17">
        <v>17875</v>
      </c>
      <c r="J121" s="17">
        <v>28146.407999999999</v>
      </c>
      <c r="K121" s="17"/>
      <c r="L121" s="17">
        <v>10000</v>
      </c>
      <c r="M121" s="17">
        <v>12362.535</v>
      </c>
      <c r="N121" s="17"/>
      <c r="O121" s="17">
        <v>0</v>
      </c>
      <c r="P121" s="17">
        <v>0</v>
      </c>
      <c r="Q121" s="17"/>
      <c r="R121" s="17">
        <v>0</v>
      </c>
      <c r="S121" s="17">
        <v>0</v>
      </c>
      <c r="T121" s="17"/>
      <c r="U121" s="17">
        <v>60</v>
      </c>
      <c r="V121" s="17">
        <v>224.64599999999999</v>
      </c>
      <c r="W121" s="17"/>
      <c r="X121" s="17">
        <v>0</v>
      </c>
      <c r="Y121" s="17">
        <v>0</v>
      </c>
      <c r="Z121" s="17"/>
      <c r="AA121" s="17">
        <v>9500</v>
      </c>
      <c r="AB121" s="17">
        <v>11749.157999999999</v>
      </c>
      <c r="AC121" s="17"/>
      <c r="AD121" s="17">
        <v>10000</v>
      </c>
      <c r="AE121" s="17">
        <v>7143.3180000000002</v>
      </c>
      <c r="AF121" s="17"/>
      <c r="AG121" s="17">
        <v>0</v>
      </c>
      <c r="AH121" s="17">
        <v>0</v>
      </c>
      <c r="AI121" s="17"/>
      <c r="AJ121" s="17">
        <v>0</v>
      </c>
      <c r="AK121" s="17">
        <v>0</v>
      </c>
      <c r="AL121" s="17"/>
      <c r="AM121" s="17">
        <v>14250</v>
      </c>
      <c r="AN121" s="17">
        <v>18802.598999999998</v>
      </c>
      <c r="AO121" s="17"/>
      <c r="AP121" s="17">
        <v>14250</v>
      </c>
      <c r="AQ121" s="17">
        <v>12492.85</v>
      </c>
      <c r="AR121" s="17"/>
      <c r="AS121" s="17">
        <v>11375</v>
      </c>
      <c r="AT121" s="17">
        <v>14411.268</v>
      </c>
      <c r="AU121" s="17"/>
      <c r="AV121" s="17">
        <v>0</v>
      </c>
      <c r="AW121" s="17">
        <v>0</v>
      </c>
      <c r="AX121" s="17"/>
      <c r="AY121" s="17">
        <v>0</v>
      </c>
      <c r="AZ121" s="17">
        <v>0</v>
      </c>
      <c r="BA121" s="17"/>
      <c r="BB121" s="17">
        <v>0</v>
      </c>
      <c r="BC121" s="17">
        <v>0</v>
      </c>
      <c r="BD121" s="17"/>
      <c r="BE121" s="17">
        <v>20</v>
      </c>
      <c r="BF121" s="17">
        <v>40.177</v>
      </c>
      <c r="BG121" s="17"/>
      <c r="BH121" s="17">
        <v>2600</v>
      </c>
      <c r="BI121" s="17">
        <v>3511.2020000000002</v>
      </c>
      <c r="BJ121" s="17"/>
      <c r="BK121" s="17">
        <v>0</v>
      </c>
      <c r="BL121" s="17">
        <v>0</v>
      </c>
      <c r="BM121" s="17"/>
      <c r="BN121" s="17">
        <v>10750</v>
      </c>
      <c r="BO121" s="17">
        <v>13472.342000000001</v>
      </c>
      <c r="BP121" s="17"/>
      <c r="BQ121" s="17">
        <v>6</v>
      </c>
      <c r="BR121" s="17">
        <v>16.632999999999999</v>
      </c>
      <c r="BS121" s="17"/>
      <c r="BT121" s="17">
        <v>0</v>
      </c>
      <c r="BU121" s="17">
        <v>0</v>
      </c>
      <c r="BV121" s="17"/>
      <c r="BW121" s="17">
        <v>16000</v>
      </c>
      <c r="BX121" s="17">
        <v>20170.876</v>
      </c>
      <c r="BY121" s="17"/>
      <c r="BZ121" s="17">
        <v>0</v>
      </c>
      <c r="CA121" s="17">
        <v>0</v>
      </c>
      <c r="CB121" s="17"/>
      <c r="CC121" s="17">
        <v>0</v>
      </c>
      <c r="CD121" s="17">
        <v>0</v>
      </c>
      <c r="CE121" s="17"/>
      <c r="CF121" s="17">
        <v>100</v>
      </c>
      <c r="CG121" s="17">
        <v>1099.6669999999999</v>
      </c>
      <c r="CH121" s="17"/>
      <c r="CI121" s="17">
        <v>0</v>
      </c>
      <c r="CJ121" s="17">
        <v>0</v>
      </c>
      <c r="CK121" s="17"/>
      <c r="CL121" s="17">
        <v>0</v>
      </c>
      <c r="CM121" s="17">
        <v>0</v>
      </c>
      <c r="CN121" s="17"/>
      <c r="CO121" s="17">
        <v>12500</v>
      </c>
      <c r="CP121" s="17">
        <v>14298.049000000001</v>
      </c>
      <c r="CQ121" s="17"/>
      <c r="CR121" s="17">
        <v>2800</v>
      </c>
      <c r="CS121" s="17">
        <v>1583.424</v>
      </c>
      <c r="CT121" s="17"/>
      <c r="CU121" s="17">
        <v>1</v>
      </c>
      <c r="CV121" s="17">
        <v>34.533000000000001</v>
      </c>
      <c r="CW121" s="17"/>
      <c r="CX121" s="17">
        <v>0</v>
      </c>
      <c r="CY121" s="17">
        <v>0</v>
      </c>
      <c r="CZ121" s="17"/>
      <c r="DA121" s="17">
        <v>0</v>
      </c>
      <c r="DB121" s="17">
        <v>0</v>
      </c>
      <c r="DC121" s="17"/>
      <c r="DD121" s="17">
        <v>0</v>
      </c>
      <c r="DE121" s="17">
        <v>0</v>
      </c>
      <c r="DF121" s="17"/>
      <c r="DG121" s="17">
        <v>0</v>
      </c>
      <c r="DH121" s="17">
        <v>0</v>
      </c>
      <c r="DI121" s="17"/>
      <c r="DJ121" s="17">
        <v>17772.7</v>
      </c>
      <c r="DK121" s="17">
        <v>21115.716</v>
      </c>
      <c r="DL121" s="17"/>
      <c r="DM121" s="17">
        <v>2600</v>
      </c>
      <c r="DN121" s="17">
        <v>3883.6619999999998</v>
      </c>
      <c r="DO121" s="17"/>
      <c r="DP121" s="17"/>
    </row>
    <row r="122" spans="3:120" ht="15.6" x14ac:dyDescent="0.3">
      <c r="C122" s="17">
        <v>0</v>
      </c>
      <c r="D122" s="17">
        <v>0</v>
      </c>
      <c r="E122" s="17"/>
      <c r="F122" s="17">
        <v>0</v>
      </c>
      <c r="G122" s="17">
        <v>0</v>
      </c>
      <c r="H122" s="17"/>
      <c r="I122" s="17">
        <v>0</v>
      </c>
      <c r="J122" s="17">
        <v>0</v>
      </c>
      <c r="K122" s="17"/>
      <c r="L122" s="17">
        <v>0</v>
      </c>
      <c r="M122" s="17">
        <v>0</v>
      </c>
      <c r="N122" s="17"/>
      <c r="O122" s="17">
        <v>0</v>
      </c>
      <c r="P122" s="17">
        <v>0</v>
      </c>
      <c r="Q122" s="17"/>
      <c r="R122" s="17">
        <v>0</v>
      </c>
      <c r="S122" s="17">
        <v>0</v>
      </c>
      <c r="T122" s="17"/>
      <c r="U122" s="17">
        <v>0</v>
      </c>
      <c r="V122" s="17">
        <v>0</v>
      </c>
      <c r="W122" s="17"/>
      <c r="X122" s="17">
        <v>0</v>
      </c>
      <c r="Y122" s="17">
        <v>0</v>
      </c>
      <c r="Z122" s="17"/>
      <c r="AA122" s="17">
        <v>0</v>
      </c>
      <c r="AB122" s="17">
        <v>0</v>
      </c>
      <c r="AC122" s="17"/>
      <c r="AD122" s="17">
        <v>0</v>
      </c>
      <c r="AE122" s="17">
        <v>0</v>
      </c>
      <c r="AF122" s="17"/>
      <c r="AG122" s="17">
        <v>0</v>
      </c>
      <c r="AH122" s="17">
        <v>0</v>
      </c>
      <c r="AI122" s="17"/>
      <c r="AJ122" s="17">
        <v>0</v>
      </c>
      <c r="AK122" s="17">
        <v>0</v>
      </c>
      <c r="AL122" s="17"/>
      <c r="AM122" s="17">
        <v>0</v>
      </c>
      <c r="AN122" s="17">
        <v>0</v>
      </c>
      <c r="AO122" s="17"/>
      <c r="AP122" s="17">
        <v>0</v>
      </c>
      <c r="AQ122" s="17">
        <v>0</v>
      </c>
      <c r="AR122" s="17"/>
      <c r="AS122" s="17">
        <v>0</v>
      </c>
      <c r="AT122" s="17">
        <v>0</v>
      </c>
      <c r="AU122" s="17"/>
      <c r="AV122" s="17">
        <v>300000</v>
      </c>
      <c r="AW122" s="17">
        <v>26920.553</v>
      </c>
      <c r="AX122" s="17"/>
      <c r="AY122" s="17">
        <v>300000</v>
      </c>
      <c r="AZ122" s="17">
        <v>27232.552</v>
      </c>
      <c r="BA122" s="17"/>
      <c r="BB122" s="17">
        <v>0</v>
      </c>
      <c r="BC122" s="17">
        <v>0</v>
      </c>
      <c r="BD122" s="17"/>
      <c r="BE122" s="17">
        <v>0</v>
      </c>
      <c r="BF122" s="17">
        <v>0</v>
      </c>
      <c r="BG122" s="17"/>
      <c r="BH122" s="17">
        <v>0</v>
      </c>
      <c r="BI122" s="17">
        <v>0</v>
      </c>
      <c r="BJ122" s="17"/>
      <c r="BK122" s="17">
        <v>150000</v>
      </c>
      <c r="BL122" s="17">
        <v>11315.01</v>
      </c>
      <c r="BM122" s="17"/>
      <c r="BN122" s="17">
        <v>90000</v>
      </c>
      <c r="BO122" s="17">
        <v>8263.4249999999993</v>
      </c>
      <c r="BP122" s="17"/>
      <c r="BQ122" s="17">
        <v>90000</v>
      </c>
      <c r="BR122" s="17">
        <v>8401.1419999999998</v>
      </c>
      <c r="BS122" s="17"/>
      <c r="BT122" s="17">
        <v>180000</v>
      </c>
      <c r="BU122" s="17">
        <v>16265.258</v>
      </c>
      <c r="BV122" s="17"/>
      <c r="BW122" s="17">
        <v>120000</v>
      </c>
      <c r="BX122" s="17">
        <v>10683.959000000001</v>
      </c>
      <c r="BY122" s="17"/>
      <c r="BZ122" s="17">
        <v>30000</v>
      </c>
      <c r="CA122" s="17">
        <v>2703.6210000000001</v>
      </c>
      <c r="CB122" s="17"/>
      <c r="CC122" s="17">
        <v>120000</v>
      </c>
      <c r="CD122" s="17">
        <v>10462.093999999999</v>
      </c>
      <c r="CE122" s="17"/>
      <c r="CF122" s="17">
        <v>90000</v>
      </c>
      <c r="CG122" s="17">
        <v>7653.857</v>
      </c>
      <c r="CH122" s="17"/>
      <c r="CI122" s="17">
        <v>90000</v>
      </c>
      <c r="CJ122" s="17">
        <v>7657.2070000000003</v>
      </c>
      <c r="CK122" s="17"/>
      <c r="CL122" s="17">
        <v>183000</v>
      </c>
      <c r="CM122" s="17">
        <v>16461.899000000001</v>
      </c>
      <c r="CN122" s="17"/>
      <c r="CO122" s="17">
        <v>153000</v>
      </c>
      <c r="CP122" s="17">
        <v>9410.9560000000001</v>
      </c>
      <c r="CQ122" s="17"/>
      <c r="CR122" s="17">
        <v>447000</v>
      </c>
      <c r="CS122" s="17">
        <v>27498.955999999998</v>
      </c>
      <c r="CT122" s="17"/>
      <c r="CU122" s="17">
        <v>315000</v>
      </c>
      <c r="CV122" s="17">
        <v>18919.357</v>
      </c>
      <c r="CW122" s="17"/>
      <c r="CX122" s="17">
        <v>120000</v>
      </c>
      <c r="CY122" s="17">
        <v>7375.2309999999998</v>
      </c>
      <c r="CZ122" s="17"/>
      <c r="DA122" s="17">
        <v>0</v>
      </c>
      <c r="DB122" s="17">
        <v>0</v>
      </c>
      <c r="DC122" s="17"/>
      <c r="DD122" s="17">
        <v>464000</v>
      </c>
      <c r="DE122" s="17">
        <v>27501.841</v>
      </c>
      <c r="DF122" s="17"/>
      <c r="DG122" s="17">
        <v>560000</v>
      </c>
      <c r="DH122" s="17">
        <v>33638.406999999999</v>
      </c>
      <c r="DI122" s="17"/>
      <c r="DJ122" s="17">
        <v>0</v>
      </c>
      <c r="DK122" s="17">
        <v>0</v>
      </c>
      <c r="DL122" s="17"/>
      <c r="DM122" s="17">
        <v>60000</v>
      </c>
      <c r="DN122" s="17">
        <v>3710.48</v>
      </c>
      <c r="DO122" s="17"/>
      <c r="DP122" s="17"/>
    </row>
    <row r="123" spans="3:120" ht="15.6" x14ac:dyDescent="0.3">
      <c r="C123" s="17">
        <v>0</v>
      </c>
      <c r="D123" s="17">
        <v>0</v>
      </c>
      <c r="E123" s="17"/>
      <c r="F123" s="17">
        <v>0</v>
      </c>
      <c r="G123" s="17">
        <v>0</v>
      </c>
      <c r="H123" s="17"/>
      <c r="I123" s="17">
        <v>0</v>
      </c>
      <c r="J123" s="17">
        <v>0</v>
      </c>
      <c r="K123" s="17"/>
      <c r="L123" s="17">
        <v>0</v>
      </c>
      <c r="M123" s="17">
        <v>0</v>
      </c>
      <c r="N123" s="17"/>
      <c r="O123" s="17">
        <v>0</v>
      </c>
      <c r="P123" s="17">
        <v>0</v>
      </c>
      <c r="Q123" s="17"/>
      <c r="R123" s="17">
        <v>0</v>
      </c>
      <c r="S123" s="17">
        <v>0</v>
      </c>
      <c r="T123" s="17"/>
      <c r="U123" s="17">
        <v>0</v>
      </c>
      <c r="V123" s="17">
        <v>0</v>
      </c>
      <c r="W123" s="17"/>
      <c r="X123" s="17">
        <v>0</v>
      </c>
      <c r="Y123" s="17">
        <v>0</v>
      </c>
      <c r="Z123" s="17"/>
      <c r="AA123" s="17">
        <v>0</v>
      </c>
      <c r="AB123" s="17">
        <v>0</v>
      </c>
      <c r="AC123" s="17"/>
      <c r="AD123" s="17">
        <v>0</v>
      </c>
      <c r="AE123" s="17">
        <v>0</v>
      </c>
      <c r="AF123" s="17"/>
      <c r="AG123" s="17">
        <v>0</v>
      </c>
      <c r="AH123" s="17">
        <v>0</v>
      </c>
      <c r="AI123" s="17"/>
      <c r="AJ123" s="17">
        <v>0</v>
      </c>
      <c r="AK123" s="17">
        <v>0</v>
      </c>
      <c r="AL123" s="17"/>
      <c r="AM123" s="17">
        <v>0</v>
      </c>
      <c r="AN123" s="17">
        <v>0</v>
      </c>
      <c r="AO123" s="17"/>
      <c r="AP123" s="17">
        <v>0</v>
      </c>
      <c r="AQ123" s="17">
        <v>0</v>
      </c>
      <c r="AR123" s="17"/>
      <c r="AS123" s="17">
        <v>0</v>
      </c>
      <c r="AT123" s="17">
        <v>0</v>
      </c>
      <c r="AU123" s="17"/>
      <c r="AV123" s="17">
        <v>0</v>
      </c>
      <c r="AW123" s="17">
        <v>0</v>
      </c>
      <c r="AX123" s="17"/>
      <c r="AY123" s="17">
        <v>0</v>
      </c>
      <c r="AZ123" s="17">
        <v>0</v>
      </c>
      <c r="BA123" s="17"/>
      <c r="BB123" s="17">
        <v>0</v>
      </c>
      <c r="BC123" s="17">
        <v>0</v>
      </c>
      <c r="BD123" s="17"/>
      <c r="BE123" s="17">
        <v>75</v>
      </c>
      <c r="BF123" s="17">
        <v>2030.9639999999999</v>
      </c>
      <c r="BG123" s="17"/>
      <c r="BH123" s="17">
        <v>0</v>
      </c>
      <c r="BI123" s="17">
        <v>0</v>
      </c>
      <c r="BJ123" s="17"/>
      <c r="BK123" s="17">
        <v>0</v>
      </c>
      <c r="BL123" s="17">
        <v>0</v>
      </c>
      <c r="BM123" s="17"/>
      <c r="BN123" s="17">
        <v>0</v>
      </c>
      <c r="BO123" s="17">
        <v>0</v>
      </c>
      <c r="BP123" s="17"/>
      <c r="BQ123" s="17">
        <v>0</v>
      </c>
      <c r="BR123" s="17">
        <v>0</v>
      </c>
      <c r="BS123" s="17"/>
      <c r="BT123" s="17">
        <v>0</v>
      </c>
      <c r="BU123" s="17">
        <v>0</v>
      </c>
      <c r="BV123" s="17"/>
      <c r="BW123" s="17">
        <v>0</v>
      </c>
      <c r="BX123" s="17">
        <v>0</v>
      </c>
      <c r="BY123" s="17"/>
      <c r="BZ123" s="17">
        <v>0</v>
      </c>
      <c r="CA123" s="17">
        <v>0</v>
      </c>
      <c r="CB123" s="17"/>
      <c r="CC123" s="17">
        <v>0</v>
      </c>
      <c r="CD123" s="17">
        <v>0</v>
      </c>
      <c r="CE123" s="17"/>
      <c r="CF123" s="17">
        <v>0</v>
      </c>
      <c r="CG123" s="17">
        <v>0</v>
      </c>
      <c r="CH123" s="17"/>
      <c r="CI123" s="17">
        <v>0</v>
      </c>
      <c r="CJ123" s="17">
        <v>0</v>
      </c>
      <c r="CK123" s="17"/>
      <c r="CL123" s="17">
        <v>0</v>
      </c>
      <c r="CM123" s="17">
        <v>0</v>
      </c>
      <c r="CN123" s="17"/>
      <c r="CO123" s="17">
        <v>0</v>
      </c>
      <c r="CP123" s="17">
        <v>0</v>
      </c>
      <c r="CQ123" s="17"/>
      <c r="CR123" s="17">
        <v>0</v>
      </c>
      <c r="CS123" s="17">
        <v>0</v>
      </c>
      <c r="CT123" s="17"/>
      <c r="CU123" s="17">
        <v>0</v>
      </c>
      <c r="CV123" s="17">
        <v>0</v>
      </c>
      <c r="CW123" s="17"/>
      <c r="CX123" s="17">
        <v>0</v>
      </c>
      <c r="CY123" s="17">
        <v>0</v>
      </c>
      <c r="CZ123" s="17"/>
      <c r="DA123" s="17">
        <v>0</v>
      </c>
      <c r="DB123" s="17">
        <v>0</v>
      </c>
      <c r="DC123" s="17"/>
      <c r="DD123" s="17">
        <v>0</v>
      </c>
      <c r="DE123" s="17">
        <v>0</v>
      </c>
      <c r="DF123" s="17"/>
      <c r="DG123" s="17">
        <v>0</v>
      </c>
      <c r="DH123" s="17">
        <v>0</v>
      </c>
      <c r="DI123" s="17"/>
      <c r="DJ123" s="17">
        <v>0</v>
      </c>
      <c r="DK123" s="17">
        <v>0</v>
      </c>
      <c r="DL123" s="17"/>
      <c r="DM123" s="17">
        <v>1060.6099999999999</v>
      </c>
      <c r="DN123" s="17">
        <v>3582.3879999999999</v>
      </c>
      <c r="DO123" s="17"/>
      <c r="DP123" s="17"/>
    </row>
    <row r="124" spans="3:120" ht="15.6" x14ac:dyDescent="0.3">
      <c r="C124" s="17">
        <v>0</v>
      </c>
      <c r="D124" s="17">
        <v>0</v>
      </c>
      <c r="E124" s="17"/>
      <c r="F124" s="17">
        <v>0</v>
      </c>
      <c r="G124" s="17">
        <v>0</v>
      </c>
      <c r="H124" s="17"/>
      <c r="I124" s="17">
        <v>0</v>
      </c>
      <c r="J124" s="17">
        <v>0</v>
      </c>
      <c r="K124" s="17"/>
      <c r="L124" s="17">
        <v>0</v>
      </c>
      <c r="M124" s="17">
        <v>0</v>
      </c>
      <c r="N124" s="17"/>
      <c r="O124" s="17">
        <v>0</v>
      </c>
      <c r="P124" s="17">
        <v>0</v>
      </c>
      <c r="Q124" s="17"/>
      <c r="R124" s="17">
        <v>0</v>
      </c>
      <c r="S124" s="17">
        <v>0</v>
      </c>
      <c r="T124" s="17"/>
      <c r="U124" s="17">
        <v>0</v>
      </c>
      <c r="V124" s="17">
        <v>0</v>
      </c>
      <c r="W124" s="17"/>
      <c r="X124" s="17">
        <v>0</v>
      </c>
      <c r="Y124" s="17">
        <v>0</v>
      </c>
      <c r="Z124" s="17"/>
      <c r="AA124" s="17">
        <v>0</v>
      </c>
      <c r="AB124" s="17">
        <v>0</v>
      </c>
      <c r="AC124" s="17"/>
      <c r="AD124" s="17">
        <v>0</v>
      </c>
      <c r="AE124" s="17">
        <v>0</v>
      </c>
      <c r="AF124" s="17"/>
      <c r="AG124" s="17">
        <v>0</v>
      </c>
      <c r="AH124" s="17">
        <v>0</v>
      </c>
      <c r="AI124" s="17"/>
      <c r="AJ124" s="17">
        <v>0</v>
      </c>
      <c r="AK124" s="17">
        <v>0</v>
      </c>
      <c r="AL124" s="17"/>
      <c r="AM124" s="17">
        <v>0</v>
      </c>
      <c r="AN124" s="17">
        <v>0</v>
      </c>
      <c r="AO124" s="17"/>
      <c r="AP124" s="17">
        <v>0</v>
      </c>
      <c r="AQ124" s="17">
        <v>0</v>
      </c>
      <c r="AR124" s="17"/>
      <c r="AS124" s="17">
        <v>0</v>
      </c>
      <c r="AT124" s="17">
        <v>0</v>
      </c>
      <c r="AU124" s="17"/>
      <c r="AV124" s="17">
        <v>0</v>
      </c>
      <c r="AW124" s="17">
        <v>0</v>
      </c>
      <c r="AX124" s="17"/>
      <c r="AY124" s="17">
        <v>0</v>
      </c>
      <c r="AZ124" s="17">
        <v>0</v>
      </c>
      <c r="BA124" s="17"/>
      <c r="BB124" s="17">
        <v>0</v>
      </c>
      <c r="BC124" s="17">
        <v>0</v>
      </c>
      <c r="BD124" s="17"/>
      <c r="BE124" s="17">
        <v>0</v>
      </c>
      <c r="BF124" s="17">
        <v>0</v>
      </c>
      <c r="BG124" s="17"/>
      <c r="BH124" s="17">
        <v>0</v>
      </c>
      <c r="BI124" s="17">
        <v>0</v>
      </c>
      <c r="BJ124" s="17"/>
      <c r="BK124" s="17">
        <v>0</v>
      </c>
      <c r="BL124" s="17">
        <v>0</v>
      </c>
      <c r="BM124" s="17"/>
      <c r="BN124" s="17">
        <v>0</v>
      </c>
      <c r="BO124" s="17">
        <v>0</v>
      </c>
      <c r="BP124" s="17"/>
      <c r="BQ124" s="17">
        <v>0</v>
      </c>
      <c r="BR124" s="17">
        <v>0</v>
      </c>
      <c r="BS124" s="17"/>
      <c r="BT124" s="17">
        <v>0</v>
      </c>
      <c r="BU124" s="17">
        <v>0</v>
      </c>
      <c r="BV124" s="17"/>
      <c r="BW124" s="17">
        <v>0</v>
      </c>
      <c r="BX124" s="17">
        <v>0</v>
      </c>
      <c r="BY124" s="17"/>
      <c r="BZ124" s="17">
        <v>0</v>
      </c>
      <c r="CA124" s="17">
        <v>0</v>
      </c>
      <c r="CB124" s="17"/>
      <c r="CC124" s="17">
        <v>0</v>
      </c>
      <c r="CD124" s="17">
        <v>0</v>
      </c>
      <c r="CE124" s="17"/>
      <c r="CF124" s="17">
        <v>0</v>
      </c>
      <c r="CG124" s="17">
        <v>0</v>
      </c>
      <c r="CH124" s="17"/>
      <c r="CI124" s="17">
        <v>0</v>
      </c>
      <c r="CJ124" s="17">
        <v>0</v>
      </c>
      <c r="CK124" s="17"/>
      <c r="CL124" s="17">
        <v>0</v>
      </c>
      <c r="CM124" s="17">
        <v>0</v>
      </c>
      <c r="CN124" s="17"/>
      <c r="CO124" s="17">
        <v>0</v>
      </c>
      <c r="CP124" s="17">
        <v>0</v>
      </c>
      <c r="CQ124" s="17"/>
      <c r="CR124" s="17">
        <v>0</v>
      </c>
      <c r="CS124" s="17">
        <v>0</v>
      </c>
      <c r="CT124" s="17"/>
      <c r="CU124" s="17">
        <v>0</v>
      </c>
      <c r="CV124" s="17">
        <v>0</v>
      </c>
      <c r="CW124" s="17"/>
      <c r="CX124" s="17">
        <v>0</v>
      </c>
      <c r="CY124" s="17">
        <v>0</v>
      </c>
      <c r="CZ124" s="17"/>
      <c r="DA124" s="17">
        <v>0</v>
      </c>
      <c r="DB124" s="17">
        <v>0</v>
      </c>
      <c r="DC124" s="17"/>
      <c r="DD124" s="17">
        <v>0</v>
      </c>
      <c r="DE124" s="17">
        <v>0</v>
      </c>
      <c r="DF124" s="17"/>
      <c r="DG124" s="17">
        <v>0</v>
      </c>
      <c r="DH124" s="17">
        <v>0</v>
      </c>
      <c r="DI124" s="17"/>
      <c r="DJ124" s="17">
        <v>0</v>
      </c>
      <c r="DK124" s="17">
        <v>0</v>
      </c>
      <c r="DL124" s="17"/>
      <c r="DM124" s="17">
        <v>100</v>
      </c>
      <c r="DN124" s="17">
        <v>3350.2440000000001</v>
      </c>
      <c r="DO124" s="17"/>
      <c r="DP124" s="17"/>
    </row>
    <row r="125" spans="3:120" ht="15.6" x14ac:dyDescent="0.3">
      <c r="C125" s="17">
        <v>2000</v>
      </c>
      <c r="D125" s="17">
        <v>3445.779</v>
      </c>
      <c r="E125" s="17"/>
      <c r="F125" s="17">
        <v>0</v>
      </c>
      <c r="G125" s="17">
        <v>0</v>
      </c>
      <c r="H125" s="17"/>
      <c r="I125" s="17">
        <v>0</v>
      </c>
      <c r="J125" s="17">
        <v>0</v>
      </c>
      <c r="K125" s="17"/>
      <c r="L125" s="17">
        <v>0</v>
      </c>
      <c r="M125" s="17">
        <v>0</v>
      </c>
      <c r="N125" s="17"/>
      <c r="O125" s="17">
        <v>0</v>
      </c>
      <c r="P125" s="17">
        <v>0</v>
      </c>
      <c r="Q125" s="17"/>
      <c r="R125" s="17">
        <v>0</v>
      </c>
      <c r="S125" s="17">
        <v>0</v>
      </c>
      <c r="T125" s="17"/>
      <c r="U125" s="17">
        <v>0</v>
      </c>
      <c r="V125" s="17">
        <v>0</v>
      </c>
      <c r="W125" s="17"/>
      <c r="X125" s="17">
        <v>376.57</v>
      </c>
      <c r="Y125" s="17">
        <v>203.078</v>
      </c>
      <c r="Z125" s="17"/>
      <c r="AA125" s="17">
        <v>0</v>
      </c>
      <c r="AB125" s="17">
        <v>0</v>
      </c>
      <c r="AC125" s="17"/>
      <c r="AD125" s="17">
        <v>0</v>
      </c>
      <c r="AE125" s="17">
        <v>0</v>
      </c>
      <c r="AF125" s="17"/>
      <c r="AG125" s="17">
        <v>0</v>
      </c>
      <c r="AH125" s="17">
        <v>0</v>
      </c>
      <c r="AI125" s="17"/>
      <c r="AJ125" s="17">
        <v>0</v>
      </c>
      <c r="AK125" s="17">
        <v>0</v>
      </c>
      <c r="AL125" s="17"/>
      <c r="AM125" s="17">
        <v>0</v>
      </c>
      <c r="AN125" s="17">
        <v>0</v>
      </c>
      <c r="AO125" s="17"/>
      <c r="AP125" s="17">
        <v>0</v>
      </c>
      <c r="AQ125" s="17">
        <v>0</v>
      </c>
      <c r="AR125" s="17"/>
      <c r="AS125" s="17">
        <v>850</v>
      </c>
      <c r="AT125" s="17">
        <v>4923.0050000000001</v>
      </c>
      <c r="AU125" s="17"/>
      <c r="AV125" s="17">
        <v>0</v>
      </c>
      <c r="AW125" s="17">
        <v>0</v>
      </c>
      <c r="AX125" s="17"/>
      <c r="AY125" s="17">
        <v>0</v>
      </c>
      <c r="AZ125" s="17">
        <v>0</v>
      </c>
      <c r="BA125" s="17"/>
      <c r="BB125" s="17">
        <v>0</v>
      </c>
      <c r="BC125" s="17">
        <v>0</v>
      </c>
      <c r="BD125" s="17"/>
      <c r="BE125" s="17">
        <v>130</v>
      </c>
      <c r="BF125" s="17">
        <v>907.00300000000004</v>
      </c>
      <c r="BG125" s="17"/>
      <c r="BH125" s="17">
        <v>0</v>
      </c>
      <c r="BI125" s="17">
        <v>0</v>
      </c>
      <c r="BJ125" s="17"/>
      <c r="BK125" s="17">
        <v>0</v>
      </c>
      <c r="BL125" s="17">
        <v>0</v>
      </c>
      <c r="BM125" s="17"/>
      <c r="BN125" s="17">
        <v>5500</v>
      </c>
      <c r="BO125" s="17">
        <v>20906.598000000002</v>
      </c>
      <c r="BP125" s="17"/>
      <c r="BQ125" s="17">
        <v>800</v>
      </c>
      <c r="BR125" s="17">
        <v>272.25400000000002</v>
      </c>
      <c r="BS125" s="17"/>
      <c r="BT125" s="17">
        <v>3476</v>
      </c>
      <c r="BU125" s="17">
        <v>20140.775000000001</v>
      </c>
      <c r="BV125" s="17"/>
      <c r="BW125" s="17">
        <v>0</v>
      </c>
      <c r="BX125" s="17">
        <v>0</v>
      </c>
      <c r="BY125" s="17"/>
      <c r="BZ125" s="17">
        <v>4290</v>
      </c>
      <c r="CA125" s="17">
        <v>17503.556</v>
      </c>
      <c r="CB125" s="17"/>
      <c r="CC125" s="17">
        <v>0</v>
      </c>
      <c r="CD125" s="17">
        <v>0</v>
      </c>
      <c r="CE125" s="17"/>
      <c r="CF125" s="17">
        <v>0</v>
      </c>
      <c r="CG125" s="17">
        <v>0</v>
      </c>
      <c r="CH125" s="17"/>
      <c r="CI125" s="17">
        <v>0</v>
      </c>
      <c r="CJ125" s="17">
        <v>0</v>
      </c>
      <c r="CK125" s="17"/>
      <c r="CL125" s="17">
        <v>6150</v>
      </c>
      <c r="CM125" s="17">
        <v>3474.8009999999999</v>
      </c>
      <c r="CN125" s="17"/>
      <c r="CO125" s="17">
        <v>0</v>
      </c>
      <c r="CP125" s="17">
        <v>0</v>
      </c>
      <c r="CQ125" s="17"/>
      <c r="CR125" s="17">
        <v>0</v>
      </c>
      <c r="CS125" s="17">
        <v>0</v>
      </c>
      <c r="CT125" s="17"/>
      <c r="CU125" s="17">
        <v>0</v>
      </c>
      <c r="CV125" s="17">
        <v>0</v>
      </c>
      <c r="CW125" s="17"/>
      <c r="CX125" s="17">
        <v>0</v>
      </c>
      <c r="CY125" s="17">
        <v>0</v>
      </c>
      <c r="CZ125" s="17"/>
      <c r="DA125" s="17">
        <v>0</v>
      </c>
      <c r="DB125" s="17">
        <v>0</v>
      </c>
      <c r="DC125" s="17"/>
      <c r="DD125" s="17">
        <v>0</v>
      </c>
      <c r="DE125" s="17">
        <v>0</v>
      </c>
      <c r="DF125" s="17"/>
      <c r="DG125" s="17">
        <v>0</v>
      </c>
      <c r="DH125" s="17">
        <v>0</v>
      </c>
      <c r="DI125" s="17"/>
      <c r="DJ125" s="17">
        <v>0</v>
      </c>
      <c r="DK125" s="17">
        <v>0</v>
      </c>
      <c r="DL125" s="17"/>
      <c r="DM125" s="17">
        <v>901.59</v>
      </c>
      <c r="DN125" s="17">
        <v>3233.136</v>
      </c>
      <c r="DO125" s="17"/>
      <c r="DP125" s="17"/>
    </row>
    <row r="126" spans="3:120" ht="15.6" x14ac:dyDescent="0.3">
      <c r="C126" s="17">
        <v>0</v>
      </c>
      <c r="D126" s="17">
        <v>0</v>
      </c>
      <c r="E126" s="17"/>
      <c r="F126" s="17">
        <v>0</v>
      </c>
      <c r="G126" s="17">
        <v>0</v>
      </c>
      <c r="H126" s="17"/>
      <c r="I126" s="17">
        <v>0</v>
      </c>
      <c r="J126" s="17">
        <v>0</v>
      </c>
      <c r="K126" s="17"/>
      <c r="L126" s="17">
        <v>0</v>
      </c>
      <c r="M126" s="17">
        <v>0</v>
      </c>
      <c r="N126" s="17"/>
      <c r="O126" s="17">
        <v>270.18</v>
      </c>
      <c r="P126" s="17">
        <v>1991.309</v>
      </c>
      <c r="Q126" s="17"/>
      <c r="R126" s="17">
        <v>1000</v>
      </c>
      <c r="S126" s="17">
        <v>31824.447</v>
      </c>
      <c r="T126" s="17"/>
      <c r="U126" s="17">
        <v>0</v>
      </c>
      <c r="V126" s="17">
        <v>0</v>
      </c>
      <c r="W126" s="17"/>
      <c r="X126" s="17">
        <v>0</v>
      </c>
      <c r="Y126" s="17">
        <v>0</v>
      </c>
      <c r="Z126" s="17"/>
      <c r="AA126" s="17">
        <v>0</v>
      </c>
      <c r="AB126" s="17">
        <v>0</v>
      </c>
      <c r="AC126" s="17"/>
      <c r="AD126" s="17">
        <v>0</v>
      </c>
      <c r="AE126" s="17">
        <v>0</v>
      </c>
      <c r="AF126" s="17"/>
      <c r="AG126" s="17">
        <v>0</v>
      </c>
      <c r="AH126" s="17">
        <v>0</v>
      </c>
      <c r="AI126" s="17"/>
      <c r="AJ126" s="17">
        <v>0</v>
      </c>
      <c r="AK126" s="17">
        <v>0</v>
      </c>
      <c r="AL126" s="17"/>
      <c r="AM126" s="17">
        <v>0</v>
      </c>
      <c r="AN126" s="17">
        <v>0</v>
      </c>
      <c r="AO126" s="17"/>
      <c r="AP126" s="17">
        <v>0</v>
      </c>
      <c r="AQ126" s="17">
        <v>0</v>
      </c>
      <c r="AR126" s="17"/>
      <c r="AS126" s="17">
        <v>0</v>
      </c>
      <c r="AT126" s="17">
        <v>0</v>
      </c>
      <c r="AU126" s="17"/>
      <c r="AV126" s="17">
        <v>0</v>
      </c>
      <c r="AW126" s="17">
        <v>0</v>
      </c>
      <c r="AX126" s="17"/>
      <c r="AY126" s="17">
        <v>0</v>
      </c>
      <c r="AZ126" s="17">
        <v>0</v>
      </c>
      <c r="BA126" s="17"/>
      <c r="BB126" s="17">
        <v>0</v>
      </c>
      <c r="BC126" s="17">
        <v>0</v>
      </c>
      <c r="BD126" s="17"/>
      <c r="BE126" s="17">
        <v>0</v>
      </c>
      <c r="BF126" s="17">
        <v>0</v>
      </c>
      <c r="BG126" s="17"/>
      <c r="BH126" s="17">
        <v>7</v>
      </c>
      <c r="BI126" s="17">
        <v>1461.152</v>
      </c>
      <c r="BJ126" s="17"/>
      <c r="BK126" s="17">
        <v>9.26</v>
      </c>
      <c r="BL126" s="17">
        <v>147.69200000000001</v>
      </c>
      <c r="BM126" s="17"/>
      <c r="BN126" s="17">
        <v>0</v>
      </c>
      <c r="BO126" s="17">
        <v>0</v>
      </c>
      <c r="BP126" s="17"/>
      <c r="BQ126" s="17">
        <v>0</v>
      </c>
      <c r="BR126" s="17">
        <v>0</v>
      </c>
      <c r="BS126" s="17"/>
      <c r="BT126" s="17">
        <v>0</v>
      </c>
      <c r="BU126" s="17">
        <v>0</v>
      </c>
      <c r="BV126" s="17"/>
      <c r="BW126" s="17">
        <v>0</v>
      </c>
      <c r="BX126" s="17">
        <v>0</v>
      </c>
      <c r="BY126" s="17"/>
      <c r="BZ126" s="17">
        <v>0</v>
      </c>
      <c r="CA126" s="17">
        <v>0</v>
      </c>
      <c r="CB126" s="17"/>
      <c r="CC126" s="17">
        <v>14000</v>
      </c>
      <c r="CD126" s="17">
        <v>5433.4229999999998</v>
      </c>
      <c r="CE126" s="17"/>
      <c r="CF126" s="17">
        <v>2000</v>
      </c>
      <c r="CG126" s="17">
        <v>2234.5230000000001</v>
      </c>
      <c r="CH126" s="17"/>
      <c r="CI126" s="17">
        <v>0</v>
      </c>
      <c r="CJ126" s="17">
        <v>0</v>
      </c>
      <c r="CK126" s="17"/>
      <c r="CL126" s="17">
        <v>0</v>
      </c>
      <c r="CM126" s="17">
        <v>0</v>
      </c>
      <c r="CN126" s="17"/>
      <c r="CO126" s="17">
        <v>0</v>
      </c>
      <c r="CP126" s="17">
        <v>0</v>
      </c>
      <c r="CQ126" s="17"/>
      <c r="CR126" s="17">
        <v>0</v>
      </c>
      <c r="CS126" s="17">
        <v>0</v>
      </c>
      <c r="CT126" s="17"/>
      <c r="CU126" s="17">
        <v>0</v>
      </c>
      <c r="CV126" s="17">
        <v>0</v>
      </c>
      <c r="CW126" s="17"/>
      <c r="CX126" s="17">
        <v>0</v>
      </c>
      <c r="CY126" s="17">
        <v>0</v>
      </c>
      <c r="CZ126" s="17"/>
      <c r="DA126" s="17">
        <v>0</v>
      </c>
      <c r="DB126" s="17">
        <v>0</v>
      </c>
      <c r="DC126" s="17"/>
      <c r="DD126" s="17">
        <v>0</v>
      </c>
      <c r="DE126" s="17">
        <v>0</v>
      </c>
      <c r="DF126" s="17"/>
      <c r="DG126" s="17">
        <v>0</v>
      </c>
      <c r="DH126" s="17">
        <v>0</v>
      </c>
      <c r="DI126" s="17"/>
      <c r="DJ126" s="17">
        <v>0</v>
      </c>
      <c r="DK126" s="17">
        <v>0</v>
      </c>
      <c r="DL126" s="17"/>
      <c r="DM126" s="17">
        <v>100</v>
      </c>
      <c r="DN126" s="17">
        <v>3109.1990000000001</v>
      </c>
      <c r="DO126" s="17"/>
      <c r="DP126" s="17"/>
    </row>
    <row r="127" spans="3:120" ht="15.6" x14ac:dyDescent="0.3">
      <c r="C127" s="17">
        <v>957000</v>
      </c>
      <c r="D127" s="17">
        <v>64063.447</v>
      </c>
      <c r="E127" s="17"/>
      <c r="F127" s="17">
        <v>553000</v>
      </c>
      <c r="G127" s="17">
        <v>36038.205999999998</v>
      </c>
      <c r="H127" s="17"/>
      <c r="I127" s="17">
        <v>1673000</v>
      </c>
      <c r="J127" s="17">
        <v>121677.01700000001</v>
      </c>
      <c r="K127" s="17"/>
      <c r="L127" s="17">
        <v>0</v>
      </c>
      <c r="M127" s="17">
        <v>0</v>
      </c>
      <c r="N127" s="17"/>
      <c r="O127" s="17">
        <v>0</v>
      </c>
      <c r="P127" s="17">
        <v>0</v>
      </c>
      <c r="Q127" s="17"/>
      <c r="R127" s="17">
        <v>352000</v>
      </c>
      <c r="S127" s="17">
        <v>34169.356</v>
      </c>
      <c r="T127" s="17"/>
      <c r="U127" s="17">
        <v>435000</v>
      </c>
      <c r="V127" s="17">
        <v>31828.044000000002</v>
      </c>
      <c r="W127" s="17"/>
      <c r="X127" s="17">
        <v>240000</v>
      </c>
      <c r="Y127" s="17">
        <v>21072.181</v>
      </c>
      <c r="Z127" s="17"/>
      <c r="AA127" s="17">
        <v>210000</v>
      </c>
      <c r="AB127" s="17">
        <v>18264.29</v>
      </c>
      <c r="AC127" s="17"/>
      <c r="AD127" s="17">
        <v>210000</v>
      </c>
      <c r="AE127" s="17">
        <v>23223.207999999999</v>
      </c>
      <c r="AF127" s="17"/>
      <c r="AG127" s="17">
        <v>0</v>
      </c>
      <c r="AH127" s="17">
        <v>0</v>
      </c>
      <c r="AI127" s="17"/>
      <c r="AJ127" s="17">
        <v>27000</v>
      </c>
      <c r="AK127" s="17">
        <v>2991.721</v>
      </c>
      <c r="AL127" s="17"/>
      <c r="AM127" s="17">
        <v>90000</v>
      </c>
      <c r="AN127" s="17">
        <v>10918.924999999999</v>
      </c>
      <c r="AO127" s="17"/>
      <c r="AP127" s="17">
        <v>0</v>
      </c>
      <c r="AQ127" s="17">
        <v>0</v>
      </c>
      <c r="AR127" s="17"/>
      <c r="AS127" s="17">
        <v>0</v>
      </c>
      <c r="AT127" s="17">
        <v>0</v>
      </c>
      <c r="AU127" s="17"/>
      <c r="AV127" s="17">
        <v>210000</v>
      </c>
      <c r="AW127" s="17">
        <v>22117.333999999999</v>
      </c>
      <c r="AX127" s="17"/>
      <c r="AY127" s="17">
        <v>390000</v>
      </c>
      <c r="AZ127" s="17">
        <v>40231.991999999998</v>
      </c>
      <c r="BA127" s="17"/>
      <c r="BB127" s="17">
        <v>0</v>
      </c>
      <c r="BC127" s="17">
        <v>0</v>
      </c>
      <c r="BD127" s="17"/>
      <c r="BE127" s="17">
        <v>90000</v>
      </c>
      <c r="BF127" s="17">
        <v>9944.1049999999996</v>
      </c>
      <c r="BG127" s="17"/>
      <c r="BH127" s="17">
        <v>180000</v>
      </c>
      <c r="BI127" s="17">
        <v>19840.583999999999</v>
      </c>
      <c r="BJ127" s="17"/>
      <c r="BK127" s="17">
        <v>0</v>
      </c>
      <c r="BL127" s="17">
        <v>0</v>
      </c>
      <c r="BM127" s="17"/>
      <c r="BN127" s="17">
        <v>210000</v>
      </c>
      <c r="BO127" s="17">
        <v>22980.01</v>
      </c>
      <c r="BP127" s="17"/>
      <c r="BQ127" s="17">
        <v>0</v>
      </c>
      <c r="BR127" s="17">
        <v>0</v>
      </c>
      <c r="BS127" s="17"/>
      <c r="BT127" s="17">
        <v>0</v>
      </c>
      <c r="BU127" s="17">
        <v>0</v>
      </c>
      <c r="BV127" s="17"/>
      <c r="BW127" s="17">
        <v>60000</v>
      </c>
      <c r="BX127" s="17">
        <v>1512.4359999999999</v>
      </c>
      <c r="BY127" s="17"/>
      <c r="BZ127" s="17">
        <v>90000</v>
      </c>
      <c r="CA127" s="17">
        <v>9012.07</v>
      </c>
      <c r="CB127" s="17"/>
      <c r="CC127" s="17">
        <v>780000</v>
      </c>
      <c r="CD127" s="17">
        <v>84616.627999999997</v>
      </c>
      <c r="CE127" s="17"/>
      <c r="CF127" s="17">
        <v>420030.01</v>
      </c>
      <c r="CG127" s="17">
        <v>53533.807000000001</v>
      </c>
      <c r="CH127" s="17"/>
      <c r="CI127" s="17">
        <v>2229200</v>
      </c>
      <c r="CJ127" s="17">
        <v>66639.460999999996</v>
      </c>
      <c r="CK127" s="17"/>
      <c r="CL127" s="17">
        <v>4913700.3600000003</v>
      </c>
      <c r="CM127" s="17">
        <v>50291.275999999998</v>
      </c>
      <c r="CN127" s="17"/>
      <c r="CO127" s="17">
        <v>5651237.4000000004</v>
      </c>
      <c r="CP127" s="17">
        <v>61843.332000000002</v>
      </c>
      <c r="CQ127" s="17"/>
      <c r="CR127" s="17">
        <v>3653336</v>
      </c>
      <c r="CS127" s="17">
        <v>37765.156999999999</v>
      </c>
      <c r="CT127" s="17"/>
      <c r="CU127" s="17">
        <v>541630</v>
      </c>
      <c r="CV127" s="17">
        <v>11689.579</v>
      </c>
      <c r="CW127" s="17"/>
      <c r="CX127" s="17">
        <v>1805990</v>
      </c>
      <c r="CY127" s="17">
        <v>36832.353999999999</v>
      </c>
      <c r="CZ127" s="17"/>
      <c r="DA127" s="17">
        <v>0</v>
      </c>
      <c r="DB127" s="17">
        <v>0</v>
      </c>
      <c r="DC127" s="17"/>
      <c r="DD127" s="17">
        <v>0</v>
      </c>
      <c r="DE127" s="17">
        <v>0</v>
      </c>
      <c r="DF127" s="17"/>
      <c r="DG127" s="17">
        <v>0</v>
      </c>
      <c r="DH127" s="17">
        <v>0</v>
      </c>
      <c r="DI127" s="17"/>
      <c r="DJ127" s="17">
        <v>120000</v>
      </c>
      <c r="DK127" s="17">
        <v>5388.8050000000003</v>
      </c>
      <c r="DL127" s="17"/>
      <c r="DM127" s="17">
        <v>60000</v>
      </c>
      <c r="DN127" s="17">
        <v>2749.2249999999999</v>
      </c>
      <c r="DO127" s="17"/>
      <c r="DP127" s="17"/>
    </row>
    <row r="128" spans="3:120" ht="15.6" x14ac:dyDescent="0.3">
      <c r="C128" s="17">
        <v>5000</v>
      </c>
      <c r="D128" s="17">
        <v>527.81500000000005</v>
      </c>
      <c r="E128" s="17"/>
      <c r="F128" s="17">
        <v>14000</v>
      </c>
      <c r="G128" s="17">
        <v>1785.4949999999999</v>
      </c>
      <c r="H128" s="17"/>
      <c r="I128" s="17">
        <v>0</v>
      </c>
      <c r="J128" s="17">
        <v>0</v>
      </c>
      <c r="K128" s="17"/>
      <c r="L128" s="17">
        <v>18000</v>
      </c>
      <c r="M128" s="17">
        <v>1768.7819999999999</v>
      </c>
      <c r="N128" s="17"/>
      <c r="O128" s="17">
        <v>29000</v>
      </c>
      <c r="P128" s="17">
        <v>5833.4719999999998</v>
      </c>
      <c r="Q128" s="17"/>
      <c r="R128" s="17">
        <v>55400</v>
      </c>
      <c r="S128" s="17">
        <v>6238.01</v>
      </c>
      <c r="T128" s="17"/>
      <c r="U128" s="17">
        <v>25200</v>
      </c>
      <c r="V128" s="17">
        <v>2664.9490000000001</v>
      </c>
      <c r="W128" s="17"/>
      <c r="X128" s="17">
        <v>8000</v>
      </c>
      <c r="Y128" s="17">
        <v>1605.499</v>
      </c>
      <c r="Z128" s="17"/>
      <c r="AA128" s="17">
        <v>0</v>
      </c>
      <c r="AB128" s="17">
        <v>0</v>
      </c>
      <c r="AC128" s="17"/>
      <c r="AD128" s="17">
        <v>0</v>
      </c>
      <c r="AE128" s="17">
        <v>0</v>
      </c>
      <c r="AF128" s="17"/>
      <c r="AG128" s="17">
        <v>0</v>
      </c>
      <c r="AH128" s="17">
        <v>0</v>
      </c>
      <c r="AI128" s="17"/>
      <c r="AJ128" s="17">
        <v>0</v>
      </c>
      <c r="AK128" s="17">
        <v>0</v>
      </c>
      <c r="AL128" s="17"/>
      <c r="AM128" s="17">
        <v>0</v>
      </c>
      <c r="AN128" s="17">
        <v>0</v>
      </c>
      <c r="AO128" s="17"/>
      <c r="AP128" s="17">
        <v>0</v>
      </c>
      <c r="AQ128" s="17">
        <v>0</v>
      </c>
      <c r="AR128" s="17"/>
      <c r="AS128" s="17">
        <v>0</v>
      </c>
      <c r="AT128" s="17">
        <v>0</v>
      </c>
      <c r="AU128" s="17"/>
      <c r="AV128" s="17">
        <v>0</v>
      </c>
      <c r="AW128" s="17">
        <v>0</v>
      </c>
      <c r="AX128" s="17"/>
      <c r="AY128" s="17">
        <v>5000</v>
      </c>
      <c r="AZ128" s="17">
        <v>985.18</v>
      </c>
      <c r="BA128" s="17"/>
      <c r="BB128" s="17">
        <v>0</v>
      </c>
      <c r="BC128" s="17">
        <v>0</v>
      </c>
      <c r="BD128" s="17"/>
      <c r="BE128" s="17">
        <v>0</v>
      </c>
      <c r="BF128" s="17">
        <v>0</v>
      </c>
      <c r="BG128" s="17"/>
      <c r="BH128" s="17">
        <v>0</v>
      </c>
      <c r="BI128" s="17">
        <v>0</v>
      </c>
      <c r="BJ128" s="17"/>
      <c r="BK128" s="17">
        <v>10000</v>
      </c>
      <c r="BL128" s="17">
        <v>2316.8809999999999</v>
      </c>
      <c r="BM128" s="17"/>
      <c r="BN128" s="17">
        <v>5000</v>
      </c>
      <c r="BO128" s="17">
        <v>1020.3920000000001</v>
      </c>
      <c r="BP128" s="17"/>
      <c r="BQ128" s="17">
        <v>0</v>
      </c>
      <c r="BR128" s="17">
        <v>0</v>
      </c>
      <c r="BS128" s="17"/>
      <c r="BT128" s="17">
        <v>0</v>
      </c>
      <c r="BU128" s="17">
        <v>0</v>
      </c>
      <c r="BV128" s="17"/>
      <c r="BW128" s="17">
        <v>0</v>
      </c>
      <c r="BX128" s="17">
        <v>0</v>
      </c>
      <c r="BY128" s="17"/>
      <c r="BZ128" s="17">
        <v>0</v>
      </c>
      <c r="CA128" s="17">
        <v>0</v>
      </c>
      <c r="CB128" s="17"/>
      <c r="CC128" s="17">
        <v>0</v>
      </c>
      <c r="CD128" s="17">
        <v>0</v>
      </c>
      <c r="CE128" s="17"/>
      <c r="CF128" s="17">
        <v>0</v>
      </c>
      <c r="CG128" s="17">
        <v>0</v>
      </c>
      <c r="CH128" s="17"/>
      <c r="CI128" s="17">
        <v>0</v>
      </c>
      <c r="CJ128" s="17">
        <v>0</v>
      </c>
      <c r="CK128" s="17"/>
      <c r="CL128" s="17">
        <v>0</v>
      </c>
      <c r="CM128" s="17">
        <v>0</v>
      </c>
      <c r="CN128" s="17"/>
      <c r="CO128" s="17">
        <v>0</v>
      </c>
      <c r="CP128" s="17">
        <v>0</v>
      </c>
      <c r="CQ128" s="17"/>
      <c r="CR128" s="17">
        <v>0</v>
      </c>
      <c r="CS128" s="17">
        <v>0</v>
      </c>
      <c r="CT128" s="17"/>
      <c r="CU128" s="17">
        <v>0</v>
      </c>
      <c r="CV128" s="17">
        <v>0</v>
      </c>
      <c r="CW128" s="17"/>
      <c r="CX128" s="17">
        <v>0</v>
      </c>
      <c r="CY128" s="17">
        <v>0</v>
      </c>
      <c r="CZ128" s="17"/>
      <c r="DA128" s="17">
        <v>0</v>
      </c>
      <c r="DB128" s="17">
        <v>0</v>
      </c>
      <c r="DC128" s="17"/>
      <c r="DD128" s="17">
        <v>0</v>
      </c>
      <c r="DE128" s="17">
        <v>0</v>
      </c>
      <c r="DF128" s="17"/>
      <c r="DG128" s="17">
        <v>0</v>
      </c>
      <c r="DH128" s="17">
        <v>0</v>
      </c>
      <c r="DI128" s="17"/>
      <c r="DJ128" s="17">
        <v>0</v>
      </c>
      <c r="DK128" s="17">
        <v>0</v>
      </c>
      <c r="DL128" s="17"/>
      <c r="DM128" s="17">
        <v>13000</v>
      </c>
      <c r="DN128" s="17">
        <v>2684.5340000000001</v>
      </c>
      <c r="DO128" s="17"/>
      <c r="DP128" s="17"/>
    </row>
    <row r="129" spans="3:120" ht="15.6" x14ac:dyDescent="0.3">
      <c r="C129" s="17">
        <v>0</v>
      </c>
      <c r="D129" s="17">
        <v>0</v>
      </c>
      <c r="E129" s="17"/>
      <c r="F129" s="17">
        <v>0</v>
      </c>
      <c r="G129" s="17">
        <v>0</v>
      </c>
      <c r="H129" s="17"/>
      <c r="I129" s="17">
        <v>0</v>
      </c>
      <c r="J129" s="17">
        <v>0</v>
      </c>
      <c r="K129" s="17"/>
      <c r="L129" s="17">
        <v>0</v>
      </c>
      <c r="M129" s="17">
        <v>0</v>
      </c>
      <c r="N129" s="17"/>
      <c r="O129" s="17">
        <v>0</v>
      </c>
      <c r="P129" s="17">
        <v>0</v>
      </c>
      <c r="Q129" s="17"/>
      <c r="R129" s="17">
        <v>0</v>
      </c>
      <c r="S129" s="17">
        <v>0</v>
      </c>
      <c r="T129" s="17"/>
      <c r="U129" s="17">
        <v>0</v>
      </c>
      <c r="V129" s="17">
        <v>0</v>
      </c>
      <c r="W129" s="17"/>
      <c r="X129" s="17">
        <v>0</v>
      </c>
      <c r="Y129" s="17">
        <v>0</v>
      </c>
      <c r="Z129" s="17"/>
      <c r="AA129" s="17">
        <v>0</v>
      </c>
      <c r="AB129" s="17">
        <v>0</v>
      </c>
      <c r="AC129" s="17"/>
      <c r="AD129" s="17">
        <v>0</v>
      </c>
      <c r="AE129" s="17">
        <v>0</v>
      </c>
      <c r="AF129" s="17"/>
      <c r="AG129" s="17">
        <v>0</v>
      </c>
      <c r="AH129" s="17">
        <v>0</v>
      </c>
      <c r="AI129" s="17"/>
      <c r="AJ129" s="17">
        <v>0</v>
      </c>
      <c r="AK129" s="17">
        <v>0</v>
      </c>
      <c r="AL129" s="17"/>
      <c r="AM129" s="17">
        <v>0</v>
      </c>
      <c r="AN129" s="17">
        <v>0</v>
      </c>
      <c r="AO129" s="17"/>
      <c r="AP129" s="17">
        <v>0</v>
      </c>
      <c r="AQ129" s="17">
        <v>0</v>
      </c>
      <c r="AR129" s="17"/>
      <c r="AS129" s="17">
        <v>0</v>
      </c>
      <c r="AT129" s="17">
        <v>0</v>
      </c>
      <c r="AU129" s="17"/>
      <c r="AV129" s="17">
        <v>0</v>
      </c>
      <c r="AW129" s="17">
        <v>0</v>
      </c>
      <c r="AX129" s="17"/>
      <c r="AY129" s="17">
        <v>0</v>
      </c>
      <c r="AZ129" s="17">
        <v>0</v>
      </c>
      <c r="BA129" s="17"/>
      <c r="BB129" s="17">
        <v>0</v>
      </c>
      <c r="BC129" s="17">
        <v>0</v>
      </c>
      <c r="BD129" s="17"/>
      <c r="BE129" s="17">
        <v>0</v>
      </c>
      <c r="BF129" s="17">
        <v>0</v>
      </c>
      <c r="BG129" s="17"/>
      <c r="BH129" s="17">
        <v>0</v>
      </c>
      <c r="BI129" s="17">
        <v>0</v>
      </c>
      <c r="BJ129" s="17"/>
      <c r="BK129" s="17">
        <v>0</v>
      </c>
      <c r="BL129" s="17">
        <v>0</v>
      </c>
      <c r="BM129" s="17"/>
      <c r="BN129" s="17">
        <v>0</v>
      </c>
      <c r="BO129" s="17">
        <v>0</v>
      </c>
      <c r="BP129" s="17"/>
      <c r="BQ129" s="17">
        <v>0</v>
      </c>
      <c r="BR129" s="17">
        <v>0</v>
      </c>
      <c r="BS129" s="17"/>
      <c r="BT129" s="17">
        <v>0</v>
      </c>
      <c r="BU129" s="17">
        <v>0</v>
      </c>
      <c r="BV129" s="17"/>
      <c r="BW129" s="17">
        <v>0</v>
      </c>
      <c r="BX129" s="17">
        <v>0</v>
      </c>
      <c r="BY129" s="17"/>
      <c r="BZ129" s="17">
        <v>0</v>
      </c>
      <c r="CA129" s="17">
        <v>0</v>
      </c>
      <c r="CB129" s="17"/>
      <c r="CC129" s="17">
        <v>0</v>
      </c>
      <c r="CD129" s="17">
        <v>0</v>
      </c>
      <c r="CE129" s="17"/>
      <c r="CF129" s="17">
        <v>672</v>
      </c>
      <c r="CG129" s="17">
        <v>1399.3</v>
      </c>
      <c r="CH129" s="17"/>
      <c r="CI129" s="17">
        <v>0</v>
      </c>
      <c r="CJ129" s="17">
        <v>0</v>
      </c>
      <c r="CK129" s="17"/>
      <c r="CL129" s="17">
        <v>840</v>
      </c>
      <c r="CM129" s="17">
        <v>1883.1849999999999</v>
      </c>
      <c r="CN129" s="17"/>
      <c r="CO129" s="17">
        <v>1294</v>
      </c>
      <c r="CP129" s="17">
        <v>2672.5729999999999</v>
      </c>
      <c r="CQ129" s="17"/>
      <c r="CR129" s="17">
        <v>224</v>
      </c>
      <c r="CS129" s="17">
        <v>464.54</v>
      </c>
      <c r="CT129" s="17"/>
      <c r="CU129" s="17">
        <v>560</v>
      </c>
      <c r="CV129" s="17">
        <v>1017.458</v>
      </c>
      <c r="CW129" s="17"/>
      <c r="CX129" s="17">
        <v>300</v>
      </c>
      <c r="CY129" s="17">
        <v>755.947</v>
      </c>
      <c r="CZ129" s="17"/>
      <c r="DA129" s="17">
        <v>0</v>
      </c>
      <c r="DB129" s="17">
        <v>0</v>
      </c>
      <c r="DC129" s="17"/>
      <c r="DD129" s="17">
        <v>0</v>
      </c>
      <c r="DE129" s="17">
        <v>0</v>
      </c>
      <c r="DF129" s="17"/>
      <c r="DG129" s="17">
        <v>0</v>
      </c>
      <c r="DH129" s="17">
        <v>0</v>
      </c>
      <c r="DI129" s="17"/>
      <c r="DJ129" s="17">
        <v>0</v>
      </c>
      <c r="DK129" s="17">
        <v>0</v>
      </c>
      <c r="DL129" s="17"/>
      <c r="DM129" s="17">
        <v>1186</v>
      </c>
      <c r="DN129" s="17">
        <v>2534.54</v>
      </c>
      <c r="DO129" s="17"/>
      <c r="DP129" s="17"/>
    </row>
    <row r="130" spans="3:120" ht="15.6" x14ac:dyDescent="0.3">
      <c r="C130" s="17">
        <v>542.86</v>
      </c>
      <c r="D130" s="17">
        <v>443.36500000000001</v>
      </c>
      <c r="E130" s="17"/>
      <c r="F130" s="17">
        <v>50</v>
      </c>
      <c r="G130" s="17">
        <v>3106.2339999999999</v>
      </c>
      <c r="H130" s="17"/>
      <c r="I130" s="17">
        <v>0</v>
      </c>
      <c r="J130" s="17">
        <v>0</v>
      </c>
      <c r="K130" s="17"/>
      <c r="L130" s="17">
        <v>0</v>
      </c>
      <c r="M130" s="17">
        <v>0</v>
      </c>
      <c r="N130" s="17"/>
      <c r="O130" s="17">
        <v>0</v>
      </c>
      <c r="P130" s="17">
        <v>0</v>
      </c>
      <c r="Q130" s="17"/>
      <c r="R130" s="17">
        <v>356</v>
      </c>
      <c r="S130" s="17">
        <v>954.83799999999997</v>
      </c>
      <c r="T130" s="17"/>
      <c r="U130" s="17">
        <v>10105.16</v>
      </c>
      <c r="V130" s="17">
        <v>21226.275000000001</v>
      </c>
      <c r="W130" s="17"/>
      <c r="X130" s="17">
        <v>22200.3</v>
      </c>
      <c r="Y130" s="17">
        <v>48855.269</v>
      </c>
      <c r="Z130" s="17"/>
      <c r="AA130" s="17">
        <v>27986.65</v>
      </c>
      <c r="AB130" s="17">
        <v>71998.763999999996</v>
      </c>
      <c r="AC130" s="17"/>
      <c r="AD130" s="17">
        <v>76740.47</v>
      </c>
      <c r="AE130" s="17">
        <v>166812.79199999999</v>
      </c>
      <c r="AF130" s="17"/>
      <c r="AG130" s="17">
        <v>74685.5</v>
      </c>
      <c r="AH130" s="17">
        <v>167727.49299999999</v>
      </c>
      <c r="AI130" s="17"/>
      <c r="AJ130" s="17">
        <v>0</v>
      </c>
      <c r="AK130" s="17">
        <v>0</v>
      </c>
      <c r="AL130" s="17"/>
      <c r="AM130" s="17">
        <v>0</v>
      </c>
      <c r="AN130" s="17">
        <v>0</v>
      </c>
      <c r="AO130" s="17"/>
      <c r="AP130" s="17">
        <v>0</v>
      </c>
      <c r="AQ130" s="17">
        <v>0</v>
      </c>
      <c r="AR130" s="17"/>
      <c r="AS130" s="17">
        <v>0</v>
      </c>
      <c r="AT130" s="17">
        <v>0</v>
      </c>
      <c r="AU130" s="17"/>
      <c r="AV130" s="17">
        <v>1445</v>
      </c>
      <c r="AW130" s="17">
        <v>17677.830000000002</v>
      </c>
      <c r="AX130" s="17"/>
      <c r="AY130" s="17">
        <v>0</v>
      </c>
      <c r="AZ130" s="17">
        <v>0</v>
      </c>
      <c r="BA130" s="17"/>
      <c r="BB130" s="17">
        <v>1650</v>
      </c>
      <c r="BC130" s="17">
        <v>3801.7139999999999</v>
      </c>
      <c r="BD130" s="17"/>
      <c r="BE130" s="17">
        <v>642</v>
      </c>
      <c r="BF130" s="17">
        <v>1721.874</v>
      </c>
      <c r="BG130" s="17"/>
      <c r="BH130" s="17">
        <v>3745</v>
      </c>
      <c r="BI130" s="17">
        <v>8216.6869999999999</v>
      </c>
      <c r="BJ130" s="17"/>
      <c r="BK130" s="17">
        <v>26663</v>
      </c>
      <c r="BL130" s="17">
        <v>49636.495999999999</v>
      </c>
      <c r="BM130" s="17"/>
      <c r="BN130" s="17">
        <v>43722.2</v>
      </c>
      <c r="BO130" s="17">
        <v>99332.134000000005</v>
      </c>
      <c r="BP130" s="17"/>
      <c r="BQ130" s="17">
        <v>27537.599999999999</v>
      </c>
      <c r="BR130" s="17">
        <v>66213.205000000002</v>
      </c>
      <c r="BS130" s="17"/>
      <c r="BT130" s="17">
        <v>42.4</v>
      </c>
      <c r="BU130" s="17">
        <v>96.596000000000004</v>
      </c>
      <c r="BV130" s="17"/>
      <c r="BW130" s="17">
        <v>0</v>
      </c>
      <c r="BX130" s="17">
        <v>0</v>
      </c>
      <c r="BY130" s="17"/>
      <c r="BZ130" s="17">
        <v>0</v>
      </c>
      <c r="CA130" s="17">
        <v>0</v>
      </c>
      <c r="CB130" s="17"/>
      <c r="CC130" s="17">
        <v>0</v>
      </c>
      <c r="CD130" s="17">
        <v>0</v>
      </c>
      <c r="CE130" s="17"/>
      <c r="CF130" s="17">
        <v>0</v>
      </c>
      <c r="CG130" s="17">
        <v>0</v>
      </c>
      <c r="CH130" s="17"/>
      <c r="CI130" s="17">
        <v>10038</v>
      </c>
      <c r="CJ130" s="17">
        <v>21337.008000000002</v>
      </c>
      <c r="CK130" s="17"/>
      <c r="CL130" s="17">
        <v>13979</v>
      </c>
      <c r="CM130" s="17">
        <v>20698.03</v>
      </c>
      <c r="CN130" s="17"/>
      <c r="CO130" s="17">
        <v>6.9</v>
      </c>
      <c r="CP130" s="17">
        <v>15.776</v>
      </c>
      <c r="CQ130" s="17"/>
      <c r="CR130" s="17">
        <v>35792</v>
      </c>
      <c r="CS130" s="17">
        <v>83112.532999999996</v>
      </c>
      <c r="CT130" s="17"/>
      <c r="CU130" s="17">
        <v>4779.1000000000004</v>
      </c>
      <c r="CV130" s="17">
        <v>10468.656000000001</v>
      </c>
      <c r="CW130" s="17"/>
      <c r="CX130" s="17">
        <v>58337.1</v>
      </c>
      <c r="CY130" s="17">
        <v>135154.128</v>
      </c>
      <c r="CZ130" s="17"/>
      <c r="DA130" s="17">
        <v>0</v>
      </c>
      <c r="DB130" s="17">
        <v>0</v>
      </c>
      <c r="DC130" s="17"/>
      <c r="DD130" s="17">
        <v>0</v>
      </c>
      <c r="DE130" s="17">
        <v>0</v>
      </c>
      <c r="DF130" s="17"/>
      <c r="DG130" s="17">
        <v>0</v>
      </c>
      <c r="DH130" s="17">
        <v>0</v>
      </c>
      <c r="DI130" s="17"/>
      <c r="DJ130" s="17">
        <v>0</v>
      </c>
      <c r="DK130" s="17">
        <v>0</v>
      </c>
      <c r="DL130" s="17"/>
      <c r="DM130" s="17">
        <v>971.7</v>
      </c>
      <c r="DN130" s="17">
        <v>2364.75</v>
      </c>
      <c r="DO130" s="17"/>
      <c r="DP130" s="17"/>
    </row>
    <row r="131" spans="3:120" ht="15.6" x14ac:dyDescent="0.3">
      <c r="C131" s="17">
        <v>0</v>
      </c>
      <c r="D131" s="17">
        <v>0</v>
      </c>
      <c r="E131" s="17"/>
      <c r="F131" s="17">
        <v>0</v>
      </c>
      <c r="G131" s="17">
        <v>0</v>
      </c>
      <c r="H131" s="17"/>
      <c r="I131" s="17">
        <v>0</v>
      </c>
      <c r="J131" s="17">
        <v>0</v>
      </c>
      <c r="K131" s="17"/>
      <c r="L131" s="17">
        <v>0</v>
      </c>
      <c r="M131" s="17">
        <v>0</v>
      </c>
      <c r="N131" s="17"/>
      <c r="O131" s="17">
        <v>0</v>
      </c>
      <c r="P131" s="17">
        <v>0</v>
      </c>
      <c r="Q131" s="17"/>
      <c r="R131" s="17">
        <v>36.200000000000003</v>
      </c>
      <c r="S131" s="17">
        <v>659.93499999999995</v>
      </c>
      <c r="T131" s="17"/>
      <c r="U131" s="17">
        <v>0</v>
      </c>
      <c r="V131" s="17">
        <v>0</v>
      </c>
      <c r="W131" s="17"/>
      <c r="X131" s="17">
        <v>0</v>
      </c>
      <c r="Y131" s="17">
        <v>0</v>
      </c>
      <c r="Z131" s="17"/>
      <c r="AA131" s="17">
        <v>0</v>
      </c>
      <c r="AB131" s="17">
        <v>0</v>
      </c>
      <c r="AC131" s="17"/>
      <c r="AD131" s="17">
        <v>37.5</v>
      </c>
      <c r="AE131" s="17">
        <v>908.39400000000001</v>
      </c>
      <c r="AF131" s="17"/>
      <c r="AG131" s="17">
        <v>0</v>
      </c>
      <c r="AH131" s="17">
        <v>0</v>
      </c>
      <c r="AI131" s="17"/>
      <c r="AJ131" s="17">
        <v>0</v>
      </c>
      <c r="AK131" s="17">
        <v>0</v>
      </c>
      <c r="AL131" s="17"/>
      <c r="AM131" s="17">
        <v>0</v>
      </c>
      <c r="AN131" s="17">
        <v>0</v>
      </c>
      <c r="AO131" s="17"/>
      <c r="AP131" s="17">
        <v>0</v>
      </c>
      <c r="AQ131" s="17">
        <v>0</v>
      </c>
      <c r="AR131" s="17"/>
      <c r="AS131" s="17">
        <v>0</v>
      </c>
      <c r="AT131" s="17">
        <v>0</v>
      </c>
      <c r="AU131" s="17"/>
      <c r="AV131" s="17">
        <v>0</v>
      </c>
      <c r="AW131" s="17">
        <v>0</v>
      </c>
      <c r="AX131" s="17"/>
      <c r="AY131" s="17">
        <v>0</v>
      </c>
      <c r="AZ131" s="17">
        <v>0</v>
      </c>
      <c r="BA131" s="17"/>
      <c r="BB131" s="17">
        <v>0</v>
      </c>
      <c r="BC131" s="17">
        <v>0</v>
      </c>
      <c r="BD131" s="17"/>
      <c r="BE131" s="17">
        <v>0</v>
      </c>
      <c r="BF131" s="17">
        <v>0</v>
      </c>
      <c r="BG131" s="17"/>
      <c r="BH131" s="17">
        <v>0</v>
      </c>
      <c r="BI131" s="17">
        <v>0</v>
      </c>
      <c r="BJ131" s="17"/>
      <c r="BK131" s="17">
        <v>0</v>
      </c>
      <c r="BL131" s="17">
        <v>0</v>
      </c>
      <c r="BM131" s="17"/>
      <c r="BN131" s="17">
        <v>0</v>
      </c>
      <c r="BO131" s="17">
        <v>0</v>
      </c>
      <c r="BP131" s="17"/>
      <c r="BQ131" s="17">
        <v>0</v>
      </c>
      <c r="BR131" s="17">
        <v>0</v>
      </c>
      <c r="BS131" s="17"/>
      <c r="BT131" s="17">
        <v>0</v>
      </c>
      <c r="BU131" s="17">
        <v>0</v>
      </c>
      <c r="BV131" s="17"/>
      <c r="BW131" s="17">
        <v>0</v>
      </c>
      <c r="BX131" s="17">
        <v>0</v>
      </c>
      <c r="BY131" s="17"/>
      <c r="BZ131" s="17">
        <v>0</v>
      </c>
      <c r="CA131" s="17">
        <v>0</v>
      </c>
      <c r="CB131" s="17"/>
      <c r="CC131" s="17">
        <v>0</v>
      </c>
      <c r="CD131" s="17">
        <v>0</v>
      </c>
      <c r="CE131" s="17"/>
      <c r="CF131" s="17">
        <v>77.150000000000006</v>
      </c>
      <c r="CG131" s="17">
        <v>1807.452</v>
      </c>
      <c r="CH131" s="17"/>
      <c r="CI131" s="17">
        <v>35</v>
      </c>
      <c r="CJ131" s="17">
        <v>768.78499999999997</v>
      </c>
      <c r="CK131" s="17"/>
      <c r="CL131" s="17">
        <v>35</v>
      </c>
      <c r="CM131" s="17">
        <v>871.20399999999995</v>
      </c>
      <c r="CN131" s="17"/>
      <c r="CO131" s="17">
        <v>0</v>
      </c>
      <c r="CP131" s="17">
        <v>0</v>
      </c>
      <c r="CQ131" s="17"/>
      <c r="CR131" s="17">
        <v>0</v>
      </c>
      <c r="CS131" s="17">
        <v>0</v>
      </c>
      <c r="CT131" s="17"/>
      <c r="CU131" s="17">
        <v>0</v>
      </c>
      <c r="CV131" s="17">
        <v>0</v>
      </c>
      <c r="CW131" s="17"/>
      <c r="CX131" s="17">
        <v>43</v>
      </c>
      <c r="CY131" s="17">
        <v>1104.2339999999999</v>
      </c>
      <c r="CZ131" s="17"/>
      <c r="DA131" s="17">
        <v>0</v>
      </c>
      <c r="DB131" s="17">
        <v>0</v>
      </c>
      <c r="DC131" s="17"/>
      <c r="DD131" s="17">
        <v>0</v>
      </c>
      <c r="DE131" s="17">
        <v>0</v>
      </c>
      <c r="DF131" s="17"/>
      <c r="DG131" s="17">
        <v>0</v>
      </c>
      <c r="DH131" s="17">
        <v>0</v>
      </c>
      <c r="DI131" s="17"/>
      <c r="DJ131" s="17">
        <v>0</v>
      </c>
      <c r="DK131" s="17">
        <v>0</v>
      </c>
      <c r="DL131" s="17"/>
      <c r="DM131" s="17">
        <v>90</v>
      </c>
      <c r="DN131" s="17">
        <v>2110.8510000000001</v>
      </c>
      <c r="DO131" s="17"/>
      <c r="DP131" s="17"/>
    </row>
    <row r="132" spans="3:120" ht="15.6" x14ac:dyDescent="0.3">
      <c r="C132" s="17">
        <v>0</v>
      </c>
      <c r="D132" s="17">
        <v>0</v>
      </c>
      <c r="E132" s="17"/>
      <c r="F132" s="17">
        <v>0</v>
      </c>
      <c r="G132" s="17">
        <v>0</v>
      </c>
      <c r="H132" s="17"/>
      <c r="I132" s="17">
        <v>0</v>
      </c>
      <c r="J132" s="17">
        <v>0</v>
      </c>
      <c r="K132" s="17"/>
      <c r="L132" s="17">
        <v>48</v>
      </c>
      <c r="M132" s="17">
        <v>4850.3090000000002</v>
      </c>
      <c r="N132" s="17"/>
      <c r="O132" s="17">
        <v>0</v>
      </c>
      <c r="P132" s="17">
        <v>0</v>
      </c>
      <c r="Q132" s="17"/>
      <c r="R132" s="17">
        <v>0</v>
      </c>
      <c r="S132" s="17">
        <v>0</v>
      </c>
      <c r="T132" s="17"/>
      <c r="U132" s="17">
        <v>46</v>
      </c>
      <c r="V132" s="17">
        <v>3394.5259999999998</v>
      </c>
      <c r="W132" s="17"/>
      <c r="X132" s="17">
        <v>17</v>
      </c>
      <c r="Y132" s="17">
        <v>1633.0070000000001</v>
      </c>
      <c r="Z132" s="17"/>
      <c r="AA132" s="17">
        <v>0</v>
      </c>
      <c r="AB132" s="17">
        <v>0</v>
      </c>
      <c r="AC132" s="17"/>
      <c r="AD132" s="17">
        <v>0</v>
      </c>
      <c r="AE132" s="17">
        <v>0</v>
      </c>
      <c r="AF132" s="17"/>
      <c r="AG132" s="17">
        <v>61</v>
      </c>
      <c r="AH132" s="17">
        <v>7285.5110000000004</v>
      </c>
      <c r="AI132" s="17"/>
      <c r="AJ132" s="17">
        <v>9</v>
      </c>
      <c r="AK132" s="17">
        <v>1223.1300000000001</v>
      </c>
      <c r="AL132" s="17"/>
      <c r="AM132" s="17">
        <v>4</v>
      </c>
      <c r="AN132" s="17">
        <v>224.71100000000001</v>
      </c>
      <c r="AO132" s="17"/>
      <c r="AP132" s="17">
        <v>0</v>
      </c>
      <c r="AQ132" s="17">
        <v>0</v>
      </c>
      <c r="AR132" s="17"/>
      <c r="AS132" s="17">
        <v>0</v>
      </c>
      <c r="AT132" s="17">
        <v>0</v>
      </c>
      <c r="AU132" s="17"/>
      <c r="AV132" s="17">
        <v>0</v>
      </c>
      <c r="AW132" s="17">
        <v>0</v>
      </c>
      <c r="AX132" s="17"/>
      <c r="AY132" s="17">
        <v>120</v>
      </c>
      <c r="AZ132" s="17">
        <v>12159.527</v>
      </c>
      <c r="BA132" s="17"/>
      <c r="BB132" s="17">
        <v>0</v>
      </c>
      <c r="BC132" s="17">
        <v>0</v>
      </c>
      <c r="BD132" s="17"/>
      <c r="BE132" s="17">
        <v>19.95</v>
      </c>
      <c r="BF132" s="17">
        <v>1386.0129999999999</v>
      </c>
      <c r="BG132" s="17"/>
      <c r="BH132" s="17">
        <v>0</v>
      </c>
      <c r="BI132" s="17">
        <v>0</v>
      </c>
      <c r="BJ132" s="17"/>
      <c r="BK132" s="17">
        <v>0</v>
      </c>
      <c r="BL132" s="17">
        <v>0</v>
      </c>
      <c r="BM132" s="17"/>
      <c r="BN132" s="17">
        <v>0</v>
      </c>
      <c r="BO132" s="17">
        <v>0</v>
      </c>
      <c r="BP132" s="17"/>
      <c r="BQ132" s="17">
        <v>20</v>
      </c>
      <c r="BR132" s="17">
        <v>2021.1130000000001</v>
      </c>
      <c r="BS132" s="17"/>
      <c r="BT132" s="17">
        <v>6</v>
      </c>
      <c r="BU132" s="17">
        <v>669.68100000000004</v>
      </c>
      <c r="BV132" s="17"/>
      <c r="BW132" s="17">
        <v>13</v>
      </c>
      <c r="BX132" s="17">
        <v>1118.799</v>
      </c>
      <c r="BY132" s="17"/>
      <c r="BZ132" s="17">
        <v>0</v>
      </c>
      <c r="CA132" s="17">
        <v>0</v>
      </c>
      <c r="CB132" s="17"/>
      <c r="CC132" s="17">
        <v>36</v>
      </c>
      <c r="CD132" s="17">
        <v>2713.5250000000001</v>
      </c>
      <c r="CE132" s="17"/>
      <c r="CF132" s="17">
        <v>10</v>
      </c>
      <c r="CG132" s="17">
        <v>1091.9939999999999</v>
      </c>
      <c r="CH132" s="17"/>
      <c r="CI132" s="17">
        <v>0</v>
      </c>
      <c r="CJ132" s="17">
        <v>0</v>
      </c>
      <c r="CK132" s="17"/>
      <c r="CL132" s="17">
        <v>0</v>
      </c>
      <c r="CM132" s="17">
        <v>0</v>
      </c>
      <c r="CN132" s="17"/>
      <c r="CO132" s="17">
        <v>0</v>
      </c>
      <c r="CP132" s="17">
        <v>0</v>
      </c>
      <c r="CQ132" s="17"/>
      <c r="CR132" s="17">
        <v>0</v>
      </c>
      <c r="CS132" s="17">
        <v>0</v>
      </c>
      <c r="CT132" s="17"/>
      <c r="CU132" s="17">
        <v>0</v>
      </c>
      <c r="CV132" s="17">
        <v>0</v>
      </c>
      <c r="CW132" s="17"/>
      <c r="CX132" s="17">
        <v>0</v>
      </c>
      <c r="CY132" s="17">
        <v>0</v>
      </c>
      <c r="CZ132" s="17"/>
      <c r="DA132" s="17">
        <v>0</v>
      </c>
      <c r="DB132" s="17">
        <v>0</v>
      </c>
      <c r="DC132" s="17"/>
      <c r="DD132" s="17">
        <v>0</v>
      </c>
      <c r="DE132" s="17">
        <v>0</v>
      </c>
      <c r="DF132" s="17"/>
      <c r="DG132" s="17">
        <v>0</v>
      </c>
      <c r="DH132" s="17">
        <v>0</v>
      </c>
      <c r="DI132" s="17"/>
      <c r="DJ132" s="17">
        <v>0</v>
      </c>
      <c r="DK132" s="17">
        <v>0</v>
      </c>
      <c r="DL132" s="17"/>
      <c r="DM132" s="17">
        <v>10.62</v>
      </c>
      <c r="DN132" s="17">
        <v>2106.6080000000002</v>
      </c>
      <c r="DO132" s="17"/>
      <c r="DP132" s="17"/>
    </row>
    <row r="133" spans="3:120" ht="15.6" x14ac:dyDescent="0.3">
      <c r="C133" s="17">
        <v>0</v>
      </c>
      <c r="D133" s="17">
        <v>0</v>
      </c>
      <c r="E133" s="17"/>
      <c r="F133" s="17">
        <v>0</v>
      </c>
      <c r="G133" s="17">
        <v>0</v>
      </c>
      <c r="H133" s="17"/>
      <c r="I133" s="17">
        <v>148.69999999999999</v>
      </c>
      <c r="J133" s="17">
        <v>3503.7539999999999</v>
      </c>
      <c r="K133" s="17"/>
      <c r="L133" s="17">
        <v>0</v>
      </c>
      <c r="M133" s="17">
        <v>0</v>
      </c>
      <c r="N133" s="17"/>
      <c r="O133" s="17">
        <v>0</v>
      </c>
      <c r="P133" s="17">
        <v>0</v>
      </c>
      <c r="Q133" s="17"/>
      <c r="R133" s="17">
        <v>116</v>
      </c>
      <c r="S133" s="17">
        <v>3595.2939999999999</v>
      </c>
      <c r="T133" s="17"/>
      <c r="U133" s="17">
        <v>87.6</v>
      </c>
      <c r="V133" s="17">
        <v>2195.6970000000001</v>
      </c>
      <c r="W133" s="17"/>
      <c r="X133" s="17">
        <v>0</v>
      </c>
      <c r="Y133" s="17">
        <v>0</v>
      </c>
      <c r="Z133" s="17"/>
      <c r="AA133" s="17">
        <v>211.43</v>
      </c>
      <c r="AB133" s="17">
        <v>4274.1229999999996</v>
      </c>
      <c r="AC133" s="17"/>
      <c r="AD133" s="17">
        <v>141.6</v>
      </c>
      <c r="AE133" s="17">
        <v>3427.768</v>
      </c>
      <c r="AF133" s="17"/>
      <c r="AG133" s="17">
        <v>45</v>
      </c>
      <c r="AH133" s="17">
        <v>832.20699999999999</v>
      </c>
      <c r="AI133" s="17"/>
      <c r="AJ133" s="17">
        <v>95</v>
      </c>
      <c r="AK133" s="17">
        <v>1999.768</v>
      </c>
      <c r="AL133" s="17"/>
      <c r="AM133" s="17">
        <v>0</v>
      </c>
      <c r="AN133" s="17">
        <v>0</v>
      </c>
      <c r="AO133" s="17"/>
      <c r="AP133" s="17">
        <v>0</v>
      </c>
      <c r="AQ133" s="17">
        <v>0</v>
      </c>
      <c r="AR133" s="17"/>
      <c r="AS133" s="17">
        <v>0</v>
      </c>
      <c r="AT133" s="17">
        <v>0</v>
      </c>
      <c r="AU133" s="17"/>
      <c r="AV133" s="17">
        <v>0</v>
      </c>
      <c r="AW133" s="17">
        <v>0</v>
      </c>
      <c r="AX133" s="17"/>
      <c r="AY133" s="17">
        <v>327.9</v>
      </c>
      <c r="AZ133" s="17">
        <v>5910.4040000000005</v>
      </c>
      <c r="BA133" s="17"/>
      <c r="BB133" s="17">
        <v>0</v>
      </c>
      <c r="BC133" s="17">
        <v>0</v>
      </c>
      <c r="BD133" s="17"/>
      <c r="BE133" s="17">
        <v>134.61000000000001</v>
      </c>
      <c r="BF133" s="17">
        <v>3516.52</v>
      </c>
      <c r="BG133" s="17"/>
      <c r="BH133" s="17">
        <v>134.1</v>
      </c>
      <c r="BI133" s="17">
        <v>3479.8910000000001</v>
      </c>
      <c r="BJ133" s="17"/>
      <c r="BK133" s="17">
        <v>0</v>
      </c>
      <c r="BL133" s="17">
        <v>0</v>
      </c>
      <c r="BM133" s="17"/>
      <c r="BN133" s="17">
        <v>189.82</v>
      </c>
      <c r="BO133" s="17">
        <v>4532.1270000000004</v>
      </c>
      <c r="BP133" s="17"/>
      <c r="BQ133" s="17">
        <v>47.9</v>
      </c>
      <c r="BR133" s="17">
        <v>1142.192</v>
      </c>
      <c r="BS133" s="17"/>
      <c r="BT133" s="17">
        <v>269.89999999999998</v>
      </c>
      <c r="BU133" s="17">
        <v>5571.0389999999998</v>
      </c>
      <c r="BV133" s="17"/>
      <c r="BW133" s="17">
        <v>47</v>
      </c>
      <c r="BX133" s="17">
        <v>1040.6479999999999</v>
      </c>
      <c r="BY133" s="17"/>
      <c r="BZ133" s="17">
        <v>6.5</v>
      </c>
      <c r="CA133" s="17">
        <v>28.472000000000001</v>
      </c>
      <c r="CB133" s="17"/>
      <c r="CC133" s="17">
        <v>4</v>
      </c>
      <c r="CD133" s="17">
        <v>78.802000000000007</v>
      </c>
      <c r="CE133" s="17"/>
      <c r="CF133" s="17">
        <v>22.3</v>
      </c>
      <c r="CG133" s="17">
        <v>512.47299999999996</v>
      </c>
      <c r="CH133" s="17"/>
      <c r="CI133" s="17">
        <v>385.1</v>
      </c>
      <c r="CJ133" s="17">
        <v>6889.2340000000004</v>
      </c>
      <c r="CK133" s="17"/>
      <c r="CL133" s="17">
        <v>36</v>
      </c>
      <c r="CM133" s="17">
        <v>898.24099999999999</v>
      </c>
      <c r="CN133" s="17"/>
      <c r="CO133" s="17">
        <v>256.05</v>
      </c>
      <c r="CP133" s="17">
        <v>3835.1010000000001</v>
      </c>
      <c r="CQ133" s="17"/>
      <c r="CR133" s="17">
        <v>62.2</v>
      </c>
      <c r="CS133" s="17">
        <v>1273.3109999999999</v>
      </c>
      <c r="CT133" s="17"/>
      <c r="CU133" s="17">
        <v>0</v>
      </c>
      <c r="CV133" s="17">
        <v>0</v>
      </c>
      <c r="CW133" s="17"/>
      <c r="CX133" s="17">
        <v>55</v>
      </c>
      <c r="CY133" s="17">
        <v>1410.165</v>
      </c>
      <c r="CZ133" s="17"/>
      <c r="DA133" s="17">
        <v>0</v>
      </c>
      <c r="DB133" s="17">
        <v>0</v>
      </c>
      <c r="DC133" s="17"/>
      <c r="DD133" s="17">
        <v>0</v>
      </c>
      <c r="DE133" s="17">
        <v>0</v>
      </c>
      <c r="DF133" s="17"/>
      <c r="DG133" s="17">
        <v>0</v>
      </c>
      <c r="DH133" s="17">
        <v>0</v>
      </c>
      <c r="DI133" s="17"/>
      <c r="DJ133" s="17">
        <v>0</v>
      </c>
      <c r="DK133" s="17">
        <v>0</v>
      </c>
      <c r="DL133" s="17"/>
      <c r="DM133" s="17">
        <v>87</v>
      </c>
      <c r="DN133" s="17">
        <v>2033.549</v>
      </c>
      <c r="DO133" s="17"/>
      <c r="DP133" s="17"/>
    </row>
    <row r="134" spans="3:120" ht="15.6" x14ac:dyDescent="0.3">
      <c r="C134" s="17">
        <v>0</v>
      </c>
      <c r="D134" s="17">
        <v>0</v>
      </c>
      <c r="E134" s="17"/>
      <c r="F134" s="17">
        <v>0</v>
      </c>
      <c r="G134" s="17">
        <v>0</v>
      </c>
      <c r="H134" s="17"/>
      <c r="I134" s="17">
        <v>0</v>
      </c>
      <c r="J134" s="17">
        <v>0</v>
      </c>
      <c r="K134" s="17"/>
      <c r="L134" s="17">
        <v>0</v>
      </c>
      <c r="M134" s="17">
        <v>0</v>
      </c>
      <c r="N134" s="17"/>
      <c r="O134" s="17">
        <v>0</v>
      </c>
      <c r="P134" s="17">
        <v>0</v>
      </c>
      <c r="Q134" s="17"/>
      <c r="R134" s="17">
        <v>0</v>
      </c>
      <c r="S134" s="17">
        <v>0</v>
      </c>
      <c r="T134" s="17"/>
      <c r="U134" s="17">
        <v>0</v>
      </c>
      <c r="V134" s="17">
        <v>0</v>
      </c>
      <c r="W134" s="17"/>
      <c r="X134" s="17">
        <v>0</v>
      </c>
      <c r="Y134" s="17">
        <v>0</v>
      </c>
      <c r="Z134" s="17"/>
      <c r="AA134" s="17">
        <v>0</v>
      </c>
      <c r="AB134" s="17">
        <v>0</v>
      </c>
      <c r="AC134" s="17"/>
      <c r="AD134" s="17">
        <v>0</v>
      </c>
      <c r="AE134" s="17">
        <v>0</v>
      </c>
      <c r="AF134" s="17"/>
      <c r="AG134" s="17">
        <v>0</v>
      </c>
      <c r="AH134" s="17">
        <v>0</v>
      </c>
      <c r="AI134" s="17"/>
      <c r="AJ134" s="17">
        <v>0</v>
      </c>
      <c r="AK134" s="17">
        <v>0</v>
      </c>
      <c r="AL134" s="17"/>
      <c r="AM134" s="17">
        <v>0</v>
      </c>
      <c r="AN134" s="17">
        <v>0</v>
      </c>
      <c r="AO134" s="17"/>
      <c r="AP134" s="17">
        <v>0</v>
      </c>
      <c r="AQ134" s="17">
        <v>0</v>
      </c>
      <c r="AR134" s="17"/>
      <c r="AS134" s="17">
        <v>0</v>
      </c>
      <c r="AT134" s="17">
        <v>0</v>
      </c>
      <c r="AU134" s="17"/>
      <c r="AV134" s="17">
        <v>0</v>
      </c>
      <c r="AW134" s="17">
        <v>0</v>
      </c>
      <c r="AX134" s="17"/>
      <c r="AY134" s="17">
        <v>0</v>
      </c>
      <c r="AZ134" s="17">
        <v>0</v>
      </c>
      <c r="BA134" s="17"/>
      <c r="BB134" s="17">
        <v>0</v>
      </c>
      <c r="BC134" s="17">
        <v>0</v>
      </c>
      <c r="BD134" s="17"/>
      <c r="BE134" s="17">
        <v>0</v>
      </c>
      <c r="BF134" s="17">
        <v>0</v>
      </c>
      <c r="BG134" s="17"/>
      <c r="BH134" s="17">
        <v>0</v>
      </c>
      <c r="BI134" s="17">
        <v>0</v>
      </c>
      <c r="BJ134" s="17"/>
      <c r="BK134" s="17">
        <v>0</v>
      </c>
      <c r="BL134" s="17">
        <v>0</v>
      </c>
      <c r="BM134" s="17"/>
      <c r="BN134" s="17">
        <v>0</v>
      </c>
      <c r="BO134" s="17">
        <v>0</v>
      </c>
      <c r="BP134" s="17"/>
      <c r="BQ134" s="17">
        <v>0</v>
      </c>
      <c r="BR134" s="17">
        <v>0</v>
      </c>
      <c r="BS134" s="17"/>
      <c r="BT134" s="17">
        <v>0</v>
      </c>
      <c r="BU134" s="17">
        <v>0</v>
      </c>
      <c r="BV134" s="17"/>
      <c r="BW134" s="17">
        <v>0</v>
      </c>
      <c r="BX134" s="17">
        <v>0</v>
      </c>
      <c r="BY134" s="17"/>
      <c r="BZ134" s="17">
        <v>0</v>
      </c>
      <c r="CA134" s="17">
        <v>0</v>
      </c>
      <c r="CB134" s="17"/>
      <c r="CC134" s="17">
        <v>0</v>
      </c>
      <c r="CD134" s="17">
        <v>0</v>
      </c>
      <c r="CE134" s="17"/>
      <c r="CF134" s="17">
        <v>100</v>
      </c>
      <c r="CG134" s="17">
        <v>684.30200000000002</v>
      </c>
      <c r="CH134" s="17"/>
      <c r="CI134" s="17">
        <v>0</v>
      </c>
      <c r="CJ134" s="17">
        <v>0</v>
      </c>
      <c r="CK134" s="17"/>
      <c r="CL134" s="17">
        <v>0</v>
      </c>
      <c r="CM134" s="17">
        <v>0</v>
      </c>
      <c r="CN134" s="17"/>
      <c r="CO134" s="17">
        <v>0</v>
      </c>
      <c r="CP134" s="17">
        <v>0</v>
      </c>
      <c r="CQ134" s="17"/>
      <c r="CR134" s="17">
        <v>0</v>
      </c>
      <c r="CS134" s="17">
        <v>0</v>
      </c>
      <c r="CT134" s="17"/>
      <c r="CU134" s="17">
        <v>0</v>
      </c>
      <c r="CV134" s="17">
        <v>0</v>
      </c>
      <c r="CW134" s="17"/>
      <c r="CX134" s="17">
        <v>0</v>
      </c>
      <c r="CY134" s="17">
        <v>0</v>
      </c>
      <c r="CZ134" s="17"/>
      <c r="DA134" s="17">
        <v>0</v>
      </c>
      <c r="DB134" s="17">
        <v>0</v>
      </c>
      <c r="DC134" s="17"/>
      <c r="DD134" s="17">
        <v>0</v>
      </c>
      <c r="DE134" s="17">
        <v>0</v>
      </c>
      <c r="DF134" s="17"/>
      <c r="DG134" s="17">
        <v>0</v>
      </c>
      <c r="DH134" s="17">
        <v>0</v>
      </c>
      <c r="DI134" s="17"/>
      <c r="DJ134" s="17">
        <v>0</v>
      </c>
      <c r="DK134" s="17">
        <v>0</v>
      </c>
      <c r="DL134" s="17"/>
      <c r="DM134" s="17">
        <v>93.4</v>
      </c>
      <c r="DN134" s="17">
        <v>1733.251</v>
      </c>
      <c r="DO134" s="17"/>
      <c r="DP134" s="17"/>
    </row>
    <row r="135" spans="3:120" ht="15.6" x14ac:dyDescent="0.3">
      <c r="C135" s="17">
        <v>0</v>
      </c>
      <c r="D135" s="17">
        <v>0</v>
      </c>
      <c r="E135" s="17"/>
      <c r="F135" s="17">
        <v>0</v>
      </c>
      <c r="G135" s="17">
        <v>0</v>
      </c>
      <c r="H135" s="17"/>
      <c r="I135" s="17">
        <v>0</v>
      </c>
      <c r="J135" s="17">
        <v>0</v>
      </c>
      <c r="K135" s="17"/>
      <c r="L135" s="17">
        <v>0</v>
      </c>
      <c r="M135" s="17">
        <v>0</v>
      </c>
      <c r="N135" s="17"/>
      <c r="O135" s="17">
        <v>0</v>
      </c>
      <c r="P135" s="17">
        <v>0</v>
      </c>
      <c r="Q135" s="17"/>
      <c r="R135" s="17">
        <v>0</v>
      </c>
      <c r="S135" s="17">
        <v>0</v>
      </c>
      <c r="T135" s="17"/>
      <c r="U135" s="17">
        <v>0</v>
      </c>
      <c r="V135" s="17">
        <v>0</v>
      </c>
      <c r="W135" s="17"/>
      <c r="X135" s="17">
        <v>0</v>
      </c>
      <c r="Y135" s="17">
        <v>0</v>
      </c>
      <c r="Z135" s="17"/>
      <c r="AA135" s="17">
        <v>0</v>
      </c>
      <c r="AB135" s="17">
        <v>0</v>
      </c>
      <c r="AC135" s="17"/>
      <c r="AD135" s="17">
        <v>0</v>
      </c>
      <c r="AE135" s="17">
        <v>0</v>
      </c>
      <c r="AF135" s="17"/>
      <c r="AG135" s="17">
        <v>0</v>
      </c>
      <c r="AH135" s="17">
        <v>0</v>
      </c>
      <c r="AI135" s="17"/>
      <c r="AJ135" s="17">
        <v>0</v>
      </c>
      <c r="AK135" s="17">
        <v>0</v>
      </c>
      <c r="AL135" s="17"/>
      <c r="AM135" s="17">
        <v>0</v>
      </c>
      <c r="AN135" s="17">
        <v>0</v>
      </c>
      <c r="AO135" s="17"/>
      <c r="AP135" s="17">
        <v>0</v>
      </c>
      <c r="AQ135" s="17">
        <v>0</v>
      </c>
      <c r="AR135" s="17"/>
      <c r="AS135" s="17">
        <v>0</v>
      </c>
      <c r="AT135" s="17">
        <v>0</v>
      </c>
      <c r="AU135" s="17"/>
      <c r="AV135" s="17">
        <v>0</v>
      </c>
      <c r="AW135" s="17">
        <v>0</v>
      </c>
      <c r="AX135" s="17"/>
      <c r="AY135" s="17">
        <v>0</v>
      </c>
      <c r="AZ135" s="17">
        <v>0</v>
      </c>
      <c r="BA135" s="17"/>
      <c r="BB135" s="17">
        <v>0</v>
      </c>
      <c r="BC135" s="17">
        <v>0</v>
      </c>
      <c r="BD135" s="17"/>
      <c r="BE135" s="17">
        <v>0</v>
      </c>
      <c r="BF135" s="17">
        <v>0</v>
      </c>
      <c r="BG135" s="17"/>
      <c r="BH135" s="17">
        <v>0</v>
      </c>
      <c r="BI135" s="17">
        <v>0</v>
      </c>
      <c r="BJ135" s="17"/>
      <c r="BK135" s="17">
        <v>0</v>
      </c>
      <c r="BL135" s="17">
        <v>0</v>
      </c>
      <c r="BM135" s="17"/>
      <c r="BN135" s="17">
        <v>0</v>
      </c>
      <c r="BO135" s="17">
        <v>0</v>
      </c>
      <c r="BP135" s="17"/>
      <c r="BQ135" s="17">
        <v>0</v>
      </c>
      <c r="BR135" s="17">
        <v>0</v>
      </c>
      <c r="BS135" s="17"/>
      <c r="BT135" s="17">
        <v>0</v>
      </c>
      <c r="BU135" s="17">
        <v>0</v>
      </c>
      <c r="BV135" s="17"/>
      <c r="BW135" s="17">
        <v>0</v>
      </c>
      <c r="BX135" s="17">
        <v>0</v>
      </c>
      <c r="BY135" s="17"/>
      <c r="BZ135" s="17">
        <v>0</v>
      </c>
      <c r="CA135" s="17">
        <v>0</v>
      </c>
      <c r="CB135" s="17"/>
      <c r="CC135" s="17">
        <v>0</v>
      </c>
      <c r="CD135" s="17">
        <v>0</v>
      </c>
      <c r="CE135" s="17"/>
      <c r="CF135" s="17">
        <v>0</v>
      </c>
      <c r="CG135" s="17">
        <v>0</v>
      </c>
      <c r="CH135" s="17"/>
      <c r="CI135" s="17">
        <v>0</v>
      </c>
      <c r="CJ135" s="17">
        <v>0</v>
      </c>
      <c r="CK135" s="17"/>
      <c r="CL135" s="17">
        <v>0</v>
      </c>
      <c r="CM135" s="17">
        <v>0</v>
      </c>
      <c r="CN135" s="17"/>
      <c r="CO135" s="17">
        <v>0</v>
      </c>
      <c r="CP135" s="17">
        <v>0</v>
      </c>
      <c r="CQ135" s="17"/>
      <c r="CR135" s="17">
        <v>0</v>
      </c>
      <c r="CS135" s="17">
        <v>0</v>
      </c>
      <c r="CT135" s="17"/>
      <c r="CU135" s="17">
        <v>0</v>
      </c>
      <c r="CV135" s="17">
        <v>0</v>
      </c>
      <c r="CW135" s="17"/>
      <c r="CX135" s="17">
        <v>0</v>
      </c>
      <c r="CY135" s="17">
        <v>0</v>
      </c>
      <c r="CZ135" s="17"/>
      <c r="DA135" s="17">
        <v>0</v>
      </c>
      <c r="DB135" s="17">
        <v>0</v>
      </c>
      <c r="DC135" s="17"/>
      <c r="DD135" s="17">
        <v>0</v>
      </c>
      <c r="DE135" s="17">
        <v>0</v>
      </c>
      <c r="DF135" s="17"/>
      <c r="DG135" s="17">
        <v>0</v>
      </c>
      <c r="DH135" s="17">
        <v>0</v>
      </c>
      <c r="DI135" s="17"/>
      <c r="DJ135" s="17">
        <v>0</v>
      </c>
      <c r="DK135" s="17">
        <v>0</v>
      </c>
      <c r="DL135" s="17"/>
      <c r="DM135" s="17">
        <v>1500</v>
      </c>
      <c r="DN135" s="17">
        <v>1658.134</v>
      </c>
      <c r="DO135" s="17"/>
      <c r="DP135" s="17"/>
    </row>
    <row r="136" spans="3:120" ht="15.6" x14ac:dyDescent="0.3">
      <c r="C136" s="17">
        <v>0</v>
      </c>
      <c r="D136" s="17">
        <v>0</v>
      </c>
      <c r="E136" s="17"/>
      <c r="F136" s="17">
        <v>0</v>
      </c>
      <c r="G136" s="17">
        <v>0</v>
      </c>
      <c r="H136" s="17"/>
      <c r="I136" s="17">
        <v>0</v>
      </c>
      <c r="J136" s="17">
        <v>0</v>
      </c>
      <c r="K136" s="17"/>
      <c r="L136" s="17">
        <v>0</v>
      </c>
      <c r="M136" s="17">
        <v>0</v>
      </c>
      <c r="N136" s="17"/>
      <c r="O136" s="17">
        <v>0</v>
      </c>
      <c r="P136" s="17">
        <v>0</v>
      </c>
      <c r="Q136" s="17"/>
      <c r="R136" s="17">
        <v>0</v>
      </c>
      <c r="S136" s="17">
        <v>0</v>
      </c>
      <c r="T136" s="17"/>
      <c r="U136" s="17">
        <v>0</v>
      </c>
      <c r="V136" s="17">
        <v>0</v>
      </c>
      <c r="W136" s="17"/>
      <c r="X136" s="17">
        <v>376.57</v>
      </c>
      <c r="Y136" s="17">
        <v>365.33600000000001</v>
      </c>
      <c r="Z136" s="17"/>
      <c r="AA136" s="17">
        <v>0</v>
      </c>
      <c r="AB136" s="17">
        <v>0</v>
      </c>
      <c r="AC136" s="17"/>
      <c r="AD136" s="17">
        <v>0</v>
      </c>
      <c r="AE136" s="17">
        <v>0</v>
      </c>
      <c r="AF136" s="17"/>
      <c r="AG136" s="17">
        <v>0</v>
      </c>
      <c r="AH136" s="17">
        <v>0</v>
      </c>
      <c r="AI136" s="17"/>
      <c r="AJ136" s="17">
        <v>0</v>
      </c>
      <c r="AK136" s="17">
        <v>0</v>
      </c>
      <c r="AL136" s="17"/>
      <c r="AM136" s="17">
        <v>0</v>
      </c>
      <c r="AN136" s="17">
        <v>0</v>
      </c>
      <c r="AO136" s="17"/>
      <c r="AP136" s="17">
        <v>0</v>
      </c>
      <c r="AQ136" s="17">
        <v>0</v>
      </c>
      <c r="AR136" s="17"/>
      <c r="AS136" s="17">
        <v>0</v>
      </c>
      <c r="AT136" s="17">
        <v>0</v>
      </c>
      <c r="AU136" s="17"/>
      <c r="AV136" s="17">
        <v>0</v>
      </c>
      <c r="AW136" s="17">
        <v>0</v>
      </c>
      <c r="AX136" s="17"/>
      <c r="AY136" s="17">
        <v>0</v>
      </c>
      <c r="AZ136" s="17">
        <v>0</v>
      </c>
      <c r="BA136" s="17"/>
      <c r="BB136" s="17">
        <v>0</v>
      </c>
      <c r="BC136" s="17">
        <v>0</v>
      </c>
      <c r="BD136" s="17"/>
      <c r="BE136" s="17">
        <v>0</v>
      </c>
      <c r="BF136" s="17">
        <v>0</v>
      </c>
      <c r="BG136" s="17"/>
      <c r="BH136" s="17">
        <v>1723.16</v>
      </c>
      <c r="BI136" s="17">
        <v>134.93600000000001</v>
      </c>
      <c r="BJ136" s="17"/>
      <c r="BK136" s="17">
        <v>0</v>
      </c>
      <c r="BL136" s="17">
        <v>0</v>
      </c>
      <c r="BM136" s="17"/>
      <c r="BN136" s="17">
        <v>0</v>
      </c>
      <c r="BO136" s="17">
        <v>0</v>
      </c>
      <c r="BP136" s="17"/>
      <c r="BQ136" s="17">
        <v>0</v>
      </c>
      <c r="BR136" s="17">
        <v>0</v>
      </c>
      <c r="BS136" s="17"/>
      <c r="BT136" s="17">
        <v>130</v>
      </c>
      <c r="BU136" s="17">
        <v>4350.0770000000002</v>
      </c>
      <c r="BV136" s="17"/>
      <c r="BW136" s="17">
        <v>600</v>
      </c>
      <c r="BX136" s="17">
        <v>5051.5370000000003</v>
      </c>
      <c r="BY136" s="17"/>
      <c r="BZ136" s="17">
        <v>0</v>
      </c>
      <c r="CA136" s="17">
        <v>0</v>
      </c>
      <c r="CB136" s="17"/>
      <c r="CC136" s="17">
        <v>0</v>
      </c>
      <c r="CD136" s="17">
        <v>0</v>
      </c>
      <c r="CE136" s="17"/>
      <c r="CF136" s="17">
        <v>0</v>
      </c>
      <c r="CG136" s="17">
        <v>0</v>
      </c>
      <c r="CH136" s="17"/>
      <c r="CI136" s="17">
        <v>0</v>
      </c>
      <c r="CJ136" s="17">
        <v>0</v>
      </c>
      <c r="CK136" s="17"/>
      <c r="CL136" s="17">
        <v>120</v>
      </c>
      <c r="CM136" s="17">
        <v>220.304</v>
      </c>
      <c r="CN136" s="17"/>
      <c r="CO136" s="17">
        <v>0</v>
      </c>
      <c r="CP136" s="17">
        <v>0</v>
      </c>
      <c r="CQ136" s="17"/>
      <c r="CR136" s="17">
        <v>0</v>
      </c>
      <c r="CS136" s="17">
        <v>0</v>
      </c>
      <c r="CT136" s="17"/>
      <c r="CU136" s="17">
        <v>0</v>
      </c>
      <c r="CV136" s="17">
        <v>0</v>
      </c>
      <c r="CW136" s="17"/>
      <c r="CX136" s="17">
        <v>0</v>
      </c>
      <c r="CY136" s="17">
        <v>0</v>
      </c>
      <c r="CZ136" s="17"/>
      <c r="DA136" s="17">
        <v>0</v>
      </c>
      <c r="DB136" s="17">
        <v>0</v>
      </c>
      <c r="DC136" s="17"/>
      <c r="DD136" s="17">
        <v>0</v>
      </c>
      <c r="DE136" s="17">
        <v>0</v>
      </c>
      <c r="DF136" s="17"/>
      <c r="DG136" s="17">
        <v>0</v>
      </c>
      <c r="DH136" s="17">
        <v>0</v>
      </c>
      <c r="DI136" s="17"/>
      <c r="DJ136" s="17">
        <v>0</v>
      </c>
      <c r="DK136" s="17">
        <v>0</v>
      </c>
      <c r="DL136" s="17"/>
      <c r="DM136" s="17">
        <v>460.9</v>
      </c>
      <c r="DN136" s="17">
        <v>1653.0160000000001</v>
      </c>
      <c r="DO136" s="17"/>
      <c r="DP136" s="17"/>
    </row>
    <row r="137" spans="3:120" ht="15.6" x14ac:dyDescent="0.3">
      <c r="C137" s="17">
        <v>0</v>
      </c>
      <c r="D137" s="17">
        <v>0</v>
      </c>
      <c r="E137" s="17"/>
      <c r="F137" s="17">
        <v>0</v>
      </c>
      <c r="G137" s="17">
        <v>0</v>
      </c>
      <c r="H137" s="17"/>
      <c r="I137" s="17">
        <v>0</v>
      </c>
      <c r="J137" s="17">
        <v>0</v>
      </c>
      <c r="K137" s="17"/>
      <c r="L137" s="17">
        <v>0</v>
      </c>
      <c r="M137" s="17">
        <v>0</v>
      </c>
      <c r="N137" s="17"/>
      <c r="O137" s="17">
        <v>0</v>
      </c>
      <c r="P137" s="17">
        <v>0</v>
      </c>
      <c r="Q137" s="17"/>
      <c r="R137" s="17">
        <v>0</v>
      </c>
      <c r="S137" s="17">
        <v>0</v>
      </c>
      <c r="T137" s="17"/>
      <c r="U137" s="17">
        <v>0</v>
      </c>
      <c r="V137" s="17">
        <v>0</v>
      </c>
      <c r="W137" s="17"/>
      <c r="X137" s="17">
        <v>0</v>
      </c>
      <c r="Y137" s="17">
        <v>0</v>
      </c>
      <c r="Z137" s="17"/>
      <c r="AA137" s="17">
        <v>0</v>
      </c>
      <c r="AB137" s="17">
        <v>0</v>
      </c>
      <c r="AC137" s="17"/>
      <c r="AD137" s="17">
        <v>0</v>
      </c>
      <c r="AE137" s="17">
        <v>0</v>
      </c>
      <c r="AF137" s="17"/>
      <c r="AG137" s="17">
        <v>0</v>
      </c>
      <c r="AH137" s="17">
        <v>0</v>
      </c>
      <c r="AI137" s="17"/>
      <c r="AJ137" s="17">
        <v>0</v>
      </c>
      <c r="AK137" s="17">
        <v>0</v>
      </c>
      <c r="AL137" s="17"/>
      <c r="AM137" s="17">
        <v>0</v>
      </c>
      <c r="AN137" s="17">
        <v>0</v>
      </c>
      <c r="AO137" s="17"/>
      <c r="AP137" s="17">
        <v>0</v>
      </c>
      <c r="AQ137" s="17">
        <v>0</v>
      </c>
      <c r="AR137" s="17"/>
      <c r="AS137" s="17">
        <v>0</v>
      </c>
      <c r="AT137" s="17">
        <v>0</v>
      </c>
      <c r="AU137" s="17"/>
      <c r="AV137" s="17">
        <v>0</v>
      </c>
      <c r="AW137" s="17">
        <v>0</v>
      </c>
      <c r="AX137" s="17"/>
      <c r="AY137" s="17">
        <v>0</v>
      </c>
      <c r="AZ137" s="17">
        <v>0</v>
      </c>
      <c r="BA137" s="17"/>
      <c r="BB137" s="17">
        <v>0</v>
      </c>
      <c r="BC137" s="17">
        <v>0</v>
      </c>
      <c r="BD137" s="17"/>
      <c r="BE137" s="17">
        <v>0</v>
      </c>
      <c r="BF137" s="17">
        <v>0</v>
      </c>
      <c r="BG137" s="17"/>
      <c r="BH137" s="17">
        <v>0</v>
      </c>
      <c r="BI137" s="17">
        <v>0</v>
      </c>
      <c r="BJ137" s="17"/>
      <c r="BK137" s="17">
        <v>0</v>
      </c>
      <c r="BL137" s="17">
        <v>0</v>
      </c>
      <c r="BM137" s="17"/>
      <c r="BN137" s="17">
        <v>0</v>
      </c>
      <c r="BO137" s="17">
        <v>0</v>
      </c>
      <c r="BP137" s="17"/>
      <c r="BQ137" s="17">
        <v>0</v>
      </c>
      <c r="BR137" s="17">
        <v>0</v>
      </c>
      <c r="BS137" s="17"/>
      <c r="BT137" s="17">
        <v>0</v>
      </c>
      <c r="BU137" s="17">
        <v>0</v>
      </c>
      <c r="BV137" s="17"/>
      <c r="BW137" s="17">
        <v>0</v>
      </c>
      <c r="BX137" s="17">
        <v>0</v>
      </c>
      <c r="BY137" s="17"/>
      <c r="BZ137" s="17">
        <v>0</v>
      </c>
      <c r="CA137" s="17">
        <v>0</v>
      </c>
      <c r="CB137" s="17"/>
      <c r="CC137" s="17">
        <v>0</v>
      </c>
      <c r="CD137" s="17">
        <v>0</v>
      </c>
      <c r="CE137" s="17"/>
      <c r="CF137" s="17">
        <v>0</v>
      </c>
      <c r="CG137" s="17">
        <v>0</v>
      </c>
      <c r="CH137" s="17"/>
      <c r="CI137" s="17">
        <v>0</v>
      </c>
      <c r="CJ137" s="17">
        <v>0</v>
      </c>
      <c r="CK137" s="17"/>
      <c r="CL137" s="17">
        <v>0</v>
      </c>
      <c r="CM137" s="17">
        <v>0</v>
      </c>
      <c r="CN137" s="17"/>
      <c r="CO137" s="17">
        <v>0</v>
      </c>
      <c r="CP137" s="17">
        <v>0</v>
      </c>
      <c r="CQ137" s="17"/>
      <c r="CR137" s="17">
        <v>540</v>
      </c>
      <c r="CS137" s="17">
        <v>2193.8420000000001</v>
      </c>
      <c r="CT137" s="17"/>
      <c r="CU137" s="17">
        <v>0</v>
      </c>
      <c r="CV137" s="17">
        <v>0</v>
      </c>
      <c r="CW137" s="17"/>
      <c r="CX137" s="17">
        <v>0</v>
      </c>
      <c r="CY137" s="17">
        <v>0</v>
      </c>
      <c r="CZ137" s="17"/>
      <c r="DA137" s="17">
        <v>0</v>
      </c>
      <c r="DB137" s="17">
        <v>0</v>
      </c>
      <c r="DC137" s="17"/>
      <c r="DD137" s="17">
        <v>0</v>
      </c>
      <c r="DE137" s="17">
        <v>0</v>
      </c>
      <c r="DF137" s="17"/>
      <c r="DG137" s="17">
        <v>0</v>
      </c>
      <c r="DH137" s="17">
        <v>0</v>
      </c>
      <c r="DI137" s="17"/>
      <c r="DJ137" s="17">
        <v>0</v>
      </c>
      <c r="DK137" s="17">
        <v>0</v>
      </c>
      <c r="DL137" s="17"/>
      <c r="DM137" s="17">
        <v>540</v>
      </c>
      <c r="DN137" s="17">
        <v>1649.1020000000001</v>
      </c>
      <c r="DO137" s="17"/>
      <c r="DP137" s="17"/>
    </row>
    <row r="138" spans="3:120" ht="15.6" x14ac:dyDescent="0.3">
      <c r="C138" s="17">
        <v>72</v>
      </c>
      <c r="D138" s="17">
        <v>169.26599999999999</v>
      </c>
      <c r="E138" s="17"/>
      <c r="F138" s="17">
        <v>162</v>
      </c>
      <c r="G138" s="17">
        <v>362.291</v>
      </c>
      <c r="H138" s="17"/>
      <c r="I138" s="17">
        <v>180</v>
      </c>
      <c r="J138" s="17">
        <v>435.892</v>
      </c>
      <c r="K138" s="17"/>
      <c r="L138" s="17">
        <v>202</v>
      </c>
      <c r="M138" s="17">
        <v>445.52800000000002</v>
      </c>
      <c r="N138" s="17"/>
      <c r="O138" s="17">
        <v>235</v>
      </c>
      <c r="P138" s="17">
        <v>494.78199999999998</v>
      </c>
      <c r="Q138" s="17"/>
      <c r="R138" s="17">
        <v>632</v>
      </c>
      <c r="S138" s="17">
        <v>1455.4949999999999</v>
      </c>
      <c r="T138" s="17"/>
      <c r="U138" s="17">
        <v>135</v>
      </c>
      <c r="V138" s="17">
        <v>305.43099999999998</v>
      </c>
      <c r="W138" s="17"/>
      <c r="X138" s="17">
        <v>545</v>
      </c>
      <c r="Y138" s="17">
        <v>914.24300000000005</v>
      </c>
      <c r="Z138" s="17"/>
      <c r="AA138" s="17">
        <v>482.5</v>
      </c>
      <c r="AB138" s="17">
        <v>845.96299999999997</v>
      </c>
      <c r="AC138" s="17"/>
      <c r="AD138" s="17">
        <v>272.5</v>
      </c>
      <c r="AE138" s="17">
        <v>500.36500000000001</v>
      </c>
      <c r="AF138" s="17"/>
      <c r="AG138" s="17">
        <v>370</v>
      </c>
      <c r="AH138" s="17">
        <v>781.39300000000003</v>
      </c>
      <c r="AI138" s="17"/>
      <c r="AJ138" s="17">
        <v>250</v>
      </c>
      <c r="AK138" s="17">
        <v>448.01299999999998</v>
      </c>
      <c r="AL138" s="17"/>
      <c r="AM138" s="17">
        <v>318</v>
      </c>
      <c r="AN138" s="17">
        <v>706.62</v>
      </c>
      <c r="AO138" s="17"/>
      <c r="AP138" s="17">
        <v>695</v>
      </c>
      <c r="AQ138" s="17">
        <v>1306.4459999999999</v>
      </c>
      <c r="AR138" s="17"/>
      <c r="AS138" s="17">
        <v>108</v>
      </c>
      <c r="AT138" s="17">
        <v>300.291</v>
      </c>
      <c r="AU138" s="17"/>
      <c r="AV138" s="17">
        <v>0</v>
      </c>
      <c r="AW138" s="17">
        <v>0</v>
      </c>
      <c r="AX138" s="17"/>
      <c r="AY138" s="17">
        <v>450</v>
      </c>
      <c r="AZ138" s="17">
        <v>897.36500000000001</v>
      </c>
      <c r="BA138" s="17"/>
      <c r="BB138" s="17">
        <v>255</v>
      </c>
      <c r="BC138" s="17">
        <v>492.00900000000001</v>
      </c>
      <c r="BD138" s="17"/>
      <c r="BE138" s="17">
        <v>114</v>
      </c>
      <c r="BF138" s="17">
        <v>216.142</v>
      </c>
      <c r="BG138" s="17"/>
      <c r="BH138" s="17">
        <v>195</v>
      </c>
      <c r="BI138" s="17">
        <v>405.89</v>
      </c>
      <c r="BJ138" s="17"/>
      <c r="BK138" s="17">
        <v>437.5</v>
      </c>
      <c r="BL138" s="17">
        <v>658</v>
      </c>
      <c r="BM138" s="17"/>
      <c r="BN138" s="17">
        <v>360</v>
      </c>
      <c r="BO138" s="17">
        <v>534.84900000000005</v>
      </c>
      <c r="BP138" s="17"/>
      <c r="BQ138" s="17">
        <v>157.5</v>
      </c>
      <c r="BR138" s="17">
        <v>371.87599999999998</v>
      </c>
      <c r="BS138" s="17"/>
      <c r="BT138" s="17">
        <v>189</v>
      </c>
      <c r="BU138" s="17">
        <v>446.80399999999997</v>
      </c>
      <c r="BV138" s="17"/>
      <c r="BW138" s="17">
        <v>45</v>
      </c>
      <c r="BX138" s="17">
        <v>106.77800000000001</v>
      </c>
      <c r="BY138" s="17"/>
      <c r="BZ138" s="17">
        <v>81</v>
      </c>
      <c r="CA138" s="17">
        <v>190.876</v>
      </c>
      <c r="CB138" s="17"/>
      <c r="CC138" s="17">
        <v>108</v>
      </c>
      <c r="CD138" s="17">
        <v>257.16699999999997</v>
      </c>
      <c r="CE138" s="17"/>
      <c r="CF138" s="17">
        <v>460</v>
      </c>
      <c r="CG138" s="17">
        <v>831.625</v>
      </c>
      <c r="CH138" s="17"/>
      <c r="CI138" s="17">
        <v>0</v>
      </c>
      <c r="CJ138" s="17">
        <v>0</v>
      </c>
      <c r="CK138" s="17"/>
      <c r="CL138" s="17">
        <v>555</v>
      </c>
      <c r="CM138" s="17">
        <v>1052.808</v>
      </c>
      <c r="CN138" s="17"/>
      <c r="CO138" s="17">
        <v>99</v>
      </c>
      <c r="CP138" s="17">
        <v>238.38300000000001</v>
      </c>
      <c r="CQ138" s="17"/>
      <c r="CR138" s="17">
        <v>429</v>
      </c>
      <c r="CS138" s="17">
        <v>790.65300000000002</v>
      </c>
      <c r="CT138" s="17"/>
      <c r="CU138" s="17">
        <v>349</v>
      </c>
      <c r="CV138" s="17">
        <v>692.221</v>
      </c>
      <c r="CW138" s="17"/>
      <c r="CX138" s="17">
        <v>599</v>
      </c>
      <c r="CY138" s="17">
        <v>1152.921</v>
      </c>
      <c r="CZ138" s="17"/>
      <c r="DA138" s="17">
        <v>0</v>
      </c>
      <c r="DB138" s="17">
        <v>0</v>
      </c>
      <c r="DC138" s="17"/>
      <c r="DD138" s="17">
        <v>0</v>
      </c>
      <c r="DE138" s="17">
        <v>0</v>
      </c>
      <c r="DF138" s="17"/>
      <c r="DG138" s="17">
        <v>0</v>
      </c>
      <c r="DH138" s="17">
        <v>0</v>
      </c>
      <c r="DI138" s="17"/>
      <c r="DJ138" s="17">
        <v>0</v>
      </c>
      <c r="DK138" s="17">
        <v>0</v>
      </c>
      <c r="DL138" s="17"/>
      <c r="DM138" s="17">
        <v>772.5</v>
      </c>
      <c r="DN138" s="17">
        <v>1603.4259999999999</v>
      </c>
      <c r="DO138" s="17"/>
      <c r="DP138" s="17"/>
    </row>
    <row r="139" spans="3:120" ht="15.6" x14ac:dyDescent="0.3">
      <c r="C139" s="17">
        <v>0</v>
      </c>
      <c r="D139" s="17">
        <v>0</v>
      </c>
      <c r="E139" s="17"/>
      <c r="F139" s="17">
        <v>0</v>
      </c>
      <c r="G139" s="17">
        <v>0</v>
      </c>
      <c r="H139" s="17"/>
      <c r="I139" s="17">
        <v>0</v>
      </c>
      <c r="J139" s="17">
        <v>0</v>
      </c>
      <c r="K139" s="17"/>
      <c r="L139" s="17">
        <v>0</v>
      </c>
      <c r="M139" s="17">
        <v>0</v>
      </c>
      <c r="N139" s="17"/>
      <c r="O139" s="17">
        <v>0</v>
      </c>
      <c r="P139" s="17">
        <v>0</v>
      </c>
      <c r="Q139" s="17"/>
      <c r="R139" s="17">
        <v>0</v>
      </c>
      <c r="S139" s="17">
        <v>0</v>
      </c>
      <c r="T139" s="17"/>
      <c r="U139" s="17">
        <v>0</v>
      </c>
      <c r="V139" s="17">
        <v>0</v>
      </c>
      <c r="W139" s="17"/>
      <c r="X139" s="17">
        <v>0</v>
      </c>
      <c r="Y139" s="17">
        <v>0</v>
      </c>
      <c r="Z139" s="17"/>
      <c r="AA139" s="17">
        <v>22.8</v>
      </c>
      <c r="AB139" s="17">
        <v>119.026</v>
      </c>
      <c r="AC139" s="17"/>
      <c r="AD139" s="17">
        <v>0</v>
      </c>
      <c r="AE139" s="17">
        <v>0</v>
      </c>
      <c r="AF139" s="17"/>
      <c r="AG139" s="17">
        <v>0</v>
      </c>
      <c r="AH139" s="17">
        <v>0</v>
      </c>
      <c r="AI139" s="17"/>
      <c r="AJ139" s="17">
        <v>0</v>
      </c>
      <c r="AK139" s="17">
        <v>0</v>
      </c>
      <c r="AL139" s="17"/>
      <c r="AM139" s="17">
        <v>0</v>
      </c>
      <c r="AN139" s="17">
        <v>0</v>
      </c>
      <c r="AO139" s="17"/>
      <c r="AP139" s="17">
        <v>0</v>
      </c>
      <c r="AQ139" s="17">
        <v>0</v>
      </c>
      <c r="AR139" s="17"/>
      <c r="AS139" s="17">
        <v>0</v>
      </c>
      <c r="AT139" s="17">
        <v>0</v>
      </c>
      <c r="AU139" s="17"/>
      <c r="AV139" s="17">
        <v>0</v>
      </c>
      <c r="AW139" s="17">
        <v>0</v>
      </c>
      <c r="AX139" s="17"/>
      <c r="AY139" s="17">
        <v>0</v>
      </c>
      <c r="AZ139" s="17">
        <v>0</v>
      </c>
      <c r="BA139" s="17"/>
      <c r="BB139" s="17">
        <v>0</v>
      </c>
      <c r="BC139" s="17">
        <v>0</v>
      </c>
      <c r="BD139" s="17"/>
      <c r="BE139" s="17">
        <v>0</v>
      </c>
      <c r="BF139" s="17">
        <v>0</v>
      </c>
      <c r="BG139" s="17"/>
      <c r="BH139" s="17">
        <v>0</v>
      </c>
      <c r="BI139" s="17">
        <v>0</v>
      </c>
      <c r="BJ139" s="17"/>
      <c r="BK139" s="17">
        <v>0</v>
      </c>
      <c r="BL139" s="17">
        <v>0</v>
      </c>
      <c r="BM139" s="17"/>
      <c r="BN139" s="17">
        <v>0</v>
      </c>
      <c r="BO139" s="17">
        <v>0</v>
      </c>
      <c r="BP139" s="17"/>
      <c r="BQ139" s="17">
        <v>0</v>
      </c>
      <c r="BR139" s="17">
        <v>0</v>
      </c>
      <c r="BS139" s="17"/>
      <c r="BT139" s="17">
        <v>0</v>
      </c>
      <c r="BU139" s="17">
        <v>0</v>
      </c>
      <c r="BV139" s="17"/>
      <c r="BW139" s="17">
        <v>0</v>
      </c>
      <c r="BX139" s="17">
        <v>0</v>
      </c>
      <c r="BY139" s="17"/>
      <c r="BZ139" s="17">
        <v>0</v>
      </c>
      <c r="CA139" s="17">
        <v>0</v>
      </c>
      <c r="CB139" s="17"/>
      <c r="CC139" s="17">
        <v>0</v>
      </c>
      <c r="CD139" s="17">
        <v>0</v>
      </c>
      <c r="CE139" s="17"/>
      <c r="CF139" s="17">
        <v>100</v>
      </c>
      <c r="CG139" s="17">
        <v>180.22499999999999</v>
      </c>
      <c r="CH139" s="17"/>
      <c r="CI139" s="17">
        <v>0</v>
      </c>
      <c r="CJ139" s="17">
        <v>0</v>
      </c>
      <c r="CK139" s="17"/>
      <c r="CL139" s="17">
        <v>0</v>
      </c>
      <c r="CM139" s="17">
        <v>0</v>
      </c>
      <c r="CN139" s="17"/>
      <c r="CO139" s="17">
        <v>0</v>
      </c>
      <c r="CP139" s="17">
        <v>0</v>
      </c>
      <c r="CQ139" s="17"/>
      <c r="CR139" s="17">
        <v>0</v>
      </c>
      <c r="CS139" s="17">
        <v>0</v>
      </c>
      <c r="CT139" s="17"/>
      <c r="CU139" s="17">
        <v>0</v>
      </c>
      <c r="CV139" s="17">
        <v>0</v>
      </c>
      <c r="CW139" s="17"/>
      <c r="CX139" s="17">
        <v>0</v>
      </c>
      <c r="CY139" s="17">
        <v>0</v>
      </c>
      <c r="CZ139" s="17"/>
      <c r="DA139" s="17">
        <v>0</v>
      </c>
      <c r="DB139" s="17">
        <v>0</v>
      </c>
      <c r="DC139" s="17"/>
      <c r="DD139" s="17">
        <v>0</v>
      </c>
      <c r="DE139" s="17">
        <v>0</v>
      </c>
      <c r="DF139" s="17"/>
      <c r="DG139" s="17">
        <v>0</v>
      </c>
      <c r="DH139" s="17">
        <v>0</v>
      </c>
      <c r="DI139" s="17"/>
      <c r="DJ139" s="17">
        <v>0</v>
      </c>
      <c r="DK139" s="17">
        <v>0</v>
      </c>
      <c r="DL139" s="17"/>
      <c r="DM139" s="17">
        <v>11.05</v>
      </c>
      <c r="DN139" s="17">
        <v>1293.7670000000001</v>
      </c>
      <c r="DO139" s="17"/>
      <c r="DP139" s="17"/>
    </row>
    <row r="140" spans="3:120" ht="15.6" x14ac:dyDescent="0.3">
      <c r="C140" s="17">
        <v>0</v>
      </c>
      <c r="D140" s="17">
        <v>0</v>
      </c>
      <c r="E140" s="17"/>
      <c r="F140" s="17">
        <v>0</v>
      </c>
      <c r="G140" s="17">
        <v>0</v>
      </c>
      <c r="H140" s="17"/>
      <c r="I140" s="17">
        <v>0</v>
      </c>
      <c r="J140" s="17">
        <v>0</v>
      </c>
      <c r="K140" s="17"/>
      <c r="L140" s="17">
        <v>0</v>
      </c>
      <c r="M140" s="17">
        <v>0</v>
      </c>
      <c r="N140" s="17"/>
      <c r="O140" s="17">
        <v>0</v>
      </c>
      <c r="P140" s="17">
        <v>0</v>
      </c>
      <c r="Q140" s="17"/>
      <c r="R140" s="17">
        <v>0</v>
      </c>
      <c r="S140" s="17">
        <v>0</v>
      </c>
      <c r="T140" s="17"/>
      <c r="U140" s="17">
        <v>0</v>
      </c>
      <c r="V140" s="17">
        <v>0</v>
      </c>
      <c r="W140" s="17"/>
      <c r="X140" s="17">
        <v>0</v>
      </c>
      <c r="Y140" s="17">
        <v>0</v>
      </c>
      <c r="Z140" s="17"/>
      <c r="AA140" s="17">
        <v>0</v>
      </c>
      <c r="AB140" s="17">
        <v>0</v>
      </c>
      <c r="AC140" s="17"/>
      <c r="AD140" s="17">
        <v>0</v>
      </c>
      <c r="AE140" s="17">
        <v>0</v>
      </c>
      <c r="AF140" s="17"/>
      <c r="AG140" s="17">
        <v>0</v>
      </c>
      <c r="AH140" s="17">
        <v>0</v>
      </c>
      <c r="AI140" s="17"/>
      <c r="AJ140" s="17">
        <v>0</v>
      </c>
      <c r="AK140" s="17">
        <v>0</v>
      </c>
      <c r="AL140" s="17"/>
      <c r="AM140" s="17">
        <v>0</v>
      </c>
      <c r="AN140" s="17">
        <v>0</v>
      </c>
      <c r="AO140" s="17"/>
      <c r="AP140" s="17">
        <v>0</v>
      </c>
      <c r="AQ140" s="17">
        <v>0</v>
      </c>
      <c r="AR140" s="17"/>
      <c r="AS140" s="17">
        <v>0</v>
      </c>
      <c r="AT140" s="17">
        <v>0</v>
      </c>
      <c r="AU140" s="17"/>
      <c r="AV140" s="17">
        <v>0</v>
      </c>
      <c r="AW140" s="17">
        <v>0</v>
      </c>
      <c r="AX140" s="17"/>
      <c r="AY140" s="17">
        <v>0</v>
      </c>
      <c r="AZ140" s="17">
        <v>0</v>
      </c>
      <c r="BA140" s="17"/>
      <c r="BB140" s="17">
        <v>0</v>
      </c>
      <c r="BC140" s="17">
        <v>0</v>
      </c>
      <c r="BD140" s="17"/>
      <c r="BE140" s="17">
        <v>0</v>
      </c>
      <c r="BF140" s="17">
        <v>0</v>
      </c>
      <c r="BG140" s="17"/>
      <c r="BH140" s="17">
        <v>0</v>
      </c>
      <c r="BI140" s="17">
        <v>0</v>
      </c>
      <c r="BJ140" s="17"/>
      <c r="BK140" s="17">
        <v>0</v>
      </c>
      <c r="BL140" s="17">
        <v>0</v>
      </c>
      <c r="BM140" s="17"/>
      <c r="BN140" s="17">
        <v>0</v>
      </c>
      <c r="BO140" s="17">
        <v>0</v>
      </c>
      <c r="BP140" s="17"/>
      <c r="BQ140" s="17">
        <v>0</v>
      </c>
      <c r="BR140" s="17">
        <v>0</v>
      </c>
      <c r="BS140" s="17"/>
      <c r="BT140" s="17">
        <v>0</v>
      </c>
      <c r="BU140" s="17">
        <v>0</v>
      </c>
      <c r="BV140" s="17"/>
      <c r="BW140" s="17">
        <v>0</v>
      </c>
      <c r="BX140" s="17">
        <v>0</v>
      </c>
      <c r="BY140" s="17"/>
      <c r="BZ140" s="17">
        <v>0</v>
      </c>
      <c r="CA140" s="17">
        <v>0</v>
      </c>
      <c r="CB140" s="17"/>
      <c r="CC140" s="17">
        <v>0</v>
      </c>
      <c r="CD140" s="17">
        <v>0</v>
      </c>
      <c r="CE140" s="17"/>
      <c r="CF140" s="17">
        <v>0</v>
      </c>
      <c r="CG140" s="17">
        <v>0</v>
      </c>
      <c r="CH140" s="17"/>
      <c r="CI140" s="17">
        <v>0</v>
      </c>
      <c r="CJ140" s="17">
        <v>0</v>
      </c>
      <c r="CK140" s="17"/>
      <c r="CL140" s="17">
        <v>0</v>
      </c>
      <c r="CM140" s="17">
        <v>0</v>
      </c>
      <c r="CN140" s="17"/>
      <c r="CO140" s="17">
        <v>0</v>
      </c>
      <c r="CP140" s="17">
        <v>0</v>
      </c>
      <c r="CQ140" s="17"/>
      <c r="CR140" s="17">
        <v>0</v>
      </c>
      <c r="CS140" s="17">
        <v>0</v>
      </c>
      <c r="CT140" s="17"/>
      <c r="CU140" s="17">
        <v>0</v>
      </c>
      <c r="CV140" s="17">
        <v>0</v>
      </c>
      <c r="CW140" s="17"/>
      <c r="CX140" s="17">
        <v>0</v>
      </c>
      <c r="CY140" s="17">
        <v>0</v>
      </c>
      <c r="CZ140" s="17"/>
      <c r="DA140" s="17">
        <v>0</v>
      </c>
      <c r="DB140" s="17">
        <v>0</v>
      </c>
      <c r="DC140" s="17"/>
      <c r="DD140" s="17">
        <v>0</v>
      </c>
      <c r="DE140" s="17">
        <v>0</v>
      </c>
      <c r="DF140" s="17"/>
      <c r="DG140" s="17">
        <v>0</v>
      </c>
      <c r="DH140" s="17">
        <v>0</v>
      </c>
      <c r="DI140" s="17"/>
      <c r="DJ140" s="17">
        <v>0</v>
      </c>
      <c r="DK140" s="17">
        <v>0</v>
      </c>
      <c r="DL140" s="17"/>
      <c r="DM140" s="17">
        <v>10</v>
      </c>
      <c r="DN140" s="17">
        <v>1177.2449999999999</v>
      </c>
      <c r="DO140" s="17"/>
      <c r="DP140" s="17"/>
    </row>
    <row r="141" spans="3:120" ht="15.6" x14ac:dyDescent="0.3">
      <c r="C141" s="17">
        <v>0</v>
      </c>
      <c r="D141" s="17">
        <v>0</v>
      </c>
      <c r="E141" s="17"/>
      <c r="F141" s="17">
        <v>0</v>
      </c>
      <c r="G141" s="17">
        <v>0</v>
      </c>
      <c r="H141" s="17"/>
      <c r="I141" s="17">
        <v>0</v>
      </c>
      <c r="J141" s="17">
        <v>0</v>
      </c>
      <c r="K141" s="17"/>
      <c r="L141" s="17">
        <v>0</v>
      </c>
      <c r="M141" s="17">
        <v>0</v>
      </c>
      <c r="N141" s="17"/>
      <c r="O141" s="17">
        <v>0</v>
      </c>
      <c r="P141" s="17">
        <v>0</v>
      </c>
      <c r="Q141" s="17"/>
      <c r="R141" s="17">
        <v>0</v>
      </c>
      <c r="S141" s="17">
        <v>0</v>
      </c>
      <c r="T141" s="17"/>
      <c r="U141" s="17">
        <v>0</v>
      </c>
      <c r="V141" s="17">
        <v>0</v>
      </c>
      <c r="W141" s="17"/>
      <c r="X141" s="17">
        <v>391</v>
      </c>
      <c r="Y141" s="17">
        <v>4616.8530000000001</v>
      </c>
      <c r="Z141" s="17"/>
      <c r="AA141" s="17">
        <v>0</v>
      </c>
      <c r="AB141" s="17">
        <v>0</v>
      </c>
      <c r="AC141" s="17"/>
      <c r="AD141" s="17">
        <v>0</v>
      </c>
      <c r="AE141" s="17">
        <v>0</v>
      </c>
      <c r="AF141" s="17"/>
      <c r="AG141" s="17">
        <v>0</v>
      </c>
      <c r="AH141" s="17">
        <v>0</v>
      </c>
      <c r="AI141" s="17"/>
      <c r="AJ141" s="17">
        <v>0</v>
      </c>
      <c r="AK141" s="17">
        <v>0</v>
      </c>
      <c r="AL141" s="17"/>
      <c r="AM141" s="17">
        <v>0</v>
      </c>
      <c r="AN141" s="17">
        <v>0</v>
      </c>
      <c r="AO141" s="17"/>
      <c r="AP141" s="17">
        <v>0</v>
      </c>
      <c r="AQ141" s="17">
        <v>0</v>
      </c>
      <c r="AR141" s="17"/>
      <c r="AS141" s="17">
        <v>0</v>
      </c>
      <c r="AT141" s="17">
        <v>0</v>
      </c>
      <c r="AU141" s="17"/>
      <c r="AV141" s="17">
        <v>930</v>
      </c>
      <c r="AW141" s="17">
        <v>983.45799999999997</v>
      </c>
      <c r="AX141" s="17"/>
      <c r="AY141" s="17">
        <v>0</v>
      </c>
      <c r="AZ141" s="17">
        <v>0</v>
      </c>
      <c r="BA141" s="17"/>
      <c r="BB141" s="17">
        <v>0</v>
      </c>
      <c r="BC141" s="17">
        <v>0</v>
      </c>
      <c r="BD141" s="17"/>
      <c r="BE141" s="17">
        <v>0</v>
      </c>
      <c r="BF141" s="17">
        <v>0</v>
      </c>
      <c r="BG141" s="17"/>
      <c r="BH141" s="17">
        <v>0</v>
      </c>
      <c r="BI141" s="17">
        <v>0</v>
      </c>
      <c r="BJ141" s="17"/>
      <c r="BK141" s="17">
        <v>0</v>
      </c>
      <c r="BL141" s="17">
        <v>0</v>
      </c>
      <c r="BM141" s="17"/>
      <c r="BN141" s="17">
        <v>0</v>
      </c>
      <c r="BO141" s="17">
        <v>0</v>
      </c>
      <c r="BP141" s="17"/>
      <c r="BQ141" s="17">
        <v>0</v>
      </c>
      <c r="BR141" s="17">
        <v>0</v>
      </c>
      <c r="BS141" s="17"/>
      <c r="BT141" s="17">
        <v>0</v>
      </c>
      <c r="BU141" s="17">
        <v>0</v>
      </c>
      <c r="BV141" s="17"/>
      <c r="BW141" s="17">
        <v>0</v>
      </c>
      <c r="BX141" s="17">
        <v>0</v>
      </c>
      <c r="BY141" s="17"/>
      <c r="BZ141" s="17">
        <v>0</v>
      </c>
      <c r="CA141" s="17">
        <v>0</v>
      </c>
      <c r="CB141" s="17"/>
      <c r="CC141" s="17">
        <v>0</v>
      </c>
      <c r="CD141" s="17">
        <v>0</v>
      </c>
      <c r="CE141" s="17"/>
      <c r="CF141" s="17">
        <v>0</v>
      </c>
      <c r="CG141" s="17">
        <v>0</v>
      </c>
      <c r="CH141" s="17"/>
      <c r="CI141" s="17">
        <v>0</v>
      </c>
      <c r="CJ141" s="17">
        <v>0</v>
      </c>
      <c r="CK141" s="17"/>
      <c r="CL141" s="17">
        <v>0</v>
      </c>
      <c r="CM141" s="17">
        <v>0</v>
      </c>
      <c r="CN141" s="17"/>
      <c r="CO141" s="17">
        <v>0</v>
      </c>
      <c r="CP141" s="17">
        <v>0</v>
      </c>
      <c r="CQ141" s="17"/>
      <c r="CR141" s="17">
        <v>0</v>
      </c>
      <c r="CS141" s="17">
        <v>0</v>
      </c>
      <c r="CT141" s="17"/>
      <c r="CU141" s="17">
        <v>0</v>
      </c>
      <c r="CV141" s="17">
        <v>0</v>
      </c>
      <c r="CW141" s="17"/>
      <c r="CX141" s="17">
        <v>0</v>
      </c>
      <c r="CY141" s="17">
        <v>0</v>
      </c>
      <c r="CZ141" s="17"/>
      <c r="DA141" s="17">
        <v>0</v>
      </c>
      <c r="DB141" s="17">
        <v>0</v>
      </c>
      <c r="DC141" s="17"/>
      <c r="DD141" s="17">
        <v>0</v>
      </c>
      <c r="DE141" s="17">
        <v>0</v>
      </c>
      <c r="DF141" s="17"/>
      <c r="DG141" s="17">
        <v>0</v>
      </c>
      <c r="DH141" s="17">
        <v>0</v>
      </c>
      <c r="DI141" s="17"/>
      <c r="DJ141" s="17">
        <v>0</v>
      </c>
      <c r="DK141" s="17">
        <v>0</v>
      </c>
      <c r="DL141" s="17"/>
      <c r="DM141" s="17">
        <v>960.55</v>
      </c>
      <c r="DN141" s="17">
        <v>1159.9159999999999</v>
      </c>
      <c r="DO141" s="17"/>
      <c r="DP141" s="17"/>
    </row>
    <row r="142" spans="3:120" ht="15.6" x14ac:dyDescent="0.3">
      <c r="C142" s="17">
        <v>0</v>
      </c>
      <c r="D142" s="17">
        <v>0</v>
      </c>
      <c r="E142" s="17"/>
      <c r="F142" s="17">
        <v>0</v>
      </c>
      <c r="G142" s="17">
        <v>0</v>
      </c>
      <c r="H142" s="17"/>
      <c r="I142" s="17">
        <v>0</v>
      </c>
      <c r="J142" s="17">
        <v>0</v>
      </c>
      <c r="K142" s="17"/>
      <c r="L142" s="17">
        <v>0</v>
      </c>
      <c r="M142" s="17">
        <v>0</v>
      </c>
      <c r="N142" s="17"/>
      <c r="O142" s="17">
        <v>0</v>
      </c>
      <c r="P142" s="17">
        <v>0</v>
      </c>
      <c r="Q142" s="17"/>
      <c r="R142" s="17">
        <v>0</v>
      </c>
      <c r="S142" s="17">
        <v>0</v>
      </c>
      <c r="T142" s="17"/>
      <c r="U142" s="17">
        <v>0</v>
      </c>
      <c r="V142" s="17">
        <v>0</v>
      </c>
      <c r="W142" s="17"/>
      <c r="X142" s="17">
        <v>0</v>
      </c>
      <c r="Y142" s="17">
        <v>0</v>
      </c>
      <c r="Z142" s="17"/>
      <c r="AA142" s="17">
        <v>0</v>
      </c>
      <c r="AB142" s="17">
        <v>0</v>
      </c>
      <c r="AC142" s="17"/>
      <c r="AD142" s="17">
        <v>25</v>
      </c>
      <c r="AE142" s="17">
        <v>658.99099999999999</v>
      </c>
      <c r="AF142" s="17"/>
      <c r="AG142" s="17">
        <v>0</v>
      </c>
      <c r="AH142" s="17">
        <v>0</v>
      </c>
      <c r="AI142" s="17"/>
      <c r="AJ142" s="17">
        <v>0</v>
      </c>
      <c r="AK142" s="17">
        <v>0</v>
      </c>
      <c r="AL142" s="17"/>
      <c r="AM142" s="17">
        <v>0</v>
      </c>
      <c r="AN142" s="17">
        <v>0</v>
      </c>
      <c r="AO142" s="17"/>
      <c r="AP142" s="17">
        <v>0</v>
      </c>
      <c r="AQ142" s="17">
        <v>0</v>
      </c>
      <c r="AR142" s="17"/>
      <c r="AS142" s="17">
        <v>0</v>
      </c>
      <c r="AT142" s="17">
        <v>0</v>
      </c>
      <c r="AU142" s="17"/>
      <c r="AV142" s="17">
        <v>0</v>
      </c>
      <c r="AW142" s="17">
        <v>0</v>
      </c>
      <c r="AX142" s="17"/>
      <c r="AY142" s="17">
        <v>0</v>
      </c>
      <c r="AZ142" s="17">
        <v>0</v>
      </c>
      <c r="BA142" s="17"/>
      <c r="BB142" s="17">
        <v>0</v>
      </c>
      <c r="BC142" s="17">
        <v>0</v>
      </c>
      <c r="BD142" s="17"/>
      <c r="BE142" s="17">
        <v>0</v>
      </c>
      <c r="BF142" s="17">
        <v>0</v>
      </c>
      <c r="BG142" s="17"/>
      <c r="BH142" s="17">
        <v>0</v>
      </c>
      <c r="BI142" s="17">
        <v>0</v>
      </c>
      <c r="BJ142" s="17"/>
      <c r="BK142" s="17">
        <v>0</v>
      </c>
      <c r="BL142" s="17">
        <v>0</v>
      </c>
      <c r="BM142" s="17"/>
      <c r="BN142" s="17">
        <v>0</v>
      </c>
      <c r="BO142" s="17">
        <v>0</v>
      </c>
      <c r="BP142" s="17"/>
      <c r="BQ142" s="17">
        <v>289</v>
      </c>
      <c r="BR142" s="17">
        <v>609.86500000000001</v>
      </c>
      <c r="BS142" s="17"/>
      <c r="BT142" s="17">
        <v>0</v>
      </c>
      <c r="BU142" s="17">
        <v>0</v>
      </c>
      <c r="BV142" s="17"/>
      <c r="BW142" s="17">
        <v>0</v>
      </c>
      <c r="BX142" s="17">
        <v>0</v>
      </c>
      <c r="BY142" s="17"/>
      <c r="BZ142" s="17">
        <v>0</v>
      </c>
      <c r="CA142" s="17">
        <v>0</v>
      </c>
      <c r="CB142" s="17"/>
      <c r="CC142" s="17">
        <v>0</v>
      </c>
      <c r="CD142" s="17">
        <v>0</v>
      </c>
      <c r="CE142" s="17"/>
      <c r="CF142" s="17">
        <v>0</v>
      </c>
      <c r="CG142" s="17">
        <v>0</v>
      </c>
      <c r="CH142" s="17"/>
      <c r="CI142" s="17">
        <v>0</v>
      </c>
      <c r="CJ142" s="17">
        <v>0</v>
      </c>
      <c r="CK142" s="17"/>
      <c r="CL142" s="17">
        <v>0</v>
      </c>
      <c r="CM142" s="17">
        <v>0</v>
      </c>
      <c r="CN142" s="17"/>
      <c r="CO142" s="17">
        <v>0</v>
      </c>
      <c r="CP142" s="17">
        <v>0</v>
      </c>
      <c r="CQ142" s="17"/>
      <c r="CR142" s="17">
        <v>0</v>
      </c>
      <c r="CS142" s="17">
        <v>0</v>
      </c>
      <c r="CT142" s="17"/>
      <c r="CU142" s="17">
        <v>500</v>
      </c>
      <c r="CV142" s="17">
        <v>7.3049999999999997</v>
      </c>
      <c r="CW142" s="17"/>
      <c r="CX142" s="17">
        <v>0</v>
      </c>
      <c r="CY142" s="17">
        <v>0</v>
      </c>
      <c r="CZ142" s="17"/>
      <c r="DA142" s="17">
        <v>0</v>
      </c>
      <c r="DB142" s="17">
        <v>0</v>
      </c>
      <c r="DC142" s="17"/>
      <c r="DD142" s="17">
        <v>0</v>
      </c>
      <c r="DE142" s="17">
        <v>0</v>
      </c>
      <c r="DF142" s="17"/>
      <c r="DG142" s="17">
        <v>0</v>
      </c>
      <c r="DH142" s="17">
        <v>0</v>
      </c>
      <c r="DI142" s="17"/>
      <c r="DJ142" s="17">
        <v>0</v>
      </c>
      <c r="DK142" s="17">
        <v>0</v>
      </c>
      <c r="DL142" s="17"/>
      <c r="DM142" s="17">
        <v>333.33</v>
      </c>
      <c r="DN142" s="17">
        <v>1125.894</v>
      </c>
      <c r="DO142" s="17"/>
      <c r="DP142" s="17"/>
    </row>
    <row r="143" spans="3:120" ht="15.6" x14ac:dyDescent="0.3">
      <c r="C143" s="17">
        <v>0</v>
      </c>
      <c r="D143" s="17">
        <v>0</v>
      </c>
      <c r="E143" s="17"/>
      <c r="F143" s="17">
        <v>0</v>
      </c>
      <c r="G143" s="17">
        <v>0</v>
      </c>
      <c r="H143" s="17"/>
      <c r="I143" s="17">
        <v>11</v>
      </c>
      <c r="J143" s="17">
        <v>9355.8760000000002</v>
      </c>
      <c r="K143" s="17"/>
      <c r="L143" s="17">
        <v>0</v>
      </c>
      <c r="M143" s="17">
        <v>0</v>
      </c>
      <c r="N143" s="17"/>
      <c r="O143" s="17">
        <v>6</v>
      </c>
      <c r="P143" s="17">
        <v>11895.656999999999</v>
      </c>
      <c r="Q143" s="17"/>
      <c r="R143" s="17">
        <v>0</v>
      </c>
      <c r="S143" s="17">
        <v>0</v>
      </c>
      <c r="T143" s="17"/>
      <c r="U143" s="17">
        <v>0</v>
      </c>
      <c r="V143" s="17">
        <v>0</v>
      </c>
      <c r="W143" s="17"/>
      <c r="X143" s="17">
        <v>12.2</v>
      </c>
      <c r="Y143" s="17">
        <v>12863.963</v>
      </c>
      <c r="Z143" s="17"/>
      <c r="AA143" s="17">
        <v>0</v>
      </c>
      <c r="AB143" s="17">
        <v>0</v>
      </c>
      <c r="AC143" s="17"/>
      <c r="AD143" s="17">
        <v>0</v>
      </c>
      <c r="AE143" s="17">
        <v>0</v>
      </c>
      <c r="AF143" s="17"/>
      <c r="AG143" s="17">
        <v>0</v>
      </c>
      <c r="AH143" s="17">
        <v>0</v>
      </c>
      <c r="AI143" s="17"/>
      <c r="AJ143" s="17">
        <v>6.11</v>
      </c>
      <c r="AK143" s="17">
        <v>4022.6669999999999</v>
      </c>
      <c r="AL143" s="17"/>
      <c r="AM143" s="17">
        <v>0</v>
      </c>
      <c r="AN143" s="17">
        <v>0</v>
      </c>
      <c r="AO143" s="17"/>
      <c r="AP143" s="17">
        <v>12.36</v>
      </c>
      <c r="AQ143" s="17">
        <v>17364.099999999999</v>
      </c>
      <c r="AR143" s="17"/>
      <c r="AS143" s="17">
        <v>0.2</v>
      </c>
      <c r="AT143" s="17">
        <v>1321.5119999999999</v>
      </c>
      <c r="AU143" s="17"/>
      <c r="AV143" s="17">
        <v>0</v>
      </c>
      <c r="AW143" s="17">
        <v>0</v>
      </c>
      <c r="AX143" s="17"/>
      <c r="AY143" s="17">
        <v>5</v>
      </c>
      <c r="AZ143" s="17">
        <v>2593.0129999999999</v>
      </c>
      <c r="BA143" s="17"/>
      <c r="BB143" s="17">
        <v>0</v>
      </c>
      <c r="BC143" s="17">
        <v>0</v>
      </c>
      <c r="BD143" s="17"/>
      <c r="BE143" s="17">
        <v>0</v>
      </c>
      <c r="BF143" s="17">
        <v>0</v>
      </c>
      <c r="BG143" s="17"/>
      <c r="BH143" s="17">
        <v>14</v>
      </c>
      <c r="BI143" s="17">
        <v>9303.8780000000006</v>
      </c>
      <c r="BJ143" s="17"/>
      <c r="BK143" s="17">
        <v>1</v>
      </c>
      <c r="BL143" s="17">
        <v>151.55600000000001</v>
      </c>
      <c r="BM143" s="17"/>
      <c r="BN143" s="17">
        <v>12.72</v>
      </c>
      <c r="BO143" s="17">
        <v>14458.61</v>
      </c>
      <c r="BP143" s="17"/>
      <c r="BQ143" s="17">
        <v>0</v>
      </c>
      <c r="BR143" s="17">
        <v>0</v>
      </c>
      <c r="BS143" s="17"/>
      <c r="BT143" s="17">
        <v>0</v>
      </c>
      <c r="BU143" s="17">
        <v>0</v>
      </c>
      <c r="BV143" s="17"/>
      <c r="BW143" s="17">
        <v>0</v>
      </c>
      <c r="BX143" s="17">
        <v>0</v>
      </c>
      <c r="BY143" s="17"/>
      <c r="BZ143" s="17">
        <v>13</v>
      </c>
      <c r="CA143" s="17">
        <v>14288.522999999999</v>
      </c>
      <c r="CB143" s="17"/>
      <c r="CC143" s="17">
        <v>0</v>
      </c>
      <c r="CD143" s="17">
        <v>0</v>
      </c>
      <c r="CE143" s="17"/>
      <c r="CF143" s="17">
        <v>0</v>
      </c>
      <c r="CG143" s="17">
        <v>0</v>
      </c>
      <c r="CH143" s="17"/>
      <c r="CI143" s="17">
        <v>0</v>
      </c>
      <c r="CJ143" s="17">
        <v>0</v>
      </c>
      <c r="CK143" s="17"/>
      <c r="CL143" s="17">
        <v>0</v>
      </c>
      <c r="CM143" s="17">
        <v>0</v>
      </c>
      <c r="CN143" s="17"/>
      <c r="CO143" s="17">
        <v>10</v>
      </c>
      <c r="CP143" s="17">
        <v>9090.6329999999998</v>
      </c>
      <c r="CQ143" s="17"/>
      <c r="CR143" s="17">
        <v>0</v>
      </c>
      <c r="CS143" s="17">
        <v>0</v>
      </c>
      <c r="CT143" s="17"/>
      <c r="CU143" s="17">
        <v>9</v>
      </c>
      <c r="CV143" s="17">
        <v>16015.383</v>
      </c>
      <c r="CW143" s="17"/>
      <c r="CX143" s="17">
        <v>0</v>
      </c>
      <c r="CY143" s="17">
        <v>0</v>
      </c>
      <c r="CZ143" s="17"/>
      <c r="DA143" s="17">
        <v>0</v>
      </c>
      <c r="DB143" s="17">
        <v>0</v>
      </c>
      <c r="DC143" s="17"/>
      <c r="DD143" s="17">
        <v>0</v>
      </c>
      <c r="DE143" s="17">
        <v>0</v>
      </c>
      <c r="DF143" s="17"/>
      <c r="DG143" s="17">
        <v>0</v>
      </c>
      <c r="DH143" s="17">
        <v>0</v>
      </c>
      <c r="DI143" s="17"/>
      <c r="DJ143" s="17">
        <v>14</v>
      </c>
      <c r="DK143" s="17">
        <v>29359.514999999999</v>
      </c>
      <c r="DL143" s="17"/>
      <c r="DM143" s="17">
        <v>1</v>
      </c>
      <c r="DN143" s="17">
        <v>1086.375</v>
      </c>
      <c r="DO143" s="17"/>
      <c r="DP143" s="17"/>
    </row>
    <row r="144" spans="3:120" ht="15.6" x14ac:dyDescent="0.3">
      <c r="C144" s="17">
        <v>6500</v>
      </c>
      <c r="D144" s="17">
        <v>3530.366</v>
      </c>
      <c r="E144" s="17"/>
      <c r="F144" s="17">
        <v>0</v>
      </c>
      <c r="G144" s="17">
        <v>0</v>
      </c>
      <c r="H144" s="17"/>
      <c r="I144" s="17">
        <v>0</v>
      </c>
      <c r="J144" s="17">
        <v>0</v>
      </c>
      <c r="K144" s="17"/>
      <c r="L144" s="17">
        <v>0</v>
      </c>
      <c r="M144" s="17">
        <v>0</v>
      </c>
      <c r="N144" s="17"/>
      <c r="O144" s="17">
        <v>0</v>
      </c>
      <c r="P144" s="17">
        <v>0</v>
      </c>
      <c r="Q144" s="17"/>
      <c r="R144" s="17">
        <v>0</v>
      </c>
      <c r="S144" s="17">
        <v>0</v>
      </c>
      <c r="T144" s="17"/>
      <c r="U144" s="17">
        <v>0</v>
      </c>
      <c r="V144" s="17">
        <v>0</v>
      </c>
      <c r="W144" s="17"/>
      <c r="X144" s="17">
        <v>430</v>
      </c>
      <c r="Y144" s="17">
        <v>351.20299999999997</v>
      </c>
      <c r="Z144" s="17"/>
      <c r="AA144" s="17">
        <v>0</v>
      </c>
      <c r="AB144" s="17">
        <v>0</v>
      </c>
      <c r="AC144" s="17"/>
      <c r="AD144" s="17">
        <v>0</v>
      </c>
      <c r="AE144" s="17">
        <v>0</v>
      </c>
      <c r="AF144" s="17"/>
      <c r="AG144" s="17">
        <v>0</v>
      </c>
      <c r="AH144" s="17">
        <v>0</v>
      </c>
      <c r="AI144" s="17"/>
      <c r="AJ144" s="17">
        <v>0</v>
      </c>
      <c r="AK144" s="17">
        <v>0</v>
      </c>
      <c r="AL144" s="17"/>
      <c r="AM144" s="17">
        <v>0</v>
      </c>
      <c r="AN144" s="17">
        <v>0</v>
      </c>
      <c r="AO144" s="17"/>
      <c r="AP144" s="17">
        <v>4060</v>
      </c>
      <c r="AQ144" s="17">
        <v>22011.48</v>
      </c>
      <c r="AR144" s="17"/>
      <c r="AS144" s="17">
        <v>0</v>
      </c>
      <c r="AT144" s="17">
        <v>0</v>
      </c>
      <c r="AU144" s="17"/>
      <c r="AV144" s="17">
        <v>0</v>
      </c>
      <c r="AW144" s="17">
        <v>0</v>
      </c>
      <c r="AX144" s="17"/>
      <c r="AY144" s="17">
        <v>92.2</v>
      </c>
      <c r="AZ144" s="17">
        <v>2239.625</v>
      </c>
      <c r="BA144" s="17"/>
      <c r="BB144" s="17">
        <v>0</v>
      </c>
      <c r="BC144" s="17">
        <v>0</v>
      </c>
      <c r="BD144" s="17"/>
      <c r="BE144" s="17">
        <v>50</v>
      </c>
      <c r="BF144" s="17">
        <v>121.045</v>
      </c>
      <c r="BG144" s="17"/>
      <c r="BH144" s="17">
        <v>0</v>
      </c>
      <c r="BI144" s="17">
        <v>0</v>
      </c>
      <c r="BJ144" s="17"/>
      <c r="BK144" s="17">
        <v>0</v>
      </c>
      <c r="BL144" s="17">
        <v>0</v>
      </c>
      <c r="BM144" s="17"/>
      <c r="BN144" s="17">
        <v>0</v>
      </c>
      <c r="BO144" s="17">
        <v>0</v>
      </c>
      <c r="BP144" s="17"/>
      <c r="BQ144" s="17">
        <v>100</v>
      </c>
      <c r="BR144" s="17">
        <v>1016.766</v>
      </c>
      <c r="BS144" s="17"/>
      <c r="BT144" s="17">
        <v>0</v>
      </c>
      <c r="BU144" s="17">
        <v>0</v>
      </c>
      <c r="BV144" s="17"/>
      <c r="BW144" s="17">
        <v>1800</v>
      </c>
      <c r="BX144" s="17">
        <v>227.529</v>
      </c>
      <c r="BY144" s="17"/>
      <c r="BZ144" s="17">
        <v>0</v>
      </c>
      <c r="CA144" s="17">
        <v>0</v>
      </c>
      <c r="CB144" s="17"/>
      <c r="CC144" s="17">
        <v>0</v>
      </c>
      <c r="CD144" s="17">
        <v>0</v>
      </c>
      <c r="CE144" s="17"/>
      <c r="CF144" s="17">
        <v>100</v>
      </c>
      <c r="CG144" s="17">
        <v>163.33000000000001</v>
      </c>
      <c r="CH144" s="17"/>
      <c r="CI144" s="17">
        <v>0</v>
      </c>
      <c r="CJ144" s="17">
        <v>0</v>
      </c>
      <c r="CK144" s="17"/>
      <c r="CL144" s="17">
        <v>60</v>
      </c>
      <c r="CM144" s="17">
        <v>139.965</v>
      </c>
      <c r="CN144" s="17"/>
      <c r="CO144" s="17">
        <v>0</v>
      </c>
      <c r="CP144" s="17">
        <v>0</v>
      </c>
      <c r="CQ144" s="17"/>
      <c r="CR144" s="17">
        <v>0</v>
      </c>
      <c r="CS144" s="17">
        <v>0</v>
      </c>
      <c r="CT144" s="17"/>
      <c r="CU144" s="17">
        <v>0</v>
      </c>
      <c r="CV144" s="17">
        <v>0</v>
      </c>
      <c r="CW144" s="17"/>
      <c r="CX144" s="17">
        <v>8400</v>
      </c>
      <c r="CY144" s="17">
        <v>947.19200000000001</v>
      </c>
      <c r="CZ144" s="17"/>
      <c r="DA144" s="17">
        <v>0</v>
      </c>
      <c r="DB144" s="17">
        <v>0</v>
      </c>
      <c r="DC144" s="17"/>
      <c r="DD144" s="17">
        <v>0</v>
      </c>
      <c r="DE144" s="17">
        <v>0</v>
      </c>
      <c r="DF144" s="17"/>
      <c r="DG144" s="17">
        <v>0</v>
      </c>
      <c r="DH144" s="17">
        <v>0</v>
      </c>
      <c r="DI144" s="17"/>
      <c r="DJ144" s="17">
        <v>0</v>
      </c>
      <c r="DK144" s="17">
        <v>0</v>
      </c>
      <c r="DL144" s="17"/>
      <c r="DM144" s="17">
        <v>8000</v>
      </c>
      <c r="DN144" s="17">
        <v>1074.7170000000001</v>
      </c>
      <c r="DO144" s="17"/>
      <c r="DP144" s="17"/>
    </row>
    <row r="145" spans="3:120" ht="15.6" x14ac:dyDescent="0.3">
      <c r="C145" s="17">
        <v>0</v>
      </c>
      <c r="D145" s="17">
        <v>0</v>
      </c>
      <c r="E145" s="17"/>
      <c r="F145" s="17">
        <v>0</v>
      </c>
      <c r="G145" s="17">
        <v>0</v>
      </c>
      <c r="H145" s="17"/>
      <c r="I145" s="17">
        <v>0</v>
      </c>
      <c r="J145" s="17">
        <v>0</v>
      </c>
      <c r="K145" s="17"/>
      <c r="L145" s="17">
        <v>0</v>
      </c>
      <c r="M145" s="17">
        <v>0</v>
      </c>
      <c r="N145" s="17"/>
      <c r="O145" s="17">
        <v>0</v>
      </c>
      <c r="P145" s="17">
        <v>0</v>
      </c>
      <c r="Q145" s="17"/>
      <c r="R145" s="17">
        <v>0</v>
      </c>
      <c r="S145" s="17">
        <v>0</v>
      </c>
      <c r="T145" s="17"/>
      <c r="U145" s="17">
        <v>0</v>
      </c>
      <c r="V145" s="17">
        <v>0</v>
      </c>
      <c r="W145" s="17"/>
      <c r="X145" s="17">
        <v>0</v>
      </c>
      <c r="Y145" s="17">
        <v>0</v>
      </c>
      <c r="Z145" s="17"/>
      <c r="AA145" s="17">
        <v>0</v>
      </c>
      <c r="AB145" s="17">
        <v>0</v>
      </c>
      <c r="AC145" s="17"/>
      <c r="AD145" s="17">
        <v>51</v>
      </c>
      <c r="AE145" s="17">
        <v>10.138</v>
      </c>
      <c r="AF145" s="17"/>
      <c r="AG145" s="17">
        <v>0</v>
      </c>
      <c r="AH145" s="17">
        <v>0</v>
      </c>
      <c r="AI145" s="17"/>
      <c r="AJ145" s="17">
        <v>0</v>
      </c>
      <c r="AK145" s="17">
        <v>0</v>
      </c>
      <c r="AL145" s="17"/>
      <c r="AM145" s="17">
        <v>1</v>
      </c>
      <c r="AN145" s="17">
        <v>2643.9119999999998</v>
      </c>
      <c r="AO145" s="17"/>
      <c r="AP145" s="17">
        <v>0</v>
      </c>
      <c r="AQ145" s="17">
        <v>0</v>
      </c>
      <c r="AR145" s="17"/>
      <c r="AS145" s="17">
        <v>0</v>
      </c>
      <c r="AT145" s="17">
        <v>0</v>
      </c>
      <c r="AU145" s="17"/>
      <c r="AV145" s="17">
        <v>6.25</v>
      </c>
      <c r="AW145" s="17">
        <v>5838.7860000000001</v>
      </c>
      <c r="AX145" s="17"/>
      <c r="AY145" s="17">
        <v>0</v>
      </c>
      <c r="AZ145" s="17">
        <v>0</v>
      </c>
      <c r="BA145" s="17"/>
      <c r="BB145" s="17">
        <v>0</v>
      </c>
      <c r="BC145" s="17">
        <v>0</v>
      </c>
      <c r="BD145" s="17"/>
      <c r="BE145" s="17">
        <v>0</v>
      </c>
      <c r="BF145" s="17">
        <v>0</v>
      </c>
      <c r="BG145" s="17"/>
      <c r="BH145" s="17">
        <v>0</v>
      </c>
      <c r="BI145" s="17">
        <v>0</v>
      </c>
      <c r="BJ145" s="17"/>
      <c r="BK145" s="17">
        <v>29</v>
      </c>
      <c r="BL145" s="17">
        <v>28540.223999999998</v>
      </c>
      <c r="BM145" s="17"/>
      <c r="BN145" s="17">
        <v>0</v>
      </c>
      <c r="BO145" s="17">
        <v>0</v>
      </c>
      <c r="BP145" s="17"/>
      <c r="BQ145" s="17">
        <v>8.1</v>
      </c>
      <c r="BR145" s="17">
        <v>2223.2350000000001</v>
      </c>
      <c r="BS145" s="17"/>
      <c r="BT145" s="17">
        <v>5</v>
      </c>
      <c r="BU145" s="17">
        <v>70.492999999999995</v>
      </c>
      <c r="BV145" s="17"/>
      <c r="BW145" s="17">
        <v>0</v>
      </c>
      <c r="BX145" s="17">
        <v>0</v>
      </c>
      <c r="BY145" s="17"/>
      <c r="BZ145" s="17">
        <v>18</v>
      </c>
      <c r="CA145" s="17">
        <v>100105.554</v>
      </c>
      <c r="CB145" s="17"/>
      <c r="CC145" s="17">
        <v>0</v>
      </c>
      <c r="CD145" s="17">
        <v>0</v>
      </c>
      <c r="CE145" s="17"/>
      <c r="CF145" s="17">
        <v>104.5</v>
      </c>
      <c r="CG145" s="17">
        <v>3539.2919999999999</v>
      </c>
      <c r="CH145" s="17"/>
      <c r="CI145" s="17">
        <v>50.5</v>
      </c>
      <c r="CJ145" s="17">
        <v>4042.5239999999999</v>
      </c>
      <c r="CK145" s="17"/>
      <c r="CL145" s="17">
        <v>35</v>
      </c>
      <c r="CM145" s="17">
        <v>848.17700000000002</v>
      </c>
      <c r="CN145" s="17"/>
      <c r="CO145" s="17">
        <v>0</v>
      </c>
      <c r="CP145" s="17">
        <v>0</v>
      </c>
      <c r="CQ145" s="17"/>
      <c r="CR145" s="17">
        <v>18.2</v>
      </c>
      <c r="CS145" s="17">
        <v>13483.647999999999</v>
      </c>
      <c r="CT145" s="17"/>
      <c r="CU145" s="17">
        <v>0</v>
      </c>
      <c r="CV145" s="17">
        <v>0</v>
      </c>
      <c r="CW145" s="17"/>
      <c r="CX145" s="17">
        <v>0</v>
      </c>
      <c r="CY145" s="17">
        <v>0</v>
      </c>
      <c r="CZ145" s="17"/>
      <c r="DA145" s="17">
        <v>0</v>
      </c>
      <c r="DB145" s="17">
        <v>0</v>
      </c>
      <c r="DC145" s="17"/>
      <c r="DD145" s="17">
        <v>0</v>
      </c>
      <c r="DE145" s="17">
        <v>0</v>
      </c>
      <c r="DF145" s="17"/>
      <c r="DG145" s="17">
        <v>0</v>
      </c>
      <c r="DH145" s="17">
        <v>0</v>
      </c>
      <c r="DI145" s="17"/>
      <c r="DJ145" s="17">
        <v>0</v>
      </c>
      <c r="DK145" s="17">
        <v>0</v>
      </c>
      <c r="DL145" s="17"/>
      <c r="DM145" s="17">
        <v>2</v>
      </c>
      <c r="DN145" s="17">
        <v>1026.7080000000001</v>
      </c>
      <c r="DO145" s="17"/>
      <c r="DP145" s="17"/>
    </row>
    <row r="146" spans="3:120" ht="15.6" x14ac:dyDescent="0.3">
      <c r="C146" s="17">
        <v>0</v>
      </c>
      <c r="D146" s="17">
        <v>0</v>
      </c>
      <c r="E146" s="17"/>
      <c r="F146" s="17">
        <v>0</v>
      </c>
      <c r="G146" s="17">
        <v>0</v>
      </c>
      <c r="H146" s="17"/>
      <c r="I146" s="17">
        <v>0</v>
      </c>
      <c r="J146" s="17">
        <v>0</v>
      </c>
      <c r="K146" s="17"/>
      <c r="L146" s="17">
        <v>0</v>
      </c>
      <c r="M146" s="17">
        <v>0</v>
      </c>
      <c r="N146" s="17"/>
      <c r="O146" s="17">
        <v>0</v>
      </c>
      <c r="P146" s="17">
        <v>0</v>
      </c>
      <c r="Q146" s="17"/>
      <c r="R146" s="17">
        <v>960</v>
      </c>
      <c r="S146" s="17">
        <v>773.42600000000004</v>
      </c>
      <c r="T146" s="17"/>
      <c r="U146" s="17">
        <v>0</v>
      </c>
      <c r="V146" s="17">
        <v>0</v>
      </c>
      <c r="W146" s="17"/>
      <c r="X146" s="17">
        <v>800</v>
      </c>
      <c r="Y146" s="17">
        <v>497.86799999999999</v>
      </c>
      <c r="Z146" s="17"/>
      <c r="AA146" s="17">
        <v>1050.07</v>
      </c>
      <c r="AB146" s="17">
        <v>687.14400000000001</v>
      </c>
      <c r="AC146" s="17"/>
      <c r="AD146" s="17">
        <v>960</v>
      </c>
      <c r="AE146" s="17">
        <v>603.20000000000005</v>
      </c>
      <c r="AF146" s="17"/>
      <c r="AG146" s="17">
        <v>0</v>
      </c>
      <c r="AH146" s="17">
        <v>0</v>
      </c>
      <c r="AI146" s="17"/>
      <c r="AJ146" s="17">
        <v>12000</v>
      </c>
      <c r="AK146" s="17">
        <v>4752.8059999999996</v>
      </c>
      <c r="AL146" s="17"/>
      <c r="AM146" s="17">
        <v>800</v>
      </c>
      <c r="AN146" s="17">
        <v>373.75200000000001</v>
      </c>
      <c r="AO146" s="17"/>
      <c r="AP146" s="17">
        <v>0</v>
      </c>
      <c r="AQ146" s="17">
        <v>0</v>
      </c>
      <c r="AR146" s="17"/>
      <c r="AS146" s="17">
        <v>0</v>
      </c>
      <c r="AT146" s="17">
        <v>0</v>
      </c>
      <c r="AU146" s="17"/>
      <c r="AV146" s="17">
        <v>800</v>
      </c>
      <c r="AW146" s="17">
        <v>494.2</v>
      </c>
      <c r="AX146" s="17"/>
      <c r="AY146" s="17">
        <v>720</v>
      </c>
      <c r="AZ146" s="17">
        <v>596.78099999999995</v>
      </c>
      <c r="BA146" s="17"/>
      <c r="BB146" s="17">
        <v>0</v>
      </c>
      <c r="BC146" s="17">
        <v>0</v>
      </c>
      <c r="BD146" s="17"/>
      <c r="BE146" s="17">
        <v>960</v>
      </c>
      <c r="BF146" s="17">
        <v>604.76199999999994</v>
      </c>
      <c r="BG146" s="17"/>
      <c r="BH146" s="17">
        <v>2</v>
      </c>
      <c r="BI146" s="17">
        <v>29.940999999999999</v>
      </c>
      <c r="BJ146" s="17"/>
      <c r="BK146" s="17">
        <v>960</v>
      </c>
      <c r="BL146" s="17">
        <v>507.24</v>
      </c>
      <c r="BM146" s="17"/>
      <c r="BN146" s="17">
        <v>0</v>
      </c>
      <c r="BO146" s="17">
        <v>0</v>
      </c>
      <c r="BP146" s="17"/>
      <c r="BQ146" s="17">
        <v>0</v>
      </c>
      <c r="BR146" s="17">
        <v>0</v>
      </c>
      <c r="BS146" s="17"/>
      <c r="BT146" s="17">
        <v>960</v>
      </c>
      <c r="BU146" s="17">
        <v>595.36199999999997</v>
      </c>
      <c r="BV146" s="17"/>
      <c r="BW146" s="17">
        <v>0</v>
      </c>
      <c r="BX146" s="17">
        <v>0</v>
      </c>
      <c r="BY146" s="17"/>
      <c r="BZ146" s="17">
        <v>23000</v>
      </c>
      <c r="CA146" s="17">
        <v>96708.047999999995</v>
      </c>
      <c r="CB146" s="17"/>
      <c r="CC146" s="17">
        <v>0</v>
      </c>
      <c r="CD146" s="17">
        <v>0</v>
      </c>
      <c r="CE146" s="17"/>
      <c r="CF146" s="17">
        <v>900</v>
      </c>
      <c r="CG146" s="17">
        <v>600.43600000000004</v>
      </c>
      <c r="CH146" s="17"/>
      <c r="CI146" s="17">
        <v>0</v>
      </c>
      <c r="CJ146" s="17">
        <v>0</v>
      </c>
      <c r="CK146" s="17"/>
      <c r="CL146" s="17">
        <v>1050</v>
      </c>
      <c r="CM146" s="17">
        <v>699.01499999999999</v>
      </c>
      <c r="CN146" s="17"/>
      <c r="CO146" s="17">
        <v>1780</v>
      </c>
      <c r="CP146" s="17">
        <v>7521.7529999999997</v>
      </c>
      <c r="CQ146" s="17"/>
      <c r="CR146" s="17">
        <v>0</v>
      </c>
      <c r="CS146" s="17">
        <v>0</v>
      </c>
      <c r="CT146" s="17"/>
      <c r="CU146" s="17">
        <v>2000</v>
      </c>
      <c r="CV146" s="17">
        <v>5003.8530000000001</v>
      </c>
      <c r="CW146" s="17"/>
      <c r="CX146" s="17">
        <v>1095</v>
      </c>
      <c r="CY146" s="17">
        <v>748.67499999999995</v>
      </c>
      <c r="CZ146" s="17"/>
      <c r="DA146" s="17">
        <v>0</v>
      </c>
      <c r="DB146" s="17">
        <v>0</v>
      </c>
      <c r="DC146" s="17"/>
      <c r="DD146" s="17">
        <v>0</v>
      </c>
      <c r="DE146" s="17">
        <v>0</v>
      </c>
      <c r="DF146" s="17"/>
      <c r="DG146" s="17">
        <v>0</v>
      </c>
      <c r="DH146" s="17">
        <v>0</v>
      </c>
      <c r="DI146" s="17"/>
      <c r="DJ146" s="17">
        <v>1545</v>
      </c>
      <c r="DK146" s="17">
        <v>1027.9570000000001</v>
      </c>
      <c r="DL146" s="17"/>
      <c r="DM146" s="17">
        <v>1600</v>
      </c>
      <c r="DN146" s="17">
        <v>1018.232</v>
      </c>
      <c r="DO146" s="17"/>
      <c r="DP146" s="17"/>
    </row>
    <row r="147" spans="3:120" ht="15.6" x14ac:dyDescent="0.3">
      <c r="C147" s="17">
        <v>0</v>
      </c>
      <c r="D147" s="17">
        <v>0</v>
      </c>
      <c r="E147" s="17"/>
      <c r="F147" s="17">
        <v>0</v>
      </c>
      <c r="G147" s="17">
        <v>0</v>
      </c>
      <c r="H147" s="17"/>
      <c r="I147" s="17">
        <v>0</v>
      </c>
      <c r="J147" s="17">
        <v>0</v>
      </c>
      <c r="K147" s="17"/>
      <c r="L147" s="17">
        <v>2260</v>
      </c>
      <c r="M147" s="17">
        <v>2752.9029999999998</v>
      </c>
      <c r="N147" s="17"/>
      <c r="O147" s="17">
        <v>0</v>
      </c>
      <c r="P147" s="17">
        <v>0</v>
      </c>
      <c r="Q147" s="17"/>
      <c r="R147" s="17">
        <v>0</v>
      </c>
      <c r="S147" s="17">
        <v>0</v>
      </c>
      <c r="T147" s="17"/>
      <c r="U147" s="17">
        <v>0</v>
      </c>
      <c r="V147" s="17">
        <v>0</v>
      </c>
      <c r="W147" s="17"/>
      <c r="X147" s="17">
        <v>0</v>
      </c>
      <c r="Y147" s="17">
        <v>0</v>
      </c>
      <c r="Z147" s="17"/>
      <c r="AA147" s="17">
        <v>0</v>
      </c>
      <c r="AB147" s="17">
        <v>0</v>
      </c>
      <c r="AC147" s="17"/>
      <c r="AD147" s="17">
        <v>0</v>
      </c>
      <c r="AE147" s="17">
        <v>0</v>
      </c>
      <c r="AF147" s="17"/>
      <c r="AG147" s="17">
        <v>0</v>
      </c>
      <c r="AH147" s="17">
        <v>0</v>
      </c>
      <c r="AI147" s="17"/>
      <c r="AJ147" s="17">
        <v>0</v>
      </c>
      <c r="AK147" s="17">
        <v>0</v>
      </c>
      <c r="AL147" s="17"/>
      <c r="AM147" s="17">
        <v>0</v>
      </c>
      <c r="AN147" s="17">
        <v>0</v>
      </c>
      <c r="AO147" s="17"/>
      <c r="AP147" s="17">
        <v>0</v>
      </c>
      <c r="AQ147" s="17">
        <v>0</v>
      </c>
      <c r="AR147" s="17"/>
      <c r="AS147" s="17">
        <v>0</v>
      </c>
      <c r="AT147" s="17">
        <v>0</v>
      </c>
      <c r="AU147" s="17"/>
      <c r="AV147" s="17">
        <v>0</v>
      </c>
      <c r="AW147" s="17">
        <v>0</v>
      </c>
      <c r="AX147" s="17"/>
      <c r="AY147" s="17">
        <v>0</v>
      </c>
      <c r="AZ147" s="17">
        <v>0</v>
      </c>
      <c r="BA147" s="17"/>
      <c r="BB147" s="17">
        <v>0</v>
      </c>
      <c r="BC147" s="17">
        <v>0</v>
      </c>
      <c r="BD147" s="17"/>
      <c r="BE147" s="17">
        <v>0</v>
      </c>
      <c r="BF147" s="17">
        <v>0</v>
      </c>
      <c r="BG147" s="17"/>
      <c r="BH147" s="17">
        <v>0</v>
      </c>
      <c r="BI147" s="17">
        <v>0</v>
      </c>
      <c r="BJ147" s="17"/>
      <c r="BK147" s="17">
        <v>0</v>
      </c>
      <c r="BL147" s="17">
        <v>0</v>
      </c>
      <c r="BM147" s="17"/>
      <c r="BN147" s="17">
        <v>2500</v>
      </c>
      <c r="BO147" s="17">
        <v>17346.671999999999</v>
      </c>
      <c r="BP147" s="17"/>
      <c r="BQ147" s="17">
        <v>0</v>
      </c>
      <c r="BR147" s="17">
        <v>0</v>
      </c>
      <c r="BS147" s="17"/>
      <c r="BT147" s="17">
        <v>0</v>
      </c>
      <c r="BU147" s="17">
        <v>0</v>
      </c>
      <c r="BV147" s="17"/>
      <c r="BW147" s="17">
        <v>0</v>
      </c>
      <c r="BX147" s="17">
        <v>0</v>
      </c>
      <c r="BY147" s="17"/>
      <c r="BZ147" s="17">
        <v>0</v>
      </c>
      <c r="CA147" s="17">
        <v>0</v>
      </c>
      <c r="CB147" s="17"/>
      <c r="CC147" s="17">
        <v>0</v>
      </c>
      <c r="CD147" s="17">
        <v>0</v>
      </c>
      <c r="CE147" s="17"/>
      <c r="CF147" s="17">
        <v>0</v>
      </c>
      <c r="CG147" s="17">
        <v>0</v>
      </c>
      <c r="CH147" s="17"/>
      <c r="CI147" s="17">
        <v>0</v>
      </c>
      <c r="CJ147" s="17">
        <v>0</v>
      </c>
      <c r="CK147" s="17"/>
      <c r="CL147" s="17">
        <v>5600</v>
      </c>
      <c r="CM147" s="17">
        <v>6446.8890000000001</v>
      </c>
      <c r="CN147" s="17"/>
      <c r="CO147" s="17">
        <v>0</v>
      </c>
      <c r="CP147" s="17">
        <v>0</v>
      </c>
      <c r="CQ147" s="17"/>
      <c r="CR147" s="17">
        <v>0</v>
      </c>
      <c r="CS147" s="17">
        <v>0</v>
      </c>
      <c r="CT147" s="17"/>
      <c r="CU147" s="17">
        <v>3334</v>
      </c>
      <c r="CV147" s="17">
        <v>28695.303</v>
      </c>
      <c r="CW147" s="17"/>
      <c r="CX147" s="17">
        <v>0</v>
      </c>
      <c r="CY147" s="17">
        <v>0</v>
      </c>
      <c r="CZ147" s="17"/>
      <c r="DA147" s="17">
        <v>0</v>
      </c>
      <c r="DB147" s="17">
        <v>0</v>
      </c>
      <c r="DC147" s="17"/>
      <c r="DD147" s="17">
        <v>0</v>
      </c>
      <c r="DE147" s="17">
        <v>0</v>
      </c>
      <c r="DF147" s="17"/>
      <c r="DG147" s="17">
        <v>0</v>
      </c>
      <c r="DH147" s="17">
        <v>0</v>
      </c>
      <c r="DI147" s="17"/>
      <c r="DJ147" s="17">
        <v>0</v>
      </c>
      <c r="DK147" s="17">
        <v>0</v>
      </c>
      <c r="DL147" s="17"/>
      <c r="DM147" s="17">
        <v>200</v>
      </c>
      <c r="DN147" s="17">
        <v>1015.885</v>
      </c>
      <c r="DO147" s="17"/>
      <c r="DP147" s="17"/>
    </row>
    <row r="148" spans="3:120" ht="15.6" x14ac:dyDescent="0.3">
      <c r="C148" s="17">
        <v>54385</v>
      </c>
      <c r="D148" s="17">
        <v>8390.6129999999994</v>
      </c>
      <c r="E148" s="17"/>
      <c r="F148" s="17">
        <v>74430</v>
      </c>
      <c r="G148" s="17">
        <v>11549.540999999999</v>
      </c>
      <c r="H148" s="17"/>
      <c r="I148" s="17">
        <v>0</v>
      </c>
      <c r="J148" s="17">
        <v>0</v>
      </c>
      <c r="K148" s="17"/>
      <c r="L148" s="17">
        <v>30000</v>
      </c>
      <c r="M148" s="17">
        <v>3731.5369999999998</v>
      </c>
      <c r="N148" s="17"/>
      <c r="O148" s="17">
        <v>79289</v>
      </c>
      <c r="P148" s="17">
        <v>12771.36</v>
      </c>
      <c r="Q148" s="17"/>
      <c r="R148" s="17">
        <v>111197</v>
      </c>
      <c r="S148" s="17">
        <v>14107.079</v>
      </c>
      <c r="T148" s="17"/>
      <c r="U148" s="17">
        <v>26482</v>
      </c>
      <c r="V148" s="17">
        <v>4202.1400000000003</v>
      </c>
      <c r="W148" s="17"/>
      <c r="X148" s="17">
        <v>65105</v>
      </c>
      <c r="Y148" s="17">
        <v>9540.6450000000004</v>
      </c>
      <c r="Z148" s="17"/>
      <c r="AA148" s="17">
        <v>99076</v>
      </c>
      <c r="AB148" s="17">
        <v>14771.29</v>
      </c>
      <c r="AC148" s="17"/>
      <c r="AD148" s="17">
        <v>6670</v>
      </c>
      <c r="AE148" s="17">
        <v>835.26199999999994</v>
      </c>
      <c r="AF148" s="17"/>
      <c r="AG148" s="17">
        <v>23760</v>
      </c>
      <c r="AH148" s="17">
        <v>3470.848</v>
      </c>
      <c r="AI148" s="17"/>
      <c r="AJ148" s="17">
        <v>0</v>
      </c>
      <c r="AK148" s="17">
        <v>0</v>
      </c>
      <c r="AL148" s="17"/>
      <c r="AM148" s="17">
        <v>21670</v>
      </c>
      <c r="AN148" s="17">
        <v>2349.7820000000002</v>
      </c>
      <c r="AO148" s="17"/>
      <c r="AP148" s="17">
        <v>0</v>
      </c>
      <c r="AQ148" s="17">
        <v>0</v>
      </c>
      <c r="AR148" s="17"/>
      <c r="AS148" s="17">
        <v>2142</v>
      </c>
      <c r="AT148" s="17">
        <v>364.71199999999999</v>
      </c>
      <c r="AU148" s="17"/>
      <c r="AV148" s="17">
        <v>27400</v>
      </c>
      <c r="AW148" s="17">
        <v>4071.3850000000002</v>
      </c>
      <c r="AX148" s="17"/>
      <c r="AY148" s="17">
        <v>124360</v>
      </c>
      <c r="AZ148" s="17">
        <v>18434.281999999999</v>
      </c>
      <c r="BA148" s="17"/>
      <c r="BB148" s="17">
        <v>24895</v>
      </c>
      <c r="BC148" s="17">
        <v>3874.614</v>
      </c>
      <c r="BD148" s="17"/>
      <c r="BE148" s="17">
        <v>39050</v>
      </c>
      <c r="BF148" s="17">
        <v>6136.5839999999998</v>
      </c>
      <c r="BG148" s="17"/>
      <c r="BH148" s="17">
        <v>34063</v>
      </c>
      <c r="BI148" s="17">
        <v>5175.7259999999997</v>
      </c>
      <c r="BJ148" s="17"/>
      <c r="BK148" s="17">
        <v>0</v>
      </c>
      <c r="BL148" s="17">
        <v>0</v>
      </c>
      <c r="BM148" s="17"/>
      <c r="BN148" s="17">
        <v>144583.79999999999</v>
      </c>
      <c r="BO148" s="17">
        <v>23143.544999999998</v>
      </c>
      <c r="BP148" s="17"/>
      <c r="BQ148" s="17">
        <v>0</v>
      </c>
      <c r="BR148" s="17">
        <v>0</v>
      </c>
      <c r="BS148" s="17"/>
      <c r="BT148" s="17">
        <v>0</v>
      </c>
      <c r="BU148" s="17">
        <v>0</v>
      </c>
      <c r="BV148" s="17"/>
      <c r="BW148" s="17">
        <v>0</v>
      </c>
      <c r="BX148" s="17">
        <v>0</v>
      </c>
      <c r="BY148" s="17"/>
      <c r="BZ148" s="17">
        <v>48423.7</v>
      </c>
      <c r="CA148" s="17">
        <v>7595.0720000000001</v>
      </c>
      <c r="CB148" s="17"/>
      <c r="CC148" s="17">
        <v>25308.5</v>
      </c>
      <c r="CD148" s="17">
        <v>4066.3969999999999</v>
      </c>
      <c r="CE148" s="17"/>
      <c r="CF148" s="17">
        <v>36676.5</v>
      </c>
      <c r="CG148" s="17">
        <v>5843.4440000000004</v>
      </c>
      <c r="CH148" s="17"/>
      <c r="CI148" s="17">
        <v>26125</v>
      </c>
      <c r="CJ148" s="17">
        <v>4064.75</v>
      </c>
      <c r="CK148" s="17"/>
      <c r="CL148" s="17">
        <v>32700</v>
      </c>
      <c r="CM148" s="17">
        <v>5116.0680000000002</v>
      </c>
      <c r="CN148" s="17"/>
      <c r="CO148" s="17">
        <v>0</v>
      </c>
      <c r="CP148" s="17">
        <v>0</v>
      </c>
      <c r="CQ148" s="17"/>
      <c r="CR148" s="17">
        <v>64217</v>
      </c>
      <c r="CS148" s="17">
        <v>10192.467000000001</v>
      </c>
      <c r="CT148" s="17"/>
      <c r="CU148" s="17">
        <v>47705</v>
      </c>
      <c r="CV148" s="17">
        <v>7435.4930000000004</v>
      </c>
      <c r="CW148" s="17"/>
      <c r="CX148" s="17">
        <v>32500</v>
      </c>
      <c r="CY148" s="17">
        <v>5224.3149999999996</v>
      </c>
      <c r="CZ148" s="17"/>
      <c r="DA148" s="17">
        <v>0</v>
      </c>
      <c r="DB148" s="17">
        <v>0</v>
      </c>
      <c r="DC148" s="17"/>
      <c r="DD148" s="17">
        <v>0</v>
      </c>
      <c r="DE148" s="17">
        <v>0</v>
      </c>
      <c r="DF148" s="17"/>
      <c r="DG148" s="17">
        <v>0</v>
      </c>
      <c r="DH148" s="17">
        <v>0</v>
      </c>
      <c r="DI148" s="17"/>
      <c r="DJ148" s="17">
        <v>18300</v>
      </c>
      <c r="DK148" s="17">
        <v>2793.2460000000001</v>
      </c>
      <c r="DL148" s="17"/>
      <c r="DM148" s="17">
        <v>5752.6</v>
      </c>
      <c r="DN148" s="17">
        <v>958.76700000000005</v>
      </c>
      <c r="DO148" s="17"/>
      <c r="DP148" s="17"/>
    </row>
    <row r="149" spans="3:120" ht="15.6" x14ac:dyDescent="0.3">
      <c r="C149" s="17">
        <v>10</v>
      </c>
      <c r="D149" s="17">
        <v>480.44499999999999</v>
      </c>
      <c r="E149" s="17"/>
      <c r="F149" s="17">
        <v>0</v>
      </c>
      <c r="G149" s="17">
        <v>0</v>
      </c>
      <c r="H149" s="17"/>
      <c r="I149" s="17">
        <v>0</v>
      </c>
      <c r="J149" s="17">
        <v>0</v>
      </c>
      <c r="K149" s="17"/>
      <c r="L149" s="17">
        <v>0</v>
      </c>
      <c r="M149" s="17">
        <v>0</v>
      </c>
      <c r="N149" s="17"/>
      <c r="O149" s="17">
        <v>2126.8000000000002</v>
      </c>
      <c r="P149" s="17">
        <v>137172.49299999999</v>
      </c>
      <c r="Q149" s="17"/>
      <c r="R149" s="17">
        <v>0</v>
      </c>
      <c r="S149" s="17">
        <v>0</v>
      </c>
      <c r="T149" s="17"/>
      <c r="U149" s="17">
        <v>142.76</v>
      </c>
      <c r="V149" s="17">
        <v>1512.021</v>
      </c>
      <c r="W149" s="17"/>
      <c r="X149" s="17">
        <v>1000</v>
      </c>
      <c r="Y149" s="17">
        <v>113716.45600000001</v>
      </c>
      <c r="Z149" s="17"/>
      <c r="AA149" s="17">
        <v>0</v>
      </c>
      <c r="AB149" s="17">
        <v>0</v>
      </c>
      <c r="AC149" s="17"/>
      <c r="AD149" s="17">
        <v>0</v>
      </c>
      <c r="AE149" s="17">
        <v>0</v>
      </c>
      <c r="AF149" s="17"/>
      <c r="AG149" s="17">
        <v>36126.5</v>
      </c>
      <c r="AH149" s="17">
        <v>194770.05900000001</v>
      </c>
      <c r="AI149" s="17"/>
      <c r="AJ149" s="17">
        <v>0</v>
      </c>
      <c r="AK149" s="17">
        <v>0</v>
      </c>
      <c r="AL149" s="17"/>
      <c r="AM149" s="17">
        <v>2.5</v>
      </c>
      <c r="AN149" s="17">
        <v>16.544</v>
      </c>
      <c r="AO149" s="17"/>
      <c r="AP149" s="17">
        <v>0</v>
      </c>
      <c r="AQ149" s="17">
        <v>0</v>
      </c>
      <c r="AR149" s="17"/>
      <c r="AS149" s="17">
        <v>0</v>
      </c>
      <c r="AT149" s="17">
        <v>0</v>
      </c>
      <c r="AU149" s="17"/>
      <c r="AV149" s="17">
        <v>0</v>
      </c>
      <c r="AW149" s="17">
        <v>0</v>
      </c>
      <c r="AX149" s="17"/>
      <c r="AY149" s="17">
        <v>150</v>
      </c>
      <c r="AZ149" s="17">
        <v>1263.7380000000001</v>
      </c>
      <c r="BA149" s="17"/>
      <c r="BB149" s="17">
        <v>6996</v>
      </c>
      <c r="BC149" s="17">
        <v>198918.674</v>
      </c>
      <c r="BD149" s="17"/>
      <c r="BE149" s="17">
        <v>1224.0999999999999</v>
      </c>
      <c r="BF149" s="17">
        <v>12403.165000000001</v>
      </c>
      <c r="BG149" s="17"/>
      <c r="BH149" s="17">
        <v>2197</v>
      </c>
      <c r="BI149" s="17">
        <v>64351.813000000002</v>
      </c>
      <c r="BJ149" s="17"/>
      <c r="BK149" s="17">
        <v>2700</v>
      </c>
      <c r="BL149" s="17">
        <v>101477.571</v>
      </c>
      <c r="BM149" s="17"/>
      <c r="BN149" s="17">
        <v>1157.69</v>
      </c>
      <c r="BO149" s="17">
        <v>31049.893</v>
      </c>
      <c r="BP149" s="17"/>
      <c r="BQ149" s="17">
        <v>0</v>
      </c>
      <c r="BR149" s="17">
        <v>0</v>
      </c>
      <c r="BS149" s="17"/>
      <c r="BT149" s="17">
        <v>0</v>
      </c>
      <c r="BU149" s="17">
        <v>0</v>
      </c>
      <c r="BV149" s="17"/>
      <c r="BW149" s="17">
        <v>0</v>
      </c>
      <c r="BX149" s="17">
        <v>0</v>
      </c>
      <c r="BY149" s="17"/>
      <c r="BZ149" s="17">
        <v>0</v>
      </c>
      <c r="CA149" s="17">
        <v>0</v>
      </c>
      <c r="CB149" s="17"/>
      <c r="CC149" s="17">
        <v>152.04</v>
      </c>
      <c r="CD149" s="17">
        <v>622.95399999999995</v>
      </c>
      <c r="CE149" s="17"/>
      <c r="CF149" s="17">
        <v>504</v>
      </c>
      <c r="CG149" s="17">
        <v>25664.223999999998</v>
      </c>
      <c r="CH149" s="17"/>
      <c r="CI149" s="17">
        <v>0</v>
      </c>
      <c r="CJ149" s="17">
        <v>0</v>
      </c>
      <c r="CK149" s="17"/>
      <c r="CL149" s="17">
        <v>0</v>
      </c>
      <c r="CM149" s="17">
        <v>0</v>
      </c>
      <c r="CN149" s="17"/>
      <c r="CO149" s="17">
        <v>0</v>
      </c>
      <c r="CP149" s="17">
        <v>0</v>
      </c>
      <c r="CQ149" s="17"/>
      <c r="CR149" s="17">
        <v>0.69</v>
      </c>
      <c r="CS149" s="17">
        <v>618.73900000000003</v>
      </c>
      <c r="CT149" s="17"/>
      <c r="CU149" s="17">
        <v>0</v>
      </c>
      <c r="CV149" s="17">
        <v>0</v>
      </c>
      <c r="CW149" s="17"/>
      <c r="CX149" s="17">
        <v>285</v>
      </c>
      <c r="CY149" s="17">
        <v>950.78499999999997</v>
      </c>
      <c r="CZ149" s="17"/>
      <c r="DA149" s="17">
        <v>0</v>
      </c>
      <c r="DB149" s="17">
        <v>0</v>
      </c>
      <c r="DC149" s="17"/>
      <c r="DD149" s="17">
        <v>0</v>
      </c>
      <c r="DE149" s="17">
        <v>0</v>
      </c>
      <c r="DF149" s="17"/>
      <c r="DG149" s="17">
        <v>0</v>
      </c>
      <c r="DH149" s="17">
        <v>0</v>
      </c>
      <c r="DI149" s="17"/>
      <c r="DJ149" s="17">
        <v>1206.7</v>
      </c>
      <c r="DK149" s="17">
        <v>12993.932000000001</v>
      </c>
      <c r="DL149" s="17"/>
      <c r="DM149" s="17">
        <v>200</v>
      </c>
      <c r="DN149" s="17">
        <v>941.65700000000004</v>
      </c>
      <c r="DO149" s="17"/>
      <c r="DP149" s="17"/>
    </row>
    <row r="150" spans="3:120" ht="15.6" x14ac:dyDescent="0.3">
      <c r="C150" s="17">
        <v>0</v>
      </c>
      <c r="D150" s="17">
        <v>0</v>
      </c>
      <c r="E150" s="17"/>
      <c r="F150" s="17">
        <v>0</v>
      </c>
      <c r="G150" s="17">
        <v>0</v>
      </c>
      <c r="H150" s="17"/>
      <c r="I150" s="17">
        <v>0</v>
      </c>
      <c r="J150" s="17">
        <v>0</v>
      </c>
      <c r="K150" s="17"/>
      <c r="L150" s="17">
        <v>0</v>
      </c>
      <c r="M150" s="17">
        <v>0</v>
      </c>
      <c r="N150" s="17"/>
      <c r="O150" s="17">
        <v>920</v>
      </c>
      <c r="P150" s="17">
        <v>947.89599999999996</v>
      </c>
      <c r="Q150" s="17"/>
      <c r="R150" s="17">
        <v>1350</v>
      </c>
      <c r="S150" s="17">
        <v>1483.11</v>
      </c>
      <c r="T150" s="17"/>
      <c r="U150" s="17">
        <v>0</v>
      </c>
      <c r="V150" s="17">
        <v>0</v>
      </c>
      <c r="W150" s="17"/>
      <c r="X150" s="17">
        <v>0</v>
      </c>
      <c r="Y150" s="17">
        <v>0</v>
      </c>
      <c r="Z150" s="17"/>
      <c r="AA150" s="17">
        <v>0</v>
      </c>
      <c r="AB150" s="17">
        <v>0</v>
      </c>
      <c r="AC150" s="17"/>
      <c r="AD150" s="17">
        <v>0</v>
      </c>
      <c r="AE150" s="17">
        <v>0</v>
      </c>
      <c r="AF150" s="17"/>
      <c r="AG150" s="17">
        <v>0</v>
      </c>
      <c r="AH150" s="17">
        <v>0</v>
      </c>
      <c r="AI150" s="17"/>
      <c r="AJ150" s="17">
        <v>1434</v>
      </c>
      <c r="AK150" s="17">
        <v>9628.8089999999993</v>
      </c>
      <c r="AL150" s="17"/>
      <c r="AM150" s="17">
        <v>0</v>
      </c>
      <c r="AN150" s="17">
        <v>0</v>
      </c>
      <c r="AO150" s="17"/>
      <c r="AP150" s="17">
        <v>0</v>
      </c>
      <c r="AQ150" s="17">
        <v>0</v>
      </c>
      <c r="AR150" s="17"/>
      <c r="AS150" s="17">
        <v>0</v>
      </c>
      <c r="AT150" s="17">
        <v>0</v>
      </c>
      <c r="AU150" s="17"/>
      <c r="AV150" s="17">
        <v>0</v>
      </c>
      <c r="AW150" s="17">
        <v>0</v>
      </c>
      <c r="AX150" s="17"/>
      <c r="AY150" s="17">
        <v>0</v>
      </c>
      <c r="AZ150" s="17">
        <v>0</v>
      </c>
      <c r="BA150" s="17"/>
      <c r="BB150" s="17">
        <v>0</v>
      </c>
      <c r="BC150" s="17">
        <v>0</v>
      </c>
      <c r="BD150" s="17"/>
      <c r="BE150" s="17">
        <v>0</v>
      </c>
      <c r="BF150" s="17">
        <v>0</v>
      </c>
      <c r="BG150" s="17"/>
      <c r="BH150" s="17">
        <v>0</v>
      </c>
      <c r="BI150" s="17">
        <v>0</v>
      </c>
      <c r="BJ150" s="17"/>
      <c r="BK150" s="17">
        <v>0</v>
      </c>
      <c r="BL150" s="17">
        <v>0</v>
      </c>
      <c r="BM150" s="17"/>
      <c r="BN150" s="17">
        <v>0</v>
      </c>
      <c r="BO150" s="17">
        <v>0</v>
      </c>
      <c r="BP150" s="17"/>
      <c r="BQ150" s="17">
        <v>0</v>
      </c>
      <c r="BR150" s="17">
        <v>0</v>
      </c>
      <c r="BS150" s="17"/>
      <c r="BT150" s="17">
        <v>0</v>
      </c>
      <c r="BU150" s="17">
        <v>0</v>
      </c>
      <c r="BV150" s="17"/>
      <c r="BW150" s="17">
        <v>0</v>
      </c>
      <c r="BX150" s="17">
        <v>0</v>
      </c>
      <c r="BY150" s="17"/>
      <c r="BZ150" s="17">
        <v>0</v>
      </c>
      <c r="CA150" s="17">
        <v>0</v>
      </c>
      <c r="CB150" s="17"/>
      <c r="CC150" s="17">
        <v>700</v>
      </c>
      <c r="CD150" s="17">
        <v>1212.9960000000001</v>
      </c>
      <c r="CE150" s="17"/>
      <c r="CF150" s="17">
        <v>700</v>
      </c>
      <c r="CG150" s="17">
        <v>1200.873</v>
      </c>
      <c r="CH150" s="17"/>
      <c r="CI150" s="17">
        <v>1400</v>
      </c>
      <c r="CJ150" s="17">
        <v>1702.201</v>
      </c>
      <c r="CK150" s="17"/>
      <c r="CL150" s="17">
        <v>700</v>
      </c>
      <c r="CM150" s="17">
        <v>1098.453</v>
      </c>
      <c r="CN150" s="17"/>
      <c r="CO150" s="17">
        <v>0</v>
      </c>
      <c r="CP150" s="17">
        <v>0</v>
      </c>
      <c r="CQ150" s="17"/>
      <c r="CR150" s="17">
        <v>0</v>
      </c>
      <c r="CS150" s="17">
        <v>0</v>
      </c>
      <c r="CT150" s="17"/>
      <c r="CU150" s="17">
        <v>0</v>
      </c>
      <c r="CV150" s="17">
        <v>0</v>
      </c>
      <c r="CW150" s="17"/>
      <c r="CX150" s="17">
        <v>0</v>
      </c>
      <c r="CY150" s="17">
        <v>0</v>
      </c>
      <c r="CZ150" s="17"/>
      <c r="DA150" s="17">
        <v>0</v>
      </c>
      <c r="DB150" s="17">
        <v>0</v>
      </c>
      <c r="DC150" s="17"/>
      <c r="DD150" s="17">
        <v>0</v>
      </c>
      <c r="DE150" s="17">
        <v>0</v>
      </c>
      <c r="DF150" s="17"/>
      <c r="DG150" s="17">
        <v>0</v>
      </c>
      <c r="DH150" s="17">
        <v>0</v>
      </c>
      <c r="DI150" s="17"/>
      <c r="DJ150" s="17">
        <v>0</v>
      </c>
      <c r="DK150" s="17">
        <v>0</v>
      </c>
      <c r="DL150" s="17"/>
      <c r="DM150" s="17">
        <v>380</v>
      </c>
      <c r="DN150" s="17">
        <v>865.49699999999996</v>
      </c>
      <c r="DO150" s="17"/>
      <c r="DP150" s="17"/>
    </row>
    <row r="151" spans="3:120" ht="15.6" x14ac:dyDescent="0.3">
      <c r="C151" s="17">
        <v>0</v>
      </c>
      <c r="D151" s="17">
        <v>0</v>
      </c>
      <c r="E151" s="17"/>
      <c r="F151" s="17">
        <v>0</v>
      </c>
      <c r="G151" s="17">
        <v>0</v>
      </c>
      <c r="H151" s="17"/>
      <c r="I151" s="17">
        <v>19.600000000000001</v>
      </c>
      <c r="J151" s="17">
        <v>1449.57</v>
      </c>
      <c r="K151" s="17"/>
      <c r="L151" s="17">
        <v>7</v>
      </c>
      <c r="M151" s="17">
        <v>689.68600000000004</v>
      </c>
      <c r="N151" s="17"/>
      <c r="O151" s="17">
        <v>0</v>
      </c>
      <c r="P151" s="17">
        <v>0</v>
      </c>
      <c r="Q151" s="17"/>
      <c r="R151" s="17">
        <v>0.59</v>
      </c>
      <c r="S151" s="17">
        <v>46.148000000000003</v>
      </c>
      <c r="T151" s="17"/>
      <c r="U151" s="17">
        <v>59</v>
      </c>
      <c r="V151" s="17">
        <v>2684.0259999999998</v>
      </c>
      <c r="W151" s="17"/>
      <c r="X151" s="17">
        <v>55</v>
      </c>
      <c r="Y151" s="17">
        <v>5416.8040000000001</v>
      </c>
      <c r="Z151" s="17"/>
      <c r="AA151" s="17">
        <v>0</v>
      </c>
      <c r="AB151" s="17">
        <v>0</v>
      </c>
      <c r="AC151" s="17"/>
      <c r="AD151" s="17">
        <v>0</v>
      </c>
      <c r="AE151" s="17">
        <v>0</v>
      </c>
      <c r="AF151" s="17"/>
      <c r="AG151" s="17">
        <v>10</v>
      </c>
      <c r="AH151" s="17">
        <v>1958.133</v>
      </c>
      <c r="AI151" s="17"/>
      <c r="AJ151" s="17">
        <v>63</v>
      </c>
      <c r="AK151" s="17">
        <v>8681.2420000000002</v>
      </c>
      <c r="AL151" s="17"/>
      <c r="AM151" s="17">
        <v>0</v>
      </c>
      <c r="AN151" s="17">
        <v>0</v>
      </c>
      <c r="AO151" s="17"/>
      <c r="AP151" s="17">
        <v>0</v>
      </c>
      <c r="AQ151" s="17">
        <v>0</v>
      </c>
      <c r="AR151" s="17"/>
      <c r="AS151" s="17">
        <v>0</v>
      </c>
      <c r="AT151" s="17">
        <v>0</v>
      </c>
      <c r="AU151" s="17"/>
      <c r="AV151" s="17">
        <v>0</v>
      </c>
      <c r="AW151" s="17">
        <v>0</v>
      </c>
      <c r="AX151" s="17"/>
      <c r="AY151" s="17">
        <v>33</v>
      </c>
      <c r="AZ151" s="17">
        <v>3027.94</v>
      </c>
      <c r="BA151" s="17"/>
      <c r="BB151" s="17">
        <v>0</v>
      </c>
      <c r="BC151" s="17">
        <v>0</v>
      </c>
      <c r="BD151" s="17"/>
      <c r="BE151" s="17">
        <v>15.59</v>
      </c>
      <c r="BF151" s="17">
        <v>890.42100000000005</v>
      </c>
      <c r="BG151" s="17"/>
      <c r="BH151" s="17">
        <v>0</v>
      </c>
      <c r="BI151" s="17">
        <v>0</v>
      </c>
      <c r="BJ151" s="17"/>
      <c r="BK151" s="17">
        <v>0</v>
      </c>
      <c r="BL151" s="17">
        <v>0</v>
      </c>
      <c r="BM151" s="17"/>
      <c r="BN151" s="17">
        <v>1.2</v>
      </c>
      <c r="BO151" s="17">
        <v>94.905000000000001</v>
      </c>
      <c r="BP151" s="17"/>
      <c r="BQ151" s="17">
        <v>0</v>
      </c>
      <c r="BR151" s="17">
        <v>0</v>
      </c>
      <c r="BS151" s="17"/>
      <c r="BT151" s="17">
        <v>25</v>
      </c>
      <c r="BU151" s="17">
        <v>2676.7089999999998</v>
      </c>
      <c r="BV151" s="17"/>
      <c r="BW151" s="17">
        <v>5</v>
      </c>
      <c r="BX151" s="17">
        <v>483.77800000000002</v>
      </c>
      <c r="BY151" s="17"/>
      <c r="BZ151" s="17">
        <v>0</v>
      </c>
      <c r="CA151" s="17">
        <v>0</v>
      </c>
      <c r="CB151" s="17"/>
      <c r="CC151" s="17">
        <v>0</v>
      </c>
      <c r="CD151" s="17">
        <v>0</v>
      </c>
      <c r="CE151" s="17"/>
      <c r="CF151" s="17">
        <v>64.63</v>
      </c>
      <c r="CG151" s="17">
        <v>6798.4989999999998</v>
      </c>
      <c r="CH151" s="17"/>
      <c r="CI151" s="17">
        <v>3.3</v>
      </c>
      <c r="CJ151" s="17">
        <v>489.76799999999997</v>
      </c>
      <c r="CK151" s="17"/>
      <c r="CL151" s="17">
        <v>0</v>
      </c>
      <c r="CM151" s="17">
        <v>0</v>
      </c>
      <c r="CN151" s="17"/>
      <c r="CO151" s="17">
        <v>17.12</v>
      </c>
      <c r="CP151" s="17">
        <v>512.53200000000004</v>
      </c>
      <c r="CQ151" s="17"/>
      <c r="CR151" s="17">
        <v>0</v>
      </c>
      <c r="CS151" s="17">
        <v>0</v>
      </c>
      <c r="CT151" s="17"/>
      <c r="CU151" s="17">
        <v>0</v>
      </c>
      <c r="CV151" s="17">
        <v>0</v>
      </c>
      <c r="CW151" s="17"/>
      <c r="CX151" s="17">
        <v>40</v>
      </c>
      <c r="CY151" s="17">
        <v>5626.0720000000001</v>
      </c>
      <c r="CZ151" s="17"/>
      <c r="DA151" s="17">
        <v>0</v>
      </c>
      <c r="DB151" s="17">
        <v>0</v>
      </c>
      <c r="DC151" s="17"/>
      <c r="DD151" s="17">
        <v>0</v>
      </c>
      <c r="DE151" s="17">
        <v>0</v>
      </c>
      <c r="DF151" s="17"/>
      <c r="DG151" s="17">
        <v>0</v>
      </c>
      <c r="DH151" s="17">
        <v>0</v>
      </c>
      <c r="DI151" s="17"/>
      <c r="DJ151" s="17">
        <v>0</v>
      </c>
      <c r="DK151" s="17">
        <v>0</v>
      </c>
      <c r="DL151" s="17"/>
      <c r="DM151" s="17">
        <v>4.3499999999999996</v>
      </c>
      <c r="DN151" s="17">
        <v>840.12099999999998</v>
      </c>
      <c r="DO151" s="17"/>
      <c r="DP151" s="17"/>
    </row>
    <row r="152" spans="3:120" ht="15.6" x14ac:dyDescent="0.3">
      <c r="C152" s="17">
        <v>0</v>
      </c>
      <c r="D152" s="17">
        <v>0</v>
      </c>
      <c r="E152" s="17"/>
      <c r="F152" s="17">
        <v>0</v>
      </c>
      <c r="G152" s="17">
        <v>0</v>
      </c>
      <c r="H152" s="17"/>
      <c r="I152" s="17">
        <v>0</v>
      </c>
      <c r="J152" s="17">
        <v>0</v>
      </c>
      <c r="K152" s="17"/>
      <c r="L152" s="17">
        <v>0</v>
      </c>
      <c r="M152" s="17">
        <v>0</v>
      </c>
      <c r="N152" s="17"/>
      <c r="O152" s="17">
        <v>0</v>
      </c>
      <c r="P152" s="17">
        <v>0</v>
      </c>
      <c r="Q152" s="17"/>
      <c r="R152" s="17">
        <v>0</v>
      </c>
      <c r="S152" s="17">
        <v>0</v>
      </c>
      <c r="T152" s="17"/>
      <c r="U152" s="17">
        <v>0</v>
      </c>
      <c r="V152" s="17">
        <v>0</v>
      </c>
      <c r="W152" s="17"/>
      <c r="X152" s="17">
        <v>0</v>
      </c>
      <c r="Y152" s="17">
        <v>0</v>
      </c>
      <c r="Z152" s="17"/>
      <c r="AA152" s="17">
        <v>0</v>
      </c>
      <c r="AB152" s="17">
        <v>0</v>
      </c>
      <c r="AC152" s="17"/>
      <c r="AD152" s="17">
        <v>0</v>
      </c>
      <c r="AE152" s="17">
        <v>0</v>
      </c>
      <c r="AF152" s="17"/>
      <c r="AG152" s="17">
        <v>26</v>
      </c>
      <c r="AH152" s="17">
        <v>108.102</v>
      </c>
      <c r="AI152" s="17"/>
      <c r="AJ152" s="17">
        <v>0</v>
      </c>
      <c r="AK152" s="17">
        <v>0</v>
      </c>
      <c r="AL152" s="17"/>
      <c r="AM152" s="17">
        <v>0</v>
      </c>
      <c r="AN152" s="17">
        <v>0</v>
      </c>
      <c r="AO152" s="17"/>
      <c r="AP152" s="17">
        <v>0</v>
      </c>
      <c r="AQ152" s="17">
        <v>0</v>
      </c>
      <c r="AR152" s="17"/>
      <c r="AS152" s="17">
        <v>0</v>
      </c>
      <c r="AT152" s="17">
        <v>0</v>
      </c>
      <c r="AU152" s="17"/>
      <c r="AV152" s="17">
        <v>0</v>
      </c>
      <c r="AW152" s="17">
        <v>0</v>
      </c>
      <c r="AX152" s="17"/>
      <c r="AY152" s="17">
        <v>0</v>
      </c>
      <c r="AZ152" s="17">
        <v>0</v>
      </c>
      <c r="BA152" s="17"/>
      <c r="BB152" s="17">
        <v>0</v>
      </c>
      <c r="BC152" s="17">
        <v>0</v>
      </c>
      <c r="BD152" s="17"/>
      <c r="BE152" s="17">
        <v>0</v>
      </c>
      <c r="BF152" s="17">
        <v>0</v>
      </c>
      <c r="BG152" s="17"/>
      <c r="BH152" s="17">
        <v>0</v>
      </c>
      <c r="BI152" s="17">
        <v>0</v>
      </c>
      <c r="BJ152" s="17"/>
      <c r="BK152" s="17">
        <v>0</v>
      </c>
      <c r="BL152" s="17">
        <v>0</v>
      </c>
      <c r="BM152" s="17"/>
      <c r="BN152" s="17">
        <v>0</v>
      </c>
      <c r="BO152" s="17">
        <v>0</v>
      </c>
      <c r="BP152" s="17"/>
      <c r="BQ152" s="17">
        <v>0</v>
      </c>
      <c r="BR152" s="17">
        <v>0</v>
      </c>
      <c r="BS152" s="17"/>
      <c r="BT152" s="17">
        <v>0</v>
      </c>
      <c r="BU152" s="17">
        <v>0</v>
      </c>
      <c r="BV152" s="17"/>
      <c r="BW152" s="17">
        <v>0</v>
      </c>
      <c r="BX152" s="17">
        <v>0</v>
      </c>
      <c r="BY152" s="17"/>
      <c r="BZ152" s="17">
        <v>0</v>
      </c>
      <c r="CA152" s="17">
        <v>0</v>
      </c>
      <c r="CB152" s="17"/>
      <c r="CC152" s="17">
        <v>0</v>
      </c>
      <c r="CD152" s="17">
        <v>0</v>
      </c>
      <c r="CE152" s="17"/>
      <c r="CF152" s="17">
        <v>0</v>
      </c>
      <c r="CG152" s="17">
        <v>0</v>
      </c>
      <c r="CH152" s="17"/>
      <c r="CI152" s="17">
        <v>0</v>
      </c>
      <c r="CJ152" s="17">
        <v>0</v>
      </c>
      <c r="CK152" s="17"/>
      <c r="CL152" s="17">
        <v>1000</v>
      </c>
      <c r="CM152" s="17">
        <v>4021</v>
      </c>
      <c r="CN152" s="17"/>
      <c r="CO152" s="17">
        <v>0</v>
      </c>
      <c r="CP152" s="17">
        <v>0</v>
      </c>
      <c r="CQ152" s="17"/>
      <c r="CR152" s="17">
        <v>0</v>
      </c>
      <c r="CS152" s="17">
        <v>0</v>
      </c>
      <c r="CT152" s="17"/>
      <c r="CU152" s="17">
        <v>0</v>
      </c>
      <c r="CV152" s="17">
        <v>0</v>
      </c>
      <c r="CW152" s="17"/>
      <c r="CX152" s="17">
        <v>0</v>
      </c>
      <c r="CY152" s="17">
        <v>0</v>
      </c>
      <c r="CZ152" s="17"/>
      <c r="DA152" s="17">
        <v>0</v>
      </c>
      <c r="DB152" s="17">
        <v>0</v>
      </c>
      <c r="DC152" s="17"/>
      <c r="DD152" s="17">
        <v>0</v>
      </c>
      <c r="DE152" s="17">
        <v>0</v>
      </c>
      <c r="DF152" s="17"/>
      <c r="DG152" s="17">
        <v>0</v>
      </c>
      <c r="DH152" s="17">
        <v>0</v>
      </c>
      <c r="DI152" s="17"/>
      <c r="DJ152" s="17">
        <v>0</v>
      </c>
      <c r="DK152" s="17">
        <v>0</v>
      </c>
      <c r="DL152" s="17"/>
      <c r="DM152" s="17">
        <v>227.27</v>
      </c>
      <c r="DN152" s="17">
        <v>767.65499999999997</v>
      </c>
      <c r="DO152" s="17"/>
      <c r="DP152" s="17"/>
    </row>
    <row r="153" spans="3:120" ht="15.6" x14ac:dyDescent="0.3">
      <c r="C153" s="17">
        <v>360</v>
      </c>
      <c r="D153" s="17">
        <v>1058.1110000000001</v>
      </c>
      <c r="E153" s="17"/>
      <c r="F153" s="17">
        <v>45</v>
      </c>
      <c r="G153" s="17">
        <v>125.819</v>
      </c>
      <c r="H153" s="17"/>
      <c r="I153" s="17">
        <v>270</v>
      </c>
      <c r="J153" s="17">
        <v>798.6</v>
      </c>
      <c r="K153" s="17"/>
      <c r="L153" s="17">
        <v>202.5</v>
      </c>
      <c r="M153" s="17">
        <v>604.10900000000004</v>
      </c>
      <c r="N153" s="17"/>
      <c r="O153" s="17">
        <v>252</v>
      </c>
      <c r="P153" s="17">
        <v>791.822</v>
      </c>
      <c r="Q153" s="17"/>
      <c r="R153" s="17">
        <v>369</v>
      </c>
      <c r="S153" s="17">
        <v>1351.1210000000001</v>
      </c>
      <c r="T153" s="17"/>
      <c r="U153" s="17">
        <v>269.5</v>
      </c>
      <c r="V153" s="17">
        <v>709.92200000000003</v>
      </c>
      <c r="W153" s="17"/>
      <c r="X153" s="17">
        <v>225</v>
      </c>
      <c r="Y153" s="17">
        <v>661.69799999999998</v>
      </c>
      <c r="Z153" s="17"/>
      <c r="AA153" s="17">
        <v>540</v>
      </c>
      <c r="AB153" s="17">
        <v>1289.68</v>
      </c>
      <c r="AC153" s="17"/>
      <c r="AD153" s="17">
        <v>170</v>
      </c>
      <c r="AE153" s="17">
        <v>393.28699999999998</v>
      </c>
      <c r="AF153" s="17"/>
      <c r="AG153" s="17">
        <v>910</v>
      </c>
      <c r="AH153" s="17">
        <v>2547.12</v>
      </c>
      <c r="AI153" s="17"/>
      <c r="AJ153" s="17">
        <v>260</v>
      </c>
      <c r="AK153" s="17">
        <v>660.798</v>
      </c>
      <c r="AL153" s="17"/>
      <c r="AM153" s="17">
        <v>200</v>
      </c>
      <c r="AN153" s="17">
        <v>1377.329</v>
      </c>
      <c r="AO153" s="17"/>
      <c r="AP153" s="17">
        <v>562.5</v>
      </c>
      <c r="AQ153" s="17">
        <v>1342.8119999999999</v>
      </c>
      <c r="AR153" s="17"/>
      <c r="AS153" s="17">
        <v>285</v>
      </c>
      <c r="AT153" s="17">
        <v>894.16300000000001</v>
      </c>
      <c r="AU153" s="17"/>
      <c r="AV153" s="17">
        <v>0</v>
      </c>
      <c r="AW153" s="17">
        <v>0</v>
      </c>
      <c r="AX153" s="17"/>
      <c r="AY153" s="17">
        <v>480</v>
      </c>
      <c r="AZ153" s="17">
        <v>1248.6400000000001</v>
      </c>
      <c r="BA153" s="17"/>
      <c r="BB153" s="17">
        <v>415</v>
      </c>
      <c r="BC153" s="17">
        <v>1083.895</v>
      </c>
      <c r="BD153" s="17"/>
      <c r="BE153" s="17">
        <v>394</v>
      </c>
      <c r="BF153" s="17">
        <v>948.75099999999998</v>
      </c>
      <c r="BG153" s="17"/>
      <c r="BH153" s="17">
        <v>249</v>
      </c>
      <c r="BI153" s="17">
        <v>652.21400000000006</v>
      </c>
      <c r="BJ153" s="17"/>
      <c r="BK153" s="17">
        <v>218</v>
      </c>
      <c r="BL153" s="17">
        <v>468.62099999999998</v>
      </c>
      <c r="BM153" s="17"/>
      <c r="BN153" s="17">
        <v>240</v>
      </c>
      <c r="BO153" s="17">
        <v>386.93299999999999</v>
      </c>
      <c r="BP153" s="17"/>
      <c r="BQ153" s="17">
        <v>202.5</v>
      </c>
      <c r="BR153" s="17">
        <v>597.77</v>
      </c>
      <c r="BS153" s="17"/>
      <c r="BT153" s="17">
        <v>283</v>
      </c>
      <c r="BU153" s="17">
        <v>837.91600000000005</v>
      </c>
      <c r="BV153" s="17"/>
      <c r="BW153" s="17">
        <v>0</v>
      </c>
      <c r="BX153" s="17">
        <v>0</v>
      </c>
      <c r="BY153" s="17"/>
      <c r="BZ153" s="17">
        <v>108</v>
      </c>
      <c r="CA153" s="17">
        <v>318.18599999999998</v>
      </c>
      <c r="CB153" s="17"/>
      <c r="CC153" s="17">
        <v>117</v>
      </c>
      <c r="CD153" s="17">
        <v>348.31200000000001</v>
      </c>
      <c r="CE153" s="17"/>
      <c r="CF153" s="17">
        <v>314</v>
      </c>
      <c r="CG153" s="17">
        <v>815.21799999999996</v>
      </c>
      <c r="CH153" s="17"/>
      <c r="CI153" s="17">
        <v>0</v>
      </c>
      <c r="CJ153" s="17">
        <v>0</v>
      </c>
      <c r="CK153" s="17"/>
      <c r="CL153" s="17">
        <v>514</v>
      </c>
      <c r="CM153" s="17">
        <v>1130.171</v>
      </c>
      <c r="CN153" s="17"/>
      <c r="CO153" s="17">
        <v>36</v>
      </c>
      <c r="CP153" s="17">
        <v>108.376</v>
      </c>
      <c r="CQ153" s="17"/>
      <c r="CR153" s="17">
        <v>289.5</v>
      </c>
      <c r="CS153" s="17">
        <v>667.53099999999995</v>
      </c>
      <c r="CT153" s="17"/>
      <c r="CU153" s="17">
        <v>394.5</v>
      </c>
      <c r="CV153" s="17">
        <v>826.68100000000004</v>
      </c>
      <c r="CW153" s="17"/>
      <c r="CX153" s="17">
        <v>198</v>
      </c>
      <c r="CY153" s="17">
        <v>598.34799999999996</v>
      </c>
      <c r="CZ153" s="17"/>
      <c r="DA153" s="17">
        <v>0</v>
      </c>
      <c r="DB153" s="17">
        <v>0</v>
      </c>
      <c r="DC153" s="17"/>
      <c r="DD153" s="17">
        <v>0</v>
      </c>
      <c r="DE153" s="17">
        <v>0</v>
      </c>
      <c r="DF153" s="17"/>
      <c r="DG153" s="17">
        <v>0</v>
      </c>
      <c r="DH153" s="17">
        <v>0</v>
      </c>
      <c r="DI153" s="17"/>
      <c r="DJ153" s="17">
        <v>0</v>
      </c>
      <c r="DK153" s="17">
        <v>0</v>
      </c>
      <c r="DL153" s="17"/>
      <c r="DM153" s="17">
        <v>324</v>
      </c>
      <c r="DN153" s="17">
        <v>762.04600000000005</v>
      </c>
      <c r="DO153" s="17"/>
      <c r="DP153" s="17"/>
    </row>
    <row r="154" spans="3:120" ht="15.6" x14ac:dyDescent="0.3">
      <c r="C154" s="17">
        <v>0</v>
      </c>
      <c r="D154" s="17">
        <v>0</v>
      </c>
      <c r="E154" s="17"/>
      <c r="F154" s="17">
        <v>0</v>
      </c>
      <c r="G154" s="17">
        <v>0</v>
      </c>
      <c r="H154" s="17"/>
      <c r="I154" s="17">
        <v>0</v>
      </c>
      <c r="J154" s="17">
        <v>0</v>
      </c>
      <c r="K154" s="17"/>
      <c r="L154" s="17">
        <v>0</v>
      </c>
      <c r="M154" s="17">
        <v>0</v>
      </c>
      <c r="N154" s="17"/>
      <c r="O154" s="17">
        <v>0</v>
      </c>
      <c r="P154" s="17">
        <v>0</v>
      </c>
      <c r="Q154" s="17"/>
      <c r="R154" s="17">
        <v>60</v>
      </c>
      <c r="S154" s="17">
        <v>190.96799999999999</v>
      </c>
      <c r="T154" s="17"/>
      <c r="U154" s="17">
        <v>36</v>
      </c>
      <c r="V154" s="17">
        <v>77.081999999999994</v>
      </c>
      <c r="W154" s="17"/>
      <c r="X154" s="17">
        <v>3390</v>
      </c>
      <c r="Y154" s="17">
        <v>7906.125</v>
      </c>
      <c r="Z154" s="17"/>
      <c r="AA154" s="17">
        <v>1790</v>
      </c>
      <c r="AB154" s="17">
        <v>7721.6840000000002</v>
      </c>
      <c r="AC154" s="17"/>
      <c r="AD154" s="17">
        <v>1430</v>
      </c>
      <c r="AE154" s="17">
        <v>3812.8629999999998</v>
      </c>
      <c r="AF154" s="17"/>
      <c r="AG154" s="17">
        <v>234</v>
      </c>
      <c r="AH154" s="17">
        <v>542.97299999999996</v>
      </c>
      <c r="AI154" s="17"/>
      <c r="AJ154" s="17">
        <v>0</v>
      </c>
      <c r="AK154" s="17">
        <v>0</v>
      </c>
      <c r="AL154" s="17"/>
      <c r="AM154" s="17">
        <v>0</v>
      </c>
      <c r="AN154" s="17">
        <v>0</v>
      </c>
      <c r="AO154" s="17"/>
      <c r="AP154" s="17">
        <v>0</v>
      </c>
      <c r="AQ154" s="17">
        <v>0</v>
      </c>
      <c r="AR154" s="17"/>
      <c r="AS154" s="17">
        <v>0</v>
      </c>
      <c r="AT154" s="17">
        <v>0</v>
      </c>
      <c r="AU154" s="17"/>
      <c r="AV154" s="17">
        <v>0</v>
      </c>
      <c r="AW154" s="17">
        <v>0</v>
      </c>
      <c r="AX154" s="17"/>
      <c r="AY154" s="17">
        <v>0</v>
      </c>
      <c r="AZ154" s="17">
        <v>0</v>
      </c>
      <c r="BA154" s="17"/>
      <c r="BB154" s="17">
        <v>0</v>
      </c>
      <c r="BC154" s="17">
        <v>0</v>
      </c>
      <c r="BD154" s="17"/>
      <c r="BE154" s="17">
        <v>0</v>
      </c>
      <c r="BF154" s="17">
        <v>0</v>
      </c>
      <c r="BG154" s="17"/>
      <c r="BH154" s="17">
        <v>0</v>
      </c>
      <c r="BI154" s="17">
        <v>0</v>
      </c>
      <c r="BJ154" s="17"/>
      <c r="BK154" s="17">
        <v>276</v>
      </c>
      <c r="BL154" s="17">
        <v>558.25900000000001</v>
      </c>
      <c r="BM154" s="17"/>
      <c r="BN154" s="17">
        <v>918</v>
      </c>
      <c r="BO154" s="17">
        <v>2237.8229999999999</v>
      </c>
      <c r="BP154" s="17"/>
      <c r="BQ154" s="17">
        <v>72</v>
      </c>
      <c r="BR154" s="17">
        <v>173.131</v>
      </c>
      <c r="BS154" s="17"/>
      <c r="BT154" s="17">
        <v>0</v>
      </c>
      <c r="BU154" s="17">
        <v>0</v>
      </c>
      <c r="BV154" s="17"/>
      <c r="BW154" s="17">
        <v>0</v>
      </c>
      <c r="BX154" s="17">
        <v>0</v>
      </c>
      <c r="BY154" s="17"/>
      <c r="BZ154" s="17">
        <v>0</v>
      </c>
      <c r="CA154" s="17">
        <v>0</v>
      </c>
      <c r="CB154" s="17"/>
      <c r="CC154" s="17">
        <v>0</v>
      </c>
      <c r="CD154" s="17">
        <v>0</v>
      </c>
      <c r="CE154" s="17"/>
      <c r="CF154" s="17">
        <v>0</v>
      </c>
      <c r="CG154" s="17">
        <v>0</v>
      </c>
      <c r="CH154" s="17"/>
      <c r="CI154" s="17">
        <v>0</v>
      </c>
      <c r="CJ154" s="17">
        <v>0</v>
      </c>
      <c r="CK154" s="17"/>
      <c r="CL154" s="17">
        <v>28165</v>
      </c>
      <c r="CM154" s="17">
        <v>6803.68</v>
      </c>
      <c r="CN154" s="17"/>
      <c r="CO154" s="17">
        <v>0</v>
      </c>
      <c r="CP154" s="17">
        <v>0</v>
      </c>
      <c r="CQ154" s="17"/>
      <c r="CR154" s="17">
        <v>501</v>
      </c>
      <c r="CS154" s="17">
        <v>1232.0920000000001</v>
      </c>
      <c r="CT154" s="17"/>
      <c r="CU154" s="17">
        <v>1</v>
      </c>
      <c r="CV154" s="17">
        <v>97.295000000000002</v>
      </c>
      <c r="CW154" s="17"/>
      <c r="CX154" s="17">
        <v>510</v>
      </c>
      <c r="CY154" s="17">
        <v>1252.5899999999999</v>
      </c>
      <c r="CZ154" s="17"/>
      <c r="DA154" s="17">
        <v>0</v>
      </c>
      <c r="DB154" s="17">
        <v>0</v>
      </c>
      <c r="DC154" s="17"/>
      <c r="DD154" s="17">
        <v>0</v>
      </c>
      <c r="DE154" s="17">
        <v>0</v>
      </c>
      <c r="DF154" s="17"/>
      <c r="DG154" s="17">
        <v>0</v>
      </c>
      <c r="DH154" s="17">
        <v>0</v>
      </c>
      <c r="DI154" s="17"/>
      <c r="DJ154" s="17">
        <v>0</v>
      </c>
      <c r="DK154" s="17">
        <v>0</v>
      </c>
      <c r="DL154" s="17"/>
      <c r="DM154" s="17">
        <v>300</v>
      </c>
      <c r="DN154" s="17">
        <v>740.14200000000005</v>
      </c>
      <c r="DO154" s="17"/>
      <c r="DP154" s="17"/>
    </row>
    <row r="155" spans="3:120" ht="15.6" x14ac:dyDescent="0.3">
      <c r="C155" s="17">
        <v>0</v>
      </c>
      <c r="D155" s="17">
        <v>0</v>
      </c>
      <c r="E155" s="17"/>
      <c r="F155" s="17">
        <v>0</v>
      </c>
      <c r="G155" s="17">
        <v>0</v>
      </c>
      <c r="H155" s="17"/>
      <c r="I155" s="17">
        <v>0</v>
      </c>
      <c r="J155" s="17">
        <v>0</v>
      </c>
      <c r="K155" s="17"/>
      <c r="L155" s="17">
        <v>0</v>
      </c>
      <c r="M155" s="17">
        <v>0</v>
      </c>
      <c r="N155" s="17"/>
      <c r="O155" s="17">
        <v>1050</v>
      </c>
      <c r="P155" s="17">
        <v>947.89599999999996</v>
      </c>
      <c r="Q155" s="17"/>
      <c r="R155" s="17">
        <v>0</v>
      </c>
      <c r="S155" s="17">
        <v>0</v>
      </c>
      <c r="T155" s="17"/>
      <c r="U155" s="17">
        <v>0</v>
      </c>
      <c r="V155" s="17">
        <v>0</v>
      </c>
      <c r="W155" s="17"/>
      <c r="X155" s="17">
        <v>0</v>
      </c>
      <c r="Y155" s="17">
        <v>0</v>
      </c>
      <c r="Z155" s="17"/>
      <c r="AA155" s="17">
        <v>0</v>
      </c>
      <c r="AB155" s="17">
        <v>0</v>
      </c>
      <c r="AC155" s="17"/>
      <c r="AD155" s="17">
        <v>0</v>
      </c>
      <c r="AE155" s="17">
        <v>0</v>
      </c>
      <c r="AF155" s="17"/>
      <c r="AG155" s="17">
        <v>0</v>
      </c>
      <c r="AH155" s="17">
        <v>0</v>
      </c>
      <c r="AI155" s="17"/>
      <c r="AJ155" s="17">
        <v>0</v>
      </c>
      <c r="AK155" s="17">
        <v>0</v>
      </c>
      <c r="AL155" s="17"/>
      <c r="AM155" s="17">
        <v>0</v>
      </c>
      <c r="AN155" s="17">
        <v>0</v>
      </c>
      <c r="AO155" s="17"/>
      <c r="AP155" s="17">
        <v>0</v>
      </c>
      <c r="AQ155" s="17">
        <v>0</v>
      </c>
      <c r="AR155" s="17"/>
      <c r="AS155" s="17">
        <v>0</v>
      </c>
      <c r="AT155" s="17">
        <v>0</v>
      </c>
      <c r="AU155" s="17"/>
      <c r="AV155" s="17">
        <v>0</v>
      </c>
      <c r="AW155" s="17">
        <v>0</v>
      </c>
      <c r="AX155" s="17"/>
      <c r="AY155" s="17">
        <v>0</v>
      </c>
      <c r="AZ155" s="17">
        <v>0</v>
      </c>
      <c r="BA155" s="17"/>
      <c r="BB155" s="17">
        <v>0</v>
      </c>
      <c r="BC155" s="17">
        <v>0</v>
      </c>
      <c r="BD155" s="17"/>
      <c r="BE155" s="17">
        <v>0</v>
      </c>
      <c r="BF155" s="17">
        <v>0</v>
      </c>
      <c r="BG155" s="17"/>
      <c r="BH155" s="17">
        <v>0</v>
      </c>
      <c r="BI155" s="17">
        <v>0</v>
      </c>
      <c r="BJ155" s="17"/>
      <c r="BK155" s="17">
        <v>0</v>
      </c>
      <c r="BL155" s="17">
        <v>0</v>
      </c>
      <c r="BM155" s="17"/>
      <c r="BN155" s="17">
        <v>0</v>
      </c>
      <c r="BO155" s="17">
        <v>0</v>
      </c>
      <c r="BP155" s="17"/>
      <c r="BQ155" s="17">
        <v>0</v>
      </c>
      <c r="BR155" s="17">
        <v>0</v>
      </c>
      <c r="BS155" s="17"/>
      <c r="BT155" s="17">
        <v>0</v>
      </c>
      <c r="BU155" s="17">
        <v>0</v>
      </c>
      <c r="BV155" s="17"/>
      <c r="BW155" s="17">
        <v>0</v>
      </c>
      <c r="BX155" s="17">
        <v>0</v>
      </c>
      <c r="BY155" s="17"/>
      <c r="BZ155" s="17">
        <v>0</v>
      </c>
      <c r="CA155" s="17">
        <v>0</v>
      </c>
      <c r="CB155" s="17"/>
      <c r="CC155" s="17">
        <v>0</v>
      </c>
      <c r="CD155" s="17">
        <v>0</v>
      </c>
      <c r="CE155" s="17"/>
      <c r="CF155" s="17">
        <v>4.7</v>
      </c>
      <c r="CG155" s="17">
        <v>21.609000000000002</v>
      </c>
      <c r="CH155" s="17"/>
      <c r="CI155" s="17">
        <v>0</v>
      </c>
      <c r="CJ155" s="17">
        <v>0</v>
      </c>
      <c r="CK155" s="17"/>
      <c r="CL155" s="17">
        <v>0</v>
      </c>
      <c r="CM155" s="17">
        <v>0</v>
      </c>
      <c r="CN155" s="17"/>
      <c r="CO155" s="17">
        <v>0</v>
      </c>
      <c r="CP155" s="17">
        <v>0</v>
      </c>
      <c r="CQ155" s="17"/>
      <c r="CR155" s="17">
        <v>0</v>
      </c>
      <c r="CS155" s="17">
        <v>0</v>
      </c>
      <c r="CT155" s="17"/>
      <c r="CU155" s="17">
        <v>0</v>
      </c>
      <c r="CV155" s="17">
        <v>0</v>
      </c>
      <c r="CW155" s="17"/>
      <c r="CX155" s="17">
        <v>0</v>
      </c>
      <c r="CY155" s="17">
        <v>0</v>
      </c>
      <c r="CZ155" s="17"/>
      <c r="DA155" s="17">
        <v>0</v>
      </c>
      <c r="DB155" s="17">
        <v>0</v>
      </c>
      <c r="DC155" s="17"/>
      <c r="DD155" s="17">
        <v>0</v>
      </c>
      <c r="DE155" s="17">
        <v>0</v>
      </c>
      <c r="DF155" s="17"/>
      <c r="DG155" s="17">
        <v>0</v>
      </c>
      <c r="DH155" s="17">
        <v>0</v>
      </c>
      <c r="DI155" s="17"/>
      <c r="DJ155" s="17">
        <v>0</v>
      </c>
      <c r="DK155" s="17">
        <v>0</v>
      </c>
      <c r="DL155" s="17"/>
      <c r="DM155" s="17">
        <v>30000</v>
      </c>
      <c r="DN155" s="17">
        <v>712.76199999999994</v>
      </c>
      <c r="DO155" s="17"/>
      <c r="DP155" s="17"/>
    </row>
    <row r="156" spans="3:120" ht="15.6" x14ac:dyDescent="0.3">
      <c r="C156" s="17">
        <v>0</v>
      </c>
      <c r="D156" s="17">
        <v>0</v>
      </c>
      <c r="E156" s="17"/>
      <c r="F156" s="17">
        <v>0</v>
      </c>
      <c r="G156" s="17">
        <v>0</v>
      </c>
      <c r="H156" s="17"/>
      <c r="I156" s="17">
        <v>0</v>
      </c>
      <c r="J156" s="17">
        <v>0</v>
      </c>
      <c r="K156" s="17"/>
      <c r="L156" s="17">
        <v>0</v>
      </c>
      <c r="M156" s="17">
        <v>0</v>
      </c>
      <c r="N156" s="17"/>
      <c r="O156" s="17">
        <v>0</v>
      </c>
      <c r="P156" s="17">
        <v>0</v>
      </c>
      <c r="Q156" s="17"/>
      <c r="R156" s="17">
        <v>0</v>
      </c>
      <c r="S156" s="17">
        <v>0</v>
      </c>
      <c r="T156" s="17"/>
      <c r="U156" s="17">
        <v>550</v>
      </c>
      <c r="V156" s="17">
        <v>303.27100000000002</v>
      </c>
      <c r="W156" s="17"/>
      <c r="X156" s="17">
        <v>0</v>
      </c>
      <c r="Y156" s="17">
        <v>0</v>
      </c>
      <c r="Z156" s="17"/>
      <c r="AA156" s="17">
        <v>0</v>
      </c>
      <c r="AB156" s="17">
        <v>0</v>
      </c>
      <c r="AC156" s="17"/>
      <c r="AD156" s="17">
        <v>0</v>
      </c>
      <c r="AE156" s="17">
        <v>0</v>
      </c>
      <c r="AF156" s="17"/>
      <c r="AG156" s="17">
        <v>0</v>
      </c>
      <c r="AH156" s="17">
        <v>0</v>
      </c>
      <c r="AI156" s="17"/>
      <c r="AJ156" s="17">
        <v>0</v>
      </c>
      <c r="AK156" s="17">
        <v>0</v>
      </c>
      <c r="AL156" s="17"/>
      <c r="AM156" s="17">
        <v>0</v>
      </c>
      <c r="AN156" s="17">
        <v>0</v>
      </c>
      <c r="AO156" s="17"/>
      <c r="AP156" s="17">
        <v>0</v>
      </c>
      <c r="AQ156" s="17">
        <v>0</v>
      </c>
      <c r="AR156" s="17"/>
      <c r="AS156" s="17">
        <v>0</v>
      </c>
      <c r="AT156" s="17">
        <v>0</v>
      </c>
      <c r="AU156" s="17"/>
      <c r="AV156" s="17">
        <v>0</v>
      </c>
      <c r="AW156" s="17">
        <v>0</v>
      </c>
      <c r="AX156" s="17"/>
      <c r="AY156" s="17">
        <v>0</v>
      </c>
      <c r="AZ156" s="17">
        <v>0</v>
      </c>
      <c r="BA156" s="17"/>
      <c r="BB156" s="17">
        <v>0</v>
      </c>
      <c r="BC156" s="17">
        <v>0</v>
      </c>
      <c r="BD156" s="17"/>
      <c r="BE156" s="17">
        <v>0</v>
      </c>
      <c r="BF156" s="17">
        <v>0</v>
      </c>
      <c r="BG156" s="17"/>
      <c r="BH156" s="17">
        <v>0</v>
      </c>
      <c r="BI156" s="17">
        <v>0</v>
      </c>
      <c r="BJ156" s="17"/>
      <c r="BK156" s="17">
        <v>0</v>
      </c>
      <c r="BL156" s="17">
        <v>0</v>
      </c>
      <c r="BM156" s="17"/>
      <c r="BN156" s="17">
        <v>0</v>
      </c>
      <c r="BO156" s="17">
        <v>0</v>
      </c>
      <c r="BP156" s="17"/>
      <c r="BQ156" s="17">
        <v>0</v>
      </c>
      <c r="BR156" s="17">
        <v>0</v>
      </c>
      <c r="BS156" s="17"/>
      <c r="BT156" s="17">
        <v>0</v>
      </c>
      <c r="BU156" s="17">
        <v>0</v>
      </c>
      <c r="BV156" s="17"/>
      <c r="BW156" s="17">
        <v>0</v>
      </c>
      <c r="BX156" s="17">
        <v>0</v>
      </c>
      <c r="BY156" s="17"/>
      <c r="BZ156" s="17">
        <v>0</v>
      </c>
      <c r="CA156" s="17">
        <v>0</v>
      </c>
      <c r="CB156" s="17"/>
      <c r="CC156" s="17">
        <v>0</v>
      </c>
      <c r="CD156" s="17">
        <v>0</v>
      </c>
      <c r="CE156" s="17"/>
      <c r="CF156" s="17">
        <v>0</v>
      </c>
      <c r="CG156" s="17">
        <v>0</v>
      </c>
      <c r="CH156" s="17"/>
      <c r="CI156" s="17">
        <v>0</v>
      </c>
      <c r="CJ156" s="17">
        <v>0</v>
      </c>
      <c r="CK156" s="17"/>
      <c r="CL156" s="17">
        <v>0</v>
      </c>
      <c r="CM156" s="17">
        <v>0</v>
      </c>
      <c r="CN156" s="17"/>
      <c r="CO156" s="17">
        <v>0</v>
      </c>
      <c r="CP156" s="17">
        <v>0</v>
      </c>
      <c r="CQ156" s="17"/>
      <c r="CR156" s="17">
        <v>0</v>
      </c>
      <c r="CS156" s="17">
        <v>0</v>
      </c>
      <c r="CT156" s="17"/>
      <c r="CU156" s="17">
        <v>8250</v>
      </c>
      <c r="CV156" s="17">
        <v>1751.875</v>
      </c>
      <c r="CW156" s="17"/>
      <c r="CX156" s="17">
        <v>0</v>
      </c>
      <c r="CY156" s="17">
        <v>0</v>
      </c>
      <c r="CZ156" s="17"/>
      <c r="DA156" s="17">
        <v>0</v>
      </c>
      <c r="DB156" s="17">
        <v>0</v>
      </c>
      <c r="DC156" s="17"/>
      <c r="DD156" s="17">
        <v>0</v>
      </c>
      <c r="DE156" s="17">
        <v>0</v>
      </c>
      <c r="DF156" s="17"/>
      <c r="DG156" s="17">
        <v>0</v>
      </c>
      <c r="DH156" s="17">
        <v>0</v>
      </c>
      <c r="DI156" s="17"/>
      <c r="DJ156" s="17">
        <v>0</v>
      </c>
      <c r="DK156" s="17">
        <v>0</v>
      </c>
      <c r="DL156" s="17"/>
      <c r="DM156" s="17">
        <v>2750</v>
      </c>
      <c r="DN156" s="17">
        <v>618.41300000000001</v>
      </c>
      <c r="DO156" s="17"/>
      <c r="DP156" s="17"/>
    </row>
    <row r="157" spans="3:120" ht="15.6" x14ac:dyDescent="0.3">
      <c r="C157" s="17">
        <v>2400</v>
      </c>
      <c r="D157" s="17">
        <v>1798.1489999999999</v>
      </c>
      <c r="E157" s="17"/>
      <c r="F157" s="17">
        <v>5200</v>
      </c>
      <c r="G157" s="17">
        <v>3024.0920000000001</v>
      </c>
      <c r="H157" s="17"/>
      <c r="I157" s="17">
        <v>5000</v>
      </c>
      <c r="J157" s="17">
        <v>2920.2040000000002</v>
      </c>
      <c r="K157" s="17"/>
      <c r="L157" s="17">
        <v>2600</v>
      </c>
      <c r="M157" s="17">
        <v>1278.9179999999999</v>
      </c>
      <c r="N157" s="17"/>
      <c r="O157" s="17">
        <v>2600</v>
      </c>
      <c r="P157" s="17">
        <v>1478.7170000000001</v>
      </c>
      <c r="Q157" s="17"/>
      <c r="R157" s="17">
        <v>4800</v>
      </c>
      <c r="S157" s="17">
        <v>3218.04</v>
      </c>
      <c r="T157" s="17"/>
      <c r="U157" s="17">
        <v>2600</v>
      </c>
      <c r="V157" s="17">
        <v>1351.721</v>
      </c>
      <c r="W157" s="17"/>
      <c r="X157" s="17">
        <v>0</v>
      </c>
      <c r="Y157" s="17">
        <v>0</v>
      </c>
      <c r="Z157" s="17"/>
      <c r="AA157" s="17">
        <v>2400</v>
      </c>
      <c r="AB157" s="17">
        <v>1750.0840000000001</v>
      </c>
      <c r="AC157" s="17"/>
      <c r="AD157" s="17">
        <v>2400</v>
      </c>
      <c r="AE157" s="17">
        <v>1824.8989999999999</v>
      </c>
      <c r="AF157" s="17"/>
      <c r="AG157" s="17">
        <v>0</v>
      </c>
      <c r="AH157" s="17">
        <v>0</v>
      </c>
      <c r="AI157" s="17"/>
      <c r="AJ157" s="17">
        <v>2400</v>
      </c>
      <c r="AK157" s="17">
        <v>1789.9469999999999</v>
      </c>
      <c r="AL157" s="17"/>
      <c r="AM157" s="17">
        <v>0</v>
      </c>
      <c r="AN157" s="17">
        <v>0</v>
      </c>
      <c r="AO157" s="17"/>
      <c r="AP157" s="17">
        <v>0</v>
      </c>
      <c r="AQ157" s="17">
        <v>0</v>
      </c>
      <c r="AR157" s="17"/>
      <c r="AS157" s="17">
        <v>0</v>
      </c>
      <c r="AT157" s="17">
        <v>0</v>
      </c>
      <c r="AU157" s="17"/>
      <c r="AV157" s="17">
        <v>0</v>
      </c>
      <c r="AW157" s="17">
        <v>0</v>
      </c>
      <c r="AX157" s="17"/>
      <c r="AY157" s="17">
        <v>800</v>
      </c>
      <c r="AZ157" s="17">
        <v>13847.962</v>
      </c>
      <c r="BA157" s="17"/>
      <c r="BB157" s="17">
        <v>0</v>
      </c>
      <c r="BC157" s="17">
        <v>0</v>
      </c>
      <c r="BD157" s="17"/>
      <c r="BE157" s="17">
        <v>15</v>
      </c>
      <c r="BF157" s="17">
        <v>1588.009</v>
      </c>
      <c r="BG157" s="17"/>
      <c r="BH157" s="17">
        <v>0</v>
      </c>
      <c r="BI157" s="17">
        <v>0</v>
      </c>
      <c r="BJ157" s="17"/>
      <c r="BK157" s="17">
        <v>4800</v>
      </c>
      <c r="BL157" s="17">
        <v>9806.3420000000006</v>
      </c>
      <c r="BM157" s="17"/>
      <c r="BN157" s="17">
        <v>800</v>
      </c>
      <c r="BO157" s="17">
        <v>3913.6489999999999</v>
      </c>
      <c r="BP157" s="17"/>
      <c r="BQ157" s="17">
        <v>10</v>
      </c>
      <c r="BR157" s="17">
        <v>50.484999999999999</v>
      </c>
      <c r="BS157" s="17"/>
      <c r="BT157" s="17">
        <v>0</v>
      </c>
      <c r="BU157" s="17">
        <v>0</v>
      </c>
      <c r="BV157" s="17"/>
      <c r="BW157" s="17">
        <v>0</v>
      </c>
      <c r="BX157" s="17">
        <v>0</v>
      </c>
      <c r="BY157" s="17"/>
      <c r="BZ157" s="17">
        <v>0</v>
      </c>
      <c r="CA157" s="17">
        <v>0</v>
      </c>
      <c r="CB157" s="17"/>
      <c r="CC157" s="17">
        <v>0</v>
      </c>
      <c r="CD157" s="17">
        <v>0</v>
      </c>
      <c r="CE157" s="17"/>
      <c r="CF157" s="17">
        <v>0</v>
      </c>
      <c r="CG157" s="17">
        <v>0</v>
      </c>
      <c r="CH157" s="17"/>
      <c r="CI157" s="17">
        <v>3</v>
      </c>
      <c r="CJ157" s="17">
        <v>5.0090000000000003</v>
      </c>
      <c r="CK157" s="17"/>
      <c r="CL157" s="17">
        <v>0</v>
      </c>
      <c r="CM157" s="17">
        <v>0</v>
      </c>
      <c r="CN157" s="17"/>
      <c r="CO157" s="17">
        <v>0</v>
      </c>
      <c r="CP157" s="17">
        <v>0</v>
      </c>
      <c r="CQ157" s="17"/>
      <c r="CR157" s="17">
        <v>0</v>
      </c>
      <c r="CS157" s="17">
        <v>0</v>
      </c>
      <c r="CT157" s="17"/>
      <c r="CU157" s="17">
        <v>18720</v>
      </c>
      <c r="CV157" s="17">
        <v>6243.9880000000003</v>
      </c>
      <c r="CW157" s="17"/>
      <c r="CX157" s="17">
        <v>0</v>
      </c>
      <c r="CY157" s="17">
        <v>0</v>
      </c>
      <c r="CZ157" s="17"/>
      <c r="DA157" s="17">
        <v>0</v>
      </c>
      <c r="DB157" s="17">
        <v>0</v>
      </c>
      <c r="DC157" s="17"/>
      <c r="DD157" s="17">
        <v>0</v>
      </c>
      <c r="DE157" s="17">
        <v>0</v>
      </c>
      <c r="DF157" s="17"/>
      <c r="DG157" s="17">
        <v>0</v>
      </c>
      <c r="DH157" s="17">
        <v>0</v>
      </c>
      <c r="DI157" s="17"/>
      <c r="DJ157" s="17">
        <v>0</v>
      </c>
      <c r="DK157" s="17">
        <v>0</v>
      </c>
      <c r="DL157" s="17"/>
      <c r="DM157" s="17">
        <v>138.30000000000001</v>
      </c>
      <c r="DN157" s="17">
        <v>496.65199999999999</v>
      </c>
      <c r="DO157" s="17"/>
      <c r="DP157" s="17"/>
    </row>
    <row r="158" spans="3:120" ht="15.6" x14ac:dyDescent="0.3">
      <c r="C158" s="17">
        <v>0</v>
      </c>
      <c r="D158" s="17">
        <v>0</v>
      </c>
      <c r="E158" s="17"/>
      <c r="F158" s="17">
        <v>0</v>
      </c>
      <c r="G158" s="17">
        <v>0</v>
      </c>
      <c r="H158" s="17"/>
      <c r="I158" s="17">
        <v>0</v>
      </c>
      <c r="J158" s="17">
        <v>0</v>
      </c>
      <c r="K158" s="17"/>
      <c r="L158" s="17">
        <v>0</v>
      </c>
      <c r="M158" s="17">
        <v>0</v>
      </c>
      <c r="N158" s="17"/>
      <c r="O158" s="17">
        <v>0</v>
      </c>
      <c r="P158" s="17">
        <v>0</v>
      </c>
      <c r="Q158" s="17"/>
      <c r="R158" s="17">
        <v>0</v>
      </c>
      <c r="S158" s="17">
        <v>0</v>
      </c>
      <c r="T158" s="17"/>
      <c r="U158" s="17">
        <v>0</v>
      </c>
      <c r="V158" s="17">
        <v>0</v>
      </c>
      <c r="W158" s="17"/>
      <c r="X158" s="17">
        <v>0</v>
      </c>
      <c r="Y158" s="17">
        <v>0</v>
      </c>
      <c r="Z158" s="17"/>
      <c r="AA158" s="17">
        <v>0</v>
      </c>
      <c r="AB158" s="17">
        <v>0</v>
      </c>
      <c r="AC158" s="17"/>
      <c r="AD158" s="17">
        <v>65.7</v>
      </c>
      <c r="AE158" s="17">
        <v>1589.69</v>
      </c>
      <c r="AF158" s="17"/>
      <c r="AG158" s="17">
        <v>0</v>
      </c>
      <c r="AH158" s="17">
        <v>0</v>
      </c>
      <c r="AI158" s="17"/>
      <c r="AJ158" s="17">
        <v>60</v>
      </c>
      <c r="AK158" s="17">
        <v>1252.963</v>
      </c>
      <c r="AL158" s="17"/>
      <c r="AM158" s="17">
        <v>0</v>
      </c>
      <c r="AN158" s="17">
        <v>0</v>
      </c>
      <c r="AO158" s="17"/>
      <c r="AP158" s="17">
        <v>0</v>
      </c>
      <c r="AQ158" s="17">
        <v>0</v>
      </c>
      <c r="AR158" s="17"/>
      <c r="AS158" s="17">
        <v>0</v>
      </c>
      <c r="AT158" s="17">
        <v>0</v>
      </c>
      <c r="AU158" s="17"/>
      <c r="AV158" s="17">
        <v>0</v>
      </c>
      <c r="AW158" s="17">
        <v>0</v>
      </c>
      <c r="AX158" s="17"/>
      <c r="AY158" s="17">
        <v>0</v>
      </c>
      <c r="AZ158" s="17">
        <v>0</v>
      </c>
      <c r="BA158" s="17"/>
      <c r="BB158" s="17">
        <v>0</v>
      </c>
      <c r="BC158" s="17">
        <v>0</v>
      </c>
      <c r="BD158" s="17"/>
      <c r="BE158" s="17">
        <v>64.05</v>
      </c>
      <c r="BF158" s="17">
        <v>1673.385</v>
      </c>
      <c r="BG158" s="17"/>
      <c r="BH158" s="17">
        <v>0</v>
      </c>
      <c r="BI158" s="17">
        <v>0</v>
      </c>
      <c r="BJ158" s="17"/>
      <c r="BK158" s="17">
        <v>0</v>
      </c>
      <c r="BL158" s="17">
        <v>0</v>
      </c>
      <c r="BM158" s="17"/>
      <c r="BN158" s="17">
        <v>0</v>
      </c>
      <c r="BO158" s="17">
        <v>0</v>
      </c>
      <c r="BP158" s="17"/>
      <c r="BQ158" s="17">
        <v>0</v>
      </c>
      <c r="BR158" s="17">
        <v>0</v>
      </c>
      <c r="BS158" s="17"/>
      <c r="BT158" s="17">
        <v>35</v>
      </c>
      <c r="BU158" s="17">
        <v>874.10900000000004</v>
      </c>
      <c r="BV158" s="17"/>
      <c r="BW158" s="17">
        <v>20.6</v>
      </c>
      <c r="BX158" s="17">
        <v>457.88499999999999</v>
      </c>
      <c r="BY158" s="17"/>
      <c r="BZ158" s="17">
        <v>0</v>
      </c>
      <c r="CA158" s="17">
        <v>0</v>
      </c>
      <c r="CB158" s="17"/>
      <c r="CC158" s="17">
        <v>0</v>
      </c>
      <c r="CD158" s="17">
        <v>0</v>
      </c>
      <c r="CE158" s="17"/>
      <c r="CF158" s="17">
        <v>0</v>
      </c>
      <c r="CG158" s="17">
        <v>0</v>
      </c>
      <c r="CH158" s="17"/>
      <c r="CI158" s="17">
        <v>0</v>
      </c>
      <c r="CJ158" s="17">
        <v>0</v>
      </c>
      <c r="CK158" s="17"/>
      <c r="CL158" s="17">
        <v>0</v>
      </c>
      <c r="CM158" s="17">
        <v>0</v>
      </c>
      <c r="CN158" s="17"/>
      <c r="CO158" s="17">
        <v>33.1</v>
      </c>
      <c r="CP158" s="17">
        <v>793.27099999999996</v>
      </c>
      <c r="CQ158" s="17"/>
      <c r="CR158" s="17">
        <v>0</v>
      </c>
      <c r="CS158" s="17">
        <v>0</v>
      </c>
      <c r="CT158" s="17"/>
      <c r="CU158" s="17">
        <v>0</v>
      </c>
      <c r="CV158" s="17">
        <v>0</v>
      </c>
      <c r="CW158" s="17"/>
      <c r="CX158" s="17">
        <v>0</v>
      </c>
      <c r="CY158" s="17">
        <v>0</v>
      </c>
      <c r="CZ158" s="17"/>
      <c r="DA158" s="17">
        <v>0</v>
      </c>
      <c r="DB158" s="17">
        <v>0</v>
      </c>
      <c r="DC158" s="17"/>
      <c r="DD158" s="17">
        <v>0</v>
      </c>
      <c r="DE158" s="17">
        <v>0</v>
      </c>
      <c r="DF158" s="17"/>
      <c r="DG158" s="17">
        <v>0</v>
      </c>
      <c r="DH158" s="17">
        <v>0</v>
      </c>
      <c r="DI158" s="17"/>
      <c r="DJ158" s="17">
        <v>0</v>
      </c>
      <c r="DK158" s="17">
        <v>0</v>
      </c>
      <c r="DL158" s="17"/>
      <c r="DM158" s="17">
        <v>19</v>
      </c>
      <c r="DN158" s="17">
        <v>447.31900000000002</v>
      </c>
      <c r="DO158" s="17"/>
      <c r="DP158" s="17"/>
    </row>
    <row r="159" spans="3:120" ht="15.6" x14ac:dyDescent="0.3">
      <c r="C159" s="17">
        <v>0</v>
      </c>
      <c r="D159" s="17">
        <v>0</v>
      </c>
      <c r="E159" s="17"/>
      <c r="F159" s="17">
        <v>0</v>
      </c>
      <c r="G159" s="17">
        <v>0</v>
      </c>
      <c r="H159" s="17"/>
      <c r="I159" s="17">
        <v>0</v>
      </c>
      <c r="J159" s="17">
        <v>0</v>
      </c>
      <c r="K159" s="17"/>
      <c r="L159" s="17">
        <v>0</v>
      </c>
      <c r="M159" s="17">
        <v>0</v>
      </c>
      <c r="N159" s="17"/>
      <c r="O159" s="17">
        <v>0</v>
      </c>
      <c r="P159" s="17">
        <v>0</v>
      </c>
      <c r="Q159" s="17"/>
      <c r="R159" s="17">
        <v>0</v>
      </c>
      <c r="S159" s="17">
        <v>0</v>
      </c>
      <c r="T159" s="17"/>
      <c r="U159" s="17">
        <v>0</v>
      </c>
      <c r="V159" s="17">
        <v>0</v>
      </c>
      <c r="W159" s="17"/>
      <c r="X159" s="17">
        <v>0</v>
      </c>
      <c r="Y159" s="17">
        <v>0</v>
      </c>
      <c r="Z159" s="17"/>
      <c r="AA159" s="17">
        <v>0</v>
      </c>
      <c r="AB159" s="17">
        <v>0</v>
      </c>
      <c r="AC159" s="17"/>
      <c r="AD159" s="17">
        <v>0</v>
      </c>
      <c r="AE159" s="17">
        <v>0</v>
      </c>
      <c r="AF159" s="17"/>
      <c r="AG159" s="17">
        <v>0</v>
      </c>
      <c r="AH159" s="17">
        <v>0</v>
      </c>
      <c r="AI159" s="17"/>
      <c r="AJ159" s="17">
        <v>0</v>
      </c>
      <c r="AK159" s="17">
        <v>0</v>
      </c>
      <c r="AL159" s="17"/>
      <c r="AM159" s="17">
        <v>0</v>
      </c>
      <c r="AN159" s="17">
        <v>0</v>
      </c>
      <c r="AO159" s="17"/>
      <c r="AP159" s="17">
        <v>0</v>
      </c>
      <c r="AQ159" s="17">
        <v>0</v>
      </c>
      <c r="AR159" s="17"/>
      <c r="AS159" s="17">
        <v>0</v>
      </c>
      <c r="AT159" s="17">
        <v>0</v>
      </c>
      <c r="AU159" s="17"/>
      <c r="AV159" s="17">
        <v>0</v>
      </c>
      <c r="AW159" s="17">
        <v>0</v>
      </c>
      <c r="AX159" s="17"/>
      <c r="AY159" s="17">
        <v>0</v>
      </c>
      <c r="AZ159" s="17">
        <v>0</v>
      </c>
      <c r="BA159" s="17"/>
      <c r="BB159" s="17">
        <v>0</v>
      </c>
      <c r="BC159" s="17">
        <v>0</v>
      </c>
      <c r="BD159" s="17"/>
      <c r="BE159" s="17">
        <v>0</v>
      </c>
      <c r="BF159" s="17">
        <v>0</v>
      </c>
      <c r="BG159" s="17"/>
      <c r="BH159" s="17">
        <v>0</v>
      </c>
      <c r="BI159" s="17">
        <v>0</v>
      </c>
      <c r="BJ159" s="17"/>
      <c r="BK159" s="17">
        <v>0</v>
      </c>
      <c r="BL159" s="17">
        <v>0</v>
      </c>
      <c r="BM159" s="17"/>
      <c r="BN159" s="17">
        <v>0</v>
      </c>
      <c r="BO159" s="17">
        <v>0</v>
      </c>
      <c r="BP159" s="17"/>
      <c r="BQ159" s="17">
        <v>0</v>
      </c>
      <c r="BR159" s="17">
        <v>0</v>
      </c>
      <c r="BS159" s="17"/>
      <c r="BT159" s="17">
        <v>0</v>
      </c>
      <c r="BU159" s="17">
        <v>0</v>
      </c>
      <c r="BV159" s="17"/>
      <c r="BW159" s="17">
        <v>0</v>
      </c>
      <c r="BX159" s="17">
        <v>0</v>
      </c>
      <c r="BY159" s="17"/>
      <c r="BZ159" s="17">
        <v>0</v>
      </c>
      <c r="CA159" s="17">
        <v>0</v>
      </c>
      <c r="CB159" s="17"/>
      <c r="CC159" s="17">
        <v>0</v>
      </c>
      <c r="CD159" s="17">
        <v>0</v>
      </c>
      <c r="CE159" s="17"/>
      <c r="CF159" s="17">
        <v>0</v>
      </c>
      <c r="CG159" s="17">
        <v>0</v>
      </c>
      <c r="CH159" s="17"/>
      <c r="CI159" s="17">
        <v>1075</v>
      </c>
      <c r="CJ159" s="17">
        <v>5930.3149999999996</v>
      </c>
      <c r="CK159" s="17"/>
      <c r="CL159" s="17">
        <v>0</v>
      </c>
      <c r="CM159" s="17">
        <v>0</v>
      </c>
      <c r="CN159" s="17"/>
      <c r="CO159" s="17">
        <v>32000</v>
      </c>
      <c r="CP159" s="17">
        <v>11344.746999999999</v>
      </c>
      <c r="CQ159" s="17"/>
      <c r="CR159" s="17">
        <v>0</v>
      </c>
      <c r="CS159" s="17">
        <v>0</v>
      </c>
      <c r="CT159" s="17"/>
      <c r="CU159" s="17">
        <v>0</v>
      </c>
      <c r="CV159" s="17">
        <v>0</v>
      </c>
      <c r="CW159" s="17"/>
      <c r="CX159" s="17">
        <v>0</v>
      </c>
      <c r="CY159" s="17">
        <v>0</v>
      </c>
      <c r="CZ159" s="17"/>
      <c r="DA159" s="17">
        <v>0</v>
      </c>
      <c r="DB159" s="17">
        <v>0</v>
      </c>
      <c r="DC159" s="17"/>
      <c r="DD159" s="17">
        <v>0</v>
      </c>
      <c r="DE159" s="17">
        <v>0</v>
      </c>
      <c r="DF159" s="17"/>
      <c r="DG159" s="17">
        <v>0</v>
      </c>
      <c r="DH159" s="17">
        <v>0</v>
      </c>
      <c r="DI159" s="17"/>
      <c r="DJ159" s="17">
        <v>0</v>
      </c>
      <c r="DK159" s="17">
        <v>0</v>
      </c>
      <c r="DL159" s="17"/>
      <c r="DM159" s="17">
        <v>60</v>
      </c>
      <c r="DN159" s="17">
        <v>444.49700000000001</v>
      </c>
      <c r="DO159" s="17"/>
      <c r="DP159" s="17"/>
    </row>
    <row r="160" spans="3:120" ht="15.6" x14ac:dyDescent="0.3">
      <c r="C160" s="17">
        <v>0</v>
      </c>
      <c r="D160" s="17">
        <v>0</v>
      </c>
      <c r="E160" s="17"/>
      <c r="F160" s="17">
        <v>0</v>
      </c>
      <c r="G160" s="17">
        <v>0</v>
      </c>
      <c r="H160" s="17"/>
      <c r="I160" s="17">
        <v>0</v>
      </c>
      <c r="J160" s="17">
        <v>0</v>
      </c>
      <c r="K160" s="17"/>
      <c r="L160" s="17">
        <v>0</v>
      </c>
      <c r="M160" s="17">
        <v>0</v>
      </c>
      <c r="N160" s="17"/>
      <c r="O160" s="17">
        <v>0</v>
      </c>
      <c r="P160" s="17">
        <v>0</v>
      </c>
      <c r="Q160" s="17"/>
      <c r="R160" s="17">
        <v>0</v>
      </c>
      <c r="S160" s="17">
        <v>0</v>
      </c>
      <c r="T160" s="17"/>
      <c r="U160" s="17">
        <v>0</v>
      </c>
      <c r="V160" s="17">
        <v>0</v>
      </c>
      <c r="W160" s="17"/>
      <c r="X160" s="17">
        <v>0</v>
      </c>
      <c r="Y160" s="17">
        <v>0</v>
      </c>
      <c r="Z160" s="17"/>
      <c r="AA160" s="17">
        <v>0</v>
      </c>
      <c r="AB160" s="17">
        <v>0</v>
      </c>
      <c r="AC160" s="17"/>
      <c r="AD160" s="17">
        <v>0</v>
      </c>
      <c r="AE160" s="17">
        <v>0</v>
      </c>
      <c r="AF160" s="17"/>
      <c r="AG160" s="17">
        <v>0</v>
      </c>
      <c r="AH160" s="17">
        <v>0</v>
      </c>
      <c r="AI160" s="17"/>
      <c r="AJ160" s="17">
        <v>0</v>
      </c>
      <c r="AK160" s="17">
        <v>0</v>
      </c>
      <c r="AL160" s="17"/>
      <c r="AM160" s="17">
        <v>0</v>
      </c>
      <c r="AN160" s="17">
        <v>0</v>
      </c>
      <c r="AO160" s="17"/>
      <c r="AP160" s="17">
        <v>0</v>
      </c>
      <c r="AQ160" s="17">
        <v>0</v>
      </c>
      <c r="AR160" s="17"/>
      <c r="AS160" s="17">
        <v>0</v>
      </c>
      <c r="AT160" s="17">
        <v>0</v>
      </c>
      <c r="AU160" s="17"/>
      <c r="AV160" s="17">
        <v>0</v>
      </c>
      <c r="AW160" s="17">
        <v>0</v>
      </c>
      <c r="AX160" s="17"/>
      <c r="AY160" s="17">
        <v>0</v>
      </c>
      <c r="AZ160" s="17">
        <v>0</v>
      </c>
      <c r="BA160" s="17"/>
      <c r="BB160" s="17">
        <v>0</v>
      </c>
      <c r="BC160" s="17">
        <v>0</v>
      </c>
      <c r="BD160" s="17"/>
      <c r="BE160" s="17">
        <v>0</v>
      </c>
      <c r="BF160" s="17">
        <v>0</v>
      </c>
      <c r="BG160" s="17"/>
      <c r="BH160" s="17">
        <v>0</v>
      </c>
      <c r="BI160" s="17">
        <v>0</v>
      </c>
      <c r="BJ160" s="17"/>
      <c r="BK160" s="17">
        <v>0</v>
      </c>
      <c r="BL160" s="17">
        <v>0</v>
      </c>
      <c r="BM160" s="17"/>
      <c r="BN160" s="17">
        <v>0</v>
      </c>
      <c r="BO160" s="17">
        <v>0</v>
      </c>
      <c r="BP160" s="17"/>
      <c r="BQ160" s="17">
        <v>0</v>
      </c>
      <c r="BR160" s="17">
        <v>0</v>
      </c>
      <c r="BS160" s="17"/>
      <c r="BT160" s="17">
        <v>0</v>
      </c>
      <c r="BU160" s="17">
        <v>0</v>
      </c>
      <c r="BV160" s="17"/>
      <c r="BW160" s="17">
        <v>0</v>
      </c>
      <c r="BX160" s="17">
        <v>0</v>
      </c>
      <c r="BY160" s="17"/>
      <c r="BZ160" s="17">
        <v>0</v>
      </c>
      <c r="CA160" s="17">
        <v>0</v>
      </c>
      <c r="CB160" s="17"/>
      <c r="CC160" s="17">
        <v>0</v>
      </c>
      <c r="CD160" s="17">
        <v>0</v>
      </c>
      <c r="CE160" s="17"/>
      <c r="CF160" s="17">
        <v>0</v>
      </c>
      <c r="CG160" s="17">
        <v>0</v>
      </c>
      <c r="CH160" s="17"/>
      <c r="CI160" s="17">
        <v>0</v>
      </c>
      <c r="CJ160" s="17">
        <v>0</v>
      </c>
      <c r="CK160" s="17"/>
      <c r="CL160" s="17">
        <v>0</v>
      </c>
      <c r="CM160" s="17">
        <v>0</v>
      </c>
      <c r="CN160" s="17"/>
      <c r="CO160" s="17">
        <v>0</v>
      </c>
      <c r="CP160" s="17">
        <v>0</v>
      </c>
      <c r="CQ160" s="17"/>
      <c r="CR160" s="17">
        <v>0</v>
      </c>
      <c r="CS160" s="17">
        <v>0</v>
      </c>
      <c r="CT160" s="17"/>
      <c r="CU160" s="17">
        <v>0</v>
      </c>
      <c r="CV160" s="17">
        <v>0</v>
      </c>
      <c r="CW160" s="17"/>
      <c r="CX160" s="17">
        <v>0</v>
      </c>
      <c r="CY160" s="17">
        <v>0</v>
      </c>
      <c r="CZ160" s="17"/>
      <c r="DA160" s="17">
        <v>0</v>
      </c>
      <c r="DB160" s="17">
        <v>0</v>
      </c>
      <c r="DC160" s="17"/>
      <c r="DD160" s="17">
        <v>0</v>
      </c>
      <c r="DE160" s="17">
        <v>0</v>
      </c>
      <c r="DF160" s="17"/>
      <c r="DG160" s="17">
        <v>0</v>
      </c>
      <c r="DH160" s="17">
        <v>0</v>
      </c>
      <c r="DI160" s="17"/>
      <c r="DJ160" s="17">
        <v>0</v>
      </c>
      <c r="DK160" s="17">
        <v>0</v>
      </c>
      <c r="DL160" s="17"/>
      <c r="DM160" s="17">
        <v>100</v>
      </c>
      <c r="DN160" s="17">
        <v>429.887</v>
      </c>
      <c r="DO160" s="17"/>
      <c r="DP160" s="17"/>
    </row>
    <row r="161" spans="3:120" ht="15.6" x14ac:dyDescent="0.3">
      <c r="C161" s="17">
        <v>0</v>
      </c>
      <c r="D161" s="17">
        <v>0</v>
      </c>
      <c r="E161" s="17"/>
      <c r="F161" s="17">
        <v>0</v>
      </c>
      <c r="G161" s="17">
        <v>0</v>
      </c>
      <c r="H161" s="17"/>
      <c r="I161" s="17">
        <v>0</v>
      </c>
      <c r="J161" s="17">
        <v>0</v>
      </c>
      <c r="K161" s="17"/>
      <c r="L161" s="17">
        <v>0</v>
      </c>
      <c r="M161" s="17">
        <v>0</v>
      </c>
      <c r="N161" s="17"/>
      <c r="O161" s="17">
        <v>0</v>
      </c>
      <c r="P161" s="17">
        <v>0</v>
      </c>
      <c r="Q161" s="17"/>
      <c r="R161" s="17">
        <v>0</v>
      </c>
      <c r="S161" s="17">
        <v>0</v>
      </c>
      <c r="T161" s="17"/>
      <c r="U161" s="17">
        <v>0</v>
      </c>
      <c r="V161" s="17">
        <v>0</v>
      </c>
      <c r="W161" s="17"/>
      <c r="X161" s="17">
        <v>24</v>
      </c>
      <c r="Y161" s="17">
        <v>118.51600000000001</v>
      </c>
      <c r="Z161" s="17"/>
      <c r="AA161" s="17">
        <v>0</v>
      </c>
      <c r="AB161" s="17">
        <v>0</v>
      </c>
      <c r="AC161" s="17"/>
      <c r="AD161" s="17">
        <v>0</v>
      </c>
      <c r="AE161" s="17">
        <v>0</v>
      </c>
      <c r="AF161" s="17"/>
      <c r="AG161" s="17">
        <v>0</v>
      </c>
      <c r="AH161" s="17">
        <v>0</v>
      </c>
      <c r="AI161" s="17"/>
      <c r="AJ161" s="17">
        <v>0</v>
      </c>
      <c r="AK161" s="17">
        <v>0</v>
      </c>
      <c r="AL161" s="17"/>
      <c r="AM161" s="17">
        <v>0</v>
      </c>
      <c r="AN161" s="17">
        <v>0</v>
      </c>
      <c r="AO161" s="17"/>
      <c r="AP161" s="17">
        <v>0</v>
      </c>
      <c r="AQ161" s="17">
        <v>0</v>
      </c>
      <c r="AR161" s="17"/>
      <c r="AS161" s="17">
        <v>0</v>
      </c>
      <c r="AT161" s="17">
        <v>0</v>
      </c>
      <c r="AU161" s="17"/>
      <c r="AV161" s="17">
        <v>0</v>
      </c>
      <c r="AW161" s="17">
        <v>0</v>
      </c>
      <c r="AX161" s="17"/>
      <c r="AY161" s="17">
        <v>0</v>
      </c>
      <c r="AZ161" s="17">
        <v>0</v>
      </c>
      <c r="BA161" s="17"/>
      <c r="BB161" s="17">
        <v>0</v>
      </c>
      <c r="BC161" s="17">
        <v>0</v>
      </c>
      <c r="BD161" s="17"/>
      <c r="BE161" s="17">
        <v>0</v>
      </c>
      <c r="BF161" s="17">
        <v>0</v>
      </c>
      <c r="BG161" s="17"/>
      <c r="BH161" s="17">
        <v>0</v>
      </c>
      <c r="BI161" s="17">
        <v>0</v>
      </c>
      <c r="BJ161" s="17"/>
      <c r="BK161" s="17">
        <v>0</v>
      </c>
      <c r="BL161" s="17">
        <v>0</v>
      </c>
      <c r="BM161" s="17"/>
      <c r="BN161" s="17">
        <v>0</v>
      </c>
      <c r="BO161" s="17">
        <v>0</v>
      </c>
      <c r="BP161" s="17"/>
      <c r="BQ161" s="17">
        <v>0</v>
      </c>
      <c r="BR161" s="17">
        <v>0</v>
      </c>
      <c r="BS161" s="17"/>
      <c r="BT161" s="17">
        <v>0</v>
      </c>
      <c r="BU161" s="17">
        <v>0</v>
      </c>
      <c r="BV161" s="17"/>
      <c r="BW161" s="17">
        <v>0</v>
      </c>
      <c r="BX161" s="17">
        <v>0</v>
      </c>
      <c r="BY161" s="17"/>
      <c r="BZ161" s="17">
        <v>0</v>
      </c>
      <c r="CA161" s="17">
        <v>0</v>
      </c>
      <c r="CB161" s="17"/>
      <c r="CC161" s="17">
        <v>0</v>
      </c>
      <c r="CD161" s="17">
        <v>0</v>
      </c>
      <c r="CE161" s="17"/>
      <c r="CF161" s="17">
        <v>0</v>
      </c>
      <c r="CG161" s="17">
        <v>0</v>
      </c>
      <c r="CH161" s="17"/>
      <c r="CI161" s="17">
        <v>0</v>
      </c>
      <c r="CJ161" s="17">
        <v>0</v>
      </c>
      <c r="CK161" s="17"/>
      <c r="CL161" s="17">
        <v>0</v>
      </c>
      <c r="CM161" s="17">
        <v>0</v>
      </c>
      <c r="CN161" s="17"/>
      <c r="CO161" s="17">
        <v>0</v>
      </c>
      <c r="CP161" s="17">
        <v>0</v>
      </c>
      <c r="CQ161" s="17"/>
      <c r="CR161" s="17">
        <v>0</v>
      </c>
      <c r="CS161" s="17">
        <v>0</v>
      </c>
      <c r="CT161" s="17"/>
      <c r="CU161" s="17">
        <v>0</v>
      </c>
      <c r="CV161" s="17">
        <v>0</v>
      </c>
      <c r="CW161" s="17"/>
      <c r="CX161" s="17">
        <v>0</v>
      </c>
      <c r="CY161" s="17">
        <v>0</v>
      </c>
      <c r="CZ161" s="17"/>
      <c r="DA161" s="17">
        <v>0</v>
      </c>
      <c r="DB161" s="17">
        <v>0</v>
      </c>
      <c r="DC161" s="17"/>
      <c r="DD161" s="17">
        <v>0</v>
      </c>
      <c r="DE161" s="17">
        <v>0</v>
      </c>
      <c r="DF161" s="17"/>
      <c r="DG161" s="17">
        <v>0</v>
      </c>
      <c r="DH161" s="17">
        <v>0</v>
      </c>
      <c r="DI161" s="17"/>
      <c r="DJ161" s="17">
        <v>0</v>
      </c>
      <c r="DK161" s="17">
        <v>0</v>
      </c>
      <c r="DL161" s="17"/>
      <c r="DM161" s="17">
        <v>48</v>
      </c>
      <c r="DN161" s="17">
        <v>427.65699999999998</v>
      </c>
      <c r="DO161" s="17"/>
      <c r="DP161" s="17"/>
    </row>
    <row r="162" spans="3:120" ht="15.6" x14ac:dyDescent="0.3">
      <c r="C162" s="17">
        <v>0</v>
      </c>
      <c r="D162" s="17">
        <v>0</v>
      </c>
      <c r="E162" s="17"/>
      <c r="F162" s="17">
        <v>0</v>
      </c>
      <c r="G162" s="17">
        <v>0</v>
      </c>
      <c r="H162" s="17"/>
      <c r="I162" s="17">
        <v>0</v>
      </c>
      <c r="J162" s="17">
        <v>0</v>
      </c>
      <c r="K162" s="17"/>
      <c r="L162" s="17">
        <v>0</v>
      </c>
      <c r="M162" s="17">
        <v>0</v>
      </c>
      <c r="N162" s="17"/>
      <c r="O162" s="17">
        <v>0</v>
      </c>
      <c r="P162" s="17">
        <v>0</v>
      </c>
      <c r="Q162" s="17"/>
      <c r="R162" s="17">
        <v>0</v>
      </c>
      <c r="S162" s="17">
        <v>0</v>
      </c>
      <c r="T162" s="17"/>
      <c r="U162" s="17">
        <v>0</v>
      </c>
      <c r="V162" s="17">
        <v>0</v>
      </c>
      <c r="W162" s="17"/>
      <c r="X162" s="17">
        <v>0</v>
      </c>
      <c r="Y162" s="17">
        <v>0</v>
      </c>
      <c r="Z162" s="17"/>
      <c r="AA162" s="17">
        <v>0</v>
      </c>
      <c r="AB162" s="17">
        <v>0</v>
      </c>
      <c r="AC162" s="17"/>
      <c r="AD162" s="17">
        <v>0</v>
      </c>
      <c r="AE162" s="17">
        <v>0</v>
      </c>
      <c r="AF162" s="17"/>
      <c r="AG162" s="17">
        <v>0</v>
      </c>
      <c r="AH162" s="17">
        <v>0</v>
      </c>
      <c r="AI162" s="17"/>
      <c r="AJ162" s="17">
        <v>0</v>
      </c>
      <c r="AK162" s="17">
        <v>0</v>
      </c>
      <c r="AL162" s="17"/>
      <c r="AM162" s="17">
        <v>0</v>
      </c>
      <c r="AN162" s="17">
        <v>0</v>
      </c>
      <c r="AO162" s="17"/>
      <c r="AP162" s="17">
        <v>0</v>
      </c>
      <c r="AQ162" s="17">
        <v>0</v>
      </c>
      <c r="AR162" s="17"/>
      <c r="AS162" s="17">
        <v>0</v>
      </c>
      <c r="AT162" s="17">
        <v>0</v>
      </c>
      <c r="AU162" s="17"/>
      <c r="AV162" s="17">
        <v>0</v>
      </c>
      <c r="AW162" s="17">
        <v>0</v>
      </c>
      <c r="AX162" s="17"/>
      <c r="AY162" s="17">
        <v>0</v>
      </c>
      <c r="AZ162" s="17">
        <v>0</v>
      </c>
      <c r="BA162" s="17"/>
      <c r="BB162" s="17">
        <v>0</v>
      </c>
      <c r="BC162" s="17">
        <v>0</v>
      </c>
      <c r="BD162" s="17"/>
      <c r="BE162" s="17">
        <v>0</v>
      </c>
      <c r="BF162" s="17">
        <v>0</v>
      </c>
      <c r="BG162" s="17"/>
      <c r="BH162" s="17">
        <v>0</v>
      </c>
      <c r="BI162" s="17">
        <v>0</v>
      </c>
      <c r="BJ162" s="17"/>
      <c r="BK162" s="17">
        <v>0</v>
      </c>
      <c r="BL162" s="17">
        <v>0</v>
      </c>
      <c r="BM162" s="17"/>
      <c r="BN162" s="17">
        <v>0</v>
      </c>
      <c r="BO162" s="17">
        <v>0</v>
      </c>
      <c r="BP162" s="17"/>
      <c r="BQ162" s="17">
        <v>0</v>
      </c>
      <c r="BR162" s="17">
        <v>0</v>
      </c>
      <c r="BS162" s="17"/>
      <c r="BT162" s="17">
        <v>0</v>
      </c>
      <c r="BU162" s="17">
        <v>0</v>
      </c>
      <c r="BV162" s="17"/>
      <c r="BW162" s="17">
        <v>0</v>
      </c>
      <c r="BX162" s="17">
        <v>0</v>
      </c>
      <c r="BY162" s="17"/>
      <c r="BZ162" s="17">
        <v>76</v>
      </c>
      <c r="CA162" s="17">
        <v>350.47</v>
      </c>
      <c r="CB162" s="17"/>
      <c r="CC162" s="17">
        <v>0</v>
      </c>
      <c r="CD162" s="17">
        <v>0</v>
      </c>
      <c r="CE162" s="17"/>
      <c r="CF162" s="17">
        <v>0</v>
      </c>
      <c r="CG162" s="17">
        <v>0</v>
      </c>
      <c r="CH162" s="17"/>
      <c r="CI162" s="17">
        <v>0</v>
      </c>
      <c r="CJ162" s="17">
        <v>0</v>
      </c>
      <c r="CK162" s="17"/>
      <c r="CL162" s="17">
        <v>249.97</v>
      </c>
      <c r="CM162" s="17">
        <v>149.96299999999999</v>
      </c>
      <c r="CN162" s="17"/>
      <c r="CO162" s="17">
        <v>76</v>
      </c>
      <c r="CP162" s="17">
        <v>360.17700000000002</v>
      </c>
      <c r="CQ162" s="17"/>
      <c r="CR162" s="17">
        <v>0</v>
      </c>
      <c r="CS162" s="17">
        <v>0</v>
      </c>
      <c r="CT162" s="17"/>
      <c r="CU162" s="17">
        <v>1</v>
      </c>
      <c r="CV162" s="17">
        <v>137.036</v>
      </c>
      <c r="CW162" s="17"/>
      <c r="CX162" s="17">
        <v>0</v>
      </c>
      <c r="CY162" s="17">
        <v>0</v>
      </c>
      <c r="CZ162" s="17"/>
      <c r="DA162" s="17">
        <v>0</v>
      </c>
      <c r="DB162" s="17">
        <v>0</v>
      </c>
      <c r="DC162" s="17"/>
      <c r="DD162" s="17">
        <v>0</v>
      </c>
      <c r="DE162" s="17">
        <v>0</v>
      </c>
      <c r="DF162" s="17"/>
      <c r="DG162" s="17">
        <v>0</v>
      </c>
      <c r="DH162" s="17">
        <v>0</v>
      </c>
      <c r="DI162" s="17"/>
      <c r="DJ162" s="17">
        <v>0</v>
      </c>
      <c r="DK162" s="17">
        <v>0</v>
      </c>
      <c r="DL162" s="17"/>
      <c r="DM162" s="17">
        <v>100</v>
      </c>
      <c r="DN162" s="17">
        <v>362.81599999999997</v>
      </c>
      <c r="DO162" s="17"/>
      <c r="DP162" s="17"/>
    </row>
    <row r="163" spans="3:120" ht="15.6" x14ac:dyDescent="0.3">
      <c r="C163" s="17">
        <v>0</v>
      </c>
      <c r="D163" s="17">
        <v>0</v>
      </c>
      <c r="E163" s="17"/>
      <c r="F163" s="17">
        <v>0</v>
      </c>
      <c r="G163" s="17">
        <v>0</v>
      </c>
      <c r="H163" s="17"/>
      <c r="I163" s="17">
        <v>0</v>
      </c>
      <c r="J163" s="17">
        <v>0</v>
      </c>
      <c r="K163" s="17"/>
      <c r="L163" s="17">
        <v>0</v>
      </c>
      <c r="M163" s="17">
        <v>0</v>
      </c>
      <c r="N163" s="17"/>
      <c r="O163" s="17">
        <v>0</v>
      </c>
      <c r="P163" s="17">
        <v>0</v>
      </c>
      <c r="Q163" s="17"/>
      <c r="R163" s="17">
        <v>0</v>
      </c>
      <c r="S163" s="17">
        <v>0</v>
      </c>
      <c r="T163" s="17"/>
      <c r="U163" s="17">
        <v>0</v>
      </c>
      <c r="V163" s="17">
        <v>0</v>
      </c>
      <c r="W163" s="17"/>
      <c r="X163" s="17">
        <v>0</v>
      </c>
      <c r="Y163" s="17">
        <v>0</v>
      </c>
      <c r="Z163" s="17"/>
      <c r="AA163" s="17">
        <v>0</v>
      </c>
      <c r="AB163" s="17">
        <v>0</v>
      </c>
      <c r="AC163" s="17"/>
      <c r="AD163" s="17">
        <v>0</v>
      </c>
      <c r="AE163" s="17">
        <v>0</v>
      </c>
      <c r="AF163" s="17"/>
      <c r="AG163" s="17">
        <v>0</v>
      </c>
      <c r="AH163" s="17">
        <v>0</v>
      </c>
      <c r="AI163" s="17"/>
      <c r="AJ163" s="17">
        <v>0</v>
      </c>
      <c r="AK163" s="17">
        <v>0</v>
      </c>
      <c r="AL163" s="17"/>
      <c r="AM163" s="17">
        <v>0</v>
      </c>
      <c r="AN163" s="17">
        <v>0</v>
      </c>
      <c r="AO163" s="17"/>
      <c r="AP163" s="17">
        <v>0</v>
      </c>
      <c r="AQ163" s="17">
        <v>0</v>
      </c>
      <c r="AR163" s="17"/>
      <c r="AS163" s="17">
        <v>0</v>
      </c>
      <c r="AT163" s="17">
        <v>0</v>
      </c>
      <c r="AU163" s="17"/>
      <c r="AV163" s="17">
        <v>0</v>
      </c>
      <c r="AW163" s="17">
        <v>0</v>
      </c>
      <c r="AX163" s="17"/>
      <c r="AY163" s="17">
        <v>0</v>
      </c>
      <c r="AZ163" s="17">
        <v>0</v>
      </c>
      <c r="BA163" s="17"/>
      <c r="BB163" s="17">
        <v>0</v>
      </c>
      <c r="BC163" s="17">
        <v>0</v>
      </c>
      <c r="BD163" s="17"/>
      <c r="BE163" s="17">
        <v>0</v>
      </c>
      <c r="BF163" s="17">
        <v>0</v>
      </c>
      <c r="BG163" s="17"/>
      <c r="BH163" s="17">
        <v>0</v>
      </c>
      <c r="BI163" s="17">
        <v>0</v>
      </c>
      <c r="BJ163" s="17"/>
      <c r="BK163" s="17">
        <v>0</v>
      </c>
      <c r="BL163" s="17">
        <v>0</v>
      </c>
      <c r="BM163" s="17"/>
      <c r="BN163" s="17">
        <v>0</v>
      </c>
      <c r="BO163" s="17">
        <v>0</v>
      </c>
      <c r="BP163" s="17"/>
      <c r="BQ163" s="17">
        <v>0</v>
      </c>
      <c r="BR163" s="17">
        <v>0</v>
      </c>
      <c r="BS163" s="17"/>
      <c r="BT163" s="17">
        <v>0</v>
      </c>
      <c r="BU163" s="17">
        <v>0</v>
      </c>
      <c r="BV163" s="17"/>
      <c r="BW163" s="17">
        <v>0</v>
      </c>
      <c r="BX163" s="17">
        <v>0</v>
      </c>
      <c r="BY163" s="17"/>
      <c r="BZ163" s="17">
        <v>0</v>
      </c>
      <c r="CA163" s="17">
        <v>0</v>
      </c>
      <c r="CB163" s="17"/>
      <c r="CC163" s="17">
        <v>0</v>
      </c>
      <c r="CD163" s="17">
        <v>0</v>
      </c>
      <c r="CE163" s="17"/>
      <c r="CF163" s="17">
        <v>0</v>
      </c>
      <c r="CG163" s="17">
        <v>0</v>
      </c>
      <c r="CH163" s="17"/>
      <c r="CI163" s="17">
        <v>0</v>
      </c>
      <c r="CJ163" s="17">
        <v>0</v>
      </c>
      <c r="CK163" s="17"/>
      <c r="CL163" s="17">
        <v>0</v>
      </c>
      <c r="CM163" s="17">
        <v>0</v>
      </c>
      <c r="CN163" s="17"/>
      <c r="CO163" s="17">
        <v>0</v>
      </c>
      <c r="CP163" s="17">
        <v>0</v>
      </c>
      <c r="CQ163" s="17"/>
      <c r="CR163" s="17">
        <v>0</v>
      </c>
      <c r="CS163" s="17">
        <v>0</v>
      </c>
      <c r="CT163" s="17"/>
      <c r="CU163" s="17">
        <v>0</v>
      </c>
      <c r="CV163" s="17">
        <v>0</v>
      </c>
      <c r="CW163" s="17"/>
      <c r="CX163" s="17">
        <v>0</v>
      </c>
      <c r="CY163" s="17">
        <v>0</v>
      </c>
      <c r="CZ163" s="17"/>
      <c r="DA163" s="17">
        <v>0</v>
      </c>
      <c r="DB163" s="17">
        <v>0</v>
      </c>
      <c r="DC163" s="17"/>
      <c r="DD163" s="17">
        <v>0</v>
      </c>
      <c r="DE163" s="17">
        <v>0</v>
      </c>
      <c r="DF163" s="17"/>
      <c r="DG163" s="17">
        <v>0</v>
      </c>
      <c r="DH163" s="17">
        <v>0</v>
      </c>
      <c r="DI163" s="17"/>
      <c r="DJ163" s="17">
        <v>0</v>
      </c>
      <c r="DK163" s="17">
        <v>0</v>
      </c>
      <c r="DL163" s="17"/>
      <c r="DM163" s="17">
        <v>106.06</v>
      </c>
      <c r="DN163" s="17">
        <v>358.23899999999998</v>
      </c>
      <c r="DO163" s="17"/>
      <c r="DP163" s="17"/>
    </row>
    <row r="164" spans="3:120" ht="15.6" x14ac:dyDescent="0.3">
      <c r="C164" s="17">
        <v>0</v>
      </c>
      <c r="D164" s="17">
        <v>0</v>
      </c>
      <c r="E164" s="17"/>
      <c r="F164" s="17">
        <v>0</v>
      </c>
      <c r="G164" s="17">
        <v>0</v>
      </c>
      <c r="H164" s="17"/>
      <c r="I164" s="17">
        <v>0</v>
      </c>
      <c r="J164" s="17">
        <v>0</v>
      </c>
      <c r="K164" s="17"/>
      <c r="L164" s="17">
        <v>0</v>
      </c>
      <c r="M164" s="17">
        <v>0</v>
      </c>
      <c r="N164" s="17"/>
      <c r="O164" s="17">
        <v>0</v>
      </c>
      <c r="P164" s="17">
        <v>0</v>
      </c>
      <c r="Q164" s="17"/>
      <c r="R164" s="17">
        <v>0</v>
      </c>
      <c r="S164" s="17">
        <v>0</v>
      </c>
      <c r="T164" s="17"/>
      <c r="U164" s="17">
        <v>0</v>
      </c>
      <c r="V164" s="17">
        <v>0</v>
      </c>
      <c r="W164" s="17"/>
      <c r="X164" s="17">
        <v>0</v>
      </c>
      <c r="Y164" s="17">
        <v>0</v>
      </c>
      <c r="Z164" s="17"/>
      <c r="AA164" s="17">
        <v>0</v>
      </c>
      <c r="AB164" s="17">
        <v>0</v>
      </c>
      <c r="AC164" s="17"/>
      <c r="AD164" s="17">
        <v>0</v>
      </c>
      <c r="AE164" s="17">
        <v>0</v>
      </c>
      <c r="AF164" s="17"/>
      <c r="AG164" s="17">
        <v>0</v>
      </c>
      <c r="AH164" s="17">
        <v>0</v>
      </c>
      <c r="AI164" s="17"/>
      <c r="AJ164" s="17">
        <v>0</v>
      </c>
      <c r="AK164" s="17">
        <v>0</v>
      </c>
      <c r="AL164" s="17"/>
      <c r="AM164" s="17">
        <v>0</v>
      </c>
      <c r="AN164" s="17">
        <v>0</v>
      </c>
      <c r="AO164" s="17"/>
      <c r="AP164" s="17">
        <v>0</v>
      </c>
      <c r="AQ164" s="17">
        <v>0</v>
      </c>
      <c r="AR164" s="17"/>
      <c r="AS164" s="17">
        <v>0</v>
      </c>
      <c r="AT164" s="17">
        <v>0</v>
      </c>
      <c r="AU164" s="17"/>
      <c r="AV164" s="17">
        <v>0</v>
      </c>
      <c r="AW164" s="17">
        <v>0</v>
      </c>
      <c r="AX164" s="17"/>
      <c r="AY164" s="17">
        <v>0</v>
      </c>
      <c r="AZ164" s="17">
        <v>0</v>
      </c>
      <c r="BA164" s="17"/>
      <c r="BB164" s="17">
        <v>0</v>
      </c>
      <c r="BC164" s="17">
        <v>0</v>
      </c>
      <c r="BD164" s="17"/>
      <c r="BE164" s="17">
        <v>0</v>
      </c>
      <c r="BF164" s="17">
        <v>0</v>
      </c>
      <c r="BG164" s="17"/>
      <c r="BH164" s="17">
        <v>0</v>
      </c>
      <c r="BI164" s="17">
        <v>0</v>
      </c>
      <c r="BJ164" s="17"/>
      <c r="BK164" s="17">
        <v>0</v>
      </c>
      <c r="BL164" s="17">
        <v>0</v>
      </c>
      <c r="BM164" s="17"/>
      <c r="BN164" s="17">
        <v>0</v>
      </c>
      <c r="BO164" s="17">
        <v>0</v>
      </c>
      <c r="BP164" s="17"/>
      <c r="BQ164" s="17">
        <v>0</v>
      </c>
      <c r="BR164" s="17">
        <v>0</v>
      </c>
      <c r="BS164" s="17"/>
      <c r="BT164" s="17">
        <v>0</v>
      </c>
      <c r="BU164" s="17">
        <v>0</v>
      </c>
      <c r="BV164" s="17"/>
      <c r="BW164" s="17">
        <v>0</v>
      </c>
      <c r="BX164" s="17">
        <v>0</v>
      </c>
      <c r="BY164" s="17"/>
      <c r="BZ164" s="17">
        <v>0</v>
      </c>
      <c r="CA164" s="17">
        <v>0</v>
      </c>
      <c r="CB164" s="17"/>
      <c r="CC164" s="17">
        <v>0</v>
      </c>
      <c r="CD164" s="17">
        <v>0</v>
      </c>
      <c r="CE164" s="17"/>
      <c r="CF164" s="17">
        <v>0</v>
      </c>
      <c r="CG164" s="17">
        <v>0</v>
      </c>
      <c r="CH164" s="17"/>
      <c r="CI164" s="17">
        <v>0</v>
      </c>
      <c r="CJ164" s="17">
        <v>0</v>
      </c>
      <c r="CK164" s="17"/>
      <c r="CL164" s="17">
        <v>0</v>
      </c>
      <c r="CM164" s="17">
        <v>0</v>
      </c>
      <c r="CN164" s="17"/>
      <c r="CO164" s="17">
        <v>0</v>
      </c>
      <c r="CP164" s="17">
        <v>0</v>
      </c>
      <c r="CQ164" s="17"/>
      <c r="CR164" s="17">
        <v>0</v>
      </c>
      <c r="CS164" s="17">
        <v>0</v>
      </c>
      <c r="CT164" s="17"/>
      <c r="CU164" s="17">
        <v>0</v>
      </c>
      <c r="CV164" s="17">
        <v>0</v>
      </c>
      <c r="CW164" s="17"/>
      <c r="CX164" s="17">
        <v>0</v>
      </c>
      <c r="CY164" s="17">
        <v>0</v>
      </c>
      <c r="CZ164" s="17"/>
      <c r="DA164" s="17">
        <v>0</v>
      </c>
      <c r="DB164" s="17">
        <v>0</v>
      </c>
      <c r="DC164" s="17"/>
      <c r="DD164" s="17">
        <v>0</v>
      </c>
      <c r="DE164" s="17">
        <v>0</v>
      </c>
      <c r="DF164" s="17"/>
      <c r="DG164" s="17">
        <v>0</v>
      </c>
      <c r="DH164" s="17">
        <v>0</v>
      </c>
      <c r="DI164" s="17"/>
      <c r="DJ164" s="17">
        <v>0</v>
      </c>
      <c r="DK164" s="17">
        <v>0</v>
      </c>
      <c r="DL164" s="17"/>
      <c r="DM164" s="17">
        <v>98.72</v>
      </c>
      <c r="DN164" s="17">
        <v>353.15199999999999</v>
      </c>
      <c r="DO164" s="17"/>
      <c r="DP164" s="17"/>
    </row>
    <row r="165" spans="3:120" ht="15.6" x14ac:dyDescent="0.3">
      <c r="C165" s="17">
        <v>0</v>
      </c>
      <c r="D165" s="17">
        <v>0</v>
      </c>
      <c r="E165" s="17"/>
      <c r="F165" s="17">
        <v>0</v>
      </c>
      <c r="G165" s="17">
        <v>0</v>
      </c>
      <c r="H165" s="17"/>
      <c r="I165" s="17">
        <v>0</v>
      </c>
      <c r="J165" s="17">
        <v>0</v>
      </c>
      <c r="K165" s="17"/>
      <c r="L165" s="17">
        <v>0</v>
      </c>
      <c r="M165" s="17">
        <v>0</v>
      </c>
      <c r="N165" s="17"/>
      <c r="O165" s="17">
        <v>0</v>
      </c>
      <c r="P165" s="17">
        <v>0</v>
      </c>
      <c r="Q165" s="17"/>
      <c r="R165" s="17">
        <v>0</v>
      </c>
      <c r="S165" s="17">
        <v>0</v>
      </c>
      <c r="T165" s="17"/>
      <c r="U165" s="17">
        <v>0</v>
      </c>
      <c r="V165" s="17">
        <v>0</v>
      </c>
      <c r="W165" s="17"/>
      <c r="X165" s="17">
        <v>0</v>
      </c>
      <c r="Y165" s="17">
        <v>0</v>
      </c>
      <c r="Z165" s="17"/>
      <c r="AA165" s="17">
        <v>0</v>
      </c>
      <c r="AB165" s="17">
        <v>0</v>
      </c>
      <c r="AC165" s="17"/>
      <c r="AD165" s="17">
        <v>0</v>
      </c>
      <c r="AE165" s="17">
        <v>0</v>
      </c>
      <c r="AF165" s="17"/>
      <c r="AG165" s="17">
        <v>0</v>
      </c>
      <c r="AH165" s="17">
        <v>0</v>
      </c>
      <c r="AI165" s="17"/>
      <c r="AJ165" s="17">
        <v>0</v>
      </c>
      <c r="AK165" s="17">
        <v>0</v>
      </c>
      <c r="AL165" s="17"/>
      <c r="AM165" s="17">
        <v>0</v>
      </c>
      <c r="AN165" s="17">
        <v>0</v>
      </c>
      <c r="AO165" s="17"/>
      <c r="AP165" s="17">
        <v>0</v>
      </c>
      <c r="AQ165" s="17">
        <v>0</v>
      </c>
      <c r="AR165" s="17"/>
      <c r="AS165" s="17">
        <v>0</v>
      </c>
      <c r="AT165" s="17">
        <v>0</v>
      </c>
      <c r="AU165" s="17"/>
      <c r="AV165" s="17">
        <v>0</v>
      </c>
      <c r="AW165" s="17">
        <v>0</v>
      </c>
      <c r="AX165" s="17"/>
      <c r="AY165" s="17">
        <v>0</v>
      </c>
      <c r="AZ165" s="17">
        <v>0</v>
      </c>
      <c r="BA165" s="17"/>
      <c r="BB165" s="17">
        <v>0</v>
      </c>
      <c r="BC165" s="17">
        <v>0</v>
      </c>
      <c r="BD165" s="17"/>
      <c r="BE165" s="17">
        <v>0</v>
      </c>
      <c r="BF165" s="17">
        <v>0</v>
      </c>
      <c r="BG165" s="17"/>
      <c r="BH165" s="17">
        <v>0</v>
      </c>
      <c r="BI165" s="17">
        <v>0</v>
      </c>
      <c r="BJ165" s="17"/>
      <c r="BK165" s="17">
        <v>0</v>
      </c>
      <c r="BL165" s="17">
        <v>0</v>
      </c>
      <c r="BM165" s="17"/>
      <c r="BN165" s="17">
        <v>0</v>
      </c>
      <c r="BO165" s="17">
        <v>0</v>
      </c>
      <c r="BP165" s="17"/>
      <c r="BQ165" s="17">
        <v>0</v>
      </c>
      <c r="BR165" s="17">
        <v>0</v>
      </c>
      <c r="BS165" s="17"/>
      <c r="BT165" s="17">
        <v>0</v>
      </c>
      <c r="BU165" s="17">
        <v>0</v>
      </c>
      <c r="BV165" s="17"/>
      <c r="BW165" s="17">
        <v>0</v>
      </c>
      <c r="BX165" s="17">
        <v>0</v>
      </c>
      <c r="BY165" s="17"/>
      <c r="BZ165" s="17">
        <v>0</v>
      </c>
      <c r="CA165" s="17">
        <v>0</v>
      </c>
      <c r="CB165" s="17"/>
      <c r="CC165" s="17">
        <v>0</v>
      </c>
      <c r="CD165" s="17">
        <v>0</v>
      </c>
      <c r="CE165" s="17"/>
      <c r="CF165" s="17">
        <v>0</v>
      </c>
      <c r="CG165" s="17">
        <v>0</v>
      </c>
      <c r="CH165" s="17"/>
      <c r="CI165" s="17">
        <v>0</v>
      </c>
      <c r="CJ165" s="17">
        <v>0</v>
      </c>
      <c r="CK165" s="17"/>
      <c r="CL165" s="17">
        <v>0</v>
      </c>
      <c r="CM165" s="17">
        <v>0</v>
      </c>
      <c r="CN165" s="17"/>
      <c r="CO165" s="17">
        <v>0</v>
      </c>
      <c r="CP165" s="17">
        <v>0</v>
      </c>
      <c r="CQ165" s="17"/>
      <c r="CR165" s="17">
        <v>0</v>
      </c>
      <c r="CS165" s="17">
        <v>0</v>
      </c>
      <c r="CT165" s="17"/>
      <c r="CU165" s="17">
        <v>0</v>
      </c>
      <c r="CV165" s="17">
        <v>0</v>
      </c>
      <c r="CW165" s="17"/>
      <c r="CX165" s="17">
        <v>0</v>
      </c>
      <c r="CY165" s="17">
        <v>0</v>
      </c>
      <c r="CZ165" s="17"/>
      <c r="DA165" s="17">
        <v>0</v>
      </c>
      <c r="DB165" s="17">
        <v>0</v>
      </c>
      <c r="DC165" s="17"/>
      <c r="DD165" s="17">
        <v>0</v>
      </c>
      <c r="DE165" s="17">
        <v>0</v>
      </c>
      <c r="DF165" s="17"/>
      <c r="DG165" s="17">
        <v>0</v>
      </c>
      <c r="DH165" s="17">
        <v>0</v>
      </c>
      <c r="DI165" s="17"/>
      <c r="DJ165" s="17">
        <v>0</v>
      </c>
      <c r="DK165" s="17">
        <v>0</v>
      </c>
      <c r="DL165" s="17"/>
      <c r="DM165" s="17">
        <v>75.760000000000005</v>
      </c>
      <c r="DN165" s="17">
        <v>255.88499999999999</v>
      </c>
      <c r="DO165" s="17"/>
      <c r="DP165" s="17"/>
    </row>
    <row r="166" spans="3:120" ht="15.6" x14ac:dyDescent="0.3">
      <c r="C166" s="17">
        <v>0</v>
      </c>
      <c r="D166" s="17">
        <v>0</v>
      </c>
      <c r="E166" s="17"/>
      <c r="F166" s="17">
        <v>0</v>
      </c>
      <c r="G166" s="17">
        <v>0</v>
      </c>
      <c r="H166" s="17"/>
      <c r="I166" s="17">
        <v>0</v>
      </c>
      <c r="J166" s="17">
        <v>0</v>
      </c>
      <c r="K166" s="17"/>
      <c r="L166" s="17">
        <v>130</v>
      </c>
      <c r="M166" s="17">
        <v>491.89100000000002</v>
      </c>
      <c r="N166" s="17"/>
      <c r="O166" s="17">
        <v>0</v>
      </c>
      <c r="P166" s="17">
        <v>0</v>
      </c>
      <c r="Q166" s="17"/>
      <c r="R166" s="17">
        <v>0</v>
      </c>
      <c r="S166" s="17">
        <v>0</v>
      </c>
      <c r="T166" s="17"/>
      <c r="U166" s="17">
        <v>0</v>
      </c>
      <c r="V166" s="17">
        <v>0</v>
      </c>
      <c r="W166" s="17"/>
      <c r="X166" s="17">
        <v>0</v>
      </c>
      <c r="Y166" s="17">
        <v>0</v>
      </c>
      <c r="Z166" s="17"/>
      <c r="AA166" s="17">
        <v>0</v>
      </c>
      <c r="AB166" s="17">
        <v>0</v>
      </c>
      <c r="AC166" s="17"/>
      <c r="AD166" s="17">
        <v>0</v>
      </c>
      <c r="AE166" s="17">
        <v>0</v>
      </c>
      <c r="AF166" s="17"/>
      <c r="AG166" s="17">
        <v>0</v>
      </c>
      <c r="AH166" s="17">
        <v>0</v>
      </c>
      <c r="AI166" s="17"/>
      <c r="AJ166" s="17">
        <v>0</v>
      </c>
      <c r="AK166" s="17">
        <v>0</v>
      </c>
      <c r="AL166" s="17"/>
      <c r="AM166" s="17">
        <v>0</v>
      </c>
      <c r="AN166" s="17">
        <v>0</v>
      </c>
      <c r="AO166" s="17"/>
      <c r="AP166" s="17">
        <v>3210</v>
      </c>
      <c r="AQ166" s="17">
        <v>419.86900000000003</v>
      </c>
      <c r="AR166" s="17"/>
      <c r="AS166" s="17">
        <v>0</v>
      </c>
      <c r="AT166" s="17">
        <v>0</v>
      </c>
      <c r="AU166" s="17"/>
      <c r="AV166" s="17">
        <v>0</v>
      </c>
      <c r="AW166" s="17">
        <v>0</v>
      </c>
      <c r="AX166" s="17"/>
      <c r="AY166" s="17">
        <v>0</v>
      </c>
      <c r="AZ166" s="17">
        <v>0</v>
      </c>
      <c r="BA166" s="17"/>
      <c r="BB166" s="17">
        <v>0</v>
      </c>
      <c r="BC166" s="17">
        <v>0</v>
      </c>
      <c r="BD166" s="17"/>
      <c r="BE166" s="17">
        <v>0</v>
      </c>
      <c r="BF166" s="17">
        <v>0</v>
      </c>
      <c r="BG166" s="17"/>
      <c r="BH166" s="17">
        <v>0</v>
      </c>
      <c r="BI166" s="17">
        <v>0</v>
      </c>
      <c r="BJ166" s="17"/>
      <c r="BK166" s="17">
        <v>200</v>
      </c>
      <c r="BL166" s="17">
        <v>810.19600000000003</v>
      </c>
      <c r="BM166" s="17"/>
      <c r="BN166" s="17">
        <v>0</v>
      </c>
      <c r="BO166" s="17">
        <v>0</v>
      </c>
      <c r="BP166" s="17"/>
      <c r="BQ166" s="17">
        <v>0</v>
      </c>
      <c r="BR166" s="17">
        <v>0</v>
      </c>
      <c r="BS166" s="17"/>
      <c r="BT166" s="17">
        <v>120</v>
      </c>
      <c r="BU166" s="17">
        <v>575.81299999999999</v>
      </c>
      <c r="BV166" s="17"/>
      <c r="BW166" s="17">
        <v>0</v>
      </c>
      <c r="BX166" s="17">
        <v>0</v>
      </c>
      <c r="BY166" s="17"/>
      <c r="BZ166" s="17">
        <v>0</v>
      </c>
      <c r="CA166" s="17">
        <v>0</v>
      </c>
      <c r="CB166" s="17"/>
      <c r="CC166" s="17">
        <v>0</v>
      </c>
      <c r="CD166" s="17">
        <v>0</v>
      </c>
      <c r="CE166" s="17"/>
      <c r="CF166" s="17">
        <v>0</v>
      </c>
      <c r="CG166" s="17">
        <v>0</v>
      </c>
      <c r="CH166" s="17"/>
      <c r="CI166" s="17">
        <v>0</v>
      </c>
      <c r="CJ166" s="17">
        <v>0</v>
      </c>
      <c r="CK166" s="17"/>
      <c r="CL166" s="17">
        <v>690</v>
      </c>
      <c r="CM166" s="17">
        <v>289.928</v>
      </c>
      <c r="CN166" s="17"/>
      <c r="CO166" s="17">
        <v>0</v>
      </c>
      <c r="CP166" s="17">
        <v>0</v>
      </c>
      <c r="CQ166" s="17"/>
      <c r="CR166" s="17">
        <v>0</v>
      </c>
      <c r="CS166" s="17">
        <v>0</v>
      </c>
      <c r="CT166" s="17"/>
      <c r="CU166" s="17">
        <v>0</v>
      </c>
      <c r="CV166" s="17">
        <v>0</v>
      </c>
      <c r="CW166" s="17"/>
      <c r="CX166" s="17">
        <v>0</v>
      </c>
      <c r="CY166" s="17">
        <v>0</v>
      </c>
      <c r="CZ166" s="17"/>
      <c r="DA166" s="17">
        <v>0</v>
      </c>
      <c r="DB166" s="17">
        <v>0</v>
      </c>
      <c r="DC166" s="17"/>
      <c r="DD166" s="17">
        <v>0</v>
      </c>
      <c r="DE166" s="17">
        <v>0</v>
      </c>
      <c r="DF166" s="17"/>
      <c r="DG166" s="17">
        <v>0</v>
      </c>
      <c r="DH166" s="17">
        <v>0</v>
      </c>
      <c r="DI166" s="17"/>
      <c r="DJ166" s="17">
        <v>0</v>
      </c>
      <c r="DK166" s="17">
        <v>0</v>
      </c>
      <c r="DL166" s="17"/>
      <c r="DM166" s="17">
        <v>2000</v>
      </c>
      <c r="DN166" s="17">
        <v>255.88499999999999</v>
      </c>
      <c r="DO166" s="17"/>
      <c r="DP166" s="17"/>
    </row>
    <row r="167" spans="3:120" ht="15.6" x14ac:dyDescent="0.3">
      <c r="C167" s="17">
        <v>0</v>
      </c>
      <c r="D167" s="17">
        <v>0</v>
      </c>
      <c r="E167" s="17"/>
      <c r="F167" s="17">
        <v>0</v>
      </c>
      <c r="G167" s="17">
        <v>0</v>
      </c>
      <c r="H167" s="17"/>
      <c r="I167" s="17">
        <v>0</v>
      </c>
      <c r="J167" s="17">
        <v>0</v>
      </c>
      <c r="K167" s="17"/>
      <c r="L167" s="17">
        <v>0</v>
      </c>
      <c r="M167" s="17">
        <v>0</v>
      </c>
      <c r="N167" s="17"/>
      <c r="O167" s="17">
        <v>0</v>
      </c>
      <c r="P167" s="17">
        <v>0</v>
      </c>
      <c r="Q167" s="17"/>
      <c r="R167" s="17">
        <v>0</v>
      </c>
      <c r="S167" s="17">
        <v>0</v>
      </c>
      <c r="T167" s="17"/>
      <c r="U167" s="17">
        <v>0</v>
      </c>
      <c r="V167" s="17">
        <v>0</v>
      </c>
      <c r="W167" s="17"/>
      <c r="X167" s="17">
        <v>0</v>
      </c>
      <c r="Y167" s="17">
        <v>0</v>
      </c>
      <c r="Z167" s="17"/>
      <c r="AA167" s="17">
        <v>0</v>
      </c>
      <c r="AB167" s="17">
        <v>0</v>
      </c>
      <c r="AC167" s="17"/>
      <c r="AD167" s="17">
        <v>0</v>
      </c>
      <c r="AE167" s="17">
        <v>0</v>
      </c>
      <c r="AF167" s="17"/>
      <c r="AG167" s="17">
        <v>0</v>
      </c>
      <c r="AH167" s="17">
        <v>0</v>
      </c>
      <c r="AI167" s="17"/>
      <c r="AJ167" s="17">
        <v>8680</v>
      </c>
      <c r="AK167" s="17">
        <v>12087.762000000001</v>
      </c>
      <c r="AL167" s="17"/>
      <c r="AM167" s="17">
        <v>0</v>
      </c>
      <c r="AN167" s="17">
        <v>0</v>
      </c>
      <c r="AO167" s="17"/>
      <c r="AP167" s="17">
        <v>0</v>
      </c>
      <c r="AQ167" s="17">
        <v>0</v>
      </c>
      <c r="AR167" s="17"/>
      <c r="AS167" s="17">
        <v>0</v>
      </c>
      <c r="AT167" s="17">
        <v>0</v>
      </c>
      <c r="AU167" s="17"/>
      <c r="AV167" s="17">
        <v>0</v>
      </c>
      <c r="AW167" s="17">
        <v>0</v>
      </c>
      <c r="AX167" s="17"/>
      <c r="AY167" s="17">
        <v>0</v>
      </c>
      <c r="AZ167" s="17">
        <v>0</v>
      </c>
      <c r="BA167" s="17"/>
      <c r="BB167" s="17">
        <v>0</v>
      </c>
      <c r="BC167" s="17">
        <v>0</v>
      </c>
      <c r="BD167" s="17"/>
      <c r="BE167" s="17">
        <v>0</v>
      </c>
      <c r="BF167" s="17">
        <v>0</v>
      </c>
      <c r="BG167" s="17"/>
      <c r="BH167" s="17">
        <v>0</v>
      </c>
      <c r="BI167" s="17">
        <v>0</v>
      </c>
      <c r="BJ167" s="17"/>
      <c r="BK167" s="17">
        <v>0</v>
      </c>
      <c r="BL167" s="17">
        <v>0</v>
      </c>
      <c r="BM167" s="17"/>
      <c r="BN167" s="17">
        <v>0</v>
      </c>
      <c r="BO167" s="17">
        <v>0</v>
      </c>
      <c r="BP167" s="17"/>
      <c r="BQ167" s="17">
        <v>0</v>
      </c>
      <c r="BR167" s="17">
        <v>0</v>
      </c>
      <c r="BS167" s="17"/>
      <c r="BT167" s="17">
        <v>0</v>
      </c>
      <c r="BU167" s="17">
        <v>0</v>
      </c>
      <c r="BV167" s="17"/>
      <c r="BW167" s="17">
        <v>0</v>
      </c>
      <c r="BX167" s="17">
        <v>0</v>
      </c>
      <c r="BY167" s="17"/>
      <c r="BZ167" s="17">
        <v>0</v>
      </c>
      <c r="CA167" s="17">
        <v>0</v>
      </c>
      <c r="CB167" s="17"/>
      <c r="CC167" s="17">
        <v>0</v>
      </c>
      <c r="CD167" s="17">
        <v>0</v>
      </c>
      <c r="CE167" s="17"/>
      <c r="CF167" s="17">
        <v>0</v>
      </c>
      <c r="CG167" s="17">
        <v>0</v>
      </c>
      <c r="CH167" s="17"/>
      <c r="CI167" s="17">
        <v>20</v>
      </c>
      <c r="CJ167" s="17">
        <v>40.073999999999998</v>
      </c>
      <c r="CK167" s="17"/>
      <c r="CL167" s="17">
        <v>0</v>
      </c>
      <c r="CM167" s="17">
        <v>0</v>
      </c>
      <c r="CN167" s="17"/>
      <c r="CO167" s="17">
        <v>0</v>
      </c>
      <c r="CP167" s="17">
        <v>0</v>
      </c>
      <c r="CQ167" s="17"/>
      <c r="CR167" s="17">
        <v>0</v>
      </c>
      <c r="CS167" s="17">
        <v>0</v>
      </c>
      <c r="CT167" s="17"/>
      <c r="CU167" s="17">
        <v>0</v>
      </c>
      <c r="CV167" s="17">
        <v>0</v>
      </c>
      <c r="CW167" s="17"/>
      <c r="CX167" s="17">
        <v>0</v>
      </c>
      <c r="CY167" s="17">
        <v>0</v>
      </c>
      <c r="CZ167" s="17"/>
      <c r="DA167" s="17">
        <v>0</v>
      </c>
      <c r="DB167" s="17">
        <v>0</v>
      </c>
      <c r="DC167" s="17"/>
      <c r="DD167" s="17">
        <v>0</v>
      </c>
      <c r="DE167" s="17">
        <v>0</v>
      </c>
      <c r="DF167" s="17"/>
      <c r="DG167" s="17">
        <v>0</v>
      </c>
      <c r="DH167" s="17">
        <v>0</v>
      </c>
      <c r="DI167" s="17"/>
      <c r="DJ167" s="17">
        <v>22.7</v>
      </c>
      <c r="DK167" s="17">
        <v>55.768999999999998</v>
      </c>
      <c r="DL167" s="17"/>
      <c r="DM167" s="17">
        <v>8000</v>
      </c>
      <c r="DN167" s="17">
        <v>253.209</v>
      </c>
      <c r="DO167" s="17"/>
      <c r="DP167" s="17"/>
    </row>
    <row r="168" spans="3:120" ht="15.6" x14ac:dyDescent="0.3">
      <c r="C168" s="17">
        <v>0</v>
      </c>
      <c r="D168" s="17">
        <v>0</v>
      </c>
      <c r="E168" s="17"/>
      <c r="F168" s="17">
        <v>0</v>
      </c>
      <c r="G168" s="17">
        <v>0</v>
      </c>
      <c r="H168" s="17"/>
      <c r="I168" s="17">
        <v>0</v>
      </c>
      <c r="J168" s="17">
        <v>0</v>
      </c>
      <c r="K168" s="17"/>
      <c r="L168" s="17">
        <v>0</v>
      </c>
      <c r="M168" s="17">
        <v>0</v>
      </c>
      <c r="N168" s="17"/>
      <c r="O168" s="17">
        <v>0</v>
      </c>
      <c r="P168" s="17">
        <v>0</v>
      </c>
      <c r="Q168" s="17"/>
      <c r="R168" s="17">
        <v>0</v>
      </c>
      <c r="S168" s="17">
        <v>0</v>
      </c>
      <c r="T168" s="17"/>
      <c r="U168" s="17">
        <v>0</v>
      </c>
      <c r="V168" s="17">
        <v>0</v>
      </c>
      <c r="W168" s="17"/>
      <c r="X168" s="17">
        <v>0</v>
      </c>
      <c r="Y168" s="17">
        <v>0</v>
      </c>
      <c r="Z168" s="17"/>
      <c r="AA168" s="17">
        <v>0</v>
      </c>
      <c r="AB168" s="17">
        <v>0</v>
      </c>
      <c r="AC168" s="17"/>
      <c r="AD168" s="17">
        <v>0</v>
      </c>
      <c r="AE168" s="17">
        <v>0</v>
      </c>
      <c r="AF168" s="17"/>
      <c r="AG168" s="17">
        <v>0</v>
      </c>
      <c r="AH168" s="17">
        <v>0</v>
      </c>
      <c r="AI168" s="17"/>
      <c r="AJ168" s="17">
        <v>0</v>
      </c>
      <c r="AK168" s="17">
        <v>0</v>
      </c>
      <c r="AL168" s="17"/>
      <c r="AM168" s="17">
        <v>0</v>
      </c>
      <c r="AN168" s="17">
        <v>0</v>
      </c>
      <c r="AO168" s="17"/>
      <c r="AP168" s="17">
        <v>0</v>
      </c>
      <c r="AQ168" s="17">
        <v>0</v>
      </c>
      <c r="AR168" s="17"/>
      <c r="AS168" s="17">
        <v>0</v>
      </c>
      <c r="AT168" s="17">
        <v>0</v>
      </c>
      <c r="AU168" s="17"/>
      <c r="AV168" s="17">
        <v>0</v>
      </c>
      <c r="AW168" s="17">
        <v>0</v>
      </c>
      <c r="AX168" s="17"/>
      <c r="AY168" s="17">
        <v>0</v>
      </c>
      <c r="AZ168" s="17">
        <v>0</v>
      </c>
      <c r="BA168" s="17"/>
      <c r="BB168" s="17">
        <v>0</v>
      </c>
      <c r="BC168" s="17">
        <v>0</v>
      </c>
      <c r="BD168" s="17"/>
      <c r="BE168" s="17">
        <v>0</v>
      </c>
      <c r="BF168" s="17">
        <v>0</v>
      </c>
      <c r="BG168" s="17"/>
      <c r="BH168" s="17">
        <v>0</v>
      </c>
      <c r="BI168" s="17">
        <v>0</v>
      </c>
      <c r="BJ168" s="17"/>
      <c r="BK168" s="17">
        <v>0</v>
      </c>
      <c r="BL168" s="17">
        <v>0</v>
      </c>
      <c r="BM168" s="17"/>
      <c r="BN168" s="17">
        <v>0</v>
      </c>
      <c r="BO168" s="17">
        <v>0</v>
      </c>
      <c r="BP168" s="17"/>
      <c r="BQ168" s="17">
        <v>0</v>
      </c>
      <c r="BR168" s="17">
        <v>0</v>
      </c>
      <c r="BS168" s="17"/>
      <c r="BT168" s="17">
        <v>0</v>
      </c>
      <c r="BU168" s="17">
        <v>0</v>
      </c>
      <c r="BV168" s="17"/>
      <c r="BW168" s="17">
        <v>0</v>
      </c>
      <c r="BX168" s="17">
        <v>0</v>
      </c>
      <c r="BY168" s="17"/>
      <c r="BZ168" s="17">
        <v>0</v>
      </c>
      <c r="CA168" s="17">
        <v>0</v>
      </c>
      <c r="CB168" s="17"/>
      <c r="CC168" s="17">
        <v>0</v>
      </c>
      <c r="CD168" s="17">
        <v>0</v>
      </c>
      <c r="CE168" s="17"/>
      <c r="CF168" s="17">
        <v>0</v>
      </c>
      <c r="CG168" s="17">
        <v>0</v>
      </c>
      <c r="CH168" s="17"/>
      <c r="CI168" s="17">
        <v>0</v>
      </c>
      <c r="CJ168" s="17">
        <v>0</v>
      </c>
      <c r="CK168" s="17"/>
      <c r="CL168" s="17">
        <v>0</v>
      </c>
      <c r="CM168" s="17">
        <v>0</v>
      </c>
      <c r="CN168" s="17"/>
      <c r="CO168" s="17">
        <v>0</v>
      </c>
      <c r="CP168" s="17">
        <v>0</v>
      </c>
      <c r="CQ168" s="17"/>
      <c r="CR168" s="17">
        <v>0</v>
      </c>
      <c r="CS168" s="17">
        <v>0</v>
      </c>
      <c r="CT168" s="17"/>
      <c r="CU168" s="17">
        <v>0</v>
      </c>
      <c r="CV168" s="17">
        <v>0</v>
      </c>
      <c r="CW168" s="17"/>
      <c r="CX168" s="17">
        <v>0</v>
      </c>
      <c r="CY168" s="17">
        <v>0</v>
      </c>
      <c r="CZ168" s="17"/>
      <c r="DA168" s="17">
        <v>0</v>
      </c>
      <c r="DB168" s="17">
        <v>0</v>
      </c>
      <c r="DC168" s="17"/>
      <c r="DD168" s="17">
        <v>0</v>
      </c>
      <c r="DE168" s="17">
        <v>0</v>
      </c>
      <c r="DF168" s="17"/>
      <c r="DG168" s="17">
        <v>0</v>
      </c>
      <c r="DH168" s="17">
        <v>0</v>
      </c>
      <c r="DI168" s="17"/>
      <c r="DJ168" s="17">
        <v>0</v>
      </c>
      <c r="DK168" s="17">
        <v>0</v>
      </c>
      <c r="DL168" s="17"/>
      <c r="DM168" s="17">
        <v>12</v>
      </c>
      <c r="DN168" s="17">
        <v>216.44499999999999</v>
      </c>
      <c r="DO168" s="17"/>
      <c r="DP168" s="17"/>
    </row>
    <row r="169" spans="3:120" ht="15.6" x14ac:dyDescent="0.3">
      <c r="C169" s="17">
        <v>0</v>
      </c>
      <c r="D169" s="17">
        <v>0</v>
      </c>
      <c r="E169" s="17"/>
      <c r="F169" s="17">
        <v>0</v>
      </c>
      <c r="G169" s="17">
        <v>0</v>
      </c>
      <c r="H169" s="17"/>
      <c r="I169" s="17">
        <v>0</v>
      </c>
      <c r="J169" s="17">
        <v>0</v>
      </c>
      <c r="K169" s="17"/>
      <c r="L169" s="17">
        <v>0</v>
      </c>
      <c r="M169" s="17">
        <v>0</v>
      </c>
      <c r="N169" s="17"/>
      <c r="O169" s="17">
        <v>0</v>
      </c>
      <c r="P169" s="17">
        <v>0</v>
      </c>
      <c r="Q169" s="17"/>
      <c r="R169" s="17">
        <v>0</v>
      </c>
      <c r="S169" s="17">
        <v>0</v>
      </c>
      <c r="T169" s="17"/>
      <c r="U169" s="17">
        <v>0</v>
      </c>
      <c r="V169" s="17">
        <v>0</v>
      </c>
      <c r="W169" s="17"/>
      <c r="X169" s="17">
        <v>0</v>
      </c>
      <c r="Y169" s="17">
        <v>0</v>
      </c>
      <c r="Z169" s="17"/>
      <c r="AA169" s="17">
        <v>0</v>
      </c>
      <c r="AB169" s="17">
        <v>0</v>
      </c>
      <c r="AC169" s="17"/>
      <c r="AD169" s="17">
        <v>0</v>
      </c>
      <c r="AE169" s="17">
        <v>0</v>
      </c>
      <c r="AF169" s="17"/>
      <c r="AG169" s="17">
        <v>0</v>
      </c>
      <c r="AH169" s="17">
        <v>0</v>
      </c>
      <c r="AI169" s="17"/>
      <c r="AJ169" s="17">
        <v>0</v>
      </c>
      <c r="AK169" s="17">
        <v>0</v>
      </c>
      <c r="AL169" s="17"/>
      <c r="AM169" s="17">
        <v>0</v>
      </c>
      <c r="AN169" s="17">
        <v>0</v>
      </c>
      <c r="AO169" s="17"/>
      <c r="AP169" s="17">
        <v>0</v>
      </c>
      <c r="AQ169" s="17">
        <v>0</v>
      </c>
      <c r="AR169" s="17"/>
      <c r="AS169" s="17">
        <v>0</v>
      </c>
      <c r="AT169" s="17">
        <v>0</v>
      </c>
      <c r="AU169" s="17"/>
      <c r="AV169" s="17">
        <v>0</v>
      </c>
      <c r="AW169" s="17">
        <v>0</v>
      </c>
      <c r="AX169" s="17"/>
      <c r="AY169" s="17">
        <v>0</v>
      </c>
      <c r="AZ169" s="17">
        <v>0</v>
      </c>
      <c r="BA169" s="17"/>
      <c r="BB169" s="17">
        <v>0</v>
      </c>
      <c r="BC169" s="17">
        <v>0</v>
      </c>
      <c r="BD169" s="17"/>
      <c r="BE169" s="17">
        <v>0</v>
      </c>
      <c r="BF169" s="17">
        <v>0</v>
      </c>
      <c r="BG169" s="17"/>
      <c r="BH169" s="17">
        <v>0</v>
      </c>
      <c r="BI169" s="17">
        <v>0</v>
      </c>
      <c r="BJ169" s="17"/>
      <c r="BK169" s="17">
        <v>0</v>
      </c>
      <c r="BL169" s="17">
        <v>0</v>
      </c>
      <c r="BM169" s="17"/>
      <c r="BN169" s="17">
        <v>0</v>
      </c>
      <c r="BO169" s="17">
        <v>0</v>
      </c>
      <c r="BP169" s="17"/>
      <c r="BQ169" s="17">
        <v>0</v>
      </c>
      <c r="BR169" s="17">
        <v>0</v>
      </c>
      <c r="BS169" s="17"/>
      <c r="BT169" s="17">
        <v>0</v>
      </c>
      <c r="BU169" s="17">
        <v>0</v>
      </c>
      <c r="BV169" s="17"/>
      <c r="BW169" s="17">
        <v>0</v>
      </c>
      <c r="BX169" s="17">
        <v>0</v>
      </c>
      <c r="BY169" s="17"/>
      <c r="BZ169" s="17">
        <v>0</v>
      </c>
      <c r="CA169" s="17">
        <v>0</v>
      </c>
      <c r="CB169" s="17"/>
      <c r="CC169" s="17">
        <v>0</v>
      </c>
      <c r="CD169" s="17">
        <v>0</v>
      </c>
      <c r="CE169" s="17"/>
      <c r="CF169" s="17">
        <v>0</v>
      </c>
      <c r="CG169" s="17">
        <v>0</v>
      </c>
      <c r="CH169" s="17"/>
      <c r="CI169" s="17">
        <v>0</v>
      </c>
      <c r="CJ169" s="17">
        <v>0</v>
      </c>
      <c r="CK169" s="17"/>
      <c r="CL169" s="17">
        <v>0</v>
      </c>
      <c r="CM169" s="17">
        <v>0</v>
      </c>
      <c r="CN169" s="17"/>
      <c r="CO169" s="17">
        <v>0</v>
      </c>
      <c r="CP169" s="17">
        <v>0</v>
      </c>
      <c r="CQ169" s="17"/>
      <c r="CR169" s="17">
        <v>0</v>
      </c>
      <c r="CS169" s="17">
        <v>0</v>
      </c>
      <c r="CT169" s="17"/>
      <c r="CU169" s="17">
        <v>0</v>
      </c>
      <c r="CV169" s="17">
        <v>0</v>
      </c>
      <c r="CW169" s="17"/>
      <c r="CX169" s="17">
        <v>0</v>
      </c>
      <c r="CY169" s="17">
        <v>0</v>
      </c>
      <c r="CZ169" s="17"/>
      <c r="DA169" s="17">
        <v>0</v>
      </c>
      <c r="DB169" s="17">
        <v>0</v>
      </c>
      <c r="DC169" s="17"/>
      <c r="DD169" s="17">
        <v>0</v>
      </c>
      <c r="DE169" s="17">
        <v>0</v>
      </c>
      <c r="DF169" s="17"/>
      <c r="DG169" s="17">
        <v>0</v>
      </c>
      <c r="DH169" s="17">
        <v>0</v>
      </c>
      <c r="DI169" s="17"/>
      <c r="DJ169" s="17">
        <v>0</v>
      </c>
      <c r="DK169" s="17">
        <v>0</v>
      </c>
      <c r="DL169" s="17"/>
      <c r="DM169" s="17">
        <v>14</v>
      </c>
      <c r="DN169" s="17">
        <v>211.291</v>
      </c>
      <c r="DO169" s="17"/>
      <c r="DP169" s="17"/>
    </row>
    <row r="170" spans="3:120" ht="15.6" x14ac:dyDescent="0.3">
      <c r="C170" s="17">
        <v>0</v>
      </c>
      <c r="D170" s="17">
        <v>0</v>
      </c>
      <c r="E170" s="17"/>
      <c r="F170" s="17">
        <v>0</v>
      </c>
      <c r="G170" s="17">
        <v>0</v>
      </c>
      <c r="H170" s="17"/>
      <c r="I170" s="17">
        <v>2400</v>
      </c>
      <c r="J170" s="17">
        <v>7023.9219999999996</v>
      </c>
      <c r="K170" s="17"/>
      <c r="L170" s="17">
        <v>0</v>
      </c>
      <c r="M170" s="17">
        <v>0</v>
      </c>
      <c r="N170" s="17"/>
      <c r="O170" s="17">
        <v>0</v>
      </c>
      <c r="P170" s="17">
        <v>0</v>
      </c>
      <c r="Q170" s="17"/>
      <c r="R170" s="17">
        <v>0</v>
      </c>
      <c r="S170" s="17">
        <v>0</v>
      </c>
      <c r="T170" s="17"/>
      <c r="U170" s="17">
        <v>0</v>
      </c>
      <c r="V170" s="17">
        <v>0</v>
      </c>
      <c r="W170" s="17"/>
      <c r="X170" s="17">
        <v>0</v>
      </c>
      <c r="Y170" s="17">
        <v>0</v>
      </c>
      <c r="Z170" s="17"/>
      <c r="AA170" s="17">
        <v>0</v>
      </c>
      <c r="AB170" s="17">
        <v>0</v>
      </c>
      <c r="AC170" s="17"/>
      <c r="AD170" s="17">
        <v>0</v>
      </c>
      <c r="AE170" s="17">
        <v>0</v>
      </c>
      <c r="AF170" s="17"/>
      <c r="AG170" s="17">
        <v>25600</v>
      </c>
      <c r="AH170" s="17">
        <v>17296.276000000002</v>
      </c>
      <c r="AI170" s="17"/>
      <c r="AJ170" s="17">
        <v>0</v>
      </c>
      <c r="AK170" s="17">
        <v>0</v>
      </c>
      <c r="AL170" s="17"/>
      <c r="AM170" s="17">
        <v>0</v>
      </c>
      <c r="AN170" s="17">
        <v>0</v>
      </c>
      <c r="AO170" s="17"/>
      <c r="AP170" s="17">
        <v>0</v>
      </c>
      <c r="AQ170" s="17">
        <v>0</v>
      </c>
      <c r="AR170" s="17"/>
      <c r="AS170" s="17">
        <v>0</v>
      </c>
      <c r="AT170" s="17">
        <v>0</v>
      </c>
      <c r="AU170" s="17"/>
      <c r="AV170" s="17">
        <v>0</v>
      </c>
      <c r="AW170" s="17">
        <v>0</v>
      </c>
      <c r="AX170" s="17"/>
      <c r="AY170" s="17">
        <v>0</v>
      </c>
      <c r="AZ170" s="17">
        <v>0</v>
      </c>
      <c r="BA170" s="17"/>
      <c r="BB170" s="17">
        <v>0</v>
      </c>
      <c r="BC170" s="17">
        <v>0</v>
      </c>
      <c r="BD170" s="17"/>
      <c r="BE170" s="17">
        <v>0</v>
      </c>
      <c r="BF170" s="17">
        <v>0</v>
      </c>
      <c r="BG170" s="17"/>
      <c r="BH170" s="17">
        <v>0</v>
      </c>
      <c r="BI170" s="17">
        <v>0</v>
      </c>
      <c r="BJ170" s="17"/>
      <c r="BK170" s="17">
        <v>0</v>
      </c>
      <c r="BL170" s="17">
        <v>0</v>
      </c>
      <c r="BM170" s="17"/>
      <c r="BN170" s="17">
        <v>0</v>
      </c>
      <c r="BO170" s="17">
        <v>0</v>
      </c>
      <c r="BP170" s="17"/>
      <c r="BQ170" s="17">
        <v>0</v>
      </c>
      <c r="BR170" s="17">
        <v>0</v>
      </c>
      <c r="BS170" s="17"/>
      <c r="BT170" s="17">
        <v>0</v>
      </c>
      <c r="BU170" s="17">
        <v>0</v>
      </c>
      <c r="BV170" s="17"/>
      <c r="BW170" s="17">
        <v>0</v>
      </c>
      <c r="BX170" s="17">
        <v>0</v>
      </c>
      <c r="BY170" s="17"/>
      <c r="BZ170" s="17">
        <v>0</v>
      </c>
      <c r="CA170" s="17">
        <v>0</v>
      </c>
      <c r="CB170" s="17"/>
      <c r="CC170" s="17">
        <v>0</v>
      </c>
      <c r="CD170" s="17">
        <v>0</v>
      </c>
      <c r="CE170" s="17"/>
      <c r="CF170" s="17">
        <v>0</v>
      </c>
      <c r="CG170" s="17">
        <v>0</v>
      </c>
      <c r="CH170" s="17"/>
      <c r="CI170" s="17">
        <v>0</v>
      </c>
      <c r="CJ170" s="17">
        <v>0</v>
      </c>
      <c r="CK170" s="17"/>
      <c r="CL170" s="17">
        <v>0</v>
      </c>
      <c r="CM170" s="17">
        <v>0</v>
      </c>
      <c r="CN170" s="17"/>
      <c r="CO170" s="17">
        <v>0</v>
      </c>
      <c r="CP170" s="17">
        <v>0</v>
      </c>
      <c r="CQ170" s="17"/>
      <c r="CR170" s="17">
        <v>0</v>
      </c>
      <c r="CS170" s="17">
        <v>0</v>
      </c>
      <c r="CT170" s="17"/>
      <c r="CU170" s="17">
        <v>0</v>
      </c>
      <c r="CV170" s="17">
        <v>0</v>
      </c>
      <c r="CW170" s="17"/>
      <c r="CX170" s="17">
        <v>0</v>
      </c>
      <c r="CY170" s="17">
        <v>0</v>
      </c>
      <c r="CZ170" s="17"/>
      <c r="DA170" s="17">
        <v>0</v>
      </c>
      <c r="DB170" s="17">
        <v>0</v>
      </c>
      <c r="DC170" s="17"/>
      <c r="DD170" s="17">
        <v>0</v>
      </c>
      <c r="DE170" s="17">
        <v>0</v>
      </c>
      <c r="DF170" s="17"/>
      <c r="DG170" s="17">
        <v>0</v>
      </c>
      <c r="DH170" s="17">
        <v>0</v>
      </c>
      <c r="DI170" s="17"/>
      <c r="DJ170" s="17">
        <v>0</v>
      </c>
      <c r="DK170" s="17">
        <v>0</v>
      </c>
      <c r="DL170" s="17"/>
      <c r="DM170" s="17">
        <v>3</v>
      </c>
      <c r="DN170" s="17">
        <v>210.261</v>
      </c>
      <c r="DO170" s="17"/>
      <c r="DP170" s="17"/>
    </row>
    <row r="171" spans="3:120" ht="15.6" x14ac:dyDescent="0.3">
      <c r="C171" s="17">
        <v>0</v>
      </c>
      <c r="D171" s="17">
        <v>0</v>
      </c>
      <c r="E171" s="17"/>
      <c r="F171" s="17">
        <v>0</v>
      </c>
      <c r="G171" s="17">
        <v>0</v>
      </c>
      <c r="H171" s="17"/>
      <c r="I171" s="17">
        <v>0</v>
      </c>
      <c r="J171" s="17">
        <v>0</v>
      </c>
      <c r="K171" s="17"/>
      <c r="L171" s="17">
        <v>0</v>
      </c>
      <c r="M171" s="17">
        <v>0</v>
      </c>
      <c r="N171" s="17"/>
      <c r="O171" s="17">
        <v>0</v>
      </c>
      <c r="P171" s="17">
        <v>0</v>
      </c>
      <c r="Q171" s="17"/>
      <c r="R171" s="17">
        <v>0</v>
      </c>
      <c r="S171" s="17">
        <v>0</v>
      </c>
      <c r="T171" s="17"/>
      <c r="U171" s="17">
        <v>0</v>
      </c>
      <c r="V171" s="17">
        <v>0</v>
      </c>
      <c r="W171" s="17"/>
      <c r="X171" s="17">
        <v>360</v>
      </c>
      <c r="Y171" s="17">
        <v>526.80499999999995</v>
      </c>
      <c r="Z171" s="17"/>
      <c r="AA171" s="17">
        <v>0</v>
      </c>
      <c r="AB171" s="17">
        <v>0</v>
      </c>
      <c r="AC171" s="17"/>
      <c r="AD171" s="17">
        <v>0</v>
      </c>
      <c r="AE171" s="17">
        <v>0</v>
      </c>
      <c r="AF171" s="17"/>
      <c r="AG171" s="17">
        <v>0</v>
      </c>
      <c r="AH171" s="17">
        <v>0</v>
      </c>
      <c r="AI171" s="17"/>
      <c r="AJ171" s="17">
        <v>0</v>
      </c>
      <c r="AK171" s="17">
        <v>0</v>
      </c>
      <c r="AL171" s="17"/>
      <c r="AM171" s="17">
        <v>0</v>
      </c>
      <c r="AN171" s="17">
        <v>0</v>
      </c>
      <c r="AO171" s="17"/>
      <c r="AP171" s="17">
        <v>700</v>
      </c>
      <c r="AQ171" s="17">
        <v>575.82100000000003</v>
      </c>
      <c r="AR171" s="17"/>
      <c r="AS171" s="17">
        <v>0</v>
      </c>
      <c r="AT171" s="17">
        <v>0</v>
      </c>
      <c r="AU171" s="17"/>
      <c r="AV171" s="17">
        <v>0</v>
      </c>
      <c r="AW171" s="17">
        <v>0</v>
      </c>
      <c r="AX171" s="17"/>
      <c r="AY171" s="17">
        <v>0</v>
      </c>
      <c r="AZ171" s="17">
        <v>0</v>
      </c>
      <c r="BA171" s="17"/>
      <c r="BB171" s="17">
        <v>0</v>
      </c>
      <c r="BC171" s="17">
        <v>0</v>
      </c>
      <c r="BD171" s="17"/>
      <c r="BE171" s="17">
        <v>350</v>
      </c>
      <c r="BF171" s="17">
        <v>282.44</v>
      </c>
      <c r="BG171" s="17"/>
      <c r="BH171" s="17">
        <v>0</v>
      </c>
      <c r="BI171" s="17">
        <v>0</v>
      </c>
      <c r="BJ171" s="17"/>
      <c r="BK171" s="17">
        <v>0</v>
      </c>
      <c r="BL171" s="17">
        <v>0</v>
      </c>
      <c r="BM171" s="17"/>
      <c r="BN171" s="17">
        <v>0</v>
      </c>
      <c r="BO171" s="17">
        <v>0</v>
      </c>
      <c r="BP171" s="17"/>
      <c r="BQ171" s="17">
        <v>1200</v>
      </c>
      <c r="BR171" s="17">
        <v>1605.4190000000001</v>
      </c>
      <c r="BS171" s="17"/>
      <c r="BT171" s="17">
        <v>1300</v>
      </c>
      <c r="BU171" s="17">
        <v>476.32900000000001</v>
      </c>
      <c r="BV171" s="17"/>
      <c r="BW171" s="17">
        <v>2500</v>
      </c>
      <c r="BX171" s="17">
        <v>296.77699999999999</v>
      </c>
      <c r="BY171" s="17"/>
      <c r="BZ171" s="17">
        <v>0</v>
      </c>
      <c r="CA171" s="17">
        <v>0</v>
      </c>
      <c r="CB171" s="17"/>
      <c r="CC171" s="17">
        <v>0</v>
      </c>
      <c r="CD171" s="17">
        <v>0</v>
      </c>
      <c r="CE171" s="17"/>
      <c r="CF171" s="17">
        <v>0</v>
      </c>
      <c r="CG171" s="17">
        <v>0</v>
      </c>
      <c r="CH171" s="17"/>
      <c r="CI171" s="17">
        <v>0</v>
      </c>
      <c r="CJ171" s="17">
        <v>0</v>
      </c>
      <c r="CK171" s="17"/>
      <c r="CL171" s="17">
        <v>0</v>
      </c>
      <c r="CM171" s="17">
        <v>0</v>
      </c>
      <c r="CN171" s="17"/>
      <c r="CO171" s="17">
        <v>0</v>
      </c>
      <c r="CP171" s="17">
        <v>0</v>
      </c>
      <c r="CQ171" s="17"/>
      <c r="CR171" s="17">
        <v>1300</v>
      </c>
      <c r="CS171" s="17">
        <v>485.35399999999998</v>
      </c>
      <c r="CT171" s="17"/>
      <c r="CU171" s="17">
        <v>0</v>
      </c>
      <c r="CV171" s="17">
        <v>0</v>
      </c>
      <c r="CW171" s="17"/>
      <c r="CX171" s="17">
        <v>2800</v>
      </c>
      <c r="CY171" s="17">
        <v>153.59899999999999</v>
      </c>
      <c r="CZ171" s="17"/>
      <c r="DA171" s="17">
        <v>0</v>
      </c>
      <c r="DB171" s="17">
        <v>0</v>
      </c>
      <c r="DC171" s="17"/>
      <c r="DD171" s="17">
        <v>0</v>
      </c>
      <c r="DE171" s="17">
        <v>0</v>
      </c>
      <c r="DF171" s="17"/>
      <c r="DG171" s="17">
        <v>0</v>
      </c>
      <c r="DH171" s="17">
        <v>0</v>
      </c>
      <c r="DI171" s="17"/>
      <c r="DJ171" s="17">
        <v>0</v>
      </c>
      <c r="DK171" s="17">
        <v>0</v>
      </c>
      <c r="DL171" s="17"/>
      <c r="DM171" s="17">
        <v>6000</v>
      </c>
      <c r="DN171" s="17">
        <v>204.708</v>
      </c>
      <c r="DO171" s="17"/>
      <c r="DP171" s="17"/>
    </row>
    <row r="172" spans="3:120" ht="15.6" x14ac:dyDescent="0.3">
      <c r="C172" s="17">
        <v>0</v>
      </c>
      <c r="D172" s="17">
        <v>0</v>
      </c>
      <c r="E172" s="17"/>
      <c r="F172" s="17">
        <v>0</v>
      </c>
      <c r="G172" s="17">
        <v>0</v>
      </c>
      <c r="H172" s="17"/>
      <c r="I172" s="17">
        <v>0</v>
      </c>
      <c r="J172" s="17">
        <v>0</v>
      </c>
      <c r="K172" s="17"/>
      <c r="L172" s="17">
        <v>0</v>
      </c>
      <c r="M172" s="17">
        <v>0</v>
      </c>
      <c r="N172" s="17"/>
      <c r="O172" s="17">
        <v>0</v>
      </c>
      <c r="P172" s="17">
        <v>0</v>
      </c>
      <c r="Q172" s="17"/>
      <c r="R172" s="17">
        <v>0</v>
      </c>
      <c r="S172" s="17">
        <v>0</v>
      </c>
      <c r="T172" s="17"/>
      <c r="U172" s="17">
        <v>0</v>
      </c>
      <c r="V172" s="17">
        <v>0</v>
      </c>
      <c r="W172" s="17"/>
      <c r="X172" s="17">
        <v>376.57</v>
      </c>
      <c r="Y172" s="17">
        <v>187.80600000000001</v>
      </c>
      <c r="Z172" s="17"/>
      <c r="AA172" s="17">
        <v>48001</v>
      </c>
      <c r="AB172" s="17">
        <v>5.7110000000000003</v>
      </c>
      <c r="AC172" s="17"/>
      <c r="AD172" s="17">
        <v>0</v>
      </c>
      <c r="AE172" s="17">
        <v>0</v>
      </c>
      <c r="AF172" s="17"/>
      <c r="AG172" s="17">
        <v>0</v>
      </c>
      <c r="AH172" s="17">
        <v>0</v>
      </c>
      <c r="AI172" s="17"/>
      <c r="AJ172" s="17">
        <v>0</v>
      </c>
      <c r="AK172" s="17">
        <v>0</v>
      </c>
      <c r="AL172" s="17"/>
      <c r="AM172" s="17">
        <v>0</v>
      </c>
      <c r="AN172" s="17">
        <v>0</v>
      </c>
      <c r="AO172" s="17"/>
      <c r="AP172" s="17">
        <v>0.4</v>
      </c>
      <c r="AQ172" s="17">
        <v>24.981999999999999</v>
      </c>
      <c r="AR172" s="17"/>
      <c r="AS172" s="17">
        <v>4</v>
      </c>
      <c r="AT172" s="17">
        <v>36.18</v>
      </c>
      <c r="AU172" s="17"/>
      <c r="AV172" s="17">
        <v>0</v>
      </c>
      <c r="AW172" s="17">
        <v>0</v>
      </c>
      <c r="AX172" s="17"/>
      <c r="AY172" s="17">
        <v>3</v>
      </c>
      <c r="AZ172" s="17">
        <v>302.89600000000002</v>
      </c>
      <c r="BA172" s="17"/>
      <c r="BB172" s="17">
        <v>0</v>
      </c>
      <c r="BC172" s="17">
        <v>0</v>
      </c>
      <c r="BD172" s="17"/>
      <c r="BE172" s="17">
        <v>0</v>
      </c>
      <c r="BF172" s="17">
        <v>0</v>
      </c>
      <c r="BG172" s="17"/>
      <c r="BH172" s="17">
        <v>0</v>
      </c>
      <c r="BI172" s="17">
        <v>0</v>
      </c>
      <c r="BJ172" s="17"/>
      <c r="BK172" s="17">
        <v>0</v>
      </c>
      <c r="BL172" s="17">
        <v>0</v>
      </c>
      <c r="BM172" s="17"/>
      <c r="BN172" s="17">
        <v>0</v>
      </c>
      <c r="BO172" s="17">
        <v>0</v>
      </c>
      <c r="BP172" s="17"/>
      <c r="BQ172" s="17">
        <v>0</v>
      </c>
      <c r="BR172" s="17">
        <v>0</v>
      </c>
      <c r="BS172" s="17"/>
      <c r="BT172" s="17">
        <v>0</v>
      </c>
      <c r="BU172" s="17">
        <v>0</v>
      </c>
      <c r="BV172" s="17"/>
      <c r="BW172" s="17">
        <v>0</v>
      </c>
      <c r="BX172" s="17">
        <v>0</v>
      </c>
      <c r="BY172" s="17"/>
      <c r="BZ172" s="17">
        <v>0</v>
      </c>
      <c r="CA172" s="17">
        <v>0</v>
      </c>
      <c r="CB172" s="17"/>
      <c r="CC172" s="17">
        <v>0</v>
      </c>
      <c r="CD172" s="17">
        <v>0</v>
      </c>
      <c r="CE172" s="17"/>
      <c r="CF172" s="17">
        <v>100.5</v>
      </c>
      <c r="CG172" s="17">
        <v>60.741</v>
      </c>
      <c r="CH172" s="17"/>
      <c r="CI172" s="17">
        <v>0</v>
      </c>
      <c r="CJ172" s="17">
        <v>0</v>
      </c>
      <c r="CK172" s="17"/>
      <c r="CL172" s="17">
        <v>5</v>
      </c>
      <c r="CM172" s="17">
        <v>284.92899999999997</v>
      </c>
      <c r="CN172" s="17"/>
      <c r="CO172" s="17">
        <v>0</v>
      </c>
      <c r="CP172" s="17">
        <v>0</v>
      </c>
      <c r="CQ172" s="17"/>
      <c r="CR172" s="17">
        <v>0</v>
      </c>
      <c r="CS172" s="17">
        <v>0</v>
      </c>
      <c r="CT172" s="17"/>
      <c r="CU172" s="17">
        <v>19.760000000000002</v>
      </c>
      <c r="CV172" s="17">
        <v>150.16499999999999</v>
      </c>
      <c r="CW172" s="17"/>
      <c r="CX172" s="17">
        <v>22.94</v>
      </c>
      <c r="CY172" s="17">
        <v>199.989</v>
      </c>
      <c r="CZ172" s="17"/>
      <c r="DA172" s="17">
        <v>0</v>
      </c>
      <c r="DB172" s="17">
        <v>0</v>
      </c>
      <c r="DC172" s="17"/>
      <c r="DD172" s="17">
        <v>0</v>
      </c>
      <c r="DE172" s="17">
        <v>0</v>
      </c>
      <c r="DF172" s="17"/>
      <c r="DG172" s="17">
        <v>0</v>
      </c>
      <c r="DH172" s="17">
        <v>0</v>
      </c>
      <c r="DI172" s="17"/>
      <c r="DJ172" s="17">
        <v>0</v>
      </c>
      <c r="DK172" s="17">
        <v>0</v>
      </c>
      <c r="DL172" s="17"/>
      <c r="DM172" s="17">
        <v>27.07</v>
      </c>
      <c r="DN172" s="17">
        <v>202.14</v>
      </c>
      <c r="DO172" s="17"/>
      <c r="DP172" s="17"/>
    </row>
    <row r="173" spans="3:120" ht="15.6" x14ac:dyDescent="0.3">
      <c r="C173" s="17">
        <v>0</v>
      </c>
      <c r="D173" s="17">
        <v>0</v>
      </c>
      <c r="E173" s="17"/>
      <c r="F173" s="17">
        <v>0</v>
      </c>
      <c r="G173" s="17">
        <v>0</v>
      </c>
      <c r="H173" s="17"/>
      <c r="I173" s="17">
        <v>0</v>
      </c>
      <c r="J173" s="17">
        <v>0</v>
      </c>
      <c r="K173" s="17"/>
      <c r="L173" s="17">
        <v>0</v>
      </c>
      <c r="M173" s="17">
        <v>0</v>
      </c>
      <c r="N173" s="17"/>
      <c r="O173" s="17">
        <v>0</v>
      </c>
      <c r="P173" s="17">
        <v>0</v>
      </c>
      <c r="Q173" s="17"/>
      <c r="R173" s="17">
        <v>0</v>
      </c>
      <c r="S173" s="17">
        <v>0</v>
      </c>
      <c r="T173" s="17"/>
      <c r="U173" s="17">
        <v>0</v>
      </c>
      <c r="V173" s="17">
        <v>0</v>
      </c>
      <c r="W173" s="17"/>
      <c r="X173" s="17">
        <v>0</v>
      </c>
      <c r="Y173" s="17">
        <v>0</v>
      </c>
      <c r="Z173" s="17"/>
      <c r="AA173" s="17">
        <v>0</v>
      </c>
      <c r="AB173" s="17">
        <v>0</v>
      </c>
      <c r="AC173" s="17"/>
      <c r="AD173" s="17">
        <v>0</v>
      </c>
      <c r="AE173" s="17">
        <v>0</v>
      </c>
      <c r="AF173" s="17"/>
      <c r="AG173" s="17">
        <v>0</v>
      </c>
      <c r="AH173" s="17">
        <v>0</v>
      </c>
      <c r="AI173" s="17"/>
      <c r="AJ173" s="17">
        <v>0</v>
      </c>
      <c r="AK173" s="17">
        <v>0</v>
      </c>
      <c r="AL173" s="17"/>
      <c r="AM173" s="17">
        <v>0</v>
      </c>
      <c r="AN173" s="17">
        <v>0</v>
      </c>
      <c r="AO173" s="17"/>
      <c r="AP173" s="17">
        <v>0</v>
      </c>
      <c r="AQ173" s="17">
        <v>0</v>
      </c>
      <c r="AR173" s="17"/>
      <c r="AS173" s="17">
        <v>0</v>
      </c>
      <c r="AT173" s="17">
        <v>0</v>
      </c>
      <c r="AU173" s="17"/>
      <c r="AV173" s="17">
        <v>0</v>
      </c>
      <c r="AW173" s="17">
        <v>0</v>
      </c>
      <c r="AX173" s="17"/>
      <c r="AY173" s="17">
        <v>0</v>
      </c>
      <c r="AZ173" s="17">
        <v>0</v>
      </c>
      <c r="BA173" s="17"/>
      <c r="BB173" s="17">
        <v>0</v>
      </c>
      <c r="BC173" s="17">
        <v>0</v>
      </c>
      <c r="BD173" s="17"/>
      <c r="BE173" s="17">
        <v>0</v>
      </c>
      <c r="BF173" s="17">
        <v>0</v>
      </c>
      <c r="BG173" s="17"/>
      <c r="BH173" s="17">
        <v>861.58</v>
      </c>
      <c r="BI173" s="17">
        <v>7.8159999999999998</v>
      </c>
      <c r="BJ173" s="17"/>
      <c r="BK173" s="17">
        <v>0</v>
      </c>
      <c r="BL173" s="17">
        <v>0</v>
      </c>
      <c r="BM173" s="17"/>
      <c r="BN173" s="17">
        <v>0</v>
      </c>
      <c r="BO173" s="17">
        <v>0</v>
      </c>
      <c r="BP173" s="17"/>
      <c r="BQ173" s="17">
        <v>7.6</v>
      </c>
      <c r="BR173" s="17">
        <v>44.353999999999999</v>
      </c>
      <c r="BS173" s="17"/>
      <c r="BT173" s="17">
        <v>0</v>
      </c>
      <c r="BU173" s="17">
        <v>0</v>
      </c>
      <c r="BV173" s="17"/>
      <c r="BW173" s="17">
        <v>0</v>
      </c>
      <c r="BX173" s="17">
        <v>0</v>
      </c>
      <c r="BY173" s="17"/>
      <c r="BZ173" s="17">
        <v>76</v>
      </c>
      <c r="CA173" s="17">
        <v>190.255</v>
      </c>
      <c r="CB173" s="17"/>
      <c r="CC173" s="17">
        <v>0</v>
      </c>
      <c r="CD173" s="17">
        <v>0</v>
      </c>
      <c r="CE173" s="17"/>
      <c r="CF173" s="17">
        <v>400</v>
      </c>
      <c r="CG173" s="17">
        <v>7349.9390000000003</v>
      </c>
      <c r="CH173" s="17"/>
      <c r="CI173" s="17">
        <v>0</v>
      </c>
      <c r="CJ173" s="17">
        <v>0</v>
      </c>
      <c r="CK173" s="17"/>
      <c r="CL173" s="17">
        <v>0</v>
      </c>
      <c r="CM173" s="17">
        <v>0</v>
      </c>
      <c r="CN173" s="17"/>
      <c r="CO173" s="17">
        <v>76</v>
      </c>
      <c r="CP173" s="17">
        <v>195.52500000000001</v>
      </c>
      <c r="CQ173" s="17"/>
      <c r="CR173" s="17">
        <v>0</v>
      </c>
      <c r="CS173" s="17">
        <v>0</v>
      </c>
      <c r="CT173" s="17"/>
      <c r="CU173" s="17">
        <v>0</v>
      </c>
      <c r="CV173" s="17">
        <v>0</v>
      </c>
      <c r="CW173" s="17"/>
      <c r="CX173" s="17">
        <v>0</v>
      </c>
      <c r="CY173" s="17">
        <v>0</v>
      </c>
      <c r="CZ173" s="17"/>
      <c r="DA173" s="17">
        <v>0</v>
      </c>
      <c r="DB173" s="17">
        <v>0</v>
      </c>
      <c r="DC173" s="17"/>
      <c r="DD173" s="17">
        <v>0</v>
      </c>
      <c r="DE173" s="17">
        <v>0</v>
      </c>
      <c r="DF173" s="17"/>
      <c r="DG173" s="17">
        <v>0</v>
      </c>
      <c r="DH173" s="17">
        <v>0</v>
      </c>
      <c r="DI173" s="17"/>
      <c r="DJ173" s="17">
        <v>22.7</v>
      </c>
      <c r="DK173" s="17">
        <v>58.185000000000002</v>
      </c>
      <c r="DL173" s="17"/>
      <c r="DM173" s="17">
        <v>100</v>
      </c>
      <c r="DN173" s="17">
        <v>196.95699999999999</v>
      </c>
      <c r="DO173" s="17"/>
      <c r="DP173" s="17"/>
    </row>
    <row r="174" spans="3:120" ht="15.6" x14ac:dyDescent="0.3">
      <c r="C174" s="17">
        <v>0</v>
      </c>
      <c r="D174" s="17">
        <v>0</v>
      </c>
      <c r="E174" s="17"/>
      <c r="F174" s="17">
        <v>0</v>
      </c>
      <c r="G174" s="17">
        <v>0</v>
      </c>
      <c r="H174" s="17"/>
      <c r="I174" s="17">
        <v>0</v>
      </c>
      <c r="J174" s="17">
        <v>0</v>
      </c>
      <c r="K174" s="17"/>
      <c r="L174" s="17">
        <v>0</v>
      </c>
      <c r="M174" s="17">
        <v>0</v>
      </c>
      <c r="N174" s="17"/>
      <c r="O174" s="17">
        <v>0</v>
      </c>
      <c r="P174" s="17">
        <v>0</v>
      </c>
      <c r="Q174" s="17"/>
      <c r="R174" s="17">
        <v>443</v>
      </c>
      <c r="S174" s="17">
        <v>118.667</v>
      </c>
      <c r="T174" s="17"/>
      <c r="U174" s="17">
        <v>0</v>
      </c>
      <c r="V174" s="17">
        <v>0</v>
      </c>
      <c r="W174" s="17"/>
      <c r="X174" s="17">
        <v>0</v>
      </c>
      <c r="Y174" s="17">
        <v>0</v>
      </c>
      <c r="Z174" s="17"/>
      <c r="AA174" s="17">
        <v>554</v>
      </c>
      <c r="AB174" s="17">
        <v>114.27800000000001</v>
      </c>
      <c r="AC174" s="17"/>
      <c r="AD174" s="17">
        <v>0</v>
      </c>
      <c r="AE174" s="17">
        <v>0</v>
      </c>
      <c r="AF174" s="17"/>
      <c r="AG174" s="17">
        <v>0</v>
      </c>
      <c r="AH174" s="17">
        <v>0</v>
      </c>
      <c r="AI174" s="17"/>
      <c r="AJ174" s="17">
        <v>0</v>
      </c>
      <c r="AK174" s="17">
        <v>0</v>
      </c>
      <c r="AL174" s="17"/>
      <c r="AM174" s="17">
        <v>44</v>
      </c>
      <c r="AN174" s="17">
        <v>29.082999999999998</v>
      </c>
      <c r="AO174" s="17"/>
      <c r="AP174" s="17">
        <v>0</v>
      </c>
      <c r="AQ174" s="17">
        <v>0</v>
      </c>
      <c r="AR174" s="17"/>
      <c r="AS174" s="17">
        <v>16</v>
      </c>
      <c r="AT174" s="17">
        <v>34.792999999999999</v>
      </c>
      <c r="AU174" s="17"/>
      <c r="AV174" s="17">
        <v>0</v>
      </c>
      <c r="AW174" s="17">
        <v>0</v>
      </c>
      <c r="AX174" s="17"/>
      <c r="AY174" s="17">
        <v>0</v>
      </c>
      <c r="AZ174" s="17">
        <v>0</v>
      </c>
      <c r="BA174" s="17"/>
      <c r="BB174" s="17">
        <v>0</v>
      </c>
      <c r="BC174" s="17">
        <v>0</v>
      </c>
      <c r="BD174" s="17"/>
      <c r="BE174" s="17">
        <v>0</v>
      </c>
      <c r="BF174" s="17">
        <v>0</v>
      </c>
      <c r="BG174" s="17"/>
      <c r="BH174" s="17">
        <v>800</v>
      </c>
      <c r="BI174" s="17">
        <v>44.996000000000002</v>
      </c>
      <c r="BJ174" s="17"/>
      <c r="BK174" s="17">
        <v>58</v>
      </c>
      <c r="BL174" s="17">
        <v>28.779</v>
      </c>
      <c r="BM174" s="17"/>
      <c r="BN174" s="17">
        <v>0</v>
      </c>
      <c r="BO174" s="17">
        <v>0</v>
      </c>
      <c r="BP174" s="17"/>
      <c r="BQ174" s="17">
        <v>48</v>
      </c>
      <c r="BR174" s="17">
        <v>29.797999999999998</v>
      </c>
      <c r="BS174" s="17"/>
      <c r="BT174" s="17">
        <v>0</v>
      </c>
      <c r="BU174" s="17">
        <v>0</v>
      </c>
      <c r="BV174" s="17"/>
      <c r="BW174" s="17">
        <v>0</v>
      </c>
      <c r="BX174" s="17">
        <v>0</v>
      </c>
      <c r="BY174" s="17"/>
      <c r="BZ174" s="17">
        <v>0</v>
      </c>
      <c r="CA174" s="17">
        <v>0</v>
      </c>
      <c r="CB174" s="17"/>
      <c r="CC174" s="17">
        <v>0</v>
      </c>
      <c r="CD174" s="17">
        <v>0</v>
      </c>
      <c r="CE174" s="17"/>
      <c r="CF174" s="17">
        <v>0</v>
      </c>
      <c r="CG174" s="17">
        <v>0</v>
      </c>
      <c r="CH174" s="17"/>
      <c r="CI174" s="17">
        <v>0</v>
      </c>
      <c r="CJ174" s="17">
        <v>0</v>
      </c>
      <c r="CK174" s="17"/>
      <c r="CL174" s="17">
        <v>0</v>
      </c>
      <c r="CM174" s="17">
        <v>0</v>
      </c>
      <c r="CN174" s="17"/>
      <c r="CO174" s="17">
        <v>0</v>
      </c>
      <c r="CP174" s="17">
        <v>0</v>
      </c>
      <c r="CQ174" s="17"/>
      <c r="CR174" s="17">
        <v>0</v>
      </c>
      <c r="CS174" s="17">
        <v>0</v>
      </c>
      <c r="CT174" s="17"/>
      <c r="CU174" s="17">
        <v>0</v>
      </c>
      <c r="CV174" s="17">
        <v>0</v>
      </c>
      <c r="CW174" s="17"/>
      <c r="CX174" s="17">
        <v>0</v>
      </c>
      <c r="CY174" s="17">
        <v>0</v>
      </c>
      <c r="CZ174" s="17"/>
      <c r="DA174" s="17">
        <v>0</v>
      </c>
      <c r="DB174" s="17">
        <v>0</v>
      </c>
      <c r="DC174" s="17"/>
      <c r="DD174" s="17">
        <v>0</v>
      </c>
      <c r="DE174" s="17">
        <v>0</v>
      </c>
      <c r="DF174" s="17"/>
      <c r="DG174" s="17">
        <v>0</v>
      </c>
      <c r="DH174" s="17">
        <v>0</v>
      </c>
      <c r="DI174" s="17"/>
      <c r="DJ174" s="17">
        <v>0</v>
      </c>
      <c r="DK174" s="17">
        <v>0</v>
      </c>
      <c r="DL174" s="17"/>
      <c r="DM174" s="17">
        <v>15</v>
      </c>
      <c r="DN174" s="17">
        <v>196.202</v>
      </c>
      <c r="DO174" s="17"/>
      <c r="DP174" s="17"/>
    </row>
    <row r="175" spans="3:120" ht="15.6" x14ac:dyDescent="0.3">
      <c r="C175" s="17">
        <v>0</v>
      </c>
      <c r="D175" s="17">
        <v>0</v>
      </c>
      <c r="E175" s="17"/>
      <c r="F175" s="17">
        <v>0</v>
      </c>
      <c r="G175" s="17">
        <v>0</v>
      </c>
      <c r="H175" s="17"/>
      <c r="I175" s="17">
        <v>0</v>
      </c>
      <c r="J175" s="17">
        <v>0</v>
      </c>
      <c r="K175" s="17"/>
      <c r="L175" s="17">
        <v>0</v>
      </c>
      <c r="M175" s="17">
        <v>0</v>
      </c>
      <c r="N175" s="17"/>
      <c r="O175" s="17">
        <v>0</v>
      </c>
      <c r="P175" s="17">
        <v>0</v>
      </c>
      <c r="Q175" s="17"/>
      <c r="R175" s="17">
        <v>0</v>
      </c>
      <c r="S175" s="17">
        <v>0</v>
      </c>
      <c r="T175" s="17"/>
      <c r="U175" s="17">
        <v>0</v>
      </c>
      <c r="V175" s="17">
        <v>0</v>
      </c>
      <c r="W175" s="17"/>
      <c r="X175" s="17">
        <v>0</v>
      </c>
      <c r="Y175" s="17">
        <v>0</v>
      </c>
      <c r="Z175" s="17"/>
      <c r="AA175" s="17">
        <v>0</v>
      </c>
      <c r="AB175" s="17">
        <v>0</v>
      </c>
      <c r="AC175" s="17"/>
      <c r="AD175" s="17">
        <v>0</v>
      </c>
      <c r="AE175" s="17">
        <v>0</v>
      </c>
      <c r="AF175" s="17"/>
      <c r="AG175" s="17">
        <v>0</v>
      </c>
      <c r="AH175" s="17">
        <v>0</v>
      </c>
      <c r="AI175" s="17"/>
      <c r="AJ175" s="17">
        <v>0</v>
      </c>
      <c r="AK175" s="17">
        <v>0</v>
      </c>
      <c r="AL175" s="17"/>
      <c r="AM175" s="17">
        <v>0</v>
      </c>
      <c r="AN175" s="17">
        <v>0</v>
      </c>
      <c r="AO175" s="17"/>
      <c r="AP175" s="17">
        <v>0</v>
      </c>
      <c r="AQ175" s="17">
        <v>0</v>
      </c>
      <c r="AR175" s="17"/>
      <c r="AS175" s="17">
        <v>0</v>
      </c>
      <c r="AT175" s="17">
        <v>0</v>
      </c>
      <c r="AU175" s="17"/>
      <c r="AV175" s="17">
        <v>0</v>
      </c>
      <c r="AW175" s="17">
        <v>0</v>
      </c>
      <c r="AX175" s="17"/>
      <c r="AY175" s="17">
        <v>0</v>
      </c>
      <c r="AZ175" s="17">
        <v>0</v>
      </c>
      <c r="BA175" s="17"/>
      <c r="BB175" s="17">
        <v>0</v>
      </c>
      <c r="BC175" s="17">
        <v>0</v>
      </c>
      <c r="BD175" s="17"/>
      <c r="BE175" s="17">
        <v>2</v>
      </c>
      <c r="BF175" s="17">
        <v>3.0139999999999998</v>
      </c>
      <c r="BG175" s="17"/>
      <c r="BH175" s="17">
        <v>0</v>
      </c>
      <c r="BI175" s="17">
        <v>0</v>
      </c>
      <c r="BJ175" s="17"/>
      <c r="BK175" s="17">
        <v>0</v>
      </c>
      <c r="BL175" s="17">
        <v>0</v>
      </c>
      <c r="BM175" s="17"/>
      <c r="BN175" s="17">
        <v>0</v>
      </c>
      <c r="BO175" s="17">
        <v>0</v>
      </c>
      <c r="BP175" s="17"/>
      <c r="BQ175" s="17">
        <v>82.8</v>
      </c>
      <c r="BR175" s="17">
        <v>206.245</v>
      </c>
      <c r="BS175" s="17"/>
      <c r="BT175" s="17">
        <v>40</v>
      </c>
      <c r="BU175" s="17">
        <v>72.507000000000005</v>
      </c>
      <c r="BV175" s="17"/>
      <c r="BW175" s="17">
        <v>0</v>
      </c>
      <c r="BX175" s="17">
        <v>0</v>
      </c>
      <c r="BY175" s="17"/>
      <c r="BZ175" s="17">
        <v>0</v>
      </c>
      <c r="CA175" s="17">
        <v>0</v>
      </c>
      <c r="CB175" s="17"/>
      <c r="CC175" s="17">
        <v>46</v>
      </c>
      <c r="CD175" s="17">
        <v>133.78700000000001</v>
      </c>
      <c r="CE175" s="17"/>
      <c r="CF175" s="17">
        <v>0</v>
      </c>
      <c r="CG175" s="17">
        <v>0</v>
      </c>
      <c r="CH175" s="17"/>
      <c r="CI175" s="17">
        <v>0</v>
      </c>
      <c r="CJ175" s="17">
        <v>0</v>
      </c>
      <c r="CK175" s="17"/>
      <c r="CL175" s="17">
        <v>0</v>
      </c>
      <c r="CM175" s="17">
        <v>0</v>
      </c>
      <c r="CN175" s="17"/>
      <c r="CO175" s="17">
        <v>0</v>
      </c>
      <c r="CP175" s="17">
        <v>0</v>
      </c>
      <c r="CQ175" s="17"/>
      <c r="CR175" s="17">
        <v>0</v>
      </c>
      <c r="CS175" s="17">
        <v>0</v>
      </c>
      <c r="CT175" s="17"/>
      <c r="CU175" s="17">
        <v>13.57</v>
      </c>
      <c r="CV175" s="17">
        <v>103.113</v>
      </c>
      <c r="CW175" s="17"/>
      <c r="CX175" s="17">
        <v>0</v>
      </c>
      <c r="CY175" s="17">
        <v>0</v>
      </c>
      <c r="CZ175" s="17"/>
      <c r="DA175" s="17">
        <v>0</v>
      </c>
      <c r="DB175" s="17">
        <v>0</v>
      </c>
      <c r="DC175" s="17"/>
      <c r="DD175" s="17">
        <v>0</v>
      </c>
      <c r="DE175" s="17">
        <v>0</v>
      </c>
      <c r="DF175" s="17"/>
      <c r="DG175" s="17">
        <v>0</v>
      </c>
      <c r="DH175" s="17">
        <v>0</v>
      </c>
      <c r="DI175" s="17"/>
      <c r="DJ175" s="17">
        <v>22.7</v>
      </c>
      <c r="DK175" s="17">
        <v>383.238</v>
      </c>
      <c r="DL175" s="17"/>
      <c r="DM175" s="17">
        <v>14.93</v>
      </c>
      <c r="DN175" s="17">
        <v>165.85900000000001</v>
      </c>
      <c r="DO175" s="17"/>
      <c r="DP175" s="17"/>
    </row>
    <row r="176" spans="3:120" ht="15.6" x14ac:dyDescent="0.3">
      <c r="C176" s="17">
        <v>0</v>
      </c>
      <c r="D176" s="17">
        <v>0</v>
      </c>
      <c r="E176" s="17"/>
      <c r="F176" s="17">
        <v>0</v>
      </c>
      <c r="G176" s="17">
        <v>0</v>
      </c>
      <c r="H176" s="17"/>
      <c r="I176" s="17">
        <v>0</v>
      </c>
      <c r="J176" s="17">
        <v>0</v>
      </c>
      <c r="K176" s="17"/>
      <c r="L176" s="17">
        <v>0</v>
      </c>
      <c r="M176" s="17">
        <v>0</v>
      </c>
      <c r="N176" s="17"/>
      <c r="O176" s="17">
        <v>0</v>
      </c>
      <c r="P176" s="17">
        <v>0</v>
      </c>
      <c r="Q176" s="17"/>
      <c r="R176" s="17">
        <v>0</v>
      </c>
      <c r="S176" s="17">
        <v>0</v>
      </c>
      <c r="T176" s="17"/>
      <c r="U176" s="17">
        <v>0</v>
      </c>
      <c r="V176" s="17">
        <v>0</v>
      </c>
      <c r="W176" s="17"/>
      <c r="X176" s="17">
        <v>0</v>
      </c>
      <c r="Y176" s="17">
        <v>0</v>
      </c>
      <c r="Z176" s="17"/>
      <c r="AA176" s="17">
        <v>0</v>
      </c>
      <c r="AB176" s="17">
        <v>0</v>
      </c>
      <c r="AC176" s="17"/>
      <c r="AD176" s="17">
        <v>0</v>
      </c>
      <c r="AE176" s="17">
        <v>0</v>
      </c>
      <c r="AF176" s="17"/>
      <c r="AG176" s="17">
        <v>0</v>
      </c>
      <c r="AH176" s="17">
        <v>0</v>
      </c>
      <c r="AI176" s="17"/>
      <c r="AJ176" s="17">
        <v>0</v>
      </c>
      <c r="AK176" s="17">
        <v>0</v>
      </c>
      <c r="AL176" s="17"/>
      <c r="AM176" s="17">
        <v>0</v>
      </c>
      <c r="AN176" s="17">
        <v>0</v>
      </c>
      <c r="AO176" s="17"/>
      <c r="AP176" s="17">
        <v>0</v>
      </c>
      <c r="AQ176" s="17">
        <v>0</v>
      </c>
      <c r="AR176" s="17"/>
      <c r="AS176" s="17">
        <v>0</v>
      </c>
      <c r="AT176" s="17">
        <v>0</v>
      </c>
      <c r="AU176" s="17"/>
      <c r="AV176" s="17">
        <v>0</v>
      </c>
      <c r="AW176" s="17">
        <v>0</v>
      </c>
      <c r="AX176" s="17"/>
      <c r="AY176" s="17">
        <v>0</v>
      </c>
      <c r="AZ176" s="17">
        <v>0</v>
      </c>
      <c r="BA176" s="17"/>
      <c r="BB176" s="17">
        <v>0</v>
      </c>
      <c r="BC176" s="17">
        <v>0</v>
      </c>
      <c r="BD176" s="17"/>
      <c r="BE176" s="17">
        <v>0</v>
      </c>
      <c r="BF176" s="17">
        <v>0</v>
      </c>
      <c r="BG176" s="17"/>
      <c r="BH176" s="17">
        <v>0</v>
      </c>
      <c r="BI176" s="17">
        <v>0</v>
      </c>
      <c r="BJ176" s="17"/>
      <c r="BK176" s="17">
        <v>0</v>
      </c>
      <c r="BL176" s="17">
        <v>0</v>
      </c>
      <c r="BM176" s="17"/>
      <c r="BN176" s="17">
        <v>0</v>
      </c>
      <c r="BO176" s="17">
        <v>0</v>
      </c>
      <c r="BP176" s="17"/>
      <c r="BQ176" s="17">
        <v>0</v>
      </c>
      <c r="BR176" s="17">
        <v>0</v>
      </c>
      <c r="BS176" s="17"/>
      <c r="BT176" s="17">
        <v>0</v>
      </c>
      <c r="BU176" s="17">
        <v>0</v>
      </c>
      <c r="BV176" s="17"/>
      <c r="BW176" s="17">
        <v>0</v>
      </c>
      <c r="BX176" s="17">
        <v>0</v>
      </c>
      <c r="BY176" s="17"/>
      <c r="BZ176" s="17">
        <v>0</v>
      </c>
      <c r="CA176" s="17">
        <v>0</v>
      </c>
      <c r="CB176" s="17"/>
      <c r="CC176" s="17">
        <v>0</v>
      </c>
      <c r="CD176" s="17">
        <v>0</v>
      </c>
      <c r="CE176" s="17"/>
      <c r="CF176" s="17">
        <v>0</v>
      </c>
      <c r="CG176" s="17">
        <v>0</v>
      </c>
      <c r="CH176" s="17"/>
      <c r="CI176" s="17">
        <v>0</v>
      </c>
      <c r="CJ176" s="17">
        <v>0</v>
      </c>
      <c r="CK176" s="17"/>
      <c r="CL176" s="17">
        <v>0</v>
      </c>
      <c r="CM176" s="17">
        <v>0</v>
      </c>
      <c r="CN176" s="17"/>
      <c r="CO176" s="17">
        <v>0</v>
      </c>
      <c r="CP176" s="17">
        <v>0</v>
      </c>
      <c r="CQ176" s="17"/>
      <c r="CR176" s="17">
        <v>0</v>
      </c>
      <c r="CS176" s="17">
        <v>0</v>
      </c>
      <c r="CT176" s="17"/>
      <c r="CU176" s="17">
        <v>0</v>
      </c>
      <c r="CV176" s="17">
        <v>0</v>
      </c>
      <c r="CW176" s="17"/>
      <c r="CX176" s="17">
        <v>0</v>
      </c>
      <c r="CY176" s="17">
        <v>0</v>
      </c>
      <c r="CZ176" s="17"/>
      <c r="DA176" s="17">
        <v>0</v>
      </c>
      <c r="DB176" s="17">
        <v>0</v>
      </c>
      <c r="DC176" s="17"/>
      <c r="DD176" s="17">
        <v>0</v>
      </c>
      <c r="DE176" s="17">
        <v>0</v>
      </c>
      <c r="DF176" s="17"/>
      <c r="DG176" s="17">
        <v>0</v>
      </c>
      <c r="DH176" s="17">
        <v>0</v>
      </c>
      <c r="DI176" s="17"/>
      <c r="DJ176" s="17">
        <v>0</v>
      </c>
      <c r="DK176" s="17">
        <v>0</v>
      </c>
      <c r="DL176" s="17"/>
      <c r="DM176" s="17">
        <v>16</v>
      </c>
      <c r="DN176" s="17">
        <v>149.82599999999999</v>
      </c>
      <c r="DO176" s="17"/>
      <c r="DP176" s="17"/>
    </row>
    <row r="177" spans="3:120" ht="15.6" x14ac:dyDescent="0.3">
      <c r="C177" s="17">
        <v>0</v>
      </c>
      <c r="D177" s="17">
        <v>0</v>
      </c>
      <c r="E177" s="17"/>
      <c r="F177" s="17">
        <v>0</v>
      </c>
      <c r="G177" s="17">
        <v>0</v>
      </c>
      <c r="H177" s="17"/>
      <c r="I177" s="17">
        <v>0</v>
      </c>
      <c r="J177" s="17">
        <v>0</v>
      </c>
      <c r="K177" s="17"/>
      <c r="L177" s="17">
        <v>0</v>
      </c>
      <c r="M177" s="17">
        <v>0</v>
      </c>
      <c r="N177" s="17"/>
      <c r="O177" s="17">
        <v>0</v>
      </c>
      <c r="P177" s="17">
        <v>0</v>
      </c>
      <c r="Q177" s="17"/>
      <c r="R177" s="17">
        <v>0</v>
      </c>
      <c r="S177" s="17">
        <v>0</v>
      </c>
      <c r="T177" s="17"/>
      <c r="U177" s="17">
        <v>0</v>
      </c>
      <c r="V177" s="17">
        <v>0</v>
      </c>
      <c r="W177" s="17"/>
      <c r="X177" s="17">
        <v>0</v>
      </c>
      <c r="Y177" s="17">
        <v>0</v>
      </c>
      <c r="Z177" s="17"/>
      <c r="AA177" s="17">
        <v>0</v>
      </c>
      <c r="AB177" s="17">
        <v>0</v>
      </c>
      <c r="AC177" s="17"/>
      <c r="AD177" s="17">
        <v>10</v>
      </c>
      <c r="AE177" s="17">
        <v>1520.749</v>
      </c>
      <c r="AF177" s="17"/>
      <c r="AG177" s="17">
        <v>0</v>
      </c>
      <c r="AH177" s="17">
        <v>0</v>
      </c>
      <c r="AI177" s="17"/>
      <c r="AJ177" s="17">
        <v>0</v>
      </c>
      <c r="AK177" s="17">
        <v>0</v>
      </c>
      <c r="AL177" s="17"/>
      <c r="AM177" s="17">
        <v>0</v>
      </c>
      <c r="AN177" s="17">
        <v>0</v>
      </c>
      <c r="AO177" s="17"/>
      <c r="AP177" s="17">
        <v>0</v>
      </c>
      <c r="AQ177" s="17">
        <v>0</v>
      </c>
      <c r="AR177" s="17"/>
      <c r="AS177" s="17">
        <v>0</v>
      </c>
      <c r="AT177" s="17">
        <v>0</v>
      </c>
      <c r="AU177" s="17"/>
      <c r="AV177" s="17">
        <v>0</v>
      </c>
      <c r="AW177" s="17">
        <v>0</v>
      </c>
      <c r="AX177" s="17"/>
      <c r="AY177" s="17">
        <v>0</v>
      </c>
      <c r="AZ177" s="17">
        <v>0</v>
      </c>
      <c r="BA177" s="17"/>
      <c r="BB177" s="17">
        <v>0</v>
      </c>
      <c r="BC177" s="17">
        <v>0</v>
      </c>
      <c r="BD177" s="17"/>
      <c r="BE177" s="17">
        <v>0</v>
      </c>
      <c r="BF177" s="17">
        <v>0</v>
      </c>
      <c r="BG177" s="17"/>
      <c r="BH177" s="17">
        <v>0</v>
      </c>
      <c r="BI177" s="17">
        <v>0</v>
      </c>
      <c r="BJ177" s="17"/>
      <c r="BK177" s="17">
        <v>0</v>
      </c>
      <c r="BL177" s="17">
        <v>0</v>
      </c>
      <c r="BM177" s="17"/>
      <c r="BN177" s="17">
        <v>0</v>
      </c>
      <c r="BO177" s="17">
        <v>0</v>
      </c>
      <c r="BP177" s="17"/>
      <c r="BQ177" s="17">
        <v>0</v>
      </c>
      <c r="BR177" s="17">
        <v>0</v>
      </c>
      <c r="BS177" s="17"/>
      <c r="BT177" s="17">
        <v>0</v>
      </c>
      <c r="BU177" s="17">
        <v>0</v>
      </c>
      <c r="BV177" s="17"/>
      <c r="BW177" s="17">
        <v>0</v>
      </c>
      <c r="BX177" s="17">
        <v>0</v>
      </c>
      <c r="BY177" s="17"/>
      <c r="BZ177" s="17">
        <v>0</v>
      </c>
      <c r="CA177" s="17">
        <v>0</v>
      </c>
      <c r="CB177" s="17"/>
      <c r="CC177" s="17">
        <v>0</v>
      </c>
      <c r="CD177" s="17">
        <v>0</v>
      </c>
      <c r="CE177" s="17"/>
      <c r="CF177" s="17">
        <v>0</v>
      </c>
      <c r="CG177" s="17">
        <v>0</v>
      </c>
      <c r="CH177" s="17"/>
      <c r="CI177" s="17">
        <v>0</v>
      </c>
      <c r="CJ177" s="17">
        <v>0</v>
      </c>
      <c r="CK177" s="17"/>
      <c r="CL177" s="17">
        <v>0</v>
      </c>
      <c r="CM177" s="17">
        <v>0</v>
      </c>
      <c r="CN177" s="17"/>
      <c r="CO177" s="17">
        <v>0</v>
      </c>
      <c r="CP177" s="17">
        <v>0</v>
      </c>
      <c r="CQ177" s="17"/>
      <c r="CR177" s="17">
        <v>0</v>
      </c>
      <c r="CS177" s="17">
        <v>0</v>
      </c>
      <c r="CT177" s="17"/>
      <c r="CU177" s="17">
        <v>0</v>
      </c>
      <c r="CV177" s="17">
        <v>0</v>
      </c>
      <c r="CW177" s="17"/>
      <c r="CX177" s="17">
        <v>0</v>
      </c>
      <c r="CY177" s="17">
        <v>0</v>
      </c>
      <c r="CZ177" s="17"/>
      <c r="DA177" s="17">
        <v>0</v>
      </c>
      <c r="DB177" s="17">
        <v>0</v>
      </c>
      <c r="DC177" s="17"/>
      <c r="DD177" s="17">
        <v>0</v>
      </c>
      <c r="DE177" s="17">
        <v>0</v>
      </c>
      <c r="DF177" s="17"/>
      <c r="DG177" s="17">
        <v>0</v>
      </c>
      <c r="DH177" s="17">
        <v>0</v>
      </c>
      <c r="DI177" s="17"/>
      <c r="DJ177" s="17">
        <v>4.5999999999999996</v>
      </c>
      <c r="DK177" s="17">
        <v>7252.88</v>
      </c>
      <c r="DL177" s="17"/>
      <c r="DM177" s="17">
        <v>1</v>
      </c>
      <c r="DN177" s="17">
        <v>142.69200000000001</v>
      </c>
      <c r="DO177" s="17"/>
      <c r="DP177" s="17"/>
    </row>
    <row r="178" spans="3:120" ht="15.6" x14ac:dyDescent="0.3">
      <c r="C178" s="17">
        <v>0</v>
      </c>
      <c r="D178" s="17">
        <v>0</v>
      </c>
      <c r="E178" s="17"/>
      <c r="F178" s="17">
        <v>0</v>
      </c>
      <c r="G178" s="17">
        <v>0</v>
      </c>
      <c r="H178" s="17"/>
      <c r="I178" s="17">
        <v>0</v>
      </c>
      <c r="J178" s="17">
        <v>0</v>
      </c>
      <c r="K178" s="17"/>
      <c r="L178" s="17">
        <v>0</v>
      </c>
      <c r="M178" s="17">
        <v>0</v>
      </c>
      <c r="N178" s="17"/>
      <c r="O178" s="17">
        <v>0</v>
      </c>
      <c r="P178" s="17">
        <v>0</v>
      </c>
      <c r="Q178" s="17"/>
      <c r="R178" s="17">
        <v>0</v>
      </c>
      <c r="S178" s="17">
        <v>0</v>
      </c>
      <c r="T178" s="17"/>
      <c r="U178" s="17">
        <v>0</v>
      </c>
      <c r="V178" s="17">
        <v>0</v>
      </c>
      <c r="W178" s="17"/>
      <c r="X178" s="17">
        <v>0</v>
      </c>
      <c r="Y178" s="17">
        <v>0</v>
      </c>
      <c r="Z178" s="17"/>
      <c r="AA178" s="17">
        <v>5.73</v>
      </c>
      <c r="AB178" s="17">
        <v>200.501</v>
      </c>
      <c r="AC178" s="17"/>
      <c r="AD178" s="17">
        <v>19</v>
      </c>
      <c r="AE178" s="17">
        <v>1681.182</v>
      </c>
      <c r="AF178" s="17"/>
      <c r="AG178" s="17">
        <v>0</v>
      </c>
      <c r="AH178" s="17">
        <v>0</v>
      </c>
      <c r="AI178" s="17"/>
      <c r="AJ178" s="17">
        <v>0</v>
      </c>
      <c r="AK178" s="17">
        <v>0</v>
      </c>
      <c r="AL178" s="17"/>
      <c r="AM178" s="17">
        <v>0</v>
      </c>
      <c r="AN178" s="17">
        <v>0</v>
      </c>
      <c r="AO178" s="17"/>
      <c r="AP178" s="17">
        <v>0</v>
      </c>
      <c r="AQ178" s="17">
        <v>0</v>
      </c>
      <c r="AR178" s="17"/>
      <c r="AS178" s="17">
        <v>0</v>
      </c>
      <c r="AT178" s="17">
        <v>0</v>
      </c>
      <c r="AU178" s="17"/>
      <c r="AV178" s="17">
        <v>0</v>
      </c>
      <c r="AW178" s="17">
        <v>0</v>
      </c>
      <c r="AX178" s="17"/>
      <c r="AY178" s="17">
        <v>0</v>
      </c>
      <c r="AZ178" s="17">
        <v>0</v>
      </c>
      <c r="BA178" s="17"/>
      <c r="BB178" s="17">
        <v>0</v>
      </c>
      <c r="BC178" s="17">
        <v>0</v>
      </c>
      <c r="BD178" s="17"/>
      <c r="BE178" s="17">
        <v>0</v>
      </c>
      <c r="BF178" s="17">
        <v>0</v>
      </c>
      <c r="BG178" s="17"/>
      <c r="BH178" s="17">
        <v>0</v>
      </c>
      <c r="BI178" s="17">
        <v>0</v>
      </c>
      <c r="BJ178" s="17"/>
      <c r="BK178" s="17">
        <v>0</v>
      </c>
      <c r="BL178" s="17">
        <v>0</v>
      </c>
      <c r="BM178" s="17"/>
      <c r="BN178" s="17">
        <v>0</v>
      </c>
      <c r="BO178" s="17">
        <v>0</v>
      </c>
      <c r="BP178" s="17"/>
      <c r="BQ178" s="17">
        <v>2</v>
      </c>
      <c r="BR178" s="17">
        <v>2.12</v>
      </c>
      <c r="BS178" s="17"/>
      <c r="BT178" s="17">
        <v>0</v>
      </c>
      <c r="BU178" s="17">
        <v>0</v>
      </c>
      <c r="BV178" s="17"/>
      <c r="BW178" s="17">
        <v>0</v>
      </c>
      <c r="BX178" s="17">
        <v>0</v>
      </c>
      <c r="BY178" s="17"/>
      <c r="BZ178" s="17">
        <v>76</v>
      </c>
      <c r="CA178" s="17">
        <v>100.134</v>
      </c>
      <c r="CB178" s="17"/>
      <c r="CC178" s="17">
        <v>0</v>
      </c>
      <c r="CD178" s="17">
        <v>0</v>
      </c>
      <c r="CE178" s="17"/>
      <c r="CF178" s="17">
        <v>0</v>
      </c>
      <c r="CG178" s="17">
        <v>0</v>
      </c>
      <c r="CH178" s="17"/>
      <c r="CI178" s="17">
        <v>0</v>
      </c>
      <c r="CJ178" s="17">
        <v>0</v>
      </c>
      <c r="CK178" s="17"/>
      <c r="CL178" s="17">
        <v>0</v>
      </c>
      <c r="CM178" s="17">
        <v>0</v>
      </c>
      <c r="CN178" s="17"/>
      <c r="CO178" s="17">
        <v>76</v>
      </c>
      <c r="CP178" s="17">
        <v>102.908</v>
      </c>
      <c r="CQ178" s="17"/>
      <c r="CR178" s="17">
        <v>0</v>
      </c>
      <c r="CS178" s="17">
        <v>0</v>
      </c>
      <c r="CT178" s="17"/>
      <c r="CU178" s="17">
        <v>0</v>
      </c>
      <c r="CV178" s="17">
        <v>0</v>
      </c>
      <c r="CW178" s="17"/>
      <c r="CX178" s="17">
        <v>0</v>
      </c>
      <c r="CY178" s="17">
        <v>0</v>
      </c>
      <c r="CZ178" s="17"/>
      <c r="DA178" s="17">
        <v>0</v>
      </c>
      <c r="DB178" s="17">
        <v>0</v>
      </c>
      <c r="DC178" s="17"/>
      <c r="DD178" s="17">
        <v>0</v>
      </c>
      <c r="DE178" s="17">
        <v>0</v>
      </c>
      <c r="DF178" s="17"/>
      <c r="DG178" s="17">
        <v>0</v>
      </c>
      <c r="DH178" s="17">
        <v>0</v>
      </c>
      <c r="DI178" s="17"/>
      <c r="DJ178" s="17">
        <v>0</v>
      </c>
      <c r="DK178" s="17">
        <v>0</v>
      </c>
      <c r="DL178" s="17"/>
      <c r="DM178" s="17">
        <v>80</v>
      </c>
      <c r="DN178" s="17">
        <v>103.66200000000001</v>
      </c>
      <c r="DO178" s="17"/>
      <c r="DP178" s="17"/>
    </row>
    <row r="179" spans="3:120" ht="15.6" x14ac:dyDescent="0.3">
      <c r="C179" s="17">
        <v>0</v>
      </c>
      <c r="D179" s="17">
        <v>0</v>
      </c>
      <c r="E179" s="17"/>
      <c r="F179" s="17">
        <v>0</v>
      </c>
      <c r="G179" s="17">
        <v>0</v>
      </c>
      <c r="H179" s="17"/>
      <c r="I179" s="17">
        <v>0</v>
      </c>
      <c r="J179" s="17">
        <v>0</v>
      </c>
      <c r="K179" s="17"/>
      <c r="L179" s="17">
        <v>353</v>
      </c>
      <c r="M179" s="17">
        <v>301.88400000000001</v>
      </c>
      <c r="N179" s="17"/>
      <c r="O179" s="17">
        <v>0</v>
      </c>
      <c r="P179" s="17">
        <v>0</v>
      </c>
      <c r="Q179" s="17"/>
      <c r="R179" s="17">
        <v>300</v>
      </c>
      <c r="S179" s="17">
        <v>72.292000000000002</v>
      </c>
      <c r="T179" s="17"/>
      <c r="U179" s="17">
        <v>0</v>
      </c>
      <c r="V179" s="17">
        <v>0</v>
      </c>
      <c r="W179" s="17"/>
      <c r="X179" s="17">
        <v>95</v>
      </c>
      <c r="Y179" s="17">
        <v>433.14499999999998</v>
      </c>
      <c r="Z179" s="17"/>
      <c r="AA179" s="17">
        <v>36</v>
      </c>
      <c r="AB179" s="17">
        <v>66.506</v>
      </c>
      <c r="AC179" s="17"/>
      <c r="AD179" s="17">
        <v>0</v>
      </c>
      <c r="AE179" s="17">
        <v>0</v>
      </c>
      <c r="AF179" s="17"/>
      <c r="AG179" s="17">
        <v>0</v>
      </c>
      <c r="AH179" s="17">
        <v>0</v>
      </c>
      <c r="AI179" s="17"/>
      <c r="AJ179" s="17">
        <v>0</v>
      </c>
      <c r="AK179" s="17">
        <v>0</v>
      </c>
      <c r="AL179" s="17"/>
      <c r="AM179" s="17">
        <v>0</v>
      </c>
      <c r="AN179" s="17">
        <v>0</v>
      </c>
      <c r="AO179" s="17"/>
      <c r="AP179" s="17">
        <v>0</v>
      </c>
      <c r="AQ179" s="17">
        <v>0</v>
      </c>
      <c r="AR179" s="17"/>
      <c r="AS179" s="17">
        <v>0</v>
      </c>
      <c r="AT179" s="17">
        <v>0</v>
      </c>
      <c r="AU179" s="17"/>
      <c r="AV179" s="17">
        <v>0</v>
      </c>
      <c r="AW179" s="17">
        <v>0</v>
      </c>
      <c r="AX179" s="17"/>
      <c r="AY179" s="17">
        <v>0</v>
      </c>
      <c r="AZ179" s="17">
        <v>0</v>
      </c>
      <c r="BA179" s="17"/>
      <c r="BB179" s="17">
        <v>0</v>
      </c>
      <c r="BC179" s="17">
        <v>0</v>
      </c>
      <c r="BD179" s="17"/>
      <c r="BE179" s="17">
        <v>0</v>
      </c>
      <c r="BF179" s="17">
        <v>0</v>
      </c>
      <c r="BG179" s="17"/>
      <c r="BH179" s="17">
        <v>0</v>
      </c>
      <c r="BI179" s="17">
        <v>0</v>
      </c>
      <c r="BJ179" s="17"/>
      <c r="BK179" s="17">
        <v>0</v>
      </c>
      <c r="BL179" s="17">
        <v>0</v>
      </c>
      <c r="BM179" s="17"/>
      <c r="BN179" s="17">
        <v>0</v>
      </c>
      <c r="BO179" s="17">
        <v>0</v>
      </c>
      <c r="BP179" s="17"/>
      <c r="BQ179" s="17">
        <v>0</v>
      </c>
      <c r="BR179" s="17">
        <v>0</v>
      </c>
      <c r="BS179" s="17"/>
      <c r="BT179" s="17">
        <v>0</v>
      </c>
      <c r="BU179" s="17">
        <v>0</v>
      </c>
      <c r="BV179" s="17"/>
      <c r="BW179" s="17">
        <v>0</v>
      </c>
      <c r="BX179" s="17">
        <v>0</v>
      </c>
      <c r="BY179" s="17"/>
      <c r="BZ179" s="17">
        <v>0</v>
      </c>
      <c r="CA179" s="17">
        <v>0</v>
      </c>
      <c r="CB179" s="17"/>
      <c r="CC179" s="17">
        <v>0</v>
      </c>
      <c r="CD179" s="17">
        <v>0</v>
      </c>
      <c r="CE179" s="17"/>
      <c r="CF179" s="17">
        <v>100</v>
      </c>
      <c r="CG179" s="17">
        <v>1</v>
      </c>
      <c r="CH179" s="17"/>
      <c r="CI179" s="17">
        <v>0</v>
      </c>
      <c r="CJ179" s="17">
        <v>0</v>
      </c>
      <c r="CK179" s="17"/>
      <c r="CL179" s="17">
        <v>0</v>
      </c>
      <c r="CM179" s="17">
        <v>0</v>
      </c>
      <c r="CN179" s="17"/>
      <c r="CO179" s="17">
        <v>0</v>
      </c>
      <c r="CP179" s="17">
        <v>0</v>
      </c>
      <c r="CQ179" s="17"/>
      <c r="CR179" s="17">
        <v>0</v>
      </c>
      <c r="CS179" s="17">
        <v>0</v>
      </c>
      <c r="CT179" s="17"/>
      <c r="CU179" s="17">
        <v>500</v>
      </c>
      <c r="CV179" s="17">
        <v>3604.0419999999999</v>
      </c>
      <c r="CW179" s="17"/>
      <c r="CX179" s="17">
        <v>0</v>
      </c>
      <c r="CY179" s="17">
        <v>0</v>
      </c>
      <c r="CZ179" s="17"/>
      <c r="DA179" s="17">
        <v>0</v>
      </c>
      <c r="DB179" s="17">
        <v>0</v>
      </c>
      <c r="DC179" s="17"/>
      <c r="DD179" s="17">
        <v>0</v>
      </c>
      <c r="DE179" s="17">
        <v>0</v>
      </c>
      <c r="DF179" s="17"/>
      <c r="DG179" s="17">
        <v>0</v>
      </c>
      <c r="DH179" s="17">
        <v>0</v>
      </c>
      <c r="DI179" s="17"/>
      <c r="DJ179" s="17">
        <v>0</v>
      </c>
      <c r="DK179" s="17">
        <v>0</v>
      </c>
      <c r="DL179" s="17"/>
      <c r="DM179" s="17">
        <v>13</v>
      </c>
      <c r="DN179" s="17">
        <v>55.142000000000003</v>
      </c>
      <c r="DO179" s="17"/>
      <c r="DP179" s="17"/>
    </row>
    <row r="180" spans="3:120" ht="15.6" x14ac:dyDescent="0.3">
      <c r="C180" s="17">
        <v>0</v>
      </c>
      <c r="D180" s="17">
        <v>0</v>
      </c>
      <c r="E180" s="17"/>
      <c r="F180" s="17">
        <v>0</v>
      </c>
      <c r="G180" s="17">
        <v>0</v>
      </c>
      <c r="H180" s="17"/>
      <c r="I180" s="17">
        <v>0</v>
      </c>
      <c r="J180" s="17">
        <v>0</v>
      </c>
      <c r="K180" s="17"/>
      <c r="L180" s="17">
        <v>0</v>
      </c>
      <c r="M180" s="17">
        <v>0</v>
      </c>
      <c r="N180" s="17"/>
      <c r="O180" s="17">
        <v>0</v>
      </c>
      <c r="P180" s="17">
        <v>0</v>
      </c>
      <c r="Q180" s="17"/>
      <c r="R180" s="17">
        <v>0</v>
      </c>
      <c r="S180" s="17">
        <v>0</v>
      </c>
      <c r="T180" s="17"/>
      <c r="U180" s="17">
        <v>0</v>
      </c>
      <c r="V180" s="17">
        <v>0</v>
      </c>
      <c r="W180" s="17"/>
      <c r="X180" s="17">
        <v>0</v>
      </c>
      <c r="Y180" s="17">
        <v>0</v>
      </c>
      <c r="Z180" s="17"/>
      <c r="AA180" s="17">
        <v>0</v>
      </c>
      <c r="AB180" s="17">
        <v>0</v>
      </c>
      <c r="AC180" s="17"/>
      <c r="AD180" s="17">
        <v>15</v>
      </c>
      <c r="AE180" s="17">
        <v>485.93</v>
      </c>
      <c r="AF180" s="17"/>
      <c r="AG180" s="17">
        <v>868</v>
      </c>
      <c r="AH180" s="17">
        <v>7574.7280000000001</v>
      </c>
      <c r="AI180" s="17"/>
      <c r="AJ180" s="17">
        <v>0</v>
      </c>
      <c r="AK180" s="17">
        <v>0</v>
      </c>
      <c r="AL180" s="17"/>
      <c r="AM180" s="17">
        <v>0</v>
      </c>
      <c r="AN180" s="17">
        <v>0</v>
      </c>
      <c r="AO180" s="17"/>
      <c r="AP180" s="17">
        <v>0</v>
      </c>
      <c r="AQ180" s="17">
        <v>0</v>
      </c>
      <c r="AR180" s="17"/>
      <c r="AS180" s="17">
        <v>0</v>
      </c>
      <c r="AT180" s="17">
        <v>0</v>
      </c>
      <c r="AU180" s="17"/>
      <c r="AV180" s="17">
        <v>0</v>
      </c>
      <c r="AW180" s="17">
        <v>0</v>
      </c>
      <c r="AX180" s="17"/>
      <c r="AY180" s="17">
        <v>0</v>
      </c>
      <c r="AZ180" s="17">
        <v>0</v>
      </c>
      <c r="BA180" s="17"/>
      <c r="BB180" s="17">
        <v>0</v>
      </c>
      <c r="BC180" s="17">
        <v>0</v>
      </c>
      <c r="BD180" s="17"/>
      <c r="BE180" s="17">
        <v>0</v>
      </c>
      <c r="BF180" s="17">
        <v>0</v>
      </c>
      <c r="BG180" s="17"/>
      <c r="BH180" s="17">
        <v>0</v>
      </c>
      <c r="BI180" s="17">
        <v>0</v>
      </c>
      <c r="BJ180" s="17"/>
      <c r="BK180" s="17">
        <v>0</v>
      </c>
      <c r="BL180" s="17">
        <v>0</v>
      </c>
      <c r="BM180" s="17"/>
      <c r="BN180" s="17">
        <v>0</v>
      </c>
      <c r="BO180" s="17">
        <v>0</v>
      </c>
      <c r="BP180" s="17"/>
      <c r="BQ180" s="17">
        <v>0</v>
      </c>
      <c r="BR180" s="17">
        <v>0</v>
      </c>
      <c r="BS180" s="17"/>
      <c r="BT180" s="17">
        <v>0</v>
      </c>
      <c r="BU180" s="17">
        <v>0</v>
      </c>
      <c r="BV180" s="17"/>
      <c r="BW180" s="17">
        <v>0</v>
      </c>
      <c r="BX180" s="17">
        <v>0</v>
      </c>
      <c r="BY180" s="17"/>
      <c r="BZ180" s="17">
        <v>0</v>
      </c>
      <c r="CA180" s="17">
        <v>0</v>
      </c>
      <c r="CB180" s="17"/>
      <c r="CC180" s="17">
        <v>0</v>
      </c>
      <c r="CD180" s="17">
        <v>0</v>
      </c>
      <c r="CE180" s="17"/>
      <c r="CF180" s="17">
        <v>0</v>
      </c>
      <c r="CG180" s="17">
        <v>0</v>
      </c>
      <c r="CH180" s="17"/>
      <c r="CI180" s="17">
        <v>0</v>
      </c>
      <c r="CJ180" s="17">
        <v>0</v>
      </c>
      <c r="CK180" s="17"/>
      <c r="CL180" s="17">
        <v>0</v>
      </c>
      <c r="CM180" s="17">
        <v>0</v>
      </c>
      <c r="CN180" s="17"/>
      <c r="CO180" s="17">
        <v>0</v>
      </c>
      <c r="CP180" s="17">
        <v>0</v>
      </c>
      <c r="CQ180" s="17"/>
      <c r="CR180" s="17">
        <v>0</v>
      </c>
      <c r="CS180" s="17">
        <v>0</v>
      </c>
      <c r="CT180" s="17"/>
      <c r="CU180" s="17">
        <v>0</v>
      </c>
      <c r="CV180" s="17">
        <v>0</v>
      </c>
      <c r="CW180" s="17"/>
      <c r="CX180" s="17">
        <v>0</v>
      </c>
      <c r="CY180" s="17">
        <v>0</v>
      </c>
      <c r="CZ180" s="17"/>
      <c r="DA180" s="17">
        <v>0</v>
      </c>
      <c r="DB180" s="17">
        <v>0</v>
      </c>
      <c r="DC180" s="17"/>
      <c r="DD180" s="17">
        <v>0</v>
      </c>
      <c r="DE180" s="17">
        <v>0</v>
      </c>
      <c r="DF180" s="17"/>
      <c r="DG180" s="17">
        <v>0</v>
      </c>
      <c r="DH180" s="17">
        <v>0</v>
      </c>
      <c r="DI180" s="17"/>
      <c r="DJ180" s="17">
        <v>0</v>
      </c>
      <c r="DK180" s="17">
        <v>0</v>
      </c>
      <c r="DL180" s="17"/>
      <c r="DM180" s="17">
        <v>2</v>
      </c>
      <c r="DN180" s="17">
        <v>46.381</v>
      </c>
      <c r="DO180" s="17"/>
      <c r="DP180" s="17"/>
    </row>
    <row r="181" spans="3:120" ht="15.6" x14ac:dyDescent="0.3">
      <c r="C181" s="17">
        <v>0</v>
      </c>
      <c r="D181" s="17">
        <v>0</v>
      </c>
      <c r="E181" s="17"/>
      <c r="F181" s="17">
        <v>0</v>
      </c>
      <c r="G181" s="17">
        <v>0</v>
      </c>
      <c r="H181" s="17"/>
      <c r="I181" s="17">
        <v>310</v>
      </c>
      <c r="J181" s="17">
        <v>974.48599999999999</v>
      </c>
      <c r="K181" s="17"/>
      <c r="L181" s="17">
        <v>0</v>
      </c>
      <c r="M181" s="17">
        <v>0</v>
      </c>
      <c r="N181" s="17"/>
      <c r="O181" s="17">
        <v>0</v>
      </c>
      <c r="P181" s="17">
        <v>0</v>
      </c>
      <c r="Q181" s="17"/>
      <c r="R181" s="17">
        <v>0</v>
      </c>
      <c r="S181" s="17">
        <v>0</v>
      </c>
      <c r="T181" s="17"/>
      <c r="U181" s="17">
        <v>0</v>
      </c>
      <c r="V181" s="17">
        <v>0</v>
      </c>
      <c r="W181" s="17"/>
      <c r="X181" s="17">
        <v>685</v>
      </c>
      <c r="Y181" s="17">
        <v>956.90200000000004</v>
      </c>
      <c r="Z181" s="17"/>
      <c r="AA181" s="17">
        <v>820</v>
      </c>
      <c r="AB181" s="17">
        <v>2461.4699999999998</v>
      </c>
      <c r="AC181" s="17"/>
      <c r="AD181" s="17">
        <v>0</v>
      </c>
      <c r="AE181" s="17">
        <v>0</v>
      </c>
      <c r="AF181" s="17"/>
      <c r="AG181" s="17">
        <v>380</v>
      </c>
      <c r="AH181" s="17">
        <v>1359.162</v>
      </c>
      <c r="AI181" s="17"/>
      <c r="AJ181" s="17">
        <v>0</v>
      </c>
      <c r="AK181" s="17">
        <v>0</v>
      </c>
      <c r="AL181" s="17"/>
      <c r="AM181" s="17">
        <v>0</v>
      </c>
      <c r="AN181" s="17">
        <v>0</v>
      </c>
      <c r="AO181" s="17"/>
      <c r="AP181" s="17">
        <v>0</v>
      </c>
      <c r="AQ181" s="17">
        <v>0</v>
      </c>
      <c r="AR181" s="17"/>
      <c r="AS181" s="17">
        <v>0</v>
      </c>
      <c r="AT181" s="17">
        <v>0</v>
      </c>
      <c r="AU181" s="17"/>
      <c r="AV181" s="17">
        <v>0</v>
      </c>
      <c r="AW181" s="17">
        <v>0</v>
      </c>
      <c r="AX181" s="17"/>
      <c r="AY181" s="17">
        <v>0</v>
      </c>
      <c r="AZ181" s="17">
        <v>0</v>
      </c>
      <c r="BA181" s="17"/>
      <c r="BB181" s="17">
        <v>0</v>
      </c>
      <c r="BC181" s="17">
        <v>0</v>
      </c>
      <c r="BD181" s="17"/>
      <c r="BE181" s="17">
        <v>0</v>
      </c>
      <c r="BF181" s="17">
        <v>0</v>
      </c>
      <c r="BG181" s="17"/>
      <c r="BH181" s="17">
        <v>0</v>
      </c>
      <c r="BI181" s="17">
        <v>0</v>
      </c>
      <c r="BJ181" s="17"/>
      <c r="BK181" s="17">
        <v>0</v>
      </c>
      <c r="BL181" s="17">
        <v>0</v>
      </c>
      <c r="BM181" s="17"/>
      <c r="BN181" s="17">
        <v>0</v>
      </c>
      <c r="BO181" s="17">
        <v>0</v>
      </c>
      <c r="BP181" s="17"/>
      <c r="BQ181" s="17">
        <v>0</v>
      </c>
      <c r="BR181" s="17">
        <v>0</v>
      </c>
      <c r="BS181" s="17"/>
      <c r="BT181" s="17">
        <v>0</v>
      </c>
      <c r="BU181" s="17">
        <v>0</v>
      </c>
      <c r="BV181" s="17"/>
      <c r="BW181" s="17">
        <v>0</v>
      </c>
      <c r="BX181" s="17">
        <v>0</v>
      </c>
      <c r="BY181" s="17"/>
      <c r="BZ181" s="17">
        <v>0</v>
      </c>
      <c r="CA181" s="17">
        <v>0</v>
      </c>
      <c r="CB181" s="17"/>
      <c r="CC181" s="17">
        <v>0</v>
      </c>
      <c r="CD181" s="17">
        <v>0</v>
      </c>
      <c r="CE181" s="17"/>
      <c r="CF181" s="17">
        <v>0</v>
      </c>
      <c r="CG181" s="17">
        <v>0</v>
      </c>
      <c r="CH181" s="17"/>
      <c r="CI181" s="17">
        <v>0</v>
      </c>
      <c r="CJ181" s="17">
        <v>0</v>
      </c>
      <c r="CK181" s="17"/>
      <c r="CL181" s="17">
        <v>22.5</v>
      </c>
      <c r="CM181" s="17">
        <v>95.131</v>
      </c>
      <c r="CN181" s="17"/>
      <c r="CO181" s="17">
        <v>0</v>
      </c>
      <c r="CP181" s="17">
        <v>0</v>
      </c>
      <c r="CQ181" s="17"/>
      <c r="CR181" s="17">
        <v>0</v>
      </c>
      <c r="CS181" s="17">
        <v>0</v>
      </c>
      <c r="CT181" s="17"/>
      <c r="CU181" s="17">
        <v>0</v>
      </c>
      <c r="CV181" s="17">
        <v>0</v>
      </c>
      <c r="CW181" s="17"/>
      <c r="CX181" s="17">
        <v>0</v>
      </c>
      <c r="CY181" s="17">
        <v>0</v>
      </c>
      <c r="CZ181" s="17"/>
      <c r="DA181" s="17">
        <v>0</v>
      </c>
      <c r="DB181" s="17">
        <v>0</v>
      </c>
      <c r="DC181" s="17"/>
      <c r="DD181" s="17">
        <v>0</v>
      </c>
      <c r="DE181" s="17">
        <v>0</v>
      </c>
      <c r="DF181" s="17"/>
      <c r="DG181" s="17">
        <v>0</v>
      </c>
      <c r="DH181" s="17">
        <v>0</v>
      </c>
      <c r="DI181" s="17"/>
      <c r="DJ181" s="17">
        <v>52.75</v>
      </c>
      <c r="DK181" s="17">
        <v>427.65</v>
      </c>
      <c r="DL181" s="17"/>
      <c r="DM181" s="17">
        <v>15</v>
      </c>
      <c r="DN181" s="17">
        <v>42.765999999999998</v>
      </c>
      <c r="DO181" s="17"/>
      <c r="DP181" s="17"/>
    </row>
    <row r="182" spans="3:120" ht="15.6" x14ac:dyDescent="0.3">
      <c r="C182" s="17">
        <v>0</v>
      </c>
      <c r="D182" s="17">
        <v>0</v>
      </c>
      <c r="E182" s="17"/>
      <c r="F182" s="17">
        <v>0</v>
      </c>
      <c r="G182" s="17">
        <v>0</v>
      </c>
      <c r="H182" s="17"/>
      <c r="I182" s="17">
        <v>0</v>
      </c>
      <c r="J182" s="17">
        <v>0</v>
      </c>
      <c r="K182" s="17"/>
      <c r="L182" s="17">
        <v>0</v>
      </c>
      <c r="M182" s="17">
        <v>0</v>
      </c>
      <c r="N182" s="17"/>
      <c r="O182" s="17">
        <v>0</v>
      </c>
      <c r="P182" s="17">
        <v>0</v>
      </c>
      <c r="Q182" s="17"/>
      <c r="R182" s="17">
        <v>5</v>
      </c>
      <c r="S182" s="17">
        <v>128.904</v>
      </c>
      <c r="T182" s="17"/>
      <c r="U182" s="17">
        <v>0</v>
      </c>
      <c r="V182" s="17">
        <v>0</v>
      </c>
      <c r="W182" s="17"/>
      <c r="X182" s="17">
        <v>0</v>
      </c>
      <c r="Y182" s="17">
        <v>0</v>
      </c>
      <c r="Z182" s="17"/>
      <c r="AA182" s="17">
        <v>0</v>
      </c>
      <c r="AB182" s="17">
        <v>0</v>
      </c>
      <c r="AC182" s="17"/>
      <c r="AD182" s="17">
        <v>0</v>
      </c>
      <c r="AE182" s="17">
        <v>0</v>
      </c>
      <c r="AF182" s="17"/>
      <c r="AG182" s="17">
        <v>0</v>
      </c>
      <c r="AH182" s="17">
        <v>0</v>
      </c>
      <c r="AI182" s="17"/>
      <c r="AJ182" s="17">
        <v>0</v>
      </c>
      <c r="AK182" s="17">
        <v>0</v>
      </c>
      <c r="AL182" s="17"/>
      <c r="AM182" s="17">
        <v>0</v>
      </c>
      <c r="AN182" s="17">
        <v>0</v>
      </c>
      <c r="AO182" s="17"/>
      <c r="AP182" s="17">
        <v>0</v>
      </c>
      <c r="AQ182" s="17">
        <v>0</v>
      </c>
      <c r="AR182" s="17"/>
      <c r="AS182" s="17">
        <v>0</v>
      </c>
      <c r="AT182" s="17">
        <v>0</v>
      </c>
      <c r="AU182" s="17"/>
      <c r="AV182" s="17">
        <v>0</v>
      </c>
      <c r="AW182" s="17">
        <v>0</v>
      </c>
      <c r="AX182" s="17"/>
      <c r="AY182" s="17">
        <v>0</v>
      </c>
      <c r="AZ182" s="17">
        <v>0</v>
      </c>
      <c r="BA182" s="17"/>
      <c r="BB182" s="17">
        <v>0</v>
      </c>
      <c r="BC182" s="17">
        <v>0</v>
      </c>
      <c r="BD182" s="17"/>
      <c r="BE182" s="17">
        <v>0</v>
      </c>
      <c r="BF182" s="17">
        <v>0</v>
      </c>
      <c r="BG182" s="17"/>
      <c r="BH182" s="17">
        <v>0</v>
      </c>
      <c r="BI182" s="17">
        <v>0</v>
      </c>
      <c r="BJ182" s="17"/>
      <c r="BK182" s="17">
        <v>0</v>
      </c>
      <c r="BL182" s="17">
        <v>0</v>
      </c>
      <c r="BM182" s="17"/>
      <c r="BN182" s="17">
        <v>0</v>
      </c>
      <c r="BO182" s="17">
        <v>0</v>
      </c>
      <c r="BP182" s="17"/>
      <c r="BQ182" s="17">
        <v>0</v>
      </c>
      <c r="BR182" s="17">
        <v>0</v>
      </c>
      <c r="BS182" s="17"/>
      <c r="BT182" s="17">
        <v>0</v>
      </c>
      <c r="BU182" s="17">
        <v>0</v>
      </c>
      <c r="BV182" s="17"/>
      <c r="BW182" s="17">
        <v>0</v>
      </c>
      <c r="BX182" s="17">
        <v>0</v>
      </c>
      <c r="BY182" s="17"/>
      <c r="BZ182" s="17">
        <v>0</v>
      </c>
      <c r="CA182" s="17">
        <v>0</v>
      </c>
      <c r="CB182" s="17"/>
      <c r="CC182" s="17">
        <v>0</v>
      </c>
      <c r="CD182" s="17">
        <v>0</v>
      </c>
      <c r="CE182" s="17"/>
      <c r="CF182" s="17">
        <v>0</v>
      </c>
      <c r="CG182" s="17">
        <v>0</v>
      </c>
      <c r="CH182" s="17"/>
      <c r="CI182" s="17">
        <v>0</v>
      </c>
      <c r="CJ182" s="17">
        <v>0</v>
      </c>
      <c r="CK182" s="17"/>
      <c r="CL182" s="17">
        <v>0</v>
      </c>
      <c r="CM182" s="17">
        <v>0</v>
      </c>
      <c r="CN182" s="17"/>
      <c r="CO182" s="17">
        <v>0</v>
      </c>
      <c r="CP182" s="17">
        <v>0</v>
      </c>
      <c r="CQ182" s="17"/>
      <c r="CR182" s="17">
        <v>0</v>
      </c>
      <c r="CS182" s="17">
        <v>0</v>
      </c>
      <c r="CT182" s="17"/>
      <c r="CU182" s="17">
        <v>0</v>
      </c>
      <c r="CV182" s="17">
        <v>0</v>
      </c>
      <c r="CW182" s="17"/>
      <c r="CX182" s="17">
        <v>0</v>
      </c>
      <c r="CY182" s="17">
        <v>0</v>
      </c>
      <c r="CZ182" s="17"/>
      <c r="DA182" s="17">
        <v>0</v>
      </c>
      <c r="DB182" s="17">
        <v>0</v>
      </c>
      <c r="DC182" s="17"/>
      <c r="DD182" s="17">
        <v>0</v>
      </c>
      <c r="DE182" s="17">
        <v>0</v>
      </c>
      <c r="DF182" s="17"/>
      <c r="DG182" s="17">
        <v>0</v>
      </c>
      <c r="DH182" s="17">
        <v>0</v>
      </c>
      <c r="DI182" s="17"/>
      <c r="DJ182" s="17">
        <v>0</v>
      </c>
      <c r="DK182" s="17">
        <v>0</v>
      </c>
      <c r="DL182" s="17"/>
      <c r="DM182" s="17">
        <v>20</v>
      </c>
      <c r="DN182" s="17">
        <v>41.228000000000002</v>
      </c>
      <c r="DO182" s="17"/>
      <c r="DP182" s="17"/>
    </row>
    <row r="183" spans="3:120" ht="15.6" x14ac:dyDescent="0.3">
      <c r="C183" s="17">
        <v>0</v>
      </c>
      <c r="D183" s="17">
        <v>0</v>
      </c>
      <c r="E183" s="17"/>
      <c r="F183" s="17">
        <v>0</v>
      </c>
      <c r="G183" s="17">
        <v>0</v>
      </c>
      <c r="H183" s="17"/>
      <c r="I183" s="17">
        <v>0</v>
      </c>
      <c r="J183" s="17">
        <v>0</v>
      </c>
      <c r="K183" s="17"/>
      <c r="L183" s="17">
        <v>0</v>
      </c>
      <c r="M183" s="17">
        <v>0</v>
      </c>
      <c r="N183" s="17"/>
      <c r="O183" s="17">
        <v>0</v>
      </c>
      <c r="P183" s="17">
        <v>0</v>
      </c>
      <c r="Q183" s="17"/>
      <c r="R183" s="17">
        <v>0</v>
      </c>
      <c r="S183" s="17">
        <v>0</v>
      </c>
      <c r="T183" s="17"/>
      <c r="U183" s="17">
        <v>0</v>
      </c>
      <c r="V183" s="17">
        <v>0</v>
      </c>
      <c r="W183" s="17"/>
      <c r="X183" s="17">
        <v>0</v>
      </c>
      <c r="Y183" s="17">
        <v>0</v>
      </c>
      <c r="Z183" s="17"/>
      <c r="AA183" s="17">
        <v>0</v>
      </c>
      <c r="AB183" s="17">
        <v>0</v>
      </c>
      <c r="AC183" s="17"/>
      <c r="AD183" s="17">
        <v>0</v>
      </c>
      <c r="AE183" s="17">
        <v>0</v>
      </c>
      <c r="AF183" s="17"/>
      <c r="AG183" s="17">
        <v>0</v>
      </c>
      <c r="AH183" s="17">
        <v>0</v>
      </c>
      <c r="AI183" s="17"/>
      <c r="AJ183" s="17">
        <v>0</v>
      </c>
      <c r="AK183" s="17">
        <v>0</v>
      </c>
      <c r="AL183" s="17"/>
      <c r="AM183" s="17">
        <v>0</v>
      </c>
      <c r="AN183" s="17">
        <v>0</v>
      </c>
      <c r="AO183" s="17"/>
      <c r="AP183" s="17">
        <v>0</v>
      </c>
      <c r="AQ183" s="17">
        <v>0</v>
      </c>
      <c r="AR183" s="17"/>
      <c r="AS183" s="17">
        <v>0</v>
      </c>
      <c r="AT183" s="17">
        <v>0</v>
      </c>
      <c r="AU183" s="17"/>
      <c r="AV183" s="17">
        <v>0</v>
      </c>
      <c r="AW183" s="17">
        <v>0</v>
      </c>
      <c r="AX183" s="17"/>
      <c r="AY183" s="17">
        <v>0</v>
      </c>
      <c r="AZ183" s="17">
        <v>0</v>
      </c>
      <c r="BA183" s="17"/>
      <c r="BB183" s="17">
        <v>0</v>
      </c>
      <c r="BC183" s="17">
        <v>0</v>
      </c>
      <c r="BD183" s="17"/>
      <c r="BE183" s="17">
        <v>0</v>
      </c>
      <c r="BF183" s="17">
        <v>0</v>
      </c>
      <c r="BG183" s="17"/>
      <c r="BH183" s="17">
        <v>0</v>
      </c>
      <c r="BI183" s="17">
        <v>0</v>
      </c>
      <c r="BJ183" s="17"/>
      <c r="BK183" s="17">
        <v>0</v>
      </c>
      <c r="BL183" s="17">
        <v>0</v>
      </c>
      <c r="BM183" s="17"/>
      <c r="BN183" s="17">
        <v>0</v>
      </c>
      <c r="BO183" s="17">
        <v>0</v>
      </c>
      <c r="BP183" s="17"/>
      <c r="BQ183" s="17">
        <v>0</v>
      </c>
      <c r="BR183" s="17">
        <v>0</v>
      </c>
      <c r="BS183" s="17"/>
      <c r="BT183" s="17">
        <v>0</v>
      </c>
      <c r="BU183" s="17">
        <v>0</v>
      </c>
      <c r="BV183" s="17"/>
      <c r="BW183" s="17">
        <v>0</v>
      </c>
      <c r="BX183" s="17">
        <v>0</v>
      </c>
      <c r="BY183" s="17"/>
      <c r="BZ183" s="17">
        <v>0</v>
      </c>
      <c r="CA183" s="17">
        <v>0</v>
      </c>
      <c r="CB183" s="17"/>
      <c r="CC183" s="17">
        <v>0</v>
      </c>
      <c r="CD183" s="17">
        <v>0</v>
      </c>
      <c r="CE183" s="17"/>
      <c r="CF183" s="17">
        <v>100</v>
      </c>
      <c r="CG183" s="17">
        <v>10.696999999999999</v>
      </c>
      <c r="CH183" s="17"/>
      <c r="CI183" s="17">
        <v>0</v>
      </c>
      <c r="CJ183" s="17">
        <v>0</v>
      </c>
      <c r="CK183" s="17"/>
      <c r="CL183" s="17">
        <v>0</v>
      </c>
      <c r="CM183" s="17">
        <v>0</v>
      </c>
      <c r="CN183" s="17"/>
      <c r="CO183" s="17">
        <v>0</v>
      </c>
      <c r="CP183" s="17">
        <v>0</v>
      </c>
      <c r="CQ183" s="17"/>
      <c r="CR183" s="17">
        <v>0</v>
      </c>
      <c r="CS183" s="17">
        <v>0</v>
      </c>
      <c r="CT183" s="17"/>
      <c r="CU183" s="17">
        <v>0</v>
      </c>
      <c r="CV183" s="17">
        <v>0</v>
      </c>
      <c r="CW183" s="17"/>
      <c r="CX183" s="17">
        <v>0</v>
      </c>
      <c r="CY183" s="17">
        <v>0</v>
      </c>
      <c r="CZ183" s="17"/>
      <c r="DA183" s="17">
        <v>0</v>
      </c>
      <c r="DB183" s="17">
        <v>0</v>
      </c>
      <c r="DC183" s="17"/>
      <c r="DD183" s="17">
        <v>0</v>
      </c>
      <c r="DE183" s="17">
        <v>0</v>
      </c>
      <c r="DF183" s="17"/>
      <c r="DG183" s="17">
        <v>0</v>
      </c>
      <c r="DH183" s="17">
        <v>0</v>
      </c>
      <c r="DI183" s="17"/>
      <c r="DJ183" s="17">
        <v>0</v>
      </c>
      <c r="DK183" s="17">
        <v>0</v>
      </c>
      <c r="DL183" s="17"/>
      <c r="DM183" s="17">
        <v>12</v>
      </c>
      <c r="DN183" s="17">
        <v>22.948</v>
      </c>
      <c r="DO183" s="17"/>
      <c r="DP183" s="17"/>
    </row>
    <row r="184" spans="3:120" ht="15.6" x14ac:dyDescent="0.3">
      <c r="C184" s="17">
        <v>0</v>
      </c>
      <c r="D184" s="17">
        <v>0</v>
      </c>
      <c r="E184" s="17"/>
      <c r="F184" s="17">
        <v>0</v>
      </c>
      <c r="G184" s="17">
        <v>0</v>
      </c>
      <c r="H184" s="17"/>
      <c r="I184" s="17">
        <v>0</v>
      </c>
      <c r="J184" s="17">
        <v>0</v>
      </c>
      <c r="K184" s="17"/>
      <c r="L184" s="17">
        <v>0</v>
      </c>
      <c r="M184" s="17">
        <v>0</v>
      </c>
      <c r="N184" s="17"/>
      <c r="O184" s="17">
        <v>0</v>
      </c>
      <c r="P184" s="17">
        <v>0</v>
      </c>
      <c r="Q184" s="17"/>
      <c r="R184" s="17">
        <v>0</v>
      </c>
      <c r="S184" s="17">
        <v>0</v>
      </c>
      <c r="T184" s="17"/>
      <c r="U184" s="17">
        <v>0</v>
      </c>
      <c r="V184" s="17">
        <v>0</v>
      </c>
      <c r="W184" s="17"/>
      <c r="X184" s="17">
        <v>0</v>
      </c>
      <c r="Y184" s="17">
        <v>0</v>
      </c>
      <c r="Z184" s="17"/>
      <c r="AA184" s="17">
        <v>0</v>
      </c>
      <c r="AB184" s="17">
        <v>0</v>
      </c>
      <c r="AC184" s="17"/>
      <c r="AD184" s="17">
        <v>0</v>
      </c>
      <c r="AE184" s="17">
        <v>0</v>
      </c>
      <c r="AF184" s="17"/>
      <c r="AG184" s="17">
        <v>0</v>
      </c>
      <c r="AH184" s="17">
        <v>0</v>
      </c>
      <c r="AI184" s="17"/>
      <c r="AJ184" s="17">
        <v>0</v>
      </c>
      <c r="AK184" s="17">
        <v>0</v>
      </c>
      <c r="AL184" s="17"/>
      <c r="AM184" s="17">
        <v>0</v>
      </c>
      <c r="AN184" s="17">
        <v>0</v>
      </c>
      <c r="AO184" s="17"/>
      <c r="AP184" s="17">
        <v>0</v>
      </c>
      <c r="AQ184" s="17">
        <v>0</v>
      </c>
      <c r="AR184" s="17"/>
      <c r="AS184" s="17">
        <v>0</v>
      </c>
      <c r="AT184" s="17">
        <v>0</v>
      </c>
      <c r="AU184" s="17"/>
      <c r="AV184" s="17">
        <v>0</v>
      </c>
      <c r="AW184" s="17">
        <v>0</v>
      </c>
      <c r="AX184" s="17"/>
      <c r="AY184" s="17">
        <v>0</v>
      </c>
      <c r="AZ184" s="17">
        <v>0</v>
      </c>
      <c r="BA184" s="17"/>
      <c r="BB184" s="17">
        <v>0</v>
      </c>
      <c r="BC184" s="17">
        <v>0</v>
      </c>
      <c r="BD184" s="17"/>
      <c r="BE184" s="17">
        <v>0</v>
      </c>
      <c r="BF184" s="17">
        <v>0</v>
      </c>
      <c r="BG184" s="17"/>
      <c r="BH184" s="17">
        <v>0</v>
      </c>
      <c r="BI184" s="17">
        <v>0</v>
      </c>
      <c r="BJ184" s="17"/>
      <c r="BK184" s="17">
        <v>5</v>
      </c>
      <c r="BL184" s="17">
        <v>83.814999999999998</v>
      </c>
      <c r="BM184" s="17"/>
      <c r="BN184" s="17">
        <v>0</v>
      </c>
      <c r="BO184" s="17">
        <v>0</v>
      </c>
      <c r="BP184" s="17"/>
      <c r="BQ184" s="17">
        <v>0</v>
      </c>
      <c r="BR184" s="17">
        <v>0</v>
      </c>
      <c r="BS184" s="17"/>
      <c r="BT184" s="17">
        <v>0</v>
      </c>
      <c r="BU184" s="17">
        <v>0</v>
      </c>
      <c r="BV184" s="17"/>
      <c r="BW184" s="17">
        <v>0</v>
      </c>
      <c r="BX184" s="17">
        <v>0</v>
      </c>
      <c r="BY184" s="17"/>
      <c r="BZ184" s="17">
        <v>0</v>
      </c>
      <c r="CA184" s="17">
        <v>0</v>
      </c>
      <c r="CB184" s="17"/>
      <c r="CC184" s="17">
        <v>0</v>
      </c>
      <c r="CD184" s="17">
        <v>0</v>
      </c>
      <c r="CE184" s="17"/>
      <c r="CF184" s="17">
        <v>0</v>
      </c>
      <c r="CG184" s="17">
        <v>0</v>
      </c>
      <c r="CH184" s="17"/>
      <c r="CI184" s="17">
        <v>0</v>
      </c>
      <c r="CJ184" s="17">
        <v>0</v>
      </c>
      <c r="CK184" s="17"/>
      <c r="CL184" s="17">
        <v>0</v>
      </c>
      <c r="CM184" s="17">
        <v>0</v>
      </c>
      <c r="CN184" s="17"/>
      <c r="CO184" s="17">
        <v>0</v>
      </c>
      <c r="CP184" s="17">
        <v>0</v>
      </c>
      <c r="CQ184" s="17"/>
      <c r="CR184" s="17">
        <v>0</v>
      </c>
      <c r="CS184" s="17">
        <v>0</v>
      </c>
      <c r="CT184" s="17"/>
      <c r="CU184" s="17">
        <v>0</v>
      </c>
      <c r="CV184" s="17">
        <v>0</v>
      </c>
      <c r="CW184" s="17"/>
      <c r="CX184" s="17">
        <v>0</v>
      </c>
      <c r="CY184" s="17">
        <v>0</v>
      </c>
      <c r="CZ184" s="17"/>
      <c r="DA184" s="17">
        <v>0</v>
      </c>
      <c r="DB184" s="17">
        <v>0</v>
      </c>
      <c r="DC184" s="17"/>
      <c r="DD184" s="17">
        <v>0</v>
      </c>
      <c r="DE184" s="17">
        <v>0</v>
      </c>
      <c r="DF184" s="17"/>
      <c r="DG184" s="17">
        <v>0</v>
      </c>
      <c r="DH184" s="17">
        <v>0</v>
      </c>
      <c r="DI184" s="17"/>
      <c r="DJ184" s="17">
        <v>0</v>
      </c>
      <c r="DK184" s="17">
        <v>0</v>
      </c>
      <c r="DL184" s="17"/>
      <c r="DM184" s="17">
        <v>5</v>
      </c>
      <c r="DN184" s="17">
        <v>20.614000000000001</v>
      </c>
      <c r="DO184" s="17"/>
      <c r="DP184" s="17"/>
    </row>
    <row r="185" spans="3:120" ht="15.6" x14ac:dyDescent="0.3">
      <c r="C185" s="17">
        <v>21</v>
      </c>
      <c r="D185" s="17">
        <v>13.537000000000001</v>
      </c>
      <c r="E185" s="17"/>
      <c r="F185" s="17">
        <v>0</v>
      </c>
      <c r="G185" s="17">
        <v>0</v>
      </c>
      <c r="H185" s="17"/>
      <c r="I185" s="17">
        <v>0</v>
      </c>
      <c r="J185" s="17">
        <v>0</v>
      </c>
      <c r="K185" s="17"/>
      <c r="L185" s="17">
        <v>62</v>
      </c>
      <c r="M185" s="17">
        <v>53.262</v>
      </c>
      <c r="N185" s="17"/>
      <c r="O185" s="17">
        <v>0</v>
      </c>
      <c r="P185" s="17">
        <v>0</v>
      </c>
      <c r="Q185" s="17"/>
      <c r="R185" s="17">
        <v>0</v>
      </c>
      <c r="S185" s="17">
        <v>0</v>
      </c>
      <c r="T185" s="17"/>
      <c r="U185" s="17">
        <v>0</v>
      </c>
      <c r="V185" s="17">
        <v>0</v>
      </c>
      <c r="W185" s="17"/>
      <c r="X185" s="17">
        <v>0</v>
      </c>
      <c r="Y185" s="17">
        <v>0</v>
      </c>
      <c r="Z185" s="17"/>
      <c r="AA185" s="17">
        <v>38</v>
      </c>
      <c r="AB185" s="17">
        <v>35.723999999999997</v>
      </c>
      <c r="AC185" s="17"/>
      <c r="AD185" s="17">
        <v>0</v>
      </c>
      <c r="AE185" s="17">
        <v>0</v>
      </c>
      <c r="AF185" s="17"/>
      <c r="AG185" s="17">
        <v>485</v>
      </c>
      <c r="AH185" s="17">
        <v>24.023</v>
      </c>
      <c r="AI185" s="17"/>
      <c r="AJ185" s="17">
        <v>0</v>
      </c>
      <c r="AK185" s="17">
        <v>0</v>
      </c>
      <c r="AL185" s="17"/>
      <c r="AM185" s="17">
        <v>0</v>
      </c>
      <c r="AN185" s="17">
        <v>0</v>
      </c>
      <c r="AO185" s="17"/>
      <c r="AP185" s="17">
        <v>0</v>
      </c>
      <c r="AQ185" s="17">
        <v>0</v>
      </c>
      <c r="AR185" s="17"/>
      <c r="AS185" s="17">
        <v>0</v>
      </c>
      <c r="AT185" s="17">
        <v>0</v>
      </c>
      <c r="AU185" s="17"/>
      <c r="AV185" s="17">
        <v>0</v>
      </c>
      <c r="AW185" s="17">
        <v>0</v>
      </c>
      <c r="AX185" s="17"/>
      <c r="AY185" s="17">
        <v>0</v>
      </c>
      <c r="AZ185" s="17">
        <v>0</v>
      </c>
      <c r="BA185" s="17"/>
      <c r="BB185" s="17">
        <v>0</v>
      </c>
      <c r="BC185" s="17">
        <v>0</v>
      </c>
      <c r="BD185" s="17"/>
      <c r="BE185" s="17">
        <v>100</v>
      </c>
      <c r="BF185" s="17">
        <v>200.887</v>
      </c>
      <c r="BG185" s="17"/>
      <c r="BH185" s="17">
        <v>0</v>
      </c>
      <c r="BI185" s="17">
        <v>0</v>
      </c>
      <c r="BJ185" s="17"/>
      <c r="BK185" s="17">
        <v>336.36</v>
      </c>
      <c r="BL185" s="17">
        <v>47.067</v>
      </c>
      <c r="BM185" s="17"/>
      <c r="BN185" s="17">
        <v>0</v>
      </c>
      <c r="BO185" s="17">
        <v>0</v>
      </c>
      <c r="BP185" s="17"/>
      <c r="BQ185" s="17">
        <v>0</v>
      </c>
      <c r="BR185" s="17">
        <v>0</v>
      </c>
      <c r="BS185" s="17"/>
      <c r="BT185" s="17">
        <v>0</v>
      </c>
      <c r="BU185" s="17">
        <v>0</v>
      </c>
      <c r="BV185" s="17"/>
      <c r="BW185" s="17">
        <v>0</v>
      </c>
      <c r="BX185" s="17">
        <v>0</v>
      </c>
      <c r="BY185" s="17"/>
      <c r="BZ185" s="17">
        <v>0</v>
      </c>
      <c r="CA185" s="17">
        <v>0</v>
      </c>
      <c r="CB185" s="17"/>
      <c r="CC185" s="17">
        <v>0</v>
      </c>
      <c r="CD185" s="17">
        <v>0</v>
      </c>
      <c r="CE185" s="17"/>
      <c r="CF185" s="17">
        <v>0</v>
      </c>
      <c r="CG185" s="17">
        <v>0</v>
      </c>
      <c r="CH185" s="17"/>
      <c r="CI185" s="17">
        <v>0</v>
      </c>
      <c r="CJ185" s="17">
        <v>0</v>
      </c>
      <c r="CK185" s="17"/>
      <c r="CL185" s="17">
        <v>0</v>
      </c>
      <c r="CM185" s="17">
        <v>0</v>
      </c>
      <c r="CN185" s="17"/>
      <c r="CO185" s="17">
        <v>0</v>
      </c>
      <c r="CP185" s="17">
        <v>0</v>
      </c>
      <c r="CQ185" s="17"/>
      <c r="CR185" s="17">
        <v>0</v>
      </c>
      <c r="CS185" s="17">
        <v>0</v>
      </c>
      <c r="CT185" s="17"/>
      <c r="CU185" s="17">
        <v>1</v>
      </c>
      <c r="CV185" s="17">
        <v>283.39</v>
      </c>
      <c r="CW185" s="17"/>
      <c r="CX185" s="17">
        <v>0</v>
      </c>
      <c r="CY185" s="17">
        <v>0</v>
      </c>
      <c r="CZ185" s="17"/>
      <c r="DA185" s="17">
        <v>0</v>
      </c>
      <c r="DB185" s="17">
        <v>0</v>
      </c>
      <c r="DC185" s="17"/>
      <c r="DD185" s="17">
        <v>0</v>
      </c>
      <c r="DE185" s="17">
        <v>0</v>
      </c>
      <c r="DF185" s="17"/>
      <c r="DG185" s="17">
        <v>0</v>
      </c>
      <c r="DH185" s="17">
        <v>0</v>
      </c>
      <c r="DI185" s="17"/>
      <c r="DJ185" s="17">
        <v>0</v>
      </c>
      <c r="DK185" s="17">
        <v>0</v>
      </c>
      <c r="DL185" s="17"/>
      <c r="DM185" s="17">
        <v>23</v>
      </c>
      <c r="DN185" s="17">
        <v>18.013999999999999</v>
      </c>
      <c r="DO185" s="17"/>
      <c r="DP185" s="17"/>
    </row>
    <row r="186" spans="3:120" ht="15.6" x14ac:dyDescent="0.3">
      <c r="C186" s="17">
        <v>0</v>
      </c>
      <c r="D186" s="17">
        <v>0</v>
      </c>
      <c r="E186" s="17"/>
      <c r="F186" s="17">
        <v>0</v>
      </c>
      <c r="G186" s="17">
        <v>0</v>
      </c>
      <c r="H186" s="17"/>
      <c r="I186" s="17">
        <v>0</v>
      </c>
      <c r="J186" s="17">
        <v>0</v>
      </c>
      <c r="K186" s="17"/>
      <c r="L186" s="17">
        <v>0</v>
      </c>
      <c r="M186" s="17">
        <v>0</v>
      </c>
      <c r="N186" s="17"/>
      <c r="O186" s="17">
        <v>0</v>
      </c>
      <c r="P186" s="17">
        <v>0</v>
      </c>
      <c r="Q186" s="17"/>
      <c r="R186" s="17">
        <v>0</v>
      </c>
      <c r="S186" s="17">
        <v>0</v>
      </c>
      <c r="T186" s="17"/>
      <c r="U186" s="17">
        <v>0</v>
      </c>
      <c r="V186" s="17">
        <v>0</v>
      </c>
      <c r="W186" s="17"/>
      <c r="X186" s="17">
        <v>0</v>
      </c>
      <c r="Y186" s="17">
        <v>0</v>
      </c>
      <c r="Z186" s="17"/>
      <c r="AA186" s="17">
        <v>0</v>
      </c>
      <c r="AB186" s="17">
        <v>0</v>
      </c>
      <c r="AC186" s="17"/>
      <c r="AD186" s="17">
        <v>0</v>
      </c>
      <c r="AE186" s="17">
        <v>0</v>
      </c>
      <c r="AF186" s="17"/>
      <c r="AG186" s="17">
        <v>0</v>
      </c>
      <c r="AH186" s="17">
        <v>0</v>
      </c>
      <c r="AI186" s="17"/>
      <c r="AJ186" s="17">
        <v>0</v>
      </c>
      <c r="AK186" s="17">
        <v>0</v>
      </c>
      <c r="AL186" s="17"/>
      <c r="AM186" s="17">
        <v>0</v>
      </c>
      <c r="AN186" s="17">
        <v>0</v>
      </c>
      <c r="AO186" s="17"/>
      <c r="AP186" s="17">
        <v>0</v>
      </c>
      <c r="AQ186" s="17">
        <v>0</v>
      </c>
      <c r="AR186" s="17"/>
      <c r="AS186" s="17">
        <v>0</v>
      </c>
      <c r="AT186" s="17">
        <v>0</v>
      </c>
      <c r="AU186" s="17"/>
      <c r="AV186" s="17">
        <v>0</v>
      </c>
      <c r="AW186" s="17">
        <v>0</v>
      </c>
      <c r="AX186" s="17"/>
      <c r="AY186" s="17">
        <v>0</v>
      </c>
      <c r="AZ186" s="17">
        <v>0</v>
      </c>
      <c r="BA186" s="17"/>
      <c r="BB186" s="17">
        <v>0</v>
      </c>
      <c r="BC186" s="17">
        <v>0</v>
      </c>
      <c r="BD186" s="17"/>
      <c r="BE186" s="17">
        <v>0</v>
      </c>
      <c r="BF186" s="17">
        <v>0</v>
      </c>
      <c r="BG186" s="17"/>
      <c r="BH186" s="17">
        <v>0</v>
      </c>
      <c r="BI186" s="17">
        <v>0</v>
      </c>
      <c r="BJ186" s="17"/>
      <c r="BK186" s="17">
        <v>0</v>
      </c>
      <c r="BL186" s="17">
        <v>0</v>
      </c>
      <c r="BM186" s="17"/>
      <c r="BN186" s="17">
        <v>0</v>
      </c>
      <c r="BO186" s="17">
        <v>0</v>
      </c>
      <c r="BP186" s="17"/>
      <c r="BQ186" s="17">
        <v>0</v>
      </c>
      <c r="BR186" s="17">
        <v>0</v>
      </c>
      <c r="BS186" s="17"/>
      <c r="BT186" s="17">
        <v>0</v>
      </c>
      <c r="BU186" s="17">
        <v>0</v>
      </c>
      <c r="BV186" s="17"/>
      <c r="BW186" s="17">
        <v>0</v>
      </c>
      <c r="BX186" s="17">
        <v>0</v>
      </c>
      <c r="BY186" s="17"/>
      <c r="BZ186" s="17">
        <v>0</v>
      </c>
      <c r="CA186" s="17">
        <v>0</v>
      </c>
      <c r="CB186" s="17"/>
      <c r="CC186" s="17">
        <v>0</v>
      </c>
      <c r="CD186" s="17">
        <v>0</v>
      </c>
      <c r="CE186" s="17"/>
      <c r="CF186" s="17">
        <v>0</v>
      </c>
      <c r="CG186" s="17">
        <v>0</v>
      </c>
      <c r="CH186" s="17"/>
      <c r="CI186" s="17">
        <v>0</v>
      </c>
      <c r="CJ186" s="17">
        <v>0</v>
      </c>
      <c r="CK186" s="17"/>
      <c r="CL186" s="17">
        <v>0</v>
      </c>
      <c r="CM186" s="17">
        <v>0</v>
      </c>
      <c r="CN186" s="17"/>
      <c r="CO186" s="17">
        <v>0</v>
      </c>
      <c r="CP186" s="17">
        <v>0</v>
      </c>
      <c r="CQ186" s="17"/>
      <c r="CR186" s="17">
        <v>0</v>
      </c>
      <c r="CS186" s="17">
        <v>0</v>
      </c>
      <c r="CT186" s="17"/>
      <c r="CU186" s="17">
        <v>0</v>
      </c>
      <c r="CV186" s="17">
        <v>0</v>
      </c>
      <c r="CW186" s="17"/>
      <c r="CX186" s="17">
        <v>0</v>
      </c>
      <c r="CY186" s="17">
        <v>0</v>
      </c>
      <c r="CZ186" s="17"/>
      <c r="DA186" s="17">
        <v>0</v>
      </c>
      <c r="DB186" s="17">
        <v>0</v>
      </c>
      <c r="DC186" s="17"/>
      <c r="DD186" s="17">
        <v>0</v>
      </c>
      <c r="DE186" s="17">
        <v>0</v>
      </c>
      <c r="DF186" s="17"/>
      <c r="DG186" s="17">
        <v>0</v>
      </c>
      <c r="DH186" s="17">
        <v>0</v>
      </c>
      <c r="DI186" s="17"/>
      <c r="DJ186" s="17">
        <v>0</v>
      </c>
      <c r="DK186" s="17">
        <v>0</v>
      </c>
      <c r="DL186" s="17"/>
      <c r="DM186" s="17">
        <v>1</v>
      </c>
      <c r="DN186" s="17">
        <v>17.84</v>
      </c>
      <c r="DO186" s="17"/>
      <c r="DP186" s="17"/>
    </row>
    <row r="187" spans="3:120" ht="15.6" x14ac:dyDescent="0.3">
      <c r="C187" s="17">
        <v>0</v>
      </c>
      <c r="D187" s="17">
        <v>0</v>
      </c>
      <c r="E187" s="17"/>
      <c r="F187" s="17">
        <v>0</v>
      </c>
      <c r="G187" s="17">
        <v>0</v>
      </c>
      <c r="H187" s="17"/>
      <c r="I187" s="17">
        <v>0</v>
      </c>
      <c r="J187" s="17">
        <v>0</v>
      </c>
      <c r="K187" s="17"/>
      <c r="L187" s="17">
        <v>0</v>
      </c>
      <c r="M187" s="17">
        <v>0</v>
      </c>
      <c r="N187" s="17"/>
      <c r="O187" s="17">
        <v>0</v>
      </c>
      <c r="P187" s="17">
        <v>0</v>
      </c>
      <c r="Q187" s="17"/>
      <c r="R187" s="17">
        <v>0</v>
      </c>
      <c r="S187" s="17">
        <v>0</v>
      </c>
      <c r="T187" s="17"/>
      <c r="U187" s="17">
        <v>0</v>
      </c>
      <c r="V187" s="17">
        <v>0</v>
      </c>
      <c r="W187" s="17"/>
      <c r="X187" s="17">
        <v>0</v>
      </c>
      <c r="Y187" s="17">
        <v>0</v>
      </c>
      <c r="Z187" s="17"/>
      <c r="AA187" s="17">
        <v>0</v>
      </c>
      <c r="AB187" s="17">
        <v>0</v>
      </c>
      <c r="AC187" s="17"/>
      <c r="AD187" s="17">
        <v>0</v>
      </c>
      <c r="AE187" s="17">
        <v>0</v>
      </c>
      <c r="AF187" s="17"/>
      <c r="AG187" s="17">
        <v>0</v>
      </c>
      <c r="AH187" s="17">
        <v>0</v>
      </c>
      <c r="AI187" s="17"/>
      <c r="AJ187" s="17">
        <v>0</v>
      </c>
      <c r="AK187" s="17">
        <v>0</v>
      </c>
      <c r="AL187" s="17"/>
      <c r="AM187" s="17">
        <v>0</v>
      </c>
      <c r="AN187" s="17">
        <v>0</v>
      </c>
      <c r="AO187" s="17"/>
      <c r="AP187" s="17">
        <v>0</v>
      </c>
      <c r="AQ187" s="17">
        <v>0</v>
      </c>
      <c r="AR187" s="17"/>
      <c r="AS187" s="17">
        <v>0</v>
      </c>
      <c r="AT187" s="17">
        <v>0</v>
      </c>
      <c r="AU187" s="17"/>
      <c r="AV187" s="17">
        <v>0</v>
      </c>
      <c r="AW187" s="17">
        <v>0</v>
      </c>
      <c r="AX187" s="17"/>
      <c r="AY187" s="17">
        <v>0</v>
      </c>
      <c r="AZ187" s="17">
        <v>0</v>
      </c>
      <c r="BA187" s="17"/>
      <c r="BB187" s="17">
        <v>0</v>
      </c>
      <c r="BC187" s="17">
        <v>0</v>
      </c>
      <c r="BD187" s="17"/>
      <c r="BE187" s="17">
        <v>0</v>
      </c>
      <c r="BF187" s="17">
        <v>0</v>
      </c>
      <c r="BG187" s="17"/>
      <c r="BH187" s="17">
        <v>40</v>
      </c>
      <c r="BI187" s="17">
        <v>50.103000000000002</v>
      </c>
      <c r="BJ187" s="17"/>
      <c r="BK187" s="17">
        <v>0</v>
      </c>
      <c r="BL187" s="17">
        <v>0</v>
      </c>
      <c r="BM187" s="17"/>
      <c r="BN187" s="17">
        <v>0</v>
      </c>
      <c r="BO187" s="17">
        <v>0</v>
      </c>
      <c r="BP187" s="17"/>
      <c r="BQ187" s="17">
        <v>530</v>
      </c>
      <c r="BR187" s="17">
        <v>952.53</v>
      </c>
      <c r="BS187" s="17"/>
      <c r="BT187" s="17">
        <v>0</v>
      </c>
      <c r="BU187" s="17">
        <v>0</v>
      </c>
      <c r="BV187" s="17"/>
      <c r="BW187" s="17">
        <v>0</v>
      </c>
      <c r="BX187" s="17">
        <v>0</v>
      </c>
      <c r="BY187" s="17"/>
      <c r="BZ187" s="17">
        <v>0</v>
      </c>
      <c r="CA187" s="17">
        <v>0</v>
      </c>
      <c r="CB187" s="17"/>
      <c r="CC187" s="17">
        <v>0</v>
      </c>
      <c r="CD187" s="17">
        <v>0</v>
      </c>
      <c r="CE187" s="17"/>
      <c r="CF187" s="17">
        <v>0</v>
      </c>
      <c r="CG187" s="17">
        <v>0</v>
      </c>
      <c r="CH187" s="17"/>
      <c r="CI187" s="17">
        <v>116</v>
      </c>
      <c r="CJ187" s="17">
        <v>300.30700000000002</v>
      </c>
      <c r="CK187" s="17"/>
      <c r="CL187" s="17">
        <v>238</v>
      </c>
      <c r="CM187" s="17">
        <v>200.15100000000001</v>
      </c>
      <c r="CN187" s="17"/>
      <c r="CO187" s="17">
        <v>70</v>
      </c>
      <c r="CP187" s="17">
        <v>1944.9559999999999</v>
      </c>
      <c r="CQ187" s="17"/>
      <c r="CR187" s="17">
        <v>0</v>
      </c>
      <c r="CS187" s="17">
        <v>0</v>
      </c>
      <c r="CT187" s="17"/>
      <c r="CU187" s="17">
        <v>0</v>
      </c>
      <c r="CV187" s="17">
        <v>0</v>
      </c>
      <c r="CW187" s="17"/>
      <c r="CX187" s="17">
        <v>0</v>
      </c>
      <c r="CY187" s="17">
        <v>0</v>
      </c>
      <c r="CZ187" s="17"/>
      <c r="DA187" s="17">
        <v>0</v>
      </c>
      <c r="DB187" s="17">
        <v>0</v>
      </c>
      <c r="DC187" s="17"/>
      <c r="DD187" s="17">
        <v>0</v>
      </c>
      <c r="DE187" s="17">
        <v>0</v>
      </c>
      <c r="DF187" s="17"/>
      <c r="DG187" s="17">
        <v>0</v>
      </c>
      <c r="DH187" s="17">
        <v>0</v>
      </c>
      <c r="DI187" s="17"/>
      <c r="DJ187" s="17">
        <v>0</v>
      </c>
      <c r="DK187" s="17">
        <v>0</v>
      </c>
      <c r="DL187" s="17"/>
      <c r="DM187" s="17">
        <v>30</v>
      </c>
      <c r="DN187" s="17">
        <v>16.937000000000001</v>
      </c>
      <c r="DO187" s="17"/>
      <c r="DP187" s="17"/>
    </row>
    <row r="188" spans="3:120" ht="15.6" x14ac:dyDescent="0.3">
      <c r="C188" s="17">
        <v>0</v>
      </c>
      <c r="D188" s="17">
        <v>0</v>
      </c>
      <c r="E188" s="17"/>
      <c r="F188" s="17">
        <v>0</v>
      </c>
      <c r="G188" s="17">
        <v>0</v>
      </c>
      <c r="H188" s="17"/>
      <c r="I188" s="17">
        <v>0</v>
      </c>
      <c r="J188" s="17">
        <v>0</v>
      </c>
      <c r="K188" s="17"/>
      <c r="L188" s="17">
        <v>0</v>
      </c>
      <c r="M188" s="17">
        <v>0</v>
      </c>
      <c r="N188" s="17"/>
      <c r="O188" s="17">
        <v>0</v>
      </c>
      <c r="P188" s="17">
        <v>0</v>
      </c>
      <c r="Q188" s="17"/>
      <c r="R188" s="17">
        <v>0</v>
      </c>
      <c r="S188" s="17">
        <v>0</v>
      </c>
      <c r="T188" s="17"/>
      <c r="U188" s="17">
        <v>0</v>
      </c>
      <c r="V188" s="17">
        <v>0</v>
      </c>
      <c r="W188" s="17"/>
      <c r="X188" s="17">
        <v>0</v>
      </c>
      <c r="Y188" s="17">
        <v>0</v>
      </c>
      <c r="Z188" s="17"/>
      <c r="AA188" s="17">
        <v>0</v>
      </c>
      <c r="AB188" s="17">
        <v>0</v>
      </c>
      <c r="AC188" s="17"/>
      <c r="AD188" s="17">
        <v>0</v>
      </c>
      <c r="AE188" s="17">
        <v>0</v>
      </c>
      <c r="AF188" s="17"/>
      <c r="AG188" s="17">
        <v>0</v>
      </c>
      <c r="AH188" s="17">
        <v>0</v>
      </c>
      <c r="AI188" s="17"/>
      <c r="AJ188" s="17">
        <v>0</v>
      </c>
      <c r="AK188" s="17">
        <v>0</v>
      </c>
      <c r="AL188" s="17"/>
      <c r="AM188" s="17">
        <v>0</v>
      </c>
      <c r="AN188" s="17">
        <v>0</v>
      </c>
      <c r="AO188" s="17"/>
      <c r="AP188" s="17">
        <v>0</v>
      </c>
      <c r="AQ188" s="17">
        <v>0</v>
      </c>
      <c r="AR188" s="17"/>
      <c r="AS188" s="17">
        <v>0</v>
      </c>
      <c r="AT188" s="17">
        <v>0</v>
      </c>
      <c r="AU188" s="17"/>
      <c r="AV188" s="17">
        <v>0</v>
      </c>
      <c r="AW188" s="17">
        <v>0</v>
      </c>
      <c r="AX188" s="17"/>
      <c r="AY188" s="17">
        <v>0</v>
      </c>
      <c r="AZ188" s="17">
        <v>0</v>
      </c>
      <c r="BA188" s="17"/>
      <c r="BB188" s="17">
        <v>0</v>
      </c>
      <c r="BC188" s="17">
        <v>0</v>
      </c>
      <c r="BD188" s="17"/>
      <c r="BE188" s="17">
        <v>0</v>
      </c>
      <c r="BF188" s="17">
        <v>0</v>
      </c>
      <c r="BG188" s="17"/>
      <c r="BH188" s="17">
        <v>0</v>
      </c>
      <c r="BI188" s="17">
        <v>0</v>
      </c>
      <c r="BJ188" s="17"/>
      <c r="BK188" s="17">
        <v>0</v>
      </c>
      <c r="BL188" s="17">
        <v>0</v>
      </c>
      <c r="BM188" s="17"/>
      <c r="BN188" s="17">
        <v>0</v>
      </c>
      <c r="BO188" s="17">
        <v>0</v>
      </c>
      <c r="BP188" s="17"/>
      <c r="BQ188" s="17">
        <v>0</v>
      </c>
      <c r="BR188" s="17">
        <v>0</v>
      </c>
      <c r="BS188" s="17"/>
      <c r="BT188" s="17">
        <v>0</v>
      </c>
      <c r="BU188" s="17">
        <v>0</v>
      </c>
      <c r="BV188" s="17"/>
      <c r="BW188" s="17">
        <v>0</v>
      </c>
      <c r="BX188" s="17">
        <v>0</v>
      </c>
      <c r="BY188" s="17"/>
      <c r="BZ188" s="17">
        <v>0</v>
      </c>
      <c r="CA188" s="17">
        <v>0</v>
      </c>
      <c r="CB188" s="17"/>
      <c r="CC188" s="17">
        <v>0</v>
      </c>
      <c r="CD188" s="17">
        <v>0</v>
      </c>
      <c r="CE188" s="17"/>
      <c r="CF188" s="17">
        <v>0</v>
      </c>
      <c r="CG188" s="17">
        <v>0</v>
      </c>
      <c r="CH188" s="17"/>
      <c r="CI188" s="17">
        <v>0</v>
      </c>
      <c r="CJ188" s="17">
        <v>0</v>
      </c>
      <c r="CK188" s="17"/>
      <c r="CL188" s="17">
        <v>0</v>
      </c>
      <c r="CM188" s="17">
        <v>0</v>
      </c>
      <c r="CN188" s="17"/>
      <c r="CO188" s="17">
        <v>0</v>
      </c>
      <c r="CP188" s="17">
        <v>0</v>
      </c>
      <c r="CQ188" s="17"/>
      <c r="CR188" s="17">
        <v>0</v>
      </c>
      <c r="CS188" s="17">
        <v>0</v>
      </c>
      <c r="CT188" s="17"/>
      <c r="CU188" s="17">
        <v>1</v>
      </c>
      <c r="CV188" s="17">
        <v>197.05799999999999</v>
      </c>
      <c r="CW188" s="17"/>
      <c r="CX188" s="17">
        <v>3077</v>
      </c>
      <c r="CY188" s="17">
        <v>315.01799999999997</v>
      </c>
      <c r="CZ188" s="17"/>
      <c r="DA188" s="17">
        <v>0</v>
      </c>
      <c r="DB188" s="17">
        <v>0</v>
      </c>
      <c r="DC188" s="17"/>
      <c r="DD188" s="17">
        <v>0</v>
      </c>
      <c r="DE188" s="17">
        <v>0</v>
      </c>
      <c r="DF188" s="17"/>
      <c r="DG188" s="17">
        <v>0</v>
      </c>
      <c r="DH188" s="17">
        <v>0</v>
      </c>
      <c r="DI188" s="17"/>
      <c r="DJ188" s="17">
        <v>0</v>
      </c>
      <c r="DK188" s="17">
        <v>0</v>
      </c>
      <c r="DL188" s="17"/>
      <c r="DM188" s="17">
        <v>13</v>
      </c>
      <c r="DN188" s="17">
        <v>13.914</v>
      </c>
      <c r="DO188" s="17"/>
      <c r="DP188" s="17"/>
    </row>
    <row r="189" spans="3:120" ht="15.6" x14ac:dyDescent="0.3">
      <c r="C189" s="17">
        <v>75</v>
      </c>
      <c r="D189" s="17">
        <v>738.38099999999997</v>
      </c>
      <c r="E189" s="17"/>
      <c r="F189" s="17">
        <v>0</v>
      </c>
      <c r="G189" s="17">
        <v>0</v>
      </c>
      <c r="H189" s="17"/>
      <c r="I189" s="17">
        <v>0</v>
      </c>
      <c r="J189" s="17">
        <v>0</v>
      </c>
      <c r="K189" s="17"/>
      <c r="L189" s="17">
        <v>0</v>
      </c>
      <c r="M189" s="17">
        <v>0</v>
      </c>
      <c r="N189" s="17"/>
      <c r="O189" s="17">
        <v>0</v>
      </c>
      <c r="P189" s="17">
        <v>0</v>
      </c>
      <c r="Q189" s="17"/>
      <c r="R189" s="17">
        <v>0</v>
      </c>
      <c r="S189" s="17">
        <v>0</v>
      </c>
      <c r="T189" s="17"/>
      <c r="U189" s="17">
        <v>133</v>
      </c>
      <c r="V189" s="17">
        <v>7546.8419999999996</v>
      </c>
      <c r="W189" s="17"/>
      <c r="X189" s="17">
        <v>376.57</v>
      </c>
      <c r="Y189" s="17">
        <v>18.169</v>
      </c>
      <c r="Z189" s="17"/>
      <c r="AA189" s="17">
        <v>0</v>
      </c>
      <c r="AB189" s="17">
        <v>0</v>
      </c>
      <c r="AC189" s="17"/>
      <c r="AD189" s="17">
        <v>246</v>
      </c>
      <c r="AE189" s="17">
        <v>782.97400000000005</v>
      </c>
      <c r="AF189" s="17"/>
      <c r="AG189" s="17">
        <v>0</v>
      </c>
      <c r="AH189" s="17">
        <v>0</v>
      </c>
      <c r="AI189" s="17"/>
      <c r="AJ189" s="17">
        <v>0</v>
      </c>
      <c r="AK189" s="17">
        <v>0</v>
      </c>
      <c r="AL189" s="17"/>
      <c r="AM189" s="17">
        <v>0</v>
      </c>
      <c r="AN189" s="17">
        <v>0</v>
      </c>
      <c r="AO189" s="17"/>
      <c r="AP189" s="17">
        <v>0</v>
      </c>
      <c r="AQ189" s="17">
        <v>0</v>
      </c>
      <c r="AR189" s="17"/>
      <c r="AS189" s="17">
        <v>253.19</v>
      </c>
      <c r="AT189" s="17">
        <v>13011.156000000001</v>
      </c>
      <c r="AU189" s="17"/>
      <c r="AV189" s="17">
        <v>23280.5</v>
      </c>
      <c r="AW189" s="17">
        <v>60975.536</v>
      </c>
      <c r="AX189" s="17"/>
      <c r="AY189" s="17">
        <v>62</v>
      </c>
      <c r="AZ189" s="17">
        <v>4812.5810000000001</v>
      </c>
      <c r="BA189" s="17"/>
      <c r="BB189" s="17">
        <v>0</v>
      </c>
      <c r="BC189" s="17">
        <v>0</v>
      </c>
      <c r="BD189" s="17"/>
      <c r="BE189" s="17">
        <v>0</v>
      </c>
      <c r="BF189" s="17">
        <v>0</v>
      </c>
      <c r="BG189" s="17"/>
      <c r="BH189" s="17">
        <v>0</v>
      </c>
      <c r="BI189" s="17">
        <v>0</v>
      </c>
      <c r="BJ189" s="17"/>
      <c r="BK189" s="17">
        <v>0</v>
      </c>
      <c r="BL189" s="17">
        <v>0</v>
      </c>
      <c r="BM189" s="17"/>
      <c r="BN189" s="17">
        <v>74</v>
      </c>
      <c r="BO189" s="17">
        <v>6620.4309999999996</v>
      </c>
      <c r="BP189" s="17"/>
      <c r="BQ189" s="17">
        <v>20</v>
      </c>
      <c r="BR189" s="17">
        <v>60.582000000000001</v>
      </c>
      <c r="BS189" s="17"/>
      <c r="BT189" s="17">
        <v>0</v>
      </c>
      <c r="BU189" s="17">
        <v>0</v>
      </c>
      <c r="BV189" s="17"/>
      <c r="BW189" s="17">
        <v>0</v>
      </c>
      <c r="BX189" s="17">
        <v>0</v>
      </c>
      <c r="BY189" s="17"/>
      <c r="BZ189" s="17">
        <v>140.04</v>
      </c>
      <c r="CA189" s="17">
        <v>9379.7049999999999</v>
      </c>
      <c r="CB189" s="17"/>
      <c r="CC189" s="17">
        <v>996.27</v>
      </c>
      <c r="CD189" s="17">
        <v>14378.111000000001</v>
      </c>
      <c r="CE189" s="17"/>
      <c r="CF189" s="17">
        <v>100</v>
      </c>
      <c r="CG189" s="17">
        <v>158.40199999999999</v>
      </c>
      <c r="CH189" s="17"/>
      <c r="CI189" s="17">
        <v>45</v>
      </c>
      <c r="CJ189" s="17">
        <v>4049.0720000000001</v>
      </c>
      <c r="CK189" s="17"/>
      <c r="CL189" s="17">
        <v>119.62</v>
      </c>
      <c r="CM189" s="17">
        <v>1227.7570000000001</v>
      </c>
      <c r="CN189" s="17"/>
      <c r="CO189" s="17">
        <v>88</v>
      </c>
      <c r="CP189" s="17">
        <v>932.06700000000001</v>
      </c>
      <c r="CQ189" s="17"/>
      <c r="CR189" s="17">
        <v>0</v>
      </c>
      <c r="CS189" s="17">
        <v>0</v>
      </c>
      <c r="CT189" s="17"/>
      <c r="CU189" s="17">
        <v>2196</v>
      </c>
      <c r="CV189" s="17">
        <v>11977.199000000001</v>
      </c>
      <c r="CW189" s="17"/>
      <c r="CX189" s="17">
        <v>960</v>
      </c>
      <c r="CY189" s="17">
        <v>3846.4430000000002</v>
      </c>
      <c r="CZ189" s="17"/>
      <c r="DA189" s="17">
        <v>0</v>
      </c>
      <c r="DB189" s="17">
        <v>0</v>
      </c>
      <c r="DC189" s="17"/>
      <c r="DD189" s="17">
        <v>0</v>
      </c>
      <c r="DE189" s="17">
        <v>0</v>
      </c>
      <c r="DF189" s="17"/>
      <c r="DG189" s="17">
        <v>0</v>
      </c>
      <c r="DH189" s="17">
        <v>0</v>
      </c>
      <c r="DI189" s="17"/>
      <c r="DJ189" s="17">
        <v>71.650000000000006</v>
      </c>
      <c r="DK189" s="17">
        <v>5376.549</v>
      </c>
      <c r="DL189" s="17"/>
      <c r="DM189" s="17">
        <v>30</v>
      </c>
      <c r="DN189" s="17">
        <v>12.368</v>
      </c>
      <c r="DO189" s="17"/>
      <c r="DP189" s="17"/>
    </row>
    <row r="190" spans="3:120" ht="15.6" x14ac:dyDescent="0.3">
      <c r="C190" s="17">
        <v>0</v>
      </c>
      <c r="D190" s="17">
        <v>0</v>
      </c>
      <c r="E190" s="17"/>
      <c r="F190" s="17">
        <v>0</v>
      </c>
      <c r="G190" s="17">
        <v>0</v>
      </c>
      <c r="H190" s="17"/>
      <c r="I190" s="17">
        <v>0.55000000000000004</v>
      </c>
      <c r="J190" s="17">
        <v>40.487000000000002</v>
      </c>
      <c r="K190" s="17"/>
      <c r="L190" s="17">
        <v>0</v>
      </c>
      <c r="M190" s="17">
        <v>0</v>
      </c>
      <c r="N190" s="17"/>
      <c r="O190" s="17">
        <v>0</v>
      </c>
      <c r="P190" s="17">
        <v>0</v>
      </c>
      <c r="Q190" s="17"/>
      <c r="R190" s="17">
        <v>0.65</v>
      </c>
      <c r="S190" s="17">
        <v>51.561999999999998</v>
      </c>
      <c r="T190" s="17"/>
      <c r="U190" s="17">
        <v>0.5</v>
      </c>
      <c r="V190" s="17">
        <v>18.353000000000002</v>
      </c>
      <c r="W190" s="17"/>
      <c r="X190" s="17">
        <v>0</v>
      </c>
      <c r="Y190" s="17">
        <v>0</v>
      </c>
      <c r="Z190" s="17"/>
      <c r="AA190" s="17">
        <v>0</v>
      </c>
      <c r="AB190" s="17">
        <v>0</v>
      </c>
      <c r="AC190" s="17"/>
      <c r="AD190" s="17">
        <v>0</v>
      </c>
      <c r="AE190" s="17">
        <v>0</v>
      </c>
      <c r="AF190" s="17"/>
      <c r="AG190" s="17">
        <v>0</v>
      </c>
      <c r="AH190" s="17">
        <v>0</v>
      </c>
      <c r="AI190" s="17"/>
      <c r="AJ190" s="17">
        <v>0</v>
      </c>
      <c r="AK190" s="17">
        <v>0</v>
      </c>
      <c r="AL190" s="17"/>
      <c r="AM190" s="17">
        <v>0</v>
      </c>
      <c r="AN190" s="17">
        <v>0</v>
      </c>
      <c r="AO190" s="17"/>
      <c r="AP190" s="17">
        <v>0</v>
      </c>
      <c r="AQ190" s="17">
        <v>0</v>
      </c>
      <c r="AR190" s="17"/>
      <c r="AS190" s="17">
        <v>50</v>
      </c>
      <c r="AT190" s="17">
        <v>422.447</v>
      </c>
      <c r="AU190" s="17"/>
      <c r="AV190" s="17">
        <v>0</v>
      </c>
      <c r="AW190" s="17">
        <v>0</v>
      </c>
      <c r="AX190" s="17"/>
      <c r="AY190" s="17">
        <v>0</v>
      </c>
      <c r="AZ190" s="17">
        <v>0</v>
      </c>
      <c r="BA190" s="17"/>
      <c r="BB190" s="17">
        <v>0</v>
      </c>
      <c r="BC190" s="17">
        <v>0</v>
      </c>
      <c r="BD190" s="17"/>
      <c r="BE190" s="17">
        <v>0</v>
      </c>
      <c r="BF190" s="17">
        <v>0</v>
      </c>
      <c r="BG190" s="17"/>
      <c r="BH190" s="17">
        <v>0</v>
      </c>
      <c r="BI190" s="17">
        <v>0</v>
      </c>
      <c r="BJ190" s="17"/>
      <c r="BK190" s="17">
        <v>0</v>
      </c>
      <c r="BL190" s="17">
        <v>0</v>
      </c>
      <c r="BM190" s="17"/>
      <c r="BN190" s="17">
        <v>0</v>
      </c>
      <c r="BO190" s="17">
        <v>0</v>
      </c>
      <c r="BP190" s="17"/>
      <c r="BQ190" s="17">
        <v>0</v>
      </c>
      <c r="BR190" s="17">
        <v>0</v>
      </c>
      <c r="BS190" s="17"/>
      <c r="BT190" s="17">
        <v>0</v>
      </c>
      <c r="BU190" s="17">
        <v>0</v>
      </c>
      <c r="BV190" s="17"/>
      <c r="BW190" s="17">
        <v>0</v>
      </c>
      <c r="BX190" s="17">
        <v>0</v>
      </c>
      <c r="BY190" s="17"/>
      <c r="BZ190" s="17">
        <v>0</v>
      </c>
      <c r="CA190" s="17">
        <v>0</v>
      </c>
      <c r="CB190" s="17"/>
      <c r="CC190" s="17">
        <v>0.69</v>
      </c>
      <c r="CD190" s="17">
        <v>50.591000000000001</v>
      </c>
      <c r="CE190" s="17"/>
      <c r="CF190" s="17">
        <v>100.35</v>
      </c>
      <c r="CG190" s="17">
        <v>4568.6670000000004</v>
      </c>
      <c r="CH190" s="17"/>
      <c r="CI190" s="17">
        <v>0</v>
      </c>
      <c r="CJ190" s="17">
        <v>0</v>
      </c>
      <c r="CK190" s="17"/>
      <c r="CL190" s="17">
        <v>0</v>
      </c>
      <c r="CM190" s="17">
        <v>0</v>
      </c>
      <c r="CN190" s="17"/>
      <c r="CO190" s="17">
        <v>270</v>
      </c>
      <c r="CP190" s="17">
        <v>377.517</v>
      </c>
      <c r="CQ190" s="17"/>
      <c r="CR190" s="17">
        <v>0</v>
      </c>
      <c r="CS190" s="17">
        <v>0</v>
      </c>
      <c r="CT190" s="17"/>
      <c r="CU190" s="17">
        <v>0</v>
      </c>
      <c r="CV190" s="17">
        <v>0</v>
      </c>
      <c r="CW190" s="17"/>
      <c r="CX190" s="17">
        <v>0</v>
      </c>
      <c r="CY190" s="17">
        <v>0</v>
      </c>
      <c r="CZ190" s="17"/>
      <c r="DA190" s="17">
        <v>0</v>
      </c>
      <c r="DB190" s="17">
        <v>0</v>
      </c>
      <c r="DC190" s="17"/>
      <c r="DD190" s="17">
        <v>0</v>
      </c>
      <c r="DE190" s="17">
        <v>0</v>
      </c>
      <c r="DF190" s="17"/>
      <c r="DG190" s="17">
        <v>0</v>
      </c>
      <c r="DH190" s="17">
        <v>0</v>
      </c>
      <c r="DI190" s="17"/>
      <c r="DJ190" s="17">
        <v>22.7</v>
      </c>
      <c r="DK190" s="17">
        <v>4.99</v>
      </c>
      <c r="DL190" s="17"/>
      <c r="DM190" s="17">
        <v>1</v>
      </c>
      <c r="DN190" s="17">
        <v>12.368</v>
      </c>
      <c r="DO190" s="17"/>
      <c r="DP190" s="17"/>
    </row>
    <row r="191" spans="3:120" ht="15.6" x14ac:dyDescent="0.3">
      <c r="C191" s="17">
        <v>800</v>
      </c>
      <c r="D191" s="17">
        <v>48220.735999999997</v>
      </c>
      <c r="E191" s="17"/>
      <c r="F191" s="17">
        <v>0</v>
      </c>
      <c r="G191" s="17">
        <v>0</v>
      </c>
      <c r="H191" s="17"/>
      <c r="I191" s="17">
        <v>0</v>
      </c>
      <c r="J191" s="17">
        <v>0</v>
      </c>
      <c r="K191" s="17"/>
      <c r="L191" s="17">
        <v>0</v>
      </c>
      <c r="M191" s="17">
        <v>0</v>
      </c>
      <c r="N191" s="17"/>
      <c r="O191" s="17">
        <v>50</v>
      </c>
      <c r="P191" s="17">
        <v>47.395000000000003</v>
      </c>
      <c r="Q191" s="17"/>
      <c r="R191" s="17">
        <v>0</v>
      </c>
      <c r="S191" s="17">
        <v>0</v>
      </c>
      <c r="T191" s="17"/>
      <c r="U191" s="17">
        <v>0</v>
      </c>
      <c r="V191" s="17">
        <v>0</v>
      </c>
      <c r="W191" s="17"/>
      <c r="X191" s="17">
        <v>0</v>
      </c>
      <c r="Y191" s="17">
        <v>0</v>
      </c>
      <c r="Z191" s="17"/>
      <c r="AA191" s="17">
        <v>0</v>
      </c>
      <c r="AB191" s="17">
        <v>0</v>
      </c>
      <c r="AC191" s="17"/>
      <c r="AD191" s="17">
        <v>0</v>
      </c>
      <c r="AE191" s="17">
        <v>0</v>
      </c>
      <c r="AF191" s="17"/>
      <c r="AG191" s="17">
        <v>0</v>
      </c>
      <c r="AH191" s="17">
        <v>0</v>
      </c>
      <c r="AI191" s="17"/>
      <c r="AJ191" s="17">
        <v>0</v>
      </c>
      <c r="AK191" s="17">
        <v>0</v>
      </c>
      <c r="AL191" s="17"/>
      <c r="AM191" s="17">
        <v>0</v>
      </c>
      <c r="AN191" s="17">
        <v>0</v>
      </c>
      <c r="AO191" s="17"/>
      <c r="AP191" s="17">
        <v>0</v>
      </c>
      <c r="AQ191" s="17">
        <v>0</v>
      </c>
      <c r="AR191" s="17"/>
      <c r="AS191" s="17">
        <v>0</v>
      </c>
      <c r="AT191" s="17">
        <v>0</v>
      </c>
      <c r="AU191" s="17"/>
      <c r="AV191" s="17">
        <v>3134</v>
      </c>
      <c r="AW191" s="17">
        <v>27198.269</v>
      </c>
      <c r="AX191" s="17"/>
      <c r="AY191" s="17">
        <v>0</v>
      </c>
      <c r="AZ191" s="17">
        <v>0</v>
      </c>
      <c r="BA191" s="17"/>
      <c r="BB191" s="17">
        <v>0</v>
      </c>
      <c r="BC191" s="17">
        <v>0</v>
      </c>
      <c r="BD191" s="17"/>
      <c r="BE191" s="17">
        <v>0</v>
      </c>
      <c r="BF191" s="17">
        <v>0</v>
      </c>
      <c r="BG191" s="17"/>
      <c r="BH191" s="17">
        <v>0</v>
      </c>
      <c r="BI191" s="17">
        <v>0</v>
      </c>
      <c r="BJ191" s="17"/>
      <c r="BK191" s="17">
        <v>182</v>
      </c>
      <c r="BL191" s="17">
        <v>2529.0219999999999</v>
      </c>
      <c r="BM191" s="17"/>
      <c r="BN191" s="17">
        <v>0</v>
      </c>
      <c r="BO191" s="17">
        <v>0</v>
      </c>
      <c r="BP191" s="17"/>
      <c r="BQ191" s="17">
        <v>0</v>
      </c>
      <c r="BR191" s="17">
        <v>0</v>
      </c>
      <c r="BS191" s="17"/>
      <c r="BT191" s="17">
        <v>0</v>
      </c>
      <c r="BU191" s="17">
        <v>0</v>
      </c>
      <c r="BV191" s="17"/>
      <c r="BW191" s="17">
        <v>0</v>
      </c>
      <c r="BX191" s="17">
        <v>0</v>
      </c>
      <c r="BY191" s="17"/>
      <c r="BZ191" s="17">
        <v>0</v>
      </c>
      <c r="CA191" s="17">
        <v>0</v>
      </c>
      <c r="CB191" s="17"/>
      <c r="CC191" s="17">
        <v>0</v>
      </c>
      <c r="CD191" s="17">
        <v>0</v>
      </c>
      <c r="CE191" s="17"/>
      <c r="CF191" s="17">
        <v>0</v>
      </c>
      <c r="CG191" s="17">
        <v>0</v>
      </c>
      <c r="CH191" s="17"/>
      <c r="CI191" s="17">
        <v>0</v>
      </c>
      <c r="CJ191" s="17">
        <v>0</v>
      </c>
      <c r="CK191" s="17"/>
      <c r="CL191" s="17">
        <v>5</v>
      </c>
      <c r="CM191" s="17">
        <v>20.027999999999999</v>
      </c>
      <c r="CN191" s="17"/>
      <c r="CO191" s="17">
        <v>346</v>
      </c>
      <c r="CP191" s="17">
        <v>400.291</v>
      </c>
      <c r="CQ191" s="17"/>
      <c r="CR191" s="17">
        <v>0</v>
      </c>
      <c r="CS191" s="17">
        <v>0</v>
      </c>
      <c r="CT191" s="17"/>
      <c r="CU191" s="17">
        <v>0</v>
      </c>
      <c r="CV191" s="17">
        <v>0</v>
      </c>
      <c r="CW191" s="17"/>
      <c r="CX191" s="17">
        <v>0</v>
      </c>
      <c r="CY191" s="17">
        <v>0</v>
      </c>
      <c r="CZ191" s="17"/>
      <c r="DA191" s="17">
        <v>0</v>
      </c>
      <c r="DB191" s="17">
        <v>0</v>
      </c>
      <c r="DC191" s="17"/>
      <c r="DD191" s="17">
        <v>0</v>
      </c>
      <c r="DE191" s="17">
        <v>0</v>
      </c>
      <c r="DF191" s="17"/>
      <c r="DG191" s="17">
        <v>0</v>
      </c>
      <c r="DH191" s="17">
        <v>0</v>
      </c>
      <c r="DI191" s="17"/>
      <c r="DJ191" s="17">
        <v>0</v>
      </c>
      <c r="DK191" s="17">
        <v>0</v>
      </c>
      <c r="DL191" s="17"/>
      <c r="DM191" s="17">
        <v>5</v>
      </c>
      <c r="DN191" s="17">
        <v>11.337999999999999</v>
      </c>
      <c r="DO191" s="17"/>
      <c r="DP191" s="17"/>
    </row>
    <row r="192" spans="3:120" ht="15.6" x14ac:dyDescent="0.3">
      <c r="C192" s="17">
        <v>650</v>
      </c>
      <c r="D192" s="17">
        <v>1743.2059999999999</v>
      </c>
      <c r="E192" s="17"/>
      <c r="F192" s="17">
        <v>650</v>
      </c>
      <c r="G192" s="17">
        <v>1604.019</v>
      </c>
      <c r="H192" s="17"/>
      <c r="I192" s="17">
        <v>0</v>
      </c>
      <c r="J192" s="17">
        <v>0</v>
      </c>
      <c r="K192" s="17"/>
      <c r="L192" s="17">
        <v>0</v>
      </c>
      <c r="M192" s="17">
        <v>0</v>
      </c>
      <c r="N192" s="17"/>
      <c r="O192" s="17">
        <v>0</v>
      </c>
      <c r="P192" s="17">
        <v>0</v>
      </c>
      <c r="Q192" s="17"/>
      <c r="R192" s="17">
        <v>0</v>
      </c>
      <c r="S192" s="17">
        <v>0</v>
      </c>
      <c r="T192" s="17"/>
      <c r="U192" s="17">
        <v>0</v>
      </c>
      <c r="V192" s="17">
        <v>0</v>
      </c>
      <c r="W192" s="17"/>
      <c r="X192" s="17">
        <v>0</v>
      </c>
      <c r="Y192" s="17">
        <v>0</v>
      </c>
      <c r="Z192" s="17"/>
      <c r="AA192" s="17">
        <v>0</v>
      </c>
      <c r="AB192" s="17">
        <v>0</v>
      </c>
      <c r="AC192" s="17"/>
      <c r="AD192" s="17">
        <v>0</v>
      </c>
      <c r="AE192" s="17">
        <v>0</v>
      </c>
      <c r="AF192" s="17"/>
      <c r="AG192" s="17">
        <v>0</v>
      </c>
      <c r="AH192" s="17">
        <v>0</v>
      </c>
      <c r="AI192" s="17"/>
      <c r="AJ192" s="17">
        <v>0</v>
      </c>
      <c r="AK192" s="17">
        <v>0</v>
      </c>
      <c r="AL192" s="17"/>
      <c r="AM192" s="17">
        <v>0</v>
      </c>
      <c r="AN192" s="17">
        <v>0</v>
      </c>
      <c r="AO192" s="17"/>
      <c r="AP192" s="17">
        <v>0</v>
      </c>
      <c r="AQ192" s="17">
        <v>0</v>
      </c>
      <c r="AR192" s="17"/>
      <c r="AS192" s="17">
        <v>0</v>
      </c>
      <c r="AT192" s="17">
        <v>0</v>
      </c>
      <c r="AU192" s="17"/>
      <c r="AV192" s="17">
        <v>0</v>
      </c>
      <c r="AW192" s="17">
        <v>0</v>
      </c>
      <c r="AX192" s="17"/>
      <c r="AY192" s="17">
        <v>0</v>
      </c>
      <c r="AZ192" s="17">
        <v>0</v>
      </c>
      <c r="BA192" s="17"/>
      <c r="BB192" s="17">
        <v>0</v>
      </c>
      <c r="BC192" s="17">
        <v>0</v>
      </c>
      <c r="BD192" s="17"/>
      <c r="BE192" s="17">
        <v>0</v>
      </c>
      <c r="BF192" s="17">
        <v>0</v>
      </c>
      <c r="BG192" s="17"/>
      <c r="BH192" s="17">
        <v>0</v>
      </c>
      <c r="BI192" s="17">
        <v>0</v>
      </c>
      <c r="BJ192" s="17"/>
      <c r="BK192" s="17">
        <v>0</v>
      </c>
      <c r="BL192" s="17">
        <v>0</v>
      </c>
      <c r="BM192" s="17"/>
      <c r="BN192" s="17">
        <v>0</v>
      </c>
      <c r="BO192" s="17">
        <v>0</v>
      </c>
      <c r="BP192" s="17"/>
      <c r="BQ192" s="17">
        <v>0</v>
      </c>
      <c r="BR192" s="17">
        <v>0</v>
      </c>
      <c r="BS192" s="17"/>
      <c r="BT192" s="17">
        <v>1000</v>
      </c>
      <c r="BU192" s="17">
        <v>805.63099999999997</v>
      </c>
      <c r="BV192" s="17"/>
      <c r="BW192" s="17">
        <v>0</v>
      </c>
      <c r="BX192" s="17">
        <v>0</v>
      </c>
      <c r="BY192" s="17"/>
      <c r="BZ192" s="17">
        <v>0</v>
      </c>
      <c r="CA192" s="17">
        <v>0</v>
      </c>
      <c r="CB192" s="17"/>
      <c r="CC192" s="17">
        <v>2400</v>
      </c>
      <c r="CD192" s="17">
        <v>22209.453000000001</v>
      </c>
      <c r="CE192" s="17"/>
      <c r="CF192" s="17">
        <v>0</v>
      </c>
      <c r="CG192" s="17">
        <v>0</v>
      </c>
      <c r="CH192" s="17"/>
      <c r="CI192" s="17">
        <v>0</v>
      </c>
      <c r="CJ192" s="17">
        <v>0</v>
      </c>
      <c r="CK192" s="17"/>
      <c r="CL192" s="17">
        <v>0</v>
      </c>
      <c r="CM192" s="17">
        <v>0</v>
      </c>
      <c r="CN192" s="17"/>
      <c r="CO192" s="17">
        <v>0</v>
      </c>
      <c r="CP192" s="17">
        <v>0</v>
      </c>
      <c r="CQ192" s="17"/>
      <c r="CR192" s="17">
        <v>0</v>
      </c>
      <c r="CS192" s="17">
        <v>0</v>
      </c>
      <c r="CT192" s="17"/>
      <c r="CU192" s="17">
        <v>394</v>
      </c>
      <c r="CV192" s="17">
        <v>228.29900000000001</v>
      </c>
      <c r="CW192" s="17"/>
      <c r="CX192" s="17">
        <v>0</v>
      </c>
      <c r="CY192" s="17">
        <v>0</v>
      </c>
      <c r="CZ192" s="17"/>
      <c r="DA192" s="17">
        <v>0</v>
      </c>
      <c r="DB192" s="17">
        <v>0</v>
      </c>
      <c r="DC192" s="17"/>
      <c r="DD192" s="17">
        <v>0</v>
      </c>
      <c r="DE192" s="17">
        <v>0</v>
      </c>
      <c r="DF192" s="17"/>
      <c r="DG192" s="17">
        <v>0</v>
      </c>
      <c r="DH192" s="17">
        <v>0</v>
      </c>
      <c r="DI192" s="17"/>
      <c r="DJ192" s="17">
        <v>0</v>
      </c>
      <c r="DK192" s="17">
        <v>0</v>
      </c>
      <c r="DL192" s="17"/>
      <c r="DM192" s="17">
        <v>15</v>
      </c>
      <c r="DN192" s="17">
        <v>9.8940000000000001</v>
      </c>
      <c r="DO192" s="17"/>
      <c r="DP192" s="17"/>
    </row>
    <row r="193" spans="3:120" ht="15.6" x14ac:dyDescent="0.3">
      <c r="C193" s="17">
        <v>0</v>
      </c>
      <c r="D193" s="17">
        <v>0</v>
      </c>
      <c r="E193" s="17"/>
      <c r="F193" s="17">
        <v>0</v>
      </c>
      <c r="G193" s="17">
        <v>0</v>
      </c>
      <c r="H193" s="17"/>
      <c r="I193" s="17">
        <v>0</v>
      </c>
      <c r="J193" s="17">
        <v>0</v>
      </c>
      <c r="K193" s="17"/>
      <c r="L193" s="17">
        <v>0</v>
      </c>
      <c r="M193" s="17">
        <v>0</v>
      </c>
      <c r="N193" s="17"/>
      <c r="O193" s="17">
        <v>0</v>
      </c>
      <c r="P193" s="17">
        <v>0</v>
      </c>
      <c r="Q193" s="17"/>
      <c r="R193" s="17">
        <v>0</v>
      </c>
      <c r="S193" s="17">
        <v>0</v>
      </c>
      <c r="T193" s="17"/>
      <c r="U193" s="17">
        <v>0</v>
      </c>
      <c r="V193" s="17">
        <v>0</v>
      </c>
      <c r="W193" s="17"/>
      <c r="X193" s="17">
        <v>0</v>
      </c>
      <c r="Y193" s="17">
        <v>0</v>
      </c>
      <c r="Z193" s="17"/>
      <c r="AA193" s="17">
        <v>0</v>
      </c>
      <c r="AB193" s="17">
        <v>0</v>
      </c>
      <c r="AC193" s="17"/>
      <c r="AD193" s="17">
        <v>0</v>
      </c>
      <c r="AE193" s="17">
        <v>0</v>
      </c>
      <c r="AF193" s="17"/>
      <c r="AG193" s="17">
        <v>0</v>
      </c>
      <c r="AH193" s="17">
        <v>0</v>
      </c>
      <c r="AI193" s="17"/>
      <c r="AJ193" s="17">
        <v>0</v>
      </c>
      <c r="AK193" s="17">
        <v>0</v>
      </c>
      <c r="AL193" s="17"/>
      <c r="AM193" s="17">
        <v>0</v>
      </c>
      <c r="AN193" s="17">
        <v>0</v>
      </c>
      <c r="AO193" s="17"/>
      <c r="AP193" s="17">
        <v>0</v>
      </c>
      <c r="AQ193" s="17">
        <v>0</v>
      </c>
      <c r="AR193" s="17"/>
      <c r="AS193" s="17">
        <v>0</v>
      </c>
      <c r="AT193" s="17">
        <v>0</v>
      </c>
      <c r="AU193" s="17"/>
      <c r="AV193" s="17">
        <v>0</v>
      </c>
      <c r="AW193" s="17">
        <v>0</v>
      </c>
      <c r="AX193" s="17"/>
      <c r="AY193" s="17">
        <v>0</v>
      </c>
      <c r="AZ193" s="17">
        <v>0</v>
      </c>
      <c r="BA193" s="17"/>
      <c r="BB193" s="17">
        <v>0</v>
      </c>
      <c r="BC193" s="17">
        <v>0</v>
      </c>
      <c r="BD193" s="17"/>
      <c r="BE193" s="17">
        <v>0</v>
      </c>
      <c r="BF193" s="17">
        <v>0</v>
      </c>
      <c r="BG193" s="17"/>
      <c r="BH193" s="17">
        <v>30413</v>
      </c>
      <c r="BI193" s="17">
        <v>20706.174999999999</v>
      </c>
      <c r="BJ193" s="17"/>
      <c r="BK193" s="17">
        <v>0</v>
      </c>
      <c r="BL193" s="17">
        <v>0</v>
      </c>
      <c r="BM193" s="17"/>
      <c r="BN193" s="17">
        <v>0</v>
      </c>
      <c r="BO193" s="17">
        <v>0</v>
      </c>
      <c r="BP193" s="17"/>
      <c r="BQ193" s="17">
        <v>15000</v>
      </c>
      <c r="BR193" s="17">
        <v>6449.0460000000003</v>
      </c>
      <c r="BS193" s="17"/>
      <c r="BT193" s="17">
        <v>0</v>
      </c>
      <c r="BU193" s="17">
        <v>0</v>
      </c>
      <c r="BV193" s="17"/>
      <c r="BW193" s="17">
        <v>0</v>
      </c>
      <c r="BX193" s="17">
        <v>0</v>
      </c>
      <c r="BY193" s="17"/>
      <c r="BZ193" s="17">
        <v>0</v>
      </c>
      <c r="CA193" s="17">
        <v>0</v>
      </c>
      <c r="CB193" s="17"/>
      <c r="CC193" s="17">
        <v>0</v>
      </c>
      <c r="CD193" s="17">
        <v>0</v>
      </c>
      <c r="CE193" s="17"/>
      <c r="CF193" s="17">
        <v>0</v>
      </c>
      <c r="CG193" s="17">
        <v>0</v>
      </c>
      <c r="CH193" s="17"/>
      <c r="CI193" s="17">
        <v>0</v>
      </c>
      <c r="CJ193" s="17">
        <v>0</v>
      </c>
      <c r="CK193" s="17"/>
      <c r="CL193" s="17">
        <v>0</v>
      </c>
      <c r="CM193" s="17">
        <v>0</v>
      </c>
      <c r="CN193" s="17"/>
      <c r="CO193" s="17">
        <v>25125</v>
      </c>
      <c r="CP193" s="17">
        <v>11604.41</v>
      </c>
      <c r="CQ193" s="17"/>
      <c r="CR193" s="17">
        <v>225198</v>
      </c>
      <c r="CS193" s="17">
        <v>92064.29</v>
      </c>
      <c r="CT193" s="17"/>
      <c r="CU193" s="17">
        <v>0</v>
      </c>
      <c r="CV193" s="17">
        <v>0</v>
      </c>
      <c r="CW193" s="17"/>
      <c r="CX193" s="17">
        <v>0</v>
      </c>
      <c r="CY193" s="17">
        <v>0</v>
      </c>
      <c r="CZ193" s="17"/>
      <c r="DA193" s="17">
        <v>0</v>
      </c>
      <c r="DB193" s="17">
        <v>0</v>
      </c>
      <c r="DC193" s="17"/>
      <c r="DD193" s="17">
        <v>0</v>
      </c>
      <c r="DE193" s="17">
        <v>0</v>
      </c>
      <c r="DF193" s="17"/>
      <c r="DG193" s="17">
        <v>0</v>
      </c>
      <c r="DH193" s="17">
        <v>0</v>
      </c>
      <c r="DI193" s="17"/>
      <c r="DJ193" s="17">
        <v>0</v>
      </c>
      <c r="DK193" s="17">
        <v>0</v>
      </c>
      <c r="DL193" s="17"/>
      <c r="DM193" s="17">
        <v>100</v>
      </c>
      <c r="DN193" s="17">
        <v>8.4689999999999994</v>
      </c>
      <c r="DO193" s="17"/>
      <c r="DP193" s="17"/>
    </row>
    <row r="194" spans="3:120" ht="15.6" x14ac:dyDescent="0.3">
      <c r="C194" s="17">
        <v>0</v>
      </c>
      <c r="D194" s="17">
        <v>0</v>
      </c>
      <c r="E194" s="17"/>
      <c r="F194" s="17">
        <v>7000</v>
      </c>
      <c r="G194" s="17">
        <v>45194.5</v>
      </c>
      <c r="H194" s="17"/>
      <c r="I194" s="17">
        <v>0</v>
      </c>
      <c r="J194" s="17">
        <v>0</v>
      </c>
      <c r="K194" s="17"/>
      <c r="L194" s="17">
        <v>0</v>
      </c>
      <c r="M194" s="17">
        <v>0</v>
      </c>
      <c r="N194" s="17"/>
      <c r="O194" s="17">
        <v>0</v>
      </c>
      <c r="P194" s="17">
        <v>0</v>
      </c>
      <c r="Q194" s="17"/>
      <c r="R194" s="17">
        <v>0</v>
      </c>
      <c r="S194" s="17">
        <v>0</v>
      </c>
      <c r="T194" s="17"/>
      <c r="U194" s="17">
        <v>0</v>
      </c>
      <c r="V194" s="17">
        <v>0</v>
      </c>
      <c r="W194" s="17"/>
      <c r="X194" s="17">
        <v>0</v>
      </c>
      <c r="Y194" s="17">
        <v>0</v>
      </c>
      <c r="Z194" s="17"/>
      <c r="AA194" s="17">
        <v>0</v>
      </c>
      <c r="AB194" s="17">
        <v>0</v>
      </c>
      <c r="AC194" s="17"/>
      <c r="AD194" s="17">
        <v>0</v>
      </c>
      <c r="AE194" s="17">
        <v>0</v>
      </c>
      <c r="AF194" s="17"/>
      <c r="AG194" s="17">
        <v>0</v>
      </c>
      <c r="AH194" s="17">
        <v>0</v>
      </c>
      <c r="AI194" s="17"/>
      <c r="AJ194" s="17">
        <v>0</v>
      </c>
      <c r="AK194" s="17">
        <v>0</v>
      </c>
      <c r="AL194" s="17"/>
      <c r="AM194" s="17">
        <v>0</v>
      </c>
      <c r="AN194" s="17">
        <v>0</v>
      </c>
      <c r="AO194" s="17"/>
      <c r="AP194" s="17">
        <v>0</v>
      </c>
      <c r="AQ194" s="17">
        <v>0</v>
      </c>
      <c r="AR194" s="17"/>
      <c r="AS194" s="17">
        <v>0</v>
      </c>
      <c r="AT194" s="17">
        <v>0</v>
      </c>
      <c r="AU194" s="17"/>
      <c r="AV194" s="17">
        <v>0</v>
      </c>
      <c r="AW194" s="17">
        <v>0</v>
      </c>
      <c r="AX194" s="17"/>
      <c r="AY194" s="17">
        <v>0</v>
      </c>
      <c r="AZ194" s="17">
        <v>0</v>
      </c>
      <c r="BA194" s="17"/>
      <c r="BB194" s="17">
        <v>0</v>
      </c>
      <c r="BC194" s="17">
        <v>0</v>
      </c>
      <c r="BD194" s="17"/>
      <c r="BE194" s="17">
        <v>0</v>
      </c>
      <c r="BF194" s="17">
        <v>0</v>
      </c>
      <c r="BG194" s="17"/>
      <c r="BH194" s="17">
        <v>0</v>
      </c>
      <c r="BI194" s="17">
        <v>0</v>
      </c>
      <c r="BJ194" s="17"/>
      <c r="BK194" s="17">
        <v>0</v>
      </c>
      <c r="BL194" s="17">
        <v>0</v>
      </c>
      <c r="BM194" s="17"/>
      <c r="BN194" s="17">
        <v>0</v>
      </c>
      <c r="BO194" s="17">
        <v>0</v>
      </c>
      <c r="BP194" s="17"/>
      <c r="BQ194" s="17">
        <v>0</v>
      </c>
      <c r="BR194" s="17">
        <v>0</v>
      </c>
      <c r="BS194" s="17"/>
      <c r="BT194" s="17">
        <v>5</v>
      </c>
      <c r="BU194" s="17">
        <v>50.351999999999997</v>
      </c>
      <c r="BV194" s="17"/>
      <c r="BW194" s="17">
        <v>0</v>
      </c>
      <c r="BX194" s="17">
        <v>0</v>
      </c>
      <c r="BY194" s="17"/>
      <c r="BZ194" s="17">
        <v>0</v>
      </c>
      <c r="CA194" s="17">
        <v>0</v>
      </c>
      <c r="CB194" s="17"/>
      <c r="CC194" s="17">
        <v>0</v>
      </c>
      <c r="CD194" s="17">
        <v>0</v>
      </c>
      <c r="CE194" s="17"/>
      <c r="CF194" s="17">
        <v>0</v>
      </c>
      <c r="CG194" s="17">
        <v>0</v>
      </c>
      <c r="CH194" s="17"/>
      <c r="CI194" s="17">
        <v>0</v>
      </c>
      <c r="CJ194" s="17">
        <v>0</v>
      </c>
      <c r="CK194" s="17"/>
      <c r="CL194" s="17">
        <v>0</v>
      </c>
      <c r="CM194" s="17">
        <v>0</v>
      </c>
      <c r="CN194" s="17"/>
      <c r="CO194" s="17">
        <v>0</v>
      </c>
      <c r="CP194" s="17">
        <v>0</v>
      </c>
      <c r="CQ194" s="17"/>
      <c r="CR194" s="17">
        <v>0</v>
      </c>
      <c r="CS194" s="17">
        <v>0</v>
      </c>
      <c r="CT194" s="17"/>
      <c r="CU194" s="17">
        <v>0</v>
      </c>
      <c r="CV194" s="17">
        <v>0</v>
      </c>
      <c r="CW194" s="17"/>
      <c r="CX194" s="17">
        <v>0</v>
      </c>
      <c r="CY194" s="17">
        <v>0</v>
      </c>
      <c r="CZ194" s="17"/>
      <c r="DA194" s="17">
        <v>0</v>
      </c>
      <c r="DB194" s="17">
        <v>0</v>
      </c>
      <c r="DC194" s="17"/>
      <c r="DD194" s="17">
        <v>0</v>
      </c>
      <c r="DE194" s="17">
        <v>0</v>
      </c>
      <c r="DF194" s="17"/>
      <c r="DG194" s="17">
        <v>0</v>
      </c>
      <c r="DH194" s="17">
        <v>0</v>
      </c>
      <c r="DI194" s="17"/>
      <c r="DJ194" s="17">
        <v>0</v>
      </c>
      <c r="DK194" s="17">
        <v>0</v>
      </c>
      <c r="DL194" s="17"/>
      <c r="DM194" s="17">
        <v>100</v>
      </c>
      <c r="DN194" s="17">
        <v>8.4689999999999994</v>
      </c>
      <c r="DO194" s="17"/>
      <c r="DP194" s="17"/>
    </row>
    <row r="195" spans="3:120" ht="15.6" x14ac:dyDescent="0.3">
      <c r="C195" s="17">
        <v>0</v>
      </c>
      <c r="D195" s="17">
        <v>0</v>
      </c>
      <c r="E195" s="17"/>
      <c r="F195" s="17">
        <v>0</v>
      </c>
      <c r="G195" s="17">
        <v>0</v>
      </c>
      <c r="H195" s="17"/>
      <c r="I195" s="17">
        <v>0</v>
      </c>
      <c r="J195" s="17">
        <v>0</v>
      </c>
      <c r="K195" s="17"/>
      <c r="L195" s="17">
        <v>0</v>
      </c>
      <c r="M195" s="17">
        <v>0</v>
      </c>
      <c r="N195" s="17"/>
      <c r="O195" s="17">
        <v>0</v>
      </c>
      <c r="P195" s="17">
        <v>0</v>
      </c>
      <c r="Q195" s="17"/>
      <c r="R195" s="17">
        <v>0</v>
      </c>
      <c r="S195" s="17">
        <v>0</v>
      </c>
      <c r="T195" s="17"/>
      <c r="U195" s="17">
        <v>0</v>
      </c>
      <c r="V195" s="17">
        <v>0</v>
      </c>
      <c r="W195" s="17"/>
      <c r="X195" s="17">
        <v>0</v>
      </c>
      <c r="Y195" s="17">
        <v>0</v>
      </c>
      <c r="Z195" s="17"/>
      <c r="AA195" s="17">
        <v>0</v>
      </c>
      <c r="AB195" s="17">
        <v>0</v>
      </c>
      <c r="AC195" s="17"/>
      <c r="AD195" s="17">
        <v>0</v>
      </c>
      <c r="AE195" s="17">
        <v>0</v>
      </c>
      <c r="AF195" s="17"/>
      <c r="AG195" s="17">
        <v>0</v>
      </c>
      <c r="AH195" s="17">
        <v>0</v>
      </c>
      <c r="AI195" s="17"/>
      <c r="AJ195" s="17">
        <v>0</v>
      </c>
      <c r="AK195" s="17">
        <v>0</v>
      </c>
      <c r="AL195" s="17"/>
      <c r="AM195" s="17">
        <v>0</v>
      </c>
      <c r="AN195" s="17">
        <v>0</v>
      </c>
      <c r="AO195" s="17"/>
      <c r="AP195" s="17">
        <v>0</v>
      </c>
      <c r="AQ195" s="17">
        <v>0</v>
      </c>
      <c r="AR195" s="17"/>
      <c r="AS195" s="17">
        <v>0</v>
      </c>
      <c r="AT195" s="17">
        <v>0</v>
      </c>
      <c r="AU195" s="17"/>
      <c r="AV195" s="17">
        <v>0</v>
      </c>
      <c r="AW195" s="17">
        <v>0</v>
      </c>
      <c r="AX195" s="17"/>
      <c r="AY195" s="17">
        <v>0</v>
      </c>
      <c r="AZ195" s="17">
        <v>0</v>
      </c>
      <c r="BA195" s="17"/>
      <c r="BB195" s="17">
        <v>0</v>
      </c>
      <c r="BC195" s="17">
        <v>0</v>
      </c>
      <c r="BD195" s="17"/>
      <c r="BE195" s="17">
        <v>0</v>
      </c>
      <c r="BF195" s="17">
        <v>0</v>
      </c>
      <c r="BG195" s="17"/>
      <c r="BH195" s="17">
        <v>0</v>
      </c>
      <c r="BI195" s="17">
        <v>0</v>
      </c>
      <c r="BJ195" s="17"/>
      <c r="BK195" s="17">
        <v>0</v>
      </c>
      <c r="BL195" s="17">
        <v>0</v>
      </c>
      <c r="BM195" s="17"/>
      <c r="BN195" s="17">
        <v>0</v>
      </c>
      <c r="BO195" s="17">
        <v>0</v>
      </c>
      <c r="BP195" s="17"/>
      <c r="BQ195" s="17">
        <v>0</v>
      </c>
      <c r="BR195" s="17">
        <v>0</v>
      </c>
      <c r="BS195" s="17"/>
      <c r="BT195" s="17">
        <v>0</v>
      </c>
      <c r="BU195" s="17">
        <v>0</v>
      </c>
      <c r="BV195" s="17"/>
      <c r="BW195" s="17">
        <v>240</v>
      </c>
      <c r="BX195" s="17">
        <v>2202.2040000000002</v>
      </c>
      <c r="BY195" s="17"/>
      <c r="BZ195" s="17">
        <v>0</v>
      </c>
      <c r="CA195" s="17">
        <v>0</v>
      </c>
      <c r="CB195" s="17"/>
      <c r="CC195" s="17">
        <v>0</v>
      </c>
      <c r="CD195" s="17">
        <v>0</v>
      </c>
      <c r="CE195" s="17"/>
      <c r="CF195" s="17">
        <v>260</v>
      </c>
      <c r="CG195" s="17">
        <v>2247.319</v>
      </c>
      <c r="CH195" s="17"/>
      <c r="CI195" s="17">
        <v>0</v>
      </c>
      <c r="CJ195" s="17">
        <v>0</v>
      </c>
      <c r="CK195" s="17"/>
      <c r="CL195" s="17">
        <v>0</v>
      </c>
      <c r="CM195" s="17">
        <v>0</v>
      </c>
      <c r="CN195" s="17"/>
      <c r="CO195" s="17">
        <v>0</v>
      </c>
      <c r="CP195" s="17">
        <v>0</v>
      </c>
      <c r="CQ195" s="17"/>
      <c r="CR195" s="17">
        <v>0</v>
      </c>
      <c r="CS195" s="17">
        <v>0</v>
      </c>
      <c r="CT195" s="17"/>
      <c r="CU195" s="17">
        <v>110</v>
      </c>
      <c r="CV195" s="17">
        <v>1066.682</v>
      </c>
      <c r="CW195" s="17"/>
      <c r="CX195" s="17">
        <v>0</v>
      </c>
      <c r="CY195" s="17">
        <v>0</v>
      </c>
      <c r="CZ195" s="17"/>
      <c r="DA195" s="17">
        <v>0</v>
      </c>
      <c r="DB195" s="17">
        <v>0</v>
      </c>
      <c r="DC195" s="17"/>
      <c r="DD195" s="17">
        <v>0</v>
      </c>
      <c r="DE195" s="17">
        <v>0</v>
      </c>
      <c r="DF195" s="17"/>
      <c r="DG195" s="17">
        <v>0</v>
      </c>
      <c r="DH195" s="17">
        <v>0</v>
      </c>
      <c r="DI195" s="17"/>
      <c r="DJ195" s="17">
        <v>0</v>
      </c>
      <c r="DK195" s="17">
        <v>0</v>
      </c>
      <c r="DL195" s="17"/>
      <c r="DM195" s="17">
        <v>5</v>
      </c>
      <c r="DN195" s="17">
        <v>8.4689999999999994</v>
      </c>
      <c r="DO195" s="17"/>
      <c r="DP195" s="17"/>
    </row>
    <row r="196" spans="3:120" ht="15.6" x14ac:dyDescent="0.3">
      <c r="C196" s="17">
        <v>0</v>
      </c>
      <c r="D196" s="17">
        <v>0</v>
      </c>
      <c r="E196" s="17"/>
      <c r="F196" s="17">
        <v>0</v>
      </c>
      <c r="G196" s="17">
        <v>0</v>
      </c>
      <c r="H196" s="17"/>
      <c r="I196" s="17">
        <v>0</v>
      </c>
      <c r="J196" s="17">
        <v>0</v>
      </c>
      <c r="K196" s="17"/>
      <c r="L196" s="17">
        <v>0</v>
      </c>
      <c r="M196" s="17">
        <v>0</v>
      </c>
      <c r="N196" s="17"/>
      <c r="O196" s="17">
        <v>0</v>
      </c>
      <c r="P196" s="17">
        <v>0</v>
      </c>
      <c r="Q196" s="17"/>
      <c r="R196" s="17">
        <v>0</v>
      </c>
      <c r="S196" s="17">
        <v>0</v>
      </c>
      <c r="T196" s="17"/>
      <c r="U196" s="17">
        <v>122.04</v>
      </c>
      <c r="V196" s="17">
        <v>3230.241</v>
      </c>
      <c r="W196" s="17"/>
      <c r="X196" s="17">
        <v>0</v>
      </c>
      <c r="Y196" s="17">
        <v>0</v>
      </c>
      <c r="Z196" s="17"/>
      <c r="AA196" s="17">
        <v>0</v>
      </c>
      <c r="AB196" s="17">
        <v>0</v>
      </c>
      <c r="AC196" s="17"/>
      <c r="AD196" s="17">
        <v>0</v>
      </c>
      <c r="AE196" s="17">
        <v>0</v>
      </c>
      <c r="AF196" s="17"/>
      <c r="AG196" s="17">
        <v>0</v>
      </c>
      <c r="AH196" s="17">
        <v>0</v>
      </c>
      <c r="AI196" s="17"/>
      <c r="AJ196" s="17">
        <v>0</v>
      </c>
      <c r="AK196" s="17">
        <v>0</v>
      </c>
      <c r="AL196" s="17"/>
      <c r="AM196" s="17">
        <v>0</v>
      </c>
      <c r="AN196" s="17">
        <v>0</v>
      </c>
      <c r="AO196" s="17"/>
      <c r="AP196" s="17">
        <v>0</v>
      </c>
      <c r="AQ196" s="17">
        <v>0</v>
      </c>
      <c r="AR196" s="17"/>
      <c r="AS196" s="17">
        <v>0</v>
      </c>
      <c r="AT196" s="17">
        <v>0</v>
      </c>
      <c r="AU196" s="17"/>
      <c r="AV196" s="17">
        <v>0</v>
      </c>
      <c r="AW196" s="17">
        <v>0</v>
      </c>
      <c r="AX196" s="17"/>
      <c r="AY196" s="17">
        <v>0</v>
      </c>
      <c r="AZ196" s="17">
        <v>0</v>
      </c>
      <c r="BA196" s="17"/>
      <c r="BB196" s="17">
        <v>0</v>
      </c>
      <c r="BC196" s="17">
        <v>0</v>
      </c>
      <c r="BD196" s="17"/>
      <c r="BE196" s="17">
        <v>0</v>
      </c>
      <c r="BF196" s="17">
        <v>0</v>
      </c>
      <c r="BG196" s="17"/>
      <c r="BH196" s="17">
        <v>0</v>
      </c>
      <c r="BI196" s="17">
        <v>0</v>
      </c>
      <c r="BJ196" s="17"/>
      <c r="BK196" s="17">
        <v>0</v>
      </c>
      <c r="BL196" s="17">
        <v>0</v>
      </c>
      <c r="BM196" s="17"/>
      <c r="BN196" s="17">
        <v>0</v>
      </c>
      <c r="BO196" s="17">
        <v>0</v>
      </c>
      <c r="BP196" s="17"/>
      <c r="BQ196" s="17">
        <v>0</v>
      </c>
      <c r="BR196" s="17">
        <v>0</v>
      </c>
      <c r="BS196" s="17"/>
      <c r="BT196" s="17">
        <v>0</v>
      </c>
      <c r="BU196" s="17">
        <v>0</v>
      </c>
      <c r="BV196" s="17"/>
      <c r="BW196" s="17">
        <v>0</v>
      </c>
      <c r="BX196" s="17">
        <v>0</v>
      </c>
      <c r="BY196" s="17"/>
      <c r="BZ196" s="17">
        <v>0</v>
      </c>
      <c r="CA196" s="17">
        <v>0</v>
      </c>
      <c r="CB196" s="17"/>
      <c r="CC196" s="17">
        <v>0</v>
      </c>
      <c r="CD196" s="17">
        <v>0</v>
      </c>
      <c r="CE196" s="17"/>
      <c r="CF196" s="17">
        <v>0</v>
      </c>
      <c r="CG196" s="17">
        <v>0</v>
      </c>
      <c r="CH196" s="17"/>
      <c r="CI196" s="17">
        <v>0</v>
      </c>
      <c r="CJ196" s="17">
        <v>0</v>
      </c>
      <c r="CK196" s="17"/>
      <c r="CL196" s="17">
        <v>0</v>
      </c>
      <c r="CM196" s="17">
        <v>0</v>
      </c>
      <c r="CN196" s="17"/>
      <c r="CO196" s="17">
        <v>0</v>
      </c>
      <c r="CP196" s="17">
        <v>0</v>
      </c>
      <c r="CQ196" s="17"/>
      <c r="CR196" s="17">
        <v>0</v>
      </c>
      <c r="CS196" s="17">
        <v>0</v>
      </c>
      <c r="CT196" s="17"/>
      <c r="CU196" s="17">
        <v>0</v>
      </c>
      <c r="CV196" s="17">
        <v>0</v>
      </c>
      <c r="CW196" s="17"/>
      <c r="CX196" s="17">
        <v>0</v>
      </c>
      <c r="CY196" s="17">
        <v>0</v>
      </c>
      <c r="CZ196" s="17"/>
      <c r="DA196" s="17">
        <v>0</v>
      </c>
      <c r="DB196" s="17">
        <v>0</v>
      </c>
      <c r="DC196" s="17"/>
      <c r="DD196" s="17">
        <v>0</v>
      </c>
      <c r="DE196" s="17">
        <v>0</v>
      </c>
      <c r="DF196" s="17"/>
      <c r="DG196" s="17">
        <v>0</v>
      </c>
      <c r="DH196" s="17">
        <v>0</v>
      </c>
      <c r="DI196" s="17"/>
      <c r="DJ196" s="17">
        <v>0</v>
      </c>
      <c r="DK196" s="17">
        <v>0</v>
      </c>
      <c r="DL196" s="17"/>
      <c r="DM196" s="17">
        <v>3</v>
      </c>
      <c r="DN196" s="17">
        <v>8.2460000000000004</v>
      </c>
      <c r="DO196" s="17"/>
      <c r="DP196" s="17"/>
    </row>
    <row r="197" spans="3:120" ht="15.6" x14ac:dyDescent="0.3">
      <c r="C197" s="17">
        <v>0</v>
      </c>
      <c r="D197" s="17">
        <v>0</v>
      </c>
      <c r="E197" s="17"/>
      <c r="F197" s="17">
        <v>0</v>
      </c>
      <c r="G197" s="17">
        <v>0</v>
      </c>
      <c r="H197" s="17"/>
      <c r="I197" s="17">
        <v>0</v>
      </c>
      <c r="J197" s="17">
        <v>0</v>
      </c>
      <c r="K197" s="17"/>
      <c r="L197" s="17">
        <v>0</v>
      </c>
      <c r="M197" s="17">
        <v>0</v>
      </c>
      <c r="N197" s="17"/>
      <c r="O197" s="17">
        <v>0</v>
      </c>
      <c r="P197" s="17">
        <v>0</v>
      </c>
      <c r="Q197" s="17"/>
      <c r="R197" s="17">
        <v>0</v>
      </c>
      <c r="S197" s="17">
        <v>0</v>
      </c>
      <c r="T197" s="17"/>
      <c r="U197" s="17">
        <v>0</v>
      </c>
      <c r="V197" s="17">
        <v>0</v>
      </c>
      <c r="W197" s="17"/>
      <c r="X197" s="17">
        <v>0</v>
      </c>
      <c r="Y197" s="17">
        <v>0</v>
      </c>
      <c r="Z197" s="17"/>
      <c r="AA197" s="17">
        <v>0</v>
      </c>
      <c r="AB197" s="17">
        <v>0</v>
      </c>
      <c r="AC197" s="17"/>
      <c r="AD197" s="17">
        <v>0</v>
      </c>
      <c r="AE197" s="17">
        <v>0</v>
      </c>
      <c r="AF197" s="17"/>
      <c r="AG197" s="17">
        <v>0</v>
      </c>
      <c r="AH197" s="17">
        <v>0</v>
      </c>
      <c r="AI197" s="17"/>
      <c r="AJ197" s="17">
        <v>0</v>
      </c>
      <c r="AK197" s="17">
        <v>0</v>
      </c>
      <c r="AL197" s="17"/>
      <c r="AM197" s="17">
        <v>0</v>
      </c>
      <c r="AN197" s="17">
        <v>0</v>
      </c>
      <c r="AO197" s="17"/>
      <c r="AP197" s="17">
        <v>0</v>
      </c>
      <c r="AQ197" s="17">
        <v>0</v>
      </c>
      <c r="AR197" s="17"/>
      <c r="AS197" s="17">
        <v>0</v>
      </c>
      <c r="AT197" s="17">
        <v>0</v>
      </c>
      <c r="AU197" s="17"/>
      <c r="AV197" s="17">
        <v>0</v>
      </c>
      <c r="AW197" s="17">
        <v>0</v>
      </c>
      <c r="AX197" s="17"/>
      <c r="AY197" s="17">
        <v>0</v>
      </c>
      <c r="AZ197" s="17">
        <v>0</v>
      </c>
      <c r="BA197" s="17"/>
      <c r="BB197" s="17">
        <v>0</v>
      </c>
      <c r="BC197" s="17">
        <v>0</v>
      </c>
      <c r="BD197" s="17"/>
      <c r="BE197" s="17">
        <v>0</v>
      </c>
      <c r="BF197" s="17">
        <v>0</v>
      </c>
      <c r="BG197" s="17"/>
      <c r="BH197" s="17">
        <v>0</v>
      </c>
      <c r="BI197" s="17">
        <v>0</v>
      </c>
      <c r="BJ197" s="17"/>
      <c r="BK197" s="17">
        <v>36.36</v>
      </c>
      <c r="BL197" s="17">
        <v>531.75900000000001</v>
      </c>
      <c r="BM197" s="17"/>
      <c r="BN197" s="17">
        <v>0</v>
      </c>
      <c r="BO197" s="17">
        <v>0</v>
      </c>
      <c r="BP197" s="17"/>
      <c r="BQ197" s="17">
        <v>0</v>
      </c>
      <c r="BR197" s="17">
        <v>0</v>
      </c>
      <c r="BS197" s="17"/>
      <c r="BT197" s="17">
        <v>0</v>
      </c>
      <c r="BU197" s="17">
        <v>0</v>
      </c>
      <c r="BV197" s="17"/>
      <c r="BW197" s="17">
        <v>0</v>
      </c>
      <c r="BX197" s="17">
        <v>0</v>
      </c>
      <c r="BY197" s="17"/>
      <c r="BZ197" s="17">
        <v>0</v>
      </c>
      <c r="CA197" s="17">
        <v>0</v>
      </c>
      <c r="CB197" s="17"/>
      <c r="CC197" s="17">
        <v>0</v>
      </c>
      <c r="CD197" s="17">
        <v>0</v>
      </c>
      <c r="CE197" s="17"/>
      <c r="CF197" s="17">
        <v>100</v>
      </c>
      <c r="CG197" s="17">
        <v>13.805999999999999</v>
      </c>
      <c r="CH197" s="17"/>
      <c r="CI197" s="17">
        <v>0</v>
      </c>
      <c r="CJ197" s="17">
        <v>0</v>
      </c>
      <c r="CK197" s="17"/>
      <c r="CL197" s="17">
        <v>0</v>
      </c>
      <c r="CM197" s="17">
        <v>0</v>
      </c>
      <c r="CN197" s="17"/>
      <c r="CO197" s="17">
        <v>368</v>
      </c>
      <c r="CP197" s="17">
        <v>2085.6689999999999</v>
      </c>
      <c r="CQ197" s="17"/>
      <c r="CR197" s="17">
        <v>0</v>
      </c>
      <c r="CS197" s="17">
        <v>0</v>
      </c>
      <c r="CT197" s="17"/>
      <c r="CU197" s="17">
        <v>1</v>
      </c>
      <c r="CV197" s="17">
        <v>685.17899999999997</v>
      </c>
      <c r="CW197" s="17"/>
      <c r="CX197" s="17">
        <v>22</v>
      </c>
      <c r="CY197" s="17">
        <v>330.16500000000002</v>
      </c>
      <c r="CZ197" s="17"/>
      <c r="DA197" s="17">
        <v>0</v>
      </c>
      <c r="DB197" s="17">
        <v>0</v>
      </c>
      <c r="DC197" s="17"/>
      <c r="DD197" s="17">
        <v>0</v>
      </c>
      <c r="DE197" s="17">
        <v>0</v>
      </c>
      <c r="DF197" s="17"/>
      <c r="DG197" s="17">
        <v>0</v>
      </c>
      <c r="DH197" s="17">
        <v>0</v>
      </c>
      <c r="DI197" s="17"/>
      <c r="DJ197" s="17">
        <v>0</v>
      </c>
      <c r="DK197" s="17">
        <v>0</v>
      </c>
      <c r="DL197" s="17"/>
      <c r="DM197" s="17">
        <v>10</v>
      </c>
      <c r="DN197" s="17">
        <v>6.1840000000000002</v>
      </c>
      <c r="DO197" s="17"/>
      <c r="DP197" s="17"/>
    </row>
    <row r="198" spans="3:120" ht="15.6" x14ac:dyDescent="0.3">
      <c r="C198" s="17">
        <v>0</v>
      </c>
      <c r="D198" s="17">
        <v>0</v>
      </c>
      <c r="E198" s="17"/>
      <c r="F198" s="17">
        <v>0</v>
      </c>
      <c r="G198" s="17">
        <v>0</v>
      </c>
      <c r="H198" s="17"/>
      <c r="I198" s="17">
        <v>0.3</v>
      </c>
      <c r="J198" s="17">
        <v>19.032</v>
      </c>
      <c r="K198" s="17"/>
      <c r="L198" s="17">
        <v>0.36</v>
      </c>
      <c r="M198" s="17">
        <v>31.23</v>
      </c>
      <c r="N198" s="17"/>
      <c r="O198" s="17">
        <v>0</v>
      </c>
      <c r="P198" s="17">
        <v>0</v>
      </c>
      <c r="Q198" s="17"/>
      <c r="R198" s="17">
        <v>0.21</v>
      </c>
      <c r="S198" s="17">
        <v>16.757999999999999</v>
      </c>
      <c r="T198" s="17"/>
      <c r="U198" s="17">
        <v>5.1100000000000003</v>
      </c>
      <c r="V198" s="17">
        <v>48.731000000000002</v>
      </c>
      <c r="W198" s="17"/>
      <c r="X198" s="17">
        <v>0</v>
      </c>
      <c r="Y198" s="17">
        <v>0</v>
      </c>
      <c r="Z198" s="17"/>
      <c r="AA198" s="17">
        <v>0</v>
      </c>
      <c r="AB198" s="17">
        <v>0</v>
      </c>
      <c r="AC198" s="17"/>
      <c r="AD198" s="17">
        <v>0</v>
      </c>
      <c r="AE198" s="17">
        <v>0</v>
      </c>
      <c r="AF198" s="17"/>
      <c r="AG198" s="17">
        <v>1.17</v>
      </c>
      <c r="AH198" s="17">
        <v>50.896999999999998</v>
      </c>
      <c r="AI198" s="17"/>
      <c r="AJ198" s="17">
        <v>0</v>
      </c>
      <c r="AK198" s="17">
        <v>0</v>
      </c>
      <c r="AL198" s="17"/>
      <c r="AM198" s="17">
        <v>1.1000000000000001</v>
      </c>
      <c r="AN198" s="17">
        <v>24.428999999999998</v>
      </c>
      <c r="AO198" s="17"/>
      <c r="AP198" s="17">
        <v>0</v>
      </c>
      <c r="AQ198" s="17">
        <v>0</v>
      </c>
      <c r="AR198" s="17"/>
      <c r="AS198" s="17">
        <v>0</v>
      </c>
      <c r="AT198" s="17">
        <v>0</v>
      </c>
      <c r="AU198" s="17"/>
      <c r="AV198" s="17">
        <v>0</v>
      </c>
      <c r="AW198" s="17">
        <v>0</v>
      </c>
      <c r="AX198" s="17"/>
      <c r="AY198" s="17">
        <v>0.36</v>
      </c>
      <c r="AZ198" s="17">
        <v>35.456000000000003</v>
      </c>
      <c r="BA198" s="17"/>
      <c r="BB198" s="17">
        <v>0</v>
      </c>
      <c r="BC198" s="17">
        <v>0</v>
      </c>
      <c r="BD198" s="17"/>
      <c r="BE198" s="17">
        <v>0</v>
      </c>
      <c r="BF198" s="17">
        <v>0</v>
      </c>
      <c r="BG198" s="17"/>
      <c r="BH198" s="17">
        <v>0</v>
      </c>
      <c r="BI198" s="17">
        <v>0</v>
      </c>
      <c r="BJ198" s="17"/>
      <c r="BK198" s="17">
        <v>0</v>
      </c>
      <c r="BL198" s="17">
        <v>0</v>
      </c>
      <c r="BM198" s="17"/>
      <c r="BN198" s="17">
        <v>0.01</v>
      </c>
      <c r="BO198" s="17">
        <v>0.995</v>
      </c>
      <c r="BP198" s="17"/>
      <c r="BQ198" s="17">
        <v>0.75</v>
      </c>
      <c r="BR198" s="17">
        <v>17.222999999999999</v>
      </c>
      <c r="BS198" s="17"/>
      <c r="BT198" s="17">
        <v>0</v>
      </c>
      <c r="BU198" s="17">
        <v>0</v>
      </c>
      <c r="BV198" s="17"/>
      <c r="BW198" s="17">
        <v>0</v>
      </c>
      <c r="BX198" s="17">
        <v>0</v>
      </c>
      <c r="BY198" s="17"/>
      <c r="BZ198" s="17">
        <v>0</v>
      </c>
      <c r="CA198" s="17">
        <v>0</v>
      </c>
      <c r="CB198" s="17"/>
      <c r="CC198" s="17">
        <v>0.42</v>
      </c>
      <c r="CD198" s="17">
        <v>31.367000000000001</v>
      </c>
      <c r="CE198" s="17"/>
      <c r="CF198" s="17">
        <v>0.24</v>
      </c>
      <c r="CG198" s="17">
        <v>24.815000000000001</v>
      </c>
      <c r="CH198" s="17"/>
      <c r="CI198" s="17">
        <v>0</v>
      </c>
      <c r="CJ198" s="17">
        <v>0</v>
      </c>
      <c r="CK198" s="17"/>
      <c r="CL198" s="17">
        <v>0</v>
      </c>
      <c r="CM198" s="17">
        <v>0</v>
      </c>
      <c r="CN198" s="17"/>
      <c r="CO198" s="17">
        <v>0</v>
      </c>
      <c r="CP198" s="17">
        <v>0</v>
      </c>
      <c r="CQ198" s="17"/>
      <c r="CR198" s="17">
        <v>0</v>
      </c>
      <c r="CS198" s="17">
        <v>0</v>
      </c>
      <c r="CT198" s="17"/>
      <c r="CU198" s="17">
        <v>0</v>
      </c>
      <c r="CV198" s="17">
        <v>0</v>
      </c>
      <c r="CW198" s="17"/>
      <c r="CX198" s="17">
        <v>0.85</v>
      </c>
      <c r="CY198" s="17">
        <v>3.887</v>
      </c>
      <c r="CZ198" s="17"/>
      <c r="DA198" s="17">
        <v>0</v>
      </c>
      <c r="DB198" s="17">
        <v>0</v>
      </c>
      <c r="DC198" s="17"/>
      <c r="DD198" s="17">
        <v>0</v>
      </c>
      <c r="DE198" s="17">
        <v>0</v>
      </c>
      <c r="DF198" s="17"/>
      <c r="DG198" s="17">
        <v>0</v>
      </c>
      <c r="DH198" s="17">
        <v>0</v>
      </c>
      <c r="DI198" s="17"/>
      <c r="DJ198" s="17">
        <v>0</v>
      </c>
      <c r="DK198" s="17">
        <v>0</v>
      </c>
      <c r="DL198" s="17"/>
      <c r="DM198" s="17">
        <v>0.03</v>
      </c>
      <c r="DN198" s="17">
        <v>5.7320000000000002</v>
      </c>
      <c r="DO198" s="17"/>
      <c r="DP198" s="17"/>
    </row>
    <row r="199" spans="3:120" x14ac:dyDescent="0.3">
      <c r="C199" s="46">
        <v>0</v>
      </c>
      <c r="D199" s="46">
        <v>0</v>
      </c>
      <c r="F199" s="46">
        <v>0</v>
      </c>
      <c r="G199" s="46">
        <v>0</v>
      </c>
      <c r="I199" s="46">
        <v>0</v>
      </c>
      <c r="J199" s="46">
        <v>0</v>
      </c>
      <c r="L199" s="46">
        <v>0</v>
      </c>
      <c r="M199" s="46">
        <v>0</v>
      </c>
      <c r="O199" s="46">
        <v>0</v>
      </c>
      <c r="P199" s="46">
        <v>0</v>
      </c>
      <c r="R199" s="46">
        <v>0</v>
      </c>
      <c r="S199" s="46">
        <v>0</v>
      </c>
      <c r="U199" s="46">
        <v>0</v>
      </c>
      <c r="V199" s="46">
        <v>0</v>
      </c>
      <c r="X199" s="46">
        <v>0</v>
      </c>
      <c r="Y199" s="46">
        <v>0</v>
      </c>
      <c r="AA199" s="46">
        <v>0</v>
      </c>
      <c r="AB199" s="46">
        <v>0</v>
      </c>
      <c r="AD199" s="46">
        <v>0</v>
      </c>
      <c r="AE199" s="46">
        <v>0</v>
      </c>
      <c r="AG199" s="46">
        <v>0</v>
      </c>
      <c r="AH199" s="46">
        <v>0</v>
      </c>
      <c r="AJ199" s="46">
        <v>0</v>
      </c>
      <c r="AK199" s="46">
        <v>0</v>
      </c>
      <c r="AM199" s="46">
        <v>0</v>
      </c>
      <c r="AN199" s="46">
        <v>0</v>
      </c>
      <c r="AP199" s="46">
        <v>0</v>
      </c>
      <c r="AQ199" s="46">
        <v>0</v>
      </c>
      <c r="AS199" s="46">
        <v>0</v>
      </c>
      <c r="AT199" s="46">
        <v>0</v>
      </c>
      <c r="AV199" s="46">
        <v>0</v>
      </c>
      <c r="AW199" s="46">
        <v>0</v>
      </c>
      <c r="AY199" s="46">
        <v>0</v>
      </c>
      <c r="AZ199" s="46">
        <v>0</v>
      </c>
      <c r="BB199" s="46">
        <v>0</v>
      </c>
      <c r="BC199" s="46">
        <v>0</v>
      </c>
      <c r="BE199" s="46">
        <v>12</v>
      </c>
      <c r="BF199" s="46">
        <v>129.01900000000001</v>
      </c>
      <c r="BH199" s="46">
        <v>0</v>
      </c>
      <c r="BI199" s="46">
        <v>0</v>
      </c>
      <c r="BK199" s="46">
        <v>36.36</v>
      </c>
      <c r="BL199" s="46">
        <v>685.42600000000004</v>
      </c>
      <c r="BN199" s="46">
        <v>0</v>
      </c>
      <c r="BO199" s="46">
        <v>0</v>
      </c>
      <c r="BQ199" s="46">
        <v>0</v>
      </c>
      <c r="BR199" s="46">
        <v>0</v>
      </c>
      <c r="BT199" s="46">
        <v>0</v>
      </c>
      <c r="BU199" s="46">
        <v>0</v>
      </c>
      <c r="BW199" s="46">
        <v>0</v>
      </c>
      <c r="BX199" s="46">
        <v>0</v>
      </c>
      <c r="BZ199" s="46">
        <v>0</v>
      </c>
      <c r="CA199" s="46">
        <v>0</v>
      </c>
      <c r="CC199" s="46">
        <v>0</v>
      </c>
      <c r="CD199" s="46">
        <v>0</v>
      </c>
      <c r="CF199" s="46">
        <v>100</v>
      </c>
      <c r="CG199" s="46">
        <v>183.04499999999999</v>
      </c>
      <c r="CI199" s="46">
        <v>0</v>
      </c>
      <c r="CJ199" s="46">
        <v>0</v>
      </c>
      <c r="CL199" s="46">
        <v>0</v>
      </c>
      <c r="CM199" s="46">
        <v>0</v>
      </c>
      <c r="CO199" s="46">
        <v>189</v>
      </c>
      <c r="CP199" s="46">
        <v>168.56399999999999</v>
      </c>
      <c r="CR199" s="46">
        <v>0</v>
      </c>
      <c r="CS199" s="46">
        <v>0</v>
      </c>
      <c r="CU199" s="46">
        <v>1</v>
      </c>
      <c r="CV199" s="46">
        <v>126.621</v>
      </c>
      <c r="CX199" s="46">
        <v>0</v>
      </c>
      <c r="CY199" s="46">
        <v>0</v>
      </c>
      <c r="DA199" s="46">
        <v>0</v>
      </c>
      <c r="DB199" s="46">
        <v>0</v>
      </c>
      <c r="DD199" s="46">
        <v>0</v>
      </c>
      <c r="DE199" s="46">
        <v>0</v>
      </c>
      <c r="DG199" s="46">
        <v>0</v>
      </c>
      <c r="DH199" s="46">
        <v>0</v>
      </c>
      <c r="DJ199" s="46">
        <v>22.7</v>
      </c>
      <c r="DK199" s="46">
        <v>32.965000000000003</v>
      </c>
      <c r="DM199" s="46">
        <v>5</v>
      </c>
      <c r="DN199" s="46">
        <v>4.9470000000000001</v>
      </c>
    </row>
    <row r="200" spans="3:120" x14ac:dyDescent="0.3">
      <c r="C200" s="46">
        <v>0</v>
      </c>
      <c r="D200" s="46">
        <v>0</v>
      </c>
      <c r="F200" s="46">
        <v>0</v>
      </c>
      <c r="G200" s="46">
        <v>0</v>
      </c>
      <c r="I200" s="46">
        <v>0</v>
      </c>
      <c r="J200" s="46">
        <v>0</v>
      </c>
      <c r="L200" s="46">
        <v>0</v>
      </c>
      <c r="M200" s="46">
        <v>0</v>
      </c>
      <c r="O200" s="46">
        <v>0</v>
      </c>
      <c r="P200" s="46">
        <v>0</v>
      </c>
      <c r="R200" s="46">
        <v>0</v>
      </c>
      <c r="S200" s="46">
        <v>0</v>
      </c>
      <c r="U200" s="46">
        <v>0</v>
      </c>
      <c r="V200" s="46">
        <v>0</v>
      </c>
      <c r="X200" s="46">
        <v>0</v>
      </c>
      <c r="Y200" s="46">
        <v>0</v>
      </c>
      <c r="AA200" s="46">
        <v>0</v>
      </c>
      <c r="AB200" s="46">
        <v>0</v>
      </c>
      <c r="AD200" s="46">
        <v>0</v>
      </c>
      <c r="AE200" s="46">
        <v>0</v>
      </c>
      <c r="AG200" s="46">
        <v>0</v>
      </c>
      <c r="AH200" s="46">
        <v>0</v>
      </c>
      <c r="AJ200" s="46">
        <v>0</v>
      </c>
      <c r="AK200" s="46">
        <v>0</v>
      </c>
      <c r="AM200" s="46">
        <v>0</v>
      </c>
      <c r="AN200" s="46">
        <v>0</v>
      </c>
      <c r="AP200" s="46">
        <v>0</v>
      </c>
      <c r="AQ200" s="46">
        <v>0</v>
      </c>
      <c r="AS200" s="46">
        <v>0</v>
      </c>
      <c r="AT200" s="46">
        <v>0</v>
      </c>
      <c r="AV200" s="46">
        <v>0</v>
      </c>
      <c r="AW200" s="46">
        <v>0</v>
      </c>
      <c r="AY200" s="46">
        <v>0</v>
      </c>
      <c r="AZ200" s="46">
        <v>0</v>
      </c>
      <c r="BB200" s="46">
        <v>0</v>
      </c>
      <c r="BC200" s="46">
        <v>0</v>
      </c>
      <c r="BE200" s="46">
        <v>0</v>
      </c>
      <c r="BF200" s="46">
        <v>0</v>
      </c>
      <c r="BH200" s="46">
        <v>0</v>
      </c>
      <c r="BI200" s="46">
        <v>0</v>
      </c>
      <c r="BK200" s="46">
        <v>36.36</v>
      </c>
      <c r="BL200" s="46">
        <v>109.714</v>
      </c>
      <c r="BN200" s="46">
        <v>0</v>
      </c>
      <c r="BO200" s="46">
        <v>0</v>
      </c>
      <c r="BQ200" s="46">
        <v>0</v>
      </c>
      <c r="BR200" s="46">
        <v>0</v>
      </c>
      <c r="BT200" s="46">
        <v>0</v>
      </c>
      <c r="BU200" s="46">
        <v>0</v>
      </c>
      <c r="BW200" s="46">
        <v>0</v>
      </c>
      <c r="BX200" s="46">
        <v>0</v>
      </c>
      <c r="BZ200" s="46">
        <v>0</v>
      </c>
      <c r="CA200" s="46">
        <v>0</v>
      </c>
      <c r="CC200" s="46">
        <v>0</v>
      </c>
      <c r="CD200" s="46">
        <v>0</v>
      </c>
      <c r="CF200" s="46">
        <v>0</v>
      </c>
      <c r="CG200" s="46">
        <v>0</v>
      </c>
      <c r="CI200" s="46">
        <v>0</v>
      </c>
      <c r="CJ200" s="46">
        <v>0</v>
      </c>
      <c r="CL200" s="46">
        <v>0</v>
      </c>
      <c r="CM200" s="46">
        <v>0</v>
      </c>
      <c r="CO200" s="46">
        <v>250</v>
      </c>
      <c r="CP200" s="46">
        <v>314.59699999999998</v>
      </c>
      <c r="CR200" s="46">
        <v>0</v>
      </c>
      <c r="CS200" s="46">
        <v>0</v>
      </c>
      <c r="CU200" s="46">
        <v>0</v>
      </c>
      <c r="CV200" s="46">
        <v>0</v>
      </c>
      <c r="CX200" s="46">
        <v>0</v>
      </c>
      <c r="CY200" s="46">
        <v>0</v>
      </c>
      <c r="DA200" s="46">
        <v>0</v>
      </c>
      <c r="DB200" s="46">
        <v>0</v>
      </c>
      <c r="DD200" s="46">
        <v>0</v>
      </c>
      <c r="DE200" s="46">
        <v>0</v>
      </c>
      <c r="DG200" s="46">
        <v>0</v>
      </c>
      <c r="DH200" s="46">
        <v>0</v>
      </c>
      <c r="DJ200" s="46">
        <v>0</v>
      </c>
      <c r="DK200" s="46">
        <v>0</v>
      </c>
      <c r="DM200" s="46">
        <v>6</v>
      </c>
      <c r="DN200" s="46">
        <v>3.952</v>
      </c>
    </row>
    <row r="201" spans="3:120" x14ac:dyDescent="0.3">
      <c r="C201" s="46">
        <v>0</v>
      </c>
      <c r="D201" s="46">
        <v>0</v>
      </c>
      <c r="F201" s="46">
        <v>0</v>
      </c>
      <c r="G201" s="46">
        <v>0</v>
      </c>
      <c r="I201" s="46">
        <v>0</v>
      </c>
      <c r="J201" s="46">
        <v>0</v>
      </c>
      <c r="L201" s="46">
        <v>0</v>
      </c>
      <c r="M201" s="46">
        <v>0</v>
      </c>
      <c r="O201" s="46">
        <v>0</v>
      </c>
      <c r="P201" s="46">
        <v>0</v>
      </c>
      <c r="R201" s="46">
        <v>0</v>
      </c>
      <c r="S201" s="46">
        <v>0</v>
      </c>
      <c r="U201" s="46">
        <v>0</v>
      </c>
      <c r="V201" s="46">
        <v>0</v>
      </c>
      <c r="X201" s="46">
        <v>0</v>
      </c>
      <c r="Y201" s="46">
        <v>0</v>
      </c>
      <c r="AA201" s="46">
        <v>0</v>
      </c>
      <c r="AB201" s="46">
        <v>0</v>
      </c>
      <c r="AD201" s="46">
        <v>0</v>
      </c>
      <c r="AE201" s="46">
        <v>0</v>
      </c>
      <c r="AG201" s="46">
        <v>126</v>
      </c>
      <c r="AH201" s="46">
        <v>1101.779</v>
      </c>
      <c r="AJ201" s="46">
        <v>0</v>
      </c>
      <c r="AK201" s="46">
        <v>0</v>
      </c>
      <c r="AM201" s="46">
        <v>0</v>
      </c>
      <c r="AN201" s="46">
        <v>0</v>
      </c>
      <c r="AP201" s="46">
        <v>0</v>
      </c>
      <c r="AQ201" s="46">
        <v>0</v>
      </c>
      <c r="AS201" s="46">
        <v>0</v>
      </c>
      <c r="AT201" s="46">
        <v>0</v>
      </c>
      <c r="AV201" s="46">
        <v>0</v>
      </c>
      <c r="AW201" s="46">
        <v>0</v>
      </c>
      <c r="AY201" s="46">
        <v>0</v>
      </c>
      <c r="AZ201" s="46">
        <v>0</v>
      </c>
      <c r="BB201" s="46">
        <v>0</v>
      </c>
      <c r="BC201" s="46">
        <v>0</v>
      </c>
      <c r="BE201" s="46">
        <v>0</v>
      </c>
      <c r="BF201" s="46">
        <v>0</v>
      </c>
      <c r="BH201" s="46">
        <v>0</v>
      </c>
      <c r="BI201" s="46">
        <v>0</v>
      </c>
      <c r="BK201" s="46">
        <v>36.36</v>
      </c>
      <c r="BL201" s="46">
        <v>67.516000000000005</v>
      </c>
      <c r="BN201" s="46">
        <v>0</v>
      </c>
      <c r="BO201" s="46">
        <v>0</v>
      </c>
      <c r="BQ201" s="46">
        <v>5</v>
      </c>
      <c r="BR201" s="46">
        <v>20.193999999999999</v>
      </c>
      <c r="BT201" s="46">
        <v>0</v>
      </c>
      <c r="BU201" s="46">
        <v>0</v>
      </c>
      <c r="BW201" s="46">
        <v>0</v>
      </c>
      <c r="BX201" s="46">
        <v>0</v>
      </c>
      <c r="BZ201" s="46">
        <v>0</v>
      </c>
      <c r="CA201" s="46">
        <v>0</v>
      </c>
      <c r="CC201" s="46">
        <v>0</v>
      </c>
      <c r="CD201" s="46">
        <v>0</v>
      </c>
      <c r="CF201" s="46">
        <v>100</v>
      </c>
      <c r="CG201" s="46">
        <v>237.25800000000001</v>
      </c>
      <c r="CI201" s="46">
        <v>0</v>
      </c>
      <c r="CJ201" s="46">
        <v>0</v>
      </c>
      <c r="CL201" s="46">
        <v>0</v>
      </c>
      <c r="CM201" s="46">
        <v>0</v>
      </c>
      <c r="CO201" s="46">
        <v>322</v>
      </c>
      <c r="CP201" s="46">
        <v>475.15199999999999</v>
      </c>
      <c r="CR201" s="46">
        <v>0</v>
      </c>
      <c r="CS201" s="46">
        <v>0</v>
      </c>
      <c r="CU201" s="46">
        <v>1</v>
      </c>
      <c r="CV201" s="46">
        <v>65.777000000000001</v>
      </c>
      <c r="CX201" s="46">
        <v>8</v>
      </c>
      <c r="CY201" s="46">
        <v>72.622</v>
      </c>
      <c r="DA201" s="46">
        <v>0</v>
      </c>
      <c r="DB201" s="46">
        <v>0</v>
      </c>
      <c r="DD201" s="46">
        <v>0</v>
      </c>
      <c r="DE201" s="46">
        <v>0</v>
      </c>
      <c r="DG201" s="46">
        <v>0</v>
      </c>
      <c r="DH201" s="46">
        <v>0</v>
      </c>
      <c r="DJ201" s="46">
        <v>0</v>
      </c>
      <c r="DK201" s="46">
        <v>0</v>
      </c>
      <c r="DM201" s="46">
        <v>8</v>
      </c>
      <c r="DN201" s="46">
        <v>2.823</v>
      </c>
    </row>
    <row r="202" spans="3:120" x14ac:dyDescent="0.3">
      <c r="C202" s="46">
        <v>0</v>
      </c>
      <c r="D202" s="46">
        <v>0</v>
      </c>
      <c r="F202" s="46">
        <v>0</v>
      </c>
      <c r="G202" s="46">
        <v>0</v>
      </c>
      <c r="I202" s="46">
        <v>0</v>
      </c>
      <c r="J202" s="46">
        <v>0</v>
      </c>
      <c r="L202" s="46">
        <v>0</v>
      </c>
      <c r="M202" s="46">
        <v>0</v>
      </c>
      <c r="O202" s="46">
        <v>0</v>
      </c>
      <c r="P202" s="46">
        <v>0</v>
      </c>
      <c r="R202" s="46">
        <v>0</v>
      </c>
      <c r="S202" s="46">
        <v>0</v>
      </c>
      <c r="U202" s="46">
        <v>0</v>
      </c>
      <c r="V202" s="46">
        <v>0</v>
      </c>
      <c r="X202" s="46">
        <v>0</v>
      </c>
      <c r="Y202" s="46">
        <v>0</v>
      </c>
      <c r="AA202" s="46">
        <v>0</v>
      </c>
      <c r="AB202" s="46">
        <v>0</v>
      </c>
      <c r="AD202" s="46">
        <v>0</v>
      </c>
      <c r="AE202" s="46">
        <v>0</v>
      </c>
      <c r="AG202" s="46">
        <v>0</v>
      </c>
      <c r="AH202" s="46">
        <v>0</v>
      </c>
      <c r="AJ202" s="46">
        <v>0</v>
      </c>
      <c r="AK202" s="46">
        <v>0</v>
      </c>
      <c r="AM202" s="46">
        <v>0</v>
      </c>
      <c r="AN202" s="46">
        <v>0</v>
      </c>
      <c r="AP202" s="46">
        <v>0</v>
      </c>
      <c r="AQ202" s="46">
        <v>0</v>
      </c>
      <c r="AS202" s="46">
        <v>0</v>
      </c>
      <c r="AT202" s="46">
        <v>0</v>
      </c>
      <c r="AV202" s="46">
        <v>0</v>
      </c>
      <c r="AW202" s="46">
        <v>0</v>
      </c>
      <c r="AY202" s="46">
        <v>0</v>
      </c>
      <c r="AZ202" s="46">
        <v>0</v>
      </c>
      <c r="BB202" s="46">
        <v>0</v>
      </c>
      <c r="BC202" s="46">
        <v>0</v>
      </c>
      <c r="BE202" s="46">
        <v>0</v>
      </c>
      <c r="BF202" s="46">
        <v>0</v>
      </c>
      <c r="BH202" s="46">
        <v>0</v>
      </c>
      <c r="BI202" s="46">
        <v>0</v>
      </c>
      <c r="BK202" s="46">
        <v>0</v>
      </c>
      <c r="BL202" s="46">
        <v>0</v>
      </c>
      <c r="BN202" s="46">
        <v>0</v>
      </c>
      <c r="BO202" s="46">
        <v>0</v>
      </c>
      <c r="BQ202" s="46">
        <v>0</v>
      </c>
      <c r="BR202" s="46">
        <v>0</v>
      </c>
      <c r="BT202" s="46">
        <v>0</v>
      </c>
      <c r="BU202" s="46">
        <v>0</v>
      </c>
      <c r="BW202" s="46">
        <v>0</v>
      </c>
      <c r="BX202" s="46">
        <v>0</v>
      </c>
      <c r="BZ202" s="46">
        <v>0</v>
      </c>
      <c r="CA202" s="46">
        <v>0</v>
      </c>
      <c r="CC202" s="46">
        <v>0</v>
      </c>
      <c r="CD202" s="46">
        <v>0</v>
      </c>
      <c r="CF202" s="46">
        <v>0</v>
      </c>
      <c r="CG202" s="46">
        <v>0</v>
      </c>
      <c r="CI202" s="46">
        <v>0</v>
      </c>
      <c r="CJ202" s="46">
        <v>0</v>
      </c>
      <c r="CL202" s="46">
        <v>0</v>
      </c>
      <c r="CM202" s="46">
        <v>0</v>
      </c>
      <c r="CO202" s="46">
        <v>0</v>
      </c>
      <c r="CP202" s="46">
        <v>0</v>
      </c>
      <c r="CR202" s="46">
        <v>0</v>
      </c>
      <c r="CS202" s="46">
        <v>0</v>
      </c>
      <c r="CU202" s="46">
        <v>0</v>
      </c>
      <c r="CV202" s="46">
        <v>0</v>
      </c>
      <c r="CX202" s="46">
        <v>0</v>
      </c>
      <c r="CY202" s="46">
        <v>0</v>
      </c>
      <c r="DA202" s="46">
        <v>0</v>
      </c>
      <c r="DB202" s="46">
        <v>0</v>
      </c>
      <c r="DD202" s="46">
        <v>0</v>
      </c>
      <c r="DE202" s="46">
        <v>0</v>
      </c>
      <c r="DG202" s="46">
        <v>0</v>
      </c>
      <c r="DH202" s="46">
        <v>0</v>
      </c>
      <c r="DJ202" s="46">
        <v>0</v>
      </c>
      <c r="DK202" s="46">
        <v>0</v>
      </c>
      <c r="DM202" s="46">
        <v>5</v>
      </c>
      <c r="DN202" s="46">
        <v>2.0609999999999999</v>
      </c>
    </row>
    <row r="203" spans="3:120" x14ac:dyDescent="0.3">
      <c r="C203" s="46">
        <v>0</v>
      </c>
      <c r="D203" s="46">
        <v>0</v>
      </c>
      <c r="F203" s="46">
        <v>0</v>
      </c>
      <c r="G203" s="46">
        <v>0</v>
      </c>
      <c r="I203" s="46">
        <v>0</v>
      </c>
      <c r="J203" s="46">
        <v>0</v>
      </c>
      <c r="L203" s="46">
        <v>0</v>
      </c>
      <c r="M203" s="46">
        <v>0</v>
      </c>
      <c r="O203" s="46">
        <v>0</v>
      </c>
      <c r="P203" s="46">
        <v>0</v>
      </c>
      <c r="R203" s="46">
        <v>1098.4000000000001</v>
      </c>
      <c r="S203" s="46">
        <v>1077.4490000000001</v>
      </c>
      <c r="U203" s="46">
        <v>0</v>
      </c>
      <c r="V203" s="46">
        <v>0</v>
      </c>
      <c r="X203" s="46">
        <v>800</v>
      </c>
      <c r="Y203" s="46">
        <v>9679.6020000000008</v>
      </c>
      <c r="AA203" s="46">
        <v>160</v>
      </c>
      <c r="AB203" s="46">
        <v>1772.5250000000001</v>
      </c>
      <c r="AD203" s="46">
        <v>380</v>
      </c>
      <c r="AE203" s="46">
        <v>1351.674</v>
      </c>
      <c r="AG203" s="46">
        <v>30</v>
      </c>
      <c r="AH203" s="46">
        <v>94.373999999999995</v>
      </c>
      <c r="AJ203" s="46">
        <v>0</v>
      </c>
      <c r="AK203" s="46">
        <v>0</v>
      </c>
      <c r="AM203" s="46">
        <v>63.78</v>
      </c>
      <c r="AN203" s="46">
        <v>20086.54</v>
      </c>
      <c r="AP203" s="46">
        <v>0</v>
      </c>
      <c r="AQ203" s="46">
        <v>0</v>
      </c>
      <c r="AS203" s="46">
        <v>0</v>
      </c>
      <c r="AT203" s="46">
        <v>0</v>
      </c>
      <c r="AV203" s="46">
        <v>0</v>
      </c>
      <c r="AW203" s="46">
        <v>0</v>
      </c>
      <c r="AY203" s="46">
        <v>0</v>
      </c>
      <c r="AZ203" s="46">
        <v>0</v>
      </c>
      <c r="BB203" s="46">
        <v>0</v>
      </c>
      <c r="BC203" s="46">
        <v>0</v>
      </c>
      <c r="BE203" s="46">
        <v>0</v>
      </c>
      <c r="BF203" s="46">
        <v>0</v>
      </c>
      <c r="BH203" s="46">
        <v>861.58</v>
      </c>
      <c r="BI203" s="46">
        <v>52.106999999999999</v>
      </c>
      <c r="BK203" s="46">
        <v>50</v>
      </c>
      <c r="BL203" s="46">
        <v>117.31</v>
      </c>
      <c r="BN203" s="46">
        <v>83.45</v>
      </c>
      <c r="BO203" s="46">
        <v>181.429</v>
      </c>
      <c r="BQ203" s="46">
        <v>47</v>
      </c>
      <c r="BR203" s="46">
        <v>127.676</v>
      </c>
      <c r="BT203" s="46">
        <v>0</v>
      </c>
      <c r="BU203" s="46">
        <v>0</v>
      </c>
      <c r="BW203" s="46">
        <v>0</v>
      </c>
      <c r="BX203" s="46">
        <v>0</v>
      </c>
      <c r="BZ203" s="46">
        <v>0</v>
      </c>
      <c r="CA203" s="46">
        <v>0</v>
      </c>
      <c r="CC203" s="46">
        <v>1550</v>
      </c>
      <c r="CD203" s="46">
        <v>1976.779</v>
      </c>
      <c r="CF203" s="46">
        <v>100</v>
      </c>
      <c r="CG203" s="46">
        <v>11.946</v>
      </c>
      <c r="CI203" s="46">
        <v>0</v>
      </c>
      <c r="CJ203" s="46">
        <v>0</v>
      </c>
      <c r="CL203" s="46">
        <v>0</v>
      </c>
      <c r="CM203" s="46">
        <v>0</v>
      </c>
      <c r="CO203" s="46">
        <v>0</v>
      </c>
      <c r="CP203" s="46">
        <v>0</v>
      </c>
      <c r="CR203" s="46">
        <v>0.3</v>
      </c>
      <c r="CS203" s="46">
        <v>287.30900000000003</v>
      </c>
      <c r="CU203" s="46">
        <v>0</v>
      </c>
      <c r="CV203" s="46">
        <v>0</v>
      </c>
      <c r="CX203" s="46">
        <v>0</v>
      </c>
      <c r="CY203" s="46">
        <v>0</v>
      </c>
      <c r="DA203" s="46">
        <v>0</v>
      </c>
      <c r="DB203" s="46">
        <v>0</v>
      </c>
      <c r="DD203" s="46">
        <v>0</v>
      </c>
      <c r="DE203" s="46">
        <v>0</v>
      </c>
      <c r="DG203" s="46">
        <v>0</v>
      </c>
      <c r="DH203" s="46">
        <v>0</v>
      </c>
      <c r="DJ203" s="46">
        <v>0</v>
      </c>
      <c r="DK203" s="46">
        <v>0</v>
      </c>
      <c r="DM203" s="46">
        <v>7</v>
      </c>
      <c r="DN203" s="46">
        <v>1.976</v>
      </c>
    </row>
    <row r="204" spans="3:120" x14ac:dyDescent="0.3">
      <c r="C204" s="46">
        <v>0</v>
      </c>
      <c r="D204" s="46">
        <v>0</v>
      </c>
      <c r="F204" s="46">
        <v>0</v>
      </c>
      <c r="G204" s="46">
        <v>0</v>
      </c>
      <c r="I204" s="46">
        <v>0</v>
      </c>
      <c r="J204" s="46">
        <v>0</v>
      </c>
      <c r="L204" s="46">
        <v>0</v>
      </c>
      <c r="M204" s="46">
        <v>0</v>
      </c>
      <c r="O204" s="46">
        <v>0</v>
      </c>
      <c r="P204" s="46">
        <v>0</v>
      </c>
      <c r="R204" s="46">
        <v>0</v>
      </c>
      <c r="S204" s="46">
        <v>0</v>
      </c>
      <c r="U204" s="46">
        <v>0</v>
      </c>
      <c r="V204" s="46">
        <v>0</v>
      </c>
      <c r="X204" s="46">
        <v>0</v>
      </c>
      <c r="Y204" s="46">
        <v>0</v>
      </c>
      <c r="AA204" s="46">
        <v>90</v>
      </c>
      <c r="AB204" s="46">
        <v>7.7809999999999997</v>
      </c>
      <c r="AD204" s="46">
        <v>0</v>
      </c>
      <c r="AE204" s="46">
        <v>0</v>
      </c>
      <c r="AG204" s="46">
        <v>0</v>
      </c>
      <c r="AH204" s="46">
        <v>0</v>
      </c>
      <c r="AJ204" s="46">
        <v>0</v>
      </c>
      <c r="AK204" s="46">
        <v>0</v>
      </c>
      <c r="AM204" s="46">
        <v>0</v>
      </c>
      <c r="AN204" s="46">
        <v>0</v>
      </c>
      <c r="AP204" s="46">
        <v>0</v>
      </c>
      <c r="AQ204" s="46">
        <v>0</v>
      </c>
      <c r="AS204" s="46">
        <v>0</v>
      </c>
      <c r="AT204" s="46">
        <v>0</v>
      </c>
      <c r="AV204" s="46">
        <v>0</v>
      </c>
      <c r="AW204" s="46">
        <v>0</v>
      </c>
      <c r="AY204" s="46">
        <v>0</v>
      </c>
      <c r="AZ204" s="46">
        <v>0</v>
      </c>
      <c r="BB204" s="46">
        <v>0</v>
      </c>
      <c r="BC204" s="46">
        <v>0</v>
      </c>
      <c r="BE204" s="46">
        <v>0</v>
      </c>
      <c r="BF204" s="46">
        <v>0</v>
      </c>
      <c r="BH204" s="46">
        <v>1</v>
      </c>
      <c r="BI204" s="46">
        <v>9.98</v>
      </c>
      <c r="BK204" s="46">
        <v>0</v>
      </c>
      <c r="BL204" s="46">
        <v>0</v>
      </c>
      <c r="BN204" s="46">
        <v>0</v>
      </c>
      <c r="BO204" s="46">
        <v>0</v>
      </c>
      <c r="BQ204" s="46">
        <v>0</v>
      </c>
      <c r="BR204" s="46">
        <v>0</v>
      </c>
      <c r="BT204" s="46">
        <v>0</v>
      </c>
      <c r="BU204" s="46">
        <v>0</v>
      </c>
      <c r="BW204" s="46">
        <v>0</v>
      </c>
      <c r="BX204" s="46">
        <v>0</v>
      </c>
      <c r="BZ204" s="46">
        <v>0</v>
      </c>
      <c r="CA204" s="46">
        <v>0</v>
      </c>
      <c r="CC204" s="46">
        <v>0</v>
      </c>
      <c r="CD204" s="46">
        <v>0</v>
      </c>
      <c r="CF204" s="46">
        <v>100</v>
      </c>
      <c r="CG204" s="46">
        <v>36.899000000000001</v>
      </c>
      <c r="CI204" s="46">
        <v>0</v>
      </c>
      <c r="CJ204" s="46">
        <v>0</v>
      </c>
      <c r="CL204" s="46">
        <v>0</v>
      </c>
      <c r="CM204" s="46">
        <v>0</v>
      </c>
      <c r="CO204" s="46">
        <v>0</v>
      </c>
      <c r="CP204" s="46">
        <v>0</v>
      </c>
      <c r="CR204" s="46">
        <v>0</v>
      </c>
      <c r="CS204" s="46">
        <v>0</v>
      </c>
      <c r="CU204" s="46">
        <v>1</v>
      </c>
      <c r="CV204" s="46">
        <v>121.277</v>
      </c>
      <c r="CX204" s="46">
        <v>0</v>
      </c>
      <c r="CY204" s="46">
        <v>0</v>
      </c>
      <c r="DA204" s="46">
        <v>0</v>
      </c>
      <c r="DB204" s="46">
        <v>0</v>
      </c>
      <c r="DD204" s="46">
        <v>0</v>
      </c>
      <c r="DE204" s="46">
        <v>0</v>
      </c>
      <c r="DG204" s="46">
        <v>0</v>
      </c>
      <c r="DH204" s="46">
        <v>0</v>
      </c>
      <c r="DJ204" s="46">
        <v>0</v>
      </c>
      <c r="DK204" s="46">
        <v>0</v>
      </c>
      <c r="DM204" s="46">
        <v>5</v>
      </c>
      <c r="DN204" s="46">
        <v>1.976</v>
      </c>
    </row>
    <row r="205" spans="3:120" x14ac:dyDescent="0.3">
      <c r="C205" s="46">
        <v>0</v>
      </c>
      <c r="D205" s="46">
        <v>0</v>
      </c>
      <c r="F205" s="46">
        <v>0</v>
      </c>
      <c r="G205" s="46">
        <v>0</v>
      </c>
      <c r="I205" s="46">
        <v>0</v>
      </c>
      <c r="J205" s="46">
        <v>0</v>
      </c>
      <c r="L205" s="46">
        <v>0</v>
      </c>
      <c r="M205" s="46">
        <v>0</v>
      </c>
      <c r="O205" s="46">
        <v>0</v>
      </c>
      <c r="P205" s="46">
        <v>0</v>
      </c>
      <c r="R205" s="46">
        <v>0</v>
      </c>
      <c r="S205" s="46">
        <v>0</v>
      </c>
      <c r="U205" s="46">
        <v>0</v>
      </c>
      <c r="V205" s="46">
        <v>0</v>
      </c>
      <c r="X205" s="46">
        <v>0</v>
      </c>
      <c r="Y205" s="46">
        <v>0</v>
      </c>
      <c r="AA205" s="46">
        <v>308.39999999999998</v>
      </c>
      <c r="AB205" s="46">
        <v>7331.0469999999996</v>
      </c>
      <c r="AD205" s="46">
        <v>0</v>
      </c>
      <c r="AE205" s="46">
        <v>0</v>
      </c>
      <c r="AG205" s="46">
        <v>0</v>
      </c>
      <c r="AH205" s="46">
        <v>0</v>
      </c>
      <c r="AJ205" s="46">
        <v>0</v>
      </c>
      <c r="AK205" s="46">
        <v>0</v>
      </c>
      <c r="AM205" s="46">
        <v>0</v>
      </c>
      <c r="AN205" s="46">
        <v>0</v>
      </c>
      <c r="AP205" s="46">
        <v>0</v>
      </c>
      <c r="AQ205" s="46">
        <v>0</v>
      </c>
      <c r="AS205" s="46">
        <v>0</v>
      </c>
      <c r="AT205" s="46">
        <v>0</v>
      </c>
      <c r="AV205" s="46">
        <v>0</v>
      </c>
      <c r="AW205" s="46">
        <v>0</v>
      </c>
      <c r="AY205" s="46">
        <v>0</v>
      </c>
      <c r="AZ205" s="46">
        <v>0</v>
      </c>
      <c r="BB205" s="46">
        <v>0</v>
      </c>
      <c r="BC205" s="46">
        <v>0</v>
      </c>
      <c r="BE205" s="46">
        <v>0</v>
      </c>
      <c r="BF205" s="46">
        <v>0</v>
      </c>
      <c r="BH205" s="46">
        <v>0</v>
      </c>
      <c r="BI205" s="46">
        <v>0</v>
      </c>
      <c r="BK205" s="46">
        <v>0</v>
      </c>
      <c r="BL205" s="46">
        <v>0</v>
      </c>
      <c r="BN205" s="46">
        <v>0</v>
      </c>
      <c r="BO205" s="46">
        <v>0</v>
      </c>
      <c r="BQ205" s="46">
        <v>0</v>
      </c>
      <c r="BR205" s="46">
        <v>0</v>
      </c>
      <c r="BT205" s="46">
        <v>0</v>
      </c>
      <c r="BU205" s="46">
        <v>0</v>
      </c>
      <c r="BW205" s="46">
        <v>0</v>
      </c>
      <c r="BX205" s="46">
        <v>0</v>
      </c>
      <c r="BZ205" s="46">
        <v>0</v>
      </c>
      <c r="CA205" s="46">
        <v>0</v>
      </c>
      <c r="CC205" s="46">
        <v>0</v>
      </c>
      <c r="CD205" s="46">
        <v>0</v>
      </c>
      <c r="CF205" s="46">
        <v>0</v>
      </c>
      <c r="CG205" s="46">
        <v>0</v>
      </c>
      <c r="CI205" s="46">
        <v>0</v>
      </c>
      <c r="CJ205" s="46">
        <v>0</v>
      </c>
      <c r="CL205" s="46">
        <v>0</v>
      </c>
      <c r="CM205" s="46">
        <v>0</v>
      </c>
      <c r="CO205" s="46">
        <v>0</v>
      </c>
      <c r="CP205" s="46">
        <v>0</v>
      </c>
      <c r="CR205" s="46">
        <v>0</v>
      </c>
      <c r="CS205" s="46">
        <v>0</v>
      </c>
      <c r="CU205" s="46">
        <v>0</v>
      </c>
      <c r="CV205" s="46">
        <v>0</v>
      </c>
      <c r="CX205" s="46">
        <v>0</v>
      </c>
      <c r="CY205" s="46">
        <v>0</v>
      </c>
      <c r="DA205" s="46">
        <v>0</v>
      </c>
      <c r="DB205" s="46">
        <v>0</v>
      </c>
      <c r="DD205" s="46">
        <v>0</v>
      </c>
      <c r="DE205" s="46">
        <v>0</v>
      </c>
      <c r="DG205" s="46">
        <v>0</v>
      </c>
      <c r="DH205" s="46">
        <v>0</v>
      </c>
      <c r="DJ205" s="46">
        <v>0</v>
      </c>
      <c r="DK205" s="46">
        <v>0</v>
      </c>
      <c r="DM205" s="46">
        <v>42</v>
      </c>
      <c r="DN205" s="46">
        <v>0.01</v>
      </c>
    </row>
    <row r="206" spans="3:120" x14ac:dyDescent="0.3">
      <c r="C206" s="46">
        <v>0</v>
      </c>
      <c r="D206" s="46">
        <v>0</v>
      </c>
      <c r="F206" s="46">
        <v>0</v>
      </c>
      <c r="G206" s="46">
        <v>0</v>
      </c>
      <c r="I206" s="46">
        <v>0</v>
      </c>
      <c r="J206" s="46">
        <v>0</v>
      </c>
      <c r="L206" s="46">
        <v>0</v>
      </c>
      <c r="M206" s="46">
        <v>0</v>
      </c>
      <c r="O206" s="46">
        <v>0</v>
      </c>
      <c r="P206" s="46">
        <v>0</v>
      </c>
      <c r="R206" s="46">
        <v>0</v>
      </c>
      <c r="S206" s="46">
        <v>0</v>
      </c>
      <c r="U206" s="46">
        <v>0</v>
      </c>
      <c r="V206" s="46">
        <v>0</v>
      </c>
      <c r="X206" s="46">
        <v>0</v>
      </c>
      <c r="Y206" s="46">
        <v>0</v>
      </c>
      <c r="AA206" s="46">
        <v>0</v>
      </c>
      <c r="AB206" s="46">
        <v>0</v>
      </c>
      <c r="AD206" s="46">
        <v>0</v>
      </c>
      <c r="AE206" s="46">
        <v>0</v>
      </c>
      <c r="AG206" s="46">
        <v>0</v>
      </c>
      <c r="AH206" s="46">
        <v>0</v>
      </c>
      <c r="AJ206" s="46">
        <v>0</v>
      </c>
      <c r="AK206" s="46">
        <v>0</v>
      </c>
      <c r="AM206" s="46">
        <v>0</v>
      </c>
      <c r="AN206" s="46">
        <v>0</v>
      </c>
      <c r="AP206" s="46">
        <v>0</v>
      </c>
      <c r="AQ206" s="46">
        <v>0</v>
      </c>
      <c r="AS206" s="46">
        <v>0</v>
      </c>
      <c r="AT206" s="46">
        <v>0</v>
      </c>
      <c r="AV206" s="46">
        <v>0</v>
      </c>
      <c r="AW206" s="46">
        <v>0</v>
      </c>
      <c r="AY206" s="46">
        <v>0</v>
      </c>
      <c r="AZ206" s="46">
        <v>0</v>
      </c>
      <c r="BB206" s="46">
        <v>0</v>
      </c>
      <c r="BC206" s="46">
        <v>0</v>
      </c>
      <c r="BE206" s="46">
        <v>0</v>
      </c>
      <c r="BF206" s="46">
        <v>0</v>
      </c>
      <c r="BH206" s="46">
        <v>0</v>
      </c>
      <c r="BI206" s="46">
        <v>0</v>
      </c>
      <c r="BK206" s="46">
        <v>0</v>
      </c>
      <c r="BL206" s="46">
        <v>0</v>
      </c>
      <c r="BN206" s="46">
        <v>0</v>
      </c>
      <c r="BO206" s="46">
        <v>0</v>
      </c>
      <c r="BQ206" s="46">
        <v>0</v>
      </c>
      <c r="BR206" s="46">
        <v>0</v>
      </c>
      <c r="BT206" s="46">
        <v>0</v>
      </c>
      <c r="BU206" s="46">
        <v>0</v>
      </c>
      <c r="BW206" s="46">
        <v>0</v>
      </c>
      <c r="BX206" s="46">
        <v>0</v>
      </c>
      <c r="BZ206" s="46">
        <v>0</v>
      </c>
      <c r="CA206" s="46">
        <v>0</v>
      </c>
      <c r="CC206" s="46">
        <v>0</v>
      </c>
      <c r="CD206" s="46">
        <v>0</v>
      </c>
      <c r="CF206" s="46">
        <v>0</v>
      </c>
      <c r="CG206" s="46">
        <v>0</v>
      </c>
      <c r="CI206" s="46">
        <v>250</v>
      </c>
      <c r="CJ206" s="46">
        <v>799.60400000000004</v>
      </c>
      <c r="CL206" s="46">
        <v>0</v>
      </c>
      <c r="CM206" s="46">
        <v>0</v>
      </c>
      <c r="CO206" s="46">
        <v>0</v>
      </c>
      <c r="CP206" s="46">
        <v>0</v>
      </c>
      <c r="CR206" s="46">
        <v>0</v>
      </c>
      <c r="CS206" s="46">
        <v>0</v>
      </c>
      <c r="CU206" s="46">
        <v>0</v>
      </c>
      <c r="CV206" s="46">
        <v>0</v>
      </c>
      <c r="CX206" s="46">
        <v>0</v>
      </c>
      <c r="CY206" s="46">
        <v>0</v>
      </c>
      <c r="DA206" s="46">
        <v>0</v>
      </c>
      <c r="DB206" s="46">
        <v>0</v>
      </c>
      <c r="DD206" s="46">
        <v>0</v>
      </c>
      <c r="DE206" s="46">
        <v>0</v>
      </c>
      <c r="DG206" s="46">
        <v>0</v>
      </c>
      <c r="DH206" s="46">
        <v>0</v>
      </c>
      <c r="DJ206" s="46">
        <v>0</v>
      </c>
      <c r="DK206" s="46">
        <v>0</v>
      </c>
      <c r="DM206" s="46">
        <v>0</v>
      </c>
      <c r="DN206" s="46">
        <v>0</v>
      </c>
    </row>
    <row r="207" spans="3:120" x14ac:dyDescent="0.3">
      <c r="C207" s="46">
        <v>0</v>
      </c>
      <c r="D207" s="46">
        <v>0</v>
      </c>
      <c r="F207" s="46">
        <v>0</v>
      </c>
      <c r="G207" s="46">
        <v>0</v>
      </c>
      <c r="I207" s="46">
        <v>0</v>
      </c>
      <c r="J207" s="46">
        <v>0</v>
      </c>
      <c r="L207" s="46">
        <v>0</v>
      </c>
      <c r="M207" s="46">
        <v>0</v>
      </c>
      <c r="O207" s="46">
        <v>0</v>
      </c>
      <c r="P207" s="46">
        <v>0</v>
      </c>
      <c r="R207" s="46">
        <v>0</v>
      </c>
      <c r="S207" s="46">
        <v>0</v>
      </c>
      <c r="U207" s="46">
        <v>5200</v>
      </c>
      <c r="V207" s="46">
        <v>7816.3050000000003</v>
      </c>
      <c r="X207" s="46">
        <v>0</v>
      </c>
      <c r="Y207" s="46">
        <v>0</v>
      </c>
      <c r="AA207" s="46">
        <v>0</v>
      </c>
      <c r="AB207" s="46">
        <v>0</v>
      </c>
      <c r="AD207" s="46">
        <v>1850</v>
      </c>
      <c r="AE207" s="46">
        <v>1536.3589999999999</v>
      </c>
      <c r="AG207" s="46">
        <v>0</v>
      </c>
      <c r="AH207" s="46">
        <v>0</v>
      </c>
      <c r="AJ207" s="46">
        <v>1200</v>
      </c>
      <c r="AK207" s="46">
        <v>956.94799999999998</v>
      </c>
      <c r="AM207" s="46">
        <v>0</v>
      </c>
      <c r="AN207" s="46">
        <v>0</v>
      </c>
      <c r="AP207" s="46">
        <v>900</v>
      </c>
      <c r="AQ207" s="46">
        <v>541.71400000000006</v>
      </c>
      <c r="AS207" s="46">
        <v>0</v>
      </c>
      <c r="AT207" s="46">
        <v>0</v>
      </c>
      <c r="AV207" s="46">
        <v>0</v>
      </c>
      <c r="AW207" s="46">
        <v>0</v>
      </c>
      <c r="AY207" s="46">
        <v>0</v>
      </c>
      <c r="AZ207" s="46">
        <v>0</v>
      </c>
      <c r="BB207" s="46">
        <v>0</v>
      </c>
      <c r="BC207" s="46">
        <v>0</v>
      </c>
      <c r="BE207" s="46">
        <v>0</v>
      </c>
      <c r="BF207" s="46">
        <v>0</v>
      </c>
      <c r="BH207" s="46">
        <v>0</v>
      </c>
      <c r="BI207" s="46">
        <v>0</v>
      </c>
      <c r="BK207" s="46">
        <v>3200</v>
      </c>
      <c r="BL207" s="46">
        <v>1563.989</v>
      </c>
      <c r="BN207" s="46">
        <v>0</v>
      </c>
      <c r="BO207" s="46">
        <v>0</v>
      </c>
      <c r="BQ207" s="46">
        <v>0</v>
      </c>
      <c r="BR207" s="46">
        <v>0</v>
      </c>
      <c r="BT207" s="46">
        <v>0</v>
      </c>
      <c r="BU207" s="46">
        <v>0</v>
      </c>
      <c r="BW207" s="46">
        <v>500</v>
      </c>
      <c r="BX207" s="46">
        <v>400.64400000000001</v>
      </c>
      <c r="BZ207" s="46">
        <v>0</v>
      </c>
      <c r="CA207" s="46">
        <v>0</v>
      </c>
      <c r="CC207" s="46">
        <v>0</v>
      </c>
      <c r="CD207" s="46">
        <v>0</v>
      </c>
      <c r="CF207" s="46">
        <v>0</v>
      </c>
      <c r="CG207" s="46">
        <v>0</v>
      </c>
      <c r="CI207" s="46">
        <v>0</v>
      </c>
      <c r="CJ207" s="46">
        <v>0</v>
      </c>
      <c r="CL207" s="46">
        <v>0</v>
      </c>
      <c r="CM207" s="46">
        <v>0</v>
      </c>
      <c r="CO207" s="46">
        <v>0</v>
      </c>
      <c r="CP207" s="46">
        <v>0</v>
      </c>
      <c r="CR207" s="46">
        <v>0</v>
      </c>
      <c r="CS207" s="46">
        <v>0</v>
      </c>
      <c r="CU207" s="46">
        <v>0</v>
      </c>
      <c r="CV207" s="46">
        <v>0</v>
      </c>
      <c r="CX207" s="46">
        <v>1200</v>
      </c>
      <c r="CY207" s="46">
        <v>616.72500000000002</v>
      </c>
      <c r="DA207" s="46">
        <v>0</v>
      </c>
      <c r="DB207" s="46">
        <v>0</v>
      </c>
      <c r="DD207" s="46">
        <v>0</v>
      </c>
      <c r="DE207" s="46">
        <v>0</v>
      </c>
      <c r="DG207" s="46">
        <v>0</v>
      </c>
      <c r="DH207" s="46">
        <v>0</v>
      </c>
      <c r="DJ207" s="46">
        <v>0</v>
      </c>
      <c r="DK207" s="46">
        <v>0</v>
      </c>
      <c r="DM207" s="46">
        <v>0</v>
      </c>
      <c r="DN207" s="46">
        <v>0</v>
      </c>
    </row>
    <row r="208" spans="3:120" x14ac:dyDescent="0.3">
      <c r="C208" s="46">
        <v>0</v>
      </c>
      <c r="D208" s="46">
        <v>0</v>
      </c>
      <c r="F208" s="46">
        <v>0</v>
      </c>
      <c r="G208" s="46">
        <v>0</v>
      </c>
      <c r="I208" s="46">
        <v>0</v>
      </c>
      <c r="J208" s="46">
        <v>0</v>
      </c>
      <c r="L208" s="46">
        <v>0</v>
      </c>
      <c r="M208" s="46">
        <v>0</v>
      </c>
      <c r="O208" s="46">
        <v>0</v>
      </c>
      <c r="P208" s="46">
        <v>0</v>
      </c>
      <c r="R208" s="46">
        <v>0</v>
      </c>
      <c r="S208" s="46">
        <v>0</v>
      </c>
      <c r="U208" s="46">
        <v>0</v>
      </c>
      <c r="V208" s="46">
        <v>0</v>
      </c>
      <c r="X208" s="46">
        <v>0</v>
      </c>
      <c r="Y208" s="46">
        <v>0</v>
      </c>
      <c r="AA208" s="46">
        <v>0</v>
      </c>
      <c r="AB208" s="46">
        <v>0</v>
      </c>
      <c r="AD208" s="46">
        <v>0</v>
      </c>
      <c r="AE208" s="46">
        <v>0</v>
      </c>
      <c r="AG208" s="46">
        <v>0</v>
      </c>
      <c r="AH208" s="46">
        <v>0</v>
      </c>
      <c r="AJ208" s="46">
        <v>0</v>
      </c>
      <c r="AK208" s="46">
        <v>0</v>
      </c>
      <c r="AM208" s="46">
        <v>0</v>
      </c>
      <c r="AN208" s="46">
        <v>0</v>
      </c>
      <c r="AP208" s="46">
        <v>0</v>
      </c>
      <c r="AQ208" s="46">
        <v>0</v>
      </c>
      <c r="AS208" s="46">
        <v>0</v>
      </c>
      <c r="AT208" s="46">
        <v>0</v>
      </c>
      <c r="AV208" s="46">
        <v>0</v>
      </c>
      <c r="AW208" s="46">
        <v>0</v>
      </c>
      <c r="AY208" s="46">
        <v>0</v>
      </c>
      <c r="AZ208" s="46">
        <v>0</v>
      </c>
      <c r="BB208" s="46">
        <v>0</v>
      </c>
      <c r="BC208" s="46">
        <v>0</v>
      </c>
      <c r="BE208" s="46">
        <v>0</v>
      </c>
      <c r="BF208" s="46">
        <v>0</v>
      </c>
      <c r="BH208" s="46">
        <v>0</v>
      </c>
      <c r="BI208" s="46">
        <v>0</v>
      </c>
      <c r="BK208" s="46">
        <v>0</v>
      </c>
      <c r="BL208" s="46">
        <v>0</v>
      </c>
      <c r="BN208" s="46">
        <v>0</v>
      </c>
      <c r="BO208" s="46">
        <v>0</v>
      </c>
      <c r="BQ208" s="46">
        <v>5000</v>
      </c>
      <c r="BR208" s="46">
        <v>32043.013999999999</v>
      </c>
      <c r="BT208" s="46">
        <v>0</v>
      </c>
      <c r="BU208" s="46">
        <v>0</v>
      </c>
      <c r="BW208" s="46">
        <v>0</v>
      </c>
      <c r="BX208" s="46">
        <v>0</v>
      </c>
      <c r="BZ208" s="46">
        <v>0</v>
      </c>
      <c r="CA208" s="46">
        <v>0</v>
      </c>
      <c r="CC208" s="46">
        <v>0</v>
      </c>
      <c r="CD208" s="46">
        <v>0</v>
      </c>
      <c r="CF208" s="46">
        <v>0</v>
      </c>
      <c r="CG208" s="46">
        <v>0</v>
      </c>
      <c r="CI208" s="46">
        <v>0</v>
      </c>
      <c r="CJ208" s="46">
        <v>0</v>
      </c>
      <c r="CL208" s="46">
        <v>0</v>
      </c>
      <c r="CM208" s="46">
        <v>0</v>
      </c>
      <c r="CO208" s="46">
        <v>0</v>
      </c>
      <c r="CP208" s="46">
        <v>0</v>
      </c>
      <c r="CR208" s="46">
        <v>0</v>
      </c>
      <c r="CS208" s="46">
        <v>0</v>
      </c>
      <c r="CU208" s="46">
        <v>3269</v>
      </c>
      <c r="CV208" s="46">
        <v>22029.190999999999</v>
      </c>
      <c r="CX208" s="46">
        <v>0</v>
      </c>
      <c r="CY208" s="46">
        <v>0</v>
      </c>
      <c r="DA208" s="46">
        <v>0</v>
      </c>
      <c r="DB208" s="46">
        <v>0</v>
      </c>
      <c r="DD208" s="46">
        <v>0</v>
      </c>
      <c r="DE208" s="46">
        <v>0</v>
      </c>
      <c r="DG208" s="46">
        <v>0</v>
      </c>
      <c r="DH208" s="46">
        <v>0</v>
      </c>
      <c r="DJ208" s="46">
        <v>0</v>
      </c>
      <c r="DK208" s="46">
        <v>0</v>
      </c>
      <c r="DM208" s="46">
        <v>0</v>
      </c>
      <c r="DN208" s="46">
        <v>0</v>
      </c>
    </row>
    <row r="209" spans="3:118" x14ac:dyDescent="0.3">
      <c r="C209" s="46">
        <v>0</v>
      </c>
      <c r="D209" s="46">
        <v>0</v>
      </c>
      <c r="F209" s="46">
        <v>0</v>
      </c>
      <c r="G209" s="46">
        <v>0</v>
      </c>
      <c r="I209" s="46">
        <v>0</v>
      </c>
      <c r="J209" s="46">
        <v>0</v>
      </c>
      <c r="L209" s="46">
        <v>0</v>
      </c>
      <c r="M209" s="46">
        <v>0</v>
      </c>
      <c r="O209" s="46">
        <v>0</v>
      </c>
      <c r="P209" s="46">
        <v>0</v>
      </c>
      <c r="R209" s="46">
        <v>5000</v>
      </c>
      <c r="S209" s="46">
        <v>17659.888999999999</v>
      </c>
      <c r="U209" s="46">
        <v>0</v>
      </c>
      <c r="V209" s="46">
        <v>0</v>
      </c>
      <c r="X209" s="46">
        <v>0</v>
      </c>
      <c r="Y209" s="46">
        <v>0</v>
      </c>
      <c r="AA209" s="46">
        <v>0</v>
      </c>
      <c r="AB209" s="46">
        <v>0</v>
      </c>
      <c r="AD209" s="46">
        <v>0</v>
      </c>
      <c r="AE209" s="46">
        <v>0</v>
      </c>
      <c r="AG209" s="46">
        <v>0</v>
      </c>
      <c r="AH209" s="46">
        <v>0</v>
      </c>
      <c r="AJ209" s="46">
        <v>0</v>
      </c>
      <c r="AK209" s="46">
        <v>0</v>
      </c>
      <c r="AM209" s="46">
        <v>0</v>
      </c>
      <c r="AN209" s="46">
        <v>0</v>
      </c>
      <c r="AP209" s="46">
        <v>0</v>
      </c>
      <c r="AQ209" s="46">
        <v>0</v>
      </c>
      <c r="AS209" s="46">
        <v>0</v>
      </c>
      <c r="AT209" s="46">
        <v>0</v>
      </c>
      <c r="AV209" s="46">
        <v>0</v>
      </c>
      <c r="AW209" s="46">
        <v>0</v>
      </c>
      <c r="AY209" s="46">
        <v>0</v>
      </c>
      <c r="AZ209" s="46">
        <v>0</v>
      </c>
      <c r="BB209" s="46">
        <v>0</v>
      </c>
      <c r="BC209" s="46">
        <v>0</v>
      </c>
      <c r="BE209" s="46">
        <v>0</v>
      </c>
      <c r="BF209" s="46">
        <v>0</v>
      </c>
      <c r="BH209" s="46">
        <v>0</v>
      </c>
      <c r="BI209" s="46">
        <v>0</v>
      </c>
      <c r="BK209" s="46">
        <v>0</v>
      </c>
      <c r="BL209" s="46">
        <v>0</v>
      </c>
      <c r="BN209" s="46">
        <v>0</v>
      </c>
      <c r="BO209" s="46">
        <v>0</v>
      </c>
      <c r="BQ209" s="46">
        <v>0</v>
      </c>
      <c r="BR209" s="46">
        <v>0</v>
      </c>
      <c r="BT209" s="46">
        <v>0</v>
      </c>
      <c r="BU209" s="46">
        <v>0</v>
      </c>
      <c r="BW209" s="46">
        <v>0</v>
      </c>
      <c r="BX209" s="46">
        <v>0</v>
      </c>
      <c r="BZ209" s="46">
        <v>0</v>
      </c>
      <c r="CA209" s="46">
        <v>0</v>
      </c>
      <c r="CC209" s="46">
        <v>0</v>
      </c>
      <c r="CD209" s="46">
        <v>0</v>
      </c>
      <c r="CF209" s="46">
        <v>0</v>
      </c>
      <c r="CG209" s="46">
        <v>0</v>
      </c>
      <c r="CI209" s="46">
        <v>0</v>
      </c>
      <c r="CJ209" s="46">
        <v>0</v>
      </c>
      <c r="CL209" s="46">
        <v>0</v>
      </c>
      <c r="CM209" s="46">
        <v>0</v>
      </c>
      <c r="CO209" s="46">
        <v>0</v>
      </c>
      <c r="CP209" s="46">
        <v>0</v>
      </c>
      <c r="CR209" s="46">
        <v>0</v>
      </c>
      <c r="CS209" s="46">
        <v>0</v>
      </c>
      <c r="CU209" s="46">
        <v>0</v>
      </c>
      <c r="CV209" s="46">
        <v>0</v>
      </c>
      <c r="CX209" s="46">
        <v>0</v>
      </c>
      <c r="CY209" s="46">
        <v>0</v>
      </c>
      <c r="DA209" s="46">
        <v>0</v>
      </c>
      <c r="DB209" s="46">
        <v>0</v>
      </c>
      <c r="DD209" s="46">
        <v>0</v>
      </c>
      <c r="DE209" s="46">
        <v>0</v>
      </c>
      <c r="DG209" s="46">
        <v>0</v>
      </c>
      <c r="DH209" s="46">
        <v>0</v>
      </c>
      <c r="DJ209" s="46">
        <v>0</v>
      </c>
      <c r="DK209" s="46">
        <v>0</v>
      </c>
      <c r="DM209" s="46">
        <v>0</v>
      </c>
      <c r="DN209" s="46">
        <v>0</v>
      </c>
    </row>
    <row r="210" spans="3:118" x14ac:dyDescent="0.3">
      <c r="C210" s="46">
        <v>880</v>
      </c>
      <c r="D210" s="46">
        <v>97896.491999999998</v>
      </c>
      <c r="F210" s="46">
        <v>0</v>
      </c>
      <c r="G210" s="46">
        <v>0</v>
      </c>
      <c r="I210" s="46">
        <v>1729.2</v>
      </c>
      <c r="J210" s="46">
        <v>193655.09400000001</v>
      </c>
      <c r="L210" s="46">
        <v>145.19999999999999</v>
      </c>
      <c r="M210" s="46">
        <v>24013.94</v>
      </c>
      <c r="O210" s="46">
        <v>0</v>
      </c>
      <c r="P210" s="46">
        <v>0</v>
      </c>
      <c r="R210" s="46">
        <v>1972.08</v>
      </c>
      <c r="S210" s="46">
        <v>19291.449000000001</v>
      </c>
      <c r="U210" s="46">
        <v>0</v>
      </c>
      <c r="V210" s="46">
        <v>0</v>
      </c>
      <c r="X210" s="46">
        <v>0</v>
      </c>
      <c r="Y210" s="46">
        <v>0</v>
      </c>
      <c r="AA210" s="46">
        <v>1188</v>
      </c>
      <c r="AB210" s="46">
        <v>117075.72</v>
      </c>
      <c r="AD210" s="46">
        <v>0</v>
      </c>
      <c r="AE210" s="46">
        <v>0</v>
      </c>
      <c r="AG210" s="46">
        <v>0</v>
      </c>
      <c r="AH210" s="46">
        <v>0</v>
      </c>
      <c r="AJ210" s="46">
        <v>0</v>
      </c>
      <c r="AK210" s="46">
        <v>0</v>
      </c>
      <c r="AM210" s="46">
        <v>1425.6</v>
      </c>
      <c r="AN210" s="46">
        <v>139754.66200000001</v>
      </c>
      <c r="AP210" s="46">
        <v>1408</v>
      </c>
      <c r="AQ210" s="46">
        <v>73253.955000000002</v>
      </c>
      <c r="AS210" s="46">
        <v>0</v>
      </c>
      <c r="AT210" s="46">
        <v>0</v>
      </c>
      <c r="AV210" s="46">
        <v>0</v>
      </c>
      <c r="AW210" s="46">
        <v>0</v>
      </c>
      <c r="AY210" s="46">
        <v>0</v>
      </c>
      <c r="AZ210" s="46">
        <v>0</v>
      </c>
      <c r="BB210" s="46">
        <v>893.88</v>
      </c>
      <c r="BC210" s="46">
        <v>107658.448</v>
      </c>
      <c r="BE210" s="46">
        <v>3486.6</v>
      </c>
      <c r="BF210" s="46">
        <v>424098.59899999999</v>
      </c>
      <c r="BH210" s="46">
        <v>1535.04</v>
      </c>
      <c r="BI210" s="46">
        <v>190006.633</v>
      </c>
      <c r="BK210" s="46">
        <v>893.88</v>
      </c>
      <c r="BL210" s="46">
        <v>90049.808000000005</v>
      </c>
      <c r="BN210" s="46">
        <v>0</v>
      </c>
      <c r="BO210" s="46">
        <v>0</v>
      </c>
      <c r="BQ210" s="46">
        <v>893.88</v>
      </c>
      <c r="BR210" s="46">
        <v>119430.484</v>
      </c>
      <c r="BT210" s="46">
        <v>0</v>
      </c>
      <c r="BU210" s="46">
        <v>0</v>
      </c>
      <c r="BW210" s="46">
        <v>945.36</v>
      </c>
      <c r="BX210" s="46">
        <v>109281.08199999999</v>
      </c>
      <c r="BZ210" s="46">
        <v>2691</v>
      </c>
      <c r="CA210" s="46">
        <v>322385.55499999999</v>
      </c>
      <c r="CC210" s="46">
        <v>0</v>
      </c>
      <c r="CD210" s="46">
        <v>0</v>
      </c>
      <c r="CF210" s="46">
        <v>0</v>
      </c>
      <c r="CG210" s="46">
        <v>0</v>
      </c>
      <c r="CI210" s="46">
        <v>1389.96</v>
      </c>
      <c r="CJ210" s="46">
        <v>172351.236</v>
      </c>
      <c r="CL210" s="46">
        <v>2505.12</v>
      </c>
      <c r="CM210" s="46">
        <v>123634.512</v>
      </c>
      <c r="CO210" s="46">
        <v>926.64</v>
      </c>
      <c r="CP210" s="46">
        <v>113354.814</v>
      </c>
      <c r="CR210" s="46">
        <v>1764.36</v>
      </c>
      <c r="CS210" s="46">
        <v>217033.16899999999</v>
      </c>
      <c r="CU210" s="46">
        <v>0</v>
      </c>
      <c r="CV210" s="46">
        <v>0</v>
      </c>
      <c r="CX210" s="46">
        <v>2485.08</v>
      </c>
      <c r="CY210" s="46">
        <v>306408.30099999998</v>
      </c>
      <c r="DA210" s="46">
        <v>0</v>
      </c>
      <c r="DB210" s="46">
        <v>0</v>
      </c>
      <c r="DD210" s="46">
        <v>0</v>
      </c>
      <c r="DE210" s="46">
        <v>0</v>
      </c>
      <c r="DG210" s="46">
        <v>0</v>
      </c>
      <c r="DH210" s="46">
        <v>0</v>
      </c>
      <c r="DJ210" s="46">
        <v>926.64</v>
      </c>
      <c r="DK210" s="46">
        <v>104305.227</v>
      </c>
      <c r="DM210" s="46">
        <v>0</v>
      </c>
      <c r="DN210" s="46">
        <v>0</v>
      </c>
    </row>
    <row r="211" spans="3:118" x14ac:dyDescent="0.3">
      <c r="C211" s="46">
        <v>0</v>
      </c>
      <c r="D211" s="46">
        <v>0</v>
      </c>
      <c r="F211" s="46">
        <v>70</v>
      </c>
      <c r="G211" s="46">
        <v>2935.6190000000001</v>
      </c>
      <c r="I211" s="46">
        <v>0</v>
      </c>
      <c r="J211" s="46">
        <v>0</v>
      </c>
      <c r="L211" s="46">
        <v>0</v>
      </c>
      <c r="M211" s="46">
        <v>0</v>
      </c>
      <c r="O211" s="46">
        <v>0</v>
      </c>
      <c r="P211" s="46">
        <v>0</v>
      </c>
      <c r="R211" s="46">
        <v>0</v>
      </c>
      <c r="S211" s="46">
        <v>0</v>
      </c>
      <c r="U211" s="46">
        <v>0</v>
      </c>
      <c r="V211" s="46">
        <v>0</v>
      </c>
      <c r="X211" s="46">
        <v>0</v>
      </c>
      <c r="Y211" s="46">
        <v>0</v>
      </c>
      <c r="AA211" s="46">
        <v>0</v>
      </c>
      <c r="AB211" s="46">
        <v>0</v>
      </c>
      <c r="AD211" s="46">
        <v>70</v>
      </c>
      <c r="AE211" s="46">
        <v>3974.2240000000002</v>
      </c>
      <c r="AG211" s="46">
        <v>0</v>
      </c>
      <c r="AH211" s="46">
        <v>0</v>
      </c>
      <c r="AJ211" s="46">
        <v>0</v>
      </c>
      <c r="AK211" s="46">
        <v>0</v>
      </c>
      <c r="AM211" s="46">
        <v>0</v>
      </c>
      <c r="AN211" s="46">
        <v>0</v>
      </c>
      <c r="AP211" s="46">
        <v>0</v>
      </c>
      <c r="AQ211" s="46">
        <v>0</v>
      </c>
      <c r="AS211" s="46">
        <v>0</v>
      </c>
      <c r="AT211" s="46">
        <v>0</v>
      </c>
      <c r="AV211" s="46">
        <v>0</v>
      </c>
      <c r="AW211" s="46">
        <v>0</v>
      </c>
      <c r="AY211" s="46">
        <v>0</v>
      </c>
      <c r="AZ211" s="46">
        <v>0</v>
      </c>
      <c r="BB211" s="46">
        <v>0</v>
      </c>
      <c r="BC211" s="46">
        <v>0</v>
      </c>
      <c r="BE211" s="46">
        <v>0</v>
      </c>
      <c r="BF211" s="46">
        <v>0</v>
      </c>
      <c r="BH211" s="46">
        <v>0</v>
      </c>
      <c r="BI211" s="46">
        <v>0</v>
      </c>
      <c r="BK211" s="46">
        <v>0</v>
      </c>
      <c r="BL211" s="46">
        <v>0</v>
      </c>
      <c r="BN211" s="46">
        <v>0</v>
      </c>
      <c r="BO211" s="46">
        <v>0</v>
      </c>
      <c r="BQ211" s="46">
        <v>0</v>
      </c>
      <c r="BR211" s="46">
        <v>0</v>
      </c>
      <c r="BT211" s="46">
        <v>0</v>
      </c>
      <c r="BU211" s="46">
        <v>0</v>
      </c>
      <c r="BW211" s="46">
        <v>0</v>
      </c>
      <c r="BX211" s="46">
        <v>0</v>
      </c>
      <c r="BZ211" s="46">
        <v>0</v>
      </c>
      <c r="CA211" s="46">
        <v>0</v>
      </c>
      <c r="CC211" s="46">
        <v>0</v>
      </c>
      <c r="CD211" s="46">
        <v>0</v>
      </c>
      <c r="CF211" s="46">
        <v>0</v>
      </c>
      <c r="CG211" s="46">
        <v>0</v>
      </c>
      <c r="CI211" s="46">
        <v>0</v>
      </c>
      <c r="CJ211" s="46">
        <v>0</v>
      </c>
      <c r="CL211" s="46">
        <v>0</v>
      </c>
      <c r="CM211" s="46">
        <v>0</v>
      </c>
      <c r="CO211" s="46">
        <v>0</v>
      </c>
      <c r="CP211" s="46">
        <v>0</v>
      </c>
      <c r="CR211" s="46">
        <v>0</v>
      </c>
      <c r="CS211" s="46">
        <v>0</v>
      </c>
      <c r="CU211" s="46">
        <v>0</v>
      </c>
      <c r="CV211" s="46">
        <v>0</v>
      </c>
      <c r="CX211" s="46">
        <v>30</v>
      </c>
      <c r="CY211" s="46">
        <v>3880.2310000000002</v>
      </c>
      <c r="DA211" s="46">
        <v>0</v>
      </c>
      <c r="DB211" s="46">
        <v>0</v>
      </c>
      <c r="DD211" s="46">
        <v>0</v>
      </c>
      <c r="DE211" s="46">
        <v>0</v>
      </c>
      <c r="DG211" s="46">
        <v>0</v>
      </c>
      <c r="DH211" s="46">
        <v>0</v>
      </c>
      <c r="DJ211" s="46">
        <v>0</v>
      </c>
      <c r="DK211" s="46">
        <v>0</v>
      </c>
      <c r="DM211" s="46">
        <v>0</v>
      </c>
      <c r="DN211" s="46">
        <v>0</v>
      </c>
    </row>
    <row r="212" spans="3:118" x14ac:dyDescent="0.3">
      <c r="C212" s="46">
        <v>0</v>
      </c>
      <c r="D212" s="46">
        <v>0</v>
      </c>
      <c r="F212" s="46">
        <v>0</v>
      </c>
      <c r="G212" s="46">
        <v>0</v>
      </c>
      <c r="I212" s="46">
        <v>0</v>
      </c>
      <c r="J212" s="46">
        <v>0</v>
      </c>
      <c r="L212" s="46">
        <v>0</v>
      </c>
      <c r="M212" s="46">
        <v>0</v>
      </c>
      <c r="O212" s="46">
        <v>0</v>
      </c>
      <c r="P212" s="46">
        <v>0</v>
      </c>
      <c r="R212" s="46">
        <v>0</v>
      </c>
      <c r="S212" s="46">
        <v>0</v>
      </c>
      <c r="U212" s="46">
        <v>0</v>
      </c>
      <c r="V212" s="46">
        <v>0</v>
      </c>
      <c r="X212" s="46">
        <v>0</v>
      </c>
      <c r="Y212" s="46">
        <v>0</v>
      </c>
      <c r="AA212" s="46">
        <v>0</v>
      </c>
      <c r="AB212" s="46">
        <v>0</v>
      </c>
      <c r="AD212" s="46">
        <v>0</v>
      </c>
      <c r="AE212" s="46">
        <v>0</v>
      </c>
      <c r="AG212" s="46">
        <v>0</v>
      </c>
      <c r="AH212" s="46">
        <v>0</v>
      </c>
      <c r="AJ212" s="46">
        <v>0</v>
      </c>
      <c r="AK212" s="46">
        <v>0</v>
      </c>
      <c r="AM212" s="46">
        <v>0</v>
      </c>
      <c r="AN212" s="46">
        <v>0</v>
      </c>
      <c r="AP212" s="46">
        <v>0</v>
      </c>
      <c r="AQ212" s="46">
        <v>0</v>
      </c>
      <c r="AS212" s="46">
        <v>0</v>
      </c>
      <c r="AT212" s="46">
        <v>0</v>
      </c>
      <c r="AV212" s="46">
        <v>0</v>
      </c>
      <c r="AW212" s="46">
        <v>0</v>
      </c>
      <c r="AY212" s="46">
        <v>0</v>
      </c>
      <c r="AZ212" s="46">
        <v>0</v>
      </c>
      <c r="BB212" s="46">
        <v>0</v>
      </c>
      <c r="BC212" s="46">
        <v>0</v>
      </c>
      <c r="BE212" s="46">
        <v>0</v>
      </c>
      <c r="BF212" s="46">
        <v>0</v>
      </c>
      <c r="BH212" s="46">
        <v>0</v>
      </c>
      <c r="BI212" s="46">
        <v>0</v>
      </c>
      <c r="BK212" s="46">
        <v>0</v>
      </c>
      <c r="BL212" s="46">
        <v>0</v>
      </c>
      <c r="BN212" s="46">
        <v>0</v>
      </c>
      <c r="BO212" s="46">
        <v>0</v>
      </c>
      <c r="BQ212" s="46">
        <v>0</v>
      </c>
      <c r="BR212" s="46">
        <v>0</v>
      </c>
      <c r="BT212" s="46">
        <v>0</v>
      </c>
      <c r="BU212" s="46">
        <v>0</v>
      </c>
      <c r="BW212" s="46">
        <v>0</v>
      </c>
      <c r="BX212" s="46">
        <v>0</v>
      </c>
      <c r="BZ212" s="46">
        <v>0</v>
      </c>
      <c r="CA212" s="46">
        <v>0</v>
      </c>
      <c r="CC212" s="46">
        <v>0</v>
      </c>
      <c r="CD212" s="46">
        <v>0</v>
      </c>
      <c r="CF212" s="46">
        <v>0</v>
      </c>
      <c r="CG212" s="46">
        <v>0</v>
      </c>
      <c r="CI212" s="46">
        <v>0</v>
      </c>
      <c r="CJ212" s="46">
        <v>0</v>
      </c>
      <c r="CL212" s="46">
        <v>0</v>
      </c>
      <c r="CM212" s="46">
        <v>0</v>
      </c>
      <c r="CO212" s="46">
        <v>0</v>
      </c>
      <c r="CP212" s="46">
        <v>0</v>
      </c>
      <c r="CR212" s="46">
        <v>150</v>
      </c>
      <c r="CS212" s="46">
        <v>999.37699999999995</v>
      </c>
      <c r="CU212" s="46">
        <v>0</v>
      </c>
      <c r="CV212" s="46">
        <v>0</v>
      </c>
      <c r="CX212" s="46">
        <v>0</v>
      </c>
      <c r="CY212" s="46">
        <v>0</v>
      </c>
      <c r="DA212" s="46">
        <v>0</v>
      </c>
      <c r="DB212" s="46">
        <v>0</v>
      </c>
      <c r="DD212" s="46">
        <v>0</v>
      </c>
      <c r="DE212" s="46">
        <v>0</v>
      </c>
      <c r="DG212" s="46">
        <v>0</v>
      </c>
      <c r="DH212" s="46">
        <v>0</v>
      </c>
      <c r="DJ212" s="46">
        <v>0</v>
      </c>
      <c r="DK212" s="46">
        <v>0</v>
      </c>
      <c r="DM212" s="46">
        <v>0</v>
      </c>
      <c r="DN212" s="46">
        <v>0</v>
      </c>
    </row>
    <row r="213" spans="3:118" x14ac:dyDescent="0.3">
      <c r="C213" s="46">
        <v>1200</v>
      </c>
      <c r="D213" s="46">
        <v>51888.074999999997</v>
      </c>
      <c r="F213" s="46">
        <v>0</v>
      </c>
      <c r="G213" s="46">
        <v>0</v>
      </c>
      <c r="I213" s="46">
        <v>0</v>
      </c>
      <c r="J213" s="46">
        <v>0</v>
      </c>
      <c r="L213" s="46">
        <v>1200</v>
      </c>
      <c r="M213" s="46">
        <v>55968.232000000004</v>
      </c>
      <c r="O213" s="46">
        <v>0</v>
      </c>
      <c r="P213" s="46">
        <v>0</v>
      </c>
      <c r="R213" s="46">
        <v>0</v>
      </c>
      <c r="S213" s="46">
        <v>0</v>
      </c>
      <c r="U213" s="46">
        <v>0</v>
      </c>
      <c r="V213" s="46">
        <v>0</v>
      </c>
      <c r="X213" s="46">
        <v>0</v>
      </c>
      <c r="Y213" s="46">
        <v>0</v>
      </c>
      <c r="AA213" s="46">
        <v>0</v>
      </c>
      <c r="AB213" s="46">
        <v>0</v>
      </c>
      <c r="AD213" s="46">
        <v>1200</v>
      </c>
      <c r="AE213" s="46">
        <v>54746.962</v>
      </c>
      <c r="AG213" s="46">
        <v>1200</v>
      </c>
      <c r="AH213" s="46">
        <v>48200.201999999997</v>
      </c>
      <c r="AJ213" s="46">
        <v>1200</v>
      </c>
      <c r="AK213" s="46">
        <v>48549.656000000003</v>
      </c>
      <c r="AM213" s="46">
        <v>0</v>
      </c>
      <c r="AN213" s="46">
        <v>0</v>
      </c>
      <c r="AP213" s="46">
        <v>1200</v>
      </c>
      <c r="AQ213" s="46">
        <v>55345.178</v>
      </c>
      <c r="AS213" s="46">
        <v>0</v>
      </c>
      <c r="AT213" s="46">
        <v>0</v>
      </c>
      <c r="AV213" s="46">
        <v>0</v>
      </c>
      <c r="AW213" s="46">
        <v>0</v>
      </c>
      <c r="AY213" s="46">
        <v>800</v>
      </c>
      <c r="AZ213" s="46">
        <v>31828.316999999999</v>
      </c>
      <c r="BB213" s="46">
        <v>0</v>
      </c>
      <c r="BC213" s="46">
        <v>0</v>
      </c>
      <c r="BE213" s="46">
        <v>0</v>
      </c>
      <c r="BF213" s="46">
        <v>0</v>
      </c>
      <c r="BH213" s="46">
        <v>0</v>
      </c>
      <c r="BI213" s="46">
        <v>0</v>
      </c>
      <c r="BK213" s="46">
        <v>0</v>
      </c>
      <c r="BL213" s="46">
        <v>0</v>
      </c>
      <c r="BN213" s="46">
        <v>0</v>
      </c>
      <c r="BO213" s="46">
        <v>0</v>
      </c>
      <c r="BQ213" s="46">
        <v>0</v>
      </c>
      <c r="BR213" s="46">
        <v>0</v>
      </c>
      <c r="BT213" s="46">
        <v>0</v>
      </c>
      <c r="BU213" s="46">
        <v>0</v>
      </c>
      <c r="BW213" s="46">
        <v>1000</v>
      </c>
      <c r="BX213" s="46">
        <v>34688.258999999998</v>
      </c>
      <c r="BZ213" s="46">
        <v>0</v>
      </c>
      <c r="CA213" s="46">
        <v>0</v>
      </c>
      <c r="CC213" s="46">
        <v>1000</v>
      </c>
      <c r="CD213" s="46">
        <v>35292.023999999998</v>
      </c>
      <c r="CF213" s="46">
        <v>1000</v>
      </c>
      <c r="CG213" s="46">
        <v>35025.457999999999</v>
      </c>
      <c r="CI213" s="46">
        <v>0</v>
      </c>
      <c r="CJ213" s="46">
        <v>0</v>
      </c>
      <c r="CL213" s="46">
        <v>0</v>
      </c>
      <c r="CM213" s="46">
        <v>0</v>
      </c>
      <c r="CO213" s="46">
        <v>0</v>
      </c>
      <c r="CP213" s="46">
        <v>0</v>
      </c>
      <c r="CR213" s="46">
        <v>0</v>
      </c>
      <c r="CS213" s="46">
        <v>0</v>
      </c>
      <c r="CU213" s="46">
        <v>0</v>
      </c>
      <c r="CV213" s="46">
        <v>0</v>
      </c>
      <c r="CX213" s="46">
        <v>0</v>
      </c>
      <c r="CY213" s="46">
        <v>0</v>
      </c>
      <c r="DA213" s="46">
        <v>0</v>
      </c>
      <c r="DB213" s="46">
        <v>0</v>
      </c>
      <c r="DD213" s="46">
        <v>0</v>
      </c>
      <c r="DE213" s="46">
        <v>0</v>
      </c>
      <c r="DG213" s="46">
        <v>0</v>
      </c>
      <c r="DH213" s="46">
        <v>0</v>
      </c>
      <c r="DJ213" s="46">
        <v>0</v>
      </c>
      <c r="DK213" s="46">
        <v>0</v>
      </c>
      <c r="DM213" s="46">
        <v>0</v>
      </c>
      <c r="DN213" s="46">
        <v>0</v>
      </c>
    </row>
    <row r="214" spans="3:118" x14ac:dyDescent="0.3">
      <c r="C214" s="46">
        <v>0</v>
      </c>
      <c r="D214" s="46">
        <v>0</v>
      </c>
      <c r="F214" s="46">
        <v>1080</v>
      </c>
      <c r="G214" s="46">
        <v>12835.825000000001</v>
      </c>
      <c r="I214" s="46">
        <v>0</v>
      </c>
      <c r="J214" s="46">
        <v>0</v>
      </c>
      <c r="L214" s="46">
        <v>0</v>
      </c>
      <c r="M214" s="46">
        <v>0</v>
      </c>
      <c r="O214" s="46">
        <v>0</v>
      </c>
      <c r="P214" s="46">
        <v>0</v>
      </c>
      <c r="R214" s="46">
        <v>0</v>
      </c>
      <c r="S214" s="46">
        <v>0</v>
      </c>
      <c r="U214" s="46">
        <v>0</v>
      </c>
      <c r="V214" s="46">
        <v>0</v>
      </c>
      <c r="X214" s="46">
        <v>0</v>
      </c>
      <c r="Y214" s="46">
        <v>0</v>
      </c>
      <c r="AA214" s="46">
        <v>0</v>
      </c>
      <c r="AB214" s="46">
        <v>0</v>
      </c>
      <c r="AD214" s="46">
        <v>0</v>
      </c>
      <c r="AE214" s="46">
        <v>0</v>
      </c>
      <c r="AG214" s="46">
        <v>0</v>
      </c>
      <c r="AH214" s="46">
        <v>0</v>
      </c>
      <c r="AJ214" s="46">
        <v>0</v>
      </c>
      <c r="AK214" s="46">
        <v>0</v>
      </c>
      <c r="AM214" s="46">
        <v>0</v>
      </c>
      <c r="AN214" s="46">
        <v>0</v>
      </c>
      <c r="AP214" s="46">
        <v>0</v>
      </c>
      <c r="AQ214" s="46">
        <v>0</v>
      </c>
      <c r="AS214" s="46">
        <v>0</v>
      </c>
      <c r="AT214" s="46">
        <v>0</v>
      </c>
      <c r="AV214" s="46">
        <v>0</v>
      </c>
      <c r="AW214" s="46">
        <v>0</v>
      </c>
      <c r="AY214" s="46">
        <v>0</v>
      </c>
      <c r="AZ214" s="46">
        <v>0</v>
      </c>
      <c r="BB214" s="46">
        <v>0</v>
      </c>
      <c r="BC214" s="46">
        <v>0</v>
      </c>
      <c r="BE214" s="46">
        <v>0</v>
      </c>
      <c r="BF214" s="46">
        <v>0</v>
      </c>
      <c r="BH214" s="46">
        <v>0</v>
      </c>
      <c r="BI214" s="46">
        <v>0</v>
      </c>
      <c r="BK214" s="46">
        <v>0</v>
      </c>
      <c r="BL214" s="46">
        <v>0</v>
      </c>
      <c r="BN214" s="46">
        <v>0</v>
      </c>
      <c r="BO214" s="46">
        <v>0</v>
      </c>
      <c r="BQ214" s="46">
        <v>0</v>
      </c>
      <c r="BR214" s="46">
        <v>0</v>
      </c>
      <c r="BT214" s="46">
        <v>0</v>
      </c>
      <c r="BU214" s="46">
        <v>0</v>
      </c>
      <c r="BW214" s="46">
        <v>0</v>
      </c>
      <c r="BX214" s="46">
        <v>0</v>
      </c>
      <c r="BZ214" s="46">
        <v>0</v>
      </c>
      <c r="CA214" s="46">
        <v>0</v>
      </c>
      <c r="CC214" s="46">
        <v>0</v>
      </c>
      <c r="CD214" s="46">
        <v>0</v>
      </c>
      <c r="CF214" s="46">
        <v>0</v>
      </c>
      <c r="CG214" s="46">
        <v>0</v>
      </c>
      <c r="CI214" s="46">
        <v>0</v>
      </c>
      <c r="CJ214" s="46">
        <v>0</v>
      </c>
      <c r="CL214" s="46">
        <v>0</v>
      </c>
      <c r="CM214" s="46">
        <v>0</v>
      </c>
      <c r="CO214" s="46">
        <v>0</v>
      </c>
      <c r="CP214" s="46">
        <v>0</v>
      </c>
      <c r="CR214" s="46">
        <v>0</v>
      </c>
      <c r="CS214" s="46">
        <v>0</v>
      </c>
      <c r="CU214" s="46">
        <v>0</v>
      </c>
      <c r="CV214" s="46">
        <v>0</v>
      </c>
      <c r="CX214" s="46">
        <v>0</v>
      </c>
      <c r="CY214" s="46">
        <v>0</v>
      </c>
      <c r="DA214" s="46">
        <v>0</v>
      </c>
      <c r="DB214" s="46">
        <v>0</v>
      </c>
      <c r="DD214" s="46">
        <v>0</v>
      </c>
      <c r="DE214" s="46">
        <v>0</v>
      </c>
      <c r="DG214" s="46">
        <v>0</v>
      </c>
      <c r="DH214" s="46">
        <v>0</v>
      </c>
      <c r="DJ214" s="46">
        <v>0</v>
      </c>
      <c r="DK214" s="46">
        <v>0</v>
      </c>
      <c r="DM214" s="46">
        <v>0</v>
      </c>
      <c r="DN214" s="46">
        <v>0</v>
      </c>
    </row>
    <row r="215" spans="3:118" x14ac:dyDescent="0.3">
      <c r="C215" s="46">
        <v>0</v>
      </c>
      <c r="D215" s="46">
        <v>0</v>
      </c>
      <c r="F215" s="46">
        <v>0</v>
      </c>
      <c r="G215" s="46">
        <v>0</v>
      </c>
      <c r="I215" s="46">
        <v>0</v>
      </c>
      <c r="J215" s="46">
        <v>0</v>
      </c>
      <c r="L215" s="46">
        <v>0</v>
      </c>
      <c r="M215" s="46">
        <v>0</v>
      </c>
      <c r="O215" s="46">
        <v>0</v>
      </c>
      <c r="P215" s="46">
        <v>0</v>
      </c>
      <c r="R215" s="46">
        <v>0</v>
      </c>
      <c r="S215" s="46">
        <v>0</v>
      </c>
      <c r="U215" s="46">
        <v>0</v>
      </c>
      <c r="V215" s="46">
        <v>0</v>
      </c>
      <c r="X215" s="46">
        <v>0</v>
      </c>
      <c r="Y215" s="46">
        <v>0</v>
      </c>
      <c r="AA215" s="46">
        <v>0</v>
      </c>
      <c r="AB215" s="46">
        <v>0</v>
      </c>
      <c r="AD215" s="46">
        <v>0</v>
      </c>
      <c r="AE215" s="46">
        <v>0</v>
      </c>
      <c r="AG215" s="46">
        <v>0</v>
      </c>
      <c r="AH215" s="46">
        <v>0</v>
      </c>
      <c r="AJ215" s="46">
        <v>0</v>
      </c>
      <c r="AK215" s="46">
        <v>0</v>
      </c>
      <c r="AM215" s="46">
        <v>0</v>
      </c>
      <c r="AN215" s="46">
        <v>0</v>
      </c>
      <c r="AP215" s="46">
        <v>0</v>
      </c>
      <c r="AQ215" s="46">
        <v>0</v>
      </c>
      <c r="AS215" s="46">
        <v>0</v>
      </c>
      <c r="AT215" s="46">
        <v>0</v>
      </c>
      <c r="AV215" s="46">
        <v>0</v>
      </c>
      <c r="AW215" s="46">
        <v>0</v>
      </c>
      <c r="AY215" s="46">
        <v>0</v>
      </c>
      <c r="AZ215" s="46">
        <v>0</v>
      </c>
      <c r="BB215" s="46">
        <v>0</v>
      </c>
      <c r="BC215" s="46">
        <v>0</v>
      </c>
      <c r="BE215" s="46">
        <v>0</v>
      </c>
      <c r="BF215" s="46">
        <v>0</v>
      </c>
      <c r="BH215" s="46">
        <v>0</v>
      </c>
      <c r="BI215" s="46">
        <v>0</v>
      </c>
      <c r="BK215" s="46">
        <v>0</v>
      </c>
      <c r="BL215" s="46">
        <v>0</v>
      </c>
      <c r="BN215" s="46">
        <v>50400</v>
      </c>
      <c r="BO215" s="46">
        <v>62201.737000000001</v>
      </c>
      <c r="BQ215" s="46">
        <v>25200</v>
      </c>
      <c r="BR215" s="46">
        <v>31034.875</v>
      </c>
      <c r="BT215" s="46">
        <v>50400</v>
      </c>
      <c r="BU215" s="46">
        <v>61829.836000000003</v>
      </c>
      <c r="BW215" s="46">
        <v>0</v>
      </c>
      <c r="BX215" s="46">
        <v>0</v>
      </c>
      <c r="BZ215" s="46">
        <v>50400</v>
      </c>
      <c r="CA215" s="46">
        <v>61271.690999999999</v>
      </c>
      <c r="CC215" s="46">
        <v>25200</v>
      </c>
      <c r="CD215" s="46">
        <v>31099.593000000001</v>
      </c>
      <c r="CF215" s="46">
        <v>0</v>
      </c>
      <c r="CG215" s="46">
        <v>0</v>
      </c>
      <c r="CI215" s="46">
        <v>75600</v>
      </c>
      <c r="CJ215" s="46">
        <v>92328.629000000001</v>
      </c>
      <c r="CL215" s="46">
        <v>0</v>
      </c>
      <c r="CM215" s="46">
        <v>0</v>
      </c>
      <c r="CO215" s="46">
        <v>25200</v>
      </c>
      <c r="CP215" s="46">
        <v>31506.378000000001</v>
      </c>
      <c r="CR215" s="46">
        <v>25200</v>
      </c>
      <c r="CS215" s="46">
        <v>31538.786</v>
      </c>
      <c r="CU215" s="46">
        <v>0</v>
      </c>
      <c r="CV215" s="46">
        <v>0</v>
      </c>
      <c r="CX215" s="46">
        <v>0</v>
      </c>
      <c r="CY215" s="46">
        <v>0</v>
      </c>
      <c r="DA215" s="46">
        <v>0</v>
      </c>
      <c r="DB215" s="46">
        <v>0</v>
      </c>
      <c r="DD215" s="46">
        <v>0</v>
      </c>
      <c r="DE215" s="46">
        <v>0</v>
      </c>
      <c r="DG215" s="46">
        <v>0</v>
      </c>
      <c r="DH215" s="46">
        <v>0</v>
      </c>
      <c r="DJ215" s="46">
        <v>0</v>
      </c>
      <c r="DK215" s="46">
        <v>0</v>
      </c>
      <c r="DM215" s="46">
        <v>0</v>
      </c>
      <c r="DN215" s="46">
        <v>0</v>
      </c>
    </row>
    <row r="216" spans="3:118" x14ac:dyDescent="0.3">
      <c r="C216" s="46">
        <v>0</v>
      </c>
      <c r="D216" s="46">
        <v>0</v>
      </c>
      <c r="F216" s="46">
        <v>0</v>
      </c>
      <c r="G216" s="46">
        <v>0</v>
      </c>
      <c r="I216" s="46">
        <v>0</v>
      </c>
      <c r="J216" s="46">
        <v>0</v>
      </c>
      <c r="L216" s="46">
        <v>0</v>
      </c>
      <c r="M216" s="46">
        <v>0</v>
      </c>
      <c r="O216" s="46">
        <v>0</v>
      </c>
      <c r="P216" s="46">
        <v>0</v>
      </c>
      <c r="R216" s="46">
        <v>0</v>
      </c>
      <c r="S216" s="46">
        <v>0</v>
      </c>
      <c r="U216" s="46">
        <v>0</v>
      </c>
      <c r="V216" s="46">
        <v>0</v>
      </c>
      <c r="X216" s="46">
        <v>0</v>
      </c>
      <c r="Y216" s="46">
        <v>0</v>
      </c>
      <c r="AA216" s="46">
        <v>0</v>
      </c>
      <c r="AB216" s="46">
        <v>0</v>
      </c>
      <c r="AD216" s="46">
        <v>0</v>
      </c>
      <c r="AE216" s="46">
        <v>0</v>
      </c>
      <c r="AG216" s="46">
        <v>0</v>
      </c>
      <c r="AH216" s="46">
        <v>0</v>
      </c>
      <c r="AJ216" s="46">
        <v>0</v>
      </c>
      <c r="AK216" s="46">
        <v>0</v>
      </c>
      <c r="AM216" s="46">
        <v>0</v>
      </c>
      <c r="AN216" s="46">
        <v>0</v>
      </c>
      <c r="AP216" s="46">
        <v>0</v>
      </c>
      <c r="AQ216" s="46">
        <v>0</v>
      </c>
      <c r="AS216" s="46">
        <v>0</v>
      </c>
      <c r="AT216" s="46">
        <v>0</v>
      </c>
      <c r="AV216" s="46">
        <v>11700</v>
      </c>
      <c r="AW216" s="46">
        <v>12146.807000000001</v>
      </c>
      <c r="AY216" s="46">
        <v>0</v>
      </c>
      <c r="AZ216" s="46">
        <v>0</v>
      </c>
      <c r="BB216" s="46">
        <v>0</v>
      </c>
      <c r="BC216" s="46">
        <v>0</v>
      </c>
      <c r="BE216" s="46">
        <v>0</v>
      </c>
      <c r="BF216" s="46">
        <v>0</v>
      </c>
      <c r="BH216" s="46">
        <v>0</v>
      </c>
      <c r="BI216" s="46">
        <v>0</v>
      </c>
      <c r="BK216" s="46">
        <v>0</v>
      </c>
      <c r="BL216" s="46">
        <v>0</v>
      </c>
      <c r="BN216" s="46">
        <v>25200</v>
      </c>
      <c r="BO216" s="46">
        <v>30072.477999999999</v>
      </c>
      <c r="BQ216" s="46">
        <v>0</v>
      </c>
      <c r="BR216" s="46">
        <v>0</v>
      </c>
      <c r="BT216" s="46">
        <v>0</v>
      </c>
      <c r="BU216" s="46">
        <v>0</v>
      </c>
      <c r="BW216" s="46">
        <v>0</v>
      </c>
      <c r="BX216" s="46">
        <v>0</v>
      </c>
      <c r="BZ216" s="46">
        <v>0</v>
      </c>
      <c r="CA216" s="46">
        <v>0</v>
      </c>
      <c r="CC216" s="46">
        <v>0</v>
      </c>
      <c r="CD216" s="46">
        <v>0</v>
      </c>
      <c r="CF216" s="46">
        <v>0</v>
      </c>
      <c r="CG216" s="46">
        <v>0</v>
      </c>
      <c r="CI216" s="46">
        <v>0</v>
      </c>
      <c r="CJ216" s="46">
        <v>0</v>
      </c>
      <c r="CL216" s="46">
        <v>0</v>
      </c>
      <c r="CM216" s="46">
        <v>0</v>
      </c>
      <c r="CO216" s="46">
        <v>0</v>
      </c>
      <c r="CP216" s="46">
        <v>0</v>
      </c>
      <c r="CR216" s="46">
        <v>0</v>
      </c>
      <c r="CS216" s="46">
        <v>0</v>
      </c>
      <c r="CU216" s="46">
        <v>0</v>
      </c>
      <c r="CV216" s="46">
        <v>0</v>
      </c>
      <c r="CX216" s="46">
        <v>0</v>
      </c>
      <c r="CY216" s="46">
        <v>0</v>
      </c>
      <c r="DA216" s="46">
        <v>0</v>
      </c>
      <c r="DB216" s="46">
        <v>0</v>
      </c>
      <c r="DD216" s="46">
        <v>0</v>
      </c>
      <c r="DE216" s="46">
        <v>0</v>
      </c>
      <c r="DG216" s="46">
        <v>0</v>
      </c>
      <c r="DH216" s="46">
        <v>0</v>
      </c>
      <c r="DJ216" s="46">
        <v>0</v>
      </c>
      <c r="DK216" s="46">
        <v>0</v>
      </c>
      <c r="DM216" s="46">
        <v>0</v>
      </c>
      <c r="DN216" s="46">
        <v>0</v>
      </c>
    </row>
    <row r="217" spans="3:118" x14ac:dyDescent="0.3">
      <c r="C217" s="46">
        <v>101</v>
      </c>
      <c r="D217" s="46">
        <v>692.61</v>
      </c>
      <c r="F217" s="46">
        <v>72.599999999999994</v>
      </c>
      <c r="G217" s="46">
        <v>450.59199999999998</v>
      </c>
      <c r="I217" s="46">
        <v>150</v>
      </c>
      <c r="J217" s="46">
        <v>988.95500000000004</v>
      </c>
      <c r="L217" s="46">
        <v>0</v>
      </c>
      <c r="M217" s="46">
        <v>0</v>
      </c>
      <c r="O217" s="46">
        <v>0</v>
      </c>
      <c r="P217" s="46">
        <v>0</v>
      </c>
      <c r="R217" s="46">
        <v>0</v>
      </c>
      <c r="S217" s="46">
        <v>0</v>
      </c>
      <c r="U217" s="46">
        <v>0</v>
      </c>
      <c r="V217" s="46">
        <v>0</v>
      </c>
      <c r="X217" s="46">
        <v>0</v>
      </c>
      <c r="Y217" s="46">
        <v>0</v>
      </c>
      <c r="AA217" s="46">
        <v>0</v>
      </c>
      <c r="AB217" s="46">
        <v>0</v>
      </c>
      <c r="AD217" s="46">
        <v>0</v>
      </c>
      <c r="AE217" s="46">
        <v>0</v>
      </c>
      <c r="AG217" s="46">
        <v>0</v>
      </c>
      <c r="AH217" s="46">
        <v>0</v>
      </c>
      <c r="AJ217" s="46">
        <v>0</v>
      </c>
      <c r="AK217" s="46">
        <v>0</v>
      </c>
      <c r="AM217" s="46">
        <v>170</v>
      </c>
      <c r="AN217" s="46">
        <v>1256.896</v>
      </c>
      <c r="AP217" s="46">
        <v>157.19999999999999</v>
      </c>
      <c r="AQ217" s="46">
        <v>1040.184</v>
      </c>
      <c r="AS217" s="46">
        <v>122</v>
      </c>
      <c r="AT217" s="46">
        <v>835.57600000000002</v>
      </c>
      <c r="AV217" s="46">
        <v>0</v>
      </c>
      <c r="AW217" s="46">
        <v>0</v>
      </c>
      <c r="AY217" s="46">
        <v>0</v>
      </c>
      <c r="AZ217" s="46">
        <v>0</v>
      </c>
      <c r="BB217" s="46">
        <v>0</v>
      </c>
      <c r="BC217" s="46">
        <v>0</v>
      </c>
      <c r="BE217" s="46">
        <v>0</v>
      </c>
      <c r="BF217" s="46">
        <v>0</v>
      </c>
      <c r="BH217" s="46">
        <v>0</v>
      </c>
      <c r="BI217" s="46">
        <v>0</v>
      </c>
      <c r="BK217" s="46">
        <v>0</v>
      </c>
      <c r="BL217" s="46">
        <v>0</v>
      </c>
      <c r="BN217" s="46">
        <v>0</v>
      </c>
      <c r="BO217" s="46">
        <v>0</v>
      </c>
      <c r="BQ217" s="46">
        <v>0</v>
      </c>
      <c r="BR217" s="46">
        <v>0</v>
      </c>
      <c r="BT217" s="46">
        <v>0</v>
      </c>
      <c r="BU217" s="46">
        <v>0</v>
      </c>
      <c r="BW217" s="46">
        <v>0</v>
      </c>
      <c r="BX217" s="46">
        <v>0</v>
      </c>
      <c r="BZ217" s="46">
        <v>0</v>
      </c>
      <c r="CA217" s="46">
        <v>0</v>
      </c>
      <c r="CC217" s="46">
        <v>0</v>
      </c>
      <c r="CD217" s="46">
        <v>0</v>
      </c>
      <c r="CF217" s="46">
        <v>0</v>
      </c>
      <c r="CG217" s="46">
        <v>0</v>
      </c>
      <c r="CI217" s="46">
        <v>0</v>
      </c>
      <c r="CJ217" s="46">
        <v>0</v>
      </c>
      <c r="CL217" s="46">
        <v>0</v>
      </c>
      <c r="CM217" s="46">
        <v>0</v>
      </c>
      <c r="CO217" s="46">
        <v>0</v>
      </c>
      <c r="CP217" s="46">
        <v>0</v>
      </c>
      <c r="CR217" s="46">
        <v>0</v>
      </c>
      <c r="CS217" s="46">
        <v>0</v>
      </c>
      <c r="CU217" s="46">
        <v>0</v>
      </c>
      <c r="CV217" s="46">
        <v>0</v>
      </c>
      <c r="CX217" s="46">
        <v>0</v>
      </c>
      <c r="CY217" s="46">
        <v>0</v>
      </c>
      <c r="DA217" s="46">
        <v>0</v>
      </c>
      <c r="DB217" s="46">
        <v>0</v>
      </c>
      <c r="DD217" s="46">
        <v>0</v>
      </c>
      <c r="DE217" s="46">
        <v>0</v>
      </c>
      <c r="DG217" s="46">
        <v>0</v>
      </c>
      <c r="DH217" s="46">
        <v>0</v>
      </c>
      <c r="DJ217" s="46">
        <v>0</v>
      </c>
      <c r="DK217" s="46">
        <v>0</v>
      </c>
      <c r="DM217" s="46">
        <v>0</v>
      </c>
      <c r="DN217" s="46">
        <v>0</v>
      </c>
    </row>
    <row r="218" spans="3:118" x14ac:dyDescent="0.3">
      <c r="C218" s="46">
        <v>0</v>
      </c>
      <c r="D218" s="46">
        <v>0</v>
      </c>
      <c r="F218" s="46">
        <v>0</v>
      </c>
      <c r="G218" s="46">
        <v>0</v>
      </c>
      <c r="I218" s="46">
        <v>0</v>
      </c>
      <c r="J218" s="46">
        <v>0</v>
      </c>
      <c r="L218" s="46">
        <v>0</v>
      </c>
      <c r="M218" s="46">
        <v>0</v>
      </c>
      <c r="O218" s="46">
        <v>0</v>
      </c>
      <c r="P218" s="46">
        <v>0</v>
      </c>
      <c r="R218" s="46">
        <v>0</v>
      </c>
      <c r="S218" s="46">
        <v>0</v>
      </c>
      <c r="U218" s="46">
        <v>0</v>
      </c>
      <c r="V218" s="46">
        <v>0</v>
      </c>
      <c r="X218" s="46">
        <v>0</v>
      </c>
      <c r="Y218" s="46">
        <v>0</v>
      </c>
      <c r="AA218" s="46">
        <v>0</v>
      </c>
      <c r="AB218" s="46">
        <v>0</v>
      </c>
      <c r="AD218" s="46">
        <v>0</v>
      </c>
      <c r="AE218" s="46">
        <v>0</v>
      </c>
      <c r="AG218" s="46">
        <v>0</v>
      </c>
      <c r="AH218" s="46">
        <v>0</v>
      </c>
      <c r="AJ218" s="46">
        <v>0</v>
      </c>
      <c r="AK218" s="46">
        <v>0</v>
      </c>
      <c r="AM218" s="46">
        <v>0</v>
      </c>
      <c r="AN218" s="46">
        <v>0</v>
      </c>
      <c r="AP218" s="46">
        <v>0</v>
      </c>
      <c r="AQ218" s="46">
        <v>0</v>
      </c>
      <c r="AS218" s="46">
        <v>0</v>
      </c>
      <c r="AT218" s="46">
        <v>0</v>
      </c>
      <c r="AV218" s="46">
        <v>0</v>
      </c>
      <c r="AW218" s="46">
        <v>0</v>
      </c>
      <c r="AY218" s="46">
        <v>0</v>
      </c>
      <c r="AZ218" s="46">
        <v>0</v>
      </c>
      <c r="BB218" s="46">
        <v>0</v>
      </c>
      <c r="BC218" s="46">
        <v>0</v>
      </c>
      <c r="BE218" s="46">
        <v>0</v>
      </c>
      <c r="BF218" s="46">
        <v>0</v>
      </c>
      <c r="BH218" s="46">
        <v>0</v>
      </c>
      <c r="BI218" s="46">
        <v>0</v>
      </c>
      <c r="BK218" s="46">
        <v>0</v>
      </c>
      <c r="BL218" s="46">
        <v>0</v>
      </c>
      <c r="BN218" s="46">
        <v>0</v>
      </c>
      <c r="BO218" s="46">
        <v>0</v>
      </c>
      <c r="BQ218" s="46">
        <v>0</v>
      </c>
      <c r="BR218" s="46">
        <v>0</v>
      </c>
      <c r="BT218" s="46">
        <v>0</v>
      </c>
      <c r="BU218" s="46">
        <v>0</v>
      </c>
      <c r="BW218" s="46">
        <v>0</v>
      </c>
      <c r="BX218" s="46">
        <v>0</v>
      </c>
      <c r="BZ218" s="46">
        <v>0</v>
      </c>
      <c r="CA218" s="46">
        <v>0</v>
      </c>
      <c r="CC218" s="46">
        <v>0</v>
      </c>
      <c r="CD218" s="46">
        <v>0</v>
      </c>
      <c r="CF218" s="46">
        <v>0</v>
      </c>
      <c r="CG218" s="46">
        <v>0</v>
      </c>
      <c r="CI218" s="46">
        <v>0</v>
      </c>
      <c r="CJ218" s="46">
        <v>0</v>
      </c>
      <c r="CL218" s="46">
        <v>0</v>
      </c>
      <c r="CM218" s="46">
        <v>0</v>
      </c>
      <c r="CO218" s="46">
        <v>0</v>
      </c>
      <c r="CP218" s="46">
        <v>0</v>
      </c>
      <c r="CR218" s="46">
        <v>0</v>
      </c>
      <c r="CS218" s="46">
        <v>0</v>
      </c>
      <c r="CU218" s="46">
        <v>2500</v>
      </c>
      <c r="CV218" s="46">
        <v>300.23099999999999</v>
      </c>
      <c r="CX218" s="46">
        <v>0</v>
      </c>
      <c r="CY218" s="46">
        <v>0</v>
      </c>
      <c r="DA218" s="46">
        <v>0</v>
      </c>
      <c r="DB218" s="46">
        <v>0</v>
      </c>
      <c r="DD218" s="46">
        <v>0</v>
      </c>
      <c r="DE218" s="46">
        <v>0</v>
      </c>
      <c r="DG218" s="46">
        <v>0</v>
      </c>
      <c r="DH218" s="46">
        <v>0</v>
      </c>
      <c r="DJ218" s="46">
        <v>0</v>
      </c>
      <c r="DK218" s="46">
        <v>0</v>
      </c>
      <c r="DM218" s="46">
        <v>0</v>
      </c>
      <c r="DN218" s="46">
        <v>0</v>
      </c>
    </row>
    <row r="219" spans="3:118" x14ac:dyDescent="0.3">
      <c r="C219" s="46">
        <v>0</v>
      </c>
      <c r="D219" s="46">
        <v>0</v>
      </c>
      <c r="F219" s="46">
        <v>0</v>
      </c>
      <c r="G219" s="46">
        <v>0</v>
      </c>
      <c r="I219" s="46">
        <v>0</v>
      </c>
      <c r="J219" s="46">
        <v>0</v>
      </c>
      <c r="L219" s="46">
        <v>0</v>
      </c>
      <c r="M219" s="46">
        <v>0</v>
      </c>
      <c r="O219" s="46">
        <v>0</v>
      </c>
      <c r="P219" s="46">
        <v>0</v>
      </c>
      <c r="R219" s="46">
        <v>0</v>
      </c>
      <c r="S219" s="46">
        <v>0</v>
      </c>
      <c r="U219" s="46">
        <v>2000</v>
      </c>
      <c r="V219" s="46">
        <v>346.59500000000003</v>
      </c>
      <c r="X219" s="46">
        <v>0</v>
      </c>
      <c r="Y219" s="46">
        <v>0</v>
      </c>
      <c r="AA219" s="46">
        <v>0</v>
      </c>
      <c r="AB219" s="46">
        <v>0</v>
      </c>
      <c r="AD219" s="46">
        <v>0</v>
      </c>
      <c r="AE219" s="46">
        <v>0</v>
      </c>
      <c r="AG219" s="46">
        <v>0</v>
      </c>
      <c r="AH219" s="46">
        <v>0</v>
      </c>
      <c r="AJ219" s="46">
        <v>0</v>
      </c>
      <c r="AK219" s="46">
        <v>0</v>
      </c>
      <c r="AM219" s="46">
        <v>0</v>
      </c>
      <c r="AN219" s="46">
        <v>0</v>
      </c>
      <c r="AP219" s="46">
        <v>0</v>
      </c>
      <c r="AQ219" s="46">
        <v>0</v>
      </c>
      <c r="AS219" s="46">
        <v>0</v>
      </c>
      <c r="AT219" s="46">
        <v>0</v>
      </c>
      <c r="AV219" s="46">
        <v>0</v>
      </c>
      <c r="AW219" s="46">
        <v>0</v>
      </c>
      <c r="AY219" s="46">
        <v>0</v>
      </c>
      <c r="AZ219" s="46">
        <v>0</v>
      </c>
      <c r="BB219" s="46">
        <v>0</v>
      </c>
      <c r="BC219" s="46">
        <v>0</v>
      </c>
      <c r="BE219" s="46">
        <v>0</v>
      </c>
      <c r="BF219" s="46">
        <v>0</v>
      </c>
      <c r="BH219" s="46">
        <v>0</v>
      </c>
      <c r="BI219" s="46">
        <v>0</v>
      </c>
      <c r="BK219" s="46">
        <v>0</v>
      </c>
      <c r="BL219" s="46">
        <v>0</v>
      </c>
      <c r="BN219" s="46">
        <v>0</v>
      </c>
      <c r="BO219" s="46">
        <v>0</v>
      </c>
      <c r="BQ219" s="46">
        <v>0</v>
      </c>
      <c r="BR219" s="46">
        <v>0</v>
      </c>
      <c r="BT219" s="46">
        <v>0</v>
      </c>
      <c r="BU219" s="46">
        <v>0</v>
      </c>
      <c r="BW219" s="46">
        <v>0</v>
      </c>
      <c r="BX219" s="46">
        <v>0</v>
      </c>
      <c r="BZ219" s="46">
        <v>0</v>
      </c>
      <c r="CA219" s="46">
        <v>0</v>
      </c>
      <c r="CC219" s="46">
        <v>0</v>
      </c>
      <c r="CD219" s="46">
        <v>0</v>
      </c>
      <c r="CF219" s="46">
        <v>0</v>
      </c>
      <c r="CG219" s="46">
        <v>0</v>
      </c>
      <c r="CI219" s="46">
        <v>0</v>
      </c>
      <c r="CJ219" s="46">
        <v>0</v>
      </c>
      <c r="CL219" s="46">
        <v>0</v>
      </c>
      <c r="CM219" s="46">
        <v>0</v>
      </c>
      <c r="CO219" s="46">
        <v>0</v>
      </c>
      <c r="CP219" s="46">
        <v>0</v>
      </c>
      <c r="CR219" s="46">
        <v>0</v>
      </c>
      <c r="CS219" s="46">
        <v>0</v>
      </c>
      <c r="CU219" s="46">
        <v>500</v>
      </c>
      <c r="CV219" s="46">
        <v>400.30799999999999</v>
      </c>
      <c r="CX219" s="46">
        <v>0</v>
      </c>
      <c r="CY219" s="46">
        <v>0</v>
      </c>
      <c r="DA219" s="46">
        <v>0</v>
      </c>
      <c r="DB219" s="46">
        <v>0</v>
      </c>
      <c r="DD219" s="46">
        <v>0</v>
      </c>
      <c r="DE219" s="46">
        <v>0</v>
      </c>
      <c r="DG219" s="46">
        <v>0</v>
      </c>
      <c r="DH219" s="46">
        <v>0</v>
      </c>
      <c r="DJ219" s="46">
        <v>0</v>
      </c>
      <c r="DK219" s="46">
        <v>0</v>
      </c>
      <c r="DM219" s="46">
        <v>0</v>
      </c>
      <c r="DN219" s="46">
        <v>0</v>
      </c>
    </row>
    <row r="220" spans="3:118" x14ac:dyDescent="0.3">
      <c r="C220" s="46">
        <v>0</v>
      </c>
      <c r="D220" s="46">
        <v>0</v>
      </c>
      <c r="F220" s="46">
        <v>0</v>
      </c>
      <c r="G220" s="46">
        <v>0</v>
      </c>
      <c r="I220" s="46">
        <v>0</v>
      </c>
      <c r="J220" s="46">
        <v>0</v>
      </c>
      <c r="L220" s="46">
        <v>0</v>
      </c>
      <c r="M220" s="46">
        <v>0</v>
      </c>
      <c r="O220" s="46">
        <v>0</v>
      </c>
      <c r="P220" s="46">
        <v>0</v>
      </c>
      <c r="R220" s="46">
        <v>0</v>
      </c>
      <c r="S220" s="46">
        <v>0</v>
      </c>
      <c r="U220" s="46">
        <v>0</v>
      </c>
      <c r="V220" s="46">
        <v>0</v>
      </c>
      <c r="X220" s="46">
        <v>0</v>
      </c>
      <c r="Y220" s="46">
        <v>0</v>
      </c>
      <c r="AA220" s="46">
        <v>0</v>
      </c>
      <c r="AB220" s="46">
        <v>0</v>
      </c>
      <c r="AD220" s="46">
        <v>0</v>
      </c>
      <c r="AE220" s="46">
        <v>0</v>
      </c>
      <c r="AG220" s="46">
        <v>0</v>
      </c>
      <c r="AH220" s="46">
        <v>0</v>
      </c>
      <c r="AJ220" s="46">
        <v>0</v>
      </c>
      <c r="AK220" s="46">
        <v>0</v>
      </c>
      <c r="AM220" s="46">
        <v>0</v>
      </c>
      <c r="AN220" s="46">
        <v>0</v>
      </c>
      <c r="AP220" s="46">
        <v>0</v>
      </c>
      <c r="AQ220" s="46">
        <v>0</v>
      </c>
      <c r="AS220" s="46">
        <v>0</v>
      </c>
      <c r="AT220" s="46">
        <v>0</v>
      </c>
      <c r="AV220" s="46">
        <v>0</v>
      </c>
      <c r="AW220" s="46">
        <v>0</v>
      </c>
      <c r="AY220" s="46">
        <v>0</v>
      </c>
      <c r="AZ220" s="46">
        <v>0</v>
      </c>
      <c r="BB220" s="46">
        <v>0</v>
      </c>
      <c r="BC220" s="46">
        <v>0</v>
      </c>
      <c r="BE220" s="46">
        <v>0</v>
      </c>
      <c r="BF220" s="46">
        <v>0</v>
      </c>
      <c r="BH220" s="46">
        <v>0</v>
      </c>
      <c r="BI220" s="46">
        <v>0</v>
      </c>
      <c r="BK220" s="46">
        <v>0</v>
      </c>
      <c r="BL220" s="46">
        <v>0</v>
      </c>
      <c r="BN220" s="46">
        <v>0</v>
      </c>
      <c r="BO220" s="46">
        <v>0</v>
      </c>
      <c r="BQ220" s="46">
        <v>0</v>
      </c>
      <c r="BR220" s="46">
        <v>0</v>
      </c>
      <c r="BT220" s="46">
        <v>0</v>
      </c>
      <c r="BU220" s="46">
        <v>0</v>
      </c>
      <c r="BW220" s="46">
        <v>0</v>
      </c>
      <c r="BX220" s="46">
        <v>0</v>
      </c>
      <c r="BZ220" s="46">
        <v>0</v>
      </c>
      <c r="CA220" s="46">
        <v>0</v>
      </c>
      <c r="CC220" s="46">
        <v>36.15</v>
      </c>
      <c r="CD220" s="46">
        <v>15103.762000000001</v>
      </c>
      <c r="CF220" s="46">
        <v>0</v>
      </c>
      <c r="CG220" s="46">
        <v>0</v>
      </c>
      <c r="CI220" s="46">
        <v>0</v>
      </c>
      <c r="CJ220" s="46">
        <v>0</v>
      </c>
      <c r="CL220" s="46">
        <v>0</v>
      </c>
      <c r="CM220" s="46">
        <v>0</v>
      </c>
      <c r="CO220" s="46">
        <v>0</v>
      </c>
      <c r="CP220" s="46">
        <v>0</v>
      </c>
      <c r="CR220" s="46">
        <v>0</v>
      </c>
      <c r="CS220" s="46">
        <v>0</v>
      </c>
      <c r="CU220" s="46">
        <v>0</v>
      </c>
      <c r="CV220" s="46">
        <v>0</v>
      </c>
      <c r="CX220" s="46">
        <v>0</v>
      </c>
      <c r="CY220" s="46">
        <v>0</v>
      </c>
      <c r="DA220" s="46">
        <v>0</v>
      </c>
      <c r="DB220" s="46">
        <v>0</v>
      </c>
      <c r="DD220" s="46">
        <v>0</v>
      </c>
      <c r="DE220" s="46">
        <v>0</v>
      </c>
      <c r="DG220" s="46">
        <v>0</v>
      </c>
      <c r="DH220" s="46">
        <v>0</v>
      </c>
      <c r="DJ220" s="46">
        <v>0</v>
      </c>
      <c r="DK220" s="46">
        <v>0</v>
      </c>
      <c r="DM220" s="46">
        <v>0</v>
      </c>
      <c r="DN220" s="46">
        <v>0</v>
      </c>
    </row>
    <row r="221" spans="3:118" x14ac:dyDescent="0.3">
      <c r="C221" s="46">
        <v>0</v>
      </c>
      <c r="D221" s="46">
        <v>0</v>
      </c>
      <c r="F221" s="46">
        <v>0</v>
      </c>
      <c r="G221" s="46">
        <v>0</v>
      </c>
      <c r="I221" s="46">
        <v>0</v>
      </c>
      <c r="J221" s="46">
        <v>0</v>
      </c>
      <c r="L221" s="46">
        <v>0</v>
      </c>
      <c r="M221" s="46">
        <v>0</v>
      </c>
      <c r="O221" s="46">
        <v>0</v>
      </c>
      <c r="P221" s="46">
        <v>0</v>
      </c>
      <c r="R221" s="46">
        <v>0</v>
      </c>
      <c r="S221" s="46">
        <v>0</v>
      </c>
      <c r="U221" s="46">
        <v>0</v>
      </c>
      <c r="V221" s="46">
        <v>0</v>
      </c>
      <c r="X221" s="46">
        <v>0</v>
      </c>
      <c r="Y221" s="46">
        <v>0</v>
      </c>
      <c r="AA221" s="46">
        <v>0</v>
      </c>
      <c r="AB221" s="46">
        <v>0</v>
      </c>
      <c r="AD221" s="46">
        <v>0</v>
      </c>
      <c r="AE221" s="46">
        <v>0</v>
      </c>
      <c r="AG221" s="46">
        <v>0</v>
      </c>
      <c r="AH221" s="46">
        <v>0</v>
      </c>
      <c r="AJ221" s="46">
        <v>0</v>
      </c>
      <c r="AK221" s="46">
        <v>0</v>
      </c>
      <c r="AM221" s="46">
        <v>0</v>
      </c>
      <c r="AN221" s="46">
        <v>0</v>
      </c>
      <c r="AP221" s="46">
        <v>0</v>
      </c>
      <c r="AQ221" s="46">
        <v>0</v>
      </c>
      <c r="AS221" s="46">
        <v>0</v>
      </c>
      <c r="AT221" s="46">
        <v>0</v>
      </c>
      <c r="AV221" s="46">
        <v>0</v>
      </c>
      <c r="AW221" s="46">
        <v>0</v>
      </c>
      <c r="AY221" s="46">
        <v>0</v>
      </c>
      <c r="AZ221" s="46">
        <v>0</v>
      </c>
      <c r="BB221" s="46">
        <v>0</v>
      </c>
      <c r="BC221" s="46">
        <v>0</v>
      </c>
      <c r="BE221" s="46">
        <v>0</v>
      </c>
      <c r="BF221" s="46">
        <v>0</v>
      </c>
      <c r="BH221" s="46">
        <v>0</v>
      </c>
      <c r="BI221" s="46">
        <v>0</v>
      </c>
      <c r="BK221" s="46">
        <v>6330</v>
      </c>
      <c r="BL221" s="46">
        <v>7577.79</v>
      </c>
      <c r="BN221" s="46">
        <v>0</v>
      </c>
      <c r="BO221" s="46">
        <v>0</v>
      </c>
      <c r="BQ221" s="46">
        <v>0</v>
      </c>
      <c r="BR221" s="46">
        <v>0</v>
      </c>
      <c r="BT221" s="46">
        <v>0</v>
      </c>
      <c r="BU221" s="46">
        <v>0</v>
      </c>
      <c r="BW221" s="46">
        <v>0</v>
      </c>
      <c r="BX221" s="46">
        <v>0</v>
      </c>
      <c r="BZ221" s="46">
        <v>0</v>
      </c>
      <c r="CA221" s="46">
        <v>0</v>
      </c>
      <c r="CC221" s="46">
        <v>0</v>
      </c>
      <c r="CD221" s="46">
        <v>0</v>
      </c>
      <c r="CF221" s="46">
        <v>0</v>
      </c>
      <c r="CG221" s="46">
        <v>0</v>
      </c>
      <c r="CI221" s="46">
        <v>0</v>
      </c>
      <c r="CJ221" s="46">
        <v>0</v>
      </c>
      <c r="CL221" s="46">
        <v>0</v>
      </c>
      <c r="CM221" s="46">
        <v>0</v>
      </c>
      <c r="CO221" s="46">
        <v>0</v>
      </c>
      <c r="CP221" s="46">
        <v>0</v>
      </c>
      <c r="CR221" s="46">
        <v>0</v>
      </c>
      <c r="CS221" s="46">
        <v>0</v>
      </c>
      <c r="CU221" s="46">
        <v>0</v>
      </c>
      <c r="CV221" s="46">
        <v>0</v>
      </c>
      <c r="CX221" s="46">
        <v>0</v>
      </c>
      <c r="CY221" s="46">
        <v>0</v>
      </c>
      <c r="DA221" s="46">
        <v>0</v>
      </c>
      <c r="DB221" s="46">
        <v>0</v>
      </c>
      <c r="DD221" s="46">
        <v>0</v>
      </c>
      <c r="DE221" s="46">
        <v>0</v>
      </c>
      <c r="DG221" s="46">
        <v>0</v>
      </c>
      <c r="DH221" s="46">
        <v>0</v>
      </c>
      <c r="DJ221" s="46">
        <v>0</v>
      </c>
      <c r="DK221" s="46">
        <v>0</v>
      </c>
      <c r="DM221" s="46">
        <v>0</v>
      </c>
      <c r="DN221" s="46">
        <v>0</v>
      </c>
    </row>
    <row r="222" spans="3:118" x14ac:dyDescent="0.3">
      <c r="C222" s="46">
        <v>0</v>
      </c>
      <c r="D222" s="46">
        <v>0</v>
      </c>
      <c r="F222" s="46">
        <v>0</v>
      </c>
      <c r="G222" s="46">
        <v>0</v>
      </c>
      <c r="I222" s="46">
        <v>0</v>
      </c>
      <c r="J222" s="46">
        <v>0</v>
      </c>
      <c r="L222" s="46">
        <v>0</v>
      </c>
      <c r="M222" s="46">
        <v>0</v>
      </c>
      <c r="O222" s="46">
        <v>0</v>
      </c>
      <c r="P222" s="46">
        <v>0</v>
      </c>
      <c r="R222" s="46">
        <v>0</v>
      </c>
      <c r="S222" s="46">
        <v>0</v>
      </c>
      <c r="U222" s="46">
        <v>0</v>
      </c>
      <c r="V222" s="46">
        <v>0</v>
      </c>
      <c r="X222" s="46">
        <v>0</v>
      </c>
      <c r="Y222" s="46">
        <v>0</v>
      </c>
      <c r="AA222" s="46">
        <v>0</v>
      </c>
      <c r="AB222" s="46">
        <v>0</v>
      </c>
      <c r="AD222" s="46">
        <v>0</v>
      </c>
      <c r="AE222" s="46">
        <v>0</v>
      </c>
      <c r="AG222" s="46">
        <v>0</v>
      </c>
      <c r="AH222" s="46">
        <v>0</v>
      </c>
      <c r="AJ222" s="46">
        <v>0</v>
      </c>
      <c r="AK222" s="46">
        <v>0</v>
      </c>
      <c r="AM222" s="46">
        <v>0</v>
      </c>
      <c r="AN222" s="46">
        <v>0</v>
      </c>
      <c r="AP222" s="46">
        <v>0</v>
      </c>
      <c r="AQ222" s="46">
        <v>0</v>
      </c>
      <c r="AS222" s="46">
        <v>0</v>
      </c>
      <c r="AT222" s="46">
        <v>0</v>
      </c>
      <c r="AV222" s="46">
        <v>0</v>
      </c>
      <c r="AW222" s="46">
        <v>0</v>
      </c>
      <c r="AY222" s="46">
        <v>0</v>
      </c>
      <c r="AZ222" s="46">
        <v>0</v>
      </c>
      <c r="BB222" s="46">
        <v>0</v>
      </c>
      <c r="BC222" s="46">
        <v>0</v>
      </c>
      <c r="BE222" s="46">
        <v>0</v>
      </c>
      <c r="BF222" s="46">
        <v>0</v>
      </c>
      <c r="BH222" s="46">
        <v>0</v>
      </c>
      <c r="BI222" s="46">
        <v>0</v>
      </c>
      <c r="BK222" s="46">
        <v>101</v>
      </c>
      <c r="BL222" s="46">
        <v>341.39400000000001</v>
      </c>
      <c r="BN222" s="46">
        <v>0</v>
      </c>
      <c r="BO222" s="46">
        <v>0</v>
      </c>
      <c r="BQ222" s="46">
        <v>0</v>
      </c>
      <c r="BR222" s="46">
        <v>0</v>
      </c>
      <c r="BT222" s="46">
        <v>0</v>
      </c>
      <c r="BU222" s="46">
        <v>0</v>
      </c>
      <c r="BW222" s="46">
        <v>0</v>
      </c>
      <c r="BX222" s="46">
        <v>0</v>
      </c>
      <c r="BZ222" s="46">
        <v>0</v>
      </c>
      <c r="CA222" s="46">
        <v>0</v>
      </c>
      <c r="CC222" s="46">
        <v>0</v>
      </c>
      <c r="CD222" s="46">
        <v>0</v>
      </c>
      <c r="CF222" s="46">
        <v>0</v>
      </c>
      <c r="CG222" s="46">
        <v>0</v>
      </c>
      <c r="CI222" s="46">
        <v>0</v>
      </c>
      <c r="CJ222" s="46">
        <v>0</v>
      </c>
      <c r="CL222" s="46">
        <v>0</v>
      </c>
      <c r="CM222" s="46">
        <v>0</v>
      </c>
      <c r="CO222" s="46">
        <v>0</v>
      </c>
      <c r="CP222" s="46">
        <v>0</v>
      </c>
      <c r="CR222" s="46">
        <v>0</v>
      </c>
      <c r="CS222" s="46">
        <v>0</v>
      </c>
      <c r="CU222" s="46">
        <v>0</v>
      </c>
      <c r="CV222" s="46">
        <v>0</v>
      </c>
      <c r="CX222" s="46">
        <v>0</v>
      </c>
      <c r="CY222" s="46">
        <v>0</v>
      </c>
      <c r="DA222" s="46">
        <v>0</v>
      </c>
      <c r="DB222" s="46">
        <v>0</v>
      </c>
      <c r="DD222" s="46">
        <v>0</v>
      </c>
      <c r="DE222" s="46">
        <v>0</v>
      </c>
      <c r="DG222" s="46">
        <v>0</v>
      </c>
      <c r="DH222" s="46">
        <v>0</v>
      </c>
      <c r="DJ222" s="46">
        <v>0</v>
      </c>
      <c r="DK222" s="46">
        <v>0</v>
      </c>
      <c r="DM222" s="46">
        <v>0</v>
      </c>
      <c r="DN222" s="46">
        <v>0</v>
      </c>
    </row>
    <row r="223" spans="3:118" x14ac:dyDescent="0.3">
      <c r="C223" s="46">
        <v>0</v>
      </c>
      <c r="D223" s="46">
        <v>0</v>
      </c>
      <c r="F223" s="46">
        <v>0</v>
      </c>
      <c r="G223" s="46">
        <v>0</v>
      </c>
      <c r="I223" s="46">
        <v>0</v>
      </c>
      <c r="J223" s="46">
        <v>0</v>
      </c>
      <c r="L223" s="46">
        <v>0</v>
      </c>
      <c r="M223" s="46">
        <v>0</v>
      </c>
      <c r="O223" s="46">
        <v>6000</v>
      </c>
      <c r="P223" s="46">
        <v>947.89599999999996</v>
      </c>
      <c r="R223" s="46">
        <v>0</v>
      </c>
      <c r="S223" s="46">
        <v>0</v>
      </c>
      <c r="U223" s="46">
        <v>0</v>
      </c>
      <c r="V223" s="46">
        <v>0</v>
      </c>
      <c r="X223" s="46">
        <v>0</v>
      </c>
      <c r="Y223" s="46">
        <v>0</v>
      </c>
      <c r="AA223" s="46">
        <v>0</v>
      </c>
      <c r="AB223" s="46">
        <v>0</v>
      </c>
      <c r="AD223" s="46">
        <v>0</v>
      </c>
      <c r="AE223" s="46">
        <v>0</v>
      </c>
      <c r="AG223" s="46">
        <v>0</v>
      </c>
      <c r="AH223" s="46">
        <v>0</v>
      </c>
      <c r="AJ223" s="46">
        <v>0</v>
      </c>
      <c r="AK223" s="46">
        <v>0</v>
      </c>
      <c r="AM223" s="46">
        <v>0</v>
      </c>
      <c r="AN223" s="46">
        <v>0</v>
      </c>
      <c r="AP223" s="46">
        <v>0</v>
      </c>
      <c r="AQ223" s="46">
        <v>0</v>
      </c>
      <c r="AS223" s="46">
        <v>0</v>
      </c>
      <c r="AT223" s="46">
        <v>0</v>
      </c>
      <c r="AV223" s="46">
        <v>0</v>
      </c>
      <c r="AW223" s="46">
        <v>0</v>
      </c>
      <c r="AY223" s="46">
        <v>0</v>
      </c>
      <c r="AZ223" s="46">
        <v>0</v>
      </c>
      <c r="BB223" s="46">
        <v>0</v>
      </c>
      <c r="BC223" s="46">
        <v>0</v>
      </c>
      <c r="BE223" s="46">
        <v>0</v>
      </c>
      <c r="BF223" s="46">
        <v>0</v>
      </c>
      <c r="BH223" s="46">
        <v>0</v>
      </c>
      <c r="BI223" s="46">
        <v>0</v>
      </c>
      <c r="BK223" s="46">
        <v>0</v>
      </c>
      <c r="BL223" s="46">
        <v>0</v>
      </c>
      <c r="BN223" s="46">
        <v>0</v>
      </c>
      <c r="BO223" s="46">
        <v>0</v>
      </c>
      <c r="BQ223" s="46">
        <v>0</v>
      </c>
      <c r="BR223" s="46">
        <v>0</v>
      </c>
      <c r="BT223" s="46">
        <v>5000</v>
      </c>
      <c r="BU223" s="46">
        <v>502.27600000000001</v>
      </c>
      <c r="BW223" s="46">
        <v>5000</v>
      </c>
      <c r="BX223" s="46">
        <v>504.14499999999998</v>
      </c>
      <c r="BZ223" s="46">
        <v>0</v>
      </c>
      <c r="CA223" s="46">
        <v>0</v>
      </c>
      <c r="CC223" s="46">
        <v>0</v>
      </c>
      <c r="CD223" s="46">
        <v>0</v>
      </c>
      <c r="CF223" s="46">
        <v>0</v>
      </c>
      <c r="CG223" s="46">
        <v>0</v>
      </c>
      <c r="CI223" s="46">
        <v>0</v>
      </c>
      <c r="CJ223" s="46">
        <v>0</v>
      </c>
      <c r="CL223" s="46">
        <v>0</v>
      </c>
      <c r="CM223" s="46">
        <v>0</v>
      </c>
      <c r="CO223" s="46">
        <v>0</v>
      </c>
      <c r="CP223" s="46">
        <v>0</v>
      </c>
      <c r="CR223" s="46">
        <v>0</v>
      </c>
      <c r="CS223" s="46">
        <v>0</v>
      </c>
      <c r="CU223" s="46">
        <v>5000</v>
      </c>
      <c r="CV223" s="46">
        <v>600.66</v>
      </c>
      <c r="CX223" s="46">
        <v>0</v>
      </c>
      <c r="CY223" s="46">
        <v>0</v>
      </c>
      <c r="DA223" s="46">
        <v>0</v>
      </c>
      <c r="DB223" s="46">
        <v>0</v>
      </c>
      <c r="DD223" s="46">
        <v>0</v>
      </c>
      <c r="DE223" s="46">
        <v>0</v>
      </c>
      <c r="DG223" s="46">
        <v>0</v>
      </c>
      <c r="DH223" s="46">
        <v>0</v>
      </c>
      <c r="DJ223" s="46">
        <v>0</v>
      </c>
      <c r="DK223" s="46">
        <v>0</v>
      </c>
      <c r="DM223" s="46">
        <v>0</v>
      </c>
      <c r="DN223" s="46">
        <v>0</v>
      </c>
    </row>
    <row r="224" spans="3:118" x14ac:dyDescent="0.3">
      <c r="C224" s="46">
        <v>0</v>
      </c>
      <c r="D224" s="46">
        <v>0</v>
      </c>
      <c r="F224" s="46">
        <v>0</v>
      </c>
      <c r="G224" s="46">
        <v>0</v>
      </c>
      <c r="I224" s="46">
        <v>0</v>
      </c>
      <c r="J224" s="46">
        <v>0</v>
      </c>
      <c r="L224" s="46">
        <v>0</v>
      </c>
      <c r="M224" s="46">
        <v>0</v>
      </c>
      <c r="O224" s="46">
        <v>0</v>
      </c>
      <c r="P224" s="46">
        <v>0</v>
      </c>
      <c r="R224" s="46">
        <v>0</v>
      </c>
      <c r="S224" s="46">
        <v>0</v>
      </c>
      <c r="U224" s="46">
        <v>0</v>
      </c>
      <c r="V224" s="46">
        <v>0</v>
      </c>
      <c r="X224" s="46">
        <v>0</v>
      </c>
      <c r="Y224" s="46">
        <v>0</v>
      </c>
      <c r="AA224" s="46">
        <v>0</v>
      </c>
      <c r="AB224" s="46">
        <v>0</v>
      </c>
      <c r="AD224" s="46">
        <v>0</v>
      </c>
      <c r="AE224" s="46">
        <v>0</v>
      </c>
      <c r="AG224" s="46">
        <v>0</v>
      </c>
      <c r="AH224" s="46">
        <v>0</v>
      </c>
      <c r="AJ224" s="46">
        <v>0</v>
      </c>
      <c r="AK224" s="46">
        <v>0</v>
      </c>
      <c r="AM224" s="46">
        <v>0</v>
      </c>
      <c r="AN224" s="46">
        <v>0</v>
      </c>
      <c r="AP224" s="46">
        <v>0</v>
      </c>
      <c r="AQ224" s="46">
        <v>0</v>
      </c>
      <c r="AS224" s="46">
        <v>0</v>
      </c>
      <c r="AT224" s="46">
        <v>0</v>
      </c>
      <c r="AV224" s="46">
        <v>0</v>
      </c>
      <c r="AW224" s="46">
        <v>0</v>
      </c>
      <c r="AY224" s="46">
        <v>0</v>
      </c>
      <c r="AZ224" s="46">
        <v>0</v>
      </c>
      <c r="BB224" s="46">
        <v>8190</v>
      </c>
      <c r="BC224" s="46">
        <v>4149.2030000000004</v>
      </c>
      <c r="BE224" s="46">
        <v>0</v>
      </c>
      <c r="BF224" s="46">
        <v>0</v>
      </c>
      <c r="BH224" s="46">
        <v>0</v>
      </c>
      <c r="BI224" s="46">
        <v>0</v>
      </c>
      <c r="BK224" s="46">
        <v>0</v>
      </c>
      <c r="BL224" s="46">
        <v>0</v>
      </c>
      <c r="BN224" s="46">
        <v>0</v>
      </c>
      <c r="BO224" s="46">
        <v>0</v>
      </c>
      <c r="BQ224" s="46">
        <v>0</v>
      </c>
      <c r="BR224" s="46">
        <v>0</v>
      </c>
      <c r="BT224" s="46">
        <v>0</v>
      </c>
      <c r="BU224" s="46">
        <v>0</v>
      </c>
      <c r="BW224" s="46">
        <v>0</v>
      </c>
      <c r="BX224" s="46">
        <v>0</v>
      </c>
      <c r="BZ224" s="46">
        <v>0</v>
      </c>
      <c r="CA224" s="46">
        <v>0</v>
      </c>
      <c r="CC224" s="46">
        <v>0</v>
      </c>
      <c r="CD224" s="46">
        <v>0</v>
      </c>
      <c r="CF224" s="46">
        <v>0</v>
      </c>
      <c r="CG224" s="46">
        <v>0</v>
      </c>
      <c r="CI224" s="46">
        <v>0</v>
      </c>
      <c r="CJ224" s="46">
        <v>0</v>
      </c>
      <c r="CL224" s="46">
        <v>0</v>
      </c>
      <c r="CM224" s="46">
        <v>0</v>
      </c>
      <c r="CO224" s="46">
        <v>0</v>
      </c>
      <c r="CP224" s="46">
        <v>0</v>
      </c>
      <c r="CR224" s="46">
        <v>0</v>
      </c>
      <c r="CS224" s="46">
        <v>0</v>
      </c>
      <c r="CU224" s="46">
        <v>0</v>
      </c>
      <c r="CV224" s="46">
        <v>0</v>
      </c>
      <c r="CX224" s="46">
        <v>0</v>
      </c>
      <c r="CY224" s="46">
        <v>0</v>
      </c>
      <c r="DA224" s="46">
        <v>0</v>
      </c>
      <c r="DB224" s="46">
        <v>0</v>
      </c>
      <c r="DD224" s="46">
        <v>0</v>
      </c>
      <c r="DE224" s="46">
        <v>0</v>
      </c>
      <c r="DG224" s="46">
        <v>0</v>
      </c>
      <c r="DH224" s="46">
        <v>0</v>
      </c>
      <c r="DJ224" s="46">
        <v>0</v>
      </c>
      <c r="DK224" s="46">
        <v>0</v>
      </c>
      <c r="DM224" s="46">
        <v>0</v>
      </c>
      <c r="DN224" s="46">
        <v>0</v>
      </c>
    </row>
    <row r="225" spans="3:118" x14ac:dyDescent="0.3">
      <c r="C225" s="46">
        <v>0</v>
      </c>
      <c r="D225" s="46">
        <v>0</v>
      </c>
      <c r="F225" s="46">
        <v>0</v>
      </c>
      <c r="G225" s="46">
        <v>0</v>
      </c>
      <c r="I225" s="46">
        <v>0</v>
      </c>
      <c r="J225" s="46">
        <v>0</v>
      </c>
      <c r="L225" s="46">
        <v>0</v>
      </c>
      <c r="M225" s="46">
        <v>0</v>
      </c>
      <c r="O225" s="46">
        <v>0</v>
      </c>
      <c r="P225" s="46">
        <v>0</v>
      </c>
      <c r="R225" s="46">
        <v>0</v>
      </c>
      <c r="S225" s="46">
        <v>0</v>
      </c>
      <c r="U225" s="46">
        <v>0</v>
      </c>
      <c r="V225" s="46">
        <v>0</v>
      </c>
      <c r="X225" s="46">
        <v>0</v>
      </c>
      <c r="Y225" s="46">
        <v>0</v>
      </c>
      <c r="AA225" s="46">
        <v>0</v>
      </c>
      <c r="AB225" s="46">
        <v>0</v>
      </c>
      <c r="AD225" s="46">
        <v>0</v>
      </c>
      <c r="AE225" s="46">
        <v>0</v>
      </c>
      <c r="AG225" s="46">
        <v>0</v>
      </c>
      <c r="AH225" s="46">
        <v>0</v>
      </c>
      <c r="AJ225" s="46">
        <v>18000</v>
      </c>
      <c r="AK225" s="46">
        <v>2518.2840000000001</v>
      </c>
      <c r="AM225" s="46">
        <v>0</v>
      </c>
      <c r="AN225" s="46">
        <v>0</v>
      </c>
      <c r="AP225" s="46">
        <v>0</v>
      </c>
      <c r="AQ225" s="46">
        <v>0</v>
      </c>
      <c r="AS225" s="46">
        <v>0</v>
      </c>
      <c r="AT225" s="46">
        <v>0</v>
      </c>
      <c r="AV225" s="46">
        <v>0</v>
      </c>
      <c r="AW225" s="46">
        <v>0</v>
      </c>
      <c r="AY225" s="46">
        <v>0</v>
      </c>
      <c r="AZ225" s="46">
        <v>0</v>
      </c>
      <c r="BB225" s="46">
        <v>0</v>
      </c>
      <c r="BC225" s="46">
        <v>0</v>
      </c>
      <c r="BE225" s="46">
        <v>0</v>
      </c>
      <c r="BF225" s="46">
        <v>0</v>
      </c>
      <c r="BH225" s="46">
        <v>0</v>
      </c>
      <c r="BI225" s="46">
        <v>0</v>
      </c>
      <c r="BK225" s="46">
        <v>0</v>
      </c>
      <c r="BL225" s="46">
        <v>0</v>
      </c>
      <c r="BN225" s="46">
        <v>0</v>
      </c>
      <c r="BO225" s="46">
        <v>0</v>
      </c>
      <c r="BQ225" s="46">
        <v>0</v>
      </c>
      <c r="BR225" s="46">
        <v>0</v>
      </c>
      <c r="BT225" s="46">
        <v>0</v>
      </c>
      <c r="BU225" s="46">
        <v>0</v>
      </c>
      <c r="BW225" s="46">
        <v>0</v>
      </c>
      <c r="BX225" s="46">
        <v>0</v>
      </c>
      <c r="BZ225" s="46">
        <v>0</v>
      </c>
      <c r="CA225" s="46">
        <v>0</v>
      </c>
      <c r="CC225" s="46">
        <v>0</v>
      </c>
      <c r="CD225" s="46">
        <v>0</v>
      </c>
      <c r="CF225" s="46">
        <v>0</v>
      </c>
      <c r="CG225" s="46">
        <v>0</v>
      </c>
      <c r="CI225" s="46">
        <v>0</v>
      </c>
      <c r="CJ225" s="46">
        <v>0</v>
      </c>
      <c r="CL225" s="46">
        <v>0</v>
      </c>
      <c r="CM225" s="46">
        <v>0</v>
      </c>
      <c r="CO225" s="46">
        <v>0</v>
      </c>
      <c r="CP225" s="46">
        <v>0</v>
      </c>
      <c r="CR225" s="46">
        <v>0</v>
      </c>
      <c r="CS225" s="46">
        <v>0</v>
      </c>
      <c r="CU225" s="46">
        <v>0</v>
      </c>
      <c r="CV225" s="46">
        <v>0</v>
      </c>
      <c r="CX225" s="46">
        <v>0</v>
      </c>
      <c r="CY225" s="46">
        <v>0</v>
      </c>
      <c r="DA225" s="46">
        <v>0</v>
      </c>
      <c r="DB225" s="46">
        <v>0</v>
      </c>
      <c r="DD225" s="46">
        <v>0</v>
      </c>
      <c r="DE225" s="46">
        <v>0</v>
      </c>
      <c r="DG225" s="46">
        <v>0</v>
      </c>
      <c r="DH225" s="46">
        <v>0</v>
      </c>
      <c r="DJ225" s="46">
        <v>0</v>
      </c>
      <c r="DK225" s="46">
        <v>0</v>
      </c>
      <c r="DM225" s="46">
        <v>0</v>
      </c>
      <c r="DN225" s="46">
        <v>0</v>
      </c>
    </row>
    <row r="226" spans="3:118" x14ac:dyDescent="0.3">
      <c r="C226" s="46">
        <v>0</v>
      </c>
      <c r="D226" s="46">
        <v>0</v>
      </c>
      <c r="F226" s="46">
        <v>0</v>
      </c>
      <c r="G226" s="46">
        <v>0</v>
      </c>
      <c r="I226" s="46">
        <v>0</v>
      </c>
      <c r="J226" s="46">
        <v>0</v>
      </c>
      <c r="L226" s="46">
        <v>0</v>
      </c>
      <c r="M226" s="46">
        <v>0</v>
      </c>
      <c r="O226" s="46">
        <v>0</v>
      </c>
      <c r="P226" s="46">
        <v>0</v>
      </c>
      <c r="R226" s="46">
        <v>0</v>
      </c>
      <c r="S226" s="46">
        <v>0</v>
      </c>
      <c r="U226" s="46">
        <v>0</v>
      </c>
      <c r="V226" s="46">
        <v>0</v>
      </c>
      <c r="X226" s="46">
        <v>0</v>
      </c>
      <c r="Y226" s="46">
        <v>0</v>
      </c>
      <c r="AA226" s="46">
        <v>1000</v>
      </c>
      <c r="AB226" s="46">
        <v>1648.212</v>
      </c>
      <c r="AD226" s="46">
        <v>0</v>
      </c>
      <c r="AE226" s="46">
        <v>0</v>
      </c>
      <c r="AG226" s="46">
        <v>0</v>
      </c>
      <c r="AH226" s="46">
        <v>0</v>
      </c>
      <c r="AJ226" s="46">
        <v>0</v>
      </c>
      <c r="AK226" s="46">
        <v>0</v>
      </c>
      <c r="AM226" s="46">
        <v>0</v>
      </c>
      <c r="AN226" s="46">
        <v>0</v>
      </c>
      <c r="AP226" s="46">
        <v>0</v>
      </c>
      <c r="AQ226" s="46">
        <v>0</v>
      </c>
      <c r="AS226" s="46">
        <v>0</v>
      </c>
      <c r="AT226" s="46">
        <v>0</v>
      </c>
      <c r="AV226" s="46">
        <v>0</v>
      </c>
      <c r="AW226" s="46">
        <v>0</v>
      </c>
      <c r="AY226" s="46">
        <v>0</v>
      </c>
      <c r="AZ226" s="46">
        <v>0</v>
      </c>
      <c r="BB226" s="46">
        <v>0</v>
      </c>
      <c r="BC226" s="46">
        <v>0</v>
      </c>
      <c r="BE226" s="46">
        <v>0</v>
      </c>
      <c r="BF226" s="46">
        <v>0</v>
      </c>
      <c r="BH226" s="46">
        <v>0</v>
      </c>
      <c r="BI226" s="46">
        <v>0</v>
      </c>
      <c r="BK226" s="46">
        <v>0</v>
      </c>
      <c r="BL226" s="46">
        <v>0</v>
      </c>
      <c r="BN226" s="46">
        <v>0</v>
      </c>
      <c r="BO226" s="46">
        <v>0</v>
      </c>
      <c r="BQ226" s="46">
        <v>0</v>
      </c>
      <c r="BR226" s="46">
        <v>0</v>
      </c>
      <c r="BT226" s="46">
        <v>0</v>
      </c>
      <c r="BU226" s="46">
        <v>0</v>
      </c>
      <c r="BW226" s="46">
        <v>0</v>
      </c>
      <c r="BX226" s="46">
        <v>0</v>
      </c>
      <c r="BZ226" s="46">
        <v>0</v>
      </c>
      <c r="CA226" s="46">
        <v>0</v>
      </c>
      <c r="CC226" s="46">
        <v>0</v>
      </c>
      <c r="CD226" s="46">
        <v>0</v>
      </c>
      <c r="CF226" s="46">
        <v>0</v>
      </c>
      <c r="CG226" s="46">
        <v>0</v>
      </c>
      <c r="CI226" s="46">
        <v>0</v>
      </c>
      <c r="CJ226" s="46">
        <v>0</v>
      </c>
      <c r="CL226" s="46">
        <v>0</v>
      </c>
      <c r="CM226" s="46">
        <v>0</v>
      </c>
      <c r="CO226" s="46">
        <v>0</v>
      </c>
      <c r="CP226" s="46">
        <v>0</v>
      </c>
      <c r="CR226" s="46">
        <v>0</v>
      </c>
      <c r="CS226" s="46">
        <v>0</v>
      </c>
      <c r="CU226" s="46">
        <v>0</v>
      </c>
      <c r="CV226" s="46">
        <v>0</v>
      </c>
      <c r="CX226" s="46">
        <v>0</v>
      </c>
      <c r="CY226" s="46">
        <v>0</v>
      </c>
      <c r="DA226" s="46">
        <v>0</v>
      </c>
      <c r="DB226" s="46">
        <v>0</v>
      </c>
      <c r="DD226" s="46">
        <v>0</v>
      </c>
      <c r="DE226" s="46">
        <v>0</v>
      </c>
      <c r="DG226" s="46">
        <v>0</v>
      </c>
      <c r="DH226" s="46">
        <v>0</v>
      </c>
      <c r="DJ226" s="46">
        <v>0</v>
      </c>
      <c r="DK226" s="46">
        <v>0</v>
      </c>
      <c r="DM226" s="46">
        <v>0</v>
      </c>
      <c r="DN226" s="46">
        <v>0</v>
      </c>
    </row>
    <row r="227" spans="3:118" x14ac:dyDescent="0.3">
      <c r="C227" s="46">
        <v>0</v>
      </c>
      <c r="D227" s="46">
        <v>0</v>
      </c>
      <c r="F227" s="46">
        <v>0</v>
      </c>
      <c r="G227" s="46">
        <v>0</v>
      </c>
      <c r="I227" s="46">
        <v>0</v>
      </c>
      <c r="J227" s="46">
        <v>0</v>
      </c>
      <c r="L227" s="46">
        <v>0</v>
      </c>
      <c r="M227" s="46">
        <v>0</v>
      </c>
      <c r="O227" s="46">
        <v>0</v>
      </c>
      <c r="P227" s="46">
        <v>0</v>
      </c>
      <c r="R227" s="46">
        <v>0</v>
      </c>
      <c r="S227" s="46">
        <v>0</v>
      </c>
      <c r="U227" s="46">
        <v>0</v>
      </c>
      <c r="V227" s="46">
        <v>0</v>
      </c>
      <c r="X227" s="46">
        <v>0</v>
      </c>
      <c r="Y227" s="46">
        <v>0</v>
      </c>
      <c r="AA227" s="46">
        <v>0</v>
      </c>
      <c r="AB227" s="46">
        <v>0</v>
      </c>
      <c r="AD227" s="46">
        <v>0</v>
      </c>
      <c r="AE227" s="46">
        <v>0</v>
      </c>
      <c r="AG227" s="46">
        <v>0</v>
      </c>
      <c r="AH227" s="46">
        <v>0</v>
      </c>
      <c r="AJ227" s="46">
        <v>0</v>
      </c>
      <c r="AK227" s="46">
        <v>0</v>
      </c>
      <c r="AM227" s="46">
        <v>0</v>
      </c>
      <c r="AN227" s="46">
        <v>0</v>
      </c>
      <c r="AP227" s="46">
        <v>0</v>
      </c>
      <c r="AQ227" s="46">
        <v>0</v>
      </c>
      <c r="AS227" s="46">
        <v>0</v>
      </c>
      <c r="AT227" s="46">
        <v>0</v>
      </c>
      <c r="AV227" s="46">
        <v>0</v>
      </c>
      <c r="AW227" s="46">
        <v>0</v>
      </c>
      <c r="AY227" s="46">
        <v>0</v>
      </c>
      <c r="AZ227" s="46">
        <v>0</v>
      </c>
      <c r="BB227" s="46">
        <v>0</v>
      </c>
      <c r="BC227" s="46">
        <v>0</v>
      </c>
      <c r="BE227" s="46">
        <v>0</v>
      </c>
      <c r="BF227" s="46">
        <v>0</v>
      </c>
      <c r="BH227" s="46">
        <v>1</v>
      </c>
      <c r="BI227" s="46">
        <v>2.004</v>
      </c>
      <c r="BK227" s="46">
        <v>0</v>
      </c>
      <c r="BL227" s="46">
        <v>0</v>
      </c>
      <c r="BN227" s="46">
        <v>0</v>
      </c>
      <c r="BO227" s="46">
        <v>0</v>
      </c>
      <c r="BQ227" s="46">
        <v>0</v>
      </c>
      <c r="BR227" s="46">
        <v>0</v>
      </c>
      <c r="BT227" s="46">
        <v>0</v>
      </c>
      <c r="BU227" s="46">
        <v>0</v>
      </c>
      <c r="BW227" s="46">
        <v>0</v>
      </c>
      <c r="BX227" s="46">
        <v>0</v>
      </c>
      <c r="BZ227" s="46">
        <v>0</v>
      </c>
      <c r="CA227" s="46">
        <v>0</v>
      </c>
      <c r="CC227" s="46">
        <v>0</v>
      </c>
      <c r="CD227" s="46">
        <v>0</v>
      </c>
      <c r="CF227" s="46">
        <v>0</v>
      </c>
      <c r="CG227" s="46">
        <v>0</v>
      </c>
      <c r="CI227" s="46">
        <v>0</v>
      </c>
      <c r="CJ227" s="46">
        <v>0</v>
      </c>
      <c r="CL227" s="46">
        <v>0</v>
      </c>
      <c r="CM227" s="46">
        <v>0</v>
      </c>
      <c r="CO227" s="46">
        <v>0</v>
      </c>
      <c r="CP227" s="46">
        <v>0</v>
      </c>
      <c r="CR227" s="46">
        <v>0</v>
      </c>
      <c r="CS227" s="46">
        <v>0</v>
      </c>
      <c r="CU227" s="46">
        <v>0</v>
      </c>
      <c r="CV227" s="46">
        <v>0</v>
      </c>
      <c r="CX227" s="46">
        <v>0</v>
      </c>
      <c r="CY227" s="46">
        <v>0</v>
      </c>
      <c r="DA227" s="46">
        <v>0</v>
      </c>
      <c r="DB227" s="46">
        <v>0</v>
      </c>
      <c r="DD227" s="46">
        <v>0</v>
      </c>
      <c r="DE227" s="46">
        <v>0</v>
      </c>
      <c r="DG227" s="46">
        <v>0</v>
      </c>
      <c r="DH227" s="46">
        <v>0</v>
      </c>
      <c r="DJ227" s="46">
        <v>0</v>
      </c>
      <c r="DK227" s="46">
        <v>0</v>
      </c>
      <c r="DM227" s="46">
        <v>0</v>
      </c>
      <c r="DN227" s="46">
        <v>0</v>
      </c>
    </row>
    <row r="228" spans="3:118" x14ac:dyDescent="0.3">
      <c r="C228" s="46">
        <v>0</v>
      </c>
      <c r="D228" s="46">
        <v>0</v>
      </c>
      <c r="F228" s="46">
        <v>0</v>
      </c>
      <c r="G228" s="46">
        <v>0</v>
      </c>
      <c r="I228" s="46">
        <v>0</v>
      </c>
      <c r="J228" s="46">
        <v>0</v>
      </c>
      <c r="L228" s="46">
        <v>0</v>
      </c>
      <c r="M228" s="46">
        <v>0</v>
      </c>
      <c r="O228" s="46">
        <v>0</v>
      </c>
      <c r="P228" s="46">
        <v>0</v>
      </c>
      <c r="R228" s="46">
        <v>0</v>
      </c>
      <c r="S228" s="46">
        <v>0</v>
      </c>
      <c r="U228" s="46">
        <v>0</v>
      </c>
      <c r="V228" s="46">
        <v>0</v>
      </c>
      <c r="X228" s="46">
        <v>0</v>
      </c>
      <c r="Y228" s="46">
        <v>0</v>
      </c>
      <c r="AA228" s="46">
        <v>0</v>
      </c>
      <c r="AB228" s="46">
        <v>0</v>
      </c>
      <c r="AD228" s="46">
        <v>0</v>
      </c>
      <c r="AE228" s="46">
        <v>0</v>
      </c>
      <c r="AG228" s="46">
        <v>0</v>
      </c>
      <c r="AH228" s="46">
        <v>0</v>
      </c>
      <c r="AJ228" s="46">
        <v>0</v>
      </c>
      <c r="AK228" s="46">
        <v>0</v>
      </c>
      <c r="AM228" s="46">
        <v>0</v>
      </c>
      <c r="AN228" s="46">
        <v>0</v>
      </c>
      <c r="AP228" s="46">
        <v>0</v>
      </c>
      <c r="AQ228" s="46">
        <v>0</v>
      </c>
      <c r="AS228" s="46">
        <v>0</v>
      </c>
      <c r="AT228" s="46">
        <v>0</v>
      </c>
      <c r="AV228" s="46">
        <v>0</v>
      </c>
      <c r="AW228" s="46">
        <v>0</v>
      </c>
      <c r="AY228" s="46">
        <v>0</v>
      </c>
      <c r="AZ228" s="46">
        <v>0</v>
      </c>
      <c r="BB228" s="46">
        <v>0</v>
      </c>
      <c r="BC228" s="46">
        <v>0</v>
      </c>
      <c r="BE228" s="46">
        <v>0</v>
      </c>
      <c r="BF228" s="46">
        <v>0</v>
      </c>
      <c r="BH228" s="46">
        <v>0</v>
      </c>
      <c r="BI228" s="46">
        <v>0</v>
      </c>
      <c r="BK228" s="46">
        <v>0</v>
      </c>
      <c r="BL228" s="46">
        <v>0</v>
      </c>
      <c r="BN228" s="46">
        <v>0</v>
      </c>
      <c r="BO228" s="46">
        <v>0</v>
      </c>
      <c r="BQ228" s="46">
        <v>0</v>
      </c>
      <c r="BR228" s="46">
        <v>0</v>
      </c>
      <c r="BT228" s="46">
        <v>0</v>
      </c>
      <c r="BU228" s="46">
        <v>0</v>
      </c>
      <c r="BW228" s="46">
        <v>0</v>
      </c>
      <c r="BX228" s="46">
        <v>0</v>
      </c>
      <c r="BZ228" s="46">
        <v>0</v>
      </c>
      <c r="CA228" s="46">
        <v>0</v>
      </c>
      <c r="CC228" s="46">
        <v>0</v>
      </c>
      <c r="CD228" s="46">
        <v>0</v>
      </c>
      <c r="CF228" s="46">
        <v>0</v>
      </c>
      <c r="CG228" s="46">
        <v>0</v>
      </c>
      <c r="CI228" s="46">
        <v>0</v>
      </c>
      <c r="CJ228" s="46">
        <v>0</v>
      </c>
      <c r="CL228" s="46">
        <v>0</v>
      </c>
      <c r="CM228" s="46">
        <v>0</v>
      </c>
      <c r="CO228" s="46">
        <v>0</v>
      </c>
      <c r="CP228" s="46">
        <v>0</v>
      </c>
      <c r="CR228" s="46">
        <v>0</v>
      </c>
      <c r="CS228" s="46">
        <v>0</v>
      </c>
      <c r="CU228" s="46">
        <v>0</v>
      </c>
      <c r="CV228" s="46">
        <v>0</v>
      </c>
      <c r="CX228" s="46">
        <v>300</v>
      </c>
      <c r="CY228" s="46">
        <v>2990.6489999999999</v>
      </c>
      <c r="DA228" s="46">
        <v>0</v>
      </c>
      <c r="DB228" s="46">
        <v>0</v>
      </c>
      <c r="DD228" s="46">
        <v>0</v>
      </c>
      <c r="DE228" s="46">
        <v>0</v>
      </c>
      <c r="DG228" s="46">
        <v>0</v>
      </c>
      <c r="DH228" s="46">
        <v>0</v>
      </c>
      <c r="DJ228" s="46">
        <v>1079</v>
      </c>
      <c r="DK228" s="46">
        <v>4374.45</v>
      </c>
      <c r="DM228" s="46">
        <v>0</v>
      </c>
      <c r="DN228" s="46">
        <v>0</v>
      </c>
    </row>
    <row r="229" spans="3:118" x14ac:dyDescent="0.3">
      <c r="C229" s="46">
        <v>0</v>
      </c>
      <c r="D229" s="46">
        <v>0</v>
      </c>
      <c r="F229" s="46">
        <v>0</v>
      </c>
      <c r="G229" s="46">
        <v>0</v>
      </c>
      <c r="I229" s="46">
        <v>20000</v>
      </c>
      <c r="J229" s="46">
        <v>2012.981</v>
      </c>
      <c r="L229" s="46">
        <v>40000</v>
      </c>
      <c r="M229" s="46">
        <v>3987.797</v>
      </c>
      <c r="O229" s="46">
        <v>160000</v>
      </c>
      <c r="P229" s="46">
        <v>15956.286</v>
      </c>
      <c r="R229" s="46">
        <v>70000</v>
      </c>
      <c r="S229" s="46">
        <v>5158.4049999999997</v>
      </c>
      <c r="U229" s="46">
        <v>95830</v>
      </c>
      <c r="V229" s="46">
        <v>11398.88</v>
      </c>
      <c r="X229" s="46">
        <v>118800</v>
      </c>
      <c r="Y229" s="46">
        <v>13572.218000000001</v>
      </c>
      <c r="AA229" s="46">
        <v>50000</v>
      </c>
      <c r="AB229" s="46">
        <v>4803.7179999999998</v>
      </c>
      <c r="AD229" s="46">
        <v>9000</v>
      </c>
      <c r="AE229" s="46">
        <v>904.8</v>
      </c>
      <c r="AG229" s="46">
        <v>0</v>
      </c>
      <c r="AH229" s="46">
        <v>0</v>
      </c>
      <c r="AJ229" s="46">
        <v>0</v>
      </c>
      <c r="AK229" s="46">
        <v>0</v>
      </c>
      <c r="AM229" s="46">
        <v>0</v>
      </c>
      <c r="AN229" s="46">
        <v>0</v>
      </c>
      <c r="AP229" s="46">
        <v>0</v>
      </c>
      <c r="AQ229" s="46">
        <v>0</v>
      </c>
      <c r="AS229" s="46">
        <v>0</v>
      </c>
      <c r="AT229" s="46">
        <v>0</v>
      </c>
      <c r="AV229" s="46">
        <v>65000</v>
      </c>
      <c r="AW229" s="46">
        <v>7214.4549999999999</v>
      </c>
      <c r="AY229" s="46">
        <v>14500</v>
      </c>
      <c r="AZ229" s="46">
        <v>2915.3629999999998</v>
      </c>
      <c r="BB229" s="46">
        <v>20000</v>
      </c>
      <c r="BC229" s="46">
        <v>3796.83</v>
      </c>
      <c r="BE229" s="46">
        <v>96900</v>
      </c>
      <c r="BF229" s="46">
        <v>17361.651999999998</v>
      </c>
      <c r="BH229" s="46">
        <v>263136</v>
      </c>
      <c r="BI229" s="46">
        <v>45657.550999999999</v>
      </c>
      <c r="BK229" s="46">
        <v>220000</v>
      </c>
      <c r="BL229" s="46">
        <v>35972.94</v>
      </c>
      <c r="BN229" s="46">
        <v>40000</v>
      </c>
      <c r="BO229" s="46">
        <v>7662.87</v>
      </c>
      <c r="BQ229" s="46">
        <v>0</v>
      </c>
      <c r="BR229" s="46">
        <v>0</v>
      </c>
      <c r="BT229" s="46">
        <v>0</v>
      </c>
      <c r="BU229" s="46">
        <v>0</v>
      </c>
      <c r="BW229" s="46">
        <v>0</v>
      </c>
      <c r="BX229" s="46">
        <v>0</v>
      </c>
      <c r="BZ229" s="46">
        <v>0</v>
      </c>
      <c r="CA229" s="46">
        <v>0</v>
      </c>
      <c r="CC229" s="46">
        <v>36000</v>
      </c>
      <c r="CD229" s="46">
        <v>5769.7070000000003</v>
      </c>
      <c r="CF229" s="46">
        <v>60000</v>
      </c>
      <c r="CG229" s="46">
        <v>11998.663</v>
      </c>
      <c r="CI229" s="46">
        <v>44000</v>
      </c>
      <c r="CJ229" s="46">
        <v>8803.3060000000005</v>
      </c>
      <c r="CL229" s="46">
        <v>0</v>
      </c>
      <c r="CM229" s="46">
        <v>0</v>
      </c>
      <c r="CO229" s="46">
        <v>1554000</v>
      </c>
      <c r="CP229" s="46">
        <v>277103.99800000002</v>
      </c>
      <c r="CR229" s="46">
        <v>3272733</v>
      </c>
      <c r="CS229" s="46">
        <v>581250.43299999996</v>
      </c>
      <c r="CU229" s="46">
        <v>175233</v>
      </c>
      <c r="CV229" s="46">
        <v>32692.292000000001</v>
      </c>
      <c r="CX229" s="46">
        <v>31000</v>
      </c>
      <c r="CY229" s="46">
        <v>6166.0150000000003</v>
      </c>
      <c r="DA229" s="46">
        <v>0</v>
      </c>
      <c r="DB229" s="46">
        <v>0</v>
      </c>
      <c r="DD229" s="46">
        <v>0</v>
      </c>
      <c r="DE229" s="46">
        <v>0</v>
      </c>
      <c r="DG229" s="46">
        <v>0</v>
      </c>
      <c r="DH229" s="46">
        <v>0</v>
      </c>
      <c r="DJ229" s="46">
        <v>0</v>
      </c>
      <c r="DK229" s="46">
        <v>0</v>
      </c>
      <c r="DM229" s="46">
        <v>0</v>
      </c>
      <c r="DN229" s="46">
        <v>0</v>
      </c>
    </row>
    <row r="230" spans="3:118" x14ac:dyDescent="0.3">
      <c r="C230" s="46">
        <v>0</v>
      </c>
      <c r="D230" s="46">
        <v>0</v>
      </c>
      <c r="F230" s="46">
        <v>0</v>
      </c>
      <c r="G230" s="46">
        <v>0</v>
      </c>
      <c r="I230" s="46">
        <v>0</v>
      </c>
      <c r="J230" s="46">
        <v>0</v>
      </c>
      <c r="L230" s="46">
        <v>0</v>
      </c>
      <c r="M230" s="46">
        <v>0</v>
      </c>
      <c r="O230" s="46">
        <v>0</v>
      </c>
      <c r="P230" s="46">
        <v>0</v>
      </c>
      <c r="R230" s="46">
        <v>0</v>
      </c>
      <c r="S230" s="46">
        <v>0</v>
      </c>
      <c r="U230" s="46">
        <v>0</v>
      </c>
      <c r="V230" s="46">
        <v>0</v>
      </c>
      <c r="X230" s="46">
        <v>0</v>
      </c>
      <c r="Y230" s="46">
        <v>0</v>
      </c>
      <c r="AA230" s="46">
        <v>0</v>
      </c>
      <c r="AB230" s="46">
        <v>0</v>
      </c>
      <c r="AD230" s="46">
        <v>0</v>
      </c>
      <c r="AE230" s="46">
        <v>0</v>
      </c>
      <c r="AG230" s="46">
        <v>0</v>
      </c>
      <c r="AH230" s="46">
        <v>0</v>
      </c>
      <c r="AJ230" s="46">
        <v>0</v>
      </c>
      <c r="AK230" s="46">
        <v>0</v>
      </c>
      <c r="AM230" s="46">
        <v>0</v>
      </c>
      <c r="AN230" s="46">
        <v>0</v>
      </c>
      <c r="AP230" s="46">
        <v>0</v>
      </c>
      <c r="AQ230" s="46">
        <v>0</v>
      </c>
      <c r="AS230" s="46">
        <v>0</v>
      </c>
      <c r="AT230" s="46">
        <v>0</v>
      </c>
      <c r="AV230" s="46">
        <v>0</v>
      </c>
      <c r="AW230" s="46">
        <v>0</v>
      </c>
      <c r="AY230" s="46">
        <v>0</v>
      </c>
      <c r="AZ230" s="46">
        <v>0</v>
      </c>
      <c r="BB230" s="46">
        <v>0</v>
      </c>
      <c r="BC230" s="46">
        <v>0</v>
      </c>
      <c r="BE230" s="46">
        <v>0</v>
      </c>
      <c r="BF230" s="46">
        <v>0</v>
      </c>
      <c r="BH230" s="46">
        <v>0</v>
      </c>
      <c r="BI230" s="46">
        <v>0</v>
      </c>
      <c r="BK230" s="46">
        <v>0</v>
      </c>
      <c r="BL230" s="46">
        <v>0</v>
      </c>
      <c r="BN230" s="46">
        <v>0</v>
      </c>
      <c r="BO230" s="46">
        <v>0</v>
      </c>
      <c r="BQ230" s="46">
        <v>0</v>
      </c>
      <c r="BR230" s="46">
        <v>0</v>
      </c>
      <c r="BT230" s="46">
        <v>0</v>
      </c>
      <c r="BU230" s="46">
        <v>0</v>
      </c>
      <c r="BW230" s="46">
        <v>0</v>
      </c>
      <c r="BX230" s="46">
        <v>0</v>
      </c>
      <c r="BZ230" s="46">
        <v>0</v>
      </c>
      <c r="CA230" s="46">
        <v>0</v>
      </c>
      <c r="CC230" s="46">
        <v>0</v>
      </c>
      <c r="CD230" s="46">
        <v>0</v>
      </c>
      <c r="CF230" s="46">
        <v>23740</v>
      </c>
      <c r="CG230" s="46">
        <v>4161.723</v>
      </c>
      <c r="CI230" s="46">
        <v>5500</v>
      </c>
      <c r="CJ230" s="46">
        <v>1649.9159999999999</v>
      </c>
      <c r="CL230" s="46">
        <v>0</v>
      </c>
      <c r="CM230" s="46">
        <v>0</v>
      </c>
      <c r="CO230" s="46">
        <v>9500</v>
      </c>
      <c r="CP230" s="46">
        <v>2924.0889999999999</v>
      </c>
      <c r="CR230" s="46">
        <v>0</v>
      </c>
      <c r="CS230" s="46">
        <v>0</v>
      </c>
      <c r="CU230" s="46">
        <v>0</v>
      </c>
      <c r="CV230" s="46">
        <v>0</v>
      </c>
      <c r="CX230" s="46">
        <v>0</v>
      </c>
      <c r="CY230" s="46">
        <v>0</v>
      </c>
      <c r="DA230" s="46">
        <v>0</v>
      </c>
      <c r="DB230" s="46">
        <v>0</v>
      </c>
      <c r="DD230" s="46">
        <v>0</v>
      </c>
      <c r="DE230" s="46">
        <v>0</v>
      </c>
      <c r="DG230" s="46">
        <v>0</v>
      </c>
      <c r="DH230" s="46">
        <v>0</v>
      </c>
      <c r="DJ230" s="46">
        <v>0</v>
      </c>
      <c r="DK230" s="46">
        <v>0</v>
      </c>
      <c r="DM230" s="46">
        <v>0</v>
      </c>
      <c r="DN230" s="46">
        <v>0</v>
      </c>
    </row>
    <row r="231" spans="3:118" x14ac:dyDescent="0.3">
      <c r="C231" s="46">
        <v>0</v>
      </c>
      <c r="D231" s="46">
        <v>0</v>
      </c>
      <c r="F231" s="46">
        <v>0</v>
      </c>
      <c r="G231" s="46">
        <v>0</v>
      </c>
      <c r="I231" s="46">
        <v>0</v>
      </c>
      <c r="J231" s="46">
        <v>0</v>
      </c>
      <c r="L231" s="46">
        <v>0</v>
      </c>
      <c r="M231" s="46">
        <v>0</v>
      </c>
      <c r="O231" s="46">
        <v>0</v>
      </c>
      <c r="P231" s="46">
        <v>0</v>
      </c>
      <c r="R231" s="46">
        <v>0</v>
      </c>
      <c r="S231" s="46">
        <v>0</v>
      </c>
      <c r="U231" s="46">
        <v>0</v>
      </c>
      <c r="V231" s="46">
        <v>0</v>
      </c>
      <c r="X231" s="46">
        <v>0</v>
      </c>
      <c r="Y231" s="46">
        <v>0</v>
      </c>
      <c r="AA231" s="46">
        <v>0</v>
      </c>
      <c r="AB231" s="46">
        <v>0</v>
      </c>
      <c r="AD231" s="46">
        <v>0</v>
      </c>
      <c r="AE231" s="46">
        <v>0</v>
      </c>
      <c r="AG231" s="46">
        <v>0</v>
      </c>
      <c r="AH231" s="46">
        <v>0</v>
      </c>
      <c r="AJ231" s="46">
        <v>0</v>
      </c>
      <c r="AK231" s="46">
        <v>0</v>
      </c>
      <c r="AM231" s="46">
        <v>0</v>
      </c>
      <c r="AN231" s="46">
        <v>0</v>
      </c>
      <c r="AP231" s="46">
        <v>0</v>
      </c>
      <c r="AQ231" s="46">
        <v>0</v>
      </c>
      <c r="AS231" s="46">
        <v>7200</v>
      </c>
      <c r="AT231" s="46">
        <v>1610.4570000000001</v>
      </c>
      <c r="AV231" s="46">
        <v>56800</v>
      </c>
      <c r="AW231" s="46">
        <v>5202.6369999999997</v>
      </c>
      <c r="AY231" s="46">
        <v>147968</v>
      </c>
      <c r="AZ231" s="46">
        <v>11605.195</v>
      </c>
      <c r="BB231" s="46">
        <v>0</v>
      </c>
      <c r="BC231" s="46">
        <v>0</v>
      </c>
      <c r="BE231" s="46">
        <v>0</v>
      </c>
      <c r="BF231" s="46">
        <v>0</v>
      </c>
      <c r="BH231" s="46">
        <v>0</v>
      </c>
      <c r="BI231" s="46">
        <v>0</v>
      </c>
      <c r="BK231" s="46">
        <v>0</v>
      </c>
      <c r="BL231" s="46">
        <v>0</v>
      </c>
      <c r="BN231" s="46">
        <v>0</v>
      </c>
      <c r="BO231" s="46">
        <v>0</v>
      </c>
      <c r="BQ231" s="46">
        <v>0</v>
      </c>
      <c r="BR231" s="46">
        <v>0</v>
      </c>
      <c r="BT231" s="46">
        <v>0</v>
      </c>
      <c r="BU231" s="46">
        <v>0</v>
      </c>
      <c r="BW231" s="46">
        <v>0</v>
      </c>
      <c r="BX231" s="46">
        <v>0</v>
      </c>
      <c r="BZ231" s="46">
        <v>0</v>
      </c>
      <c r="CA231" s="46">
        <v>0</v>
      </c>
      <c r="CC231" s="46">
        <v>0</v>
      </c>
      <c r="CD231" s="46">
        <v>0</v>
      </c>
      <c r="CF231" s="46">
        <v>28750</v>
      </c>
      <c r="CG231" s="46">
        <v>3201.326</v>
      </c>
      <c r="CI231" s="46">
        <v>0</v>
      </c>
      <c r="CJ231" s="46">
        <v>0</v>
      </c>
      <c r="CL231" s="46">
        <v>0</v>
      </c>
      <c r="CM231" s="46">
        <v>0</v>
      </c>
      <c r="CO231" s="46">
        <v>8000</v>
      </c>
      <c r="CP231" s="46">
        <v>1474.2149999999999</v>
      </c>
      <c r="CR231" s="46">
        <v>0</v>
      </c>
      <c r="CS231" s="46">
        <v>0</v>
      </c>
      <c r="CU231" s="46">
        <v>0</v>
      </c>
      <c r="CV231" s="46">
        <v>0</v>
      </c>
      <c r="CX231" s="46">
        <v>0</v>
      </c>
      <c r="CY231" s="46">
        <v>0</v>
      </c>
      <c r="DA231" s="46">
        <v>0</v>
      </c>
      <c r="DB231" s="46">
        <v>0</v>
      </c>
      <c r="DD231" s="46">
        <v>0</v>
      </c>
      <c r="DE231" s="46">
        <v>0</v>
      </c>
      <c r="DG231" s="46">
        <v>0</v>
      </c>
      <c r="DH231" s="46">
        <v>0</v>
      </c>
      <c r="DJ231" s="46">
        <v>0</v>
      </c>
      <c r="DK231" s="46">
        <v>0</v>
      </c>
      <c r="DM231" s="46">
        <v>0</v>
      </c>
      <c r="DN231" s="46">
        <v>0</v>
      </c>
    </row>
    <row r="232" spans="3:118" x14ac:dyDescent="0.3">
      <c r="C232" s="46">
        <v>0</v>
      </c>
      <c r="D232" s="46">
        <v>0</v>
      </c>
      <c r="F232" s="46">
        <v>0</v>
      </c>
      <c r="G232" s="46">
        <v>0</v>
      </c>
      <c r="I232" s="46">
        <v>120</v>
      </c>
      <c r="J232" s="46">
        <v>75.480999999999995</v>
      </c>
      <c r="L232" s="46">
        <v>24</v>
      </c>
      <c r="M232" s="46">
        <v>9.2720000000000002</v>
      </c>
      <c r="O232" s="46">
        <v>0</v>
      </c>
      <c r="P232" s="46">
        <v>0</v>
      </c>
      <c r="R232" s="46">
        <v>120</v>
      </c>
      <c r="S232" s="46">
        <v>50.384999999999998</v>
      </c>
      <c r="U232" s="46">
        <v>0</v>
      </c>
      <c r="V232" s="46">
        <v>0</v>
      </c>
      <c r="X232" s="46">
        <v>0</v>
      </c>
      <c r="Y232" s="46">
        <v>0</v>
      </c>
      <c r="AA232" s="46">
        <v>0</v>
      </c>
      <c r="AB232" s="46">
        <v>0</v>
      </c>
      <c r="AD232" s="46">
        <v>0</v>
      </c>
      <c r="AE232" s="46">
        <v>0</v>
      </c>
      <c r="AG232" s="46">
        <v>0</v>
      </c>
      <c r="AH232" s="46">
        <v>0</v>
      </c>
      <c r="AJ232" s="46">
        <v>0</v>
      </c>
      <c r="AK232" s="46">
        <v>0</v>
      </c>
      <c r="AM232" s="46">
        <v>0</v>
      </c>
      <c r="AN232" s="46">
        <v>0</v>
      </c>
      <c r="AP232" s="46">
        <v>0</v>
      </c>
      <c r="AQ232" s="46">
        <v>0</v>
      </c>
      <c r="AS232" s="46">
        <v>0</v>
      </c>
      <c r="AT232" s="46">
        <v>0</v>
      </c>
      <c r="AV232" s="46">
        <v>10</v>
      </c>
      <c r="AW232" s="46">
        <v>5.9130000000000003</v>
      </c>
      <c r="AY232" s="46">
        <v>0</v>
      </c>
      <c r="AZ232" s="46">
        <v>0</v>
      </c>
      <c r="BB232" s="46">
        <v>0</v>
      </c>
      <c r="BC232" s="46">
        <v>0</v>
      </c>
      <c r="BE232" s="46">
        <v>0</v>
      </c>
      <c r="BF232" s="46">
        <v>0</v>
      </c>
      <c r="BH232" s="46">
        <v>0</v>
      </c>
      <c r="BI232" s="46">
        <v>0</v>
      </c>
      <c r="BK232" s="46">
        <v>0</v>
      </c>
      <c r="BL232" s="46">
        <v>0</v>
      </c>
      <c r="BN232" s="46">
        <v>0</v>
      </c>
      <c r="BO232" s="46">
        <v>0</v>
      </c>
      <c r="BQ232" s="46">
        <v>0</v>
      </c>
      <c r="BR232" s="46">
        <v>0</v>
      </c>
      <c r="BT232" s="46">
        <v>0</v>
      </c>
      <c r="BU232" s="46">
        <v>0</v>
      </c>
      <c r="BW232" s="46">
        <v>0</v>
      </c>
      <c r="BX232" s="46">
        <v>0</v>
      </c>
      <c r="BZ232" s="46">
        <v>0</v>
      </c>
      <c r="CA232" s="46">
        <v>0</v>
      </c>
      <c r="CC232" s="46">
        <v>0</v>
      </c>
      <c r="CD232" s="46">
        <v>0</v>
      </c>
      <c r="CF232" s="46">
        <v>0</v>
      </c>
      <c r="CG232" s="46">
        <v>0</v>
      </c>
      <c r="CI232" s="46">
        <v>0</v>
      </c>
      <c r="CJ232" s="46">
        <v>0</v>
      </c>
      <c r="CL232" s="46">
        <v>0</v>
      </c>
      <c r="CM232" s="46">
        <v>0</v>
      </c>
      <c r="CO232" s="46">
        <v>0</v>
      </c>
      <c r="CP232" s="46">
        <v>0</v>
      </c>
      <c r="CR232" s="46">
        <v>0</v>
      </c>
      <c r="CS232" s="46">
        <v>0</v>
      </c>
      <c r="CU232" s="46">
        <v>0</v>
      </c>
      <c r="CV232" s="46">
        <v>0</v>
      </c>
      <c r="CX232" s="46">
        <v>0</v>
      </c>
      <c r="CY232" s="46">
        <v>0</v>
      </c>
      <c r="DA232" s="46">
        <v>0</v>
      </c>
      <c r="DB232" s="46">
        <v>0</v>
      </c>
      <c r="DD232" s="46">
        <v>0</v>
      </c>
      <c r="DE232" s="46">
        <v>0</v>
      </c>
      <c r="DG232" s="46">
        <v>0</v>
      </c>
      <c r="DH232" s="46">
        <v>0</v>
      </c>
      <c r="DJ232" s="46">
        <v>0</v>
      </c>
      <c r="DK232" s="46">
        <v>0</v>
      </c>
      <c r="DM232" s="46">
        <v>0</v>
      </c>
      <c r="DN232" s="46">
        <v>0</v>
      </c>
    </row>
    <row r="233" spans="3:118" x14ac:dyDescent="0.3">
      <c r="C233" s="46">
        <v>0</v>
      </c>
      <c r="D233" s="46">
        <v>0</v>
      </c>
      <c r="F233" s="46">
        <v>0</v>
      </c>
      <c r="G233" s="46">
        <v>0</v>
      </c>
      <c r="I233" s="46">
        <v>0</v>
      </c>
      <c r="J233" s="46">
        <v>0</v>
      </c>
      <c r="L233" s="46">
        <v>0</v>
      </c>
      <c r="M233" s="46">
        <v>0</v>
      </c>
      <c r="O233" s="46">
        <v>0</v>
      </c>
      <c r="P233" s="46">
        <v>0</v>
      </c>
      <c r="R233" s="46">
        <v>0</v>
      </c>
      <c r="S233" s="46">
        <v>0</v>
      </c>
      <c r="U233" s="46">
        <v>0</v>
      </c>
      <c r="V233" s="46">
        <v>0</v>
      </c>
      <c r="X233" s="46">
        <v>0</v>
      </c>
      <c r="Y233" s="46">
        <v>0</v>
      </c>
      <c r="AA233" s="46">
        <v>0</v>
      </c>
      <c r="AB233" s="46">
        <v>0</v>
      </c>
      <c r="AD233" s="46">
        <v>0</v>
      </c>
      <c r="AE233" s="46">
        <v>0</v>
      </c>
      <c r="AG233" s="46">
        <v>0</v>
      </c>
      <c r="AH233" s="46">
        <v>0</v>
      </c>
      <c r="AJ233" s="46">
        <v>0</v>
      </c>
      <c r="AK233" s="46">
        <v>0</v>
      </c>
      <c r="AM233" s="46">
        <v>0</v>
      </c>
      <c r="AN233" s="46">
        <v>0</v>
      </c>
      <c r="AP233" s="46">
        <v>0</v>
      </c>
      <c r="AQ233" s="46">
        <v>0</v>
      </c>
      <c r="AS233" s="46">
        <v>0</v>
      </c>
      <c r="AT233" s="46">
        <v>0</v>
      </c>
      <c r="AV233" s="46">
        <v>0</v>
      </c>
      <c r="AW233" s="46">
        <v>0</v>
      </c>
      <c r="AY233" s="46">
        <v>0</v>
      </c>
      <c r="AZ233" s="46">
        <v>0</v>
      </c>
      <c r="BB233" s="46">
        <v>0</v>
      </c>
      <c r="BC233" s="46">
        <v>0</v>
      </c>
      <c r="BE233" s="46">
        <v>0</v>
      </c>
      <c r="BF233" s="46">
        <v>0</v>
      </c>
      <c r="BH233" s="46">
        <v>0</v>
      </c>
      <c r="BI233" s="46">
        <v>0</v>
      </c>
      <c r="BK233" s="46">
        <v>0</v>
      </c>
      <c r="BL233" s="46">
        <v>0</v>
      </c>
      <c r="BN233" s="46">
        <v>0</v>
      </c>
      <c r="BO233" s="46">
        <v>0</v>
      </c>
      <c r="BQ233" s="46">
        <v>0</v>
      </c>
      <c r="BR233" s="46">
        <v>0</v>
      </c>
      <c r="BT233" s="46">
        <v>0</v>
      </c>
      <c r="BU233" s="46">
        <v>0</v>
      </c>
      <c r="BW233" s="46">
        <v>0</v>
      </c>
      <c r="BX233" s="46">
        <v>0</v>
      </c>
      <c r="BZ233" s="46">
        <v>0</v>
      </c>
      <c r="CA233" s="46">
        <v>0</v>
      </c>
      <c r="CC233" s="46">
        <v>0</v>
      </c>
      <c r="CD233" s="46">
        <v>0</v>
      </c>
      <c r="CF233" s="46">
        <v>0</v>
      </c>
      <c r="CG233" s="46">
        <v>0</v>
      </c>
      <c r="CI233" s="46">
        <v>24192</v>
      </c>
      <c r="CJ233" s="46">
        <v>21525.978999999999</v>
      </c>
      <c r="CL233" s="46">
        <v>0</v>
      </c>
      <c r="CM233" s="46">
        <v>0</v>
      </c>
      <c r="CO233" s="46">
        <v>0</v>
      </c>
      <c r="CP233" s="46">
        <v>0</v>
      </c>
      <c r="CR233" s="46">
        <v>0</v>
      </c>
      <c r="CS233" s="46">
        <v>0</v>
      </c>
      <c r="CU233" s="46">
        <v>0</v>
      </c>
      <c r="CV233" s="46">
        <v>0</v>
      </c>
      <c r="CX233" s="46">
        <v>0</v>
      </c>
      <c r="CY233" s="46">
        <v>0</v>
      </c>
      <c r="DA233" s="46">
        <v>0</v>
      </c>
      <c r="DB233" s="46">
        <v>0</v>
      </c>
      <c r="DD233" s="46">
        <v>0</v>
      </c>
      <c r="DE233" s="46">
        <v>0</v>
      </c>
      <c r="DG233" s="46">
        <v>0</v>
      </c>
      <c r="DH233" s="46">
        <v>0</v>
      </c>
      <c r="DJ233" s="46">
        <v>0</v>
      </c>
      <c r="DK233" s="46">
        <v>0</v>
      </c>
      <c r="DM233" s="46">
        <v>0</v>
      </c>
      <c r="DN233" s="46">
        <v>0</v>
      </c>
    </row>
    <row r="234" spans="3:118" x14ac:dyDescent="0.3">
      <c r="C234" s="46">
        <v>0</v>
      </c>
      <c r="D234" s="46">
        <v>0</v>
      </c>
      <c r="F234" s="46">
        <v>0</v>
      </c>
      <c r="G234" s="46">
        <v>0</v>
      </c>
      <c r="I234" s="46">
        <v>0</v>
      </c>
      <c r="J234" s="46">
        <v>0</v>
      </c>
      <c r="L234" s="46">
        <v>0</v>
      </c>
      <c r="M234" s="46">
        <v>0</v>
      </c>
      <c r="O234" s="46">
        <v>0</v>
      </c>
      <c r="P234" s="46">
        <v>0</v>
      </c>
      <c r="R234" s="46">
        <v>0</v>
      </c>
      <c r="S234" s="46">
        <v>0</v>
      </c>
      <c r="U234" s="46">
        <v>0</v>
      </c>
      <c r="V234" s="46">
        <v>0</v>
      </c>
      <c r="X234" s="46">
        <v>0</v>
      </c>
      <c r="Y234" s="46">
        <v>0</v>
      </c>
      <c r="AA234" s="46">
        <v>0</v>
      </c>
      <c r="AB234" s="46">
        <v>0</v>
      </c>
      <c r="AD234" s="46">
        <v>0</v>
      </c>
      <c r="AE234" s="46">
        <v>0</v>
      </c>
      <c r="AG234" s="46">
        <v>0</v>
      </c>
      <c r="AH234" s="46">
        <v>0</v>
      </c>
      <c r="AJ234" s="46">
        <v>0</v>
      </c>
      <c r="AK234" s="46">
        <v>0</v>
      </c>
      <c r="AM234" s="46">
        <v>0</v>
      </c>
      <c r="AN234" s="46">
        <v>0</v>
      </c>
      <c r="AP234" s="46">
        <v>0</v>
      </c>
      <c r="AQ234" s="46">
        <v>0</v>
      </c>
      <c r="AS234" s="46">
        <v>0</v>
      </c>
      <c r="AT234" s="46">
        <v>0</v>
      </c>
      <c r="AV234" s="46">
        <v>0</v>
      </c>
      <c r="AW234" s="46">
        <v>0</v>
      </c>
      <c r="AY234" s="46">
        <v>0</v>
      </c>
      <c r="AZ234" s="46">
        <v>0</v>
      </c>
      <c r="BB234" s="46">
        <v>0</v>
      </c>
      <c r="BC234" s="46">
        <v>0</v>
      </c>
      <c r="BE234" s="46">
        <v>0</v>
      </c>
      <c r="BF234" s="46">
        <v>0</v>
      </c>
      <c r="BH234" s="46">
        <v>0</v>
      </c>
      <c r="BI234" s="46">
        <v>0</v>
      </c>
      <c r="BK234" s="46">
        <v>0</v>
      </c>
      <c r="BL234" s="46">
        <v>0</v>
      </c>
      <c r="BN234" s="46">
        <v>0</v>
      </c>
      <c r="BO234" s="46">
        <v>0</v>
      </c>
      <c r="BQ234" s="46">
        <v>0</v>
      </c>
      <c r="BR234" s="46">
        <v>0</v>
      </c>
      <c r="BT234" s="46">
        <v>0</v>
      </c>
      <c r="BU234" s="46">
        <v>0</v>
      </c>
      <c r="BW234" s="46">
        <v>53400</v>
      </c>
      <c r="BX234" s="46">
        <v>352207.59499999997</v>
      </c>
      <c r="BZ234" s="46">
        <v>0</v>
      </c>
      <c r="CA234" s="46">
        <v>0</v>
      </c>
      <c r="CC234" s="46">
        <v>0</v>
      </c>
      <c r="CD234" s="46">
        <v>0</v>
      </c>
      <c r="CF234" s="46">
        <v>0</v>
      </c>
      <c r="CG234" s="46">
        <v>0</v>
      </c>
      <c r="CI234" s="46">
        <v>0</v>
      </c>
      <c r="CJ234" s="46">
        <v>0</v>
      </c>
      <c r="CL234" s="46">
        <v>0</v>
      </c>
      <c r="CM234" s="46">
        <v>0</v>
      </c>
      <c r="CO234" s="46">
        <v>0</v>
      </c>
      <c r="CP234" s="46">
        <v>0</v>
      </c>
      <c r="CR234" s="46">
        <v>0</v>
      </c>
      <c r="CS234" s="46">
        <v>0</v>
      </c>
      <c r="CU234" s="46">
        <v>0</v>
      </c>
      <c r="CV234" s="46">
        <v>0</v>
      </c>
      <c r="CX234" s="46">
        <v>0</v>
      </c>
      <c r="CY234" s="46">
        <v>0</v>
      </c>
      <c r="DA234" s="46">
        <v>0</v>
      </c>
      <c r="DB234" s="46">
        <v>0</v>
      </c>
      <c r="DD234" s="46">
        <v>0</v>
      </c>
      <c r="DE234" s="46">
        <v>0</v>
      </c>
      <c r="DG234" s="46">
        <v>0</v>
      </c>
      <c r="DH234" s="46">
        <v>0</v>
      </c>
      <c r="DJ234" s="46">
        <v>0</v>
      </c>
      <c r="DK234" s="46">
        <v>0</v>
      </c>
      <c r="DM234" s="46">
        <v>0</v>
      </c>
      <c r="DN234" s="46">
        <v>0</v>
      </c>
    </row>
    <row r="235" spans="3:118" x14ac:dyDescent="0.3">
      <c r="C235" s="46">
        <v>0</v>
      </c>
      <c r="D235" s="46">
        <v>0</v>
      </c>
      <c r="F235" s="46">
        <v>0</v>
      </c>
      <c r="G235" s="46">
        <v>0</v>
      </c>
      <c r="I235" s="46">
        <v>0</v>
      </c>
      <c r="J235" s="46">
        <v>0</v>
      </c>
      <c r="L235" s="46">
        <v>0</v>
      </c>
      <c r="M235" s="46">
        <v>0</v>
      </c>
      <c r="O235" s="46">
        <v>0</v>
      </c>
      <c r="P235" s="46">
        <v>0</v>
      </c>
      <c r="R235" s="46">
        <v>0</v>
      </c>
      <c r="S235" s="46">
        <v>0</v>
      </c>
      <c r="U235" s="46">
        <v>0</v>
      </c>
      <c r="V235" s="46">
        <v>0</v>
      </c>
      <c r="X235" s="46">
        <v>0</v>
      </c>
      <c r="Y235" s="46">
        <v>0</v>
      </c>
      <c r="AA235" s="46">
        <v>0</v>
      </c>
      <c r="AB235" s="46">
        <v>0</v>
      </c>
      <c r="AD235" s="46">
        <v>0</v>
      </c>
      <c r="AE235" s="46">
        <v>0</v>
      </c>
      <c r="AG235" s="46">
        <v>0</v>
      </c>
      <c r="AH235" s="46">
        <v>0</v>
      </c>
      <c r="AJ235" s="46">
        <v>0</v>
      </c>
      <c r="AK235" s="46">
        <v>0</v>
      </c>
      <c r="AM235" s="46">
        <v>0</v>
      </c>
      <c r="AN235" s="46">
        <v>0</v>
      </c>
      <c r="AP235" s="46">
        <v>0</v>
      </c>
      <c r="AQ235" s="46">
        <v>0</v>
      </c>
      <c r="AS235" s="46">
        <v>0</v>
      </c>
      <c r="AT235" s="46">
        <v>0</v>
      </c>
      <c r="AV235" s="46">
        <v>0</v>
      </c>
      <c r="AW235" s="46">
        <v>0</v>
      </c>
      <c r="AY235" s="46">
        <v>0</v>
      </c>
      <c r="AZ235" s="46">
        <v>0</v>
      </c>
      <c r="BB235" s="46">
        <v>0</v>
      </c>
      <c r="BC235" s="46">
        <v>0</v>
      </c>
      <c r="BE235" s="46">
        <v>0</v>
      </c>
      <c r="BF235" s="46">
        <v>0</v>
      </c>
      <c r="BH235" s="46">
        <v>0</v>
      </c>
      <c r="BI235" s="46">
        <v>0</v>
      </c>
      <c r="BK235" s="46">
        <v>15000</v>
      </c>
      <c r="BL235" s="46">
        <v>845.399</v>
      </c>
      <c r="BN235" s="46">
        <v>5000</v>
      </c>
      <c r="BO235" s="46">
        <v>365.59100000000001</v>
      </c>
      <c r="BQ235" s="46">
        <v>0</v>
      </c>
      <c r="BR235" s="46">
        <v>0</v>
      </c>
      <c r="BT235" s="46">
        <v>0</v>
      </c>
      <c r="BU235" s="46">
        <v>0</v>
      </c>
      <c r="BW235" s="46">
        <v>0</v>
      </c>
      <c r="BX235" s="46">
        <v>0</v>
      </c>
      <c r="BZ235" s="46">
        <v>0</v>
      </c>
      <c r="CA235" s="46">
        <v>0</v>
      </c>
      <c r="CC235" s="46">
        <v>0</v>
      </c>
      <c r="CD235" s="46">
        <v>0</v>
      </c>
      <c r="CF235" s="46">
        <v>0</v>
      </c>
      <c r="CG235" s="46">
        <v>0</v>
      </c>
      <c r="CI235" s="46">
        <v>0</v>
      </c>
      <c r="CJ235" s="46">
        <v>0</v>
      </c>
      <c r="CL235" s="46">
        <v>0</v>
      </c>
      <c r="CM235" s="46">
        <v>0</v>
      </c>
      <c r="CO235" s="46">
        <v>0</v>
      </c>
      <c r="CP235" s="46">
        <v>0</v>
      </c>
      <c r="CR235" s="46">
        <v>0</v>
      </c>
      <c r="CS235" s="46">
        <v>0</v>
      </c>
      <c r="CU235" s="46">
        <v>0</v>
      </c>
      <c r="CV235" s="46">
        <v>0</v>
      </c>
      <c r="CX235" s="46">
        <v>0</v>
      </c>
      <c r="CY235" s="46">
        <v>0</v>
      </c>
      <c r="DA235" s="46">
        <v>0</v>
      </c>
      <c r="DB235" s="46">
        <v>0</v>
      </c>
      <c r="DD235" s="46">
        <v>0</v>
      </c>
      <c r="DE235" s="46">
        <v>0</v>
      </c>
      <c r="DG235" s="46">
        <v>0</v>
      </c>
      <c r="DH235" s="46">
        <v>0</v>
      </c>
      <c r="DJ235" s="46">
        <v>0</v>
      </c>
      <c r="DK235" s="46">
        <v>0</v>
      </c>
      <c r="DM235" s="46">
        <v>0</v>
      </c>
      <c r="DN235" s="46">
        <v>0</v>
      </c>
    </row>
    <row r="236" spans="3:118" x14ac:dyDescent="0.3">
      <c r="C236" s="46">
        <v>0</v>
      </c>
      <c r="D236" s="46">
        <v>0</v>
      </c>
      <c r="F236" s="46">
        <v>0</v>
      </c>
      <c r="G236" s="46">
        <v>0</v>
      </c>
      <c r="I236" s="46">
        <v>0</v>
      </c>
      <c r="J236" s="46">
        <v>0</v>
      </c>
      <c r="L236" s="46">
        <v>270</v>
      </c>
      <c r="M236" s="46">
        <v>1189.325</v>
      </c>
      <c r="O236" s="46">
        <v>0</v>
      </c>
      <c r="P236" s="46">
        <v>0</v>
      </c>
      <c r="R236" s="46">
        <v>0</v>
      </c>
      <c r="S236" s="46">
        <v>0</v>
      </c>
      <c r="U236" s="46">
        <v>0</v>
      </c>
      <c r="V236" s="46">
        <v>0</v>
      </c>
      <c r="X236" s="46">
        <v>0</v>
      </c>
      <c r="Y236" s="46">
        <v>0</v>
      </c>
      <c r="AA236" s="46">
        <v>0</v>
      </c>
      <c r="AB236" s="46">
        <v>0</v>
      </c>
      <c r="AD236" s="46">
        <v>0</v>
      </c>
      <c r="AE236" s="46">
        <v>0</v>
      </c>
      <c r="AG236" s="46">
        <v>0</v>
      </c>
      <c r="AH236" s="46">
        <v>0</v>
      </c>
      <c r="AJ236" s="46">
        <v>0</v>
      </c>
      <c r="AK236" s="46">
        <v>0</v>
      </c>
      <c r="AM236" s="46">
        <v>0</v>
      </c>
      <c r="AN236" s="46">
        <v>0</v>
      </c>
      <c r="AP236" s="46">
        <v>0</v>
      </c>
      <c r="AQ236" s="46">
        <v>0</v>
      </c>
      <c r="AS236" s="46">
        <v>0</v>
      </c>
      <c r="AT236" s="46">
        <v>0</v>
      </c>
      <c r="AV236" s="46">
        <v>0</v>
      </c>
      <c r="AW236" s="46">
        <v>0</v>
      </c>
      <c r="AY236" s="46">
        <v>0</v>
      </c>
      <c r="AZ236" s="46">
        <v>0</v>
      </c>
      <c r="BB236" s="46">
        <v>0</v>
      </c>
      <c r="BC236" s="46">
        <v>0</v>
      </c>
      <c r="BE236" s="46">
        <v>0</v>
      </c>
      <c r="BF236" s="46">
        <v>0</v>
      </c>
      <c r="BH236" s="46">
        <v>0</v>
      </c>
      <c r="BI236" s="46">
        <v>0</v>
      </c>
      <c r="BK236" s="46">
        <v>0</v>
      </c>
      <c r="BL236" s="46">
        <v>0</v>
      </c>
      <c r="BN236" s="46">
        <v>0</v>
      </c>
      <c r="BO236" s="46">
        <v>0</v>
      </c>
      <c r="BQ236" s="46">
        <v>0</v>
      </c>
      <c r="BR236" s="46">
        <v>0</v>
      </c>
      <c r="BT236" s="46">
        <v>0</v>
      </c>
      <c r="BU236" s="46">
        <v>0</v>
      </c>
      <c r="BW236" s="46">
        <v>0</v>
      </c>
      <c r="BX236" s="46">
        <v>0</v>
      </c>
      <c r="BZ236" s="46">
        <v>0</v>
      </c>
      <c r="CA236" s="46">
        <v>0</v>
      </c>
      <c r="CC236" s="46">
        <v>8000</v>
      </c>
      <c r="CD236" s="46">
        <v>24046.219000000001</v>
      </c>
      <c r="CF236" s="46">
        <v>0</v>
      </c>
      <c r="CG236" s="46">
        <v>0</v>
      </c>
      <c r="CI236" s="46">
        <v>0</v>
      </c>
      <c r="CJ236" s="46">
        <v>0</v>
      </c>
      <c r="CL236" s="46">
        <v>8000</v>
      </c>
      <c r="CM236" s="46">
        <v>23691.627</v>
      </c>
      <c r="CO236" s="46">
        <v>1000</v>
      </c>
      <c r="CP236" s="46">
        <v>2895.221</v>
      </c>
      <c r="CR236" s="46">
        <v>0</v>
      </c>
      <c r="CS236" s="46">
        <v>0</v>
      </c>
      <c r="CU236" s="46">
        <v>0</v>
      </c>
      <c r="CV236" s="46">
        <v>0</v>
      </c>
      <c r="CX236" s="46">
        <v>0</v>
      </c>
      <c r="CY236" s="46">
        <v>0</v>
      </c>
      <c r="DA236" s="46">
        <v>0</v>
      </c>
      <c r="DB236" s="46">
        <v>0</v>
      </c>
      <c r="DD236" s="46">
        <v>0</v>
      </c>
      <c r="DE236" s="46">
        <v>0</v>
      </c>
      <c r="DG236" s="46">
        <v>0</v>
      </c>
      <c r="DH236" s="46">
        <v>0</v>
      </c>
      <c r="DJ236" s="46">
        <v>0</v>
      </c>
      <c r="DK236" s="46">
        <v>0</v>
      </c>
      <c r="DM236" s="46">
        <v>0</v>
      </c>
      <c r="DN236" s="46">
        <v>0</v>
      </c>
    </row>
    <row r="237" spans="3:118" x14ac:dyDescent="0.3">
      <c r="C237" s="46">
        <v>0</v>
      </c>
      <c r="D237" s="46">
        <v>0</v>
      </c>
      <c r="F237" s="46">
        <v>87500</v>
      </c>
      <c r="G237" s="46">
        <v>88473.801999999996</v>
      </c>
      <c r="I237" s="46">
        <v>0</v>
      </c>
      <c r="J237" s="46">
        <v>0</v>
      </c>
      <c r="L237" s="46">
        <v>0</v>
      </c>
      <c r="M237" s="46">
        <v>0</v>
      </c>
      <c r="O237" s="46">
        <v>0</v>
      </c>
      <c r="P237" s="46">
        <v>0</v>
      </c>
      <c r="R237" s="46">
        <v>0</v>
      </c>
      <c r="S237" s="46">
        <v>0</v>
      </c>
      <c r="U237" s="46">
        <v>0</v>
      </c>
      <c r="V237" s="46">
        <v>0</v>
      </c>
      <c r="X237" s="46">
        <v>0</v>
      </c>
      <c r="Y237" s="46">
        <v>0</v>
      </c>
      <c r="AA237" s="46">
        <v>0</v>
      </c>
      <c r="AB237" s="46">
        <v>0</v>
      </c>
      <c r="AD237" s="46">
        <v>0</v>
      </c>
      <c r="AE237" s="46">
        <v>0</v>
      </c>
      <c r="AG237" s="46">
        <v>0</v>
      </c>
      <c r="AH237" s="46">
        <v>0</v>
      </c>
      <c r="AJ237" s="46">
        <v>0</v>
      </c>
      <c r="AK237" s="46">
        <v>0</v>
      </c>
      <c r="AM237" s="46">
        <v>0</v>
      </c>
      <c r="AN237" s="46">
        <v>0</v>
      </c>
      <c r="AP237" s="46">
        <v>0</v>
      </c>
      <c r="AQ237" s="46">
        <v>0</v>
      </c>
      <c r="AS237" s="46">
        <v>0</v>
      </c>
      <c r="AT237" s="46">
        <v>0</v>
      </c>
      <c r="AV237" s="46">
        <v>0</v>
      </c>
      <c r="AW237" s="46">
        <v>0</v>
      </c>
      <c r="AY237" s="46">
        <v>0</v>
      </c>
      <c r="AZ237" s="46">
        <v>0</v>
      </c>
      <c r="BB237" s="46">
        <v>0</v>
      </c>
      <c r="BC237" s="46">
        <v>0</v>
      </c>
      <c r="BE237" s="46">
        <v>0</v>
      </c>
      <c r="BF237" s="46">
        <v>0</v>
      </c>
      <c r="BH237" s="46">
        <v>0</v>
      </c>
      <c r="BI237" s="46">
        <v>0</v>
      </c>
      <c r="BK237" s="46">
        <v>0</v>
      </c>
      <c r="BL237" s="46">
        <v>0</v>
      </c>
      <c r="BN237" s="46">
        <v>0</v>
      </c>
      <c r="BO237" s="46">
        <v>0</v>
      </c>
      <c r="BQ237" s="46">
        <v>0</v>
      </c>
      <c r="BR237" s="46">
        <v>0</v>
      </c>
      <c r="BT237" s="46">
        <v>0</v>
      </c>
      <c r="BU237" s="46">
        <v>0</v>
      </c>
      <c r="BW237" s="46">
        <v>0</v>
      </c>
      <c r="BX237" s="46">
        <v>0</v>
      </c>
      <c r="BZ237" s="46">
        <v>0</v>
      </c>
      <c r="CA237" s="46">
        <v>0</v>
      </c>
      <c r="CC237" s="46">
        <v>0</v>
      </c>
      <c r="CD237" s="46">
        <v>0</v>
      </c>
      <c r="CF237" s="46">
        <v>0</v>
      </c>
      <c r="CG237" s="46">
        <v>0</v>
      </c>
      <c r="CI237" s="46">
        <v>0</v>
      </c>
      <c r="CJ237" s="46">
        <v>0</v>
      </c>
      <c r="CL237" s="46">
        <v>0</v>
      </c>
      <c r="CM237" s="46">
        <v>0</v>
      </c>
      <c r="CO237" s="46">
        <v>0</v>
      </c>
      <c r="CP237" s="46">
        <v>0</v>
      </c>
      <c r="CR237" s="46">
        <v>0</v>
      </c>
      <c r="CS237" s="46">
        <v>0</v>
      </c>
      <c r="CU237" s="46">
        <v>0</v>
      </c>
      <c r="CV237" s="46">
        <v>0</v>
      </c>
      <c r="CX237" s="46">
        <v>0</v>
      </c>
      <c r="CY237" s="46">
        <v>0</v>
      </c>
      <c r="DA237" s="46">
        <v>0</v>
      </c>
      <c r="DB237" s="46">
        <v>0</v>
      </c>
      <c r="DD237" s="46">
        <v>0</v>
      </c>
      <c r="DE237" s="46">
        <v>0</v>
      </c>
      <c r="DG237" s="46">
        <v>0</v>
      </c>
      <c r="DH237" s="46">
        <v>0</v>
      </c>
      <c r="DJ237" s="46">
        <v>0</v>
      </c>
      <c r="DK237" s="46">
        <v>0</v>
      </c>
      <c r="DM237" s="46">
        <v>0</v>
      </c>
      <c r="DN237" s="46">
        <v>0</v>
      </c>
    </row>
    <row r="238" spans="3:118" x14ac:dyDescent="0.3">
      <c r="C238" s="46">
        <v>0</v>
      </c>
      <c r="D238" s="46">
        <v>0</v>
      </c>
      <c r="F238" s="46">
        <v>0</v>
      </c>
      <c r="G238" s="46">
        <v>0</v>
      </c>
      <c r="I238" s="46">
        <v>0</v>
      </c>
      <c r="J238" s="46">
        <v>0</v>
      </c>
      <c r="L238" s="46">
        <v>0</v>
      </c>
      <c r="M238" s="46">
        <v>0</v>
      </c>
      <c r="O238" s="46">
        <v>0</v>
      </c>
      <c r="P238" s="46">
        <v>0</v>
      </c>
      <c r="R238" s="46">
        <v>0</v>
      </c>
      <c r="S238" s="46">
        <v>0</v>
      </c>
      <c r="U238" s="46">
        <v>0</v>
      </c>
      <c r="V238" s="46">
        <v>0</v>
      </c>
      <c r="X238" s="46">
        <v>0</v>
      </c>
      <c r="Y238" s="46">
        <v>0</v>
      </c>
      <c r="AA238" s="46">
        <v>0</v>
      </c>
      <c r="AB238" s="46">
        <v>0</v>
      </c>
      <c r="AD238" s="46">
        <v>0</v>
      </c>
      <c r="AE238" s="46">
        <v>0</v>
      </c>
      <c r="AG238" s="46">
        <v>0</v>
      </c>
      <c r="AH238" s="46">
        <v>0</v>
      </c>
      <c r="AJ238" s="46">
        <v>0</v>
      </c>
      <c r="AK238" s="46">
        <v>0</v>
      </c>
      <c r="AM238" s="46">
        <v>0</v>
      </c>
      <c r="AN238" s="46">
        <v>0</v>
      </c>
      <c r="AP238" s="46">
        <v>0</v>
      </c>
      <c r="AQ238" s="46">
        <v>0</v>
      </c>
      <c r="AS238" s="46">
        <v>0</v>
      </c>
      <c r="AT238" s="46">
        <v>0</v>
      </c>
      <c r="AV238" s="46">
        <v>10000</v>
      </c>
      <c r="AW238" s="46">
        <v>11484.216</v>
      </c>
      <c r="AY238" s="46">
        <v>0</v>
      </c>
      <c r="AZ238" s="46">
        <v>0</v>
      </c>
      <c r="BB238" s="46">
        <v>0</v>
      </c>
      <c r="BC238" s="46">
        <v>0</v>
      </c>
      <c r="BE238" s="46">
        <v>0</v>
      </c>
      <c r="BF238" s="46">
        <v>0</v>
      </c>
      <c r="BH238" s="46">
        <v>0</v>
      </c>
      <c r="BI238" s="46">
        <v>0</v>
      </c>
      <c r="BK238" s="46">
        <v>0</v>
      </c>
      <c r="BL238" s="46">
        <v>0</v>
      </c>
      <c r="BN238" s="46">
        <v>0</v>
      </c>
      <c r="BO238" s="46">
        <v>0</v>
      </c>
      <c r="BQ238" s="46">
        <v>0</v>
      </c>
      <c r="BR238" s="46">
        <v>0</v>
      </c>
      <c r="BT238" s="46">
        <v>0</v>
      </c>
      <c r="BU238" s="46">
        <v>0</v>
      </c>
      <c r="BW238" s="46">
        <v>0</v>
      </c>
      <c r="BX238" s="46">
        <v>0</v>
      </c>
      <c r="BZ238" s="46">
        <v>0</v>
      </c>
      <c r="CA238" s="46">
        <v>0</v>
      </c>
      <c r="CC238" s="46">
        <v>0</v>
      </c>
      <c r="CD238" s="46">
        <v>0</v>
      </c>
      <c r="CF238" s="46">
        <v>0</v>
      </c>
      <c r="CG238" s="46">
        <v>0</v>
      </c>
      <c r="CI238" s="46">
        <v>0</v>
      </c>
      <c r="CJ238" s="46">
        <v>0</v>
      </c>
      <c r="CL238" s="46">
        <v>0</v>
      </c>
      <c r="CM238" s="46">
        <v>0</v>
      </c>
      <c r="CO238" s="46">
        <v>0</v>
      </c>
      <c r="CP238" s="46">
        <v>0</v>
      </c>
      <c r="CR238" s="46">
        <v>0</v>
      </c>
      <c r="CS238" s="46">
        <v>0</v>
      </c>
      <c r="CU238" s="46">
        <v>0</v>
      </c>
      <c r="CV238" s="46">
        <v>0</v>
      </c>
      <c r="CX238" s="46">
        <v>0</v>
      </c>
      <c r="CY238" s="46">
        <v>0</v>
      </c>
      <c r="DA238" s="46">
        <v>0</v>
      </c>
      <c r="DB238" s="46">
        <v>0</v>
      </c>
      <c r="DD238" s="46">
        <v>0</v>
      </c>
      <c r="DE238" s="46">
        <v>0</v>
      </c>
      <c r="DG238" s="46">
        <v>0</v>
      </c>
      <c r="DH238" s="46">
        <v>0</v>
      </c>
      <c r="DJ238" s="46">
        <v>0</v>
      </c>
      <c r="DK238" s="46">
        <v>0</v>
      </c>
      <c r="DM238" s="46">
        <v>0</v>
      </c>
      <c r="DN238" s="46">
        <v>0</v>
      </c>
    </row>
    <row r="239" spans="3:118" x14ac:dyDescent="0.3">
      <c r="C239" s="46">
        <v>0</v>
      </c>
      <c r="D239" s="46">
        <v>0</v>
      </c>
      <c r="F239" s="46">
        <v>30159</v>
      </c>
      <c r="G239" s="46">
        <v>44252.440999999999</v>
      </c>
      <c r="I239" s="46">
        <v>0</v>
      </c>
      <c r="J239" s="46">
        <v>0</v>
      </c>
      <c r="L239" s="46">
        <v>0</v>
      </c>
      <c r="M239" s="46">
        <v>0</v>
      </c>
      <c r="O239" s="46">
        <v>4300</v>
      </c>
      <c r="P239" s="46">
        <v>26991.791000000001</v>
      </c>
      <c r="R239" s="46">
        <v>0</v>
      </c>
      <c r="S239" s="46">
        <v>0</v>
      </c>
      <c r="U239" s="46">
        <v>0</v>
      </c>
      <c r="V239" s="46">
        <v>0</v>
      </c>
      <c r="X239" s="46">
        <v>4000</v>
      </c>
      <c r="Y239" s="46">
        <v>16911.353999999999</v>
      </c>
      <c r="AA239" s="46">
        <v>215325</v>
      </c>
      <c r="AB239" s="46">
        <v>491188.69799999997</v>
      </c>
      <c r="AD239" s="46">
        <v>71000</v>
      </c>
      <c r="AE239" s="46">
        <v>94197.180999999997</v>
      </c>
      <c r="AG239" s="46">
        <v>578000</v>
      </c>
      <c r="AH239" s="46">
        <v>603698.10699999996</v>
      </c>
      <c r="AJ239" s="46">
        <v>864000</v>
      </c>
      <c r="AK239" s="46">
        <v>996595.505</v>
      </c>
      <c r="AM239" s="46">
        <v>88000</v>
      </c>
      <c r="AN239" s="46">
        <v>102693.6</v>
      </c>
      <c r="AP239" s="46">
        <v>421000</v>
      </c>
      <c r="AQ239" s="46">
        <v>425488.04300000001</v>
      </c>
      <c r="AS239" s="46">
        <v>25000</v>
      </c>
      <c r="AT239" s="46">
        <v>23659.429</v>
      </c>
      <c r="AV239" s="46">
        <v>532000</v>
      </c>
      <c r="AW239" s="46">
        <v>669817.47100000002</v>
      </c>
      <c r="AY239" s="46">
        <v>208990</v>
      </c>
      <c r="AZ239" s="46">
        <v>272084.47399999999</v>
      </c>
      <c r="BB239" s="46">
        <v>450000</v>
      </c>
      <c r="BC239" s="46">
        <v>543169.52599999995</v>
      </c>
      <c r="BE239" s="46">
        <v>477000</v>
      </c>
      <c r="BF239" s="46">
        <v>702952.777</v>
      </c>
      <c r="BH239" s="46">
        <v>548001.5</v>
      </c>
      <c r="BI239" s="46">
        <v>726597.62899999996</v>
      </c>
      <c r="BK239" s="46">
        <v>1641500</v>
      </c>
      <c r="BL239" s="46">
        <v>2127053.4569999999</v>
      </c>
      <c r="BN239" s="46">
        <v>1666925</v>
      </c>
      <c r="BO239" s="46">
        <v>2300045.12</v>
      </c>
      <c r="BQ239" s="46">
        <v>1352450</v>
      </c>
      <c r="BR239" s="46">
        <v>1872415.2420000001</v>
      </c>
      <c r="BT239" s="46">
        <v>913000</v>
      </c>
      <c r="BU239" s="46">
        <v>1106150.9809999999</v>
      </c>
      <c r="BW239" s="46">
        <v>208200</v>
      </c>
      <c r="BX239" s="46">
        <v>268252.01500000001</v>
      </c>
      <c r="BZ239" s="46">
        <v>296550</v>
      </c>
      <c r="CA239" s="46">
        <v>425977.739</v>
      </c>
      <c r="CC239" s="46">
        <v>0</v>
      </c>
      <c r="CD239" s="46">
        <v>0</v>
      </c>
      <c r="CF239" s="46">
        <v>15612</v>
      </c>
      <c r="CG239" s="46">
        <v>59072.402999999998</v>
      </c>
      <c r="CI239" s="46">
        <v>11175</v>
      </c>
      <c r="CJ239" s="46">
        <v>41507.116000000002</v>
      </c>
      <c r="CL239" s="46">
        <v>6255.1</v>
      </c>
      <c r="CM239" s="46">
        <v>26175.453000000001</v>
      </c>
      <c r="CO239" s="46">
        <v>189000</v>
      </c>
      <c r="CP239" s="46">
        <v>290074.42700000003</v>
      </c>
      <c r="CR239" s="46">
        <v>286000</v>
      </c>
      <c r="CS239" s="46">
        <v>382723.391</v>
      </c>
      <c r="CU239" s="46">
        <v>166625</v>
      </c>
      <c r="CV239" s="46">
        <v>303212.74900000001</v>
      </c>
      <c r="CX239" s="46">
        <v>1180000</v>
      </c>
      <c r="CY239" s="46">
        <v>2144643.9079999998</v>
      </c>
      <c r="DA239" s="46">
        <v>0</v>
      </c>
      <c r="DB239" s="46">
        <v>0</v>
      </c>
      <c r="DD239" s="46">
        <v>0</v>
      </c>
      <c r="DE239" s="46">
        <v>0</v>
      </c>
      <c r="DG239" s="46">
        <v>0</v>
      </c>
      <c r="DH239" s="46">
        <v>0</v>
      </c>
      <c r="DJ239" s="46">
        <v>15525</v>
      </c>
      <c r="DK239" s="46">
        <v>79293.555999999997</v>
      </c>
      <c r="DM239" s="46">
        <v>0</v>
      </c>
      <c r="DN239" s="46">
        <v>0</v>
      </c>
    </row>
    <row r="240" spans="3:118" x14ac:dyDescent="0.3">
      <c r="C240" s="46">
        <v>0</v>
      </c>
      <c r="D240" s="46">
        <v>0</v>
      </c>
      <c r="F240" s="46">
        <v>0</v>
      </c>
      <c r="G240" s="46">
        <v>0</v>
      </c>
      <c r="I240" s="46">
        <v>0</v>
      </c>
      <c r="J240" s="46">
        <v>0</v>
      </c>
      <c r="L240" s="46">
        <v>0</v>
      </c>
      <c r="M240" s="46">
        <v>0</v>
      </c>
      <c r="O240" s="46">
        <v>0</v>
      </c>
      <c r="P240" s="46">
        <v>0</v>
      </c>
      <c r="R240" s="46">
        <v>0</v>
      </c>
      <c r="S240" s="46">
        <v>0</v>
      </c>
      <c r="U240" s="46">
        <v>0</v>
      </c>
      <c r="V240" s="46">
        <v>0</v>
      </c>
      <c r="X240" s="46">
        <v>0</v>
      </c>
      <c r="Y240" s="46">
        <v>0</v>
      </c>
      <c r="AA240" s="46">
        <v>0</v>
      </c>
      <c r="AB240" s="46">
        <v>0</v>
      </c>
      <c r="AD240" s="46">
        <v>0</v>
      </c>
      <c r="AE240" s="46">
        <v>0</v>
      </c>
      <c r="AG240" s="46">
        <v>0</v>
      </c>
      <c r="AH240" s="46">
        <v>0</v>
      </c>
      <c r="AJ240" s="46">
        <v>0</v>
      </c>
      <c r="AK240" s="46">
        <v>0</v>
      </c>
      <c r="AM240" s="46">
        <v>0</v>
      </c>
      <c r="AN240" s="46">
        <v>0</v>
      </c>
      <c r="AP240" s="46">
        <v>0</v>
      </c>
      <c r="AQ240" s="46">
        <v>0</v>
      </c>
      <c r="AS240" s="46">
        <v>0</v>
      </c>
      <c r="AT240" s="46">
        <v>0</v>
      </c>
      <c r="AV240" s="46">
        <v>0</v>
      </c>
      <c r="AW240" s="46">
        <v>0</v>
      </c>
      <c r="AY240" s="46">
        <v>0</v>
      </c>
      <c r="AZ240" s="46">
        <v>0</v>
      </c>
      <c r="BB240" s="46">
        <v>0</v>
      </c>
      <c r="BC240" s="46">
        <v>0</v>
      </c>
      <c r="BE240" s="46">
        <v>0</v>
      </c>
      <c r="BF240" s="46">
        <v>0</v>
      </c>
      <c r="BH240" s="46">
        <v>2</v>
      </c>
      <c r="BI240" s="46">
        <v>3.6</v>
      </c>
      <c r="BK240" s="46">
        <v>0</v>
      </c>
      <c r="BL240" s="46">
        <v>0</v>
      </c>
      <c r="BN240" s="46">
        <v>0</v>
      </c>
      <c r="BO240" s="46">
        <v>0</v>
      </c>
      <c r="BQ240" s="46">
        <v>0</v>
      </c>
      <c r="BR240" s="46">
        <v>0</v>
      </c>
      <c r="BT240" s="46">
        <v>0</v>
      </c>
      <c r="BU240" s="46">
        <v>0</v>
      </c>
      <c r="BW240" s="46">
        <v>0</v>
      </c>
      <c r="BX240" s="46">
        <v>0</v>
      </c>
      <c r="BZ240" s="46">
        <v>0</v>
      </c>
      <c r="CA240" s="46">
        <v>0</v>
      </c>
      <c r="CC240" s="46">
        <v>0</v>
      </c>
      <c r="CD240" s="46">
        <v>0</v>
      </c>
      <c r="CF240" s="46">
        <v>0</v>
      </c>
      <c r="CG240" s="46">
        <v>0</v>
      </c>
      <c r="CI240" s="46">
        <v>0</v>
      </c>
      <c r="CJ240" s="46">
        <v>0</v>
      </c>
      <c r="CL240" s="46">
        <v>0</v>
      </c>
      <c r="CM240" s="46">
        <v>0</v>
      </c>
      <c r="CO240" s="46">
        <v>0</v>
      </c>
      <c r="CP240" s="46">
        <v>0</v>
      </c>
      <c r="CR240" s="46">
        <v>0</v>
      </c>
      <c r="CS240" s="46">
        <v>0</v>
      </c>
      <c r="CU240" s="46">
        <v>0</v>
      </c>
      <c r="CV240" s="46">
        <v>0</v>
      </c>
      <c r="CX240" s="46">
        <v>0</v>
      </c>
      <c r="CY240" s="46">
        <v>0</v>
      </c>
      <c r="DA240" s="46">
        <v>0</v>
      </c>
      <c r="DB240" s="46">
        <v>0</v>
      </c>
      <c r="DD240" s="46">
        <v>0</v>
      </c>
      <c r="DE240" s="46">
        <v>0</v>
      </c>
      <c r="DG240" s="46">
        <v>0</v>
      </c>
      <c r="DH240" s="46">
        <v>0</v>
      </c>
      <c r="DJ240" s="46">
        <v>0</v>
      </c>
      <c r="DK240" s="46">
        <v>0</v>
      </c>
      <c r="DM240" s="46">
        <v>0</v>
      </c>
      <c r="DN240" s="46">
        <v>0</v>
      </c>
    </row>
    <row r="241" spans="3:118" x14ac:dyDescent="0.3">
      <c r="C241" s="46">
        <v>0</v>
      </c>
      <c r="D241" s="46">
        <v>0</v>
      </c>
      <c r="F241" s="46">
        <v>0</v>
      </c>
      <c r="G241" s="46">
        <v>0</v>
      </c>
      <c r="I241" s="46">
        <v>0</v>
      </c>
      <c r="J241" s="46">
        <v>0</v>
      </c>
      <c r="L241" s="46">
        <v>0</v>
      </c>
      <c r="M241" s="46">
        <v>0</v>
      </c>
      <c r="O241" s="46">
        <v>0</v>
      </c>
      <c r="P241" s="46">
        <v>0</v>
      </c>
      <c r="R241" s="46">
        <v>0</v>
      </c>
      <c r="S241" s="46">
        <v>0</v>
      </c>
      <c r="U241" s="46">
        <v>0</v>
      </c>
      <c r="V241" s="46">
        <v>0</v>
      </c>
      <c r="X241" s="46">
        <v>0</v>
      </c>
      <c r="Y241" s="46">
        <v>0</v>
      </c>
      <c r="AA241" s="46">
        <v>0</v>
      </c>
      <c r="AB241" s="46">
        <v>0</v>
      </c>
      <c r="AD241" s="46">
        <v>0</v>
      </c>
      <c r="AE241" s="46">
        <v>0</v>
      </c>
      <c r="AG241" s="46">
        <v>930000</v>
      </c>
      <c r="AH241" s="46">
        <v>295647.64399999997</v>
      </c>
      <c r="AJ241" s="46">
        <v>90000</v>
      </c>
      <c r="AK241" s="46">
        <v>28504.48</v>
      </c>
      <c r="AM241" s="46">
        <v>0</v>
      </c>
      <c r="AN241" s="46">
        <v>0</v>
      </c>
      <c r="AP241" s="46">
        <v>0</v>
      </c>
      <c r="AQ241" s="46">
        <v>0</v>
      </c>
      <c r="AS241" s="46">
        <v>0</v>
      </c>
      <c r="AT241" s="46">
        <v>0</v>
      </c>
      <c r="AV241" s="46">
        <v>0</v>
      </c>
      <c r="AW241" s="46">
        <v>0</v>
      </c>
      <c r="AY241" s="46">
        <v>0</v>
      </c>
      <c r="AZ241" s="46">
        <v>0</v>
      </c>
      <c r="BB241" s="46">
        <v>0</v>
      </c>
      <c r="BC241" s="46">
        <v>0</v>
      </c>
      <c r="BE241" s="46">
        <v>0</v>
      </c>
      <c r="BF241" s="46">
        <v>0</v>
      </c>
      <c r="BH241" s="46">
        <v>0</v>
      </c>
      <c r="BI241" s="46">
        <v>0</v>
      </c>
      <c r="BK241" s="46">
        <v>0</v>
      </c>
      <c r="BL241" s="46">
        <v>0</v>
      </c>
      <c r="BN241" s="46">
        <v>0</v>
      </c>
      <c r="BO241" s="46">
        <v>0</v>
      </c>
      <c r="BQ241" s="46">
        <v>0</v>
      </c>
      <c r="BR241" s="46">
        <v>0</v>
      </c>
      <c r="BT241" s="46">
        <v>0</v>
      </c>
      <c r="BU241" s="46">
        <v>0</v>
      </c>
      <c r="BW241" s="46">
        <v>0</v>
      </c>
      <c r="BX241" s="46">
        <v>0</v>
      </c>
      <c r="BZ241" s="46">
        <v>0</v>
      </c>
      <c r="CA241" s="46">
        <v>0</v>
      </c>
      <c r="CC241" s="46">
        <v>0</v>
      </c>
      <c r="CD241" s="46">
        <v>0</v>
      </c>
      <c r="CF241" s="46">
        <v>0</v>
      </c>
      <c r="CG241" s="46">
        <v>0</v>
      </c>
      <c r="CI241" s="46">
        <v>0</v>
      </c>
      <c r="CJ241" s="46">
        <v>0</v>
      </c>
      <c r="CL241" s="46">
        <v>0</v>
      </c>
      <c r="CM241" s="46">
        <v>0</v>
      </c>
      <c r="CO241" s="46">
        <v>0</v>
      </c>
      <c r="CP241" s="46">
        <v>0</v>
      </c>
      <c r="CR241" s="46">
        <v>0</v>
      </c>
      <c r="CS241" s="46">
        <v>0</v>
      </c>
      <c r="CU241" s="46">
        <v>0</v>
      </c>
      <c r="CV241" s="46">
        <v>0</v>
      </c>
      <c r="CX241" s="46">
        <v>0</v>
      </c>
      <c r="CY241" s="46">
        <v>0</v>
      </c>
      <c r="DA241" s="46">
        <v>0</v>
      </c>
      <c r="DB241" s="46">
        <v>0</v>
      </c>
      <c r="DD241" s="46">
        <v>0</v>
      </c>
      <c r="DE241" s="46">
        <v>0</v>
      </c>
      <c r="DG241" s="46">
        <v>0</v>
      </c>
      <c r="DH241" s="46">
        <v>0</v>
      </c>
      <c r="DJ241" s="46">
        <v>0</v>
      </c>
      <c r="DK241" s="46">
        <v>0</v>
      </c>
      <c r="DM241" s="46">
        <v>0</v>
      </c>
      <c r="DN241" s="46">
        <v>0</v>
      </c>
    </row>
    <row r="242" spans="3:118" x14ac:dyDescent="0.3">
      <c r="C242" s="46">
        <v>0</v>
      </c>
      <c r="D242" s="46">
        <v>0</v>
      </c>
      <c r="F242" s="46">
        <v>0</v>
      </c>
      <c r="G242" s="46">
        <v>0</v>
      </c>
      <c r="I242" s="46">
        <v>0</v>
      </c>
      <c r="J242" s="46">
        <v>0</v>
      </c>
      <c r="L242" s="46">
        <v>0</v>
      </c>
      <c r="M242" s="46">
        <v>0</v>
      </c>
      <c r="O242" s="46">
        <v>0</v>
      </c>
      <c r="P242" s="46">
        <v>0</v>
      </c>
      <c r="R242" s="46">
        <v>0</v>
      </c>
      <c r="S242" s="46">
        <v>0</v>
      </c>
      <c r="U242" s="46">
        <v>0</v>
      </c>
      <c r="V242" s="46">
        <v>0</v>
      </c>
      <c r="X242" s="46">
        <v>7502.11</v>
      </c>
      <c r="Y242" s="46">
        <v>11280.195</v>
      </c>
      <c r="AA242" s="46">
        <v>0</v>
      </c>
      <c r="AB242" s="46">
        <v>0</v>
      </c>
      <c r="AD242" s="46">
        <v>0</v>
      </c>
      <c r="AE242" s="46">
        <v>0</v>
      </c>
      <c r="AG242" s="46">
        <v>0</v>
      </c>
      <c r="AH242" s="46">
        <v>0</v>
      </c>
      <c r="AJ242" s="46">
        <v>0</v>
      </c>
      <c r="AK242" s="46">
        <v>0</v>
      </c>
      <c r="AM242" s="46">
        <v>0</v>
      </c>
      <c r="AN242" s="46">
        <v>0</v>
      </c>
      <c r="AP242" s="46">
        <v>0</v>
      </c>
      <c r="AQ242" s="46">
        <v>0</v>
      </c>
      <c r="AS242" s="46">
        <v>0</v>
      </c>
      <c r="AT242" s="46">
        <v>0</v>
      </c>
      <c r="AV242" s="46">
        <v>0</v>
      </c>
      <c r="AW242" s="46">
        <v>0</v>
      </c>
      <c r="AY242" s="46">
        <v>0</v>
      </c>
      <c r="AZ242" s="46">
        <v>0</v>
      </c>
      <c r="BB242" s="46">
        <v>0</v>
      </c>
      <c r="BC242" s="46">
        <v>0</v>
      </c>
      <c r="BE242" s="46">
        <v>0</v>
      </c>
      <c r="BF242" s="46">
        <v>0</v>
      </c>
      <c r="BH242" s="46">
        <v>0</v>
      </c>
      <c r="BI242" s="46">
        <v>0</v>
      </c>
      <c r="BK242" s="46">
        <v>0</v>
      </c>
      <c r="BL242" s="46">
        <v>0</v>
      </c>
      <c r="BN242" s="46">
        <v>0</v>
      </c>
      <c r="BO242" s="46">
        <v>0</v>
      </c>
      <c r="BQ242" s="46">
        <v>0</v>
      </c>
      <c r="BR242" s="46">
        <v>0</v>
      </c>
      <c r="BT242" s="46">
        <v>0</v>
      </c>
      <c r="BU242" s="46">
        <v>0</v>
      </c>
      <c r="BW242" s="46">
        <v>0</v>
      </c>
      <c r="BX242" s="46">
        <v>0</v>
      </c>
      <c r="BZ242" s="46">
        <v>0</v>
      </c>
      <c r="CA242" s="46">
        <v>0</v>
      </c>
      <c r="CC242" s="46">
        <v>0</v>
      </c>
      <c r="CD242" s="46">
        <v>0</v>
      </c>
      <c r="CF242" s="46">
        <v>0</v>
      </c>
      <c r="CG242" s="46">
        <v>0</v>
      </c>
      <c r="CI242" s="46">
        <v>0</v>
      </c>
      <c r="CJ242" s="46">
        <v>0</v>
      </c>
      <c r="CL242" s="46">
        <v>0</v>
      </c>
      <c r="CM242" s="46">
        <v>0</v>
      </c>
      <c r="CO242" s="46">
        <v>0</v>
      </c>
      <c r="CP242" s="46">
        <v>0</v>
      </c>
      <c r="CR242" s="46">
        <v>0</v>
      </c>
      <c r="CS242" s="46">
        <v>0</v>
      </c>
      <c r="CU242" s="46">
        <v>0</v>
      </c>
      <c r="CV242" s="46">
        <v>0</v>
      </c>
      <c r="CX242" s="46">
        <v>0</v>
      </c>
      <c r="CY242" s="46">
        <v>0</v>
      </c>
      <c r="DA242" s="46">
        <v>0</v>
      </c>
      <c r="DB242" s="46">
        <v>0</v>
      </c>
      <c r="DD242" s="46">
        <v>0</v>
      </c>
      <c r="DE242" s="46">
        <v>0</v>
      </c>
      <c r="DG242" s="46">
        <v>0</v>
      </c>
      <c r="DH242" s="46">
        <v>0</v>
      </c>
      <c r="DJ242" s="46">
        <v>0</v>
      </c>
      <c r="DK242" s="46">
        <v>0</v>
      </c>
      <c r="DM242" s="46">
        <v>0</v>
      </c>
      <c r="DN242" s="46">
        <v>0</v>
      </c>
    </row>
    <row r="243" spans="3:118" x14ac:dyDescent="0.3">
      <c r="C243" s="46">
        <v>0</v>
      </c>
      <c r="D243" s="46">
        <v>0</v>
      </c>
      <c r="F243" s="46">
        <v>0</v>
      </c>
      <c r="G243" s="46">
        <v>0</v>
      </c>
      <c r="I243" s="46">
        <v>0</v>
      </c>
      <c r="J243" s="46">
        <v>0</v>
      </c>
      <c r="L243" s="46">
        <v>300000</v>
      </c>
      <c r="M243" s="46">
        <v>142414.12100000001</v>
      </c>
      <c r="O243" s="46">
        <v>0</v>
      </c>
      <c r="P243" s="46">
        <v>0</v>
      </c>
      <c r="R243" s="46">
        <v>0</v>
      </c>
      <c r="S243" s="46">
        <v>0</v>
      </c>
      <c r="U243" s="46">
        <v>0</v>
      </c>
      <c r="V243" s="46">
        <v>0</v>
      </c>
      <c r="X243" s="46">
        <v>0</v>
      </c>
      <c r="Y243" s="46">
        <v>0</v>
      </c>
      <c r="AA243" s="46">
        <v>0</v>
      </c>
      <c r="AB243" s="46">
        <v>0</v>
      </c>
      <c r="AD243" s="46">
        <v>0</v>
      </c>
      <c r="AE243" s="46">
        <v>0</v>
      </c>
      <c r="AG243" s="46">
        <v>0</v>
      </c>
      <c r="AH243" s="46">
        <v>0</v>
      </c>
      <c r="AJ243" s="46">
        <v>0</v>
      </c>
      <c r="AK243" s="46">
        <v>0</v>
      </c>
      <c r="AM243" s="46">
        <v>0</v>
      </c>
      <c r="AN243" s="46">
        <v>0</v>
      </c>
      <c r="AP243" s="46">
        <v>0</v>
      </c>
      <c r="AQ243" s="46">
        <v>0</v>
      </c>
      <c r="AS243" s="46">
        <v>0</v>
      </c>
      <c r="AT243" s="46">
        <v>0</v>
      </c>
      <c r="AV243" s="46">
        <v>0</v>
      </c>
      <c r="AW243" s="46">
        <v>0</v>
      </c>
      <c r="AY243" s="46">
        <v>0</v>
      </c>
      <c r="AZ243" s="46">
        <v>0</v>
      </c>
      <c r="BB243" s="46">
        <v>0</v>
      </c>
      <c r="BC243" s="46">
        <v>0</v>
      </c>
      <c r="BE243" s="46">
        <v>0</v>
      </c>
      <c r="BF243" s="46">
        <v>0</v>
      </c>
      <c r="BH243" s="46">
        <v>0</v>
      </c>
      <c r="BI243" s="46">
        <v>0</v>
      </c>
      <c r="BK243" s="46">
        <v>0</v>
      </c>
      <c r="BL243" s="46">
        <v>0</v>
      </c>
      <c r="BN243" s="46">
        <v>0</v>
      </c>
      <c r="BO243" s="46">
        <v>0</v>
      </c>
      <c r="BQ243" s="46">
        <v>0</v>
      </c>
      <c r="BR243" s="46">
        <v>0</v>
      </c>
      <c r="BT243" s="46">
        <v>0</v>
      </c>
      <c r="BU243" s="46">
        <v>0</v>
      </c>
      <c r="BW243" s="46">
        <v>0</v>
      </c>
      <c r="BX243" s="46">
        <v>0</v>
      </c>
      <c r="BZ243" s="46">
        <v>0</v>
      </c>
      <c r="CA243" s="46">
        <v>0</v>
      </c>
      <c r="CC243" s="46">
        <v>0</v>
      </c>
      <c r="CD243" s="46">
        <v>0</v>
      </c>
      <c r="CF243" s="46">
        <v>0</v>
      </c>
      <c r="CG243" s="46">
        <v>0</v>
      </c>
      <c r="CI243" s="46">
        <v>0</v>
      </c>
      <c r="CJ243" s="46">
        <v>0</v>
      </c>
      <c r="CL243" s="46">
        <v>0</v>
      </c>
      <c r="CM243" s="46">
        <v>0</v>
      </c>
      <c r="CO243" s="46">
        <v>0</v>
      </c>
      <c r="CP243" s="46">
        <v>0</v>
      </c>
      <c r="CR243" s="46">
        <v>0</v>
      </c>
      <c r="CS243" s="46">
        <v>0</v>
      </c>
      <c r="CU243" s="46">
        <v>0</v>
      </c>
      <c r="CV243" s="46">
        <v>0</v>
      </c>
      <c r="CX243" s="46">
        <v>0</v>
      </c>
      <c r="CY243" s="46">
        <v>0</v>
      </c>
      <c r="DA243" s="46">
        <v>0</v>
      </c>
      <c r="DB243" s="46">
        <v>0</v>
      </c>
      <c r="DD243" s="46">
        <v>0</v>
      </c>
      <c r="DE243" s="46">
        <v>0</v>
      </c>
      <c r="DG243" s="46">
        <v>0</v>
      </c>
      <c r="DH243" s="46">
        <v>0</v>
      </c>
      <c r="DJ243" s="46">
        <v>0</v>
      </c>
      <c r="DK243" s="46">
        <v>0</v>
      </c>
      <c r="DM243" s="46">
        <v>0</v>
      </c>
      <c r="DN243" s="46">
        <v>0</v>
      </c>
    </row>
    <row r="244" spans="3:118" x14ac:dyDescent="0.3">
      <c r="C244" s="46">
        <v>0</v>
      </c>
      <c r="D244" s="46">
        <v>0</v>
      </c>
      <c r="F244" s="46">
        <v>0</v>
      </c>
      <c r="G244" s="46">
        <v>0</v>
      </c>
      <c r="I244" s="46">
        <v>218.4</v>
      </c>
      <c r="J244" s="46">
        <v>178.81700000000001</v>
      </c>
      <c r="L244" s="46">
        <v>264</v>
      </c>
      <c r="M244" s="46">
        <v>191.233</v>
      </c>
      <c r="O244" s="46">
        <v>0</v>
      </c>
      <c r="P244" s="46">
        <v>0</v>
      </c>
      <c r="R244" s="46">
        <v>264</v>
      </c>
      <c r="S244" s="46">
        <v>207.83699999999999</v>
      </c>
      <c r="U244" s="46">
        <v>240</v>
      </c>
      <c r="V244" s="46">
        <v>173.04900000000001</v>
      </c>
      <c r="X244" s="46">
        <v>240</v>
      </c>
      <c r="Y244" s="46">
        <v>177.77500000000001</v>
      </c>
      <c r="AA244" s="46">
        <v>0</v>
      </c>
      <c r="AB244" s="46">
        <v>0</v>
      </c>
      <c r="AD244" s="46">
        <v>0</v>
      </c>
      <c r="AE244" s="46">
        <v>0</v>
      </c>
      <c r="AG244" s="46">
        <v>84</v>
      </c>
      <c r="AH244" s="46">
        <v>69.858999999999995</v>
      </c>
      <c r="AJ244" s="46">
        <v>0</v>
      </c>
      <c r="AK244" s="46">
        <v>0</v>
      </c>
      <c r="AM244" s="46">
        <v>464</v>
      </c>
      <c r="AN244" s="46">
        <v>237.44200000000001</v>
      </c>
      <c r="AP244" s="46">
        <v>0</v>
      </c>
      <c r="AQ244" s="46">
        <v>0</v>
      </c>
      <c r="AS244" s="46">
        <v>0</v>
      </c>
      <c r="AT244" s="46">
        <v>0</v>
      </c>
      <c r="AV244" s="46">
        <v>264</v>
      </c>
      <c r="AW244" s="46">
        <v>97.56</v>
      </c>
      <c r="AY244" s="46">
        <v>0</v>
      </c>
      <c r="AZ244" s="46">
        <v>0</v>
      </c>
      <c r="BB244" s="46">
        <v>0</v>
      </c>
      <c r="BC244" s="46">
        <v>0</v>
      </c>
      <c r="BE244" s="46">
        <v>192</v>
      </c>
      <c r="BF244" s="46">
        <v>56.247999999999998</v>
      </c>
      <c r="BH244" s="46">
        <v>0</v>
      </c>
      <c r="BI244" s="46">
        <v>0</v>
      </c>
      <c r="BK244" s="46">
        <v>0</v>
      </c>
      <c r="BL244" s="46">
        <v>0</v>
      </c>
      <c r="BN244" s="46">
        <v>0</v>
      </c>
      <c r="BO244" s="46">
        <v>0</v>
      </c>
      <c r="BQ244" s="46">
        <v>0</v>
      </c>
      <c r="BR244" s="46">
        <v>0</v>
      </c>
      <c r="BT244" s="46">
        <v>0</v>
      </c>
      <c r="BU244" s="46">
        <v>0</v>
      </c>
      <c r="BW244" s="46">
        <v>0</v>
      </c>
      <c r="BX244" s="46">
        <v>0</v>
      </c>
      <c r="BZ244" s="46">
        <v>0</v>
      </c>
      <c r="CA244" s="46">
        <v>0</v>
      </c>
      <c r="CC244" s="46">
        <v>0</v>
      </c>
      <c r="CD244" s="46">
        <v>0</v>
      </c>
      <c r="CF244" s="46">
        <v>0</v>
      </c>
      <c r="CG244" s="46">
        <v>0</v>
      </c>
      <c r="CI244" s="46">
        <v>0</v>
      </c>
      <c r="CJ244" s="46">
        <v>0</v>
      </c>
      <c r="CL244" s="46">
        <v>0</v>
      </c>
      <c r="CM244" s="46">
        <v>0</v>
      </c>
      <c r="CO244" s="46">
        <v>0</v>
      </c>
      <c r="CP244" s="46">
        <v>0</v>
      </c>
      <c r="CR244" s="46">
        <v>0</v>
      </c>
      <c r="CS244" s="46">
        <v>0</v>
      </c>
      <c r="CU244" s="46">
        <v>0</v>
      </c>
      <c r="CV244" s="46">
        <v>0</v>
      </c>
      <c r="CX244" s="46">
        <v>0</v>
      </c>
      <c r="CY244" s="46">
        <v>0</v>
      </c>
      <c r="DA244" s="46">
        <v>0</v>
      </c>
      <c r="DB244" s="46">
        <v>0</v>
      </c>
      <c r="DD244" s="46">
        <v>0</v>
      </c>
      <c r="DE244" s="46">
        <v>0</v>
      </c>
      <c r="DG244" s="46">
        <v>0</v>
      </c>
      <c r="DH244" s="46">
        <v>0</v>
      </c>
      <c r="DJ244" s="46">
        <v>0</v>
      </c>
      <c r="DK244" s="46">
        <v>0</v>
      </c>
      <c r="DM244" s="46">
        <v>0</v>
      </c>
      <c r="DN244" s="46">
        <v>0</v>
      </c>
    </row>
    <row r="245" spans="3:118" x14ac:dyDescent="0.3">
      <c r="C245" s="46">
        <v>0</v>
      </c>
      <c r="D245" s="46">
        <v>0</v>
      </c>
      <c r="F245" s="46">
        <v>0</v>
      </c>
      <c r="G245" s="46">
        <v>0</v>
      </c>
      <c r="I245" s="46">
        <v>0</v>
      </c>
      <c r="J245" s="46">
        <v>0</v>
      </c>
      <c r="L245" s="46">
        <v>0</v>
      </c>
      <c r="M245" s="46">
        <v>0</v>
      </c>
      <c r="O245" s="46">
        <v>0</v>
      </c>
      <c r="P245" s="46">
        <v>0</v>
      </c>
      <c r="R245" s="46">
        <v>0</v>
      </c>
      <c r="S245" s="46">
        <v>0</v>
      </c>
      <c r="U245" s="46">
        <v>0</v>
      </c>
      <c r="V245" s="46">
        <v>0</v>
      </c>
      <c r="X245" s="46">
        <v>0</v>
      </c>
      <c r="Y245" s="46">
        <v>0</v>
      </c>
      <c r="AA245" s="46">
        <v>0</v>
      </c>
      <c r="AB245" s="46">
        <v>0</v>
      </c>
      <c r="AD245" s="46">
        <v>0</v>
      </c>
      <c r="AE245" s="46">
        <v>0</v>
      </c>
      <c r="AG245" s="46">
        <v>0</v>
      </c>
      <c r="AH245" s="46">
        <v>0</v>
      </c>
      <c r="AJ245" s="46">
        <v>0</v>
      </c>
      <c r="AK245" s="46">
        <v>0</v>
      </c>
      <c r="AM245" s="46">
        <v>0</v>
      </c>
      <c r="AN245" s="46">
        <v>0</v>
      </c>
      <c r="AP245" s="46">
        <v>0</v>
      </c>
      <c r="AQ245" s="46">
        <v>0</v>
      </c>
      <c r="AS245" s="46">
        <v>0</v>
      </c>
      <c r="AT245" s="46">
        <v>0</v>
      </c>
      <c r="AV245" s="46">
        <v>0</v>
      </c>
      <c r="AW245" s="46">
        <v>0</v>
      </c>
      <c r="AY245" s="46">
        <v>0</v>
      </c>
      <c r="AZ245" s="46">
        <v>0</v>
      </c>
      <c r="BB245" s="46">
        <v>0</v>
      </c>
      <c r="BC245" s="46">
        <v>0</v>
      </c>
      <c r="BE245" s="46">
        <v>0</v>
      </c>
      <c r="BF245" s="46">
        <v>0</v>
      </c>
      <c r="BH245" s="46">
        <v>0</v>
      </c>
      <c r="BI245" s="46">
        <v>0</v>
      </c>
      <c r="BK245" s="46">
        <v>0</v>
      </c>
      <c r="BL245" s="46">
        <v>0</v>
      </c>
      <c r="BN245" s="46">
        <v>0</v>
      </c>
      <c r="BO245" s="46">
        <v>0</v>
      </c>
      <c r="BQ245" s="46">
        <v>0</v>
      </c>
      <c r="BR245" s="46">
        <v>0</v>
      </c>
      <c r="BT245" s="46">
        <v>0</v>
      </c>
      <c r="BU245" s="46">
        <v>0</v>
      </c>
      <c r="BW245" s="46">
        <v>0</v>
      </c>
      <c r="BX245" s="46">
        <v>0</v>
      </c>
      <c r="BZ245" s="46">
        <v>0</v>
      </c>
      <c r="CA245" s="46">
        <v>0</v>
      </c>
      <c r="CC245" s="46">
        <v>0</v>
      </c>
      <c r="CD245" s="46">
        <v>0</v>
      </c>
      <c r="CF245" s="46">
        <v>0</v>
      </c>
      <c r="CG245" s="46">
        <v>0</v>
      </c>
      <c r="CI245" s="46">
        <v>0</v>
      </c>
      <c r="CJ245" s="46">
        <v>0</v>
      </c>
      <c r="CL245" s="46">
        <v>0</v>
      </c>
      <c r="CM245" s="46">
        <v>0</v>
      </c>
      <c r="CO245" s="46">
        <v>0</v>
      </c>
      <c r="CP245" s="46">
        <v>0</v>
      </c>
      <c r="CR245" s="46">
        <v>0</v>
      </c>
      <c r="CS245" s="46">
        <v>0</v>
      </c>
      <c r="CU245" s="46">
        <v>0</v>
      </c>
      <c r="CV245" s="46">
        <v>0</v>
      </c>
      <c r="CX245" s="46">
        <v>93</v>
      </c>
      <c r="CY245" s="46">
        <v>127.104</v>
      </c>
      <c r="DA245" s="46">
        <v>0</v>
      </c>
      <c r="DB245" s="46">
        <v>0</v>
      </c>
      <c r="DD245" s="46">
        <v>0</v>
      </c>
      <c r="DE245" s="46">
        <v>0</v>
      </c>
      <c r="DG245" s="46">
        <v>0</v>
      </c>
      <c r="DH245" s="46">
        <v>0</v>
      </c>
      <c r="DJ245" s="46">
        <v>0</v>
      </c>
      <c r="DK245" s="46">
        <v>0</v>
      </c>
      <c r="DM245" s="46">
        <v>0</v>
      </c>
      <c r="DN245" s="46">
        <v>0</v>
      </c>
    </row>
    <row r="246" spans="3:118" x14ac:dyDescent="0.3">
      <c r="C246" s="46">
        <v>0</v>
      </c>
      <c r="D246" s="46">
        <v>0</v>
      </c>
      <c r="F246" s="46">
        <v>0</v>
      </c>
      <c r="G246" s="46">
        <v>0</v>
      </c>
      <c r="I246" s="46">
        <v>0</v>
      </c>
      <c r="J246" s="46">
        <v>0</v>
      </c>
      <c r="L246" s="46">
        <v>0</v>
      </c>
      <c r="M246" s="46">
        <v>0</v>
      </c>
      <c r="O246" s="46">
        <v>0</v>
      </c>
      <c r="P246" s="46">
        <v>0</v>
      </c>
      <c r="R246" s="46">
        <v>0</v>
      </c>
      <c r="S246" s="46">
        <v>0</v>
      </c>
      <c r="U246" s="46">
        <v>0</v>
      </c>
      <c r="V246" s="46">
        <v>0</v>
      </c>
      <c r="X246" s="46">
        <v>0</v>
      </c>
      <c r="Y246" s="46">
        <v>0</v>
      </c>
      <c r="AA246" s="46">
        <v>0</v>
      </c>
      <c r="AB246" s="46">
        <v>0</v>
      </c>
      <c r="AD246" s="46">
        <v>60000</v>
      </c>
      <c r="AE246" s="46">
        <v>33457.035000000003</v>
      </c>
      <c r="AG246" s="46">
        <v>60000</v>
      </c>
      <c r="AH246" s="46">
        <v>32820.722999999998</v>
      </c>
      <c r="AJ246" s="46">
        <v>60000</v>
      </c>
      <c r="AK246" s="46">
        <v>33058.675000000003</v>
      </c>
      <c r="AM246" s="46">
        <v>270000</v>
      </c>
      <c r="AN246" s="46">
        <v>153490.524</v>
      </c>
      <c r="AP246" s="46">
        <v>150000</v>
      </c>
      <c r="AQ246" s="46">
        <v>68098.433000000005</v>
      </c>
      <c r="AS246" s="46">
        <v>0</v>
      </c>
      <c r="AT246" s="46">
        <v>0</v>
      </c>
      <c r="AV246" s="46">
        <v>0</v>
      </c>
      <c r="AW246" s="46">
        <v>0</v>
      </c>
      <c r="AY246" s="46">
        <v>0</v>
      </c>
      <c r="AZ246" s="46">
        <v>0</v>
      </c>
      <c r="BB246" s="46">
        <v>200000</v>
      </c>
      <c r="BC246" s="46">
        <v>150976.068</v>
      </c>
      <c r="BE246" s="46">
        <v>0</v>
      </c>
      <c r="BF246" s="46">
        <v>0</v>
      </c>
      <c r="BH246" s="46">
        <v>0</v>
      </c>
      <c r="BI246" s="46">
        <v>0</v>
      </c>
      <c r="BK246" s="46">
        <v>0</v>
      </c>
      <c r="BL246" s="46">
        <v>0</v>
      </c>
      <c r="BN246" s="46">
        <v>0</v>
      </c>
      <c r="BO246" s="46">
        <v>0</v>
      </c>
      <c r="BQ246" s="46">
        <v>0</v>
      </c>
      <c r="BR246" s="46">
        <v>0</v>
      </c>
      <c r="BT246" s="46">
        <v>0</v>
      </c>
      <c r="BU246" s="46">
        <v>0</v>
      </c>
      <c r="BW246" s="46">
        <v>0</v>
      </c>
      <c r="BX246" s="46">
        <v>0</v>
      </c>
      <c r="BZ246" s="46">
        <v>0</v>
      </c>
      <c r="CA246" s="46">
        <v>0</v>
      </c>
      <c r="CC246" s="46">
        <v>60000</v>
      </c>
      <c r="CD246" s="46">
        <v>35439.713000000003</v>
      </c>
      <c r="CF246" s="46">
        <v>0</v>
      </c>
      <c r="CG246" s="46">
        <v>0</v>
      </c>
      <c r="CI246" s="46">
        <v>60000</v>
      </c>
      <c r="CJ246" s="46">
        <v>35091.625999999997</v>
      </c>
      <c r="CL246" s="46">
        <v>30000</v>
      </c>
      <c r="CM246" s="46">
        <v>17525.642</v>
      </c>
      <c r="CO246" s="46">
        <v>0</v>
      </c>
      <c r="CP246" s="46">
        <v>0</v>
      </c>
      <c r="CR246" s="46">
        <v>0</v>
      </c>
      <c r="CS246" s="46">
        <v>0</v>
      </c>
      <c r="CU246" s="46">
        <v>0</v>
      </c>
      <c r="CV246" s="46">
        <v>0</v>
      </c>
      <c r="CX246" s="46">
        <v>0</v>
      </c>
      <c r="CY246" s="46">
        <v>0</v>
      </c>
      <c r="DA246" s="46">
        <v>0</v>
      </c>
      <c r="DB246" s="46">
        <v>0</v>
      </c>
      <c r="DD246" s="46">
        <v>0</v>
      </c>
      <c r="DE246" s="46">
        <v>0</v>
      </c>
      <c r="DG246" s="46">
        <v>0</v>
      </c>
      <c r="DH246" s="46">
        <v>0</v>
      </c>
      <c r="DJ246" s="46">
        <v>0</v>
      </c>
      <c r="DK246" s="46">
        <v>0</v>
      </c>
      <c r="DM246" s="46">
        <v>0</v>
      </c>
      <c r="DN246" s="46">
        <v>0</v>
      </c>
    </row>
    <row r="247" spans="3:118" x14ac:dyDescent="0.3">
      <c r="C247" s="46">
        <v>60000</v>
      </c>
      <c r="D247" s="46">
        <v>35763.618999999999</v>
      </c>
      <c r="F247" s="46">
        <v>120000</v>
      </c>
      <c r="G247" s="46">
        <v>67964.528999999995</v>
      </c>
      <c r="I247" s="46">
        <v>60000</v>
      </c>
      <c r="J247" s="46">
        <v>35177.480000000003</v>
      </c>
      <c r="L247" s="46">
        <v>150000</v>
      </c>
      <c r="M247" s="46">
        <v>87050.876999999993</v>
      </c>
      <c r="O247" s="46">
        <v>120000</v>
      </c>
      <c r="P247" s="46">
        <v>69090.728000000003</v>
      </c>
      <c r="R247" s="46">
        <v>240000</v>
      </c>
      <c r="S247" s="46">
        <v>177682.83100000001</v>
      </c>
      <c r="U247" s="46">
        <v>60000</v>
      </c>
      <c r="V247" s="46">
        <v>32172.382000000001</v>
      </c>
      <c r="X247" s="46">
        <v>240000</v>
      </c>
      <c r="Y247" s="46">
        <v>140182.024</v>
      </c>
      <c r="AA247" s="46">
        <v>120000</v>
      </c>
      <c r="AB247" s="46">
        <v>67246.649000000005</v>
      </c>
      <c r="AD247" s="46">
        <v>240000</v>
      </c>
      <c r="AE247" s="46">
        <v>139445.24600000001</v>
      </c>
      <c r="AG247" s="46">
        <v>120000</v>
      </c>
      <c r="AH247" s="46">
        <v>70186.044999999998</v>
      </c>
      <c r="AJ247" s="46">
        <v>0</v>
      </c>
      <c r="AK247" s="46">
        <v>0</v>
      </c>
      <c r="AM247" s="46">
        <v>120000</v>
      </c>
      <c r="AN247" s="46">
        <v>64875.957000000002</v>
      </c>
      <c r="AP247" s="46">
        <v>240000</v>
      </c>
      <c r="AQ247" s="46">
        <v>161898.39000000001</v>
      </c>
      <c r="AS247" s="46">
        <v>0</v>
      </c>
      <c r="AT247" s="46">
        <v>0</v>
      </c>
      <c r="AV247" s="46">
        <v>150000</v>
      </c>
      <c r="AW247" s="46">
        <v>87392.091</v>
      </c>
      <c r="AY247" s="46">
        <v>120000</v>
      </c>
      <c r="AZ247" s="46">
        <v>70111.028000000006</v>
      </c>
      <c r="BB247" s="46">
        <v>120000</v>
      </c>
      <c r="BC247" s="46">
        <v>69279.948999999993</v>
      </c>
      <c r="BE247" s="46">
        <v>120000</v>
      </c>
      <c r="BF247" s="46">
        <v>69808.384000000005</v>
      </c>
      <c r="BH247" s="46">
        <v>300000</v>
      </c>
      <c r="BI247" s="46">
        <v>175206.073</v>
      </c>
      <c r="BK247" s="46">
        <v>180000</v>
      </c>
      <c r="BL247" s="46">
        <v>99654.331999999995</v>
      </c>
      <c r="BN247" s="46">
        <v>270000</v>
      </c>
      <c r="BO247" s="46">
        <v>147894.16</v>
      </c>
      <c r="BQ247" s="46">
        <v>0</v>
      </c>
      <c r="BR247" s="46">
        <v>0</v>
      </c>
      <c r="BT247" s="46">
        <v>60000</v>
      </c>
      <c r="BU247" s="46">
        <v>35109.57</v>
      </c>
      <c r="BW247" s="46">
        <v>90000</v>
      </c>
      <c r="BX247" s="46">
        <v>52121.587</v>
      </c>
      <c r="BZ247" s="46">
        <v>0</v>
      </c>
      <c r="CA247" s="46">
        <v>0</v>
      </c>
      <c r="CC247" s="46">
        <v>0</v>
      </c>
      <c r="CD247" s="46">
        <v>0</v>
      </c>
      <c r="CF247" s="46">
        <v>0</v>
      </c>
      <c r="CG247" s="46">
        <v>0</v>
      </c>
      <c r="CI247" s="46">
        <v>0</v>
      </c>
      <c r="CJ247" s="46">
        <v>0</v>
      </c>
      <c r="CL247" s="46">
        <v>0</v>
      </c>
      <c r="CM247" s="46">
        <v>0</v>
      </c>
      <c r="CO247" s="46">
        <v>0</v>
      </c>
      <c r="CP247" s="46">
        <v>0</v>
      </c>
      <c r="CR247" s="46">
        <v>0</v>
      </c>
      <c r="CS247" s="46">
        <v>0</v>
      </c>
      <c r="CU247" s="46">
        <v>0</v>
      </c>
      <c r="CV247" s="46">
        <v>0</v>
      </c>
      <c r="CX247" s="46">
        <v>0</v>
      </c>
      <c r="CY247" s="46">
        <v>0</v>
      </c>
      <c r="DA247" s="46">
        <v>0</v>
      </c>
      <c r="DB247" s="46">
        <v>0</v>
      </c>
      <c r="DD247" s="46">
        <v>0</v>
      </c>
      <c r="DE247" s="46">
        <v>0</v>
      </c>
      <c r="DG247" s="46">
        <v>0</v>
      </c>
      <c r="DH247" s="46">
        <v>0</v>
      </c>
      <c r="DJ247" s="46">
        <v>0</v>
      </c>
      <c r="DK247" s="46">
        <v>0</v>
      </c>
      <c r="DM247" s="46">
        <v>0</v>
      </c>
      <c r="DN247" s="46">
        <v>0</v>
      </c>
    </row>
    <row r="248" spans="3:118" x14ac:dyDescent="0.3">
      <c r="C248" s="46">
        <v>0</v>
      </c>
      <c r="D248" s="46">
        <v>0</v>
      </c>
      <c r="F248" s="46">
        <v>0</v>
      </c>
      <c r="G248" s="46">
        <v>0</v>
      </c>
      <c r="I248" s="46">
        <v>0</v>
      </c>
      <c r="J248" s="46">
        <v>0</v>
      </c>
      <c r="L248" s="46">
        <v>0</v>
      </c>
      <c r="M248" s="46">
        <v>0</v>
      </c>
      <c r="O248" s="46">
        <v>0</v>
      </c>
      <c r="P248" s="46">
        <v>0</v>
      </c>
      <c r="R248" s="46">
        <v>3350</v>
      </c>
      <c r="S248" s="46">
        <v>17955.273000000001</v>
      </c>
      <c r="U248" s="46">
        <v>0</v>
      </c>
      <c r="V248" s="46">
        <v>0</v>
      </c>
      <c r="X248" s="46">
        <v>0</v>
      </c>
      <c r="Y248" s="46">
        <v>0</v>
      </c>
      <c r="AA248" s="46">
        <v>11200</v>
      </c>
      <c r="AB248" s="46">
        <v>10303.352000000001</v>
      </c>
      <c r="AD248" s="46">
        <v>0</v>
      </c>
      <c r="AE248" s="46">
        <v>0</v>
      </c>
      <c r="AG248" s="46">
        <v>0</v>
      </c>
      <c r="AH248" s="46">
        <v>0</v>
      </c>
      <c r="AJ248" s="46">
        <v>0</v>
      </c>
      <c r="AK248" s="46">
        <v>0</v>
      </c>
      <c r="AM248" s="46">
        <v>0</v>
      </c>
      <c r="AN248" s="46">
        <v>0</v>
      </c>
      <c r="AP248" s="46">
        <v>0</v>
      </c>
      <c r="AQ248" s="46">
        <v>0</v>
      </c>
      <c r="AS248" s="46">
        <v>0</v>
      </c>
      <c r="AT248" s="46">
        <v>0</v>
      </c>
      <c r="AV248" s="46">
        <v>0</v>
      </c>
      <c r="AW248" s="46">
        <v>0</v>
      </c>
      <c r="AY248" s="46">
        <v>0</v>
      </c>
      <c r="AZ248" s="46">
        <v>0</v>
      </c>
      <c r="BB248" s="46">
        <v>0</v>
      </c>
      <c r="BC248" s="46">
        <v>0</v>
      </c>
      <c r="BE248" s="46">
        <v>0</v>
      </c>
      <c r="BF248" s="46">
        <v>0</v>
      </c>
      <c r="BH248" s="46">
        <v>0</v>
      </c>
      <c r="BI248" s="46">
        <v>0</v>
      </c>
      <c r="BK248" s="46">
        <v>0</v>
      </c>
      <c r="BL248" s="46">
        <v>0</v>
      </c>
      <c r="BN248" s="46">
        <v>20000</v>
      </c>
      <c r="BO248" s="46">
        <v>48996.762999999999</v>
      </c>
      <c r="BQ248" s="46">
        <v>0</v>
      </c>
      <c r="BR248" s="46">
        <v>0</v>
      </c>
      <c r="BT248" s="46">
        <v>0</v>
      </c>
      <c r="BU248" s="46">
        <v>0</v>
      </c>
      <c r="BW248" s="46">
        <v>0</v>
      </c>
      <c r="BX248" s="46">
        <v>0</v>
      </c>
      <c r="BZ248" s="46">
        <v>0</v>
      </c>
      <c r="CA248" s="46">
        <v>0</v>
      </c>
      <c r="CC248" s="46">
        <v>0</v>
      </c>
      <c r="CD248" s="46">
        <v>0</v>
      </c>
      <c r="CF248" s="46">
        <v>0</v>
      </c>
      <c r="CG248" s="46">
        <v>0</v>
      </c>
      <c r="CI248" s="46">
        <v>0</v>
      </c>
      <c r="CJ248" s="46">
        <v>0</v>
      </c>
      <c r="CL248" s="46">
        <v>0</v>
      </c>
      <c r="CM248" s="46">
        <v>0</v>
      </c>
      <c r="CO248" s="46">
        <v>0</v>
      </c>
      <c r="CP248" s="46">
        <v>0</v>
      </c>
      <c r="CR248" s="46">
        <v>0</v>
      </c>
      <c r="CS248" s="46">
        <v>0</v>
      </c>
      <c r="CU248" s="46">
        <v>0</v>
      </c>
      <c r="CV248" s="46">
        <v>0</v>
      </c>
      <c r="CX248" s="46">
        <v>0</v>
      </c>
      <c r="CY248" s="46">
        <v>0</v>
      </c>
      <c r="DA248" s="46">
        <v>0</v>
      </c>
      <c r="DB248" s="46">
        <v>0</v>
      </c>
      <c r="DD248" s="46">
        <v>0</v>
      </c>
      <c r="DE248" s="46">
        <v>0</v>
      </c>
      <c r="DG248" s="46">
        <v>0</v>
      </c>
      <c r="DH248" s="46">
        <v>0</v>
      </c>
      <c r="DJ248" s="46">
        <v>0</v>
      </c>
      <c r="DK248" s="46">
        <v>0</v>
      </c>
      <c r="DM248" s="46">
        <v>0</v>
      </c>
      <c r="DN248" s="46">
        <v>0</v>
      </c>
    </row>
    <row r="249" spans="3:118" x14ac:dyDescent="0.3">
      <c r="C249" s="46">
        <v>0</v>
      </c>
      <c r="D249" s="46">
        <v>0</v>
      </c>
      <c r="F249" s="46">
        <v>0</v>
      </c>
      <c r="G249" s="46">
        <v>0</v>
      </c>
      <c r="I249" s="46">
        <v>0</v>
      </c>
      <c r="J249" s="46">
        <v>0</v>
      </c>
      <c r="L249" s="46">
        <v>0</v>
      </c>
      <c r="M249" s="46">
        <v>0</v>
      </c>
      <c r="O249" s="46">
        <v>5000</v>
      </c>
      <c r="P249" s="46">
        <v>1715.1120000000001</v>
      </c>
      <c r="R249" s="46">
        <v>0</v>
      </c>
      <c r="S249" s="46">
        <v>0</v>
      </c>
      <c r="U249" s="46">
        <v>0</v>
      </c>
      <c r="V249" s="46">
        <v>0</v>
      </c>
      <c r="X249" s="46">
        <v>0</v>
      </c>
      <c r="Y249" s="46">
        <v>0</v>
      </c>
      <c r="AA249" s="46">
        <v>0</v>
      </c>
      <c r="AB249" s="46">
        <v>0</v>
      </c>
      <c r="AD249" s="46">
        <v>0</v>
      </c>
      <c r="AE249" s="46">
        <v>0</v>
      </c>
      <c r="AG249" s="46">
        <v>0</v>
      </c>
      <c r="AH249" s="46">
        <v>0</v>
      </c>
      <c r="AJ249" s="46">
        <v>0</v>
      </c>
      <c r="AK249" s="46">
        <v>0</v>
      </c>
      <c r="AM249" s="46">
        <v>0</v>
      </c>
      <c r="AN249" s="46">
        <v>0</v>
      </c>
      <c r="AP249" s="46">
        <v>0</v>
      </c>
      <c r="AQ249" s="46">
        <v>0</v>
      </c>
      <c r="AS249" s="46">
        <v>0</v>
      </c>
      <c r="AT249" s="46">
        <v>0</v>
      </c>
      <c r="AV249" s="46">
        <v>0</v>
      </c>
      <c r="AW249" s="46">
        <v>0</v>
      </c>
      <c r="AY249" s="46">
        <v>0</v>
      </c>
      <c r="AZ249" s="46">
        <v>0</v>
      </c>
      <c r="BB249" s="46">
        <v>0</v>
      </c>
      <c r="BC249" s="46">
        <v>0</v>
      </c>
      <c r="BE249" s="46">
        <v>0</v>
      </c>
      <c r="BF249" s="46">
        <v>0</v>
      </c>
      <c r="BH249" s="46">
        <v>0</v>
      </c>
      <c r="BI249" s="46">
        <v>0</v>
      </c>
      <c r="BK249" s="46">
        <v>0</v>
      </c>
      <c r="BL249" s="46">
        <v>0</v>
      </c>
      <c r="BN249" s="46">
        <v>0</v>
      </c>
      <c r="BO249" s="46">
        <v>0</v>
      </c>
      <c r="BQ249" s="46">
        <v>0</v>
      </c>
      <c r="BR249" s="46">
        <v>0</v>
      </c>
      <c r="BT249" s="46">
        <v>0</v>
      </c>
      <c r="BU249" s="46">
        <v>0</v>
      </c>
      <c r="BW249" s="46">
        <v>0</v>
      </c>
      <c r="BX249" s="46">
        <v>0</v>
      </c>
      <c r="BZ249" s="46">
        <v>0</v>
      </c>
      <c r="CA249" s="46">
        <v>0</v>
      </c>
      <c r="CC249" s="46">
        <v>0</v>
      </c>
      <c r="CD249" s="46">
        <v>0</v>
      </c>
      <c r="CF249" s="46">
        <v>0</v>
      </c>
      <c r="CG249" s="46">
        <v>0</v>
      </c>
      <c r="CI249" s="46">
        <v>0</v>
      </c>
      <c r="CJ249" s="46">
        <v>0</v>
      </c>
      <c r="CL249" s="46">
        <v>0</v>
      </c>
      <c r="CM249" s="46">
        <v>0</v>
      </c>
      <c r="CO249" s="46">
        <v>0</v>
      </c>
      <c r="CP249" s="46">
        <v>0</v>
      </c>
      <c r="CR249" s="46">
        <v>0</v>
      </c>
      <c r="CS249" s="46">
        <v>0</v>
      </c>
      <c r="CU249" s="46">
        <v>0</v>
      </c>
      <c r="CV249" s="46">
        <v>0</v>
      </c>
      <c r="CX249" s="46">
        <v>0</v>
      </c>
      <c r="CY249" s="46">
        <v>0</v>
      </c>
      <c r="DA249" s="46">
        <v>0</v>
      </c>
      <c r="DB249" s="46">
        <v>0</v>
      </c>
      <c r="DD249" s="46">
        <v>0</v>
      </c>
      <c r="DE249" s="46">
        <v>0</v>
      </c>
      <c r="DG249" s="46">
        <v>0</v>
      </c>
      <c r="DH249" s="46">
        <v>0</v>
      </c>
      <c r="DJ249" s="46">
        <v>0</v>
      </c>
      <c r="DK249" s="46">
        <v>0</v>
      </c>
      <c r="DM249" s="46">
        <v>0</v>
      </c>
      <c r="DN249" s="46">
        <v>0</v>
      </c>
    </row>
    <row r="250" spans="3:118" x14ac:dyDescent="0.3">
      <c r="C250" s="46">
        <v>0</v>
      </c>
      <c r="D250" s="46">
        <v>0</v>
      </c>
      <c r="F250" s="46">
        <v>0</v>
      </c>
      <c r="G250" s="46">
        <v>0</v>
      </c>
      <c r="I250" s="46">
        <v>0</v>
      </c>
      <c r="J250" s="46">
        <v>0</v>
      </c>
      <c r="L250" s="46">
        <v>0</v>
      </c>
      <c r="M250" s="46">
        <v>0</v>
      </c>
      <c r="O250" s="46">
        <v>0</v>
      </c>
      <c r="P250" s="46">
        <v>0</v>
      </c>
      <c r="R250" s="46">
        <v>0</v>
      </c>
      <c r="S250" s="46">
        <v>0</v>
      </c>
      <c r="U250" s="46">
        <v>0</v>
      </c>
      <c r="V250" s="46">
        <v>0</v>
      </c>
      <c r="X250" s="46">
        <v>0</v>
      </c>
      <c r="Y250" s="46">
        <v>0</v>
      </c>
      <c r="AA250" s="46">
        <v>0</v>
      </c>
      <c r="AB250" s="46">
        <v>0</v>
      </c>
      <c r="AD250" s="46">
        <v>0</v>
      </c>
      <c r="AE250" s="46">
        <v>0</v>
      </c>
      <c r="AG250" s="46">
        <v>0</v>
      </c>
      <c r="AH250" s="46">
        <v>0</v>
      </c>
      <c r="AJ250" s="46">
        <v>0</v>
      </c>
      <c r="AK250" s="46">
        <v>0</v>
      </c>
      <c r="AM250" s="46">
        <v>0</v>
      </c>
      <c r="AN250" s="46">
        <v>0</v>
      </c>
      <c r="AP250" s="46">
        <v>0</v>
      </c>
      <c r="AQ250" s="46">
        <v>0</v>
      </c>
      <c r="AS250" s="46">
        <v>0</v>
      </c>
      <c r="AT250" s="46">
        <v>0</v>
      </c>
      <c r="AV250" s="46">
        <v>0</v>
      </c>
      <c r="AW250" s="46">
        <v>0</v>
      </c>
      <c r="AY250" s="46">
        <v>0</v>
      </c>
      <c r="AZ250" s="46">
        <v>0</v>
      </c>
      <c r="BB250" s="46">
        <v>0</v>
      </c>
      <c r="BC250" s="46">
        <v>0</v>
      </c>
      <c r="BE250" s="46">
        <v>0</v>
      </c>
      <c r="BF250" s="46">
        <v>0</v>
      </c>
      <c r="BH250" s="46">
        <v>0</v>
      </c>
      <c r="BI250" s="46">
        <v>0</v>
      </c>
      <c r="BK250" s="46">
        <v>0</v>
      </c>
      <c r="BL250" s="46">
        <v>0</v>
      </c>
      <c r="BN250" s="46">
        <v>0</v>
      </c>
      <c r="BO250" s="46">
        <v>0</v>
      </c>
      <c r="BQ250" s="46">
        <v>0</v>
      </c>
      <c r="BR250" s="46">
        <v>0</v>
      </c>
      <c r="BT250" s="46">
        <v>0</v>
      </c>
      <c r="BU250" s="46">
        <v>0</v>
      </c>
      <c r="BW250" s="46">
        <v>0</v>
      </c>
      <c r="BX250" s="46">
        <v>0</v>
      </c>
      <c r="BZ250" s="46">
        <v>0</v>
      </c>
      <c r="CA250" s="46">
        <v>0</v>
      </c>
      <c r="CC250" s="46">
        <v>0</v>
      </c>
      <c r="CD250" s="46">
        <v>0</v>
      </c>
      <c r="CF250" s="46">
        <v>0</v>
      </c>
      <c r="CG250" s="46">
        <v>0</v>
      </c>
      <c r="CI250" s="46">
        <v>0</v>
      </c>
      <c r="CJ250" s="46">
        <v>0</v>
      </c>
      <c r="CL250" s="46">
        <v>120000</v>
      </c>
      <c r="CM250" s="46">
        <v>120166.018</v>
      </c>
      <c r="CO250" s="46">
        <v>0</v>
      </c>
      <c r="CP250" s="46">
        <v>0</v>
      </c>
      <c r="CR250" s="46">
        <v>0</v>
      </c>
      <c r="CS250" s="46">
        <v>0</v>
      </c>
      <c r="CU250" s="46">
        <v>0</v>
      </c>
      <c r="CV250" s="46">
        <v>0</v>
      </c>
      <c r="CX250" s="46">
        <v>0</v>
      </c>
      <c r="CY250" s="46">
        <v>0</v>
      </c>
      <c r="DA250" s="46">
        <v>0</v>
      </c>
      <c r="DB250" s="46">
        <v>0</v>
      </c>
      <c r="DD250" s="46">
        <v>0</v>
      </c>
      <c r="DE250" s="46">
        <v>0</v>
      </c>
      <c r="DG250" s="46">
        <v>0</v>
      </c>
      <c r="DH250" s="46">
        <v>0</v>
      </c>
      <c r="DJ250" s="46">
        <v>0</v>
      </c>
      <c r="DK250" s="46">
        <v>0</v>
      </c>
      <c r="DM250" s="46">
        <v>0</v>
      </c>
      <c r="DN250" s="46">
        <v>0</v>
      </c>
    </row>
    <row r="251" spans="3:118" x14ac:dyDescent="0.3">
      <c r="C251" s="46">
        <v>0</v>
      </c>
      <c r="D251" s="46">
        <v>0</v>
      </c>
      <c r="F251" s="46">
        <v>15000</v>
      </c>
      <c r="G251" s="46">
        <v>1522.9970000000001</v>
      </c>
      <c r="I251" s="46">
        <v>0</v>
      </c>
      <c r="J251" s="46">
        <v>0</v>
      </c>
      <c r="L251" s="46">
        <v>0</v>
      </c>
      <c r="M251" s="46">
        <v>0</v>
      </c>
      <c r="O251" s="46">
        <v>0</v>
      </c>
      <c r="P251" s="46">
        <v>0</v>
      </c>
      <c r="R251" s="46">
        <v>0</v>
      </c>
      <c r="S251" s="46">
        <v>0</v>
      </c>
      <c r="U251" s="46">
        <v>0</v>
      </c>
      <c r="V251" s="46">
        <v>0</v>
      </c>
      <c r="X251" s="46">
        <v>0</v>
      </c>
      <c r="Y251" s="46">
        <v>0</v>
      </c>
      <c r="AA251" s="46">
        <v>0</v>
      </c>
      <c r="AB251" s="46">
        <v>0</v>
      </c>
      <c r="AD251" s="46">
        <v>0</v>
      </c>
      <c r="AE251" s="46">
        <v>0</v>
      </c>
      <c r="AG251" s="46">
        <v>9000</v>
      </c>
      <c r="AH251" s="46">
        <v>1790.02</v>
      </c>
      <c r="AJ251" s="46">
        <v>0</v>
      </c>
      <c r="AK251" s="46">
        <v>0</v>
      </c>
      <c r="AM251" s="46">
        <v>0</v>
      </c>
      <c r="AN251" s="46">
        <v>0</v>
      </c>
      <c r="AP251" s="46">
        <v>0</v>
      </c>
      <c r="AQ251" s="46">
        <v>0</v>
      </c>
      <c r="AS251" s="46">
        <v>0</v>
      </c>
      <c r="AT251" s="46">
        <v>0</v>
      </c>
      <c r="AV251" s="46">
        <v>0</v>
      </c>
      <c r="AW251" s="46">
        <v>0</v>
      </c>
      <c r="AY251" s="46">
        <v>0</v>
      </c>
      <c r="AZ251" s="46">
        <v>0</v>
      </c>
      <c r="BB251" s="46">
        <v>0</v>
      </c>
      <c r="BC251" s="46">
        <v>0</v>
      </c>
      <c r="BE251" s="46">
        <v>0</v>
      </c>
      <c r="BF251" s="46">
        <v>0</v>
      </c>
      <c r="BH251" s="46">
        <v>0</v>
      </c>
      <c r="BI251" s="46">
        <v>0</v>
      </c>
      <c r="BK251" s="46">
        <v>0</v>
      </c>
      <c r="BL251" s="46">
        <v>0</v>
      </c>
      <c r="BN251" s="46">
        <v>0</v>
      </c>
      <c r="BO251" s="46">
        <v>0</v>
      </c>
      <c r="BQ251" s="46">
        <v>0</v>
      </c>
      <c r="BR251" s="46">
        <v>0</v>
      </c>
      <c r="BT251" s="46">
        <v>0</v>
      </c>
      <c r="BU251" s="46">
        <v>0</v>
      </c>
      <c r="BW251" s="46">
        <v>0</v>
      </c>
      <c r="BX251" s="46">
        <v>0</v>
      </c>
      <c r="BZ251" s="46">
        <v>0</v>
      </c>
      <c r="CA251" s="46">
        <v>0</v>
      </c>
      <c r="CC251" s="46">
        <v>0</v>
      </c>
      <c r="CD251" s="46">
        <v>0</v>
      </c>
      <c r="CF251" s="46">
        <v>0</v>
      </c>
      <c r="CG251" s="46">
        <v>0</v>
      </c>
      <c r="CI251" s="46">
        <v>0</v>
      </c>
      <c r="CJ251" s="46">
        <v>0</v>
      </c>
      <c r="CL251" s="46">
        <v>0</v>
      </c>
      <c r="CM251" s="46">
        <v>0</v>
      </c>
      <c r="CO251" s="46">
        <v>0</v>
      </c>
      <c r="CP251" s="46">
        <v>0</v>
      </c>
      <c r="CR251" s="46">
        <v>0</v>
      </c>
      <c r="CS251" s="46">
        <v>0</v>
      </c>
      <c r="CU251" s="46">
        <v>0</v>
      </c>
      <c r="CV251" s="46">
        <v>0</v>
      </c>
      <c r="CX251" s="46">
        <v>0</v>
      </c>
      <c r="CY251" s="46">
        <v>0</v>
      </c>
      <c r="DA251" s="46">
        <v>0</v>
      </c>
      <c r="DB251" s="46">
        <v>0</v>
      </c>
      <c r="DD251" s="46">
        <v>0</v>
      </c>
      <c r="DE251" s="46">
        <v>0</v>
      </c>
      <c r="DG251" s="46">
        <v>0</v>
      </c>
      <c r="DH251" s="46">
        <v>0</v>
      </c>
      <c r="DJ251" s="46">
        <v>0</v>
      </c>
      <c r="DK251" s="46">
        <v>0</v>
      </c>
      <c r="DM251" s="46">
        <v>0</v>
      </c>
      <c r="DN251" s="46">
        <v>0</v>
      </c>
    </row>
    <row r="252" spans="3:118" x14ac:dyDescent="0.3">
      <c r="C252" s="46">
        <v>0</v>
      </c>
      <c r="D252" s="46">
        <v>0</v>
      </c>
      <c r="F252" s="46">
        <v>0</v>
      </c>
      <c r="G252" s="46">
        <v>0</v>
      </c>
      <c r="I252" s="46">
        <v>0</v>
      </c>
      <c r="J252" s="46">
        <v>0</v>
      </c>
      <c r="L252" s="46">
        <v>0</v>
      </c>
      <c r="M252" s="46">
        <v>0</v>
      </c>
      <c r="O252" s="46">
        <v>0</v>
      </c>
      <c r="P252" s="46">
        <v>0</v>
      </c>
      <c r="R252" s="46">
        <v>149</v>
      </c>
      <c r="S252" s="46">
        <v>22857.238000000001</v>
      </c>
      <c r="U252" s="46">
        <v>138.07</v>
      </c>
      <c r="V252" s="46">
        <v>454945.41700000002</v>
      </c>
      <c r="X252" s="46">
        <v>0</v>
      </c>
      <c r="Y252" s="46">
        <v>0</v>
      </c>
      <c r="AA252" s="46">
        <v>0</v>
      </c>
      <c r="AB252" s="46">
        <v>0</v>
      </c>
      <c r="AD252" s="46">
        <v>0</v>
      </c>
      <c r="AE252" s="46">
        <v>0</v>
      </c>
      <c r="AG252" s="46">
        <v>0</v>
      </c>
      <c r="AH252" s="46">
        <v>0</v>
      </c>
      <c r="AJ252" s="46">
        <v>0</v>
      </c>
      <c r="AK252" s="46">
        <v>0</v>
      </c>
      <c r="AM252" s="46">
        <v>0</v>
      </c>
      <c r="AN252" s="46">
        <v>0</v>
      </c>
      <c r="AP252" s="46">
        <v>0</v>
      </c>
      <c r="AQ252" s="46">
        <v>0</v>
      </c>
      <c r="AS252" s="46">
        <v>15000</v>
      </c>
      <c r="AT252" s="46">
        <v>42022.873</v>
      </c>
      <c r="AV252" s="46">
        <v>0</v>
      </c>
      <c r="AW252" s="46">
        <v>0</v>
      </c>
      <c r="AY252" s="46">
        <v>0</v>
      </c>
      <c r="AZ252" s="46">
        <v>0</v>
      </c>
      <c r="BB252" s="46">
        <v>0</v>
      </c>
      <c r="BC252" s="46">
        <v>0</v>
      </c>
      <c r="BE252" s="46">
        <v>0</v>
      </c>
      <c r="BF252" s="46">
        <v>0</v>
      </c>
      <c r="BH252" s="46">
        <v>0</v>
      </c>
      <c r="BI252" s="46">
        <v>0</v>
      </c>
      <c r="BK252" s="46">
        <v>0</v>
      </c>
      <c r="BL252" s="46">
        <v>0</v>
      </c>
      <c r="BN252" s="46">
        <v>0</v>
      </c>
      <c r="BO252" s="46">
        <v>0</v>
      </c>
      <c r="BQ252" s="46">
        <v>0</v>
      </c>
      <c r="BR252" s="46">
        <v>0</v>
      </c>
      <c r="BT252" s="46">
        <v>0</v>
      </c>
      <c r="BU252" s="46">
        <v>0</v>
      </c>
      <c r="BW252" s="46">
        <v>0</v>
      </c>
      <c r="BX252" s="46">
        <v>0</v>
      </c>
      <c r="BZ252" s="46">
        <v>0</v>
      </c>
      <c r="CA252" s="46">
        <v>0</v>
      </c>
      <c r="CC252" s="46">
        <v>0</v>
      </c>
      <c r="CD252" s="46">
        <v>0</v>
      </c>
      <c r="CF252" s="46">
        <v>0</v>
      </c>
      <c r="CG252" s="46">
        <v>0</v>
      </c>
      <c r="CI252" s="46">
        <v>0</v>
      </c>
      <c r="CJ252" s="46">
        <v>0</v>
      </c>
      <c r="CL252" s="46">
        <v>0</v>
      </c>
      <c r="CM252" s="46">
        <v>0</v>
      </c>
      <c r="CO252" s="46">
        <v>17.14</v>
      </c>
      <c r="CP252" s="46">
        <v>46500.216</v>
      </c>
      <c r="CR252" s="46">
        <v>120037</v>
      </c>
      <c r="CS252" s="46">
        <v>225172.31200000001</v>
      </c>
      <c r="CU252" s="46">
        <v>30</v>
      </c>
      <c r="CV252" s="46">
        <v>79561.266000000003</v>
      </c>
      <c r="CX252" s="46">
        <v>0</v>
      </c>
      <c r="CY252" s="46">
        <v>0</v>
      </c>
      <c r="DA252" s="46">
        <v>0</v>
      </c>
      <c r="DB252" s="46">
        <v>0</v>
      </c>
      <c r="DD252" s="46">
        <v>0</v>
      </c>
      <c r="DE252" s="46">
        <v>0</v>
      </c>
      <c r="DG252" s="46">
        <v>0</v>
      </c>
      <c r="DH252" s="46">
        <v>0</v>
      </c>
      <c r="DJ252" s="46">
        <v>0</v>
      </c>
      <c r="DK252" s="46">
        <v>0</v>
      </c>
      <c r="DM252" s="46">
        <v>0</v>
      </c>
      <c r="DN252" s="46">
        <v>0</v>
      </c>
    </row>
    <row r="253" spans="3:118" x14ac:dyDescent="0.3">
      <c r="C253" s="46">
        <v>0</v>
      </c>
      <c r="D253" s="46">
        <v>0</v>
      </c>
      <c r="F253" s="46">
        <v>0</v>
      </c>
      <c r="G253" s="46">
        <v>0</v>
      </c>
      <c r="I253" s="46">
        <v>0</v>
      </c>
      <c r="J253" s="46">
        <v>0</v>
      </c>
      <c r="L253" s="46">
        <v>0</v>
      </c>
      <c r="M253" s="46">
        <v>0</v>
      </c>
      <c r="O253" s="46">
        <v>0</v>
      </c>
      <c r="P253" s="46">
        <v>0</v>
      </c>
      <c r="R253" s="46">
        <v>4.0599999999999996</v>
      </c>
      <c r="S253" s="46">
        <v>0.63200000000000001</v>
      </c>
      <c r="U253" s="46">
        <v>0</v>
      </c>
      <c r="V253" s="46">
        <v>0</v>
      </c>
      <c r="X253" s="46">
        <v>0</v>
      </c>
      <c r="Y253" s="46">
        <v>0</v>
      </c>
      <c r="AA253" s="46">
        <v>0</v>
      </c>
      <c r="AB253" s="46">
        <v>0</v>
      </c>
      <c r="AD253" s="46">
        <v>0</v>
      </c>
      <c r="AE253" s="46">
        <v>0</v>
      </c>
      <c r="AG253" s="46">
        <v>0</v>
      </c>
      <c r="AH253" s="46">
        <v>0</v>
      </c>
      <c r="AJ253" s="46">
        <v>0</v>
      </c>
      <c r="AK253" s="46">
        <v>0</v>
      </c>
      <c r="AM253" s="46">
        <v>0</v>
      </c>
      <c r="AN253" s="46">
        <v>0</v>
      </c>
      <c r="AP253" s="46">
        <v>0</v>
      </c>
      <c r="AQ253" s="46">
        <v>0</v>
      </c>
      <c r="AS253" s="46">
        <v>0</v>
      </c>
      <c r="AT253" s="46">
        <v>0</v>
      </c>
      <c r="AV253" s="46">
        <v>0</v>
      </c>
      <c r="AW253" s="46">
        <v>0</v>
      </c>
      <c r="AY253" s="46">
        <v>0</v>
      </c>
      <c r="AZ253" s="46">
        <v>0</v>
      </c>
      <c r="BB253" s="46">
        <v>0</v>
      </c>
      <c r="BC253" s="46">
        <v>0</v>
      </c>
      <c r="BE253" s="46">
        <v>0</v>
      </c>
      <c r="BF253" s="46">
        <v>0</v>
      </c>
      <c r="BH253" s="46">
        <v>0</v>
      </c>
      <c r="BI253" s="46">
        <v>0</v>
      </c>
      <c r="BK253" s="46">
        <v>0</v>
      </c>
      <c r="BL253" s="46">
        <v>0</v>
      </c>
      <c r="BN253" s="46">
        <v>0</v>
      </c>
      <c r="BO253" s="46">
        <v>0</v>
      </c>
      <c r="BQ253" s="46">
        <v>0</v>
      </c>
      <c r="BR253" s="46">
        <v>0</v>
      </c>
      <c r="BT253" s="46">
        <v>0</v>
      </c>
      <c r="BU253" s="46">
        <v>0</v>
      </c>
      <c r="BW253" s="46">
        <v>0</v>
      </c>
      <c r="BX253" s="46">
        <v>0</v>
      </c>
      <c r="BZ253" s="46">
        <v>0</v>
      </c>
      <c r="CA253" s="46">
        <v>0</v>
      </c>
      <c r="CC253" s="46">
        <v>0</v>
      </c>
      <c r="CD253" s="46">
        <v>0</v>
      </c>
      <c r="CF253" s="46">
        <v>0</v>
      </c>
      <c r="CG253" s="46">
        <v>0</v>
      </c>
      <c r="CI253" s="46">
        <v>0</v>
      </c>
      <c r="CJ253" s="46">
        <v>0</v>
      </c>
      <c r="CL253" s="46">
        <v>0</v>
      </c>
      <c r="CM253" s="46">
        <v>0</v>
      </c>
      <c r="CO253" s="46">
        <v>0</v>
      </c>
      <c r="CP253" s="46">
        <v>0</v>
      </c>
      <c r="CR253" s="46">
        <v>0</v>
      </c>
      <c r="CS253" s="46">
        <v>0</v>
      </c>
      <c r="CU253" s="46">
        <v>0</v>
      </c>
      <c r="CV253" s="46">
        <v>0</v>
      </c>
      <c r="CX253" s="46">
        <v>0</v>
      </c>
      <c r="CY253" s="46">
        <v>0</v>
      </c>
      <c r="DA253" s="46">
        <v>0</v>
      </c>
      <c r="DB253" s="46">
        <v>0</v>
      </c>
      <c r="DD253" s="46">
        <v>0</v>
      </c>
      <c r="DE253" s="46">
        <v>0</v>
      </c>
      <c r="DG253" s="46">
        <v>0</v>
      </c>
      <c r="DH253" s="46">
        <v>0</v>
      </c>
      <c r="DJ253" s="46">
        <v>0</v>
      </c>
      <c r="DK253" s="46">
        <v>0</v>
      </c>
      <c r="DM253" s="46">
        <v>0</v>
      </c>
      <c r="DN253" s="46">
        <v>0</v>
      </c>
    </row>
    <row r="254" spans="3:118" x14ac:dyDescent="0.3">
      <c r="C254" s="46">
        <v>0</v>
      </c>
      <c r="D254" s="46">
        <v>0</v>
      </c>
      <c r="F254" s="46">
        <v>0</v>
      </c>
      <c r="G254" s="46">
        <v>0</v>
      </c>
      <c r="I254" s="46">
        <v>0</v>
      </c>
      <c r="J254" s="46">
        <v>0</v>
      </c>
      <c r="L254" s="46">
        <v>0</v>
      </c>
      <c r="M254" s="46">
        <v>0</v>
      </c>
      <c r="O254" s="46">
        <v>0</v>
      </c>
      <c r="P254" s="46">
        <v>0</v>
      </c>
      <c r="R254" s="46">
        <v>0</v>
      </c>
      <c r="S254" s="46">
        <v>0</v>
      </c>
      <c r="U254" s="46">
        <v>275</v>
      </c>
      <c r="V254" s="46">
        <v>385.40800000000002</v>
      </c>
      <c r="X254" s="46">
        <v>0</v>
      </c>
      <c r="Y254" s="46">
        <v>0</v>
      </c>
      <c r="AA254" s="46">
        <v>0</v>
      </c>
      <c r="AB254" s="46">
        <v>0</v>
      </c>
      <c r="AD254" s="46">
        <v>0</v>
      </c>
      <c r="AE254" s="46">
        <v>0</v>
      </c>
      <c r="AG254" s="46">
        <v>0</v>
      </c>
      <c r="AH254" s="46">
        <v>0</v>
      </c>
      <c r="AJ254" s="46">
        <v>0</v>
      </c>
      <c r="AK254" s="46">
        <v>0</v>
      </c>
      <c r="AM254" s="46">
        <v>0</v>
      </c>
      <c r="AN254" s="46">
        <v>0</v>
      </c>
      <c r="AP254" s="46">
        <v>0</v>
      </c>
      <c r="AQ254" s="46">
        <v>0</v>
      </c>
      <c r="AS254" s="46">
        <v>0</v>
      </c>
      <c r="AT254" s="46">
        <v>0</v>
      </c>
      <c r="AV254" s="46">
        <v>0</v>
      </c>
      <c r="AW254" s="46">
        <v>0</v>
      </c>
      <c r="AY254" s="46">
        <v>0</v>
      </c>
      <c r="AZ254" s="46">
        <v>0</v>
      </c>
      <c r="BB254" s="46">
        <v>0</v>
      </c>
      <c r="BC254" s="46">
        <v>0</v>
      </c>
      <c r="BE254" s="46">
        <v>0</v>
      </c>
      <c r="BF254" s="46">
        <v>0</v>
      </c>
      <c r="BH254" s="46">
        <v>0</v>
      </c>
      <c r="BI254" s="46">
        <v>0</v>
      </c>
      <c r="BK254" s="46">
        <v>0</v>
      </c>
      <c r="BL254" s="46">
        <v>0</v>
      </c>
      <c r="BN254" s="46">
        <v>0</v>
      </c>
      <c r="BO254" s="46">
        <v>0</v>
      </c>
      <c r="BQ254" s="46">
        <v>0</v>
      </c>
      <c r="BR254" s="46">
        <v>0</v>
      </c>
      <c r="BT254" s="46">
        <v>0</v>
      </c>
      <c r="BU254" s="46">
        <v>0</v>
      </c>
      <c r="BW254" s="46">
        <v>0</v>
      </c>
      <c r="BX254" s="46">
        <v>0</v>
      </c>
      <c r="BZ254" s="46">
        <v>0</v>
      </c>
      <c r="CA254" s="46">
        <v>0</v>
      </c>
      <c r="CC254" s="46">
        <v>0</v>
      </c>
      <c r="CD254" s="46">
        <v>0</v>
      </c>
      <c r="CF254" s="46">
        <v>0</v>
      </c>
      <c r="CG254" s="46">
        <v>0</v>
      </c>
      <c r="CI254" s="46">
        <v>0</v>
      </c>
      <c r="CJ254" s="46">
        <v>0</v>
      </c>
      <c r="CL254" s="46">
        <v>0</v>
      </c>
      <c r="CM254" s="46">
        <v>0</v>
      </c>
      <c r="CO254" s="46">
        <v>0</v>
      </c>
      <c r="CP254" s="46">
        <v>0</v>
      </c>
      <c r="CR254" s="46">
        <v>0</v>
      </c>
      <c r="CS254" s="46">
        <v>0</v>
      </c>
      <c r="CU254" s="46">
        <v>24730</v>
      </c>
      <c r="CV254" s="46">
        <v>37996.580999999998</v>
      </c>
      <c r="CX254" s="46">
        <v>52910</v>
      </c>
      <c r="CY254" s="46">
        <v>82672.956000000006</v>
      </c>
      <c r="DA254" s="46">
        <v>0</v>
      </c>
      <c r="DB254" s="46">
        <v>0</v>
      </c>
      <c r="DD254" s="46">
        <v>0</v>
      </c>
      <c r="DE254" s="46">
        <v>0</v>
      </c>
      <c r="DG254" s="46">
        <v>0</v>
      </c>
      <c r="DH254" s="46">
        <v>0</v>
      </c>
      <c r="DJ254" s="46">
        <v>0</v>
      </c>
      <c r="DK254" s="46">
        <v>0</v>
      </c>
      <c r="DM254" s="46">
        <v>0</v>
      </c>
      <c r="DN254" s="46">
        <v>0</v>
      </c>
    </row>
    <row r="255" spans="3:118" x14ac:dyDescent="0.3">
      <c r="C255" s="46">
        <v>0</v>
      </c>
      <c r="D255" s="46">
        <v>0</v>
      </c>
      <c r="F255" s="46">
        <v>0</v>
      </c>
      <c r="G255" s="46">
        <v>0</v>
      </c>
      <c r="I255" s="46">
        <v>0</v>
      </c>
      <c r="J255" s="46">
        <v>0</v>
      </c>
      <c r="L255" s="46">
        <v>0</v>
      </c>
      <c r="M255" s="46">
        <v>0</v>
      </c>
      <c r="O255" s="46">
        <v>0</v>
      </c>
      <c r="P255" s="46">
        <v>0</v>
      </c>
      <c r="R255" s="46">
        <v>0</v>
      </c>
      <c r="S255" s="46">
        <v>0</v>
      </c>
      <c r="U255" s="46">
        <v>0</v>
      </c>
      <c r="V255" s="46">
        <v>0</v>
      </c>
      <c r="X255" s="46">
        <v>0</v>
      </c>
      <c r="Y255" s="46">
        <v>0</v>
      </c>
      <c r="AA255" s="46">
        <v>0</v>
      </c>
      <c r="AB255" s="46">
        <v>0</v>
      </c>
      <c r="AD255" s="46">
        <v>0</v>
      </c>
      <c r="AE255" s="46">
        <v>0</v>
      </c>
      <c r="AG255" s="46">
        <v>0</v>
      </c>
      <c r="AH255" s="46">
        <v>0</v>
      </c>
      <c r="AJ255" s="46">
        <v>0</v>
      </c>
      <c r="AK255" s="46">
        <v>0</v>
      </c>
      <c r="AM255" s="46">
        <v>0</v>
      </c>
      <c r="AN255" s="46">
        <v>0</v>
      </c>
      <c r="AP255" s="46">
        <v>0</v>
      </c>
      <c r="AQ255" s="46">
        <v>0</v>
      </c>
      <c r="AS255" s="46">
        <v>0</v>
      </c>
      <c r="AT255" s="46">
        <v>0</v>
      </c>
      <c r="AV255" s="46">
        <v>0</v>
      </c>
      <c r="AW255" s="46">
        <v>0</v>
      </c>
      <c r="AY255" s="46">
        <v>10</v>
      </c>
      <c r="AZ255" s="46">
        <v>9.9990000000000006</v>
      </c>
      <c r="BB255" s="46">
        <v>0</v>
      </c>
      <c r="BC255" s="46">
        <v>0</v>
      </c>
      <c r="BE255" s="46">
        <v>0</v>
      </c>
      <c r="BF255" s="46">
        <v>0</v>
      </c>
      <c r="BH255" s="46">
        <v>0</v>
      </c>
      <c r="BI255" s="46">
        <v>0</v>
      </c>
      <c r="BK255" s="46">
        <v>0</v>
      </c>
      <c r="BL255" s="46">
        <v>0</v>
      </c>
      <c r="BN255" s="46">
        <v>0</v>
      </c>
      <c r="BO255" s="46">
        <v>0</v>
      </c>
      <c r="BQ255" s="46">
        <v>0</v>
      </c>
      <c r="BR255" s="46">
        <v>0</v>
      </c>
      <c r="BT255" s="46">
        <v>0</v>
      </c>
      <c r="BU255" s="46">
        <v>0</v>
      </c>
      <c r="BW255" s="46">
        <v>0</v>
      </c>
      <c r="BX255" s="46">
        <v>0</v>
      </c>
      <c r="BZ255" s="46">
        <v>0</v>
      </c>
      <c r="CA255" s="46">
        <v>0</v>
      </c>
      <c r="CC255" s="46">
        <v>0</v>
      </c>
      <c r="CD255" s="46">
        <v>0</v>
      </c>
      <c r="CF255" s="46">
        <v>0</v>
      </c>
      <c r="CG255" s="46">
        <v>0</v>
      </c>
      <c r="CI255" s="46">
        <v>0</v>
      </c>
      <c r="CJ255" s="46">
        <v>0</v>
      </c>
      <c r="CL255" s="46">
        <v>0</v>
      </c>
      <c r="CM255" s="46">
        <v>0</v>
      </c>
      <c r="CO255" s="46">
        <v>0</v>
      </c>
      <c r="CP255" s="46">
        <v>0</v>
      </c>
      <c r="CR255" s="46">
        <v>0</v>
      </c>
      <c r="CS255" s="46">
        <v>0</v>
      </c>
      <c r="CU255" s="46">
        <v>0</v>
      </c>
      <c r="CV255" s="46">
        <v>0</v>
      </c>
      <c r="CX255" s="46">
        <v>0</v>
      </c>
      <c r="CY255" s="46">
        <v>0</v>
      </c>
      <c r="DA255" s="46">
        <v>0</v>
      </c>
      <c r="DB255" s="46">
        <v>0</v>
      </c>
      <c r="DD255" s="46">
        <v>0</v>
      </c>
      <c r="DE255" s="46">
        <v>0</v>
      </c>
      <c r="DG255" s="46">
        <v>0</v>
      </c>
      <c r="DH255" s="46">
        <v>0</v>
      </c>
      <c r="DJ255" s="46">
        <v>0</v>
      </c>
      <c r="DK255" s="46">
        <v>0</v>
      </c>
      <c r="DM255" s="46">
        <v>0</v>
      </c>
      <c r="DN255" s="46">
        <v>0</v>
      </c>
    </row>
    <row r="256" spans="3:118" x14ac:dyDescent="0.3">
      <c r="C256" s="46">
        <v>0</v>
      </c>
      <c r="D256" s="46">
        <v>0</v>
      </c>
      <c r="F256" s="46">
        <v>115</v>
      </c>
      <c r="G256" s="46">
        <v>2016.1990000000001</v>
      </c>
      <c r="I256" s="46">
        <v>0</v>
      </c>
      <c r="J256" s="46">
        <v>0</v>
      </c>
      <c r="L256" s="46">
        <v>0</v>
      </c>
      <c r="M256" s="46">
        <v>0</v>
      </c>
      <c r="O256" s="46">
        <v>0</v>
      </c>
      <c r="P256" s="46">
        <v>0</v>
      </c>
      <c r="R256" s="46">
        <v>0</v>
      </c>
      <c r="S256" s="46">
        <v>0</v>
      </c>
      <c r="U256" s="46">
        <v>0</v>
      </c>
      <c r="V256" s="46">
        <v>0</v>
      </c>
      <c r="X256" s="46">
        <v>0</v>
      </c>
      <c r="Y256" s="46">
        <v>0</v>
      </c>
      <c r="AA256" s="46">
        <v>0</v>
      </c>
      <c r="AB256" s="46">
        <v>0</v>
      </c>
      <c r="AD256" s="46">
        <v>0</v>
      </c>
      <c r="AE256" s="46">
        <v>0</v>
      </c>
      <c r="AG256" s="46">
        <v>0</v>
      </c>
      <c r="AH256" s="46">
        <v>0</v>
      </c>
      <c r="AJ256" s="46">
        <v>0</v>
      </c>
      <c r="AK256" s="46">
        <v>0</v>
      </c>
      <c r="AM256" s="46">
        <v>0</v>
      </c>
      <c r="AN256" s="46">
        <v>0</v>
      </c>
      <c r="AP256" s="46">
        <v>0</v>
      </c>
      <c r="AQ256" s="46">
        <v>0</v>
      </c>
      <c r="AS256" s="46">
        <v>0</v>
      </c>
      <c r="AT256" s="46">
        <v>0</v>
      </c>
      <c r="AV256" s="46">
        <v>0</v>
      </c>
      <c r="AW256" s="46">
        <v>0</v>
      </c>
      <c r="AY256" s="46">
        <v>0</v>
      </c>
      <c r="AZ256" s="46">
        <v>0</v>
      </c>
      <c r="BB256" s="46">
        <v>0</v>
      </c>
      <c r="BC256" s="46">
        <v>0</v>
      </c>
      <c r="BE256" s="46">
        <v>0</v>
      </c>
      <c r="BF256" s="46">
        <v>0</v>
      </c>
      <c r="BH256" s="46">
        <v>0</v>
      </c>
      <c r="BI256" s="46">
        <v>0</v>
      </c>
      <c r="BK256" s="46">
        <v>0</v>
      </c>
      <c r="BL256" s="46">
        <v>0</v>
      </c>
      <c r="BN256" s="46">
        <v>0</v>
      </c>
      <c r="BO256" s="46">
        <v>0</v>
      </c>
      <c r="BQ256" s="46">
        <v>0</v>
      </c>
      <c r="BR256" s="46">
        <v>0</v>
      </c>
      <c r="BT256" s="46">
        <v>0</v>
      </c>
      <c r="BU256" s="46">
        <v>0</v>
      </c>
      <c r="BW256" s="46">
        <v>0</v>
      </c>
      <c r="BX256" s="46">
        <v>0</v>
      </c>
      <c r="BZ256" s="46">
        <v>0</v>
      </c>
      <c r="CA256" s="46">
        <v>0</v>
      </c>
      <c r="CC256" s="46">
        <v>0</v>
      </c>
      <c r="CD256" s="46">
        <v>0</v>
      </c>
      <c r="CF256" s="46">
        <v>0</v>
      </c>
      <c r="CG256" s="46">
        <v>0</v>
      </c>
      <c r="CI256" s="46">
        <v>0</v>
      </c>
      <c r="CJ256" s="46">
        <v>0</v>
      </c>
      <c r="CL256" s="46">
        <v>0</v>
      </c>
      <c r="CM256" s="46">
        <v>0</v>
      </c>
      <c r="CO256" s="46">
        <v>0</v>
      </c>
      <c r="CP256" s="46">
        <v>0</v>
      </c>
      <c r="CR256" s="46">
        <v>0</v>
      </c>
      <c r="CS256" s="46">
        <v>0</v>
      </c>
      <c r="CU256" s="46">
        <v>0</v>
      </c>
      <c r="CV256" s="46">
        <v>0</v>
      </c>
      <c r="CX256" s="46">
        <v>0</v>
      </c>
      <c r="CY256" s="46">
        <v>0</v>
      </c>
      <c r="DA256" s="46">
        <v>0</v>
      </c>
      <c r="DB256" s="46">
        <v>0</v>
      </c>
      <c r="DD256" s="46">
        <v>0</v>
      </c>
      <c r="DE256" s="46">
        <v>0</v>
      </c>
      <c r="DG256" s="46">
        <v>0</v>
      </c>
      <c r="DH256" s="46">
        <v>0</v>
      </c>
      <c r="DJ256" s="46">
        <v>0</v>
      </c>
      <c r="DK256" s="46">
        <v>0</v>
      </c>
      <c r="DM256" s="46">
        <v>0</v>
      </c>
      <c r="DN256" s="46">
        <v>0</v>
      </c>
    </row>
    <row r="257" spans="3:118" x14ac:dyDescent="0.3">
      <c r="C257" s="46">
        <v>0</v>
      </c>
      <c r="D257" s="46">
        <v>0</v>
      </c>
      <c r="F257" s="46">
        <v>0</v>
      </c>
      <c r="G257" s="46">
        <v>0</v>
      </c>
      <c r="I257" s="46">
        <v>0</v>
      </c>
      <c r="J257" s="46">
        <v>0</v>
      </c>
      <c r="L257" s="46">
        <v>0</v>
      </c>
      <c r="M257" s="46">
        <v>0</v>
      </c>
      <c r="O257" s="46">
        <v>0</v>
      </c>
      <c r="P257" s="46">
        <v>0</v>
      </c>
      <c r="R257" s="46">
        <v>0</v>
      </c>
      <c r="S257" s="46">
        <v>0</v>
      </c>
      <c r="U257" s="46">
        <v>0</v>
      </c>
      <c r="V257" s="46">
        <v>0</v>
      </c>
      <c r="X257" s="46">
        <v>0</v>
      </c>
      <c r="Y257" s="46">
        <v>0</v>
      </c>
      <c r="AA257" s="46">
        <v>0</v>
      </c>
      <c r="AB257" s="46">
        <v>0</v>
      </c>
      <c r="AD257" s="46">
        <v>0</v>
      </c>
      <c r="AE257" s="46">
        <v>0</v>
      </c>
      <c r="AG257" s="46">
        <v>0</v>
      </c>
      <c r="AH257" s="46">
        <v>0</v>
      </c>
      <c r="AJ257" s="46">
        <v>0</v>
      </c>
      <c r="AK257" s="46">
        <v>0</v>
      </c>
      <c r="AM257" s="46">
        <v>0</v>
      </c>
      <c r="AN257" s="46">
        <v>0</v>
      </c>
      <c r="AP257" s="46">
        <v>0</v>
      </c>
      <c r="AQ257" s="46">
        <v>0</v>
      </c>
      <c r="AS257" s="46">
        <v>0</v>
      </c>
      <c r="AT257" s="46">
        <v>0</v>
      </c>
      <c r="AV257" s="46">
        <v>0</v>
      </c>
      <c r="AW257" s="46">
        <v>0</v>
      </c>
      <c r="AY257" s="46">
        <v>0</v>
      </c>
      <c r="AZ257" s="46">
        <v>0</v>
      </c>
      <c r="BB257" s="46">
        <v>0</v>
      </c>
      <c r="BC257" s="46">
        <v>0</v>
      </c>
      <c r="BE257" s="46">
        <v>0</v>
      </c>
      <c r="BF257" s="46">
        <v>0</v>
      </c>
      <c r="BH257" s="46">
        <v>0</v>
      </c>
      <c r="BI257" s="46">
        <v>0</v>
      </c>
      <c r="BK257" s="46">
        <v>0</v>
      </c>
      <c r="BL257" s="46">
        <v>0</v>
      </c>
      <c r="BN257" s="46">
        <v>0</v>
      </c>
      <c r="BO257" s="46">
        <v>0</v>
      </c>
      <c r="BQ257" s="46">
        <v>0</v>
      </c>
      <c r="BR257" s="46">
        <v>0</v>
      </c>
      <c r="BT257" s="46">
        <v>0</v>
      </c>
      <c r="BU257" s="46">
        <v>0</v>
      </c>
      <c r="BW257" s="46">
        <v>0</v>
      </c>
      <c r="BX257" s="46">
        <v>0</v>
      </c>
      <c r="BZ257" s="46">
        <v>0</v>
      </c>
      <c r="CA257" s="46">
        <v>0</v>
      </c>
      <c r="CC257" s="46">
        <v>0</v>
      </c>
      <c r="CD257" s="46">
        <v>0</v>
      </c>
      <c r="CF257" s="46">
        <v>0</v>
      </c>
      <c r="CG257" s="46">
        <v>0</v>
      </c>
      <c r="CI257" s="46">
        <v>0</v>
      </c>
      <c r="CJ257" s="46">
        <v>0</v>
      </c>
      <c r="CL257" s="46">
        <v>0</v>
      </c>
      <c r="CM257" s="46">
        <v>0</v>
      </c>
      <c r="CO257" s="46">
        <v>0</v>
      </c>
      <c r="CP257" s="46">
        <v>0</v>
      </c>
      <c r="CR257" s="46">
        <v>150</v>
      </c>
      <c r="CS257" s="46">
        <v>1588.7529999999999</v>
      </c>
      <c r="CU257" s="46">
        <v>0</v>
      </c>
      <c r="CV257" s="46">
        <v>0</v>
      </c>
      <c r="CX257" s="46">
        <v>0</v>
      </c>
      <c r="CY257" s="46">
        <v>0</v>
      </c>
      <c r="DA257" s="46">
        <v>0</v>
      </c>
      <c r="DB257" s="46">
        <v>0</v>
      </c>
      <c r="DD257" s="46">
        <v>0</v>
      </c>
      <c r="DE257" s="46">
        <v>0</v>
      </c>
      <c r="DG257" s="46">
        <v>0</v>
      </c>
      <c r="DH257" s="46">
        <v>0</v>
      </c>
      <c r="DJ257" s="46">
        <v>0</v>
      </c>
      <c r="DK257" s="46">
        <v>0</v>
      </c>
      <c r="DM257" s="46">
        <v>0</v>
      </c>
      <c r="DN257" s="46">
        <v>0</v>
      </c>
    </row>
    <row r="258" spans="3:118" x14ac:dyDescent="0.3">
      <c r="C258" s="46">
        <v>0</v>
      </c>
      <c r="D258" s="46">
        <v>0</v>
      </c>
      <c r="F258" s="46">
        <v>0</v>
      </c>
      <c r="G258" s="46">
        <v>0</v>
      </c>
      <c r="I258" s="46">
        <v>0</v>
      </c>
      <c r="J258" s="46">
        <v>0</v>
      </c>
      <c r="L258" s="46">
        <v>0</v>
      </c>
      <c r="M258" s="46">
        <v>0</v>
      </c>
      <c r="O258" s="46">
        <v>0</v>
      </c>
      <c r="P258" s="46">
        <v>0</v>
      </c>
      <c r="R258" s="46">
        <v>0</v>
      </c>
      <c r="S258" s="46">
        <v>0</v>
      </c>
      <c r="U258" s="46">
        <v>0</v>
      </c>
      <c r="V258" s="46">
        <v>0</v>
      </c>
      <c r="X258" s="46">
        <v>155000</v>
      </c>
      <c r="Y258" s="46">
        <v>123082.573</v>
      </c>
      <c r="AA258" s="46">
        <v>5180000</v>
      </c>
      <c r="AB258" s="46">
        <v>4102562.2549999999</v>
      </c>
      <c r="AD258" s="46">
        <v>2480000</v>
      </c>
      <c r="AE258" s="46">
        <v>1977636.9639999999</v>
      </c>
      <c r="AG258" s="46">
        <v>5976000</v>
      </c>
      <c r="AH258" s="46">
        <v>4615096.6440000003</v>
      </c>
      <c r="AJ258" s="46">
        <v>839500</v>
      </c>
      <c r="AK258" s="46">
        <v>567186.26100000006</v>
      </c>
      <c r="AM258" s="46">
        <v>1682500</v>
      </c>
      <c r="AN258" s="46">
        <v>914978.32700000005</v>
      </c>
      <c r="AP258" s="46">
        <v>0</v>
      </c>
      <c r="AQ258" s="46">
        <v>0</v>
      </c>
      <c r="AS258" s="46">
        <v>470000</v>
      </c>
      <c r="AT258" s="46">
        <v>237610.43299999999</v>
      </c>
      <c r="AV258" s="46">
        <v>0</v>
      </c>
      <c r="AW258" s="46">
        <v>0</v>
      </c>
      <c r="AY258" s="46">
        <v>0</v>
      </c>
      <c r="AZ258" s="46">
        <v>0</v>
      </c>
      <c r="BB258" s="46">
        <v>0</v>
      </c>
      <c r="BC258" s="46">
        <v>0</v>
      </c>
      <c r="BE258" s="46">
        <v>0</v>
      </c>
      <c r="BF258" s="46">
        <v>0</v>
      </c>
      <c r="BH258" s="46">
        <v>0</v>
      </c>
      <c r="BI258" s="46">
        <v>0</v>
      </c>
      <c r="BK258" s="46">
        <v>0</v>
      </c>
      <c r="BL258" s="46">
        <v>0</v>
      </c>
      <c r="BN258" s="46">
        <v>0</v>
      </c>
      <c r="BO258" s="46">
        <v>0</v>
      </c>
      <c r="BQ258" s="46">
        <v>0</v>
      </c>
      <c r="BR258" s="46">
        <v>0</v>
      </c>
      <c r="BT258" s="46">
        <v>0</v>
      </c>
      <c r="BU258" s="46">
        <v>0</v>
      </c>
      <c r="BW258" s="46">
        <v>0</v>
      </c>
      <c r="BX258" s="46">
        <v>0</v>
      </c>
      <c r="BZ258" s="46">
        <v>0</v>
      </c>
      <c r="CA258" s="46">
        <v>0</v>
      </c>
      <c r="CC258" s="46">
        <v>0</v>
      </c>
      <c r="CD258" s="46">
        <v>0</v>
      </c>
      <c r="CF258" s="46">
        <v>0</v>
      </c>
      <c r="CG258" s="46">
        <v>0</v>
      </c>
      <c r="CI258" s="46">
        <v>0</v>
      </c>
      <c r="CJ258" s="46">
        <v>0</v>
      </c>
      <c r="CL258" s="46">
        <v>0</v>
      </c>
      <c r="CM258" s="46">
        <v>0</v>
      </c>
      <c r="CO258" s="46">
        <v>0</v>
      </c>
      <c r="CP258" s="46">
        <v>0</v>
      </c>
      <c r="CR258" s="46">
        <v>0</v>
      </c>
      <c r="CS258" s="46">
        <v>0</v>
      </c>
      <c r="CU258" s="46">
        <v>0</v>
      </c>
      <c r="CV258" s="46">
        <v>0</v>
      </c>
      <c r="CX258" s="46">
        <v>0</v>
      </c>
      <c r="CY258" s="46">
        <v>0</v>
      </c>
      <c r="DA258" s="46">
        <v>0</v>
      </c>
      <c r="DB258" s="46">
        <v>0</v>
      </c>
      <c r="DD258" s="46">
        <v>0</v>
      </c>
      <c r="DE258" s="46">
        <v>0</v>
      </c>
      <c r="DG258" s="46">
        <v>0</v>
      </c>
      <c r="DH258" s="46">
        <v>0</v>
      </c>
      <c r="DJ258" s="46">
        <v>0</v>
      </c>
      <c r="DK258" s="46">
        <v>0</v>
      </c>
      <c r="DM258" s="46">
        <v>0</v>
      </c>
      <c r="DN258" s="46">
        <v>0</v>
      </c>
    </row>
    <row r="259" spans="3:118" x14ac:dyDescent="0.3">
      <c r="C259" s="46">
        <v>0</v>
      </c>
      <c r="D259" s="46">
        <v>0</v>
      </c>
      <c r="F259" s="46">
        <v>0</v>
      </c>
      <c r="G259" s="46">
        <v>0</v>
      </c>
      <c r="I259" s="46">
        <v>1804</v>
      </c>
      <c r="J259" s="46">
        <v>14426.673000000001</v>
      </c>
      <c r="L259" s="46">
        <v>0</v>
      </c>
      <c r="M259" s="46">
        <v>0</v>
      </c>
      <c r="O259" s="46">
        <v>1107</v>
      </c>
      <c r="P259" s="46">
        <v>11137.844999999999</v>
      </c>
      <c r="R259" s="46">
        <v>0</v>
      </c>
      <c r="S259" s="46">
        <v>0</v>
      </c>
      <c r="U259" s="46">
        <v>820</v>
      </c>
      <c r="V259" s="46">
        <v>5827</v>
      </c>
      <c r="X259" s="46">
        <v>0</v>
      </c>
      <c r="Y259" s="46">
        <v>0</v>
      </c>
      <c r="AA259" s="46">
        <v>626</v>
      </c>
      <c r="AB259" s="46">
        <v>6404.01</v>
      </c>
      <c r="AD259" s="46">
        <v>0</v>
      </c>
      <c r="AE259" s="46">
        <v>0</v>
      </c>
      <c r="AG259" s="46">
        <v>1452</v>
      </c>
      <c r="AH259" s="46">
        <v>11076.406999999999</v>
      </c>
      <c r="AJ259" s="46">
        <v>353.5</v>
      </c>
      <c r="AK259" s="46">
        <v>3604.953</v>
      </c>
      <c r="AM259" s="46">
        <v>1312</v>
      </c>
      <c r="AN259" s="46">
        <v>11387.223</v>
      </c>
      <c r="AP259" s="46">
        <v>0</v>
      </c>
      <c r="AQ259" s="46">
        <v>0</v>
      </c>
      <c r="AS259" s="46">
        <v>0</v>
      </c>
      <c r="AT259" s="46">
        <v>0</v>
      </c>
      <c r="AV259" s="46">
        <v>0</v>
      </c>
      <c r="AW259" s="46">
        <v>0</v>
      </c>
      <c r="AY259" s="46">
        <v>1389</v>
      </c>
      <c r="AZ259" s="46">
        <v>9334.7749999999996</v>
      </c>
      <c r="BB259" s="46">
        <v>0</v>
      </c>
      <c r="BC259" s="46">
        <v>0</v>
      </c>
      <c r="BE259" s="46">
        <v>1634</v>
      </c>
      <c r="BF259" s="46">
        <v>11139.808999999999</v>
      </c>
      <c r="BH259" s="46">
        <v>17726</v>
      </c>
      <c r="BI259" s="46">
        <v>51248.601999999999</v>
      </c>
      <c r="BK259" s="46">
        <v>445</v>
      </c>
      <c r="BL259" s="46">
        <v>3419.6469999999999</v>
      </c>
      <c r="BN259" s="46">
        <v>0</v>
      </c>
      <c r="BO259" s="46">
        <v>0</v>
      </c>
      <c r="BQ259" s="46">
        <v>0</v>
      </c>
      <c r="BR259" s="46">
        <v>0</v>
      </c>
      <c r="BT259" s="46">
        <v>2172</v>
      </c>
      <c r="BU259" s="46">
        <v>15001.966</v>
      </c>
      <c r="BW259" s="46">
        <v>0</v>
      </c>
      <c r="BX259" s="46">
        <v>0</v>
      </c>
      <c r="BZ259" s="46">
        <v>0</v>
      </c>
      <c r="CA259" s="46">
        <v>0</v>
      </c>
      <c r="CC259" s="46">
        <v>0</v>
      </c>
      <c r="CD259" s="46">
        <v>0</v>
      </c>
      <c r="CF259" s="46">
        <v>407</v>
      </c>
      <c r="CG259" s="46">
        <v>5026.8540000000003</v>
      </c>
      <c r="CI259" s="46">
        <v>443.5</v>
      </c>
      <c r="CJ259" s="46">
        <v>187.512</v>
      </c>
      <c r="CL259" s="46">
        <v>0</v>
      </c>
      <c r="CM259" s="46">
        <v>0</v>
      </c>
      <c r="CO259" s="46">
        <v>577</v>
      </c>
      <c r="CP259" s="46">
        <v>5299.8019999999997</v>
      </c>
      <c r="CR259" s="46">
        <v>0</v>
      </c>
      <c r="CS259" s="46">
        <v>0</v>
      </c>
      <c r="CU259" s="46">
        <v>0</v>
      </c>
      <c r="CV259" s="46">
        <v>0</v>
      </c>
      <c r="CX259" s="46">
        <v>0</v>
      </c>
      <c r="CY259" s="46">
        <v>0</v>
      </c>
      <c r="DA259" s="46">
        <v>0</v>
      </c>
      <c r="DB259" s="46">
        <v>0</v>
      </c>
      <c r="DD259" s="46">
        <v>0</v>
      </c>
      <c r="DE259" s="46">
        <v>0</v>
      </c>
      <c r="DG259" s="46">
        <v>0</v>
      </c>
      <c r="DH259" s="46">
        <v>0</v>
      </c>
      <c r="DJ259" s="46">
        <v>0</v>
      </c>
      <c r="DK259" s="46">
        <v>0</v>
      </c>
      <c r="DM259" s="46">
        <v>0</v>
      </c>
      <c r="DN259" s="46">
        <v>0</v>
      </c>
    </row>
    <row r="260" spans="3:118" x14ac:dyDescent="0.3">
      <c r="C260" s="46">
        <v>25230</v>
      </c>
      <c r="D260" s="46">
        <v>32091.225999999999</v>
      </c>
      <c r="F260" s="46">
        <v>17270</v>
      </c>
      <c r="G260" s="46">
        <v>32967.718999999997</v>
      </c>
      <c r="I260" s="46">
        <v>1232</v>
      </c>
      <c r="J260" s="46">
        <v>1665.1859999999999</v>
      </c>
      <c r="L260" s="46">
        <v>2250</v>
      </c>
      <c r="M260" s="46">
        <v>3656.2220000000002</v>
      </c>
      <c r="O260" s="46">
        <v>3850</v>
      </c>
      <c r="P260" s="46">
        <v>5160.79</v>
      </c>
      <c r="R260" s="46">
        <v>10510</v>
      </c>
      <c r="S260" s="46">
        <v>19838.373</v>
      </c>
      <c r="U260" s="46">
        <v>4007.5</v>
      </c>
      <c r="V260" s="46">
        <v>4936.8760000000002</v>
      </c>
      <c r="X260" s="46">
        <v>59306.3</v>
      </c>
      <c r="Y260" s="46">
        <v>93616.46</v>
      </c>
      <c r="AA260" s="46">
        <v>10559</v>
      </c>
      <c r="AB260" s="46">
        <v>12394.556</v>
      </c>
      <c r="AD260" s="46">
        <v>2573.5</v>
      </c>
      <c r="AE260" s="46">
        <v>3735.2809999999999</v>
      </c>
      <c r="AG260" s="46">
        <v>2900</v>
      </c>
      <c r="AH260" s="46">
        <v>3213.3470000000002</v>
      </c>
      <c r="AJ260" s="46">
        <v>0</v>
      </c>
      <c r="AK260" s="46">
        <v>0</v>
      </c>
      <c r="AM260" s="46">
        <v>2566</v>
      </c>
      <c r="AN260" s="46">
        <v>4960.2730000000001</v>
      </c>
      <c r="AP260" s="46">
        <v>8534</v>
      </c>
      <c r="AQ260" s="46">
        <v>12493.369000000001</v>
      </c>
      <c r="AS260" s="46">
        <v>24940</v>
      </c>
      <c r="AT260" s="46">
        <v>47877.337</v>
      </c>
      <c r="AV260" s="46">
        <v>0</v>
      </c>
      <c r="AW260" s="46">
        <v>0</v>
      </c>
      <c r="AY260" s="46">
        <v>0</v>
      </c>
      <c r="AZ260" s="46">
        <v>0</v>
      </c>
      <c r="BB260" s="46">
        <v>0</v>
      </c>
      <c r="BC260" s="46">
        <v>0</v>
      </c>
      <c r="BE260" s="46">
        <v>4219.5</v>
      </c>
      <c r="BF260" s="46">
        <v>6856.29</v>
      </c>
      <c r="BH260" s="46">
        <v>2089</v>
      </c>
      <c r="BI260" s="46">
        <v>3310.8969999999999</v>
      </c>
      <c r="BK260" s="46">
        <v>0</v>
      </c>
      <c r="BL260" s="46">
        <v>0</v>
      </c>
      <c r="BN260" s="46">
        <v>1740</v>
      </c>
      <c r="BO260" s="46">
        <v>2089.0920000000001</v>
      </c>
      <c r="BQ260" s="46">
        <v>2703.5</v>
      </c>
      <c r="BR260" s="46">
        <v>4656.0990000000002</v>
      </c>
      <c r="BT260" s="46">
        <v>1999</v>
      </c>
      <c r="BU260" s="46">
        <v>3244.33</v>
      </c>
      <c r="BW260" s="46">
        <v>0</v>
      </c>
      <c r="BX260" s="46">
        <v>0</v>
      </c>
      <c r="BZ260" s="46">
        <v>361.28</v>
      </c>
      <c r="CA260" s="46">
        <v>6280.5320000000002</v>
      </c>
      <c r="CC260" s="46">
        <v>0</v>
      </c>
      <c r="CD260" s="46">
        <v>0</v>
      </c>
      <c r="CF260" s="46">
        <v>0</v>
      </c>
      <c r="CG260" s="46">
        <v>0</v>
      </c>
      <c r="CI260" s="46">
        <v>0</v>
      </c>
      <c r="CJ260" s="46">
        <v>0</v>
      </c>
      <c r="CL260" s="46">
        <v>0</v>
      </c>
      <c r="CM260" s="46">
        <v>0</v>
      </c>
      <c r="CO260" s="46">
        <v>0</v>
      </c>
      <c r="CP260" s="46">
        <v>0</v>
      </c>
      <c r="CR260" s="46">
        <v>26840</v>
      </c>
      <c r="CS260" s="46">
        <v>54932.08</v>
      </c>
      <c r="CU260" s="46">
        <v>0</v>
      </c>
      <c r="CV260" s="46">
        <v>0</v>
      </c>
      <c r="CX260" s="46">
        <v>5750</v>
      </c>
      <c r="CY260" s="46">
        <v>11458.598</v>
      </c>
      <c r="DA260" s="46">
        <v>0</v>
      </c>
      <c r="DB260" s="46">
        <v>0</v>
      </c>
      <c r="DD260" s="46">
        <v>0</v>
      </c>
      <c r="DE260" s="46">
        <v>0</v>
      </c>
      <c r="DG260" s="46">
        <v>0</v>
      </c>
      <c r="DH260" s="46">
        <v>0</v>
      </c>
      <c r="DJ260" s="46">
        <v>0</v>
      </c>
      <c r="DK260" s="46">
        <v>0</v>
      </c>
      <c r="DM260" s="46">
        <v>0</v>
      </c>
      <c r="DN260" s="46">
        <v>0</v>
      </c>
    </row>
    <row r="261" spans="3:118" x14ac:dyDescent="0.3">
      <c r="C261" s="46">
        <v>0</v>
      </c>
      <c r="D261" s="46">
        <v>0</v>
      </c>
      <c r="F261" s="46">
        <v>0</v>
      </c>
      <c r="G261" s="46">
        <v>0</v>
      </c>
      <c r="I261" s="46">
        <v>0</v>
      </c>
      <c r="J261" s="46">
        <v>0</v>
      </c>
      <c r="L261" s="46">
        <v>0</v>
      </c>
      <c r="M261" s="46">
        <v>0</v>
      </c>
      <c r="O261" s="46">
        <v>0</v>
      </c>
      <c r="P261" s="46">
        <v>0</v>
      </c>
      <c r="R261" s="46">
        <v>0</v>
      </c>
      <c r="S261" s="46">
        <v>0</v>
      </c>
      <c r="U261" s="46">
        <v>0</v>
      </c>
      <c r="V261" s="46">
        <v>0</v>
      </c>
      <c r="X261" s="46">
        <v>0</v>
      </c>
      <c r="Y261" s="46">
        <v>0</v>
      </c>
      <c r="AA261" s="46">
        <v>0</v>
      </c>
      <c r="AB261" s="46">
        <v>0</v>
      </c>
      <c r="AD261" s="46">
        <v>0</v>
      </c>
      <c r="AE261" s="46">
        <v>0</v>
      </c>
      <c r="AG261" s="46">
        <v>0</v>
      </c>
      <c r="AH261" s="46">
        <v>0</v>
      </c>
      <c r="AJ261" s="46">
        <v>0</v>
      </c>
      <c r="AK261" s="46">
        <v>0</v>
      </c>
      <c r="AM261" s="46">
        <v>0</v>
      </c>
      <c r="AN261" s="46">
        <v>0</v>
      </c>
      <c r="AP261" s="46">
        <v>0</v>
      </c>
      <c r="AQ261" s="46">
        <v>0</v>
      </c>
      <c r="AS261" s="46">
        <v>0</v>
      </c>
      <c r="AT261" s="46">
        <v>0</v>
      </c>
      <c r="AV261" s="46">
        <v>0</v>
      </c>
      <c r="AW261" s="46">
        <v>0</v>
      </c>
      <c r="AY261" s="46">
        <v>0</v>
      </c>
      <c r="AZ261" s="46">
        <v>0</v>
      </c>
      <c r="BB261" s="46">
        <v>0</v>
      </c>
      <c r="BC261" s="46">
        <v>0</v>
      </c>
      <c r="BE261" s="46">
        <v>0</v>
      </c>
      <c r="BF261" s="46">
        <v>0</v>
      </c>
      <c r="BH261" s="46">
        <v>0</v>
      </c>
      <c r="BI261" s="46">
        <v>0</v>
      </c>
      <c r="BK261" s="46">
        <v>0</v>
      </c>
      <c r="BL261" s="46">
        <v>0</v>
      </c>
      <c r="BN261" s="46">
        <v>0</v>
      </c>
      <c r="BO261" s="46">
        <v>0</v>
      </c>
      <c r="BQ261" s="46">
        <v>0</v>
      </c>
      <c r="BR261" s="46">
        <v>0</v>
      </c>
      <c r="BT261" s="46">
        <v>0</v>
      </c>
      <c r="BU261" s="46">
        <v>0</v>
      </c>
      <c r="BW261" s="46">
        <v>0</v>
      </c>
      <c r="BX261" s="46">
        <v>0</v>
      </c>
      <c r="BZ261" s="46">
        <v>3080.71</v>
      </c>
      <c r="CA261" s="46">
        <v>50479.993000000002</v>
      </c>
      <c r="CC261" s="46">
        <v>0</v>
      </c>
      <c r="CD261" s="46">
        <v>0</v>
      </c>
      <c r="CF261" s="46">
        <v>0</v>
      </c>
      <c r="CG261" s="46">
        <v>0</v>
      </c>
      <c r="CI261" s="46">
        <v>0</v>
      </c>
      <c r="CJ261" s="46">
        <v>0</v>
      </c>
      <c r="CL261" s="46">
        <v>0</v>
      </c>
      <c r="CM261" s="46">
        <v>0</v>
      </c>
      <c r="CO261" s="46">
        <v>0</v>
      </c>
      <c r="CP261" s="46">
        <v>0</v>
      </c>
      <c r="CR261" s="46">
        <v>0</v>
      </c>
      <c r="CS261" s="46">
        <v>0</v>
      </c>
      <c r="CU261" s="46">
        <v>0</v>
      </c>
      <c r="CV261" s="46">
        <v>0</v>
      </c>
      <c r="CX261" s="46">
        <v>0</v>
      </c>
      <c r="CY261" s="46">
        <v>0</v>
      </c>
      <c r="DA261" s="46">
        <v>0</v>
      </c>
      <c r="DB261" s="46">
        <v>0</v>
      </c>
      <c r="DD261" s="46">
        <v>0</v>
      </c>
      <c r="DE261" s="46">
        <v>0</v>
      </c>
      <c r="DG261" s="46">
        <v>0</v>
      </c>
      <c r="DH261" s="46">
        <v>0</v>
      </c>
      <c r="DJ261" s="46">
        <v>0</v>
      </c>
      <c r="DK261" s="46">
        <v>0</v>
      </c>
      <c r="DM261" s="46">
        <v>0</v>
      </c>
      <c r="DN261" s="46">
        <v>0</v>
      </c>
    </row>
    <row r="262" spans="3:118" x14ac:dyDescent="0.3">
      <c r="C262" s="46">
        <v>0</v>
      </c>
      <c r="D262" s="46">
        <v>0</v>
      </c>
      <c r="F262" s="46">
        <v>0</v>
      </c>
      <c r="G262" s="46">
        <v>0</v>
      </c>
      <c r="I262" s="46">
        <v>0</v>
      </c>
      <c r="J262" s="46">
        <v>0</v>
      </c>
      <c r="L262" s="46">
        <v>0</v>
      </c>
      <c r="M262" s="46">
        <v>0</v>
      </c>
      <c r="O262" s="46">
        <v>0</v>
      </c>
      <c r="P262" s="46">
        <v>0</v>
      </c>
      <c r="R262" s="46">
        <v>0</v>
      </c>
      <c r="S262" s="46">
        <v>0</v>
      </c>
      <c r="U262" s="46">
        <v>0</v>
      </c>
      <c r="V262" s="46">
        <v>0</v>
      </c>
      <c r="X262" s="46">
        <v>0</v>
      </c>
      <c r="Y262" s="46">
        <v>0</v>
      </c>
      <c r="AA262" s="46">
        <v>0</v>
      </c>
      <c r="AB262" s="46">
        <v>0</v>
      </c>
      <c r="AD262" s="46">
        <v>0</v>
      </c>
      <c r="AE262" s="46">
        <v>0</v>
      </c>
      <c r="AG262" s="46">
        <v>0</v>
      </c>
      <c r="AH262" s="46">
        <v>0</v>
      </c>
      <c r="AJ262" s="46">
        <v>0</v>
      </c>
      <c r="AK262" s="46">
        <v>0</v>
      </c>
      <c r="AM262" s="46">
        <v>0</v>
      </c>
      <c r="AN262" s="46">
        <v>0</v>
      </c>
      <c r="AP262" s="46">
        <v>0</v>
      </c>
      <c r="AQ262" s="46">
        <v>0</v>
      </c>
      <c r="AS262" s="46">
        <v>0</v>
      </c>
      <c r="AT262" s="46">
        <v>0</v>
      </c>
      <c r="AV262" s="46">
        <v>0</v>
      </c>
      <c r="AW262" s="46">
        <v>0</v>
      </c>
      <c r="AY262" s="46">
        <v>0</v>
      </c>
      <c r="AZ262" s="46">
        <v>0</v>
      </c>
      <c r="BB262" s="46">
        <v>0</v>
      </c>
      <c r="BC262" s="46">
        <v>0</v>
      </c>
      <c r="BE262" s="46">
        <v>0</v>
      </c>
      <c r="BF262" s="46">
        <v>0</v>
      </c>
      <c r="BH262" s="46">
        <v>0</v>
      </c>
      <c r="BI262" s="46">
        <v>0</v>
      </c>
      <c r="BK262" s="46">
        <v>0</v>
      </c>
      <c r="BL262" s="46">
        <v>0</v>
      </c>
      <c r="BN262" s="46">
        <v>0</v>
      </c>
      <c r="BO262" s="46">
        <v>0</v>
      </c>
      <c r="BQ262" s="46">
        <v>0</v>
      </c>
      <c r="BR262" s="46">
        <v>0</v>
      </c>
      <c r="BT262" s="46">
        <v>0</v>
      </c>
      <c r="BU262" s="46">
        <v>0</v>
      </c>
      <c r="BW262" s="46">
        <v>0</v>
      </c>
      <c r="BX262" s="46">
        <v>0</v>
      </c>
      <c r="BZ262" s="46">
        <v>0</v>
      </c>
      <c r="CA262" s="46">
        <v>0</v>
      </c>
      <c r="CC262" s="46">
        <v>0</v>
      </c>
      <c r="CD262" s="46">
        <v>0</v>
      </c>
      <c r="CF262" s="46">
        <v>0</v>
      </c>
      <c r="CG262" s="46">
        <v>0</v>
      </c>
      <c r="CI262" s="46">
        <v>1</v>
      </c>
      <c r="CJ262" s="46">
        <v>2.9990000000000001</v>
      </c>
      <c r="CL262" s="46">
        <v>525</v>
      </c>
      <c r="CM262" s="46">
        <v>4018.8389999999999</v>
      </c>
      <c r="CO262" s="46">
        <v>0</v>
      </c>
      <c r="CP262" s="46">
        <v>0</v>
      </c>
      <c r="CR262" s="46">
        <v>0</v>
      </c>
      <c r="CS262" s="46">
        <v>0</v>
      </c>
      <c r="CU262" s="46">
        <v>0</v>
      </c>
      <c r="CV262" s="46">
        <v>0</v>
      </c>
      <c r="CX262" s="46">
        <v>0</v>
      </c>
      <c r="CY262" s="46">
        <v>0</v>
      </c>
      <c r="DA262" s="46">
        <v>0</v>
      </c>
      <c r="DB262" s="46">
        <v>0</v>
      </c>
      <c r="DD262" s="46">
        <v>0</v>
      </c>
      <c r="DE262" s="46">
        <v>0</v>
      </c>
      <c r="DG262" s="46">
        <v>0</v>
      </c>
      <c r="DH262" s="46">
        <v>0</v>
      </c>
      <c r="DJ262" s="46">
        <v>0</v>
      </c>
      <c r="DK262" s="46">
        <v>0</v>
      </c>
      <c r="DM262" s="46">
        <v>0</v>
      </c>
      <c r="DN262" s="46">
        <v>0</v>
      </c>
    </row>
    <row r="263" spans="3:118" x14ac:dyDescent="0.3">
      <c r="C263" s="46">
        <v>0</v>
      </c>
      <c r="D263" s="46">
        <v>0</v>
      </c>
      <c r="F263" s="46">
        <v>0</v>
      </c>
      <c r="G263" s="46">
        <v>0</v>
      </c>
      <c r="I263" s="46">
        <v>0</v>
      </c>
      <c r="J263" s="46">
        <v>0</v>
      </c>
      <c r="L263" s="46">
        <v>0</v>
      </c>
      <c r="M263" s="46">
        <v>0</v>
      </c>
      <c r="O263" s="46">
        <v>0</v>
      </c>
      <c r="P263" s="46">
        <v>0</v>
      </c>
      <c r="R263" s="46">
        <v>0</v>
      </c>
      <c r="S263" s="46">
        <v>0</v>
      </c>
      <c r="U263" s="46">
        <v>0</v>
      </c>
      <c r="V263" s="46">
        <v>0</v>
      </c>
      <c r="X263" s="46">
        <v>0</v>
      </c>
      <c r="Y263" s="46">
        <v>0</v>
      </c>
      <c r="AA263" s="46">
        <v>0</v>
      </c>
      <c r="AB263" s="46">
        <v>0</v>
      </c>
      <c r="AD263" s="46">
        <v>0</v>
      </c>
      <c r="AE263" s="46">
        <v>0</v>
      </c>
      <c r="AG263" s="46">
        <v>0</v>
      </c>
      <c r="AH263" s="46">
        <v>0</v>
      </c>
      <c r="AJ263" s="46">
        <v>0</v>
      </c>
      <c r="AK263" s="46">
        <v>0</v>
      </c>
      <c r="AM263" s="46">
        <v>0</v>
      </c>
      <c r="AN263" s="46">
        <v>0</v>
      </c>
      <c r="AP263" s="46">
        <v>0</v>
      </c>
      <c r="AQ263" s="46">
        <v>0</v>
      </c>
      <c r="AS263" s="46">
        <v>0</v>
      </c>
      <c r="AT263" s="46">
        <v>0</v>
      </c>
      <c r="AV263" s="46">
        <v>0</v>
      </c>
      <c r="AW263" s="46">
        <v>0</v>
      </c>
      <c r="AY263" s="46">
        <v>0</v>
      </c>
      <c r="AZ263" s="46">
        <v>0</v>
      </c>
      <c r="BB263" s="46">
        <v>0</v>
      </c>
      <c r="BC263" s="46">
        <v>0</v>
      </c>
      <c r="BE263" s="46">
        <v>0</v>
      </c>
      <c r="BF263" s="46">
        <v>0</v>
      </c>
      <c r="BH263" s="46">
        <v>30000</v>
      </c>
      <c r="BI263" s="46">
        <v>220622.44200000001</v>
      </c>
      <c r="BK263" s="46">
        <v>0</v>
      </c>
      <c r="BL263" s="46">
        <v>0</v>
      </c>
      <c r="BN263" s="46">
        <v>0</v>
      </c>
      <c r="BO263" s="46">
        <v>0</v>
      </c>
      <c r="BQ263" s="46">
        <v>0</v>
      </c>
      <c r="BR263" s="46">
        <v>0</v>
      </c>
      <c r="BT263" s="46">
        <v>0</v>
      </c>
      <c r="BU263" s="46">
        <v>0</v>
      </c>
      <c r="BW263" s="46">
        <v>0</v>
      </c>
      <c r="BX263" s="46">
        <v>0</v>
      </c>
      <c r="BZ263" s="46">
        <v>0</v>
      </c>
      <c r="CA263" s="46">
        <v>0</v>
      </c>
      <c r="CC263" s="46">
        <v>0</v>
      </c>
      <c r="CD263" s="46">
        <v>0</v>
      </c>
      <c r="CF263" s="46">
        <v>0</v>
      </c>
      <c r="CG263" s="46">
        <v>0</v>
      </c>
      <c r="CI263" s="46">
        <v>0</v>
      </c>
      <c r="CJ263" s="46">
        <v>0</v>
      </c>
      <c r="CL263" s="46">
        <v>0</v>
      </c>
      <c r="CM263" s="46">
        <v>0</v>
      </c>
      <c r="CO263" s="46">
        <v>0</v>
      </c>
      <c r="CP263" s="46">
        <v>0</v>
      </c>
      <c r="CR263" s="46">
        <v>0</v>
      </c>
      <c r="CS263" s="46">
        <v>0</v>
      </c>
      <c r="CU263" s="46">
        <v>0</v>
      </c>
      <c r="CV263" s="46">
        <v>0</v>
      </c>
      <c r="CX263" s="46">
        <v>0</v>
      </c>
      <c r="CY263" s="46">
        <v>0</v>
      </c>
      <c r="DA263" s="46">
        <v>0</v>
      </c>
      <c r="DB263" s="46">
        <v>0</v>
      </c>
      <c r="DD263" s="46">
        <v>0</v>
      </c>
      <c r="DE263" s="46">
        <v>0</v>
      </c>
      <c r="DG263" s="46">
        <v>0</v>
      </c>
      <c r="DH263" s="46">
        <v>0</v>
      </c>
      <c r="DJ263" s="46">
        <v>0</v>
      </c>
      <c r="DK263" s="46">
        <v>0</v>
      </c>
      <c r="DM263" s="46">
        <v>0</v>
      </c>
      <c r="DN263" s="46">
        <v>0</v>
      </c>
    </row>
    <row r="264" spans="3:118" x14ac:dyDescent="0.3">
      <c r="C264" s="46">
        <v>4800</v>
      </c>
      <c r="D264" s="46">
        <v>27530.66</v>
      </c>
      <c r="F264" s="46">
        <v>1250</v>
      </c>
      <c r="G264" s="46">
        <v>1754.722</v>
      </c>
      <c r="I264" s="46">
        <v>1250</v>
      </c>
      <c r="J264" s="46">
        <v>1650.681</v>
      </c>
      <c r="L264" s="46">
        <v>0</v>
      </c>
      <c r="M264" s="46">
        <v>0</v>
      </c>
      <c r="O264" s="46">
        <v>5250</v>
      </c>
      <c r="P264" s="46">
        <v>22275.244999999999</v>
      </c>
      <c r="R264" s="46">
        <v>1250</v>
      </c>
      <c r="S264" s="46">
        <v>2133.0970000000002</v>
      </c>
      <c r="U264" s="46">
        <v>0</v>
      </c>
      <c r="V264" s="46">
        <v>0</v>
      </c>
      <c r="X264" s="46">
        <v>5250</v>
      </c>
      <c r="Y264" s="46">
        <v>25487.981</v>
      </c>
      <c r="AA264" s="46">
        <v>0</v>
      </c>
      <c r="AB264" s="46">
        <v>0</v>
      </c>
      <c r="AD264" s="46">
        <v>2450</v>
      </c>
      <c r="AE264" s="46">
        <v>3577.8150000000001</v>
      </c>
      <c r="AG264" s="46">
        <v>0</v>
      </c>
      <c r="AH264" s="46">
        <v>0</v>
      </c>
      <c r="AJ264" s="46">
        <v>6925</v>
      </c>
      <c r="AK264" s="46">
        <v>30561.975999999999</v>
      </c>
      <c r="AM264" s="46">
        <v>0</v>
      </c>
      <c r="AN264" s="46">
        <v>0</v>
      </c>
      <c r="AP264" s="46">
        <v>3950</v>
      </c>
      <c r="AQ264" s="46">
        <v>5371.17</v>
      </c>
      <c r="AS264" s="46">
        <v>1200</v>
      </c>
      <c r="AT264" s="46">
        <v>1958.155</v>
      </c>
      <c r="AV264" s="46">
        <v>1250</v>
      </c>
      <c r="AW264" s="46">
        <v>2058.924</v>
      </c>
      <c r="AY264" s="46">
        <v>1500</v>
      </c>
      <c r="AZ264" s="46">
        <v>4531.4040000000005</v>
      </c>
      <c r="BB264" s="46">
        <v>1500</v>
      </c>
      <c r="BC264" s="46">
        <v>3451.018</v>
      </c>
      <c r="BE264" s="46">
        <v>750</v>
      </c>
      <c r="BF264" s="46">
        <v>2207.2600000000002</v>
      </c>
      <c r="BH264" s="46">
        <v>2500</v>
      </c>
      <c r="BI264" s="46">
        <v>4142.4740000000002</v>
      </c>
      <c r="BK264" s="46">
        <v>2000</v>
      </c>
      <c r="BL264" s="46">
        <v>9345.9410000000007</v>
      </c>
      <c r="BN264" s="46">
        <v>2000</v>
      </c>
      <c r="BO264" s="46">
        <v>11657.474</v>
      </c>
      <c r="BQ264" s="46">
        <v>0</v>
      </c>
      <c r="BR264" s="46">
        <v>0</v>
      </c>
      <c r="BT264" s="46">
        <v>750</v>
      </c>
      <c r="BU264" s="46">
        <v>3142.5369999999998</v>
      </c>
      <c r="BW264" s="46">
        <v>0</v>
      </c>
      <c r="BX264" s="46">
        <v>0</v>
      </c>
      <c r="BZ264" s="46">
        <v>1250</v>
      </c>
      <c r="CA264" s="46">
        <v>1895.386</v>
      </c>
      <c r="CC264" s="46">
        <v>2000</v>
      </c>
      <c r="CD264" s="46">
        <v>5366.9179999999997</v>
      </c>
      <c r="CF264" s="46">
        <v>0</v>
      </c>
      <c r="CG264" s="46">
        <v>0</v>
      </c>
      <c r="CI264" s="46">
        <v>3900</v>
      </c>
      <c r="CJ264" s="46">
        <v>8779.0859999999993</v>
      </c>
      <c r="CL264" s="46">
        <v>0</v>
      </c>
      <c r="CM264" s="46">
        <v>0</v>
      </c>
      <c r="CO264" s="46">
        <v>5250</v>
      </c>
      <c r="CP264" s="46">
        <v>25763.03</v>
      </c>
      <c r="CR264" s="46">
        <v>0</v>
      </c>
      <c r="CS264" s="46">
        <v>0</v>
      </c>
      <c r="CU264" s="46">
        <v>0</v>
      </c>
      <c r="CV264" s="46">
        <v>0</v>
      </c>
      <c r="CX264" s="46">
        <v>0</v>
      </c>
      <c r="CY264" s="46">
        <v>0</v>
      </c>
      <c r="DA264" s="46">
        <v>0</v>
      </c>
      <c r="DB264" s="46">
        <v>0</v>
      </c>
      <c r="DD264" s="46">
        <v>0</v>
      </c>
      <c r="DE264" s="46">
        <v>0</v>
      </c>
      <c r="DG264" s="46">
        <v>0</v>
      </c>
      <c r="DH264" s="46">
        <v>0</v>
      </c>
      <c r="DJ264" s="46">
        <v>0</v>
      </c>
      <c r="DK264" s="46">
        <v>0</v>
      </c>
      <c r="DM264" s="46">
        <v>0</v>
      </c>
      <c r="DN264" s="46">
        <v>0</v>
      </c>
    </row>
    <row r="265" spans="3:118" x14ac:dyDescent="0.3">
      <c r="C265" s="46">
        <v>0</v>
      </c>
      <c r="D265" s="46">
        <v>0</v>
      </c>
      <c r="F265" s="46">
        <v>0</v>
      </c>
      <c r="G265" s="46">
        <v>0</v>
      </c>
      <c r="I265" s="46">
        <v>0</v>
      </c>
      <c r="J265" s="46">
        <v>0</v>
      </c>
      <c r="L265" s="46">
        <v>0</v>
      </c>
      <c r="M265" s="46">
        <v>0</v>
      </c>
      <c r="O265" s="46">
        <v>6827</v>
      </c>
      <c r="P265" s="46">
        <v>72162.399999999994</v>
      </c>
      <c r="R265" s="46">
        <v>0</v>
      </c>
      <c r="S265" s="46">
        <v>0</v>
      </c>
      <c r="U265" s="46">
        <v>0</v>
      </c>
      <c r="V265" s="46">
        <v>0</v>
      </c>
      <c r="X265" s="46">
        <v>0</v>
      </c>
      <c r="Y265" s="46">
        <v>0</v>
      </c>
      <c r="AA265" s="46">
        <v>0</v>
      </c>
      <c r="AB265" s="46">
        <v>0</v>
      </c>
      <c r="AD265" s="46">
        <v>0</v>
      </c>
      <c r="AE265" s="46">
        <v>0</v>
      </c>
      <c r="AG265" s="46">
        <v>0</v>
      </c>
      <c r="AH265" s="46">
        <v>0</v>
      </c>
      <c r="AJ265" s="46">
        <v>0</v>
      </c>
      <c r="AK265" s="46">
        <v>0</v>
      </c>
      <c r="AM265" s="46">
        <v>0</v>
      </c>
      <c r="AN265" s="46">
        <v>0</v>
      </c>
      <c r="AP265" s="46">
        <v>0</v>
      </c>
      <c r="AQ265" s="46">
        <v>0</v>
      </c>
      <c r="AS265" s="46">
        <v>0</v>
      </c>
      <c r="AT265" s="46">
        <v>0</v>
      </c>
      <c r="AV265" s="46">
        <v>0</v>
      </c>
      <c r="AW265" s="46">
        <v>0</v>
      </c>
      <c r="AY265" s="46">
        <v>0</v>
      </c>
      <c r="AZ265" s="46">
        <v>0</v>
      </c>
      <c r="BB265" s="46">
        <v>5000</v>
      </c>
      <c r="BC265" s="46">
        <v>4170.8969999999999</v>
      </c>
      <c r="BE265" s="46">
        <v>0</v>
      </c>
      <c r="BF265" s="46">
        <v>0</v>
      </c>
      <c r="BH265" s="46">
        <v>0</v>
      </c>
      <c r="BI265" s="46">
        <v>0</v>
      </c>
      <c r="BK265" s="46">
        <v>0</v>
      </c>
      <c r="BL265" s="46">
        <v>0</v>
      </c>
      <c r="BN265" s="46">
        <v>0</v>
      </c>
      <c r="BO265" s="46">
        <v>0</v>
      </c>
      <c r="BQ265" s="46">
        <v>0</v>
      </c>
      <c r="BR265" s="46">
        <v>0</v>
      </c>
      <c r="BT265" s="46">
        <v>0</v>
      </c>
      <c r="BU265" s="46">
        <v>0</v>
      </c>
      <c r="BW265" s="46">
        <v>0</v>
      </c>
      <c r="BX265" s="46">
        <v>0</v>
      </c>
      <c r="BZ265" s="46">
        <v>0</v>
      </c>
      <c r="CA265" s="46">
        <v>0</v>
      </c>
      <c r="CC265" s="46">
        <v>0</v>
      </c>
      <c r="CD265" s="46">
        <v>0</v>
      </c>
      <c r="CF265" s="46">
        <v>0</v>
      </c>
      <c r="CG265" s="46">
        <v>0</v>
      </c>
      <c r="CI265" s="46">
        <v>0</v>
      </c>
      <c r="CJ265" s="46">
        <v>0</v>
      </c>
      <c r="CL265" s="46">
        <v>0</v>
      </c>
      <c r="CM265" s="46">
        <v>0</v>
      </c>
      <c r="CO265" s="46">
        <v>0</v>
      </c>
      <c r="CP265" s="46">
        <v>0</v>
      </c>
      <c r="CR265" s="46">
        <v>0</v>
      </c>
      <c r="CS265" s="46">
        <v>0</v>
      </c>
      <c r="CU265" s="46">
        <v>0</v>
      </c>
      <c r="CV265" s="46">
        <v>0</v>
      </c>
      <c r="CX265" s="46">
        <v>0</v>
      </c>
      <c r="CY265" s="46">
        <v>0</v>
      </c>
      <c r="DA265" s="46">
        <v>0</v>
      </c>
      <c r="DB265" s="46">
        <v>0</v>
      </c>
      <c r="DD265" s="46">
        <v>0</v>
      </c>
      <c r="DE265" s="46">
        <v>0</v>
      </c>
      <c r="DG265" s="46">
        <v>0</v>
      </c>
      <c r="DH265" s="46">
        <v>0</v>
      </c>
      <c r="DJ265" s="46">
        <v>0</v>
      </c>
      <c r="DK265" s="46">
        <v>0</v>
      </c>
      <c r="DM265" s="46">
        <v>0</v>
      </c>
      <c r="DN265" s="46">
        <v>0</v>
      </c>
    </row>
    <row r="266" spans="3:118" x14ac:dyDescent="0.3">
      <c r="C266" s="46">
        <v>0</v>
      </c>
      <c r="D266" s="46">
        <v>0</v>
      </c>
      <c r="F266" s="46">
        <v>0</v>
      </c>
      <c r="G266" s="46">
        <v>0</v>
      </c>
      <c r="I266" s="46">
        <v>0</v>
      </c>
      <c r="J266" s="46">
        <v>0</v>
      </c>
      <c r="L266" s="46">
        <v>0</v>
      </c>
      <c r="M266" s="46">
        <v>0</v>
      </c>
      <c r="O266" s="46">
        <v>4000</v>
      </c>
      <c r="P266" s="46">
        <v>9671.6370000000006</v>
      </c>
      <c r="R266" s="46">
        <v>0</v>
      </c>
      <c r="S266" s="46">
        <v>0</v>
      </c>
      <c r="U266" s="46">
        <v>0</v>
      </c>
      <c r="V266" s="46">
        <v>0</v>
      </c>
      <c r="X266" s="46">
        <v>0</v>
      </c>
      <c r="Y266" s="46">
        <v>0</v>
      </c>
      <c r="AA266" s="46">
        <v>0</v>
      </c>
      <c r="AB266" s="46">
        <v>0</v>
      </c>
      <c r="AD266" s="46">
        <v>0</v>
      </c>
      <c r="AE266" s="46">
        <v>0</v>
      </c>
      <c r="AG266" s="46">
        <v>0</v>
      </c>
      <c r="AH266" s="46">
        <v>0</v>
      </c>
      <c r="AJ266" s="46">
        <v>0</v>
      </c>
      <c r="AK266" s="46">
        <v>0</v>
      </c>
      <c r="AM266" s="46">
        <v>0</v>
      </c>
      <c r="AN266" s="46">
        <v>0</v>
      </c>
      <c r="AP266" s="46">
        <v>0</v>
      </c>
      <c r="AQ266" s="46">
        <v>0</v>
      </c>
      <c r="AS266" s="46">
        <v>0</v>
      </c>
      <c r="AT266" s="46">
        <v>0</v>
      </c>
      <c r="AV266" s="46">
        <v>0</v>
      </c>
      <c r="AW266" s="46">
        <v>0</v>
      </c>
      <c r="AY266" s="46">
        <v>0</v>
      </c>
      <c r="AZ266" s="46">
        <v>0</v>
      </c>
      <c r="BB266" s="46">
        <v>0</v>
      </c>
      <c r="BC266" s="46">
        <v>0</v>
      </c>
      <c r="BE266" s="46">
        <v>0</v>
      </c>
      <c r="BF266" s="46">
        <v>0</v>
      </c>
      <c r="BH266" s="46">
        <v>0</v>
      </c>
      <c r="BI266" s="46">
        <v>0</v>
      </c>
      <c r="BK266" s="46">
        <v>0</v>
      </c>
      <c r="BL266" s="46">
        <v>0</v>
      </c>
      <c r="BN266" s="46">
        <v>0</v>
      </c>
      <c r="BO266" s="46">
        <v>0</v>
      </c>
      <c r="BQ266" s="46">
        <v>0</v>
      </c>
      <c r="BR266" s="46">
        <v>0</v>
      </c>
      <c r="BT266" s="46">
        <v>0</v>
      </c>
      <c r="BU266" s="46">
        <v>0</v>
      </c>
      <c r="BW266" s="46">
        <v>0</v>
      </c>
      <c r="BX266" s="46">
        <v>0</v>
      </c>
      <c r="BZ266" s="46">
        <v>0</v>
      </c>
      <c r="CA266" s="46">
        <v>0</v>
      </c>
      <c r="CC266" s="46">
        <v>0</v>
      </c>
      <c r="CD266" s="46">
        <v>0</v>
      </c>
      <c r="CF266" s="46">
        <v>0</v>
      </c>
      <c r="CG266" s="46">
        <v>0</v>
      </c>
      <c r="CI266" s="46">
        <v>0</v>
      </c>
      <c r="CJ266" s="46">
        <v>0</v>
      </c>
      <c r="CL266" s="46">
        <v>0</v>
      </c>
      <c r="CM266" s="46">
        <v>0</v>
      </c>
      <c r="CO266" s="46">
        <v>0</v>
      </c>
      <c r="CP266" s="46">
        <v>0</v>
      </c>
      <c r="CR266" s="46">
        <v>0</v>
      </c>
      <c r="CS266" s="46">
        <v>0</v>
      </c>
      <c r="CU266" s="46">
        <v>0</v>
      </c>
      <c r="CV266" s="46">
        <v>0</v>
      </c>
      <c r="CX266" s="46">
        <v>0</v>
      </c>
      <c r="CY266" s="46">
        <v>0</v>
      </c>
      <c r="DA266" s="46">
        <v>0</v>
      </c>
      <c r="DB266" s="46">
        <v>0</v>
      </c>
      <c r="DD266" s="46">
        <v>0</v>
      </c>
      <c r="DE266" s="46">
        <v>0</v>
      </c>
      <c r="DG266" s="46">
        <v>0</v>
      </c>
      <c r="DH266" s="46">
        <v>0</v>
      </c>
      <c r="DJ266" s="46">
        <v>0</v>
      </c>
      <c r="DK266" s="46">
        <v>0</v>
      </c>
      <c r="DM266" s="46">
        <v>0</v>
      </c>
      <c r="DN266" s="46">
        <v>0</v>
      </c>
    </row>
    <row r="267" spans="3:118" x14ac:dyDescent="0.3">
      <c r="C267" s="46">
        <v>700</v>
      </c>
      <c r="D267" s="46">
        <v>2835.384</v>
      </c>
      <c r="F267" s="46">
        <v>0</v>
      </c>
      <c r="G267" s="46">
        <v>0</v>
      </c>
      <c r="I267" s="46">
        <v>0</v>
      </c>
      <c r="J267" s="46">
        <v>0</v>
      </c>
      <c r="L267" s="46">
        <v>0</v>
      </c>
      <c r="M267" s="46">
        <v>0</v>
      </c>
      <c r="O267" s="46">
        <v>0</v>
      </c>
      <c r="P267" s="46">
        <v>0</v>
      </c>
      <c r="R267" s="46">
        <v>0</v>
      </c>
      <c r="S267" s="46">
        <v>0</v>
      </c>
      <c r="U267" s="46">
        <v>0</v>
      </c>
      <c r="V267" s="46">
        <v>0</v>
      </c>
      <c r="X267" s="46">
        <v>0</v>
      </c>
      <c r="Y267" s="46">
        <v>0</v>
      </c>
      <c r="AA267" s="46">
        <v>0</v>
      </c>
      <c r="AB267" s="46">
        <v>0</v>
      </c>
      <c r="AD267" s="46">
        <v>0</v>
      </c>
      <c r="AE267" s="46">
        <v>0</v>
      </c>
      <c r="AG267" s="46">
        <v>0</v>
      </c>
      <c r="AH267" s="46">
        <v>0</v>
      </c>
      <c r="AJ267" s="46">
        <v>0</v>
      </c>
      <c r="AK267" s="46">
        <v>0</v>
      </c>
      <c r="AM267" s="46">
        <v>0</v>
      </c>
      <c r="AN267" s="46">
        <v>0</v>
      </c>
      <c r="AP267" s="46">
        <v>0</v>
      </c>
      <c r="AQ267" s="46">
        <v>0</v>
      </c>
      <c r="AS267" s="46">
        <v>0</v>
      </c>
      <c r="AT267" s="46">
        <v>0</v>
      </c>
      <c r="AV267" s="46">
        <v>0</v>
      </c>
      <c r="AW267" s="46">
        <v>0</v>
      </c>
      <c r="AY267" s="46">
        <v>0</v>
      </c>
      <c r="AZ267" s="46">
        <v>0</v>
      </c>
      <c r="BB267" s="46">
        <v>0</v>
      </c>
      <c r="BC267" s="46">
        <v>0</v>
      </c>
      <c r="BE267" s="46">
        <v>0</v>
      </c>
      <c r="BF267" s="46">
        <v>0</v>
      </c>
      <c r="BH267" s="46">
        <v>0</v>
      </c>
      <c r="BI267" s="46">
        <v>0</v>
      </c>
      <c r="BK267" s="46">
        <v>0</v>
      </c>
      <c r="BL267" s="46">
        <v>0</v>
      </c>
      <c r="BN267" s="46">
        <v>0</v>
      </c>
      <c r="BO267" s="46">
        <v>0</v>
      </c>
      <c r="BQ267" s="46">
        <v>0</v>
      </c>
      <c r="BR267" s="46">
        <v>0</v>
      </c>
      <c r="BT267" s="46">
        <v>0</v>
      </c>
      <c r="BU267" s="46">
        <v>0</v>
      </c>
      <c r="BW267" s="46">
        <v>0</v>
      </c>
      <c r="BX267" s="46">
        <v>0</v>
      </c>
      <c r="BZ267" s="46">
        <v>0</v>
      </c>
      <c r="CA267" s="46">
        <v>0</v>
      </c>
      <c r="CC267" s="46">
        <v>0</v>
      </c>
      <c r="CD267" s="46">
        <v>0</v>
      </c>
      <c r="CF267" s="46">
        <v>0</v>
      </c>
      <c r="CG267" s="46">
        <v>0</v>
      </c>
      <c r="CI267" s="46">
        <v>0</v>
      </c>
      <c r="CJ267" s="46">
        <v>0</v>
      </c>
      <c r="CL267" s="46">
        <v>0</v>
      </c>
      <c r="CM267" s="46">
        <v>0</v>
      </c>
      <c r="CO267" s="46">
        <v>0</v>
      </c>
      <c r="CP267" s="46">
        <v>0</v>
      </c>
      <c r="CR267" s="46">
        <v>0</v>
      </c>
      <c r="CS267" s="46">
        <v>0</v>
      </c>
      <c r="CU267" s="46">
        <v>0</v>
      </c>
      <c r="CV267" s="46">
        <v>0</v>
      </c>
      <c r="CX267" s="46">
        <v>0</v>
      </c>
      <c r="CY267" s="46">
        <v>0</v>
      </c>
      <c r="DA267" s="46">
        <v>0</v>
      </c>
      <c r="DB267" s="46">
        <v>0</v>
      </c>
      <c r="DD267" s="46">
        <v>0</v>
      </c>
      <c r="DE267" s="46">
        <v>0</v>
      </c>
      <c r="DG267" s="46">
        <v>0</v>
      </c>
      <c r="DH267" s="46">
        <v>0</v>
      </c>
      <c r="DJ267" s="46">
        <v>0</v>
      </c>
      <c r="DK267" s="46">
        <v>0</v>
      </c>
      <c r="DM267" s="46">
        <v>0</v>
      </c>
      <c r="DN267" s="46">
        <v>0</v>
      </c>
    </row>
    <row r="268" spans="3:118" x14ac:dyDescent="0.3">
      <c r="C268" s="46">
        <v>0</v>
      </c>
      <c r="D268" s="46">
        <v>0</v>
      </c>
      <c r="F268" s="46">
        <v>0</v>
      </c>
      <c r="G268" s="46">
        <v>0</v>
      </c>
      <c r="I268" s="46">
        <v>0</v>
      </c>
      <c r="J268" s="46">
        <v>0</v>
      </c>
      <c r="L268" s="46">
        <v>0</v>
      </c>
      <c r="M268" s="46">
        <v>0</v>
      </c>
      <c r="O268" s="46">
        <v>0</v>
      </c>
      <c r="P268" s="46">
        <v>0</v>
      </c>
      <c r="R268" s="46">
        <v>0</v>
      </c>
      <c r="S268" s="46">
        <v>0</v>
      </c>
      <c r="U268" s="46">
        <v>0</v>
      </c>
      <c r="V268" s="46">
        <v>0</v>
      </c>
      <c r="X268" s="46">
        <v>7572.89</v>
      </c>
      <c r="Y268" s="46">
        <v>14805.101000000001</v>
      </c>
      <c r="AA268" s="46">
        <v>0</v>
      </c>
      <c r="AB268" s="46">
        <v>0</v>
      </c>
      <c r="AD268" s="46">
        <v>0</v>
      </c>
      <c r="AE268" s="46">
        <v>0</v>
      </c>
      <c r="AG268" s="46">
        <v>80</v>
      </c>
      <c r="AH268" s="46">
        <v>60.661999999999999</v>
      </c>
      <c r="AJ268" s="46">
        <v>0</v>
      </c>
      <c r="AK268" s="46">
        <v>0</v>
      </c>
      <c r="AM268" s="46">
        <v>0</v>
      </c>
      <c r="AN268" s="46">
        <v>0</v>
      </c>
      <c r="AP268" s="46">
        <v>0</v>
      </c>
      <c r="AQ268" s="46">
        <v>0</v>
      </c>
      <c r="AS268" s="46">
        <v>0</v>
      </c>
      <c r="AT268" s="46">
        <v>0</v>
      </c>
      <c r="AV268" s="46">
        <v>0</v>
      </c>
      <c r="AW268" s="46">
        <v>0</v>
      </c>
      <c r="AY268" s="46">
        <v>0</v>
      </c>
      <c r="AZ268" s="46">
        <v>0</v>
      </c>
      <c r="BB268" s="46">
        <v>0</v>
      </c>
      <c r="BC268" s="46">
        <v>0</v>
      </c>
      <c r="BE268" s="46">
        <v>2984</v>
      </c>
      <c r="BF268" s="46">
        <v>6410.48</v>
      </c>
      <c r="BH268" s="46">
        <v>0</v>
      </c>
      <c r="BI268" s="46">
        <v>0</v>
      </c>
      <c r="BK268" s="46">
        <v>0</v>
      </c>
      <c r="BL268" s="46">
        <v>0</v>
      </c>
      <c r="BN268" s="46">
        <v>0</v>
      </c>
      <c r="BO268" s="46">
        <v>0</v>
      </c>
      <c r="BQ268" s="46">
        <v>0</v>
      </c>
      <c r="BR268" s="46">
        <v>0</v>
      </c>
      <c r="BT268" s="46">
        <v>0</v>
      </c>
      <c r="BU268" s="46">
        <v>0</v>
      </c>
      <c r="BW268" s="46">
        <v>0</v>
      </c>
      <c r="BX268" s="46">
        <v>0</v>
      </c>
      <c r="BZ268" s="46">
        <v>0</v>
      </c>
      <c r="CA268" s="46">
        <v>0</v>
      </c>
      <c r="CC268" s="46">
        <v>0</v>
      </c>
      <c r="CD268" s="46">
        <v>0</v>
      </c>
      <c r="CF268" s="46">
        <v>0</v>
      </c>
      <c r="CG268" s="46">
        <v>0</v>
      </c>
      <c r="CI268" s="46">
        <v>0</v>
      </c>
      <c r="CJ268" s="46">
        <v>0</v>
      </c>
      <c r="CL268" s="46">
        <v>0</v>
      </c>
      <c r="CM268" s="46">
        <v>0</v>
      </c>
      <c r="CO268" s="46">
        <v>0</v>
      </c>
      <c r="CP268" s="46">
        <v>0</v>
      </c>
      <c r="CR268" s="46">
        <v>0</v>
      </c>
      <c r="CS268" s="46">
        <v>0</v>
      </c>
      <c r="CU268" s="46">
        <v>0</v>
      </c>
      <c r="CV268" s="46">
        <v>0</v>
      </c>
      <c r="CX268" s="46">
        <v>0</v>
      </c>
      <c r="CY268" s="46">
        <v>0</v>
      </c>
      <c r="DA268" s="46">
        <v>0</v>
      </c>
      <c r="DB268" s="46">
        <v>0</v>
      </c>
      <c r="DD268" s="46">
        <v>0</v>
      </c>
      <c r="DE268" s="46">
        <v>0</v>
      </c>
      <c r="DG268" s="46">
        <v>0</v>
      </c>
      <c r="DH268" s="46">
        <v>0</v>
      </c>
      <c r="DJ268" s="46">
        <v>0</v>
      </c>
      <c r="DK268" s="46">
        <v>0</v>
      </c>
      <c r="DM268" s="46">
        <v>0</v>
      </c>
      <c r="DN268" s="46">
        <v>0</v>
      </c>
    </row>
    <row r="269" spans="3:118" x14ac:dyDescent="0.3">
      <c r="C269" s="46">
        <v>0</v>
      </c>
      <c r="D269" s="46">
        <v>0</v>
      </c>
      <c r="F269" s="46">
        <v>0</v>
      </c>
      <c r="G269" s="46">
        <v>0</v>
      </c>
      <c r="I269" s="46">
        <v>0</v>
      </c>
      <c r="J269" s="46">
        <v>0</v>
      </c>
      <c r="L269" s="46">
        <v>0</v>
      </c>
      <c r="M269" s="46">
        <v>0</v>
      </c>
      <c r="O269" s="46">
        <v>0</v>
      </c>
      <c r="P269" s="46">
        <v>0</v>
      </c>
      <c r="R269" s="46">
        <v>0</v>
      </c>
      <c r="S269" s="46">
        <v>0</v>
      </c>
      <c r="U269" s="46">
        <v>0</v>
      </c>
      <c r="V269" s="46">
        <v>0</v>
      </c>
      <c r="X269" s="46">
        <v>0</v>
      </c>
      <c r="Y269" s="46">
        <v>0</v>
      </c>
      <c r="AA269" s="46">
        <v>0</v>
      </c>
      <c r="AB269" s="46">
        <v>0</v>
      </c>
      <c r="AD269" s="46">
        <v>0</v>
      </c>
      <c r="AE269" s="46">
        <v>0</v>
      </c>
      <c r="AG269" s="46">
        <v>10548</v>
      </c>
      <c r="AH269" s="46">
        <v>17475.967000000001</v>
      </c>
      <c r="AJ269" s="46">
        <v>0</v>
      </c>
      <c r="AK269" s="46">
        <v>0</v>
      </c>
      <c r="AM269" s="46">
        <v>0</v>
      </c>
      <c r="AN269" s="46">
        <v>0</v>
      </c>
      <c r="AP269" s="46">
        <v>0</v>
      </c>
      <c r="AQ269" s="46">
        <v>0</v>
      </c>
      <c r="AS269" s="46">
        <v>29990</v>
      </c>
      <c r="AT269" s="46">
        <v>51977.633000000002</v>
      </c>
      <c r="AV269" s="46">
        <v>0</v>
      </c>
      <c r="AW269" s="46">
        <v>0</v>
      </c>
      <c r="AY269" s="46">
        <v>0</v>
      </c>
      <c r="AZ269" s="46">
        <v>0</v>
      </c>
      <c r="BB269" s="46">
        <v>0</v>
      </c>
      <c r="BC269" s="46">
        <v>0</v>
      </c>
      <c r="BE269" s="46">
        <v>0</v>
      </c>
      <c r="BF269" s="46">
        <v>0</v>
      </c>
      <c r="BH269" s="46">
        <v>0</v>
      </c>
      <c r="BI269" s="46">
        <v>0</v>
      </c>
      <c r="BK269" s="46">
        <v>0</v>
      </c>
      <c r="BL269" s="46">
        <v>0</v>
      </c>
      <c r="BN269" s="46">
        <v>0</v>
      </c>
      <c r="BO269" s="46">
        <v>0</v>
      </c>
      <c r="BQ269" s="46">
        <v>0</v>
      </c>
      <c r="BR269" s="46">
        <v>0</v>
      </c>
      <c r="BT269" s="46">
        <v>0</v>
      </c>
      <c r="BU269" s="46">
        <v>0</v>
      </c>
      <c r="BW269" s="46">
        <v>0</v>
      </c>
      <c r="BX269" s="46">
        <v>0</v>
      </c>
      <c r="BZ269" s="46">
        <v>0</v>
      </c>
      <c r="CA269" s="46">
        <v>0</v>
      </c>
      <c r="CC269" s="46">
        <v>0</v>
      </c>
      <c r="CD269" s="46">
        <v>0</v>
      </c>
      <c r="CF269" s="46">
        <v>0</v>
      </c>
      <c r="CG269" s="46">
        <v>0</v>
      </c>
      <c r="CI269" s="46">
        <v>0</v>
      </c>
      <c r="CJ269" s="46">
        <v>0</v>
      </c>
      <c r="CL269" s="46">
        <v>0</v>
      </c>
      <c r="CM269" s="46">
        <v>0</v>
      </c>
      <c r="CO269" s="46">
        <v>0</v>
      </c>
      <c r="CP269" s="46">
        <v>0</v>
      </c>
      <c r="CR269" s="46">
        <v>0</v>
      </c>
      <c r="CS269" s="46">
        <v>0</v>
      </c>
      <c r="CU269" s="46">
        <v>0</v>
      </c>
      <c r="CV269" s="46">
        <v>0</v>
      </c>
      <c r="CX269" s="46">
        <v>0</v>
      </c>
      <c r="CY269" s="46">
        <v>0</v>
      </c>
      <c r="DA269" s="46">
        <v>0</v>
      </c>
      <c r="DB269" s="46">
        <v>0</v>
      </c>
      <c r="DD269" s="46">
        <v>0</v>
      </c>
      <c r="DE269" s="46">
        <v>0</v>
      </c>
      <c r="DG269" s="46">
        <v>0</v>
      </c>
      <c r="DH269" s="46">
        <v>0</v>
      </c>
      <c r="DJ269" s="46">
        <v>0</v>
      </c>
      <c r="DK269" s="46">
        <v>0</v>
      </c>
      <c r="DM269" s="46">
        <v>0</v>
      </c>
      <c r="DN269" s="46">
        <v>0</v>
      </c>
    </row>
    <row r="270" spans="3:118" x14ac:dyDescent="0.3">
      <c r="C270" s="46">
        <v>0</v>
      </c>
      <c r="D270" s="46">
        <v>0</v>
      </c>
      <c r="F270" s="46">
        <v>0</v>
      </c>
      <c r="G270" s="46">
        <v>0</v>
      </c>
      <c r="I270" s="46">
        <v>0</v>
      </c>
      <c r="J270" s="46">
        <v>0</v>
      </c>
      <c r="L270" s="46">
        <v>0</v>
      </c>
      <c r="M270" s="46">
        <v>0</v>
      </c>
      <c r="O270" s="46">
        <v>0</v>
      </c>
      <c r="P270" s="46">
        <v>0</v>
      </c>
      <c r="R270" s="46">
        <v>0</v>
      </c>
      <c r="S270" s="46">
        <v>0</v>
      </c>
      <c r="U270" s="46">
        <v>0</v>
      </c>
      <c r="V270" s="46">
        <v>0</v>
      </c>
      <c r="X270" s="46">
        <v>0</v>
      </c>
      <c r="Y270" s="46">
        <v>0</v>
      </c>
      <c r="AA270" s="46">
        <v>0</v>
      </c>
      <c r="AB270" s="46">
        <v>0</v>
      </c>
      <c r="AD270" s="46">
        <v>672</v>
      </c>
      <c r="AE270" s="46">
        <v>5463.2330000000002</v>
      </c>
      <c r="AG270" s="46">
        <v>0</v>
      </c>
      <c r="AH270" s="46">
        <v>0</v>
      </c>
      <c r="AJ270" s="46">
        <v>0</v>
      </c>
      <c r="AK270" s="46">
        <v>0</v>
      </c>
      <c r="AM270" s="46">
        <v>0</v>
      </c>
      <c r="AN270" s="46">
        <v>0</v>
      </c>
      <c r="AP270" s="46">
        <v>0</v>
      </c>
      <c r="AQ270" s="46">
        <v>0</v>
      </c>
      <c r="AS270" s="46">
        <v>0</v>
      </c>
      <c r="AT270" s="46">
        <v>0</v>
      </c>
      <c r="AV270" s="46">
        <v>0</v>
      </c>
      <c r="AW270" s="46">
        <v>0</v>
      </c>
      <c r="AY270" s="46">
        <v>0</v>
      </c>
      <c r="AZ270" s="46">
        <v>0</v>
      </c>
      <c r="BB270" s="46">
        <v>0</v>
      </c>
      <c r="BC270" s="46">
        <v>0</v>
      </c>
      <c r="BE270" s="46">
        <v>0</v>
      </c>
      <c r="BF270" s="46">
        <v>0</v>
      </c>
      <c r="BH270" s="46">
        <v>0</v>
      </c>
      <c r="BI270" s="46">
        <v>0</v>
      </c>
      <c r="BK270" s="46">
        <v>0</v>
      </c>
      <c r="BL270" s="46">
        <v>0</v>
      </c>
      <c r="BN270" s="46">
        <v>0</v>
      </c>
      <c r="BO270" s="46">
        <v>0</v>
      </c>
      <c r="BQ270" s="46">
        <v>0</v>
      </c>
      <c r="BR270" s="46">
        <v>0</v>
      </c>
      <c r="BT270" s="46">
        <v>0</v>
      </c>
      <c r="BU270" s="46">
        <v>0</v>
      </c>
      <c r="BW270" s="46">
        <v>0</v>
      </c>
      <c r="BX270" s="46">
        <v>0</v>
      </c>
      <c r="BZ270" s="46">
        <v>0</v>
      </c>
      <c r="CA270" s="46">
        <v>0</v>
      </c>
      <c r="CC270" s="46">
        <v>0</v>
      </c>
      <c r="CD270" s="46">
        <v>0</v>
      </c>
      <c r="CF270" s="46">
        <v>0</v>
      </c>
      <c r="CG270" s="46">
        <v>0</v>
      </c>
      <c r="CI270" s="46">
        <v>0</v>
      </c>
      <c r="CJ270" s="46">
        <v>0</v>
      </c>
      <c r="CL270" s="46">
        <v>0</v>
      </c>
      <c r="CM270" s="46">
        <v>0</v>
      </c>
      <c r="CO270" s="46">
        <v>0</v>
      </c>
      <c r="CP270" s="46">
        <v>0</v>
      </c>
      <c r="CR270" s="46">
        <v>0</v>
      </c>
      <c r="CS270" s="46">
        <v>0</v>
      </c>
      <c r="CU270" s="46">
        <v>0</v>
      </c>
      <c r="CV270" s="46">
        <v>0</v>
      </c>
      <c r="CX270" s="46">
        <v>0</v>
      </c>
      <c r="CY270" s="46">
        <v>0</v>
      </c>
      <c r="DA270" s="46">
        <v>0</v>
      </c>
      <c r="DB270" s="46">
        <v>0</v>
      </c>
      <c r="DD270" s="46">
        <v>0</v>
      </c>
      <c r="DE270" s="46">
        <v>0</v>
      </c>
      <c r="DG270" s="46">
        <v>0</v>
      </c>
      <c r="DH270" s="46">
        <v>0</v>
      </c>
      <c r="DJ270" s="46">
        <v>0</v>
      </c>
      <c r="DK270" s="46">
        <v>0</v>
      </c>
      <c r="DM270" s="46">
        <v>0</v>
      </c>
      <c r="DN270" s="46">
        <v>0</v>
      </c>
    </row>
    <row r="271" spans="3:118" x14ac:dyDescent="0.3">
      <c r="C271" s="46">
        <v>0</v>
      </c>
      <c r="D271" s="46">
        <v>0</v>
      </c>
      <c r="F271" s="46">
        <v>0</v>
      </c>
      <c r="G271" s="46">
        <v>0</v>
      </c>
      <c r="I271" s="46">
        <v>0</v>
      </c>
      <c r="J271" s="46">
        <v>0</v>
      </c>
      <c r="L271" s="46">
        <v>0</v>
      </c>
      <c r="M271" s="46">
        <v>0</v>
      </c>
      <c r="O271" s="46">
        <v>0</v>
      </c>
      <c r="P271" s="46">
        <v>0</v>
      </c>
      <c r="R271" s="46">
        <v>0</v>
      </c>
      <c r="S271" s="46">
        <v>0</v>
      </c>
      <c r="U271" s="46">
        <v>0</v>
      </c>
      <c r="V271" s="46">
        <v>0</v>
      </c>
      <c r="X271" s="46">
        <v>0</v>
      </c>
      <c r="Y271" s="46">
        <v>0</v>
      </c>
      <c r="AA271" s="46">
        <v>0</v>
      </c>
      <c r="AB271" s="46">
        <v>0</v>
      </c>
      <c r="AD271" s="46">
        <v>0</v>
      </c>
      <c r="AE271" s="46">
        <v>0</v>
      </c>
      <c r="AG271" s="46">
        <v>0</v>
      </c>
      <c r="AH271" s="46">
        <v>0</v>
      </c>
      <c r="AJ271" s="46">
        <v>0</v>
      </c>
      <c r="AK271" s="46">
        <v>0</v>
      </c>
      <c r="AM271" s="46">
        <v>0</v>
      </c>
      <c r="AN271" s="46">
        <v>0</v>
      </c>
      <c r="AP271" s="46">
        <v>0</v>
      </c>
      <c r="AQ271" s="46">
        <v>0</v>
      </c>
      <c r="AS271" s="46">
        <v>0</v>
      </c>
      <c r="AT271" s="46">
        <v>0</v>
      </c>
      <c r="AV271" s="46">
        <v>0</v>
      </c>
      <c r="AW271" s="46">
        <v>0</v>
      </c>
      <c r="AY271" s="46">
        <v>0</v>
      </c>
      <c r="AZ271" s="46">
        <v>0</v>
      </c>
      <c r="BB271" s="46">
        <v>0</v>
      </c>
      <c r="BC271" s="46">
        <v>0</v>
      </c>
      <c r="BE271" s="46">
        <v>0</v>
      </c>
      <c r="BF271" s="46">
        <v>0</v>
      </c>
      <c r="BH271" s="46">
        <v>0</v>
      </c>
      <c r="BI271" s="46">
        <v>0</v>
      </c>
      <c r="BK271" s="46">
        <v>0</v>
      </c>
      <c r="BL271" s="46">
        <v>0</v>
      </c>
      <c r="BN271" s="46">
        <v>0</v>
      </c>
      <c r="BO271" s="46">
        <v>0</v>
      </c>
      <c r="BQ271" s="46">
        <v>91</v>
      </c>
      <c r="BR271" s="46">
        <v>6.665</v>
      </c>
      <c r="BT271" s="46">
        <v>0</v>
      </c>
      <c r="BU271" s="46">
        <v>0</v>
      </c>
      <c r="BW271" s="46">
        <v>0</v>
      </c>
      <c r="BX271" s="46">
        <v>0</v>
      </c>
      <c r="BZ271" s="46">
        <v>0</v>
      </c>
      <c r="CA271" s="46">
        <v>0</v>
      </c>
      <c r="CC271" s="46">
        <v>0</v>
      </c>
      <c r="CD271" s="46">
        <v>0</v>
      </c>
      <c r="CF271" s="46">
        <v>0</v>
      </c>
      <c r="CG271" s="46">
        <v>0</v>
      </c>
      <c r="CI271" s="46">
        <v>0</v>
      </c>
      <c r="CJ271" s="46">
        <v>0</v>
      </c>
      <c r="CL271" s="46">
        <v>0</v>
      </c>
      <c r="CM271" s="46">
        <v>0</v>
      </c>
      <c r="CO271" s="46">
        <v>0</v>
      </c>
      <c r="CP271" s="46">
        <v>0</v>
      </c>
      <c r="CR271" s="46">
        <v>2340</v>
      </c>
      <c r="CS271" s="46">
        <v>3542.9140000000002</v>
      </c>
      <c r="CU271" s="46">
        <v>4920</v>
      </c>
      <c r="CV271" s="46">
        <v>7005.3950000000004</v>
      </c>
      <c r="CX271" s="46">
        <v>9840</v>
      </c>
      <c r="CY271" s="46">
        <v>14775.714</v>
      </c>
      <c r="DA271" s="46">
        <v>0</v>
      </c>
      <c r="DB271" s="46">
        <v>0</v>
      </c>
      <c r="DD271" s="46">
        <v>0</v>
      </c>
      <c r="DE271" s="46">
        <v>0</v>
      </c>
      <c r="DG271" s="46">
        <v>0</v>
      </c>
      <c r="DH271" s="46">
        <v>0</v>
      </c>
      <c r="DJ271" s="46">
        <v>0</v>
      </c>
      <c r="DK271" s="46">
        <v>0</v>
      </c>
      <c r="DM271" s="46">
        <v>0</v>
      </c>
      <c r="DN271" s="46">
        <v>0</v>
      </c>
    </row>
    <row r="272" spans="3:118" x14ac:dyDescent="0.3">
      <c r="C272" s="46">
        <v>0</v>
      </c>
      <c r="D272" s="46">
        <v>0</v>
      </c>
      <c r="F272" s="46">
        <v>0</v>
      </c>
      <c r="G272" s="46">
        <v>0</v>
      </c>
      <c r="I272" s="46">
        <v>0</v>
      </c>
      <c r="J272" s="46">
        <v>0</v>
      </c>
      <c r="L272" s="46">
        <v>0</v>
      </c>
      <c r="M272" s="46">
        <v>0</v>
      </c>
      <c r="O272" s="46">
        <v>0</v>
      </c>
      <c r="P272" s="46">
        <v>0</v>
      </c>
      <c r="R272" s="46">
        <v>0</v>
      </c>
      <c r="S272" s="46">
        <v>0</v>
      </c>
      <c r="U272" s="46">
        <v>0</v>
      </c>
      <c r="V272" s="46">
        <v>0</v>
      </c>
      <c r="X272" s="46">
        <v>0</v>
      </c>
      <c r="Y272" s="46">
        <v>0</v>
      </c>
      <c r="AA272" s="46">
        <v>0</v>
      </c>
      <c r="AB272" s="46">
        <v>0</v>
      </c>
      <c r="AD272" s="46">
        <v>0</v>
      </c>
      <c r="AE272" s="46">
        <v>0</v>
      </c>
      <c r="AG272" s="46">
        <v>0</v>
      </c>
      <c r="AH272" s="46">
        <v>0</v>
      </c>
      <c r="AJ272" s="46">
        <v>0</v>
      </c>
      <c r="AK272" s="46">
        <v>0</v>
      </c>
      <c r="AM272" s="46">
        <v>0</v>
      </c>
      <c r="AN272" s="46">
        <v>0</v>
      </c>
      <c r="AP272" s="46">
        <v>0</v>
      </c>
      <c r="AQ272" s="46">
        <v>0</v>
      </c>
      <c r="AS272" s="46">
        <v>0</v>
      </c>
      <c r="AT272" s="46">
        <v>0</v>
      </c>
      <c r="AV272" s="46">
        <v>0</v>
      </c>
      <c r="AW272" s="46">
        <v>0</v>
      </c>
      <c r="AY272" s="46">
        <v>0</v>
      </c>
      <c r="AZ272" s="46">
        <v>0</v>
      </c>
      <c r="BB272" s="46">
        <v>0</v>
      </c>
      <c r="BC272" s="46">
        <v>0</v>
      </c>
      <c r="BE272" s="46">
        <v>0</v>
      </c>
      <c r="BF272" s="46">
        <v>0</v>
      </c>
      <c r="BH272" s="46">
        <v>0</v>
      </c>
      <c r="BI272" s="46">
        <v>0</v>
      </c>
      <c r="BK272" s="46">
        <v>0</v>
      </c>
      <c r="BL272" s="46">
        <v>0</v>
      </c>
      <c r="BN272" s="46">
        <v>0</v>
      </c>
      <c r="BO272" s="46">
        <v>0</v>
      </c>
      <c r="BQ272" s="46">
        <v>0</v>
      </c>
      <c r="BR272" s="46">
        <v>0</v>
      </c>
      <c r="BT272" s="46">
        <v>0</v>
      </c>
      <c r="BU272" s="46">
        <v>0</v>
      </c>
      <c r="BW272" s="46">
        <v>0</v>
      </c>
      <c r="BX272" s="46">
        <v>0</v>
      </c>
      <c r="BZ272" s="46">
        <v>0</v>
      </c>
      <c r="CA272" s="46">
        <v>0</v>
      </c>
      <c r="CC272" s="46">
        <v>0</v>
      </c>
      <c r="CD272" s="46">
        <v>0</v>
      </c>
      <c r="CF272" s="46">
        <v>0</v>
      </c>
      <c r="CG272" s="46">
        <v>0</v>
      </c>
      <c r="CI272" s="46">
        <v>0</v>
      </c>
      <c r="CJ272" s="46">
        <v>0</v>
      </c>
      <c r="CL272" s="46">
        <v>0</v>
      </c>
      <c r="CM272" s="46">
        <v>0</v>
      </c>
      <c r="CO272" s="46">
        <v>0</v>
      </c>
      <c r="CP272" s="46">
        <v>0</v>
      </c>
      <c r="CR272" s="46">
        <v>0</v>
      </c>
      <c r="CS272" s="46">
        <v>0</v>
      </c>
      <c r="CU272" s="46">
        <v>0</v>
      </c>
      <c r="CV272" s="46">
        <v>0</v>
      </c>
      <c r="CX272" s="46">
        <v>0</v>
      </c>
      <c r="CY272" s="46">
        <v>0</v>
      </c>
      <c r="DA272" s="46">
        <v>0</v>
      </c>
      <c r="DB272" s="46">
        <v>0</v>
      </c>
      <c r="DD272" s="46">
        <v>0</v>
      </c>
      <c r="DE272" s="46">
        <v>0</v>
      </c>
      <c r="DG272" s="46">
        <v>0</v>
      </c>
      <c r="DH272" s="46">
        <v>0</v>
      </c>
      <c r="DJ272" s="46">
        <v>12000</v>
      </c>
      <c r="DK272" s="46">
        <v>10454.341</v>
      </c>
      <c r="DM272" s="46">
        <v>0</v>
      </c>
      <c r="DN272" s="46">
        <v>0</v>
      </c>
    </row>
    <row r="273" spans="3:118" x14ac:dyDescent="0.3">
      <c r="C273" s="46">
        <v>0</v>
      </c>
      <c r="D273" s="46">
        <v>0</v>
      </c>
      <c r="F273" s="46">
        <v>0</v>
      </c>
      <c r="G273" s="46">
        <v>0</v>
      </c>
      <c r="I273" s="46">
        <v>0</v>
      </c>
      <c r="J273" s="46">
        <v>0</v>
      </c>
      <c r="L273" s="46">
        <v>0</v>
      </c>
      <c r="M273" s="46">
        <v>0</v>
      </c>
      <c r="O273" s="46">
        <v>0</v>
      </c>
      <c r="P273" s="46">
        <v>0</v>
      </c>
      <c r="R273" s="46">
        <v>0</v>
      </c>
      <c r="S273" s="46">
        <v>0</v>
      </c>
      <c r="U273" s="46">
        <v>0</v>
      </c>
      <c r="V273" s="46">
        <v>0</v>
      </c>
      <c r="X273" s="46">
        <v>0</v>
      </c>
      <c r="Y273" s="46">
        <v>0</v>
      </c>
      <c r="AA273" s="46">
        <v>0</v>
      </c>
      <c r="AB273" s="46">
        <v>0</v>
      </c>
      <c r="AD273" s="46">
        <v>9750</v>
      </c>
      <c r="AE273" s="46">
        <v>14029.841</v>
      </c>
      <c r="AG273" s="46">
        <v>0</v>
      </c>
      <c r="AH273" s="46">
        <v>0</v>
      </c>
      <c r="AJ273" s="46">
        <v>0</v>
      </c>
      <c r="AK273" s="46">
        <v>0</v>
      </c>
      <c r="AM273" s="46">
        <v>0</v>
      </c>
      <c r="AN273" s="46">
        <v>0</v>
      </c>
      <c r="AP273" s="46">
        <v>0</v>
      </c>
      <c r="AQ273" s="46">
        <v>0</v>
      </c>
      <c r="AS273" s="46">
        <v>0</v>
      </c>
      <c r="AT273" s="46">
        <v>0</v>
      </c>
      <c r="AV273" s="46">
        <v>0</v>
      </c>
      <c r="AW273" s="46">
        <v>0</v>
      </c>
      <c r="AY273" s="46">
        <v>0</v>
      </c>
      <c r="AZ273" s="46">
        <v>0</v>
      </c>
      <c r="BB273" s="46">
        <v>0</v>
      </c>
      <c r="BC273" s="46">
        <v>0</v>
      </c>
      <c r="BE273" s="46">
        <v>0</v>
      </c>
      <c r="BF273" s="46">
        <v>0</v>
      </c>
      <c r="BH273" s="46">
        <v>0</v>
      </c>
      <c r="BI273" s="46">
        <v>0</v>
      </c>
      <c r="BK273" s="46">
        <v>0</v>
      </c>
      <c r="BL273" s="46">
        <v>0</v>
      </c>
      <c r="BN273" s="46">
        <v>0</v>
      </c>
      <c r="BO273" s="46">
        <v>0</v>
      </c>
      <c r="BQ273" s="46">
        <v>0</v>
      </c>
      <c r="BR273" s="46">
        <v>0</v>
      </c>
      <c r="BT273" s="46">
        <v>0</v>
      </c>
      <c r="BU273" s="46">
        <v>0</v>
      </c>
      <c r="BW273" s="46">
        <v>0</v>
      </c>
      <c r="BX273" s="46">
        <v>0</v>
      </c>
      <c r="BZ273" s="46">
        <v>0</v>
      </c>
      <c r="CA273" s="46">
        <v>0</v>
      </c>
      <c r="CC273" s="46">
        <v>0</v>
      </c>
      <c r="CD273" s="46">
        <v>0</v>
      </c>
      <c r="CF273" s="46">
        <v>0</v>
      </c>
      <c r="CG273" s="46">
        <v>0</v>
      </c>
      <c r="CI273" s="46">
        <v>0</v>
      </c>
      <c r="CJ273" s="46">
        <v>0</v>
      </c>
      <c r="CL273" s="46">
        <v>0</v>
      </c>
      <c r="CM273" s="46">
        <v>0</v>
      </c>
      <c r="CO273" s="46">
        <v>33504</v>
      </c>
      <c r="CP273" s="46">
        <v>56853.328999999998</v>
      </c>
      <c r="CR273" s="46">
        <v>0</v>
      </c>
      <c r="CS273" s="46">
        <v>0</v>
      </c>
      <c r="CU273" s="46">
        <v>0</v>
      </c>
      <c r="CV273" s="46">
        <v>0</v>
      </c>
      <c r="CX273" s="46">
        <v>0</v>
      </c>
      <c r="CY273" s="46">
        <v>0</v>
      </c>
      <c r="DA273" s="46">
        <v>0</v>
      </c>
      <c r="DB273" s="46">
        <v>0</v>
      </c>
      <c r="DD273" s="46">
        <v>0</v>
      </c>
      <c r="DE273" s="46">
        <v>0</v>
      </c>
      <c r="DG273" s="46">
        <v>0</v>
      </c>
      <c r="DH273" s="46">
        <v>0</v>
      </c>
      <c r="DJ273" s="46">
        <v>0</v>
      </c>
      <c r="DK273" s="46">
        <v>0</v>
      </c>
      <c r="DM273" s="46">
        <v>0</v>
      </c>
      <c r="DN273" s="46">
        <v>0</v>
      </c>
    </row>
    <row r="274" spans="3:118" x14ac:dyDescent="0.3">
      <c r="C274" s="46">
        <v>60000</v>
      </c>
      <c r="D274" s="46">
        <v>161833.43799999999</v>
      </c>
      <c r="F274" s="46">
        <v>0</v>
      </c>
      <c r="G274" s="46">
        <v>0</v>
      </c>
      <c r="I274" s="46">
        <v>30000</v>
      </c>
      <c r="J274" s="46">
        <v>81428.25</v>
      </c>
      <c r="L274" s="46">
        <v>0</v>
      </c>
      <c r="M274" s="46">
        <v>0</v>
      </c>
      <c r="O274" s="46">
        <v>30000</v>
      </c>
      <c r="P274" s="46">
        <v>76779.553</v>
      </c>
      <c r="R274" s="46">
        <v>0</v>
      </c>
      <c r="S274" s="46">
        <v>0</v>
      </c>
      <c r="U274" s="46">
        <v>60000</v>
      </c>
      <c r="V274" s="46">
        <v>145904.413</v>
      </c>
      <c r="X274" s="46">
        <v>0</v>
      </c>
      <c r="Y274" s="46">
        <v>0</v>
      </c>
      <c r="AA274" s="46">
        <v>30000</v>
      </c>
      <c r="AB274" s="46">
        <v>75531.278000000006</v>
      </c>
      <c r="AD274" s="46">
        <v>0</v>
      </c>
      <c r="AE274" s="46">
        <v>0</v>
      </c>
      <c r="AG274" s="46">
        <v>0</v>
      </c>
      <c r="AH274" s="46">
        <v>0</v>
      </c>
      <c r="AJ274" s="46">
        <v>19937.5</v>
      </c>
      <c r="AK274" s="46">
        <v>12580.236999999999</v>
      </c>
      <c r="AM274" s="46">
        <v>0</v>
      </c>
      <c r="AN274" s="46">
        <v>0</v>
      </c>
      <c r="AP274" s="46">
        <v>0</v>
      </c>
      <c r="AQ274" s="46">
        <v>0</v>
      </c>
      <c r="AS274" s="46">
        <v>30000</v>
      </c>
      <c r="AT274" s="46">
        <v>75691.898000000001</v>
      </c>
      <c r="AV274" s="46">
        <v>0</v>
      </c>
      <c r="AW274" s="46">
        <v>0</v>
      </c>
      <c r="AY274" s="46">
        <v>12325</v>
      </c>
      <c r="AZ274" s="46">
        <v>10510.05</v>
      </c>
      <c r="BB274" s="46">
        <v>0</v>
      </c>
      <c r="BC274" s="46">
        <v>0</v>
      </c>
      <c r="BE274" s="46">
        <v>0</v>
      </c>
      <c r="BF274" s="46">
        <v>0</v>
      </c>
      <c r="BH274" s="46">
        <v>0</v>
      </c>
      <c r="BI274" s="46">
        <v>0</v>
      </c>
      <c r="BK274" s="46">
        <v>30000</v>
      </c>
      <c r="BL274" s="46">
        <v>108614.992</v>
      </c>
      <c r="BN274" s="46">
        <v>0</v>
      </c>
      <c r="BO274" s="46">
        <v>0</v>
      </c>
      <c r="BQ274" s="46">
        <v>0</v>
      </c>
      <c r="BR274" s="46">
        <v>0</v>
      </c>
      <c r="BT274" s="46">
        <v>62000</v>
      </c>
      <c r="BU274" s="46">
        <v>240339.427</v>
      </c>
      <c r="BW274" s="46">
        <v>0</v>
      </c>
      <c r="BX274" s="46">
        <v>0</v>
      </c>
      <c r="BZ274" s="46">
        <v>0</v>
      </c>
      <c r="CA274" s="46">
        <v>0</v>
      </c>
      <c r="CC274" s="46">
        <v>0</v>
      </c>
      <c r="CD274" s="46">
        <v>0</v>
      </c>
      <c r="CF274" s="46">
        <v>0</v>
      </c>
      <c r="CG274" s="46">
        <v>0</v>
      </c>
      <c r="CI274" s="46">
        <v>0</v>
      </c>
      <c r="CJ274" s="46">
        <v>0</v>
      </c>
      <c r="CL274" s="46">
        <v>0</v>
      </c>
      <c r="CM274" s="46">
        <v>0</v>
      </c>
      <c r="CO274" s="46">
        <v>30000</v>
      </c>
      <c r="CP274" s="46">
        <v>132750.95800000001</v>
      </c>
      <c r="CR274" s="46">
        <v>0</v>
      </c>
      <c r="CS274" s="46">
        <v>0</v>
      </c>
      <c r="CU274" s="46">
        <v>0</v>
      </c>
      <c r="CV274" s="46">
        <v>0</v>
      </c>
      <c r="CX274" s="46">
        <v>0</v>
      </c>
      <c r="CY274" s="46">
        <v>0</v>
      </c>
      <c r="DA274" s="46">
        <v>0</v>
      </c>
      <c r="DB274" s="46">
        <v>0</v>
      </c>
      <c r="DD274" s="46">
        <v>0</v>
      </c>
      <c r="DE274" s="46">
        <v>0</v>
      </c>
      <c r="DG274" s="46">
        <v>0</v>
      </c>
      <c r="DH274" s="46">
        <v>0</v>
      </c>
      <c r="DJ274" s="46">
        <v>0</v>
      </c>
      <c r="DK274" s="46">
        <v>0</v>
      </c>
      <c r="DM274" s="46">
        <v>0</v>
      </c>
      <c r="DN274" s="46">
        <v>0</v>
      </c>
    </row>
    <row r="275" spans="3:118" x14ac:dyDescent="0.3">
      <c r="C275" s="46">
        <v>1440</v>
      </c>
      <c r="D275" s="46">
        <v>2745.1750000000002</v>
      </c>
      <c r="F275" s="46">
        <v>1200</v>
      </c>
      <c r="G275" s="46">
        <v>1881.587</v>
      </c>
      <c r="I275" s="46">
        <v>1690</v>
      </c>
      <c r="J275" s="46">
        <v>2875.9250000000002</v>
      </c>
      <c r="L275" s="46">
        <v>720</v>
      </c>
      <c r="M275" s="46">
        <v>1204.567</v>
      </c>
      <c r="O275" s="46">
        <v>720</v>
      </c>
      <c r="P275" s="46">
        <v>1268.7270000000001</v>
      </c>
      <c r="R275" s="46">
        <v>60</v>
      </c>
      <c r="S275" s="46">
        <v>154.51400000000001</v>
      </c>
      <c r="U275" s="46">
        <v>60</v>
      </c>
      <c r="V275" s="46">
        <v>141.51499999999999</v>
      </c>
      <c r="X275" s="46">
        <v>506</v>
      </c>
      <c r="Y275" s="46">
        <v>868.24400000000003</v>
      </c>
      <c r="AA275" s="46">
        <v>75</v>
      </c>
      <c r="AB275" s="46">
        <v>175.631</v>
      </c>
      <c r="AD275" s="46">
        <v>471</v>
      </c>
      <c r="AE275" s="46">
        <v>793.40899999999999</v>
      </c>
      <c r="AG275" s="46">
        <v>328</v>
      </c>
      <c r="AH275" s="46">
        <v>637.68200000000002</v>
      </c>
      <c r="AJ275" s="46">
        <v>120</v>
      </c>
      <c r="AK275" s="46">
        <v>296.553</v>
      </c>
      <c r="AM275" s="46">
        <v>120</v>
      </c>
      <c r="AN275" s="46">
        <v>324.7</v>
      </c>
      <c r="AP275" s="46">
        <v>120</v>
      </c>
      <c r="AQ275" s="46">
        <v>339.45</v>
      </c>
      <c r="AS275" s="46">
        <v>132</v>
      </c>
      <c r="AT275" s="46">
        <v>382.61900000000003</v>
      </c>
      <c r="AV275" s="46">
        <v>0</v>
      </c>
      <c r="AW275" s="46">
        <v>0</v>
      </c>
      <c r="AY275" s="46">
        <v>72</v>
      </c>
      <c r="AZ275" s="46">
        <v>176.61799999999999</v>
      </c>
      <c r="BB275" s="46">
        <v>48</v>
      </c>
      <c r="BC275" s="46">
        <v>117.66200000000001</v>
      </c>
      <c r="BE275" s="46">
        <v>0</v>
      </c>
      <c r="BF275" s="46">
        <v>0</v>
      </c>
      <c r="BH275" s="46">
        <v>172</v>
      </c>
      <c r="BI275" s="46">
        <v>390.63900000000001</v>
      </c>
      <c r="BK275" s="46">
        <v>12</v>
      </c>
      <c r="BL275" s="46">
        <v>24.888999999999999</v>
      </c>
      <c r="BN275" s="46">
        <v>120</v>
      </c>
      <c r="BO275" s="46">
        <v>300.40300000000002</v>
      </c>
      <c r="BQ275" s="46">
        <v>345</v>
      </c>
      <c r="BR275" s="46">
        <v>752.48</v>
      </c>
      <c r="BT275" s="46">
        <v>99</v>
      </c>
      <c r="BU275" s="46">
        <v>237.39599999999999</v>
      </c>
      <c r="BW275" s="46">
        <v>120</v>
      </c>
      <c r="BX275" s="46">
        <v>296.84100000000001</v>
      </c>
      <c r="BZ275" s="46">
        <v>630</v>
      </c>
      <c r="CA275" s="46">
        <v>1449.1410000000001</v>
      </c>
      <c r="CC275" s="46">
        <v>348</v>
      </c>
      <c r="CD275" s="46">
        <v>709.9</v>
      </c>
      <c r="CF275" s="46">
        <v>0</v>
      </c>
      <c r="CG275" s="46">
        <v>0</v>
      </c>
      <c r="CI275" s="46">
        <v>0</v>
      </c>
      <c r="CJ275" s="46">
        <v>0</v>
      </c>
      <c r="CL275" s="46">
        <v>0</v>
      </c>
      <c r="CM275" s="46">
        <v>0</v>
      </c>
      <c r="CO275" s="46">
        <v>2.1</v>
      </c>
      <c r="CP275" s="46">
        <v>20.533999999999999</v>
      </c>
      <c r="CR275" s="46">
        <v>0</v>
      </c>
      <c r="CS275" s="46">
        <v>0</v>
      </c>
      <c r="CU275" s="46">
        <v>0</v>
      </c>
      <c r="CV275" s="46">
        <v>0</v>
      </c>
      <c r="CX275" s="46">
        <v>0</v>
      </c>
      <c r="CY275" s="46">
        <v>0</v>
      </c>
      <c r="DA275" s="46">
        <v>0</v>
      </c>
      <c r="DB275" s="46">
        <v>0</v>
      </c>
      <c r="DD275" s="46">
        <v>0</v>
      </c>
      <c r="DE275" s="46">
        <v>0</v>
      </c>
      <c r="DG275" s="46">
        <v>0</v>
      </c>
      <c r="DH275" s="46">
        <v>0</v>
      </c>
      <c r="DJ275" s="46">
        <v>0</v>
      </c>
      <c r="DK275" s="46">
        <v>0</v>
      </c>
      <c r="DM275" s="46">
        <v>0</v>
      </c>
      <c r="DN275" s="46">
        <v>0</v>
      </c>
    </row>
    <row r="276" spans="3:118" x14ac:dyDescent="0.3">
      <c r="C276" s="46">
        <v>0</v>
      </c>
      <c r="D276" s="46">
        <v>0</v>
      </c>
      <c r="F276" s="46">
        <v>0</v>
      </c>
      <c r="G276" s="46">
        <v>0</v>
      </c>
      <c r="I276" s="46">
        <v>0</v>
      </c>
      <c r="J276" s="46">
        <v>0</v>
      </c>
      <c r="L276" s="46">
        <v>0</v>
      </c>
      <c r="M276" s="46">
        <v>0</v>
      </c>
      <c r="O276" s="46">
        <v>0</v>
      </c>
      <c r="P276" s="46">
        <v>0</v>
      </c>
      <c r="R276" s="46">
        <v>0</v>
      </c>
      <c r="S276" s="46">
        <v>0</v>
      </c>
      <c r="U276" s="46">
        <v>0</v>
      </c>
      <c r="V276" s="46">
        <v>0</v>
      </c>
      <c r="X276" s="46">
        <v>0</v>
      </c>
      <c r="Y276" s="46">
        <v>0</v>
      </c>
      <c r="AA276" s="46">
        <v>0</v>
      </c>
      <c r="AB276" s="46">
        <v>0</v>
      </c>
      <c r="AD276" s="46">
        <v>0</v>
      </c>
      <c r="AE276" s="46">
        <v>0</v>
      </c>
      <c r="AG276" s="46">
        <v>0</v>
      </c>
      <c r="AH276" s="46">
        <v>0</v>
      </c>
      <c r="AJ276" s="46">
        <v>0</v>
      </c>
      <c r="AK276" s="46">
        <v>0</v>
      </c>
      <c r="AM276" s="46">
        <v>0</v>
      </c>
      <c r="AN276" s="46">
        <v>0</v>
      </c>
      <c r="AP276" s="46">
        <v>0</v>
      </c>
      <c r="AQ276" s="46">
        <v>0</v>
      </c>
      <c r="AS276" s="46">
        <v>0</v>
      </c>
      <c r="AT276" s="46">
        <v>0</v>
      </c>
      <c r="AV276" s="46">
        <v>0</v>
      </c>
      <c r="AW276" s="46">
        <v>0</v>
      </c>
      <c r="AY276" s="46">
        <v>0</v>
      </c>
      <c r="AZ276" s="46">
        <v>0</v>
      </c>
      <c r="BB276" s="46">
        <v>240609.6</v>
      </c>
      <c r="BC276" s="46">
        <v>123843.44899999999</v>
      </c>
      <c r="BE276" s="46">
        <v>343728</v>
      </c>
      <c r="BF276" s="46">
        <v>176129.535</v>
      </c>
      <c r="BH276" s="46">
        <v>0</v>
      </c>
      <c r="BI276" s="46">
        <v>0</v>
      </c>
      <c r="BK276" s="46">
        <v>0</v>
      </c>
      <c r="BL276" s="46">
        <v>0</v>
      </c>
      <c r="BN276" s="46">
        <v>0</v>
      </c>
      <c r="BO276" s="46">
        <v>0</v>
      </c>
      <c r="BQ276" s="46">
        <v>0</v>
      </c>
      <c r="BR276" s="46">
        <v>0</v>
      </c>
      <c r="BT276" s="46">
        <v>0</v>
      </c>
      <c r="BU276" s="46">
        <v>0</v>
      </c>
      <c r="BW276" s="46">
        <v>0</v>
      </c>
      <c r="BX276" s="46">
        <v>0</v>
      </c>
      <c r="BZ276" s="46">
        <v>0</v>
      </c>
      <c r="CA276" s="46">
        <v>0</v>
      </c>
      <c r="CC276" s="46">
        <v>0</v>
      </c>
      <c r="CD276" s="46">
        <v>0</v>
      </c>
      <c r="CF276" s="46">
        <v>0</v>
      </c>
      <c r="CG276" s="46">
        <v>0</v>
      </c>
      <c r="CI276" s="46">
        <v>0</v>
      </c>
      <c r="CJ276" s="46">
        <v>0</v>
      </c>
      <c r="CL276" s="46">
        <v>0</v>
      </c>
      <c r="CM276" s="46">
        <v>0</v>
      </c>
      <c r="CO276" s="46">
        <v>0</v>
      </c>
      <c r="CP276" s="46">
        <v>0</v>
      </c>
      <c r="CR276" s="46">
        <v>0</v>
      </c>
      <c r="CS276" s="46">
        <v>0</v>
      </c>
      <c r="CU276" s="46">
        <v>0</v>
      </c>
      <c r="CV276" s="46">
        <v>0</v>
      </c>
      <c r="CX276" s="46">
        <v>0</v>
      </c>
      <c r="CY276" s="46">
        <v>0</v>
      </c>
      <c r="DA276" s="46">
        <v>0</v>
      </c>
      <c r="DB276" s="46">
        <v>0</v>
      </c>
      <c r="DD276" s="46">
        <v>0</v>
      </c>
      <c r="DE276" s="46">
        <v>0</v>
      </c>
      <c r="DG276" s="46">
        <v>0</v>
      </c>
      <c r="DH276" s="46">
        <v>0</v>
      </c>
      <c r="DJ276" s="46">
        <v>0</v>
      </c>
      <c r="DK276" s="46">
        <v>0</v>
      </c>
      <c r="DM276" s="46">
        <v>0</v>
      </c>
      <c r="DN276" s="46">
        <v>0</v>
      </c>
    </row>
    <row r="277" spans="3:118" x14ac:dyDescent="0.3">
      <c r="C277" s="46">
        <v>28380</v>
      </c>
      <c r="D277" s="46">
        <v>15775.709000000001</v>
      </c>
      <c r="F277" s="46">
        <v>51540</v>
      </c>
      <c r="G277" s="46">
        <v>33672.942999999999</v>
      </c>
      <c r="I277" s="46">
        <v>37880</v>
      </c>
      <c r="J277" s="46">
        <v>38681.805999999997</v>
      </c>
      <c r="L277" s="46">
        <v>43120</v>
      </c>
      <c r="M277" s="46">
        <v>25922.166000000001</v>
      </c>
      <c r="O277" s="46">
        <v>45560</v>
      </c>
      <c r="P277" s="46">
        <v>55546.099000000002</v>
      </c>
      <c r="R277" s="46">
        <v>47104</v>
      </c>
      <c r="S277" s="46">
        <v>52680.300999999999</v>
      </c>
      <c r="U277" s="46">
        <v>46444</v>
      </c>
      <c r="V277" s="46">
        <v>41683.788</v>
      </c>
      <c r="X277" s="46">
        <v>66140</v>
      </c>
      <c r="Y277" s="46">
        <v>65580.422000000006</v>
      </c>
      <c r="AA277" s="46">
        <v>34980</v>
      </c>
      <c r="AB277" s="46">
        <v>21831.222000000002</v>
      </c>
      <c r="AD277" s="46">
        <v>43240</v>
      </c>
      <c r="AE277" s="46">
        <v>36989.572</v>
      </c>
      <c r="AG277" s="46">
        <v>45000</v>
      </c>
      <c r="AH277" s="46">
        <v>36625.646999999997</v>
      </c>
      <c r="AJ277" s="46">
        <v>38160</v>
      </c>
      <c r="AK277" s="46">
        <v>30692.915000000001</v>
      </c>
      <c r="AM277" s="46">
        <v>22880</v>
      </c>
      <c r="AN277" s="46">
        <v>13823.172</v>
      </c>
      <c r="AP277" s="46">
        <v>22440</v>
      </c>
      <c r="AQ277" s="46">
        <v>13903.97</v>
      </c>
      <c r="AS277" s="46">
        <v>36960</v>
      </c>
      <c r="AT277" s="46">
        <v>23555</v>
      </c>
      <c r="AV277" s="46">
        <v>27480</v>
      </c>
      <c r="AW277" s="46">
        <v>17228.240000000002</v>
      </c>
      <c r="AY277" s="46">
        <v>34760</v>
      </c>
      <c r="AZ277" s="46">
        <v>22305.971000000001</v>
      </c>
      <c r="BB277" s="46">
        <v>37840</v>
      </c>
      <c r="BC277" s="46">
        <v>26503.866000000002</v>
      </c>
      <c r="BE277" s="46">
        <v>19360</v>
      </c>
      <c r="BF277" s="46">
        <v>13664.826999999999</v>
      </c>
      <c r="BH277" s="46">
        <v>42020</v>
      </c>
      <c r="BI277" s="46">
        <v>28557.199000000001</v>
      </c>
      <c r="BK277" s="46">
        <v>20900</v>
      </c>
      <c r="BL277" s="46">
        <v>12326.679</v>
      </c>
      <c r="BN277" s="46">
        <v>24590</v>
      </c>
      <c r="BO277" s="46">
        <v>14724.53</v>
      </c>
      <c r="BQ277" s="46">
        <v>19140</v>
      </c>
      <c r="BR277" s="46">
        <v>13904.877</v>
      </c>
      <c r="BT277" s="46">
        <v>26490</v>
      </c>
      <c r="BU277" s="46">
        <v>18074.133000000002</v>
      </c>
      <c r="BW277" s="46">
        <v>19140</v>
      </c>
      <c r="BX277" s="46">
        <v>13408.958000000001</v>
      </c>
      <c r="BZ277" s="46">
        <v>28020</v>
      </c>
      <c r="CA277" s="46">
        <v>17506.170999999998</v>
      </c>
      <c r="CC277" s="46">
        <v>21140</v>
      </c>
      <c r="CD277" s="46">
        <v>13076.591</v>
      </c>
      <c r="CF277" s="46">
        <v>22220</v>
      </c>
      <c r="CG277" s="46">
        <v>15558.804</v>
      </c>
      <c r="CI277" s="46">
        <v>29480</v>
      </c>
      <c r="CJ277" s="46">
        <v>21238.392</v>
      </c>
      <c r="CL277" s="46">
        <v>12320</v>
      </c>
      <c r="CM277" s="46">
        <v>8990.3330000000005</v>
      </c>
      <c r="CO277" s="46">
        <v>23920</v>
      </c>
      <c r="CP277" s="46">
        <v>17027.727999999999</v>
      </c>
      <c r="CR277" s="46">
        <v>0</v>
      </c>
      <c r="CS277" s="46">
        <v>0</v>
      </c>
      <c r="CU277" s="46">
        <v>0</v>
      </c>
      <c r="CV277" s="46">
        <v>0</v>
      </c>
      <c r="CX277" s="46">
        <v>0</v>
      </c>
      <c r="CY277" s="46">
        <v>0</v>
      </c>
      <c r="DA277" s="46">
        <v>0</v>
      </c>
      <c r="DB277" s="46">
        <v>0</v>
      </c>
      <c r="DD277" s="46">
        <v>0</v>
      </c>
      <c r="DE277" s="46">
        <v>0</v>
      </c>
      <c r="DG277" s="46">
        <v>0</v>
      </c>
      <c r="DH277" s="46">
        <v>0</v>
      </c>
      <c r="DJ277" s="46">
        <v>0</v>
      </c>
      <c r="DK277" s="46">
        <v>0</v>
      </c>
      <c r="DM277" s="46">
        <v>0</v>
      </c>
      <c r="DN277" s="46">
        <v>0</v>
      </c>
    </row>
    <row r="278" spans="3:118" x14ac:dyDescent="0.3">
      <c r="C278" s="46">
        <v>0</v>
      </c>
      <c r="D278" s="46">
        <v>0</v>
      </c>
      <c r="F278" s="46">
        <v>0</v>
      </c>
      <c r="G278" s="46">
        <v>0</v>
      </c>
      <c r="I278" s="46">
        <v>0</v>
      </c>
      <c r="J278" s="46">
        <v>0</v>
      </c>
      <c r="L278" s="46">
        <v>0</v>
      </c>
      <c r="M278" s="46">
        <v>0</v>
      </c>
      <c r="O278" s="46">
        <v>0</v>
      </c>
      <c r="P278" s="46">
        <v>0</v>
      </c>
      <c r="R278" s="46">
        <v>0</v>
      </c>
      <c r="S278" s="46">
        <v>0</v>
      </c>
      <c r="U278" s="46">
        <v>0</v>
      </c>
      <c r="V278" s="46">
        <v>0</v>
      </c>
      <c r="X278" s="46">
        <v>0</v>
      </c>
      <c r="Y278" s="46">
        <v>0</v>
      </c>
      <c r="AA278" s="46">
        <v>0</v>
      </c>
      <c r="AB278" s="46">
        <v>0</v>
      </c>
      <c r="AD278" s="46">
        <v>0</v>
      </c>
      <c r="AE278" s="46">
        <v>0</v>
      </c>
      <c r="AG278" s="46">
        <v>0</v>
      </c>
      <c r="AH278" s="46">
        <v>0</v>
      </c>
      <c r="AJ278" s="46">
        <v>0</v>
      </c>
      <c r="AK278" s="46">
        <v>0</v>
      </c>
      <c r="AM278" s="46">
        <v>0</v>
      </c>
      <c r="AN278" s="46">
        <v>0</v>
      </c>
      <c r="AP278" s="46">
        <v>0</v>
      </c>
      <c r="AQ278" s="46">
        <v>0</v>
      </c>
      <c r="AS278" s="46">
        <v>0</v>
      </c>
      <c r="AT278" s="46">
        <v>0</v>
      </c>
      <c r="AV278" s="46">
        <v>0</v>
      </c>
      <c r="AW278" s="46">
        <v>0</v>
      </c>
      <c r="AY278" s="46">
        <v>0</v>
      </c>
      <c r="AZ278" s="46">
        <v>0</v>
      </c>
      <c r="BB278" s="46">
        <v>0</v>
      </c>
      <c r="BC278" s="46">
        <v>0</v>
      </c>
      <c r="BE278" s="46">
        <v>0</v>
      </c>
      <c r="BF278" s="46">
        <v>0</v>
      </c>
      <c r="BH278" s="46">
        <v>0</v>
      </c>
      <c r="BI278" s="46">
        <v>0</v>
      </c>
      <c r="BK278" s="46">
        <v>15.81</v>
      </c>
      <c r="BL278" s="46">
        <v>63.618000000000002</v>
      </c>
      <c r="BN278" s="46">
        <v>0</v>
      </c>
      <c r="BO278" s="46">
        <v>0</v>
      </c>
      <c r="BQ278" s="46">
        <v>0</v>
      </c>
      <c r="BR278" s="46">
        <v>0</v>
      </c>
      <c r="BT278" s="46">
        <v>0</v>
      </c>
      <c r="BU278" s="46">
        <v>0</v>
      </c>
      <c r="BW278" s="46">
        <v>0</v>
      </c>
      <c r="BX278" s="46">
        <v>0</v>
      </c>
      <c r="BZ278" s="46">
        <v>0</v>
      </c>
      <c r="CA278" s="46">
        <v>0</v>
      </c>
      <c r="CC278" s="46">
        <v>0</v>
      </c>
      <c r="CD278" s="46">
        <v>0</v>
      </c>
      <c r="CF278" s="46">
        <v>0</v>
      </c>
      <c r="CG278" s="46">
        <v>0</v>
      </c>
      <c r="CI278" s="46">
        <v>0</v>
      </c>
      <c r="CJ278" s="46">
        <v>0</v>
      </c>
      <c r="CL278" s="46">
        <v>0</v>
      </c>
      <c r="CM278" s="46">
        <v>0</v>
      </c>
      <c r="CO278" s="46">
        <v>0</v>
      </c>
      <c r="CP278" s="46">
        <v>0</v>
      </c>
      <c r="CR278" s="46">
        <v>0</v>
      </c>
      <c r="CS278" s="46">
        <v>0</v>
      </c>
      <c r="CU278" s="46">
        <v>0</v>
      </c>
      <c r="CV278" s="46">
        <v>0</v>
      </c>
      <c r="CX278" s="46">
        <v>15600</v>
      </c>
      <c r="CY278" s="46">
        <v>25182.955999999998</v>
      </c>
      <c r="DA278" s="46">
        <v>0</v>
      </c>
      <c r="DB278" s="46">
        <v>0</v>
      </c>
      <c r="DD278" s="46">
        <v>0</v>
      </c>
      <c r="DE278" s="46">
        <v>0</v>
      </c>
      <c r="DG278" s="46">
        <v>0</v>
      </c>
      <c r="DH278" s="46">
        <v>0</v>
      </c>
      <c r="DJ278" s="46">
        <v>0</v>
      </c>
      <c r="DK278" s="46">
        <v>0</v>
      </c>
      <c r="DM278" s="46">
        <v>0</v>
      </c>
      <c r="DN278" s="46">
        <v>0</v>
      </c>
    </row>
    <row r="279" spans="3:118" x14ac:dyDescent="0.3">
      <c r="C279" s="46">
        <v>0</v>
      </c>
      <c r="D279" s="46">
        <v>0</v>
      </c>
      <c r="F279" s="46">
        <v>0</v>
      </c>
      <c r="G279" s="46">
        <v>0</v>
      </c>
      <c r="I279" s="46">
        <v>0</v>
      </c>
      <c r="J279" s="46">
        <v>0</v>
      </c>
      <c r="L279" s="46">
        <v>0</v>
      </c>
      <c r="M279" s="46">
        <v>0</v>
      </c>
      <c r="O279" s="46">
        <v>19000</v>
      </c>
      <c r="P279" s="46">
        <v>14187.741</v>
      </c>
      <c r="R279" s="46">
        <v>0</v>
      </c>
      <c r="S279" s="46">
        <v>0</v>
      </c>
      <c r="U279" s="46">
        <v>0</v>
      </c>
      <c r="V279" s="46">
        <v>0</v>
      </c>
      <c r="X279" s="46">
        <v>0</v>
      </c>
      <c r="Y279" s="46">
        <v>0</v>
      </c>
      <c r="AA279" s="46">
        <v>0</v>
      </c>
      <c r="AB279" s="46">
        <v>0</v>
      </c>
      <c r="AD279" s="46">
        <v>0</v>
      </c>
      <c r="AE279" s="46">
        <v>0</v>
      </c>
      <c r="AG279" s="46">
        <v>0</v>
      </c>
      <c r="AH279" s="46">
        <v>0</v>
      </c>
      <c r="AJ279" s="46">
        <v>0</v>
      </c>
      <c r="AK279" s="46">
        <v>0</v>
      </c>
      <c r="AM279" s="46">
        <v>0</v>
      </c>
      <c r="AN279" s="46">
        <v>0</v>
      </c>
      <c r="AP279" s="46">
        <v>0</v>
      </c>
      <c r="AQ279" s="46">
        <v>0</v>
      </c>
      <c r="AS279" s="46">
        <v>0</v>
      </c>
      <c r="AT279" s="46">
        <v>0</v>
      </c>
      <c r="AV279" s="46">
        <v>0</v>
      </c>
      <c r="AW279" s="46">
        <v>0</v>
      </c>
      <c r="AY279" s="46">
        <v>0</v>
      </c>
      <c r="AZ279" s="46">
        <v>0</v>
      </c>
      <c r="BB279" s="46">
        <v>0</v>
      </c>
      <c r="BC279" s="46">
        <v>0</v>
      </c>
      <c r="BE279" s="46">
        <v>0</v>
      </c>
      <c r="BF279" s="46">
        <v>0</v>
      </c>
      <c r="BH279" s="46">
        <v>0</v>
      </c>
      <c r="BI279" s="46">
        <v>0</v>
      </c>
      <c r="BK279" s="46">
        <v>0</v>
      </c>
      <c r="BL279" s="46">
        <v>0</v>
      </c>
      <c r="BN279" s="46">
        <v>0</v>
      </c>
      <c r="BO279" s="46">
        <v>0</v>
      </c>
      <c r="BQ279" s="46">
        <v>0</v>
      </c>
      <c r="BR279" s="46">
        <v>0</v>
      </c>
      <c r="BT279" s="46">
        <v>0</v>
      </c>
      <c r="BU279" s="46">
        <v>0</v>
      </c>
      <c r="BW279" s="46">
        <v>0</v>
      </c>
      <c r="BX279" s="46">
        <v>0</v>
      </c>
      <c r="BZ279" s="46">
        <v>0</v>
      </c>
      <c r="CA279" s="46">
        <v>0</v>
      </c>
      <c r="CC279" s="46">
        <v>0</v>
      </c>
      <c r="CD279" s="46">
        <v>0</v>
      </c>
      <c r="CF279" s="46">
        <v>0</v>
      </c>
      <c r="CG279" s="46">
        <v>0</v>
      </c>
      <c r="CI279" s="46">
        <v>0</v>
      </c>
      <c r="CJ279" s="46">
        <v>0</v>
      </c>
      <c r="CL279" s="46">
        <v>0</v>
      </c>
      <c r="CM279" s="46">
        <v>0</v>
      </c>
      <c r="CO279" s="46">
        <v>0</v>
      </c>
      <c r="CP279" s="46">
        <v>0</v>
      </c>
      <c r="CR279" s="46">
        <v>0</v>
      </c>
      <c r="CS279" s="46">
        <v>0</v>
      </c>
      <c r="CU279" s="46">
        <v>0</v>
      </c>
      <c r="CV279" s="46">
        <v>0</v>
      </c>
      <c r="CX279" s="46">
        <v>0</v>
      </c>
      <c r="CY279" s="46">
        <v>0</v>
      </c>
      <c r="DA279" s="46">
        <v>0</v>
      </c>
      <c r="DB279" s="46">
        <v>0</v>
      </c>
      <c r="DD279" s="46">
        <v>0</v>
      </c>
      <c r="DE279" s="46">
        <v>0</v>
      </c>
      <c r="DG279" s="46">
        <v>0</v>
      </c>
      <c r="DH279" s="46">
        <v>0</v>
      </c>
      <c r="DJ279" s="46">
        <v>0</v>
      </c>
      <c r="DK279" s="46">
        <v>0</v>
      </c>
      <c r="DM279" s="46">
        <v>0</v>
      </c>
      <c r="DN279" s="46">
        <v>0</v>
      </c>
    </row>
    <row r="280" spans="3:118" x14ac:dyDescent="0.3">
      <c r="C280" s="46">
        <v>0</v>
      </c>
      <c r="D280" s="46">
        <v>0</v>
      </c>
      <c r="F280" s="46">
        <v>0</v>
      </c>
      <c r="G280" s="46">
        <v>0</v>
      </c>
      <c r="I280" s="46">
        <v>0</v>
      </c>
      <c r="J280" s="46">
        <v>0</v>
      </c>
      <c r="L280" s="46">
        <v>0</v>
      </c>
      <c r="M280" s="46">
        <v>0</v>
      </c>
      <c r="O280" s="46">
        <v>0</v>
      </c>
      <c r="P280" s="46">
        <v>0</v>
      </c>
      <c r="R280" s="46">
        <v>0</v>
      </c>
      <c r="S280" s="46">
        <v>0</v>
      </c>
      <c r="U280" s="46">
        <v>0</v>
      </c>
      <c r="V280" s="46">
        <v>0</v>
      </c>
      <c r="X280" s="46">
        <v>0</v>
      </c>
      <c r="Y280" s="46">
        <v>0</v>
      </c>
      <c r="AA280" s="46">
        <v>0</v>
      </c>
      <c r="AB280" s="46">
        <v>0</v>
      </c>
      <c r="AD280" s="46">
        <v>0</v>
      </c>
      <c r="AE280" s="46">
        <v>0</v>
      </c>
      <c r="AG280" s="46">
        <v>0</v>
      </c>
      <c r="AH280" s="46">
        <v>0</v>
      </c>
      <c r="AJ280" s="46">
        <v>0</v>
      </c>
      <c r="AK280" s="46">
        <v>0</v>
      </c>
      <c r="AM280" s="46">
        <v>0</v>
      </c>
      <c r="AN280" s="46">
        <v>0</v>
      </c>
      <c r="AP280" s="46">
        <v>0</v>
      </c>
      <c r="AQ280" s="46">
        <v>0</v>
      </c>
      <c r="AS280" s="46">
        <v>0</v>
      </c>
      <c r="AT280" s="46">
        <v>0</v>
      </c>
      <c r="AV280" s="46">
        <v>0</v>
      </c>
      <c r="AW280" s="46">
        <v>0</v>
      </c>
      <c r="AY280" s="46">
        <v>0</v>
      </c>
      <c r="AZ280" s="46">
        <v>0</v>
      </c>
      <c r="BB280" s="46">
        <v>0</v>
      </c>
      <c r="BC280" s="46">
        <v>0</v>
      </c>
      <c r="BE280" s="46">
        <v>0</v>
      </c>
      <c r="BF280" s="46">
        <v>0</v>
      </c>
      <c r="BH280" s="46">
        <v>0</v>
      </c>
      <c r="BI280" s="46">
        <v>0</v>
      </c>
      <c r="BK280" s="46">
        <v>0</v>
      </c>
      <c r="BL280" s="46">
        <v>0</v>
      </c>
      <c r="BN280" s="46">
        <v>0</v>
      </c>
      <c r="BO280" s="46">
        <v>0</v>
      </c>
      <c r="BQ280" s="46">
        <v>0</v>
      </c>
      <c r="BR280" s="46">
        <v>0</v>
      </c>
      <c r="BT280" s="46">
        <v>0</v>
      </c>
      <c r="BU280" s="46">
        <v>0</v>
      </c>
      <c r="BW280" s="46">
        <v>0</v>
      </c>
      <c r="BX280" s="46">
        <v>0</v>
      </c>
      <c r="BZ280" s="46">
        <v>20000</v>
      </c>
      <c r="CA280" s="46">
        <v>1003.0549999999999</v>
      </c>
      <c r="CC280" s="46">
        <v>0</v>
      </c>
      <c r="CD280" s="46">
        <v>0</v>
      </c>
      <c r="CF280" s="46">
        <v>0</v>
      </c>
      <c r="CG280" s="46">
        <v>0</v>
      </c>
      <c r="CI280" s="46">
        <v>0</v>
      </c>
      <c r="CJ280" s="46">
        <v>0</v>
      </c>
      <c r="CL280" s="46">
        <v>0</v>
      </c>
      <c r="CM280" s="46">
        <v>0</v>
      </c>
      <c r="CO280" s="46">
        <v>0</v>
      </c>
      <c r="CP280" s="46">
        <v>0</v>
      </c>
      <c r="CR280" s="46">
        <v>0</v>
      </c>
      <c r="CS280" s="46">
        <v>0</v>
      </c>
      <c r="CU280" s="46">
        <v>0</v>
      </c>
      <c r="CV280" s="46">
        <v>0</v>
      </c>
      <c r="CX280" s="46">
        <v>0</v>
      </c>
      <c r="CY280" s="46">
        <v>0</v>
      </c>
      <c r="DA280" s="46">
        <v>0</v>
      </c>
      <c r="DB280" s="46">
        <v>0</v>
      </c>
      <c r="DD280" s="46">
        <v>0</v>
      </c>
      <c r="DE280" s="46">
        <v>0</v>
      </c>
      <c r="DG280" s="46">
        <v>0</v>
      </c>
      <c r="DH280" s="46">
        <v>0</v>
      </c>
      <c r="DJ280" s="46">
        <v>0</v>
      </c>
      <c r="DK280" s="46">
        <v>0</v>
      </c>
      <c r="DM280" s="46">
        <v>0</v>
      </c>
      <c r="DN280" s="46">
        <v>0</v>
      </c>
    </row>
    <row r="281" spans="3:118" x14ac:dyDescent="0.3">
      <c r="C281" s="46">
        <v>0</v>
      </c>
      <c r="D281" s="46">
        <v>0</v>
      </c>
      <c r="F281" s="46">
        <v>0</v>
      </c>
      <c r="G281" s="46">
        <v>0</v>
      </c>
      <c r="I281" s="46">
        <v>0</v>
      </c>
      <c r="J281" s="46">
        <v>0</v>
      </c>
      <c r="L281" s="46">
        <v>0</v>
      </c>
      <c r="M281" s="46">
        <v>0</v>
      </c>
      <c r="O281" s="46">
        <v>2.1</v>
      </c>
      <c r="P281" s="46">
        <v>1.8959999999999999</v>
      </c>
      <c r="R281" s="46">
        <v>0</v>
      </c>
      <c r="S281" s="46">
        <v>0</v>
      </c>
      <c r="U281" s="46">
        <v>0</v>
      </c>
      <c r="V281" s="46">
        <v>0</v>
      </c>
      <c r="X281" s="46">
        <v>0</v>
      </c>
      <c r="Y281" s="46">
        <v>0</v>
      </c>
      <c r="AA281" s="46">
        <v>0</v>
      </c>
      <c r="AB281" s="46">
        <v>0</v>
      </c>
      <c r="AD281" s="46">
        <v>0</v>
      </c>
      <c r="AE281" s="46">
        <v>0</v>
      </c>
      <c r="AG281" s="46">
        <v>0</v>
      </c>
      <c r="AH281" s="46">
        <v>0</v>
      </c>
      <c r="AJ281" s="46">
        <v>0</v>
      </c>
      <c r="AK281" s="46">
        <v>0</v>
      </c>
      <c r="AM281" s="46">
        <v>0</v>
      </c>
      <c r="AN281" s="46">
        <v>0</v>
      </c>
      <c r="AP281" s="46">
        <v>0</v>
      </c>
      <c r="AQ281" s="46">
        <v>0</v>
      </c>
      <c r="AS281" s="46">
        <v>0</v>
      </c>
      <c r="AT281" s="46">
        <v>0</v>
      </c>
      <c r="AV281" s="46">
        <v>0</v>
      </c>
      <c r="AW281" s="46">
        <v>0</v>
      </c>
      <c r="AY281" s="46">
        <v>0</v>
      </c>
      <c r="AZ281" s="46">
        <v>0</v>
      </c>
      <c r="BB281" s="46">
        <v>0</v>
      </c>
      <c r="BC281" s="46">
        <v>0</v>
      </c>
      <c r="BE281" s="46">
        <v>0</v>
      </c>
      <c r="BF281" s="46">
        <v>0</v>
      </c>
      <c r="BH281" s="46">
        <v>0</v>
      </c>
      <c r="BI281" s="46">
        <v>0</v>
      </c>
      <c r="BK281" s="46">
        <v>0</v>
      </c>
      <c r="BL281" s="46">
        <v>0</v>
      </c>
      <c r="BN281" s="46">
        <v>0</v>
      </c>
      <c r="BO281" s="46">
        <v>0</v>
      </c>
      <c r="BQ281" s="46">
        <v>0</v>
      </c>
      <c r="BR281" s="46">
        <v>0</v>
      </c>
      <c r="BT281" s="46">
        <v>0</v>
      </c>
      <c r="BU281" s="46">
        <v>0</v>
      </c>
      <c r="BW281" s="46">
        <v>0</v>
      </c>
      <c r="BX281" s="46">
        <v>0</v>
      </c>
      <c r="BZ281" s="46">
        <v>0</v>
      </c>
      <c r="CA281" s="46">
        <v>0</v>
      </c>
      <c r="CC281" s="46">
        <v>0</v>
      </c>
      <c r="CD281" s="46">
        <v>0</v>
      </c>
      <c r="CF281" s="46">
        <v>0</v>
      </c>
      <c r="CG281" s="46">
        <v>0</v>
      </c>
      <c r="CI281" s="46">
        <v>0</v>
      </c>
      <c r="CJ281" s="46">
        <v>0</v>
      </c>
      <c r="CL281" s="46">
        <v>0</v>
      </c>
      <c r="CM281" s="46">
        <v>0</v>
      </c>
      <c r="CO281" s="46">
        <v>0</v>
      </c>
      <c r="CP281" s="46">
        <v>0</v>
      </c>
      <c r="CR281" s="46">
        <v>0</v>
      </c>
      <c r="CS281" s="46">
        <v>0</v>
      </c>
      <c r="CU281" s="46">
        <v>0</v>
      </c>
      <c r="CV281" s="46">
        <v>0</v>
      </c>
      <c r="CX281" s="46">
        <v>0</v>
      </c>
      <c r="CY281" s="46">
        <v>0</v>
      </c>
      <c r="DA281" s="46">
        <v>0</v>
      </c>
      <c r="DB281" s="46">
        <v>0</v>
      </c>
      <c r="DD281" s="46">
        <v>0</v>
      </c>
      <c r="DE281" s="46">
        <v>0</v>
      </c>
      <c r="DG281" s="46">
        <v>0</v>
      </c>
      <c r="DH281" s="46">
        <v>0</v>
      </c>
      <c r="DJ281" s="46">
        <v>0</v>
      </c>
      <c r="DK281" s="46">
        <v>0</v>
      </c>
      <c r="DM281" s="46">
        <v>0</v>
      </c>
      <c r="DN281" s="46">
        <v>0</v>
      </c>
    </row>
    <row r="282" spans="3:118" x14ac:dyDescent="0.3">
      <c r="C282" s="46">
        <v>0</v>
      </c>
      <c r="D282" s="46">
        <v>0</v>
      </c>
      <c r="F282" s="46">
        <v>0</v>
      </c>
      <c r="G282" s="46">
        <v>0</v>
      </c>
      <c r="I282" s="46">
        <v>1152000</v>
      </c>
      <c r="J282" s="46">
        <v>278704.00400000002</v>
      </c>
      <c r="L282" s="46">
        <v>1056000</v>
      </c>
      <c r="M282" s="46">
        <v>258229.652</v>
      </c>
      <c r="O282" s="46">
        <v>672000</v>
      </c>
      <c r="P282" s="46">
        <v>179563.497</v>
      </c>
      <c r="R282" s="46">
        <v>1024000</v>
      </c>
      <c r="S282" s="46">
        <v>269138.28899999999</v>
      </c>
      <c r="U282" s="46">
        <v>2112000</v>
      </c>
      <c r="V282" s="46">
        <v>488645.36300000001</v>
      </c>
      <c r="X282" s="46">
        <v>2592000</v>
      </c>
      <c r="Y282" s="46">
        <v>610665.228</v>
      </c>
      <c r="AA282" s="46">
        <v>2208000</v>
      </c>
      <c r="AB282" s="46">
        <v>516973.17099999997</v>
      </c>
      <c r="AD282" s="46">
        <v>2176000</v>
      </c>
      <c r="AE282" s="46">
        <v>506452.17200000002</v>
      </c>
      <c r="AG282" s="46">
        <v>3456000</v>
      </c>
      <c r="AH282" s="46">
        <v>808419.08600000001</v>
      </c>
      <c r="AJ282" s="46">
        <v>0</v>
      </c>
      <c r="AK282" s="46">
        <v>0</v>
      </c>
      <c r="AM282" s="46">
        <v>352000</v>
      </c>
      <c r="AN282" s="46">
        <v>90862.396999999997</v>
      </c>
      <c r="AP282" s="46">
        <v>1312000</v>
      </c>
      <c r="AQ282" s="46">
        <v>343531.57299999997</v>
      </c>
      <c r="AS282" s="46">
        <v>960000</v>
      </c>
      <c r="AT282" s="46">
        <v>225742.799</v>
      </c>
      <c r="AV282" s="46">
        <v>0</v>
      </c>
      <c r="AW282" s="46">
        <v>0</v>
      </c>
      <c r="AY282" s="46">
        <v>0</v>
      </c>
      <c r="AZ282" s="46">
        <v>0</v>
      </c>
      <c r="BB282" s="46">
        <v>0</v>
      </c>
      <c r="BC282" s="46">
        <v>0</v>
      </c>
      <c r="BE282" s="46">
        <v>0</v>
      </c>
      <c r="BF282" s="46">
        <v>0</v>
      </c>
      <c r="BH282" s="46">
        <v>0</v>
      </c>
      <c r="BI282" s="46">
        <v>0</v>
      </c>
      <c r="BK282" s="46">
        <v>0</v>
      </c>
      <c r="BL282" s="46">
        <v>0</v>
      </c>
      <c r="BN282" s="46">
        <v>0</v>
      </c>
      <c r="BO282" s="46">
        <v>0</v>
      </c>
      <c r="BQ282" s="46">
        <v>0</v>
      </c>
      <c r="BR282" s="46">
        <v>0</v>
      </c>
      <c r="BT282" s="46">
        <v>0</v>
      </c>
      <c r="BU282" s="46">
        <v>0</v>
      </c>
      <c r="BW282" s="46">
        <v>0</v>
      </c>
      <c r="BX282" s="46">
        <v>0</v>
      </c>
      <c r="BZ282" s="46">
        <v>0</v>
      </c>
      <c r="CA282" s="46">
        <v>0</v>
      </c>
      <c r="CC282" s="46">
        <v>0</v>
      </c>
      <c r="CD282" s="46">
        <v>0</v>
      </c>
      <c r="CF282" s="46">
        <v>0</v>
      </c>
      <c r="CG282" s="46">
        <v>0</v>
      </c>
      <c r="CI282" s="46">
        <v>0</v>
      </c>
      <c r="CJ282" s="46">
        <v>0</v>
      </c>
      <c r="CL282" s="46">
        <v>0</v>
      </c>
      <c r="CM282" s="46">
        <v>0</v>
      </c>
      <c r="CO282" s="46">
        <v>0</v>
      </c>
      <c r="CP282" s="46">
        <v>0</v>
      </c>
      <c r="CR282" s="46">
        <v>0</v>
      </c>
      <c r="CS282" s="46">
        <v>0</v>
      </c>
      <c r="CU282" s="46">
        <v>0</v>
      </c>
      <c r="CV282" s="46">
        <v>0</v>
      </c>
      <c r="CX282" s="46">
        <v>0</v>
      </c>
      <c r="CY282" s="46">
        <v>0</v>
      </c>
      <c r="DA282" s="46">
        <v>0</v>
      </c>
      <c r="DB282" s="46">
        <v>0</v>
      </c>
      <c r="DD282" s="46">
        <v>0</v>
      </c>
      <c r="DE282" s="46">
        <v>0</v>
      </c>
      <c r="DG282" s="46">
        <v>0</v>
      </c>
      <c r="DH282" s="46">
        <v>0</v>
      </c>
      <c r="DJ282" s="46">
        <v>0</v>
      </c>
      <c r="DK282" s="46">
        <v>0</v>
      </c>
      <c r="DM282" s="46">
        <v>0</v>
      </c>
      <c r="DN282" s="46">
        <v>0</v>
      </c>
    </row>
    <row r="283" spans="3:118" x14ac:dyDescent="0.3">
      <c r="C283" s="46">
        <v>0</v>
      </c>
      <c r="D283" s="46">
        <v>0</v>
      </c>
      <c r="F283" s="46">
        <v>0</v>
      </c>
      <c r="G283" s="46">
        <v>0</v>
      </c>
      <c r="I283" s="46">
        <v>0</v>
      </c>
      <c r="J283" s="46">
        <v>0</v>
      </c>
      <c r="L283" s="46">
        <v>0</v>
      </c>
      <c r="M283" s="46">
        <v>0</v>
      </c>
      <c r="O283" s="46">
        <v>50</v>
      </c>
      <c r="P283" s="46">
        <v>4190.8459999999995</v>
      </c>
      <c r="R283" s="46">
        <v>0</v>
      </c>
      <c r="S283" s="46">
        <v>0</v>
      </c>
      <c r="U283" s="46">
        <v>0</v>
      </c>
      <c r="V283" s="46">
        <v>0</v>
      </c>
      <c r="X283" s="46">
        <v>0</v>
      </c>
      <c r="Y283" s="46">
        <v>0</v>
      </c>
      <c r="AA283" s="46">
        <v>0</v>
      </c>
      <c r="AB283" s="46">
        <v>0</v>
      </c>
      <c r="AD283" s="46">
        <v>0</v>
      </c>
      <c r="AE283" s="46">
        <v>0</v>
      </c>
      <c r="AG283" s="46">
        <v>0</v>
      </c>
      <c r="AH283" s="46">
        <v>0</v>
      </c>
      <c r="AJ283" s="46">
        <v>0</v>
      </c>
      <c r="AK283" s="46">
        <v>0</v>
      </c>
      <c r="AM283" s="46">
        <v>0</v>
      </c>
      <c r="AN283" s="46">
        <v>0</v>
      </c>
      <c r="AP283" s="46">
        <v>0</v>
      </c>
      <c r="AQ283" s="46">
        <v>0</v>
      </c>
      <c r="AS283" s="46">
        <v>0</v>
      </c>
      <c r="AT283" s="46">
        <v>0</v>
      </c>
      <c r="AV283" s="46">
        <v>0</v>
      </c>
      <c r="AW283" s="46">
        <v>0</v>
      </c>
      <c r="AY283" s="46">
        <v>0</v>
      </c>
      <c r="AZ283" s="46">
        <v>0</v>
      </c>
      <c r="BB283" s="46">
        <v>0</v>
      </c>
      <c r="BC283" s="46">
        <v>0</v>
      </c>
      <c r="BE283" s="46">
        <v>0</v>
      </c>
      <c r="BF283" s="46">
        <v>0</v>
      </c>
      <c r="BH283" s="46">
        <v>0</v>
      </c>
      <c r="BI283" s="46">
        <v>0</v>
      </c>
      <c r="BK283" s="46">
        <v>60</v>
      </c>
      <c r="BL283" s="46">
        <v>183.73</v>
      </c>
      <c r="BN283" s="46">
        <v>0</v>
      </c>
      <c r="BO283" s="46">
        <v>0</v>
      </c>
      <c r="BQ283" s="46">
        <v>0</v>
      </c>
      <c r="BR283" s="46">
        <v>0</v>
      </c>
      <c r="BT283" s="46">
        <v>42</v>
      </c>
      <c r="BU283" s="46">
        <v>212.697</v>
      </c>
      <c r="BW283" s="46">
        <v>0</v>
      </c>
      <c r="BX283" s="46">
        <v>0</v>
      </c>
      <c r="BZ283" s="46">
        <v>0</v>
      </c>
      <c r="CA283" s="46">
        <v>0</v>
      </c>
      <c r="CC283" s="46">
        <v>0</v>
      </c>
      <c r="CD283" s="46">
        <v>0</v>
      </c>
      <c r="CF283" s="46">
        <v>0</v>
      </c>
      <c r="CG283" s="46">
        <v>0</v>
      </c>
      <c r="CI283" s="46">
        <v>0</v>
      </c>
      <c r="CJ283" s="46">
        <v>0</v>
      </c>
      <c r="CL283" s="46">
        <v>0</v>
      </c>
      <c r="CM283" s="46">
        <v>0</v>
      </c>
      <c r="CO283" s="46">
        <v>0</v>
      </c>
      <c r="CP283" s="46">
        <v>0</v>
      </c>
      <c r="CR283" s="46">
        <v>0</v>
      </c>
      <c r="CS283" s="46">
        <v>0</v>
      </c>
      <c r="CU283" s="46">
        <v>0</v>
      </c>
      <c r="CV283" s="46">
        <v>0</v>
      </c>
      <c r="CX283" s="46">
        <v>0</v>
      </c>
      <c r="CY283" s="46">
        <v>0</v>
      </c>
      <c r="DA283" s="46">
        <v>0</v>
      </c>
      <c r="DB283" s="46">
        <v>0</v>
      </c>
      <c r="DD283" s="46">
        <v>0</v>
      </c>
      <c r="DE283" s="46">
        <v>0</v>
      </c>
      <c r="DG283" s="46">
        <v>0</v>
      </c>
      <c r="DH283" s="46">
        <v>0</v>
      </c>
      <c r="DJ283" s="46">
        <v>0</v>
      </c>
      <c r="DK283" s="46">
        <v>0</v>
      </c>
      <c r="DM283" s="46">
        <v>0</v>
      </c>
      <c r="DN283" s="46">
        <v>0</v>
      </c>
    </row>
    <row r="284" spans="3:118" x14ac:dyDescent="0.3">
      <c r="C284" s="46">
        <v>0</v>
      </c>
      <c r="D284" s="46">
        <v>0</v>
      </c>
      <c r="F284" s="46">
        <v>0</v>
      </c>
      <c r="G284" s="46">
        <v>0</v>
      </c>
      <c r="I284" s="46">
        <v>0</v>
      </c>
      <c r="J284" s="46">
        <v>0</v>
      </c>
      <c r="L284" s="46">
        <v>0</v>
      </c>
      <c r="M284" s="46">
        <v>0</v>
      </c>
      <c r="O284" s="46">
        <v>50</v>
      </c>
      <c r="P284" s="46">
        <v>1801.8589999999999</v>
      </c>
      <c r="R284" s="46">
        <v>0</v>
      </c>
      <c r="S284" s="46">
        <v>0</v>
      </c>
      <c r="U284" s="46">
        <v>0</v>
      </c>
      <c r="V284" s="46">
        <v>0</v>
      </c>
      <c r="X284" s="46">
        <v>0</v>
      </c>
      <c r="Y284" s="46">
        <v>0</v>
      </c>
      <c r="AA284" s="46">
        <v>0</v>
      </c>
      <c r="AB284" s="46">
        <v>0</v>
      </c>
      <c r="AD284" s="46">
        <v>0</v>
      </c>
      <c r="AE284" s="46">
        <v>0</v>
      </c>
      <c r="AG284" s="46">
        <v>0</v>
      </c>
      <c r="AH284" s="46">
        <v>0</v>
      </c>
      <c r="AJ284" s="46">
        <v>0</v>
      </c>
      <c r="AK284" s="46">
        <v>0</v>
      </c>
      <c r="AM284" s="46">
        <v>0</v>
      </c>
      <c r="AN284" s="46">
        <v>0</v>
      </c>
      <c r="AP284" s="46">
        <v>0</v>
      </c>
      <c r="AQ284" s="46">
        <v>0</v>
      </c>
      <c r="AS284" s="46">
        <v>0</v>
      </c>
      <c r="AT284" s="46">
        <v>0</v>
      </c>
      <c r="AV284" s="46">
        <v>0</v>
      </c>
      <c r="AW284" s="46">
        <v>0</v>
      </c>
      <c r="AY284" s="46">
        <v>0</v>
      </c>
      <c r="AZ284" s="46">
        <v>0</v>
      </c>
      <c r="BB284" s="46">
        <v>0</v>
      </c>
      <c r="BC284" s="46">
        <v>0</v>
      </c>
      <c r="BE284" s="46">
        <v>0</v>
      </c>
      <c r="BF284" s="46">
        <v>0</v>
      </c>
      <c r="BH284" s="46">
        <v>0</v>
      </c>
      <c r="BI284" s="46">
        <v>0</v>
      </c>
      <c r="BK284" s="46">
        <v>0</v>
      </c>
      <c r="BL284" s="46">
        <v>0</v>
      </c>
      <c r="BN284" s="46">
        <v>0</v>
      </c>
      <c r="BO284" s="46">
        <v>0</v>
      </c>
      <c r="BQ284" s="46">
        <v>0</v>
      </c>
      <c r="BR284" s="46">
        <v>0</v>
      </c>
      <c r="BT284" s="46">
        <v>0</v>
      </c>
      <c r="BU284" s="46">
        <v>0</v>
      </c>
      <c r="BW284" s="46">
        <v>0</v>
      </c>
      <c r="BX284" s="46">
        <v>0</v>
      </c>
      <c r="BZ284" s="46">
        <v>0</v>
      </c>
      <c r="CA284" s="46">
        <v>0</v>
      </c>
      <c r="CC284" s="46">
        <v>0</v>
      </c>
      <c r="CD284" s="46">
        <v>0</v>
      </c>
      <c r="CF284" s="46">
        <v>0</v>
      </c>
      <c r="CG284" s="46">
        <v>0</v>
      </c>
      <c r="CI284" s="46">
        <v>0</v>
      </c>
      <c r="CJ284" s="46">
        <v>0</v>
      </c>
      <c r="CL284" s="46">
        <v>0</v>
      </c>
      <c r="CM284" s="46">
        <v>0</v>
      </c>
      <c r="CO284" s="46">
        <v>0</v>
      </c>
      <c r="CP284" s="46">
        <v>0</v>
      </c>
      <c r="CR284" s="46">
        <v>0</v>
      </c>
      <c r="CS284" s="46">
        <v>0</v>
      </c>
      <c r="CU284" s="46">
        <v>0</v>
      </c>
      <c r="CV284" s="46">
        <v>0</v>
      </c>
      <c r="CX284" s="46">
        <v>0</v>
      </c>
      <c r="CY284" s="46">
        <v>0</v>
      </c>
      <c r="DA284" s="46">
        <v>0</v>
      </c>
      <c r="DB284" s="46">
        <v>0</v>
      </c>
      <c r="DD284" s="46">
        <v>0</v>
      </c>
      <c r="DE284" s="46">
        <v>0</v>
      </c>
      <c r="DG284" s="46">
        <v>0</v>
      </c>
      <c r="DH284" s="46">
        <v>0</v>
      </c>
      <c r="DJ284" s="46">
        <v>0</v>
      </c>
      <c r="DK284" s="46">
        <v>0</v>
      </c>
      <c r="DM284" s="46">
        <v>0</v>
      </c>
      <c r="DN284" s="46">
        <v>0</v>
      </c>
    </row>
    <row r="285" spans="3:118" x14ac:dyDescent="0.3">
      <c r="C285" s="46">
        <v>0</v>
      </c>
      <c r="D285" s="46">
        <v>0</v>
      </c>
      <c r="F285" s="46">
        <v>0</v>
      </c>
      <c r="G285" s="46">
        <v>0</v>
      </c>
      <c r="I285" s="46">
        <v>0</v>
      </c>
      <c r="J285" s="46">
        <v>0</v>
      </c>
      <c r="L285" s="46">
        <v>0</v>
      </c>
      <c r="M285" s="46">
        <v>0</v>
      </c>
      <c r="O285" s="46">
        <v>30</v>
      </c>
      <c r="P285" s="46">
        <v>7919.75</v>
      </c>
      <c r="R285" s="46">
        <v>0</v>
      </c>
      <c r="S285" s="46">
        <v>0</v>
      </c>
      <c r="U285" s="46">
        <v>0</v>
      </c>
      <c r="V285" s="46">
        <v>0</v>
      </c>
      <c r="X285" s="46">
        <v>0</v>
      </c>
      <c r="Y285" s="46">
        <v>0</v>
      </c>
      <c r="AA285" s="46">
        <v>0</v>
      </c>
      <c r="AB285" s="46">
        <v>0</v>
      </c>
      <c r="AD285" s="46">
        <v>0</v>
      </c>
      <c r="AE285" s="46">
        <v>0</v>
      </c>
      <c r="AG285" s="46">
        <v>0</v>
      </c>
      <c r="AH285" s="46">
        <v>0</v>
      </c>
      <c r="AJ285" s="46">
        <v>0</v>
      </c>
      <c r="AK285" s="46">
        <v>0</v>
      </c>
      <c r="AM285" s="46">
        <v>0</v>
      </c>
      <c r="AN285" s="46">
        <v>0</v>
      </c>
      <c r="AP285" s="46">
        <v>0</v>
      </c>
      <c r="AQ285" s="46">
        <v>0</v>
      </c>
      <c r="AS285" s="46">
        <v>0</v>
      </c>
      <c r="AT285" s="46">
        <v>0</v>
      </c>
      <c r="AV285" s="46">
        <v>0</v>
      </c>
      <c r="AW285" s="46">
        <v>0</v>
      </c>
      <c r="AY285" s="46">
        <v>0</v>
      </c>
      <c r="AZ285" s="46">
        <v>0</v>
      </c>
      <c r="BB285" s="46">
        <v>0</v>
      </c>
      <c r="BC285" s="46">
        <v>0</v>
      </c>
      <c r="BE285" s="46">
        <v>0</v>
      </c>
      <c r="BF285" s="46">
        <v>0</v>
      </c>
      <c r="BH285" s="46">
        <v>0</v>
      </c>
      <c r="BI285" s="46">
        <v>0</v>
      </c>
      <c r="BK285" s="46">
        <v>0</v>
      </c>
      <c r="BL285" s="46">
        <v>0</v>
      </c>
      <c r="BN285" s="46">
        <v>0</v>
      </c>
      <c r="BO285" s="46">
        <v>0</v>
      </c>
      <c r="BQ285" s="46">
        <v>0</v>
      </c>
      <c r="BR285" s="46">
        <v>0</v>
      </c>
      <c r="BT285" s="46">
        <v>0</v>
      </c>
      <c r="BU285" s="46">
        <v>0</v>
      </c>
      <c r="BW285" s="46">
        <v>0</v>
      </c>
      <c r="BX285" s="46">
        <v>0</v>
      </c>
      <c r="BZ285" s="46">
        <v>0</v>
      </c>
      <c r="CA285" s="46">
        <v>0</v>
      </c>
      <c r="CC285" s="46">
        <v>0</v>
      </c>
      <c r="CD285" s="46">
        <v>0</v>
      </c>
      <c r="CF285" s="46">
        <v>0</v>
      </c>
      <c r="CG285" s="46">
        <v>0</v>
      </c>
      <c r="CI285" s="46">
        <v>0</v>
      </c>
      <c r="CJ285" s="46">
        <v>0</v>
      </c>
      <c r="CL285" s="46">
        <v>0</v>
      </c>
      <c r="CM285" s="46">
        <v>0</v>
      </c>
      <c r="CO285" s="46">
        <v>0</v>
      </c>
      <c r="CP285" s="46">
        <v>0</v>
      </c>
      <c r="CR285" s="46">
        <v>0</v>
      </c>
      <c r="CS285" s="46">
        <v>0</v>
      </c>
      <c r="CU285" s="46">
        <v>0</v>
      </c>
      <c r="CV285" s="46">
        <v>0</v>
      </c>
      <c r="CX285" s="46">
        <v>0</v>
      </c>
      <c r="CY285" s="46">
        <v>0</v>
      </c>
      <c r="DA285" s="46">
        <v>0</v>
      </c>
      <c r="DB285" s="46">
        <v>0</v>
      </c>
      <c r="DD285" s="46">
        <v>0</v>
      </c>
      <c r="DE285" s="46">
        <v>0</v>
      </c>
      <c r="DG285" s="46">
        <v>0</v>
      </c>
      <c r="DH285" s="46">
        <v>0</v>
      </c>
      <c r="DJ285" s="46">
        <v>0</v>
      </c>
      <c r="DK285" s="46">
        <v>0</v>
      </c>
      <c r="DM285" s="46">
        <v>0</v>
      </c>
      <c r="DN285" s="46">
        <v>0</v>
      </c>
    </row>
    <row r="286" spans="3:118" x14ac:dyDescent="0.3">
      <c r="C286" s="46">
        <v>0</v>
      </c>
      <c r="D286" s="46">
        <v>0</v>
      </c>
      <c r="F286" s="46">
        <v>0</v>
      </c>
      <c r="G286" s="46">
        <v>0</v>
      </c>
      <c r="I286" s="46">
        <v>0</v>
      </c>
      <c r="J286" s="46">
        <v>0</v>
      </c>
      <c r="L286" s="46">
        <v>0</v>
      </c>
      <c r="M286" s="46">
        <v>0</v>
      </c>
      <c r="O286" s="46">
        <v>30</v>
      </c>
      <c r="P286" s="46">
        <v>58801.69</v>
      </c>
      <c r="R286" s="46">
        <v>0</v>
      </c>
      <c r="S286" s="46">
        <v>0</v>
      </c>
      <c r="U286" s="46">
        <v>0</v>
      </c>
      <c r="V286" s="46">
        <v>0</v>
      </c>
      <c r="X286" s="46">
        <v>0</v>
      </c>
      <c r="Y286" s="46">
        <v>0</v>
      </c>
      <c r="AA286" s="46">
        <v>0</v>
      </c>
      <c r="AB286" s="46">
        <v>0</v>
      </c>
      <c r="AD286" s="46">
        <v>0</v>
      </c>
      <c r="AE286" s="46">
        <v>0</v>
      </c>
      <c r="AG286" s="46">
        <v>0</v>
      </c>
      <c r="AH286" s="46">
        <v>0</v>
      </c>
      <c r="AJ286" s="46">
        <v>0</v>
      </c>
      <c r="AK286" s="46">
        <v>0</v>
      </c>
      <c r="AM286" s="46">
        <v>0</v>
      </c>
      <c r="AN286" s="46">
        <v>0</v>
      </c>
      <c r="AP286" s="46">
        <v>0</v>
      </c>
      <c r="AQ286" s="46">
        <v>0</v>
      </c>
      <c r="AS286" s="46">
        <v>0</v>
      </c>
      <c r="AT286" s="46">
        <v>0</v>
      </c>
      <c r="AV286" s="46">
        <v>0</v>
      </c>
      <c r="AW286" s="46">
        <v>0</v>
      </c>
      <c r="AY286" s="46">
        <v>0</v>
      </c>
      <c r="AZ286" s="46">
        <v>0</v>
      </c>
      <c r="BB286" s="46">
        <v>0</v>
      </c>
      <c r="BC286" s="46">
        <v>0</v>
      </c>
      <c r="BE286" s="46">
        <v>0</v>
      </c>
      <c r="BF286" s="46">
        <v>0</v>
      </c>
      <c r="BH286" s="46">
        <v>0</v>
      </c>
      <c r="BI286" s="46">
        <v>0</v>
      </c>
      <c r="BK286" s="46">
        <v>0</v>
      </c>
      <c r="BL286" s="46">
        <v>0</v>
      </c>
      <c r="BN286" s="46">
        <v>0</v>
      </c>
      <c r="BO286" s="46">
        <v>0</v>
      </c>
      <c r="BQ286" s="46">
        <v>0</v>
      </c>
      <c r="BR286" s="46">
        <v>0</v>
      </c>
      <c r="BT286" s="46">
        <v>0</v>
      </c>
      <c r="BU286" s="46">
        <v>0</v>
      </c>
      <c r="BW286" s="46">
        <v>0</v>
      </c>
      <c r="BX286" s="46">
        <v>0</v>
      </c>
      <c r="BZ286" s="46">
        <v>0</v>
      </c>
      <c r="CA286" s="46">
        <v>0</v>
      </c>
      <c r="CC286" s="46">
        <v>0</v>
      </c>
      <c r="CD286" s="46">
        <v>0</v>
      </c>
      <c r="CF286" s="46">
        <v>0</v>
      </c>
      <c r="CG286" s="46">
        <v>0</v>
      </c>
      <c r="CI286" s="46">
        <v>0</v>
      </c>
      <c r="CJ286" s="46">
        <v>0</v>
      </c>
      <c r="CL286" s="46">
        <v>0</v>
      </c>
      <c r="CM286" s="46">
        <v>0</v>
      </c>
      <c r="CO286" s="46">
        <v>0</v>
      </c>
      <c r="CP286" s="46">
        <v>0</v>
      </c>
      <c r="CR286" s="46">
        <v>0</v>
      </c>
      <c r="CS286" s="46">
        <v>0</v>
      </c>
      <c r="CU286" s="46">
        <v>0</v>
      </c>
      <c r="CV286" s="46">
        <v>0</v>
      </c>
      <c r="CX286" s="46">
        <v>0</v>
      </c>
      <c r="CY286" s="46">
        <v>0</v>
      </c>
      <c r="DA286" s="46">
        <v>0</v>
      </c>
      <c r="DB286" s="46">
        <v>0</v>
      </c>
      <c r="DD286" s="46">
        <v>0</v>
      </c>
      <c r="DE286" s="46">
        <v>0</v>
      </c>
      <c r="DG286" s="46">
        <v>0</v>
      </c>
      <c r="DH286" s="46">
        <v>0</v>
      </c>
      <c r="DJ286" s="46">
        <v>0</v>
      </c>
      <c r="DK286" s="46">
        <v>0</v>
      </c>
      <c r="DM286" s="46">
        <v>0</v>
      </c>
      <c r="DN286" s="46">
        <v>0</v>
      </c>
    </row>
    <row r="287" spans="3:118" x14ac:dyDescent="0.3">
      <c r="C287" s="46">
        <v>0</v>
      </c>
      <c r="D287" s="46">
        <v>0</v>
      </c>
      <c r="F287" s="46">
        <v>0</v>
      </c>
      <c r="G287" s="46">
        <v>0</v>
      </c>
      <c r="I287" s="46">
        <v>0</v>
      </c>
      <c r="J287" s="46">
        <v>0</v>
      </c>
      <c r="L287" s="46">
        <v>0</v>
      </c>
      <c r="M287" s="46">
        <v>0</v>
      </c>
      <c r="O287" s="46">
        <v>30</v>
      </c>
      <c r="P287" s="46">
        <v>79.295000000000002</v>
      </c>
      <c r="R287" s="46">
        <v>0</v>
      </c>
      <c r="S287" s="46">
        <v>0</v>
      </c>
      <c r="U287" s="46">
        <v>0</v>
      </c>
      <c r="V287" s="46">
        <v>0</v>
      </c>
      <c r="X287" s="46">
        <v>0</v>
      </c>
      <c r="Y287" s="46">
        <v>0</v>
      </c>
      <c r="AA287" s="46">
        <v>0</v>
      </c>
      <c r="AB287" s="46">
        <v>0</v>
      </c>
      <c r="AD287" s="46">
        <v>0</v>
      </c>
      <c r="AE287" s="46">
        <v>0</v>
      </c>
      <c r="AG287" s="46">
        <v>0</v>
      </c>
      <c r="AH287" s="46">
        <v>0</v>
      </c>
      <c r="AJ287" s="46">
        <v>0</v>
      </c>
      <c r="AK287" s="46">
        <v>0</v>
      </c>
      <c r="AM287" s="46">
        <v>0</v>
      </c>
      <c r="AN287" s="46">
        <v>0</v>
      </c>
      <c r="AP287" s="46">
        <v>0</v>
      </c>
      <c r="AQ287" s="46">
        <v>0</v>
      </c>
      <c r="AS287" s="46">
        <v>0</v>
      </c>
      <c r="AT287" s="46">
        <v>0</v>
      </c>
      <c r="AV287" s="46">
        <v>0</v>
      </c>
      <c r="AW287" s="46">
        <v>0</v>
      </c>
      <c r="AY287" s="46">
        <v>0</v>
      </c>
      <c r="AZ287" s="46">
        <v>0</v>
      </c>
      <c r="BB287" s="46">
        <v>0</v>
      </c>
      <c r="BC287" s="46">
        <v>0</v>
      </c>
      <c r="BE287" s="46">
        <v>0</v>
      </c>
      <c r="BF287" s="46">
        <v>0</v>
      </c>
      <c r="BH287" s="46">
        <v>0</v>
      </c>
      <c r="BI287" s="46">
        <v>0</v>
      </c>
      <c r="BK287" s="46">
        <v>0</v>
      </c>
      <c r="BL287" s="46">
        <v>0</v>
      </c>
      <c r="BN287" s="46">
        <v>0</v>
      </c>
      <c r="BO287" s="46">
        <v>0</v>
      </c>
      <c r="BQ287" s="46">
        <v>0</v>
      </c>
      <c r="BR287" s="46">
        <v>0</v>
      </c>
      <c r="BT287" s="46">
        <v>0</v>
      </c>
      <c r="BU287" s="46">
        <v>0</v>
      </c>
      <c r="BW287" s="46">
        <v>0</v>
      </c>
      <c r="BX287" s="46">
        <v>0</v>
      </c>
      <c r="BZ287" s="46">
        <v>0</v>
      </c>
      <c r="CA287" s="46">
        <v>0</v>
      </c>
      <c r="CC287" s="46">
        <v>0</v>
      </c>
      <c r="CD287" s="46">
        <v>0</v>
      </c>
      <c r="CF287" s="46">
        <v>0</v>
      </c>
      <c r="CG287" s="46">
        <v>0</v>
      </c>
      <c r="CI287" s="46">
        <v>0</v>
      </c>
      <c r="CJ287" s="46">
        <v>0</v>
      </c>
      <c r="CL287" s="46">
        <v>0</v>
      </c>
      <c r="CM287" s="46">
        <v>0</v>
      </c>
      <c r="CO287" s="46">
        <v>0</v>
      </c>
      <c r="CP287" s="46">
        <v>0</v>
      </c>
      <c r="CR287" s="46">
        <v>0</v>
      </c>
      <c r="CS287" s="46">
        <v>0</v>
      </c>
      <c r="CU287" s="46">
        <v>0</v>
      </c>
      <c r="CV287" s="46">
        <v>0</v>
      </c>
      <c r="CX287" s="46">
        <v>0</v>
      </c>
      <c r="CY287" s="46">
        <v>0</v>
      </c>
      <c r="DA287" s="46">
        <v>0</v>
      </c>
      <c r="DB287" s="46">
        <v>0</v>
      </c>
      <c r="DD287" s="46">
        <v>0</v>
      </c>
      <c r="DE287" s="46">
        <v>0</v>
      </c>
      <c r="DG287" s="46">
        <v>0</v>
      </c>
      <c r="DH287" s="46">
        <v>0</v>
      </c>
      <c r="DJ287" s="46">
        <v>0</v>
      </c>
      <c r="DK287" s="46">
        <v>0</v>
      </c>
      <c r="DM287" s="46">
        <v>0</v>
      </c>
      <c r="DN287" s="46">
        <v>0</v>
      </c>
    </row>
    <row r="288" spans="3:118" x14ac:dyDescent="0.3">
      <c r="C288" s="46">
        <v>0</v>
      </c>
      <c r="D288" s="46">
        <v>0</v>
      </c>
      <c r="F288" s="46">
        <v>0</v>
      </c>
      <c r="G288" s="46">
        <v>0</v>
      </c>
      <c r="I288" s="46">
        <v>0</v>
      </c>
      <c r="J288" s="46">
        <v>0</v>
      </c>
      <c r="L288" s="46">
        <v>0</v>
      </c>
      <c r="M288" s="46">
        <v>0</v>
      </c>
      <c r="O288" s="46">
        <v>30</v>
      </c>
      <c r="P288" s="46">
        <v>1169.8240000000001</v>
      </c>
      <c r="R288" s="46">
        <v>0</v>
      </c>
      <c r="S288" s="46">
        <v>0</v>
      </c>
      <c r="U288" s="46">
        <v>0</v>
      </c>
      <c r="V288" s="46">
        <v>0</v>
      </c>
      <c r="X288" s="46">
        <v>0</v>
      </c>
      <c r="Y288" s="46">
        <v>0</v>
      </c>
      <c r="AA288" s="46">
        <v>0</v>
      </c>
      <c r="AB288" s="46">
        <v>0</v>
      </c>
      <c r="AD288" s="46">
        <v>0</v>
      </c>
      <c r="AE288" s="46">
        <v>0</v>
      </c>
      <c r="AG288" s="46">
        <v>0</v>
      </c>
      <c r="AH288" s="46">
        <v>0</v>
      </c>
      <c r="AJ288" s="46">
        <v>0</v>
      </c>
      <c r="AK288" s="46">
        <v>0</v>
      </c>
      <c r="AM288" s="46">
        <v>0</v>
      </c>
      <c r="AN288" s="46">
        <v>0</v>
      </c>
      <c r="AP288" s="46">
        <v>0</v>
      </c>
      <c r="AQ288" s="46">
        <v>0</v>
      </c>
      <c r="AS288" s="46">
        <v>0</v>
      </c>
      <c r="AT288" s="46">
        <v>0</v>
      </c>
      <c r="AV288" s="46">
        <v>0</v>
      </c>
      <c r="AW288" s="46">
        <v>0</v>
      </c>
      <c r="AY288" s="46">
        <v>0</v>
      </c>
      <c r="AZ288" s="46">
        <v>0</v>
      </c>
      <c r="BB288" s="46">
        <v>0</v>
      </c>
      <c r="BC288" s="46">
        <v>0</v>
      </c>
      <c r="BE288" s="46">
        <v>0</v>
      </c>
      <c r="BF288" s="46">
        <v>0</v>
      </c>
      <c r="BH288" s="46">
        <v>0</v>
      </c>
      <c r="BI288" s="46">
        <v>0</v>
      </c>
      <c r="BK288" s="46">
        <v>8</v>
      </c>
      <c r="BL288" s="46">
        <v>231.31200000000001</v>
      </c>
      <c r="BN288" s="46">
        <v>0</v>
      </c>
      <c r="BO288" s="46">
        <v>0</v>
      </c>
      <c r="BQ288" s="46">
        <v>0</v>
      </c>
      <c r="BR288" s="46">
        <v>0</v>
      </c>
      <c r="BT288" s="46">
        <v>10</v>
      </c>
      <c r="BU288" s="46">
        <v>124.753</v>
      </c>
      <c r="BW288" s="46">
        <v>0</v>
      </c>
      <c r="BX288" s="46">
        <v>0</v>
      </c>
      <c r="BZ288" s="46">
        <v>0</v>
      </c>
      <c r="CA288" s="46">
        <v>0</v>
      </c>
      <c r="CC288" s="46">
        <v>0</v>
      </c>
      <c r="CD288" s="46">
        <v>0</v>
      </c>
      <c r="CF288" s="46">
        <v>0</v>
      </c>
      <c r="CG288" s="46">
        <v>0</v>
      </c>
      <c r="CI288" s="46">
        <v>0</v>
      </c>
      <c r="CJ288" s="46">
        <v>0</v>
      </c>
      <c r="CL288" s="46">
        <v>0</v>
      </c>
      <c r="CM288" s="46">
        <v>0</v>
      </c>
      <c r="CO288" s="46">
        <v>0</v>
      </c>
      <c r="CP288" s="46">
        <v>0</v>
      </c>
      <c r="CR288" s="46">
        <v>0</v>
      </c>
      <c r="CS288" s="46">
        <v>0</v>
      </c>
      <c r="CU288" s="46">
        <v>0</v>
      </c>
      <c r="CV288" s="46">
        <v>0</v>
      </c>
      <c r="CX288" s="46">
        <v>0</v>
      </c>
      <c r="CY288" s="46">
        <v>0</v>
      </c>
      <c r="DA288" s="46">
        <v>0</v>
      </c>
      <c r="DB288" s="46">
        <v>0</v>
      </c>
      <c r="DD288" s="46">
        <v>0</v>
      </c>
      <c r="DE288" s="46">
        <v>0</v>
      </c>
      <c r="DG288" s="46">
        <v>0</v>
      </c>
      <c r="DH288" s="46">
        <v>0</v>
      </c>
      <c r="DJ288" s="46">
        <v>0</v>
      </c>
      <c r="DK288" s="46">
        <v>0</v>
      </c>
      <c r="DM288" s="46">
        <v>0</v>
      </c>
      <c r="DN288" s="46">
        <v>0</v>
      </c>
    </row>
    <row r="289" spans="3:118" x14ac:dyDescent="0.3">
      <c r="C289" s="46">
        <v>0</v>
      </c>
      <c r="D289" s="46">
        <v>0</v>
      </c>
      <c r="F289" s="46">
        <v>0</v>
      </c>
      <c r="G289" s="46">
        <v>0</v>
      </c>
      <c r="I289" s="46">
        <v>0</v>
      </c>
      <c r="J289" s="46">
        <v>0</v>
      </c>
      <c r="L289" s="46">
        <v>0</v>
      </c>
      <c r="M289" s="46">
        <v>0</v>
      </c>
      <c r="O289" s="46">
        <v>30</v>
      </c>
      <c r="P289" s="46">
        <v>6753.45</v>
      </c>
      <c r="R289" s="46">
        <v>0</v>
      </c>
      <c r="S289" s="46">
        <v>0</v>
      </c>
      <c r="U289" s="46">
        <v>0</v>
      </c>
      <c r="V289" s="46">
        <v>0</v>
      </c>
      <c r="X289" s="46">
        <v>0</v>
      </c>
      <c r="Y289" s="46">
        <v>0</v>
      </c>
      <c r="AA289" s="46">
        <v>0</v>
      </c>
      <c r="AB289" s="46">
        <v>0</v>
      </c>
      <c r="AD289" s="46">
        <v>0</v>
      </c>
      <c r="AE289" s="46">
        <v>0</v>
      </c>
      <c r="AG289" s="46">
        <v>0</v>
      </c>
      <c r="AH289" s="46">
        <v>0</v>
      </c>
      <c r="AJ289" s="46">
        <v>0</v>
      </c>
      <c r="AK289" s="46">
        <v>0</v>
      </c>
      <c r="AM289" s="46">
        <v>0</v>
      </c>
      <c r="AN289" s="46">
        <v>0</v>
      </c>
      <c r="AP289" s="46">
        <v>0</v>
      </c>
      <c r="AQ289" s="46">
        <v>0</v>
      </c>
      <c r="AS289" s="46">
        <v>0</v>
      </c>
      <c r="AT289" s="46">
        <v>0</v>
      </c>
      <c r="AV289" s="46">
        <v>0</v>
      </c>
      <c r="AW289" s="46">
        <v>0</v>
      </c>
      <c r="AY289" s="46">
        <v>0</v>
      </c>
      <c r="AZ289" s="46">
        <v>0</v>
      </c>
      <c r="BB289" s="46">
        <v>0</v>
      </c>
      <c r="BC289" s="46">
        <v>0</v>
      </c>
      <c r="BE289" s="46">
        <v>0</v>
      </c>
      <c r="BF289" s="46">
        <v>0</v>
      </c>
      <c r="BH289" s="46">
        <v>0</v>
      </c>
      <c r="BI289" s="46">
        <v>0</v>
      </c>
      <c r="BK289" s="46">
        <v>0</v>
      </c>
      <c r="BL289" s="46">
        <v>0</v>
      </c>
      <c r="BN289" s="46">
        <v>0</v>
      </c>
      <c r="BO289" s="46">
        <v>0</v>
      </c>
      <c r="BQ289" s="46">
        <v>0</v>
      </c>
      <c r="BR289" s="46">
        <v>0</v>
      </c>
      <c r="BT289" s="46">
        <v>0</v>
      </c>
      <c r="BU289" s="46">
        <v>0</v>
      </c>
      <c r="BW289" s="46">
        <v>0</v>
      </c>
      <c r="BX289" s="46">
        <v>0</v>
      </c>
      <c r="BZ289" s="46">
        <v>0</v>
      </c>
      <c r="CA289" s="46">
        <v>0</v>
      </c>
      <c r="CC289" s="46">
        <v>0</v>
      </c>
      <c r="CD289" s="46">
        <v>0</v>
      </c>
      <c r="CF289" s="46">
        <v>0</v>
      </c>
      <c r="CG289" s="46">
        <v>0</v>
      </c>
      <c r="CI289" s="46">
        <v>0</v>
      </c>
      <c r="CJ289" s="46">
        <v>0</v>
      </c>
      <c r="CL289" s="46">
        <v>0</v>
      </c>
      <c r="CM289" s="46">
        <v>0</v>
      </c>
      <c r="CO289" s="46">
        <v>0</v>
      </c>
      <c r="CP289" s="46">
        <v>0</v>
      </c>
      <c r="CR289" s="46">
        <v>0</v>
      </c>
      <c r="CS289" s="46">
        <v>0</v>
      </c>
      <c r="CU289" s="46">
        <v>0</v>
      </c>
      <c r="CV289" s="46">
        <v>0</v>
      </c>
      <c r="CX289" s="46">
        <v>0</v>
      </c>
      <c r="CY289" s="46">
        <v>0</v>
      </c>
      <c r="DA289" s="46">
        <v>0</v>
      </c>
      <c r="DB289" s="46">
        <v>0</v>
      </c>
      <c r="DD289" s="46">
        <v>0</v>
      </c>
      <c r="DE289" s="46">
        <v>0</v>
      </c>
      <c r="DG289" s="46">
        <v>0</v>
      </c>
      <c r="DH289" s="46">
        <v>0</v>
      </c>
      <c r="DJ289" s="46">
        <v>0</v>
      </c>
      <c r="DK289" s="46">
        <v>0</v>
      </c>
      <c r="DM289" s="46">
        <v>0</v>
      </c>
      <c r="DN289" s="46">
        <v>0</v>
      </c>
    </row>
    <row r="290" spans="3:118" x14ac:dyDescent="0.3">
      <c r="C290" s="46">
        <v>0</v>
      </c>
      <c r="D290" s="46">
        <v>0</v>
      </c>
      <c r="F290" s="46">
        <v>0</v>
      </c>
      <c r="G290" s="46">
        <v>0</v>
      </c>
      <c r="I290" s="46">
        <v>0</v>
      </c>
      <c r="J290" s="46">
        <v>0</v>
      </c>
      <c r="L290" s="46">
        <v>0</v>
      </c>
      <c r="M290" s="46">
        <v>0</v>
      </c>
      <c r="O290" s="46">
        <v>20</v>
      </c>
      <c r="P290" s="46">
        <v>4932.7629999999999</v>
      </c>
      <c r="R290" s="46">
        <v>0</v>
      </c>
      <c r="S290" s="46">
        <v>0</v>
      </c>
      <c r="U290" s="46">
        <v>0</v>
      </c>
      <c r="V290" s="46">
        <v>0</v>
      </c>
      <c r="X290" s="46">
        <v>0</v>
      </c>
      <c r="Y290" s="46">
        <v>0</v>
      </c>
      <c r="AA290" s="46">
        <v>0</v>
      </c>
      <c r="AB290" s="46">
        <v>0</v>
      </c>
      <c r="AD290" s="46">
        <v>0</v>
      </c>
      <c r="AE290" s="46">
        <v>0</v>
      </c>
      <c r="AG290" s="46">
        <v>0</v>
      </c>
      <c r="AH290" s="46">
        <v>0</v>
      </c>
      <c r="AJ290" s="46">
        <v>0</v>
      </c>
      <c r="AK290" s="46">
        <v>0</v>
      </c>
      <c r="AM290" s="46">
        <v>0</v>
      </c>
      <c r="AN290" s="46">
        <v>0</v>
      </c>
      <c r="AP290" s="46">
        <v>0</v>
      </c>
      <c r="AQ290" s="46">
        <v>0</v>
      </c>
      <c r="AS290" s="46">
        <v>0</v>
      </c>
      <c r="AT290" s="46">
        <v>0</v>
      </c>
      <c r="AV290" s="46">
        <v>0</v>
      </c>
      <c r="AW290" s="46">
        <v>0</v>
      </c>
      <c r="AY290" s="46">
        <v>0</v>
      </c>
      <c r="AZ290" s="46">
        <v>0</v>
      </c>
      <c r="BB290" s="46">
        <v>0</v>
      </c>
      <c r="BC290" s="46">
        <v>0</v>
      </c>
      <c r="BE290" s="46">
        <v>0</v>
      </c>
      <c r="BF290" s="46">
        <v>0</v>
      </c>
      <c r="BH290" s="46">
        <v>0</v>
      </c>
      <c r="BI290" s="46">
        <v>0</v>
      </c>
      <c r="BK290" s="46">
        <v>207.7</v>
      </c>
      <c r="BL290" s="46">
        <v>1255.9059999999999</v>
      </c>
      <c r="BN290" s="46">
        <v>0</v>
      </c>
      <c r="BO290" s="46">
        <v>0</v>
      </c>
      <c r="BQ290" s="46">
        <v>0</v>
      </c>
      <c r="BR290" s="46">
        <v>0</v>
      </c>
      <c r="BT290" s="46">
        <v>69.8</v>
      </c>
      <c r="BU290" s="46">
        <v>449.71600000000001</v>
      </c>
      <c r="BW290" s="46">
        <v>0</v>
      </c>
      <c r="BX290" s="46">
        <v>0</v>
      </c>
      <c r="BZ290" s="46">
        <v>0</v>
      </c>
      <c r="CA290" s="46">
        <v>0</v>
      </c>
      <c r="CC290" s="46">
        <v>0</v>
      </c>
      <c r="CD290" s="46">
        <v>0</v>
      </c>
      <c r="CF290" s="46">
        <v>0</v>
      </c>
      <c r="CG290" s="46">
        <v>0</v>
      </c>
      <c r="CI290" s="46">
        <v>0</v>
      </c>
      <c r="CJ290" s="46">
        <v>0</v>
      </c>
      <c r="CL290" s="46">
        <v>0</v>
      </c>
      <c r="CM290" s="46">
        <v>0</v>
      </c>
      <c r="CO290" s="46">
        <v>0</v>
      </c>
      <c r="CP290" s="46">
        <v>0</v>
      </c>
      <c r="CR290" s="46">
        <v>0</v>
      </c>
      <c r="CS290" s="46">
        <v>0</v>
      </c>
      <c r="CU290" s="46">
        <v>0</v>
      </c>
      <c r="CV290" s="46">
        <v>0</v>
      </c>
      <c r="CX290" s="46">
        <v>0</v>
      </c>
      <c r="CY290" s="46">
        <v>0</v>
      </c>
      <c r="DA290" s="46">
        <v>0</v>
      </c>
      <c r="DB290" s="46">
        <v>0</v>
      </c>
      <c r="DD290" s="46">
        <v>0</v>
      </c>
      <c r="DE290" s="46">
        <v>0</v>
      </c>
      <c r="DG290" s="46">
        <v>0</v>
      </c>
      <c r="DH290" s="46">
        <v>0</v>
      </c>
      <c r="DJ290" s="46">
        <v>0</v>
      </c>
      <c r="DK290" s="46">
        <v>0</v>
      </c>
      <c r="DM290" s="46">
        <v>0</v>
      </c>
      <c r="DN290" s="46">
        <v>0</v>
      </c>
    </row>
    <row r="291" spans="3:118" x14ac:dyDescent="0.3">
      <c r="C291" s="46">
        <v>0</v>
      </c>
      <c r="D291" s="46">
        <v>0</v>
      </c>
      <c r="F291" s="46">
        <v>0</v>
      </c>
      <c r="G291" s="46">
        <v>0</v>
      </c>
      <c r="I291" s="46">
        <v>0</v>
      </c>
      <c r="J291" s="46">
        <v>0</v>
      </c>
      <c r="L291" s="46">
        <v>0</v>
      </c>
      <c r="M291" s="46">
        <v>0</v>
      </c>
      <c r="O291" s="46">
        <v>0</v>
      </c>
      <c r="P291" s="46">
        <v>0</v>
      </c>
      <c r="R291" s="46">
        <v>4000</v>
      </c>
      <c r="S291" s="46">
        <v>3425.6439999999998</v>
      </c>
      <c r="U291" s="46">
        <v>0</v>
      </c>
      <c r="V291" s="46">
        <v>0</v>
      </c>
      <c r="X291" s="46">
        <v>0</v>
      </c>
      <c r="Y291" s="46">
        <v>0</v>
      </c>
      <c r="AA291" s="46">
        <v>9000</v>
      </c>
      <c r="AB291" s="46">
        <v>5678.2610000000004</v>
      </c>
      <c r="AD291" s="46">
        <v>0</v>
      </c>
      <c r="AE291" s="46">
        <v>0</v>
      </c>
      <c r="AG291" s="46">
        <v>0</v>
      </c>
      <c r="AH291" s="46">
        <v>0</v>
      </c>
      <c r="AJ291" s="46">
        <v>0</v>
      </c>
      <c r="AK291" s="46">
        <v>0</v>
      </c>
      <c r="AM291" s="46">
        <v>0</v>
      </c>
      <c r="AN291" s="46">
        <v>0</v>
      </c>
      <c r="AP291" s="46">
        <v>0</v>
      </c>
      <c r="AQ291" s="46">
        <v>0</v>
      </c>
      <c r="AS291" s="46">
        <v>0</v>
      </c>
      <c r="AT291" s="46">
        <v>0</v>
      </c>
      <c r="AV291" s="46">
        <v>0</v>
      </c>
      <c r="AW291" s="46">
        <v>0</v>
      </c>
      <c r="AY291" s="46">
        <v>12000</v>
      </c>
      <c r="AZ291" s="46">
        <v>8137.1620000000003</v>
      </c>
      <c r="BB291" s="46">
        <v>0</v>
      </c>
      <c r="BC291" s="46">
        <v>0</v>
      </c>
      <c r="BE291" s="46">
        <v>0</v>
      </c>
      <c r="BF291" s="46">
        <v>0</v>
      </c>
      <c r="BH291" s="46">
        <v>0</v>
      </c>
      <c r="BI291" s="46">
        <v>0</v>
      </c>
      <c r="BK291" s="46">
        <v>0</v>
      </c>
      <c r="BL291" s="46">
        <v>0</v>
      </c>
      <c r="BN291" s="46">
        <v>29500</v>
      </c>
      <c r="BO291" s="46">
        <v>13369.415999999999</v>
      </c>
      <c r="BQ291" s="46">
        <v>0</v>
      </c>
      <c r="BR291" s="46">
        <v>0</v>
      </c>
      <c r="BT291" s="46">
        <v>0</v>
      </c>
      <c r="BU291" s="46">
        <v>0</v>
      </c>
      <c r="BW291" s="46">
        <v>0</v>
      </c>
      <c r="BX291" s="46">
        <v>0</v>
      </c>
      <c r="BZ291" s="46">
        <v>0</v>
      </c>
      <c r="CA291" s="46">
        <v>0</v>
      </c>
      <c r="CC291" s="46">
        <v>0</v>
      </c>
      <c r="CD291" s="46">
        <v>0</v>
      </c>
      <c r="CF291" s="46">
        <v>0</v>
      </c>
      <c r="CG291" s="46">
        <v>0</v>
      </c>
      <c r="CI291" s="46">
        <v>29500</v>
      </c>
      <c r="CJ291" s="46">
        <v>13704.758</v>
      </c>
      <c r="CL291" s="46">
        <v>0</v>
      </c>
      <c r="CM291" s="46">
        <v>0</v>
      </c>
      <c r="CO291" s="46">
        <v>0</v>
      </c>
      <c r="CP291" s="46">
        <v>0</v>
      </c>
      <c r="CR291" s="46">
        <v>0</v>
      </c>
      <c r="CS291" s="46">
        <v>0</v>
      </c>
      <c r="CU291" s="46">
        <v>29958</v>
      </c>
      <c r="CV291" s="46">
        <v>13780.132</v>
      </c>
      <c r="CX291" s="46">
        <v>0</v>
      </c>
      <c r="CY291" s="46">
        <v>0</v>
      </c>
      <c r="DA291" s="46">
        <v>0</v>
      </c>
      <c r="DB291" s="46">
        <v>0</v>
      </c>
      <c r="DD291" s="46">
        <v>0</v>
      </c>
      <c r="DE291" s="46">
        <v>0</v>
      </c>
      <c r="DG291" s="46">
        <v>0</v>
      </c>
      <c r="DH291" s="46">
        <v>0</v>
      </c>
      <c r="DJ291" s="46">
        <v>0</v>
      </c>
      <c r="DK291" s="46">
        <v>0</v>
      </c>
      <c r="DM291" s="46">
        <v>0</v>
      </c>
      <c r="DN291" s="46">
        <v>0</v>
      </c>
    </row>
    <row r="292" spans="3:118" x14ac:dyDescent="0.3">
      <c r="C292" s="46">
        <v>0</v>
      </c>
      <c r="D292" s="46">
        <v>0</v>
      </c>
      <c r="F292" s="46">
        <v>0</v>
      </c>
      <c r="G292" s="46">
        <v>0</v>
      </c>
      <c r="I292" s="46">
        <v>0</v>
      </c>
      <c r="J292" s="46">
        <v>0</v>
      </c>
      <c r="L292" s="46">
        <v>0</v>
      </c>
      <c r="M292" s="46">
        <v>0</v>
      </c>
      <c r="O292" s="46">
        <v>0</v>
      </c>
      <c r="P292" s="46">
        <v>0</v>
      </c>
      <c r="R292" s="46">
        <v>32000</v>
      </c>
      <c r="S292" s="46">
        <v>23373.518</v>
      </c>
      <c r="U292" s="46">
        <v>0</v>
      </c>
      <c r="V292" s="46">
        <v>0</v>
      </c>
      <c r="X292" s="46">
        <v>29000</v>
      </c>
      <c r="Y292" s="46">
        <v>13403.412</v>
      </c>
      <c r="AA292" s="46">
        <v>20000</v>
      </c>
      <c r="AB292" s="46">
        <v>8493.1170000000002</v>
      </c>
      <c r="AD292" s="46">
        <v>0</v>
      </c>
      <c r="AE292" s="46">
        <v>0</v>
      </c>
      <c r="AG292" s="46">
        <v>0</v>
      </c>
      <c r="AH292" s="46">
        <v>0</v>
      </c>
      <c r="AJ292" s="46">
        <v>0</v>
      </c>
      <c r="AK292" s="46">
        <v>0</v>
      </c>
      <c r="AM292" s="46">
        <v>0</v>
      </c>
      <c r="AN292" s="46">
        <v>0</v>
      </c>
      <c r="AP292" s="46">
        <v>0</v>
      </c>
      <c r="AQ292" s="46">
        <v>0</v>
      </c>
      <c r="AS292" s="46">
        <v>0</v>
      </c>
      <c r="AT292" s="46">
        <v>0</v>
      </c>
      <c r="AV292" s="46">
        <v>0</v>
      </c>
      <c r="AW292" s="46">
        <v>0</v>
      </c>
      <c r="AY292" s="46">
        <v>1200</v>
      </c>
      <c r="AZ292" s="46">
        <v>10954.126</v>
      </c>
      <c r="BB292" s="46">
        <v>59000</v>
      </c>
      <c r="BC292" s="46">
        <v>26752.958999999999</v>
      </c>
      <c r="BE292" s="46">
        <v>59000</v>
      </c>
      <c r="BF292" s="46">
        <v>26815.654999999999</v>
      </c>
      <c r="BH292" s="46">
        <v>0</v>
      </c>
      <c r="BI292" s="46">
        <v>0</v>
      </c>
      <c r="BK292" s="46">
        <v>0</v>
      </c>
      <c r="BL292" s="46">
        <v>0</v>
      </c>
      <c r="BN292" s="46">
        <v>0</v>
      </c>
      <c r="BO292" s="46">
        <v>0</v>
      </c>
      <c r="BQ292" s="46">
        <v>0</v>
      </c>
      <c r="BR292" s="46">
        <v>0</v>
      </c>
      <c r="BT292" s="46">
        <v>0</v>
      </c>
      <c r="BU292" s="46">
        <v>0</v>
      </c>
      <c r="BW292" s="46">
        <v>0</v>
      </c>
      <c r="BX292" s="46">
        <v>0</v>
      </c>
      <c r="BZ292" s="46">
        <v>0</v>
      </c>
      <c r="CA292" s="46">
        <v>0</v>
      </c>
      <c r="CC292" s="46">
        <v>0</v>
      </c>
      <c r="CD292" s="46">
        <v>0</v>
      </c>
      <c r="CF292" s="46">
        <v>0</v>
      </c>
      <c r="CG292" s="46">
        <v>0</v>
      </c>
      <c r="CI292" s="46">
        <v>0</v>
      </c>
      <c r="CJ292" s="46">
        <v>0</v>
      </c>
      <c r="CL292" s="46">
        <v>0</v>
      </c>
      <c r="CM292" s="46">
        <v>0</v>
      </c>
      <c r="CO292" s="46">
        <v>0</v>
      </c>
      <c r="CP292" s="46">
        <v>0</v>
      </c>
      <c r="CR292" s="46">
        <v>0</v>
      </c>
      <c r="CS292" s="46">
        <v>0</v>
      </c>
      <c r="CU292" s="46">
        <v>0</v>
      </c>
      <c r="CV292" s="46">
        <v>0</v>
      </c>
      <c r="CX292" s="46">
        <v>0</v>
      </c>
      <c r="CY292" s="46">
        <v>0</v>
      </c>
      <c r="DA292" s="46">
        <v>0</v>
      </c>
      <c r="DB292" s="46">
        <v>0</v>
      </c>
      <c r="DD292" s="46">
        <v>0</v>
      </c>
      <c r="DE292" s="46">
        <v>0</v>
      </c>
      <c r="DG292" s="46">
        <v>0</v>
      </c>
      <c r="DH292" s="46">
        <v>0</v>
      </c>
      <c r="DJ292" s="46">
        <v>0</v>
      </c>
      <c r="DK292" s="46">
        <v>0</v>
      </c>
      <c r="DM292" s="46">
        <v>0</v>
      </c>
      <c r="DN292" s="46">
        <v>0</v>
      </c>
    </row>
    <row r="293" spans="3:118" x14ac:dyDescent="0.3">
      <c r="C293" s="46">
        <v>0</v>
      </c>
      <c r="D293" s="46">
        <v>0</v>
      </c>
      <c r="F293" s="46">
        <v>0</v>
      </c>
      <c r="G293" s="46">
        <v>0</v>
      </c>
      <c r="I293" s="46">
        <v>0</v>
      </c>
      <c r="J293" s="46">
        <v>0</v>
      </c>
      <c r="L293" s="46">
        <v>0</v>
      </c>
      <c r="M293" s="46">
        <v>0</v>
      </c>
      <c r="O293" s="46">
        <v>0</v>
      </c>
      <c r="P293" s="46">
        <v>0</v>
      </c>
      <c r="R293" s="46">
        <v>0</v>
      </c>
      <c r="S293" s="46">
        <v>0</v>
      </c>
      <c r="U293" s="46">
        <v>0</v>
      </c>
      <c r="V293" s="46">
        <v>0</v>
      </c>
      <c r="X293" s="46">
        <v>0</v>
      </c>
      <c r="Y293" s="46">
        <v>0</v>
      </c>
      <c r="AA293" s="46">
        <v>0</v>
      </c>
      <c r="AB293" s="46">
        <v>0</v>
      </c>
      <c r="AD293" s="46">
        <v>0</v>
      </c>
      <c r="AE293" s="46">
        <v>0</v>
      </c>
      <c r="AG293" s="46">
        <v>1.7</v>
      </c>
      <c r="AH293" s="46">
        <v>1.101</v>
      </c>
      <c r="AJ293" s="46">
        <v>0</v>
      </c>
      <c r="AK293" s="46">
        <v>0</v>
      </c>
      <c r="AM293" s="46">
        <v>0</v>
      </c>
      <c r="AN293" s="46">
        <v>0</v>
      </c>
      <c r="AP293" s="46">
        <v>0</v>
      </c>
      <c r="AQ293" s="46">
        <v>0</v>
      </c>
      <c r="AS293" s="46">
        <v>8.4</v>
      </c>
      <c r="AT293" s="46">
        <v>4.76</v>
      </c>
      <c r="AV293" s="46">
        <v>2.4</v>
      </c>
      <c r="AW293" s="46">
        <v>2.3519999999999999</v>
      </c>
      <c r="AY293" s="46">
        <v>11500</v>
      </c>
      <c r="AZ293" s="46">
        <v>40244.85</v>
      </c>
      <c r="BB293" s="46">
        <v>11500</v>
      </c>
      <c r="BC293" s="46">
        <v>39971.091999999997</v>
      </c>
      <c r="BE293" s="46">
        <v>0</v>
      </c>
      <c r="BF293" s="46">
        <v>0</v>
      </c>
      <c r="BH293" s="46">
        <v>0</v>
      </c>
      <c r="BI293" s="46">
        <v>0</v>
      </c>
      <c r="BK293" s="46">
        <v>0</v>
      </c>
      <c r="BL293" s="46">
        <v>0</v>
      </c>
      <c r="BN293" s="46">
        <v>226804</v>
      </c>
      <c r="BO293" s="46">
        <v>1020740.132</v>
      </c>
      <c r="BQ293" s="46">
        <v>0</v>
      </c>
      <c r="BR293" s="46">
        <v>0</v>
      </c>
      <c r="BT293" s="46">
        <v>0</v>
      </c>
      <c r="BU293" s="46">
        <v>0</v>
      </c>
      <c r="BW293" s="46">
        <v>0</v>
      </c>
      <c r="BX293" s="46">
        <v>0</v>
      </c>
      <c r="BZ293" s="46">
        <v>0</v>
      </c>
      <c r="CA293" s="46">
        <v>0</v>
      </c>
      <c r="CC293" s="46">
        <v>0</v>
      </c>
      <c r="CD293" s="46">
        <v>0</v>
      </c>
      <c r="CF293" s="46">
        <v>0</v>
      </c>
      <c r="CG293" s="46">
        <v>0</v>
      </c>
      <c r="CI293" s="46">
        <v>0</v>
      </c>
      <c r="CJ293" s="46">
        <v>0</v>
      </c>
      <c r="CL293" s="46">
        <v>0</v>
      </c>
      <c r="CM293" s="46">
        <v>0</v>
      </c>
      <c r="CO293" s="46">
        <v>0</v>
      </c>
      <c r="CP293" s="46">
        <v>0</v>
      </c>
      <c r="CR293" s="46">
        <v>0</v>
      </c>
      <c r="CS293" s="46">
        <v>0</v>
      </c>
      <c r="CU293" s="46">
        <v>0</v>
      </c>
      <c r="CV293" s="46">
        <v>0</v>
      </c>
      <c r="CX293" s="46">
        <v>0</v>
      </c>
      <c r="CY293" s="46">
        <v>0</v>
      </c>
      <c r="DA293" s="46">
        <v>0</v>
      </c>
      <c r="DB293" s="46">
        <v>0</v>
      </c>
      <c r="DD293" s="46">
        <v>0</v>
      </c>
      <c r="DE293" s="46">
        <v>0</v>
      </c>
      <c r="DG293" s="46">
        <v>0</v>
      </c>
      <c r="DH293" s="46">
        <v>0</v>
      </c>
      <c r="DJ293" s="46">
        <v>0</v>
      </c>
      <c r="DK293" s="46">
        <v>0</v>
      </c>
      <c r="DM293" s="46">
        <v>0</v>
      </c>
      <c r="DN293" s="46">
        <v>0</v>
      </c>
    </row>
    <row r="294" spans="3:118" x14ac:dyDescent="0.3">
      <c r="C294" s="46">
        <v>0</v>
      </c>
      <c r="D294" s="46">
        <v>0</v>
      </c>
      <c r="F294" s="46">
        <v>0</v>
      </c>
      <c r="G294" s="46">
        <v>0</v>
      </c>
      <c r="I294" s="46">
        <v>0</v>
      </c>
      <c r="J294" s="46">
        <v>0</v>
      </c>
      <c r="L294" s="46">
        <v>0</v>
      </c>
      <c r="M294" s="46">
        <v>0</v>
      </c>
      <c r="O294" s="46">
        <v>0</v>
      </c>
      <c r="P294" s="46">
        <v>0</v>
      </c>
      <c r="R294" s="46">
        <v>0</v>
      </c>
      <c r="S294" s="46">
        <v>0</v>
      </c>
      <c r="U294" s="46">
        <v>0</v>
      </c>
      <c r="V294" s="46">
        <v>0</v>
      </c>
      <c r="X294" s="46">
        <v>1200</v>
      </c>
      <c r="Y294" s="46">
        <v>1661.692</v>
      </c>
      <c r="AA294" s="46">
        <v>0</v>
      </c>
      <c r="AB294" s="46">
        <v>0</v>
      </c>
      <c r="AD294" s="46">
        <v>0</v>
      </c>
      <c r="AE294" s="46">
        <v>0</v>
      </c>
      <c r="AG294" s="46">
        <v>0</v>
      </c>
      <c r="AH294" s="46">
        <v>0</v>
      </c>
      <c r="AJ294" s="46">
        <v>0</v>
      </c>
      <c r="AK294" s="46">
        <v>0</v>
      </c>
      <c r="AM294" s="46">
        <v>0</v>
      </c>
      <c r="AN294" s="46">
        <v>0</v>
      </c>
      <c r="AP294" s="46">
        <v>0</v>
      </c>
      <c r="AQ294" s="46">
        <v>0</v>
      </c>
      <c r="AS294" s="46">
        <v>0</v>
      </c>
      <c r="AT294" s="46">
        <v>0</v>
      </c>
      <c r="AV294" s="46">
        <v>0</v>
      </c>
      <c r="AW294" s="46">
        <v>0</v>
      </c>
      <c r="AY294" s="46">
        <v>0</v>
      </c>
      <c r="AZ294" s="46">
        <v>0</v>
      </c>
      <c r="BB294" s="46">
        <v>0</v>
      </c>
      <c r="BC294" s="46">
        <v>0</v>
      </c>
      <c r="BE294" s="46">
        <v>0</v>
      </c>
      <c r="BF294" s="46">
        <v>0</v>
      </c>
      <c r="BH294" s="46">
        <v>0</v>
      </c>
      <c r="BI294" s="46">
        <v>0</v>
      </c>
      <c r="BK294" s="46">
        <v>0</v>
      </c>
      <c r="BL294" s="46">
        <v>0</v>
      </c>
      <c r="BN294" s="46">
        <v>0</v>
      </c>
      <c r="BO294" s="46">
        <v>0</v>
      </c>
      <c r="BQ294" s="46">
        <v>0</v>
      </c>
      <c r="BR294" s="46">
        <v>0</v>
      </c>
      <c r="BT294" s="46">
        <v>0</v>
      </c>
      <c r="BU294" s="46">
        <v>0</v>
      </c>
      <c r="BW294" s="46">
        <v>0</v>
      </c>
      <c r="BX294" s="46">
        <v>0</v>
      </c>
      <c r="BZ294" s="46">
        <v>0</v>
      </c>
      <c r="CA294" s="46">
        <v>0</v>
      </c>
      <c r="CC294" s="46">
        <v>0</v>
      </c>
      <c r="CD294" s="46">
        <v>0</v>
      </c>
      <c r="CF294" s="46">
        <v>0</v>
      </c>
      <c r="CG294" s="46">
        <v>0</v>
      </c>
      <c r="CI294" s="46">
        <v>0</v>
      </c>
      <c r="CJ294" s="46">
        <v>0</v>
      </c>
      <c r="CL294" s="46">
        <v>0</v>
      </c>
      <c r="CM294" s="46">
        <v>0</v>
      </c>
      <c r="CO294" s="46">
        <v>50</v>
      </c>
      <c r="CP294" s="46">
        <v>10.250999999999999</v>
      </c>
      <c r="CR294" s="46">
        <v>0</v>
      </c>
      <c r="CS294" s="46">
        <v>0</v>
      </c>
      <c r="CU294" s="46">
        <v>0</v>
      </c>
      <c r="CV294" s="46">
        <v>0</v>
      </c>
      <c r="CX294" s="46">
        <v>0</v>
      </c>
      <c r="CY294" s="46">
        <v>0</v>
      </c>
      <c r="DA294" s="46">
        <v>0</v>
      </c>
      <c r="DB294" s="46">
        <v>0</v>
      </c>
      <c r="DD294" s="46">
        <v>0</v>
      </c>
      <c r="DE294" s="46">
        <v>0</v>
      </c>
      <c r="DG294" s="46">
        <v>0</v>
      </c>
      <c r="DH294" s="46">
        <v>0</v>
      </c>
      <c r="DJ294" s="46">
        <v>0</v>
      </c>
      <c r="DK294" s="46">
        <v>0</v>
      </c>
      <c r="DM294" s="46">
        <v>0</v>
      </c>
      <c r="DN294" s="46">
        <v>0</v>
      </c>
    </row>
    <row r="295" spans="3:118" x14ac:dyDescent="0.3">
      <c r="C295" s="46">
        <v>1133020</v>
      </c>
      <c r="D295" s="46">
        <v>538575.86300000001</v>
      </c>
      <c r="F295" s="46">
        <v>300000</v>
      </c>
      <c r="G295" s="46">
        <v>129608.376</v>
      </c>
      <c r="I295" s="46">
        <v>0</v>
      </c>
      <c r="J295" s="46">
        <v>0</v>
      </c>
      <c r="L295" s="46">
        <v>0</v>
      </c>
      <c r="M295" s="46">
        <v>0</v>
      </c>
      <c r="O295" s="46">
        <v>0</v>
      </c>
      <c r="P295" s="46">
        <v>0</v>
      </c>
      <c r="R295" s="46">
        <v>120000</v>
      </c>
      <c r="S295" s="46">
        <v>8024.9279999999999</v>
      </c>
      <c r="U295" s="46">
        <v>0</v>
      </c>
      <c r="V295" s="46">
        <v>0</v>
      </c>
      <c r="X295" s="46">
        <v>0</v>
      </c>
      <c r="Y295" s="46">
        <v>0</v>
      </c>
      <c r="AA295" s="46">
        <v>0</v>
      </c>
      <c r="AB295" s="46">
        <v>0</v>
      </c>
      <c r="AD295" s="46">
        <v>0</v>
      </c>
      <c r="AE295" s="46">
        <v>0</v>
      </c>
      <c r="AG295" s="46">
        <v>0</v>
      </c>
      <c r="AH295" s="46">
        <v>0</v>
      </c>
      <c r="AJ295" s="46">
        <v>0</v>
      </c>
      <c r="AK295" s="46">
        <v>0</v>
      </c>
      <c r="AM295" s="46">
        <v>0</v>
      </c>
      <c r="AN295" s="46">
        <v>0</v>
      </c>
      <c r="AP295" s="46">
        <v>30000</v>
      </c>
      <c r="AQ295" s="46">
        <v>828.68</v>
      </c>
      <c r="AS295" s="46">
        <v>0</v>
      </c>
      <c r="AT295" s="46">
        <v>0</v>
      </c>
      <c r="AV295" s="46">
        <v>0</v>
      </c>
      <c r="AW295" s="46">
        <v>0</v>
      </c>
      <c r="AY295" s="46">
        <v>0</v>
      </c>
      <c r="AZ295" s="46">
        <v>0</v>
      </c>
      <c r="BB295" s="46">
        <v>0</v>
      </c>
      <c r="BC295" s="46">
        <v>0</v>
      </c>
      <c r="BE295" s="46">
        <v>0</v>
      </c>
      <c r="BF295" s="46">
        <v>0</v>
      </c>
      <c r="BH295" s="46">
        <v>0</v>
      </c>
      <c r="BI295" s="46">
        <v>0</v>
      </c>
      <c r="BK295" s="46">
        <v>0</v>
      </c>
      <c r="BL295" s="46">
        <v>0</v>
      </c>
      <c r="BN295" s="46">
        <v>0</v>
      </c>
      <c r="BO295" s="46">
        <v>0</v>
      </c>
      <c r="BQ295" s="46">
        <v>0</v>
      </c>
      <c r="BR295" s="46">
        <v>0</v>
      </c>
      <c r="BT295" s="46">
        <v>0</v>
      </c>
      <c r="BU295" s="46">
        <v>0</v>
      </c>
      <c r="BW295" s="46">
        <v>0</v>
      </c>
      <c r="BX295" s="46">
        <v>0</v>
      </c>
      <c r="BZ295" s="46">
        <v>0</v>
      </c>
      <c r="CA295" s="46">
        <v>0</v>
      </c>
      <c r="CC295" s="46">
        <v>0</v>
      </c>
      <c r="CD295" s="46">
        <v>0</v>
      </c>
      <c r="CF295" s="46">
        <v>0</v>
      </c>
      <c r="CG295" s="46">
        <v>0</v>
      </c>
      <c r="CI295" s="46">
        <v>0</v>
      </c>
      <c r="CJ295" s="46">
        <v>0</v>
      </c>
      <c r="CL295" s="46">
        <v>0</v>
      </c>
      <c r="CM295" s="46">
        <v>0</v>
      </c>
      <c r="CO295" s="46">
        <v>0</v>
      </c>
      <c r="CP295" s="46">
        <v>0</v>
      </c>
      <c r="CR295" s="46">
        <v>0</v>
      </c>
      <c r="CS295" s="46">
        <v>0</v>
      </c>
      <c r="CU295" s="46">
        <v>0</v>
      </c>
      <c r="CV295" s="46">
        <v>0</v>
      </c>
      <c r="CX295" s="46">
        <v>0</v>
      </c>
      <c r="CY295" s="46">
        <v>0</v>
      </c>
      <c r="DA295" s="46">
        <v>0</v>
      </c>
      <c r="DB295" s="46">
        <v>0</v>
      </c>
      <c r="DD295" s="46">
        <v>0</v>
      </c>
      <c r="DE295" s="46">
        <v>0</v>
      </c>
      <c r="DG295" s="46">
        <v>0</v>
      </c>
      <c r="DH295" s="46">
        <v>0</v>
      </c>
      <c r="DJ295" s="46">
        <v>0</v>
      </c>
      <c r="DK295" s="46">
        <v>0</v>
      </c>
      <c r="DM295" s="46">
        <v>0</v>
      </c>
      <c r="DN295" s="46">
        <v>0</v>
      </c>
    </row>
    <row r="296" spans="3:118" x14ac:dyDescent="0.3">
      <c r="C296" s="46">
        <v>0</v>
      </c>
      <c r="D296" s="46">
        <v>0</v>
      </c>
      <c r="F296" s="46">
        <v>0</v>
      </c>
      <c r="G296" s="46">
        <v>0</v>
      </c>
      <c r="I296" s="46">
        <v>0</v>
      </c>
      <c r="J296" s="46">
        <v>0</v>
      </c>
      <c r="L296" s="46">
        <v>0</v>
      </c>
      <c r="M296" s="46">
        <v>0</v>
      </c>
      <c r="O296" s="46">
        <v>0</v>
      </c>
      <c r="P296" s="46">
        <v>0</v>
      </c>
      <c r="R296" s="46">
        <v>0</v>
      </c>
      <c r="S296" s="46">
        <v>0</v>
      </c>
      <c r="U296" s="46">
        <v>0</v>
      </c>
      <c r="V296" s="46">
        <v>0</v>
      </c>
      <c r="X296" s="46">
        <v>0</v>
      </c>
      <c r="Y296" s="46">
        <v>0</v>
      </c>
      <c r="AA296" s="46">
        <v>0</v>
      </c>
      <c r="AB296" s="46">
        <v>0</v>
      </c>
      <c r="AD296" s="46">
        <v>0</v>
      </c>
      <c r="AE296" s="46">
        <v>0</v>
      </c>
      <c r="AG296" s="46">
        <v>0</v>
      </c>
      <c r="AH296" s="46">
        <v>0</v>
      </c>
      <c r="AJ296" s="46">
        <v>0</v>
      </c>
      <c r="AK296" s="46">
        <v>0</v>
      </c>
      <c r="AM296" s="46">
        <v>0</v>
      </c>
      <c r="AN296" s="46">
        <v>0</v>
      </c>
      <c r="AP296" s="46">
        <v>0</v>
      </c>
      <c r="AQ296" s="46">
        <v>0</v>
      </c>
      <c r="AS296" s="46">
        <v>0</v>
      </c>
      <c r="AT296" s="46">
        <v>0</v>
      </c>
      <c r="AV296" s="46">
        <v>0</v>
      </c>
      <c r="AW296" s="46">
        <v>0</v>
      </c>
      <c r="AY296" s="46">
        <v>0</v>
      </c>
      <c r="AZ296" s="46">
        <v>0</v>
      </c>
      <c r="BB296" s="46">
        <v>0</v>
      </c>
      <c r="BC296" s="46">
        <v>0</v>
      </c>
      <c r="BE296" s="46">
        <v>0</v>
      </c>
      <c r="BF296" s="46">
        <v>0</v>
      </c>
      <c r="BH296" s="46">
        <v>0</v>
      </c>
      <c r="BI296" s="46">
        <v>0</v>
      </c>
      <c r="BK296" s="46">
        <v>0</v>
      </c>
      <c r="BL296" s="46">
        <v>0</v>
      </c>
      <c r="BN296" s="46">
        <v>0</v>
      </c>
      <c r="BO296" s="46">
        <v>0</v>
      </c>
      <c r="BQ296" s="46">
        <v>0</v>
      </c>
      <c r="BR296" s="46">
        <v>0</v>
      </c>
      <c r="BT296" s="46">
        <v>0</v>
      </c>
      <c r="BU296" s="46">
        <v>0</v>
      </c>
      <c r="BW296" s="46">
        <v>0</v>
      </c>
      <c r="BX296" s="46">
        <v>0</v>
      </c>
      <c r="BZ296" s="46">
        <v>0</v>
      </c>
      <c r="CA296" s="46">
        <v>0</v>
      </c>
      <c r="CC296" s="46">
        <v>160</v>
      </c>
      <c r="CD296" s="46">
        <v>161.33500000000001</v>
      </c>
      <c r="CF296" s="46">
        <v>0</v>
      </c>
      <c r="CG296" s="46">
        <v>0</v>
      </c>
      <c r="CI296" s="46">
        <v>0</v>
      </c>
      <c r="CJ296" s="46">
        <v>0</v>
      </c>
      <c r="CL296" s="46">
        <v>0</v>
      </c>
      <c r="CM296" s="46">
        <v>0</v>
      </c>
      <c r="CO296" s="46">
        <v>0</v>
      </c>
      <c r="CP296" s="46">
        <v>0</v>
      </c>
      <c r="CR296" s="46">
        <v>0</v>
      </c>
      <c r="CS296" s="46">
        <v>0</v>
      </c>
      <c r="CU296" s="46">
        <v>0</v>
      </c>
      <c r="CV296" s="46">
        <v>0</v>
      </c>
      <c r="CX296" s="46">
        <v>0</v>
      </c>
      <c r="CY296" s="46">
        <v>0</v>
      </c>
      <c r="DA296" s="46">
        <v>0</v>
      </c>
      <c r="DB296" s="46">
        <v>0</v>
      </c>
      <c r="DD296" s="46">
        <v>0</v>
      </c>
      <c r="DE296" s="46">
        <v>0</v>
      </c>
      <c r="DG296" s="46">
        <v>0</v>
      </c>
      <c r="DH296" s="46">
        <v>0</v>
      </c>
      <c r="DJ296" s="46">
        <v>0</v>
      </c>
      <c r="DK296" s="46">
        <v>0</v>
      </c>
      <c r="DM296" s="46">
        <v>0</v>
      </c>
      <c r="DN296" s="46">
        <v>0</v>
      </c>
    </row>
    <row r="297" spans="3:118" x14ac:dyDescent="0.3">
      <c r="C297" s="46">
        <v>0</v>
      </c>
      <c r="D297" s="46">
        <v>0</v>
      </c>
      <c r="F297" s="46">
        <v>0</v>
      </c>
      <c r="G297" s="46">
        <v>0</v>
      </c>
      <c r="I297" s="46">
        <v>0</v>
      </c>
      <c r="J297" s="46">
        <v>0</v>
      </c>
      <c r="L297" s="46">
        <v>0</v>
      </c>
      <c r="M297" s="46">
        <v>0</v>
      </c>
      <c r="O297" s="46">
        <v>0</v>
      </c>
      <c r="P297" s="46">
        <v>0</v>
      </c>
      <c r="R297" s="46">
        <v>0</v>
      </c>
      <c r="S297" s="46">
        <v>0</v>
      </c>
      <c r="U297" s="46">
        <v>0</v>
      </c>
      <c r="V297" s="46">
        <v>0</v>
      </c>
      <c r="X297" s="46">
        <v>0</v>
      </c>
      <c r="Y297" s="46">
        <v>0</v>
      </c>
      <c r="AA297" s="46">
        <v>0</v>
      </c>
      <c r="AB297" s="46">
        <v>0</v>
      </c>
      <c r="AD297" s="46">
        <v>0</v>
      </c>
      <c r="AE297" s="46">
        <v>0</v>
      </c>
      <c r="AG297" s="46">
        <v>0</v>
      </c>
      <c r="AH297" s="46">
        <v>0</v>
      </c>
      <c r="AJ297" s="46">
        <v>0</v>
      </c>
      <c r="AK297" s="46">
        <v>0</v>
      </c>
      <c r="AM297" s="46">
        <v>250</v>
      </c>
      <c r="AN297" s="46">
        <v>178.08099999999999</v>
      </c>
      <c r="AP297" s="46">
        <v>0</v>
      </c>
      <c r="AQ297" s="46">
        <v>0</v>
      </c>
      <c r="AS297" s="46">
        <v>0</v>
      </c>
      <c r="AT297" s="46">
        <v>0</v>
      </c>
      <c r="AV297" s="46">
        <v>0</v>
      </c>
      <c r="AW297" s="46">
        <v>0</v>
      </c>
      <c r="AY297" s="46">
        <v>0</v>
      </c>
      <c r="AZ297" s="46">
        <v>0</v>
      </c>
      <c r="BB297" s="46">
        <v>0</v>
      </c>
      <c r="BC297" s="46">
        <v>0</v>
      </c>
      <c r="BE297" s="46">
        <v>0</v>
      </c>
      <c r="BF297" s="46">
        <v>0</v>
      </c>
      <c r="BH297" s="46">
        <v>0</v>
      </c>
      <c r="BI297" s="46">
        <v>0</v>
      </c>
      <c r="BK297" s="46">
        <v>0</v>
      </c>
      <c r="BL297" s="46">
        <v>0</v>
      </c>
      <c r="BN297" s="46">
        <v>0</v>
      </c>
      <c r="BO297" s="46">
        <v>0</v>
      </c>
      <c r="BQ297" s="46">
        <v>0</v>
      </c>
      <c r="BR297" s="46">
        <v>0</v>
      </c>
      <c r="BT297" s="46">
        <v>0</v>
      </c>
      <c r="BU297" s="46">
        <v>0</v>
      </c>
      <c r="BW297" s="46">
        <v>0</v>
      </c>
      <c r="BX297" s="46">
        <v>0</v>
      </c>
      <c r="BZ297" s="46">
        <v>0</v>
      </c>
      <c r="CA297" s="46">
        <v>0</v>
      </c>
      <c r="CC297" s="46">
        <v>0</v>
      </c>
      <c r="CD297" s="46">
        <v>0</v>
      </c>
      <c r="CF297" s="46">
        <v>0</v>
      </c>
      <c r="CG297" s="46">
        <v>0</v>
      </c>
      <c r="CI297" s="46">
        <v>0</v>
      </c>
      <c r="CJ297" s="46">
        <v>0</v>
      </c>
      <c r="CL297" s="46">
        <v>800</v>
      </c>
      <c r="CM297" s="46">
        <v>336.255</v>
      </c>
      <c r="CO297" s="46">
        <v>0</v>
      </c>
      <c r="CP297" s="46">
        <v>0</v>
      </c>
      <c r="CR297" s="46">
        <v>0</v>
      </c>
      <c r="CS297" s="46">
        <v>0</v>
      </c>
      <c r="CU297" s="46">
        <v>0</v>
      </c>
      <c r="CV297" s="46">
        <v>0</v>
      </c>
      <c r="CX297" s="46">
        <v>750</v>
      </c>
      <c r="CY297" s="46">
        <v>323.78100000000001</v>
      </c>
      <c r="DA297" s="46">
        <v>0</v>
      </c>
      <c r="DB297" s="46">
        <v>0</v>
      </c>
      <c r="DD297" s="46">
        <v>0</v>
      </c>
      <c r="DE297" s="46">
        <v>0</v>
      </c>
      <c r="DG297" s="46">
        <v>0</v>
      </c>
      <c r="DH297" s="46">
        <v>0</v>
      </c>
      <c r="DJ297" s="46">
        <v>0</v>
      </c>
      <c r="DK297" s="46">
        <v>0</v>
      </c>
      <c r="DM297" s="46">
        <v>0</v>
      </c>
      <c r="DN297" s="46">
        <v>0</v>
      </c>
    </row>
    <row r="298" spans="3:118" x14ac:dyDescent="0.3">
      <c r="C298" s="46">
        <v>0</v>
      </c>
      <c r="D298" s="46">
        <v>0</v>
      </c>
      <c r="F298" s="46">
        <v>0</v>
      </c>
      <c r="G298" s="46">
        <v>0</v>
      </c>
      <c r="I298" s="46">
        <v>0</v>
      </c>
      <c r="J298" s="46">
        <v>0</v>
      </c>
      <c r="L298" s="46">
        <v>0</v>
      </c>
      <c r="M298" s="46">
        <v>0</v>
      </c>
      <c r="O298" s="46">
        <v>0</v>
      </c>
      <c r="P298" s="46">
        <v>0</v>
      </c>
      <c r="R298" s="46">
        <v>0</v>
      </c>
      <c r="S298" s="46">
        <v>0</v>
      </c>
      <c r="U298" s="46">
        <v>0</v>
      </c>
      <c r="V298" s="46">
        <v>0</v>
      </c>
      <c r="X298" s="46">
        <v>0</v>
      </c>
      <c r="Y298" s="46">
        <v>0</v>
      </c>
      <c r="AA298" s="46">
        <v>0</v>
      </c>
      <c r="AB298" s="46">
        <v>0</v>
      </c>
      <c r="AD298" s="46">
        <v>0</v>
      </c>
      <c r="AE298" s="46">
        <v>0</v>
      </c>
      <c r="AG298" s="46">
        <v>0</v>
      </c>
      <c r="AH298" s="46">
        <v>0</v>
      </c>
      <c r="AJ298" s="46">
        <v>0</v>
      </c>
      <c r="AK298" s="46">
        <v>0</v>
      </c>
      <c r="AM298" s="46">
        <v>0</v>
      </c>
      <c r="AN298" s="46">
        <v>0</v>
      </c>
      <c r="AP298" s="46">
        <v>0</v>
      </c>
      <c r="AQ298" s="46">
        <v>0</v>
      </c>
      <c r="AS298" s="46">
        <v>0</v>
      </c>
      <c r="AT298" s="46">
        <v>0</v>
      </c>
      <c r="AV298" s="46">
        <v>0</v>
      </c>
      <c r="AW298" s="46">
        <v>0</v>
      </c>
      <c r="AY298" s="46">
        <v>0</v>
      </c>
      <c r="AZ298" s="46">
        <v>0</v>
      </c>
      <c r="BB298" s="46">
        <v>0</v>
      </c>
      <c r="BC298" s="46">
        <v>0</v>
      </c>
      <c r="BE298" s="46">
        <v>0</v>
      </c>
      <c r="BF298" s="46">
        <v>0</v>
      </c>
      <c r="BH298" s="46">
        <v>0</v>
      </c>
      <c r="BI298" s="46">
        <v>0</v>
      </c>
      <c r="BK298" s="46">
        <v>0</v>
      </c>
      <c r="BL298" s="46">
        <v>0</v>
      </c>
      <c r="BN298" s="46">
        <v>0</v>
      </c>
      <c r="BO298" s="46">
        <v>0</v>
      </c>
      <c r="BQ298" s="46">
        <v>0</v>
      </c>
      <c r="BR298" s="46">
        <v>0</v>
      </c>
      <c r="BT298" s="46">
        <v>0</v>
      </c>
      <c r="BU298" s="46">
        <v>0</v>
      </c>
      <c r="BW298" s="46">
        <v>0</v>
      </c>
      <c r="BX298" s="46">
        <v>0</v>
      </c>
      <c r="BZ298" s="46">
        <v>0</v>
      </c>
      <c r="CA298" s="46">
        <v>0</v>
      </c>
      <c r="CC298" s="46">
        <v>0</v>
      </c>
      <c r="CD298" s="46">
        <v>0</v>
      </c>
      <c r="CF298" s="46">
        <v>0</v>
      </c>
      <c r="CG298" s="46">
        <v>0</v>
      </c>
      <c r="CI298" s="46">
        <v>0</v>
      </c>
      <c r="CJ298" s="46">
        <v>0</v>
      </c>
      <c r="CL298" s="46">
        <v>0</v>
      </c>
      <c r="CM298" s="46">
        <v>0</v>
      </c>
      <c r="CO298" s="46">
        <v>0</v>
      </c>
      <c r="CP298" s="46">
        <v>0</v>
      </c>
      <c r="CR298" s="46">
        <v>0</v>
      </c>
      <c r="CS298" s="46">
        <v>0</v>
      </c>
      <c r="CU298" s="46">
        <v>0</v>
      </c>
      <c r="CV298" s="46">
        <v>0</v>
      </c>
      <c r="CX298" s="46">
        <v>0</v>
      </c>
      <c r="CY298" s="46">
        <v>0</v>
      </c>
      <c r="DA298" s="46">
        <v>0</v>
      </c>
      <c r="DB298" s="46">
        <v>0</v>
      </c>
      <c r="DD298" s="46">
        <v>0</v>
      </c>
      <c r="DE298" s="46">
        <v>0</v>
      </c>
      <c r="DG298" s="46">
        <v>0</v>
      </c>
      <c r="DH298" s="46">
        <v>0</v>
      </c>
      <c r="DJ298" s="46">
        <v>22.7</v>
      </c>
      <c r="DK298" s="46">
        <v>1.996</v>
      </c>
      <c r="DM298" s="46">
        <v>0</v>
      </c>
      <c r="DN298" s="46">
        <v>0</v>
      </c>
    </row>
    <row r="299" spans="3:118" x14ac:dyDescent="0.3">
      <c r="C299" s="46">
        <v>0</v>
      </c>
      <c r="D299" s="46">
        <v>0</v>
      </c>
      <c r="F299" s="46">
        <v>0</v>
      </c>
      <c r="G299" s="46">
        <v>0</v>
      </c>
      <c r="I299" s="46">
        <v>0</v>
      </c>
      <c r="J299" s="46">
        <v>0</v>
      </c>
      <c r="L299" s="46">
        <v>0</v>
      </c>
      <c r="M299" s="46">
        <v>0</v>
      </c>
      <c r="O299" s="46">
        <v>0</v>
      </c>
      <c r="P299" s="46">
        <v>0</v>
      </c>
      <c r="R299" s="46">
        <v>0</v>
      </c>
      <c r="S299" s="46">
        <v>0</v>
      </c>
      <c r="U299" s="46">
        <v>0</v>
      </c>
      <c r="V299" s="46">
        <v>0</v>
      </c>
      <c r="X299" s="46">
        <v>0</v>
      </c>
      <c r="Y299" s="46">
        <v>0</v>
      </c>
      <c r="AA299" s="46">
        <v>0</v>
      </c>
      <c r="AB299" s="46">
        <v>0</v>
      </c>
      <c r="AD299" s="46">
        <v>0</v>
      </c>
      <c r="AE299" s="46">
        <v>0</v>
      </c>
      <c r="AG299" s="46">
        <v>0</v>
      </c>
      <c r="AH299" s="46">
        <v>0</v>
      </c>
      <c r="AJ299" s="46">
        <v>0</v>
      </c>
      <c r="AK299" s="46">
        <v>0</v>
      </c>
      <c r="AM299" s="46">
        <v>0</v>
      </c>
      <c r="AN299" s="46">
        <v>0</v>
      </c>
      <c r="AP299" s="46">
        <v>0</v>
      </c>
      <c r="AQ299" s="46">
        <v>0</v>
      </c>
      <c r="AS299" s="46">
        <v>0</v>
      </c>
      <c r="AT299" s="46">
        <v>0</v>
      </c>
      <c r="AV299" s="46">
        <v>0</v>
      </c>
      <c r="AW299" s="46">
        <v>0</v>
      </c>
      <c r="AY299" s="46">
        <v>0</v>
      </c>
      <c r="AZ299" s="46">
        <v>0</v>
      </c>
      <c r="BB299" s="46">
        <v>0</v>
      </c>
      <c r="BC299" s="46">
        <v>0</v>
      </c>
      <c r="BE299" s="46">
        <v>0</v>
      </c>
      <c r="BF299" s="46">
        <v>0</v>
      </c>
      <c r="BH299" s="46">
        <v>0</v>
      </c>
      <c r="BI299" s="46">
        <v>0</v>
      </c>
      <c r="BK299" s="46">
        <v>0</v>
      </c>
      <c r="BL299" s="46">
        <v>0</v>
      </c>
      <c r="BN299" s="46">
        <v>0</v>
      </c>
      <c r="BO299" s="46">
        <v>0</v>
      </c>
      <c r="BQ299" s="46">
        <v>0</v>
      </c>
      <c r="BR299" s="46">
        <v>0</v>
      </c>
      <c r="BT299" s="46">
        <v>0</v>
      </c>
      <c r="BU299" s="46">
        <v>0</v>
      </c>
      <c r="BW299" s="46">
        <v>0</v>
      </c>
      <c r="BX299" s="46">
        <v>0</v>
      </c>
      <c r="BZ299" s="46">
        <v>0</v>
      </c>
      <c r="CA299" s="46">
        <v>0</v>
      </c>
      <c r="CC299" s="46">
        <v>0</v>
      </c>
      <c r="CD299" s="46">
        <v>0</v>
      </c>
      <c r="CF299" s="46">
        <v>0</v>
      </c>
      <c r="CG299" s="46">
        <v>0</v>
      </c>
      <c r="CI299" s="46">
        <v>0</v>
      </c>
      <c r="CJ299" s="46">
        <v>0</v>
      </c>
      <c r="CL299" s="46">
        <v>0</v>
      </c>
      <c r="CM299" s="46">
        <v>0</v>
      </c>
      <c r="CO299" s="46">
        <v>34000</v>
      </c>
      <c r="CP299" s="46">
        <v>5750.6109999999999</v>
      </c>
      <c r="CR299" s="46">
        <v>0</v>
      </c>
      <c r="CS299" s="46">
        <v>0</v>
      </c>
      <c r="CU299" s="46">
        <v>0</v>
      </c>
      <c r="CV299" s="46">
        <v>0</v>
      </c>
      <c r="CX299" s="46">
        <v>0</v>
      </c>
      <c r="CY299" s="46">
        <v>0</v>
      </c>
      <c r="DA299" s="46">
        <v>0</v>
      </c>
      <c r="DB299" s="46">
        <v>0</v>
      </c>
      <c r="DD299" s="46">
        <v>0</v>
      </c>
      <c r="DE299" s="46">
        <v>0</v>
      </c>
      <c r="DG299" s="46">
        <v>0</v>
      </c>
      <c r="DH299" s="46">
        <v>0</v>
      </c>
      <c r="DJ299" s="46">
        <v>0</v>
      </c>
      <c r="DK299" s="46">
        <v>0</v>
      </c>
      <c r="DM299" s="46">
        <v>0</v>
      </c>
      <c r="DN299" s="46">
        <v>0</v>
      </c>
    </row>
    <row r="300" spans="3:118" x14ac:dyDescent="0.3">
      <c r="C300" s="46">
        <v>239180</v>
      </c>
      <c r="D300" s="46">
        <v>21884.725999999999</v>
      </c>
      <c r="F300" s="46">
        <v>0</v>
      </c>
      <c r="G300" s="46">
        <v>0</v>
      </c>
      <c r="I300" s="46">
        <v>0</v>
      </c>
      <c r="J300" s="46">
        <v>0</v>
      </c>
      <c r="L300" s="46">
        <v>0</v>
      </c>
      <c r="M300" s="46">
        <v>0</v>
      </c>
      <c r="O300" s="46">
        <v>0</v>
      </c>
      <c r="P300" s="46">
        <v>0</v>
      </c>
      <c r="R300" s="46">
        <v>0</v>
      </c>
      <c r="S300" s="46">
        <v>0</v>
      </c>
      <c r="U300" s="46">
        <v>333200</v>
      </c>
      <c r="V300" s="46">
        <v>23404.786</v>
      </c>
      <c r="X300" s="46">
        <v>0</v>
      </c>
      <c r="Y300" s="46">
        <v>0</v>
      </c>
      <c r="AA300" s="46">
        <v>0</v>
      </c>
      <c r="AB300" s="46">
        <v>0</v>
      </c>
      <c r="AD300" s="46">
        <v>0</v>
      </c>
      <c r="AE300" s="46">
        <v>0</v>
      </c>
      <c r="AG300" s="46">
        <v>0</v>
      </c>
      <c r="AH300" s="46">
        <v>0</v>
      </c>
      <c r="AJ300" s="46">
        <v>0</v>
      </c>
      <c r="AK300" s="46">
        <v>0</v>
      </c>
      <c r="AM300" s="46">
        <v>0</v>
      </c>
      <c r="AN300" s="46">
        <v>0</v>
      </c>
      <c r="AP300" s="46">
        <v>0</v>
      </c>
      <c r="AQ300" s="46">
        <v>0</v>
      </c>
      <c r="AS300" s="46">
        <v>0</v>
      </c>
      <c r="AT300" s="46">
        <v>0</v>
      </c>
      <c r="AV300" s="46">
        <v>0</v>
      </c>
      <c r="AW300" s="46">
        <v>0</v>
      </c>
      <c r="AY300" s="46">
        <v>0</v>
      </c>
      <c r="AZ300" s="46">
        <v>0</v>
      </c>
      <c r="BB300" s="46">
        <v>0</v>
      </c>
      <c r="BC300" s="46">
        <v>0</v>
      </c>
      <c r="BE300" s="46">
        <v>0</v>
      </c>
      <c r="BF300" s="46">
        <v>0</v>
      </c>
      <c r="BH300" s="46">
        <v>0</v>
      </c>
      <c r="BI300" s="46">
        <v>0</v>
      </c>
      <c r="BK300" s="46">
        <v>0</v>
      </c>
      <c r="BL300" s="46">
        <v>0</v>
      </c>
      <c r="BN300" s="46">
        <v>0</v>
      </c>
      <c r="BO300" s="46">
        <v>0</v>
      </c>
      <c r="BQ300" s="46">
        <v>0</v>
      </c>
      <c r="BR300" s="46">
        <v>0</v>
      </c>
      <c r="BT300" s="46">
        <v>0</v>
      </c>
      <c r="BU300" s="46">
        <v>0</v>
      </c>
      <c r="BW300" s="46">
        <v>0</v>
      </c>
      <c r="BX300" s="46">
        <v>0</v>
      </c>
      <c r="BZ300" s="46">
        <v>0</v>
      </c>
      <c r="CA300" s="46">
        <v>0</v>
      </c>
      <c r="CC300" s="46">
        <v>0</v>
      </c>
      <c r="CD300" s="46">
        <v>0</v>
      </c>
      <c r="CF300" s="46">
        <v>0</v>
      </c>
      <c r="CG300" s="46">
        <v>0</v>
      </c>
      <c r="CI300" s="46">
        <v>0</v>
      </c>
      <c r="CJ300" s="46">
        <v>0</v>
      </c>
      <c r="CL300" s="46">
        <v>0</v>
      </c>
      <c r="CM300" s="46">
        <v>0</v>
      </c>
      <c r="CO300" s="46">
        <v>0</v>
      </c>
      <c r="CP300" s="46">
        <v>0</v>
      </c>
      <c r="CR300" s="46">
        <v>0</v>
      </c>
      <c r="CS300" s="46">
        <v>0</v>
      </c>
      <c r="CU300" s="46">
        <v>0</v>
      </c>
      <c r="CV300" s="46">
        <v>0</v>
      </c>
      <c r="CX300" s="46">
        <v>0</v>
      </c>
      <c r="CY300" s="46">
        <v>0</v>
      </c>
      <c r="DA300" s="46">
        <v>0</v>
      </c>
      <c r="DB300" s="46">
        <v>0</v>
      </c>
      <c r="DD300" s="46">
        <v>0</v>
      </c>
      <c r="DE300" s="46">
        <v>0</v>
      </c>
      <c r="DG300" s="46">
        <v>0</v>
      </c>
      <c r="DH300" s="46">
        <v>0</v>
      </c>
      <c r="DJ300" s="46">
        <v>0</v>
      </c>
      <c r="DK300" s="46">
        <v>0</v>
      </c>
      <c r="DM300" s="46">
        <v>0</v>
      </c>
      <c r="DN300" s="46">
        <v>0</v>
      </c>
    </row>
    <row r="301" spans="3:118" x14ac:dyDescent="0.3">
      <c r="C301" s="46">
        <v>0</v>
      </c>
      <c r="D301" s="46">
        <v>0</v>
      </c>
      <c r="F301" s="46">
        <v>0</v>
      </c>
      <c r="G301" s="46">
        <v>0</v>
      </c>
      <c r="I301" s="46">
        <v>0</v>
      </c>
      <c r="J301" s="46">
        <v>0</v>
      </c>
      <c r="L301" s="46">
        <v>0</v>
      </c>
      <c r="M301" s="46">
        <v>0</v>
      </c>
      <c r="O301" s="46">
        <v>0</v>
      </c>
      <c r="P301" s="46">
        <v>0</v>
      </c>
      <c r="R301" s="46">
        <v>0</v>
      </c>
      <c r="S301" s="46">
        <v>0</v>
      </c>
      <c r="U301" s="46">
        <v>0</v>
      </c>
      <c r="V301" s="46">
        <v>0</v>
      </c>
      <c r="X301" s="46">
        <v>0</v>
      </c>
      <c r="Y301" s="46">
        <v>0</v>
      </c>
      <c r="AA301" s="46">
        <v>0</v>
      </c>
      <c r="AB301" s="46">
        <v>0</v>
      </c>
      <c r="AD301" s="46">
        <v>0</v>
      </c>
      <c r="AE301" s="46">
        <v>0</v>
      </c>
      <c r="AG301" s="46">
        <v>0</v>
      </c>
      <c r="AH301" s="46">
        <v>0</v>
      </c>
      <c r="AJ301" s="46">
        <v>0</v>
      </c>
      <c r="AK301" s="46">
        <v>0</v>
      </c>
      <c r="AM301" s="46">
        <v>16312.81</v>
      </c>
      <c r="AN301" s="46">
        <v>11209.501</v>
      </c>
      <c r="AP301" s="46">
        <v>0</v>
      </c>
      <c r="AQ301" s="46">
        <v>0</v>
      </c>
      <c r="AS301" s="46">
        <v>0</v>
      </c>
      <c r="AT301" s="46">
        <v>0</v>
      </c>
      <c r="AV301" s="46">
        <v>0</v>
      </c>
      <c r="AW301" s="46">
        <v>0</v>
      </c>
      <c r="AY301" s="46">
        <v>0</v>
      </c>
      <c r="AZ301" s="46">
        <v>0</v>
      </c>
      <c r="BB301" s="46">
        <v>0</v>
      </c>
      <c r="BC301" s="46">
        <v>0</v>
      </c>
      <c r="BE301" s="46">
        <v>0</v>
      </c>
      <c r="BF301" s="46">
        <v>0</v>
      </c>
      <c r="BH301" s="46">
        <v>259540</v>
      </c>
      <c r="BI301" s="46">
        <v>49027.792000000001</v>
      </c>
      <c r="BK301" s="46">
        <v>0</v>
      </c>
      <c r="BL301" s="46">
        <v>0</v>
      </c>
      <c r="BN301" s="46">
        <v>0</v>
      </c>
      <c r="BO301" s="46">
        <v>0</v>
      </c>
      <c r="BQ301" s="46">
        <v>0</v>
      </c>
      <c r="BR301" s="46">
        <v>0</v>
      </c>
      <c r="BT301" s="46">
        <v>0</v>
      </c>
      <c r="BU301" s="46">
        <v>0</v>
      </c>
      <c r="BW301" s="46">
        <v>0</v>
      </c>
      <c r="BX301" s="46">
        <v>0</v>
      </c>
      <c r="BZ301" s="46">
        <v>0</v>
      </c>
      <c r="CA301" s="46">
        <v>0</v>
      </c>
      <c r="CC301" s="46">
        <v>0</v>
      </c>
      <c r="CD301" s="46">
        <v>0</v>
      </c>
      <c r="CF301" s="46">
        <v>0</v>
      </c>
      <c r="CG301" s="46">
        <v>0</v>
      </c>
      <c r="CI301" s="46">
        <v>0</v>
      </c>
      <c r="CJ301" s="46">
        <v>0</v>
      </c>
      <c r="CL301" s="46">
        <v>0</v>
      </c>
      <c r="CM301" s="46">
        <v>0</v>
      </c>
      <c r="CO301" s="46">
        <v>0</v>
      </c>
      <c r="CP301" s="46">
        <v>0</v>
      </c>
      <c r="CR301" s="46">
        <v>0</v>
      </c>
      <c r="CS301" s="46">
        <v>0</v>
      </c>
      <c r="CU301" s="46">
        <v>0</v>
      </c>
      <c r="CV301" s="46">
        <v>0</v>
      </c>
      <c r="CX301" s="46">
        <v>0</v>
      </c>
      <c r="CY301" s="46">
        <v>0</v>
      </c>
      <c r="DA301" s="46">
        <v>0</v>
      </c>
      <c r="DB301" s="46">
        <v>0</v>
      </c>
      <c r="DD301" s="46">
        <v>0</v>
      </c>
      <c r="DE301" s="46">
        <v>0</v>
      </c>
      <c r="DG301" s="46">
        <v>0</v>
      </c>
      <c r="DH301" s="46">
        <v>0</v>
      </c>
      <c r="DJ301" s="46">
        <v>0</v>
      </c>
      <c r="DK301" s="46">
        <v>0</v>
      </c>
      <c r="DM301" s="46">
        <v>0</v>
      </c>
      <c r="DN301" s="46">
        <v>0</v>
      </c>
    </row>
    <row r="302" spans="3:118" x14ac:dyDescent="0.3">
      <c r="C302" s="46">
        <v>0</v>
      </c>
      <c r="D302" s="46">
        <v>0</v>
      </c>
      <c r="F302" s="46">
        <v>0</v>
      </c>
      <c r="G302" s="46">
        <v>0</v>
      </c>
      <c r="I302" s="46">
        <v>0</v>
      </c>
      <c r="J302" s="46">
        <v>0</v>
      </c>
      <c r="L302" s="46">
        <v>34500</v>
      </c>
      <c r="M302" s="46">
        <v>17878.741000000002</v>
      </c>
      <c r="O302" s="46">
        <v>0</v>
      </c>
      <c r="P302" s="46">
        <v>0</v>
      </c>
      <c r="R302" s="46">
        <v>0</v>
      </c>
      <c r="S302" s="46">
        <v>0</v>
      </c>
      <c r="U302" s="46">
        <v>0</v>
      </c>
      <c r="V302" s="46">
        <v>0</v>
      </c>
      <c r="X302" s="46">
        <v>0</v>
      </c>
      <c r="Y302" s="46">
        <v>0</v>
      </c>
      <c r="AA302" s="46">
        <v>0</v>
      </c>
      <c r="AB302" s="46">
        <v>0</v>
      </c>
      <c r="AD302" s="46">
        <v>0</v>
      </c>
      <c r="AE302" s="46">
        <v>0</v>
      </c>
      <c r="AG302" s="46">
        <v>0</v>
      </c>
      <c r="AH302" s="46">
        <v>0</v>
      </c>
      <c r="AJ302" s="46">
        <v>0</v>
      </c>
      <c r="AK302" s="46">
        <v>0</v>
      </c>
      <c r="AM302" s="46">
        <v>0</v>
      </c>
      <c r="AN302" s="46">
        <v>0</v>
      </c>
      <c r="AP302" s="46">
        <v>0</v>
      </c>
      <c r="AQ302" s="46">
        <v>0</v>
      </c>
      <c r="AS302" s="46">
        <v>0</v>
      </c>
      <c r="AT302" s="46">
        <v>0</v>
      </c>
      <c r="AV302" s="46">
        <v>0</v>
      </c>
      <c r="AW302" s="46">
        <v>0</v>
      </c>
      <c r="AY302" s="46">
        <v>0</v>
      </c>
      <c r="AZ302" s="46">
        <v>0</v>
      </c>
      <c r="BB302" s="46">
        <v>0</v>
      </c>
      <c r="BC302" s="46">
        <v>0</v>
      </c>
      <c r="BE302" s="46">
        <v>0</v>
      </c>
      <c r="BF302" s="46">
        <v>0</v>
      </c>
      <c r="BH302" s="46">
        <v>0</v>
      </c>
      <c r="BI302" s="46">
        <v>0</v>
      </c>
      <c r="BK302" s="46">
        <v>0</v>
      </c>
      <c r="BL302" s="46">
        <v>0</v>
      </c>
      <c r="BN302" s="46">
        <v>0</v>
      </c>
      <c r="BO302" s="46">
        <v>0</v>
      </c>
      <c r="BQ302" s="46">
        <v>0</v>
      </c>
      <c r="BR302" s="46">
        <v>0</v>
      </c>
      <c r="BT302" s="46">
        <v>0</v>
      </c>
      <c r="BU302" s="46">
        <v>0</v>
      </c>
      <c r="BW302" s="46">
        <v>0</v>
      </c>
      <c r="BX302" s="46">
        <v>0</v>
      </c>
      <c r="BZ302" s="46">
        <v>0</v>
      </c>
      <c r="CA302" s="46">
        <v>0</v>
      </c>
      <c r="CC302" s="46">
        <v>0</v>
      </c>
      <c r="CD302" s="46">
        <v>0</v>
      </c>
      <c r="CF302" s="46">
        <v>0</v>
      </c>
      <c r="CG302" s="46">
        <v>0</v>
      </c>
      <c r="CI302" s="46">
        <v>0</v>
      </c>
      <c r="CJ302" s="46">
        <v>0</v>
      </c>
      <c r="CL302" s="46">
        <v>0</v>
      </c>
      <c r="CM302" s="46">
        <v>0</v>
      </c>
      <c r="CO302" s="46">
        <v>0</v>
      </c>
      <c r="CP302" s="46">
        <v>0</v>
      </c>
      <c r="CR302" s="46">
        <v>0</v>
      </c>
      <c r="CS302" s="46">
        <v>0</v>
      </c>
      <c r="CU302" s="46">
        <v>0</v>
      </c>
      <c r="CV302" s="46">
        <v>0</v>
      </c>
      <c r="CX302" s="46">
        <v>0</v>
      </c>
      <c r="CY302" s="46">
        <v>0</v>
      </c>
      <c r="DA302" s="46">
        <v>0</v>
      </c>
      <c r="DB302" s="46">
        <v>0</v>
      </c>
      <c r="DD302" s="46">
        <v>0</v>
      </c>
      <c r="DE302" s="46">
        <v>0</v>
      </c>
      <c r="DG302" s="46">
        <v>34000</v>
      </c>
      <c r="DH302" s="46">
        <v>1278.566</v>
      </c>
      <c r="DJ302" s="46">
        <v>0</v>
      </c>
      <c r="DK302" s="46">
        <v>0</v>
      </c>
      <c r="DM302" s="46">
        <v>0</v>
      </c>
      <c r="DN302" s="46">
        <v>0</v>
      </c>
    </row>
    <row r="303" spans="3:118" x14ac:dyDescent="0.3">
      <c r="C303" s="46">
        <v>0</v>
      </c>
      <c r="D303" s="46">
        <v>0</v>
      </c>
      <c r="F303" s="46">
        <v>0</v>
      </c>
      <c r="G303" s="46">
        <v>0</v>
      </c>
      <c r="I303" s="46">
        <v>0</v>
      </c>
      <c r="J303" s="46">
        <v>0</v>
      </c>
      <c r="L303" s="46">
        <v>34500</v>
      </c>
      <c r="M303" s="46">
        <v>1757.614</v>
      </c>
      <c r="O303" s="46">
        <v>0</v>
      </c>
      <c r="P303" s="46">
        <v>0</v>
      </c>
      <c r="R303" s="46">
        <v>0</v>
      </c>
      <c r="S303" s="46">
        <v>0</v>
      </c>
      <c r="U303" s="46">
        <v>0</v>
      </c>
      <c r="V303" s="46">
        <v>0</v>
      </c>
      <c r="X303" s="46">
        <v>0</v>
      </c>
      <c r="Y303" s="46">
        <v>0</v>
      </c>
      <c r="AA303" s="46">
        <v>0</v>
      </c>
      <c r="AB303" s="46">
        <v>0</v>
      </c>
      <c r="AD303" s="46">
        <v>0</v>
      </c>
      <c r="AE303" s="46">
        <v>0</v>
      </c>
      <c r="AG303" s="46">
        <v>0</v>
      </c>
      <c r="AH303" s="46">
        <v>0</v>
      </c>
      <c r="AJ303" s="46">
        <v>0</v>
      </c>
      <c r="AK303" s="46">
        <v>0</v>
      </c>
      <c r="AM303" s="46">
        <v>0</v>
      </c>
      <c r="AN303" s="46">
        <v>0</v>
      </c>
      <c r="AP303" s="46">
        <v>0</v>
      </c>
      <c r="AQ303" s="46">
        <v>0</v>
      </c>
      <c r="AS303" s="46">
        <v>0</v>
      </c>
      <c r="AT303" s="46">
        <v>0</v>
      </c>
      <c r="AV303" s="46">
        <v>0</v>
      </c>
      <c r="AW303" s="46">
        <v>0</v>
      </c>
      <c r="AY303" s="46">
        <v>0</v>
      </c>
      <c r="AZ303" s="46">
        <v>0</v>
      </c>
      <c r="BB303" s="46">
        <v>0</v>
      </c>
      <c r="BC303" s="46">
        <v>0</v>
      </c>
      <c r="BE303" s="46">
        <v>34500</v>
      </c>
      <c r="BF303" s="46">
        <v>2523.0569999999998</v>
      </c>
      <c r="BH303" s="46">
        <v>0</v>
      </c>
      <c r="BI303" s="46">
        <v>0</v>
      </c>
      <c r="BK303" s="46">
        <v>0</v>
      </c>
      <c r="BL303" s="46">
        <v>0</v>
      </c>
      <c r="BN303" s="46">
        <v>0</v>
      </c>
      <c r="BO303" s="46">
        <v>0</v>
      </c>
      <c r="BQ303" s="46">
        <v>0</v>
      </c>
      <c r="BR303" s="46">
        <v>0</v>
      </c>
      <c r="BT303" s="46">
        <v>0</v>
      </c>
      <c r="BU303" s="46">
        <v>0</v>
      </c>
      <c r="BW303" s="46">
        <v>0</v>
      </c>
      <c r="BX303" s="46">
        <v>0</v>
      </c>
      <c r="BZ303" s="46">
        <v>0</v>
      </c>
      <c r="CA303" s="46">
        <v>0</v>
      </c>
      <c r="CC303" s="46">
        <v>34500</v>
      </c>
      <c r="CD303" s="46">
        <v>2027.866</v>
      </c>
      <c r="CF303" s="46">
        <v>0</v>
      </c>
      <c r="CG303" s="46">
        <v>0</v>
      </c>
      <c r="CI303" s="46">
        <v>0</v>
      </c>
      <c r="CJ303" s="46">
        <v>0</v>
      </c>
      <c r="CL303" s="46">
        <v>0</v>
      </c>
      <c r="CM303" s="46">
        <v>0</v>
      </c>
      <c r="CO303" s="46">
        <v>0</v>
      </c>
      <c r="CP303" s="46">
        <v>0</v>
      </c>
      <c r="CR303" s="46">
        <v>0</v>
      </c>
      <c r="CS303" s="46">
        <v>0</v>
      </c>
      <c r="CU303" s="46">
        <v>0</v>
      </c>
      <c r="CV303" s="46">
        <v>0</v>
      </c>
      <c r="CX303" s="46">
        <v>0</v>
      </c>
      <c r="CY303" s="46">
        <v>0</v>
      </c>
      <c r="DA303" s="46">
        <v>0</v>
      </c>
      <c r="DB303" s="46">
        <v>0</v>
      </c>
      <c r="DD303" s="46">
        <v>0</v>
      </c>
      <c r="DE303" s="46">
        <v>0</v>
      </c>
      <c r="DG303" s="46">
        <v>0</v>
      </c>
      <c r="DH303" s="46">
        <v>0</v>
      </c>
      <c r="DJ303" s="46">
        <v>0</v>
      </c>
      <c r="DK303" s="46">
        <v>0</v>
      </c>
      <c r="DM303" s="46">
        <v>0</v>
      </c>
      <c r="DN303" s="46">
        <v>0</v>
      </c>
    </row>
    <row r="304" spans="3:118" x14ac:dyDescent="0.3">
      <c r="C304" s="46">
        <v>0</v>
      </c>
      <c r="D304" s="46">
        <v>0</v>
      </c>
      <c r="F304" s="46">
        <v>0</v>
      </c>
      <c r="G304" s="46">
        <v>0</v>
      </c>
      <c r="I304" s="46">
        <v>0</v>
      </c>
      <c r="J304" s="46">
        <v>0</v>
      </c>
      <c r="L304" s="46">
        <v>0</v>
      </c>
      <c r="M304" s="46">
        <v>0</v>
      </c>
      <c r="O304" s="46">
        <v>0</v>
      </c>
      <c r="P304" s="46">
        <v>0</v>
      </c>
      <c r="R304" s="46">
        <v>0</v>
      </c>
      <c r="S304" s="46">
        <v>0</v>
      </c>
      <c r="U304" s="46">
        <v>0</v>
      </c>
      <c r="V304" s="46">
        <v>0</v>
      </c>
      <c r="X304" s="46">
        <v>0</v>
      </c>
      <c r="Y304" s="46">
        <v>0</v>
      </c>
      <c r="AA304" s="46">
        <v>0</v>
      </c>
      <c r="AB304" s="46">
        <v>0</v>
      </c>
      <c r="AD304" s="46">
        <v>0</v>
      </c>
      <c r="AE304" s="46">
        <v>0</v>
      </c>
      <c r="AG304" s="46">
        <v>0</v>
      </c>
      <c r="AH304" s="46">
        <v>0</v>
      </c>
      <c r="AJ304" s="46">
        <v>0</v>
      </c>
      <c r="AK304" s="46">
        <v>0</v>
      </c>
      <c r="AM304" s="46">
        <v>0</v>
      </c>
      <c r="AN304" s="46">
        <v>0</v>
      </c>
      <c r="AP304" s="46">
        <v>0</v>
      </c>
      <c r="AQ304" s="46">
        <v>0</v>
      </c>
      <c r="AS304" s="46">
        <v>0</v>
      </c>
      <c r="AT304" s="46">
        <v>0</v>
      </c>
      <c r="AV304" s="46">
        <v>0</v>
      </c>
      <c r="AW304" s="46">
        <v>0</v>
      </c>
      <c r="AY304" s="46">
        <v>0</v>
      </c>
      <c r="AZ304" s="46">
        <v>0</v>
      </c>
      <c r="BB304" s="46">
        <v>0</v>
      </c>
      <c r="BC304" s="46">
        <v>0</v>
      </c>
      <c r="BE304" s="46">
        <v>0</v>
      </c>
      <c r="BF304" s="46">
        <v>0</v>
      </c>
      <c r="BH304" s="46">
        <v>0</v>
      </c>
      <c r="BI304" s="46">
        <v>0</v>
      </c>
      <c r="BK304" s="46">
        <v>0</v>
      </c>
      <c r="BL304" s="46">
        <v>0</v>
      </c>
      <c r="BN304" s="46">
        <v>0</v>
      </c>
      <c r="BO304" s="46">
        <v>0</v>
      </c>
      <c r="BQ304" s="46">
        <v>0</v>
      </c>
      <c r="BR304" s="46">
        <v>0</v>
      </c>
      <c r="BT304" s="46">
        <v>0</v>
      </c>
      <c r="BU304" s="46">
        <v>0</v>
      </c>
      <c r="BW304" s="46">
        <v>0</v>
      </c>
      <c r="BX304" s="46">
        <v>0</v>
      </c>
      <c r="BZ304" s="46">
        <v>0</v>
      </c>
      <c r="CA304" s="46">
        <v>0</v>
      </c>
      <c r="CC304" s="46">
        <v>0</v>
      </c>
      <c r="CD304" s="46">
        <v>0</v>
      </c>
      <c r="CF304" s="46">
        <v>0</v>
      </c>
      <c r="CG304" s="46">
        <v>0</v>
      </c>
      <c r="CI304" s="46">
        <v>0</v>
      </c>
      <c r="CJ304" s="46">
        <v>0</v>
      </c>
      <c r="CL304" s="46">
        <v>0</v>
      </c>
      <c r="CM304" s="46">
        <v>0</v>
      </c>
      <c r="CO304" s="46">
        <v>4500</v>
      </c>
      <c r="CP304" s="46">
        <v>164.01</v>
      </c>
      <c r="CR304" s="46">
        <v>0</v>
      </c>
      <c r="CS304" s="46">
        <v>0</v>
      </c>
      <c r="CU304" s="46">
        <v>0</v>
      </c>
      <c r="CV304" s="46">
        <v>0</v>
      </c>
      <c r="CX304" s="46">
        <v>0</v>
      </c>
      <c r="CY304" s="46">
        <v>0</v>
      </c>
      <c r="DA304" s="46">
        <v>0</v>
      </c>
      <c r="DB304" s="46">
        <v>0</v>
      </c>
      <c r="DD304" s="46">
        <v>0</v>
      </c>
      <c r="DE304" s="46">
        <v>0</v>
      </c>
      <c r="DG304" s="46">
        <v>0</v>
      </c>
      <c r="DH304" s="46">
        <v>0</v>
      </c>
      <c r="DJ304" s="46">
        <v>0</v>
      </c>
      <c r="DK304" s="46">
        <v>0</v>
      </c>
      <c r="DM304" s="46">
        <v>0</v>
      </c>
      <c r="DN304" s="46">
        <v>0</v>
      </c>
    </row>
    <row r="305" spans="3:118" x14ac:dyDescent="0.3">
      <c r="C305" s="46">
        <v>0</v>
      </c>
      <c r="D305" s="46">
        <v>0</v>
      </c>
      <c r="F305" s="46">
        <v>0</v>
      </c>
      <c r="G305" s="46">
        <v>0</v>
      </c>
      <c r="I305" s="46">
        <v>0</v>
      </c>
      <c r="J305" s="46">
        <v>0</v>
      </c>
      <c r="L305" s="46">
        <v>0</v>
      </c>
      <c r="M305" s="46">
        <v>0</v>
      </c>
      <c r="O305" s="46">
        <v>0</v>
      </c>
      <c r="P305" s="46">
        <v>0</v>
      </c>
      <c r="R305" s="46">
        <v>0</v>
      </c>
      <c r="S305" s="46">
        <v>0</v>
      </c>
      <c r="U305" s="46">
        <v>0</v>
      </c>
      <c r="V305" s="46">
        <v>0</v>
      </c>
      <c r="X305" s="46">
        <v>0</v>
      </c>
      <c r="Y305" s="46">
        <v>0</v>
      </c>
      <c r="AA305" s="46">
        <v>0</v>
      </c>
      <c r="AB305" s="46">
        <v>0</v>
      </c>
      <c r="AD305" s="46">
        <v>0</v>
      </c>
      <c r="AE305" s="46">
        <v>0</v>
      </c>
      <c r="AG305" s="46">
        <v>0</v>
      </c>
      <c r="AH305" s="46">
        <v>0</v>
      </c>
      <c r="AJ305" s="46">
        <v>0</v>
      </c>
      <c r="AK305" s="46">
        <v>0</v>
      </c>
      <c r="AM305" s="46">
        <v>600000</v>
      </c>
      <c r="AN305" s="46">
        <v>78355.716</v>
      </c>
      <c r="AP305" s="46">
        <v>0</v>
      </c>
      <c r="AQ305" s="46">
        <v>0</v>
      </c>
      <c r="AS305" s="46">
        <v>0</v>
      </c>
      <c r="AT305" s="46">
        <v>0</v>
      </c>
      <c r="AV305" s="46">
        <v>0</v>
      </c>
      <c r="AW305" s="46">
        <v>0</v>
      </c>
      <c r="AY305" s="46">
        <v>0</v>
      </c>
      <c r="AZ305" s="46">
        <v>0</v>
      </c>
      <c r="BB305" s="46">
        <v>0</v>
      </c>
      <c r="BC305" s="46">
        <v>0</v>
      </c>
      <c r="BE305" s="46">
        <v>0</v>
      </c>
      <c r="BF305" s="46">
        <v>0</v>
      </c>
      <c r="BH305" s="46">
        <v>0</v>
      </c>
      <c r="BI305" s="46">
        <v>0</v>
      </c>
      <c r="BK305" s="46">
        <v>0</v>
      </c>
      <c r="BL305" s="46">
        <v>0</v>
      </c>
      <c r="BN305" s="46">
        <v>0</v>
      </c>
      <c r="BO305" s="46">
        <v>0</v>
      </c>
      <c r="BQ305" s="46">
        <v>0</v>
      </c>
      <c r="BR305" s="46">
        <v>0</v>
      </c>
      <c r="BT305" s="46">
        <v>0</v>
      </c>
      <c r="BU305" s="46">
        <v>0</v>
      </c>
      <c r="BW305" s="46">
        <v>0</v>
      </c>
      <c r="BX305" s="46">
        <v>0</v>
      </c>
      <c r="BZ305" s="46">
        <v>0</v>
      </c>
      <c r="CA305" s="46">
        <v>0</v>
      </c>
      <c r="CC305" s="46">
        <v>0</v>
      </c>
      <c r="CD305" s="46">
        <v>0</v>
      </c>
      <c r="CF305" s="46">
        <v>0</v>
      </c>
      <c r="CG305" s="46">
        <v>0</v>
      </c>
      <c r="CI305" s="46">
        <v>0</v>
      </c>
      <c r="CJ305" s="46">
        <v>0</v>
      </c>
      <c r="CL305" s="46">
        <v>0</v>
      </c>
      <c r="CM305" s="46">
        <v>0</v>
      </c>
      <c r="CO305" s="46">
        <v>0</v>
      </c>
      <c r="CP305" s="46">
        <v>0</v>
      </c>
      <c r="CR305" s="46">
        <v>0</v>
      </c>
      <c r="CS305" s="46">
        <v>0</v>
      </c>
      <c r="CU305" s="46">
        <v>0</v>
      </c>
      <c r="CV305" s="46">
        <v>0</v>
      </c>
      <c r="CX305" s="46">
        <v>0</v>
      </c>
      <c r="CY305" s="46">
        <v>0</v>
      </c>
      <c r="DA305" s="46">
        <v>0</v>
      </c>
      <c r="DB305" s="46">
        <v>0</v>
      </c>
      <c r="DD305" s="46">
        <v>0</v>
      </c>
      <c r="DE305" s="46">
        <v>0</v>
      </c>
      <c r="DG305" s="46">
        <v>0</v>
      </c>
      <c r="DH305" s="46">
        <v>0</v>
      </c>
      <c r="DJ305" s="46">
        <v>0</v>
      </c>
      <c r="DK305" s="46">
        <v>0</v>
      </c>
      <c r="DM305" s="46">
        <v>0</v>
      </c>
      <c r="DN305" s="46">
        <v>0</v>
      </c>
    </row>
    <row r="306" spans="3:118" x14ac:dyDescent="0.3">
      <c r="C306" s="46">
        <v>0</v>
      </c>
      <c r="D306" s="46">
        <v>0</v>
      </c>
      <c r="F306" s="46">
        <v>0</v>
      </c>
      <c r="G306" s="46">
        <v>0</v>
      </c>
      <c r="I306" s="46">
        <v>0</v>
      </c>
      <c r="J306" s="46">
        <v>0</v>
      </c>
      <c r="L306" s="46">
        <v>0</v>
      </c>
      <c r="M306" s="46">
        <v>0</v>
      </c>
      <c r="O306" s="46">
        <v>0</v>
      </c>
      <c r="P306" s="46">
        <v>0</v>
      </c>
      <c r="R306" s="46">
        <v>0</v>
      </c>
      <c r="S306" s="46">
        <v>0</v>
      </c>
      <c r="U306" s="46">
        <v>0</v>
      </c>
      <c r="V306" s="46">
        <v>0</v>
      </c>
      <c r="X306" s="46">
        <v>0</v>
      </c>
      <c r="Y306" s="46">
        <v>0</v>
      </c>
      <c r="AA306" s="46">
        <v>0</v>
      </c>
      <c r="AB306" s="46">
        <v>0</v>
      </c>
      <c r="AD306" s="46">
        <v>700</v>
      </c>
      <c r="AE306" s="46">
        <v>171.601</v>
      </c>
      <c r="AG306" s="46">
        <v>0</v>
      </c>
      <c r="AH306" s="46">
        <v>0</v>
      </c>
      <c r="AJ306" s="46">
        <v>0</v>
      </c>
      <c r="AK306" s="46">
        <v>0</v>
      </c>
      <c r="AM306" s="46">
        <v>0</v>
      </c>
      <c r="AN306" s="46">
        <v>0</v>
      </c>
      <c r="AP306" s="46">
        <v>0</v>
      </c>
      <c r="AQ306" s="46">
        <v>0</v>
      </c>
      <c r="AS306" s="46">
        <v>0</v>
      </c>
      <c r="AT306" s="46">
        <v>0</v>
      </c>
      <c r="AV306" s="46">
        <v>0</v>
      </c>
      <c r="AW306" s="46">
        <v>0</v>
      </c>
      <c r="AY306" s="46">
        <v>0</v>
      </c>
      <c r="AZ306" s="46">
        <v>0</v>
      </c>
      <c r="BB306" s="46">
        <v>0</v>
      </c>
      <c r="BC306" s="46">
        <v>0</v>
      </c>
      <c r="BE306" s="46">
        <v>0</v>
      </c>
      <c r="BF306" s="46">
        <v>0</v>
      </c>
      <c r="BH306" s="46">
        <v>0</v>
      </c>
      <c r="BI306" s="46">
        <v>0</v>
      </c>
      <c r="BK306" s="46">
        <v>0</v>
      </c>
      <c r="BL306" s="46">
        <v>0</v>
      </c>
      <c r="BN306" s="46">
        <v>0</v>
      </c>
      <c r="BO306" s="46">
        <v>0</v>
      </c>
      <c r="BQ306" s="46">
        <v>0</v>
      </c>
      <c r="BR306" s="46">
        <v>0</v>
      </c>
      <c r="BT306" s="46">
        <v>0</v>
      </c>
      <c r="BU306" s="46">
        <v>0</v>
      </c>
      <c r="BW306" s="46">
        <v>0</v>
      </c>
      <c r="BX306" s="46">
        <v>0</v>
      </c>
      <c r="BZ306" s="46">
        <v>0</v>
      </c>
      <c r="CA306" s="46">
        <v>0</v>
      </c>
      <c r="CC306" s="46">
        <v>0</v>
      </c>
      <c r="CD306" s="46">
        <v>0</v>
      </c>
      <c r="CF306" s="46">
        <v>0</v>
      </c>
      <c r="CG306" s="46">
        <v>0</v>
      </c>
      <c r="CI306" s="46">
        <v>0</v>
      </c>
      <c r="CJ306" s="46">
        <v>0</v>
      </c>
      <c r="CL306" s="46">
        <v>0</v>
      </c>
      <c r="CM306" s="46">
        <v>0</v>
      </c>
      <c r="CO306" s="46">
        <v>0</v>
      </c>
      <c r="CP306" s="46">
        <v>0</v>
      </c>
      <c r="CR306" s="46">
        <v>0</v>
      </c>
      <c r="CS306" s="46">
        <v>0</v>
      </c>
      <c r="CU306" s="46">
        <v>65000</v>
      </c>
      <c r="CV306" s="46">
        <v>9698.7569999999996</v>
      </c>
      <c r="CX306" s="46">
        <v>32500</v>
      </c>
      <c r="CY306" s="46">
        <v>4992.308</v>
      </c>
      <c r="DA306" s="46">
        <v>0</v>
      </c>
      <c r="DB306" s="46">
        <v>0</v>
      </c>
      <c r="DD306" s="46">
        <v>0</v>
      </c>
      <c r="DE306" s="46">
        <v>0</v>
      </c>
      <c r="DG306" s="46">
        <v>0</v>
      </c>
      <c r="DH306" s="46">
        <v>0</v>
      </c>
      <c r="DJ306" s="46">
        <v>0</v>
      </c>
      <c r="DK306" s="46">
        <v>0</v>
      </c>
      <c r="DM306" s="46">
        <v>0</v>
      </c>
      <c r="DN306" s="46">
        <v>0</v>
      </c>
    </row>
    <row r="307" spans="3:118" x14ac:dyDescent="0.3">
      <c r="C307" s="46">
        <v>0</v>
      </c>
      <c r="D307" s="46">
        <v>0</v>
      </c>
      <c r="F307" s="46">
        <v>0</v>
      </c>
      <c r="G307" s="46">
        <v>0</v>
      </c>
      <c r="I307" s="46">
        <v>0</v>
      </c>
      <c r="J307" s="46">
        <v>0</v>
      </c>
      <c r="L307" s="46">
        <v>0</v>
      </c>
      <c r="M307" s="46">
        <v>0</v>
      </c>
      <c r="O307" s="46">
        <v>0</v>
      </c>
      <c r="P307" s="46">
        <v>0</v>
      </c>
      <c r="R307" s="46">
        <v>76</v>
      </c>
      <c r="S307" s="46">
        <v>255.23099999999999</v>
      </c>
      <c r="U307" s="46">
        <v>4000000</v>
      </c>
      <c r="V307" s="46">
        <v>1407557.419</v>
      </c>
      <c r="X307" s="46">
        <v>0</v>
      </c>
      <c r="Y307" s="46">
        <v>0</v>
      </c>
      <c r="AA307" s="46">
        <v>0</v>
      </c>
      <c r="AB307" s="46">
        <v>0</v>
      </c>
      <c r="AD307" s="46">
        <v>1460</v>
      </c>
      <c r="AE307" s="46">
        <v>6011.8950000000004</v>
      </c>
      <c r="AG307" s="46">
        <v>0</v>
      </c>
      <c r="AH307" s="46">
        <v>0</v>
      </c>
      <c r="AJ307" s="46">
        <v>0</v>
      </c>
      <c r="AK307" s="46">
        <v>0</v>
      </c>
      <c r="AM307" s="46">
        <v>0</v>
      </c>
      <c r="AN307" s="46">
        <v>0</v>
      </c>
      <c r="AP307" s="46">
        <v>0</v>
      </c>
      <c r="AQ307" s="46">
        <v>0</v>
      </c>
      <c r="AS307" s="46">
        <v>0</v>
      </c>
      <c r="AT307" s="46">
        <v>0</v>
      </c>
      <c r="AV307" s="46">
        <v>0</v>
      </c>
      <c r="AW307" s="46">
        <v>0</v>
      </c>
      <c r="AY307" s="46">
        <v>0</v>
      </c>
      <c r="AZ307" s="46">
        <v>0</v>
      </c>
      <c r="BB307" s="46">
        <v>0</v>
      </c>
      <c r="BC307" s="46">
        <v>0</v>
      </c>
      <c r="BE307" s="46">
        <v>0</v>
      </c>
      <c r="BF307" s="46">
        <v>0</v>
      </c>
      <c r="BH307" s="46">
        <v>0</v>
      </c>
      <c r="BI307" s="46">
        <v>0</v>
      </c>
      <c r="BK307" s="46">
        <v>0</v>
      </c>
      <c r="BL307" s="46">
        <v>0</v>
      </c>
      <c r="BN307" s="46">
        <v>0</v>
      </c>
      <c r="BO307" s="46">
        <v>0</v>
      </c>
      <c r="BQ307" s="46">
        <v>0</v>
      </c>
      <c r="BR307" s="46">
        <v>0</v>
      </c>
      <c r="BT307" s="46">
        <v>0</v>
      </c>
      <c r="BU307" s="46">
        <v>0</v>
      </c>
      <c r="BW307" s="46">
        <v>0</v>
      </c>
      <c r="BX307" s="46">
        <v>0</v>
      </c>
      <c r="BZ307" s="46">
        <v>0</v>
      </c>
      <c r="CA307" s="46">
        <v>0</v>
      </c>
      <c r="CC307" s="46">
        <v>0</v>
      </c>
      <c r="CD307" s="46">
        <v>0</v>
      </c>
      <c r="CF307" s="46">
        <v>0</v>
      </c>
      <c r="CG307" s="46">
        <v>0</v>
      </c>
      <c r="CI307" s="46">
        <v>0</v>
      </c>
      <c r="CJ307" s="46">
        <v>0</v>
      </c>
      <c r="CL307" s="46">
        <v>0</v>
      </c>
      <c r="CM307" s="46">
        <v>0</v>
      </c>
      <c r="CO307" s="46">
        <v>0</v>
      </c>
      <c r="CP307" s="46">
        <v>0</v>
      </c>
      <c r="CR307" s="46">
        <v>0</v>
      </c>
      <c r="CS307" s="46">
        <v>0</v>
      </c>
      <c r="CU307" s="46">
        <v>0</v>
      </c>
      <c r="CV307" s="46">
        <v>0</v>
      </c>
      <c r="CX307" s="46">
        <v>0</v>
      </c>
      <c r="CY307" s="46">
        <v>0</v>
      </c>
      <c r="DA307" s="46">
        <v>0</v>
      </c>
      <c r="DB307" s="46">
        <v>0</v>
      </c>
      <c r="DD307" s="46">
        <v>8750</v>
      </c>
      <c r="DE307" s="46">
        <v>1217.364</v>
      </c>
      <c r="DG307" s="46">
        <v>0</v>
      </c>
      <c r="DH307" s="46">
        <v>0</v>
      </c>
      <c r="DJ307" s="46">
        <v>0</v>
      </c>
      <c r="DK307" s="46">
        <v>0</v>
      </c>
      <c r="DM307" s="46">
        <v>0</v>
      </c>
      <c r="DN307" s="46">
        <v>0</v>
      </c>
    </row>
    <row r="308" spans="3:118" x14ac:dyDescent="0.3">
      <c r="C308" s="46">
        <v>0</v>
      </c>
      <c r="D308" s="46">
        <v>0</v>
      </c>
      <c r="F308" s="46">
        <v>0</v>
      </c>
      <c r="G308" s="46">
        <v>0</v>
      </c>
      <c r="I308" s="46">
        <v>0</v>
      </c>
      <c r="J308" s="46">
        <v>0</v>
      </c>
      <c r="L308" s="46">
        <v>0</v>
      </c>
      <c r="M308" s="46">
        <v>0</v>
      </c>
      <c r="O308" s="46">
        <v>0</v>
      </c>
      <c r="P308" s="46">
        <v>0</v>
      </c>
      <c r="R308" s="46">
        <v>0</v>
      </c>
      <c r="S308" s="46">
        <v>0</v>
      </c>
      <c r="U308" s="46">
        <v>0</v>
      </c>
      <c r="V308" s="46">
        <v>0</v>
      </c>
      <c r="X308" s="46">
        <v>0</v>
      </c>
      <c r="Y308" s="46">
        <v>0</v>
      </c>
      <c r="AA308" s="46">
        <v>0</v>
      </c>
      <c r="AB308" s="46">
        <v>0</v>
      </c>
      <c r="AD308" s="46">
        <v>0</v>
      </c>
      <c r="AE308" s="46">
        <v>0</v>
      </c>
      <c r="AG308" s="46">
        <v>0</v>
      </c>
      <c r="AH308" s="46">
        <v>0</v>
      </c>
      <c r="AJ308" s="46">
        <v>0</v>
      </c>
      <c r="AK308" s="46">
        <v>0</v>
      </c>
      <c r="AM308" s="46">
        <v>0</v>
      </c>
      <c r="AN308" s="46">
        <v>0</v>
      </c>
      <c r="AP308" s="46">
        <v>0</v>
      </c>
      <c r="AQ308" s="46">
        <v>0</v>
      </c>
      <c r="AS308" s="46">
        <v>0</v>
      </c>
      <c r="AT308" s="46">
        <v>0</v>
      </c>
      <c r="AV308" s="46">
        <v>0</v>
      </c>
      <c r="AW308" s="46">
        <v>0</v>
      </c>
      <c r="AY308" s="46">
        <v>0</v>
      </c>
      <c r="AZ308" s="46">
        <v>0</v>
      </c>
      <c r="BB308" s="46">
        <v>0</v>
      </c>
      <c r="BC308" s="46">
        <v>0</v>
      </c>
      <c r="BE308" s="46">
        <v>0</v>
      </c>
      <c r="BF308" s="46">
        <v>0</v>
      </c>
      <c r="BH308" s="46">
        <v>0</v>
      </c>
      <c r="BI308" s="46">
        <v>0</v>
      </c>
      <c r="BK308" s="46">
        <v>0</v>
      </c>
      <c r="BL308" s="46">
        <v>0</v>
      </c>
      <c r="BN308" s="46">
        <v>0</v>
      </c>
      <c r="BO308" s="46">
        <v>0</v>
      </c>
      <c r="BQ308" s="46">
        <v>0</v>
      </c>
      <c r="BR308" s="46">
        <v>0</v>
      </c>
      <c r="BT308" s="46">
        <v>0</v>
      </c>
      <c r="BU308" s="46">
        <v>0</v>
      </c>
      <c r="BW308" s="46">
        <v>0</v>
      </c>
      <c r="BX308" s="46">
        <v>0</v>
      </c>
      <c r="BZ308" s="46">
        <v>0</v>
      </c>
      <c r="CA308" s="46">
        <v>0</v>
      </c>
      <c r="CC308" s="46">
        <v>0</v>
      </c>
      <c r="CD308" s="46">
        <v>0</v>
      </c>
      <c r="CF308" s="46">
        <v>0</v>
      </c>
      <c r="CG308" s="46">
        <v>0</v>
      </c>
      <c r="CI308" s="46">
        <v>0</v>
      </c>
      <c r="CJ308" s="46">
        <v>0</v>
      </c>
      <c r="CL308" s="46">
        <v>150000</v>
      </c>
      <c r="CM308" s="46">
        <v>109103.86900000001</v>
      </c>
      <c r="CO308" s="46">
        <v>0</v>
      </c>
      <c r="CP308" s="46">
        <v>0</v>
      </c>
      <c r="CR308" s="46">
        <v>0</v>
      </c>
      <c r="CS308" s="46">
        <v>0</v>
      </c>
      <c r="CU308" s="46">
        <v>30000</v>
      </c>
      <c r="CV308" s="46">
        <v>21843.02</v>
      </c>
      <c r="CX308" s="46">
        <v>0</v>
      </c>
      <c r="CY308" s="46">
        <v>0</v>
      </c>
      <c r="DA308" s="46">
        <v>0</v>
      </c>
      <c r="DB308" s="46">
        <v>0</v>
      </c>
      <c r="DD308" s="46">
        <v>0</v>
      </c>
      <c r="DE308" s="46">
        <v>0</v>
      </c>
      <c r="DG308" s="46">
        <v>0</v>
      </c>
      <c r="DH308" s="46">
        <v>0</v>
      </c>
      <c r="DJ308" s="46">
        <v>0</v>
      </c>
      <c r="DK308" s="46">
        <v>0</v>
      </c>
      <c r="DM308" s="46">
        <v>0</v>
      </c>
      <c r="DN308" s="46">
        <v>0</v>
      </c>
    </row>
    <row r="309" spans="3:118" x14ac:dyDescent="0.3">
      <c r="C309" s="46">
        <v>0</v>
      </c>
      <c r="D309" s="46">
        <v>0</v>
      </c>
      <c r="F309" s="46">
        <v>0</v>
      </c>
      <c r="G309" s="46">
        <v>0</v>
      </c>
      <c r="I309" s="46">
        <v>0</v>
      </c>
      <c r="J309" s="46">
        <v>0</v>
      </c>
      <c r="L309" s="46">
        <v>0</v>
      </c>
      <c r="M309" s="46">
        <v>0</v>
      </c>
      <c r="O309" s="46">
        <v>0</v>
      </c>
      <c r="P309" s="46">
        <v>0</v>
      </c>
      <c r="R309" s="46">
        <v>0</v>
      </c>
      <c r="S309" s="46">
        <v>0</v>
      </c>
      <c r="U309" s="46">
        <v>0</v>
      </c>
      <c r="V309" s="46">
        <v>0</v>
      </c>
      <c r="X309" s="46">
        <v>0</v>
      </c>
      <c r="Y309" s="46">
        <v>0</v>
      </c>
      <c r="AA309" s="46">
        <v>0</v>
      </c>
      <c r="AB309" s="46">
        <v>0</v>
      </c>
      <c r="AD309" s="46">
        <v>0</v>
      </c>
      <c r="AE309" s="46">
        <v>0</v>
      </c>
      <c r="AG309" s="46">
        <v>0</v>
      </c>
      <c r="AH309" s="46">
        <v>0</v>
      </c>
      <c r="AJ309" s="46">
        <v>0</v>
      </c>
      <c r="AK309" s="46">
        <v>0</v>
      </c>
      <c r="AM309" s="46">
        <v>0</v>
      </c>
      <c r="AN309" s="46">
        <v>0</v>
      </c>
      <c r="AP309" s="46">
        <v>0</v>
      </c>
      <c r="AQ309" s="46">
        <v>0</v>
      </c>
      <c r="AS309" s="46">
        <v>0</v>
      </c>
      <c r="AT309" s="46">
        <v>0</v>
      </c>
      <c r="AV309" s="46">
        <v>0</v>
      </c>
      <c r="AW309" s="46">
        <v>0</v>
      </c>
      <c r="AY309" s="46">
        <v>0</v>
      </c>
      <c r="AZ309" s="46">
        <v>0</v>
      </c>
      <c r="BB309" s="46">
        <v>0</v>
      </c>
      <c r="BC309" s="46">
        <v>0</v>
      </c>
      <c r="BE309" s="46">
        <v>0</v>
      </c>
      <c r="BF309" s="46">
        <v>0</v>
      </c>
      <c r="BH309" s="46">
        <v>3975000</v>
      </c>
      <c r="BI309" s="46">
        <v>724421.62399999995</v>
      </c>
      <c r="BK309" s="46">
        <v>4925000</v>
      </c>
      <c r="BL309" s="46">
        <v>752489.82200000004</v>
      </c>
      <c r="BN309" s="46">
        <v>0</v>
      </c>
      <c r="BO309" s="46">
        <v>0</v>
      </c>
      <c r="BQ309" s="46">
        <v>0</v>
      </c>
      <c r="BR309" s="46">
        <v>0</v>
      </c>
      <c r="BT309" s="46">
        <v>0</v>
      </c>
      <c r="BU309" s="46">
        <v>0</v>
      </c>
      <c r="BW309" s="46">
        <v>0</v>
      </c>
      <c r="BX309" s="46">
        <v>0</v>
      </c>
      <c r="BZ309" s="46">
        <v>0</v>
      </c>
      <c r="CA309" s="46">
        <v>0</v>
      </c>
      <c r="CC309" s="46">
        <v>0</v>
      </c>
      <c r="CD309" s="46">
        <v>0</v>
      </c>
      <c r="CF309" s="46">
        <v>0</v>
      </c>
      <c r="CG309" s="46">
        <v>0</v>
      </c>
      <c r="CI309" s="46">
        <v>0</v>
      </c>
      <c r="CJ309" s="46">
        <v>0</v>
      </c>
      <c r="CL309" s="46">
        <v>0</v>
      </c>
      <c r="CM309" s="46">
        <v>0</v>
      </c>
      <c r="CO309" s="46">
        <v>0</v>
      </c>
      <c r="CP309" s="46">
        <v>0</v>
      </c>
      <c r="CR309" s="46">
        <v>0</v>
      </c>
      <c r="CS309" s="46">
        <v>0</v>
      </c>
      <c r="CU309" s="46">
        <v>0</v>
      </c>
      <c r="CV309" s="46">
        <v>0</v>
      </c>
      <c r="CX309" s="46">
        <v>0</v>
      </c>
      <c r="CY309" s="46">
        <v>0</v>
      </c>
      <c r="DA309" s="46">
        <v>0</v>
      </c>
      <c r="DB309" s="46">
        <v>0</v>
      </c>
      <c r="DD309" s="46">
        <v>180000</v>
      </c>
      <c r="DE309" s="46">
        <v>31281.269</v>
      </c>
      <c r="DG309" s="46">
        <v>150000</v>
      </c>
      <c r="DH309" s="46">
        <v>21320.888999999999</v>
      </c>
      <c r="DJ309" s="46">
        <v>0</v>
      </c>
      <c r="DK309" s="46">
        <v>0</v>
      </c>
      <c r="DM309" s="46">
        <v>0</v>
      </c>
      <c r="DN309" s="46">
        <v>0</v>
      </c>
    </row>
    <row r="310" spans="3:118" x14ac:dyDescent="0.3">
      <c r="C310" s="46">
        <v>0</v>
      </c>
      <c r="D310" s="46">
        <v>0</v>
      </c>
      <c r="F310" s="46">
        <v>0</v>
      </c>
      <c r="G310" s="46">
        <v>0</v>
      </c>
      <c r="I310" s="46">
        <v>0</v>
      </c>
      <c r="J310" s="46">
        <v>0</v>
      </c>
      <c r="L310" s="46">
        <v>0</v>
      </c>
      <c r="M310" s="46">
        <v>0</v>
      </c>
      <c r="O310" s="46">
        <v>0</v>
      </c>
      <c r="P310" s="46">
        <v>0</v>
      </c>
      <c r="R310" s="46">
        <v>0</v>
      </c>
      <c r="S310" s="46">
        <v>0</v>
      </c>
      <c r="U310" s="46">
        <v>0</v>
      </c>
      <c r="V310" s="46">
        <v>0</v>
      </c>
      <c r="X310" s="46">
        <v>0</v>
      </c>
      <c r="Y310" s="46">
        <v>0</v>
      </c>
      <c r="AA310" s="46">
        <v>0</v>
      </c>
      <c r="AB310" s="46">
        <v>0</v>
      </c>
      <c r="AD310" s="46">
        <v>0</v>
      </c>
      <c r="AE310" s="46">
        <v>0</v>
      </c>
      <c r="AG310" s="46">
        <v>0</v>
      </c>
      <c r="AH310" s="46">
        <v>0</v>
      </c>
      <c r="AJ310" s="46">
        <v>0</v>
      </c>
      <c r="AK310" s="46">
        <v>0</v>
      </c>
      <c r="AM310" s="46">
        <v>0</v>
      </c>
      <c r="AN310" s="46">
        <v>0</v>
      </c>
      <c r="AP310" s="46">
        <v>0</v>
      </c>
      <c r="AQ310" s="46">
        <v>0</v>
      </c>
      <c r="AS310" s="46">
        <v>0</v>
      </c>
      <c r="AT310" s="46">
        <v>0</v>
      </c>
      <c r="AV310" s="46">
        <v>0</v>
      </c>
      <c r="AW310" s="46">
        <v>0</v>
      </c>
      <c r="AY310" s="46">
        <v>0</v>
      </c>
      <c r="AZ310" s="46">
        <v>0</v>
      </c>
      <c r="BB310" s="46">
        <v>0</v>
      </c>
      <c r="BC310" s="46">
        <v>0</v>
      </c>
      <c r="BE310" s="46">
        <v>0</v>
      </c>
      <c r="BF310" s="46">
        <v>0</v>
      </c>
      <c r="BH310" s="46">
        <v>0</v>
      </c>
      <c r="BI310" s="46">
        <v>0</v>
      </c>
      <c r="BK310" s="46">
        <v>0</v>
      </c>
      <c r="BL310" s="46">
        <v>0</v>
      </c>
      <c r="BN310" s="46">
        <v>0</v>
      </c>
      <c r="BO310" s="46">
        <v>0</v>
      </c>
      <c r="BQ310" s="46">
        <v>0</v>
      </c>
      <c r="BR310" s="46">
        <v>0</v>
      </c>
      <c r="BT310" s="46">
        <v>0</v>
      </c>
      <c r="BU310" s="46">
        <v>0</v>
      </c>
      <c r="BW310" s="46">
        <v>0</v>
      </c>
      <c r="BX310" s="46">
        <v>0</v>
      </c>
      <c r="BZ310" s="46">
        <v>0</v>
      </c>
      <c r="CA310" s="46">
        <v>0</v>
      </c>
      <c r="CC310" s="46">
        <v>0</v>
      </c>
      <c r="CD310" s="46">
        <v>0</v>
      </c>
      <c r="CF310" s="46">
        <v>0</v>
      </c>
      <c r="CG310" s="46">
        <v>0</v>
      </c>
      <c r="CI310" s="46">
        <v>0</v>
      </c>
      <c r="CJ310" s="46">
        <v>0</v>
      </c>
      <c r="CL310" s="46">
        <v>0</v>
      </c>
      <c r="CM310" s="46">
        <v>0</v>
      </c>
      <c r="CO310" s="46">
        <v>0</v>
      </c>
      <c r="CP310" s="46">
        <v>0</v>
      </c>
      <c r="CR310" s="46">
        <v>68000</v>
      </c>
      <c r="CS310" s="46">
        <v>451450.51299999998</v>
      </c>
      <c r="CU310" s="46">
        <v>0</v>
      </c>
      <c r="CV310" s="46">
        <v>0</v>
      </c>
      <c r="CX310" s="46">
        <v>0</v>
      </c>
      <c r="CY310" s="46">
        <v>0</v>
      </c>
      <c r="DA310" s="46">
        <v>0</v>
      </c>
      <c r="DB310" s="46">
        <v>0</v>
      </c>
      <c r="DD310" s="46">
        <v>0</v>
      </c>
      <c r="DE310" s="46">
        <v>0</v>
      </c>
      <c r="DG310" s="46">
        <v>0</v>
      </c>
      <c r="DH310" s="46">
        <v>0</v>
      </c>
      <c r="DJ310" s="46">
        <v>0</v>
      </c>
      <c r="DK310" s="46">
        <v>0</v>
      </c>
      <c r="DM310" s="46">
        <v>0</v>
      </c>
      <c r="DN310" s="46">
        <v>0</v>
      </c>
    </row>
    <row r="311" spans="3:118" x14ac:dyDescent="0.3">
      <c r="C311" s="46">
        <v>0</v>
      </c>
      <c r="D311" s="46">
        <v>0</v>
      </c>
      <c r="F311" s="46">
        <v>0</v>
      </c>
      <c r="G311" s="46">
        <v>0</v>
      </c>
      <c r="I311" s="46">
        <v>0</v>
      </c>
      <c r="J311" s="46">
        <v>0</v>
      </c>
      <c r="L311" s="46">
        <v>0</v>
      </c>
      <c r="M311" s="46">
        <v>0</v>
      </c>
      <c r="O311" s="46">
        <v>0</v>
      </c>
      <c r="P311" s="46">
        <v>0</v>
      </c>
      <c r="R311" s="46">
        <v>0</v>
      </c>
      <c r="S311" s="46">
        <v>0</v>
      </c>
      <c r="U311" s="46">
        <v>0</v>
      </c>
      <c r="V311" s="46">
        <v>0</v>
      </c>
      <c r="X311" s="46">
        <v>0</v>
      </c>
      <c r="Y311" s="46">
        <v>0</v>
      </c>
      <c r="AA311" s="46">
        <v>0</v>
      </c>
      <c r="AB311" s="46">
        <v>0</v>
      </c>
      <c r="AD311" s="46">
        <v>0</v>
      </c>
      <c r="AE311" s="46">
        <v>0</v>
      </c>
      <c r="AG311" s="46">
        <v>0</v>
      </c>
      <c r="AH311" s="46">
        <v>0</v>
      </c>
      <c r="AJ311" s="46">
        <v>0</v>
      </c>
      <c r="AK311" s="46">
        <v>0</v>
      </c>
      <c r="AM311" s="46">
        <v>0</v>
      </c>
      <c r="AN311" s="46">
        <v>0</v>
      </c>
      <c r="AP311" s="46">
        <v>0</v>
      </c>
      <c r="AQ311" s="46">
        <v>0</v>
      </c>
      <c r="AS311" s="46">
        <v>0</v>
      </c>
      <c r="AT311" s="46">
        <v>0</v>
      </c>
      <c r="AV311" s="46">
        <v>0</v>
      </c>
      <c r="AW311" s="46">
        <v>0</v>
      </c>
      <c r="AY311" s="46">
        <v>0</v>
      </c>
      <c r="AZ311" s="46">
        <v>0</v>
      </c>
      <c r="BB311" s="46">
        <v>0</v>
      </c>
      <c r="BC311" s="46">
        <v>0</v>
      </c>
      <c r="BE311" s="46">
        <v>0</v>
      </c>
      <c r="BF311" s="46">
        <v>0</v>
      </c>
      <c r="BH311" s="46">
        <v>300</v>
      </c>
      <c r="BI311" s="46">
        <v>100.205</v>
      </c>
      <c r="BK311" s="46">
        <v>0</v>
      </c>
      <c r="BL311" s="46">
        <v>0</v>
      </c>
      <c r="BN311" s="46">
        <v>0</v>
      </c>
      <c r="BO311" s="46">
        <v>0</v>
      </c>
      <c r="BQ311" s="46">
        <v>0</v>
      </c>
      <c r="BR311" s="46">
        <v>0</v>
      </c>
      <c r="BT311" s="46">
        <v>0</v>
      </c>
      <c r="BU311" s="46">
        <v>0</v>
      </c>
      <c r="BW311" s="46">
        <v>0</v>
      </c>
      <c r="BX311" s="46">
        <v>0</v>
      </c>
      <c r="BZ311" s="46">
        <v>0</v>
      </c>
      <c r="CA311" s="46">
        <v>0</v>
      </c>
      <c r="CC311" s="46">
        <v>0</v>
      </c>
      <c r="CD311" s="46">
        <v>0</v>
      </c>
      <c r="CF311" s="46">
        <v>0</v>
      </c>
      <c r="CG311" s="46">
        <v>0</v>
      </c>
      <c r="CI311" s="46">
        <v>0</v>
      </c>
      <c r="CJ311" s="46">
        <v>0</v>
      </c>
      <c r="CL311" s="46">
        <v>0</v>
      </c>
      <c r="CM311" s="46">
        <v>0</v>
      </c>
      <c r="CO311" s="46">
        <v>0</v>
      </c>
      <c r="CP311" s="46">
        <v>0</v>
      </c>
      <c r="CR311" s="46">
        <v>0</v>
      </c>
      <c r="CS311" s="46">
        <v>0</v>
      </c>
      <c r="CU311" s="46">
        <v>0</v>
      </c>
      <c r="CV311" s="46">
        <v>0</v>
      </c>
      <c r="CX311" s="46">
        <v>0</v>
      </c>
      <c r="CY311" s="46">
        <v>0</v>
      </c>
      <c r="DA311" s="46">
        <v>0</v>
      </c>
      <c r="DB311" s="46">
        <v>0</v>
      </c>
      <c r="DD311" s="46">
        <v>0</v>
      </c>
      <c r="DE311" s="46">
        <v>0</v>
      </c>
      <c r="DG311" s="46">
        <v>0</v>
      </c>
      <c r="DH311" s="46">
        <v>0</v>
      </c>
      <c r="DJ311" s="46">
        <v>0</v>
      </c>
      <c r="DK311" s="46">
        <v>0</v>
      </c>
      <c r="DM311" s="46">
        <v>0</v>
      </c>
      <c r="DN311" s="46">
        <v>0</v>
      </c>
    </row>
    <row r="312" spans="3:118" x14ac:dyDescent="0.3">
      <c r="C312" s="46">
        <v>0</v>
      </c>
      <c r="D312" s="46">
        <v>0</v>
      </c>
      <c r="F312" s="46">
        <v>160000</v>
      </c>
      <c r="G312" s="46">
        <v>83280.111999999994</v>
      </c>
      <c r="I312" s="46">
        <v>288000</v>
      </c>
      <c r="J312" s="46">
        <v>152375.20000000001</v>
      </c>
      <c r="L312" s="46">
        <v>96000</v>
      </c>
      <c r="M312" s="46">
        <v>56456.476000000002</v>
      </c>
      <c r="O312" s="46">
        <v>0</v>
      </c>
      <c r="P312" s="46">
        <v>0</v>
      </c>
      <c r="R312" s="46">
        <v>0</v>
      </c>
      <c r="S312" s="46">
        <v>0</v>
      </c>
      <c r="U312" s="46">
        <v>0</v>
      </c>
      <c r="V312" s="46">
        <v>0</v>
      </c>
      <c r="X312" s="46">
        <v>0</v>
      </c>
      <c r="Y312" s="46">
        <v>0</v>
      </c>
      <c r="AA312" s="46">
        <v>0</v>
      </c>
      <c r="AB312" s="46">
        <v>0</v>
      </c>
      <c r="AD312" s="46">
        <v>0</v>
      </c>
      <c r="AE312" s="46">
        <v>0</v>
      </c>
      <c r="AG312" s="46">
        <v>0</v>
      </c>
      <c r="AH312" s="46">
        <v>0</v>
      </c>
      <c r="AJ312" s="46">
        <v>0</v>
      </c>
      <c r="AK312" s="46">
        <v>0</v>
      </c>
      <c r="AM312" s="46">
        <v>0</v>
      </c>
      <c r="AN312" s="46">
        <v>0</v>
      </c>
      <c r="AP312" s="46">
        <v>99000</v>
      </c>
      <c r="AQ312" s="46">
        <v>9498.7309999999998</v>
      </c>
      <c r="AS312" s="46">
        <v>219000</v>
      </c>
      <c r="AT312" s="46">
        <v>127537.833</v>
      </c>
      <c r="AV312" s="46">
        <v>60000</v>
      </c>
      <c r="AW312" s="46">
        <v>34493.832000000002</v>
      </c>
      <c r="AY312" s="46">
        <v>124000</v>
      </c>
      <c r="AZ312" s="46">
        <v>72650.733999999997</v>
      </c>
      <c r="BB312" s="46">
        <v>0</v>
      </c>
      <c r="BC312" s="46">
        <v>0</v>
      </c>
      <c r="BE312" s="46">
        <v>93000</v>
      </c>
      <c r="BF312" s="46">
        <v>54368.122000000003</v>
      </c>
      <c r="BH312" s="46">
        <v>91000</v>
      </c>
      <c r="BI312" s="46">
        <v>52888.182999999997</v>
      </c>
      <c r="BK312" s="46">
        <v>150000</v>
      </c>
      <c r="BL312" s="46">
        <v>95277.857999999993</v>
      </c>
      <c r="BN312" s="46">
        <v>0</v>
      </c>
      <c r="BO312" s="46">
        <v>0</v>
      </c>
      <c r="BQ312" s="46">
        <v>180000</v>
      </c>
      <c r="BR312" s="46">
        <v>110406.173</v>
      </c>
      <c r="BT312" s="46">
        <v>0</v>
      </c>
      <c r="BU312" s="46">
        <v>0</v>
      </c>
      <c r="BW312" s="46">
        <v>0</v>
      </c>
      <c r="BX312" s="46">
        <v>0</v>
      </c>
      <c r="BZ312" s="46">
        <v>60000</v>
      </c>
      <c r="CA312" s="46">
        <v>34906.326000000001</v>
      </c>
      <c r="CC312" s="46">
        <v>60000</v>
      </c>
      <c r="CD312" s="46">
        <v>35211.669000000002</v>
      </c>
      <c r="CF312" s="46">
        <v>0</v>
      </c>
      <c r="CG312" s="46">
        <v>0</v>
      </c>
      <c r="CI312" s="46">
        <v>150000</v>
      </c>
      <c r="CJ312" s="46">
        <v>132244.86499999999</v>
      </c>
      <c r="CL312" s="46">
        <v>180000</v>
      </c>
      <c r="CM312" s="46">
        <v>140202.50700000001</v>
      </c>
      <c r="CO312" s="46">
        <v>120000</v>
      </c>
      <c r="CP312" s="46">
        <v>108078.98699999999</v>
      </c>
      <c r="CR312" s="46">
        <v>60000</v>
      </c>
      <c r="CS312" s="46">
        <v>54145.633999999998</v>
      </c>
      <c r="CU312" s="46">
        <v>128000</v>
      </c>
      <c r="CV312" s="46">
        <v>111222.413</v>
      </c>
      <c r="CX312" s="46">
        <v>154000</v>
      </c>
      <c r="CY312" s="46">
        <v>138140.845</v>
      </c>
      <c r="DA312" s="46">
        <v>0</v>
      </c>
      <c r="DB312" s="46">
        <v>0</v>
      </c>
      <c r="DD312" s="46">
        <v>0</v>
      </c>
      <c r="DE312" s="46">
        <v>0</v>
      </c>
      <c r="DG312" s="46">
        <v>0</v>
      </c>
      <c r="DH312" s="46">
        <v>0</v>
      </c>
      <c r="DJ312" s="46">
        <v>360000</v>
      </c>
      <c r="DK312" s="46">
        <v>316277.69</v>
      </c>
      <c r="DM312" s="46">
        <v>0</v>
      </c>
      <c r="DN312" s="46">
        <v>0</v>
      </c>
    </row>
    <row r="313" spans="3:118" x14ac:dyDescent="0.3">
      <c r="C313" s="46">
        <v>392000</v>
      </c>
      <c r="D313" s="46">
        <v>178048.97899999999</v>
      </c>
      <c r="F313" s="46">
        <v>99000</v>
      </c>
      <c r="G313" s="46">
        <v>43380.324000000001</v>
      </c>
      <c r="I313" s="46">
        <v>0</v>
      </c>
      <c r="J313" s="46">
        <v>0</v>
      </c>
      <c r="L313" s="46">
        <v>123000</v>
      </c>
      <c r="M313" s="46">
        <v>64515.444000000003</v>
      </c>
      <c r="O313" s="46">
        <v>96000</v>
      </c>
      <c r="P313" s="46">
        <v>61352.534</v>
      </c>
      <c r="R313" s="46">
        <v>0</v>
      </c>
      <c r="S313" s="46">
        <v>0</v>
      </c>
      <c r="U313" s="46">
        <v>88000</v>
      </c>
      <c r="V313" s="46">
        <v>45302.574999999997</v>
      </c>
      <c r="X313" s="46">
        <v>252000</v>
      </c>
      <c r="Y313" s="46">
        <v>131299.087</v>
      </c>
      <c r="AA313" s="46">
        <v>63000</v>
      </c>
      <c r="AB313" s="46">
        <v>31124.587</v>
      </c>
      <c r="AD313" s="46">
        <v>0</v>
      </c>
      <c r="AE313" s="46">
        <v>0</v>
      </c>
      <c r="AG313" s="46">
        <v>0</v>
      </c>
      <c r="AH313" s="46">
        <v>0</v>
      </c>
      <c r="AJ313" s="46">
        <v>0</v>
      </c>
      <c r="AK313" s="46">
        <v>0</v>
      </c>
      <c r="AM313" s="46">
        <v>0</v>
      </c>
      <c r="AN313" s="46">
        <v>0</v>
      </c>
      <c r="AP313" s="46">
        <v>62000</v>
      </c>
      <c r="AQ313" s="46">
        <v>33989.678999999996</v>
      </c>
      <c r="AS313" s="46">
        <v>124000</v>
      </c>
      <c r="AT313" s="46">
        <v>54242.133000000002</v>
      </c>
      <c r="AV313" s="46">
        <v>123000</v>
      </c>
      <c r="AW313" s="46">
        <v>63261.760999999999</v>
      </c>
      <c r="AY313" s="46">
        <v>218000</v>
      </c>
      <c r="AZ313" s="46">
        <v>116134.376</v>
      </c>
      <c r="BB313" s="46">
        <v>93000</v>
      </c>
      <c r="BC313" s="46">
        <v>48376.667999999998</v>
      </c>
      <c r="BE313" s="46">
        <v>123500</v>
      </c>
      <c r="BF313" s="46">
        <v>66344.244999999995</v>
      </c>
      <c r="BH313" s="46">
        <v>182000</v>
      </c>
      <c r="BI313" s="46">
        <v>100542.42</v>
      </c>
      <c r="BK313" s="46">
        <v>333000</v>
      </c>
      <c r="BL313" s="46">
        <v>183107.61900000001</v>
      </c>
      <c r="BN313" s="46">
        <v>120000</v>
      </c>
      <c r="BO313" s="46">
        <v>60032.216</v>
      </c>
      <c r="BQ313" s="46">
        <v>0</v>
      </c>
      <c r="BR313" s="46">
        <v>0</v>
      </c>
      <c r="BT313" s="46">
        <v>0</v>
      </c>
      <c r="BU313" s="46">
        <v>0</v>
      </c>
      <c r="BW313" s="46">
        <v>0</v>
      </c>
      <c r="BX313" s="46">
        <v>0</v>
      </c>
      <c r="BZ313" s="46">
        <v>0</v>
      </c>
      <c r="CA313" s="46">
        <v>0</v>
      </c>
      <c r="CC313" s="46">
        <v>0</v>
      </c>
      <c r="CD313" s="46">
        <v>0</v>
      </c>
      <c r="CF313" s="46">
        <v>0</v>
      </c>
      <c r="CG313" s="46">
        <v>0</v>
      </c>
      <c r="CI313" s="46">
        <v>0</v>
      </c>
      <c r="CJ313" s="46">
        <v>0</v>
      </c>
      <c r="CL313" s="46">
        <v>0</v>
      </c>
      <c r="CM313" s="46">
        <v>0</v>
      </c>
      <c r="CO313" s="46">
        <v>0</v>
      </c>
      <c r="CP313" s="46">
        <v>0</v>
      </c>
      <c r="CR313" s="46">
        <v>0</v>
      </c>
      <c r="CS313" s="46">
        <v>0</v>
      </c>
      <c r="CU313" s="46">
        <v>0</v>
      </c>
      <c r="CV313" s="46">
        <v>0</v>
      </c>
      <c r="CX313" s="46">
        <v>0</v>
      </c>
      <c r="CY313" s="46">
        <v>0</v>
      </c>
      <c r="DA313" s="46">
        <v>0</v>
      </c>
      <c r="DB313" s="46">
        <v>0</v>
      </c>
      <c r="DD313" s="46">
        <v>0</v>
      </c>
      <c r="DE313" s="46">
        <v>0</v>
      </c>
      <c r="DG313" s="46">
        <v>0</v>
      </c>
      <c r="DH313" s="46">
        <v>0</v>
      </c>
      <c r="DJ313" s="46">
        <v>0</v>
      </c>
      <c r="DK313" s="46">
        <v>0</v>
      </c>
      <c r="DM313" s="46">
        <v>0</v>
      </c>
      <c r="DN313" s="46">
        <v>0</v>
      </c>
    </row>
    <row r="314" spans="3:118" x14ac:dyDescent="0.3">
      <c r="C314" s="46">
        <v>0</v>
      </c>
      <c r="D314" s="46">
        <v>0</v>
      </c>
      <c r="F314" s="46">
        <v>0</v>
      </c>
      <c r="G314" s="46">
        <v>0</v>
      </c>
      <c r="I314" s="46">
        <v>0</v>
      </c>
      <c r="J314" s="46">
        <v>0</v>
      </c>
      <c r="L314" s="46">
        <v>0</v>
      </c>
      <c r="M314" s="46">
        <v>0</v>
      </c>
      <c r="O314" s="46">
        <v>0</v>
      </c>
      <c r="P314" s="46">
        <v>0</v>
      </c>
      <c r="R314" s="46">
        <v>0</v>
      </c>
      <c r="S314" s="46">
        <v>0</v>
      </c>
      <c r="U314" s="46">
        <v>0</v>
      </c>
      <c r="V314" s="46">
        <v>0</v>
      </c>
      <c r="X314" s="46">
        <v>0</v>
      </c>
      <c r="Y314" s="46">
        <v>0</v>
      </c>
      <c r="AA314" s="46">
        <v>0</v>
      </c>
      <c r="AB314" s="46">
        <v>0</v>
      </c>
      <c r="AD314" s="46">
        <v>0</v>
      </c>
      <c r="AE314" s="46">
        <v>0</v>
      </c>
      <c r="AG314" s="46">
        <v>0</v>
      </c>
      <c r="AH314" s="46">
        <v>0</v>
      </c>
      <c r="AJ314" s="46">
        <v>0</v>
      </c>
      <c r="AK314" s="46">
        <v>0</v>
      </c>
      <c r="AM314" s="46">
        <v>0</v>
      </c>
      <c r="AN314" s="46">
        <v>0</v>
      </c>
      <c r="AP314" s="46">
        <v>0</v>
      </c>
      <c r="AQ314" s="46">
        <v>0</v>
      </c>
      <c r="AS314" s="46">
        <v>0</v>
      </c>
      <c r="AT314" s="46">
        <v>0</v>
      </c>
      <c r="AV314" s="46">
        <v>0</v>
      </c>
      <c r="AW314" s="46">
        <v>0</v>
      </c>
      <c r="AY314" s="46">
        <v>0</v>
      </c>
      <c r="AZ314" s="46">
        <v>0</v>
      </c>
      <c r="BB314" s="46">
        <v>0</v>
      </c>
      <c r="BC314" s="46">
        <v>0</v>
      </c>
      <c r="BE314" s="46">
        <v>15</v>
      </c>
      <c r="BF314" s="46">
        <v>86.381</v>
      </c>
      <c r="BH314" s="46">
        <v>0</v>
      </c>
      <c r="BI314" s="46">
        <v>0</v>
      </c>
      <c r="BK314" s="46">
        <v>0</v>
      </c>
      <c r="BL314" s="46">
        <v>0</v>
      </c>
      <c r="BN314" s="46">
        <v>0</v>
      </c>
      <c r="BO314" s="46">
        <v>0</v>
      </c>
      <c r="BQ314" s="46">
        <v>0</v>
      </c>
      <c r="BR314" s="46">
        <v>0</v>
      </c>
      <c r="BT314" s="46">
        <v>61</v>
      </c>
      <c r="BU314" s="46">
        <v>102.718</v>
      </c>
      <c r="BW314" s="46">
        <v>0</v>
      </c>
      <c r="BX314" s="46">
        <v>0</v>
      </c>
      <c r="BZ314" s="46">
        <v>0</v>
      </c>
      <c r="CA314" s="46">
        <v>0</v>
      </c>
      <c r="CC314" s="46">
        <v>0</v>
      </c>
      <c r="CD314" s="46">
        <v>0</v>
      </c>
      <c r="CF314" s="46">
        <v>0</v>
      </c>
      <c r="CG314" s="46">
        <v>0</v>
      </c>
      <c r="CI314" s="46">
        <v>0</v>
      </c>
      <c r="CJ314" s="46">
        <v>0</v>
      </c>
      <c r="CL314" s="46">
        <v>440</v>
      </c>
      <c r="CM314" s="46">
        <v>660.91300000000001</v>
      </c>
      <c r="CO314" s="46">
        <v>0</v>
      </c>
      <c r="CP314" s="46">
        <v>0</v>
      </c>
      <c r="CR314" s="46">
        <v>0</v>
      </c>
      <c r="CS314" s="46">
        <v>0</v>
      </c>
      <c r="CU314" s="46">
        <v>0</v>
      </c>
      <c r="CV314" s="46">
        <v>0</v>
      </c>
      <c r="CX314" s="46">
        <v>0</v>
      </c>
      <c r="CY314" s="46">
        <v>0</v>
      </c>
      <c r="DA314" s="46">
        <v>0</v>
      </c>
      <c r="DB314" s="46">
        <v>0</v>
      </c>
      <c r="DD314" s="46">
        <v>0</v>
      </c>
      <c r="DE314" s="46">
        <v>0</v>
      </c>
      <c r="DG314" s="46">
        <v>0</v>
      </c>
      <c r="DH314" s="46">
        <v>0</v>
      </c>
      <c r="DJ314" s="46">
        <v>22.7</v>
      </c>
      <c r="DK314" s="46">
        <v>3827.5819999999999</v>
      </c>
      <c r="DM314" s="46">
        <v>0</v>
      </c>
      <c r="DN314" s="46">
        <v>0</v>
      </c>
    </row>
    <row r="315" spans="3:118" x14ac:dyDescent="0.3">
      <c r="C315" s="46">
        <v>0</v>
      </c>
      <c r="D315" s="46">
        <v>0</v>
      </c>
      <c r="F315" s="46">
        <v>0</v>
      </c>
      <c r="G315" s="46">
        <v>0</v>
      </c>
      <c r="I315" s="46">
        <v>0</v>
      </c>
      <c r="J315" s="46">
        <v>0</v>
      </c>
      <c r="L315" s="46">
        <v>0</v>
      </c>
      <c r="M315" s="46">
        <v>0</v>
      </c>
      <c r="O315" s="46">
        <v>0</v>
      </c>
      <c r="P315" s="46">
        <v>0</v>
      </c>
      <c r="R315" s="46">
        <v>0</v>
      </c>
      <c r="S315" s="46">
        <v>0</v>
      </c>
      <c r="U315" s="46">
        <v>0</v>
      </c>
      <c r="V315" s="46">
        <v>0</v>
      </c>
      <c r="X315" s="46">
        <v>134000</v>
      </c>
      <c r="Y315" s="46">
        <v>7411.1880000000001</v>
      </c>
      <c r="AA315" s="46">
        <v>0</v>
      </c>
      <c r="AB315" s="46">
        <v>0</v>
      </c>
      <c r="AD315" s="46">
        <v>102000</v>
      </c>
      <c r="AE315" s="46">
        <v>5621.3810000000003</v>
      </c>
      <c r="AG315" s="46">
        <v>0</v>
      </c>
      <c r="AH315" s="46">
        <v>0</v>
      </c>
      <c r="AJ315" s="46">
        <v>0</v>
      </c>
      <c r="AK315" s="46">
        <v>0</v>
      </c>
      <c r="AM315" s="46">
        <v>0</v>
      </c>
      <c r="AN315" s="46">
        <v>0</v>
      </c>
      <c r="AP315" s="46">
        <v>0</v>
      </c>
      <c r="AQ315" s="46">
        <v>0</v>
      </c>
      <c r="AS315" s="46">
        <v>0</v>
      </c>
      <c r="AT315" s="46">
        <v>0</v>
      </c>
      <c r="AV315" s="46">
        <v>0</v>
      </c>
      <c r="AW315" s="46">
        <v>0</v>
      </c>
      <c r="AY315" s="46">
        <v>0</v>
      </c>
      <c r="AZ315" s="46">
        <v>0</v>
      </c>
      <c r="BB315" s="46">
        <v>0</v>
      </c>
      <c r="BC315" s="46">
        <v>0</v>
      </c>
      <c r="BE315" s="46">
        <v>0</v>
      </c>
      <c r="BF315" s="46">
        <v>0</v>
      </c>
      <c r="BH315" s="46">
        <v>0</v>
      </c>
      <c r="BI315" s="46">
        <v>0</v>
      </c>
      <c r="BK315" s="46">
        <v>0</v>
      </c>
      <c r="BL315" s="46">
        <v>0</v>
      </c>
      <c r="BN315" s="46">
        <v>0</v>
      </c>
      <c r="BO315" s="46">
        <v>0</v>
      </c>
      <c r="BQ315" s="46">
        <v>0</v>
      </c>
      <c r="BR315" s="46">
        <v>0</v>
      </c>
      <c r="BT315" s="46">
        <v>0</v>
      </c>
      <c r="BU315" s="46">
        <v>0</v>
      </c>
      <c r="BW315" s="46">
        <v>0</v>
      </c>
      <c r="BX315" s="46">
        <v>0</v>
      </c>
      <c r="BZ315" s="46">
        <v>0</v>
      </c>
      <c r="CA315" s="46">
        <v>0</v>
      </c>
      <c r="CC315" s="46">
        <v>0</v>
      </c>
      <c r="CD315" s="46">
        <v>0</v>
      </c>
      <c r="CF315" s="46">
        <v>100</v>
      </c>
      <c r="CG315" s="46">
        <v>22570.761999999999</v>
      </c>
      <c r="CI315" s="46">
        <v>0</v>
      </c>
      <c r="CJ315" s="46">
        <v>0</v>
      </c>
      <c r="CL315" s="46">
        <v>0</v>
      </c>
      <c r="CM315" s="46">
        <v>0</v>
      </c>
      <c r="CO315" s="46">
        <v>0</v>
      </c>
      <c r="CP315" s="46">
        <v>0</v>
      </c>
      <c r="CR315" s="46">
        <v>0</v>
      </c>
      <c r="CS315" s="46">
        <v>0</v>
      </c>
      <c r="CU315" s="46">
        <v>0</v>
      </c>
      <c r="CV315" s="46">
        <v>0</v>
      </c>
      <c r="CX315" s="46">
        <v>0</v>
      </c>
      <c r="CY315" s="46">
        <v>0</v>
      </c>
      <c r="DA315" s="46">
        <v>0</v>
      </c>
      <c r="DB315" s="46">
        <v>0</v>
      </c>
      <c r="DD315" s="46">
        <v>0</v>
      </c>
      <c r="DE315" s="46">
        <v>0</v>
      </c>
      <c r="DG315" s="46">
        <v>0</v>
      </c>
      <c r="DH315" s="46">
        <v>0</v>
      </c>
      <c r="DJ315" s="46">
        <v>0</v>
      </c>
      <c r="DK315" s="46">
        <v>0</v>
      </c>
      <c r="DM315" s="46">
        <v>0</v>
      </c>
      <c r="DN315" s="46">
        <v>0</v>
      </c>
    </row>
    <row r="316" spans="3:118" x14ac:dyDescent="0.3">
      <c r="C316" s="46">
        <v>0</v>
      </c>
      <c r="D316" s="46">
        <v>0</v>
      </c>
      <c r="F316" s="46">
        <v>0</v>
      </c>
      <c r="G316" s="46">
        <v>0</v>
      </c>
      <c r="I316" s="46">
        <v>0</v>
      </c>
      <c r="J316" s="46">
        <v>0</v>
      </c>
      <c r="L316" s="46">
        <v>0</v>
      </c>
      <c r="M316" s="46">
        <v>0</v>
      </c>
      <c r="O316" s="46">
        <v>0</v>
      </c>
      <c r="P316" s="46">
        <v>0</v>
      </c>
      <c r="R316" s="46">
        <v>0</v>
      </c>
      <c r="S316" s="46">
        <v>0</v>
      </c>
      <c r="U316" s="46">
        <v>0</v>
      </c>
      <c r="V316" s="46">
        <v>0</v>
      </c>
      <c r="X316" s="46">
        <v>0</v>
      </c>
      <c r="Y316" s="46">
        <v>0</v>
      </c>
      <c r="AA316" s="46">
        <v>0</v>
      </c>
      <c r="AB316" s="46">
        <v>0</v>
      </c>
      <c r="AD316" s="46">
        <v>0</v>
      </c>
      <c r="AE316" s="46">
        <v>0</v>
      </c>
      <c r="AG316" s="46">
        <v>0</v>
      </c>
      <c r="AH316" s="46">
        <v>0</v>
      </c>
      <c r="AJ316" s="46">
        <v>0</v>
      </c>
      <c r="AK316" s="46">
        <v>0</v>
      </c>
      <c r="AM316" s="46">
        <v>0</v>
      </c>
      <c r="AN316" s="46">
        <v>0</v>
      </c>
      <c r="AP316" s="46">
        <v>0</v>
      </c>
      <c r="AQ316" s="46">
        <v>0</v>
      </c>
      <c r="AS316" s="46">
        <v>0</v>
      </c>
      <c r="AT316" s="46">
        <v>0</v>
      </c>
      <c r="AV316" s="46">
        <v>0</v>
      </c>
      <c r="AW316" s="46">
        <v>0</v>
      </c>
      <c r="AY316" s="46">
        <v>0</v>
      </c>
      <c r="AZ316" s="46">
        <v>0</v>
      </c>
      <c r="BB316" s="46">
        <v>0</v>
      </c>
      <c r="BC316" s="46">
        <v>0</v>
      </c>
      <c r="BE316" s="46">
        <v>0</v>
      </c>
      <c r="BF316" s="46">
        <v>0</v>
      </c>
      <c r="BH316" s="46">
        <v>0</v>
      </c>
      <c r="BI316" s="46">
        <v>0</v>
      </c>
      <c r="BK316" s="46">
        <v>0</v>
      </c>
      <c r="BL316" s="46">
        <v>0</v>
      </c>
      <c r="BN316" s="46">
        <v>0</v>
      </c>
      <c r="BO316" s="46">
        <v>0</v>
      </c>
      <c r="BQ316" s="46">
        <v>0</v>
      </c>
      <c r="BR316" s="46">
        <v>0</v>
      </c>
      <c r="BT316" s="46">
        <v>0</v>
      </c>
      <c r="BU316" s="46">
        <v>0</v>
      </c>
      <c r="BW316" s="46">
        <v>0</v>
      </c>
      <c r="BX316" s="46">
        <v>0</v>
      </c>
      <c r="BZ316" s="46">
        <v>0</v>
      </c>
      <c r="CA316" s="46">
        <v>0</v>
      </c>
      <c r="CC316" s="46">
        <v>0</v>
      </c>
      <c r="CD316" s="46">
        <v>0</v>
      </c>
      <c r="CF316" s="46">
        <v>0</v>
      </c>
      <c r="CG316" s="46">
        <v>0</v>
      </c>
      <c r="CI316" s="46">
        <v>0</v>
      </c>
      <c r="CJ316" s="46">
        <v>0</v>
      </c>
      <c r="CL316" s="46">
        <v>10800</v>
      </c>
      <c r="CM316" s="46">
        <v>7224.4979999999996</v>
      </c>
      <c r="CO316" s="46">
        <v>0</v>
      </c>
      <c r="CP316" s="46">
        <v>0</v>
      </c>
      <c r="CR316" s="46">
        <v>14100</v>
      </c>
      <c r="CS316" s="46">
        <v>8139.1589999999997</v>
      </c>
      <c r="CU316" s="46">
        <v>34000</v>
      </c>
      <c r="CV316" s="46">
        <v>17053.132000000001</v>
      </c>
      <c r="CX316" s="46">
        <v>0</v>
      </c>
      <c r="CY316" s="46">
        <v>0</v>
      </c>
      <c r="DA316" s="46">
        <v>0</v>
      </c>
      <c r="DB316" s="46">
        <v>0</v>
      </c>
      <c r="DD316" s="46">
        <v>0</v>
      </c>
      <c r="DE316" s="46">
        <v>0</v>
      </c>
      <c r="DG316" s="46">
        <v>0</v>
      </c>
      <c r="DH316" s="46">
        <v>0</v>
      </c>
      <c r="DJ316" s="46">
        <v>0</v>
      </c>
      <c r="DK316" s="46">
        <v>0</v>
      </c>
      <c r="DM316" s="46">
        <v>0</v>
      </c>
      <c r="DN316" s="46">
        <v>0</v>
      </c>
    </row>
    <row r="317" spans="3:118" x14ac:dyDescent="0.3">
      <c r="C317" s="46">
        <v>0</v>
      </c>
      <c r="D317" s="46">
        <v>0</v>
      </c>
      <c r="F317" s="46">
        <v>0</v>
      </c>
      <c r="G317" s="46">
        <v>0</v>
      </c>
      <c r="I317" s="46">
        <v>0</v>
      </c>
      <c r="J317" s="46">
        <v>0</v>
      </c>
      <c r="L317" s="46">
        <v>0</v>
      </c>
      <c r="M317" s="46">
        <v>0</v>
      </c>
      <c r="O317" s="46">
        <v>270.18</v>
      </c>
      <c r="P317" s="46">
        <v>1428.6959999999999</v>
      </c>
      <c r="R317" s="46">
        <v>0</v>
      </c>
      <c r="S317" s="46">
        <v>0</v>
      </c>
      <c r="U317" s="46">
        <v>0</v>
      </c>
      <c r="V317" s="46">
        <v>0</v>
      </c>
      <c r="X317" s="46">
        <v>0</v>
      </c>
      <c r="Y317" s="46">
        <v>0</v>
      </c>
      <c r="AA317" s="46">
        <v>0</v>
      </c>
      <c r="AB317" s="46">
        <v>0</v>
      </c>
      <c r="AD317" s="46">
        <v>0</v>
      </c>
      <c r="AE317" s="46">
        <v>0</v>
      </c>
      <c r="AG317" s="46">
        <v>0</v>
      </c>
      <c r="AH317" s="46">
        <v>0</v>
      </c>
      <c r="AJ317" s="46">
        <v>0</v>
      </c>
      <c r="AK317" s="46">
        <v>0</v>
      </c>
      <c r="AM317" s="46">
        <v>0</v>
      </c>
      <c r="AN317" s="46">
        <v>0</v>
      </c>
      <c r="AP317" s="46">
        <v>0</v>
      </c>
      <c r="AQ317" s="46">
        <v>0</v>
      </c>
      <c r="AS317" s="46">
        <v>0</v>
      </c>
      <c r="AT317" s="46">
        <v>0</v>
      </c>
      <c r="AV317" s="46">
        <v>0</v>
      </c>
      <c r="AW317" s="46">
        <v>0</v>
      </c>
      <c r="AY317" s="46">
        <v>0</v>
      </c>
      <c r="AZ317" s="46">
        <v>0</v>
      </c>
      <c r="BB317" s="46">
        <v>0</v>
      </c>
      <c r="BC317" s="46">
        <v>0</v>
      </c>
      <c r="BE317" s="46">
        <v>0</v>
      </c>
      <c r="BF317" s="46">
        <v>0</v>
      </c>
      <c r="BH317" s="46">
        <v>0</v>
      </c>
      <c r="BI317" s="46">
        <v>0</v>
      </c>
      <c r="BK317" s="46">
        <v>0</v>
      </c>
      <c r="BL317" s="46">
        <v>0</v>
      </c>
      <c r="BN317" s="46">
        <v>0</v>
      </c>
      <c r="BO317" s="46">
        <v>0</v>
      </c>
      <c r="BQ317" s="46">
        <v>0</v>
      </c>
      <c r="BR317" s="46">
        <v>0</v>
      </c>
      <c r="BT317" s="46">
        <v>0</v>
      </c>
      <c r="BU317" s="46">
        <v>0</v>
      </c>
      <c r="BW317" s="46">
        <v>0</v>
      </c>
      <c r="BX317" s="46">
        <v>0</v>
      </c>
      <c r="BZ317" s="46">
        <v>0</v>
      </c>
      <c r="CA317" s="46">
        <v>0</v>
      </c>
      <c r="CC317" s="46">
        <v>0</v>
      </c>
      <c r="CD317" s="46">
        <v>0</v>
      </c>
      <c r="CF317" s="46">
        <v>0</v>
      </c>
      <c r="CG317" s="46">
        <v>0</v>
      </c>
      <c r="CI317" s="46">
        <v>0</v>
      </c>
      <c r="CJ317" s="46">
        <v>0</v>
      </c>
      <c r="CL317" s="46">
        <v>0</v>
      </c>
      <c r="CM317" s="46">
        <v>0</v>
      </c>
      <c r="CO317" s="46">
        <v>0</v>
      </c>
      <c r="CP317" s="46">
        <v>0</v>
      </c>
      <c r="CR317" s="46">
        <v>0</v>
      </c>
      <c r="CS317" s="46">
        <v>0</v>
      </c>
      <c r="CU317" s="46">
        <v>0</v>
      </c>
      <c r="CV317" s="46">
        <v>0</v>
      </c>
      <c r="CX317" s="46">
        <v>0</v>
      </c>
      <c r="CY317" s="46">
        <v>0</v>
      </c>
      <c r="DA317" s="46">
        <v>0</v>
      </c>
      <c r="DB317" s="46">
        <v>0</v>
      </c>
      <c r="DD317" s="46">
        <v>0</v>
      </c>
      <c r="DE317" s="46">
        <v>0</v>
      </c>
      <c r="DG317" s="46">
        <v>0</v>
      </c>
      <c r="DH317" s="46">
        <v>0</v>
      </c>
      <c r="DJ317" s="46">
        <v>0</v>
      </c>
      <c r="DK317" s="46">
        <v>0</v>
      </c>
      <c r="DM317" s="46">
        <v>0</v>
      </c>
      <c r="DN317" s="46">
        <v>0</v>
      </c>
    </row>
    <row r="318" spans="3:118" x14ac:dyDescent="0.3">
      <c r="C318" s="46">
        <v>15000</v>
      </c>
      <c r="D318" s="46">
        <v>7062.5439999999999</v>
      </c>
      <c r="F318" s="46">
        <v>15000</v>
      </c>
      <c r="G318" s="46">
        <v>6756.1809999999996</v>
      </c>
      <c r="I318" s="46">
        <v>31080</v>
      </c>
      <c r="J318" s="46">
        <v>15219.731</v>
      </c>
      <c r="L318" s="46">
        <v>30000</v>
      </c>
      <c r="M318" s="46">
        <v>14209.094999999999</v>
      </c>
      <c r="O318" s="46">
        <v>37000</v>
      </c>
      <c r="P318" s="46">
        <v>19563.780999999999</v>
      </c>
      <c r="R318" s="46">
        <v>60000</v>
      </c>
      <c r="S318" s="46">
        <v>38844.046000000002</v>
      </c>
      <c r="U318" s="46">
        <v>40840</v>
      </c>
      <c r="V318" s="46">
        <v>18748.406999999999</v>
      </c>
      <c r="X318" s="46">
        <v>29000</v>
      </c>
      <c r="Y318" s="46">
        <v>15179.107</v>
      </c>
      <c r="AA318" s="46">
        <v>29900</v>
      </c>
      <c r="AB318" s="46">
        <v>14140.759</v>
      </c>
      <c r="AD318" s="46">
        <v>9000</v>
      </c>
      <c r="AE318" s="46">
        <v>4433.5219999999999</v>
      </c>
      <c r="AG318" s="46">
        <v>900</v>
      </c>
      <c r="AH318" s="46">
        <v>390.36700000000002</v>
      </c>
      <c r="AJ318" s="46">
        <v>9000</v>
      </c>
      <c r="AK318" s="46">
        <v>4385.37</v>
      </c>
      <c r="AM318" s="46">
        <v>0</v>
      </c>
      <c r="AN318" s="46">
        <v>0</v>
      </c>
      <c r="AP318" s="46">
        <v>0</v>
      </c>
      <c r="AQ318" s="46">
        <v>0</v>
      </c>
      <c r="AS318" s="46">
        <v>0</v>
      </c>
      <c r="AT318" s="46">
        <v>0</v>
      </c>
      <c r="AV318" s="46">
        <v>0</v>
      </c>
      <c r="AW318" s="46">
        <v>0</v>
      </c>
      <c r="AY318" s="46">
        <v>900</v>
      </c>
      <c r="AZ318" s="46">
        <v>391.15699999999998</v>
      </c>
      <c r="BB318" s="46">
        <v>35000</v>
      </c>
      <c r="BC318" s="46">
        <v>17198.647000000001</v>
      </c>
      <c r="BE318" s="46">
        <v>0</v>
      </c>
      <c r="BF318" s="46">
        <v>0</v>
      </c>
      <c r="BH318" s="46">
        <v>17500</v>
      </c>
      <c r="BI318" s="46">
        <v>8558.3189999999995</v>
      </c>
      <c r="BK318" s="46">
        <v>0</v>
      </c>
      <c r="BL318" s="46">
        <v>0</v>
      </c>
      <c r="BN318" s="46">
        <v>0</v>
      </c>
      <c r="BO318" s="46">
        <v>0</v>
      </c>
      <c r="BQ318" s="46">
        <v>17500</v>
      </c>
      <c r="BR318" s="46">
        <v>8586.5259999999998</v>
      </c>
      <c r="BT318" s="46">
        <v>0</v>
      </c>
      <c r="BU318" s="46">
        <v>0</v>
      </c>
      <c r="BW318" s="46">
        <v>0</v>
      </c>
      <c r="BX318" s="46">
        <v>0</v>
      </c>
      <c r="BZ318" s="46">
        <v>0</v>
      </c>
      <c r="CA318" s="46">
        <v>0</v>
      </c>
      <c r="CC318" s="46">
        <v>0</v>
      </c>
      <c r="CD318" s="46">
        <v>0</v>
      </c>
      <c r="CF318" s="46">
        <v>17500</v>
      </c>
      <c r="CG318" s="46">
        <v>8564.4419999999991</v>
      </c>
      <c r="CI318" s="46">
        <v>18840</v>
      </c>
      <c r="CJ318" s="46">
        <v>9201.0370000000003</v>
      </c>
      <c r="CL318" s="46">
        <v>0</v>
      </c>
      <c r="CM318" s="46">
        <v>0</v>
      </c>
      <c r="CO318" s="46">
        <v>20000</v>
      </c>
      <c r="CP318" s="46">
        <v>10061.405000000001</v>
      </c>
      <c r="CR318" s="46">
        <v>0</v>
      </c>
      <c r="CS318" s="46">
        <v>0</v>
      </c>
      <c r="CU318" s="46">
        <v>1440</v>
      </c>
      <c r="CV318" s="46">
        <v>624.399</v>
      </c>
      <c r="CX318" s="46">
        <v>0</v>
      </c>
      <c r="CY318" s="46">
        <v>0</v>
      </c>
      <c r="DA318" s="46">
        <v>0</v>
      </c>
      <c r="DB318" s="46">
        <v>0</v>
      </c>
      <c r="DD318" s="46">
        <v>0</v>
      </c>
      <c r="DE318" s="46">
        <v>0</v>
      </c>
      <c r="DG318" s="46">
        <v>0</v>
      </c>
      <c r="DH318" s="46">
        <v>0</v>
      </c>
      <c r="DJ318" s="46">
        <v>0</v>
      </c>
      <c r="DK318" s="46">
        <v>0</v>
      </c>
      <c r="DM318" s="46">
        <v>0</v>
      </c>
      <c r="DN318" s="46">
        <v>0</v>
      </c>
    </row>
    <row r="319" spans="3:118" x14ac:dyDescent="0.3">
      <c r="C319" s="46">
        <v>25000</v>
      </c>
      <c r="D319" s="46">
        <v>13486.12</v>
      </c>
      <c r="F319" s="46">
        <v>25000</v>
      </c>
      <c r="G319" s="46">
        <v>12409.313</v>
      </c>
      <c r="I319" s="46">
        <v>78720</v>
      </c>
      <c r="J319" s="46">
        <v>42565.383000000002</v>
      </c>
      <c r="L319" s="46">
        <v>52000</v>
      </c>
      <c r="M319" s="46">
        <v>28364.05</v>
      </c>
      <c r="O319" s="46">
        <v>13000</v>
      </c>
      <c r="P319" s="46">
        <v>6336.8879999999999</v>
      </c>
      <c r="R319" s="46">
        <v>20000</v>
      </c>
      <c r="S319" s="46">
        <v>4576.4520000000002</v>
      </c>
      <c r="U319" s="46">
        <v>53840</v>
      </c>
      <c r="V319" s="46">
        <v>28507.847000000002</v>
      </c>
      <c r="X319" s="46">
        <v>33000</v>
      </c>
      <c r="Y319" s="46">
        <v>17785.14</v>
      </c>
      <c r="AA319" s="46">
        <v>20900</v>
      </c>
      <c r="AB319" s="46">
        <v>10862.356</v>
      </c>
      <c r="AD319" s="46">
        <v>26000</v>
      </c>
      <c r="AE319" s="46">
        <v>14174.548000000001</v>
      </c>
      <c r="AG319" s="46">
        <v>900</v>
      </c>
      <c r="AH319" s="46">
        <v>555.52300000000002</v>
      </c>
      <c r="AJ319" s="46">
        <v>38000</v>
      </c>
      <c r="AK319" s="46">
        <v>20544.698</v>
      </c>
      <c r="AM319" s="46">
        <v>0</v>
      </c>
      <c r="AN319" s="46">
        <v>0</v>
      </c>
      <c r="AP319" s="46">
        <v>0</v>
      </c>
      <c r="AQ319" s="46">
        <v>0</v>
      </c>
      <c r="AS319" s="46">
        <v>0</v>
      </c>
      <c r="AT319" s="46">
        <v>0</v>
      </c>
      <c r="AV319" s="46">
        <v>0</v>
      </c>
      <c r="AW319" s="46">
        <v>0</v>
      </c>
      <c r="AY319" s="46">
        <v>900</v>
      </c>
      <c r="AZ319" s="46">
        <v>556.64700000000005</v>
      </c>
      <c r="BB319" s="46">
        <v>25000</v>
      </c>
      <c r="BC319" s="46">
        <v>13633.27</v>
      </c>
      <c r="BE319" s="46">
        <v>58500</v>
      </c>
      <c r="BF319" s="46">
        <v>31775.35</v>
      </c>
      <c r="BH319" s="46">
        <v>51500</v>
      </c>
      <c r="BI319" s="46">
        <v>27808.674999999999</v>
      </c>
      <c r="BK319" s="46">
        <v>44500</v>
      </c>
      <c r="BL319" s="46">
        <v>20166.555</v>
      </c>
      <c r="BN319" s="46">
        <v>19500</v>
      </c>
      <c r="BO319" s="46">
        <v>10744.732</v>
      </c>
      <c r="BQ319" s="46">
        <v>0</v>
      </c>
      <c r="BR319" s="46">
        <v>0</v>
      </c>
      <c r="BT319" s="46">
        <v>0</v>
      </c>
      <c r="BU319" s="46">
        <v>0</v>
      </c>
      <c r="BW319" s="46">
        <v>25000</v>
      </c>
      <c r="BX319" s="46">
        <v>13566.832</v>
      </c>
      <c r="BZ319" s="46">
        <v>24000</v>
      </c>
      <c r="CA319" s="46">
        <v>12947.263999999999</v>
      </c>
      <c r="CC319" s="46">
        <v>0</v>
      </c>
      <c r="CD319" s="46">
        <v>0</v>
      </c>
      <c r="CF319" s="46">
        <v>0</v>
      </c>
      <c r="CG319" s="46">
        <v>0</v>
      </c>
      <c r="CI319" s="46">
        <v>840</v>
      </c>
      <c r="CJ319" s="46">
        <v>518.96100000000001</v>
      </c>
      <c r="CL319" s="46">
        <v>24000</v>
      </c>
      <c r="CM319" s="46">
        <v>12977.93</v>
      </c>
      <c r="CO319" s="46">
        <v>48000</v>
      </c>
      <c r="CP319" s="46">
        <v>26566.240000000002</v>
      </c>
      <c r="CR319" s="46">
        <v>20000</v>
      </c>
      <c r="CS319" s="46">
        <v>11070.865</v>
      </c>
      <c r="CU319" s="46">
        <v>840</v>
      </c>
      <c r="CV319" s="46">
        <v>518.33100000000002</v>
      </c>
      <c r="CX319" s="46">
        <v>50000</v>
      </c>
      <c r="CY319" s="46">
        <v>27711.224999999999</v>
      </c>
      <c r="DA319" s="46">
        <v>0</v>
      </c>
      <c r="DB319" s="46">
        <v>0</v>
      </c>
      <c r="DD319" s="46">
        <v>0</v>
      </c>
      <c r="DE319" s="46">
        <v>0</v>
      </c>
      <c r="DG319" s="46">
        <v>0</v>
      </c>
      <c r="DH319" s="46">
        <v>0</v>
      </c>
      <c r="DJ319" s="46">
        <v>0</v>
      </c>
      <c r="DK319" s="46">
        <v>0</v>
      </c>
      <c r="DM319" s="46">
        <v>0</v>
      </c>
      <c r="DN319" s="46">
        <v>0</v>
      </c>
    </row>
    <row r="320" spans="3:118" x14ac:dyDescent="0.3">
      <c r="C320" s="46">
        <v>0</v>
      </c>
      <c r="D320" s="46">
        <v>0</v>
      </c>
      <c r="F320" s="46">
        <v>0</v>
      </c>
      <c r="G320" s="46">
        <v>0</v>
      </c>
      <c r="I320" s="46">
        <v>0</v>
      </c>
      <c r="J320" s="46">
        <v>0</v>
      </c>
      <c r="L320" s="46">
        <v>0</v>
      </c>
      <c r="M320" s="46">
        <v>0</v>
      </c>
      <c r="O320" s="46">
        <v>0</v>
      </c>
      <c r="P320" s="46">
        <v>0</v>
      </c>
      <c r="R320" s="46">
        <v>0</v>
      </c>
      <c r="S320" s="46">
        <v>0</v>
      </c>
      <c r="U320" s="46">
        <v>0</v>
      </c>
      <c r="V320" s="46">
        <v>0</v>
      </c>
      <c r="X320" s="46">
        <v>0</v>
      </c>
      <c r="Y320" s="46">
        <v>0</v>
      </c>
      <c r="AA320" s="46">
        <v>0</v>
      </c>
      <c r="AB320" s="46">
        <v>0</v>
      </c>
      <c r="AD320" s="46">
        <v>0</v>
      </c>
      <c r="AE320" s="46">
        <v>0</v>
      </c>
      <c r="AG320" s="46">
        <v>0</v>
      </c>
      <c r="AH320" s="46">
        <v>0</v>
      </c>
      <c r="AJ320" s="46">
        <v>0</v>
      </c>
      <c r="AK320" s="46">
        <v>0</v>
      </c>
      <c r="AM320" s="46">
        <v>0</v>
      </c>
      <c r="AN320" s="46">
        <v>0</v>
      </c>
      <c r="AP320" s="46">
        <v>0</v>
      </c>
      <c r="AQ320" s="46">
        <v>0</v>
      </c>
      <c r="AS320" s="46">
        <v>0</v>
      </c>
      <c r="AT320" s="46">
        <v>0</v>
      </c>
      <c r="AV320" s="46">
        <v>0</v>
      </c>
      <c r="AW320" s="46">
        <v>0</v>
      </c>
      <c r="AY320" s="46">
        <v>0</v>
      </c>
      <c r="AZ320" s="46">
        <v>0</v>
      </c>
      <c r="BB320" s="46">
        <v>0</v>
      </c>
      <c r="BC320" s="46">
        <v>0</v>
      </c>
      <c r="BE320" s="46">
        <v>0</v>
      </c>
      <c r="BF320" s="46">
        <v>0</v>
      </c>
      <c r="BH320" s="46">
        <v>0</v>
      </c>
      <c r="BI320" s="46">
        <v>0</v>
      </c>
      <c r="BK320" s="46">
        <v>0</v>
      </c>
      <c r="BL320" s="46">
        <v>0</v>
      </c>
      <c r="BN320" s="46">
        <v>0</v>
      </c>
      <c r="BO320" s="46">
        <v>0</v>
      </c>
      <c r="BQ320" s="46">
        <v>0</v>
      </c>
      <c r="BR320" s="46">
        <v>0</v>
      </c>
      <c r="BT320" s="46">
        <v>0</v>
      </c>
      <c r="BU320" s="46">
        <v>0</v>
      </c>
      <c r="BW320" s="46">
        <v>0</v>
      </c>
      <c r="BX320" s="46">
        <v>0</v>
      </c>
      <c r="BZ320" s="46">
        <v>0</v>
      </c>
      <c r="CA320" s="46">
        <v>0</v>
      </c>
      <c r="CC320" s="46">
        <v>0</v>
      </c>
      <c r="CD320" s="46">
        <v>0</v>
      </c>
      <c r="CF320" s="46">
        <v>0</v>
      </c>
      <c r="CG320" s="46">
        <v>0</v>
      </c>
      <c r="CI320" s="46">
        <v>0</v>
      </c>
      <c r="CJ320" s="46">
        <v>0</v>
      </c>
      <c r="CL320" s="46">
        <v>0</v>
      </c>
      <c r="CM320" s="46">
        <v>0</v>
      </c>
      <c r="CO320" s="46">
        <v>220</v>
      </c>
      <c r="CP320" s="46">
        <v>410.02600000000001</v>
      </c>
      <c r="CR320" s="46">
        <v>0</v>
      </c>
      <c r="CS320" s="46">
        <v>0</v>
      </c>
      <c r="CU320" s="46">
        <v>0</v>
      </c>
      <c r="CV320" s="46">
        <v>0</v>
      </c>
      <c r="CX320" s="46">
        <v>0</v>
      </c>
      <c r="CY320" s="46">
        <v>0</v>
      </c>
      <c r="DA320" s="46">
        <v>0</v>
      </c>
      <c r="DB320" s="46">
        <v>0</v>
      </c>
      <c r="DD320" s="46">
        <v>0</v>
      </c>
      <c r="DE320" s="46">
        <v>0</v>
      </c>
      <c r="DG320" s="46">
        <v>0</v>
      </c>
      <c r="DH320" s="46">
        <v>0</v>
      </c>
      <c r="DJ320" s="46">
        <v>0</v>
      </c>
      <c r="DK320" s="46">
        <v>0</v>
      </c>
      <c r="DM320" s="46">
        <v>0</v>
      </c>
      <c r="DN320" s="46">
        <v>0</v>
      </c>
    </row>
    <row r="321" spans="3:118" x14ac:dyDescent="0.3">
      <c r="C321" s="46">
        <v>0</v>
      </c>
      <c r="D321" s="46">
        <v>0</v>
      </c>
      <c r="F321" s="46">
        <v>0</v>
      </c>
      <c r="G321" s="46">
        <v>0</v>
      </c>
      <c r="I321" s="46">
        <v>0</v>
      </c>
      <c r="J321" s="46">
        <v>0</v>
      </c>
      <c r="L321" s="46">
        <v>0</v>
      </c>
      <c r="M321" s="46">
        <v>0</v>
      </c>
      <c r="O321" s="46">
        <v>0</v>
      </c>
      <c r="P321" s="46">
        <v>0</v>
      </c>
      <c r="R321" s="46">
        <v>0</v>
      </c>
      <c r="S321" s="46">
        <v>0</v>
      </c>
      <c r="U321" s="46">
        <v>0</v>
      </c>
      <c r="V321" s="46">
        <v>0</v>
      </c>
      <c r="X321" s="46">
        <v>0</v>
      </c>
      <c r="Y321" s="46">
        <v>0</v>
      </c>
      <c r="AA321" s="46">
        <v>0</v>
      </c>
      <c r="AB321" s="46">
        <v>0</v>
      </c>
      <c r="AD321" s="46">
        <v>0</v>
      </c>
      <c r="AE321" s="46">
        <v>0</v>
      </c>
      <c r="AG321" s="46">
        <v>0</v>
      </c>
      <c r="AH321" s="46">
        <v>0</v>
      </c>
      <c r="AJ321" s="46">
        <v>0</v>
      </c>
      <c r="AK321" s="46">
        <v>0</v>
      </c>
      <c r="AM321" s="46">
        <v>0</v>
      </c>
      <c r="AN321" s="46">
        <v>0</v>
      </c>
      <c r="AP321" s="46">
        <v>0</v>
      </c>
      <c r="AQ321" s="46">
        <v>0</v>
      </c>
      <c r="AS321" s="46">
        <v>0</v>
      </c>
      <c r="AT321" s="46">
        <v>0</v>
      </c>
      <c r="AV321" s="46">
        <v>0</v>
      </c>
      <c r="AW321" s="46">
        <v>0</v>
      </c>
      <c r="AY321" s="46">
        <v>0</v>
      </c>
      <c r="AZ321" s="46">
        <v>0</v>
      </c>
      <c r="BB321" s="46">
        <v>0</v>
      </c>
      <c r="BC321" s="46">
        <v>0</v>
      </c>
      <c r="BE321" s="46">
        <v>0</v>
      </c>
      <c r="BF321" s="46">
        <v>0</v>
      </c>
      <c r="BH321" s="46">
        <v>0</v>
      </c>
      <c r="BI321" s="46">
        <v>0</v>
      </c>
      <c r="BK321" s="46">
        <v>0</v>
      </c>
      <c r="BL321" s="46">
        <v>0</v>
      </c>
      <c r="BN321" s="46">
        <v>0</v>
      </c>
      <c r="BO321" s="46">
        <v>0</v>
      </c>
      <c r="BQ321" s="46">
        <v>0</v>
      </c>
      <c r="BR321" s="46">
        <v>0</v>
      </c>
      <c r="BT321" s="46">
        <v>0</v>
      </c>
      <c r="BU321" s="46">
        <v>0</v>
      </c>
      <c r="BW321" s="46">
        <v>0</v>
      </c>
      <c r="BX321" s="46">
        <v>0</v>
      </c>
      <c r="BZ321" s="46">
        <v>0</v>
      </c>
      <c r="CA321" s="46">
        <v>0</v>
      </c>
      <c r="CC321" s="46">
        <v>0</v>
      </c>
      <c r="CD321" s="46">
        <v>0</v>
      </c>
      <c r="CF321" s="46">
        <v>0</v>
      </c>
      <c r="CG321" s="46">
        <v>0</v>
      </c>
      <c r="CI321" s="46">
        <v>0</v>
      </c>
      <c r="CJ321" s="46">
        <v>0</v>
      </c>
      <c r="CL321" s="46">
        <v>0</v>
      </c>
      <c r="CM321" s="46">
        <v>0</v>
      </c>
      <c r="CO321" s="46">
        <v>400</v>
      </c>
      <c r="CP321" s="46">
        <v>143.50899999999999</v>
      </c>
      <c r="CR321" s="46">
        <v>0</v>
      </c>
      <c r="CS321" s="46">
        <v>0</v>
      </c>
      <c r="CU321" s="46">
        <v>0</v>
      </c>
      <c r="CV321" s="46">
        <v>0</v>
      </c>
      <c r="CX321" s="46">
        <v>0</v>
      </c>
      <c r="CY321" s="46">
        <v>0</v>
      </c>
      <c r="DA321" s="46">
        <v>0</v>
      </c>
      <c r="DB321" s="46">
        <v>0</v>
      </c>
      <c r="DD321" s="46">
        <v>0</v>
      </c>
      <c r="DE321" s="46">
        <v>0</v>
      </c>
      <c r="DG321" s="46">
        <v>0</v>
      </c>
      <c r="DH321" s="46">
        <v>0</v>
      </c>
      <c r="DJ321" s="46">
        <v>0</v>
      </c>
      <c r="DK321" s="46">
        <v>0</v>
      </c>
      <c r="DM321" s="46">
        <v>0</v>
      </c>
      <c r="DN321" s="46">
        <v>0</v>
      </c>
    </row>
    <row r="322" spans="3:118" x14ac:dyDescent="0.3">
      <c r="C322" s="46">
        <v>0</v>
      </c>
      <c r="D322" s="46">
        <v>0</v>
      </c>
      <c r="F322" s="46">
        <v>0</v>
      </c>
      <c r="G322" s="46">
        <v>0</v>
      </c>
      <c r="I322" s="46">
        <v>0</v>
      </c>
      <c r="J322" s="46">
        <v>0</v>
      </c>
      <c r="L322" s="46">
        <v>0</v>
      </c>
      <c r="M322" s="46">
        <v>0</v>
      </c>
      <c r="O322" s="46">
        <v>0</v>
      </c>
      <c r="P322" s="46">
        <v>0</v>
      </c>
      <c r="R322" s="46">
        <v>0</v>
      </c>
      <c r="S322" s="46">
        <v>0</v>
      </c>
      <c r="U322" s="46">
        <v>0</v>
      </c>
      <c r="V322" s="46">
        <v>0</v>
      </c>
      <c r="X322" s="46">
        <v>0</v>
      </c>
      <c r="Y322" s="46">
        <v>0</v>
      </c>
      <c r="AA322" s="46">
        <v>0</v>
      </c>
      <c r="AB322" s="46">
        <v>0</v>
      </c>
      <c r="AD322" s="46">
        <v>0</v>
      </c>
      <c r="AE322" s="46">
        <v>0</v>
      </c>
      <c r="AG322" s="46">
        <v>0</v>
      </c>
      <c r="AH322" s="46">
        <v>0</v>
      </c>
      <c r="AJ322" s="46">
        <v>0</v>
      </c>
      <c r="AK322" s="46">
        <v>0</v>
      </c>
      <c r="AM322" s="46">
        <v>0</v>
      </c>
      <c r="AN322" s="46">
        <v>0</v>
      </c>
      <c r="AP322" s="46">
        <v>0</v>
      </c>
      <c r="AQ322" s="46">
        <v>0</v>
      </c>
      <c r="AS322" s="46">
        <v>0</v>
      </c>
      <c r="AT322" s="46">
        <v>0</v>
      </c>
      <c r="AV322" s="46">
        <v>0</v>
      </c>
      <c r="AW322" s="46">
        <v>0</v>
      </c>
      <c r="AY322" s="46">
        <v>0</v>
      </c>
      <c r="AZ322" s="46">
        <v>0</v>
      </c>
      <c r="BB322" s="46">
        <v>0</v>
      </c>
      <c r="BC322" s="46">
        <v>0</v>
      </c>
      <c r="BE322" s="46">
        <v>0</v>
      </c>
      <c r="BF322" s="46">
        <v>0</v>
      </c>
      <c r="BH322" s="46">
        <v>0</v>
      </c>
      <c r="BI322" s="46">
        <v>0</v>
      </c>
      <c r="BK322" s="46">
        <v>0</v>
      </c>
      <c r="BL322" s="46">
        <v>0</v>
      </c>
      <c r="BN322" s="46">
        <v>0</v>
      </c>
      <c r="BO322" s="46">
        <v>0</v>
      </c>
      <c r="BQ322" s="46">
        <v>0</v>
      </c>
      <c r="BR322" s="46">
        <v>0</v>
      </c>
      <c r="BT322" s="46">
        <v>0</v>
      </c>
      <c r="BU322" s="46">
        <v>0</v>
      </c>
      <c r="BW322" s="46">
        <v>0</v>
      </c>
      <c r="BX322" s="46">
        <v>0</v>
      </c>
      <c r="BZ322" s="46">
        <v>0</v>
      </c>
      <c r="CA322" s="46">
        <v>0</v>
      </c>
      <c r="CC322" s="46">
        <v>0</v>
      </c>
      <c r="CD322" s="46">
        <v>0</v>
      </c>
      <c r="CF322" s="46">
        <v>0</v>
      </c>
      <c r="CG322" s="46">
        <v>0</v>
      </c>
      <c r="CI322" s="46">
        <v>0</v>
      </c>
      <c r="CJ322" s="46">
        <v>0</v>
      </c>
      <c r="CL322" s="46">
        <v>0</v>
      </c>
      <c r="CM322" s="46">
        <v>0</v>
      </c>
      <c r="CO322" s="46">
        <v>20</v>
      </c>
      <c r="CP322" s="46">
        <v>143.50899999999999</v>
      </c>
      <c r="CR322" s="46">
        <v>0</v>
      </c>
      <c r="CS322" s="46">
        <v>0</v>
      </c>
      <c r="CU322" s="46">
        <v>0</v>
      </c>
      <c r="CV322" s="46">
        <v>0</v>
      </c>
      <c r="CX322" s="46">
        <v>0</v>
      </c>
      <c r="CY322" s="46">
        <v>0</v>
      </c>
      <c r="DA322" s="46">
        <v>0</v>
      </c>
      <c r="DB322" s="46">
        <v>0</v>
      </c>
      <c r="DD322" s="46">
        <v>0</v>
      </c>
      <c r="DE322" s="46">
        <v>0</v>
      </c>
      <c r="DG322" s="46">
        <v>0</v>
      </c>
      <c r="DH322" s="46">
        <v>0</v>
      </c>
      <c r="DJ322" s="46">
        <v>0</v>
      </c>
      <c r="DK322" s="46">
        <v>0</v>
      </c>
      <c r="DM322" s="46">
        <v>0</v>
      </c>
      <c r="DN322" s="46">
        <v>0</v>
      </c>
    </row>
    <row r="323" spans="3:118" x14ac:dyDescent="0.3">
      <c r="C323" s="46">
        <v>0</v>
      </c>
      <c r="D323" s="46">
        <v>0</v>
      </c>
      <c r="F323" s="46">
        <v>0</v>
      </c>
      <c r="G323" s="46">
        <v>0</v>
      </c>
      <c r="I323" s="46">
        <v>0</v>
      </c>
      <c r="J323" s="46">
        <v>0</v>
      </c>
      <c r="L323" s="46">
        <v>0</v>
      </c>
      <c r="M323" s="46">
        <v>0</v>
      </c>
      <c r="O323" s="46">
        <v>0</v>
      </c>
      <c r="P323" s="46">
        <v>0</v>
      </c>
      <c r="R323" s="46">
        <v>0</v>
      </c>
      <c r="S323" s="46">
        <v>0</v>
      </c>
      <c r="U323" s="46">
        <v>0</v>
      </c>
      <c r="V323" s="46">
        <v>0</v>
      </c>
      <c r="X323" s="46">
        <v>0</v>
      </c>
      <c r="Y323" s="46">
        <v>0</v>
      </c>
      <c r="AA323" s="46">
        <v>0</v>
      </c>
      <c r="AB323" s="46">
        <v>0</v>
      </c>
      <c r="AD323" s="46">
        <v>0</v>
      </c>
      <c r="AE323" s="46">
        <v>0</v>
      </c>
      <c r="AG323" s="46">
        <v>0</v>
      </c>
      <c r="AH323" s="46">
        <v>0</v>
      </c>
      <c r="AJ323" s="46">
        <v>0</v>
      </c>
      <c r="AK323" s="46">
        <v>0</v>
      </c>
      <c r="AM323" s="46">
        <v>0</v>
      </c>
      <c r="AN323" s="46">
        <v>0</v>
      </c>
      <c r="AP323" s="46">
        <v>0</v>
      </c>
      <c r="AQ323" s="46">
        <v>0</v>
      </c>
      <c r="AS323" s="46">
        <v>0</v>
      </c>
      <c r="AT323" s="46">
        <v>0</v>
      </c>
      <c r="AV323" s="46">
        <v>0</v>
      </c>
      <c r="AW323" s="46">
        <v>0</v>
      </c>
      <c r="AY323" s="46">
        <v>0</v>
      </c>
      <c r="AZ323" s="46">
        <v>0</v>
      </c>
      <c r="BB323" s="46">
        <v>0</v>
      </c>
      <c r="BC323" s="46">
        <v>0</v>
      </c>
      <c r="BE323" s="46">
        <v>0</v>
      </c>
      <c r="BF323" s="46">
        <v>0</v>
      </c>
      <c r="BH323" s="46">
        <v>0</v>
      </c>
      <c r="BI323" s="46">
        <v>0</v>
      </c>
      <c r="BK323" s="46">
        <v>0</v>
      </c>
      <c r="BL323" s="46">
        <v>0</v>
      </c>
      <c r="BN323" s="46">
        <v>0</v>
      </c>
      <c r="BO323" s="46">
        <v>0</v>
      </c>
      <c r="BQ323" s="46">
        <v>0</v>
      </c>
      <c r="BR323" s="46">
        <v>0</v>
      </c>
      <c r="BT323" s="46">
        <v>0</v>
      </c>
      <c r="BU323" s="46">
        <v>0</v>
      </c>
      <c r="BW323" s="46">
        <v>0</v>
      </c>
      <c r="BX323" s="46">
        <v>0</v>
      </c>
      <c r="BZ323" s="46">
        <v>25175</v>
      </c>
      <c r="CA323" s="46">
        <v>42807.332000000002</v>
      </c>
      <c r="CC323" s="46">
        <v>0</v>
      </c>
      <c r="CD323" s="46">
        <v>0</v>
      </c>
      <c r="CF323" s="46">
        <v>0</v>
      </c>
      <c r="CG323" s="46">
        <v>0</v>
      </c>
      <c r="CI323" s="46">
        <v>0</v>
      </c>
      <c r="CJ323" s="46">
        <v>0</v>
      </c>
      <c r="CL323" s="46">
        <v>0</v>
      </c>
      <c r="CM323" s="46">
        <v>0</v>
      </c>
      <c r="CO323" s="46">
        <v>0</v>
      </c>
      <c r="CP323" s="46">
        <v>0</v>
      </c>
      <c r="CR323" s="46">
        <v>0</v>
      </c>
      <c r="CS323" s="46">
        <v>0</v>
      </c>
      <c r="CU323" s="46">
        <v>0</v>
      </c>
      <c r="CV323" s="46">
        <v>0</v>
      </c>
      <c r="CX323" s="46">
        <v>0</v>
      </c>
      <c r="CY323" s="46">
        <v>0</v>
      </c>
      <c r="DA323" s="46">
        <v>0</v>
      </c>
      <c r="DB323" s="46">
        <v>0</v>
      </c>
      <c r="DD323" s="46">
        <v>0</v>
      </c>
      <c r="DE323" s="46">
        <v>0</v>
      </c>
      <c r="DG323" s="46">
        <v>0</v>
      </c>
      <c r="DH323" s="46">
        <v>0</v>
      </c>
      <c r="DJ323" s="46">
        <v>0</v>
      </c>
      <c r="DK323" s="46">
        <v>0</v>
      </c>
      <c r="DM323" s="46">
        <v>0</v>
      </c>
      <c r="DN323" s="46">
        <v>0</v>
      </c>
    </row>
    <row r="324" spans="3:118" x14ac:dyDescent="0.3">
      <c r="C324" s="46">
        <v>0</v>
      </c>
      <c r="D324" s="46">
        <v>0</v>
      </c>
      <c r="F324" s="46">
        <v>0</v>
      </c>
      <c r="G324" s="46">
        <v>0</v>
      </c>
      <c r="I324" s="46">
        <v>0</v>
      </c>
      <c r="J324" s="46">
        <v>0</v>
      </c>
      <c r="L324" s="46">
        <v>0</v>
      </c>
      <c r="M324" s="46">
        <v>0</v>
      </c>
      <c r="O324" s="46">
        <v>0</v>
      </c>
      <c r="P324" s="46">
        <v>0</v>
      </c>
      <c r="R324" s="46">
        <v>0</v>
      </c>
      <c r="S324" s="46">
        <v>0</v>
      </c>
      <c r="U324" s="46">
        <v>0</v>
      </c>
      <c r="V324" s="46">
        <v>0</v>
      </c>
      <c r="X324" s="46">
        <v>0</v>
      </c>
      <c r="Y324" s="46">
        <v>0</v>
      </c>
      <c r="AA324" s="46">
        <v>0</v>
      </c>
      <c r="AB324" s="46">
        <v>0</v>
      </c>
      <c r="AD324" s="46">
        <v>0</v>
      </c>
      <c r="AE324" s="46">
        <v>0</v>
      </c>
      <c r="AG324" s="46">
        <v>0</v>
      </c>
      <c r="AH324" s="46">
        <v>0</v>
      </c>
      <c r="AJ324" s="46">
        <v>0</v>
      </c>
      <c r="AK324" s="46">
        <v>0</v>
      </c>
      <c r="AM324" s="46">
        <v>0</v>
      </c>
      <c r="AN324" s="46">
        <v>0</v>
      </c>
      <c r="AP324" s="46">
        <v>0</v>
      </c>
      <c r="AQ324" s="46">
        <v>0</v>
      </c>
      <c r="AS324" s="46">
        <v>0</v>
      </c>
      <c r="AT324" s="46">
        <v>0</v>
      </c>
      <c r="AV324" s="46">
        <v>0</v>
      </c>
      <c r="AW324" s="46">
        <v>0</v>
      </c>
      <c r="AY324" s="46">
        <v>0</v>
      </c>
      <c r="AZ324" s="46">
        <v>0</v>
      </c>
      <c r="BB324" s="46">
        <v>0</v>
      </c>
      <c r="BC324" s="46">
        <v>0</v>
      </c>
      <c r="BE324" s="46">
        <v>0</v>
      </c>
      <c r="BF324" s="46">
        <v>0</v>
      </c>
      <c r="BH324" s="46">
        <v>0</v>
      </c>
      <c r="BI324" s="46">
        <v>0</v>
      </c>
      <c r="BK324" s="46">
        <v>30000</v>
      </c>
      <c r="BL324" s="46">
        <v>23364.852999999999</v>
      </c>
      <c r="BN324" s="46">
        <v>0</v>
      </c>
      <c r="BO324" s="46">
        <v>0</v>
      </c>
      <c r="BQ324" s="46">
        <v>0</v>
      </c>
      <c r="BR324" s="46">
        <v>0</v>
      </c>
      <c r="BT324" s="46">
        <v>0</v>
      </c>
      <c r="BU324" s="46">
        <v>0</v>
      </c>
      <c r="BW324" s="46">
        <v>0</v>
      </c>
      <c r="BX324" s="46">
        <v>0</v>
      </c>
      <c r="BZ324" s="46">
        <v>0</v>
      </c>
      <c r="CA324" s="46">
        <v>0</v>
      </c>
      <c r="CC324" s="46">
        <v>0</v>
      </c>
      <c r="CD324" s="46">
        <v>0</v>
      </c>
      <c r="CF324" s="46">
        <v>0</v>
      </c>
      <c r="CG324" s="46">
        <v>0</v>
      </c>
      <c r="CI324" s="46">
        <v>0</v>
      </c>
      <c r="CJ324" s="46">
        <v>0</v>
      </c>
      <c r="CL324" s="46">
        <v>0</v>
      </c>
      <c r="CM324" s="46">
        <v>0</v>
      </c>
      <c r="CO324" s="46">
        <v>0</v>
      </c>
      <c r="CP324" s="46">
        <v>0</v>
      </c>
      <c r="CR324" s="46">
        <v>0</v>
      </c>
      <c r="CS324" s="46">
        <v>0</v>
      </c>
      <c r="CU324" s="46">
        <v>0</v>
      </c>
      <c r="CV324" s="46">
        <v>0</v>
      </c>
      <c r="CX324" s="46">
        <v>0</v>
      </c>
      <c r="CY324" s="46">
        <v>0</v>
      </c>
      <c r="DA324" s="46">
        <v>0</v>
      </c>
      <c r="DB324" s="46">
        <v>0</v>
      </c>
      <c r="DD324" s="46">
        <v>0</v>
      </c>
      <c r="DE324" s="46">
        <v>0</v>
      </c>
      <c r="DG324" s="46">
        <v>0</v>
      </c>
      <c r="DH324" s="46">
        <v>0</v>
      </c>
      <c r="DJ324" s="46">
        <v>0</v>
      </c>
      <c r="DK324" s="46">
        <v>0</v>
      </c>
      <c r="DM324" s="46">
        <v>0</v>
      </c>
      <c r="DN324" s="46">
        <v>0</v>
      </c>
    </row>
    <row r="325" spans="3:118" x14ac:dyDescent="0.3">
      <c r="C325" s="46">
        <v>0</v>
      </c>
      <c r="D325" s="46">
        <v>0</v>
      </c>
      <c r="F325" s="46">
        <v>0</v>
      </c>
      <c r="G325" s="46">
        <v>0</v>
      </c>
      <c r="I325" s="46">
        <v>0</v>
      </c>
      <c r="J325" s="46">
        <v>0</v>
      </c>
      <c r="L325" s="46">
        <v>0</v>
      </c>
      <c r="M325" s="46">
        <v>0</v>
      </c>
      <c r="O325" s="46">
        <v>0</v>
      </c>
      <c r="P325" s="46">
        <v>0</v>
      </c>
      <c r="R325" s="46">
        <v>0</v>
      </c>
      <c r="S325" s="46">
        <v>0</v>
      </c>
      <c r="U325" s="46">
        <v>0</v>
      </c>
      <c r="V325" s="46">
        <v>0</v>
      </c>
      <c r="X325" s="46">
        <v>0</v>
      </c>
      <c r="Y325" s="46">
        <v>0</v>
      </c>
      <c r="AA325" s="46">
        <v>0</v>
      </c>
      <c r="AB325" s="46">
        <v>0</v>
      </c>
      <c r="AD325" s="46">
        <v>0</v>
      </c>
      <c r="AE325" s="46">
        <v>0</v>
      </c>
      <c r="AG325" s="46">
        <v>0</v>
      </c>
      <c r="AH325" s="46">
        <v>0</v>
      </c>
      <c r="AJ325" s="46">
        <v>0</v>
      </c>
      <c r="AK325" s="46">
        <v>0</v>
      </c>
      <c r="AM325" s="46">
        <v>0</v>
      </c>
      <c r="AN325" s="46">
        <v>0</v>
      </c>
      <c r="AP325" s="46">
        <v>0</v>
      </c>
      <c r="AQ325" s="46">
        <v>0</v>
      </c>
      <c r="AS325" s="46">
        <v>0</v>
      </c>
      <c r="AT325" s="46">
        <v>0</v>
      </c>
      <c r="AV325" s="46">
        <v>0</v>
      </c>
      <c r="AW325" s="46">
        <v>0</v>
      </c>
      <c r="AY325" s="46">
        <v>0</v>
      </c>
      <c r="AZ325" s="46">
        <v>0</v>
      </c>
      <c r="BB325" s="46">
        <v>0</v>
      </c>
      <c r="BC325" s="46">
        <v>0</v>
      </c>
      <c r="BE325" s="46">
        <v>0</v>
      </c>
      <c r="BF325" s="46">
        <v>0</v>
      </c>
      <c r="BH325" s="46">
        <v>0</v>
      </c>
      <c r="BI325" s="46">
        <v>0</v>
      </c>
      <c r="BK325" s="46">
        <v>0</v>
      </c>
      <c r="BL325" s="46">
        <v>0</v>
      </c>
      <c r="BN325" s="46">
        <v>0</v>
      </c>
      <c r="BO325" s="46">
        <v>0</v>
      </c>
      <c r="BQ325" s="46">
        <v>0</v>
      </c>
      <c r="BR325" s="46">
        <v>0</v>
      </c>
      <c r="BT325" s="46">
        <v>0</v>
      </c>
      <c r="BU325" s="46">
        <v>0</v>
      </c>
      <c r="BW325" s="46">
        <v>4800</v>
      </c>
      <c r="BX325" s="46">
        <v>3134.114</v>
      </c>
      <c r="BZ325" s="46">
        <v>0</v>
      </c>
      <c r="CA325" s="46">
        <v>0</v>
      </c>
      <c r="CC325" s="46">
        <v>0</v>
      </c>
      <c r="CD325" s="46">
        <v>0</v>
      </c>
      <c r="CF325" s="46">
        <v>0</v>
      </c>
      <c r="CG325" s="46">
        <v>0</v>
      </c>
      <c r="CI325" s="46">
        <v>0</v>
      </c>
      <c r="CJ325" s="46">
        <v>0</v>
      </c>
      <c r="CL325" s="46">
        <v>0</v>
      </c>
      <c r="CM325" s="46">
        <v>0</v>
      </c>
      <c r="CO325" s="46">
        <v>4500</v>
      </c>
      <c r="CP325" s="46">
        <v>717.54499999999996</v>
      </c>
      <c r="CR325" s="46">
        <v>0</v>
      </c>
      <c r="CS325" s="46">
        <v>0</v>
      </c>
      <c r="CU325" s="46">
        <v>0</v>
      </c>
      <c r="CV325" s="46">
        <v>0</v>
      </c>
      <c r="CX325" s="46">
        <v>0</v>
      </c>
      <c r="CY325" s="46">
        <v>0</v>
      </c>
      <c r="DA325" s="46">
        <v>0</v>
      </c>
      <c r="DB325" s="46">
        <v>0</v>
      </c>
      <c r="DD325" s="46">
        <v>0</v>
      </c>
      <c r="DE325" s="46">
        <v>0</v>
      </c>
      <c r="DG325" s="46">
        <v>0</v>
      </c>
      <c r="DH325" s="46">
        <v>0</v>
      </c>
      <c r="DJ325" s="46">
        <v>0</v>
      </c>
      <c r="DK325" s="46">
        <v>0</v>
      </c>
      <c r="DM325" s="46">
        <v>0</v>
      </c>
      <c r="DN325" s="46">
        <v>0</v>
      </c>
    </row>
    <row r="326" spans="3:118" x14ac:dyDescent="0.3">
      <c r="C326" s="46">
        <v>0</v>
      </c>
      <c r="D326" s="46">
        <v>0</v>
      </c>
      <c r="F326" s="46">
        <v>0</v>
      </c>
      <c r="G326" s="46">
        <v>0</v>
      </c>
      <c r="I326" s="46">
        <v>0</v>
      </c>
      <c r="J326" s="46">
        <v>0</v>
      </c>
      <c r="L326" s="46">
        <v>102</v>
      </c>
      <c r="M326" s="46">
        <v>87.242000000000004</v>
      </c>
      <c r="O326" s="46">
        <v>0</v>
      </c>
      <c r="P326" s="46">
        <v>0</v>
      </c>
      <c r="R326" s="46">
        <v>0</v>
      </c>
      <c r="S326" s="46">
        <v>0</v>
      </c>
      <c r="U326" s="46">
        <v>0</v>
      </c>
      <c r="V326" s="46">
        <v>0</v>
      </c>
      <c r="X326" s="46">
        <v>205</v>
      </c>
      <c r="Y326" s="46">
        <v>44.808</v>
      </c>
      <c r="AA326" s="46">
        <v>0</v>
      </c>
      <c r="AB326" s="46">
        <v>0</v>
      </c>
      <c r="AD326" s="46">
        <v>0</v>
      </c>
      <c r="AE326" s="46">
        <v>0</v>
      </c>
      <c r="AG326" s="46">
        <v>0</v>
      </c>
      <c r="AH326" s="46">
        <v>0</v>
      </c>
      <c r="AJ326" s="46">
        <v>0</v>
      </c>
      <c r="AK326" s="46">
        <v>0</v>
      </c>
      <c r="AM326" s="46">
        <v>0</v>
      </c>
      <c r="AN326" s="46">
        <v>0</v>
      </c>
      <c r="AP326" s="46">
        <v>0</v>
      </c>
      <c r="AQ326" s="46">
        <v>0</v>
      </c>
      <c r="AS326" s="46">
        <v>23</v>
      </c>
      <c r="AT326" s="46">
        <v>27.483000000000001</v>
      </c>
      <c r="AV326" s="46">
        <v>0</v>
      </c>
      <c r="AW326" s="46">
        <v>0</v>
      </c>
      <c r="AY326" s="46">
        <v>16</v>
      </c>
      <c r="AZ326" s="46">
        <v>6.2679999999999998</v>
      </c>
      <c r="BB326" s="46">
        <v>0</v>
      </c>
      <c r="BC326" s="46">
        <v>0</v>
      </c>
      <c r="BE326" s="46">
        <v>0</v>
      </c>
      <c r="BF326" s="46">
        <v>0</v>
      </c>
      <c r="BH326" s="46">
        <v>0</v>
      </c>
      <c r="BI326" s="46">
        <v>0</v>
      </c>
      <c r="BK326" s="46">
        <v>0</v>
      </c>
      <c r="BL326" s="46">
        <v>0</v>
      </c>
      <c r="BN326" s="46">
        <v>0</v>
      </c>
      <c r="BO326" s="46">
        <v>0</v>
      </c>
      <c r="BQ326" s="46">
        <v>38</v>
      </c>
      <c r="BR326" s="46">
        <v>86.977000000000004</v>
      </c>
      <c r="BT326" s="46">
        <v>0</v>
      </c>
      <c r="BU326" s="46">
        <v>0</v>
      </c>
      <c r="BW326" s="46">
        <v>0</v>
      </c>
      <c r="BX326" s="46">
        <v>0</v>
      </c>
      <c r="BZ326" s="46">
        <v>0</v>
      </c>
      <c r="CA326" s="46">
        <v>0</v>
      </c>
      <c r="CC326" s="46">
        <v>0</v>
      </c>
      <c r="CD326" s="46">
        <v>0</v>
      </c>
      <c r="CF326" s="46">
        <v>0</v>
      </c>
      <c r="CG326" s="46">
        <v>0</v>
      </c>
      <c r="CI326" s="46">
        <v>0</v>
      </c>
      <c r="CJ326" s="46">
        <v>0</v>
      </c>
      <c r="CL326" s="46">
        <v>0</v>
      </c>
      <c r="CM326" s="46">
        <v>0</v>
      </c>
      <c r="CO326" s="46">
        <v>0</v>
      </c>
      <c r="CP326" s="46">
        <v>0</v>
      </c>
      <c r="CR326" s="46">
        <v>0</v>
      </c>
      <c r="CS326" s="46">
        <v>0</v>
      </c>
      <c r="CU326" s="46">
        <v>0</v>
      </c>
      <c r="CV326" s="46">
        <v>0</v>
      </c>
      <c r="CX326" s="46">
        <v>0</v>
      </c>
      <c r="CY326" s="46">
        <v>0</v>
      </c>
      <c r="DA326" s="46">
        <v>0</v>
      </c>
      <c r="DB326" s="46">
        <v>0</v>
      </c>
      <c r="DD326" s="46">
        <v>0</v>
      </c>
      <c r="DE326" s="46">
        <v>0</v>
      </c>
      <c r="DG326" s="46">
        <v>0</v>
      </c>
      <c r="DH326" s="46">
        <v>0</v>
      </c>
      <c r="DJ326" s="46">
        <v>0</v>
      </c>
      <c r="DK326" s="46">
        <v>0</v>
      </c>
      <c r="DM326" s="46">
        <v>0</v>
      </c>
      <c r="DN326" s="46">
        <v>0</v>
      </c>
    </row>
    <row r="327" spans="3:118" x14ac:dyDescent="0.3">
      <c r="C327" s="46">
        <v>0</v>
      </c>
      <c r="D327" s="46">
        <v>0</v>
      </c>
      <c r="F327" s="46">
        <v>0</v>
      </c>
      <c r="G327" s="46">
        <v>0</v>
      </c>
      <c r="I327" s="46">
        <v>0</v>
      </c>
      <c r="J327" s="46">
        <v>0</v>
      </c>
      <c r="L327" s="46">
        <v>0</v>
      </c>
      <c r="M327" s="46">
        <v>0</v>
      </c>
      <c r="O327" s="46">
        <v>0</v>
      </c>
      <c r="P327" s="46">
        <v>0</v>
      </c>
      <c r="R327" s="46">
        <v>0</v>
      </c>
      <c r="S327" s="46">
        <v>0</v>
      </c>
      <c r="U327" s="46">
        <v>0</v>
      </c>
      <c r="V327" s="46">
        <v>0</v>
      </c>
      <c r="X327" s="46">
        <v>0</v>
      </c>
      <c r="Y327" s="46">
        <v>0</v>
      </c>
      <c r="AA327" s="46">
        <v>0</v>
      </c>
      <c r="AB327" s="46">
        <v>0</v>
      </c>
      <c r="AD327" s="46">
        <v>0</v>
      </c>
      <c r="AE327" s="46">
        <v>0</v>
      </c>
      <c r="AG327" s="46">
        <v>0</v>
      </c>
      <c r="AH327" s="46">
        <v>0</v>
      </c>
      <c r="AJ327" s="46">
        <v>0</v>
      </c>
      <c r="AK327" s="46">
        <v>0</v>
      </c>
      <c r="AM327" s="46">
        <v>0</v>
      </c>
      <c r="AN327" s="46">
        <v>0</v>
      </c>
      <c r="AP327" s="46">
        <v>0</v>
      </c>
      <c r="AQ327" s="46">
        <v>0</v>
      </c>
      <c r="AS327" s="46">
        <v>0</v>
      </c>
      <c r="AT327" s="46">
        <v>0</v>
      </c>
      <c r="AV327" s="46">
        <v>0</v>
      </c>
      <c r="AW327" s="46">
        <v>0</v>
      </c>
      <c r="AY327" s="46">
        <v>0</v>
      </c>
      <c r="AZ327" s="46">
        <v>0</v>
      </c>
      <c r="BB327" s="46">
        <v>0</v>
      </c>
      <c r="BC327" s="46">
        <v>0</v>
      </c>
      <c r="BE327" s="46">
        <v>0</v>
      </c>
      <c r="BF327" s="46">
        <v>0</v>
      </c>
      <c r="BH327" s="46">
        <v>0</v>
      </c>
      <c r="BI327" s="46">
        <v>0</v>
      </c>
      <c r="BK327" s="46">
        <v>0</v>
      </c>
      <c r="BL327" s="46">
        <v>0</v>
      </c>
      <c r="BN327" s="46">
        <v>0</v>
      </c>
      <c r="BO327" s="46">
        <v>0</v>
      </c>
      <c r="BQ327" s="46">
        <v>30000</v>
      </c>
      <c r="BR327" s="46">
        <v>15049.605</v>
      </c>
      <c r="BT327" s="46">
        <v>0</v>
      </c>
      <c r="BU327" s="46">
        <v>0</v>
      </c>
      <c r="BW327" s="46">
        <v>90000</v>
      </c>
      <c r="BX327" s="46">
        <v>29220.268</v>
      </c>
      <c r="BZ327" s="46">
        <v>270000</v>
      </c>
      <c r="CA327" s="46">
        <v>115503.572</v>
      </c>
      <c r="CC327" s="46">
        <v>360000</v>
      </c>
      <c r="CD327" s="46">
        <v>144731.31400000001</v>
      </c>
      <c r="CF327" s="46">
        <v>0</v>
      </c>
      <c r="CG327" s="46">
        <v>0</v>
      </c>
      <c r="CI327" s="46">
        <v>60000</v>
      </c>
      <c r="CJ327" s="46">
        <v>19219.624</v>
      </c>
      <c r="CL327" s="46">
        <v>120000</v>
      </c>
      <c r="CM327" s="46">
        <v>38399.555</v>
      </c>
      <c r="CO327" s="46">
        <v>210000</v>
      </c>
      <c r="CP327" s="46">
        <v>92563.312000000005</v>
      </c>
      <c r="CR327" s="46">
        <v>90000</v>
      </c>
      <c r="CS327" s="46">
        <v>39667.565000000002</v>
      </c>
      <c r="CU327" s="46">
        <v>0</v>
      </c>
      <c r="CV327" s="46">
        <v>0</v>
      </c>
      <c r="CX327" s="46">
        <v>0</v>
      </c>
      <c r="CY327" s="46">
        <v>0</v>
      </c>
      <c r="DA327" s="46">
        <v>0</v>
      </c>
      <c r="DB327" s="46">
        <v>0</v>
      </c>
      <c r="DD327" s="46">
        <v>0</v>
      </c>
      <c r="DE327" s="46">
        <v>0</v>
      </c>
      <c r="DG327" s="46">
        <v>0</v>
      </c>
      <c r="DH327" s="46">
        <v>0</v>
      </c>
      <c r="DJ327" s="46">
        <v>60000</v>
      </c>
      <c r="DK327" s="46">
        <v>19161.911</v>
      </c>
      <c r="DM327" s="46">
        <v>0</v>
      </c>
      <c r="DN327" s="46">
        <v>0</v>
      </c>
    </row>
    <row r="328" spans="3:118" x14ac:dyDescent="0.3">
      <c r="C328" s="46">
        <v>0</v>
      </c>
      <c r="D328" s="46">
        <v>0</v>
      </c>
      <c r="F328" s="46">
        <v>0</v>
      </c>
      <c r="G328" s="46">
        <v>0</v>
      </c>
      <c r="I328" s="46">
        <v>0</v>
      </c>
      <c r="J328" s="46">
        <v>0</v>
      </c>
      <c r="L328" s="46">
        <v>0</v>
      </c>
      <c r="M328" s="46">
        <v>0</v>
      </c>
      <c r="O328" s="46">
        <v>0</v>
      </c>
      <c r="P328" s="46">
        <v>0</v>
      </c>
      <c r="R328" s="46">
        <v>0</v>
      </c>
      <c r="S328" s="46">
        <v>0</v>
      </c>
      <c r="U328" s="46">
        <v>0</v>
      </c>
      <c r="V328" s="46">
        <v>0</v>
      </c>
      <c r="X328" s="46">
        <v>0</v>
      </c>
      <c r="Y328" s="46">
        <v>0</v>
      </c>
      <c r="AA328" s="46">
        <v>0</v>
      </c>
      <c r="AB328" s="46">
        <v>0</v>
      </c>
      <c r="AD328" s="46">
        <v>0</v>
      </c>
      <c r="AE328" s="46">
        <v>0</v>
      </c>
      <c r="AG328" s="46">
        <v>0</v>
      </c>
      <c r="AH328" s="46">
        <v>0</v>
      </c>
      <c r="AJ328" s="46">
        <v>0</v>
      </c>
      <c r="AK328" s="46">
        <v>0</v>
      </c>
      <c r="AM328" s="46">
        <v>0</v>
      </c>
      <c r="AN328" s="46">
        <v>0</v>
      </c>
      <c r="AP328" s="46">
        <v>0</v>
      </c>
      <c r="AQ328" s="46">
        <v>0</v>
      </c>
      <c r="AS328" s="46">
        <v>0</v>
      </c>
      <c r="AT328" s="46">
        <v>0</v>
      </c>
      <c r="AV328" s="46">
        <v>0</v>
      </c>
      <c r="AW328" s="46">
        <v>0</v>
      </c>
      <c r="AY328" s="46">
        <v>0</v>
      </c>
      <c r="AZ328" s="46">
        <v>0</v>
      </c>
      <c r="BB328" s="46">
        <v>0</v>
      </c>
      <c r="BC328" s="46">
        <v>0</v>
      </c>
      <c r="BE328" s="46">
        <v>0</v>
      </c>
      <c r="BF328" s="46">
        <v>0</v>
      </c>
      <c r="BH328" s="46">
        <v>0</v>
      </c>
      <c r="BI328" s="46">
        <v>0</v>
      </c>
      <c r="BK328" s="46">
        <v>0</v>
      </c>
      <c r="BL328" s="46">
        <v>0</v>
      </c>
      <c r="BN328" s="46">
        <v>0</v>
      </c>
      <c r="BO328" s="46">
        <v>0</v>
      </c>
      <c r="BQ328" s="46">
        <v>0</v>
      </c>
      <c r="BR328" s="46">
        <v>0</v>
      </c>
      <c r="BT328" s="46">
        <v>0</v>
      </c>
      <c r="BU328" s="46">
        <v>0</v>
      </c>
      <c r="BW328" s="46">
        <v>0</v>
      </c>
      <c r="BX328" s="46">
        <v>0</v>
      </c>
      <c r="BZ328" s="46">
        <v>0</v>
      </c>
      <c r="CA328" s="46">
        <v>0</v>
      </c>
      <c r="CC328" s="46">
        <v>0</v>
      </c>
      <c r="CD328" s="46">
        <v>0</v>
      </c>
      <c r="CF328" s="46">
        <v>0</v>
      </c>
      <c r="CG328" s="46">
        <v>0</v>
      </c>
      <c r="CI328" s="46">
        <v>0</v>
      </c>
      <c r="CJ328" s="46">
        <v>0</v>
      </c>
      <c r="CL328" s="46">
        <v>0</v>
      </c>
      <c r="CM328" s="46">
        <v>0</v>
      </c>
      <c r="CO328" s="46">
        <v>200</v>
      </c>
      <c r="CP328" s="46">
        <v>215.26400000000001</v>
      </c>
      <c r="CR328" s="46">
        <v>0</v>
      </c>
      <c r="CS328" s="46">
        <v>0</v>
      </c>
      <c r="CU328" s="46">
        <v>0</v>
      </c>
      <c r="CV328" s="46">
        <v>0</v>
      </c>
      <c r="CX328" s="46">
        <v>0</v>
      </c>
      <c r="CY328" s="46">
        <v>0</v>
      </c>
      <c r="DA328" s="46">
        <v>0</v>
      </c>
      <c r="DB328" s="46">
        <v>0</v>
      </c>
      <c r="DD328" s="46">
        <v>0</v>
      </c>
      <c r="DE328" s="46">
        <v>0</v>
      </c>
      <c r="DG328" s="46">
        <v>0</v>
      </c>
      <c r="DH328" s="46">
        <v>0</v>
      </c>
      <c r="DJ328" s="46">
        <v>0</v>
      </c>
      <c r="DK328" s="46">
        <v>0</v>
      </c>
      <c r="DM328" s="46">
        <v>0</v>
      </c>
      <c r="DN328" s="46">
        <v>0</v>
      </c>
    </row>
    <row r="329" spans="3:118" x14ac:dyDescent="0.3">
      <c r="C329" s="46">
        <v>0</v>
      </c>
      <c r="D329" s="46">
        <v>0</v>
      </c>
      <c r="F329" s="46">
        <v>0</v>
      </c>
      <c r="G329" s="46">
        <v>0</v>
      </c>
      <c r="I329" s="46">
        <v>0</v>
      </c>
      <c r="J329" s="46">
        <v>0</v>
      </c>
      <c r="L329" s="46">
        <v>0</v>
      </c>
      <c r="M329" s="46">
        <v>0</v>
      </c>
      <c r="O329" s="46">
        <v>0</v>
      </c>
      <c r="P329" s="46">
        <v>0</v>
      </c>
      <c r="R329" s="46">
        <v>0</v>
      </c>
      <c r="S329" s="46">
        <v>0</v>
      </c>
      <c r="U329" s="46">
        <v>0</v>
      </c>
      <c r="V329" s="46">
        <v>0</v>
      </c>
      <c r="X329" s="46">
        <v>0</v>
      </c>
      <c r="Y329" s="46">
        <v>0</v>
      </c>
      <c r="AA329" s="46">
        <v>0</v>
      </c>
      <c r="AB329" s="46">
        <v>0</v>
      </c>
      <c r="AD329" s="46">
        <v>0</v>
      </c>
      <c r="AE329" s="46">
        <v>0</v>
      </c>
      <c r="AG329" s="46">
        <v>0</v>
      </c>
      <c r="AH329" s="46">
        <v>0</v>
      </c>
      <c r="AJ329" s="46">
        <v>0</v>
      </c>
      <c r="AK329" s="46">
        <v>0</v>
      </c>
      <c r="AM329" s="46">
        <v>0</v>
      </c>
      <c r="AN329" s="46">
        <v>0</v>
      </c>
      <c r="AP329" s="46">
        <v>0</v>
      </c>
      <c r="AQ329" s="46">
        <v>0</v>
      </c>
      <c r="AS329" s="46">
        <v>0</v>
      </c>
      <c r="AT329" s="46">
        <v>0</v>
      </c>
      <c r="AV329" s="46">
        <v>0</v>
      </c>
      <c r="AW329" s="46">
        <v>0</v>
      </c>
      <c r="AY329" s="46">
        <v>0</v>
      </c>
      <c r="AZ329" s="46">
        <v>0</v>
      </c>
      <c r="BB329" s="46">
        <v>0</v>
      </c>
      <c r="BC329" s="46">
        <v>0</v>
      </c>
      <c r="BE329" s="46">
        <v>0</v>
      </c>
      <c r="BF329" s="46">
        <v>0</v>
      </c>
      <c r="BH329" s="46">
        <v>0</v>
      </c>
      <c r="BI329" s="46">
        <v>0</v>
      </c>
      <c r="BK329" s="46">
        <v>0</v>
      </c>
      <c r="BL329" s="46">
        <v>0</v>
      </c>
      <c r="BN329" s="46">
        <v>0</v>
      </c>
      <c r="BO329" s="46">
        <v>0</v>
      </c>
      <c r="BQ329" s="46">
        <v>0</v>
      </c>
      <c r="BR329" s="46">
        <v>0</v>
      </c>
      <c r="BT329" s="46">
        <v>0</v>
      </c>
      <c r="BU329" s="46">
        <v>0</v>
      </c>
      <c r="BW329" s="46">
        <v>0</v>
      </c>
      <c r="BX329" s="46">
        <v>0</v>
      </c>
      <c r="BZ329" s="46">
        <v>0</v>
      </c>
      <c r="CA329" s="46">
        <v>0</v>
      </c>
      <c r="CC329" s="46">
        <v>0</v>
      </c>
      <c r="CD329" s="46">
        <v>0</v>
      </c>
      <c r="CF329" s="46">
        <v>100</v>
      </c>
      <c r="CG329" s="46">
        <v>899.72699999999998</v>
      </c>
      <c r="CI329" s="46">
        <v>0</v>
      </c>
      <c r="CJ329" s="46">
        <v>0</v>
      </c>
      <c r="CL329" s="46">
        <v>0</v>
      </c>
      <c r="CM329" s="46">
        <v>0</v>
      </c>
      <c r="CO329" s="46">
        <v>0</v>
      </c>
      <c r="CP329" s="46">
        <v>0</v>
      </c>
      <c r="CR329" s="46">
        <v>0</v>
      </c>
      <c r="CS329" s="46">
        <v>0</v>
      </c>
      <c r="CU329" s="46">
        <v>0</v>
      </c>
      <c r="CV329" s="46">
        <v>0</v>
      </c>
      <c r="CX329" s="46">
        <v>0</v>
      </c>
      <c r="CY329" s="46">
        <v>0</v>
      </c>
      <c r="DA329" s="46">
        <v>0</v>
      </c>
      <c r="DB329" s="46">
        <v>0</v>
      </c>
      <c r="DD329" s="46">
        <v>0</v>
      </c>
      <c r="DE329" s="46">
        <v>0</v>
      </c>
      <c r="DG329" s="46">
        <v>0</v>
      </c>
      <c r="DH329" s="46">
        <v>0</v>
      </c>
      <c r="DJ329" s="46">
        <v>0</v>
      </c>
      <c r="DK329" s="46">
        <v>0</v>
      </c>
      <c r="DM329" s="46">
        <v>0</v>
      </c>
      <c r="DN329" s="46">
        <v>0</v>
      </c>
    </row>
    <row r="330" spans="3:118" x14ac:dyDescent="0.3">
      <c r="C330" s="46">
        <v>0</v>
      </c>
      <c r="D330" s="46">
        <v>0</v>
      </c>
      <c r="F330" s="46">
        <v>0</v>
      </c>
      <c r="G330" s="46">
        <v>0</v>
      </c>
      <c r="I330" s="46">
        <v>0</v>
      </c>
      <c r="J330" s="46">
        <v>0</v>
      </c>
      <c r="L330" s="46">
        <v>0</v>
      </c>
      <c r="M330" s="46">
        <v>0</v>
      </c>
      <c r="O330" s="46">
        <v>0</v>
      </c>
      <c r="P330" s="46">
        <v>0</v>
      </c>
      <c r="R330" s="46">
        <v>0</v>
      </c>
      <c r="S330" s="46">
        <v>0</v>
      </c>
      <c r="U330" s="46">
        <v>0</v>
      </c>
      <c r="V330" s="46">
        <v>0</v>
      </c>
      <c r="X330" s="46">
        <v>0</v>
      </c>
      <c r="Y330" s="46">
        <v>0</v>
      </c>
      <c r="AA330" s="46">
        <v>0</v>
      </c>
      <c r="AB330" s="46">
        <v>0</v>
      </c>
      <c r="AD330" s="46">
        <v>0</v>
      </c>
      <c r="AE330" s="46">
        <v>0</v>
      </c>
      <c r="AG330" s="46">
        <v>0</v>
      </c>
      <c r="AH330" s="46">
        <v>0</v>
      </c>
      <c r="AJ330" s="46">
        <v>0</v>
      </c>
      <c r="AK330" s="46">
        <v>0</v>
      </c>
      <c r="AM330" s="46">
        <v>0</v>
      </c>
      <c r="AN330" s="46">
        <v>0</v>
      </c>
      <c r="AP330" s="46">
        <v>0</v>
      </c>
      <c r="AQ330" s="46">
        <v>0</v>
      </c>
      <c r="AS330" s="46">
        <v>0</v>
      </c>
      <c r="AT330" s="46">
        <v>0</v>
      </c>
      <c r="AV330" s="46">
        <v>0</v>
      </c>
      <c r="AW330" s="46">
        <v>0</v>
      </c>
      <c r="AY330" s="46">
        <v>0</v>
      </c>
      <c r="AZ330" s="46">
        <v>0</v>
      </c>
      <c r="BB330" s="46">
        <v>0</v>
      </c>
      <c r="BC330" s="46">
        <v>0</v>
      </c>
      <c r="BE330" s="46">
        <v>0</v>
      </c>
      <c r="BF330" s="46">
        <v>0</v>
      </c>
      <c r="BH330" s="46">
        <v>0</v>
      </c>
      <c r="BI330" s="46">
        <v>0</v>
      </c>
      <c r="BK330" s="46">
        <v>0</v>
      </c>
      <c r="BL330" s="46">
        <v>0</v>
      </c>
      <c r="BN330" s="46">
        <v>0</v>
      </c>
      <c r="BO330" s="46">
        <v>0</v>
      </c>
      <c r="BQ330" s="46">
        <v>0</v>
      </c>
      <c r="BR330" s="46">
        <v>0</v>
      </c>
      <c r="BT330" s="46">
        <v>0</v>
      </c>
      <c r="BU330" s="46">
        <v>0</v>
      </c>
      <c r="BW330" s="46">
        <v>0</v>
      </c>
      <c r="BX330" s="46">
        <v>0</v>
      </c>
      <c r="BZ330" s="46">
        <v>0</v>
      </c>
      <c r="CA330" s="46">
        <v>0</v>
      </c>
      <c r="CC330" s="46">
        <v>0</v>
      </c>
      <c r="CD330" s="46">
        <v>0</v>
      </c>
      <c r="CF330" s="46">
        <v>0</v>
      </c>
      <c r="CG330" s="46">
        <v>0</v>
      </c>
      <c r="CI330" s="46">
        <v>0</v>
      </c>
      <c r="CJ330" s="46">
        <v>0</v>
      </c>
      <c r="CL330" s="46">
        <v>0</v>
      </c>
      <c r="CM330" s="46">
        <v>0</v>
      </c>
      <c r="CO330" s="46">
        <v>0</v>
      </c>
      <c r="CP330" s="46">
        <v>0</v>
      </c>
      <c r="CR330" s="46">
        <v>0</v>
      </c>
      <c r="CS330" s="46">
        <v>0</v>
      </c>
      <c r="CU330" s="46">
        <v>52000</v>
      </c>
      <c r="CV330" s="46">
        <v>134424.769</v>
      </c>
      <c r="CX330" s="46">
        <v>15000</v>
      </c>
      <c r="CY330" s="46">
        <v>40958.279000000002</v>
      </c>
      <c r="DA330" s="46">
        <v>0</v>
      </c>
      <c r="DB330" s="46">
        <v>0</v>
      </c>
      <c r="DD330" s="46">
        <v>0</v>
      </c>
      <c r="DE330" s="46">
        <v>0</v>
      </c>
      <c r="DG330" s="46">
        <v>0</v>
      </c>
      <c r="DH330" s="46">
        <v>0</v>
      </c>
      <c r="DJ330" s="46">
        <v>0</v>
      </c>
      <c r="DK330" s="46">
        <v>0</v>
      </c>
      <c r="DM330" s="46">
        <v>0</v>
      </c>
      <c r="DN330" s="46">
        <v>0</v>
      </c>
    </row>
    <row r="331" spans="3:118" x14ac:dyDescent="0.3">
      <c r="C331" s="46">
        <v>0</v>
      </c>
      <c r="D331" s="46">
        <v>0</v>
      </c>
      <c r="F331" s="46">
        <v>0</v>
      </c>
      <c r="G331" s="46">
        <v>0</v>
      </c>
      <c r="I331" s="46">
        <v>0</v>
      </c>
      <c r="J331" s="46">
        <v>0</v>
      </c>
      <c r="L331" s="46">
        <v>0</v>
      </c>
      <c r="M331" s="46">
        <v>0</v>
      </c>
      <c r="O331" s="46">
        <v>0</v>
      </c>
      <c r="P331" s="46">
        <v>0</v>
      </c>
      <c r="R331" s="46">
        <v>0</v>
      </c>
      <c r="S331" s="46">
        <v>0</v>
      </c>
      <c r="U331" s="46">
        <v>0</v>
      </c>
      <c r="V331" s="46">
        <v>0</v>
      </c>
      <c r="X331" s="46">
        <v>0</v>
      </c>
      <c r="Y331" s="46">
        <v>0</v>
      </c>
      <c r="AA331" s="46">
        <v>0</v>
      </c>
      <c r="AB331" s="46">
        <v>0</v>
      </c>
      <c r="AD331" s="46">
        <v>0</v>
      </c>
      <c r="AE331" s="46">
        <v>0</v>
      </c>
      <c r="AG331" s="46">
        <v>0</v>
      </c>
      <c r="AH331" s="46">
        <v>0</v>
      </c>
      <c r="AJ331" s="46">
        <v>0</v>
      </c>
      <c r="AK331" s="46">
        <v>0</v>
      </c>
      <c r="AM331" s="46">
        <v>0</v>
      </c>
      <c r="AN331" s="46">
        <v>0</v>
      </c>
      <c r="AP331" s="46">
        <v>0</v>
      </c>
      <c r="AQ331" s="46">
        <v>0</v>
      </c>
      <c r="AS331" s="46">
        <v>0</v>
      </c>
      <c r="AT331" s="46">
        <v>0</v>
      </c>
      <c r="AV331" s="46">
        <v>0</v>
      </c>
      <c r="AW331" s="46">
        <v>0</v>
      </c>
      <c r="AY331" s="46">
        <v>0</v>
      </c>
      <c r="AZ331" s="46">
        <v>0</v>
      </c>
      <c r="BB331" s="46">
        <v>0</v>
      </c>
      <c r="BC331" s="46">
        <v>0</v>
      </c>
      <c r="BE331" s="46">
        <v>0</v>
      </c>
      <c r="BF331" s="46">
        <v>0</v>
      </c>
      <c r="BH331" s="46">
        <v>0</v>
      </c>
      <c r="BI331" s="46">
        <v>0</v>
      </c>
      <c r="BK331" s="46">
        <v>0</v>
      </c>
      <c r="BL331" s="46">
        <v>0</v>
      </c>
      <c r="BN331" s="46">
        <v>0</v>
      </c>
      <c r="BO331" s="46">
        <v>0</v>
      </c>
      <c r="BQ331" s="46">
        <v>0</v>
      </c>
      <c r="BR331" s="46">
        <v>0</v>
      </c>
      <c r="BT331" s="46">
        <v>0</v>
      </c>
      <c r="BU331" s="46">
        <v>0</v>
      </c>
      <c r="BW331" s="46">
        <v>0</v>
      </c>
      <c r="BX331" s="46">
        <v>0</v>
      </c>
      <c r="BZ331" s="46">
        <v>0</v>
      </c>
      <c r="CA331" s="46">
        <v>0</v>
      </c>
      <c r="CC331" s="46">
        <v>0</v>
      </c>
      <c r="CD331" s="46">
        <v>0</v>
      </c>
      <c r="CF331" s="46">
        <v>0</v>
      </c>
      <c r="CG331" s="46">
        <v>0</v>
      </c>
      <c r="CI331" s="46">
        <v>0</v>
      </c>
      <c r="CJ331" s="46">
        <v>0</v>
      </c>
      <c r="CL331" s="46">
        <v>0</v>
      </c>
      <c r="CM331" s="46">
        <v>0</v>
      </c>
      <c r="CO331" s="46">
        <v>50</v>
      </c>
      <c r="CP331" s="46">
        <v>656.04100000000005</v>
      </c>
      <c r="CR331" s="46">
        <v>0</v>
      </c>
      <c r="CS331" s="46">
        <v>0</v>
      </c>
      <c r="CU331" s="46">
        <v>0</v>
      </c>
      <c r="CV331" s="46">
        <v>0</v>
      </c>
      <c r="CX331" s="46">
        <v>0</v>
      </c>
      <c r="CY331" s="46">
        <v>0</v>
      </c>
      <c r="DA331" s="46">
        <v>0</v>
      </c>
      <c r="DB331" s="46">
        <v>0</v>
      </c>
      <c r="DD331" s="46">
        <v>0</v>
      </c>
      <c r="DE331" s="46">
        <v>0</v>
      </c>
      <c r="DG331" s="46">
        <v>0</v>
      </c>
      <c r="DH331" s="46">
        <v>0</v>
      </c>
      <c r="DJ331" s="46">
        <v>0</v>
      </c>
      <c r="DK331" s="46">
        <v>0</v>
      </c>
      <c r="DM331" s="46">
        <v>0</v>
      </c>
      <c r="DN331" s="46">
        <v>0</v>
      </c>
    </row>
    <row r="332" spans="3:118" x14ac:dyDescent="0.3">
      <c r="C332" s="46">
        <v>0</v>
      </c>
      <c r="D332" s="46">
        <v>0</v>
      </c>
      <c r="F332" s="46">
        <v>0</v>
      </c>
      <c r="G332" s="46">
        <v>0</v>
      </c>
      <c r="I332" s="46">
        <v>0</v>
      </c>
      <c r="J332" s="46">
        <v>0</v>
      </c>
      <c r="L332" s="46">
        <v>0</v>
      </c>
      <c r="M332" s="46">
        <v>0</v>
      </c>
      <c r="O332" s="46">
        <v>0</v>
      </c>
      <c r="P332" s="46">
        <v>0</v>
      </c>
      <c r="R332" s="46">
        <v>0</v>
      </c>
      <c r="S332" s="46">
        <v>0</v>
      </c>
      <c r="U332" s="46">
        <v>0</v>
      </c>
      <c r="V332" s="46">
        <v>0</v>
      </c>
      <c r="X332" s="46">
        <v>0</v>
      </c>
      <c r="Y332" s="46">
        <v>0</v>
      </c>
      <c r="AA332" s="46">
        <v>0</v>
      </c>
      <c r="AB332" s="46">
        <v>0</v>
      </c>
      <c r="AD332" s="46">
        <v>0</v>
      </c>
      <c r="AE332" s="46">
        <v>0</v>
      </c>
      <c r="AG332" s="46">
        <v>0</v>
      </c>
      <c r="AH332" s="46">
        <v>0</v>
      </c>
      <c r="AJ332" s="46">
        <v>0</v>
      </c>
      <c r="AK332" s="46">
        <v>0</v>
      </c>
      <c r="AM332" s="46">
        <v>0</v>
      </c>
      <c r="AN332" s="46">
        <v>0</v>
      </c>
      <c r="AP332" s="46">
        <v>0</v>
      </c>
      <c r="AQ332" s="46">
        <v>0</v>
      </c>
      <c r="AS332" s="46">
        <v>0</v>
      </c>
      <c r="AT332" s="46">
        <v>0</v>
      </c>
      <c r="AV332" s="46">
        <v>0</v>
      </c>
      <c r="AW332" s="46">
        <v>0</v>
      </c>
      <c r="AY332" s="46">
        <v>0</v>
      </c>
      <c r="AZ332" s="46">
        <v>0</v>
      </c>
      <c r="BB332" s="46">
        <v>0</v>
      </c>
      <c r="BC332" s="46">
        <v>0</v>
      </c>
      <c r="BE332" s="46">
        <v>0</v>
      </c>
      <c r="BF332" s="46">
        <v>0</v>
      </c>
      <c r="BH332" s="46">
        <v>0</v>
      </c>
      <c r="BI332" s="46">
        <v>0</v>
      </c>
      <c r="BK332" s="46">
        <v>0</v>
      </c>
      <c r="BL332" s="46">
        <v>0</v>
      </c>
      <c r="BN332" s="46">
        <v>0</v>
      </c>
      <c r="BO332" s="46">
        <v>0</v>
      </c>
      <c r="BQ332" s="46">
        <v>0</v>
      </c>
      <c r="BR332" s="46">
        <v>0</v>
      </c>
      <c r="BT332" s="46">
        <v>0</v>
      </c>
      <c r="BU332" s="46">
        <v>0</v>
      </c>
      <c r="BW332" s="46">
        <v>0</v>
      </c>
      <c r="BX332" s="46">
        <v>0</v>
      </c>
      <c r="BZ332" s="46">
        <v>4671</v>
      </c>
      <c r="CA332" s="46">
        <v>1171.569</v>
      </c>
      <c r="CC332" s="46">
        <v>0</v>
      </c>
      <c r="CD332" s="46">
        <v>0</v>
      </c>
      <c r="CF332" s="46">
        <v>0</v>
      </c>
      <c r="CG332" s="46">
        <v>0</v>
      </c>
      <c r="CI332" s="46">
        <v>0</v>
      </c>
      <c r="CJ332" s="46">
        <v>0</v>
      </c>
      <c r="CL332" s="46">
        <v>0</v>
      </c>
      <c r="CM332" s="46">
        <v>0</v>
      </c>
      <c r="CO332" s="46">
        <v>0</v>
      </c>
      <c r="CP332" s="46">
        <v>0</v>
      </c>
      <c r="CR332" s="46">
        <v>28500</v>
      </c>
      <c r="CS332" s="46">
        <v>2336.663</v>
      </c>
      <c r="CU332" s="46">
        <v>0</v>
      </c>
      <c r="CV332" s="46">
        <v>0</v>
      </c>
      <c r="CX332" s="46">
        <v>0</v>
      </c>
      <c r="CY332" s="46">
        <v>0</v>
      </c>
      <c r="DA332" s="46">
        <v>0</v>
      </c>
      <c r="DB332" s="46">
        <v>0</v>
      </c>
      <c r="DD332" s="46">
        <v>0</v>
      </c>
      <c r="DE332" s="46">
        <v>0</v>
      </c>
      <c r="DG332" s="46">
        <v>0</v>
      </c>
      <c r="DH332" s="46">
        <v>0</v>
      </c>
      <c r="DJ332" s="46">
        <v>0</v>
      </c>
      <c r="DK332" s="46">
        <v>0</v>
      </c>
      <c r="DM332" s="46">
        <v>0</v>
      </c>
      <c r="DN332" s="46">
        <v>0</v>
      </c>
    </row>
    <row r="333" spans="3:118" x14ac:dyDescent="0.3">
      <c r="C333" s="46">
        <v>0</v>
      </c>
      <c r="D333" s="46">
        <v>0</v>
      </c>
      <c r="F333" s="46">
        <v>0</v>
      </c>
      <c r="G333" s="46">
        <v>0</v>
      </c>
      <c r="I333" s="46">
        <v>0</v>
      </c>
      <c r="J333" s="46">
        <v>0</v>
      </c>
      <c r="L333" s="46">
        <v>0</v>
      </c>
      <c r="M333" s="46">
        <v>0</v>
      </c>
      <c r="O333" s="46">
        <v>0</v>
      </c>
      <c r="P333" s="46">
        <v>0</v>
      </c>
      <c r="R333" s="46">
        <v>0</v>
      </c>
      <c r="S333" s="46">
        <v>0</v>
      </c>
      <c r="U333" s="46">
        <v>0</v>
      </c>
      <c r="V333" s="46">
        <v>0</v>
      </c>
      <c r="X333" s="46">
        <v>0</v>
      </c>
      <c r="Y333" s="46">
        <v>0</v>
      </c>
      <c r="AA333" s="46">
        <v>0</v>
      </c>
      <c r="AB333" s="46">
        <v>0</v>
      </c>
      <c r="AD333" s="46">
        <v>0</v>
      </c>
      <c r="AE333" s="46">
        <v>0</v>
      </c>
      <c r="AG333" s="46">
        <v>0</v>
      </c>
      <c r="AH333" s="46">
        <v>0</v>
      </c>
      <c r="AJ333" s="46">
        <v>0</v>
      </c>
      <c r="AK333" s="46">
        <v>0</v>
      </c>
      <c r="AM333" s="46">
        <v>0</v>
      </c>
      <c r="AN333" s="46">
        <v>0</v>
      </c>
      <c r="AP333" s="46">
        <v>0</v>
      </c>
      <c r="AQ333" s="46">
        <v>0</v>
      </c>
      <c r="AS333" s="46">
        <v>0</v>
      </c>
      <c r="AT333" s="46">
        <v>0</v>
      </c>
      <c r="AV333" s="46">
        <v>0</v>
      </c>
      <c r="AW333" s="46">
        <v>0</v>
      </c>
      <c r="AY333" s="46">
        <v>0</v>
      </c>
      <c r="AZ333" s="46">
        <v>0</v>
      </c>
      <c r="BB333" s="46">
        <v>0</v>
      </c>
      <c r="BC333" s="46">
        <v>0</v>
      </c>
      <c r="BE333" s="46">
        <v>0</v>
      </c>
      <c r="BF333" s="46">
        <v>0</v>
      </c>
      <c r="BH333" s="46">
        <v>0</v>
      </c>
      <c r="BI333" s="46">
        <v>0</v>
      </c>
      <c r="BK333" s="46">
        <v>0</v>
      </c>
      <c r="BL333" s="46">
        <v>0</v>
      </c>
      <c r="BN333" s="46">
        <v>0</v>
      </c>
      <c r="BO333" s="46">
        <v>0</v>
      </c>
      <c r="BQ333" s="46">
        <v>0</v>
      </c>
      <c r="BR333" s="46">
        <v>0</v>
      </c>
      <c r="BT333" s="46">
        <v>0</v>
      </c>
      <c r="BU333" s="46">
        <v>0</v>
      </c>
      <c r="BW333" s="46">
        <v>0</v>
      </c>
      <c r="BX333" s="46">
        <v>0</v>
      </c>
      <c r="BZ333" s="46">
        <v>0</v>
      </c>
      <c r="CA333" s="46">
        <v>0</v>
      </c>
      <c r="CC333" s="46">
        <v>0</v>
      </c>
      <c r="CD333" s="46">
        <v>0</v>
      </c>
      <c r="CF333" s="46">
        <v>0</v>
      </c>
      <c r="CG333" s="46">
        <v>0</v>
      </c>
      <c r="CI333" s="46">
        <v>0</v>
      </c>
      <c r="CJ333" s="46">
        <v>0</v>
      </c>
      <c r="CL333" s="46">
        <v>0</v>
      </c>
      <c r="CM333" s="46">
        <v>0</v>
      </c>
      <c r="CO333" s="46">
        <v>10</v>
      </c>
      <c r="CP333" s="46">
        <v>30.751999999999999</v>
      </c>
      <c r="CR333" s="46">
        <v>0</v>
      </c>
      <c r="CS333" s="46">
        <v>0</v>
      </c>
      <c r="CU333" s="46">
        <v>0</v>
      </c>
      <c r="CV333" s="46">
        <v>0</v>
      </c>
      <c r="CX333" s="46">
        <v>0</v>
      </c>
      <c r="CY333" s="46">
        <v>0</v>
      </c>
      <c r="DA333" s="46">
        <v>0</v>
      </c>
      <c r="DB333" s="46">
        <v>0</v>
      </c>
      <c r="DD333" s="46">
        <v>0</v>
      </c>
      <c r="DE333" s="46">
        <v>0</v>
      </c>
      <c r="DG333" s="46">
        <v>0</v>
      </c>
      <c r="DH333" s="46">
        <v>0</v>
      </c>
      <c r="DJ333" s="46">
        <v>0</v>
      </c>
      <c r="DK333" s="46">
        <v>0</v>
      </c>
      <c r="DM333" s="46">
        <v>0</v>
      </c>
      <c r="DN333" s="46">
        <v>0</v>
      </c>
    </row>
    <row r="334" spans="3:118" x14ac:dyDescent="0.3">
      <c r="C334" s="46">
        <v>0</v>
      </c>
      <c r="D334" s="46">
        <v>0</v>
      </c>
      <c r="F334" s="46">
        <v>0</v>
      </c>
      <c r="G334" s="46">
        <v>0</v>
      </c>
      <c r="I334" s="46">
        <v>0</v>
      </c>
      <c r="J334" s="46">
        <v>0</v>
      </c>
      <c r="L334" s="46">
        <v>0</v>
      </c>
      <c r="M334" s="46">
        <v>0</v>
      </c>
      <c r="O334" s="46">
        <v>0</v>
      </c>
      <c r="P334" s="46">
        <v>0</v>
      </c>
      <c r="R334" s="46">
        <v>0</v>
      </c>
      <c r="S334" s="46">
        <v>0</v>
      </c>
      <c r="U334" s="46">
        <v>0</v>
      </c>
      <c r="V334" s="46">
        <v>0</v>
      </c>
      <c r="X334" s="46">
        <v>300</v>
      </c>
      <c r="Y334" s="46">
        <v>26192.641</v>
      </c>
      <c r="AA334" s="46">
        <v>0</v>
      </c>
      <c r="AB334" s="46">
        <v>0</v>
      </c>
      <c r="AD334" s="46">
        <v>0</v>
      </c>
      <c r="AE334" s="46">
        <v>0</v>
      </c>
      <c r="AG334" s="46">
        <v>0</v>
      </c>
      <c r="AH334" s="46">
        <v>0</v>
      </c>
      <c r="AJ334" s="46">
        <v>0</v>
      </c>
      <c r="AK334" s="46">
        <v>0</v>
      </c>
      <c r="AM334" s="46">
        <v>0</v>
      </c>
      <c r="AN334" s="46">
        <v>0</v>
      </c>
      <c r="AP334" s="46">
        <v>0</v>
      </c>
      <c r="AQ334" s="46">
        <v>0</v>
      </c>
      <c r="AS334" s="46">
        <v>0</v>
      </c>
      <c r="AT334" s="46">
        <v>0</v>
      </c>
      <c r="AV334" s="46">
        <v>0</v>
      </c>
      <c r="AW334" s="46">
        <v>0</v>
      </c>
      <c r="AY334" s="46">
        <v>0</v>
      </c>
      <c r="AZ334" s="46">
        <v>0</v>
      </c>
      <c r="BB334" s="46">
        <v>0</v>
      </c>
      <c r="BC334" s="46">
        <v>0</v>
      </c>
      <c r="BE334" s="46">
        <v>0</v>
      </c>
      <c r="BF334" s="46">
        <v>0</v>
      </c>
      <c r="BH334" s="46">
        <v>0</v>
      </c>
      <c r="BI334" s="46">
        <v>0</v>
      </c>
      <c r="BK334" s="46">
        <v>0</v>
      </c>
      <c r="BL334" s="46">
        <v>0</v>
      </c>
      <c r="BN334" s="46">
        <v>0</v>
      </c>
      <c r="BO334" s="46">
        <v>0</v>
      </c>
      <c r="BQ334" s="46">
        <v>0</v>
      </c>
      <c r="BR334" s="46">
        <v>0</v>
      </c>
      <c r="BT334" s="46">
        <v>0</v>
      </c>
      <c r="BU334" s="46">
        <v>0</v>
      </c>
      <c r="BW334" s="46">
        <v>0</v>
      </c>
      <c r="BX334" s="46">
        <v>0</v>
      </c>
      <c r="BZ334" s="46">
        <v>0</v>
      </c>
      <c r="CA334" s="46">
        <v>0</v>
      </c>
      <c r="CC334" s="46">
        <v>0</v>
      </c>
      <c r="CD334" s="46">
        <v>0</v>
      </c>
      <c r="CF334" s="46">
        <v>0</v>
      </c>
      <c r="CG334" s="46">
        <v>0</v>
      </c>
      <c r="CI334" s="46">
        <v>0</v>
      </c>
      <c r="CJ334" s="46">
        <v>0</v>
      </c>
      <c r="CL334" s="46">
        <v>0</v>
      </c>
      <c r="CM334" s="46">
        <v>0</v>
      </c>
      <c r="CO334" s="46">
        <v>0</v>
      </c>
      <c r="CP334" s="46">
        <v>0</v>
      </c>
      <c r="CR334" s="46">
        <v>0</v>
      </c>
      <c r="CS334" s="46">
        <v>0</v>
      </c>
      <c r="CU334" s="46">
        <v>0</v>
      </c>
      <c r="CV334" s="46">
        <v>0</v>
      </c>
      <c r="CX334" s="46">
        <v>0</v>
      </c>
      <c r="CY334" s="46">
        <v>0</v>
      </c>
      <c r="DA334" s="46">
        <v>0</v>
      </c>
      <c r="DB334" s="46">
        <v>0</v>
      </c>
      <c r="DD334" s="46">
        <v>0</v>
      </c>
      <c r="DE334" s="46">
        <v>0</v>
      </c>
      <c r="DG334" s="46">
        <v>0</v>
      </c>
      <c r="DH334" s="46">
        <v>0</v>
      </c>
      <c r="DJ334" s="46">
        <v>0</v>
      </c>
      <c r="DK334" s="46">
        <v>0</v>
      </c>
      <c r="DM334" s="46">
        <v>0</v>
      </c>
      <c r="DN334" s="46">
        <v>0</v>
      </c>
    </row>
    <row r="335" spans="3:118" x14ac:dyDescent="0.3">
      <c r="C335" s="46">
        <v>0</v>
      </c>
      <c r="D335" s="46">
        <v>0</v>
      </c>
      <c r="F335" s="46">
        <v>0</v>
      </c>
      <c r="G335" s="46">
        <v>0</v>
      </c>
      <c r="I335" s="46">
        <v>0</v>
      </c>
      <c r="J335" s="46">
        <v>0</v>
      </c>
      <c r="L335" s="46">
        <v>0</v>
      </c>
      <c r="M335" s="46">
        <v>0</v>
      </c>
      <c r="O335" s="46">
        <v>0</v>
      </c>
      <c r="P335" s="46">
        <v>0</v>
      </c>
      <c r="R335" s="46">
        <v>1000</v>
      </c>
      <c r="S335" s="46">
        <v>1120.0619999999999</v>
      </c>
      <c r="U335" s="46">
        <v>1400</v>
      </c>
      <c r="V335" s="46">
        <v>778.31799999999998</v>
      </c>
      <c r="X335" s="46">
        <v>0</v>
      </c>
      <c r="Y335" s="46">
        <v>0</v>
      </c>
      <c r="AA335" s="46">
        <v>0</v>
      </c>
      <c r="AB335" s="46">
        <v>0</v>
      </c>
      <c r="AD335" s="46">
        <v>0</v>
      </c>
      <c r="AE335" s="46">
        <v>0</v>
      </c>
      <c r="AG335" s="46">
        <v>0</v>
      </c>
      <c r="AH335" s="46">
        <v>0</v>
      </c>
      <c r="AJ335" s="46">
        <v>0</v>
      </c>
      <c r="AK335" s="46">
        <v>0</v>
      </c>
      <c r="AM335" s="46">
        <v>0</v>
      </c>
      <c r="AN335" s="46">
        <v>0</v>
      </c>
      <c r="AP335" s="46">
        <v>0</v>
      </c>
      <c r="AQ335" s="46">
        <v>0</v>
      </c>
      <c r="AS335" s="46">
        <v>0</v>
      </c>
      <c r="AT335" s="46">
        <v>0</v>
      </c>
      <c r="AV335" s="46">
        <v>0</v>
      </c>
      <c r="AW335" s="46">
        <v>0</v>
      </c>
      <c r="AY335" s="46">
        <v>0</v>
      </c>
      <c r="AZ335" s="46">
        <v>0</v>
      </c>
      <c r="BB335" s="46">
        <v>0</v>
      </c>
      <c r="BC335" s="46">
        <v>0</v>
      </c>
      <c r="BE335" s="46">
        <v>0</v>
      </c>
      <c r="BF335" s="46">
        <v>0</v>
      </c>
      <c r="BH335" s="46">
        <v>0</v>
      </c>
      <c r="BI335" s="46">
        <v>0</v>
      </c>
      <c r="BK335" s="46">
        <v>0</v>
      </c>
      <c r="BL335" s="46">
        <v>0</v>
      </c>
      <c r="BN335" s="46">
        <v>0</v>
      </c>
      <c r="BO335" s="46">
        <v>0</v>
      </c>
      <c r="BQ335" s="46">
        <v>39600</v>
      </c>
      <c r="BR335" s="46">
        <v>75097.933999999994</v>
      </c>
      <c r="BT335" s="46">
        <v>0</v>
      </c>
      <c r="BU335" s="46">
        <v>0</v>
      </c>
      <c r="BW335" s="46">
        <v>19800</v>
      </c>
      <c r="BX335" s="46">
        <v>37402.925999999999</v>
      </c>
      <c r="BZ335" s="46">
        <v>19800</v>
      </c>
      <c r="CA335" s="46">
        <v>37456.894999999997</v>
      </c>
      <c r="CC335" s="46">
        <v>0</v>
      </c>
      <c r="CD335" s="46">
        <v>0</v>
      </c>
      <c r="CF335" s="46">
        <v>0</v>
      </c>
      <c r="CG335" s="46">
        <v>0</v>
      </c>
      <c r="CI335" s="46">
        <v>0</v>
      </c>
      <c r="CJ335" s="46">
        <v>0</v>
      </c>
      <c r="CL335" s="46">
        <v>19800</v>
      </c>
      <c r="CM335" s="46">
        <v>37290.271999999997</v>
      </c>
      <c r="CO335" s="46">
        <v>19800</v>
      </c>
      <c r="CP335" s="46">
        <v>38230.076000000001</v>
      </c>
      <c r="CR335" s="46">
        <v>0</v>
      </c>
      <c r="CS335" s="46">
        <v>0</v>
      </c>
      <c r="CU335" s="46">
        <v>17600</v>
      </c>
      <c r="CV335" s="46">
        <v>33214.815999999999</v>
      </c>
      <c r="CX335" s="46">
        <v>0</v>
      </c>
      <c r="CY335" s="46">
        <v>0</v>
      </c>
      <c r="DA335" s="46">
        <v>0</v>
      </c>
      <c r="DB335" s="46">
        <v>0</v>
      </c>
      <c r="DD335" s="46">
        <v>0</v>
      </c>
      <c r="DE335" s="46">
        <v>0</v>
      </c>
      <c r="DG335" s="46">
        <v>0</v>
      </c>
      <c r="DH335" s="46">
        <v>0</v>
      </c>
      <c r="DJ335" s="46">
        <v>0</v>
      </c>
      <c r="DK335" s="46">
        <v>0</v>
      </c>
      <c r="DM335" s="46">
        <v>0</v>
      </c>
      <c r="DN335" s="46">
        <v>0</v>
      </c>
    </row>
    <row r="336" spans="3:118" x14ac:dyDescent="0.3">
      <c r="C336" s="46">
        <v>0</v>
      </c>
      <c r="D336" s="46">
        <v>0</v>
      </c>
      <c r="F336" s="46">
        <v>0</v>
      </c>
      <c r="G336" s="46">
        <v>0</v>
      </c>
      <c r="I336" s="46">
        <v>0</v>
      </c>
      <c r="J336" s="46">
        <v>0</v>
      </c>
      <c r="L336" s="46">
        <v>0</v>
      </c>
      <c r="M336" s="46">
        <v>0</v>
      </c>
      <c r="O336" s="46">
        <v>0</v>
      </c>
      <c r="P336" s="46">
        <v>0</v>
      </c>
      <c r="R336" s="46">
        <v>0</v>
      </c>
      <c r="S336" s="46">
        <v>0</v>
      </c>
      <c r="U336" s="46">
        <v>0</v>
      </c>
      <c r="V336" s="46">
        <v>0</v>
      </c>
      <c r="X336" s="46">
        <v>0</v>
      </c>
      <c r="Y336" s="46">
        <v>0</v>
      </c>
      <c r="AA336" s="46">
        <v>0</v>
      </c>
      <c r="AB336" s="46">
        <v>0</v>
      </c>
      <c r="AD336" s="46">
        <v>0</v>
      </c>
      <c r="AE336" s="46">
        <v>0</v>
      </c>
      <c r="AG336" s="46">
        <v>0</v>
      </c>
      <c r="AH336" s="46">
        <v>0</v>
      </c>
      <c r="AJ336" s="46">
        <v>0</v>
      </c>
      <c r="AK336" s="46">
        <v>0</v>
      </c>
      <c r="AM336" s="46">
        <v>0</v>
      </c>
      <c r="AN336" s="46">
        <v>0</v>
      </c>
      <c r="AP336" s="46">
        <v>0</v>
      </c>
      <c r="AQ336" s="46">
        <v>0</v>
      </c>
      <c r="AS336" s="46">
        <v>0</v>
      </c>
      <c r="AT336" s="46">
        <v>0</v>
      </c>
      <c r="AV336" s="46">
        <v>0</v>
      </c>
      <c r="AW336" s="46">
        <v>0</v>
      </c>
      <c r="AY336" s="46">
        <v>0</v>
      </c>
      <c r="AZ336" s="46">
        <v>0</v>
      </c>
      <c r="BB336" s="46">
        <v>0</v>
      </c>
      <c r="BC336" s="46">
        <v>0</v>
      </c>
      <c r="BE336" s="46">
        <v>2</v>
      </c>
      <c r="BF336" s="46">
        <v>29.129000000000001</v>
      </c>
      <c r="BH336" s="46">
        <v>0</v>
      </c>
      <c r="BI336" s="46">
        <v>0</v>
      </c>
      <c r="BK336" s="46">
        <v>0</v>
      </c>
      <c r="BL336" s="46">
        <v>0</v>
      </c>
      <c r="BN336" s="46">
        <v>0</v>
      </c>
      <c r="BO336" s="46">
        <v>0</v>
      </c>
      <c r="BQ336" s="46">
        <v>0</v>
      </c>
      <c r="BR336" s="46">
        <v>0</v>
      </c>
      <c r="BT336" s="46">
        <v>0</v>
      </c>
      <c r="BU336" s="46">
        <v>0</v>
      </c>
      <c r="BW336" s="46">
        <v>0</v>
      </c>
      <c r="BX336" s="46">
        <v>0</v>
      </c>
      <c r="BZ336" s="46">
        <v>0</v>
      </c>
      <c r="CA336" s="46">
        <v>0</v>
      </c>
      <c r="CC336" s="46">
        <v>0</v>
      </c>
      <c r="CD336" s="46">
        <v>0</v>
      </c>
      <c r="CF336" s="46">
        <v>0</v>
      </c>
      <c r="CG336" s="46">
        <v>0</v>
      </c>
      <c r="CI336" s="46">
        <v>0</v>
      </c>
      <c r="CJ336" s="46">
        <v>0</v>
      </c>
      <c r="CL336" s="46">
        <v>0</v>
      </c>
      <c r="CM336" s="46">
        <v>0</v>
      </c>
      <c r="CO336" s="46">
        <v>0</v>
      </c>
      <c r="CP336" s="46">
        <v>0</v>
      </c>
      <c r="CR336" s="46">
        <v>0</v>
      </c>
      <c r="CS336" s="46">
        <v>0</v>
      </c>
      <c r="CU336" s="46">
        <v>0</v>
      </c>
      <c r="CV336" s="46">
        <v>0</v>
      </c>
      <c r="CX336" s="46">
        <v>0</v>
      </c>
      <c r="CY336" s="46">
        <v>0</v>
      </c>
      <c r="DA336" s="46">
        <v>0</v>
      </c>
      <c r="DB336" s="46">
        <v>0</v>
      </c>
      <c r="DD336" s="46">
        <v>0</v>
      </c>
      <c r="DE336" s="46">
        <v>0</v>
      </c>
      <c r="DG336" s="46">
        <v>0</v>
      </c>
      <c r="DH336" s="46">
        <v>0</v>
      </c>
      <c r="DJ336" s="46">
        <v>0</v>
      </c>
      <c r="DK336" s="46">
        <v>0</v>
      </c>
      <c r="DM336" s="46">
        <v>0</v>
      </c>
      <c r="DN336" s="46">
        <v>0</v>
      </c>
    </row>
    <row r="337" spans="3:118" x14ac:dyDescent="0.3">
      <c r="C337" s="46">
        <v>0</v>
      </c>
      <c r="D337" s="46">
        <v>0</v>
      </c>
      <c r="F337" s="46">
        <v>0</v>
      </c>
      <c r="G337" s="46">
        <v>0</v>
      </c>
      <c r="I337" s="46">
        <v>0</v>
      </c>
      <c r="J337" s="46">
        <v>0</v>
      </c>
      <c r="L337" s="46">
        <v>0</v>
      </c>
      <c r="M337" s="46">
        <v>0</v>
      </c>
      <c r="O337" s="46">
        <v>0</v>
      </c>
      <c r="P337" s="46">
        <v>0</v>
      </c>
      <c r="R337" s="46">
        <v>0</v>
      </c>
      <c r="S337" s="46">
        <v>0</v>
      </c>
      <c r="U337" s="46">
        <v>0</v>
      </c>
      <c r="V337" s="46">
        <v>0</v>
      </c>
      <c r="X337" s="46">
        <v>0</v>
      </c>
      <c r="Y337" s="46">
        <v>0</v>
      </c>
      <c r="AA337" s="46">
        <v>0</v>
      </c>
      <c r="AB337" s="46">
        <v>0</v>
      </c>
      <c r="AD337" s="46">
        <v>0</v>
      </c>
      <c r="AE337" s="46">
        <v>0</v>
      </c>
      <c r="AG337" s="46">
        <v>0</v>
      </c>
      <c r="AH337" s="46">
        <v>0</v>
      </c>
      <c r="AJ337" s="46">
        <v>0</v>
      </c>
      <c r="AK337" s="46">
        <v>0</v>
      </c>
      <c r="AM337" s="46">
        <v>0</v>
      </c>
      <c r="AN337" s="46">
        <v>0</v>
      </c>
      <c r="AP337" s="46">
        <v>0</v>
      </c>
      <c r="AQ337" s="46">
        <v>0</v>
      </c>
      <c r="AS337" s="46">
        <v>0</v>
      </c>
      <c r="AT337" s="46">
        <v>0</v>
      </c>
      <c r="AV337" s="46">
        <v>0</v>
      </c>
      <c r="AW337" s="46">
        <v>0</v>
      </c>
      <c r="AY337" s="46">
        <v>0</v>
      </c>
      <c r="AZ337" s="46">
        <v>0</v>
      </c>
      <c r="BB337" s="46">
        <v>0</v>
      </c>
      <c r="BC337" s="46">
        <v>0</v>
      </c>
      <c r="BE337" s="46">
        <v>0</v>
      </c>
      <c r="BF337" s="46">
        <v>0</v>
      </c>
      <c r="BH337" s="46">
        <v>0</v>
      </c>
      <c r="BI337" s="46">
        <v>0</v>
      </c>
      <c r="BK337" s="46">
        <v>0</v>
      </c>
      <c r="BL337" s="46">
        <v>0</v>
      </c>
      <c r="BN337" s="46">
        <v>0</v>
      </c>
      <c r="BO337" s="46">
        <v>0</v>
      </c>
      <c r="BQ337" s="46">
        <v>0</v>
      </c>
      <c r="BR337" s="46">
        <v>0</v>
      </c>
      <c r="BT337" s="46">
        <v>0</v>
      </c>
      <c r="BU337" s="46">
        <v>0</v>
      </c>
      <c r="BW337" s="46">
        <v>0</v>
      </c>
      <c r="BX337" s="46">
        <v>0</v>
      </c>
      <c r="BZ337" s="46">
        <v>0</v>
      </c>
      <c r="CA337" s="46">
        <v>0</v>
      </c>
      <c r="CC337" s="46">
        <v>0</v>
      </c>
      <c r="CD337" s="46">
        <v>0</v>
      </c>
      <c r="CF337" s="46">
        <v>0</v>
      </c>
      <c r="CG337" s="46">
        <v>0</v>
      </c>
      <c r="CI337" s="46">
        <v>0</v>
      </c>
      <c r="CJ337" s="46">
        <v>0</v>
      </c>
      <c r="CL337" s="46">
        <v>0</v>
      </c>
      <c r="CM337" s="46">
        <v>0</v>
      </c>
      <c r="CO337" s="46">
        <v>500</v>
      </c>
      <c r="CP337" s="46">
        <v>1134.665</v>
      </c>
      <c r="CR337" s="46">
        <v>0</v>
      </c>
      <c r="CS337" s="46">
        <v>0</v>
      </c>
      <c r="CU337" s="46">
        <v>0</v>
      </c>
      <c r="CV337" s="46">
        <v>0</v>
      </c>
      <c r="CX337" s="46">
        <v>0</v>
      </c>
      <c r="CY337" s="46">
        <v>0</v>
      </c>
      <c r="DA337" s="46">
        <v>0</v>
      </c>
      <c r="DB337" s="46">
        <v>0</v>
      </c>
      <c r="DD337" s="46">
        <v>0</v>
      </c>
      <c r="DE337" s="46">
        <v>0</v>
      </c>
      <c r="DG337" s="46">
        <v>0</v>
      </c>
      <c r="DH337" s="46">
        <v>0</v>
      </c>
      <c r="DJ337" s="46">
        <v>0</v>
      </c>
      <c r="DK337" s="46">
        <v>0</v>
      </c>
      <c r="DM337" s="46">
        <v>0</v>
      </c>
      <c r="DN337" s="46">
        <v>0</v>
      </c>
    </row>
    <row r="338" spans="3:118" x14ac:dyDescent="0.3">
      <c r="C338" s="46">
        <v>0</v>
      </c>
      <c r="D338" s="46">
        <v>0</v>
      </c>
      <c r="F338" s="46">
        <v>0</v>
      </c>
      <c r="G338" s="46">
        <v>0</v>
      </c>
      <c r="I338" s="46">
        <v>0</v>
      </c>
      <c r="J338" s="46">
        <v>0</v>
      </c>
      <c r="L338" s="46">
        <v>0</v>
      </c>
      <c r="M338" s="46">
        <v>0</v>
      </c>
      <c r="O338" s="46">
        <v>0</v>
      </c>
      <c r="P338" s="46">
        <v>0</v>
      </c>
      <c r="R338" s="46">
        <v>0</v>
      </c>
      <c r="S338" s="46">
        <v>0</v>
      </c>
      <c r="U338" s="46">
        <v>0</v>
      </c>
      <c r="V338" s="46">
        <v>0</v>
      </c>
      <c r="X338" s="46">
        <v>0</v>
      </c>
      <c r="Y338" s="46">
        <v>0</v>
      </c>
      <c r="AA338" s="46">
        <v>0</v>
      </c>
      <c r="AB338" s="46">
        <v>0</v>
      </c>
      <c r="AD338" s="46">
        <v>0</v>
      </c>
      <c r="AE338" s="46">
        <v>0</v>
      </c>
      <c r="AG338" s="46">
        <v>0</v>
      </c>
      <c r="AH338" s="46">
        <v>0</v>
      </c>
      <c r="AJ338" s="46">
        <v>0</v>
      </c>
      <c r="AK338" s="46">
        <v>0</v>
      </c>
      <c r="AM338" s="46">
        <v>0</v>
      </c>
      <c r="AN338" s="46">
        <v>0</v>
      </c>
      <c r="AP338" s="46">
        <v>0</v>
      </c>
      <c r="AQ338" s="46">
        <v>0</v>
      </c>
      <c r="AS338" s="46">
        <v>0</v>
      </c>
      <c r="AT338" s="46">
        <v>0</v>
      </c>
      <c r="AV338" s="46">
        <v>0</v>
      </c>
      <c r="AW338" s="46">
        <v>0</v>
      </c>
      <c r="AY338" s="46">
        <v>0</v>
      </c>
      <c r="AZ338" s="46">
        <v>0</v>
      </c>
      <c r="BB338" s="46">
        <v>0</v>
      </c>
      <c r="BC338" s="46">
        <v>0</v>
      </c>
      <c r="BE338" s="46">
        <v>0</v>
      </c>
      <c r="BF338" s="46">
        <v>0</v>
      </c>
      <c r="BH338" s="46">
        <v>0</v>
      </c>
      <c r="BI338" s="46">
        <v>0</v>
      </c>
      <c r="BK338" s="46">
        <v>0</v>
      </c>
      <c r="BL338" s="46">
        <v>0</v>
      </c>
      <c r="BN338" s="46">
        <v>0</v>
      </c>
      <c r="BO338" s="46">
        <v>0</v>
      </c>
      <c r="BQ338" s="46">
        <v>0</v>
      </c>
      <c r="BR338" s="46">
        <v>0</v>
      </c>
      <c r="BT338" s="46">
        <v>50</v>
      </c>
      <c r="BU338" s="46">
        <v>241.69499999999999</v>
      </c>
      <c r="BW338" s="46">
        <v>0</v>
      </c>
      <c r="BX338" s="46">
        <v>0</v>
      </c>
      <c r="BZ338" s="46">
        <v>0</v>
      </c>
      <c r="CA338" s="46">
        <v>0</v>
      </c>
      <c r="CC338" s="46">
        <v>0</v>
      </c>
      <c r="CD338" s="46">
        <v>0</v>
      </c>
      <c r="CF338" s="46">
        <v>0</v>
      </c>
      <c r="CG338" s="46">
        <v>0</v>
      </c>
      <c r="CI338" s="46">
        <v>0</v>
      </c>
      <c r="CJ338" s="46">
        <v>0</v>
      </c>
      <c r="CL338" s="46">
        <v>0</v>
      </c>
      <c r="CM338" s="46">
        <v>0</v>
      </c>
      <c r="CO338" s="46">
        <v>0</v>
      </c>
      <c r="CP338" s="46">
        <v>0</v>
      </c>
      <c r="CR338" s="46">
        <v>0</v>
      </c>
      <c r="CS338" s="46">
        <v>0</v>
      </c>
      <c r="CU338" s="46">
        <v>0</v>
      </c>
      <c r="CV338" s="46">
        <v>0</v>
      </c>
      <c r="CX338" s="46">
        <v>0</v>
      </c>
      <c r="CY338" s="46">
        <v>0</v>
      </c>
      <c r="DA338" s="46">
        <v>0</v>
      </c>
      <c r="DB338" s="46">
        <v>0</v>
      </c>
      <c r="DD338" s="46">
        <v>0</v>
      </c>
      <c r="DE338" s="46">
        <v>0</v>
      </c>
      <c r="DG338" s="46">
        <v>0</v>
      </c>
      <c r="DH338" s="46">
        <v>0</v>
      </c>
      <c r="DJ338" s="46">
        <v>0</v>
      </c>
      <c r="DK338" s="46">
        <v>0</v>
      </c>
      <c r="DM338" s="46">
        <v>0</v>
      </c>
      <c r="DN338" s="46">
        <v>0</v>
      </c>
    </row>
    <row r="339" spans="3:118" x14ac:dyDescent="0.3">
      <c r="C339" s="46">
        <v>0</v>
      </c>
      <c r="D339" s="46">
        <v>0</v>
      </c>
      <c r="F339" s="46">
        <v>0</v>
      </c>
      <c r="G339" s="46">
        <v>0</v>
      </c>
      <c r="I339" s="46">
        <v>0</v>
      </c>
      <c r="J339" s="46">
        <v>0</v>
      </c>
      <c r="L339" s="46">
        <v>0</v>
      </c>
      <c r="M339" s="46">
        <v>0</v>
      </c>
      <c r="O339" s="46">
        <v>0</v>
      </c>
      <c r="P339" s="46">
        <v>0</v>
      </c>
      <c r="R339" s="46">
        <v>480</v>
      </c>
      <c r="S339" s="46">
        <v>10200.031000000001</v>
      </c>
      <c r="U339" s="46">
        <v>0</v>
      </c>
      <c r="V339" s="46">
        <v>0</v>
      </c>
      <c r="X339" s="46">
        <v>0</v>
      </c>
      <c r="Y339" s="46">
        <v>0</v>
      </c>
      <c r="AA339" s="46">
        <v>0</v>
      </c>
      <c r="AB339" s="46">
        <v>0</v>
      </c>
      <c r="AD339" s="46">
        <v>0</v>
      </c>
      <c r="AE339" s="46">
        <v>0</v>
      </c>
      <c r="AG339" s="46">
        <v>0</v>
      </c>
      <c r="AH339" s="46">
        <v>0</v>
      </c>
      <c r="AJ339" s="46">
        <v>0</v>
      </c>
      <c r="AK339" s="46">
        <v>0</v>
      </c>
      <c r="AM339" s="46">
        <v>0</v>
      </c>
      <c r="AN339" s="46">
        <v>0</v>
      </c>
      <c r="AP339" s="46">
        <v>0</v>
      </c>
      <c r="AQ339" s="46">
        <v>0</v>
      </c>
      <c r="AS339" s="46">
        <v>0</v>
      </c>
      <c r="AT339" s="46">
        <v>0</v>
      </c>
      <c r="AV339" s="46">
        <v>0</v>
      </c>
      <c r="AW339" s="46">
        <v>0</v>
      </c>
      <c r="AY339" s="46">
        <v>0</v>
      </c>
      <c r="AZ339" s="46">
        <v>0</v>
      </c>
      <c r="BB339" s="46">
        <v>0</v>
      </c>
      <c r="BC339" s="46">
        <v>0</v>
      </c>
      <c r="BE339" s="46">
        <v>0</v>
      </c>
      <c r="BF339" s="46">
        <v>0</v>
      </c>
      <c r="BH339" s="46">
        <v>0</v>
      </c>
      <c r="BI339" s="46">
        <v>0</v>
      </c>
      <c r="BK339" s="46">
        <v>0</v>
      </c>
      <c r="BL339" s="46">
        <v>0</v>
      </c>
      <c r="BN339" s="46">
        <v>0</v>
      </c>
      <c r="BO339" s="46">
        <v>0</v>
      </c>
      <c r="BQ339" s="46">
        <v>0</v>
      </c>
      <c r="BR339" s="46">
        <v>0</v>
      </c>
      <c r="BT339" s="46">
        <v>0</v>
      </c>
      <c r="BU339" s="46">
        <v>0</v>
      </c>
      <c r="BW339" s="46">
        <v>0</v>
      </c>
      <c r="BX339" s="46">
        <v>0</v>
      </c>
      <c r="BZ339" s="46">
        <v>0</v>
      </c>
      <c r="CA339" s="46">
        <v>0</v>
      </c>
      <c r="CC339" s="46">
        <v>0</v>
      </c>
      <c r="CD339" s="46">
        <v>0</v>
      </c>
      <c r="CF339" s="46">
        <v>0</v>
      </c>
      <c r="CG339" s="46">
        <v>0</v>
      </c>
      <c r="CI339" s="46">
        <v>0</v>
      </c>
      <c r="CJ339" s="46">
        <v>0</v>
      </c>
      <c r="CL339" s="46">
        <v>0</v>
      </c>
      <c r="CM339" s="46">
        <v>0</v>
      </c>
      <c r="CO339" s="46">
        <v>0</v>
      </c>
      <c r="CP339" s="46">
        <v>0</v>
      </c>
      <c r="CR339" s="46">
        <v>0</v>
      </c>
      <c r="CS339" s="46">
        <v>0</v>
      </c>
      <c r="CU339" s="46">
        <v>0</v>
      </c>
      <c r="CV339" s="46">
        <v>0</v>
      </c>
      <c r="CX339" s="46">
        <v>0</v>
      </c>
      <c r="CY339" s="46">
        <v>0</v>
      </c>
      <c r="DA339" s="46">
        <v>0</v>
      </c>
      <c r="DB339" s="46">
        <v>0</v>
      </c>
      <c r="DD339" s="46">
        <v>0</v>
      </c>
      <c r="DE339" s="46">
        <v>0</v>
      </c>
      <c r="DG339" s="46">
        <v>0</v>
      </c>
      <c r="DH339" s="46">
        <v>0</v>
      </c>
      <c r="DJ339" s="46">
        <v>0</v>
      </c>
      <c r="DK339" s="46">
        <v>0</v>
      </c>
      <c r="DM339" s="46">
        <v>0</v>
      </c>
      <c r="DN339" s="46">
        <v>0</v>
      </c>
    </row>
    <row r="340" spans="3:118" x14ac:dyDescent="0.3">
      <c r="C340" s="46">
        <v>0</v>
      </c>
      <c r="D340" s="46">
        <v>0</v>
      </c>
      <c r="F340" s="46">
        <v>0</v>
      </c>
      <c r="G340" s="46">
        <v>0</v>
      </c>
      <c r="I340" s="46">
        <v>0</v>
      </c>
      <c r="J340" s="46">
        <v>0</v>
      </c>
      <c r="L340" s="46">
        <v>0</v>
      </c>
      <c r="M340" s="46">
        <v>0</v>
      </c>
      <c r="O340" s="46">
        <v>0</v>
      </c>
      <c r="P340" s="46">
        <v>0</v>
      </c>
      <c r="R340" s="46">
        <v>0</v>
      </c>
      <c r="S340" s="46">
        <v>0</v>
      </c>
      <c r="U340" s="46">
        <v>0</v>
      </c>
      <c r="V340" s="46">
        <v>0</v>
      </c>
      <c r="X340" s="46">
        <v>0</v>
      </c>
      <c r="Y340" s="46">
        <v>0</v>
      </c>
      <c r="AA340" s="46">
        <v>0</v>
      </c>
      <c r="AB340" s="46">
        <v>0</v>
      </c>
      <c r="AD340" s="46">
        <v>0</v>
      </c>
      <c r="AE340" s="46">
        <v>0</v>
      </c>
      <c r="AG340" s="46">
        <v>0</v>
      </c>
      <c r="AH340" s="46">
        <v>0</v>
      </c>
      <c r="AJ340" s="46">
        <v>0</v>
      </c>
      <c r="AK340" s="46">
        <v>0</v>
      </c>
      <c r="AM340" s="46">
        <v>0</v>
      </c>
      <c r="AN340" s="46">
        <v>0</v>
      </c>
      <c r="AP340" s="46">
        <v>0</v>
      </c>
      <c r="AQ340" s="46">
        <v>0</v>
      </c>
      <c r="AS340" s="46">
        <v>0</v>
      </c>
      <c r="AT340" s="46">
        <v>0</v>
      </c>
      <c r="AV340" s="46">
        <v>0</v>
      </c>
      <c r="AW340" s="46">
        <v>0</v>
      </c>
      <c r="AY340" s="46">
        <v>0</v>
      </c>
      <c r="AZ340" s="46">
        <v>0</v>
      </c>
      <c r="BB340" s="46">
        <v>100</v>
      </c>
      <c r="BC340" s="46">
        <v>2171.5279999999998</v>
      </c>
      <c r="BE340" s="46">
        <v>0</v>
      </c>
      <c r="BF340" s="46">
        <v>0</v>
      </c>
      <c r="BH340" s="46">
        <v>0</v>
      </c>
      <c r="BI340" s="46">
        <v>0</v>
      </c>
      <c r="BK340" s="46">
        <v>0</v>
      </c>
      <c r="BL340" s="46">
        <v>0</v>
      </c>
      <c r="BN340" s="46">
        <v>0</v>
      </c>
      <c r="BO340" s="46">
        <v>0</v>
      </c>
      <c r="BQ340" s="46">
        <v>0</v>
      </c>
      <c r="BR340" s="46">
        <v>0</v>
      </c>
      <c r="BT340" s="46">
        <v>0</v>
      </c>
      <c r="BU340" s="46">
        <v>0</v>
      </c>
      <c r="BW340" s="46">
        <v>0</v>
      </c>
      <c r="BX340" s="46">
        <v>0</v>
      </c>
      <c r="BZ340" s="46">
        <v>0</v>
      </c>
      <c r="CA340" s="46">
        <v>0</v>
      </c>
      <c r="CC340" s="46">
        <v>0</v>
      </c>
      <c r="CD340" s="46">
        <v>0</v>
      </c>
      <c r="CF340" s="46">
        <v>0</v>
      </c>
      <c r="CG340" s="46">
        <v>0</v>
      </c>
      <c r="CI340" s="46">
        <v>0</v>
      </c>
      <c r="CJ340" s="46">
        <v>0</v>
      </c>
      <c r="CL340" s="46">
        <v>0</v>
      </c>
      <c r="CM340" s="46">
        <v>0</v>
      </c>
      <c r="CO340" s="46">
        <v>0</v>
      </c>
      <c r="CP340" s="46">
        <v>0</v>
      </c>
      <c r="CR340" s="46">
        <v>0</v>
      </c>
      <c r="CS340" s="46">
        <v>0</v>
      </c>
      <c r="CU340" s="46">
        <v>0</v>
      </c>
      <c r="CV340" s="46">
        <v>0</v>
      </c>
      <c r="CX340" s="46">
        <v>0</v>
      </c>
      <c r="CY340" s="46">
        <v>0</v>
      </c>
      <c r="DA340" s="46">
        <v>0</v>
      </c>
      <c r="DB340" s="46">
        <v>0</v>
      </c>
      <c r="DD340" s="46">
        <v>0</v>
      </c>
      <c r="DE340" s="46">
        <v>0</v>
      </c>
      <c r="DG340" s="46">
        <v>0</v>
      </c>
      <c r="DH340" s="46">
        <v>0</v>
      </c>
      <c r="DJ340" s="46">
        <v>0</v>
      </c>
      <c r="DK340" s="46">
        <v>0</v>
      </c>
      <c r="DM340" s="46">
        <v>0</v>
      </c>
      <c r="DN340" s="46">
        <v>0</v>
      </c>
    </row>
    <row r="341" spans="3:118" x14ac:dyDescent="0.3">
      <c r="C341" s="46">
        <v>0</v>
      </c>
      <c r="D341" s="46">
        <v>0</v>
      </c>
      <c r="F341" s="46">
        <v>0</v>
      </c>
      <c r="G341" s="46">
        <v>0</v>
      </c>
      <c r="I341" s="46">
        <v>0</v>
      </c>
      <c r="J341" s="46">
        <v>0</v>
      </c>
      <c r="L341" s="46">
        <v>0</v>
      </c>
      <c r="M341" s="46">
        <v>0</v>
      </c>
      <c r="O341" s="46">
        <v>0</v>
      </c>
      <c r="P341" s="46">
        <v>0</v>
      </c>
      <c r="R341" s="46">
        <v>0</v>
      </c>
      <c r="S341" s="46">
        <v>0</v>
      </c>
      <c r="U341" s="46">
        <v>0</v>
      </c>
      <c r="V341" s="46">
        <v>0</v>
      </c>
      <c r="X341" s="46">
        <v>2000</v>
      </c>
      <c r="Y341" s="46">
        <v>3318.4589999999998</v>
      </c>
      <c r="AA341" s="46">
        <v>0</v>
      </c>
      <c r="AB341" s="46">
        <v>0</v>
      </c>
      <c r="AD341" s="46">
        <v>0</v>
      </c>
      <c r="AE341" s="46">
        <v>0</v>
      </c>
      <c r="AG341" s="46">
        <v>0</v>
      </c>
      <c r="AH341" s="46">
        <v>0</v>
      </c>
      <c r="AJ341" s="46">
        <v>0</v>
      </c>
      <c r="AK341" s="46">
        <v>0</v>
      </c>
      <c r="AM341" s="46">
        <v>0</v>
      </c>
      <c r="AN341" s="46">
        <v>0</v>
      </c>
      <c r="AP341" s="46">
        <v>0</v>
      </c>
      <c r="AQ341" s="46">
        <v>0</v>
      </c>
      <c r="AS341" s="46">
        <v>0</v>
      </c>
      <c r="AT341" s="46">
        <v>0</v>
      </c>
      <c r="AV341" s="46">
        <v>0</v>
      </c>
      <c r="AW341" s="46">
        <v>0</v>
      </c>
      <c r="AY341" s="46">
        <v>0</v>
      </c>
      <c r="AZ341" s="46">
        <v>0</v>
      </c>
      <c r="BB341" s="46">
        <v>0</v>
      </c>
      <c r="BC341" s="46">
        <v>0</v>
      </c>
      <c r="BE341" s="46">
        <v>0</v>
      </c>
      <c r="BF341" s="46">
        <v>0</v>
      </c>
      <c r="BH341" s="46">
        <v>0</v>
      </c>
      <c r="BI341" s="46">
        <v>0</v>
      </c>
      <c r="BK341" s="46">
        <v>0</v>
      </c>
      <c r="BL341" s="46">
        <v>0</v>
      </c>
      <c r="BN341" s="46">
        <v>0</v>
      </c>
      <c r="BO341" s="46">
        <v>0</v>
      </c>
      <c r="BQ341" s="46">
        <v>0</v>
      </c>
      <c r="BR341" s="46">
        <v>0</v>
      </c>
      <c r="BT341" s="46">
        <v>0</v>
      </c>
      <c r="BU341" s="46">
        <v>0</v>
      </c>
      <c r="BW341" s="46">
        <v>0</v>
      </c>
      <c r="BX341" s="46">
        <v>0</v>
      </c>
      <c r="BZ341" s="46">
        <v>0</v>
      </c>
      <c r="CA341" s="46">
        <v>0</v>
      </c>
      <c r="CC341" s="46">
        <v>0</v>
      </c>
      <c r="CD341" s="46">
        <v>0</v>
      </c>
      <c r="CF341" s="46">
        <v>0</v>
      </c>
      <c r="CG341" s="46">
        <v>0</v>
      </c>
      <c r="CI341" s="46">
        <v>0</v>
      </c>
      <c r="CJ341" s="46">
        <v>0</v>
      </c>
      <c r="CL341" s="46">
        <v>0</v>
      </c>
      <c r="CM341" s="46">
        <v>0</v>
      </c>
      <c r="CO341" s="46">
        <v>0</v>
      </c>
      <c r="CP341" s="46">
        <v>0</v>
      </c>
      <c r="CR341" s="46">
        <v>0</v>
      </c>
      <c r="CS341" s="46">
        <v>0</v>
      </c>
      <c r="CU341" s="46">
        <v>0</v>
      </c>
      <c r="CV341" s="46">
        <v>0</v>
      </c>
      <c r="CX341" s="46">
        <v>0</v>
      </c>
      <c r="CY341" s="46">
        <v>0</v>
      </c>
      <c r="DA341" s="46">
        <v>0</v>
      </c>
      <c r="DB341" s="46">
        <v>0</v>
      </c>
      <c r="DD341" s="46">
        <v>0</v>
      </c>
      <c r="DE341" s="46">
        <v>0</v>
      </c>
      <c r="DG341" s="46">
        <v>0</v>
      </c>
      <c r="DH341" s="46">
        <v>0</v>
      </c>
      <c r="DJ341" s="46">
        <v>0</v>
      </c>
      <c r="DK341" s="46">
        <v>0</v>
      </c>
      <c r="DM341" s="46">
        <v>0</v>
      </c>
      <c r="DN341" s="46">
        <v>0</v>
      </c>
    </row>
    <row r="342" spans="3:118" x14ac:dyDescent="0.3">
      <c r="C342" s="46">
        <v>0</v>
      </c>
      <c r="D342" s="46">
        <v>0</v>
      </c>
      <c r="F342" s="46">
        <v>0</v>
      </c>
      <c r="G342" s="46">
        <v>0</v>
      </c>
      <c r="I342" s="46">
        <v>0</v>
      </c>
      <c r="J342" s="46">
        <v>0</v>
      </c>
      <c r="L342" s="46">
        <v>0</v>
      </c>
      <c r="M342" s="46">
        <v>0</v>
      </c>
      <c r="O342" s="46">
        <v>1500</v>
      </c>
      <c r="P342" s="46">
        <v>3118.42</v>
      </c>
      <c r="R342" s="46">
        <v>1500</v>
      </c>
      <c r="S342" s="46">
        <v>3065.078</v>
      </c>
      <c r="U342" s="46">
        <v>0</v>
      </c>
      <c r="V342" s="46">
        <v>0</v>
      </c>
      <c r="X342" s="46">
        <v>0</v>
      </c>
      <c r="Y342" s="46">
        <v>0</v>
      </c>
      <c r="AA342" s="46">
        <v>0</v>
      </c>
      <c r="AB342" s="46">
        <v>0</v>
      </c>
      <c r="AD342" s="46">
        <v>2000</v>
      </c>
      <c r="AE342" s="46">
        <v>3067.636</v>
      </c>
      <c r="AG342" s="46">
        <v>2500</v>
      </c>
      <c r="AH342" s="46">
        <v>4066.8009999999999</v>
      </c>
      <c r="AJ342" s="46">
        <v>5000</v>
      </c>
      <c r="AK342" s="46">
        <v>5368.9849999999997</v>
      </c>
      <c r="AM342" s="46">
        <v>2500</v>
      </c>
      <c r="AN342" s="46">
        <v>4636.415</v>
      </c>
      <c r="AP342" s="46">
        <v>0</v>
      </c>
      <c r="AQ342" s="46">
        <v>0</v>
      </c>
      <c r="AS342" s="46">
        <v>0</v>
      </c>
      <c r="AT342" s="46">
        <v>0</v>
      </c>
      <c r="AV342" s="46">
        <v>3000</v>
      </c>
      <c r="AW342" s="46">
        <v>4296.607</v>
      </c>
      <c r="AY342" s="46">
        <v>0</v>
      </c>
      <c r="AZ342" s="46">
        <v>0</v>
      </c>
      <c r="BB342" s="46">
        <v>0</v>
      </c>
      <c r="BC342" s="46">
        <v>0</v>
      </c>
      <c r="BE342" s="46">
        <v>0</v>
      </c>
      <c r="BF342" s="46">
        <v>0</v>
      </c>
      <c r="BH342" s="46">
        <v>0</v>
      </c>
      <c r="BI342" s="46">
        <v>0</v>
      </c>
      <c r="BK342" s="46">
        <v>0</v>
      </c>
      <c r="BL342" s="46">
        <v>0</v>
      </c>
      <c r="BN342" s="46">
        <v>0</v>
      </c>
      <c r="BO342" s="46">
        <v>0</v>
      </c>
      <c r="BQ342" s="46">
        <v>0</v>
      </c>
      <c r="BR342" s="46">
        <v>0</v>
      </c>
      <c r="BT342" s="46">
        <v>0</v>
      </c>
      <c r="BU342" s="46">
        <v>0</v>
      </c>
      <c r="BW342" s="46">
        <v>0</v>
      </c>
      <c r="BX342" s="46">
        <v>0</v>
      </c>
      <c r="BZ342" s="46">
        <v>0</v>
      </c>
      <c r="CA342" s="46">
        <v>0</v>
      </c>
      <c r="CC342" s="46">
        <v>0</v>
      </c>
      <c r="CD342" s="46">
        <v>0</v>
      </c>
      <c r="CF342" s="46">
        <v>0</v>
      </c>
      <c r="CG342" s="46">
        <v>0</v>
      </c>
      <c r="CI342" s="46">
        <v>0</v>
      </c>
      <c r="CJ342" s="46">
        <v>0</v>
      </c>
      <c r="CL342" s="46">
        <v>0</v>
      </c>
      <c r="CM342" s="46">
        <v>0</v>
      </c>
      <c r="CO342" s="46">
        <v>0</v>
      </c>
      <c r="CP342" s="46">
        <v>0</v>
      </c>
      <c r="CR342" s="46">
        <v>0</v>
      </c>
      <c r="CS342" s="46">
        <v>0</v>
      </c>
      <c r="CU342" s="46">
        <v>0</v>
      </c>
      <c r="CV342" s="46">
        <v>0</v>
      </c>
      <c r="CX342" s="46">
        <v>0</v>
      </c>
      <c r="CY342" s="46">
        <v>0</v>
      </c>
      <c r="DA342" s="46">
        <v>0</v>
      </c>
      <c r="DB342" s="46">
        <v>0</v>
      </c>
      <c r="DD342" s="46">
        <v>0</v>
      </c>
      <c r="DE342" s="46">
        <v>0</v>
      </c>
      <c r="DG342" s="46">
        <v>0</v>
      </c>
      <c r="DH342" s="46">
        <v>0</v>
      </c>
      <c r="DJ342" s="46">
        <v>0</v>
      </c>
      <c r="DK342" s="46">
        <v>0</v>
      </c>
      <c r="DM342" s="46">
        <v>0</v>
      </c>
      <c r="DN342" s="46">
        <v>0</v>
      </c>
    </row>
    <row r="343" spans="3:118" x14ac:dyDescent="0.3">
      <c r="C343" s="46">
        <v>0</v>
      </c>
      <c r="D343" s="46">
        <v>0</v>
      </c>
      <c r="F343" s="46">
        <v>0</v>
      </c>
      <c r="G343" s="46">
        <v>0</v>
      </c>
      <c r="I343" s="46">
        <v>0</v>
      </c>
      <c r="J343" s="46">
        <v>0</v>
      </c>
      <c r="L343" s="46">
        <v>0</v>
      </c>
      <c r="M343" s="46">
        <v>0</v>
      </c>
      <c r="O343" s="46">
        <v>0</v>
      </c>
      <c r="P343" s="46">
        <v>0</v>
      </c>
      <c r="R343" s="46">
        <v>0</v>
      </c>
      <c r="S343" s="46">
        <v>0</v>
      </c>
      <c r="U343" s="46">
        <v>0</v>
      </c>
      <c r="V343" s="46">
        <v>0</v>
      </c>
      <c r="X343" s="46">
        <v>0</v>
      </c>
      <c r="Y343" s="46">
        <v>0</v>
      </c>
      <c r="AA343" s="46">
        <v>0</v>
      </c>
      <c r="AB343" s="46">
        <v>0</v>
      </c>
      <c r="AD343" s="46">
        <v>0</v>
      </c>
      <c r="AE343" s="46">
        <v>0</v>
      </c>
      <c r="AG343" s="46">
        <v>0</v>
      </c>
      <c r="AH343" s="46">
        <v>0</v>
      </c>
      <c r="AJ343" s="46">
        <v>0</v>
      </c>
      <c r="AK343" s="46">
        <v>0</v>
      </c>
      <c r="AM343" s="46">
        <v>0</v>
      </c>
      <c r="AN343" s="46">
        <v>0</v>
      </c>
      <c r="AP343" s="46">
        <v>0</v>
      </c>
      <c r="AQ343" s="46">
        <v>0</v>
      </c>
      <c r="AS343" s="46">
        <v>0</v>
      </c>
      <c r="AT343" s="46">
        <v>0</v>
      </c>
      <c r="AV343" s="46">
        <v>0</v>
      </c>
      <c r="AW343" s="46">
        <v>0</v>
      </c>
      <c r="AY343" s="46">
        <v>0</v>
      </c>
      <c r="AZ343" s="46">
        <v>0</v>
      </c>
      <c r="BB343" s="46">
        <v>0</v>
      </c>
      <c r="BC343" s="46">
        <v>0</v>
      </c>
      <c r="BE343" s="46">
        <v>0</v>
      </c>
      <c r="BF343" s="46">
        <v>0</v>
      </c>
      <c r="BH343" s="46">
        <v>0</v>
      </c>
      <c r="BI343" s="46">
        <v>0</v>
      </c>
      <c r="BK343" s="46">
        <v>0</v>
      </c>
      <c r="BL343" s="46">
        <v>0</v>
      </c>
      <c r="BN343" s="46">
        <v>0</v>
      </c>
      <c r="BO343" s="46">
        <v>0</v>
      </c>
      <c r="BQ343" s="46">
        <v>0</v>
      </c>
      <c r="BR343" s="46">
        <v>0</v>
      </c>
      <c r="BT343" s="46">
        <v>0</v>
      </c>
      <c r="BU343" s="46">
        <v>0</v>
      </c>
      <c r="BW343" s="46">
        <v>1000</v>
      </c>
      <c r="BX343" s="46">
        <v>3686.866</v>
      </c>
      <c r="BZ343" s="46">
        <v>0</v>
      </c>
      <c r="CA343" s="46">
        <v>0</v>
      </c>
      <c r="CC343" s="46">
        <v>0</v>
      </c>
      <c r="CD343" s="46">
        <v>0</v>
      </c>
      <c r="CF343" s="46">
        <v>0</v>
      </c>
      <c r="CG343" s="46">
        <v>0</v>
      </c>
      <c r="CI343" s="46">
        <v>0</v>
      </c>
      <c r="CJ343" s="46">
        <v>0</v>
      </c>
      <c r="CL343" s="46">
        <v>0</v>
      </c>
      <c r="CM343" s="46">
        <v>0</v>
      </c>
      <c r="CO343" s="46">
        <v>0</v>
      </c>
      <c r="CP343" s="46">
        <v>0</v>
      </c>
      <c r="CR343" s="46">
        <v>0</v>
      </c>
      <c r="CS343" s="46">
        <v>0</v>
      </c>
      <c r="CU343" s="46">
        <v>0</v>
      </c>
      <c r="CV343" s="46">
        <v>0</v>
      </c>
      <c r="CX343" s="46">
        <v>0</v>
      </c>
      <c r="CY343" s="46">
        <v>0</v>
      </c>
      <c r="DA343" s="46">
        <v>0</v>
      </c>
      <c r="DB343" s="46">
        <v>0</v>
      </c>
      <c r="DD343" s="46">
        <v>0</v>
      </c>
      <c r="DE343" s="46">
        <v>0</v>
      </c>
      <c r="DG343" s="46">
        <v>0</v>
      </c>
      <c r="DH343" s="46">
        <v>0</v>
      </c>
      <c r="DJ343" s="46">
        <v>0</v>
      </c>
      <c r="DK343" s="46">
        <v>0</v>
      </c>
      <c r="DM343" s="46">
        <v>0</v>
      </c>
      <c r="DN343" s="46">
        <v>0</v>
      </c>
    </row>
    <row r="344" spans="3:118" x14ac:dyDescent="0.3">
      <c r="C344" s="46">
        <v>0</v>
      </c>
      <c r="D344" s="46">
        <v>0</v>
      </c>
      <c r="F344" s="46">
        <v>0</v>
      </c>
      <c r="G344" s="46">
        <v>0</v>
      </c>
      <c r="I344" s="46">
        <v>2000</v>
      </c>
      <c r="J344" s="46">
        <v>5803.0770000000002</v>
      </c>
      <c r="L344" s="46">
        <v>0</v>
      </c>
      <c r="M344" s="46">
        <v>0</v>
      </c>
      <c r="O344" s="46">
        <v>0</v>
      </c>
      <c r="P344" s="46">
        <v>0</v>
      </c>
      <c r="R344" s="46">
        <v>1000</v>
      </c>
      <c r="S344" s="46">
        <v>3818.7130000000002</v>
      </c>
      <c r="U344" s="46">
        <v>0</v>
      </c>
      <c r="V344" s="46">
        <v>0</v>
      </c>
      <c r="X344" s="46">
        <v>0</v>
      </c>
      <c r="Y344" s="46">
        <v>0</v>
      </c>
      <c r="AA344" s="46">
        <v>0</v>
      </c>
      <c r="AB344" s="46">
        <v>0</v>
      </c>
      <c r="AD344" s="46">
        <v>0</v>
      </c>
      <c r="AE344" s="46">
        <v>0</v>
      </c>
      <c r="AG344" s="46">
        <v>0</v>
      </c>
      <c r="AH344" s="46">
        <v>0</v>
      </c>
      <c r="AJ344" s="46">
        <v>0</v>
      </c>
      <c r="AK344" s="46">
        <v>0</v>
      </c>
      <c r="AM344" s="46">
        <v>0</v>
      </c>
      <c r="AN344" s="46">
        <v>0</v>
      </c>
      <c r="AP344" s="46">
        <v>0</v>
      </c>
      <c r="AQ344" s="46">
        <v>0</v>
      </c>
      <c r="AS344" s="46">
        <v>0</v>
      </c>
      <c r="AT344" s="46">
        <v>0</v>
      </c>
      <c r="AV344" s="46">
        <v>0</v>
      </c>
      <c r="AW344" s="46">
        <v>0</v>
      </c>
      <c r="AY344" s="46">
        <v>0</v>
      </c>
      <c r="AZ344" s="46">
        <v>0</v>
      </c>
      <c r="BB344" s="46">
        <v>4200</v>
      </c>
      <c r="BC344" s="46">
        <v>10061.439</v>
      </c>
      <c r="BE344" s="46">
        <v>0</v>
      </c>
      <c r="BF344" s="46">
        <v>0</v>
      </c>
      <c r="BH344" s="46">
        <v>0</v>
      </c>
      <c r="BI344" s="46">
        <v>0</v>
      </c>
      <c r="BK344" s="46">
        <v>0</v>
      </c>
      <c r="BL344" s="46">
        <v>0</v>
      </c>
      <c r="BN344" s="46">
        <v>0</v>
      </c>
      <c r="BO344" s="46">
        <v>0</v>
      </c>
      <c r="BQ344" s="46">
        <v>0</v>
      </c>
      <c r="BR344" s="46">
        <v>0</v>
      </c>
      <c r="BT344" s="46">
        <v>0</v>
      </c>
      <c r="BU344" s="46">
        <v>0</v>
      </c>
      <c r="BW344" s="46">
        <v>0</v>
      </c>
      <c r="BX344" s="46">
        <v>0</v>
      </c>
      <c r="BZ344" s="46">
        <v>0</v>
      </c>
      <c r="CA344" s="46">
        <v>0</v>
      </c>
      <c r="CC344" s="46">
        <v>0</v>
      </c>
      <c r="CD344" s="46">
        <v>0</v>
      </c>
      <c r="CF344" s="46">
        <v>0</v>
      </c>
      <c r="CG344" s="46">
        <v>0</v>
      </c>
      <c r="CI344" s="46">
        <v>0</v>
      </c>
      <c r="CJ344" s="46">
        <v>0</v>
      </c>
      <c r="CL344" s="46">
        <v>0</v>
      </c>
      <c r="CM344" s="46">
        <v>0</v>
      </c>
      <c r="CO344" s="46">
        <v>0</v>
      </c>
      <c r="CP344" s="46">
        <v>0</v>
      </c>
      <c r="CR344" s="46">
        <v>0</v>
      </c>
      <c r="CS344" s="46">
        <v>0</v>
      </c>
      <c r="CU344" s="46">
        <v>0</v>
      </c>
      <c r="CV344" s="46">
        <v>0</v>
      </c>
      <c r="CX344" s="46">
        <v>0</v>
      </c>
      <c r="CY344" s="46">
        <v>0</v>
      </c>
      <c r="DA344" s="46">
        <v>0</v>
      </c>
      <c r="DB344" s="46">
        <v>0</v>
      </c>
      <c r="DD344" s="46">
        <v>0</v>
      </c>
      <c r="DE344" s="46">
        <v>0</v>
      </c>
      <c r="DG344" s="46">
        <v>0</v>
      </c>
      <c r="DH344" s="46">
        <v>0</v>
      </c>
      <c r="DJ344" s="46">
        <v>0</v>
      </c>
      <c r="DK344" s="46">
        <v>0</v>
      </c>
      <c r="DM344" s="46">
        <v>0</v>
      </c>
      <c r="DN344" s="46">
        <v>0</v>
      </c>
    </row>
    <row r="345" spans="3:118" x14ac:dyDescent="0.3">
      <c r="C345" s="46">
        <v>0</v>
      </c>
      <c r="D345" s="46">
        <v>0</v>
      </c>
      <c r="F345" s="46">
        <v>0</v>
      </c>
      <c r="G345" s="46">
        <v>0</v>
      </c>
      <c r="I345" s="46">
        <v>0</v>
      </c>
      <c r="J345" s="46">
        <v>0</v>
      </c>
      <c r="L345" s="46">
        <v>0</v>
      </c>
      <c r="M345" s="46">
        <v>0</v>
      </c>
      <c r="O345" s="46">
        <v>0</v>
      </c>
      <c r="P345" s="46">
        <v>0</v>
      </c>
      <c r="R345" s="46">
        <v>0</v>
      </c>
      <c r="S345" s="46">
        <v>0</v>
      </c>
      <c r="U345" s="46">
        <v>0</v>
      </c>
      <c r="V345" s="46">
        <v>0</v>
      </c>
      <c r="X345" s="46">
        <v>0</v>
      </c>
      <c r="Y345" s="46">
        <v>0</v>
      </c>
      <c r="AA345" s="46">
        <v>0</v>
      </c>
      <c r="AB345" s="46">
        <v>0</v>
      </c>
      <c r="AD345" s="46">
        <v>0</v>
      </c>
      <c r="AE345" s="46">
        <v>0</v>
      </c>
      <c r="AG345" s="46">
        <v>0</v>
      </c>
      <c r="AH345" s="46">
        <v>0</v>
      </c>
      <c r="AJ345" s="46">
        <v>2600</v>
      </c>
      <c r="AK345" s="46">
        <v>4197.1779999999999</v>
      </c>
      <c r="AM345" s="46">
        <v>0</v>
      </c>
      <c r="AN345" s="46">
        <v>0</v>
      </c>
      <c r="AP345" s="46">
        <v>0</v>
      </c>
      <c r="AQ345" s="46">
        <v>0</v>
      </c>
      <c r="AS345" s="46">
        <v>0</v>
      </c>
      <c r="AT345" s="46">
        <v>0</v>
      </c>
      <c r="AV345" s="46">
        <v>1000</v>
      </c>
      <c r="AW345" s="46">
        <v>1179.4590000000001</v>
      </c>
      <c r="AY345" s="46">
        <v>0</v>
      </c>
      <c r="AZ345" s="46">
        <v>0</v>
      </c>
      <c r="BB345" s="46">
        <v>0</v>
      </c>
      <c r="BC345" s="46">
        <v>0</v>
      </c>
      <c r="BE345" s="46">
        <v>0</v>
      </c>
      <c r="BF345" s="46">
        <v>0</v>
      </c>
      <c r="BH345" s="46">
        <v>0</v>
      </c>
      <c r="BI345" s="46">
        <v>0</v>
      </c>
      <c r="BK345" s="46">
        <v>0</v>
      </c>
      <c r="BL345" s="46">
        <v>0</v>
      </c>
      <c r="BN345" s="46">
        <v>0</v>
      </c>
      <c r="BO345" s="46">
        <v>0</v>
      </c>
      <c r="BQ345" s="46">
        <v>0</v>
      </c>
      <c r="BR345" s="46">
        <v>0</v>
      </c>
      <c r="BT345" s="46">
        <v>0</v>
      </c>
      <c r="BU345" s="46">
        <v>0</v>
      </c>
      <c r="BW345" s="46">
        <v>0</v>
      </c>
      <c r="BX345" s="46">
        <v>0</v>
      </c>
      <c r="BZ345" s="46">
        <v>0</v>
      </c>
      <c r="CA345" s="46">
        <v>0</v>
      </c>
      <c r="CC345" s="46">
        <v>0</v>
      </c>
      <c r="CD345" s="46">
        <v>0</v>
      </c>
      <c r="CF345" s="46">
        <v>0</v>
      </c>
      <c r="CG345" s="46">
        <v>0</v>
      </c>
      <c r="CI345" s="46">
        <v>0</v>
      </c>
      <c r="CJ345" s="46">
        <v>0</v>
      </c>
      <c r="CL345" s="46">
        <v>250</v>
      </c>
      <c r="CM345" s="46">
        <v>284.36500000000001</v>
      </c>
      <c r="CO345" s="46">
        <v>0</v>
      </c>
      <c r="CP345" s="46">
        <v>0</v>
      </c>
      <c r="CR345" s="46">
        <v>0</v>
      </c>
      <c r="CS345" s="46">
        <v>0</v>
      </c>
      <c r="CU345" s="46">
        <v>0</v>
      </c>
      <c r="CV345" s="46">
        <v>0</v>
      </c>
      <c r="CX345" s="46">
        <v>0</v>
      </c>
      <c r="CY345" s="46">
        <v>0</v>
      </c>
      <c r="DA345" s="46">
        <v>0</v>
      </c>
      <c r="DB345" s="46">
        <v>0</v>
      </c>
      <c r="DD345" s="46">
        <v>0</v>
      </c>
      <c r="DE345" s="46">
        <v>0</v>
      </c>
      <c r="DG345" s="46">
        <v>0</v>
      </c>
      <c r="DH345" s="46">
        <v>0</v>
      </c>
      <c r="DJ345" s="46">
        <v>0</v>
      </c>
      <c r="DK345" s="46">
        <v>0</v>
      </c>
      <c r="DM345" s="46">
        <v>0</v>
      </c>
      <c r="DN345" s="46">
        <v>0</v>
      </c>
    </row>
    <row r="346" spans="3:118" x14ac:dyDescent="0.3">
      <c r="C346" s="46">
        <v>0</v>
      </c>
      <c r="D346" s="46">
        <v>0</v>
      </c>
      <c r="F346" s="46">
        <v>0</v>
      </c>
      <c r="G346" s="46">
        <v>0</v>
      </c>
      <c r="I346" s="46">
        <v>0</v>
      </c>
      <c r="J346" s="46">
        <v>0</v>
      </c>
      <c r="L346" s="46">
        <v>0</v>
      </c>
      <c r="M346" s="46">
        <v>0</v>
      </c>
      <c r="O346" s="46">
        <v>0</v>
      </c>
      <c r="P346" s="46">
        <v>0</v>
      </c>
      <c r="R346" s="46">
        <v>0</v>
      </c>
      <c r="S346" s="46">
        <v>0</v>
      </c>
      <c r="U346" s="46">
        <v>0</v>
      </c>
      <c r="V346" s="46">
        <v>0</v>
      </c>
      <c r="X346" s="46">
        <v>0</v>
      </c>
      <c r="Y346" s="46">
        <v>0</v>
      </c>
      <c r="AA346" s="46">
        <v>0</v>
      </c>
      <c r="AB346" s="46">
        <v>0</v>
      </c>
      <c r="AD346" s="46">
        <v>0</v>
      </c>
      <c r="AE346" s="46">
        <v>0</v>
      </c>
      <c r="AG346" s="46">
        <v>0</v>
      </c>
      <c r="AH346" s="46">
        <v>0</v>
      </c>
      <c r="AJ346" s="46">
        <v>0</v>
      </c>
      <c r="AK346" s="46">
        <v>0</v>
      </c>
      <c r="AM346" s="46">
        <v>0</v>
      </c>
      <c r="AN346" s="46">
        <v>0</v>
      </c>
      <c r="AP346" s="46">
        <v>0</v>
      </c>
      <c r="AQ346" s="46">
        <v>0</v>
      </c>
      <c r="AS346" s="46">
        <v>12000</v>
      </c>
      <c r="AT346" s="46">
        <v>38647.815000000002</v>
      </c>
      <c r="AV346" s="46">
        <v>0</v>
      </c>
      <c r="AW346" s="46">
        <v>0</v>
      </c>
      <c r="AY346" s="46">
        <v>0</v>
      </c>
      <c r="AZ346" s="46">
        <v>0</v>
      </c>
      <c r="BB346" s="46">
        <v>0</v>
      </c>
      <c r="BC346" s="46">
        <v>0</v>
      </c>
      <c r="BE346" s="46">
        <v>0</v>
      </c>
      <c r="BF346" s="46">
        <v>0</v>
      </c>
      <c r="BH346" s="46">
        <v>0</v>
      </c>
      <c r="BI346" s="46">
        <v>0</v>
      </c>
      <c r="BK346" s="46">
        <v>0</v>
      </c>
      <c r="BL346" s="46">
        <v>0</v>
      </c>
      <c r="BN346" s="46">
        <v>0</v>
      </c>
      <c r="BO346" s="46">
        <v>0</v>
      </c>
      <c r="BQ346" s="46">
        <v>0</v>
      </c>
      <c r="BR346" s="46">
        <v>0</v>
      </c>
      <c r="BT346" s="46">
        <v>0</v>
      </c>
      <c r="BU346" s="46">
        <v>0</v>
      </c>
      <c r="BW346" s="46">
        <v>0</v>
      </c>
      <c r="BX346" s="46">
        <v>0</v>
      </c>
      <c r="BZ346" s="46">
        <v>0</v>
      </c>
      <c r="CA346" s="46">
        <v>0</v>
      </c>
      <c r="CC346" s="46">
        <v>0</v>
      </c>
      <c r="CD346" s="46">
        <v>0</v>
      </c>
      <c r="CF346" s="46">
        <v>0</v>
      </c>
      <c r="CG346" s="46">
        <v>0</v>
      </c>
      <c r="CI346" s="46">
        <v>0</v>
      </c>
      <c r="CJ346" s="46">
        <v>0</v>
      </c>
      <c r="CL346" s="46">
        <v>0</v>
      </c>
      <c r="CM346" s="46">
        <v>0</v>
      </c>
      <c r="CO346" s="46">
        <v>0</v>
      </c>
      <c r="CP346" s="46">
        <v>0</v>
      </c>
      <c r="CR346" s="46">
        <v>0</v>
      </c>
      <c r="CS346" s="46">
        <v>0</v>
      </c>
      <c r="CU346" s="46">
        <v>0</v>
      </c>
      <c r="CV346" s="46">
        <v>0</v>
      </c>
      <c r="CX346" s="46">
        <v>0</v>
      </c>
      <c r="CY346" s="46">
        <v>0</v>
      </c>
      <c r="DA346" s="46">
        <v>0</v>
      </c>
      <c r="DB346" s="46">
        <v>0</v>
      </c>
      <c r="DD346" s="46">
        <v>0</v>
      </c>
      <c r="DE346" s="46">
        <v>0</v>
      </c>
      <c r="DG346" s="46">
        <v>0</v>
      </c>
      <c r="DH346" s="46">
        <v>0</v>
      </c>
      <c r="DJ346" s="46">
        <v>0</v>
      </c>
      <c r="DK346" s="46">
        <v>0</v>
      </c>
      <c r="DM346" s="46">
        <v>0</v>
      </c>
      <c r="DN346" s="46">
        <v>0</v>
      </c>
    </row>
    <row r="347" spans="3:118" x14ac:dyDescent="0.3">
      <c r="C347" s="46">
        <v>0</v>
      </c>
      <c r="D347" s="46">
        <v>0</v>
      </c>
      <c r="F347" s="46">
        <v>0</v>
      </c>
      <c r="G347" s="46">
        <v>0</v>
      </c>
      <c r="I347" s="46">
        <v>0</v>
      </c>
      <c r="J347" s="46">
        <v>0</v>
      </c>
      <c r="L347" s="46">
        <v>62600</v>
      </c>
      <c r="M347" s="46">
        <v>173499.927</v>
      </c>
      <c r="O347" s="46">
        <v>159200</v>
      </c>
      <c r="P347" s="46">
        <v>395857.95199999999</v>
      </c>
      <c r="R347" s="46">
        <v>76400</v>
      </c>
      <c r="S347" s="46">
        <v>101751.83100000001</v>
      </c>
      <c r="U347" s="46">
        <v>0</v>
      </c>
      <c r="V347" s="46">
        <v>0</v>
      </c>
      <c r="X347" s="46">
        <v>0</v>
      </c>
      <c r="Y347" s="46">
        <v>0</v>
      </c>
      <c r="AA347" s="46">
        <v>0</v>
      </c>
      <c r="AB347" s="46">
        <v>0</v>
      </c>
      <c r="AD347" s="46">
        <v>0</v>
      </c>
      <c r="AE347" s="46">
        <v>0</v>
      </c>
      <c r="AG347" s="46">
        <v>0</v>
      </c>
      <c r="AH347" s="46">
        <v>0</v>
      </c>
      <c r="AJ347" s="46">
        <v>0</v>
      </c>
      <c r="AK347" s="46">
        <v>0</v>
      </c>
      <c r="AM347" s="46">
        <v>0</v>
      </c>
      <c r="AN347" s="46">
        <v>0</v>
      </c>
      <c r="AP347" s="46">
        <v>0</v>
      </c>
      <c r="AQ347" s="46">
        <v>0</v>
      </c>
      <c r="AS347" s="46">
        <v>0</v>
      </c>
      <c r="AT347" s="46">
        <v>0</v>
      </c>
      <c r="AV347" s="46">
        <v>0</v>
      </c>
      <c r="AW347" s="46">
        <v>0</v>
      </c>
      <c r="AY347" s="46">
        <v>0</v>
      </c>
      <c r="AZ347" s="46">
        <v>0</v>
      </c>
      <c r="BB347" s="46">
        <v>0</v>
      </c>
      <c r="BC347" s="46">
        <v>0</v>
      </c>
      <c r="BE347" s="46">
        <v>0</v>
      </c>
      <c r="BF347" s="46">
        <v>0</v>
      </c>
      <c r="BH347" s="46">
        <v>0</v>
      </c>
      <c r="BI347" s="46">
        <v>0</v>
      </c>
      <c r="BK347" s="46">
        <v>0</v>
      </c>
      <c r="BL347" s="46">
        <v>0</v>
      </c>
      <c r="BN347" s="46">
        <v>0</v>
      </c>
      <c r="BO347" s="46">
        <v>0</v>
      </c>
      <c r="BQ347" s="46">
        <v>0</v>
      </c>
      <c r="BR347" s="46">
        <v>0</v>
      </c>
      <c r="BT347" s="46">
        <v>0</v>
      </c>
      <c r="BU347" s="46">
        <v>0</v>
      </c>
      <c r="BW347" s="46">
        <v>194000</v>
      </c>
      <c r="BX347" s="46">
        <v>336544.70699999999</v>
      </c>
      <c r="BZ347" s="46">
        <v>0</v>
      </c>
      <c r="CA347" s="46">
        <v>0</v>
      </c>
      <c r="CC347" s="46">
        <v>30000</v>
      </c>
      <c r="CD347" s="46">
        <v>38815.887000000002</v>
      </c>
      <c r="CF347" s="46">
        <v>0</v>
      </c>
      <c r="CG347" s="46">
        <v>0</v>
      </c>
      <c r="CI347" s="46">
        <v>0</v>
      </c>
      <c r="CJ347" s="46">
        <v>0</v>
      </c>
      <c r="CL347" s="46">
        <v>0</v>
      </c>
      <c r="CM347" s="46">
        <v>0</v>
      </c>
      <c r="CO347" s="46">
        <v>0</v>
      </c>
      <c r="CP347" s="46">
        <v>0</v>
      </c>
      <c r="CR347" s="46">
        <v>0</v>
      </c>
      <c r="CS347" s="46">
        <v>0</v>
      </c>
      <c r="CU347" s="46">
        <v>0</v>
      </c>
      <c r="CV347" s="46">
        <v>0</v>
      </c>
      <c r="CX347" s="46">
        <v>0</v>
      </c>
      <c r="CY347" s="46">
        <v>0</v>
      </c>
      <c r="DA347" s="46">
        <v>0</v>
      </c>
      <c r="DB347" s="46">
        <v>0</v>
      </c>
      <c r="DD347" s="46">
        <v>0</v>
      </c>
      <c r="DE347" s="46">
        <v>0</v>
      </c>
      <c r="DG347" s="46">
        <v>0</v>
      </c>
      <c r="DH347" s="46">
        <v>0</v>
      </c>
      <c r="DJ347" s="46">
        <v>0</v>
      </c>
      <c r="DK347" s="46">
        <v>0</v>
      </c>
      <c r="DM347" s="46">
        <v>0</v>
      </c>
      <c r="DN347" s="46">
        <v>0</v>
      </c>
    </row>
    <row r="348" spans="3:118" x14ac:dyDescent="0.3">
      <c r="C348" s="46">
        <v>0</v>
      </c>
      <c r="D348" s="46">
        <v>0</v>
      </c>
      <c r="F348" s="46">
        <v>0</v>
      </c>
      <c r="G348" s="46">
        <v>0</v>
      </c>
      <c r="I348" s="46">
        <v>0</v>
      </c>
      <c r="J348" s="46">
        <v>0</v>
      </c>
      <c r="L348" s="46">
        <v>0</v>
      </c>
      <c r="M348" s="46">
        <v>0</v>
      </c>
      <c r="O348" s="46">
        <v>0</v>
      </c>
      <c r="P348" s="46">
        <v>0</v>
      </c>
      <c r="R348" s="46">
        <v>0</v>
      </c>
      <c r="S348" s="46">
        <v>0</v>
      </c>
      <c r="U348" s="46">
        <v>0</v>
      </c>
      <c r="V348" s="46">
        <v>0</v>
      </c>
      <c r="X348" s="46">
        <v>0</v>
      </c>
      <c r="Y348" s="46">
        <v>0</v>
      </c>
      <c r="AA348" s="46">
        <v>0</v>
      </c>
      <c r="AB348" s="46">
        <v>0</v>
      </c>
      <c r="AD348" s="46">
        <v>0</v>
      </c>
      <c r="AE348" s="46">
        <v>0</v>
      </c>
      <c r="AG348" s="46">
        <v>0</v>
      </c>
      <c r="AH348" s="46">
        <v>0</v>
      </c>
      <c r="AJ348" s="46">
        <v>0</v>
      </c>
      <c r="AK348" s="46">
        <v>0</v>
      </c>
      <c r="AM348" s="46">
        <v>0</v>
      </c>
      <c r="AN348" s="46">
        <v>0</v>
      </c>
      <c r="AP348" s="46">
        <v>0</v>
      </c>
      <c r="AQ348" s="46">
        <v>0</v>
      </c>
      <c r="AS348" s="46">
        <v>0</v>
      </c>
      <c r="AT348" s="46">
        <v>0</v>
      </c>
      <c r="AV348" s="46">
        <v>0</v>
      </c>
      <c r="AW348" s="46">
        <v>0</v>
      </c>
      <c r="AY348" s="46">
        <v>0</v>
      </c>
      <c r="AZ348" s="46">
        <v>0</v>
      </c>
      <c r="BB348" s="46">
        <v>0</v>
      </c>
      <c r="BC348" s="46">
        <v>0</v>
      </c>
      <c r="BE348" s="46">
        <v>0</v>
      </c>
      <c r="BF348" s="46">
        <v>0</v>
      </c>
      <c r="BH348" s="46">
        <v>0</v>
      </c>
      <c r="BI348" s="46">
        <v>0</v>
      </c>
      <c r="BK348" s="46">
        <v>0</v>
      </c>
      <c r="BL348" s="46">
        <v>0</v>
      </c>
      <c r="BN348" s="46">
        <v>0</v>
      </c>
      <c r="BO348" s="46">
        <v>0</v>
      </c>
      <c r="BQ348" s="46">
        <v>0</v>
      </c>
      <c r="BR348" s="46">
        <v>0</v>
      </c>
      <c r="BT348" s="46">
        <v>0</v>
      </c>
      <c r="BU348" s="46">
        <v>0</v>
      </c>
      <c r="BW348" s="46">
        <v>500</v>
      </c>
      <c r="BX348" s="46">
        <v>2348.8910000000001</v>
      </c>
      <c r="BZ348" s="46">
        <v>0</v>
      </c>
      <c r="CA348" s="46">
        <v>0</v>
      </c>
      <c r="CC348" s="46">
        <v>0</v>
      </c>
      <c r="CD348" s="46">
        <v>0</v>
      </c>
      <c r="CF348" s="46">
        <v>0</v>
      </c>
      <c r="CG348" s="46">
        <v>0</v>
      </c>
      <c r="CI348" s="46">
        <v>400</v>
      </c>
      <c r="CJ348" s="46">
        <v>1896.7429999999999</v>
      </c>
      <c r="CL348" s="46">
        <v>0</v>
      </c>
      <c r="CM348" s="46">
        <v>0</v>
      </c>
      <c r="CO348" s="46">
        <v>0</v>
      </c>
      <c r="CP348" s="46">
        <v>0</v>
      </c>
      <c r="CR348" s="46">
        <v>0</v>
      </c>
      <c r="CS348" s="46">
        <v>0</v>
      </c>
      <c r="CU348" s="46">
        <v>0</v>
      </c>
      <c r="CV348" s="46">
        <v>0</v>
      </c>
      <c r="CX348" s="46">
        <v>250</v>
      </c>
      <c r="CY348" s="46">
        <v>1114.405</v>
      </c>
      <c r="DA348" s="46">
        <v>0</v>
      </c>
      <c r="DB348" s="46">
        <v>0</v>
      </c>
      <c r="DD348" s="46">
        <v>0</v>
      </c>
      <c r="DE348" s="46">
        <v>0</v>
      </c>
      <c r="DG348" s="46">
        <v>0</v>
      </c>
      <c r="DH348" s="46">
        <v>0</v>
      </c>
      <c r="DJ348" s="46">
        <v>0</v>
      </c>
      <c r="DK348" s="46">
        <v>0</v>
      </c>
      <c r="DM348" s="46">
        <v>0</v>
      </c>
      <c r="DN348" s="46">
        <v>0</v>
      </c>
    </row>
    <row r="349" spans="3:118" x14ac:dyDescent="0.3">
      <c r="C349" s="46">
        <v>0</v>
      </c>
      <c r="D349" s="46">
        <v>0</v>
      </c>
      <c r="F349" s="46">
        <v>0</v>
      </c>
      <c r="G349" s="46">
        <v>0</v>
      </c>
      <c r="I349" s="46">
        <v>0</v>
      </c>
      <c r="J349" s="46">
        <v>0</v>
      </c>
      <c r="L349" s="46">
        <v>0</v>
      </c>
      <c r="M349" s="46">
        <v>0</v>
      </c>
      <c r="O349" s="46">
        <v>0</v>
      </c>
      <c r="P349" s="46">
        <v>0</v>
      </c>
      <c r="R349" s="46">
        <v>0</v>
      </c>
      <c r="S349" s="46">
        <v>0</v>
      </c>
      <c r="U349" s="46">
        <v>0</v>
      </c>
      <c r="V349" s="46">
        <v>0</v>
      </c>
      <c r="X349" s="46">
        <v>30</v>
      </c>
      <c r="Y349" s="46">
        <v>10.034000000000001</v>
      </c>
      <c r="AA349" s="46">
        <v>0</v>
      </c>
      <c r="AB349" s="46">
        <v>0</v>
      </c>
      <c r="AD349" s="46">
        <v>0</v>
      </c>
      <c r="AE349" s="46">
        <v>0</v>
      </c>
      <c r="AG349" s="46">
        <v>0</v>
      </c>
      <c r="AH349" s="46">
        <v>0</v>
      </c>
      <c r="AJ349" s="46">
        <v>0</v>
      </c>
      <c r="AK349" s="46">
        <v>0</v>
      </c>
      <c r="AM349" s="46">
        <v>0</v>
      </c>
      <c r="AN349" s="46">
        <v>0</v>
      </c>
      <c r="AP349" s="46">
        <v>0</v>
      </c>
      <c r="AQ349" s="46">
        <v>0</v>
      </c>
      <c r="AS349" s="46">
        <v>0</v>
      </c>
      <c r="AT349" s="46">
        <v>0</v>
      </c>
      <c r="AV349" s="46">
        <v>0</v>
      </c>
      <c r="AW349" s="46">
        <v>0</v>
      </c>
      <c r="AY349" s="46">
        <v>0</v>
      </c>
      <c r="AZ349" s="46">
        <v>0</v>
      </c>
      <c r="BB349" s="46">
        <v>0</v>
      </c>
      <c r="BC349" s="46">
        <v>0</v>
      </c>
      <c r="BE349" s="46">
        <v>0</v>
      </c>
      <c r="BF349" s="46">
        <v>0</v>
      </c>
      <c r="BH349" s="46">
        <v>0</v>
      </c>
      <c r="BI349" s="46">
        <v>0</v>
      </c>
      <c r="BK349" s="46">
        <v>0</v>
      </c>
      <c r="BL349" s="46">
        <v>0</v>
      </c>
      <c r="BN349" s="46">
        <v>0</v>
      </c>
      <c r="BO349" s="46">
        <v>0</v>
      </c>
      <c r="BQ349" s="46">
        <v>0</v>
      </c>
      <c r="BR349" s="46">
        <v>0</v>
      </c>
      <c r="BT349" s="46">
        <v>0</v>
      </c>
      <c r="BU349" s="46">
        <v>0</v>
      </c>
      <c r="BW349" s="46">
        <v>0</v>
      </c>
      <c r="BX349" s="46">
        <v>0</v>
      </c>
      <c r="BZ349" s="46">
        <v>0</v>
      </c>
      <c r="CA349" s="46">
        <v>0</v>
      </c>
      <c r="CC349" s="46">
        <v>0</v>
      </c>
      <c r="CD349" s="46">
        <v>0</v>
      </c>
      <c r="CF349" s="46">
        <v>0</v>
      </c>
      <c r="CG349" s="46">
        <v>0</v>
      </c>
      <c r="CI349" s="46">
        <v>0</v>
      </c>
      <c r="CJ349" s="46">
        <v>0</v>
      </c>
      <c r="CL349" s="46">
        <v>0</v>
      </c>
      <c r="CM349" s="46">
        <v>0</v>
      </c>
      <c r="CO349" s="46">
        <v>0</v>
      </c>
      <c r="CP349" s="46">
        <v>0</v>
      </c>
      <c r="CR349" s="46">
        <v>0</v>
      </c>
      <c r="CS349" s="46">
        <v>0</v>
      </c>
      <c r="CU349" s="46">
        <v>0</v>
      </c>
      <c r="CV349" s="46">
        <v>0</v>
      </c>
      <c r="CX349" s="46">
        <v>0</v>
      </c>
      <c r="CY349" s="46">
        <v>0</v>
      </c>
      <c r="DA349" s="46">
        <v>0</v>
      </c>
      <c r="DB349" s="46">
        <v>0</v>
      </c>
      <c r="DD349" s="46">
        <v>0</v>
      </c>
      <c r="DE349" s="46">
        <v>0</v>
      </c>
      <c r="DG349" s="46">
        <v>0</v>
      </c>
      <c r="DH349" s="46">
        <v>0</v>
      </c>
      <c r="DJ349" s="46">
        <v>0</v>
      </c>
      <c r="DK349" s="46">
        <v>0</v>
      </c>
      <c r="DM349" s="46">
        <v>0</v>
      </c>
      <c r="DN349" s="46">
        <v>0</v>
      </c>
    </row>
    <row r="350" spans="3:118" x14ac:dyDescent="0.3">
      <c r="C350" s="46">
        <v>0</v>
      </c>
      <c r="D350" s="46">
        <v>0</v>
      </c>
      <c r="F350" s="46">
        <v>0</v>
      </c>
      <c r="G350" s="46">
        <v>0</v>
      </c>
      <c r="I350" s="46">
        <v>0</v>
      </c>
      <c r="J350" s="46">
        <v>0</v>
      </c>
      <c r="L350" s="46">
        <v>0</v>
      </c>
      <c r="M350" s="46">
        <v>0</v>
      </c>
      <c r="O350" s="46">
        <v>0</v>
      </c>
      <c r="P350" s="46">
        <v>0</v>
      </c>
      <c r="R350" s="46">
        <v>0</v>
      </c>
      <c r="S350" s="46">
        <v>0</v>
      </c>
      <c r="U350" s="46">
        <v>0</v>
      </c>
      <c r="V350" s="46">
        <v>0</v>
      </c>
      <c r="X350" s="46">
        <v>0</v>
      </c>
      <c r="Y350" s="46">
        <v>0</v>
      </c>
      <c r="AA350" s="46">
        <v>0</v>
      </c>
      <c r="AB350" s="46">
        <v>0</v>
      </c>
      <c r="AD350" s="46">
        <v>0</v>
      </c>
      <c r="AE350" s="46">
        <v>0</v>
      </c>
      <c r="AG350" s="46">
        <v>0</v>
      </c>
      <c r="AH350" s="46">
        <v>0</v>
      </c>
      <c r="AJ350" s="46">
        <v>0</v>
      </c>
      <c r="AK350" s="46">
        <v>0</v>
      </c>
      <c r="AM350" s="46">
        <v>0</v>
      </c>
      <c r="AN350" s="46">
        <v>0</v>
      </c>
      <c r="AP350" s="46">
        <v>0</v>
      </c>
      <c r="AQ350" s="46">
        <v>0</v>
      </c>
      <c r="AS350" s="46">
        <v>0</v>
      </c>
      <c r="AT350" s="46">
        <v>0</v>
      </c>
      <c r="AV350" s="46">
        <v>0</v>
      </c>
      <c r="AW350" s="46">
        <v>0</v>
      </c>
      <c r="AY350" s="46">
        <v>0</v>
      </c>
      <c r="AZ350" s="46">
        <v>0</v>
      </c>
      <c r="BB350" s="46">
        <v>618</v>
      </c>
      <c r="BC350" s="46">
        <v>4783.4669999999996</v>
      </c>
      <c r="BE350" s="46">
        <v>200</v>
      </c>
      <c r="BF350" s="46">
        <v>10885.718999999999</v>
      </c>
      <c r="BH350" s="46">
        <v>0</v>
      </c>
      <c r="BI350" s="46">
        <v>0</v>
      </c>
      <c r="BK350" s="46">
        <v>0</v>
      </c>
      <c r="BL350" s="46">
        <v>0</v>
      </c>
      <c r="BN350" s="46">
        <v>160</v>
      </c>
      <c r="BO350" s="46">
        <v>9136.1830000000009</v>
      </c>
      <c r="BQ350" s="46">
        <v>0</v>
      </c>
      <c r="BR350" s="46">
        <v>0</v>
      </c>
      <c r="BT350" s="46">
        <v>0</v>
      </c>
      <c r="BU350" s="46">
        <v>0</v>
      </c>
      <c r="BW350" s="46">
        <v>0</v>
      </c>
      <c r="BX350" s="46">
        <v>0</v>
      </c>
      <c r="BZ350" s="46">
        <v>160</v>
      </c>
      <c r="CA350" s="46">
        <v>10266.437</v>
      </c>
      <c r="CC350" s="46">
        <v>0</v>
      </c>
      <c r="CD350" s="46">
        <v>0</v>
      </c>
      <c r="CF350" s="46">
        <v>0</v>
      </c>
      <c r="CG350" s="46">
        <v>0</v>
      </c>
      <c r="CI350" s="46">
        <v>0</v>
      </c>
      <c r="CJ350" s="46">
        <v>0</v>
      </c>
      <c r="CL350" s="46">
        <v>0</v>
      </c>
      <c r="CM350" s="46">
        <v>0</v>
      </c>
      <c r="CO350" s="46">
        <v>0</v>
      </c>
      <c r="CP350" s="46">
        <v>0</v>
      </c>
      <c r="CR350" s="46">
        <v>0</v>
      </c>
      <c r="CS350" s="46">
        <v>0</v>
      </c>
      <c r="CU350" s="46">
        <v>0</v>
      </c>
      <c r="CV350" s="46">
        <v>0</v>
      </c>
      <c r="CX350" s="46">
        <v>0</v>
      </c>
      <c r="CY350" s="46">
        <v>0</v>
      </c>
      <c r="DA350" s="46">
        <v>0</v>
      </c>
      <c r="DB350" s="46">
        <v>0</v>
      </c>
      <c r="DD350" s="46">
        <v>0</v>
      </c>
      <c r="DE350" s="46">
        <v>0</v>
      </c>
      <c r="DG350" s="46">
        <v>0</v>
      </c>
      <c r="DH350" s="46">
        <v>0</v>
      </c>
      <c r="DJ350" s="46">
        <v>0</v>
      </c>
      <c r="DK350" s="46">
        <v>0</v>
      </c>
      <c r="DM350" s="46">
        <v>0</v>
      </c>
      <c r="DN350" s="46">
        <v>0</v>
      </c>
    </row>
    <row r="351" spans="3:118" x14ac:dyDescent="0.3">
      <c r="C351" s="46">
        <v>104</v>
      </c>
      <c r="D351" s="46">
        <v>10524.288</v>
      </c>
      <c r="F351" s="46">
        <v>5394.09</v>
      </c>
      <c r="G351" s="46">
        <v>200679.21299999999</v>
      </c>
      <c r="I351" s="46">
        <v>341.6</v>
      </c>
      <c r="J351" s="46">
        <v>33263.601999999999</v>
      </c>
      <c r="L351" s="46">
        <v>0</v>
      </c>
      <c r="M351" s="46">
        <v>0</v>
      </c>
      <c r="O351" s="46">
        <v>0</v>
      </c>
      <c r="P351" s="46">
        <v>0</v>
      </c>
      <c r="R351" s="46">
        <v>335.46</v>
      </c>
      <c r="S351" s="46">
        <v>13148.706</v>
      </c>
      <c r="U351" s="46">
        <v>2997</v>
      </c>
      <c r="V351" s="46">
        <v>25357.391</v>
      </c>
      <c r="X351" s="46">
        <v>0</v>
      </c>
      <c r="Y351" s="46">
        <v>0</v>
      </c>
      <c r="AA351" s="46">
        <v>1855.5</v>
      </c>
      <c r="AB351" s="46">
        <v>20492.14</v>
      </c>
      <c r="AD351" s="46">
        <v>0</v>
      </c>
      <c r="AE351" s="46">
        <v>0</v>
      </c>
      <c r="AG351" s="46">
        <v>13.1</v>
      </c>
      <c r="AH351" s="46">
        <v>673.67399999999998</v>
      </c>
      <c r="AJ351" s="46">
        <v>0</v>
      </c>
      <c r="AK351" s="46">
        <v>0</v>
      </c>
      <c r="AM351" s="46">
        <v>0</v>
      </c>
      <c r="AN351" s="46">
        <v>0</v>
      </c>
      <c r="AP351" s="46">
        <v>134</v>
      </c>
      <c r="AQ351" s="46">
        <v>5506.1409999999996</v>
      </c>
      <c r="AS351" s="46">
        <v>0</v>
      </c>
      <c r="AT351" s="46">
        <v>0</v>
      </c>
      <c r="AV351" s="46">
        <v>0</v>
      </c>
      <c r="AW351" s="46">
        <v>0</v>
      </c>
      <c r="AY351" s="46">
        <v>0</v>
      </c>
      <c r="AZ351" s="46">
        <v>0</v>
      </c>
      <c r="BB351" s="46">
        <v>0</v>
      </c>
      <c r="BC351" s="46">
        <v>0</v>
      </c>
      <c r="BE351" s="46">
        <v>92.6</v>
      </c>
      <c r="BF351" s="46">
        <v>6930.74</v>
      </c>
      <c r="BH351" s="46">
        <v>7</v>
      </c>
      <c r="BI351" s="46">
        <v>4142.1909999999998</v>
      </c>
      <c r="BK351" s="46">
        <v>0</v>
      </c>
      <c r="BL351" s="46">
        <v>0</v>
      </c>
      <c r="BN351" s="46">
        <v>0</v>
      </c>
      <c r="BO351" s="46">
        <v>0</v>
      </c>
      <c r="BQ351" s="46">
        <v>14</v>
      </c>
      <c r="BR351" s="46">
        <v>3120.2849999999999</v>
      </c>
      <c r="BT351" s="46">
        <v>0</v>
      </c>
      <c r="BU351" s="46">
        <v>0</v>
      </c>
      <c r="BW351" s="46">
        <v>0</v>
      </c>
      <c r="BX351" s="46">
        <v>0</v>
      </c>
      <c r="BZ351" s="46">
        <v>115</v>
      </c>
      <c r="CA351" s="46">
        <v>4413.4430000000002</v>
      </c>
      <c r="CC351" s="46">
        <v>6</v>
      </c>
      <c r="CD351" s="46">
        <v>1895.318</v>
      </c>
      <c r="CF351" s="46">
        <v>16</v>
      </c>
      <c r="CG351" s="46">
        <v>4139.2139999999999</v>
      </c>
      <c r="CI351" s="46">
        <v>137.49</v>
      </c>
      <c r="CJ351" s="46">
        <v>3538.82</v>
      </c>
      <c r="CL351" s="46">
        <v>17</v>
      </c>
      <c r="CM351" s="46">
        <v>4836.6819999999998</v>
      </c>
      <c r="CO351" s="46">
        <v>570.9</v>
      </c>
      <c r="CP351" s="46">
        <v>31518.125</v>
      </c>
      <c r="CR351" s="46">
        <v>0</v>
      </c>
      <c r="CS351" s="46">
        <v>0</v>
      </c>
      <c r="CU351" s="46">
        <v>0</v>
      </c>
      <c r="CV351" s="46">
        <v>0</v>
      </c>
      <c r="CX351" s="46">
        <v>0</v>
      </c>
      <c r="CY351" s="46">
        <v>0</v>
      </c>
      <c r="DA351" s="46">
        <v>0</v>
      </c>
      <c r="DB351" s="46">
        <v>0</v>
      </c>
      <c r="DD351" s="46">
        <v>0</v>
      </c>
      <c r="DE351" s="46">
        <v>0</v>
      </c>
      <c r="DG351" s="46">
        <v>0</v>
      </c>
      <c r="DH351" s="46">
        <v>0</v>
      </c>
      <c r="DJ351" s="46">
        <v>135</v>
      </c>
      <c r="DK351" s="46">
        <v>6789.1469999999999</v>
      </c>
      <c r="DM351" s="46">
        <v>0</v>
      </c>
      <c r="DN351" s="46">
        <v>0</v>
      </c>
    </row>
    <row r="352" spans="3:118" x14ac:dyDescent="0.3">
      <c r="C352" s="46">
        <v>0</v>
      </c>
      <c r="D352" s="46">
        <v>0</v>
      </c>
      <c r="F352" s="46">
        <v>0</v>
      </c>
      <c r="G352" s="46">
        <v>0</v>
      </c>
      <c r="I352" s="46">
        <v>0</v>
      </c>
      <c r="J352" s="46">
        <v>0</v>
      </c>
      <c r="L352" s="46">
        <v>0</v>
      </c>
      <c r="M352" s="46">
        <v>0</v>
      </c>
      <c r="O352" s="46">
        <v>0</v>
      </c>
      <c r="P352" s="46">
        <v>0</v>
      </c>
      <c r="R352" s="46">
        <v>0</v>
      </c>
      <c r="S352" s="46">
        <v>0</v>
      </c>
      <c r="U352" s="46">
        <v>0</v>
      </c>
      <c r="V352" s="46">
        <v>0</v>
      </c>
      <c r="X352" s="46">
        <v>0</v>
      </c>
      <c r="Y352" s="46">
        <v>0</v>
      </c>
      <c r="AA352" s="46">
        <v>0</v>
      </c>
      <c r="AB352" s="46">
        <v>0</v>
      </c>
      <c r="AD352" s="46">
        <v>0</v>
      </c>
      <c r="AE352" s="46">
        <v>0</v>
      </c>
      <c r="AG352" s="46">
        <v>0</v>
      </c>
      <c r="AH352" s="46">
        <v>0</v>
      </c>
      <c r="AJ352" s="46">
        <v>0</v>
      </c>
      <c r="AK352" s="46">
        <v>0</v>
      </c>
      <c r="AM352" s="46">
        <v>0</v>
      </c>
      <c r="AN352" s="46">
        <v>0</v>
      </c>
      <c r="AP352" s="46">
        <v>0</v>
      </c>
      <c r="AQ352" s="46">
        <v>0</v>
      </c>
      <c r="AS352" s="46">
        <v>0</v>
      </c>
      <c r="AT352" s="46">
        <v>0</v>
      </c>
      <c r="AV352" s="46">
        <v>0</v>
      </c>
      <c r="AW352" s="46">
        <v>0</v>
      </c>
      <c r="AY352" s="46">
        <v>0</v>
      </c>
      <c r="AZ352" s="46">
        <v>0</v>
      </c>
      <c r="BB352" s="46">
        <v>0</v>
      </c>
      <c r="BC352" s="46">
        <v>0</v>
      </c>
      <c r="BE352" s="46">
        <v>0</v>
      </c>
      <c r="BF352" s="46">
        <v>0</v>
      </c>
      <c r="BH352" s="46">
        <v>0</v>
      </c>
      <c r="BI352" s="46">
        <v>0</v>
      </c>
      <c r="BK352" s="46">
        <v>0</v>
      </c>
      <c r="BL352" s="46">
        <v>0</v>
      </c>
      <c r="BN352" s="46">
        <v>0</v>
      </c>
      <c r="BO352" s="46">
        <v>0</v>
      </c>
      <c r="BQ352" s="46">
        <v>0</v>
      </c>
      <c r="BR352" s="46">
        <v>0</v>
      </c>
      <c r="BT352" s="46">
        <v>0</v>
      </c>
      <c r="BU352" s="46">
        <v>0</v>
      </c>
      <c r="BW352" s="46">
        <v>0</v>
      </c>
      <c r="BX352" s="46">
        <v>0</v>
      </c>
      <c r="BZ352" s="46">
        <v>0</v>
      </c>
      <c r="CA352" s="46">
        <v>0</v>
      </c>
      <c r="CC352" s="46">
        <v>0</v>
      </c>
      <c r="CD352" s="46">
        <v>0</v>
      </c>
      <c r="CF352" s="46">
        <v>0</v>
      </c>
      <c r="CG352" s="46">
        <v>0</v>
      </c>
      <c r="CI352" s="46">
        <v>0</v>
      </c>
      <c r="CJ352" s="46">
        <v>0</v>
      </c>
      <c r="CL352" s="46">
        <v>0</v>
      </c>
      <c r="CM352" s="46">
        <v>0</v>
      </c>
      <c r="CO352" s="46">
        <v>272</v>
      </c>
      <c r="CP352" s="46">
        <v>1736.3620000000001</v>
      </c>
      <c r="CR352" s="46">
        <v>0</v>
      </c>
      <c r="CS352" s="46">
        <v>0</v>
      </c>
      <c r="CU352" s="46">
        <v>0</v>
      </c>
      <c r="CV352" s="46">
        <v>0</v>
      </c>
      <c r="CX352" s="46">
        <v>0</v>
      </c>
      <c r="CY352" s="46">
        <v>0</v>
      </c>
      <c r="DA352" s="46">
        <v>0</v>
      </c>
      <c r="DB352" s="46">
        <v>0</v>
      </c>
      <c r="DD352" s="46">
        <v>0</v>
      </c>
      <c r="DE352" s="46">
        <v>0</v>
      </c>
      <c r="DG352" s="46">
        <v>0</v>
      </c>
      <c r="DH352" s="46">
        <v>0</v>
      </c>
      <c r="DJ352" s="46">
        <v>0</v>
      </c>
      <c r="DK352" s="46">
        <v>0</v>
      </c>
      <c r="DM352" s="46">
        <v>0</v>
      </c>
      <c r="DN352" s="46">
        <v>0</v>
      </c>
    </row>
    <row r="353" spans="3:118" x14ac:dyDescent="0.3">
      <c r="C353" s="46">
        <v>0</v>
      </c>
      <c r="D353" s="46">
        <v>0</v>
      </c>
      <c r="F353" s="46">
        <v>0</v>
      </c>
      <c r="G353" s="46">
        <v>0</v>
      </c>
      <c r="I353" s="46">
        <v>0</v>
      </c>
      <c r="J353" s="46">
        <v>0</v>
      </c>
      <c r="L353" s="46">
        <v>0</v>
      </c>
      <c r="M353" s="46">
        <v>0</v>
      </c>
      <c r="O353" s="46">
        <v>0</v>
      </c>
      <c r="P353" s="46">
        <v>0</v>
      </c>
      <c r="R353" s="46">
        <v>0</v>
      </c>
      <c r="S353" s="46">
        <v>0</v>
      </c>
      <c r="U353" s="46">
        <v>27228</v>
      </c>
      <c r="V353" s="46">
        <v>4129.37</v>
      </c>
      <c r="X353" s="46">
        <v>0</v>
      </c>
      <c r="Y353" s="46">
        <v>0</v>
      </c>
      <c r="AA353" s="46">
        <v>860</v>
      </c>
      <c r="AB353" s="46">
        <v>11477.32</v>
      </c>
      <c r="AD353" s="46">
        <v>0</v>
      </c>
      <c r="AE353" s="46">
        <v>0</v>
      </c>
      <c r="AG353" s="46">
        <v>0</v>
      </c>
      <c r="AH353" s="46">
        <v>0</v>
      </c>
      <c r="AJ353" s="46">
        <v>0</v>
      </c>
      <c r="AK353" s="46">
        <v>0</v>
      </c>
      <c r="AM353" s="46">
        <v>0</v>
      </c>
      <c r="AN353" s="46">
        <v>0</v>
      </c>
      <c r="AP353" s="46">
        <v>0</v>
      </c>
      <c r="AQ353" s="46">
        <v>0</v>
      </c>
      <c r="AS353" s="46">
        <v>0</v>
      </c>
      <c r="AT353" s="46">
        <v>0</v>
      </c>
      <c r="AV353" s="46">
        <v>0</v>
      </c>
      <c r="AW353" s="46">
        <v>0</v>
      </c>
      <c r="AY353" s="46">
        <v>0</v>
      </c>
      <c r="AZ353" s="46">
        <v>0</v>
      </c>
      <c r="BB353" s="46">
        <v>0</v>
      </c>
      <c r="BC353" s="46">
        <v>0</v>
      </c>
      <c r="BE353" s="46">
        <v>0</v>
      </c>
      <c r="BF353" s="46">
        <v>0</v>
      </c>
      <c r="BH353" s="46">
        <v>0</v>
      </c>
      <c r="BI353" s="46">
        <v>0</v>
      </c>
      <c r="BK353" s="46">
        <v>0</v>
      </c>
      <c r="BL353" s="46">
        <v>0</v>
      </c>
      <c r="BN353" s="46">
        <v>0</v>
      </c>
      <c r="BO353" s="46">
        <v>0</v>
      </c>
      <c r="BQ353" s="46">
        <v>0</v>
      </c>
      <c r="BR353" s="46">
        <v>0</v>
      </c>
      <c r="BT353" s="46">
        <v>0</v>
      </c>
      <c r="BU353" s="46">
        <v>0</v>
      </c>
      <c r="BW353" s="46">
        <v>0</v>
      </c>
      <c r="BX353" s="46">
        <v>0</v>
      </c>
      <c r="BZ353" s="46">
        <v>0</v>
      </c>
      <c r="CA353" s="46">
        <v>0</v>
      </c>
      <c r="CC353" s="46">
        <v>0</v>
      </c>
      <c r="CD353" s="46">
        <v>0</v>
      </c>
      <c r="CF353" s="46">
        <v>0</v>
      </c>
      <c r="CG353" s="46">
        <v>0</v>
      </c>
      <c r="CI353" s="46">
        <v>0</v>
      </c>
      <c r="CJ353" s="46">
        <v>0</v>
      </c>
      <c r="CL353" s="46">
        <v>0</v>
      </c>
      <c r="CM353" s="46">
        <v>0</v>
      </c>
      <c r="CO353" s="46">
        <v>0</v>
      </c>
      <c r="CP353" s="46">
        <v>0</v>
      </c>
      <c r="CR353" s="46">
        <v>0</v>
      </c>
      <c r="CS353" s="46">
        <v>0</v>
      </c>
      <c r="CU353" s="46">
        <v>0</v>
      </c>
      <c r="CV353" s="46">
        <v>0</v>
      </c>
      <c r="CX353" s="46">
        <v>0</v>
      </c>
      <c r="CY353" s="46">
        <v>0</v>
      </c>
      <c r="DA353" s="46">
        <v>0</v>
      </c>
      <c r="DB353" s="46">
        <v>0</v>
      </c>
      <c r="DD353" s="46">
        <v>0</v>
      </c>
      <c r="DE353" s="46">
        <v>0</v>
      </c>
      <c r="DG353" s="46">
        <v>0</v>
      </c>
      <c r="DH353" s="46">
        <v>0</v>
      </c>
      <c r="DJ353" s="46">
        <v>0</v>
      </c>
      <c r="DK353" s="46">
        <v>0</v>
      </c>
      <c r="DM353" s="46">
        <v>0</v>
      </c>
      <c r="DN353" s="46">
        <v>0</v>
      </c>
    </row>
    <row r="354" spans="3:118" x14ac:dyDescent="0.3">
      <c r="C354" s="46">
        <v>0</v>
      </c>
      <c r="D354" s="46">
        <v>0</v>
      </c>
      <c r="F354" s="46">
        <v>0</v>
      </c>
      <c r="G354" s="46">
        <v>0</v>
      </c>
      <c r="I354" s="46">
        <v>0</v>
      </c>
      <c r="J354" s="46">
        <v>0</v>
      </c>
      <c r="L354" s="46">
        <v>600000</v>
      </c>
      <c r="M354" s="46">
        <v>256345.41800000001</v>
      </c>
      <c r="O354" s="46">
        <v>0</v>
      </c>
      <c r="P354" s="46">
        <v>0</v>
      </c>
      <c r="R354" s="46">
        <v>0</v>
      </c>
      <c r="S354" s="46">
        <v>0</v>
      </c>
      <c r="U354" s="46">
        <v>0</v>
      </c>
      <c r="V354" s="46">
        <v>0</v>
      </c>
      <c r="X354" s="46">
        <v>0</v>
      </c>
      <c r="Y354" s="46">
        <v>0</v>
      </c>
      <c r="AA354" s="46">
        <v>0</v>
      </c>
      <c r="AB354" s="46">
        <v>0</v>
      </c>
      <c r="AD354" s="46">
        <v>0</v>
      </c>
      <c r="AE354" s="46">
        <v>0</v>
      </c>
      <c r="AG354" s="46">
        <v>0</v>
      </c>
      <c r="AH354" s="46">
        <v>0</v>
      </c>
      <c r="AJ354" s="46">
        <v>0</v>
      </c>
      <c r="AK354" s="46">
        <v>0</v>
      </c>
      <c r="AM354" s="46">
        <v>0</v>
      </c>
      <c r="AN354" s="46">
        <v>0</v>
      </c>
      <c r="AP354" s="46">
        <v>0</v>
      </c>
      <c r="AQ354" s="46">
        <v>0</v>
      </c>
      <c r="AS354" s="46">
        <v>0</v>
      </c>
      <c r="AT354" s="46">
        <v>0</v>
      </c>
      <c r="AV354" s="46">
        <v>0</v>
      </c>
      <c r="AW354" s="46">
        <v>0</v>
      </c>
      <c r="AY354" s="46">
        <v>0</v>
      </c>
      <c r="AZ354" s="46">
        <v>0</v>
      </c>
      <c r="BB354" s="46">
        <v>0</v>
      </c>
      <c r="BC354" s="46">
        <v>0</v>
      </c>
      <c r="BE354" s="46">
        <v>0</v>
      </c>
      <c r="BF354" s="46">
        <v>0</v>
      </c>
      <c r="BH354" s="46">
        <v>0</v>
      </c>
      <c r="BI354" s="46">
        <v>0</v>
      </c>
      <c r="BK354" s="46">
        <v>0</v>
      </c>
      <c r="BL354" s="46">
        <v>0</v>
      </c>
      <c r="BN354" s="46">
        <v>50</v>
      </c>
      <c r="BO354" s="46">
        <v>24.87</v>
      </c>
      <c r="BQ354" s="46">
        <v>0</v>
      </c>
      <c r="BR354" s="46">
        <v>0</v>
      </c>
      <c r="BT354" s="46">
        <v>0</v>
      </c>
      <c r="BU354" s="46">
        <v>0</v>
      </c>
      <c r="BW354" s="46">
        <v>0</v>
      </c>
      <c r="BX354" s="46">
        <v>0</v>
      </c>
      <c r="BZ354" s="46">
        <v>29000</v>
      </c>
      <c r="CA354" s="46">
        <v>24579.870999999999</v>
      </c>
      <c r="CC354" s="46">
        <v>689000</v>
      </c>
      <c r="CD354" s="46">
        <v>328440.68</v>
      </c>
      <c r="CF354" s="46">
        <v>903000</v>
      </c>
      <c r="CG354" s="46">
        <v>475353.48</v>
      </c>
      <c r="CI354" s="46">
        <v>1307000</v>
      </c>
      <c r="CJ354" s="46">
        <v>621423.23699999996</v>
      </c>
      <c r="CL354" s="46">
        <v>203000</v>
      </c>
      <c r="CM354" s="46">
        <v>165809.46</v>
      </c>
      <c r="CO354" s="46">
        <v>0</v>
      </c>
      <c r="CP354" s="46">
        <v>0</v>
      </c>
      <c r="CR354" s="46">
        <v>0</v>
      </c>
      <c r="CS354" s="46">
        <v>0</v>
      </c>
      <c r="CU354" s="46">
        <v>116000</v>
      </c>
      <c r="CV354" s="46">
        <v>98780.096000000005</v>
      </c>
      <c r="CX354" s="46">
        <v>120000</v>
      </c>
      <c r="CY354" s="46">
        <v>105478.553</v>
      </c>
      <c r="DA354" s="46">
        <v>0</v>
      </c>
      <c r="DB354" s="46">
        <v>0</v>
      </c>
      <c r="DD354" s="46">
        <v>0</v>
      </c>
      <c r="DE354" s="46">
        <v>0</v>
      </c>
      <c r="DG354" s="46">
        <v>30000</v>
      </c>
      <c r="DH354" s="46">
        <v>26759.977999999999</v>
      </c>
      <c r="DJ354" s="46">
        <v>240000</v>
      </c>
      <c r="DK354" s="46">
        <v>219798.851</v>
      </c>
      <c r="DM354" s="46">
        <v>0</v>
      </c>
      <c r="DN354" s="46">
        <v>0</v>
      </c>
    </row>
    <row r="355" spans="3:118" x14ac:dyDescent="0.3">
      <c r="C355" s="46">
        <v>0</v>
      </c>
      <c r="D355" s="46">
        <v>0</v>
      </c>
      <c r="F355" s="46">
        <v>0</v>
      </c>
      <c r="G355" s="46">
        <v>0</v>
      </c>
      <c r="I355" s="46">
        <v>0</v>
      </c>
      <c r="J355" s="46">
        <v>0</v>
      </c>
      <c r="L355" s="46">
        <v>0</v>
      </c>
      <c r="M355" s="46">
        <v>0</v>
      </c>
      <c r="O355" s="46">
        <v>0</v>
      </c>
      <c r="P355" s="46">
        <v>0</v>
      </c>
      <c r="R355" s="46">
        <v>0</v>
      </c>
      <c r="S355" s="46">
        <v>0</v>
      </c>
      <c r="U355" s="46">
        <v>0</v>
      </c>
      <c r="V355" s="46">
        <v>0</v>
      </c>
      <c r="X355" s="46">
        <v>0</v>
      </c>
      <c r="Y355" s="46">
        <v>0</v>
      </c>
      <c r="AA355" s="46">
        <v>0</v>
      </c>
      <c r="AB355" s="46">
        <v>0</v>
      </c>
      <c r="AD355" s="46">
        <v>0</v>
      </c>
      <c r="AE355" s="46">
        <v>0</v>
      </c>
      <c r="AG355" s="46">
        <v>0</v>
      </c>
      <c r="AH355" s="46">
        <v>0</v>
      </c>
      <c r="AJ355" s="46">
        <v>0</v>
      </c>
      <c r="AK355" s="46">
        <v>0</v>
      </c>
      <c r="AM355" s="46">
        <v>0</v>
      </c>
      <c r="AN355" s="46">
        <v>0</v>
      </c>
      <c r="AP355" s="46">
        <v>25000</v>
      </c>
      <c r="AQ355" s="46">
        <v>26531.404999999999</v>
      </c>
      <c r="AS355" s="46">
        <v>0</v>
      </c>
      <c r="AT355" s="46">
        <v>0</v>
      </c>
      <c r="AV355" s="46">
        <v>0</v>
      </c>
      <c r="AW355" s="46">
        <v>0</v>
      </c>
      <c r="AY355" s="46">
        <v>0</v>
      </c>
      <c r="AZ355" s="46">
        <v>0</v>
      </c>
      <c r="BB355" s="46">
        <v>0</v>
      </c>
      <c r="BC355" s="46">
        <v>0</v>
      </c>
      <c r="BE355" s="46">
        <v>0</v>
      </c>
      <c r="BF355" s="46">
        <v>0</v>
      </c>
      <c r="BH355" s="46">
        <v>0</v>
      </c>
      <c r="BI355" s="46">
        <v>0</v>
      </c>
      <c r="BK355" s="46">
        <v>0</v>
      </c>
      <c r="BL355" s="46">
        <v>0</v>
      </c>
      <c r="BN355" s="46">
        <v>0</v>
      </c>
      <c r="BO355" s="46">
        <v>0</v>
      </c>
      <c r="BQ355" s="46">
        <v>0</v>
      </c>
      <c r="BR355" s="46">
        <v>0</v>
      </c>
      <c r="BT355" s="46">
        <v>0</v>
      </c>
      <c r="BU355" s="46">
        <v>0</v>
      </c>
      <c r="BW355" s="46">
        <v>0</v>
      </c>
      <c r="BX355" s="46">
        <v>0</v>
      </c>
      <c r="BZ355" s="46">
        <v>0</v>
      </c>
      <c r="CA355" s="46">
        <v>0</v>
      </c>
      <c r="CC355" s="46">
        <v>0</v>
      </c>
      <c r="CD355" s="46">
        <v>0</v>
      </c>
      <c r="CF355" s="46">
        <v>0</v>
      </c>
      <c r="CG355" s="46">
        <v>0</v>
      </c>
      <c r="CI355" s="46">
        <v>0</v>
      </c>
      <c r="CJ355" s="46">
        <v>0</v>
      </c>
      <c r="CL355" s="46">
        <v>0</v>
      </c>
      <c r="CM355" s="46">
        <v>0</v>
      </c>
      <c r="CO355" s="46">
        <v>0</v>
      </c>
      <c r="CP355" s="46">
        <v>0</v>
      </c>
      <c r="CR355" s="46">
        <v>0</v>
      </c>
      <c r="CS355" s="46">
        <v>0</v>
      </c>
      <c r="CU355" s="46">
        <v>0</v>
      </c>
      <c r="CV355" s="46">
        <v>0</v>
      </c>
      <c r="CX355" s="46">
        <v>0</v>
      </c>
      <c r="CY355" s="46">
        <v>0</v>
      </c>
      <c r="DA355" s="46">
        <v>0</v>
      </c>
      <c r="DB355" s="46">
        <v>0</v>
      </c>
      <c r="DD355" s="46">
        <v>0</v>
      </c>
      <c r="DE355" s="46">
        <v>0</v>
      </c>
      <c r="DG355" s="46">
        <v>0</v>
      </c>
      <c r="DH355" s="46">
        <v>0</v>
      </c>
      <c r="DJ355" s="46">
        <v>0</v>
      </c>
      <c r="DK355" s="46">
        <v>0</v>
      </c>
      <c r="DM355" s="46">
        <v>0</v>
      </c>
      <c r="DN355" s="46">
        <v>0</v>
      </c>
    </row>
    <row r="356" spans="3:118" x14ac:dyDescent="0.3">
      <c r="C356" s="46">
        <v>0</v>
      </c>
      <c r="D356" s="46">
        <v>0</v>
      </c>
      <c r="F356" s="46">
        <v>0</v>
      </c>
      <c r="G356" s="46">
        <v>0</v>
      </c>
      <c r="I356" s="46">
        <v>0</v>
      </c>
      <c r="J356" s="46">
        <v>0</v>
      </c>
      <c r="L356" s="46">
        <v>0</v>
      </c>
      <c r="M356" s="46">
        <v>0</v>
      </c>
      <c r="O356" s="46">
        <v>0</v>
      </c>
      <c r="P356" s="46">
        <v>0</v>
      </c>
      <c r="R356" s="46">
        <v>0</v>
      </c>
      <c r="S356" s="46">
        <v>0</v>
      </c>
      <c r="U356" s="46">
        <v>0</v>
      </c>
      <c r="V356" s="46">
        <v>0</v>
      </c>
      <c r="X356" s="46">
        <v>0</v>
      </c>
      <c r="Y356" s="46">
        <v>0</v>
      </c>
      <c r="AA356" s="46">
        <v>0</v>
      </c>
      <c r="AB356" s="46">
        <v>0</v>
      </c>
      <c r="AD356" s="46">
        <v>0</v>
      </c>
      <c r="AE356" s="46">
        <v>0</v>
      </c>
      <c r="AG356" s="46">
        <v>0</v>
      </c>
      <c r="AH356" s="46">
        <v>0</v>
      </c>
      <c r="AJ356" s="46">
        <v>0</v>
      </c>
      <c r="AK356" s="46">
        <v>0</v>
      </c>
      <c r="AM356" s="46">
        <v>0</v>
      </c>
      <c r="AN356" s="46">
        <v>0</v>
      </c>
      <c r="AP356" s="46">
        <v>0</v>
      </c>
      <c r="AQ356" s="46">
        <v>0</v>
      </c>
      <c r="AS356" s="46">
        <v>0</v>
      </c>
      <c r="AT356" s="46">
        <v>0</v>
      </c>
      <c r="AV356" s="46">
        <v>0</v>
      </c>
      <c r="AW356" s="46">
        <v>0</v>
      </c>
      <c r="AY356" s="46">
        <v>0</v>
      </c>
      <c r="AZ356" s="46">
        <v>0</v>
      </c>
      <c r="BB356" s="46">
        <v>0</v>
      </c>
      <c r="BC356" s="46">
        <v>0</v>
      </c>
      <c r="BE356" s="46">
        <v>0</v>
      </c>
      <c r="BF356" s="46">
        <v>0</v>
      </c>
      <c r="BH356" s="46">
        <v>0</v>
      </c>
      <c r="BI356" s="46">
        <v>0</v>
      </c>
      <c r="BK356" s="46">
        <v>0</v>
      </c>
      <c r="BL356" s="46">
        <v>0</v>
      </c>
      <c r="BN356" s="46">
        <v>0</v>
      </c>
      <c r="BO356" s="46">
        <v>0</v>
      </c>
      <c r="BQ356" s="46">
        <v>0</v>
      </c>
      <c r="BR356" s="46">
        <v>0</v>
      </c>
      <c r="BT356" s="46">
        <v>0</v>
      </c>
      <c r="BU356" s="46">
        <v>0</v>
      </c>
      <c r="BW356" s="46">
        <v>0</v>
      </c>
      <c r="BX356" s="46">
        <v>0</v>
      </c>
      <c r="BZ356" s="46">
        <v>0</v>
      </c>
      <c r="CA356" s="46">
        <v>0</v>
      </c>
      <c r="CC356" s="46">
        <v>0</v>
      </c>
      <c r="CD356" s="46">
        <v>0</v>
      </c>
      <c r="CF356" s="46">
        <v>0</v>
      </c>
      <c r="CG356" s="46">
        <v>0</v>
      </c>
      <c r="CI356" s="46">
        <v>0</v>
      </c>
      <c r="CJ356" s="46">
        <v>0</v>
      </c>
      <c r="CL356" s="46">
        <v>0</v>
      </c>
      <c r="CM356" s="46">
        <v>0</v>
      </c>
      <c r="CO356" s="46">
        <v>0</v>
      </c>
      <c r="CP356" s="46">
        <v>0</v>
      </c>
      <c r="CR356" s="46">
        <v>2860</v>
      </c>
      <c r="CS356" s="46">
        <v>27118.494999999999</v>
      </c>
      <c r="CU356" s="46">
        <v>0</v>
      </c>
      <c r="CV356" s="46">
        <v>0</v>
      </c>
      <c r="CX356" s="46">
        <v>0</v>
      </c>
      <c r="CY356" s="46">
        <v>0</v>
      </c>
      <c r="DA356" s="46">
        <v>0</v>
      </c>
      <c r="DB356" s="46">
        <v>0</v>
      </c>
      <c r="DD356" s="46">
        <v>0</v>
      </c>
      <c r="DE356" s="46">
        <v>0</v>
      </c>
      <c r="DG356" s="46">
        <v>0</v>
      </c>
      <c r="DH356" s="46">
        <v>0</v>
      </c>
      <c r="DJ356" s="46">
        <v>0</v>
      </c>
      <c r="DK356" s="46">
        <v>0</v>
      </c>
      <c r="DM356" s="46">
        <v>0</v>
      </c>
      <c r="DN356" s="46">
        <v>0</v>
      </c>
    </row>
    <row r="357" spans="3:118" x14ac:dyDescent="0.3">
      <c r="C357" s="46">
        <v>0</v>
      </c>
      <c r="D357" s="46">
        <v>0</v>
      </c>
      <c r="F357" s="46">
        <v>0</v>
      </c>
      <c r="G357" s="46">
        <v>0</v>
      </c>
      <c r="I357" s="46">
        <v>0</v>
      </c>
      <c r="J357" s="46">
        <v>0</v>
      </c>
      <c r="L357" s="46">
        <v>1080000</v>
      </c>
      <c r="M357" s="46">
        <v>615229.00300000003</v>
      </c>
      <c r="O357" s="46">
        <v>0</v>
      </c>
      <c r="P357" s="46">
        <v>0</v>
      </c>
      <c r="R357" s="46">
        <v>0</v>
      </c>
      <c r="S357" s="46">
        <v>0</v>
      </c>
      <c r="U357" s="46">
        <v>0</v>
      </c>
      <c r="V357" s="46">
        <v>0</v>
      </c>
      <c r="X357" s="46">
        <v>0</v>
      </c>
      <c r="Y357" s="46">
        <v>0</v>
      </c>
      <c r="AA357" s="46">
        <v>0</v>
      </c>
      <c r="AB357" s="46">
        <v>0</v>
      </c>
      <c r="AD357" s="46">
        <v>0</v>
      </c>
      <c r="AE357" s="46">
        <v>0</v>
      </c>
      <c r="AG357" s="46">
        <v>0</v>
      </c>
      <c r="AH357" s="46">
        <v>0</v>
      </c>
      <c r="AJ357" s="46">
        <v>0</v>
      </c>
      <c r="AK357" s="46">
        <v>0</v>
      </c>
      <c r="AM357" s="46">
        <v>0</v>
      </c>
      <c r="AN357" s="46">
        <v>0</v>
      </c>
      <c r="AP357" s="46">
        <v>0</v>
      </c>
      <c r="AQ357" s="46">
        <v>0</v>
      </c>
      <c r="AS357" s="46">
        <v>0</v>
      </c>
      <c r="AT357" s="46">
        <v>0</v>
      </c>
      <c r="AV357" s="46">
        <v>0</v>
      </c>
      <c r="AW357" s="46">
        <v>0</v>
      </c>
      <c r="AY357" s="46">
        <v>0</v>
      </c>
      <c r="AZ357" s="46">
        <v>0</v>
      </c>
      <c r="BB357" s="46">
        <v>0</v>
      </c>
      <c r="BC357" s="46">
        <v>0</v>
      </c>
      <c r="BE357" s="46">
        <v>0</v>
      </c>
      <c r="BF357" s="46">
        <v>0</v>
      </c>
      <c r="BH357" s="46">
        <v>0</v>
      </c>
      <c r="BI357" s="46">
        <v>0</v>
      </c>
      <c r="BK357" s="46">
        <v>0</v>
      </c>
      <c r="BL357" s="46">
        <v>0</v>
      </c>
      <c r="BN357" s="46">
        <v>0</v>
      </c>
      <c r="BO357" s="46">
        <v>0</v>
      </c>
      <c r="BQ357" s="46">
        <v>0</v>
      </c>
      <c r="BR357" s="46">
        <v>0</v>
      </c>
      <c r="BT357" s="46">
        <v>0</v>
      </c>
      <c r="BU357" s="46">
        <v>0</v>
      </c>
      <c r="BW357" s="46">
        <v>0</v>
      </c>
      <c r="BX357" s="46">
        <v>0</v>
      </c>
      <c r="BZ357" s="46">
        <v>0</v>
      </c>
      <c r="CA357" s="46">
        <v>0</v>
      </c>
      <c r="CC357" s="46">
        <v>0</v>
      </c>
      <c r="CD357" s="46">
        <v>0</v>
      </c>
      <c r="CF357" s="46">
        <v>0</v>
      </c>
      <c r="CG357" s="46">
        <v>0</v>
      </c>
      <c r="CI357" s="46">
        <v>0</v>
      </c>
      <c r="CJ357" s="46">
        <v>0</v>
      </c>
      <c r="CL357" s="46">
        <v>0</v>
      </c>
      <c r="CM357" s="46">
        <v>0</v>
      </c>
      <c r="CO357" s="46">
        <v>0</v>
      </c>
      <c r="CP357" s="46">
        <v>0</v>
      </c>
      <c r="CR357" s="46">
        <v>0</v>
      </c>
      <c r="CS357" s="46">
        <v>0</v>
      </c>
      <c r="CU357" s="46">
        <v>0</v>
      </c>
      <c r="CV357" s="46">
        <v>0</v>
      </c>
      <c r="CX357" s="46">
        <v>0</v>
      </c>
      <c r="CY357" s="46">
        <v>0</v>
      </c>
      <c r="DA357" s="46">
        <v>0</v>
      </c>
      <c r="DB357" s="46">
        <v>0</v>
      </c>
      <c r="DD357" s="46">
        <v>0</v>
      </c>
      <c r="DE357" s="46">
        <v>0</v>
      </c>
      <c r="DG357" s="46">
        <v>0</v>
      </c>
      <c r="DH357" s="46">
        <v>0</v>
      </c>
      <c r="DJ357" s="46">
        <v>0</v>
      </c>
      <c r="DK357" s="46">
        <v>0</v>
      </c>
      <c r="DM357" s="46">
        <v>0</v>
      </c>
      <c r="DN357" s="46">
        <v>0</v>
      </c>
    </row>
    <row r="358" spans="3:118" x14ac:dyDescent="0.3">
      <c r="C358" s="46">
        <v>0</v>
      </c>
      <c r="D358" s="46">
        <v>0</v>
      </c>
      <c r="F358" s="46">
        <v>300000</v>
      </c>
      <c r="G358" s="46">
        <v>31185.69</v>
      </c>
      <c r="I358" s="46">
        <v>0</v>
      </c>
      <c r="J358" s="46">
        <v>0</v>
      </c>
      <c r="L358" s="46">
        <v>0</v>
      </c>
      <c r="M358" s="46">
        <v>0</v>
      </c>
      <c r="O358" s="46">
        <v>0</v>
      </c>
      <c r="P358" s="46">
        <v>0</v>
      </c>
      <c r="R358" s="46">
        <v>0</v>
      </c>
      <c r="S358" s="46">
        <v>0</v>
      </c>
      <c r="U358" s="46">
        <v>60000</v>
      </c>
      <c r="V358" s="46">
        <v>3749.3870000000002</v>
      </c>
      <c r="X358" s="46">
        <v>600000</v>
      </c>
      <c r="Y358" s="46">
        <v>66226.854000000007</v>
      </c>
      <c r="AA358" s="46">
        <v>240000</v>
      </c>
      <c r="AB358" s="46">
        <v>25757.478999999999</v>
      </c>
      <c r="AD358" s="46">
        <v>210000</v>
      </c>
      <c r="AE358" s="46">
        <v>23397.1</v>
      </c>
      <c r="AG358" s="46">
        <v>150000</v>
      </c>
      <c r="AH358" s="46">
        <v>16408.513999999999</v>
      </c>
      <c r="AJ358" s="46">
        <v>0</v>
      </c>
      <c r="AK358" s="46">
        <v>0</v>
      </c>
      <c r="AM358" s="46">
        <v>0</v>
      </c>
      <c r="AN358" s="46">
        <v>0</v>
      </c>
      <c r="AP358" s="46">
        <v>0</v>
      </c>
      <c r="AQ358" s="46">
        <v>0</v>
      </c>
      <c r="AS358" s="46">
        <v>0</v>
      </c>
      <c r="AT358" s="46">
        <v>0</v>
      </c>
      <c r="AV358" s="46">
        <v>0</v>
      </c>
      <c r="AW358" s="46">
        <v>0</v>
      </c>
      <c r="AY358" s="46">
        <v>0</v>
      </c>
      <c r="AZ358" s="46">
        <v>0</v>
      </c>
      <c r="BB358" s="46">
        <v>600000</v>
      </c>
      <c r="BC358" s="46">
        <v>66873.612999999998</v>
      </c>
      <c r="BE358" s="46">
        <v>0</v>
      </c>
      <c r="BF358" s="46">
        <v>0</v>
      </c>
      <c r="BH358" s="46">
        <v>0</v>
      </c>
      <c r="BI358" s="46">
        <v>0</v>
      </c>
      <c r="BK358" s="46">
        <v>0</v>
      </c>
      <c r="BL358" s="46">
        <v>0</v>
      </c>
      <c r="BN358" s="46">
        <v>0</v>
      </c>
      <c r="BO358" s="46">
        <v>0</v>
      </c>
      <c r="BQ358" s="46">
        <v>0</v>
      </c>
      <c r="BR358" s="46">
        <v>0</v>
      </c>
      <c r="BT358" s="46">
        <v>0</v>
      </c>
      <c r="BU358" s="46">
        <v>0</v>
      </c>
      <c r="BW358" s="46">
        <v>0</v>
      </c>
      <c r="BX358" s="46">
        <v>0</v>
      </c>
      <c r="BZ358" s="46">
        <v>0</v>
      </c>
      <c r="CA358" s="46">
        <v>0</v>
      </c>
      <c r="CC358" s="46">
        <v>0</v>
      </c>
      <c r="CD358" s="46">
        <v>0</v>
      </c>
      <c r="CF358" s="46">
        <v>0</v>
      </c>
      <c r="CG358" s="46">
        <v>0</v>
      </c>
      <c r="CI358" s="46">
        <v>0</v>
      </c>
      <c r="CJ358" s="46">
        <v>0</v>
      </c>
      <c r="CL358" s="46">
        <v>0</v>
      </c>
      <c r="CM358" s="46">
        <v>0</v>
      </c>
      <c r="CO358" s="46">
        <v>0</v>
      </c>
      <c r="CP358" s="46">
        <v>0</v>
      </c>
      <c r="CR358" s="46">
        <v>0</v>
      </c>
      <c r="CS358" s="46">
        <v>0</v>
      </c>
      <c r="CU358" s="46">
        <v>0</v>
      </c>
      <c r="CV358" s="46">
        <v>0</v>
      </c>
      <c r="CX358" s="46">
        <v>0</v>
      </c>
      <c r="CY358" s="46">
        <v>0</v>
      </c>
      <c r="DA358" s="46">
        <v>0</v>
      </c>
      <c r="DB358" s="46">
        <v>0</v>
      </c>
      <c r="DD358" s="46">
        <v>0</v>
      </c>
      <c r="DE358" s="46">
        <v>0</v>
      </c>
      <c r="DG358" s="46">
        <v>0</v>
      </c>
      <c r="DH358" s="46">
        <v>0</v>
      </c>
      <c r="DJ358" s="46">
        <v>0</v>
      </c>
      <c r="DK358" s="46">
        <v>0</v>
      </c>
      <c r="DM358" s="46">
        <v>0</v>
      </c>
      <c r="DN358" s="46">
        <v>0</v>
      </c>
    </row>
    <row r="359" spans="3:118" x14ac:dyDescent="0.3">
      <c r="C359" s="46">
        <v>0</v>
      </c>
      <c r="D359" s="46">
        <v>0</v>
      </c>
      <c r="F359" s="46">
        <v>0</v>
      </c>
      <c r="G359" s="46">
        <v>0</v>
      </c>
      <c r="I359" s="46">
        <v>0</v>
      </c>
      <c r="J359" s="46">
        <v>0</v>
      </c>
      <c r="L359" s="46">
        <v>0</v>
      </c>
      <c r="M359" s="46">
        <v>0</v>
      </c>
      <c r="O359" s="46">
        <v>0</v>
      </c>
      <c r="P359" s="46">
        <v>0</v>
      </c>
      <c r="R359" s="46">
        <v>0</v>
      </c>
      <c r="S359" s="46">
        <v>0</v>
      </c>
      <c r="U359" s="46">
        <v>0</v>
      </c>
      <c r="V359" s="46">
        <v>0</v>
      </c>
      <c r="X359" s="46">
        <v>0</v>
      </c>
      <c r="Y359" s="46">
        <v>0</v>
      </c>
      <c r="AA359" s="46">
        <v>0</v>
      </c>
      <c r="AB359" s="46">
        <v>0</v>
      </c>
      <c r="AD359" s="46">
        <v>0</v>
      </c>
      <c r="AE359" s="46">
        <v>0</v>
      </c>
      <c r="AG359" s="46">
        <v>0</v>
      </c>
      <c r="AH359" s="46">
        <v>0</v>
      </c>
      <c r="AJ359" s="46">
        <v>0</v>
      </c>
      <c r="AK359" s="46">
        <v>0</v>
      </c>
      <c r="AM359" s="46">
        <v>0</v>
      </c>
      <c r="AN359" s="46">
        <v>0</v>
      </c>
      <c r="AP359" s="46">
        <v>0</v>
      </c>
      <c r="AQ359" s="46">
        <v>0</v>
      </c>
      <c r="AS359" s="46">
        <v>0</v>
      </c>
      <c r="AT359" s="46">
        <v>0</v>
      </c>
      <c r="AV359" s="46">
        <v>0</v>
      </c>
      <c r="AW359" s="46">
        <v>0</v>
      </c>
      <c r="AY359" s="46">
        <v>0</v>
      </c>
      <c r="AZ359" s="46">
        <v>0</v>
      </c>
      <c r="BB359" s="46">
        <v>25</v>
      </c>
      <c r="BC359" s="46">
        <v>240.86600000000001</v>
      </c>
      <c r="BE359" s="46">
        <v>0</v>
      </c>
      <c r="BF359" s="46">
        <v>0</v>
      </c>
      <c r="BH359" s="46">
        <v>0</v>
      </c>
      <c r="BI359" s="46">
        <v>0</v>
      </c>
      <c r="BK359" s="46">
        <v>0</v>
      </c>
      <c r="BL359" s="46">
        <v>0</v>
      </c>
      <c r="BN359" s="46">
        <v>0</v>
      </c>
      <c r="BO359" s="46">
        <v>0</v>
      </c>
      <c r="BQ359" s="46">
        <v>0</v>
      </c>
      <c r="BR359" s="46">
        <v>0</v>
      </c>
      <c r="BT359" s="46">
        <v>0</v>
      </c>
      <c r="BU359" s="46">
        <v>0</v>
      </c>
      <c r="BW359" s="46">
        <v>0</v>
      </c>
      <c r="BX359" s="46">
        <v>0</v>
      </c>
      <c r="BZ359" s="46">
        <v>0</v>
      </c>
      <c r="CA359" s="46">
        <v>0</v>
      </c>
      <c r="CC359" s="46">
        <v>0</v>
      </c>
      <c r="CD359" s="46">
        <v>0</v>
      </c>
      <c r="CF359" s="46">
        <v>0</v>
      </c>
      <c r="CG359" s="46">
        <v>0</v>
      </c>
      <c r="CI359" s="46">
        <v>0</v>
      </c>
      <c r="CJ359" s="46">
        <v>0</v>
      </c>
      <c r="CL359" s="46">
        <v>0</v>
      </c>
      <c r="CM359" s="46">
        <v>0</v>
      </c>
      <c r="CO359" s="46">
        <v>0</v>
      </c>
      <c r="CP359" s="46">
        <v>0</v>
      </c>
      <c r="CR359" s="46">
        <v>0</v>
      </c>
      <c r="CS359" s="46">
        <v>0</v>
      </c>
      <c r="CU359" s="46">
        <v>0</v>
      </c>
      <c r="CV359" s="46">
        <v>0</v>
      </c>
      <c r="CX359" s="46">
        <v>25</v>
      </c>
      <c r="CY359" s="46">
        <v>225.19200000000001</v>
      </c>
      <c r="DA359" s="46">
        <v>0</v>
      </c>
      <c r="DB359" s="46">
        <v>0</v>
      </c>
      <c r="DD359" s="46">
        <v>0</v>
      </c>
      <c r="DE359" s="46">
        <v>0</v>
      </c>
      <c r="DG359" s="46">
        <v>0</v>
      </c>
      <c r="DH359" s="46">
        <v>0</v>
      </c>
      <c r="DJ359" s="46">
        <v>0</v>
      </c>
      <c r="DK359" s="46">
        <v>0</v>
      </c>
      <c r="DM359" s="46">
        <v>0</v>
      </c>
      <c r="DN359" s="46">
        <v>0</v>
      </c>
    </row>
    <row r="360" spans="3:118" x14ac:dyDescent="0.3">
      <c r="C360" s="46">
        <v>0</v>
      </c>
      <c r="D360" s="46">
        <v>0</v>
      </c>
      <c r="F360" s="46">
        <v>0</v>
      </c>
      <c r="G360" s="46">
        <v>0</v>
      </c>
      <c r="I360" s="46">
        <v>0</v>
      </c>
      <c r="J360" s="46">
        <v>0</v>
      </c>
      <c r="L360" s="46">
        <v>0</v>
      </c>
      <c r="M360" s="46">
        <v>0</v>
      </c>
      <c r="O360" s="46">
        <v>10</v>
      </c>
      <c r="P360" s="46">
        <v>360.2</v>
      </c>
      <c r="R360" s="46">
        <v>20</v>
      </c>
      <c r="S360" s="46">
        <v>834.87699999999995</v>
      </c>
      <c r="U360" s="46">
        <v>0</v>
      </c>
      <c r="V360" s="46">
        <v>0</v>
      </c>
      <c r="X360" s="46">
        <v>0</v>
      </c>
      <c r="Y360" s="46">
        <v>0</v>
      </c>
      <c r="AA360" s="46">
        <v>0</v>
      </c>
      <c r="AB360" s="46">
        <v>0</v>
      </c>
      <c r="AD360" s="46">
        <v>0</v>
      </c>
      <c r="AE360" s="46">
        <v>0</v>
      </c>
      <c r="AG360" s="46">
        <v>0</v>
      </c>
      <c r="AH360" s="46">
        <v>0</v>
      </c>
      <c r="AJ360" s="46">
        <v>25</v>
      </c>
      <c r="AK360" s="46">
        <v>938.57600000000002</v>
      </c>
      <c r="AM360" s="46">
        <v>0</v>
      </c>
      <c r="AN360" s="46">
        <v>0</v>
      </c>
      <c r="AP360" s="46">
        <v>0</v>
      </c>
      <c r="AQ360" s="46">
        <v>0</v>
      </c>
      <c r="AS360" s="46">
        <v>0</v>
      </c>
      <c r="AT360" s="46">
        <v>0</v>
      </c>
      <c r="AV360" s="46">
        <v>40</v>
      </c>
      <c r="AW360" s="46">
        <v>1574.9760000000001</v>
      </c>
      <c r="AY360" s="46">
        <v>0</v>
      </c>
      <c r="AZ360" s="46">
        <v>0</v>
      </c>
      <c r="BB360" s="46">
        <v>0</v>
      </c>
      <c r="BC360" s="46">
        <v>0</v>
      </c>
      <c r="BE360" s="46">
        <v>40</v>
      </c>
      <c r="BF360" s="46">
        <v>1612.8689999999999</v>
      </c>
      <c r="BH360" s="46">
        <v>0</v>
      </c>
      <c r="BI360" s="46">
        <v>0</v>
      </c>
      <c r="BK360" s="46">
        <v>0</v>
      </c>
      <c r="BL360" s="46">
        <v>0</v>
      </c>
      <c r="BN360" s="46">
        <v>0</v>
      </c>
      <c r="BO360" s="46">
        <v>0</v>
      </c>
      <c r="BQ360" s="46">
        <v>0</v>
      </c>
      <c r="BR360" s="46">
        <v>0</v>
      </c>
      <c r="BT360" s="46">
        <v>0</v>
      </c>
      <c r="BU360" s="46">
        <v>0</v>
      </c>
      <c r="BW360" s="46">
        <v>0</v>
      </c>
      <c r="BX360" s="46">
        <v>0</v>
      </c>
      <c r="BZ360" s="46">
        <v>0</v>
      </c>
      <c r="CA360" s="46">
        <v>0</v>
      </c>
      <c r="CC360" s="46">
        <v>0</v>
      </c>
      <c r="CD360" s="46">
        <v>0</v>
      </c>
      <c r="CF360" s="46">
        <v>0</v>
      </c>
      <c r="CG360" s="46">
        <v>0</v>
      </c>
      <c r="CI360" s="46">
        <v>0</v>
      </c>
      <c r="CJ360" s="46">
        <v>0</v>
      </c>
      <c r="CL360" s="46">
        <v>0</v>
      </c>
      <c r="CM360" s="46">
        <v>0</v>
      </c>
      <c r="CO360" s="46">
        <v>0</v>
      </c>
      <c r="CP360" s="46">
        <v>0</v>
      </c>
      <c r="CR360" s="46">
        <v>0</v>
      </c>
      <c r="CS360" s="46">
        <v>0</v>
      </c>
      <c r="CU360" s="46">
        <v>0</v>
      </c>
      <c r="CV360" s="46">
        <v>0</v>
      </c>
      <c r="CX360" s="46">
        <v>0</v>
      </c>
      <c r="CY360" s="46">
        <v>0</v>
      </c>
      <c r="DA360" s="46">
        <v>0</v>
      </c>
      <c r="DB360" s="46">
        <v>0</v>
      </c>
      <c r="DD360" s="46">
        <v>0</v>
      </c>
      <c r="DE360" s="46">
        <v>0</v>
      </c>
      <c r="DG360" s="46">
        <v>0</v>
      </c>
      <c r="DH360" s="46">
        <v>0</v>
      </c>
      <c r="DJ360" s="46">
        <v>0</v>
      </c>
      <c r="DK360" s="46">
        <v>0</v>
      </c>
      <c r="DM360" s="46">
        <v>0</v>
      </c>
      <c r="DN360" s="46">
        <v>0</v>
      </c>
    </row>
    <row r="361" spans="3:118" x14ac:dyDescent="0.3">
      <c r="C361" s="46">
        <v>0</v>
      </c>
      <c r="D361" s="46">
        <v>0</v>
      </c>
      <c r="F361" s="46">
        <v>0</v>
      </c>
      <c r="G361" s="46">
        <v>0</v>
      </c>
      <c r="I361" s="46">
        <v>0</v>
      </c>
      <c r="J361" s="46">
        <v>0</v>
      </c>
      <c r="L361" s="46">
        <v>0</v>
      </c>
      <c r="M361" s="46">
        <v>0</v>
      </c>
      <c r="O361" s="46">
        <v>0</v>
      </c>
      <c r="P361" s="46">
        <v>0</v>
      </c>
      <c r="R361" s="46">
        <v>0</v>
      </c>
      <c r="S361" s="46">
        <v>0</v>
      </c>
      <c r="U361" s="46">
        <v>0</v>
      </c>
      <c r="V361" s="46">
        <v>0</v>
      </c>
      <c r="X361" s="46">
        <v>0</v>
      </c>
      <c r="Y361" s="46">
        <v>0</v>
      </c>
      <c r="AA361" s="46">
        <v>0</v>
      </c>
      <c r="AB361" s="46">
        <v>0</v>
      </c>
      <c r="AD361" s="46">
        <v>0</v>
      </c>
      <c r="AE361" s="46">
        <v>0</v>
      </c>
      <c r="AG361" s="46">
        <v>0</v>
      </c>
      <c r="AH361" s="46">
        <v>0</v>
      </c>
      <c r="AJ361" s="46">
        <v>0</v>
      </c>
      <c r="AK361" s="46">
        <v>0</v>
      </c>
      <c r="AM361" s="46">
        <v>0</v>
      </c>
      <c r="AN361" s="46">
        <v>0</v>
      </c>
      <c r="AP361" s="46">
        <v>0</v>
      </c>
      <c r="AQ361" s="46">
        <v>0</v>
      </c>
      <c r="AS361" s="46">
        <v>0</v>
      </c>
      <c r="AT361" s="46">
        <v>0</v>
      </c>
      <c r="AV361" s="46">
        <v>0</v>
      </c>
      <c r="AW361" s="46">
        <v>0</v>
      </c>
      <c r="AY361" s="46">
        <v>0</v>
      </c>
      <c r="AZ361" s="46">
        <v>0</v>
      </c>
      <c r="BB361" s="46">
        <v>0</v>
      </c>
      <c r="BC361" s="46">
        <v>0</v>
      </c>
      <c r="BE361" s="46">
        <v>0</v>
      </c>
      <c r="BF361" s="46">
        <v>0</v>
      </c>
      <c r="BH361" s="46">
        <v>0</v>
      </c>
      <c r="BI361" s="46">
        <v>0</v>
      </c>
      <c r="BK361" s="46">
        <v>0</v>
      </c>
      <c r="BL361" s="46">
        <v>0</v>
      </c>
      <c r="BN361" s="46">
        <v>0</v>
      </c>
      <c r="BO361" s="46">
        <v>0</v>
      </c>
      <c r="BQ361" s="46">
        <v>0</v>
      </c>
      <c r="BR361" s="46">
        <v>0</v>
      </c>
      <c r="BT361" s="46">
        <v>0</v>
      </c>
      <c r="BU361" s="46">
        <v>0</v>
      </c>
      <c r="BW361" s="46">
        <v>0</v>
      </c>
      <c r="BX361" s="46">
        <v>0</v>
      </c>
      <c r="BZ361" s="46">
        <v>0</v>
      </c>
      <c r="CA361" s="46">
        <v>0</v>
      </c>
      <c r="CC361" s="46">
        <v>44</v>
      </c>
      <c r="CD361" s="46">
        <v>1371.347</v>
      </c>
      <c r="CF361" s="46">
        <v>0</v>
      </c>
      <c r="CG361" s="46">
        <v>0</v>
      </c>
      <c r="CI361" s="46">
        <v>0</v>
      </c>
      <c r="CJ361" s="46">
        <v>0</v>
      </c>
      <c r="CL361" s="46">
        <v>0</v>
      </c>
      <c r="CM361" s="46">
        <v>0</v>
      </c>
      <c r="CO361" s="46">
        <v>0</v>
      </c>
      <c r="CP361" s="46">
        <v>0</v>
      </c>
      <c r="CR361" s="46">
        <v>0</v>
      </c>
      <c r="CS361" s="46">
        <v>0</v>
      </c>
      <c r="CU361" s="46">
        <v>0</v>
      </c>
      <c r="CV361" s="46">
        <v>0</v>
      </c>
      <c r="CX361" s="46">
        <v>0</v>
      </c>
      <c r="CY361" s="46">
        <v>0</v>
      </c>
      <c r="DA361" s="46">
        <v>0</v>
      </c>
      <c r="DB361" s="46">
        <v>0</v>
      </c>
      <c r="DD361" s="46">
        <v>0</v>
      </c>
      <c r="DE361" s="46">
        <v>0</v>
      </c>
      <c r="DG361" s="46">
        <v>0</v>
      </c>
      <c r="DH361" s="46">
        <v>0</v>
      </c>
      <c r="DJ361" s="46">
        <v>0</v>
      </c>
      <c r="DK361" s="46">
        <v>0</v>
      </c>
      <c r="DM361" s="46">
        <v>0</v>
      </c>
      <c r="DN361" s="46">
        <v>0</v>
      </c>
    </row>
    <row r="362" spans="3:118" x14ac:dyDescent="0.3">
      <c r="C362" s="46">
        <v>0</v>
      </c>
      <c r="D362" s="46">
        <v>0</v>
      </c>
      <c r="F362" s="46">
        <v>0</v>
      </c>
      <c r="G362" s="46">
        <v>0</v>
      </c>
      <c r="I362" s="46">
        <v>0</v>
      </c>
      <c r="J362" s="46">
        <v>0</v>
      </c>
      <c r="L362" s="46">
        <v>0</v>
      </c>
      <c r="M362" s="46">
        <v>0</v>
      </c>
      <c r="O362" s="46">
        <v>0</v>
      </c>
      <c r="P362" s="46">
        <v>0</v>
      </c>
      <c r="R362" s="46">
        <v>0</v>
      </c>
      <c r="S362" s="46">
        <v>0</v>
      </c>
      <c r="U362" s="46">
        <v>0</v>
      </c>
      <c r="V362" s="46">
        <v>0</v>
      </c>
      <c r="X362" s="46">
        <v>0</v>
      </c>
      <c r="Y362" s="46">
        <v>0</v>
      </c>
      <c r="AA362" s="46">
        <v>0</v>
      </c>
      <c r="AB362" s="46">
        <v>0</v>
      </c>
      <c r="AD362" s="46">
        <v>0</v>
      </c>
      <c r="AE362" s="46">
        <v>0</v>
      </c>
      <c r="AG362" s="46">
        <v>0</v>
      </c>
      <c r="AH362" s="46">
        <v>0</v>
      </c>
      <c r="AJ362" s="46">
        <v>0</v>
      </c>
      <c r="AK362" s="46">
        <v>0</v>
      </c>
      <c r="AM362" s="46">
        <v>0</v>
      </c>
      <c r="AN362" s="46">
        <v>0</v>
      </c>
      <c r="AP362" s="46">
        <v>0</v>
      </c>
      <c r="AQ362" s="46">
        <v>0</v>
      </c>
      <c r="AS362" s="46">
        <v>0</v>
      </c>
      <c r="AT362" s="46">
        <v>0</v>
      </c>
      <c r="AV362" s="46">
        <v>0</v>
      </c>
      <c r="AW362" s="46">
        <v>0</v>
      </c>
      <c r="AY362" s="46">
        <v>0</v>
      </c>
      <c r="AZ362" s="46">
        <v>0</v>
      </c>
      <c r="BB362" s="46">
        <v>0</v>
      </c>
      <c r="BC362" s="46">
        <v>0</v>
      </c>
      <c r="BE362" s="46">
        <v>0</v>
      </c>
      <c r="BF362" s="46">
        <v>0</v>
      </c>
      <c r="BH362" s="46">
        <v>0</v>
      </c>
      <c r="BI362" s="46">
        <v>0</v>
      </c>
      <c r="BK362" s="46">
        <v>0</v>
      </c>
      <c r="BL362" s="46">
        <v>0</v>
      </c>
      <c r="BN362" s="46">
        <v>0</v>
      </c>
      <c r="BO362" s="46">
        <v>0</v>
      </c>
      <c r="BQ362" s="46">
        <v>0</v>
      </c>
      <c r="BR362" s="46">
        <v>0</v>
      </c>
      <c r="BT362" s="46">
        <v>0</v>
      </c>
      <c r="BU362" s="46">
        <v>0</v>
      </c>
      <c r="BW362" s="46">
        <v>0</v>
      </c>
      <c r="BX362" s="46">
        <v>0</v>
      </c>
      <c r="BZ362" s="46">
        <v>0</v>
      </c>
      <c r="CA362" s="46">
        <v>0</v>
      </c>
      <c r="CC362" s="46">
        <v>0</v>
      </c>
      <c r="CD362" s="46">
        <v>0</v>
      </c>
      <c r="CF362" s="46">
        <v>0</v>
      </c>
      <c r="CG362" s="46">
        <v>0</v>
      </c>
      <c r="CI362" s="46">
        <v>0</v>
      </c>
      <c r="CJ362" s="46">
        <v>0</v>
      </c>
      <c r="CL362" s="46">
        <v>0</v>
      </c>
      <c r="CM362" s="46">
        <v>0</v>
      </c>
      <c r="CO362" s="46">
        <v>0</v>
      </c>
      <c r="CP362" s="46">
        <v>0</v>
      </c>
      <c r="CR362" s="46">
        <v>0</v>
      </c>
      <c r="CS362" s="46">
        <v>0</v>
      </c>
      <c r="CU362" s="46">
        <v>140</v>
      </c>
      <c r="CV362" s="46">
        <v>780.49900000000002</v>
      </c>
      <c r="CX362" s="46">
        <v>0</v>
      </c>
      <c r="CY362" s="46">
        <v>0</v>
      </c>
      <c r="DA362" s="46">
        <v>0</v>
      </c>
      <c r="DB362" s="46">
        <v>0</v>
      </c>
      <c r="DD362" s="46">
        <v>0</v>
      </c>
      <c r="DE362" s="46">
        <v>0</v>
      </c>
      <c r="DG362" s="46">
        <v>0</v>
      </c>
      <c r="DH362" s="46">
        <v>0</v>
      </c>
      <c r="DJ362" s="46">
        <v>0</v>
      </c>
      <c r="DK362" s="46">
        <v>0</v>
      </c>
      <c r="DM362" s="46">
        <v>0</v>
      </c>
      <c r="DN362" s="46">
        <v>0</v>
      </c>
    </row>
    <row r="363" spans="3:118" x14ac:dyDescent="0.3">
      <c r="C363" s="46">
        <v>0</v>
      </c>
      <c r="D363" s="46">
        <v>0</v>
      </c>
      <c r="F363" s="46">
        <v>3200</v>
      </c>
      <c r="G363" s="46">
        <v>6411.84</v>
      </c>
      <c r="I363" s="46">
        <v>0</v>
      </c>
      <c r="J363" s="46">
        <v>0</v>
      </c>
      <c r="L363" s="46">
        <v>0</v>
      </c>
      <c r="M363" s="46">
        <v>0</v>
      </c>
      <c r="O363" s="46">
        <v>6870</v>
      </c>
      <c r="P363" s="46">
        <v>16277.109</v>
      </c>
      <c r="R363" s="46">
        <v>11800</v>
      </c>
      <c r="S363" s="46">
        <v>26398.67</v>
      </c>
      <c r="U363" s="46">
        <v>5500</v>
      </c>
      <c r="V363" s="46">
        <v>11169.771000000001</v>
      </c>
      <c r="X363" s="46">
        <v>5480</v>
      </c>
      <c r="Y363" s="46">
        <v>12591.002</v>
      </c>
      <c r="AA363" s="46">
        <v>3500</v>
      </c>
      <c r="AB363" s="46">
        <v>4816.8999999999996</v>
      </c>
      <c r="AD363" s="46">
        <v>8010</v>
      </c>
      <c r="AE363" s="46">
        <v>15525.177</v>
      </c>
      <c r="AG363" s="46">
        <v>9600</v>
      </c>
      <c r="AH363" s="46">
        <v>20701.218000000001</v>
      </c>
      <c r="AJ363" s="46">
        <v>6550</v>
      </c>
      <c r="AK363" s="46">
        <v>11276.665000000001</v>
      </c>
      <c r="AM363" s="46">
        <v>1530</v>
      </c>
      <c r="AN363" s="46">
        <v>2315.261</v>
      </c>
      <c r="AP363" s="46">
        <v>5100</v>
      </c>
      <c r="AQ363" s="46">
        <v>14583.454</v>
      </c>
      <c r="AS363" s="46">
        <v>4017</v>
      </c>
      <c r="AT363" s="46">
        <v>10714.187</v>
      </c>
      <c r="AV363" s="46">
        <v>8800</v>
      </c>
      <c r="AW363" s="46">
        <v>21665.219000000001</v>
      </c>
      <c r="AY363" s="46">
        <v>3070</v>
      </c>
      <c r="AZ363" s="46">
        <v>6410.4620000000004</v>
      </c>
      <c r="BB363" s="46">
        <v>0</v>
      </c>
      <c r="BC363" s="46">
        <v>0</v>
      </c>
      <c r="BE363" s="46">
        <v>0</v>
      </c>
      <c r="BF363" s="46">
        <v>0</v>
      </c>
      <c r="BH363" s="46">
        <v>2800</v>
      </c>
      <c r="BI363" s="46">
        <v>6539.3760000000002</v>
      </c>
      <c r="BK363" s="46">
        <v>100</v>
      </c>
      <c r="BL363" s="46">
        <v>62.951000000000001</v>
      </c>
      <c r="BN363" s="46">
        <v>0</v>
      </c>
      <c r="BO363" s="46">
        <v>0</v>
      </c>
      <c r="BQ363" s="46">
        <v>53</v>
      </c>
      <c r="BR363" s="46">
        <v>91.852999999999994</v>
      </c>
      <c r="BT363" s="46">
        <v>0</v>
      </c>
      <c r="BU363" s="46">
        <v>0</v>
      </c>
      <c r="BW363" s="46">
        <v>0</v>
      </c>
      <c r="BX363" s="46">
        <v>0</v>
      </c>
      <c r="BZ363" s="46">
        <v>1500</v>
      </c>
      <c r="CA363" s="46">
        <v>4640.9430000000002</v>
      </c>
      <c r="CC363" s="46">
        <v>0</v>
      </c>
      <c r="CD363" s="46">
        <v>0</v>
      </c>
      <c r="CF363" s="46">
        <v>4000</v>
      </c>
      <c r="CG363" s="46">
        <v>9988.973</v>
      </c>
      <c r="CI363" s="46">
        <v>0</v>
      </c>
      <c r="CJ363" s="46">
        <v>0</v>
      </c>
      <c r="CL363" s="46">
        <v>0</v>
      </c>
      <c r="CM363" s="46">
        <v>0</v>
      </c>
      <c r="CO363" s="46">
        <v>0</v>
      </c>
      <c r="CP363" s="46">
        <v>0</v>
      </c>
      <c r="CR363" s="46">
        <v>3000</v>
      </c>
      <c r="CS363" s="46">
        <v>7382.6270000000004</v>
      </c>
      <c r="CU363" s="46">
        <v>2260</v>
      </c>
      <c r="CV363" s="46">
        <v>4340.2809999999999</v>
      </c>
      <c r="CX363" s="46">
        <v>8620</v>
      </c>
      <c r="CY363" s="46">
        <v>25667.913</v>
      </c>
      <c r="DA363" s="46">
        <v>0</v>
      </c>
      <c r="DB363" s="46">
        <v>0</v>
      </c>
      <c r="DD363" s="46">
        <v>0</v>
      </c>
      <c r="DE363" s="46">
        <v>0</v>
      </c>
      <c r="DG363" s="46">
        <v>0</v>
      </c>
      <c r="DH363" s="46">
        <v>0</v>
      </c>
      <c r="DJ363" s="46">
        <v>22.7</v>
      </c>
      <c r="DK363" s="46">
        <v>12.715</v>
      </c>
      <c r="DM363" s="46">
        <v>0</v>
      </c>
      <c r="DN363" s="46">
        <v>0</v>
      </c>
    </row>
    <row r="364" spans="3:118" x14ac:dyDescent="0.3">
      <c r="C364" s="46">
        <v>0</v>
      </c>
      <c r="D364" s="46">
        <v>0</v>
      </c>
      <c r="F364" s="46">
        <v>0</v>
      </c>
      <c r="G364" s="46">
        <v>0</v>
      </c>
      <c r="I364" s="46">
        <v>0</v>
      </c>
      <c r="J364" s="46">
        <v>0</v>
      </c>
      <c r="L364" s="46">
        <v>0</v>
      </c>
      <c r="M364" s="46">
        <v>0</v>
      </c>
      <c r="O364" s="46">
        <v>0</v>
      </c>
      <c r="P364" s="46">
        <v>0</v>
      </c>
      <c r="R364" s="46">
        <v>0</v>
      </c>
      <c r="S364" s="46">
        <v>0</v>
      </c>
      <c r="U364" s="46">
        <v>0</v>
      </c>
      <c r="V364" s="46">
        <v>0</v>
      </c>
      <c r="X364" s="46">
        <v>0</v>
      </c>
      <c r="Y364" s="46">
        <v>0</v>
      </c>
      <c r="AA364" s="46">
        <v>0</v>
      </c>
      <c r="AB364" s="46">
        <v>0</v>
      </c>
      <c r="AD364" s="46">
        <v>0</v>
      </c>
      <c r="AE364" s="46">
        <v>0</v>
      </c>
      <c r="AG364" s="46">
        <v>0</v>
      </c>
      <c r="AH364" s="46">
        <v>0</v>
      </c>
      <c r="AJ364" s="46">
        <v>0</v>
      </c>
      <c r="AK364" s="46">
        <v>0</v>
      </c>
      <c r="AM364" s="46">
        <v>0</v>
      </c>
      <c r="AN364" s="46">
        <v>0</v>
      </c>
      <c r="AP364" s="46">
        <v>0</v>
      </c>
      <c r="AQ364" s="46">
        <v>0</v>
      </c>
      <c r="AS364" s="46">
        <v>0</v>
      </c>
      <c r="AT364" s="46">
        <v>0</v>
      </c>
      <c r="AV364" s="46">
        <v>0</v>
      </c>
      <c r="AW364" s="46">
        <v>0</v>
      </c>
      <c r="AY364" s="46">
        <v>0</v>
      </c>
      <c r="AZ364" s="46">
        <v>0</v>
      </c>
      <c r="BB364" s="46">
        <v>0</v>
      </c>
      <c r="BC364" s="46">
        <v>0</v>
      </c>
      <c r="BE364" s="46">
        <v>0</v>
      </c>
      <c r="BF364" s="46">
        <v>0</v>
      </c>
      <c r="BH364" s="46">
        <v>0</v>
      </c>
      <c r="BI364" s="46">
        <v>0</v>
      </c>
      <c r="BK364" s="46">
        <v>0</v>
      </c>
      <c r="BL364" s="46">
        <v>0</v>
      </c>
      <c r="BN364" s="46">
        <v>0</v>
      </c>
      <c r="BO364" s="46">
        <v>0</v>
      </c>
      <c r="BQ364" s="46">
        <v>0</v>
      </c>
      <c r="BR364" s="46">
        <v>0</v>
      </c>
      <c r="BT364" s="46">
        <v>0</v>
      </c>
      <c r="BU364" s="46">
        <v>0</v>
      </c>
      <c r="BW364" s="46">
        <v>0</v>
      </c>
      <c r="BX364" s="46">
        <v>0</v>
      </c>
      <c r="BZ364" s="46">
        <v>0</v>
      </c>
      <c r="CA364" s="46">
        <v>0</v>
      </c>
      <c r="CC364" s="46">
        <v>0</v>
      </c>
      <c r="CD364" s="46">
        <v>0</v>
      </c>
      <c r="CF364" s="46">
        <v>0</v>
      </c>
      <c r="CG364" s="46">
        <v>0</v>
      </c>
      <c r="CI364" s="46">
        <v>35</v>
      </c>
      <c r="CJ364" s="46">
        <v>169.173</v>
      </c>
      <c r="CL364" s="46">
        <v>0</v>
      </c>
      <c r="CM364" s="46">
        <v>0</v>
      </c>
      <c r="CO364" s="46">
        <v>0</v>
      </c>
      <c r="CP364" s="46">
        <v>0</v>
      </c>
      <c r="CR364" s="46">
        <v>0</v>
      </c>
      <c r="CS364" s="46">
        <v>0</v>
      </c>
      <c r="CU364" s="46">
        <v>0</v>
      </c>
      <c r="CV364" s="46">
        <v>0</v>
      </c>
      <c r="CX364" s="46">
        <v>0</v>
      </c>
      <c r="CY364" s="46">
        <v>0</v>
      </c>
      <c r="DA364" s="46">
        <v>0</v>
      </c>
      <c r="DB364" s="46">
        <v>0</v>
      </c>
      <c r="DD364" s="46">
        <v>0</v>
      </c>
      <c r="DE364" s="46">
        <v>0</v>
      </c>
      <c r="DG364" s="46">
        <v>0</v>
      </c>
      <c r="DH364" s="46">
        <v>0</v>
      </c>
      <c r="DJ364" s="46">
        <v>0</v>
      </c>
      <c r="DK364" s="46">
        <v>0</v>
      </c>
      <c r="DM364" s="46">
        <v>0</v>
      </c>
      <c r="DN364" s="46">
        <v>0</v>
      </c>
    </row>
    <row r="365" spans="3:118" x14ac:dyDescent="0.3">
      <c r="C365" s="46">
        <v>23480</v>
      </c>
      <c r="D365" s="46">
        <v>15575.665999999999</v>
      </c>
      <c r="F365" s="46">
        <v>0</v>
      </c>
      <c r="G365" s="46">
        <v>0</v>
      </c>
      <c r="I365" s="46">
        <v>0</v>
      </c>
      <c r="J365" s="46">
        <v>0</v>
      </c>
      <c r="L365" s="46">
        <v>18599</v>
      </c>
      <c r="M365" s="46">
        <v>15868.918</v>
      </c>
      <c r="O365" s="46">
        <v>0</v>
      </c>
      <c r="P365" s="46">
        <v>0</v>
      </c>
      <c r="R365" s="46">
        <v>17512.5</v>
      </c>
      <c r="S365" s="46">
        <v>26256.992999999999</v>
      </c>
      <c r="U365" s="46">
        <v>7700</v>
      </c>
      <c r="V365" s="46">
        <v>5558.4549999999999</v>
      </c>
      <c r="X365" s="46">
        <v>8787</v>
      </c>
      <c r="Y365" s="46">
        <v>24417.437999999998</v>
      </c>
      <c r="AA365" s="46">
        <v>44297.85</v>
      </c>
      <c r="AB365" s="46">
        <v>29084.475999999999</v>
      </c>
      <c r="AD365" s="46">
        <v>10100</v>
      </c>
      <c r="AE365" s="46">
        <v>3009.07</v>
      </c>
      <c r="AG365" s="46">
        <v>17050</v>
      </c>
      <c r="AH365" s="46">
        <v>14644.48</v>
      </c>
      <c r="AJ365" s="46">
        <v>0</v>
      </c>
      <c r="AK365" s="46">
        <v>0</v>
      </c>
      <c r="AM365" s="46">
        <v>20286</v>
      </c>
      <c r="AN365" s="46">
        <v>11862.379000000001</v>
      </c>
      <c r="AP365" s="46">
        <v>0</v>
      </c>
      <c r="AQ365" s="46">
        <v>0</v>
      </c>
      <c r="AS365" s="46">
        <v>8152</v>
      </c>
      <c r="AT365" s="46">
        <v>8204.0969999999998</v>
      </c>
      <c r="AV365" s="46">
        <v>2550</v>
      </c>
      <c r="AW365" s="46">
        <v>2622.2910000000002</v>
      </c>
      <c r="AY365" s="46">
        <v>20652</v>
      </c>
      <c r="AZ365" s="46">
        <v>10312.293</v>
      </c>
      <c r="BB365" s="46">
        <v>0</v>
      </c>
      <c r="BC365" s="46">
        <v>0</v>
      </c>
      <c r="BE365" s="46">
        <v>0</v>
      </c>
      <c r="BF365" s="46">
        <v>0</v>
      </c>
      <c r="BH365" s="46">
        <v>8573.75</v>
      </c>
      <c r="BI365" s="46">
        <v>6019.85</v>
      </c>
      <c r="BK365" s="46">
        <v>9980</v>
      </c>
      <c r="BL365" s="46">
        <v>5666.2150000000001</v>
      </c>
      <c r="BN365" s="46">
        <v>0</v>
      </c>
      <c r="BO365" s="46">
        <v>0</v>
      </c>
      <c r="BQ365" s="46">
        <v>26000</v>
      </c>
      <c r="BR365" s="46">
        <v>11629.181</v>
      </c>
      <c r="BT365" s="46">
        <v>0</v>
      </c>
      <c r="BU365" s="46">
        <v>0</v>
      </c>
      <c r="BW365" s="46">
        <v>0</v>
      </c>
      <c r="BX365" s="46">
        <v>0</v>
      </c>
      <c r="BZ365" s="46">
        <v>5764</v>
      </c>
      <c r="CA365" s="46">
        <v>3577.6680000000001</v>
      </c>
      <c r="CC365" s="46">
        <v>0</v>
      </c>
      <c r="CD365" s="46">
        <v>0</v>
      </c>
      <c r="CF365" s="46">
        <v>12345</v>
      </c>
      <c r="CG365" s="46">
        <v>9806.6</v>
      </c>
      <c r="CI365" s="46">
        <v>0</v>
      </c>
      <c r="CJ365" s="46">
        <v>0</v>
      </c>
      <c r="CL365" s="46">
        <v>9702.5</v>
      </c>
      <c r="CM365" s="46">
        <v>5999.9179999999997</v>
      </c>
      <c r="CO365" s="46">
        <v>0</v>
      </c>
      <c r="CP365" s="46">
        <v>0</v>
      </c>
      <c r="CR365" s="46">
        <v>28235</v>
      </c>
      <c r="CS365" s="46">
        <v>15274.494000000001</v>
      </c>
      <c r="CU365" s="46">
        <v>0</v>
      </c>
      <c r="CV365" s="46">
        <v>0</v>
      </c>
      <c r="CX365" s="46">
        <v>0</v>
      </c>
      <c r="CY365" s="46">
        <v>0</v>
      </c>
      <c r="DA365" s="46">
        <v>0</v>
      </c>
      <c r="DB365" s="46">
        <v>0</v>
      </c>
      <c r="DD365" s="46">
        <v>0</v>
      </c>
      <c r="DE365" s="46">
        <v>0</v>
      </c>
      <c r="DG365" s="46">
        <v>0</v>
      </c>
      <c r="DH365" s="46">
        <v>0</v>
      </c>
      <c r="DJ365" s="46">
        <v>0</v>
      </c>
      <c r="DK365" s="46">
        <v>0</v>
      </c>
      <c r="DM365" s="46">
        <v>0</v>
      </c>
      <c r="DN365" s="46">
        <v>0</v>
      </c>
    </row>
    <row r="366" spans="3:118" x14ac:dyDescent="0.3">
      <c r="C366" s="46">
        <v>175</v>
      </c>
      <c r="D366" s="46">
        <v>115.601</v>
      </c>
      <c r="F366" s="46">
        <v>0</v>
      </c>
      <c r="G366" s="46">
        <v>0</v>
      </c>
      <c r="I366" s="46">
        <v>0</v>
      </c>
      <c r="J366" s="46">
        <v>0</v>
      </c>
      <c r="L366" s="46">
        <v>0</v>
      </c>
      <c r="M366" s="46">
        <v>0</v>
      </c>
      <c r="O366" s="46">
        <v>0</v>
      </c>
      <c r="P366" s="46">
        <v>0</v>
      </c>
      <c r="R366" s="46">
        <v>0</v>
      </c>
      <c r="S366" s="46">
        <v>0</v>
      </c>
      <c r="U366" s="46">
        <v>0</v>
      </c>
      <c r="V366" s="46">
        <v>0</v>
      </c>
      <c r="X366" s="46">
        <v>0</v>
      </c>
      <c r="Y366" s="46">
        <v>0</v>
      </c>
      <c r="AA366" s="46">
        <v>0</v>
      </c>
      <c r="AB366" s="46">
        <v>0</v>
      </c>
      <c r="AD366" s="46">
        <v>0</v>
      </c>
      <c r="AE366" s="46">
        <v>0</v>
      </c>
      <c r="AG366" s="46">
        <v>180</v>
      </c>
      <c r="AH366" s="46">
        <v>733.69</v>
      </c>
      <c r="AJ366" s="46">
        <v>0</v>
      </c>
      <c r="AK366" s="46">
        <v>0</v>
      </c>
      <c r="AM366" s="46">
        <v>0</v>
      </c>
      <c r="AN366" s="46">
        <v>0</v>
      </c>
      <c r="AP366" s="46">
        <v>8000</v>
      </c>
      <c r="AQ366" s="46">
        <v>1180.364</v>
      </c>
      <c r="AS366" s="46">
        <v>15</v>
      </c>
      <c r="AT366" s="46">
        <v>153.09399999999999</v>
      </c>
      <c r="AV366" s="46">
        <v>0</v>
      </c>
      <c r="AW366" s="46">
        <v>0</v>
      </c>
      <c r="AY366" s="46">
        <v>44</v>
      </c>
      <c r="AZ366" s="46">
        <v>83.998000000000005</v>
      </c>
      <c r="BB366" s="46">
        <v>0</v>
      </c>
      <c r="BC366" s="46">
        <v>0</v>
      </c>
      <c r="BE366" s="46">
        <v>0</v>
      </c>
      <c r="BF366" s="46">
        <v>0</v>
      </c>
      <c r="BH366" s="46">
        <v>0</v>
      </c>
      <c r="BI366" s="46">
        <v>0</v>
      </c>
      <c r="BK366" s="46">
        <v>0</v>
      </c>
      <c r="BL366" s="46">
        <v>0</v>
      </c>
      <c r="BN366" s="46">
        <v>0</v>
      </c>
      <c r="BO366" s="46">
        <v>0</v>
      </c>
      <c r="BQ366" s="46">
        <v>0</v>
      </c>
      <c r="BR366" s="46">
        <v>0</v>
      </c>
      <c r="BT366" s="46">
        <v>0</v>
      </c>
      <c r="BU366" s="46">
        <v>0</v>
      </c>
      <c r="BW366" s="46">
        <v>0</v>
      </c>
      <c r="BX366" s="46">
        <v>0</v>
      </c>
      <c r="BZ366" s="46">
        <v>0</v>
      </c>
      <c r="CA366" s="46">
        <v>0</v>
      </c>
      <c r="CC366" s="46">
        <v>0</v>
      </c>
      <c r="CD366" s="46">
        <v>0</v>
      </c>
      <c r="CF366" s="46">
        <v>0</v>
      </c>
      <c r="CG366" s="46">
        <v>0</v>
      </c>
      <c r="CI366" s="46">
        <v>0</v>
      </c>
      <c r="CJ366" s="46">
        <v>0</v>
      </c>
      <c r="CL366" s="46">
        <v>0</v>
      </c>
      <c r="CM366" s="46">
        <v>0</v>
      </c>
      <c r="CO366" s="46">
        <v>0</v>
      </c>
      <c r="CP366" s="46">
        <v>0</v>
      </c>
      <c r="CR366" s="46">
        <v>0</v>
      </c>
      <c r="CS366" s="46">
        <v>0</v>
      </c>
      <c r="CU366" s="46">
        <v>200</v>
      </c>
      <c r="CV366" s="46">
        <v>189.208</v>
      </c>
      <c r="CX366" s="46">
        <v>0</v>
      </c>
      <c r="CY366" s="46">
        <v>0</v>
      </c>
      <c r="DA366" s="46">
        <v>0</v>
      </c>
      <c r="DB366" s="46">
        <v>0</v>
      </c>
      <c r="DD366" s="46">
        <v>0</v>
      </c>
      <c r="DE366" s="46">
        <v>0</v>
      </c>
      <c r="DG366" s="46">
        <v>0</v>
      </c>
      <c r="DH366" s="46">
        <v>0</v>
      </c>
      <c r="DJ366" s="46">
        <v>0</v>
      </c>
      <c r="DK366" s="46">
        <v>0</v>
      </c>
      <c r="DM366" s="46">
        <v>0</v>
      </c>
      <c r="DN366" s="46">
        <v>0</v>
      </c>
    </row>
    <row r="367" spans="3:118" x14ac:dyDescent="0.3">
      <c r="C367" s="46">
        <v>251.24</v>
      </c>
      <c r="D367" s="46">
        <v>165.447</v>
      </c>
      <c r="F367" s="46">
        <v>0</v>
      </c>
      <c r="G367" s="46">
        <v>0</v>
      </c>
      <c r="I367" s="46">
        <v>0</v>
      </c>
      <c r="J367" s="46">
        <v>0</v>
      </c>
      <c r="L367" s="46">
        <v>101</v>
      </c>
      <c r="M367" s="46">
        <v>86.406000000000006</v>
      </c>
      <c r="O367" s="46">
        <v>0</v>
      </c>
      <c r="P367" s="46">
        <v>0</v>
      </c>
      <c r="R367" s="46">
        <v>2520</v>
      </c>
      <c r="S367" s="46">
        <v>3122.62</v>
      </c>
      <c r="U367" s="46">
        <v>0</v>
      </c>
      <c r="V367" s="46">
        <v>0</v>
      </c>
      <c r="X367" s="46">
        <v>800</v>
      </c>
      <c r="Y367" s="46">
        <v>173.73599999999999</v>
      </c>
      <c r="AA367" s="46">
        <v>592</v>
      </c>
      <c r="AB367" s="46">
        <v>228.52500000000001</v>
      </c>
      <c r="AD367" s="46">
        <v>0</v>
      </c>
      <c r="AE367" s="46">
        <v>0</v>
      </c>
      <c r="AG367" s="46">
        <v>0</v>
      </c>
      <c r="AH367" s="46">
        <v>0</v>
      </c>
      <c r="AJ367" s="46">
        <v>0</v>
      </c>
      <c r="AK367" s="46">
        <v>0</v>
      </c>
      <c r="AM367" s="46">
        <v>17</v>
      </c>
      <c r="AN367" s="46">
        <v>9.9849999999999994</v>
      </c>
      <c r="AP367" s="46">
        <v>0</v>
      </c>
      <c r="AQ367" s="46">
        <v>0</v>
      </c>
      <c r="AS367" s="46">
        <v>570</v>
      </c>
      <c r="AT367" s="46">
        <v>12.526</v>
      </c>
      <c r="AV367" s="46">
        <v>0</v>
      </c>
      <c r="AW367" s="46">
        <v>0</v>
      </c>
      <c r="AY367" s="46">
        <v>0</v>
      </c>
      <c r="AZ367" s="46">
        <v>0</v>
      </c>
      <c r="BB367" s="46">
        <v>0</v>
      </c>
      <c r="BC367" s="46">
        <v>0</v>
      </c>
      <c r="BE367" s="46">
        <v>0</v>
      </c>
      <c r="BF367" s="46">
        <v>0</v>
      </c>
      <c r="BH367" s="46">
        <v>0</v>
      </c>
      <c r="BI367" s="46">
        <v>0</v>
      </c>
      <c r="BK367" s="46">
        <v>0</v>
      </c>
      <c r="BL367" s="46">
        <v>0</v>
      </c>
      <c r="BN367" s="46">
        <v>1250</v>
      </c>
      <c r="BO367" s="46">
        <v>331.56</v>
      </c>
      <c r="BQ367" s="46">
        <v>0</v>
      </c>
      <c r="BR367" s="46">
        <v>0</v>
      </c>
      <c r="BT367" s="46">
        <v>0</v>
      </c>
      <c r="BU367" s="46">
        <v>0</v>
      </c>
      <c r="BW367" s="46">
        <v>0</v>
      </c>
      <c r="BX367" s="46">
        <v>0</v>
      </c>
      <c r="BZ367" s="46">
        <v>0</v>
      </c>
      <c r="CA367" s="46">
        <v>0</v>
      </c>
      <c r="CC367" s="46">
        <v>400</v>
      </c>
      <c r="CD367" s="46">
        <v>287.84500000000003</v>
      </c>
      <c r="CF367" s="46">
        <v>0</v>
      </c>
      <c r="CG367" s="46">
        <v>0</v>
      </c>
      <c r="CI367" s="46">
        <v>40</v>
      </c>
      <c r="CJ367" s="46">
        <v>44.045000000000002</v>
      </c>
      <c r="CL367" s="46">
        <v>0</v>
      </c>
      <c r="CM367" s="46">
        <v>0</v>
      </c>
      <c r="CO367" s="46">
        <v>600</v>
      </c>
      <c r="CP367" s="46">
        <v>353.197</v>
      </c>
      <c r="CR367" s="46">
        <v>0</v>
      </c>
      <c r="CS367" s="46">
        <v>0</v>
      </c>
      <c r="CU367" s="46">
        <v>0</v>
      </c>
      <c r="CV367" s="46">
        <v>0</v>
      </c>
      <c r="CX367" s="46">
        <v>0</v>
      </c>
      <c r="CY367" s="46">
        <v>0</v>
      </c>
      <c r="DA367" s="46">
        <v>0</v>
      </c>
      <c r="DB367" s="46">
        <v>0</v>
      </c>
      <c r="DD367" s="46">
        <v>0</v>
      </c>
      <c r="DE367" s="46">
        <v>0</v>
      </c>
      <c r="DG367" s="46">
        <v>0</v>
      </c>
      <c r="DH367" s="46">
        <v>0</v>
      </c>
      <c r="DJ367" s="46">
        <v>22.7</v>
      </c>
      <c r="DK367" s="46">
        <v>24.95</v>
      </c>
      <c r="DM367" s="46">
        <v>0</v>
      </c>
      <c r="DN367" s="46">
        <v>0</v>
      </c>
    </row>
    <row r="368" spans="3:118" x14ac:dyDescent="0.3">
      <c r="C368" s="46">
        <v>0</v>
      </c>
      <c r="D368" s="46">
        <v>0</v>
      </c>
      <c r="F368" s="46">
        <v>0</v>
      </c>
      <c r="G368" s="46">
        <v>0</v>
      </c>
      <c r="I368" s="46">
        <v>0</v>
      </c>
      <c r="J368" s="46">
        <v>0</v>
      </c>
      <c r="L368" s="46">
        <v>0</v>
      </c>
      <c r="M368" s="46">
        <v>0</v>
      </c>
      <c r="O368" s="46">
        <v>0</v>
      </c>
      <c r="P368" s="46">
        <v>0</v>
      </c>
      <c r="R368" s="46">
        <v>0</v>
      </c>
      <c r="S368" s="46">
        <v>0</v>
      </c>
      <c r="U368" s="46">
        <v>0</v>
      </c>
      <c r="V368" s="46">
        <v>0</v>
      </c>
      <c r="X368" s="46">
        <v>0</v>
      </c>
      <c r="Y368" s="46">
        <v>0</v>
      </c>
      <c r="AA368" s="46">
        <v>0</v>
      </c>
      <c r="AB368" s="46">
        <v>0</v>
      </c>
      <c r="AD368" s="46">
        <v>0</v>
      </c>
      <c r="AE368" s="46">
        <v>0</v>
      </c>
      <c r="AG368" s="46">
        <v>0</v>
      </c>
      <c r="AH368" s="46">
        <v>0</v>
      </c>
      <c r="AJ368" s="46">
        <v>0</v>
      </c>
      <c r="AK368" s="46">
        <v>0</v>
      </c>
      <c r="AM368" s="46">
        <v>0</v>
      </c>
      <c r="AN368" s="46">
        <v>0</v>
      </c>
      <c r="AP368" s="46">
        <v>0</v>
      </c>
      <c r="AQ368" s="46">
        <v>0</v>
      </c>
      <c r="AS368" s="46">
        <v>0</v>
      </c>
      <c r="AT368" s="46">
        <v>0</v>
      </c>
      <c r="AV368" s="46">
        <v>0</v>
      </c>
      <c r="AW368" s="46">
        <v>0</v>
      </c>
      <c r="AY368" s="46">
        <v>0</v>
      </c>
      <c r="AZ368" s="46">
        <v>0</v>
      </c>
      <c r="BB368" s="46">
        <v>0</v>
      </c>
      <c r="BC368" s="46">
        <v>0</v>
      </c>
      <c r="BE368" s="46">
        <v>0</v>
      </c>
      <c r="BF368" s="46">
        <v>0</v>
      </c>
      <c r="BH368" s="46">
        <v>0</v>
      </c>
      <c r="BI368" s="46">
        <v>0</v>
      </c>
      <c r="BK368" s="46">
        <v>0</v>
      </c>
      <c r="BL368" s="46">
        <v>0</v>
      </c>
      <c r="BN368" s="46">
        <v>0</v>
      </c>
      <c r="BO368" s="46">
        <v>0</v>
      </c>
      <c r="BQ368" s="46">
        <v>0</v>
      </c>
      <c r="BR368" s="46">
        <v>0</v>
      </c>
      <c r="BT368" s="46">
        <v>5723</v>
      </c>
      <c r="BU368" s="46">
        <v>59515.173000000003</v>
      </c>
      <c r="BW368" s="46">
        <v>0</v>
      </c>
      <c r="BX368" s="46">
        <v>0</v>
      </c>
      <c r="BZ368" s="46">
        <v>0</v>
      </c>
      <c r="CA368" s="46">
        <v>0</v>
      </c>
      <c r="CC368" s="46">
        <v>0</v>
      </c>
      <c r="CD368" s="46">
        <v>0</v>
      </c>
      <c r="CF368" s="46">
        <v>0</v>
      </c>
      <c r="CG368" s="46">
        <v>0</v>
      </c>
      <c r="CI368" s="46">
        <v>40</v>
      </c>
      <c r="CJ368" s="46">
        <v>952.59199999999998</v>
      </c>
      <c r="CL368" s="46">
        <v>0</v>
      </c>
      <c r="CM368" s="46">
        <v>0</v>
      </c>
      <c r="CO368" s="46">
        <v>0</v>
      </c>
      <c r="CP368" s="46">
        <v>0</v>
      </c>
      <c r="CR368" s="46">
        <v>0</v>
      </c>
      <c r="CS368" s="46">
        <v>0</v>
      </c>
      <c r="CU368" s="46">
        <v>0</v>
      </c>
      <c r="CV368" s="46">
        <v>0</v>
      </c>
      <c r="CX368" s="46">
        <v>0</v>
      </c>
      <c r="CY368" s="46">
        <v>0</v>
      </c>
      <c r="DA368" s="46">
        <v>0</v>
      </c>
      <c r="DB368" s="46">
        <v>0</v>
      </c>
      <c r="DD368" s="46">
        <v>0</v>
      </c>
      <c r="DE368" s="46">
        <v>0</v>
      </c>
      <c r="DG368" s="46">
        <v>0</v>
      </c>
      <c r="DH368" s="46">
        <v>0</v>
      </c>
      <c r="DJ368" s="46">
        <v>40</v>
      </c>
      <c r="DK368" s="46">
        <v>983.64499999999998</v>
      </c>
      <c r="DM368" s="46">
        <v>0</v>
      </c>
      <c r="DN368" s="46">
        <v>0</v>
      </c>
    </row>
    <row r="369" spans="3:118" x14ac:dyDescent="0.3">
      <c r="C369" s="46">
        <v>0</v>
      </c>
      <c r="D369" s="46">
        <v>0</v>
      </c>
      <c r="F369" s="46">
        <v>0</v>
      </c>
      <c r="G369" s="46">
        <v>0</v>
      </c>
      <c r="I369" s="46">
        <v>0</v>
      </c>
      <c r="J369" s="46">
        <v>0</v>
      </c>
      <c r="L369" s="46">
        <v>0</v>
      </c>
      <c r="M369" s="46">
        <v>0</v>
      </c>
      <c r="O369" s="46">
        <v>30</v>
      </c>
      <c r="P369" s="46">
        <v>17150.892</v>
      </c>
      <c r="R369" s="46">
        <v>0</v>
      </c>
      <c r="S369" s="46">
        <v>0</v>
      </c>
      <c r="U369" s="46">
        <v>0</v>
      </c>
      <c r="V369" s="46">
        <v>0</v>
      </c>
      <c r="X369" s="46">
        <v>0</v>
      </c>
      <c r="Y369" s="46">
        <v>0</v>
      </c>
      <c r="AA369" s="46">
        <v>0</v>
      </c>
      <c r="AB369" s="46">
        <v>0</v>
      </c>
      <c r="AD369" s="46">
        <v>0</v>
      </c>
      <c r="AE369" s="46">
        <v>0</v>
      </c>
      <c r="AG369" s="46">
        <v>0</v>
      </c>
      <c r="AH369" s="46">
        <v>0</v>
      </c>
      <c r="AJ369" s="46">
        <v>0</v>
      </c>
      <c r="AK369" s="46">
        <v>0</v>
      </c>
      <c r="AM369" s="46">
        <v>0</v>
      </c>
      <c r="AN369" s="46">
        <v>0</v>
      </c>
      <c r="AP369" s="46">
        <v>0</v>
      </c>
      <c r="AQ369" s="46">
        <v>0</v>
      </c>
      <c r="AS369" s="46">
        <v>0</v>
      </c>
      <c r="AT369" s="46">
        <v>0</v>
      </c>
      <c r="AV369" s="46">
        <v>0</v>
      </c>
      <c r="AW369" s="46">
        <v>0</v>
      </c>
      <c r="AY369" s="46">
        <v>0</v>
      </c>
      <c r="AZ369" s="46">
        <v>0</v>
      </c>
      <c r="BB369" s="46">
        <v>0</v>
      </c>
      <c r="BC369" s="46">
        <v>0</v>
      </c>
      <c r="BE369" s="46">
        <v>0</v>
      </c>
      <c r="BF369" s="46">
        <v>0</v>
      </c>
      <c r="BH369" s="46">
        <v>0</v>
      </c>
      <c r="BI369" s="46">
        <v>0</v>
      </c>
      <c r="BK369" s="46">
        <v>0</v>
      </c>
      <c r="BL369" s="46">
        <v>0</v>
      </c>
      <c r="BN369" s="46">
        <v>0</v>
      </c>
      <c r="BO369" s="46">
        <v>0</v>
      </c>
      <c r="BQ369" s="46">
        <v>0</v>
      </c>
      <c r="BR369" s="46">
        <v>0</v>
      </c>
      <c r="BT369" s="46">
        <v>0</v>
      </c>
      <c r="BU369" s="46">
        <v>0</v>
      </c>
      <c r="BW369" s="46">
        <v>0</v>
      </c>
      <c r="BX369" s="46">
        <v>0</v>
      </c>
      <c r="BZ369" s="46">
        <v>0</v>
      </c>
      <c r="CA369" s="46">
        <v>0</v>
      </c>
      <c r="CC369" s="46">
        <v>0</v>
      </c>
      <c r="CD369" s="46">
        <v>0</v>
      </c>
      <c r="CF369" s="46">
        <v>0</v>
      </c>
      <c r="CG369" s="46">
        <v>0</v>
      </c>
      <c r="CI369" s="46">
        <v>0</v>
      </c>
      <c r="CJ369" s="46">
        <v>0</v>
      </c>
      <c r="CL369" s="46">
        <v>0</v>
      </c>
      <c r="CM369" s="46">
        <v>0</v>
      </c>
      <c r="CO369" s="46">
        <v>0</v>
      </c>
      <c r="CP369" s="46">
        <v>0</v>
      </c>
      <c r="CR369" s="46">
        <v>0</v>
      </c>
      <c r="CS369" s="46">
        <v>0</v>
      </c>
      <c r="CU369" s="46">
        <v>0</v>
      </c>
      <c r="CV369" s="46">
        <v>0</v>
      </c>
      <c r="CX369" s="46">
        <v>0</v>
      </c>
      <c r="CY369" s="46">
        <v>0</v>
      </c>
      <c r="DA369" s="46">
        <v>0</v>
      </c>
      <c r="DB369" s="46">
        <v>0</v>
      </c>
      <c r="DD369" s="46">
        <v>0</v>
      </c>
      <c r="DE369" s="46">
        <v>0</v>
      </c>
      <c r="DG369" s="46">
        <v>0</v>
      </c>
      <c r="DH369" s="46">
        <v>0</v>
      </c>
      <c r="DJ369" s="46">
        <v>0</v>
      </c>
      <c r="DK369" s="46">
        <v>0</v>
      </c>
      <c r="DM369" s="46">
        <v>0</v>
      </c>
      <c r="DN369" s="46">
        <v>0</v>
      </c>
    </row>
    <row r="370" spans="3:118" x14ac:dyDescent="0.3">
      <c r="C370" s="46">
        <v>0</v>
      </c>
      <c r="D370" s="46">
        <v>0</v>
      </c>
      <c r="F370" s="46">
        <v>0</v>
      </c>
      <c r="G370" s="46">
        <v>0</v>
      </c>
      <c r="I370" s="46">
        <v>0</v>
      </c>
      <c r="J370" s="46">
        <v>0</v>
      </c>
      <c r="L370" s="46">
        <v>0</v>
      </c>
      <c r="M370" s="46">
        <v>0</v>
      </c>
      <c r="O370" s="46">
        <v>0</v>
      </c>
      <c r="P370" s="46">
        <v>0</v>
      </c>
      <c r="R370" s="46">
        <v>0</v>
      </c>
      <c r="S370" s="46">
        <v>0</v>
      </c>
      <c r="U370" s="46">
        <v>2700</v>
      </c>
      <c r="V370" s="46">
        <v>2190.125</v>
      </c>
      <c r="X370" s="46">
        <v>0</v>
      </c>
      <c r="Y370" s="46">
        <v>0</v>
      </c>
      <c r="AA370" s="46">
        <v>0</v>
      </c>
      <c r="AB370" s="46">
        <v>0</v>
      </c>
      <c r="AD370" s="46">
        <v>0</v>
      </c>
      <c r="AE370" s="46">
        <v>0</v>
      </c>
      <c r="AG370" s="46">
        <v>0</v>
      </c>
      <c r="AH370" s="46">
        <v>0</v>
      </c>
      <c r="AJ370" s="46">
        <v>0</v>
      </c>
      <c r="AK370" s="46">
        <v>0</v>
      </c>
      <c r="AM370" s="46">
        <v>0</v>
      </c>
      <c r="AN370" s="46">
        <v>0</v>
      </c>
      <c r="AP370" s="46">
        <v>0</v>
      </c>
      <c r="AQ370" s="46">
        <v>0</v>
      </c>
      <c r="AS370" s="46">
        <v>0</v>
      </c>
      <c r="AT370" s="46">
        <v>0</v>
      </c>
      <c r="AV370" s="46">
        <v>0</v>
      </c>
      <c r="AW370" s="46">
        <v>0</v>
      </c>
      <c r="AY370" s="46">
        <v>0</v>
      </c>
      <c r="AZ370" s="46">
        <v>0</v>
      </c>
      <c r="BB370" s="46">
        <v>2000</v>
      </c>
      <c r="BC370" s="46">
        <v>1498.749</v>
      </c>
      <c r="BE370" s="46">
        <v>0</v>
      </c>
      <c r="BF370" s="46">
        <v>0</v>
      </c>
      <c r="BH370" s="46">
        <v>0</v>
      </c>
      <c r="BI370" s="46">
        <v>0</v>
      </c>
      <c r="BK370" s="46">
        <v>0</v>
      </c>
      <c r="BL370" s="46">
        <v>0</v>
      </c>
      <c r="BN370" s="46">
        <v>0</v>
      </c>
      <c r="BO370" s="46">
        <v>0</v>
      </c>
      <c r="BQ370" s="46">
        <v>0</v>
      </c>
      <c r="BR370" s="46">
        <v>0</v>
      </c>
      <c r="BT370" s="46">
        <v>0</v>
      </c>
      <c r="BU370" s="46">
        <v>0</v>
      </c>
      <c r="BW370" s="46">
        <v>0</v>
      </c>
      <c r="BX370" s="46">
        <v>0</v>
      </c>
      <c r="BZ370" s="46">
        <v>0</v>
      </c>
      <c r="CA370" s="46">
        <v>0</v>
      </c>
      <c r="CC370" s="46">
        <v>0</v>
      </c>
      <c r="CD370" s="46">
        <v>0</v>
      </c>
      <c r="CF370" s="46">
        <v>0</v>
      </c>
      <c r="CG370" s="46">
        <v>0</v>
      </c>
      <c r="CI370" s="46">
        <v>0</v>
      </c>
      <c r="CJ370" s="46">
        <v>0</v>
      </c>
      <c r="CL370" s="46">
        <v>0</v>
      </c>
      <c r="CM370" s="46">
        <v>0</v>
      </c>
      <c r="CO370" s="46">
        <v>0</v>
      </c>
      <c r="CP370" s="46">
        <v>0</v>
      </c>
      <c r="CR370" s="46">
        <v>0</v>
      </c>
      <c r="CS370" s="46">
        <v>0</v>
      </c>
      <c r="CU370" s="46">
        <v>0</v>
      </c>
      <c r="CV370" s="46">
        <v>0</v>
      </c>
      <c r="CX370" s="46">
        <v>0</v>
      </c>
      <c r="CY370" s="46">
        <v>0</v>
      </c>
      <c r="DA370" s="46">
        <v>0</v>
      </c>
      <c r="DB370" s="46">
        <v>0</v>
      </c>
      <c r="DD370" s="46">
        <v>0</v>
      </c>
      <c r="DE370" s="46">
        <v>0</v>
      </c>
      <c r="DG370" s="46">
        <v>0</v>
      </c>
      <c r="DH370" s="46">
        <v>0</v>
      </c>
      <c r="DJ370" s="46">
        <v>0</v>
      </c>
      <c r="DK370" s="46">
        <v>0</v>
      </c>
      <c r="DM370" s="46">
        <v>0</v>
      </c>
      <c r="DN370" s="46">
        <v>0</v>
      </c>
    </row>
    <row r="371" spans="3:118" x14ac:dyDescent="0.3">
      <c r="C371" s="46">
        <v>0</v>
      </c>
      <c r="D371" s="46">
        <v>0</v>
      </c>
      <c r="F371" s="46">
        <v>0</v>
      </c>
      <c r="G371" s="46">
        <v>0</v>
      </c>
      <c r="I371" s="46">
        <v>0</v>
      </c>
      <c r="J371" s="46">
        <v>0</v>
      </c>
      <c r="L371" s="46">
        <v>0</v>
      </c>
      <c r="M371" s="46">
        <v>0</v>
      </c>
      <c r="O371" s="46">
        <v>0</v>
      </c>
      <c r="P371" s="46">
        <v>0</v>
      </c>
      <c r="R371" s="46">
        <v>0</v>
      </c>
      <c r="S371" s="46">
        <v>0</v>
      </c>
      <c r="U371" s="46">
        <v>0</v>
      </c>
      <c r="V371" s="46">
        <v>0</v>
      </c>
      <c r="X371" s="46">
        <v>0</v>
      </c>
      <c r="Y371" s="46">
        <v>0</v>
      </c>
      <c r="AA371" s="46">
        <v>0</v>
      </c>
      <c r="AB371" s="46">
        <v>0</v>
      </c>
      <c r="AD371" s="46">
        <v>0</v>
      </c>
      <c r="AE371" s="46">
        <v>0</v>
      </c>
      <c r="AG371" s="46">
        <v>0</v>
      </c>
      <c r="AH371" s="46">
        <v>0</v>
      </c>
      <c r="AJ371" s="46">
        <v>0</v>
      </c>
      <c r="AK371" s="46">
        <v>0</v>
      </c>
      <c r="AM371" s="46">
        <v>0</v>
      </c>
      <c r="AN371" s="46">
        <v>0</v>
      </c>
      <c r="AP371" s="46">
        <v>0</v>
      </c>
      <c r="AQ371" s="46">
        <v>0</v>
      </c>
      <c r="AS371" s="46">
        <v>0</v>
      </c>
      <c r="AT371" s="46">
        <v>0</v>
      </c>
      <c r="AV371" s="46">
        <v>0</v>
      </c>
      <c r="AW371" s="46">
        <v>0</v>
      </c>
      <c r="AY371" s="46">
        <v>0</v>
      </c>
      <c r="AZ371" s="46">
        <v>0</v>
      </c>
      <c r="BB371" s="46">
        <v>0</v>
      </c>
      <c r="BC371" s="46">
        <v>0</v>
      </c>
      <c r="BE371" s="46">
        <v>0</v>
      </c>
      <c r="BF371" s="46">
        <v>0</v>
      </c>
      <c r="BH371" s="46">
        <v>0</v>
      </c>
      <c r="BI371" s="46">
        <v>0</v>
      </c>
      <c r="BK371" s="46">
        <v>0</v>
      </c>
      <c r="BL371" s="46">
        <v>0</v>
      </c>
      <c r="BN371" s="46">
        <v>0</v>
      </c>
      <c r="BO371" s="46">
        <v>0</v>
      </c>
      <c r="BQ371" s="46">
        <v>0</v>
      </c>
      <c r="BR371" s="46">
        <v>0</v>
      </c>
      <c r="BT371" s="46">
        <v>0</v>
      </c>
      <c r="BU371" s="46">
        <v>0</v>
      </c>
      <c r="BW371" s="46">
        <v>0</v>
      </c>
      <c r="BX371" s="46">
        <v>0</v>
      </c>
      <c r="BZ371" s="46">
        <v>0</v>
      </c>
      <c r="CA371" s="46">
        <v>0</v>
      </c>
      <c r="CC371" s="46">
        <v>0</v>
      </c>
      <c r="CD371" s="46">
        <v>0</v>
      </c>
      <c r="CF371" s="46">
        <v>0</v>
      </c>
      <c r="CG371" s="46">
        <v>0</v>
      </c>
      <c r="CI371" s="46">
        <v>0</v>
      </c>
      <c r="CJ371" s="46">
        <v>0</v>
      </c>
      <c r="CL371" s="46">
        <v>0</v>
      </c>
      <c r="CM371" s="46">
        <v>0</v>
      </c>
      <c r="CO371" s="46">
        <v>0</v>
      </c>
      <c r="CP371" s="46">
        <v>0</v>
      </c>
      <c r="CR371" s="46">
        <v>7500</v>
      </c>
      <c r="CS371" s="46">
        <v>12313.424999999999</v>
      </c>
      <c r="CU371" s="46">
        <v>7500</v>
      </c>
      <c r="CV371" s="46">
        <v>12007.67</v>
      </c>
      <c r="CX371" s="46">
        <v>0</v>
      </c>
      <c r="CY371" s="46">
        <v>0</v>
      </c>
      <c r="DA371" s="46">
        <v>0</v>
      </c>
      <c r="DB371" s="46">
        <v>0</v>
      </c>
      <c r="DD371" s="46">
        <v>0</v>
      </c>
      <c r="DE371" s="46">
        <v>0</v>
      </c>
      <c r="DG371" s="46">
        <v>0</v>
      </c>
      <c r="DH371" s="46">
        <v>0</v>
      </c>
      <c r="DJ371" s="46">
        <v>0</v>
      </c>
      <c r="DK371" s="46">
        <v>0</v>
      </c>
      <c r="DM371" s="46">
        <v>0</v>
      </c>
      <c r="DN371" s="46">
        <v>0</v>
      </c>
    </row>
    <row r="372" spans="3:118" x14ac:dyDescent="0.3">
      <c r="C372" s="46">
        <v>0</v>
      </c>
      <c r="D372" s="46">
        <v>0</v>
      </c>
      <c r="F372" s="46">
        <v>0</v>
      </c>
      <c r="G372" s="46">
        <v>0</v>
      </c>
      <c r="I372" s="46">
        <v>980</v>
      </c>
      <c r="J372" s="46">
        <v>1182.0250000000001</v>
      </c>
      <c r="L372" s="46">
        <v>0</v>
      </c>
      <c r="M372" s="46">
        <v>0</v>
      </c>
      <c r="O372" s="46">
        <v>0</v>
      </c>
      <c r="P372" s="46">
        <v>0</v>
      </c>
      <c r="R372" s="46">
        <v>0</v>
      </c>
      <c r="S372" s="46">
        <v>0</v>
      </c>
      <c r="U372" s="46">
        <v>2517</v>
      </c>
      <c r="V372" s="46">
        <v>2400.9989999999998</v>
      </c>
      <c r="X372" s="46">
        <v>32000</v>
      </c>
      <c r="Y372" s="46">
        <v>36345.029000000002</v>
      </c>
      <c r="AA372" s="46">
        <v>0</v>
      </c>
      <c r="AB372" s="46">
        <v>0</v>
      </c>
      <c r="AD372" s="46">
        <v>0</v>
      </c>
      <c r="AE372" s="46">
        <v>0</v>
      </c>
      <c r="AG372" s="46">
        <v>20600</v>
      </c>
      <c r="AH372" s="46">
        <v>21325.181</v>
      </c>
      <c r="AJ372" s="46">
        <v>78250</v>
      </c>
      <c r="AK372" s="46">
        <v>83158.763000000006</v>
      </c>
      <c r="AM372" s="46">
        <v>0</v>
      </c>
      <c r="AN372" s="46">
        <v>0</v>
      </c>
      <c r="AP372" s="46">
        <v>52700</v>
      </c>
      <c r="AQ372" s="46">
        <v>64965.088000000003</v>
      </c>
      <c r="AS372" s="46">
        <v>158700</v>
      </c>
      <c r="AT372" s="46">
        <v>197670.74600000001</v>
      </c>
      <c r="AV372" s="46">
        <v>136100</v>
      </c>
      <c r="AW372" s="46">
        <v>154447.18799999999</v>
      </c>
      <c r="AY372" s="46">
        <v>246100</v>
      </c>
      <c r="AZ372" s="46">
        <v>281651.32900000003</v>
      </c>
      <c r="BB372" s="46">
        <v>185500</v>
      </c>
      <c r="BC372" s="46">
        <v>212065.951</v>
      </c>
      <c r="BE372" s="46">
        <v>358400</v>
      </c>
      <c r="BF372" s="46">
        <v>417043.59899999999</v>
      </c>
      <c r="BH372" s="46">
        <v>237100</v>
      </c>
      <c r="BI372" s="46">
        <v>275810.55099999998</v>
      </c>
      <c r="BK372" s="46">
        <v>303100</v>
      </c>
      <c r="BL372" s="46">
        <v>323446.74200000003</v>
      </c>
      <c r="BN372" s="46">
        <v>386300</v>
      </c>
      <c r="BO372" s="46">
        <v>507086.505</v>
      </c>
      <c r="BQ372" s="46">
        <v>197700</v>
      </c>
      <c r="BR372" s="46">
        <v>278806.91100000002</v>
      </c>
      <c r="BT372" s="46">
        <v>132100</v>
      </c>
      <c r="BU372" s="46">
        <v>176510.14</v>
      </c>
      <c r="BW372" s="46">
        <v>0</v>
      </c>
      <c r="BX372" s="46">
        <v>0</v>
      </c>
      <c r="BZ372" s="46">
        <v>192500</v>
      </c>
      <c r="CA372" s="46">
        <v>264761.554</v>
      </c>
      <c r="CC372" s="46">
        <v>0</v>
      </c>
      <c r="CD372" s="46">
        <v>0</v>
      </c>
      <c r="CF372" s="46">
        <v>0</v>
      </c>
      <c r="CG372" s="46">
        <v>0</v>
      </c>
      <c r="CI372" s="46">
        <v>0</v>
      </c>
      <c r="CJ372" s="46">
        <v>0</v>
      </c>
      <c r="CL372" s="46">
        <v>0</v>
      </c>
      <c r="CM372" s="46">
        <v>0</v>
      </c>
      <c r="CO372" s="46">
        <v>0</v>
      </c>
      <c r="CP372" s="46">
        <v>0</v>
      </c>
      <c r="CR372" s="46">
        <v>0</v>
      </c>
      <c r="CS372" s="46">
        <v>0</v>
      </c>
      <c r="CU372" s="46">
        <v>0</v>
      </c>
      <c r="CV372" s="46">
        <v>0</v>
      </c>
      <c r="CX372" s="46">
        <v>152000</v>
      </c>
      <c r="CY372" s="46">
        <v>205287.886</v>
      </c>
      <c r="DA372" s="46">
        <v>0</v>
      </c>
      <c r="DB372" s="46">
        <v>0</v>
      </c>
      <c r="DD372" s="46">
        <v>0</v>
      </c>
      <c r="DE372" s="46">
        <v>0</v>
      </c>
      <c r="DG372" s="46">
        <v>0</v>
      </c>
      <c r="DH372" s="46">
        <v>0</v>
      </c>
      <c r="DJ372" s="46">
        <v>0</v>
      </c>
      <c r="DK372" s="46">
        <v>0</v>
      </c>
      <c r="DM372" s="46">
        <v>0</v>
      </c>
      <c r="DN372" s="46">
        <v>0</v>
      </c>
    </row>
    <row r="373" spans="3:118" x14ac:dyDescent="0.3">
      <c r="C373" s="46">
        <v>0</v>
      </c>
      <c r="D373" s="46">
        <v>0</v>
      </c>
      <c r="F373" s="46">
        <v>0</v>
      </c>
      <c r="G373" s="46">
        <v>0</v>
      </c>
      <c r="I373" s="46">
        <v>0</v>
      </c>
      <c r="J373" s="46">
        <v>0</v>
      </c>
      <c r="L373" s="46">
        <v>0</v>
      </c>
      <c r="M373" s="46">
        <v>0</v>
      </c>
      <c r="O373" s="46">
        <v>0</v>
      </c>
      <c r="P373" s="46">
        <v>0</v>
      </c>
      <c r="R373" s="46">
        <v>0</v>
      </c>
      <c r="S373" s="46">
        <v>0</v>
      </c>
      <c r="U373" s="46">
        <v>0</v>
      </c>
      <c r="V373" s="46">
        <v>0</v>
      </c>
      <c r="X373" s="46">
        <v>0</v>
      </c>
      <c r="Y373" s="46">
        <v>0</v>
      </c>
      <c r="AA373" s="46">
        <v>0</v>
      </c>
      <c r="AB373" s="46">
        <v>0</v>
      </c>
      <c r="AD373" s="46">
        <v>0</v>
      </c>
      <c r="AE373" s="46">
        <v>0</v>
      </c>
      <c r="AG373" s="46">
        <v>0</v>
      </c>
      <c r="AH373" s="46">
        <v>0</v>
      </c>
      <c r="AJ373" s="46">
        <v>0</v>
      </c>
      <c r="AK373" s="46">
        <v>0</v>
      </c>
      <c r="AM373" s="46">
        <v>0</v>
      </c>
      <c r="AN373" s="46">
        <v>0</v>
      </c>
      <c r="AP373" s="46">
        <v>0</v>
      </c>
      <c r="AQ373" s="46">
        <v>0</v>
      </c>
      <c r="AS373" s="46">
        <v>0</v>
      </c>
      <c r="AT373" s="46">
        <v>0</v>
      </c>
      <c r="AV373" s="46">
        <v>0</v>
      </c>
      <c r="AW373" s="46">
        <v>0</v>
      </c>
      <c r="AY373" s="46">
        <v>0</v>
      </c>
      <c r="AZ373" s="46">
        <v>0</v>
      </c>
      <c r="BB373" s="46">
        <v>0</v>
      </c>
      <c r="BC373" s="46">
        <v>0</v>
      </c>
      <c r="BE373" s="46">
        <v>0</v>
      </c>
      <c r="BF373" s="46">
        <v>0</v>
      </c>
      <c r="BH373" s="46">
        <v>0</v>
      </c>
      <c r="BI373" s="46">
        <v>0</v>
      </c>
      <c r="BK373" s="46">
        <v>0</v>
      </c>
      <c r="BL373" s="46">
        <v>0</v>
      </c>
      <c r="BN373" s="46">
        <v>0</v>
      </c>
      <c r="BO373" s="46">
        <v>0</v>
      </c>
      <c r="BQ373" s="46">
        <v>0</v>
      </c>
      <c r="BR373" s="46">
        <v>0</v>
      </c>
      <c r="BT373" s="46">
        <v>0</v>
      </c>
      <c r="BU373" s="46">
        <v>0</v>
      </c>
      <c r="BW373" s="46">
        <v>0</v>
      </c>
      <c r="BX373" s="46">
        <v>0</v>
      </c>
      <c r="BZ373" s="46">
        <v>0</v>
      </c>
      <c r="CA373" s="46">
        <v>0</v>
      </c>
      <c r="CC373" s="46">
        <v>0</v>
      </c>
      <c r="CD373" s="46">
        <v>0</v>
      </c>
      <c r="CF373" s="46">
        <v>2810</v>
      </c>
      <c r="CG373" s="46">
        <v>3916.8130000000001</v>
      </c>
      <c r="CI373" s="46">
        <v>0</v>
      </c>
      <c r="CJ373" s="46">
        <v>0</v>
      </c>
      <c r="CL373" s="46">
        <v>1400</v>
      </c>
      <c r="CM373" s="46">
        <v>1127.47</v>
      </c>
      <c r="CO373" s="46">
        <v>0</v>
      </c>
      <c r="CP373" s="46">
        <v>0</v>
      </c>
      <c r="CR373" s="46">
        <v>0</v>
      </c>
      <c r="CS373" s="46">
        <v>0</v>
      </c>
      <c r="CU373" s="46">
        <v>0</v>
      </c>
      <c r="CV373" s="46">
        <v>0</v>
      </c>
      <c r="CX373" s="46">
        <v>0</v>
      </c>
      <c r="CY373" s="46">
        <v>0</v>
      </c>
      <c r="DA373" s="46">
        <v>0</v>
      </c>
      <c r="DB373" s="46">
        <v>0</v>
      </c>
      <c r="DD373" s="46">
        <v>0</v>
      </c>
      <c r="DE373" s="46">
        <v>0</v>
      </c>
      <c r="DG373" s="46">
        <v>0</v>
      </c>
      <c r="DH373" s="46">
        <v>0</v>
      </c>
      <c r="DJ373" s="46">
        <v>0</v>
      </c>
      <c r="DK373" s="46">
        <v>0</v>
      </c>
      <c r="DM373" s="46">
        <v>0</v>
      </c>
      <c r="DN373" s="46">
        <v>0</v>
      </c>
    </row>
    <row r="374" spans="3:118" x14ac:dyDescent="0.3">
      <c r="C374" s="46">
        <v>0</v>
      </c>
      <c r="D374" s="46">
        <v>0</v>
      </c>
      <c r="F374" s="46">
        <v>10000</v>
      </c>
      <c r="G374" s="46">
        <v>3397.5749999999998</v>
      </c>
      <c r="I374" s="46">
        <v>5000</v>
      </c>
      <c r="J374" s="46">
        <v>2559.27</v>
      </c>
      <c r="L374" s="46">
        <v>0</v>
      </c>
      <c r="M374" s="46">
        <v>0</v>
      </c>
      <c r="O374" s="46">
        <v>0</v>
      </c>
      <c r="P374" s="46">
        <v>0</v>
      </c>
      <c r="R374" s="46">
        <v>5000</v>
      </c>
      <c r="S374" s="46">
        <v>3801.953</v>
      </c>
      <c r="U374" s="46">
        <v>0</v>
      </c>
      <c r="V374" s="46">
        <v>0</v>
      </c>
      <c r="X374" s="46">
        <v>29700</v>
      </c>
      <c r="Y374" s="46">
        <v>17088.57</v>
      </c>
      <c r="AA374" s="46">
        <v>0</v>
      </c>
      <c r="AB374" s="46">
        <v>0</v>
      </c>
      <c r="AD374" s="46">
        <v>19400</v>
      </c>
      <c r="AE374" s="46">
        <v>9094.0789999999997</v>
      </c>
      <c r="AG374" s="46">
        <v>0</v>
      </c>
      <c r="AH374" s="46">
        <v>0</v>
      </c>
      <c r="AJ374" s="46">
        <v>0</v>
      </c>
      <c r="AK374" s="46">
        <v>0</v>
      </c>
      <c r="AM374" s="46">
        <v>0</v>
      </c>
      <c r="AN374" s="46">
        <v>0</v>
      </c>
      <c r="AP374" s="46">
        <v>0</v>
      </c>
      <c r="AQ374" s="46">
        <v>0</v>
      </c>
      <c r="AS374" s="46">
        <v>0</v>
      </c>
      <c r="AT374" s="46">
        <v>0</v>
      </c>
      <c r="AV374" s="46">
        <v>0</v>
      </c>
      <c r="AW374" s="46">
        <v>0</v>
      </c>
      <c r="AY374" s="46">
        <v>0</v>
      </c>
      <c r="AZ374" s="46">
        <v>0</v>
      </c>
      <c r="BB374" s="46">
        <v>0</v>
      </c>
      <c r="BC374" s="46">
        <v>0</v>
      </c>
      <c r="BE374" s="46">
        <v>0</v>
      </c>
      <c r="BF374" s="46">
        <v>0</v>
      </c>
      <c r="BH374" s="46">
        <v>0</v>
      </c>
      <c r="BI374" s="46">
        <v>0</v>
      </c>
      <c r="BK374" s="46">
        <v>0</v>
      </c>
      <c r="BL374" s="46">
        <v>0</v>
      </c>
      <c r="BN374" s="46">
        <v>0</v>
      </c>
      <c r="BO374" s="46">
        <v>0</v>
      </c>
      <c r="BQ374" s="46">
        <v>0</v>
      </c>
      <c r="BR374" s="46">
        <v>0</v>
      </c>
      <c r="BT374" s="46">
        <v>0</v>
      </c>
      <c r="BU374" s="46">
        <v>0</v>
      </c>
      <c r="BW374" s="46">
        <v>0</v>
      </c>
      <c r="BX374" s="46">
        <v>0</v>
      </c>
      <c r="BZ374" s="46">
        <v>0</v>
      </c>
      <c r="CA374" s="46">
        <v>0</v>
      </c>
      <c r="CC374" s="46">
        <v>0</v>
      </c>
      <c r="CD374" s="46">
        <v>0</v>
      </c>
      <c r="CF374" s="46">
        <v>0</v>
      </c>
      <c r="CG374" s="46">
        <v>0</v>
      </c>
      <c r="CI374" s="46">
        <v>0</v>
      </c>
      <c r="CJ374" s="46">
        <v>0</v>
      </c>
      <c r="CL374" s="46">
        <v>0</v>
      </c>
      <c r="CM374" s="46">
        <v>0</v>
      </c>
      <c r="CO374" s="46">
        <v>0</v>
      </c>
      <c r="CP374" s="46">
        <v>0</v>
      </c>
      <c r="CR374" s="46">
        <v>0</v>
      </c>
      <c r="CS374" s="46">
        <v>0</v>
      </c>
      <c r="CU374" s="46">
        <v>0</v>
      </c>
      <c r="CV374" s="46">
        <v>0</v>
      </c>
      <c r="CX374" s="46">
        <v>0</v>
      </c>
      <c r="CY374" s="46">
        <v>0</v>
      </c>
      <c r="DA374" s="46">
        <v>0</v>
      </c>
      <c r="DB374" s="46">
        <v>0</v>
      </c>
      <c r="DD374" s="46">
        <v>0</v>
      </c>
      <c r="DE374" s="46">
        <v>0</v>
      </c>
      <c r="DG374" s="46">
        <v>0</v>
      </c>
      <c r="DH374" s="46">
        <v>0</v>
      </c>
      <c r="DJ374" s="46">
        <v>0</v>
      </c>
      <c r="DK374" s="46">
        <v>0</v>
      </c>
      <c r="DM374" s="46">
        <v>0</v>
      </c>
      <c r="DN374" s="46">
        <v>0</v>
      </c>
    </row>
    <row r="375" spans="3:118" x14ac:dyDescent="0.3">
      <c r="C375" s="46">
        <v>0</v>
      </c>
      <c r="D375" s="46">
        <v>0</v>
      </c>
      <c r="F375" s="46">
        <v>0</v>
      </c>
      <c r="G375" s="46">
        <v>0</v>
      </c>
      <c r="I375" s="46">
        <v>0</v>
      </c>
      <c r="J375" s="46">
        <v>0</v>
      </c>
      <c r="L375" s="46">
        <v>0</v>
      </c>
      <c r="M375" s="46">
        <v>0</v>
      </c>
      <c r="O375" s="46">
        <v>0</v>
      </c>
      <c r="P375" s="46">
        <v>0</v>
      </c>
      <c r="R375" s="46">
        <v>0</v>
      </c>
      <c r="S375" s="46">
        <v>0</v>
      </c>
      <c r="U375" s="46">
        <v>0</v>
      </c>
      <c r="V375" s="46">
        <v>0</v>
      </c>
      <c r="X375" s="46">
        <v>0</v>
      </c>
      <c r="Y375" s="46">
        <v>0</v>
      </c>
      <c r="AA375" s="46">
        <v>0</v>
      </c>
      <c r="AB375" s="46">
        <v>0</v>
      </c>
      <c r="AD375" s="46">
        <v>0</v>
      </c>
      <c r="AE375" s="46">
        <v>0</v>
      </c>
      <c r="AG375" s="46">
        <v>0</v>
      </c>
      <c r="AH375" s="46">
        <v>0</v>
      </c>
      <c r="AJ375" s="46">
        <v>0</v>
      </c>
      <c r="AK375" s="46">
        <v>0</v>
      </c>
      <c r="AM375" s="46">
        <v>0</v>
      </c>
      <c r="AN375" s="46">
        <v>0</v>
      </c>
      <c r="AP375" s="46">
        <v>0</v>
      </c>
      <c r="AQ375" s="46">
        <v>0</v>
      </c>
      <c r="AS375" s="46">
        <v>0</v>
      </c>
      <c r="AT375" s="46">
        <v>0</v>
      </c>
      <c r="AV375" s="46">
        <v>0</v>
      </c>
      <c r="AW375" s="46">
        <v>0</v>
      </c>
      <c r="AY375" s="46">
        <v>0</v>
      </c>
      <c r="AZ375" s="46">
        <v>0</v>
      </c>
      <c r="BB375" s="46">
        <v>0</v>
      </c>
      <c r="BC375" s="46">
        <v>0</v>
      </c>
      <c r="BE375" s="46">
        <v>0</v>
      </c>
      <c r="BF375" s="46">
        <v>0</v>
      </c>
      <c r="BH375" s="46">
        <v>0</v>
      </c>
      <c r="BI375" s="46">
        <v>0</v>
      </c>
      <c r="BK375" s="46">
        <v>0</v>
      </c>
      <c r="BL375" s="46">
        <v>0</v>
      </c>
      <c r="BN375" s="46">
        <v>0</v>
      </c>
      <c r="BO375" s="46">
        <v>0</v>
      </c>
      <c r="BQ375" s="46">
        <v>0</v>
      </c>
      <c r="BR375" s="46">
        <v>0</v>
      </c>
      <c r="BT375" s="46">
        <v>0</v>
      </c>
      <c r="BU375" s="46">
        <v>0</v>
      </c>
      <c r="BW375" s="46">
        <v>0</v>
      </c>
      <c r="BX375" s="46">
        <v>0</v>
      </c>
      <c r="BZ375" s="46">
        <v>0</v>
      </c>
      <c r="CA375" s="46">
        <v>0</v>
      </c>
      <c r="CC375" s="46">
        <v>0</v>
      </c>
      <c r="CD375" s="46">
        <v>0</v>
      </c>
      <c r="CF375" s="46">
        <v>0</v>
      </c>
      <c r="CG375" s="46">
        <v>0</v>
      </c>
      <c r="CI375" s="46">
        <v>0</v>
      </c>
      <c r="CJ375" s="46">
        <v>0</v>
      </c>
      <c r="CL375" s="46">
        <v>0</v>
      </c>
      <c r="CM375" s="46">
        <v>0</v>
      </c>
      <c r="CO375" s="46">
        <v>0</v>
      </c>
      <c r="CP375" s="46">
        <v>0</v>
      </c>
      <c r="CR375" s="46">
        <v>0</v>
      </c>
      <c r="CS375" s="46">
        <v>0</v>
      </c>
      <c r="CU375" s="46">
        <v>0</v>
      </c>
      <c r="CV375" s="46">
        <v>0</v>
      </c>
      <c r="CX375" s="46">
        <v>0</v>
      </c>
      <c r="CY375" s="46">
        <v>0</v>
      </c>
      <c r="DA375" s="46">
        <v>0</v>
      </c>
      <c r="DB375" s="46">
        <v>0</v>
      </c>
      <c r="DD375" s="46">
        <v>0</v>
      </c>
      <c r="DE375" s="46">
        <v>0</v>
      </c>
      <c r="DG375" s="46">
        <v>0</v>
      </c>
      <c r="DH375" s="46">
        <v>0</v>
      </c>
      <c r="DJ375" s="46">
        <v>45.4</v>
      </c>
      <c r="DK375" s="46">
        <v>17.923999999999999</v>
      </c>
      <c r="DM375" s="46">
        <v>0</v>
      </c>
      <c r="DN375" s="46">
        <v>0</v>
      </c>
    </row>
    <row r="376" spans="3:118" x14ac:dyDescent="0.3">
      <c r="C376" s="46">
        <v>0</v>
      </c>
      <c r="D376" s="46">
        <v>0</v>
      </c>
      <c r="F376" s="46">
        <v>0</v>
      </c>
      <c r="G376" s="46">
        <v>0</v>
      </c>
      <c r="I376" s="46">
        <v>0</v>
      </c>
      <c r="J376" s="46">
        <v>0</v>
      </c>
      <c r="L376" s="46">
        <v>0</v>
      </c>
      <c r="M376" s="46">
        <v>0</v>
      </c>
      <c r="O376" s="46">
        <v>0</v>
      </c>
      <c r="P376" s="46">
        <v>0</v>
      </c>
      <c r="R376" s="46">
        <v>389.84</v>
      </c>
      <c r="S376" s="46">
        <v>6919.8720000000003</v>
      </c>
      <c r="U376" s="46">
        <v>0</v>
      </c>
      <c r="V376" s="46">
        <v>0</v>
      </c>
      <c r="X376" s="46">
        <v>0</v>
      </c>
      <c r="Y376" s="46">
        <v>0</v>
      </c>
      <c r="AA376" s="46">
        <v>0</v>
      </c>
      <c r="AB376" s="46">
        <v>0</v>
      </c>
      <c r="AD376" s="46">
        <v>0</v>
      </c>
      <c r="AE376" s="46">
        <v>0</v>
      </c>
      <c r="AG376" s="46">
        <v>0</v>
      </c>
      <c r="AH376" s="46">
        <v>0</v>
      </c>
      <c r="AJ376" s="46">
        <v>0</v>
      </c>
      <c r="AK376" s="46">
        <v>0</v>
      </c>
      <c r="AM376" s="46">
        <v>0.84</v>
      </c>
      <c r="AN376" s="46">
        <v>51.378999999999998</v>
      </c>
      <c r="AP376" s="46">
        <v>0</v>
      </c>
      <c r="AQ376" s="46">
        <v>0</v>
      </c>
      <c r="AS376" s="46">
        <v>0</v>
      </c>
      <c r="AT376" s="46">
        <v>0</v>
      </c>
      <c r="AV376" s="46">
        <v>0</v>
      </c>
      <c r="AW376" s="46">
        <v>0</v>
      </c>
      <c r="AY376" s="46">
        <v>0</v>
      </c>
      <c r="AZ376" s="46">
        <v>0</v>
      </c>
      <c r="BB376" s="46">
        <v>0</v>
      </c>
      <c r="BC376" s="46">
        <v>0</v>
      </c>
      <c r="BE376" s="46">
        <v>0</v>
      </c>
      <c r="BF376" s="46">
        <v>0</v>
      </c>
      <c r="BH376" s="46">
        <v>0</v>
      </c>
      <c r="BI376" s="46">
        <v>0</v>
      </c>
      <c r="BK376" s="46">
        <v>0</v>
      </c>
      <c r="BL376" s="46">
        <v>0</v>
      </c>
      <c r="BN376" s="46">
        <v>0</v>
      </c>
      <c r="BO376" s="46">
        <v>0</v>
      </c>
      <c r="BQ376" s="46">
        <v>0</v>
      </c>
      <c r="BR376" s="46">
        <v>0</v>
      </c>
      <c r="BT376" s="46">
        <v>0</v>
      </c>
      <c r="BU376" s="46">
        <v>0</v>
      </c>
      <c r="BW376" s="46">
        <v>0</v>
      </c>
      <c r="BX376" s="46">
        <v>0</v>
      </c>
      <c r="BZ376" s="46">
        <v>0</v>
      </c>
      <c r="CA376" s="46">
        <v>0</v>
      </c>
      <c r="CC376" s="46">
        <v>1</v>
      </c>
      <c r="CD376" s="46">
        <v>113.325</v>
      </c>
      <c r="CF376" s="46">
        <v>1.01</v>
      </c>
      <c r="CG376" s="46">
        <v>106.077</v>
      </c>
      <c r="CI376" s="46">
        <v>0</v>
      </c>
      <c r="CJ376" s="46">
        <v>0</v>
      </c>
      <c r="CL376" s="46">
        <v>0</v>
      </c>
      <c r="CM376" s="46">
        <v>0</v>
      </c>
      <c r="CO376" s="46">
        <v>0</v>
      </c>
      <c r="CP376" s="46">
        <v>0</v>
      </c>
      <c r="CR376" s="46">
        <v>0</v>
      </c>
      <c r="CS376" s="46">
        <v>0</v>
      </c>
      <c r="CU376" s="46">
        <v>0</v>
      </c>
      <c r="CV376" s="46">
        <v>0</v>
      </c>
      <c r="CX376" s="46">
        <v>0</v>
      </c>
      <c r="CY376" s="46">
        <v>0</v>
      </c>
      <c r="DA376" s="46">
        <v>0</v>
      </c>
      <c r="DB376" s="46">
        <v>0</v>
      </c>
      <c r="DD376" s="46">
        <v>0</v>
      </c>
      <c r="DE376" s="46">
        <v>0</v>
      </c>
      <c r="DG376" s="46">
        <v>0</v>
      </c>
      <c r="DH376" s="46">
        <v>0</v>
      </c>
      <c r="DJ376" s="46">
        <v>0</v>
      </c>
      <c r="DK376" s="46">
        <v>0</v>
      </c>
      <c r="DM376" s="46">
        <v>0</v>
      </c>
      <c r="DN376" s="46">
        <v>0</v>
      </c>
    </row>
    <row r="377" spans="3:118" x14ac:dyDescent="0.3">
      <c r="C377" s="46">
        <v>0</v>
      </c>
      <c r="D377" s="46">
        <v>0</v>
      </c>
      <c r="F377" s="46">
        <v>0</v>
      </c>
      <c r="G377" s="46">
        <v>0</v>
      </c>
      <c r="I377" s="46">
        <v>0</v>
      </c>
      <c r="J377" s="46">
        <v>0</v>
      </c>
      <c r="L377" s="46">
        <v>0</v>
      </c>
      <c r="M377" s="46">
        <v>0</v>
      </c>
      <c r="O377" s="46">
        <v>0</v>
      </c>
      <c r="P377" s="46">
        <v>0</v>
      </c>
      <c r="R377" s="46">
        <v>0</v>
      </c>
      <c r="S377" s="46">
        <v>0</v>
      </c>
      <c r="U377" s="46">
        <v>0</v>
      </c>
      <c r="V377" s="46">
        <v>0</v>
      </c>
      <c r="X377" s="46">
        <v>0</v>
      </c>
      <c r="Y377" s="46">
        <v>0</v>
      </c>
      <c r="AA377" s="46">
        <v>0</v>
      </c>
      <c r="AB377" s="46">
        <v>0</v>
      </c>
      <c r="AD377" s="46">
        <v>0</v>
      </c>
      <c r="AE377" s="46">
        <v>0</v>
      </c>
      <c r="AG377" s="46">
        <v>0</v>
      </c>
      <c r="AH377" s="46">
        <v>0</v>
      </c>
      <c r="AJ377" s="46">
        <v>0</v>
      </c>
      <c r="AK377" s="46">
        <v>0</v>
      </c>
      <c r="AM377" s="46">
        <v>0</v>
      </c>
      <c r="AN377" s="46">
        <v>0</v>
      </c>
      <c r="AP377" s="46">
        <v>0</v>
      </c>
      <c r="AQ377" s="46">
        <v>0</v>
      </c>
      <c r="AS377" s="46">
        <v>0</v>
      </c>
      <c r="AT377" s="46">
        <v>0</v>
      </c>
      <c r="AV377" s="46">
        <v>0</v>
      </c>
      <c r="AW377" s="46">
        <v>0</v>
      </c>
      <c r="AY377" s="46">
        <v>0</v>
      </c>
      <c r="AZ377" s="46">
        <v>0</v>
      </c>
      <c r="BB377" s="46">
        <v>0</v>
      </c>
      <c r="BC377" s="46">
        <v>0</v>
      </c>
      <c r="BE377" s="46">
        <v>0</v>
      </c>
      <c r="BF377" s="46">
        <v>0</v>
      </c>
      <c r="BH377" s="46">
        <v>0</v>
      </c>
      <c r="BI377" s="46">
        <v>0</v>
      </c>
      <c r="BK377" s="46">
        <v>0</v>
      </c>
      <c r="BL377" s="46">
        <v>0</v>
      </c>
      <c r="BN377" s="46">
        <v>0</v>
      </c>
      <c r="BO377" s="46">
        <v>0</v>
      </c>
      <c r="BQ377" s="46">
        <v>0</v>
      </c>
      <c r="BR377" s="46">
        <v>0</v>
      </c>
      <c r="BT377" s="46">
        <v>0</v>
      </c>
      <c r="BU377" s="46">
        <v>0</v>
      </c>
      <c r="BW377" s="46">
        <v>0</v>
      </c>
      <c r="BX377" s="46">
        <v>0</v>
      </c>
      <c r="BZ377" s="46">
        <v>0</v>
      </c>
      <c r="CA377" s="46">
        <v>0</v>
      </c>
      <c r="CC377" s="46">
        <v>0</v>
      </c>
      <c r="CD377" s="46">
        <v>0</v>
      </c>
      <c r="CF377" s="46">
        <v>52</v>
      </c>
      <c r="CG377" s="46">
        <v>742.17899999999997</v>
      </c>
      <c r="CI377" s="46">
        <v>0</v>
      </c>
      <c r="CJ377" s="46">
        <v>0</v>
      </c>
      <c r="CL377" s="46">
        <v>0</v>
      </c>
      <c r="CM377" s="46">
        <v>0</v>
      </c>
      <c r="CO377" s="46">
        <v>0</v>
      </c>
      <c r="CP377" s="46">
        <v>0</v>
      </c>
      <c r="CR377" s="46">
        <v>0</v>
      </c>
      <c r="CS377" s="46">
        <v>0</v>
      </c>
      <c r="CU377" s="46">
        <v>0</v>
      </c>
      <c r="CV377" s="46">
        <v>0</v>
      </c>
      <c r="CX377" s="46">
        <v>0</v>
      </c>
      <c r="CY377" s="46">
        <v>0</v>
      </c>
      <c r="DA377" s="46">
        <v>0</v>
      </c>
      <c r="DB377" s="46">
        <v>0</v>
      </c>
      <c r="DD377" s="46">
        <v>0</v>
      </c>
      <c r="DE377" s="46">
        <v>0</v>
      </c>
      <c r="DG377" s="46">
        <v>0</v>
      </c>
      <c r="DH377" s="46">
        <v>0</v>
      </c>
      <c r="DJ377" s="46">
        <v>0</v>
      </c>
      <c r="DK377" s="46">
        <v>0</v>
      </c>
      <c r="DM377" s="46">
        <v>0</v>
      </c>
      <c r="DN377" s="46">
        <v>0</v>
      </c>
    </row>
    <row r="378" spans="3:118" x14ac:dyDescent="0.3">
      <c r="C378" s="46">
        <v>375</v>
      </c>
      <c r="D378" s="46">
        <v>254.678</v>
      </c>
      <c r="F378" s="46">
        <v>0</v>
      </c>
      <c r="G378" s="46">
        <v>0</v>
      </c>
      <c r="I378" s="46">
        <v>250</v>
      </c>
      <c r="J378" s="46">
        <v>165.82499999999999</v>
      </c>
      <c r="L378" s="46">
        <v>0</v>
      </c>
      <c r="M378" s="46">
        <v>0</v>
      </c>
      <c r="O378" s="46">
        <v>0</v>
      </c>
      <c r="P378" s="46">
        <v>0</v>
      </c>
      <c r="R378" s="46">
        <v>0</v>
      </c>
      <c r="S378" s="46">
        <v>0</v>
      </c>
      <c r="U378" s="46">
        <v>0</v>
      </c>
      <c r="V378" s="46">
        <v>0</v>
      </c>
      <c r="X378" s="46">
        <v>0</v>
      </c>
      <c r="Y378" s="46">
        <v>0</v>
      </c>
      <c r="AA378" s="46">
        <v>250</v>
      </c>
      <c r="AB378" s="46">
        <v>174.90100000000001</v>
      </c>
      <c r="AD378" s="46">
        <v>0</v>
      </c>
      <c r="AE378" s="46">
        <v>0</v>
      </c>
      <c r="AG378" s="46">
        <v>0</v>
      </c>
      <c r="AH378" s="46">
        <v>0</v>
      </c>
      <c r="AJ378" s="46">
        <v>0</v>
      </c>
      <c r="AK378" s="46">
        <v>0</v>
      </c>
      <c r="AM378" s="46">
        <v>375</v>
      </c>
      <c r="AN378" s="46">
        <v>289.197</v>
      </c>
      <c r="AP378" s="46">
        <v>375</v>
      </c>
      <c r="AQ378" s="46">
        <v>192.149</v>
      </c>
      <c r="AS378" s="46">
        <v>0</v>
      </c>
      <c r="AT378" s="46">
        <v>0</v>
      </c>
      <c r="AV378" s="46">
        <v>0</v>
      </c>
      <c r="AW378" s="46">
        <v>0</v>
      </c>
      <c r="AY378" s="46">
        <v>0</v>
      </c>
      <c r="AZ378" s="46">
        <v>0</v>
      </c>
      <c r="BB378" s="46">
        <v>0</v>
      </c>
      <c r="BC378" s="46">
        <v>0</v>
      </c>
      <c r="BE378" s="46">
        <v>0</v>
      </c>
      <c r="BF378" s="46">
        <v>0</v>
      </c>
      <c r="BH378" s="46">
        <v>0</v>
      </c>
      <c r="BI378" s="46">
        <v>0</v>
      </c>
      <c r="BK378" s="46">
        <v>0</v>
      </c>
      <c r="BL378" s="46">
        <v>0</v>
      </c>
      <c r="BN378" s="46">
        <v>500</v>
      </c>
      <c r="BO378" s="46">
        <v>395.79199999999997</v>
      </c>
      <c r="BQ378" s="46">
        <v>0</v>
      </c>
      <c r="BR378" s="46">
        <v>0</v>
      </c>
      <c r="BT378" s="46">
        <v>0</v>
      </c>
      <c r="BU378" s="46">
        <v>0</v>
      </c>
      <c r="BW378" s="46">
        <v>1000</v>
      </c>
      <c r="BX378" s="46">
        <v>693.18399999999997</v>
      </c>
      <c r="BZ378" s="46">
        <v>0</v>
      </c>
      <c r="CA378" s="46">
        <v>0</v>
      </c>
      <c r="CC378" s="46">
        <v>0</v>
      </c>
      <c r="CD378" s="46">
        <v>0</v>
      </c>
      <c r="CF378" s="46">
        <v>0</v>
      </c>
      <c r="CG378" s="46">
        <v>0</v>
      </c>
      <c r="CI378" s="46">
        <v>0</v>
      </c>
      <c r="CJ378" s="46">
        <v>0</v>
      </c>
      <c r="CL378" s="46">
        <v>20000</v>
      </c>
      <c r="CM378" s="46">
        <v>3602.7269999999999</v>
      </c>
      <c r="CO378" s="46">
        <v>0</v>
      </c>
      <c r="CP378" s="46">
        <v>0</v>
      </c>
      <c r="CR378" s="46">
        <v>0</v>
      </c>
      <c r="CS378" s="46">
        <v>0</v>
      </c>
      <c r="CU378" s="46">
        <v>0</v>
      </c>
      <c r="CV378" s="46">
        <v>0</v>
      </c>
      <c r="CX378" s="46">
        <v>10000</v>
      </c>
      <c r="CY378" s="46">
        <v>1838.8330000000001</v>
      </c>
      <c r="DA378" s="46">
        <v>0</v>
      </c>
      <c r="DB378" s="46">
        <v>0</v>
      </c>
      <c r="DD378" s="46">
        <v>0</v>
      </c>
      <c r="DE378" s="46">
        <v>0</v>
      </c>
      <c r="DG378" s="46">
        <v>0</v>
      </c>
      <c r="DH378" s="46">
        <v>0</v>
      </c>
      <c r="DJ378" s="46">
        <v>10000</v>
      </c>
      <c r="DK378" s="46">
        <v>1796.4290000000001</v>
      </c>
      <c r="DM378" s="46">
        <v>0</v>
      </c>
      <c r="DN378" s="46">
        <v>0</v>
      </c>
    </row>
    <row r="379" spans="3:118" x14ac:dyDescent="0.3">
      <c r="C379" s="46">
        <v>1500</v>
      </c>
      <c r="D379" s="46">
        <v>2831.4459999999999</v>
      </c>
      <c r="F379" s="46">
        <v>0</v>
      </c>
      <c r="G379" s="46">
        <v>0</v>
      </c>
      <c r="I379" s="46">
        <v>2400</v>
      </c>
      <c r="J379" s="46">
        <v>4424.665</v>
      </c>
      <c r="L379" s="46">
        <v>0</v>
      </c>
      <c r="M379" s="46">
        <v>0</v>
      </c>
      <c r="O379" s="46">
        <v>0</v>
      </c>
      <c r="P379" s="46">
        <v>0</v>
      </c>
      <c r="R379" s="46">
        <v>0</v>
      </c>
      <c r="S379" s="46">
        <v>0</v>
      </c>
      <c r="U379" s="46">
        <v>0</v>
      </c>
      <c r="V379" s="46">
        <v>0</v>
      </c>
      <c r="X379" s="46">
        <v>0</v>
      </c>
      <c r="Y379" s="46">
        <v>0</v>
      </c>
      <c r="AA379" s="46">
        <v>1400</v>
      </c>
      <c r="AB379" s="46">
        <v>2173.3510000000001</v>
      </c>
      <c r="AD379" s="46">
        <v>0</v>
      </c>
      <c r="AE379" s="46">
        <v>0</v>
      </c>
      <c r="AG379" s="46">
        <v>0</v>
      </c>
      <c r="AH379" s="46">
        <v>0</v>
      </c>
      <c r="AJ379" s="46">
        <v>0</v>
      </c>
      <c r="AK379" s="46">
        <v>0</v>
      </c>
      <c r="AM379" s="46">
        <v>1500</v>
      </c>
      <c r="AN379" s="46">
        <v>2566.8850000000002</v>
      </c>
      <c r="AP379" s="46">
        <v>1500</v>
      </c>
      <c r="AQ379" s="46">
        <v>1705.4929999999999</v>
      </c>
      <c r="AS379" s="46">
        <v>1000</v>
      </c>
      <c r="AT379" s="46">
        <v>1785.9079999999999</v>
      </c>
      <c r="AV379" s="46">
        <v>0</v>
      </c>
      <c r="AW379" s="46">
        <v>0</v>
      </c>
      <c r="AY379" s="46">
        <v>0</v>
      </c>
      <c r="AZ379" s="46">
        <v>0</v>
      </c>
      <c r="BB379" s="46">
        <v>0</v>
      </c>
      <c r="BC379" s="46">
        <v>0</v>
      </c>
      <c r="BE379" s="46">
        <v>0</v>
      </c>
      <c r="BF379" s="46">
        <v>0</v>
      </c>
      <c r="BH379" s="46">
        <v>0</v>
      </c>
      <c r="BI379" s="46">
        <v>0</v>
      </c>
      <c r="BK379" s="46">
        <v>0</v>
      </c>
      <c r="BL379" s="46">
        <v>0</v>
      </c>
      <c r="BN379" s="46">
        <v>2000</v>
      </c>
      <c r="BO379" s="46">
        <v>1756.501</v>
      </c>
      <c r="BQ379" s="46">
        <v>0</v>
      </c>
      <c r="BR379" s="46">
        <v>0</v>
      </c>
      <c r="BT379" s="46">
        <v>0</v>
      </c>
      <c r="BU379" s="46">
        <v>0</v>
      </c>
      <c r="BW379" s="46">
        <v>1200</v>
      </c>
      <c r="BX379" s="46">
        <v>1845.7840000000001</v>
      </c>
      <c r="BZ379" s="46">
        <v>0</v>
      </c>
      <c r="CA379" s="46">
        <v>0</v>
      </c>
      <c r="CC379" s="46">
        <v>0</v>
      </c>
      <c r="CD379" s="46">
        <v>0</v>
      </c>
      <c r="CF379" s="46">
        <v>0</v>
      </c>
      <c r="CG379" s="46">
        <v>0</v>
      </c>
      <c r="CI379" s="46">
        <v>0</v>
      </c>
      <c r="CJ379" s="46">
        <v>0</v>
      </c>
      <c r="CL379" s="46">
        <v>0</v>
      </c>
      <c r="CM379" s="46">
        <v>0</v>
      </c>
      <c r="CO379" s="46">
        <v>1600</v>
      </c>
      <c r="CP379" s="46">
        <v>2584.3510000000001</v>
      </c>
      <c r="CR379" s="46">
        <v>0</v>
      </c>
      <c r="CS379" s="46">
        <v>0</v>
      </c>
      <c r="CU379" s="46">
        <v>0</v>
      </c>
      <c r="CV379" s="46">
        <v>0</v>
      </c>
      <c r="CX379" s="46">
        <v>0</v>
      </c>
      <c r="CY379" s="46">
        <v>0</v>
      </c>
      <c r="DA379" s="46">
        <v>0</v>
      </c>
      <c r="DB379" s="46">
        <v>0</v>
      </c>
      <c r="DD379" s="46">
        <v>0</v>
      </c>
      <c r="DE379" s="46">
        <v>0</v>
      </c>
      <c r="DG379" s="46">
        <v>0</v>
      </c>
      <c r="DH379" s="46">
        <v>0</v>
      </c>
      <c r="DJ379" s="46">
        <v>2400</v>
      </c>
      <c r="DK379" s="46">
        <v>3657.1610000000001</v>
      </c>
      <c r="DM379" s="46">
        <v>0</v>
      </c>
      <c r="DN379" s="46">
        <v>0</v>
      </c>
    </row>
    <row r="380" spans="3:118" x14ac:dyDescent="0.3">
      <c r="C380" s="46">
        <v>0</v>
      </c>
      <c r="D380" s="46">
        <v>0</v>
      </c>
      <c r="F380" s="46">
        <v>0</v>
      </c>
      <c r="G380" s="46">
        <v>0</v>
      </c>
      <c r="I380" s="46">
        <v>0</v>
      </c>
      <c r="J380" s="46">
        <v>0</v>
      </c>
      <c r="L380" s="46">
        <v>0</v>
      </c>
      <c r="M380" s="46">
        <v>0</v>
      </c>
      <c r="O380" s="46">
        <v>0</v>
      </c>
      <c r="P380" s="46">
        <v>0</v>
      </c>
      <c r="R380" s="46">
        <v>0</v>
      </c>
      <c r="S380" s="46">
        <v>0</v>
      </c>
      <c r="U380" s="46">
        <v>0</v>
      </c>
      <c r="V380" s="46">
        <v>0</v>
      </c>
      <c r="X380" s="46">
        <v>0</v>
      </c>
      <c r="Y380" s="46">
        <v>0</v>
      </c>
      <c r="AA380" s="46">
        <v>0</v>
      </c>
      <c r="AB380" s="46">
        <v>0</v>
      </c>
      <c r="AD380" s="46">
        <v>0</v>
      </c>
      <c r="AE380" s="46">
        <v>0</v>
      </c>
      <c r="AG380" s="46">
        <v>0</v>
      </c>
      <c r="AH380" s="46">
        <v>0</v>
      </c>
      <c r="AJ380" s="46">
        <v>0</v>
      </c>
      <c r="AK380" s="46">
        <v>0</v>
      </c>
      <c r="AM380" s="46">
        <v>0</v>
      </c>
      <c r="AN380" s="46">
        <v>0</v>
      </c>
      <c r="AP380" s="46">
        <v>0</v>
      </c>
      <c r="AQ380" s="46">
        <v>0</v>
      </c>
      <c r="AS380" s="46">
        <v>0</v>
      </c>
      <c r="AT380" s="46">
        <v>0</v>
      </c>
      <c r="AV380" s="46">
        <v>0</v>
      </c>
      <c r="AW380" s="46">
        <v>0</v>
      </c>
      <c r="AY380" s="46">
        <v>40</v>
      </c>
      <c r="AZ380" s="46">
        <v>1048.4780000000001</v>
      </c>
      <c r="BB380" s="46">
        <v>0</v>
      </c>
      <c r="BC380" s="46">
        <v>0</v>
      </c>
      <c r="BE380" s="46">
        <v>0</v>
      </c>
      <c r="BF380" s="46">
        <v>0</v>
      </c>
      <c r="BH380" s="46">
        <v>0</v>
      </c>
      <c r="BI380" s="46">
        <v>0</v>
      </c>
      <c r="BK380" s="46">
        <v>0</v>
      </c>
      <c r="BL380" s="46">
        <v>0</v>
      </c>
      <c r="BN380" s="46">
        <v>0</v>
      </c>
      <c r="BO380" s="46">
        <v>0</v>
      </c>
      <c r="BQ380" s="46">
        <v>0</v>
      </c>
      <c r="BR380" s="46">
        <v>0</v>
      </c>
      <c r="BT380" s="46">
        <v>0</v>
      </c>
      <c r="BU380" s="46">
        <v>0</v>
      </c>
      <c r="BW380" s="46">
        <v>0</v>
      </c>
      <c r="BX380" s="46">
        <v>0</v>
      </c>
      <c r="BZ380" s="46">
        <v>0</v>
      </c>
      <c r="CA380" s="46">
        <v>0</v>
      </c>
      <c r="CC380" s="46">
        <v>0</v>
      </c>
      <c r="CD380" s="46">
        <v>0</v>
      </c>
      <c r="CF380" s="46">
        <v>0</v>
      </c>
      <c r="CG380" s="46">
        <v>0</v>
      </c>
      <c r="CI380" s="46">
        <v>0</v>
      </c>
      <c r="CJ380" s="46">
        <v>0</v>
      </c>
      <c r="CL380" s="46">
        <v>0</v>
      </c>
      <c r="CM380" s="46">
        <v>0</v>
      </c>
      <c r="CO380" s="46">
        <v>0</v>
      </c>
      <c r="CP380" s="46">
        <v>0</v>
      </c>
      <c r="CR380" s="46">
        <v>0</v>
      </c>
      <c r="CS380" s="46">
        <v>0</v>
      </c>
      <c r="CU380" s="46">
        <v>0</v>
      </c>
      <c r="CV380" s="46">
        <v>0</v>
      </c>
      <c r="CX380" s="46">
        <v>0</v>
      </c>
      <c r="CY380" s="46">
        <v>0</v>
      </c>
      <c r="DA380" s="46">
        <v>0</v>
      </c>
      <c r="DB380" s="46">
        <v>0</v>
      </c>
      <c r="DD380" s="46">
        <v>0</v>
      </c>
      <c r="DE380" s="46">
        <v>0</v>
      </c>
      <c r="DG380" s="46">
        <v>0</v>
      </c>
      <c r="DH380" s="46">
        <v>0</v>
      </c>
      <c r="DJ380" s="46">
        <v>0</v>
      </c>
      <c r="DK380" s="46">
        <v>0</v>
      </c>
      <c r="DM380" s="46">
        <v>0</v>
      </c>
      <c r="DN380" s="46">
        <v>0</v>
      </c>
    </row>
    <row r="381" spans="3:118" x14ac:dyDescent="0.3">
      <c r="C381" s="46">
        <v>600</v>
      </c>
      <c r="D381" s="46">
        <v>318.27199999999999</v>
      </c>
      <c r="F381" s="46">
        <v>0</v>
      </c>
      <c r="G381" s="46">
        <v>0</v>
      </c>
      <c r="I381" s="46">
        <v>0</v>
      </c>
      <c r="J381" s="46">
        <v>0</v>
      </c>
      <c r="L381" s="46">
        <v>0</v>
      </c>
      <c r="M381" s="46">
        <v>0</v>
      </c>
      <c r="O381" s="46">
        <v>0</v>
      </c>
      <c r="P381" s="46">
        <v>0</v>
      </c>
      <c r="R381" s="46">
        <v>49</v>
      </c>
      <c r="S381" s="46">
        <v>200.28</v>
      </c>
      <c r="U381" s="46">
        <v>0</v>
      </c>
      <c r="V381" s="46">
        <v>0</v>
      </c>
      <c r="X381" s="46">
        <v>0</v>
      </c>
      <c r="Y381" s="46">
        <v>0</v>
      </c>
      <c r="AA381" s="46">
        <v>0</v>
      </c>
      <c r="AB381" s="46">
        <v>0</v>
      </c>
      <c r="AD381" s="46">
        <v>0</v>
      </c>
      <c r="AE381" s="46">
        <v>0</v>
      </c>
      <c r="AG381" s="46">
        <v>0</v>
      </c>
      <c r="AH381" s="46">
        <v>0</v>
      </c>
      <c r="AJ381" s="46">
        <v>0</v>
      </c>
      <c r="AK381" s="46">
        <v>0</v>
      </c>
      <c r="AM381" s="46">
        <v>0</v>
      </c>
      <c r="AN381" s="46">
        <v>0</v>
      </c>
      <c r="AP381" s="46">
        <v>0</v>
      </c>
      <c r="AQ381" s="46">
        <v>0</v>
      </c>
      <c r="AS381" s="46">
        <v>0</v>
      </c>
      <c r="AT381" s="46">
        <v>0</v>
      </c>
      <c r="AV381" s="46">
        <v>0</v>
      </c>
      <c r="AW381" s="46">
        <v>0</v>
      </c>
      <c r="AY381" s="46">
        <v>0</v>
      </c>
      <c r="AZ381" s="46">
        <v>0</v>
      </c>
      <c r="BB381" s="46">
        <v>0</v>
      </c>
      <c r="BC381" s="46">
        <v>0</v>
      </c>
      <c r="BE381" s="46">
        <v>0</v>
      </c>
      <c r="BF381" s="46">
        <v>0</v>
      </c>
      <c r="BH381" s="46">
        <v>2000</v>
      </c>
      <c r="BI381" s="46">
        <v>4660.4520000000002</v>
      </c>
      <c r="BK381" s="46">
        <v>0</v>
      </c>
      <c r="BL381" s="46">
        <v>0</v>
      </c>
      <c r="BN381" s="46">
        <v>0</v>
      </c>
      <c r="BO381" s="46">
        <v>0</v>
      </c>
      <c r="BQ381" s="46">
        <v>2150</v>
      </c>
      <c r="BR381" s="46">
        <v>5332.759</v>
      </c>
      <c r="BT381" s="46">
        <v>1520</v>
      </c>
      <c r="BU381" s="46">
        <v>4078.306</v>
      </c>
      <c r="BW381" s="46">
        <v>0</v>
      </c>
      <c r="BX381" s="46">
        <v>0</v>
      </c>
      <c r="BZ381" s="46">
        <v>0</v>
      </c>
      <c r="CA381" s="46">
        <v>0</v>
      </c>
      <c r="CC381" s="46">
        <v>0</v>
      </c>
      <c r="CD381" s="46">
        <v>0</v>
      </c>
      <c r="CF381" s="46">
        <v>0</v>
      </c>
      <c r="CG381" s="46">
        <v>0</v>
      </c>
      <c r="CI381" s="46">
        <v>3060</v>
      </c>
      <c r="CJ381" s="46">
        <v>8901.9670000000006</v>
      </c>
      <c r="CL381" s="46">
        <v>0</v>
      </c>
      <c r="CM381" s="46">
        <v>0</v>
      </c>
      <c r="CO381" s="46">
        <v>0</v>
      </c>
      <c r="CP381" s="46">
        <v>0</v>
      </c>
      <c r="CR381" s="46">
        <v>0</v>
      </c>
      <c r="CS381" s="46">
        <v>0</v>
      </c>
      <c r="CU381" s="46">
        <v>0</v>
      </c>
      <c r="CV381" s="46">
        <v>0</v>
      </c>
      <c r="CX381" s="46">
        <v>0</v>
      </c>
      <c r="CY381" s="46">
        <v>0</v>
      </c>
      <c r="DA381" s="46">
        <v>0</v>
      </c>
      <c r="DB381" s="46">
        <v>0</v>
      </c>
      <c r="DD381" s="46">
        <v>0</v>
      </c>
      <c r="DE381" s="46">
        <v>0</v>
      </c>
      <c r="DG381" s="46">
        <v>0</v>
      </c>
      <c r="DH381" s="46">
        <v>0</v>
      </c>
      <c r="DJ381" s="46">
        <v>0</v>
      </c>
      <c r="DK381" s="46">
        <v>0</v>
      </c>
      <c r="DM381" s="46">
        <v>0</v>
      </c>
      <c r="DN381" s="46">
        <v>0</v>
      </c>
    </row>
    <row r="382" spans="3:118" x14ac:dyDescent="0.3">
      <c r="C382" s="46">
        <v>0</v>
      </c>
      <c r="D382" s="46">
        <v>0</v>
      </c>
      <c r="F382" s="46">
        <v>0</v>
      </c>
      <c r="G382" s="46">
        <v>0</v>
      </c>
      <c r="I382" s="46">
        <v>0</v>
      </c>
      <c r="J382" s="46">
        <v>0</v>
      </c>
      <c r="L382" s="46">
        <v>0</v>
      </c>
      <c r="M382" s="46">
        <v>0</v>
      </c>
      <c r="O382" s="46">
        <v>0</v>
      </c>
      <c r="P382" s="46">
        <v>0</v>
      </c>
      <c r="R382" s="46">
        <v>0</v>
      </c>
      <c r="S382" s="46">
        <v>0</v>
      </c>
      <c r="U382" s="46">
        <v>0</v>
      </c>
      <c r="V382" s="46">
        <v>0</v>
      </c>
      <c r="X382" s="46">
        <v>0</v>
      </c>
      <c r="Y382" s="46">
        <v>0</v>
      </c>
      <c r="AA382" s="46">
        <v>5</v>
      </c>
      <c r="AB382" s="46">
        <v>1.1399999999999999</v>
      </c>
      <c r="AD382" s="46">
        <v>1000</v>
      </c>
      <c r="AE382" s="46">
        <v>3788.2190000000001</v>
      </c>
      <c r="AG382" s="46">
        <v>0</v>
      </c>
      <c r="AH382" s="46">
        <v>0</v>
      </c>
      <c r="AJ382" s="46">
        <v>0</v>
      </c>
      <c r="AK382" s="46">
        <v>0</v>
      </c>
      <c r="AM382" s="46">
        <v>0</v>
      </c>
      <c r="AN382" s="46">
        <v>0</v>
      </c>
      <c r="AP382" s="46">
        <v>0</v>
      </c>
      <c r="AQ382" s="46">
        <v>0</v>
      </c>
      <c r="AS382" s="46">
        <v>0</v>
      </c>
      <c r="AT382" s="46">
        <v>0</v>
      </c>
      <c r="AV382" s="46">
        <v>0</v>
      </c>
      <c r="AW382" s="46">
        <v>0</v>
      </c>
      <c r="AY382" s="46">
        <v>0</v>
      </c>
      <c r="AZ382" s="46">
        <v>0</v>
      </c>
      <c r="BB382" s="46">
        <v>0</v>
      </c>
      <c r="BC382" s="46">
        <v>0</v>
      </c>
      <c r="BE382" s="46">
        <v>0</v>
      </c>
      <c r="BF382" s="46">
        <v>0</v>
      </c>
      <c r="BH382" s="46">
        <v>0</v>
      </c>
      <c r="BI382" s="46">
        <v>0</v>
      </c>
      <c r="BK382" s="46">
        <v>0</v>
      </c>
      <c r="BL382" s="46">
        <v>0</v>
      </c>
      <c r="BN382" s="46">
        <v>0</v>
      </c>
      <c r="BO382" s="46">
        <v>0</v>
      </c>
      <c r="BQ382" s="46">
        <v>0</v>
      </c>
      <c r="BR382" s="46">
        <v>0</v>
      </c>
      <c r="BT382" s="46">
        <v>0</v>
      </c>
      <c r="BU382" s="46">
        <v>0</v>
      </c>
      <c r="BW382" s="46">
        <v>0</v>
      </c>
      <c r="BX382" s="46">
        <v>0</v>
      </c>
      <c r="BZ382" s="46">
        <v>0</v>
      </c>
      <c r="CA382" s="46">
        <v>0</v>
      </c>
      <c r="CC382" s="46">
        <v>0</v>
      </c>
      <c r="CD382" s="46">
        <v>0</v>
      </c>
      <c r="CF382" s="46">
        <v>100</v>
      </c>
      <c r="CG382" s="46">
        <v>45.756</v>
      </c>
      <c r="CI382" s="46">
        <v>0</v>
      </c>
      <c r="CJ382" s="46">
        <v>0</v>
      </c>
      <c r="CL382" s="46">
        <v>0</v>
      </c>
      <c r="CM382" s="46">
        <v>0</v>
      </c>
      <c r="CO382" s="46">
        <v>0</v>
      </c>
      <c r="CP382" s="46">
        <v>0</v>
      </c>
      <c r="CR382" s="46">
        <v>20</v>
      </c>
      <c r="CS382" s="46">
        <v>48.957999999999998</v>
      </c>
      <c r="CU382" s="46">
        <v>1</v>
      </c>
      <c r="CV382" s="46">
        <v>4.1109999999999998</v>
      </c>
      <c r="CX382" s="46">
        <v>0</v>
      </c>
      <c r="CY382" s="46">
        <v>0</v>
      </c>
      <c r="DA382" s="46">
        <v>0</v>
      </c>
      <c r="DB382" s="46">
        <v>0</v>
      </c>
      <c r="DD382" s="46">
        <v>0</v>
      </c>
      <c r="DE382" s="46">
        <v>0</v>
      </c>
      <c r="DG382" s="46">
        <v>0</v>
      </c>
      <c r="DH382" s="46">
        <v>0</v>
      </c>
      <c r="DJ382" s="46">
        <v>0</v>
      </c>
      <c r="DK382" s="46">
        <v>0</v>
      </c>
      <c r="DM382" s="46">
        <v>0</v>
      </c>
      <c r="DN382" s="46">
        <v>0</v>
      </c>
    </row>
    <row r="383" spans="3:118" x14ac:dyDescent="0.3">
      <c r="C383" s="46">
        <v>0</v>
      </c>
      <c r="D383" s="46">
        <v>0</v>
      </c>
      <c r="F383" s="46">
        <v>0</v>
      </c>
      <c r="G383" s="46">
        <v>0</v>
      </c>
      <c r="I383" s="46">
        <v>0</v>
      </c>
      <c r="J383" s="46">
        <v>0</v>
      </c>
      <c r="L383" s="46">
        <v>0</v>
      </c>
      <c r="M383" s="46">
        <v>0</v>
      </c>
      <c r="O383" s="46">
        <v>0</v>
      </c>
      <c r="P383" s="46">
        <v>0</v>
      </c>
      <c r="R383" s="46">
        <v>0</v>
      </c>
      <c r="S383" s="46">
        <v>0</v>
      </c>
      <c r="U383" s="46">
        <v>0</v>
      </c>
      <c r="V383" s="46">
        <v>0</v>
      </c>
      <c r="X383" s="46">
        <v>0</v>
      </c>
      <c r="Y383" s="46">
        <v>0</v>
      </c>
      <c r="AA383" s="46">
        <v>0</v>
      </c>
      <c r="AB383" s="46">
        <v>0</v>
      </c>
      <c r="AD383" s="46">
        <v>0</v>
      </c>
      <c r="AE383" s="46">
        <v>0</v>
      </c>
      <c r="AG383" s="46">
        <v>0</v>
      </c>
      <c r="AH383" s="46">
        <v>0</v>
      </c>
      <c r="AJ383" s="46">
        <v>0</v>
      </c>
      <c r="AK383" s="46">
        <v>0</v>
      </c>
      <c r="AM383" s="46">
        <v>0</v>
      </c>
      <c r="AN383" s="46">
        <v>0</v>
      </c>
      <c r="AP383" s="46">
        <v>0</v>
      </c>
      <c r="AQ383" s="46">
        <v>0</v>
      </c>
      <c r="AS383" s="46">
        <v>0</v>
      </c>
      <c r="AT383" s="46">
        <v>0</v>
      </c>
      <c r="AV383" s="46">
        <v>0</v>
      </c>
      <c r="AW383" s="46">
        <v>0</v>
      </c>
      <c r="AY383" s="46">
        <v>0</v>
      </c>
      <c r="AZ383" s="46">
        <v>0</v>
      </c>
      <c r="BB383" s="46">
        <v>0</v>
      </c>
      <c r="BC383" s="46">
        <v>0</v>
      </c>
      <c r="BE383" s="46">
        <v>0</v>
      </c>
      <c r="BF383" s="46">
        <v>0</v>
      </c>
      <c r="BH383" s="46">
        <v>0</v>
      </c>
      <c r="BI383" s="46">
        <v>0</v>
      </c>
      <c r="BK383" s="46">
        <v>0</v>
      </c>
      <c r="BL383" s="46">
        <v>0</v>
      </c>
      <c r="BN383" s="46">
        <v>0</v>
      </c>
      <c r="BO383" s="46">
        <v>0</v>
      </c>
      <c r="BQ383" s="46">
        <v>0</v>
      </c>
      <c r="BR383" s="46">
        <v>0</v>
      </c>
      <c r="BT383" s="46">
        <v>0</v>
      </c>
      <c r="BU383" s="46">
        <v>0</v>
      </c>
      <c r="BW383" s="46">
        <v>0</v>
      </c>
      <c r="BX383" s="46">
        <v>0</v>
      </c>
      <c r="BZ383" s="46">
        <v>0</v>
      </c>
      <c r="CA383" s="46">
        <v>0</v>
      </c>
      <c r="CC383" s="46">
        <v>0</v>
      </c>
      <c r="CD383" s="46">
        <v>0</v>
      </c>
      <c r="CF383" s="46">
        <v>0</v>
      </c>
      <c r="CG383" s="46">
        <v>0</v>
      </c>
      <c r="CI383" s="46">
        <v>0</v>
      </c>
      <c r="CJ383" s="46">
        <v>0</v>
      </c>
      <c r="CL383" s="46">
        <v>0</v>
      </c>
      <c r="CM383" s="46">
        <v>0</v>
      </c>
      <c r="CO383" s="46">
        <v>10</v>
      </c>
      <c r="CP383" s="46">
        <v>492.03100000000001</v>
      </c>
      <c r="CR383" s="46">
        <v>0</v>
      </c>
      <c r="CS383" s="46">
        <v>0</v>
      </c>
      <c r="CU383" s="46">
        <v>0</v>
      </c>
      <c r="CV383" s="46">
        <v>0</v>
      </c>
      <c r="CX383" s="46">
        <v>0</v>
      </c>
      <c r="CY383" s="46">
        <v>0</v>
      </c>
      <c r="DA383" s="46">
        <v>0</v>
      </c>
      <c r="DB383" s="46">
        <v>0</v>
      </c>
      <c r="DD383" s="46">
        <v>0</v>
      </c>
      <c r="DE383" s="46">
        <v>0</v>
      </c>
      <c r="DG383" s="46">
        <v>0</v>
      </c>
      <c r="DH383" s="46">
        <v>0</v>
      </c>
      <c r="DJ383" s="46">
        <v>0</v>
      </c>
      <c r="DK383" s="46">
        <v>0</v>
      </c>
      <c r="DM383" s="46">
        <v>0</v>
      </c>
      <c r="DN383" s="46">
        <v>0</v>
      </c>
    </row>
    <row r="384" spans="3:118" x14ac:dyDescent="0.3">
      <c r="C384" s="46">
        <v>0</v>
      </c>
      <c r="D384" s="46">
        <v>0</v>
      </c>
      <c r="F384" s="46">
        <v>20001.400000000001</v>
      </c>
      <c r="G384" s="46">
        <v>24210.377</v>
      </c>
      <c r="I384" s="46">
        <v>8978.4</v>
      </c>
      <c r="J384" s="46">
        <v>11468.623</v>
      </c>
      <c r="L384" s="46">
        <v>24000</v>
      </c>
      <c r="M384" s="46">
        <v>27968.944</v>
      </c>
      <c r="O384" s="46">
        <v>20334</v>
      </c>
      <c r="P384" s="46">
        <v>29577.513999999999</v>
      </c>
      <c r="R384" s="46">
        <v>80340.600000000006</v>
      </c>
      <c r="S384" s="46">
        <v>128648.86900000001</v>
      </c>
      <c r="U384" s="46">
        <v>45693.5</v>
      </c>
      <c r="V384" s="46">
        <v>59917.574000000001</v>
      </c>
      <c r="X384" s="46">
        <v>68679.399999999994</v>
      </c>
      <c r="Y384" s="46">
        <v>81668.811000000002</v>
      </c>
      <c r="AA384" s="46">
        <v>27503</v>
      </c>
      <c r="AB384" s="46">
        <v>37216.512999999999</v>
      </c>
      <c r="AD384" s="46">
        <v>47124.4</v>
      </c>
      <c r="AE384" s="46">
        <v>71575.172000000006</v>
      </c>
      <c r="AG384" s="46">
        <v>2.2000000000000002</v>
      </c>
      <c r="AH384" s="46">
        <v>20.082999999999998</v>
      </c>
      <c r="AJ384" s="46">
        <v>2501</v>
      </c>
      <c r="AK384" s="46">
        <v>5777.6880000000001</v>
      </c>
      <c r="AM384" s="46">
        <v>0</v>
      </c>
      <c r="AN384" s="46">
        <v>0</v>
      </c>
      <c r="AP384" s="46">
        <v>0</v>
      </c>
      <c r="AQ384" s="46">
        <v>0</v>
      </c>
      <c r="AS384" s="46">
        <v>20004.2</v>
      </c>
      <c r="AT384" s="46">
        <v>24952.236000000001</v>
      </c>
      <c r="AV384" s="46">
        <v>39999.199999999997</v>
      </c>
      <c r="AW384" s="46">
        <v>46946.51</v>
      </c>
      <c r="AY384" s="46">
        <v>60508.4</v>
      </c>
      <c r="AZ384" s="46">
        <v>70967.972999999998</v>
      </c>
      <c r="BB384" s="46">
        <v>44000</v>
      </c>
      <c r="BC384" s="46">
        <v>52416.453999999998</v>
      </c>
      <c r="BE384" s="46">
        <v>20000</v>
      </c>
      <c r="BF384" s="46">
        <v>23960.69</v>
      </c>
      <c r="BH384" s="46">
        <v>35476.75</v>
      </c>
      <c r="BI384" s="46">
        <v>68935</v>
      </c>
      <c r="BK384" s="46">
        <v>0</v>
      </c>
      <c r="BL384" s="46">
        <v>0</v>
      </c>
      <c r="BN384" s="46">
        <v>20000</v>
      </c>
      <c r="BO384" s="46">
        <v>24341.401000000002</v>
      </c>
      <c r="BQ384" s="46">
        <v>40008.400000000001</v>
      </c>
      <c r="BR384" s="46">
        <v>47774.012000000002</v>
      </c>
      <c r="BT384" s="46">
        <v>0</v>
      </c>
      <c r="BU384" s="46">
        <v>0</v>
      </c>
      <c r="BW384" s="46">
        <v>0</v>
      </c>
      <c r="BX384" s="46">
        <v>0</v>
      </c>
      <c r="BZ384" s="46">
        <v>0</v>
      </c>
      <c r="CA384" s="46">
        <v>0</v>
      </c>
      <c r="CC384" s="46">
        <v>21008.799999999999</v>
      </c>
      <c r="CD384" s="46">
        <v>25016.358</v>
      </c>
      <c r="CF384" s="46">
        <v>59980</v>
      </c>
      <c r="CG384" s="46">
        <v>71490.172000000006</v>
      </c>
      <c r="CI384" s="46">
        <v>60001</v>
      </c>
      <c r="CJ384" s="46">
        <v>71591.968999999997</v>
      </c>
      <c r="CL384" s="46">
        <v>8191.6</v>
      </c>
      <c r="CM384" s="46">
        <v>15811.449000000001</v>
      </c>
      <c r="CO384" s="46">
        <v>64447.6</v>
      </c>
      <c r="CP384" s="46">
        <v>92514.789000000004</v>
      </c>
      <c r="CR384" s="46">
        <v>81648.399999999994</v>
      </c>
      <c r="CS384" s="46">
        <v>106100.636</v>
      </c>
      <c r="CU384" s="46">
        <v>20004.2</v>
      </c>
      <c r="CV384" s="46">
        <v>23873.324000000001</v>
      </c>
      <c r="CX384" s="46">
        <v>20003.599999999999</v>
      </c>
      <c r="CY384" s="46">
        <v>24519.328000000001</v>
      </c>
      <c r="DA384" s="46">
        <v>0</v>
      </c>
      <c r="DB384" s="46">
        <v>0</v>
      </c>
      <c r="DD384" s="46">
        <v>0</v>
      </c>
      <c r="DE384" s="46">
        <v>0</v>
      </c>
      <c r="DG384" s="46">
        <v>0</v>
      </c>
      <c r="DH384" s="46">
        <v>0</v>
      </c>
      <c r="DJ384" s="46">
        <v>1500</v>
      </c>
      <c r="DK384" s="46">
        <v>2867.33</v>
      </c>
      <c r="DM384" s="46">
        <v>0</v>
      </c>
      <c r="DN384" s="46">
        <v>0</v>
      </c>
    </row>
    <row r="385" spans="3:118" x14ac:dyDescent="0.3">
      <c r="C385" s="46">
        <v>0</v>
      </c>
      <c r="D385" s="46">
        <v>0</v>
      </c>
      <c r="F385" s="46">
        <v>0</v>
      </c>
      <c r="G385" s="46">
        <v>0</v>
      </c>
      <c r="I385" s="46">
        <v>0</v>
      </c>
      <c r="J385" s="46">
        <v>0</v>
      </c>
      <c r="L385" s="46">
        <v>3500</v>
      </c>
      <c r="M385" s="46">
        <v>26773.855</v>
      </c>
      <c r="O385" s="46">
        <v>0</v>
      </c>
      <c r="P385" s="46">
        <v>0</v>
      </c>
      <c r="R385" s="46">
        <v>0</v>
      </c>
      <c r="S385" s="46">
        <v>0</v>
      </c>
      <c r="U385" s="46">
        <v>0</v>
      </c>
      <c r="V385" s="46">
        <v>0</v>
      </c>
      <c r="X385" s="46">
        <v>0</v>
      </c>
      <c r="Y385" s="46">
        <v>0</v>
      </c>
      <c r="AA385" s="46">
        <v>0</v>
      </c>
      <c r="AB385" s="46">
        <v>0</v>
      </c>
      <c r="AD385" s="46">
        <v>483</v>
      </c>
      <c r="AE385" s="46">
        <v>10364.611000000001</v>
      </c>
      <c r="AG385" s="46">
        <v>0</v>
      </c>
      <c r="AH385" s="46">
        <v>0</v>
      </c>
      <c r="AJ385" s="46">
        <v>0</v>
      </c>
      <c r="AK385" s="46">
        <v>0</v>
      </c>
      <c r="AM385" s="46">
        <v>0</v>
      </c>
      <c r="AN385" s="46">
        <v>0</v>
      </c>
      <c r="AP385" s="46">
        <v>0</v>
      </c>
      <c r="AQ385" s="46">
        <v>0</v>
      </c>
      <c r="AS385" s="46">
        <v>0</v>
      </c>
      <c r="AT385" s="46">
        <v>0</v>
      </c>
      <c r="AV385" s="46">
        <v>0</v>
      </c>
      <c r="AW385" s="46">
        <v>0</v>
      </c>
      <c r="AY385" s="46">
        <v>0</v>
      </c>
      <c r="AZ385" s="46">
        <v>0</v>
      </c>
      <c r="BB385" s="46">
        <v>0</v>
      </c>
      <c r="BC385" s="46">
        <v>0</v>
      </c>
      <c r="BE385" s="46">
        <v>0</v>
      </c>
      <c r="BF385" s="46">
        <v>0</v>
      </c>
      <c r="BH385" s="46">
        <v>0</v>
      </c>
      <c r="BI385" s="46">
        <v>0</v>
      </c>
      <c r="BK385" s="46">
        <v>0</v>
      </c>
      <c r="BL385" s="46">
        <v>0</v>
      </c>
      <c r="BN385" s="46">
        <v>0</v>
      </c>
      <c r="BO385" s="46">
        <v>0</v>
      </c>
      <c r="BQ385" s="46">
        <v>0</v>
      </c>
      <c r="BR385" s="46">
        <v>0</v>
      </c>
      <c r="BT385" s="46">
        <v>14000</v>
      </c>
      <c r="BU385" s="46">
        <v>116413.68</v>
      </c>
      <c r="BW385" s="46">
        <v>0</v>
      </c>
      <c r="BX385" s="46">
        <v>0</v>
      </c>
      <c r="BZ385" s="46">
        <v>2500</v>
      </c>
      <c r="CA385" s="46">
        <v>20652.909</v>
      </c>
      <c r="CC385" s="46">
        <v>0</v>
      </c>
      <c r="CD385" s="46">
        <v>0</v>
      </c>
      <c r="CF385" s="46">
        <v>0</v>
      </c>
      <c r="CG385" s="46">
        <v>0</v>
      </c>
      <c r="CI385" s="46">
        <v>0</v>
      </c>
      <c r="CJ385" s="46">
        <v>0</v>
      </c>
      <c r="CL385" s="46">
        <v>0</v>
      </c>
      <c r="CM385" s="46">
        <v>0</v>
      </c>
      <c r="CO385" s="46">
        <v>0</v>
      </c>
      <c r="CP385" s="46">
        <v>0</v>
      </c>
      <c r="CR385" s="46">
        <v>0</v>
      </c>
      <c r="CS385" s="46">
        <v>0</v>
      </c>
      <c r="CU385" s="46">
        <v>0</v>
      </c>
      <c r="CV385" s="46">
        <v>0</v>
      </c>
      <c r="CX385" s="46">
        <v>0</v>
      </c>
      <c r="CY385" s="46">
        <v>0</v>
      </c>
      <c r="DA385" s="46">
        <v>0</v>
      </c>
      <c r="DB385" s="46">
        <v>0</v>
      </c>
      <c r="DD385" s="46">
        <v>0</v>
      </c>
      <c r="DE385" s="46">
        <v>0</v>
      </c>
      <c r="DG385" s="46">
        <v>0</v>
      </c>
      <c r="DH385" s="46">
        <v>0</v>
      </c>
      <c r="DJ385" s="46">
        <v>0</v>
      </c>
      <c r="DK385" s="46">
        <v>0</v>
      </c>
      <c r="DM385" s="46">
        <v>0</v>
      </c>
      <c r="DN385" s="46">
        <v>0</v>
      </c>
    </row>
    <row r="386" spans="3:118" x14ac:dyDescent="0.3">
      <c r="C386" s="46">
        <v>0</v>
      </c>
      <c r="D386" s="46">
        <v>0</v>
      </c>
      <c r="F386" s="46">
        <v>0</v>
      </c>
      <c r="G386" s="46">
        <v>0</v>
      </c>
      <c r="I386" s="46">
        <v>0</v>
      </c>
      <c r="J386" s="46">
        <v>0</v>
      </c>
      <c r="L386" s="46">
        <v>0</v>
      </c>
      <c r="M386" s="46">
        <v>0</v>
      </c>
      <c r="O386" s="46">
        <v>0</v>
      </c>
      <c r="P386" s="46">
        <v>0</v>
      </c>
      <c r="R386" s="46">
        <v>0</v>
      </c>
      <c r="S386" s="46">
        <v>0</v>
      </c>
      <c r="U386" s="46">
        <v>0</v>
      </c>
      <c r="V386" s="46">
        <v>0</v>
      </c>
      <c r="X386" s="46">
        <v>0</v>
      </c>
      <c r="Y386" s="46">
        <v>0</v>
      </c>
      <c r="AA386" s="46">
        <v>0</v>
      </c>
      <c r="AB386" s="46">
        <v>0</v>
      </c>
      <c r="AD386" s="46">
        <v>1415</v>
      </c>
      <c r="AE386" s="46">
        <v>53134.712</v>
      </c>
      <c r="AG386" s="46">
        <v>0</v>
      </c>
      <c r="AH386" s="46">
        <v>0</v>
      </c>
      <c r="AJ386" s="46">
        <v>0</v>
      </c>
      <c r="AK386" s="46">
        <v>0</v>
      </c>
      <c r="AM386" s="46">
        <v>0</v>
      </c>
      <c r="AN386" s="46">
        <v>0</v>
      </c>
      <c r="AP386" s="46">
        <v>0</v>
      </c>
      <c r="AQ386" s="46">
        <v>0</v>
      </c>
      <c r="AS386" s="46">
        <v>0</v>
      </c>
      <c r="AT386" s="46">
        <v>0</v>
      </c>
      <c r="AV386" s="46">
        <v>0</v>
      </c>
      <c r="AW386" s="46">
        <v>0</v>
      </c>
      <c r="AY386" s="46">
        <v>0</v>
      </c>
      <c r="AZ386" s="46">
        <v>0</v>
      </c>
      <c r="BB386" s="46">
        <v>0</v>
      </c>
      <c r="BC386" s="46">
        <v>0</v>
      </c>
      <c r="BE386" s="46">
        <v>0</v>
      </c>
      <c r="BF386" s="46">
        <v>0</v>
      </c>
      <c r="BH386" s="46">
        <v>0</v>
      </c>
      <c r="BI386" s="46">
        <v>0</v>
      </c>
      <c r="BK386" s="46">
        <v>0</v>
      </c>
      <c r="BL386" s="46">
        <v>0</v>
      </c>
      <c r="BN386" s="46">
        <v>0</v>
      </c>
      <c r="BO386" s="46">
        <v>0</v>
      </c>
      <c r="BQ386" s="46">
        <v>0</v>
      </c>
      <c r="BR386" s="46">
        <v>0</v>
      </c>
      <c r="BT386" s="46">
        <v>0</v>
      </c>
      <c r="BU386" s="46">
        <v>0</v>
      </c>
      <c r="BW386" s="46">
        <v>0</v>
      </c>
      <c r="BX386" s="46">
        <v>0</v>
      </c>
      <c r="BZ386" s="46">
        <v>0</v>
      </c>
      <c r="CA386" s="46">
        <v>0</v>
      </c>
      <c r="CC386" s="46">
        <v>0</v>
      </c>
      <c r="CD386" s="46">
        <v>0</v>
      </c>
      <c r="CF386" s="46">
        <v>0</v>
      </c>
      <c r="CG386" s="46">
        <v>0</v>
      </c>
      <c r="CI386" s="46">
        <v>0</v>
      </c>
      <c r="CJ386" s="46">
        <v>0</v>
      </c>
      <c r="CL386" s="46">
        <v>0</v>
      </c>
      <c r="CM386" s="46">
        <v>0</v>
      </c>
      <c r="CO386" s="46">
        <v>0</v>
      </c>
      <c r="CP386" s="46">
        <v>0</v>
      </c>
      <c r="CR386" s="46">
        <v>0</v>
      </c>
      <c r="CS386" s="46">
        <v>0</v>
      </c>
      <c r="CU386" s="46">
        <v>0</v>
      </c>
      <c r="CV386" s="46">
        <v>0</v>
      </c>
      <c r="CX386" s="46">
        <v>0</v>
      </c>
      <c r="CY386" s="46">
        <v>0</v>
      </c>
      <c r="DA386" s="46">
        <v>0</v>
      </c>
      <c r="DB386" s="46">
        <v>0</v>
      </c>
      <c r="DD386" s="46">
        <v>0</v>
      </c>
      <c r="DE386" s="46">
        <v>0</v>
      </c>
      <c r="DG386" s="46">
        <v>0</v>
      </c>
      <c r="DH386" s="46">
        <v>0</v>
      </c>
      <c r="DJ386" s="46">
        <v>0</v>
      </c>
      <c r="DK386" s="46">
        <v>0</v>
      </c>
      <c r="DM386" s="46">
        <v>0</v>
      </c>
      <c r="DN386" s="46">
        <v>0</v>
      </c>
    </row>
    <row r="387" spans="3:118" x14ac:dyDescent="0.3">
      <c r="C387" s="46">
        <v>0</v>
      </c>
      <c r="D387" s="46">
        <v>0</v>
      </c>
      <c r="F387" s="46">
        <v>0</v>
      </c>
      <c r="G387" s="46">
        <v>0</v>
      </c>
      <c r="I387" s="46">
        <v>0</v>
      </c>
      <c r="J387" s="46">
        <v>0</v>
      </c>
      <c r="L387" s="46">
        <v>0</v>
      </c>
      <c r="M387" s="46">
        <v>0</v>
      </c>
      <c r="O387" s="46">
        <v>0</v>
      </c>
      <c r="P387" s="46">
        <v>0</v>
      </c>
      <c r="R387" s="46">
        <v>0</v>
      </c>
      <c r="S387" s="46">
        <v>0</v>
      </c>
      <c r="U387" s="46">
        <v>0</v>
      </c>
      <c r="V387" s="46">
        <v>0</v>
      </c>
      <c r="X387" s="46">
        <v>0</v>
      </c>
      <c r="Y387" s="46">
        <v>0</v>
      </c>
      <c r="AA387" s="46">
        <v>0</v>
      </c>
      <c r="AB387" s="46">
        <v>0</v>
      </c>
      <c r="AD387" s="46">
        <v>0</v>
      </c>
      <c r="AE387" s="46">
        <v>0</v>
      </c>
      <c r="AG387" s="46">
        <v>0</v>
      </c>
      <c r="AH387" s="46">
        <v>0</v>
      </c>
      <c r="AJ387" s="46">
        <v>0</v>
      </c>
      <c r="AK387" s="46">
        <v>0</v>
      </c>
      <c r="AM387" s="46">
        <v>0</v>
      </c>
      <c r="AN387" s="46">
        <v>0</v>
      </c>
      <c r="AP387" s="46">
        <v>0</v>
      </c>
      <c r="AQ387" s="46">
        <v>0</v>
      </c>
      <c r="AS387" s="46">
        <v>0</v>
      </c>
      <c r="AT387" s="46">
        <v>0</v>
      </c>
      <c r="AV387" s="46">
        <v>0</v>
      </c>
      <c r="AW387" s="46">
        <v>0</v>
      </c>
      <c r="AY387" s="46">
        <v>59.6</v>
      </c>
      <c r="AZ387" s="46">
        <v>404.31900000000002</v>
      </c>
      <c r="BB387" s="46">
        <v>0</v>
      </c>
      <c r="BC387" s="46">
        <v>0</v>
      </c>
      <c r="BE387" s="46">
        <v>0</v>
      </c>
      <c r="BF387" s="46">
        <v>0</v>
      </c>
      <c r="BH387" s="46">
        <v>0</v>
      </c>
      <c r="BI387" s="46">
        <v>0</v>
      </c>
      <c r="BK387" s="46">
        <v>0</v>
      </c>
      <c r="BL387" s="46">
        <v>0</v>
      </c>
      <c r="BN387" s="46">
        <v>0</v>
      </c>
      <c r="BO387" s="46">
        <v>0</v>
      </c>
      <c r="BQ387" s="46">
        <v>0</v>
      </c>
      <c r="BR387" s="46">
        <v>0</v>
      </c>
      <c r="BT387" s="46">
        <v>0</v>
      </c>
      <c r="BU387" s="46">
        <v>0</v>
      </c>
      <c r="BW387" s="46">
        <v>0</v>
      </c>
      <c r="BX387" s="46">
        <v>0</v>
      </c>
      <c r="BZ387" s="46">
        <v>0</v>
      </c>
      <c r="CA387" s="46">
        <v>0</v>
      </c>
      <c r="CC387" s="46">
        <v>0</v>
      </c>
      <c r="CD387" s="46">
        <v>0</v>
      </c>
      <c r="CF387" s="46">
        <v>0</v>
      </c>
      <c r="CG387" s="46">
        <v>0</v>
      </c>
      <c r="CI387" s="46">
        <v>0</v>
      </c>
      <c r="CJ387" s="46">
        <v>0</v>
      </c>
      <c r="CL387" s="46">
        <v>0</v>
      </c>
      <c r="CM387" s="46">
        <v>0</v>
      </c>
      <c r="CO387" s="46">
        <v>0</v>
      </c>
      <c r="CP387" s="46">
        <v>0</v>
      </c>
      <c r="CR387" s="46">
        <v>0</v>
      </c>
      <c r="CS387" s="46">
        <v>0</v>
      </c>
      <c r="CU387" s="46">
        <v>0</v>
      </c>
      <c r="CV387" s="46">
        <v>0</v>
      </c>
      <c r="CX387" s="46">
        <v>0</v>
      </c>
      <c r="CY387" s="46">
        <v>0</v>
      </c>
      <c r="DA387" s="46">
        <v>0</v>
      </c>
      <c r="DB387" s="46">
        <v>0</v>
      </c>
      <c r="DD387" s="46">
        <v>0</v>
      </c>
      <c r="DE387" s="46">
        <v>0</v>
      </c>
      <c r="DG387" s="46">
        <v>0</v>
      </c>
      <c r="DH387" s="46">
        <v>0</v>
      </c>
      <c r="DJ387" s="46">
        <v>0</v>
      </c>
      <c r="DK387" s="46">
        <v>0</v>
      </c>
      <c r="DM387" s="46">
        <v>0</v>
      </c>
      <c r="DN387" s="46">
        <v>0</v>
      </c>
    </row>
    <row r="388" spans="3:118" x14ac:dyDescent="0.3">
      <c r="C388" s="46">
        <v>0</v>
      </c>
      <c r="D388" s="46">
        <v>0</v>
      </c>
      <c r="F388" s="46">
        <v>0</v>
      </c>
      <c r="G388" s="46">
        <v>0</v>
      </c>
      <c r="I388" s="46">
        <v>0</v>
      </c>
      <c r="J388" s="46">
        <v>0</v>
      </c>
      <c r="L388" s="46">
        <v>0</v>
      </c>
      <c r="M388" s="46">
        <v>0</v>
      </c>
      <c r="O388" s="46">
        <v>0</v>
      </c>
      <c r="P388" s="46">
        <v>0</v>
      </c>
      <c r="R388" s="46">
        <v>0</v>
      </c>
      <c r="S388" s="46">
        <v>0</v>
      </c>
      <c r="U388" s="46">
        <v>0</v>
      </c>
      <c r="V388" s="46">
        <v>0</v>
      </c>
      <c r="X388" s="46">
        <v>0</v>
      </c>
      <c r="Y388" s="46">
        <v>0</v>
      </c>
      <c r="AA388" s="46">
        <v>0</v>
      </c>
      <c r="AB388" s="46">
        <v>0</v>
      </c>
      <c r="AD388" s="46">
        <v>0</v>
      </c>
      <c r="AE388" s="46">
        <v>0</v>
      </c>
      <c r="AG388" s="46">
        <v>0</v>
      </c>
      <c r="AH388" s="46">
        <v>0</v>
      </c>
      <c r="AJ388" s="46">
        <v>0</v>
      </c>
      <c r="AK388" s="46">
        <v>0</v>
      </c>
      <c r="AM388" s="46">
        <v>0</v>
      </c>
      <c r="AN388" s="46">
        <v>0</v>
      </c>
      <c r="AP388" s="46">
        <v>0</v>
      </c>
      <c r="AQ388" s="46">
        <v>0</v>
      </c>
      <c r="AS388" s="46">
        <v>5015</v>
      </c>
      <c r="AT388" s="46">
        <v>27576.806</v>
      </c>
      <c r="AV388" s="46">
        <v>0</v>
      </c>
      <c r="AW388" s="46">
        <v>0</v>
      </c>
      <c r="AY388" s="46">
        <v>0</v>
      </c>
      <c r="AZ388" s="46">
        <v>0</v>
      </c>
      <c r="BB388" s="46">
        <v>0</v>
      </c>
      <c r="BC388" s="46">
        <v>0</v>
      </c>
      <c r="BE388" s="46">
        <v>0</v>
      </c>
      <c r="BF388" s="46">
        <v>0</v>
      </c>
      <c r="BH388" s="46">
        <v>0</v>
      </c>
      <c r="BI388" s="46">
        <v>0</v>
      </c>
      <c r="BK388" s="46">
        <v>0</v>
      </c>
      <c r="BL388" s="46">
        <v>0</v>
      </c>
      <c r="BN388" s="46">
        <v>0</v>
      </c>
      <c r="BO388" s="46">
        <v>0</v>
      </c>
      <c r="BQ388" s="46">
        <v>0</v>
      </c>
      <c r="BR388" s="46">
        <v>0</v>
      </c>
      <c r="BT388" s="46">
        <v>0</v>
      </c>
      <c r="BU388" s="46">
        <v>0</v>
      </c>
      <c r="BW388" s="46">
        <v>0</v>
      </c>
      <c r="BX388" s="46">
        <v>0</v>
      </c>
      <c r="BZ388" s="46">
        <v>0</v>
      </c>
      <c r="CA388" s="46">
        <v>0</v>
      </c>
      <c r="CC388" s="46">
        <v>0</v>
      </c>
      <c r="CD388" s="46">
        <v>0</v>
      </c>
      <c r="CF388" s="46">
        <v>0</v>
      </c>
      <c r="CG388" s="46">
        <v>0</v>
      </c>
      <c r="CI388" s="46">
        <v>0</v>
      </c>
      <c r="CJ388" s="46">
        <v>0</v>
      </c>
      <c r="CL388" s="46">
        <v>0</v>
      </c>
      <c r="CM388" s="46">
        <v>0</v>
      </c>
      <c r="CO388" s="46">
        <v>0</v>
      </c>
      <c r="CP388" s="46">
        <v>0</v>
      </c>
      <c r="CR388" s="46">
        <v>0</v>
      </c>
      <c r="CS388" s="46">
        <v>0</v>
      </c>
      <c r="CU388" s="46">
        <v>0</v>
      </c>
      <c r="CV388" s="46">
        <v>0</v>
      </c>
      <c r="CX388" s="46">
        <v>0</v>
      </c>
      <c r="CY388" s="46">
        <v>0</v>
      </c>
      <c r="DA388" s="46">
        <v>0</v>
      </c>
      <c r="DB388" s="46">
        <v>0</v>
      </c>
      <c r="DD388" s="46">
        <v>0</v>
      </c>
      <c r="DE388" s="46">
        <v>0</v>
      </c>
      <c r="DG388" s="46">
        <v>0</v>
      </c>
      <c r="DH388" s="46">
        <v>0</v>
      </c>
      <c r="DJ388" s="46">
        <v>0</v>
      </c>
      <c r="DK388" s="46">
        <v>0</v>
      </c>
      <c r="DM388" s="46">
        <v>0</v>
      </c>
      <c r="DN388" s="46">
        <v>0</v>
      </c>
    </row>
    <row r="389" spans="3:118" x14ac:dyDescent="0.3">
      <c r="C389" s="46">
        <v>0</v>
      </c>
      <c r="D389" s="46">
        <v>0</v>
      </c>
      <c r="F389" s="46">
        <v>0</v>
      </c>
      <c r="G389" s="46">
        <v>0</v>
      </c>
      <c r="I389" s="46">
        <v>0</v>
      </c>
      <c r="J389" s="46">
        <v>0</v>
      </c>
      <c r="L389" s="46">
        <v>0</v>
      </c>
      <c r="M389" s="46">
        <v>0</v>
      </c>
      <c r="O389" s="46">
        <v>0</v>
      </c>
      <c r="P389" s="46">
        <v>0</v>
      </c>
      <c r="R389" s="46">
        <v>0</v>
      </c>
      <c r="S389" s="46">
        <v>0</v>
      </c>
      <c r="U389" s="46">
        <v>0</v>
      </c>
      <c r="V389" s="46">
        <v>0</v>
      </c>
      <c r="X389" s="46">
        <v>0</v>
      </c>
      <c r="Y389" s="46">
        <v>0</v>
      </c>
      <c r="AA389" s="46">
        <v>0</v>
      </c>
      <c r="AB389" s="46">
        <v>0</v>
      </c>
      <c r="AD389" s="46">
        <v>0</v>
      </c>
      <c r="AE389" s="46">
        <v>0</v>
      </c>
      <c r="AG389" s="46">
        <v>0</v>
      </c>
      <c r="AH389" s="46">
        <v>0</v>
      </c>
      <c r="AJ389" s="46">
        <v>0</v>
      </c>
      <c r="AK389" s="46">
        <v>0</v>
      </c>
      <c r="AM389" s="46">
        <v>0</v>
      </c>
      <c r="AN389" s="46">
        <v>0</v>
      </c>
      <c r="AP389" s="46">
        <v>0</v>
      </c>
      <c r="AQ389" s="46">
        <v>0</v>
      </c>
      <c r="AS389" s="46">
        <v>0</v>
      </c>
      <c r="AT389" s="46">
        <v>0</v>
      </c>
      <c r="AV389" s="46">
        <v>0</v>
      </c>
      <c r="AW389" s="46">
        <v>0</v>
      </c>
      <c r="AY389" s="46">
        <v>0</v>
      </c>
      <c r="AZ389" s="46">
        <v>0</v>
      </c>
      <c r="BB389" s="46">
        <v>0</v>
      </c>
      <c r="BC389" s="46">
        <v>0</v>
      </c>
      <c r="BE389" s="46">
        <v>0</v>
      </c>
      <c r="BF389" s="46">
        <v>0</v>
      </c>
      <c r="BH389" s="46">
        <v>0</v>
      </c>
      <c r="BI389" s="46">
        <v>0</v>
      </c>
      <c r="BK389" s="46">
        <v>0</v>
      </c>
      <c r="BL389" s="46">
        <v>0</v>
      </c>
      <c r="BN389" s="46">
        <v>0</v>
      </c>
      <c r="BO389" s="46">
        <v>0</v>
      </c>
      <c r="BQ389" s="46">
        <v>0</v>
      </c>
      <c r="BR389" s="46">
        <v>0</v>
      </c>
      <c r="BT389" s="46">
        <v>9</v>
      </c>
      <c r="BU389" s="46">
        <v>30.210999999999999</v>
      </c>
      <c r="BW389" s="46">
        <v>0</v>
      </c>
      <c r="BX389" s="46">
        <v>0</v>
      </c>
      <c r="BZ389" s="46">
        <v>0</v>
      </c>
      <c r="CA389" s="46">
        <v>0</v>
      </c>
      <c r="CC389" s="46">
        <v>0</v>
      </c>
      <c r="CD389" s="46">
        <v>0</v>
      </c>
      <c r="CF389" s="46">
        <v>0</v>
      </c>
      <c r="CG389" s="46">
        <v>0</v>
      </c>
      <c r="CI389" s="46">
        <v>0</v>
      </c>
      <c r="CJ389" s="46">
        <v>0</v>
      </c>
      <c r="CL389" s="46">
        <v>0</v>
      </c>
      <c r="CM389" s="46">
        <v>0</v>
      </c>
      <c r="CO389" s="46">
        <v>0</v>
      </c>
      <c r="CP389" s="46">
        <v>0</v>
      </c>
      <c r="CR389" s="46">
        <v>0</v>
      </c>
      <c r="CS389" s="46">
        <v>0</v>
      </c>
      <c r="CU389" s="46">
        <v>0</v>
      </c>
      <c r="CV389" s="46">
        <v>0</v>
      </c>
      <c r="CX389" s="46">
        <v>0</v>
      </c>
      <c r="CY389" s="46">
        <v>0</v>
      </c>
      <c r="DA389" s="46">
        <v>0</v>
      </c>
      <c r="DB389" s="46">
        <v>0</v>
      </c>
      <c r="DD389" s="46">
        <v>0</v>
      </c>
      <c r="DE389" s="46">
        <v>0</v>
      </c>
      <c r="DG389" s="46">
        <v>0</v>
      </c>
      <c r="DH389" s="46">
        <v>0</v>
      </c>
      <c r="DJ389" s="46">
        <v>0</v>
      </c>
      <c r="DK389" s="46">
        <v>0</v>
      </c>
      <c r="DM389" s="46">
        <v>0</v>
      </c>
      <c r="DN389" s="46">
        <v>0</v>
      </c>
    </row>
    <row r="390" spans="3:118" x14ac:dyDescent="0.3">
      <c r="C390" s="46">
        <v>0</v>
      </c>
      <c r="D390" s="46">
        <v>0</v>
      </c>
      <c r="F390" s="46">
        <v>0</v>
      </c>
      <c r="G390" s="46">
        <v>0</v>
      </c>
      <c r="I390" s="46">
        <v>0</v>
      </c>
      <c r="J390" s="46">
        <v>0</v>
      </c>
      <c r="L390" s="46">
        <v>0</v>
      </c>
      <c r="M390" s="46">
        <v>0</v>
      </c>
      <c r="O390" s="46">
        <v>0</v>
      </c>
      <c r="P390" s="46">
        <v>0</v>
      </c>
      <c r="R390" s="46">
        <v>0</v>
      </c>
      <c r="S390" s="46">
        <v>0</v>
      </c>
      <c r="U390" s="46">
        <v>0</v>
      </c>
      <c r="V390" s="46">
        <v>0</v>
      </c>
      <c r="X390" s="46">
        <v>0</v>
      </c>
      <c r="Y390" s="46">
        <v>0</v>
      </c>
      <c r="AA390" s="46">
        <v>0</v>
      </c>
      <c r="AB390" s="46">
        <v>0</v>
      </c>
      <c r="AD390" s="46">
        <v>0</v>
      </c>
      <c r="AE390" s="46">
        <v>0</v>
      </c>
      <c r="AG390" s="46">
        <v>0</v>
      </c>
      <c r="AH390" s="46">
        <v>0</v>
      </c>
      <c r="AJ390" s="46">
        <v>0</v>
      </c>
      <c r="AK390" s="46">
        <v>0</v>
      </c>
      <c r="AM390" s="46">
        <v>0</v>
      </c>
      <c r="AN390" s="46">
        <v>0</v>
      </c>
      <c r="AP390" s="46">
        <v>0</v>
      </c>
      <c r="AQ390" s="46">
        <v>0</v>
      </c>
      <c r="AS390" s="46">
        <v>0</v>
      </c>
      <c r="AT390" s="46">
        <v>0</v>
      </c>
      <c r="AV390" s="46">
        <v>0</v>
      </c>
      <c r="AW390" s="46">
        <v>0</v>
      </c>
      <c r="AY390" s="46">
        <v>0</v>
      </c>
      <c r="AZ390" s="46">
        <v>0</v>
      </c>
      <c r="BB390" s="46">
        <v>0</v>
      </c>
      <c r="BC390" s="46">
        <v>0</v>
      </c>
      <c r="BE390" s="46">
        <v>0</v>
      </c>
      <c r="BF390" s="46">
        <v>0</v>
      </c>
      <c r="BH390" s="46">
        <v>0</v>
      </c>
      <c r="BI390" s="46">
        <v>0</v>
      </c>
      <c r="BK390" s="46">
        <v>0</v>
      </c>
      <c r="BL390" s="46">
        <v>0</v>
      </c>
      <c r="BN390" s="46">
        <v>0</v>
      </c>
      <c r="BO390" s="46">
        <v>0</v>
      </c>
      <c r="BQ390" s="46">
        <v>0</v>
      </c>
      <c r="BR390" s="46">
        <v>0</v>
      </c>
      <c r="BT390" s="46">
        <v>0</v>
      </c>
      <c r="BU390" s="46">
        <v>0</v>
      </c>
      <c r="BW390" s="46">
        <v>0</v>
      </c>
      <c r="BX390" s="46">
        <v>0</v>
      </c>
      <c r="BZ390" s="46">
        <v>0</v>
      </c>
      <c r="CA390" s="46">
        <v>0</v>
      </c>
      <c r="CC390" s="46">
        <v>0</v>
      </c>
      <c r="CD390" s="46">
        <v>0</v>
      </c>
      <c r="CF390" s="46">
        <v>0</v>
      </c>
      <c r="CG390" s="46">
        <v>0</v>
      </c>
      <c r="CI390" s="46">
        <v>80</v>
      </c>
      <c r="CJ390" s="46">
        <v>112.709</v>
      </c>
      <c r="CL390" s="46">
        <v>0</v>
      </c>
      <c r="CM390" s="46">
        <v>0</v>
      </c>
      <c r="CO390" s="46">
        <v>0</v>
      </c>
      <c r="CP390" s="46">
        <v>0</v>
      </c>
      <c r="CR390" s="46">
        <v>0</v>
      </c>
      <c r="CS390" s="46">
        <v>0</v>
      </c>
      <c r="CU390" s="46">
        <v>0</v>
      </c>
      <c r="CV390" s="46">
        <v>0</v>
      </c>
      <c r="CX390" s="46">
        <v>0</v>
      </c>
      <c r="CY390" s="46">
        <v>0</v>
      </c>
      <c r="DA390" s="46">
        <v>0</v>
      </c>
      <c r="DB390" s="46">
        <v>0</v>
      </c>
      <c r="DD390" s="46">
        <v>0</v>
      </c>
      <c r="DE390" s="46">
        <v>0</v>
      </c>
      <c r="DG390" s="46">
        <v>0</v>
      </c>
      <c r="DH390" s="46">
        <v>0</v>
      </c>
      <c r="DJ390" s="46">
        <v>0</v>
      </c>
      <c r="DK390" s="46">
        <v>0</v>
      </c>
      <c r="DM390" s="46">
        <v>0</v>
      </c>
      <c r="DN390" s="46">
        <v>0</v>
      </c>
    </row>
    <row r="391" spans="3:118" x14ac:dyDescent="0.3">
      <c r="C391" s="46">
        <v>0</v>
      </c>
      <c r="D391" s="46">
        <v>0</v>
      </c>
      <c r="F391" s="46">
        <v>0</v>
      </c>
      <c r="G391" s="46">
        <v>0</v>
      </c>
      <c r="I391" s="46">
        <v>0</v>
      </c>
      <c r="J391" s="46">
        <v>0</v>
      </c>
      <c r="L391" s="46">
        <v>0</v>
      </c>
      <c r="M391" s="46">
        <v>0</v>
      </c>
      <c r="O391" s="46">
        <v>0</v>
      </c>
      <c r="P391" s="46">
        <v>0</v>
      </c>
      <c r="R391" s="46">
        <v>2</v>
      </c>
      <c r="S391" s="46">
        <v>129.99299999999999</v>
      </c>
      <c r="U391" s="46">
        <v>0</v>
      </c>
      <c r="V391" s="46">
        <v>0</v>
      </c>
      <c r="X391" s="46">
        <v>0</v>
      </c>
      <c r="Y391" s="46">
        <v>0</v>
      </c>
      <c r="AA391" s="46">
        <v>0</v>
      </c>
      <c r="AB391" s="46">
        <v>0</v>
      </c>
      <c r="AD391" s="46">
        <v>10</v>
      </c>
      <c r="AE391" s="46">
        <v>10.138</v>
      </c>
      <c r="AG391" s="46">
        <v>0</v>
      </c>
      <c r="AH391" s="46">
        <v>0</v>
      </c>
      <c r="AJ391" s="46">
        <v>0</v>
      </c>
      <c r="AK391" s="46">
        <v>0</v>
      </c>
      <c r="AM391" s="46">
        <v>0</v>
      </c>
      <c r="AN391" s="46">
        <v>0</v>
      </c>
      <c r="AP391" s="46">
        <v>0</v>
      </c>
      <c r="AQ391" s="46">
        <v>0</v>
      </c>
      <c r="AS391" s="46">
        <v>0</v>
      </c>
      <c r="AT391" s="46">
        <v>0</v>
      </c>
      <c r="AV391" s="46">
        <v>0</v>
      </c>
      <c r="AW391" s="46">
        <v>0</v>
      </c>
      <c r="AY391" s="46">
        <v>0</v>
      </c>
      <c r="AZ391" s="46">
        <v>0</v>
      </c>
      <c r="BB391" s="46">
        <v>0</v>
      </c>
      <c r="BC391" s="46">
        <v>0</v>
      </c>
      <c r="BE391" s="46">
        <v>0</v>
      </c>
      <c r="BF391" s="46">
        <v>0</v>
      </c>
      <c r="BH391" s="46">
        <v>0</v>
      </c>
      <c r="BI391" s="46">
        <v>0</v>
      </c>
      <c r="BK391" s="46">
        <v>0</v>
      </c>
      <c r="BL391" s="46">
        <v>0</v>
      </c>
      <c r="BN391" s="46">
        <v>0</v>
      </c>
      <c r="BO391" s="46">
        <v>0</v>
      </c>
      <c r="BQ391" s="46">
        <v>0</v>
      </c>
      <c r="BR391" s="46">
        <v>0</v>
      </c>
      <c r="BT391" s="46">
        <v>0</v>
      </c>
      <c r="BU391" s="46">
        <v>0</v>
      </c>
      <c r="BW391" s="46">
        <v>0</v>
      </c>
      <c r="BX391" s="46">
        <v>0</v>
      </c>
      <c r="BZ391" s="46">
        <v>0</v>
      </c>
      <c r="CA391" s="46">
        <v>0</v>
      </c>
      <c r="CC391" s="46">
        <v>20</v>
      </c>
      <c r="CD391" s="46">
        <v>1319.6179999999999</v>
      </c>
      <c r="CF391" s="46">
        <v>0</v>
      </c>
      <c r="CG391" s="46">
        <v>0</v>
      </c>
      <c r="CI391" s="46">
        <v>0</v>
      </c>
      <c r="CJ391" s="46">
        <v>0</v>
      </c>
      <c r="CL391" s="46">
        <v>0</v>
      </c>
      <c r="CM391" s="46">
        <v>0</v>
      </c>
      <c r="CO391" s="46">
        <v>0</v>
      </c>
      <c r="CP391" s="46">
        <v>0</v>
      </c>
      <c r="CR391" s="46">
        <v>0</v>
      </c>
      <c r="CS391" s="46">
        <v>0</v>
      </c>
      <c r="CU391" s="46">
        <v>0</v>
      </c>
      <c r="CV391" s="46">
        <v>0</v>
      </c>
      <c r="CX391" s="46">
        <v>0</v>
      </c>
      <c r="CY391" s="46">
        <v>0</v>
      </c>
      <c r="DA391" s="46">
        <v>0</v>
      </c>
      <c r="DB391" s="46">
        <v>0</v>
      </c>
      <c r="DD391" s="46">
        <v>0</v>
      </c>
      <c r="DE391" s="46">
        <v>0</v>
      </c>
      <c r="DG391" s="46">
        <v>0</v>
      </c>
      <c r="DH391" s="46">
        <v>0</v>
      </c>
      <c r="DJ391" s="46">
        <v>0</v>
      </c>
      <c r="DK391" s="46">
        <v>0</v>
      </c>
      <c r="DM391" s="46">
        <v>0</v>
      </c>
      <c r="DN391" s="46">
        <v>0</v>
      </c>
    </row>
    <row r="392" spans="3:118" x14ac:dyDescent="0.3">
      <c r="C392" s="46">
        <v>7500</v>
      </c>
      <c r="D392" s="46">
        <v>7974.5169999999998</v>
      </c>
      <c r="F392" s="46">
        <v>0</v>
      </c>
      <c r="G392" s="46">
        <v>0</v>
      </c>
      <c r="I392" s="46">
        <v>7000</v>
      </c>
      <c r="J392" s="46">
        <v>7231.2110000000002</v>
      </c>
      <c r="L392" s="46">
        <v>0</v>
      </c>
      <c r="M392" s="46">
        <v>0</v>
      </c>
      <c r="O392" s="46">
        <v>0</v>
      </c>
      <c r="P392" s="46">
        <v>0</v>
      </c>
      <c r="R392" s="46">
        <v>0</v>
      </c>
      <c r="S392" s="46">
        <v>0</v>
      </c>
      <c r="U392" s="46">
        <v>7500</v>
      </c>
      <c r="V392" s="46">
        <v>7432.866</v>
      </c>
      <c r="X392" s="46">
        <v>0</v>
      </c>
      <c r="Y392" s="46">
        <v>0</v>
      </c>
      <c r="AA392" s="46">
        <v>0</v>
      </c>
      <c r="AB392" s="46">
        <v>0</v>
      </c>
      <c r="AD392" s="46">
        <v>7500</v>
      </c>
      <c r="AE392" s="46">
        <v>8543.5679999999993</v>
      </c>
      <c r="AG392" s="46">
        <v>0</v>
      </c>
      <c r="AH392" s="46">
        <v>0</v>
      </c>
      <c r="AJ392" s="46">
        <v>7500</v>
      </c>
      <c r="AK392" s="46">
        <v>8325.6630000000005</v>
      </c>
      <c r="AM392" s="46">
        <v>0</v>
      </c>
      <c r="AN392" s="46">
        <v>0</v>
      </c>
      <c r="AP392" s="46">
        <v>7500</v>
      </c>
      <c r="AQ392" s="46">
        <v>7023.1120000000001</v>
      </c>
      <c r="AS392" s="46">
        <v>0</v>
      </c>
      <c r="AT392" s="46">
        <v>0</v>
      </c>
      <c r="AV392" s="46">
        <v>0</v>
      </c>
      <c r="AW392" s="46">
        <v>0</v>
      </c>
      <c r="AY392" s="46">
        <v>0</v>
      </c>
      <c r="AZ392" s="46">
        <v>0</v>
      </c>
      <c r="BB392" s="46">
        <v>0</v>
      </c>
      <c r="BC392" s="46">
        <v>0</v>
      </c>
      <c r="BE392" s="46">
        <v>13500</v>
      </c>
      <c r="BF392" s="46">
        <v>13053.272000000001</v>
      </c>
      <c r="BH392" s="46">
        <v>0</v>
      </c>
      <c r="BI392" s="46">
        <v>0</v>
      </c>
      <c r="BK392" s="46">
        <v>0</v>
      </c>
      <c r="BL392" s="46">
        <v>0</v>
      </c>
      <c r="BN392" s="46">
        <v>7500</v>
      </c>
      <c r="BO392" s="46">
        <v>8383.2270000000008</v>
      </c>
      <c r="BQ392" s="46">
        <v>0</v>
      </c>
      <c r="BR392" s="46">
        <v>0</v>
      </c>
      <c r="BT392" s="46">
        <v>0</v>
      </c>
      <c r="BU392" s="46">
        <v>0</v>
      </c>
      <c r="BW392" s="46">
        <v>0</v>
      </c>
      <c r="BX392" s="46">
        <v>0</v>
      </c>
      <c r="BZ392" s="46">
        <v>7500</v>
      </c>
      <c r="CA392" s="46">
        <v>8452.7469999999994</v>
      </c>
      <c r="CC392" s="46">
        <v>0</v>
      </c>
      <c r="CD392" s="46">
        <v>0</v>
      </c>
      <c r="CF392" s="46">
        <v>7500</v>
      </c>
      <c r="CG392" s="46">
        <v>8430.3070000000007</v>
      </c>
      <c r="CI392" s="46">
        <v>0</v>
      </c>
      <c r="CJ392" s="46">
        <v>0</v>
      </c>
      <c r="CL392" s="46">
        <v>1750</v>
      </c>
      <c r="CM392" s="46">
        <v>1601.212</v>
      </c>
      <c r="CO392" s="46">
        <v>7500</v>
      </c>
      <c r="CP392" s="46">
        <v>8303.0210000000006</v>
      </c>
      <c r="CR392" s="46">
        <v>7500</v>
      </c>
      <c r="CS392" s="46">
        <v>8647.1029999999992</v>
      </c>
      <c r="CU392" s="46">
        <v>0</v>
      </c>
      <c r="CV392" s="46">
        <v>0</v>
      </c>
      <c r="CX392" s="46">
        <v>0</v>
      </c>
      <c r="CY392" s="46">
        <v>0</v>
      </c>
      <c r="DA392" s="46">
        <v>0</v>
      </c>
      <c r="DB392" s="46">
        <v>0</v>
      </c>
      <c r="DD392" s="46">
        <v>0</v>
      </c>
      <c r="DE392" s="46">
        <v>0</v>
      </c>
      <c r="DG392" s="46">
        <v>0</v>
      </c>
      <c r="DH392" s="46">
        <v>0</v>
      </c>
      <c r="DJ392" s="46">
        <v>9500</v>
      </c>
      <c r="DK392" s="46">
        <v>11101.522999999999</v>
      </c>
      <c r="DM392" s="46">
        <v>0</v>
      </c>
      <c r="DN392" s="46">
        <v>0</v>
      </c>
    </row>
    <row r="393" spans="3:118" x14ac:dyDescent="0.3">
      <c r="C393" s="46">
        <v>0</v>
      </c>
      <c r="D393" s="46">
        <v>0</v>
      </c>
      <c r="F393" s="46">
        <v>0</v>
      </c>
      <c r="G393" s="46">
        <v>0</v>
      </c>
      <c r="I393" s="46">
        <v>0</v>
      </c>
      <c r="J393" s="46">
        <v>0</v>
      </c>
      <c r="L393" s="46">
        <v>0</v>
      </c>
      <c r="M393" s="46">
        <v>0</v>
      </c>
      <c r="O393" s="46">
        <v>0</v>
      </c>
      <c r="P393" s="46">
        <v>0</v>
      </c>
      <c r="R393" s="46">
        <v>0</v>
      </c>
      <c r="S393" s="46">
        <v>0</v>
      </c>
      <c r="U393" s="46">
        <v>0</v>
      </c>
      <c r="V393" s="46">
        <v>0</v>
      </c>
      <c r="X393" s="46">
        <v>0</v>
      </c>
      <c r="Y393" s="46">
        <v>0</v>
      </c>
      <c r="AA393" s="46">
        <v>0</v>
      </c>
      <c r="AB393" s="46">
        <v>0</v>
      </c>
      <c r="AD393" s="46">
        <v>0</v>
      </c>
      <c r="AE393" s="46">
        <v>0</v>
      </c>
      <c r="AG393" s="46">
        <v>0</v>
      </c>
      <c r="AH393" s="46">
        <v>0</v>
      </c>
      <c r="AJ393" s="46">
        <v>0</v>
      </c>
      <c r="AK393" s="46">
        <v>0</v>
      </c>
      <c r="AM393" s="46">
        <v>0</v>
      </c>
      <c r="AN393" s="46">
        <v>0</v>
      </c>
      <c r="AP393" s="46">
        <v>0</v>
      </c>
      <c r="AQ393" s="46">
        <v>0</v>
      </c>
      <c r="AS393" s="46">
        <v>0</v>
      </c>
      <c r="AT393" s="46">
        <v>0</v>
      </c>
      <c r="AV393" s="46">
        <v>0</v>
      </c>
      <c r="AW393" s="46">
        <v>0</v>
      </c>
      <c r="AY393" s="46">
        <v>0</v>
      </c>
      <c r="AZ393" s="46">
        <v>0</v>
      </c>
      <c r="BB393" s="46">
        <v>0</v>
      </c>
      <c r="BC393" s="46">
        <v>0</v>
      </c>
      <c r="BE393" s="46">
        <v>0</v>
      </c>
      <c r="BF393" s="46">
        <v>0</v>
      </c>
      <c r="BH393" s="46">
        <v>0</v>
      </c>
      <c r="BI393" s="46">
        <v>0</v>
      </c>
      <c r="BK393" s="46">
        <v>0</v>
      </c>
      <c r="BL393" s="46">
        <v>0</v>
      </c>
      <c r="BN393" s="46">
        <v>0</v>
      </c>
      <c r="BO393" s="46">
        <v>0</v>
      </c>
      <c r="BQ393" s="46">
        <v>0</v>
      </c>
      <c r="BR393" s="46">
        <v>0</v>
      </c>
      <c r="BT393" s="46">
        <v>0</v>
      </c>
      <c r="BU393" s="46">
        <v>0</v>
      </c>
      <c r="BW393" s="46">
        <v>0</v>
      </c>
      <c r="BX393" s="46">
        <v>0</v>
      </c>
      <c r="BZ393" s="46">
        <v>0</v>
      </c>
      <c r="CA393" s="46">
        <v>0</v>
      </c>
      <c r="CC393" s="46">
        <v>0</v>
      </c>
      <c r="CD393" s="46">
        <v>0</v>
      </c>
      <c r="CF393" s="46">
        <v>0</v>
      </c>
      <c r="CG393" s="46">
        <v>0</v>
      </c>
      <c r="CI393" s="46">
        <v>0</v>
      </c>
      <c r="CJ393" s="46">
        <v>0</v>
      </c>
      <c r="CL393" s="46">
        <v>0</v>
      </c>
      <c r="CM393" s="46">
        <v>0</v>
      </c>
      <c r="CO393" s="46">
        <v>0</v>
      </c>
      <c r="CP393" s="46">
        <v>0</v>
      </c>
      <c r="CR393" s="46">
        <v>0</v>
      </c>
      <c r="CS393" s="46">
        <v>0</v>
      </c>
      <c r="CU393" s="46">
        <v>39.520000000000003</v>
      </c>
      <c r="CV393" s="46">
        <v>300.33</v>
      </c>
      <c r="CX393" s="46">
        <v>0</v>
      </c>
      <c r="CY393" s="46">
        <v>0</v>
      </c>
      <c r="DA393" s="46">
        <v>0</v>
      </c>
      <c r="DB393" s="46">
        <v>0</v>
      </c>
      <c r="DD393" s="46">
        <v>0</v>
      </c>
      <c r="DE393" s="46">
        <v>0</v>
      </c>
      <c r="DG393" s="46">
        <v>0</v>
      </c>
      <c r="DH393" s="46">
        <v>0</v>
      </c>
      <c r="DJ393" s="46">
        <v>0</v>
      </c>
      <c r="DK393" s="46">
        <v>0</v>
      </c>
      <c r="DM393" s="46">
        <v>0</v>
      </c>
      <c r="DN393" s="46">
        <v>0</v>
      </c>
    </row>
    <row r="394" spans="3:118" x14ac:dyDescent="0.3">
      <c r="C394" s="46">
        <v>100</v>
      </c>
      <c r="D394" s="46">
        <v>2230.3330000000001</v>
      </c>
      <c r="F394" s="46">
        <v>0</v>
      </c>
      <c r="G394" s="46">
        <v>0</v>
      </c>
      <c r="I394" s="46">
        <v>0</v>
      </c>
      <c r="J394" s="46">
        <v>0</v>
      </c>
      <c r="L394" s="46">
        <v>0</v>
      </c>
      <c r="M394" s="46">
        <v>0</v>
      </c>
      <c r="O394" s="46">
        <v>0</v>
      </c>
      <c r="P394" s="46">
        <v>0</v>
      </c>
      <c r="R394" s="46">
        <v>0</v>
      </c>
      <c r="S394" s="46">
        <v>0</v>
      </c>
      <c r="U394" s="46">
        <v>0</v>
      </c>
      <c r="V394" s="46">
        <v>0</v>
      </c>
      <c r="X394" s="46">
        <v>0</v>
      </c>
      <c r="Y394" s="46">
        <v>0</v>
      </c>
      <c r="AA394" s="46">
        <v>0</v>
      </c>
      <c r="AB394" s="46">
        <v>0</v>
      </c>
      <c r="AD394" s="46">
        <v>1.6</v>
      </c>
      <c r="AE394" s="46">
        <v>37.773000000000003</v>
      </c>
      <c r="AG394" s="46">
        <v>0</v>
      </c>
      <c r="AH394" s="46">
        <v>0</v>
      </c>
      <c r="AJ394" s="46">
        <v>0</v>
      </c>
      <c r="AK394" s="46">
        <v>0</v>
      </c>
      <c r="AM394" s="46">
        <v>0</v>
      </c>
      <c r="AN394" s="46">
        <v>0</v>
      </c>
      <c r="AP394" s="46">
        <v>0</v>
      </c>
      <c r="AQ394" s="46">
        <v>0</v>
      </c>
      <c r="AS394" s="46">
        <v>0</v>
      </c>
      <c r="AT394" s="46">
        <v>0</v>
      </c>
      <c r="AV394" s="46">
        <v>0</v>
      </c>
      <c r="AW394" s="46">
        <v>0</v>
      </c>
      <c r="AY394" s="46">
        <v>0</v>
      </c>
      <c r="AZ394" s="46">
        <v>0</v>
      </c>
      <c r="BB394" s="46">
        <v>0</v>
      </c>
      <c r="BC394" s="46">
        <v>0</v>
      </c>
      <c r="BE394" s="46">
        <v>0</v>
      </c>
      <c r="BF394" s="46">
        <v>0</v>
      </c>
      <c r="BH394" s="46">
        <v>0</v>
      </c>
      <c r="BI394" s="46">
        <v>0</v>
      </c>
      <c r="BK394" s="46">
        <v>0</v>
      </c>
      <c r="BL394" s="46">
        <v>0</v>
      </c>
      <c r="BN394" s="46">
        <v>0</v>
      </c>
      <c r="BO394" s="46">
        <v>0</v>
      </c>
      <c r="BQ394" s="46">
        <v>0</v>
      </c>
      <c r="BR394" s="46">
        <v>0</v>
      </c>
      <c r="BT394" s="46">
        <v>0</v>
      </c>
      <c r="BU394" s="46">
        <v>0</v>
      </c>
      <c r="BW394" s="46">
        <v>0</v>
      </c>
      <c r="BX394" s="46">
        <v>0</v>
      </c>
      <c r="BZ394" s="46">
        <v>0</v>
      </c>
      <c r="CA394" s="46">
        <v>0</v>
      </c>
      <c r="CC394" s="46">
        <v>0</v>
      </c>
      <c r="CD394" s="46">
        <v>0</v>
      </c>
      <c r="CF394" s="46">
        <v>0</v>
      </c>
      <c r="CG394" s="46">
        <v>0</v>
      </c>
      <c r="CI394" s="46">
        <v>0</v>
      </c>
      <c r="CJ394" s="46">
        <v>0</v>
      </c>
      <c r="CL394" s="46">
        <v>50</v>
      </c>
      <c r="CM394" s="46">
        <v>250.346</v>
      </c>
      <c r="CO394" s="46">
        <v>0</v>
      </c>
      <c r="CP394" s="46">
        <v>0</v>
      </c>
      <c r="CR394" s="46">
        <v>0</v>
      </c>
      <c r="CS394" s="46">
        <v>0</v>
      </c>
      <c r="CU394" s="46">
        <v>0</v>
      </c>
      <c r="CV394" s="46">
        <v>0</v>
      </c>
      <c r="CX394" s="46">
        <v>0</v>
      </c>
      <c r="CY394" s="46">
        <v>0</v>
      </c>
      <c r="DA394" s="46">
        <v>0</v>
      </c>
      <c r="DB394" s="46">
        <v>0</v>
      </c>
      <c r="DD394" s="46">
        <v>0</v>
      </c>
      <c r="DE394" s="46">
        <v>0</v>
      </c>
      <c r="DG394" s="46">
        <v>0</v>
      </c>
      <c r="DH394" s="46">
        <v>0</v>
      </c>
      <c r="DJ394" s="46">
        <v>0</v>
      </c>
      <c r="DK394" s="46">
        <v>0</v>
      </c>
      <c r="DM394" s="46">
        <v>0</v>
      </c>
      <c r="DN394" s="46">
        <v>0</v>
      </c>
    </row>
    <row r="395" spans="3:118" x14ac:dyDescent="0.3">
      <c r="C395" s="46">
        <v>0</v>
      </c>
      <c r="D395" s="46">
        <v>0</v>
      </c>
      <c r="F395" s="46">
        <v>0</v>
      </c>
      <c r="G395" s="46">
        <v>0</v>
      </c>
      <c r="I395" s="46">
        <v>0</v>
      </c>
      <c r="J395" s="46">
        <v>0</v>
      </c>
      <c r="L395" s="46">
        <v>0</v>
      </c>
      <c r="M395" s="46">
        <v>0</v>
      </c>
      <c r="O395" s="46">
        <v>0</v>
      </c>
      <c r="P395" s="46">
        <v>0</v>
      </c>
      <c r="R395" s="46">
        <v>0</v>
      </c>
      <c r="S395" s="46">
        <v>0</v>
      </c>
      <c r="U395" s="46">
        <v>0</v>
      </c>
      <c r="V395" s="46">
        <v>0</v>
      </c>
      <c r="X395" s="46">
        <v>0</v>
      </c>
      <c r="Y395" s="46">
        <v>0</v>
      </c>
      <c r="AA395" s="46">
        <v>0</v>
      </c>
      <c r="AB395" s="46">
        <v>0</v>
      </c>
      <c r="AD395" s="46">
        <v>0</v>
      </c>
      <c r="AE395" s="46">
        <v>0</v>
      </c>
      <c r="AG395" s="46">
        <v>0</v>
      </c>
      <c r="AH395" s="46">
        <v>0</v>
      </c>
      <c r="AJ395" s="46">
        <v>0</v>
      </c>
      <c r="AK395" s="46">
        <v>0</v>
      </c>
      <c r="AM395" s="46">
        <v>0</v>
      </c>
      <c r="AN395" s="46">
        <v>0</v>
      </c>
      <c r="AP395" s="46">
        <v>15000</v>
      </c>
      <c r="AQ395" s="46">
        <v>10668.321</v>
      </c>
      <c r="AS395" s="46">
        <v>0</v>
      </c>
      <c r="AT395" s="46">
        <v>0</v>
      </c>
      <c r="AV395" s="46">
        <v>0</v>
      </c>
      <c r="AW395" s="46">
        <v>0</v>
      </c>
      <c r="AY395" s="46">
        <v>0</v>
      </c>
      <c r="AZ395" s="46">
        <v>0</v>
      </c>
      <c r="BB395" s="46">
        <v>0</v>
      </c>
      <c r="BC395" s="46">
        <v>0</v>
      </c>
      <c r="BE395" s="46">
        <v>0</v>
      </c>
      <c r="BF395" s="46">
        <v>0</v>
      </c>
      <c r="BH395" s="46">
        <v>0</v>
      </c>
      <c r="BI395" s="46">
        <v>0</v>
      </c>
      <c r="BK395" s="46">
        <v>0</v>
      </c>
      <c r="BL395" s="46">
        <v>0</v>
      </c>
      <c r="BN395" s="46">
        <v>30000</v>
      </c>
      <c r="BO395" s="46">
        <v>14985.053</v>
      </c>
      <c r="BQ395" s="46">
        <v>0</v>
      </c>
      <c r="BR395" s="46">
        <v>0</v>
      </c>
      <c r="BT395" s="46">
        <v>0</v>
      </c>
      <c r="BU395" s="46">
        <v>0</v>
      </c>
      <c r="BW395" s="46">
        <v>0</v>
      </c>
      <c r="BX395" s="46">
        <v>0</v>
      </c>
      <c r="BZ395" s="46">
        <v>0</v>
      </c>
      <c r="CA395" s="46">
        <v>0</v>
      </c>
      <c r="CC395" s="46">
        <v>0</v>
      </c>
      <c r="CD395" s="46">
        <v>0</v>
      </c>
      <c r="CF395" s="46">
        <v>0</v>
      </c>
      <c r="CG395" s="46">
        <v>0</v>
      </c>
      <c r="CI395" s="46">
        <v>0</v>
      </c>
      <c r="CJ395" s="46">
        <v>0</v>
      </c>
      <c r="CL395" s="46">
        <v>0</v>
      </c>
      <c r="CM395" s="46">
        <v>0</v>
      </c>
      <c r="CO395" s="46">
        <v>0</v>
      </c>
      <c r="CP395" s="46">
        <v>0</v>
      </c>
      <c r="CR395" s="46">
        <v>0</v>
      </c>
      <c r="CS395" s="46">
        <v>0</v>
      </c>
      <c r="CU395" s="46">
        <v>0</v>
      </c>
      <c r="CV395" s="46">
        <v>0</v>
      </c>
      <c r="CX395" s="46">
        <v>0</v>
      </c>
      <c r="CY395" s="46">
        <v>0</v>
      </c>
      <c r="DA395" s="46">
        <v>0</v>
      </c>
      <c r="DB395" s="46">
        <v>0</v>
      </c>
      <c r="DD395" s="46">
        <v>0</v>
      </c>
      <c r="DE395" s="46">
        <v>0</v>
      </c>
      <c r="DG395" s="46">
        <v>0</v>
      </c>
      <c r="DH395" s="46">
        <v>0</v>
      </c>
      <c r="DJ395" s="46">
        <v>0</v>
      </c>
      <c r="DK395" s="46">
        <v>0</v>
      </c>
      <c r="DM395" s="46">
        <v>0</v>
      </c>
      <c r="DN395" s="46">
        <v>0</v>
      </c>
    </row>
    <row r="396" spans="3:118" x14ac:dyDescent="0.3">
      <c r="C396" s="46">
        <v>0</v>
      </c>
      <c r="D396" s="46">
        <v>0</v>
      </c>
      <c r="F396" s="46">
        <v>25000</v>
      </c>
      <c r="G396" s="46">
        <v>15626.541999999999</v>
      </c>
      <c r="I396" s="46">
        <v>31000</v>
      </c>
      <c r="J396" s="46">
        <v>21109.82</v>
      </c>
      <c r="L396" s="46">
        <v>0</v>
      </c>
      <c r="M396" s="46">
        <v>0</v>
      </c>
      <c r="O396" s="46">
        <v>0</v>
      </c>
      <c r="P396" s="46">
        <v>0</v>
      </c>
      <c r="R396" s="46">
        <v>0</v>
      </c>
      <c r="S396" s="46">
        <v>0</v>
      </c>
      <c r="U396" s="46">
        <v>0</v>
      </c>
      <c r="V396" s="46">
        <v>0</v>
      </c>
      <c r="X396" s="46">
        <v>0</v>
      </c>
      <c r="Y396" s="46">
        <v>0</v>
      </c>
      <c r="AA396" s="46">
        <v>0</v>
      </c>
      <c r="AB396" s="46">
        <v>0</v>
      </c>
      <c r="AD396" s="46">
        <v>0</v>
      </c>
      <c r="AE396" s="46">
        <v>0</v>
      </c>
      <c r="AG396" s="46">
        <v>31000</v>
      </c>
      <c r="AH396" s="46">
        <v>20038.276999999998</v>
      </c>
      <c r="AJ396" s="46">
        <v>30000</v>
      </c>
      <c r="AK396" s="46">
        <v>19689.414000000001</v>
      </c>
      <c r="AM396" s="46">
        <v>0</v>
      </c>
      <c r="AN396" s="46">
        <v>0</v>
      </c>
      <c r="AP396" s="46">
        <v>0</v>
      </c>
      <c r="AQ396" s="46">
        <v>0</v>
      </c>
      <c r="AS396" s="46">
        <v>0</v>
      </c>
      <c r="AT396" s="46">
        <v>0</v>
      </c>
      <c r="AV396" s="46">
        <v>0</v>
      </c>
      <c r="AW396" s="46">
        <v>0</v>
      </c>
      <c r="AY396" s="46">
        <v>60000</v>
      </c>
      <c r="AZ396" s="46">
        <v>40259.966999999997</v>
      </c>
      <c r="BB396" s="46">
        <v>0</v>
      </c>
      <c r="BC396" s="46">
        <v>0</v>
      </c>
      <c r="BE396" s="46">
        <v>127500</v>
      </c>
      <c r="BF396" s="46">
        <v>86351.773000000001</v>
      </c>
      <c r="BH396" s="46">
        <v>0</v>
      </c>
      <c r="BI396" s="46">
        <v>0</v>
      </c>
      <c r="BK396" s="46">
        <v>0</v>
      </c>
      <c r="BL396" s="46">
        <v>0</v>
      </c>
      <c r="BN396" s="46">
        <v>0</v>
      </c>
      <c r="BO396" s="46">
        <v>0</v>
      </c>
      <c r="BQ396" s="46">
        <v>30000</v>
      </c>
      <c r="BR396" s="46">
        <v>15135.743</v>
      </c>
      <c r="BT396" s="46">
        <v>0</v>
      </c>
      <c r="BU396" s="46">
        <v>0</v>
      </c>
      <c r="BW396" s="46">
        <v>0</v>
      </c>
      <c r="BX396" s="46">
        <v>0</v>
      </c>
      <c r="BZ396" s="46">
        <v>0</v>
      </c>
      <c r="CA396" s="46">
        <v>0</v>
      </c>
      <c r="CC396" s="46">
        <v>0</v>
      </c>
      <c r="CD396" s="46">
        <v>0</v>
      </c>
      <c r="CF396" s="46">
        <v>0</v>
      </c>
      <c r="CG396" s="46">
        <v>0</v>
      </c>
      <c r="CI396" s="46">
        <v>0</v>
      </c>
      <c r="CJ396" s="46">
        <v>0</v>
      </c>
      <c r="CL396" s="46">
        <v>0</v>
      </c>
      <c r="CM396" s="46">
        <v>0</v>
      </c>
      <c r="CO396" s="46">
        <v>0</v>
      </c>
      <c r="CP396" s="46">
        <v>0</v>
      </c>
      <c r="CR396" s="46">
        <v>33000</v>
      </c>
      <c r="CS396" s="46">
        <v>24012.288</v>
      </c>
      <c r="CU396" s="46">
        <v>0</v>
      </c>
      <c r="CV396" s="46">
        <v>0</v>
      </c>
      <c r="CX396" s="46">
        <v>0</v>
      </c>
      <c r="CY396" s="46">
        <v>0</v>
      </c>
      <c r="DA396" s="46">
        <v>0</v>
      </c>
      <c r="DB396" s="46">
        <v>0</v>
      </c>
      <c r="DD396" s="46">
        <v>0</v>
      </c>
      <c r="DE396" s="46">
        <v>0</v>
      </c>
      <c r="DG396" s="46">
        <v>0</v>
      </c>
      <c r="DH396" s="46">
        <v>0</v>
      </c>
      <c r="DJ396" s="46">
        <v>0</v>
      </c>
      <c r="DK396" s="46">
        <v>0</v>
      </c>
      <c r="DM396" s="46">
        <v>0</v>
      </c>
      <c r="DN396" s="46">
        <v>0</v>
      </c>
    </row>
    <row r="397" spans="3:118" x14ac:dyDescent="0.3">
      <c r="C397" s="46">
        <v>0</v>
      </c>
      <c r="D397" s="46">
        <v>0</v>
      </c>
      <c r="F397" s="46">
        <v>0</v>
      </c>
      <c r="G397" s="46">
        <v>0</v>
      </c>
      <c r="I397" s="46">
        <v>0</v>
      </c>
      <c r="J397" s="46">
        <v>0</v>
      </c>
      <c r="L397" s="46">
        <v>0</v>
      </c>
      <c r="M397" s="46">
        <v>0</v>
      </c>
      <c r="O397" s="46">
        <v>0</v>
      </c>
      <c r="P397" s="46">
        <v>0</v>
      </c>
      <c r="R397" s="46">
        <v>0</v>
      </c>
      <c r="S397" s="46">
        <v>0</v>
      </c>
      <c r="U397" s="46">
        <v>0</v>
      </c>
      <c r="V397" s="46">
        <v>0</v>
      </c>
      <c r="X397" s="46">
        <v>0</v>
      </c>
      <c r="Y397" s="46">
        <v>0</v>
      </c>
      <c r="AA397" s="46">
        <v>0</v>
      </c>
      <c r="AB397" s="46">
        <v>0</v>
      </c>
      <c r="AD397" s="46">
        <v>0</v>
      </c>
      <c r="AE397" s="46">
        <v>0</v>
      </c>
      <c r="AG397" s="46">
        <v>0</v>
      </c>
      <c r="AH397" s="46">
        <v>0</v>
      </c>
      <c r="AJ397" s="46">
        <v>0</v>
      </c>
      <c r="AK397" s="46">
        <v>0</v>
      </c>
      <c r="AM397" s="46">
        <v>0</v>
      </c>
      <c r="AN397" s="46">
        <v>0</v>
      </c>
      <c r="AP397" s="46">
        <v>0</v>
      </c>
      <c r="AQ397" s="46">
        <v>0</v>
      </c>
      <c r="AS397" s="46">
        <v>0</v>
      </c>
      <c r="AT397" s="46">
        <v>0</v>
      </c>
      <c r="AV397" s="46">
        <v>375</v>
      </c>
      <c r="AW397" s="46">
        <v>1197.4659999999999</v>
      </c>
      <c r="AY397" s="46">
        <v>750</v>
      </c>
      <c r="AZ397" s="46">
        <v>2301.7049999999999</v>
      </c>
      <c r="BB397" s="46">
        <v>0</v>
      </c>
      <c r="BC397" s="46">
        <v>0</v>
      </c>
      <c r="BE397" s="46">
        <v>0</v>
      </c>
      <c r="BF397" s="46">
        <v>0</v>
      </c>
      <c r="BH397" s="46">
        <v>1250</v>
      </c>
      <c r="BI397" s="46">
        <v>4036.1990000000001</v>
      </c>
      <c r="BK397" s="46">
        <v>0</v>
      </c>
      <c r="BL397" s="46">
        <v>0</v>
      </c>
      <c r="BN397" s="46">
        <v>1250</v>
      </c>
      <c r="BO397" s="46">
        <v>3917.0210000000002</v>
      </c>
      <c r="BQ397" s="46">
        <v>0</v>
      </c>
      <c r="BR397" s="46">
        <v>0</v>
      </c>
      <c r="BT397" s="46">
        <v>1250</v>
      </c>
      <c r="BU397" s="46">
        <v>3991.63</v>
      </c>
      <c r="BW397" s="46">
        <v>0</v>
      </c>
      <c r="BX397" s="46">
        <v>0</v>
      </c>
      <c r="BZ397" s="46">
        <v>1250</v>
      </c>
      <c r="CA397" s="46">
        <v>3910.9029999999998</v>
      </c>
      <c r="CC397" s="46">
        <v>800</v>
      </c>
      <c r="CD397" s="46">
        <v>3630.0369999999998</v>
      </c>
      <c r="CF397" s="46">
        <v>0</v>
      </c>
      <c r="CG397" s="46">
        <v>0</v>
      </c>
      <c r="CI397" s="46">
        <v>0</v>
      </c>
      <c r="CJ397" s="46">
        <v>0</v>
      </c>
      <c r="CL397" s="46">
        <v>0</v>
      </c>
      <c r="CM397" s="46">
        <v>0</v>
      </c>
      <c r="CO397" s="46">
        <v>0</v>
      </c>
      <c r="CP397" s="46">
        <v>0</v>
      </c>
      <c r="CR397" s="46">
        <v>0</v>
      </c>
      <c r="CS397" s="46">
        <v>0</v>
      </c>
      <c r="CU397" s="46">
        <v>200</v>
      </c>
      <c r="CV397" s="46">
        <v>1356.655</v>
      </c>
      <c r="CX397" s="46">
        <v>0</v>
      </c>
      <c r="CY397" s="46">
        <v>0</v>
      </c>
      <c r="DA397" s="46">
        <v>0</v>
      </c>
      <c r="DB397" s="46">
        <v>0</v>
      </c>
      <c r="DD397" s="46">
        <v>0</v>
      </c>
      <c r="DE397" s="46">
        <v>0</v>
      </c>
      <c r="DG397" s="46">
        <v>0</v>
      </c>
      <c r="DH397" s="46">
        <v>0</v>
      </c>
      <c r="DJ397" s="46">
        <v>0</v>
      </c>
      <c r="DK397" s="46">
        <v>0</v>
      </c>
      <c r="DM397" s="46">
        <v>0</v>
      </c>
      <c r="DN397" s="46">
        <v>0</v>
      </c>
    </row>
    <row r="398" spans="3:118" x14ac:dyDescent="0.3">
      <c r="C398" s="46">
        <v>0</v>
      </c>
      <c r="D398" s="46">
        <v>0</v>
      </c>
      <c r="F398" s="46">
        <v>0</v>
      </c>
      <c r="G398" s="46">
        <v>0</v>
      </c>
      <c r="I398" s="46">
        <v>0</v>
      </c>
      <c r="J398" s="46">
        <v>0</v>
      </c>
      <c r="L398" s="46">
        <v>0</v>
      </c>
      <c r="M398" s="46">
        <v>0</v>
      </c>
      <c r="O398" s="46">
        <v>0</v>
      </c>
      <c r="P398" s="46">
        <v>0</v>
      </c>
      <c r="R398" s="46">
        <v>1750</v>
      </c>
      <c r="S398" s="46">
        <v>2369.3040000000001</v>
      </c>
      <c r="U398" s="46">
        <v>0</v>
      </c>
      <c r="V398" s="46">
        <v>0</v>
      </c>
      <c r="X398" s="46">
        <v>0</v>
      </c>
      <c r="Y398" s="46">
        <v>0</v>
      </c>
      <c r="AA398" s="46">
        <v>0</v>
      </c>
      <c r="AB398" s="46">
        <v>0</v>
      </c>
      <c r="AD398" s="46">
        <v>0</v>
      </c>
      <c r="AE398" s="46">
        <v>0</v>
      </c>
      <c r="AG398" s="46">
        <v>0</v>
      </c>
      <c r="AH398" s="46">
        <v>0</v>
      </c>
      <c r="AJ398" s="46">
        <v>0</v>
      </c>
      <c r="AK398" s="46">
        <v>0</v>
      </c>
      <c r="AM398" s="46">
        <v>0</v>
      </c>
      <c r="AN398" s="46">
        <v>0</v>
      </c>
      <c r="AP398" s="46">
        <v>0</v>
      </c>
      <c r="AQ398" s="46">
        <v>0</v>
      </c>
      <c r="AS398" s="46">
        <v>0</v>
      </c>
      <c r="AT398" s="46">
        <v>0</v>
      </c>
      <c r="AV398" s="46">
        <v>0</v>
      </c>
      <c r="AW398" s="46">
        <v>0</v>
      </c>
      <c r="AY398" s="46">
        <v>0</v>
      </c>
      <c r="AZ398" s="46">
        <v>0</v>
      </c>
      <c r="BB398" s="46">
        <v>0</v>
      </c>
      <c r="BC398" s="46">
        <v>0</v>
      </c>
      <c r="BE398" s="46">
        <v>0</v>
      </c>
      <c r="BF398" s="46">
        <v>0</v>
      </c>
      <c r="BH398" s="46">
        <v>0</v>
      </c>
      <c r="BI398" s="46">
        <v>0</v>
      </c>
      <c r="BK398" s="46">
        <v>0</v>
      </c>
      <c r="BL398" s="46">
        <v>0</v>
      </c>
      <c r="BN398" s="46">
        <v>0</v>
      </c>
      <c r="BO398" s="46">
        <v>0</v>
      </c>
      <c r="BQ398" s="46">
        <v>0</v>
      </c>
      <c r="BR398" s="46">
        <v>0</v>
      </c>
      <c r="BT398" s="46">
        <v>0</v>
      </c>
      <c r="BU398" s="46">
        <v>0</v>
      </c>
      <c r="BW398" s="46">
        <v>0</v>
      </c>
      <c r="BX398" s="46">
        <v>0</v>
      </c>
      <c r="BZ398" s="46">
        <v>0</v>
      </c>
      <c r="CA398" s="46">
        <v>0</v>
      </c>
      <c r="CC398" s="46">
        <v>0</v>
      </c>
      <c r="CD398" s="46">
        <v>0</v>
      </c>
      <c r="CF398" s="46">
        <v>0</v>
      </c>
      <c r="CG398" s="46">
        <v>0</v>
      </c>
      <c r="CI398" s="46">
        <v>0</v>
      </c>
      <c r="CJ398" s="46">
        <v>0</v>
      </c>
      <c r="CL398" s="46">
        <v>0</v>
      </c>
      <c r="CM398" s="46">
        <v>0</v>
      </c>
      <c r="CO398" s="46">
        <v>0</v>
      </c>
      <c r="CP398" s="46">
        <v>0</v>
      </c>
      <c r="CR398" s="46">
        <v>0</v>
      </c>
      <c r="CS398" s="46">
        <v>0</v>
      </c>
      <c r="CU398" s="46">
        <v>0</v>
      </c>
      <c r="CV398" s="46">
        <v>0</v>
      </c>
      <c r="CX398" s="46">
        <v>0</v>
      </c>
      <c r="CY398" s="46">
        <v>0</v>
      </c>
      <c r="DA398" s="46">
        <v>0</v>
      </c>
      <c r="DB398" s="46">
        <v>0</v>
      </c>
      <c r="DD398" s="46">
        <v>0</v>
      </c>
      <c r="DE398" s="46">
        <v>0</v>
      </c>
      <c r="DG398" s="46">
        <v>0</v>
      </c>
      <c r="DH398" s="46">
        <v>0</v>
      </c>
      <c r="DJ398" s="46">
        <v>0</v>
      </c>
      <c r="DK398" s="46">
        <v>0</v>
      </c>
      <c r="DM398" s="46">
        <v>0</v>
      </c>
      <c r="DN398" s="46">
        <v>0</v>
      </c>
    </row>
    <row r="399" spans="3:118" x14ac:dyDescent="0.3">
      <c r="C399" s="46">
        <v>0</v>
      </c>
      <c r="D399" s="46">
        <v>0</v>
      </c>
      <c r="F399" s="46">
        <v>0</v>
      </c>
      <c r="G399" s="46">
        <v>0</v>
      </c>
      <c r="I399" s="46">
        <v>0</v>
      </c>
      <c r="J399" s="46">
        <v>0</v>
      </c>
      <c r="L399" s="46">
        <v>0</v>
      </c>
      <c r="M399" s="46">
        <v>0</v>
      </c>
      <c r="O399" s="46">
        <v>0</v>
      </c>
      <c r="P399" s="46">
        <v>0</v>
      </c>
      <c r="R399" s="46">
        <v>0</v>
      </c>
      <c r="S399" s="46">
        <v>0</v>
      </c>
      <c r="U399" s="46">
        <v>0</v>
      </c>
      <c r="V399" s="46">
        <v>0</v>
      </c>
      <c r="X399" s="46">
        <v>0</v>
      </c>
      <c r="Y399" s="46">
        <v>0</v>
      </c>
      <c r="AA399" s="46">
        <v>0</v>
      </c>
      <c r="AB399" s="46">
        <v>0</v>
      </c>
      <c r="AD399" s="46">
        <v>0</v>
      </c>
      <c r="AE399" s="46">
        <v>0</v>
      </c>
      <c r="AG399" s="46">
        <v>0</v>
      </c>
      <c r="AH399" s="46">
        <v>0</v>
      </c>
      <c r="AJ399" s="46">
        <v>0</v>
      </c>
      <c r="AK399" s="46">
        <v>0</v>
      </c>
      <c r="AM399" s="46">
        <v>0</v>
      </c>
      <c r="AN399" s="46">
        <v>0</v>
      </c>
      <c r="AP399" s="46">
        <v>0</v>
      </c>
      <c r="AQ399" s="46">
        <v>0</v>
      </c>
      <c r="AS399" s="46">
        <v>0</v>
      </c>
      <c r="AT399" s="46">
        <v>0</v>
      </c>
      <c r="AV399" s="46">
        <v>0</v>
      </c>
      <c r="AW399" s="46">
        <v>0</v>
      </c>
      <c r="AY399" s="46">
        <v>0</v>
      </c>
      <c r="AZ399" s="46">
        <v>0</v>
      </c>
      <c r="BB399" s="46">
        <v>800</v>
      </c>
      <c r="BC399" s="46">
        <v>18431.39</v>
      </c>
      <c r="BE399" s="46">
        <v>0</v>
      </c>
      <c r="BF399" s="46">
        <v>0</v>
      </c>
      <c r="BH399" s="46">
        <v>0</v>
      </c>
      <c r="BI399" s="46">
        <v>0</v>
      </c>
      <c r="BK399" s="46">
        <v>0</v>
      </c>
      <c r="BL399" s="46">
        <v>0</v>
      </c>
      <c r="BN399" s="46">
        <v>0</v>
      </c>
      <c r="BO399" s="46">
        <v>0</v>
      </c>
      <c r="BQ399" s="46">
        <v>0</v>
      </c>
      <c r="BR399" s="46">
        <v>0</v>
      </c>
      <c r="BT399" s="46">
        <v>0</v>
      </c>
      <c r="BU399" s="46">
        <v>0</v>
      </c>
      <c r="BW399" s="46">
        <v>0</v>
      </c>
      <c r="BX399" s="46">
        <v>0</v>
      </c>
      <c r="BZ399" s="46">
        <v>0</v>
      </c>
      <c r="CA399" s="46">
        <v>0</v>
      </c>
      <c r="CC399" s="46">
        <v>0</v>
      </c>
      <c r="CD399" s="46">
        <v>0</v>
      </c>
      <c r="CF399" s="46">
        <v>0</v>
      </c>
      <c r="CG399" s="46">
        <v>0</v>
      </c>
      <c r="CI399" s="46">
        <v>0</v>
      </c>
      <c r="CJ399" s="46">
        <v>0</v>
      </c>
      <c r="CL399" s="46">
        <v>0</v>
      </c>
      <c r="CM399" s="46">
        <v>0</v>
      </c>
      <c r="CO399" s="46">
        <v>0</v>
      </c>
      <c r="CP399" s="46">
        <v>0</v>
      </c>
      <c r="CR399" s="46">
        <v>0</v>
      </c>
      <c r="CS399" s="46">
        <v>0</v>
      </c>
      <c r="CU399" s="46">
        <v>0</v>
      </c>
      <c r="CV399" s="46">
        <v>0</v>
      </c>
      <c r="CX399" s="46">
        <v>0</v>
      </c>
      <c r="CY399" s="46">
        <v>0</v>
      </c>
      <c r="DA399" s="46">
        <v>0</v>
      </c>
      <c r="DB399" s="46">
        <v>0</v>
      </c>
      <c r="DD399" s="46">
        <v>0</v>
      </c>
      <c r="DE399" s="46">
        <v>0</v>
      </c>
      <c r="DG399" s="46">
        <v>0</v>
      </c>
      <c r="DH399" s="46">
        <v>0</v>
      </c>
      <c r="DJ399" s="46">
        <v>6000</v>
      </c>
      <c r="DK399" s="46">
        <v>26503.451000000001</v>
      </c>
      <c r="DM399" s="46">
        <v>0</v>
      </c>
      <c r="DN399" s="46">
        <v>0</v>
      </c>
    </row>
    <row r="400" spans="3:118" x14ac:dyDescent="0.3">
      <c r="C400" s="46">
        <v>0</v>
      </c>
      <c r="D400" s="46">
        <v>0</v>
      </c>
      <c r="F400" s="46">
        <v>0</v>
      </c>
      <c r="G400" s="46">
        <v>0</v>
      </c>
      <c r="I400" s="46">
        <v>0</v>
      </c>
      <c r="J400" s="46">
        <v>0</v>
      </c>
      <c r="L400" s="46">
        <v>0</v>
      </c>
      <c r="M400" s="46">
        <v>0</v>
      </c>
      <c r="O400" s="46">
        <v>0</v>
      </c>
      <c r="P400" s="46">
        <v>0</v>
      </c>
      <c r="R400" s="46">
        <v>0</v>
      </c>
      <c r="S400" s="46">
        <v>0</v>
      </c>
      <c r="U400" s="46">
        <v>0</v>
      </c>
      <c r="V400" s="46">
        <v>0</v>
      </c>
      <c r="X400" s="46">
        <v>0</v>
      </c>
      <c r="Y400" s="46">
        <v>0</v>
      </c>
      <c r="AA400" s="46">
        <v>0</v>
      </c>
      <c r="AB400" s="46">
        <v>0</v>
      </c>
      <c r="AD400" s="46">
        <v>0</v>
      </c>
      <c r="AE400" s="46">
        <v>0</v>
      </c>
      <c r="AG400" s="46">
        <v>0</v>
      </c>
      <c r="AH400" s="46">
        <v>0</v>
      </c>
      <c r="AJ400" s="46">
        <v>2200</v>
      </c>
      <c r="AK400" s="46">
        <v>7071.2070000000003</v>
      </c>
      <c r="AM400" s="46">
        <v>0</v>
      </c>
      <c r="AN400" s="46">
        <v>0</v>
      </c>
      <c r="AP400" s="46">
        <v>0</v>
      </c>
      <c r="AQ400" s="46">
        <v>0</v>
      </c>
      <c r="AS400" s="46">
        <v>0</v>
      </c>
      <c r="AT400" s="46">
        <v>0</v>
      </c>
      <c r="AV400" s="46">
        <v>0</v>
      </c>
      <c r="AW400" s="46">
        <v>0</v>
      </c>
      <c r="AY400" s="46">
        <v>0</v>
      </c>
      <c r="AZ400" s="46">
        <v>0</v>
      </c>
      <c r="BB400" s="46">
        <v>0</v>
      </c>
      <c r="BC400" s="46">
        <v>0</v>
      </c>
      <c r="BE400" s="46">
        <v>0</v>
      </c>
      <c r="BF400" s="46">
        <v>0</v>
      </c>
      <c r="BH400" s="46">
        <v>0</v>
      </c>
      <c r="BI400" s="46">
        <v>0</v>
      </c>
      <c r="BK400" s="46">
        <v>0</v>
      </c>
      <c r="BL400" s="46">
        <v>0</v>
      </c>
      <c r="BN400" s="46">
        <v>0</v>
      </c>
      <c r="BO400" s="46">
        <v>0</v>
      </c>
      <c r="BQ400" s="46">
        <v>0</v>
      </c>
      <c r="BR400" s="46">
        <v>0</v>
      </c>
      <c r="BT400" s="46">
        <v>0</v>
      </c>
      <c r="BU400" s="46">
        <v>0</v>
      </c>
      <c r="BW400" s="46">
        <v>0</v>
      </c>
      <c r="BX400" s="46">
        <v>0</v>
      </c>
      <c r="BZ400" s="46">
        <v>0</v>
      </c>
      <c r="CA400" s="46">
        <v>0</v>
      </c>
      <c r="CC400" s="46">
        <v>0</v>
      </c>
      <c r="CD400" s="46">
        <v>0</v>
      </c>
      <c r="CF400" s="46">
        <v>0</v>
      </c>
      <c r="CG400" s="46">
        <v>0</v>
      </c>
      <c r="CI400" s="46">
        <v>0</v>
      </c>
      <c r="CJ400" s="46">
        <v>0</v>
      </c>
      <c r="CL400" s="46">
        <v>0</v>
      </c>
      <c r="CM400" s="46">
        <v>0</v>
      </c>
      <c r="CO400" s="46">
        <v>0</v>
      </c>
      <c r="CP400" s="46">
        <v>0</v>
      </c>
      <c r="CR400" s="46">
        <v>0</v>
      </c>
      <c r="CS400" s="46">
        <v>0</v>
      </c>
      <c r="CU400" s="46">
        <v>0</v>
      </c>
      <c r="CV400" s="46">
        <v>0</v>
      </c>
      <c r="CX400" s="46">
        <v>0</v>
      </c>
      <c r="CY400" s="46">
        <v>0</v>
      </c>
      <c r="DA400" s="46">
        <v>0</v>
      </c>
      <c r="DB400" s="46">
        <v>0</v>
      </c>
      <c r="DD400" s="46">
        <v>0</v>
      </c>
      <c r="DE400" s="46">
        <v>0</v>
      </c>
      <c r="DG400" s="46">
        <v>0</v>
      </c>
      <c r="DH400" s="46">
        <v>0</v>
      </c>
      <c r="DJ400" s="46">
        <v>0</v>
      </c>
      <c r="DK400" s="46">
        <v>0</v>
      </c>
      <c r="DM400" s="46">
        <v>0</v>
      </c>
      <c r="DN400" s="46">
        <v>0</v>
      </c>
    </row>
    <row r="401" spans="3:118" x14ac:dyDescent="0.3">
      <c r="C401" s="46">
        <v>0</v>
      </c>
      <c r="D401" s="46">
        <v>0</v>
      </c>
      <c r="F401" s="46">
        <v>0</v>
      </c>
      <c r="G401" s="46">
        <v>0</v>
      </c>
      <c r="I401" s="46">
        <v>0</v>
      </c>
      <c r="J401" s="46">
        <v>0</v>
      </c>
      <c r="L401" s="46">
        <v>200</v>
      </c>
      <c r="M401" s="46">
        <v>419.09100000000001</v>
      </c>
      <c r="O401" s="46">
        <v>0</v>
      </c>
      <c r="P401" s="46">
        <v>0</v>
      </c>
      <c r="R401" s="46">
        <v>0</v>
      </c>
      <c r="S401" s="46">
        <v>0</v>
      </c>
      <c r="U401" s="46">
        <v>0</v>
      </c>
      <c r="V401" s="46">
        <v>0</v>
      </c>
      <c r="X401" s="46">
        <v>0</v>
      </c>
      <c r="Y401" s="46">
        <v>0</v>
      </c>
      <c r="AA401" s="46">
        <v>0</v>
      </c>
      <c r="AB401" s="46">
        <v>0</v>
      </c>
      <c r="AD401" s="46">
        <v>0</v>
      </c>
      <c r="AE401" s="46">
        <v>0</v>
      </c>
      <c r="AG401" s="46">
        <v>0</v>
      </c>
      <c r="AH401" s="46">
        <v>0</v>
      </c>
      <c r="AJ401" s="46">
        <v>0</v>
      </c>
      <c r="AK401" s="46">
        <v>0</v>
      </c>
      <c r="AM401" s="46">
        <v>0</v>
      </c>
      <c r="AN401" s="46">
        <v>0</v>
      </c>
      <c r="AP401" s="46">
        <v>0</v>
      </c>
      <c r="AQ401" s="46">
        <v>0</v>
      </c>
      <c r="AS401" s="46">
        <v>0</v>
      </c>
      <c r="AT401" s="46">
        <v>0</v>
      </c>
      <c r="AV401" s="46">
        <v>0</v>
      </c>
      <c r="AW401" s="46">
        <v>0</v>
      </c>
      <c r="AY401" s="46">
        <v>0</v>
      </c>
      <c r="AZ401" s="46">
        <v>0</v>
      </c>
      <c r="BB401" s="46">
        <v>0</v>
      </c>
      <c r="BC401" s="46">
        <v>0</v>
      </c>
      <c r="BE401" s="46">
        <v>0</v>
      </c>
      <c r="BF401" s="46">
        <v>0</v>
      </c>
      <c r="BH401" s="46">
        <v>0</v>
      </c>
      <c r="BI401" s="46">
        <v>0</v>
      </c>
      <c r="BK401" s="46">
        <v>0</v>
      </c>
      <c r="BL401" s="46">
        <v>0</v>
      </c>
      <c r="BN401" s="46">
        <v>0</v>
      </c>
      <c r="BO401" s="46">
        <v>0</v>
      </c>
      <c r="BQ401" s="46">
        <v>0</v>
      </c>
      <c r="BR401" s="46">
        <v>0</v>
      </c>
      <c r="BT401" s="46">
        <v>0</v>
      </c>
      <c r="BU401" s="46">
        <v>0</v>
      </c>
      <c r="BW401" s="46">
        <v>0</v>
      </c>
      <c r="BX401" s="46">
        <v>0</v>
      </c>
      <c r="BZ401" s="46">
        <v>0</v>
      </c>
      <c r="CA401" s="46">
        <v>0</v>
      </c>
      <c r="CC401" s="46">
        <v>0</v>
      </c>
      <c r="CD401" s="46">
        <v>0</v>
      </c>
      <c r="CF401" s="46">
        <v>0</v>
      </c>
      <c r="CG401" s="46">
        <v>0</v>
      </c>
      <c r="CI401" s="46">
        <v>0</v>
      </c>
      <c r="CJ401" s="46">
        <v>0</v>
      </c>
      <c r="CL401" s="46">
        <v>0</v>
      </c>
      <c r="CM401" s="46">
        <v>0</v>
      </c>
      <c r="CO401" s="46">
        <v>0</v>
      </c>
      <c r="CP401" s="46">
        <v>0</v>
      </c>
      <c r="CR401" s="46">
        <v>0</v>
      </c>
      <c r="CS401" s="46">
        <v>0</v>
      </c>
      <c r="CU401" s="46">
        <v>0</v>
      </c>
      <c r="CV401" s="46">
        <v>0</v>
      </c>
      <c r="CX401" s="46">
        <v>0</v>
      </c>
      <c r="CY401" s="46">
        <v>0</v>
      </c>
      <c r="DA401" s="46">
        <v>0</v>
      </c>
      <c r="DB401" s="46">
        <v>0</v>
      </c>
      <c r="DD401" s="46">
        <v>0</v>
      </c>
      <c r="DE401" s="46">
        <v>0</v>
      </c>
      <c r="DG401" s="46">
        <v>0</v>
      </c>
      <c r="DH401" s="46">
        <v>0</v>
      </c>
      <c r="DJ401" s="46">
        <v>0</v>
      </c>
      <c r="DK401" s="46">
        <v>0</v>
      </c>
      <c r="DM401" s="46">
        <v>0</v>
      </c>
      <c r="DN401" s="46">
        <v>0</v>
      </c>
    </row>
    <row r="402" spans="3:118" x14ac:dyDescent="0.3">
      <c r="C402" s="46">
        <v>0</v>
      </c>
      <c r="D402" s="46">
        <v>0</v>
      </c>
      <c r="F402" s="46">
        <v>0</v>
      </c>
      <c r="G402" s="46">
        <v>0</v>
      </c>
      <c r="I402" s="46">
        <v>0</v>
      </c>
      <c r="J402" s="46">
        <v>0</v>
      </c>
      <c r="L402" s="46">
        <v>0</v>
      </c>
      <c r="M402" s="46">
        <v>0</v>
      </c>
      <c r="O402" s="46">
        <v>0</v>
      </c>
      <c r="P402" s="46">
        <v>0</v>
      </c>
      <c r="R402" s="46">
        <v>0</v>
      </c>
      <c r="S402" s="46">
        <v>0</v>
      </c>
      <c r="U402" s="46">
        <v>0</v>
      </c>
      <c r="V402" s="46">
        <v>0</v>
      </c>
      <c r="X402" s="46">
        <v>1500</v>
      </c>
      <c r="Y402" s="46">
        <v>3447.84</v>
      </c>
      <c r="AA402" s="46">
        <v>1320</v>
      </c>
      <c r="AB402" s="46">
        <v>2987.4279999999999</v>
      </c>
      <c r="AD402" s="46">
        <v>0</v>
      </c>
      <c r="AE402" s="46">
        <v>0</v>
      </c>
      <c r="AG402" s="46">
        <v>0</v>
      </c>
      <c r="AH402" s="46">
        <v>0</v>
      </c>
      <c r="AJ402" s="46">
        <v>0</v>
      </c>
      <c r="AK402" s="46">
        <v>0</v>
      </c>
      <c r="AM402" s="46">
        <v>0</v>
      </c>
      <c r="AN402" s="46">
        <v>0</v>
      </c>
      <c r="AP402" s="46">
        <v>0</v>
      </c>
      <c r="AQ402" s="46">
        <v>0</v>
      </c>
      <c r="AS402" s="46">
        <v>0</v>
      </c>
      <c r="AT402" s="46">
        <v>0</v>
      </c>
      <c r="AV402" s="46">
        <v>0</v>
      </c>
      <c r="AW402" s="46">
        <v>0</v>
      </c>
      <c r="AY402" s="46">
        <v>0</v>
      </c>
      <c r="AZ402" s="46">
        <v>0</v>
      </c>
      <c r="BB402" s="46">
        <v>0</v>
      </c>
      <c r="BC402" s="46">
        <v>0</v>
      </c>
      <c r="BE402" s="46">
        <v>0</v>
      </c>
      <c r="BF402" s="46">
        <v>0</v>
      </c>
      <c r="BH402" s="46">
        <v>0</v>
      </c>
      <c r="BI402" s="46">
        <v>0</v>
      </c>
      <c r="BK402" s="46">
        <v>0</v>
      </c>
      <c r="BL402" s="46">
        <v>0</v>
      </c>
      <c r="BN402" s="46">
        <v>0</v>
      </c>
      <c r="BO402" s="46">
        <v>0</v>
      </c>
      <c r="BQ402" s="46">
        <v>0</v>
      </c>
      <c r="BR402" s="46">
        <v>0</v>
      </c>
      <c r="BT402" s="46">
        <v>0</v>
      </c>
      <c r="BU402" s="46">
        <v>0</v>
      </c>
      <c r="BW402" s="46">
        <v>0</v>
      </c>
      <c r="BX402" s="46">
        <v>0</v>
      </c>
      <c r="BZ402" s="46">
        <v>0</v>
      </c>
      <c r="CA402" s="46">
        <v>0</v>
      </c>
      <c r="CC402" s="46">
        <v>0</v>
      </c>
      <c r="CD402" s="46">
        <v>0</v>
      </c>
      <c r="CF402" s="46">
        <v>0</v>
      </c>
      <c r="CG402" s="46">
        <v>0</v>
      </c>
      <c r="CI402" s="46">
        <v>0</v>
      </c>
      <c r="CJ402" s="46">
        <v>0</v>
      </c>
      <c r="CL402" s="46">
        <v>0</v>
      </c>
      <c r="CM402" s="46">
        <v>0</v>
      </c>
      <c r="CO402" s="46">
        <v>0</v>
      </c>
      <c r="CP402" s="46">
        <v>0</v>
      </c>
      <c r="CR402" s="46">
        <v>0</v>
      </c>
      <c r="CS402" s="46">
        <v>0</v>
      </c>
      <c r="CU402" s="46">
        <v>0</v>
      </c>
      <c r="CV402" s="46">
        <v>0</v>
      </c>
      <c r="CX402" s="46">
        <v>0</v>
      </c>
      <c r="CY402" s="46">
        <v>0</v>
      </c>
      <c r="DA402" s="46">
        <v>0</v>
      </c>
      <c r="DB402" s="46">
        <v>0</v>
      </c>
      <c r="DD402" s="46">
        <v>0</v>
      </c>
      <c r="DE402" s="46">
        <v>0</v>
      </c>
      <c r="DG402" s="46">
        <v>0</v>
      </c>
      <c r="DH402" s="46">
        <v>0</v>
      </c>
      <c r="DJ402" s="46">
        <v>300</v>
      </c>
      <c r="DK402" s="46">
        <v>616.774</v>
      </c>
      <c r="DM402" s="46">
        <v>0</v>
      </c>
      <c r="DN402" s="46">
        <v>0</v>
      </c>
    </row>
    <row r="403" spans="3:118" x14ac:dyDescent="0.3">
      <c r="C403" s="46">
        <v>0</v>
      </c>
      <c r="D403" s="46">
        <v>0</v>
      </c>
      <c r="F403" s="46">
        <v>0</v>
      </c>
      <c r="G403" s="46">
        <v>0</v>
      </c>
      <c r="I403" s="46">
        <v>0</v>
      </c>
      <c r="J403" s="46">
        <v>0</v>
      </c>
      <c r="L403" s="46">
        <v>0</v>
      </c>
      <c r="M403" s="46">
        <v>0</v>
      </c>
      <c r="O403" s="46">
        <v>0</v>
      </c>
      <c r="P403" s="46">
        <v>0</v>
      </c>
      <c r="R403" s="46">
        <v>0</v>
      </c>
      <c r="S403" s="46">
        <v>0</v>
      </c>
      <c r="U403" s="46">
        <v>0</v>
      </c>
      <c r="V403" s="46">
        <v>0</v>
      </c>
      <c r="X403" s="46">
        <v>0</v>
      </c>
      <c r="Y403" s="46">
        <v>0</v>
      </c>
      <c r="AA403" s="46">
        <v>0</v>
      </c>
      <c r="AB403" s="46">
        <v>0</v>
      </c>
      <c r="AD403" s="46">
        <v>0</v>
      </c>
      <c r="AE403" s="46">
        <v>0</v>
      </c>
      <c r="AG403" s="46">
        <v>0</v>
      </c>
      <c r="AH403" s="46">
        <v>0</v>
      </c>
      <c r="AJ403" s="46">
        <v>0</v>
      </c>
      <c r="AK403" s="46">
        <v>0</v>
      </c>
      <c r="AM403" s="46">
        <v>0</v>
      </c>
      <c r="AN403" s="46">
        <v>0</v>
      </c>
      <c r="AP403" s="46">
        <v>0</v>
      </c>
      <c r="AQ403" s="46">
        <v>0</v>
      </c>
      <c r="AS403" s="46">
        <v>0</v>
      </c>
      <c r="AT403" s="46">
        <v>0</v>
      </c>
      <c r="AV403" s="46">
        <v>0</v>
      </c>
      <c r="AW403" s="46">
        <v>0</v>
      </c>
      <c r="AY403" s="46">
        <v>0</v>
      </c>
      <c r="AZ403" s="46">
        <v>0</v>
      </c>
      <c r="BB403" s="46">
        <v>0</v>
      </c>
      <c r="BC403" s="46">
        <v>0</v>
      </c>
      <c r="BE403" s="46">
        <v>0</v>
      </c>
      <c r="BF403" s="46">
        <v>0</v>
      </c>
      <c r="BH403" s="46">
        <v>0</v>
      </c>
      <c r="BI403" s="46">
        <v>0</v>
      </c>
      <c r="BK403" s="46">
        <v>0</v>
      </c>
      <c r="BL403" s="46">
        <v>0</v>
      </c>
      <c r="BN403" s="46">
        <v>0</v>
      </c>
      <c r="BO403" s="46">
        <v>0</v>
      </c>
      <c r="BQ403" s="46">
        <v>0</v>
      </c>
      <c r="BR403" s="46">
        <v>0</v>
      </c>
      <c r="BT403" s="46">
        <v>0</v>
      </c>
      <c r="BU403" s="46">
        <v>0</v>
      </c>
      <c r="BW403" s="46">
        <v>0</v>
      </c>
      <c r="BX403" s="46">
        <v>0</v>
      </c>
      <c r="BZ403" s="46">
        <v>0</v>
      </c>
      <c r="CA403" s="46">
        <v>0</v>
      </c>
      <c r="CC403" s="46">
        <v>0</v>
      </c>
      <c r="CD403" s="46">
        <v>0</v>
      </c>
      <c r="CF403" s="46">
        <v>1000</v>
      </c>
      <c r="CG403" s="46">
        <v>999.697</v>
      </c>
      <c r="CI403" s="46">
        <v>0</v>
      </c>
      <c r="CJ403" s="46">
        <v>0</v>
      </c>
      <c r="CL403" s="46">
        <v>0</v>
      </c>
      <c r="CM403" s="46">
        <v>0</v>
      </c>
      <c r="CO403" s="46">
        <v>0</v>
      </c>
      <c r="CP403" s="46">
        <v>0</v>
      </c>
      <c r="CR403" s="46">
        <v>0</v>
      </c>
      <c r="CS403" s="46">
        <v>0</v>
      </c>
      <c r="CU403" s="46">
        <v>0</v>
      </c>
      <c r="CV403" s="46">
        <v>0</v>
      </c>
      <c r="CX403" s="46">
        <v>0</v>
      </c>
      <c r="CY403" s="46">
        <v>0</v>
      </c>
      <c r="DA403" s="46">
        <v>0</v>
      </c>
      <c r="DB403" s="46">
        <v>0</v>
      </c>
      <c r="DD403" s="46">
        <v>0</v>
      </c>
      <c r="DE403" s="46">
        <v>0</v>
      </c>
      <c r="DG403" s="46">
        <v>0</v>
      </c>
      <c r="DH403" s="46">
        <v>0</v>
      </c>
      <c r="DJ403" s="46">
        <v>0</v>
      </c>
      <c r="DK403" s="46">
        <v>0</v>
      </c>
      <c r="DM403" s="46">
        <v>0</v>
      </c>
      <c r="DN403" s="46">
        <v>0</v>
      </c>
    </row>
    <row r="404" spans="3:118" x14ac:dyDescent="0.3">
      <c r="C404" s="46">
        <v>0</v>
      </c>
      <c r="D404" s="46">
        <v>0</v>
      </c>
      <c r="F404" s="46">
        <v>0</v>
      </c>
      <c r="G404" s="46">
        <v>0</v>
      </c>
      <c r="I404" s="46">
        <v>0</v>
      </c>
      <c r="J404" s="46">
        <v>0</v>
      </c>
      <c r="L404" s="46">
        <v>0</v>
      </c>
      <c r="M404" s="46">
        <v>0</v>
      </c>
      <c r="O404" s="46">
        <v>0</v>
      </c>
      <c r="P404" s="46">
        <v>0</v>
      </c>
      <c r="R404" s="46">
        <v>0</v>
      </c>
      <c r="S404" s="46">
        <v>0</v>
      </c>
      <c r="U404" s="46">
        <v>0</v>
      </c>
      <c r="V404" s="46">
        <v>0</v>
      </c>
      <c r="X404" s="46">
        <v>0</v>
      </c>
      <c r="Y404" s="46">
        <v>0</v>
      </c>
      <c r="AA404" s="46">
        <v>0</v>
      </c>
      <c r="AB404" s="46">
        <v>0</v>
      </c>
      <c r="AD404" s="46">
        <v>0</v>
      </c>
      <c r="AE404" s="46">
        <v>0</v>
      </c>
      <c r="AG404" s="46">
        <v>0</v>
      </c>
      <c r="AH404" s="46">
        <v>0</v>
      </c>
      <c r="AJ404" s="46">
        <v>0</v>
      </c>
      <c r="AK404" s="46">
        <v>0</v>
      </c>
      <c r="AM404" s="46">
        <v>2550</v>
      </c>
      <c r="AN404" s="46">
        <v>8220.4529999999995</v>
      </c>
      <c r="AP404" s="46">
        <v>0</v>
      </c>
      <c r="AQ404" s="46">
        <v>0</v>
      </c>
      <c r="AS404" s="46">
        <v>0</v>
      </c>
      <c r="AT404" s="46">
        <v>0</v>
      </c>
      <c r="AV404" s="46">
        <v>1020</v>
      </c>
      <c r="AW404" s="46">
        <v>2996.8820000000001</v>
      </c>
      <c r="AY404" s="46">
        <v>0</v>
      </c>
      <c r="AZ404" s="46">
        <v>0</v>
      </c>
      <c r="BB404" s="46">
        <v>880</v>
      </c>
      <c r="BC404" s="46">
        <v>2945.9549999999999</v>
      </c>
      <c r="BE404" s="46">
        <v>0</v>
      </c>
      <c r="BF404" s="46">
        <v>0</v>
      </c>
      <c r="BH404" s="46">
        <v>0</v>
      </c>
      <c r="BI404" s="46">
        <v>0</v>
      </c>
      <c r="BK404" s="46">
        <v>0</v>
      </c>
      <c r="BL404" s="46">
        <v>0</v>
      </c>
      <c r="BN404" s="46">
        <v>0</v>
      </c>
      <c r="BO404" s="46">
        <v>0</v>
      </c>
      <c r="BQ404" s="46">
        <v>0</v>
      </c>
      <c r="BR404" s="46">
        <v>0</v>
      </c>
      <c r="BT404" s="46">
        <v>0</v>
      </c>
      <c r="BU404" s="46">
        <v>0</v>
      </c>
      <c r="BW404" s="46">
        <v>0</v>
      </c>
      <c r="BX404" s="46">
        <v>0</v>
      </c>
      <c r="BZ404" s="46">
        <v>0</v>
      </c>
      <c r="CA404" s="46">
        <v>0</v>
      </c>
      <c r="CC404" s="46">
        <v>0</v>
      </c>
      <c r="CD404" s="46">
        <v>0</v>
      </c>
      <c r="CF404" s="46">
        <v>0</v>
      </c>
      <c r="CG404" s="46">
        <v>0</v>
      </c>
      <c r="CI404" s="46">
        <v>0</v>
      </c>
      <c r="CJ404" s="46">
        <v>0</v>
      </c>
      <c r="CL404" s="46">
        <v>1190</v>
      </c>
      <c r="CM404" s="46">
        <v>3655.6170000000002</v>
      </c>
      <c r="CO404" s="46">
        <v>940</v>
      </c>
      <c r="CP404" s="46">
        <v>2269.5430000000001</v>
      </c>
      <c r="CR404" s="46">
        <v>0</v>
      </c>
      <c r="CS404" s="46">
        <v>0</v>
      </c>
      <c r="CU404" s="46">
        <v>0</v>
      </c>
      <c r="CV404" s="46">
        <v>0</v>
      </c>
      <c r="CX404" s="46">
        <v>4800</v>
      </c>
      <c r="CY404" s="46">
        <v>9758.0750000000007</v>
      </c>
      <c r="DA404" s="46">
        <v>0</v>
      </c>
      <c r="DB404" s="46">
        <v>0</v>
      </c>
      <c r="DD404" s="46">
        <v>0</v>
      </c>
      <c r="DE404" s="46">
        <v>0</v>
      </c>
      <c r="DG404" s="46">
        <v>0</v>
      </c>
      <c r="DH404" s="46">
        <v>0</v>
      </c>
      <c r="DJ404" s="46">
        <v>0</v>
      </c>
      <c r="DK404" s="46">
        <v>0</v>
      </c>
      <c r="DM404" s="46">
        <v>0</v>
      </c>
      <c r="DN404" s="46">
        <v>0</v>
      </c>
    </row>
    <row r="405" spans="3:118" x14ac:dyDescent="0.3">
      <c r="C405" s="46">
        <v>0</v>
      </c>
      <c r="D405" s="46">
        <v>0</v>
      </c>
      <c r="F405" s="46">
        <v>0</v>
      </c>
      <c r="G405" s="46">
        <v>0</v>
      </c>
      <c r="I405" s="46">
        <v>0</v>
      </c>
      <c r="J405" s="46">
        <v>0</v>
      </c>
      <c r="L405" s="46">
        <v>0</v>
      </c>
      <c r="M405" s="46">
        <v>0</v>
      </c>
      <c r="O405" s="46">
        <v>0</v>
      </c>
      <c r="P405" s="46">
        <v>0</v>
      </c>
      <c r="R405" s="46">
        <v>0</v>
      </c>
      <c r="S405" s="46">
        <v>0</v>
      </c>
      <c r="U405" s="46">
        <v>0</v>
      </c>
      <c r="V405" s="46">
        <v>0</v>
      </c>
      <c r="X405" s="46">
        <v>0</v>
      </c>
      <c r="Y405" s="46">
        <v>0</v>
      </c>
      <c r="AA405" s="46">
        <v>0</v>
      </c>
      <c r="AB405" s="46">
        <v>0</v>
      </c>
      <c r="AD405" s="46">
        <v>0</v>
      </c>
      <c r="AE405" s="46">
        <v>0</v>
      </c>
      <c r="AG405" s="46">
        <v>0</v>
      </c>
      <c r="AH405" s="46">
        <v>0</v>
      </c>
      <c r="AJ405" s="46">
        <v>0</v>
      </c>
      <c r="AK405" s="46">
        <v>0</v>
      </c>
      <c r="AM405" s="46">
        <v>0</v>
      </c>
      <c r="AN405" s="46">
        <v>0</v>
      </c>
      <c r="AP405" s="46">
        <v>0</v>
      </c>
      <c r="AQ405" s="46">
        <v>0</v>
      </c>
      <c r="AS405" s="46">
        <v>0</v>
      </c>
      <c r="AT405" s="46">
        <v>0</v>
      </c>
      <c r="AV405" s="46">
        <v>0</v>
      </c>
      <c r="AW405" s="46">
        <v>0</v>
      </c>
      <c r="AY405" s="46">
        <v>0</v>
      </c>
      <c r="AZ405" s="46">
        <v>0</v>
      </c>
      <c r="BB405" s="46">
        <v>0</v>
      </c>
      <c r="BC405" s="46">
        <v>0</v>
      </c>
      <c r="BE405" s="46">
        <v>0</v>
      </c>
      <c r="BF405" s="46">
        <v>0</v>
      </c>
      <c r="BH405" s="46">
        <v>0</v>
      </c>
      <c r="BI405" s="46">
        <v>0</v>
      </c>
      <c r="BK405" s="46">
        <v>0</v>
      </c>
      <c r="BL405" s="46">
        <v>0</v>
      </c>
      <c r="BN405" s="46">
        <v>0</v>
      </c>
      <c r="BO405" s="46">
        <v>0</v>
      </c>
      <c r="BQ405" s="46">
        <v>0</v>
      </c>
      <c r="BR405" s="46">
        <v>0</v>
      </c>
      <c r="BT405" s="46">
        <v>0</v>
      </c>
      <c r="BU405" s="46">
        <v>0</v>
      </c>
      <c r="BW405" s="46">
        <v>0</v>
      </c>
      <c r="BX405" s="46">
        <v>0</v>
      </c>
      <c r="BZ405" s="46">
        <v>0</v>
      </c>
      <c r="CA405" s="46">
        <v>0</v>
      </c>
      <c r="CC405" s="46">
        <v>0</v>
      </c>
      <c r="CD405" s="46">
        <v>0</v>
      </c>
      <c r="CF405" s="46">
        <v>28350</v>
      </c>
      <c r="CG405" s="46">
        <v>41293.800000000003</v>
      </c>
      <c r="CI405" s="46">
        <v>0</v>
      </c>
      <c r="CJ405" s="46">
        <v>0</v>
      </c>
      <c r="CL405" s="46">
        <v>0</v>
      </c>
      <c r="CM405" s="46">
        <v>0</v>
      </c>
      <c r="CO405" s="46">
        <v>0</v>
      </c>
      <c r="CP405" s="46">
        <v>0</v>
      </c>
      <c r="CR405" s="46">
        <v>0</v>
      </c>
      <c r="CS405" s="46">
        <v>0</v>
      </c>
      <c r="CU405" s="46">
        <v>0</v>
      </c>
      <c r="CV405" s="46">
        <v>0</v>
      </c>
      <c r="CX405" s="46">
        <v>11970</v>
      </c>
      <c r="CY405" s="46">
        <v>17874.173999999999</v>
      </c>
      <c r="DA405" s="46">
        <v>0</v>
      </c>
      <c r="DB405" s="46">
        <v>0</v>
      </c>
      <c r="DD405" s="46">
        <v>0</v>
      </c>
      <c r="DE405" s="46">
        <v>0</v>
      </c>
      <c r="DG405" s="46">
        <v>0</v>
      </c>
      <c r="DH405" s="46">
        <v>0</v>
      </c>
      <c r="DJ405" s="46">
        <v>0</v>
      </c>
      <c r="DK405" s="46">
        <v>0</v>
      </c>
      <c r="DM405" s="46">
        <v>0</v>
      </c>
      <c r="DN405" s="46">
        <v>0</v>
      </c>
    </row>
    <row r="406" spans="3:118" x14ac:dyDescent="0.3">
      <c r="C406" s="46">
        <v>0</v>
      </c>
      <c r="D406" s="46">
        <v>0</v>
      </c>
      <c r="F406" s="46">
        <v>0</v>
      </c>
      <c r="G406" s="46">
        <v>0</v>
      </c>
      <c r="I406" s="46">
        <v>0</v>
      </c>
      <c r="J406" s="46">
        <v>0</v>
      </c>
      <c r="L406" s="46">
        <v>0</v>
      </c>
      <c r="M406" s="46">
        <v>0</v>
      </c>
      <c r="O406" s="46">
        <v>60000</v>
      </c>
      <c r="P406" s="46">
        <v>75997.75</v>
      </c>
      <c r="R406" s="46">
        <v>0</v>
      </c>
      <c r="S406" s="46">
        <v>0</v>
      </c>
      <c r="U406" s="46">
        <v>0</v>
      </c>
      <c r="V406" s="46">
        <v>0</v>
      </c>
      <c r="X406" s="46">
        <v>0</v>
      </c>
      <c r="Y406" s="46">
        <v>0</v>
      </c>
      <c r="AA406" s="46">
        <v>0</v>
      </c>
      <c r="AB406" s="46">
        <v>0</v>
      </c>
      <c r="AD406" s="46">
        <v>102000</v>
      </c>
      <c r="AE406" s="46">
        <v>21695.491999999998</v>
      </c>
      <c r="AG406" s="46">
        <v>102000</v>
      </c>
      <c r="AH406" s="46">
        <v>23412.795999999998</v>
      </c>
      <c r="AJ406" s="46">
        <v>102000</v>
      </c>
      <c r="AK406" s="46">
        <v>23631.574000000001</v>
      </c>
      <c r="AM406" s="46">
        <v>204000</v>
      </c>
      <c r="AN406" s="46">
        <v>40279.008999999998</v>
      </c>
      <c r="AP406" s="46">
        <v>408000</v>
      </c>
      <c r="AQ406" s="46">
        <v>101595.666</v>
      </c>
      <c r="AS406" s="46">
        <v>153000</v>
      </c>
      <c r="AT406" s="46">
        <v>35395.031000000003</v>
      </c>
      <c r="AV406" s="46">
        <v>0</v>
      </c>
      <c r="AW406" s="46">
        <v>0</v>
      </c>
      <c r="AY406" s="46">
        <v>51000</v>
      </c>
      <c r="AZ406" s="46">
        <v>11933.563</v>
      </c>
      <c r="BB406" s="46">
        <v>0</v>
      </c>
      <c r="BC406" s="46">
        <v>0</v>
      </c>
      <c r="BE406" s="46">
        <v>0</v>
      </c>
      <c r="BF406" s="46">
        <v>0</v>
      </c>
      <c r="BH406" s="46">
        <v>0</v>
      </c>
      <c r="BI406" s="46">
        <v>0</v>
      </c>
      <c r="BK406" s="46">
        <v>0</v>
      </c>
      <c r="BL406" s="46">
        <v>0</v>
      </c>
      <c r="BN406" s="46">
        <v>0</v>
      </c>
      <c r="BO406" s="46">
        <v>0</v>
      </c>
      <c r="BQ406" s="46">
        <v>0</v>
      </c>
      <c r="BR406" s="46">
        <v>0</v>
      </c>
      <c r="BT406" s="46">
        <v>0</v>
      </c>
      <c r="BU406" s="46">
        <v>0</v>
      </c>
      <c r="BW406" s="46">
        <v>0</v>
      </c>
      <c r="BX406" s="46">
        <v>0</v>
      </c>
      <c r="BZ406" s="46">
        <v>0</v>
      </c>
      <c r="CA406" s="46">
        <v>0</v>
      </c>
      <c r="CC406" s="46">
        <v>0</v>
      </c>
      <c r="CD406" s="46">
        <v>0</v>
      </c>
      <c r="CF406" s="46">
        <v>0</v>
      </c>
      <c r="CG406" s="46">
        <v>0</v>
      </c>
      <c r="CI406" s="46">
        <v>0</v>
      </c>
      <c r="CJ406" s="46">
        <v>0</v>
      </c>
      <c r="CL406" s="46">
        <v>0</v>
      </c>
      <c r="CM406" s="46">
        <v>0</v>
      </c>
      <c r="CO406" s="46">
        <v>0</v>
      </c>
      <c r="CP406" s="46">
        <v>0</v>
      </c>
      <c r="CR406" s="46">
        <v>0</v>
      </c>
      <c r="CS406" s="46">
        <v>0</v>
      </c>
      <c r="CU406" s="46">
        <v>0</v>
      </c>
      <c r="CV406" s="46">
        <v>0</v>
      </c>
      <c r="CX406" s="46">
        <v>0</v>
      </c>
      <c r="CY406" s="46">
        <v>0</v>
      </c>
      <c r="DA406" s="46">
        <v>0</v>
      </c>
      <c r="DB406" s="46">
        <v>0</v>
      </c>
      <c r="DD406" s="46">
        <v>0</v>
      </c>
      <c r="DE406" s="46">
        <v>0</v>
      </c>
      <c r="DG406" s="46">
        <v>0</v>
      </c>
      <c r="DH406" s="46">
        <v>0</v>
      </c>
      <c r="DJ406" s="46">
        <v>0</v>
      </c>
      <c r="DK406" s="46">
        <v>0</v>
      </c>
      <c r="DM406" s="46">
        <v>0</v>
      </c>
      <c r="DN406" s="46">
        <v>0</v>
      </c>
    </row>
    <row r="407" spans="3:118" x14ac:dyDescent="0.3">
      <c r="C407" s="46">
        <v>0</v>
      </c>
      <c r="D407" s="46">
        <v>0</v>
      </c>
      <c r="F407" s="46">
        <v>0</v>
      </c>
      <c r="G407" s="46">
        <v>0</v>
      </c>
      <c r="I407" s="46">
        <v>0</v>
      </c>
      <c r="J407" s="46">
        <v>0</v>
      </c>
      <c r="L407" s="46">
        <v>0</v>
      </c>
      <c r="M407" s="46">
        <v>0</v>
      </c>
      <c r="O407" s="46">
        <v>0</v>
      </c>
      <c r="P407" s="46">
        <v>0</v>
      </c>
      <c r="R407" s="46">
        <v>0</v>
      </c>
      <c r="S407" s="46">
        <v>0</v>
      </c>
      <c r="U407" s="46">
        <v>0</v>
      </c>
      <c r="V407" s="46">
        <v>0</v>
      </c>
      <c r="X407" s="46">
        <v>0</v>
      </c>
      <c r="Y407" s="46">
        <v>0</v>
      </c>
      <c r="AA407" s="46">
        <v>0</v>
      </c>
      <c r="AB407" s="46">
        <v>0</v>
      </c>
      <c r="AD407" s="46">
        <v>0</v>
      </c>
      <c r="AE407" s="46">
        <v>0</v>
      </c>
      <c r="AG407" s="46">
        <v>0</v>
      </c>
      <c r="AH407" s="46">
        <v>0</v>
      </c>
      <c r="AJ407" s="46">
        <v>0</v>
      </c>
      <c r="AK407" s="46">
        <v>0</v>
      </c>
      <c r="AM407" s="46">
        <v>0</v>
      </c>
      <c r="AN407" s="46">
        <v>0</v>
      </c>
      <c r="AP407" s="46">
        <v>0</v>
      </c>
      <c r="AQ407" s="46">
        <v>0</v>
      </c>
      <c r="AS407" s="46">
        <v>0</v>
      </c>
      <c r="AT407" s="46">
        <v>0</v>
      </c>
      <c r="AV407" s="46">
        <v>0</v>
      </c>
      <c r="AW407" s="46">
        <v>0</v>
      </c>
      <c r="AY407" s="46">
        <v>0</v>
      </c>
      <c r="AZ407" s="46">
        <v>0</v>
      </c>
      <c r="BB407" s="46">
        <v>0</v>
      </c>
      <c r="BC407" s="46">
        <v>0</v>
      </c>
      <c r="BE407" s="46">
        <v>0</v>
      </c>
      <c r="BF407" s="46">
        <v>0</v>
      </c>
      <c r="BH407" s="46">
        <v>0</v>
      </c>
      <c r="BI407" s="46">
        <v>0</v>
      </c>
      <c r="BK407" s="46">
        <v>0</v>
      </c>
      <c r="BL407" s="46">
        <v>0</v>
      </c>
      <c r="BN407" s="46">
        <v>5268.84</v>
      </c>
      <c r="BO407" s="46">
        <v>13508.056</v>
      </c>
      <c r="BQ407" s="46">
        <v>0</v>
      </c>
      <c r="BR407" s="46">
        <v>0</v>
      </c>
      <c r="BT407" s="46">
        <v>0</v>
      </c>
      <c r="BU407" s="46">
        <v>0</v>
      </c>
      <c r="BW407" s="46">
        <v>0</v>
      </c>
      <c r="BX407" s="46">
        <v>0</v>
      </c>
      <c r="BZ407" s="46">
        <v>0</v>
      </c>
      <c r="CA407" s="46">
        <v>0</v>
      </c>
      <c r="CC407" s="46">
        <v>0</v>
      </c>
      <c r="CD407" s="46">
        <v>0</v>
      </c>
      <c r="CF407" s="46">
        <v>0</v>
      </c>
      <c r="CG407" s="46">
        <v>0</v>
      </c>
      <c r="CI407" s="46">
        <v>0</v>
      </c>
      <c r="CJ407" s="46">
        <v>0</v>
      </c>
      <c r="CL407" s="46">
        <v>0</v>
      </c>
      <c r="CM407" s="46">
        <v>0</v>
      </c>
      <c r="CO407" s="46">
        <v>0</v>
      </c>
      <c r="CP407" s="46">
        <v>0</v>
      </c>
      <c r="CR407" s="46">
        <v>0</v>
      </c>
      <c r="CS407" s="46">
        <v>0</v>
      </c>
      <c r="CU407" s="46">
        <v>0</v>
      </c>
      <c r="CV407" s="46">
        <v>0</v>
      </c>
      <c r="CX407" s="46">
        <v>0</v>
      </c>
      <c r="CY407" s="46">
        <v>0</v>
      </c>
      <c r="DA407" s="46">
        <v>0</v>
      </c>
      <c r="DB407" s="46">
        <v>0</v>
      </c>
      <c r="DD407" s="46">
        <v>0</v>
      </c>
      <c r="DE407" s="46">
        <v>0</v>
      </c>
      <c r="DG407" s="46">
        <v>0</v>
      </c>
      <c r="DH407" s="46">
        <v>0</v>
      </c>
      <c r="DJ407" s="46">
        <v>0</v>
      </c>
      <c r="DK407" s="46">
        <v>0</v>
      </c>
      <c r="DM407" s="46">
        <v>0</v>
      </c>
      <c r="DN407" s="46">
        <v>0</v>
      </c>
    </row>
    <row r="408" spans="3:118" x14ac:dyDescent="0.3">
      <c r="C408" s="46">
        <v>0</v>
      </c>
      <c r="D408" s="46">
        <v>0</v>
      </c>
      <c r="F408" s="46">
        <v>0</v>
      </c>
      <c r="G408" s="46">
        <v>0</v>
      </c>
      <c r="I408" s="46">
        <v>0</v>
      </c>
      <c r="J408" s="46">
        <v>0</v>
      </c>
      <c r="L408" s="46">
        <v>0</v>
      </c>
      <c r="M408" s="46">
        <v>0</v>
      </c>
      <c r="O408" s="46">
        <v>0</v>
      </c>
      <c r="P408" s="46">
        <v>0</v>
      </c>
      <c r="R408" s="46">
        <v>0</v>
      </c>
      <c r="S408" s="46">
        <v>0</v>
      </c>
      <c r="U408" s="46">
        <v>0</v>
      </c>
      <c r="V408" s="46">
        <v>0</v>
      </c>
      <c r="X408" s="46">
        <v>0</v>
      </c>
      <c r="Y408" s="46">
        <v>0</v>
      </c>
      <c r="AA408" s="46">
        <v>0</v>
      </c>
      <c r="AB408" s="46">
        <v>0</v>
      </c>
      <c r="AD408" s="46">
        <v>0</v>
      </c>
      <c r="AE408" s="46">
        <v>0</v>
      </c>
      <c r="AG408" s="46">
        <v>0</v>
      </c>
      <c r="AH408" s="46">
        <v>0</v>
      </c>
      <c r="AJ408" s="46">
        <v>0</v>
      </c>
      <c r="AK408" s="46">
        <v>0</v>
      </c>
      <c r="AM408" s="46">
        <v>0</v>
      </c>
      <c r="AN408" s="46">
        <v>0</v>
      </c>
      <c r="AP408" s="46">
        <v>0</v>
      </c>
      <c r="AQ408" s="46">
        <v>0</v>
      </c>
      <c r="AS408" s="46">
        <v>0</v>
      </c>
      <c r="AT408" s="46">
        <v>0</v>
      </c>
      <c r="AV408" s="46">
        <v>0</v>
      </c>
      <c r="AW408" s="46">
        <v>0</v>
      </c>
      <c r="AY408" s="46">
        <v>0</v>
      </c>
      <c r="AZ408" s="46">
        <v>0</v>
      </c>
      <c r="BB408" s="46">
        <v>0</v>
      </c>
      <c r="BC408" s="46">
        <v>0</v>
      </c>
      <c r="BE408" s="46">
        <v>0</v>
      </c>
      <c r="BF408" s="46">
        <v>0</v>
      </c>
      <c r="BH408" s="46">
        <v>0</v>
      </c>
      <c r="BI408" s="46">
        <v>0</v>
      </c>
      <c r="BK408" s="46">
        <v>0</v>
      </c>
      <c r="BL408" s="46">
        <v>0</v>
      </c>
      <c r="BN408" s="46">
        <v>0</v>
      </c>
      <c r="BO408" s="46">
        <v>0</v>
      </c>
      <c r="BQ408" s="46">
        <v>0</v>
      </c>
      <c r="BR408" s="46">
        <v>0</v>
      </c>
      <c r="BT408" s="46">
        <v>0</v>
      </c>
      <c r="BU408" s="46">
        <v>0</v>
      </c>
      <c r="BW408" s="46">
        <v>0</v>
      </c>
      <c r="BX408" s="46">
        <v>0</v>
      </c>
      <c r="BZ408" s="46">
        <v>0</v>
      </c>
      <c r="CA408" s="46">
        <v>0</v>
      </c>
      <c r="CC408" s="46">
        <v>0</v>
      </c>
      <c r="CD408" s="46">
        <v>0</v>
      </c>
      <c r="CF408" s="46">
        <v>0</v>
      </c>
      <c r="CG408" s="46">
        <v>0</v>
      </c>
      <c r="CI408" s="46">
        <v>0</v>
      </c>
      <c r="CJ408" s="46">
        <v>0</v>
      </c>
      <c r="CL408" s="46">
        <v>726.06</v>
      </c>
      <c r="CM408" s="46">
        <v>5502.6490000000003</v>
      </c>
      <c r="CO408" s="46">
        <v>0</v>
      </c>
      <c r="CP408" s="46">
        <v>0</v>
      </c>
      <c r="CR408" s="46">
        <v>0</v>
      </c>
      <c r="CS408" s="46">
        <v>0</v>
      </c>
      <c r="CU408" s="46">
        <v>0</v>
      </c>
      <c r="CV408" s="46">
        <v>0</v>
      </c>
      <c r="CX408" s="46">
        <v>0</v>
      </c>
      <c r="CY408" s="46">
        <v>0</v>
      </c>
      <c r="DA408" s="46">
        <v>0</v>
      </c>
      <c r="DB408" s="46">
        <v>0</v>
      </c>
      <c r="DD408" s="46">
        <v>0</v>
      </c>
      <c r="DE408" s="46">
        <v>0</v>
      </c>
      <c r="DG408" s="46">
        <v>0</v>
      </c>
      <c r="DH408" s="46">
        <v>0</v>
      </c>
      <c r="DJ408" s="46">
        <v>0</v>
      </c>
      <c r="DK408" s="46">
        <v>0</v>
      </c>
      <c r="DM408" s="46">
        <v>0</v>
      </c>
      <c r="DN408" s="46">
        <v>0</v>
      </c>
    </row>
    <row r="409" spans="3:118" x14ac:dyDescent="0.3">
      <c r="C409" s="46">
        <v>6965.5</v>
      </c>
      <c r="D409" s="46">
        <v>1726.4110000000001</v>
      </c>
      <c r="F409" s="46">
        <v>155100</v>
      </c>
      <c r="G409" s="46">
        <v>613825.28899999999</v>
      </c>
      <c r="I409" s="46">
        <v>24600</v>
      </c>
      <c r="J409" s="46">
        <v>72392.902000000002</v>
      </c>
      <c r="L409" s="46">
        <v>5000</v>
      </c>
      <c r="M409" s="46">
        <v>11388.02</v>
      </c>
      <c r="O409" s="46">
        <v>0</v>
      </c>
      <c r="P409" s="46">
        <v>0</v>
      </c>
      <c r="R409" s="46">
        <v>1551</v>
      </c>
      <c r="S409" s="46">
        <v>3704.63</v>
      </c>
      <c r="U409" s="46">
        <v>4170</v>
      </c>
      <c r="V409" s="46">
        <v>14322.397999999999</v>
      </c>
      <c r="X409" s="46">
        <v>2981</v>
      </c>
      <c r="Y409" s="46">
        <v>7756.1059999999998</v>
      </c>
      <c r="AA409" s="46">
        <v>0</v>
      </c>
      <c r="AB409" s="46">
        <v>0</v>
      </c>
      <c r="AD409" s="46">
        <v>2000</v>
      </c>
      <c r="AE409" s="46">
        <v>490.47199999999998</v>
      </c>
      <c r="AG409" s="46">
        <v>0</v>
      </c>
      <c r="AH409" s="46">
        <v>0</v>
      </c>
      <c r="AJ409" s="46">
        <v>0</v>
      </c>
      <c r="AK409" s="46">
        <v>0</v>
      </c>
      <c r="AM409" s="46">
        <v>0</v>
      </c>
      <c r="AN409" s="46">
        <v>0</v>
      </c>
      <c r="AP409" s="46">
        <v>800</v>
      </c>
      <c r="AQ409" s="46">
        <v>1567.8009999999999</v>
      </c>
      <c r="AS409" s="46">
        <v>0</v>
      </c>
      <c r="AT409" s="46">
        <v>0</v>
      </c>
      <c r="AV409" s="46">
        <v>0</v>
      </c>
      <c r="AW409" s="46">
        <v>0</v>
      </c>
      <c r="AY409" s="46">
        <v>0</v>
      </c>
      <c r="AZ409" s="46">
        <v>0</v>
      </c>
      <c r="BB409" s="46">
        <v>0</v>
      </c>
      <c r="BC409" s="46">
        <v>0</v>
      </c>
      <c r="BE409" s="46">
        <v>0</v>
      </c>
      <c r="BF409" s="46">
        <v>0</v>
      </c>
      <c r="BH409" s="46">
        <v>42438</v>
      </c>
      <c r="BI409" s="46">
        <v>89887.839000000007</v>
      </c>
      <c r="BK409" s="46">
        <v>627</v>
      </c>
      <c r="BL409" s="46">
        <v>1936.5039999999999</v>
      </c>
      <c r="BN409" s="46">
        <v>625</v>
      </c>
      <c r="BO409" s="46">
        <v>2090.0030000000002</v>
      </c>
      <c r="BQ409" s="46">
        <v>1688.65</v>
      </c>
      <c r="BR409" s="46">
        <v>6571.1189999999997</v>
      </c>
      <c r="BT409" s="46">
        <v>0</v>
      </c>
      <c r="BU409" s="46">
        <v>0</v>
      </c>
      <c r="BW409" s="46">
        <v>0</v>
      </c>
      <c r="BX409" s="46">
        <v>0</v>
      </c>
      <c r="BZ409" s="46">
        <v>0</v>
      </c>
      <c r="CA409" s="46">
        <v>0</v>
      </c>
      <c r="CC409" s="46">
        <v>0</v>
      </c>
      <c r="CD409" s="46">
        <v>0</v>
      </c>
      <c r="CF409" s="46">
        <v>0</v>
      </c>
      <c r="CG409" s="46">
        <v>0</v>
      </c>
      <c r="CI409" s="46">
        <v>0</v>
      </c>
      <c r="CJ409" s="46">
        <v>0</v>
      </c>
      <c r="CL409" s="46">
        <v>0</v>
      </c>
      <c r="CM409" s="46">
        <v>0</v>
      </c>
      <c r="CO409" s="46">
        <v>1418</v>
      </c>
      <c r="CP409" s="46">
        <v>4734.33</v>
      </c>
      <c r="CR409" s="46">
        <v>0</v>
      </c>
      <c r="CS409" s="46">
        <v>0</v>
      </c>
      <c r="CU409" s="46">
        <v>627</v>
      </c>
      <c r="CV409" s="46">
        <v>2152.5369999999998</v>
      </c>
      <c r="CX409" s="46">
        <v>0</v>
      </c>
      <c r="CY409" s="46">
        <v>0</v>
      </c>
      <c r="DA409" s="46">
        <v>0</v>
      </c>
      <c r="DB409" s="46">
        <v>0</v>
      </c>
      <c r="DD409" s="46">
        <v>0</v>
      </c>
      <c r="DE409" s="46">
        <v>0</v>
      </c>
      <c r="DG409" s="46">
        <v>0</v>
      </c>
      <c r="DH409" s="46">
        <v>0</v>
      </c>
      <c r="DJ409" s="46">
        <v>0</v>
      </c>
      <c r="DK409" s="46">
        <v>0</v>
      </c>
      <c r="DM409" s="46">
        <v>0</v>
      </c>
      <c r="DN409" s="46">
        <v>0</v>
      </c>
    </row>
    <row r="410" spans="3:118" x14ac:dyDescent="0.3">
      <c r="C410" s="46">
        <v>0</v>
      </c>
      <c r="D410" s="46">
        <v>0</v>
      </c>
      <c r="F410" s="46">
        <v>0</v>
      </c>
      <c r="G410" s="46">
        <v>0</v>
      </c>
      <c r="I410" s="46">
        <v>0</v>
      </c>
      <c r="J410" s="46">
        <v>0</v>
      </c>
      <c r="L410" s="46">
        <v>2838</v>
      </c>
      <c r="M410" s="46">
        <v>9813.2060000000001</v>
      </c>
      <c r="O410" s="46">
        <v>0</v>
      </c>
      <c r="P410" s="46">
        <v>0</v>
      </c>
      <c r="R410" s="46">
        <v>0</v>
      </c>
      <c r="S410" s="46">
        <v>0</v>
      </c>
      <c r="U410" s="46">
        <v>0</v>
      </c>
      <c r="V410" s="46">
        <v>0</v>
      </c>
      <c r="X410" s="46">
        <v>0</v>
      </c>
      <c r="Y410" s="46">
        <v>0</v>
      </c>
      <c r="AA410" s="46">
        <v>0</v>
      </c>
      <c r="AB410" s="46">
        <v>0</v>
      </c>
      <c r="AD410" s="46">
        <v>0</v>
      </c>
      <c r="AE410" s="46">
        <v>0</v>
      </c>
      <c r="AG410" s="46">
        <v>0</v>
      </c>
      <c r="AH410" s="46">
        <v>0</v>
      </c>
      <c r="AJ410" s="46">
        <v>9500</v>
      </c>
      <c r="AK410" s="46">
        <v>22062.177</v>
      </c>
      <c r="AM410" s="46">
        <v>0</v>
      </c>
      <c r="AN410" s="46">
        <v>0</v>
      </c>
      <c r="AP410" s="46">
        <v>0</v>
      </c>
      <c r="AQ410" s="46">
        <v>0</v>
      </c>
      <c r="AS410" s="46">
        <v>0</v>
      </c>
      <c r="AT410" s="46">
        <v>0</v>
      </c>
      <c r="AV410" s="46">
        <v>0</v>
      </c>
      <c r="AW410" s="46">
        <v>0</v>
      </c>
      <c r="AY410" s="46">
        <v>0</v>
      </c>
      <c r="AZ410" s="46">
        <v>0</v>
      </c>
      <c r="BB410" s="46">
        <v>0</v>
      </c>
      <c r="BC410" s="46">
        <v>0</v>
      </c>
      <c r="BE410" s="46">
        <v>0</v>
      </c>
      <c r="BF410" s="46">
        <v>0</v>
      </c>
      <c r="BH410" s="46">
        <v>0</v>
      </c>
      <c r="BI410" s="46">
        <v>0</v>
      </c>
      <c r="BK410" s="46">
        <v>0</v>
      </c>
      <c r="BL410" s="46">
        <v>0</v>
      </c>
      <c r="BN410" s="46">
        <v>0</v>
      </c>
      <c r="BO410" s="46">
        <v>0</v>
      </c>
      <c r="BQ410" s="46">
        <v>0</v>
      </c>
      <c r="BR410" s="46">
        <v>0</v>
      </c>
      <c r="BT410" s="46">
        <v>0</v>
      </c>
      <c r="BU410" s="46">
        <v>0</v>
      </c>
      <c r="BW410" s="46">
        <v>0</v>
      </c>
      <c r="BX410" s="46">
        <v>0</v>
      </c>
      <c r="BZ410" s="46">
        <v>0</v>
      </c>
      <c r="CA410" s="46">
        <v>0</v>
      </c>
      <c r="CC410" s="46">
        <v>0</v>
      </c>
      <c r="CD410" s="46">
        <v>0</v>
      </c>
      <c r="CF410" s="46">
        <v>58</v>
      </c>
      <c r="CG410" s="46">
        <v>274.36399999999998</v>
      </c>
      <c r="CI410" s="46">
        <v>0</v>
      </c>
      <c r="CJ410" s="46">
        <v>0</v>
      </c>
      <c r="CL410" s="46">
        <v>0</v>
      </c>
      <c r="CM410" s="46">
        <v>0</v>
      </c>
      <c r="CO410" s="46">
        <v>0</v>
      </c>
      <c r="CP410" s="46">
        <v>0</v>
      </c>
      <c r="CR410" s="46">
        <v>0</v>
      </c>
      <c r="CS410" s="46">
        <v>0</v>
      </c>
      <c r="CU410" s="46">
        <v>0</v>
      </c>
      <c r="CV410" s="46">
        <v>0</v>
      </c>
      <c r="CX410" s="46">
        <v>0</v>
      </c>
      <c r="CY410" s="46">
        <v>0</v>
      </c>
      <c r="DA410" s="46">
        <v>0</v>
      </c>
      <c r="DB410" s="46">
        <v>0</v>
      </c>
      <c r="DD410" s="46">
        <v>0</v>
      </c>
      <c r="DE410" s="46">
        <v>0</v>
      </c>
      <c r="DG410" s="46">
        <v>0</v>
      </c>
      <c r="DH410" s="46">
        <v>0</v>
      </c>
      <c r="DJ410" s="46">
        <v>0</v>
      </c>
      <c r="DK410" s="46">
        <v>0</v>
      </c>
      <c r="DM410" s="46">
        <v>0</v>
      </c>
      <c r="DN410" s="46">
        <v>0</v>
      </c>
    </row>
    <row r="411" spans="3:118" x14ac:dyDescent="0.3">
      <c r="C411" s="46">
        <v>0</v>
      </c>
      <c r="D411" s="46">
        <v>0</v>
      </c>
      <c r="F411" s="46">
        <v>0</v>
      </c>
      <c r="G411" s="46">
        <v>0</v>
      </c>
      <c r="I411" s="46">
        <v>0</v>
      </c>
      <c r="J411" s="46">
        <v>0</v>
      </c>
      <c r="L411" s="46">
        <v>0</v>
      </c>
      <c r="M411" s="46">
        <v>0</v>
      </c>
      <c r="O411" s="46">
        <v>0</v>
      </c>
      <c r="P411" s="46">
        <v>0</v>
      </c>
      <c r="R411" s="46">
        <v>0</v>
      </c>
      <c r="S411" s="46">
        <v>0</v>
      </c>
      <c r="U411" s="46">
        <v>0</v>
      </c>
      <c r="V411" s="46">
        <v>0</v>
      </c>
      <c r="X411" s="46">
        <v>0</v>
      </c>
      <c r="Y411" s="46">
        <v>0</v>
      </c>
      <c r="AA411" s="46">
        <v>0</v>
      </c>
      <c r="AB411" s="46">
        <v>0</v>
      </c>
      <c r="AD411" s="46">
        <v>0</v>
      </c>
      <c r="AE411" s="46">
        <v>0</v>
      </c>
      <c r="AG411" s="46">
        <v>0</v>
      </c>
      <c r="AH411" s="46">
        <v>0</v>
      </c>
      <c r="AJ411" s="46">
        <v>0</v>
      </c>
      <c r="AK411" s="46">
        <v>0</v>
      </c>
      <c r="AM411" s="46">
        <v>0</v>
      </c>
      <c r="AN411" s="46">
        <v>0</v>
      </c>
      <c r="AP411" s="46">
        <v>0</v>
      </c>
      <c r="AQ411" s="46">
        <v>0</v>
      </c>
      <c r="AS411" s="46">
        <v>0</v>
      </c>
      <c r="AT411" s="46">
        <v>0</v>
      </c>
      <c r="AV411" s="46">
        <v>0</v>
      </c>
      <c r="AW411" s="46">
        <v>0</v>
      </c>
      <c r="AY411" s="46">
        <v>0</v>
      </c>
      <c r="AZ411" s="46">
        <v>0</v>
      </c>
      <c r="BB411" s="46">
        <v>0</v>
      </c>
      <c r="BC411" s="46">
        <v>0</v>
      </c>
      <c r="BE411" s="46">
        <v>0</v>
      </c>
      <c r="BF411" s="46">
        <v>0</v>
      </c>
      <c r="BH411" s="46">
        <v>0</v>
      </c>
      <c r="BI411" s="46">
        <v>0</v>
      </c>
      <c r="BK411" s="46">
        <v>0</v>
      </c>
      <c r="BL411" s="46">
        <v>0</v>
      </c>
      <c r="BN411" s="46">
        <v>84.62</v>
      </c>
      <c r="BO411" s="46">
        <v>255.048</v>
      </c>
      <c r="BQ411" s="46">
        <v>0</v>
      </c>
      <c r="BR411" s="46">
        <v>0</v>
      </c>
      <c r="BT411" s="46">
        <v>0</v>
      </c>
      <c r="BU411" s="46">
        <v>0</v>
      </c>
      <c r="BW411" s="46">
        <v>0</v>
      </c>
      <c r="BX411" s="46">
        <v>0</v>
      </c>
      <c r="BZ411" s="46">
        <v>0</v>
      </c>
      <c r="CA411" s="46">
        <v>0</v>
      </c>
      <c r="CC411" s="46">
        <v>0</v>
      </c>
      <c r="CD411" s="46">
        <v>0</v>
      </c>
      <c r="CF411" s="46">
        <v>0</v>
      </c>
      <c r="CG411" s="46">
        <v>0</v>
      </c>
      <c r="CI411" s="46">
        <v>0</v>
      </c>
      <c r="CJ411" s="46">
        <v>0</v>
      </c>
      <c r="CL411" s="46">
        <v>0</v>
      </c>
      <c r="CM411" s="46">
        <v>0</v>
      </c>
      <c r="CO411" s="46">
        <v>0</v>
      </c>
      <c r="CP411" s="46">
        <v>0</v>
      </c>
      <c r="CR411" s="46">
        <v>0</v>
      </c>
      <c r="CS411" s="46">
        <v>0</v>
      </c>
      <c r="CU411" s="46">
        <v>0</v>
      </c>
      <c r="CV411" s="46">
        <v>0</v>
      </c>
      <c r="CX411" s="46">
        <v>0</v>
      </c>
      <c r="CY411" s="46">
        <v>0</v>
      </c>
      <c r="DA411" s="46">
        <v>0</v>
      </c>
      <c r="DB411" s="46">
        <v>0</v>
      </c>
      <c r="DD411" s="46">
        <v>0</v>
      </c>
      <c r="DE411" s="46">
        <v>0</v>
      </c>
      <c r="DG411" s="46">
        <v>0</v>
      </c>
      <c r="DH411" s="46">
        <v>0</v>
      </c>
      <c r="DJ411" s="46">
        <v>0</v>
      </c>
      <c r="DK411" s="46">
        <v>0</v>
      </c>
      <c r="DM411" s="46">
        <v>0</v>
      </c>
      <c r="DN411" s="46">
        <v>0</v>
      </c>
    </row>
    <row r="412" spans="3:118" x14ac:dyDescent="0.3">
      <c r="C412" s="46">
        <v>0</v>
      </c>
      <c r="D412" s="46">
        <v>0</v>
      </c>
      <c r="F412" s="46">
        <v>0</v>
      </c>
      <c r="G412" s="46">
        <v>0</v>
      </c>
      <c r="I412" s="46">
        <v>0</v>
      </c>
      <c r="J412" s="46">
        <v>0</v>
      </c>
      <c r="L412" s="46">
        <v>0</v>
      </c>
      <c r="M412" s="46">
        <v>0</v>
      </c>
      <c r="O412" s="46">
        <v>0</v>
      </c>
      <c r="P412" s="46">
        <v>0</v>
      </c>
      <c r="R412" s="46">
        <v>0</v>
      </c>
      <c r="S412" s="46">
        <v>0</v>
      </c>
      <c r="U412" s="46">
        <v>0</v>
      </c>
      <c r="V412" s="46">
        <v>0</v>
      </c>
      <c r="X412" s="46">
        <v>0</v>
      </c>
      <c r="Y412" s="46">
        <v>0</v>
      </c>
      <c r="AA412" s="46">
        <v>850</v>
      </c>
      <c r="AB412" s="46">
        <v>4027.8939999999998</v>
      </c>
      <c r="AD412" s="46">
        <v>0</v>
      </c>
      <c r="AE412" s="46">
        <v>0</v>
      </c>
      <c r="AG412" s="46">
        <v>0</v>
      </c>
      <c r="AH412" s="46">
        <v>0</v>
      </c>
      <c r="AJ412" s="46">
        <v>0</v>
      </c>
      <c r="AK412" s="46">
        <v>0</v>
      </c>
      <c r="AM412" s="46">
        <v>0</v>
      </c>
      <c r="AN412" s="46">
        <v>0</v>
      </c>
      <c r="AP412" s="46">
        <v>0</v>
      </c>
      <c r="AQ412" s="46">
        <v>0</v>
      </c>
      <c r="AS412" s="46">
        <v>0</v>
      </c>
      <c r="AT412" s="46">
        <v>0</v>
      </c>
      <c r="AV412" s="46">
        <v>0</v>
      </c>
      <c r="AW412" s="46">
        <v>0</v>
      </c>
      <c r="AY412" s="46">
        <v>0</v>
      </c>
      <c r="AZ412" s="46">
        <v>0</v>
      </c>
      <c r="BB412" s="46">
        <v>0</v>
      </c>
      <c r="BC412" s="46">
        <v>0</v>
      </c>
      <c r="BE412" s="46">
        <v>0</v>
      </c>
      <c r="BF412" s="46">
        <v>0</v>
      </c>
      <c r="BH412" s="46">
        <v>0</v>
      </c>
      <c r="BI412" s="46">
        <v>0</v>
      </c>
      <c r="BK412" s="46">
        <v>0</v>
      </c>
      <c r="BL412" s="46">
        <v>0</v>
      </c>
      <c r="BN412" s="46">
        <v>0</v>
      </c>
      <c r="BO412" s="46">
        <v>0</v>
      </c>
      <c r="BQ412" s="46">
        <v>0</v>
      </c>
      <c r="BR412" s="46">
        <v>0</v>
      </c>
      <c r="BT412" s="46">
        <v>0</v>
      </c>
      <c r="BU412" s="46">
        <v>0</v>
      </c>
      <c r="BW412" s="46">
        <v>0</v>
      </c>
      <c r="BX412" s="46">
        <v>0</v>
      </c>
      <c r="BZ412" s="46">
        <v>0</v>
      </c>
      <c r="CA412" s="46">
        <v>0</v>
      </c>
      <c r="CC412" s="46">
        <v>0</v>
      </c>
      <c r="CD412" s="46">
        <v>0</v>
      </c>
      <c r="CF412" s="46">
        <v>0</v>
      </c>
      <c r="CG412" s="46">
        <v>0</v>
      </c>
      <c r="CI412" s="46">
        <v>0</v>
      </c>
      <c r="CJ412" s="46">
        <v>0</v>
      </c>
      <c r="CL412" s="46">
        <v>0</v>
      </c>
      <c r="CM412" s="46">
        <v>0</v>
      </c>
      <c r="CO412" s="46">
        <v>0</v>
      </c>
      <c r="CP412" s="46">
        <v>0</v>
      </c>
      <c r="CR412" s="46">
        <v>0</v>
      </c>
      <c r="CS412" s="46">
        <v>0</v>
      </c>
      <c r="CU412" s="46">
        <v>0</v>
      </c>
      <c r="CV412" s="46">
        <v>0</v>
      </c>
      <c r="CX412" s="46">
        <v>0</v>
      </c>
      <c r="CY412" s="46">
        <v>0</v>
      </c>
      <c r="DA412" s="46">
        <v>0</v>
      </c>
      <c r="DB412" s="46">
        <v>0</v>
      </c>
      <c r="DD412" s="46">
        <v>0</v>
      </c>
      <c r="DE412" s="46">
        <v>0</v>
      </c>
      <c r="DG412" s="46">
        <v>0</v>
      </c>
      <c r="DH412" s="46">
        <v>0</v>
      </c>
      <c r="DJ412" s="46">
        <v>0</v>
      </c>
      <c r="DK412" s="46">
        <v>0</v>
      </c>
      <c r="DM412" s="46">
        <v>0</v>
      </c>
      <c r="DN412" s="46">
        <v>0</v>
      </c>
    </row>
    <row r="413" spans="3:118" x14ac:dyDescent="0.3">
      <c r="C413" s="46">
        <v>0</v>
      </c>
      <c r="D413" s="46">
        <v>0</v>
      </c>
      <c r="F413" s="46">
        <v>0</v>
      </c>
      <c r="G413" s="46">
        <v>0</v>
      </c>
      <c r="I413" s="46">
        <v>0</v>
      </c>
      <c r="J413" s="46">
        <v>0</v>
      </c>
      <c r="L413" s="46">
        <v>0</v>
      </c>
      <c r="M413" s="46">
        <v>0</v>
      </c>
      <c r="O413" s="46">
        <v>0</v>
      </c>
      <c r="P413" s="46">
        <v>0</v>
      </c>
      <c r="R413" s="46">
        <v>0</v>
      </c>
      <c r="S413" s="46">
        <v>0</v>
      </c>
      <c r="U413" s="46">
        <v>0</v>
      </c>
      <c r="V413" s="46">
        <v>0</v>
      </c>
      <c r="X413" s="46">
        <v>0</v>
      </c>
      <c r="Y413" s="46">
        <v>0</v>
      </c>
      <c r="AA413" s="46">
        <v>0</v>
      </c>
      <c r="AB413" s="46">
        <v>0</v>
      </c>
      <c r="AD413" s="46">
        <v>0</v>
      </c>
      <c r="AE413" s="46">
        <v>0</v>
      </c>
      <c r="AG413" s="46">
        <v>0</v>
      </c>
      <c r="AH413" s="46">
        <v>0</v>
      </c>
      <c r="AJ413" s="46">
        <v>0</v>
      </c>
      <c r="AK413" s="46">
        <v>0</v>
      </c>
      <c r="AM413" s="46">
        <v>0</v>
      </c>
      <c r="AN413" s="46">
        <v>0</v>
      </c>
      <c r="AP413" s="46">
        <v>0</v>
      </c>
      <c r="AQ413" s="46">
        <v>0</v>
      </c>
      <c r="AS413" s="46">
        <v>0</v>
      </c>
      <c r="AT413" s="46">
        <v>0</v>
      </c>
      <c r="AV413" s="46">
        <v>0</v>
      </c>
      <c r="AW413" s="46">
        <v>0</v>
      </c>
      <c r="AY413" s="46">
        <v>0</v>
      </c>
      <c r="AZ413" s="46">
        <v>0</v>
      </c>
      <c r="BB413" s="46">
        <v>0</v>
      </c>
      <c r="BC413" s="46">
        <v>0</v>
      </c>
      <c r="BE413" s="46">
        <v>0</v>
      </c>
      <c r="BF413" s="46">
        <v>0</v>
      </c>
      <c r="BH413" s="46">
        <v>0</v>
      </c>
      <c r="BI413" s="46">
        <v>0</v>
      </c>
      <c r="BK413" s="46">
        <v>0</v>
      </c>
      <c r="BL413" s="46">
        <v>0</v>
      </c>
      <c r="BN413" s="46">
        <v>0</v>
      </c>
      <c r="BO413" s="46">
        <v>0</v>
      </c>
      <c r="BQ413" s="46">
        <v>30</v>
      </c>
      <c r="BR413" s="46">
        <v>90.873000000000005</v>
      </c>
      <c r="BT413" s="46">
        <v>0</v>
      </c>
      <c r="BU413" s="46">
        <v>0</v>
      </c>
      <c r="BW413" s="46">
        <v>0</v>
      </c>
      <c r="BX413" s="46">
        <v>0</v>
      </c>
      <c r="BZ413" s="46">
        <v>0</v>
      </c>
      <c r="CA413" s="46">
        <v>0</v>
      </c>
      <c r="CC413" s="46">
        <v>0</v>
      </c>
      <c r="CD413" s="46">
        <v>0</v>
      </c>
      <c r="CF413" s="46">
        <v>0</v>
      </c>
      <c r="CG413" s="46">
        <v>0</v>
      </c>
      <c r="CI413" s="46">
        <v>0</v>
      </c>
      <c r="CJ413" s="46">
        <v>0</v>
      </c>
      <c r="CL413" s="46">
        <v>0</v>
      </c>
      <c r="CM413" s="46">
        <v>0</v>
      </c>
      <c r="CO413" s="46">
        <v>0</v>
      </c>
      <c r="CP413" s="46">
        <v>0</v>
      </c>
      <c r="CR413" s="46">
        <v>0</v>
      </c>
      <c r="CS413" s="46">
        <v>0</v>
      </c>
      <c r="CU413" s="46">
        <v>0</v>
      </c>
      <c r="CV413" s="46">
        <v>0</v>
      </c>
      <c r="CX413" s="46">
        <v>0</v>
      </c>
      <c r="CY413" s="46">
        <v>0</v>
      </c>
      <c r="DA413" s="46">
        <v>0</v>
      </c>
      <c r="DB413" s="46">
        <v>0</v>
      </c>
      <c r="DD413" s="46">
        <v>0</v>
      </c>
      <c r="DE413" s="46">
        <v>0</v>
      </c>
      <c r="DG413" s="46">
        <v>0</v>
      </c>
      <c r="DH413" s="46">
        <v>0</v>
      </c>
      <c r="DJ413" s="46">
        <v>0</v>
      </c>
      <c r="DK413" s="46">
        <v>0</v>
      </c>
      <c r="DM413" s="46">
        <v>0</v>
      </c>
      <c r="DN413" s="46">
        <v>0</v>
      </c>
    </row>
    <row r="414" spans="3:118" x14ac:dyDescent="0.3">
      <c r="C414" s="46">
        <v>0</v>
      </c>
      <c r="D414" s="46">
        <v>0</v>
      </c>
      <c r="F414" s="46">
        <v>0</v>
      </c>
      <c r="G414" s="46">
        <v>0</v>
      </c>
      <c r="I414" s="46">
        <v>0</v>
      </c>
      <c r="J414" s="46">
        <v>0</v>
      </c>
      <c r="L414" s="46">
        <v>0</v>
      </c>
      <c r="M414" s="46">
        <v>0</v>
      </c>
      <c r="O414" s="46">
        <v>0</v>
      </c>
      <c r="P414" s="46">
        <v>0</v>
      </c>
      <c r="R414" s="46">
        <v>0</v>
      </c>
      <c r="S414" s="46">
        <v>0</v>
      </c>
      <c r="U414" s="46">
        <v>0</v>
      </c>
      <c r="V414" s="46">
        <v>0</v>
      </c>
      <c r="X414" s="46">
        <v>0</v>
      </c>
      <c r="Y414" s="46">
        <v>0</v>
      </c>
      <c r="AA414" s="46">
        <v>0</v>
      </c>
      <c r="AB414" s="46">
        <v>0</v>
      </c>
      <c r="AD414" s="46">
        <v>0</v>
      </c>
      <c r="AE414" s="46">
        <v>0</v>
      </c>
      <c r="AG414" s="46">
        <v>0</v>
      </c>
      <c r="AH414" s="46">
        <v>0</v>
      </c>
      <c r="AJ414" s="46">
        <v>0</v>
      </c>
      <c r="AK414" s="46">
        <v>0</v>
      </c>
      <c r="AM414" s="46">
        <v>0</v>
      </c>
      <c r="AN414" s="46">
        <v>0</v>
      </c>
      <c r="AP414" s="46">
        <v>0</v>
      </c>
      <c r="AQ414" s="46">
        <v>0</v>
      </c>
      <c r="AS414" s="46">
        <v>0</v>
      </c>
      <c r="AT414" s="46">
        <v>0</v>
      </c>
      <c r="AV414" s="46">
        <v>0</v>
      </c>
      <c r="AW414" s="46">
        <v>0</v>
      </c>
      <c r="AY414" s="46">
        <v>0</v>
      </c>
      <c r="AZ414" s="46">
        <v>0</v>
      </c>
      <c r="BB414" s="46">
        <v>0</v>
      </c>
      <c r="BC414" s="46">
        <v>0</v>
      </c>
      <c r="BE414" s="46">
        <v>0</v>
      </c>
      <c r="BF414" s="46">
        <v>0</v>
      </c>
      <c r="BH414" s="46">
        <v>0</v>
      </c>
      <c r="BI414" s="46">
        <v>0</v>
      </c>
      <c r="BK414" s="46">
        <v>0</v>
      </c>
      <c r="BL414" s="46">
        <v>0</v>
      </c>
      <c r="BN414" s="46">
        <v>0</v>
      </c>
      <c r="BO414" s="46">
        <v>0</v>
      </c>
      <c r="BQ414" s="46">
        <v>0</v>
      </c>
      <c r="BR414" s="46">
        <v>0</v>
      </c>
      <c r="BT414" s="46">
        <v>0</v>
      </c>
      <c r="BU414" s="46">
        <v>0</v>
      </c>
      <c r="BW414" s="46">
        <v>0</v>
      </c>
      <c r="BX414" s="46">
        <v>0</v>
      </c>
      <c r="BZ414" s="46">
        <v>0</v>
      </c>
      <c r="CA414" s="46">
        <v>0</v>
      </c>
      <c r="CC414" s="46">
        <v>2200</v>
      </c>
      <c r="CD414" s="46">
        <v>1151.413</v>
      </c>
      <c r="CF414" s="46">
        <v>0</v>
      </c>
      <c r="CG414" s="46">
        <v>0</v>
      </c>
      <c r="CI414" s="46">
        <v>0</v>
      </c>
      <c r="CJ414" s="46">
        <v>0</v>
      </c>
      <c r="CL414" s="46">
        <v>0</v>
      </c>
      <c r="CM414" s="46">
        <v>0</v>
      </c>
      <c r="CO414" s="46">
        <v>0</v>
      </c>
      <c r="CP414" s="46">
        <v>0</v>
      </c>
      <c r="CR414" s="46">
        <v>0</v>
      </c>
      <c r="CS414" s="46">
        <v>0</v>
      </c>
      <c r="CU414" s="46">
        <v>0</v>
      </c>
      <c r="CV414" s="46">
        <v>0</v>
      </c>
      <c r="CX414" s="46">
        <v>0</v>
      </c>
      <c r="CY414" s="46">
        <v>0</v>
      </c>
      <c r="DA414" s="46">
        <v>0</v>
      </c>
      <c r="DB414" s="46">
        <v>0</v>
      </c>
      <c r="DD414" s="46">
        <v>0</v>
      </c>
      <c r="DE414" s="46">
        <v>0</v>
      </c>
      <c r="DG414" s="46">
        <v>0</v>
      </c>
      <c r="DH414" s="46">
        <v>0</v>
      </c>
      <c r="DJ414" s="46">
        <v>74318</v>
      </c>
      <c r="DK414" s="46">
        <v>157440.19899999999</v>
      </c>
      <c r="DM414" s="46">
        <v>0</v>
      </c>
      <c r="DN414" s="46">
        <v>0</v>
      </c>
    </row>
    <row r="415" spans="3:118" x14ac:dyDescent="0.3">
      <c r="C415" s="46">
        <v>0</v>
      </c>
      <c r="D415" s="46">
        <v>0</v>
      </c>
      <c r="F415" s="46">
        <v>5200</v>
      </c>
      <c r="G415" s="46">
        <v>61577.470999999998</v>
      </c>
      <c r="I415" s="46">
        <v>0</v>
      </c>
      <c r="J415" s="46">
        <v>0</v>
      </c>
      <c r="L415" s="46">
        <v>0</v>
      </c>
      <c r="M415" s="46">
        <v>0</v>
      </c>
      <c r="O415" s="46">
        <v>0</v>
      </c>
      <c r="P415" s="46">
        <v>0</v>
      </c>
      <c r="R415" s="46">
        <v>0</v>
      </c>
      <c r="S415" s="46">
        <v>0</v>
      </c>
      <c r="U415" s="46">
        <v>30</v>
      </c>
      <c r="V415" s="46">
        <v>3788.2260000000001</v>
      </c>
      <c r="X415" s="46">
        <v>3219</v>
      </c>
      <c r="Y415" s="46">
        <v>7907.14</v>
      </c>
      <c r="AA415" s="46">
        <v>0</v>
      </c>
      <c r="AB415" s="46">
        <v>0</v>
      </c>
      <c r="AD415" s="46">
        <v>0</v>
      </c>
      <c r="AE415" s="46">
        <v>0</v>
      </c>
      <c r="AG415" s="46">
        <v>0</v>
      </c>
      <c r="AH415" s="46">
        <v>0</v>
      </c>
      <c r="AJ415" s="46">
        <v>0</v>
      </c>
      <c r="AK415" s="46">
        <v>0</v>
      </c>
      <c r="AM415" s="46">
        <v>0</v>
      </c>
      <c r="AN415" s="46">
        <v>0</v>
      </c>
      <c r="AP415" s="46">
        <v>0</v>
      </c>
      <c r="AQ415" s="46">
        <v>0</v>
      </c>
      <c r="AS415" s="46">
        <v>0</v>
      </c>
      <c r="AT415" s="46">
        <v>0</v>
      </c>
      <c r="AV415" s="46">
        <v>0</v>
      </c>
      <c r="AW415" s="46">
        <v>0</v>
      </c>
      <c r="AY415" s="46">
        <v>0</v>
      </c>
      <c r="AZ415" s="46">
        <v>0</v>
      </c>
      <c r="BB415" s="46">
        <v>0</v>
      </c>
      <c r="BC415" s="46">
        <v>0</v>
      </c>
      <c r="BE415" s="46">
        <v>0</v>
      </c>
      <c r="BF415" s="46">
        <v>0</v>
      </c>
      <c r="BH415" s="46">
        <v>0</v>
      </c>
      <c r="BI415" s="46">
        <v>0</v>
      </c>
      <c r="BK415" s="46">
        <v>0</v>
      </c>
      <c r="BL415" s="46">
        <v>0</v>
      </c>
      <c r="BN415" s="46">
        <v>0</v>
      </c>
      <c r="BO415" s="46">
        <v>0</v>
      </c>
      <c r="BQ415" s="46">
        <v>0</v>
      </c>
      <c r="BR415" s="46">
        <v>0</v>
      </c>
      <c r="BT415" s="46">
        <v>0</v>
      </c>
      <c r="BU415" s="46">
        <v>0</v>
      </c>
      <c r="BW415" s="46">
        <v>0</v>
      </c>
      <c r="BX415" s="46">
        <v>0</v>
      </c>
      <c r="BZ415" s="46">
        <v>0</v>
      </c>
      <c r="CA415" s="46">
        <v>0</v>
      </c>
      <c r="CC415" s="46">
        <v>500</v>
      </c>
      <c r="CD415" s="46">
        <v>143.14400000000001</v>
      </c>
      <c r="CF415" s="46">
        <v>0</v>
      </c>
      <c r="CG415" s="46">
        <v>0</v>
      </c>
      <c r="CI415" s="46">
        <v>0</v>
      </c>
      <c r="CJ415" s="46">
        <v>0</v>
      </c>
      <c r="CL415" s="46">
        <v>230.66</v>
      </c>
      <c r="CM415" s="46">
        <v>1748.1369999999999</v>
      </c>
      <c r="CO415" s="46">
        <v>0</v>
      </c>
      <c r="CP415" s="46">
        <v>0</v>
      </c>
      <c r="CR415" s="46">
        <v>0</v>
      </c>
      <c r="CS415" s="46">
        <v>0</v>
      </c>
      <c r="CU415" s="46">
        <v>1</v>
      </c>
      <c r="CV415" s="46">
        <v>276.81200000000001</v>
      </c>
      <c r="CX415" s="46">
        <v>0</v>
      </c>
      <c r="CY415" s="46">
        <v>0</v>
      </c>
      <c r="DA415" s="46">
        <v>0</v>
      </c>
      <c r="DB415" s="46">
        <v>0</v>
      </c>
      <c r="DD415" s="46">
        <v>0</v>
      </c>
      <c r="DE415" s="46">
        <v>0</v>
      </c>
      <c r="DG415" s="46">
        <v>0</v>
      </c>
      <c r="DH415" s="46">
        <v>0</v>
      </c>
      <c r="DJ415" s="46">
        <v>0</v>
      </c>
      <c r="DK415" s="46">
        <v>0</v>
      </c>
      <c r="DM415" s="46">
        <v>0</v>
      </c>
      <c r="DN415" s="46">
        <v>0</v>
      </c>
    </row>
    <row r="416" spans="3:118" x14ac:dyDescent="0.3">
      <c r="C416" s="46">
        <v>0</v>
      </c>
      <c r="D416" s="46">
        <v>0</v>
      </c>
      <c r="F416" s="46">
        <v>0</v>
      </c>
      <c r="G416" s="46">
        <v>0</v>
      </c>
      <c r="I416" s="46">
        <v>0</v>
      </c>
      <c r="J416" s="46">
        <v>0</v>
      </c>
      <c r="L416" s="46">
        <v>0</v>
      </c>
      <c r="M416" s="46">
        <v>0</v>
      </c>
      <c r="O416" s="46">
        <v>0</v>
      </c>
      <c r="P416" s="46">
        <v>0</v>
      </c>
      <c r="R416" s="46">
        <v>0</v>
      </c>
      <c r="S416" s="46">
        <v>0</v>
      </c>
      <c r="U416" s="46">
        <v>0</v>
      </c>
      <c r="V416" s="46">
        <v>0</v>
      </c>
      <c r="X416" s="46">
        <v>0</v>
      </c>
      <c r="Y416" s="46">
        <v>0</v>
      </c>
      <c r="AA416" s="46">
        <v>0</v>
      </c>
      <c r="AB416" s="46">
        <v>0</v>
      </c>
      <c r="AD416" s="46">
        <v>0</v>
      </c>
      <c r="AE416" s="46">
        <v>0</v>
      </c>
      <c r="AG416" s="46">
        <v>0</v>
      </c>
      <c r="AH416" s="46">
        <v>0</v>
      </c>
      <c r="AJ416" s="46">
        <v>0</v>
      </c>
      <c r="AK416" s="46">
        <v>0</v>
      </c>
      <c r="AM416" s="46">
        <v>0</v>
      </c>
      <c r="AN416" s="46">
        <v>0</v>
      </c>
      <c r="AP416" s="46">
        <v>0</v>
      </c>
      <c r="AQ416" s="46">
        <v>0</v>
      </c>
      <c r="AS416" s="46">
        <v>0</v>
      </c>
      <c r="AT416" s="46">
        <v>0</v>
      </c>
      <c r="AV416" s="46">
        <v>0</v>
      </c>
      <c r="AW416" s="46">
        <v>0</v>
      </c>
      <c r="AY416" s="46">
        <v>0</v>
      </c>
      <c r="AZ416" s="46">
        <v>0</v>
      </c>
      <c r="BB416" s="46">
        <v>0</v>
      </c>
      <c r="BC416" s="46">
        <v>0</v>
      </c>
      <c r="BE416" s="46">
        <v>0</v>
      </c>
      <c r="BF416" s="46">
        <v>0</v>
      </c>
      <c r="BH416" s="46">
        <v>0</v>
      </c>
      <c r="BI416" s="46">
        <v>0</v>
      </c>
      <c r="BK416" s="46">
        <v>0</v>
      </c>
      <c r="BL416" s="46">
        <v>0</v>
      </c>
      <c r="BN416" s="46">
        <v>0</v>
      </c>
      <c r="BO416" s="46">
        <v>0</v>
      </c>
      <c r="BQ416" s="46">
        <v>0</v>
      </c>
      <c r="BR416" s="46">
        <v>0</v>
      </c>
      <c r="BT416" s="46">
        <v>0</v>
      </c>
      <c r="BU416" s="46">
        <v>0</v>
      </c>
      <c r="BW416" s="46">
        <v>0</v>
      </c>
      <c r="BX416" s="46">
        <v>0</v>
      </c>
      <c r="BZ416" s="46">
        <v>0</v>
      </c>
      <c r="CA416" s="46">
        <v>0</v>
      </c>
      <c r="CC416" s="46">
        <v>0</v>
      </c>
      <c r="CD416" s="46">
        <v>0</v>
      </c>
      <c r="CF416" s="46">
        <v>90.5</v>
      </c>
      <c r="CG416" s="46">
        <v>428.17700000000002</v>
      </c>
      <c r="CI416" s="46">
        <v>0</v>
      </c>
      <c r="CJ416" s="46">
        <v>0</v>
      </c>
      <c r="CL416" s="46">
        <v>0</v>
      </c>
      <c r="CM416" s="46">
        <v>0</v>
      </c>
      <c r="CO416" s="46">
        <v>0</v>
      </c>
      <c r="CP416" s="46">
        <v>0</v>
      </c>
      <c r="CR416" s="46">
        <v>0</v>
      </c>
      <c r="CS416" s="46">
        <v>0</v>
      </c>
      <c r="CU416" s="46">
        <v>0</v>
      </c>
      <c r="CV416" s="46">
        <v>0</v>
      </c>
      <c r="CX416" s="46">
        <v>0</v>
      </c>
      <c r="CY416" s="46">
        <v>0</v>
      </c>
      <c r="DA416" s="46">
        <v>0</v>
      </c>
      <c r="DB416" s="46">
        <v>0</v>
      </c>
      <c r="DD416" s="46">
        <v>0</v>
      </c>
      <c r="DE416" s="46">
        <v>0</v>
      </c>
      <c r="DG416" s="46">
        <v>0</v>
      </c>
      <c r="DH416" s="46">
        <v>0</v>
      </c>
      <c r="DJ416" s="46">
        <v>0</v>
      </c>
      <c r="DK416" s="46">
        <v>0</v>
      </c>
      <c r="DM416" s="46">
        <v>0</v>
      </c>
      <c r="DN416" s="46">
        <v>0</v>
      </c>
    </row>
    <row r="417" spans="3:118" x14ac:dyDescent="0.3">
      <c r="C417" s="46">
        <v>0</v>
      </c>
      <c r="D417" s="46">
        <v>0</v>
      </c>
      <c r="F417" s="46">
        <v>0</v>
      </c>
      <c r="G417" s="46">
        <v>0</v>
      </c>
      <c r="I417" s="46">
        <v>0</v>
      </c>
      <c r="J417" s="46">
        <v>0</v>
      </c>
      <c r="L417" s="46">
        <v>0</v>
      </c>
      <c r="M417" s="46">
        <v>0</v>
      </c>
      <c r="O417" s="46">
        <v>0</v>
      </c>
      <c r="P417" s="46">
        <v>0</v>
      </c>
      <c r="R417" s="46">
        <v>0</v>
      </c>
      <c r="S417" s="46">
        <v>0</v>
      </c>
      <c r="U417" s="46">
        <v>0</v>
      </c>
      <c r="V417" s="46">
        <v>0</v>
      </c>
      <c r="X417" s="46">
        <v>0</v>
      </c>
      <c r="Y417" s="46">
        <v>0</v>
      </c>
      <c r="AA417" s="46">
        <v>0</v>
      </c>
      <c r="AB417" s="46">
        <v>0</v>
      </c>
      <c r="AD417" s="46">
        <v>0</v>
      </c>
      <c r="AE417" s="46">
        <v>0</v>
      </c>
      <c r="AG417" s="46">
        <v>0</v>
      </c>
      <c r="AH417" s="46">
        <v>0</v>
      </c>
      <c r="AJ417" s="46">
        <v>0</v>
      </c>
      <c r="AK417" s="46">
        <v>0</v>
      </c>
      <c r="AM417" s="46">
        <v>0</v>
      </c>
      <c r="AN417" s="46">
        <v>0</v>
      </c>
      <c r="AP417" s="46">
        <v>0</v>
      </c>
      <c r="AQ417" s="46">
        <v>0</v>
      </c>
      <c r="AS417" s="46">
        <v>0</v>
      </c>
      <c r="AT417" s="46">
        <v>0</v>
      </c>
      <c r="AV417" s="46">
        <v>0</v>
      </c>
      <c r="AW417" s="46">
        <v>0</v>
      </c>
      <c r="AY417" s="46">
        <v>0</v>
      </c>
      <c r="AZ417" s="46">
        <v>0</v>
      </c>
      <c r="BB417" s="46">
        <v>9500</v>
      </c>
      <c r="BC417" s="46">
        <v>24226.915000000001</v>
      </c>
      <c r="BE417" s="46">
        <v>13631</v>
      </c>
      <c r="BF417" s="46">
        <v>25094.564999999999</v>
      </c>
      <c r="BH417" s="46">
        <v>5000</v>
      </c>
      <c r="BI417" s="46">
        <v>12543.642</v>
      </c>
      <c r="BK417" s="46">
        <v>0</v>
      </c>
      <c r="BL417" s="46">
        <v>0</v>
      </c>
      <c r="BN417" s="46">
        <v>10000</v>
      </c>
      <c r="BO417" s="46">
        <v>24793.269</v>
      </c>
      <c r="BQ417" s="46">
        <v>0</v>
      </c>
      <c r="BR417" s="46">
        <v>0</v>
      </c>
      <c r="BT417" s="46">
        <v>0</v>
      </c>
      <c r="BU417" s="46">
        <v>0</v>
      </c>
      <c r="BW417" s="46">
        <v>0</v>
      </c>
      <c r="BX417" s="46">
        <v>0</v>
      </c>
      <c r="BZ417" s="46">
        <v>0</v>
      </c>
      <c r="CA417" s="46">
        <v>0</v>
      </c>
      <c r="CC417" s="46">
        <v>0</v>
      </c>
      <c r="CD417" s="46">
        <v>0</v>
      </c>
      <c r="CF417" s="46">
        <v>2000</v>
      </c>
      <c r="CG417" s="46">
        <v>6168.45</v>
      </c>
      <c r="CI417" s="46">
        <v>0</v>
      </c>
      <c r="CJ417" s="46">
        <v>0</v>
      </c>
      <c r="CL417" s="46">
        <v>0</v>
      </c>
      <c r="CM417" s="46">
        <v>0</v>
      </c>
      <c r="CO417" s="46">
        <v>0</v>
      </c>
      <c r="CP417" s="46">
        <v>0</v>
      </c>
      <c r="CR417" s="46">
        <v>9920</v>
      </c>
      <c r="CS417" s="46">
        <v>22321.343000000001</v>
      </c>
      <c r="CU417" s="46">
        <v>0</v>
      </c>
      <c r="CV417" s="46">
        <v>0</v>
      </c>
      <c r="CX417" s="46">
        <v>0</v>
      </c>
      <c r="CY417" s="46">
        <v>0</v>
      </c>
      <c r="DA417" s="46">
        <v>0</v>
      </c>
      <c r="DB417" s="46">
        <v>0</v>
      </c>
      <c r="DD417" s="46">
        <v>0</v>
      </c>
      <c r="DE417" s="46">
        <v>0</v>
      </c>
      <c r="DG417" s="46">
        <v>0</v>
      </c>
      <c r="DH417" s="46">
        <v>0</v>
      </c>
      <c r="DJ417" s="46">
        <v>0</v>
      </c>
      <c r="DK417" s="46">
        <v>0</v>
      </c>
      <c r="DM417" s="46">
        <v>0</v>
      </c>
      <c r="DN417" s="46">
        <v>0</v>
      </c>
    </row>
    <row r="418" spans="3:118" x14ac:dyDescent="0.3">
      <c r="C418" s="46">
        <v>414</v>
      </c>
      <c r="D418" s="46">
        <v>4389.7049999999999</v>
      </c>
      <c r="F418" s="46">
        <v>0</v>
      </c>
      <c r="G418" s="46">
        <v>0</v>
      </c>
      <c r="I418" s="46">
        <v>0</v>
      </c>
      <c r="J418" s="46">
        <v>0</v>
      </c>
      <c r="L418" s="46">
        <v>1352</v>
      </c>
      <c r="M418" s="46">
        <v>1153.721</v>
      </c>
      <c r="O418" s="46">
        <v>0</v>
      </c>
      <c r="P418" s="46">
        <v>0</v>
      </c>
      <c r="R418" s="46">
        <v>3886</v>
      </c>
      <c r="S418" s="46">
        <v>215.92</v>
      </c>
      <c r="U418" s="46">
        <v>47</v>
      </c>
      <c r="V418" s="46">
        <v>498.12299999999999</v>
      </c>
      <c r="X418" s="46">
        <v>0</v>
      </c>
      <c r="Y418" s="46">
        <v>0</v>
      </c>
      <c r="AA418" s="46">
        <v>0</v>
      </c>
      <c r="AB418" s="46">
        <v>0</v>
      </c>
      <c r="AD418" s="46">
        <v>1</v>
      </c>
      <c r="AE418" s="46">
        <v>14.031000000000001</v>
      </c>
      <c r="AG418" s="46">
        <v>80</v>
      </c>
      <c r="AH418" s="46">
        <v>32.03</v>
      </c>
      <c r="AJ418" s="46">
        <v>0</v>
      </c>
      <c r="AK418" s="46">
        <v>0</v>
      </c>
      <c r="AM418" s="46">
        <v>570</v>
      </c>
      <c r="AN418" s="46">
        <v>333.18900000000002</v>
      </c>
      <c r="AP418" s="46">
        <v>0</v>
      </c>
      <c r="AQ418" s="46">
        <v>0</v>
      </c>
      <c r="AS418" s="46">
        <v>285</v>
      </c>
      <c r="AT418" s="46">
        <v>214.916</v>
      </c>
      <c r="AV418" s="46">
        <v>22</v>
      </c>
      <c r="AW418" s="46">
        <v>664.04</v>
      </c>
      <c r="AY418" s="46">
        <v>22</v>
      </c>
      <c r="AZ418" s="46">
        <v>763.75900000000001</v>
      </c>
      <c r="BB418" s="46">
        <v>0</v>
      </c>
      <c r="BC418" s="46">
        <v>0</v>
      </c>
      <c r="BE418" s="46">
        <v>0</v>
      </c>
      <c r="BF418" s="46">
        <v>0</v>
      </c>
      <c r="BH418" s="46">
        <v>0</v>
      </c>
      <c r="BI418" s="46">
        <v>0</v>
      </c>
      <c r="BK418" s="46">
        <v>34</v>
      </c>
      <c r="BL418" s="46">
        <v>12.135999999999999</v>
      </c>
      <c r="BN418" s="46">
        <v>0</v>
      </c>
      <c r="BO418" s="46">
        <v>0</v>
      </c>
      <c r="BQ418" s="46">
        <v>49</v>
      </c>
      <c r="BR418" s="46">
        <v>20.809000000000001</v>
      </c>
      <c r="BT418" s="46">
        <v>0</v>
      </c>
      <c r="BU418" s="46">
        <v>0</v>
      </c>
      <c r="BW418" s="46">
        <v>0</v>
      </c>
      <c r="BX418" s="46">
        <v>0</v>
      </c>
      <c r="BZ418" s="46">
        <v>0</v>
      </c>
      <c r="CA418" s="46">
        <v>0</v>
      </c>
      <c r="CC418" s="46">
        <v>0</v>
      </c>
      <c r="CD418" s="46">
        <v>0</v>
      </c>
      <c r="CF418" s="46">
        <v>0</v>
      </c>
      <c r="CG418" s="46">
        <v>0</v>
      </c>
      <c r="CI418" s="46">
        <v>1</v>
      </c>
      <c r="CJ418" s="46">
        <v>10.019</v>
      </c>
      <c r="CL418" s="46">
        <v>0</v>
      </c>
      <c r="CM418" s="46">
        <v>0</v>
      </c>
      <c r="CO418" s="46">
        <v>0</v>
      </c>
      <c r="CP418" s="46">
        <v>0</v>
      </c>
      <c r="CR418" s="46">
        <v>0</v>
      </c>
      <c r="CS418" s="46">
        <v>0</v>
      </c>
      <c r="CU418" s="46">
        <v>0</v>
      </c>
      <c r="CV418" s="46">
        <v>0</v>
      </c>
      <c r="CX418" s="46">
        <v>2650</v>
      </c>
      <c r="CY418" s="46">
        <v>1022.736</v>
      </c>
      <c r="DA418" s="46">
        <v>0</v>
      </c>
      <c r="DB418" s="46">
        <v>0</v>
      </c>
      <c r="DD418" s="46">
        <v>0</v>
      </c>
      <c r="DE418" s="46">
        <v>0</v>
      </c>
      <c r="DG418" s="46">
        <v>0</v>
      </c>
      <c r="DH418" s="46">
        <v>0</v>
      </c>
      <c r="DJ418" s="46">
        <v>0</v>
      </c>
      <c r="DK418" s="46">
        <v>0</v>
      </c>
      <c r="DM418" s="46">
        <v>0</v>
      </c>
      <c r="DN418" s="46">
        <v>0</v>
      </c>
    </row>
    <row r="419" spans="3:118" x14ac:dyDescent="0.3">
      <c r="C419" s="46">
        <v>0</v>
      </c>
      <c r="D419" s="46">
        <v>0</v>
      </c>
      <c r="F419" s="46">
        <v>0</v>
      </c>
      <c r="G419" s="46">
        <v>0</v>
      </c>
      <c r="I419" s="46">
        <v>15000</v>
      </c>
      <c r="J419" s="46">
        <v>32978.654000000002</v>
      </c>
      <c r="L419" s="46">
        <v>10000</v>
      </c>
      <c r="M419" s="46">
        <v>19717.798999999999</v>
      </c>
      <c r="O419" s="46">
        <v>0</v>
      </c>
      <c r="P419" s="46">
        <v>0</v>
      </c>
      <c r="R419" s="46">
        <v>12500</v>
      </c>
      <c r="S419" s="46">
        <v>28945.998</v>
      </c>
      <c r="U419" s="46">
        <v>0</v>
      </c>
      <c r="V419" s="46">
        <v>0</v>
      </c>
      <c r="X419" s="46">
        <v>23000</v>
      </c>
      <c r="Y419" s="46">
        <v>68785.619000000006</v>
      </c>
      <c r="AA419" s="46">
        <v>0</v>
      </c>
      <c r="AB419" s="46">
        <v>0</v>
      </c>
      <c r="AD419" s="46">
        <v>0</v>
      </c>
      <c r="AE419" s="46">
        <v>0</v>
      </c>
      <c r="AG419" s="46">
        <v>0</v>
      </c>
      <c r="AH419" s="46">
        <v>0</v>
      </c>
      <c r="AJ419" s="46">
        <v>0</v>
      </c>
      <c r="AK419" s="46">
        <v>0</v>
      </c>
      <c r="AM419" s="46">
        <v>0</v>
      </c>
      <c r="AN419" s="46">
        <v>0</v>
      </c>
      <c r="AP419" s="46">
        <v>0</v>
      </c>
      <c r="AQ419" s="46">
        <v>0</v>
      </c>
      <c r="AS419" s="46">
        <v>0</v>
      </c>
      <c r="AT419" s="46">
        <v>0</v>
      </c>
      <c r="AV419" s="46">
        <v>0</v>
      </c>
      <c r="AW419" s="46">
        <v>0</v>
      </c>
      <c r="AY419" s="46">
        <v>0</v>
      </c>
      <c r="AZ419" s="46">
        <v>0</v>
      </c>
      <c r="BB419" s="46">
        <v>9500</v>
      </c>
      <c r="BC419" s="46">
        <v>23609.190999999999</v>
      </c>
      <c r="BE419" s="46">
        <v>0</v>
      </c>
      <c r="BF419" s="46">
        <v>0</v>
      </c>
      <c r="BH419" s="46">
        <v>0</v>
      </c>
      <c r="BI419" s="46">
        <v>0</v>
      </c>
      <c r="BK419" s="46">
        <v>0</v>
      </c>
      <c r="BL419" s="46">
        <v>0</v>
      </c>
      <c r="BN419" s="46">
        <v>0</v>
      </c>
      <c r="BO419" s="46">
        <v>0</v>
      </c>
      <c r="BQ419" s="46">
        <v>0</v>
      </c>
      <c r="BR419" s="46">
        <v>0</v>
      </c>
      <c r="BT419" s="46">
        <v>0</v>
      </c>
      <c r="BU419" s="46">
        <v>0</v>
      </c>
      <c r="BW419" s="46">
        <v>0</v>
      </c>
      <c r="BX419" s="46">
        <v>0</v>
      </c>
      <c r="BZ419" s="46">
        <v>0</v>
      </c>
      <c r="CA419" s="46">
        <v>0</v>
      </c>
      <c r="CC419" s="46">
        <v>0</v>
      </c>
      <c r="CD419" s="46">
        <v>0</v>
      </c>
      <c r="CF419" s="46">
        <v>0</v>
      </c>
      <c r="CG419" s="46">
        <v>0</v>
      </c>
      <c r="CI419" s="46">
        <v>0</v>
      </c>
      <c r="CJ419" s="46">
        <v>0</v>
      </c>
      <c r="CL419" s="46">
        <v>0</v>
      </c>
      <c r="CM419" s="46">
        <v>0</v>
      </c>
      <c r="CO419" s="46">
        <v>0</v>
      </c>
      <c r="CP419" s="46">
        <v>0</v>
      </c>
      <c r="CR419" s="46">
        <v>0</v>
      </c>
      <c r="CS419" s="46">
        <v>0</v>
      </c>
      <c r="CU419" s="46">
        <v>0</v>
      </c>
      <c r="CV419" s="46">
        <v>0</v>
      </c>
      <c r="CX419" s="46">
        <v>7219</v>
      </c>
      <c r="CY419" s="46">
        <v>8618.5149999999994</v>
      </c>
      <c r="DA419" s="46">
        <v>0</v>
      </c>
      <c r="DB419" s="46">
        <v>0</v>
      </c>
      <c r="DD419" s="46">
        <v>0</v>
      </c>
      <c r="DE419" s="46">
        <v>0</v>
      </c>
      <c r="DG419" s="46">
        <v>0</v>
      </c>
      <c r="DH419" s="46">
        <v>0</v>
      </c>
      <c r="DJ419" s="46">
        <v>0</v>
      </c>
      <c r="DK419" s="46">
        <v>0</v>
      </c>
      <c r="DM419" s="46">
        <v>0</v>
      </c>
      <c r="DN419" s="46">
        <v>0</v>
      </c>
    </row>
    <row r="420" spans="3:118" x14ac:dyDescent="0.3">
      <c r="C420" s="46">
        <v>0</v>
      </c>
      <c r="D420" s="46">
        <v>0</v>
      </c>
      <c r="F420" s="46">
        <v>0</v>
      </c>
      <c r="G420" s="46">
        <v>0</v>
      </c>
      <c r="I420" s="46">
        <v>0</v>
      </c>
      <c r="J420" s="46">
        <v>0</v>
      </c>
      <c r="L420" s="46">
        <v>0</v>
      </c>
      <c r="M420" s="46">
        <v>0</v>
      </c>
      <c r="O420" s="46">
        <v>0</v>
      </c>
      <c r="P420" s="46">
        <v>0</v>
      </c>
      <c r="R420" s="46">
        <v>0</v>
      </c>
      <c r="S420" s="46">
        <v>0</v>
      </c>
      <c r="U420" s="46">
        <v>0</v>
      </c>
      <c r="V420" s="46">
        <v>0</v>
      </c>
      <c r="X420" s="46">
        <v>0</v>
      </c>
      <c r="Y420" s="46">
        <v>0</v>
      </c>
      <c r="AA420" s="46">
        <v>0</v>
      </c>
      <c r="AB420" s="46">
        <v>0</v>
      </c>
      <c r="AD420" s="46">
        <v>0</v>
      </c>
      <c r="AE420" s="46">
        <v>0</v>
      </c>
      <c r="AG420" s="46">
        <v>0</v>
      </c>
      <c r="AH420" s="46">
        <v>0</v>
      </c>
      <c r="AJ420" s="46">
        <v>0</v>
      </c>
      <c r="AK420" s="46">
        <v>0</v>
      </c>
      <c r="AM420" s="46">
        <v>0</v>
      </c>
      <c r="AN420" s="46">
        <v>0</v>
      </c>
      <c r="AP420" s="46">
        <v>0</v>
      </c>
      <c r="AQ420" s="46">
        <v>0</v>
      </c>
      <c r="AS420" s="46">
        <v>0</v>
      </c>
      <c r="AT420" s="46">
        <v>0</v>
      </c>
      <c r="AV420" s="46">
        <v>0</v>
      </c>
      <c r="AW420" s="46">
        <v>0</v>
      </c>
      <c r="AY420" s="46">
        <v>0</v>
      </c>
      <c r="AZ420" s="46">
        <v>0</v>
      </c>
      <c r="BB420" s="46">
        <v>0</v>
      </c>
      <c r="BC420" s="46">
        <v>0</v>
      </c>
      <c r="BE420" s="46">
        <v>0</v>
      </c>
      <c r="BF420" s="46">
        <v>0</v>
      </c>
      <c r="BH420" s="46">
        <v>0</v>
      </c>
      <c r="BI420" s="46">
        <v>0</v>
      </c>
      <c r="BK420" s="46">
        <v>0</v>
      </c>
      <c r="BL420" s="46">
        <v>0</v>
      </c>
      <c r="BN420" s="46">
        <v>0</v>
      </c>
      <c r="BO420" s="46">
        <v>0</v>
      </c>
      <c r="BQ420" s="46">
        <v>10000</v>
      </c>
      <c r="BR420" s="46">
        <v>25317.117999999999</v>
      </c>
      <c r="BT420" s="46">
        <v>0</v>
      </c>
      <c r="BU420" s="46">
        <v>0</v>
      </c>
      <c r="BW420" s="46">
        <v>400</v>
      </c>
      <c r="BX420" s="46">
        <v>2328.8809999999999</v>
      </c>
      <c r="BZ420" s="46">
        <v>0</v>
      </c>
      <c r="CA420" s="46">
        <v>0</v>
      </c>
      <c r="CC420" s="46">
        <v>0</v>
      </c>
      <c r="CD420" s="46">
        <v>0</v>
      </c>
      <c r="CF420" s="46">
        <v>0</v>
      </c>
      <c r="CG420" s="46">
        <v>0</v>
      </c>
      <c r="CI420" s="46">
        <v>0</v>
      </c>
      <c r="CJ420" s="46">
        <v>0</v>
      </c>
      <c r="CL420" s="46">
        <v>0</v>
      </c>
      <c r="CM420" s="46">
        <v>0</v>
      </c>
      <c r="CO420" s="46">
        <v>497.4</v>
      </c>
      <c r="CP420" s="46">
        <v>4920.3090000000002</v>
      </c>
      <c r="CR420" s="46">
        <v>0</v>
      </c>
      <c r="CS420" s="46">
        <v>0</v>
      </c>
      <c r="CU420" s="46">
        <v>0</v>
      </c>
      <c r="CV420" s="46">
        <v>0</v>
      </c>
      <c r="CX420" s="46">
        <v>0</v>
      </c>
      <c r="CY420" s="46">
        <v>0</v>
      </c>
      <c r="DA420" s="46">
        <v>0</v>
      </c>
      <c r="DB420" s="46">
        <v>0</v>
      </c>
      <c r="DD420" s="46">
        <v>0</v>
      </c>
      <c r="DE420" s="46">
        <v>0</v>
      </c>
      <c r="DG420" s="46">
        <v>0</v>
      </c>
      <c r="DH420" s="46">
        <v>0</v>
      </c>
      <c r="DJ420" s="46">
        <v>0</v>
      </c>
      <c r="DK420" s="46">
        <v>0</v>
      </c>
      <c r="DM420" s="46">
        <v>0</v>
      </c>
      <c r="DN420" s="46">
        <v>0</v>
      </c>
    </row>
    <row r="421" spans="3:118" x14ac:dyDescent="0.3">
      <c r="C421" s="46">
        <v>0</v>
      </c>
      <c r="D421" s="46">
        <v>0</v>
      </c>
      <c r="F421" s="46">
        <v>0</v>
      </c>
      <c r="G421" s="46">
        <v>0</v>
      </c>
      <c r="I421" s="46">
        <v>0</v>
      </c>
      <c r="J421" s="46">
        <v>0</v>
      </c>
      <c r="L421" s="46">
        <v>0</v>
      </c>
      <c r="M421" s="46">
        <v>0</v>
      </c>
      <c r="O421" s="46">
        <v>0</v>
      </c>
      <c r="P421" s="46">
        <v>0</v>
      </c>
      <c r="R421" s="46">
        <v>0</v>
      </c>
      <c r="S421" s="46">
        <v>0</v>
      </c>
      <c r="U421" s="46">
        <v>0</v>
      </c>
      <c r="V421" s="46">
        <v>0</v>
      </c>
      <c r="X421" s="46">
        <v>0</v>
      </c>
      <c r="Y421" s="46">
        <v>0</v>
      </c>
      <c r="AA421" s="46">
        <v>0</v>
      </c>
      <c r="AB421" s="46">
        <v>0</v>
      </c>
      <c r="AD421" s="46">
        <v>0</v>
      </c>
      <c r="AE421" s="46">
        <v>0</v>
      </c>
      <c r="AG421" s="46">
        <v>0</v>
      </c>
      <c r="AH421" s="46">
        <v>0</v>
      </c>
      <c r="AJ421" s="46">
        <v>0</v>
      </c>
      <c r="AK421" s="46">
        <v>0</v>
      </c>
      <c r="AM421" s="46">
        <v>0</v>
      </c>
      <c r="AN421" s="46">
        <v>0</v>
      </c>
      <c r="AP421" s="46">
        <v>0</v>
      </c>
      <c r="AQ421" s="46">
        <v>0</v>
      </c>
      <c r="AS421" s="46">
        <v>0</v>
      </c>
      <c r="AT421" s="46">
        <v>0</v>
      </c>
      <c r="AV421" s="46">
        <v>0</v>
      </c>
      <c r="AW421" s="46">
        <v>0</v>
      </c>
      <c r="AY421" s="46">
        <v>0</v>
      </c>
      <c r="AZ421" s="46">
        <v>0</v>
      </c>
      <c r="BB421" s="46">
        <v>0</v>
      </c>
      <c r="BC421" s="46">
        <v>0</v>
      </c>
      <c r="BE421" s="46">
        <v>0</v>
      </c>
      <c r="BF421" s="46">
        <v>0</v>
      </c>
      <c r="BH421" s="46">
        <v>0</v>
      </c>
      <c r="BI421" s="46">
        <v>0</v>
      </c>
      <c r="BK421" s="46">
        <v>0</v>
      </c>
      <c r="BL421" s="46">
        <v>0</v>
      </c>
      <c r="BN421" s="46">
        <v>0</v>
      </c>
      <c r="BO421" s="46">
        <v>0</v>
      </c>
      <c r="BQ421" s="46">
        <v>0</v>
      </c>
      <c r="BR421" s="46">
        <v>0</v>
      </c>
      <c r="BT421" s="46">
        <v>0</v>
      </c>
      <c r="BU421" s="46">
        <v>0</v>
      </c>
      <c r="BW421" s="46">
        <v>0</v>
      </c>
      <c r="BX421" s="46">
        <v>0</v>
      </c>
      <c r="BZ421" s="46">
        <v>0</v>
      </c>
      <c r="CA421" s="46">
        <v>0</v>
      </c>
      <c r="CC421" s="46">
        <v>0</v>
      </c>
      <c r="CD421" s="46">
        <v>0</v>
      </c>
      <c r="CF421" s="46">
        <v>0</v>
      </c>
      <c r="CG421" s="46">
        <v>0</v>
      </c>
      <c r="CI421" s="46">
        <v>0</v>
      </c>
      <c r="CJ421" s="46">
        <v>0</v>
      </c>
      <c r="CL421" s="46">
        <v>0</v>
      </c>
      <c r="CM421" s="46">
        <v>0</v>
      </c>
      <c r="CO421" s="46">
        <v>0</v>
      </c>
      <c r="CP421" s="46">
        <v>0</v>
      </c>
      <c r="CR421" s="46">
        <v>0</v>
      </c>
      <c r="CS421" s="46">
        <v>0</v>
      </c>
      <c r="CU421" s="46">
        <v>0</v>
      </c>
      <c r="CV421" s="46">
        <v>0</v>
      </c>
      <c r="CX421" s="46">
        <v>2344</v>
      </c>
      <c r="CY421" s="46">
        <v>764.74</v>
      </c>
      <c r="DA421" s="46">
        <v>0</v>
      </c>
      <c r="DB421" s="46">
        <v>0</v>
      </c>
      <c r="DD421" s="46">
        <v>0</v>
      </c>
      <c r="DE421" s="46">
        <v>0</v>
      </c>
      <c r="DG421" s="46">
        <v>0</v>
      </c>
      <c r="DH421" s="46">
        <v>0</v>
      </c>
      <c r="DJ421" s="46">
        <v>0</v>
      </c>
      <c r="DK421" s="46">
        <v>0</v>
      </c>
      <c r="DM421" s="46">
        <v>0</v>
      </c>
      <c r="DN421" s="46">
        <v>0</v>
      </c>
    </row>
    <row r="422" spans="3:118" x14ac:dyDescent="0.3">
      <c r="C422" s="46">
        <v>0</v>
      </c>
      <c r="D422" s="46">
        <v>0</v>
      </c>
      <c r="F422" s="46">
        <v>0</v>
      </c>
      <c r="G422" s="46">
        <v>0</v>
      </c>
      <c r="I422" s="46">
        <v>0</v>
      </c>
      <c r="J422" s="46">
        <v>0</v>
      </c>
      <c r="L422" s="46">
        <v>5018</v>
      </c>
      <c r="M422" s="46">
        <v>36618.756999999998</v>
      </c>
      <c r="O422" s="46">
        <v>0</v>
      </c>
      <c r="P422" s="46">
        <v>0</v>
      </c>
      <c r="R422" s="46">
        <v>0</v>
      </c>
      <c r="S422" s="46">
        <v>0</v>
      </c>
      <c r="U422" s="46">
        <v>0</v>
      </c>
      <c r="V422" s="46">
        <v>0</v>
      </c>
      <c r="X422" s="46">
        <v>0</v>
      </c>
      <c r="Y422" s="46">
        <v>0</v>
      </c>
      <c r="AA422" s="46">
        <v>0</v>
      </c>
      <c r="AB422" s="46">
        <v>0</v>
      </c>
      <c r="AD422" s="46">
        <v>0</v>
      </c>
      <c r="AE422" s="46">
        <v>0</v>
      </c>
      <c r="AG422" s="46">
        <v>0</v>
      </c>
      <c r="AH422" s="46">
        <v>0</v>
      </c>
      <c r="AJ422" s="46">
        <v>0</v>
      </c>
      <c r="AK422" s="46">
        <v>0</v>
      </c>
      <c r="AM422" s="46">
        <v>0</v>
      </c>
      <c r="AN422" s="46">
        <v>0</v>
      </c>
      <c r="AP422" s="46">
        <v>0</v>
      </c>
      <c r="AQ422" s="46">
        <v>0</v>
      </c>
      <c r="AS422" s="46">
        <v>0</v>
      </c>
      <c r="AT422" s="46">
        <v>0</v>
      </c>
      <c r="AV422" s="46">
        <v>0</v>
      </c>
      <c r="AW422" s="46">
        <v>0</v>
      </c>
      <c r="AY422" s="46">
        <v>0</v>
      </c>
      <c r="AZ422" s="46">
        <v>0</v>
      </c>
      <c r="BB422" s="46">
        <v>0</v>
      </c>
      <c r="BC422" s="46">
        <v>0</v>
      </c>
      <c r="BE422" s="46">
        <v>0</v>
      </c>
      <c r="BF422" s="46">
        <v>0</v>
      </c>
      <c r="BH422" s="46">
        <v>0</v>
      </c>
      <c r="BI422" s="46">
        <v>0</v>
      </c>
      <c r="BK422" s="46">
        <v>4320</v>
      </c>
      <c r="BL422" s="46">
        <v>18229.407999999999</v>
      </c>
      <c r="BN422" s="46">
        <v>0</v>
      </c>
      <c r="BO422" s="46">
        <v>0</v>
      </c>
      <c r="BQ422" s="46">
        <v>0</v>
      </c>
      <c r="BR422" s="46">
        <v>0</v>
      </c>
      <c r="BT422" s="46">
        <v>0</v>
      </c>
      <c r="BU422" s="46">
        <v>0</v>
      </c>
      <c r="BW422" s="46">
        <v>0</v>
      </c>
      <c r="BX422" s="46">
        <v>0</v>
      </c>
      <c r="BZ422" s="46">
        <v>0</v>
      </c>
      <c r="CA422" s="46">
        <v>0</v>
      </c>
      <c r="CC422" s="46">
        <v>0</v>
      </c>
      <c r="CD422" s="46">
        <v>0</v>
      </c>
      <c r="CF422" s="46">
        <v>0</v>
      </c>
      <c r="CG422" s="46">
        <v>0</v>
      </c>
      <c r="CI422" s="46">
        <v>0</v>
      </c>
      <c r="CJ422" s="46">
        <v>0</v>
      </c>
      <c r="CL422" s="46">
        <v>0</v>
      </c>
      <c r="CM422" s="46">
        <v>0</v>
      </c>
      <c r="CO422" s="46">
        <v>0</v>
      </c>
      <c r="CP422" s="46">
        <v>0</v>
      </c>
      <c r="CR422" s="46">
        <v>3200</v>
      </c>
      <c r="CS422" s="46">
        <v>31148.333999999999</v>
      </c>
      <c r="CU422" s="46">
        <v>0</v>
      </c>
      <c r="CV422" s="46">
        <v>0</v>
      </c>
      <c r="CX422" s="46">
        <v>0</v>
      </c>
      <c r="CY422" s="46">
        <v>0</v>
      </c>
      <c r="DA422" s="46">
        <v>0</v>
      </c>
      <c r="DB422" s="46">
        <v>0</v>
      </c>
      <c r="DD422" s="46">
        <v>0</v>
      </c>
      <c r="DE422" s="46">
        <v>0</v>
      </c>
      <c r="DG422" s="46">
        <v>0</v>
      </c>
      <c r="DH422" s="46">
        <v>0</v>
      </c>
      <c r="DJ422" s="46">
        <v>22.7</v>
      </c>
      <c r="DK422" s="46">
        <v>285.85199999999998</v>
      </c>
      <c r="DM422" s="46">
        <v>0</v>
      </c>
      <c r="DN422" s="46">
        <v>0</v>
      </c>
    </row>
    <row r="423" spans="3:118" x14ac:dyDescent="0.3">
      <c r="C423" s="46">
        <v>0</v>
      </c>
      <c r="D423" s="46">
        <v>0</v>
      </c>
      <c r="F423" s="46">
        <v>0</v>
      </c>
      <c r="G423" s="46">
        <v>0</v>
      </c>
      <c r="I423" s="46">
        <v>0</v>
      </c>
      <c r="J423" s="46">
        <v>0</v>
      </c>
      <c r="L423" s="46">
        <v>0</v>
      </c>
      <c r="M423" s="46">
        <v>0</v>
      </c>
      <c r="O423" s="46">
        <v>0</v>
      </c>
      <c r="P423" s="46">
        <v>0</v>
      </c>
      <c r="R423" s="46">
        <v>0</v>
      </c>
      <c r="S423" s="46">
        <v>0</v>
      </c>
      <c r="U423" s="46">
        <v>0</v>
      </c>
      <c r="V423" s="46">
        <v>0</v>
      </c>
      <c r="X423" s="46">
        <v>0</v>
      </c>
      <c r="Y423" s="46">
        <v>0</v>
      </c>
      <c r="AA423" s="46">
        <v>0</v>
      </c>
      <c r="AB423" s="46">
        <v>0</v>
      </c>
      <c r="AD423" s="46">
        <v>0</v>
      </c>
      <c r="AE423" s="46">
        <v>0</v>
      </c>
      <c r="AG423" s="46">
        <v>0</v>
      </c>
      <c r="AH423" s="46">
        <v>0</v>
      </c>
      <c r="AJ423" s="46">
        <v>3419.8</v>
      </c>
      <c r="AK423" s="46">
        <v>19617.816999999999</v>
      </c>
      <c r="AM423" s="46">
        <v>0</v>
      </c>
      <c r="AN423" s="46">
        <v>0</v>
      </c>
      <c r="AP423" s="46">
        <v>0</v>
      </c>
      <c r="AQ423" s="46">
        <v>0</v>
      </c>
      <c r="AS423" s="46">
        <v>0</v>
      </c>
      <c r="AT423" s="46">
        <v>0</v>
      </c>
      <c r="AV423" s="46">
        <v>0</v>
      </c>
      <c r="AW423" s="46">
        <v>0</v>
      </c>
      <c r="AY423" s="46">
        <v>0</v>
      </c>
      <c r="AZ423" s="46">
        <v>0</v>
      </c>
      <c r="BB423" s="46">
        <v>0</v>
      </c>
      <c r="BC423" s="46">
        <v>0</v>
      </c>
      <c r="BE423" s="46">
        <v>0</v>
      </c>
      <c r="BF423" s="46">
        <v>0</v>
      </c>
      <c r="BH423" s="46">
        <v>0</v>
      </c>
      <c r="BI423" s="46">
        <v>0</v>
      </c>
      <c r="BK423" s="46">
        <v>0</v>
      </c>
      <c r="BL423" s="46">
        <v>0</v>
      </c>
      <c r="BN423" s="46">
        <v>0</v>
      </c>
      <c r="BO423" s="46">
        <v>0</v>
      </c>
      <c r="BQ423" s="46">
        <v>0</v>
      </c>
      <c r="BR423" s="46">
        <v>0</v>
      </c>
      <c r="BT423" s="46">
        <v>0</v>
      </c>
      <c r="BU423" s="46">
        <v>0</v>
      </c>
      <c r="BW423" s="46">
        <v>0</v>
      </c>
      <c r="BX423" s="46">
        <v>0</v>
      </c>
      <c r="BZ423" s="46">
        <v>0</v>
      </c>
      <c r="CA423" s="46">
        <v>0</v>
      </c>
      <c r="CC423" s="46">
        <v>0</v>
      </c>
      <c r="CD423" s="46">
        <v>0</v>
      </c>
      <c r="CF423" s="46">
        <v>0</v>
      </c>
      <c r="CG423" s="46">
        <v>0</v>
      </c>
      <c r="CI423" s="46">
        <v>0</v>
      </c>
      <c r="CJ423" s="46">
        <v>0</v>
      </c>
      <c r="CL423" s="46">
        <v>0</v>
      </c>
      <c r="CM423" s="46">
        <v>0</v>
      </c>
      <c r="CO423" s="46">
        <v>0</v>
      </c>
      <c r="CP423" s="46">
        <v>0</v>
      </c>
      <c r="CR423" s="46">
        <v>0</v>
      </c>
      <c r="CS423" s="46">
        <v>0</v>
      </c>
      <c r="CU423" s="46">
        <v>0</v>
      </c>
      <c r="CV423" s="46">
        <v>0</v>
      </c>
      <c r="CX423" s="46">
        <v>0</v>
      </c>
      <c r="CY423" s="46">
        <v>0</v>
      </c>
      <c r="DA423" s="46">
        <v>0</v>
      </c>
      <c r="DB423" s="46">
        <v>0</v>
      </c>
      <c r="DD423" s="46">
        <v>0</v>
      </c>
      <c r="DE423" s="46">
        <v>0</v>
      </c>
      <c r="DG423" s="46">
        <v>0</v>
      </c>
      <c r="DH423" s="46">
        <v>0</v>
      </c>
      <c r="DJ423" s="46">
        <v>0</v>
      </c>
      <c r="DK423" s="46">
        <v>0</v>
      </c>
      <c r="DM423" s="46">
        <v>0</v>
      </c>
      <c r="DN423" s="46">
        <v>0</v>
      </c>
    </row>
    <row r="424" spans="3:118" x14ac:dyDescent="0.3">
      <c r="C424" s="46">
        <v>0</v>
      </c>
      <c r="D424" s="46">
        <v>0</v>
      </c>
      <c r="F424" s="46">
        <v>0</v>
      </c>
      <c r="G424" s="46">
        <v>0</v>
      </c>
      <c r="I424" s="46">
        <v>0</v>
      </c>
      <c r="J424" s="46">
        <v>0</v>
      </c>
      <c r="L424" s="46">
        <v>0</v>
      </c>
      <c r="M424" s="46">
        <v>0</v>
      </c>
      <c r="O424" s="46">
        <v>1000</v>
      </c>
      <c r="P424" s="46">
        <v>3043.663</v>
      </c>
      <c r="R424" s="46">
        <v>0</v>
      </c>
      <c r="S424" s="46">
        <v>0</v>
      </c>
      <c r="U424" s="46">
        <v>4577.5</v>
      </c>
      <c r="V424" s="46">
        <v>11971.393</v>
      </c>
      <c r="X424" s="46">
        <v>0</v>
      </c>
      <c r="Y424" s="46">
        <v>0</v>
      </c>
      <c r="AA424" s="46">
        <v>0</v>
      </c>
      <c r="AB424" s="46">
        <v>0</v>
      </c>
      <c r="AD424" s="46">
        <v>0</v>
      </c>
      <c r="AE424" s="46">
        <v>0</v>
      </c>
      <c r="AG424" s="46">
        <v>0</v>
      </c>
      <c r="AH424" s="46">
        <v>0</v>
      </c>
      <c r="AJ424" s="46">
        <v>0</v>
      </c>
      <c r="AK424" s="46">
        <v>0</v>
      </c>
      <c r="AM424" s="46">
        <v>0</v>
      </c>
      <c r="AN424" s="46">
        <v>0</v>
      </c>
      <c r="AP424" s="46">
        <v>0</v>
      </c>
      <c r="AQ424" s="46">
        <v>0</v>
      </c>
      <c r="AS424" s="46">
        <v>0</v>
      </c>
      <c r="AT424" s="46">
        <v>0</v>
      </c>
      <c r="AV424" s="46">
        <v>0</v>
      </c>
      <c r="AW424" s="46">
        <v>0</v>
      </c>
      <c r="AY424" s="46">
        <v>0</v>
      </c>
      <c r="AZ424" s="46">
        <v>0</v>
      </c>
      <c r="BB424" s="46">
        <v>0</v>
      </c>
      <c r="BC424" s="46">
        <v>0</v>
      </c>
      <c r="BE424" s="46">
        <v>0</v>
      </c>
      <c r="BF424" s="46">
        <v>0</v>
      </c>
      <c r="BH424" s="46">
        <v>0</v>
      </c>
      <c r="BI424" s="46">
        <v>0</v>
      </c>
      <c r="BK424" s="46">
        <v>134</v>
      </c>
      <c r="BL424" s="46">
        <v>1891.434</v>
      </c>
      <c r="BN424" s="46">
        <v>0</v>
      </c>
      <c r="BO424" s="46">
        <v>0</v>
      </c>
      <c r="BQ424" s="46">
        <v>0</v>
      </c>
      <c r="BR424" s="46">
        <v>0</v>
      </c>
      <c r="BT424" s="46">
        <v>0</v>
      </c>
      <c r="BU424" s="46">
        <v>0</v>
      </c>
      <c r="BW424" s="46">
        <v>0</v>
      </c>
      <c r="BX424" s="46">
        <v>0</v>
      </c>
      <c r="BZ424" s="46">
        <v>0</v>
      </c>
      <c r="CA424" s="46">
        <v>0</v>
      </c>
      <c r="CC424" s="46">
        <v>0</v>
      </c>
      <c r="CD424" s="46">
        <v>0</v>
      </c>
      <c r="CF424" s="46">
        <v>0</v>
      </c>
      <c r="CG424" s="46">
        <v>0</v>
      </c>
      <c r="CI424" s="46">
        <v>0</v>
      </c>
      <c r="CJ424" s="46">
        <v>0</v>
      </c>
      <c r="CL424" s="46">
        <v>1203.2</v>
      </c>
      <c r="CM424" s="46">
        <v>721.82100000000003</v>
      </c>
      <c r="CO424" s="46">
        <v>0</v>
      </c>
      <c r="CP424" s="46">
        <v>0</v>
      </c>
      <c r="CR424" s="46">
        <v>0</v>
      </c>
      <c r="CS424" s="46">
        <v>0</v>
      </c>
      <c r="CU424" s="46">
        <v>0</v>
      </c>
      <c r="CV424" s="46">
        <v>0</v>
      </c>
      <c r="CX424" s="46">
        <v>0</v>
      </c>
      <c r="CY424" s="46">
        <v>0</v>
      </c>
      <c r="DA424" s="46">
        <v>0</v>
      </c>
      <c r="DB424" s="46">
        <v>0</v>
      </c>
      <c r="DD424" s="46">
        <v>0</v>
      </c>
      <c r="DE424" s="46">
        <v>0</v>
      </c>
      <c r="DG424" s="46">
        <v>0</v>
      </c>
      <c r="DH424" s="46">
        <v>0</v>
      </c>
      <c r="DJ424" s="46">
        <v>0</v>
      </c>
      <c r="DK424" s="46">
        <v>0</v>
      </c>
      <c r="DM424" s="46">
        <v>0</v>
      </c>
      <c r="DN424" s="46">
        <v>0</v>
      </c>
    </row>
    <row r="425" spans="3:118" x14ac:dyDescent="0.3">
      <c r="C425" s="46">
        <v>0</v>
      </c>
      <c r="D425" s="46">
        <v>0</v>
      </c>
      <c r="F425" s="46">
        <v>0</v>
      </c>
      <c r="G425" s="46">
        <v>0</v>
      </c>
      <c r="I425" s="46">
        <v>157.02000000000001</v>
      </c>
      <c r="J425" s="46">
        <v>1191.9580000000001</v>
      </c>
      <c r="L425" s="46">
        <v>0</v>
      </c>
      <c r="M425" s="46">
        <v>0</v>
      </c>
      <c r="O425" s="46">
        <v>0</v>
      </c>
      <c r="P425" s="46">
        <v>0</v>
      </c>
      <c r="R425" s="46">
        <v>0</v>
      </c>
      <c r="S425" s="46">
        <v>0</v>
      </c>
      <c r="U425" s="46">
        <v>0</v>
      </c>
      <c r="V425" s="46">
        <v>0</v>
      </c>
      <c r="X425" s="46">
        <v>0</v>
      </c>
      <c r="Y425" s="46">
        <v>0</v>
      </c>
      <c r="AA425" s="46">
        <v>0</v>
      </c>
      <c r="AB425" s="46">
        <v>0</v>
      </c>
      <c r="AD425" s="46">
        <v>0</v>
      </c>
      <c r="AE425" s="46">
        <v>0</v>
      </c>
      <c r="AG425" s="46">
        <v>0</v>
      </c>
      <c r="AH425" s="46">
        <v>0</v>
      </c>
      <c r="AJ425" s="46">
        <v>0</v>
      </c>
      <c r="AK425" s="46">
        <v>0</v>
      </c>
      <c r="AM425" s="46">
        <v>0</v>
      </c>
      <c r="AN425" s="46">
        <v>0</v>
      </c>
      <c r="AP425" s="46">
        <v>0</v>
      </c>
      <c r="AQ425" s="46">
        <v>0</v>
      </c>
      <c r="AS425" s="46">
        <v>0</v>
      </c>
      <c r="AT425" s="46">
        <v>0</v>
      </c>
      <c r="AV425" s="46">
        <v>0</v>
      </c>
      <c r="AW425" s="46">
        <v>0</v>
      </c>
      <c r="AY425" s="46">
        <v>0</v>
      </c>
      <c r="AZ425" s="46">
        <v>0</v>
      </c>
      <c r="BB425" s="46">
        <v>0</v>
      </c>
      <c r="BC425" s="46">
        <v>0</v>
      </c>
      <c r="BE425" s="46">
        <v>0</v>
      </c>
      <c r="BF425" s="46">
        <v>0</v>
      </c>
      <c r="BH425" s="46">
        <v>0</v>
      </c>
      <c r="BI425" s="46">
        <v>0</v>
      </c>
      <c r="BK425" s="46">
        <v>0</v>
      </c>
      <c r="BL425" s="46">
        <v>0</v>
      </c>
      <c r="BN425" s="46">
        <v>0</v>
      </c>
      <c r="BO425" s="46">
        <v>0</v>
      </c>
      <c r="BQ425" s="46">
        <v>0</v>
      </c>
      <c r="BR425" s="46">
        <v>0</v>
      </c>
      <c r="BT425" s="46">
        <v>0</v>
      </c>
      <c r="BU425" s="46">
        <v>0</v>
      </c>
      <c r="BW425" s="46">
        <v>200</v>
      </c>
      <c r="BX425" s="46">
        <v>421.839</v>
      </c>
      <c r="BZ425" s="46">
        <v>0</v>
      </c>
      <c r="CA425" s="46">
        <v>0</v>
      </c>
      <c r="CC425" s="46">
        <v>0</v>
      </c>
      <c r="CD425" s="46">
        <v>0</v>
      </c>
      <c r="CF425" s="46">
        <v>0</v>
      </c>
      <c r="CG425" s="46">
        <v>0</v>
      </c>
      <c r="CI425" s="46">
        <v>0</v>
      </c>
      <c r="CJ425" s="46">
        <v>0</v>
      </c>
      <c r="CL425" s="46">
        <v>0</v>
      </c>
      <c r="CM425" s="46">
        <v>0</v>
      </c>
      <c r="CO425" s="46">
        <v>0</v>
      </c>
      <c r="CP425" s="46">
        <v>0</v>
      </c>
      <c r="CR425" s="46">
        <v>0</v>
      </c>
      <c r="CS425" s="46">
        <v>0</v>
      </c>
      <c r="CU425" s="46">
        <v>0</v>
      </c>
      <c r="CV425" s="46">
        <v>0</v>
      </c>
      <c r="CX425" s="46">
        <v>0</v>
      </c>
      <c r="CY425" s="46">
        <v>0</v>
      </c>
      <c r="DA425" s="46">
        <v>0</v>
      </c>
      <c r="DB425" s="46">
        <v>0</v>
      </c>
      <c r="DD425" s="46">
        <v>0</v>
      </c>
      <c r="DE425" s="46">
        <v>0</v>
      </c>
      <c r="DG425" s="46">
        <v>0</v>
      </c>
      <c r="DH425" s="46">
        <v>0</v>
      </c>
      <c r="DJ425" s="46">
        <v>0</v>
      </c>
      <c r="DK425" s="46">
        <v>0</v>
      </c>
      <c r="DM425" s="46">
        <v>0</v>
      </c>
      <c r="DN425" s="46">
        <v>0</v>
      </c>
    </row>
    <row r="426" spans="3:118" x14ac:dyDescent="0.3">
      <c r="C426" s="46">
        <v>0</v>
      </c>
      <c r="D426" s="46">
        <v>0</v>
      </c>
      <c r="F426" s="46">
        <v>0</v>
      </c>
      <c r="G426" s="46">
        <v>0</v>
      </c>
      <c r="I426" s="46">
        <v>0</v>
      </c>
      <c r="J426" s="46">
        <v>0</v>
      </c>
      <c r="L426" s="46">
        <v>0</v>
      </c>
      <c r="M426" s="46">
        <v>0</v>
      </c>
      <c r="O426" s="46">
        <v>0</v>
      </c>
      <c r="P426" s="46">
        <v>0</v>
      </c>
      <c r="R426" s="46">
        <v>0</v>
      </c>
      <c r="S426" s="46">
        <v>0</v>
      </c>
      <c r="U426" s="46">
        <v>0</v>
      </c>
      <c r="V426" s="46">
        <v>0</v>
      </c>
      <c r="X426" s="46">
        <v>0</v>
      </c>
      <c r="Y426" s="46">
        <v>0</v>
      </c>
      <c r="AA426" s="46">
        <v>0</v>
      </c>
      <c r="AB426" s="46">
        <v>0</v>
      </c>
      <c r="AD426" s="46">
        <v>0</v>
      </c>
      <c r="AE426" s="46">
        <v>0</v>
      </c>
      <c r="AG426" s="46">
        <v>0</v>
      </c>
      <c r="AH426" s="46">
        <v>0</v>
      </c>
      <c r="AJ426" s="46">
        <v>0</v>
      </c>
      <c r="AK426" s="46">
        <v>0</v>
      </c>
      <c r="AM426" s="46">
        <v>0</v>
      </c>
      <c r="AN426" s="46">
        <v>0</v>
      </c>
      <c r="AP426" s="46">
        <v>0</v>
      </c>
      <c r="AQ426" s="46">
        <v>0</v>
      </c>
      <c r="AS426" s="46">
        <v>0</v>
      </c>
      <c r="AT426" s="46">
        <v>0</v>
      </c>
      <c r="AV426" s="46">
        <v>0</v>
      </c>
      <c r="AW426" s="46">
        <v>0</v>
      </c>
      <c r="AY426" s="46">
        <v>0</v>
      </c>
      <c r="AZ426" s="46">
        <v>0</v>
      </c>
      <c r="BB426" s="46">
        <v>0</v>
      </c>
      <c r="BC426" s="46">
        <v>0</v>
      </c>
      <c r="BE426" s="46">
        <v>0</v>
      </c>
      <c r="BF426" s="46">
        <v>0</v>
      </c>
      <c r="BH426" s="46">
        <v>0</v>
      </c>
      <c r="BI426" s="46">
        <v>0</v>
      </c>
      <c r="BK426" s="46">
        <v>100</v>
      </c>
      <c r="BL426" s="46">
        <v>782.5</v>
      </c>
      <c r="BN426" s="46">
        <v>0</v>
      </c>
      <c r="BO426" s="46">
        <v>0</v>
      </c>
      <c r="BQ426" s="46">
        <v>0</v>
      </c>
      <c r="BR426" s="46">
        <v>0</v>
      </c>
      <c r="BT426" s="46">
        <v>0</v>
      </c>
      <c r="BU426" s="46">
        <v>0</v>
      </c>
      <c r="BW426" s="46">
        <v>0</v>
      </c>
      <c r="BX426" s="46">
        <v>0</v>
      </c>
      <c r="BZ426" s="46">
        <v>0</v>
      </c>
      <c r="CA426" s="46">
        <v>0</v>
      </c>
      <c r="CC426" s="46">
        <v>0</v>
      </c>
      <c r="CD426" s="46">
        <v>0</v>
      </c>
      <c r="CF426" s="46">
        <v>0</v>
      </c>
      <c r="CG426" s="46">
        <v>0</v>
      </c>
      <c r="CI426" s="46">
        <v>0</v>
      </c>
      <c r="CJ426" s="46">
        <v>0</v>
      </c>
      <c r="CL426" s="46">
        <v>0</v>
      </c>
      <c r="CM426" s="46">
        <v>0</v>
      </c>
      <c r="CO426" s="46">
        <v>0</v>
      </c>
      <c r="CP426" s="46">
        <v>0</v>
      </c>
      <c r="CR426" s="46">
        <v>0</v>
      </c>
      <c r="CS426" s="46">
        <v>0</v>
      </c>
      <c r="CU426" s="46">
        <v>0</v>
      </c>
      <c r="CV426" s="46">
        <v>0</v>
      </c>
      <c r="CX426" s="46">
        <v>0</v>
      </c>
      <c r="CY426" s="46">
        <v>0</v>
      </c>
      <c r="DA426" s="46">
        <v>0</v>
      </c>
      <c r="DB426" s="46">
        <v>0</v>
      </c>
      <c r="DD426" s="46">
        <v>0</v>
      </c>
      <c r="DE426" s="46">
        <v>0</v>
      </c>
      <c r="DG426" s="46">
        <v>0</v>
      </c>
      <c r="DH426" s="46">
        <v>0</v>
      </c>
      <c r="DJ426" s="46">
        <v>0</v>
      </c>
      <c r="DK426" s="46">
        <v>0</v>
      </c>
      <c r="DM426" s="46">
        <v>0</v>
      </c>
      <c r="DN426" s="46">
        <v>0</v>
      </c>
    </row>
    <row r="427" spans="3:118" x14ac:dyDescent="0.3">
      <c r="C427" s="46">
        <v>0</v>
      </c>
      <c r="D427" s="46">
        <v>0</v>
      </c>
      <c r="F427" s="46">
        <v>0</v>
      </c>
      <c r="G427" s="46">
        <v>0</v>
      </c>
      <c r="I427" s="46">
        <v>0</v>
      </c>
      <c r="J427" s="46">
        <v>0</v>
      </c>
      <c r="L427" s="46">
        <v>0</v>
      </c>
      <c r="M427" s="46">
        <v>0</v>
      </c>
      <c r="O427" s="46">
        <v>0</v>
      </c>
      <c r="P427" s="46">
        <v>0</v>
      </c>
      <c r="R427" s="46">
        <v>0</v>
      </c>
      <c r="S427" s="46">
        <v>0</v>
      </c>
      <c r="U427" s="46">
        <v>0</v>
      </c>
      <c r="V427" s="46">
        <v>0</v>
      </c>
      <c r="X427" s="46">
        <v>0</v>
      </c>
      <c r="Y427" s="46">
        <v>0</v>
      </c>
      <c r="AA427" s="46">
        <v>0</v>
      </c>
      <c r="AB427" s="46">
        <v>0</v>
      </c>
      <c r="AD427" s="46">
        <v>0</v>
      </c>
      <c r="AE427" s="46">
        <v>0</v>
      </c>
      <c r="AG427" s="46">
        <v>0</v>
      </c>
      <c r="AH427" s="46">
        <v>0</v>
      </c>
      <c r="AJ427" s="46">
        <v>0</v>
      </c>
      <c r="AK427" s="46">
        <v>0</v>
      </c>
      <c r="AM427" s="46">
        <v>250</v>
      </c>
      <c r="AN427" s="46">
        <v>5018.2939999999999</v>
      </c>
      <c r="AP427" s="46">
        <v>250</v>
      </c>
      <c r="AQ427" s="46">
        <v>3334.2620000000002</v>
      </c>
      <c r="AS427" s="46">
        <v>0</v>
      </c>
      <c r="AT427" s="46">
        <v>0</v>
      </c>
      <c r="AV427" s="46">
        <v>0</v>
      </c>
      <c r="AW427" s="46">
        <v>0</v>
      </c>
      <c r="AY427" s="46">
        <v>0</v>
      </c>
      <c r="AZ427" s="46">
        <v>0</v>
      </c>
      <c r="BB427" s="46">
        <v>0</v>
      </c>
      <c r="BC427" s="46">
        <v>0</v>
      </c>
      <c r="BE427" s="46">
        <v>0</v>
      </c>
      <c r="BF427" s="46">
        <v>0</v>
      </c>
      <c r="BH427" s="46">
        <v>0</v>
      </c>
      <c r="BI427" s="46">
        <v>0</v>
      </c>
      <c r="BK427" s="46">
        <v>0</v>
      </c>
      <c r="BL427" s="46">
        <v>0</v>
      </c>
      <c r="BN427" s="46">
        <v>0</v>
      </c>
      <c r="BO427" s="46">
        <v>0</v>
      </c>
      <c r="BQ427" s="46">
        <v>0</v>
      </c>
      <c r="BR427" s="46">
        <v>0</v>
      </c>
      <c r="BT427" s="46">
        <v>0</v>
      </c>
      <c r="BU427" s="46">
        <v>0</v>
      </c>
      <c r="BW427" s="46">
        <v>0</v>
      </c>
      <c r="BX427" s="46">
        <v>0</v>
      </c>
      <c r="BZ427" s="46">
        <v>0</v>
      </c>
      <c r="CA427" s="46">
        <v>0</v>
      </c>
      <c r="CC427" s="46">
        <v>0</v>
      </c>
      <c r="CD427" s="46">
        <v>0</v>
      </c>
      <c r="CF427" s="46">
        <v>0</v>
      </c>
      <c r="CG427" s="46">
        <v>0</v>
      </c>
      <c r="CI427" s="46">
        <v>0</v>
      </c>
      <c r="CJ427" s="46">
        <v>0</v>
      </c>
      <c r="CL427" s="46">
        <v>0</v>
      </c>
      <c r="CM427" s="46">
        <v>0</v>
      </c>
      <c r="CO427" s="46">
        <v>0</v>
      </c>
      <c r="CP427" s="46">
        <v>0</v>
      </c>
      <c r="CR427" s="46">
        <v>0</v>
      </c>
      <c r="CS427" s="46">
        <v>0</v>
      </c>
      <c r="CU427" s="46">
        <v>0</v>
      </c>
      <c r="CV427" s="46">
        <v>0</v>
      </c>
      <c r="CX427" s="46">
        <v>0</v>
      </c>
      <c r="CY427" s="46">
        <v>0</v>
      </c>
      <c r="DA427" s="46">
        <v>0</v>
      </c>
      <c r="DB427" s="46">
        <v>0</v>
      </c>
      <c r="DD427" s="46">
        <v>0</v>
      </c>
      <c r="DE427" s="46">
        <v>0</v>
      </c>
      <c r="DG427" s="46">
        <v>0</v>
      </c>
      <c r="DH427" s="46">
        <v>0</v>
      </c>
      <c r="DJ427" s="46">
        <v>0</v>
      </c>
      <c r="DK427" s="46">
        <v>0</v>
      </c>
      <c r="DM427" s="46">
        <v>0</v>
      </c>
      <c r="DN427" s="46">
        <v>0</v>
      </c>
    </row>
    <row r="428" spans="3:118" x14ac:dyDescent="0.3">
      <c r="C428" s="46">
        <v>0</v>
      </c>
      <c r="D428" s="46">
        <v>0</v>
      </c>
      <c r="F428" s="46">
        <v>0</v>
      </c>
      <c r="G428" s="46">
        <v>0</v>
      </c>
      <c r="I428" s="46">
        <v>0</v>
      </c>
      <c r="J428" s="46">
        <v>0</v>
      </c>
      <c r="L428" s="46">
        <v>0</v>
      </c>
      <c r="M428" s="46">
        <v>0</v>
      </c>
      <c r="O428" s="46">
        <v>0</v>
      </c>
      <c r="P428" s="46">
        <v>0</v>
      </c>
      <c r="R428" s="46">
        <v>0</v>
      </c>
      <c r="S428" s="46">
        <v>0</v>
      </c>
      <c r="U428" s="46">
        <v>0</v>
      </c>
      <c r="V428" s="46">
        <v>0</v>
      </c>
      <c r="X428" s="46">
        <v>0</v>
      </c>
      <c r="Y428" s="46">
        <v>0</v>
      </c>
      <c r="AA428" s="46">
        <v>0</v>
      </c>
      <c r="AB428" s="46">
        <v>0</v>
      </c>
      <c r="AD428" s="46">
        <v>0</v>
      </c>
      <c r="AE428" s="46">
        <v>0</v>
      </c>
      <c r="AG428" s="46">
        <v>0</v>
      </c>
      <c r="AH428" s="46">
        <v>0</v>
      </c>
      <c r="AJ428" s="46">
        <v>0</v>
      </c>
      <c r="AK428" s="46">
        <v>0</v>
      </c>
      <c r="AM428" s="46">
        <v>0</v>
      </c>
      <c r="AN428" s="46">
        <v>0</v>
      </c>
      <c r="AP428" s="46">
        <v>0</v>
      </c>
      <c r="AQ428" s="46">
        <v>0</v>
      </c>
      <c r="AS428" s="46">
        <v>0</v>
      </c>
      <c r="AT428" s="46">
        <v>0</v>
      </c>
      <c r="AV428" s="46">
        <v>1</v>
      </c>
      <c r="AW428" s="46">
        <v>8375.5339999999997</v>
      </c>
      <c r="AY428" s="46">
        <v>0</v>
      </c>
      <c r="AZ428" s="46">
        <v>0</v>
      </c>
      <c r="BB428" s="46">
        <v>0</v>
      </c>
      <c r="BC428" s="46">
        <v>0</v>
      </c>
      <c r="BE428" s="46">
        <v>0</v>
      </c>
      <c r="BF428" s="46">
        <v>0</v>
      </c>
      <c r="BH428" s="46">
        <v>2000</v>
      </c>
      <c r="BI428" s="46">
        <v>19571.823</v>
      </c>
      <c r="BK428" s="46">
        <v>0</v>
      </c>
      <c r="BL428" s="46">
        <v>0</v>
      </c>
      <c r="BN428" s="46">
        <v>0</v>
      </c>
      <c r="BO428" s="46">
        <v>0</v>
      </c>
      <c r="BQ428" s="46">
        <v>0</v>
      </c>
      <c r="BR428" s="46">
        <v>0</v>
      </c>
      <c r="BT428" s="46">
        <v>0</v>
      </c>
      <c r="BU428" s="46">
        <v>0</v>
      </c>
      <c r="BW428" s="46">
        <v>0</v>
      </c>
      <c r="BX428" s="46">
        <v>0</v>
      </c>
      <c r="BZ428" s="46">
        <v>0</v>
      </c>
      <c r="CA428" s="46">
        <v>0</v>
      </c>
      <c r="CC428" s="46">
        <v>0</v>
      </c>
      <c r="CD428" s="46">
        <v>0</v>
      </c>
      <c r="CF428" s="46">
        <v>0</v>
      </c>
      <c r="CG428" s="46">
        <v>0</v>
      </c>
      <c r="CI428" s="46">
        <v>0</v>
      </c>
      <c r="CJ428" s="46">
        <v>0</v>
      </c>
      <c r="CL428" s="46">
        <v>0</v>
      </c>
      <c r="CM428" s="46">
        <v>0</v>
      </c>
      <c r="CO428" s="46">
        <v>0</v>
      </c>
      <c r="CP428" s="46">
        <v>0</v>
      </c>
      <c r="CR428" s="46">
        <v>0</v>
      </c>
      <c r="CS428" s="46">
        <v>0</v>
      </c>
      <c r="CU428" s="46">
        <v>0</v>
      </c>
      <c r="CV428" s="46">
        <v>0</v>
      </c>
      <c r="CX428" s="46">
        <v>0</v>
      </c>
      <c r="CY428" s="46">
        <v>0</v>
      </c>
      <c r="DA428" s="46">
        <v>0</v>
      </c>
      <c r="DB428" s="46">
        <v>0</v>
      </c>
      <c r="DD428" s="46">
        <v>0</v>
      </c>
      <c r="DE428" s="46">
        <v>0</v>
      </c>
      <c r="DG428" s="46">
        <v>0</v>
      </c>
      <c r="DH428" s="46">
        <v>0</v>
      </c>
      <c r="DJ428" s="46">
        <v>0</v>
      </c>
      <c r="DK428" s="46">
        <v>0</v>
      </c>
      <c r="DM428" s="46">
        <v>0</v>
      </c>
      <c r="DN428" s="46">
        <v>0</v>
      </c>
    </row>
    <row r="429" spans="3:118" x14ac:dyDescent="0.3">
      <c r="C429" s="46">
        <v>0</v>
      </c>
      <c r="D429" s="46">
        <v>0</v>
      </c>
      <c r="F429" s="46">
        <v>0</v>
      </c>
      <c r="G429" s="46">
        <v>0</v>
      </c>
      <c r="I429" s="46">
        <v>0</v>
      </c>
      <c r="J429" s="46">
        <v>0</v>
      </c>
      <c r="L429" s="46">
        <v>16352.9</v>
      </c>
      <c r="M429" s="46">
        <v>51031.095000000001</v>
      </c>
      <c r="O429" s="46">
        <v>7490.4</v>
      </c>
      <c r="P429" s="46">
        <v>23193.78</v>
      </c>
      <c r="R429" s="46">
        <v>8000</v>
      </c>
      <c r="S429" s="46">
        <v>21364.223000000002</v>
      </c>
      <c r="U429" s="46">
        <v>4015</v>
      </c>
      <c r="V429" s="46">
        <v>7676.04</v>
      </c>
      <c r="X429" s="46">
        <v>0</v>
      </c>
      <c r="Y429" s="46">
        <v>0</v>
      </c>
      <c r="AA429" s="46">
        <v>0</v>
      </c>
      <c r="AB429" s="46">
        <v>0</v>
      </c>
      <c r="AD429" s="46">
        <v>0</v>
      </c>
      <c r="AE429" s="46">
        <v>0</v>
      </c>
      <c r="AG429" s="46">
        <v>0</v>
      </c>
      <c r="AH429" s="46">
        <v>0</v>
      </c>
      <c r="AJ429" s="46">
        <v>0</v>
      </c>
      <c r="AK429" s="46">
        <v>0</v>
      </c>
      <c r="AM429" s="46">
        <v>0</v>
      </c>
      <c r="AN429" s="46">
        <v>0</v>
      </c>
      <c r="AP429" s="46">
        <v>0</v>
      </c>
      <c r="AQ429" s="46">
        <v>0</v>
      </c>
      <c r="AS429" s="46">
        <v>0</v>
      </c>
      <c r="AT429" s="46">
        <v>0</v>
      </c>
      <c r="AV429" s="46">
        <v>0</v>
      </c>
      <c r="AW429" s="46">
        <v>0</v>
      </c>
      <c r="AY429" s="46">
        <v>0</v>
      </c>
      <c r="AZ429" s="46">
        <v>0</v>
      </c>
      <c r="BB429" s="46">
        <v>0</v>
      </c>
      <c r="BC429" s="46">
        <v>0</v>
      </c>
      <c r="BE429" s="46">
        <v>5554.87</v>
      </c>
      <c r="BF429" s="46">
        <v>16409.759999999998</v>
      </c>
      <c r="BH429" s="46">
        <v>1790</v>
      </c>
      <c r="BI429" s="46">
        <v>6250.933</v>
      </c>
      <c r="BK429" s="46">
        <v>0</v>
      </c>
      <c r="BL429" s="46">
        <v>0</v>
      </c>
      <c r="BN429" s="46">
        <v>0</v>
      </c>
      <c r="BO429" s="46">
        <v>0</v>
      </c>
      <c r="BQ429" s="46">
        <v>0</v>
      </c>
      <c r="BR429" s="46">
        <v>0</v>
      </c>
      <c r="BT429" s="46">
        <v>0</v>
      </c>
      <c r="BU429" s="46">
        <v>0</v>
      </c>
      <c r="BW429" s="46">
        <v>0</v>
      </c>
      <c r="BX429" s="46">
        <v>0</v>
      </c>
      <c r="BZ429" s="46">
        <v>0</v>
      </c>
      <c r="CA429" s="46">
        <v>0</v>
      </c>
      <c r="CC429" s="46">
        <v>8365.77</v>
      </c>
      <c r="CD429" s="46">
        <v>26656.082999999999</v>
      </c>
      <c r="CF429" s="46">
        <v>8365.77</v>
      </c>
      <c r="CG429" s="46">
        <v>26292.034</v>
      </c>
      <c r="CI429" s="46">
        <v>0</v>
      </c>
      <c r="CJ429" s="46">
        <v>0</v>
      </c>
      <c r="CL429" s="46">
        <v>8000</v>
      </c>
      <c r="CM429" s="46">
        <v>23755.593000000001</v>
      </c>
      <c r="CO429" s="46">
        <v>0</v>
      </c>
      <c r="CP429" s="46">
        <v>0</v>
      </c>
      <c r="CR429" s="46">
        <v>0</v>
      </c>
      <c r="CS429" s="46">
        <v>0</v>
      </c>
      <c r="CU429" s="46">
        <v>0</v>
      </c>
      <c r="CV429" s="46">
        <v>0</v>
      </c>
      <c r="CX429" s="46">
        <v>0</v>
      </c>
      <c r="CY429" s="46">
        <v>0</v>
      </c>
      <c r="DA429" s="46">
        <v>0</v>
      </c>
      <c r="DB429" s="46">
        <v>0</v>
      </c>
      <c r="DD429" s="46">
        <v>0</v>
      </c>
      <c r="DE429" s="46">
        <v>0</v>
      </c>
      <c r="DG429" s="46">
        <v>0</v>
      </c>
      <c r="DH429" s="46">
        <v>0</v>
      </c>
      <c r="DJ429" s="46">
        <v>0</v>
      </c>
      <c r="DK429" s="46">
        <v>0</v>
      </c>
      <c r="DM429" s="46">
        <v>0</v>
      </c>
      <c r="DN429" s="46">
        <v>0</v>
      </c>
    </row>
    <row r="430" spans="3:118" x14ac:dyDescent="0.3">
      <c r="C430" s="46">
        <v>0</v>
      </c>
      <c r="D430" s="46">
        <v>0</v>
      </c>
      <c r="F430" s="46">
        <v>0</v>
      </c>
      <c r="G430" s="46">
        <v>0</v>
      </c>
      <c r="I430" s="46">
        <v>0</v>
      </c>
      <c r="J430" s="46">
        <v>0</v>
      </c>
      <c r="L430" s="46">
        <v>0</v>
      </c>
      <c r="M430" s="46">
        <v>0</v>
      </c>
      <c r="O430" s="46">
        <v>0</v>
      </c>
      <c r="P430" s="46">
        <v>0</v>
      </c>
      <c r="R430" s="46">
        <v>0</v>
      </c>
      <c r="S430" s="46">
        <v>0</v>
      </c>
      <c r="U430" s="46">
        <v>0</v>
      </c>
      <c r="V430" s="46">
        <v>0</v>
      </c>
      <c r="X430" s="46">
        <v>0</v>
      </c>
      <c r="Y430" s="46">
        <v>0</v>
      </c>
      <c r="AA430" s="46">
        <v>0</v>
      </c>
      <c r="AB430" s="46">
        <v>0</v>
      </c>
      <c r="AD430" s="46">
        <v>0</v>
      </c>
      <c r="AE430" s="46">
        <v>0</v>
      </c>
      <c r="AG430" s="46">
        <v>3968</v>
      </c>
      <c r="AH430" s="46">
        <v>3357.4209999999998</v>
      </c>
      <c r="AJ430" s="46">
        <v>0</v>
      </c>
      <c r="AK430" s="46">
        <v>0</v>
      </c>
      <c r="AM430" s="46">
        <v>0</v>
      </c>
      <c r="AN430" s="46">
        <v>0</v>
      </c>
      <c r="AP430" s="46">
        <v>0</v>
      </c>
      <c r="AQ430" s="46">
        <v>0</v>
      </c>
      <c r="AS430" s="46">
        <v>0</v>
      </c>
      <c r="AT430" s="46">
        <v>0</v>
      </c>
      <c r="AV430" s="46">
        <v>0</v>
      </c>
      <c r="AW430" s="46">
        <v>0</v>
      </c>
      <c r="AY430" s="46">
        <v>0</v>
      </c>
      <c r="AZ430" s="46">
        <v>0</v>
      </c>
      <c r="BB430" s="46">
        <v>0</v>
      </c>
      <c r="BC430" s="46">
        <v>0</v>
      </c>
      <c r="BE430" s="46">
        <v>0</v>
      </c>
      <c r="BF430" s="46">
        <v>0</v>
      </c>
      <c r="BH430" s="46">
        <v>0</v>
      </c>
      <c r="BI430" s="46">
        <v>0</v>
      </c>
      <c r="BK430" s="46">
        <v>0</v>
      </c>
      <c r="BL430" s="46">
        <v>0</v>
      </c>
      <c r="BN430" s="46">
        <v>0</v>
      </c>
      <c r="BO430" s="46">
        <v>0</v>
      </c>
      <c r="BQ430" s="46">
        <v>0</v>
      </c>
      <c r="BR430" s="46">
        <v>0</v>
      </c>
      <c r="BT430" s="46">
        <v>0</v>
      </c>
      <c r="BU430" s="46">
        <v>0</v>
      </c>
      <c r="BW430" s="46">
        <v>0</v>
      </c>
      <c r="BX430" s="46">
        <v>0</v>
      </c>
      <c r="BZ430" s="46">
        <v>0</v>
      </c>
      <c r="CA430" s="46">
        <v>0</v>
      </c>
      <c r="CC430" s="46">
        <v>0</v>
      </c>
      <c r="CD430" s="46">
        <v>0</v>
      </c>
      <c r="CF430" s="46">
        <v>0</v>
      </c>
      <c r="CG430" s="46">
        <v>0</v>
      </c>
      <c r="CI430" s="46">
        <v>0</v>
      </c>
      <c r="CJ430" s="46">
        <v>0</v>
      </c>
      <c r="CL430" s="46">
        <v>0</v>
      </c>
      <c r="CM430" s="46">
        <v>0</v>
      </c>
      <c r="CO430" s="46">
        <v>0</v>
      </c>
      <c r="CP430" s="46">
        <v>0</v>
      </c>
      <c r="CR430" s="46">
        <v>0</v>
      </c>
      <c r="CS430" s="46">
        <v>0</v>
      </c>
      <c r="CU430" s="46">
        <v>0</v>
      </c>
      <c r="CV430" s="46">
        <v>0</v>
      </c>
      <c r="CX430" s="46">
        <v>0</v>
      </c>
      <c r="CY430" s="46">
        <v>0</v>
      </c>
      <c r="DA430" s="46">
        <v>0</v>
      </c>
      <c r="DB430" s="46">
        <v>0</v>
      </c>
      <c r="DD430" s="46">
        <v>0</v>
      </c>
      <c r="DE430" s="46">
        <v>0</v>
      </c>
      <c r="DG430" s="46">
        <v>0</v>
      </c>
      <c r="DH430" s="46">
        <v>0</v>
      </c>
      <c r="DJ430" s="46">
        <v>0</v>
      </c>
      <c r="DK430" s="46">
        <v>0</v>
      </c>
      <c r="DM430" s="46">
        <v>0</v>
      </c>
      <c r="DN430" s="46">
        <v>0</v>
      </c>
    </row>
    <row r="431" spans="3:118" x14ac:dyDescent="0.3">
      <c r="C431" s="46">
        <v>49923.49</v>
      </c>
      <c r="D431" s="46">
        <v>137343.91399999999</v>
      </c>
      <c r="F431" s="46">
        <v>48908.49</v>
      </c>
      <c r="G431" s="46">
        <v>134391.50099999999</v>
      </c>
      <c r="I431" s="46">
        <v>122926.61</v>
      </c>
      <c r="J431" s="46">
        <v>330293.99800000002</v>
      </c>
      <c r="L431" s="46">
        <v>42818.51</v>
      </c>
      <c r="M431" s="46">
        <v>126403.02899999999</v>
      </c>
      <c r="O431" s="46">
        <v>220600.26</v>
      </c>
      <c r="P431" s="46">
        <v>757727.23</v>
      </c>
      <c r="R431" s="46">
        <v>67175.429999999993</v>
      </c>
      <c r="S431" s="46">
        <v>219818.98199999999</v>
      </c>
      <c r="U431" s="46">
        <v>165180</v>
      </c>
      <c r="V431" s="46">
        <v>466634.73300000001</v>
      </c>
      <c r="X431" s="46">
        <v>202778.4</v>
      </c>
      <c r="Y431" s="46">
        <v>555193.75300000003</v>
      </c>
      <c r="AA431" s="46">
        <v>160746.59</v>
      </c>
      <c r="AB431" s="46">
        <v>451819.36700000003</v>
      </c>
      <c r="AD431" s="46">
        <v>85217.47</v>
      </c>
      <c r="AE431" s="46">
        <v>240678.848</v>
      </c>
      <c r="AG431" s="46">
        <v>141337.9</v>
      </c>
      <c r="AH431" s="46">
        <v>367738.39</v>
      </c>
      <c r="AJ431" s="46">
        <v>80328.240000000005</v>
      </c>
      <c r="AK431" s="46">
        <v>198829.28700000001</v>
      </c>
      <c r="AM431" s="46">
        <v>95</v>
      </c>
      <c r="AN431" s="46">
        <v>78.716999999999999</v>
      </c>
      <c r="AP431" s="46">
        <v>60966.3</v>
      </c>
      <c r="AQ431" s="46">
        <v>126067.55100000001</v>
      </c>
      <c r="AS431" s="46">
        <v>137595</v>
      </c>
      <c r="AT431" s="46">
        <v>352847.14600000001</v>
      </c>
      <c r="AV431" s="46">
        <v>44450</v>
      </c>
      <c r="AW431" s="46">
        <v>98271.426999999996</v>
      </c>
      <c r="AY431" s="46">
        <v>8017</v>
      </c>
      <c r="AZ431" s="46">
        <v>7074.8620000000001</v>
      </c>
      <c r="BB431" s="46">
        <v>0</v>
      </c>
      <c r="BC431" s="46">
        <v>0</v>
      </c>
      <c r="BE431" s="46">
        <v>0</v>
      </c>
      <c r="BF431" s="46">
        <v>0</v>
      </c>
      <c r="BH431" s="46">
        <v>16818.5</v>
      </c>
      <c r="BI431" s="46">
        <v>15123.34</v>
      </c>
      <c r="BK431" s="46">
        <v>4898.3900000000003</v>
      </c>
      <c r="BL431" s="46">
        <v>19834.776000000002</v>
      </c>
      <c r="BN431" s="46">
        <v>0</v>
      </c>
      <c r="BO431" s="46">
        <v>0</v>
      </c>
      <c r="BQ431" s="46">
        <v>520.25</v>
      </c>
      <c r="BR431" s="46">
        <v>93.646000000000001</v>
      </c>
      <c r="BT431" s="46">
        <v>16000</v>
      </c>
      <c r="BU431" s="46">
        <v>13869.582</v>
      </c>
      <c r="BW431" s="46">
        <v>0</v>
      </c>
      <c r="BX431" s="46">
        <v>0</v>
      </c>
      <c r="BZ431" s="46">
        <v>3848</v>
      </c>
      <c r="CA431" s="46">
        <v>3134.5479999999998</v>
      </c>
      <c r="CC431" s="46">
        <v>0</v>
      </c>
      <c r="CD431" s="46">
        <v>0</v>
      </c>
      <c r="CF431" s="46">
        <v>16000</v>
      </c>
      <c r="CG431" s="46">
        <v>13845.805</v>
      </c>
      <c r="CI431" s="46">
        <v>0</v>
      </c>
      <c r="CJ431" s="46">
        <v>0</v>
      </c>
      <c r="CL431" s="46">
        <v>2000</v>
      </c>
      <c r="CM431" s="46">
        <v>1952.6980000000001</v>
      </c>
      <c r="CO431" s="46">
        <v>13862</v>
      </c>
      <c r="CP431" s="46">
        <v>12800.341</v>
      </c>
      <c r="CR431" s="46">
        <v>15</v>
      </c>
      <c r="CS431" s="46">
        <v>18.452000000000002</v>
      </c>
      <c r="CU431" s="46">
        <v>1801</v>
      </c>
      <c r="CV431" s="46">
        <v>179.37899999999999</v>
      </c>
      <c r="CX431" s="46">
        <v>0</v>
      </c>
      <c r="CY431" s="46">
        <v>0</v>
      </c>
      <c r="DA431" s="46">
        <v>0</v>
      </c>
      <c r="DB431" s="46">
        <v>0</v>
      </c>
      <c r="DD431" s="46">
        <v>0</v>
      </c>
      <c r="DE431" s="46">
        <v>0</v>
      </c>
      <c r="DG431" s="46">
        <v>0</v>
      </c>
      <c r="DH431" s="46">
        <v>0</v>
      </c>
      <c r="DJ431" s="46">
        <v>39</v>
      </c>
      <c r="DK431" s="46">
        <v>239.48099999999999</v>
      </c>
      <c r="DM431" s="46">
        <v>0</v>
      </c>
      <c r="DN431" s="46">
        <v>0</v>
      </c>
    </row>
    <row r="432" spans="3:118" x14ac:dyDescent="0.3">
      <c r="C432" s="46">
        <v>0</v>
      </c>
      <c r="D432" s="46">
        <v>0</v>
      </c>
      <c r="F432" s="46">
        <v>0</v>
      </c>
      <c r="G432" s="46">
        <v>0</v>
      </c>
      <c r="I432" s="46">
        <v>9.07</v>
      </c>
      <c r="J432" s="46">
        <v>68.835999999999999</v>
      </c>
      <c r="L432" s="46">
        <v>0</v>
      </c>
      <c r="M432" s="46">
        <v>0</v>
      </c>
      <c r="O432" s="46">
        <v>0</v>
      </c>
      <c r="P432" s="46">
        <v>0</v>
      </c>
      <c r="R432" s="46">
        <v>0</v>
      </c>
      <c r="S432" s="46">
        <v>0</v>
      </c>
      <c r="U432" s="46">
        <v>0</v>
      </c>
      <c r="V432" s="46">
        <v>0</v>
      </c>
      <c r="X432" s="46">
        <v>0</v>
      </c>
      <c r="Y432" s="46">
        <v>0</v>
      </c>
      <c r="AA432" s="46">
        <v>0</v>
      </c>
      <c r="AB432" s="46">
        <v>0</v>
      </c>
      <c r="AD432" s="46">
        <v>0</v>
      </c>
      <c r="AE432" s="46">
        <v>0</v>
      </c>
      <c r="AG432" s="46">
        <v>0</v>
      </c>
      <c r="AH432" s="46">
        <v>0</v>
      </c>
      <c r="AJ432" s="46">
        <v>0</v>
      </c>
      <c r="AK432" s="46">
        <v>0</v>
      </c>
      <c r="AM432" s="46">
        <v>0</v>
      </c>
      <c r="AN432" s="46">
        <v>0</v>
      </c>
      <c r="AP432" s="46">
        <v>0</v>
      </c>
      <c r="AQ432" s="46">
        <v>0</v>
      </c>
      <c r="AS432" s="46">
        <v>0</v>
      </c>
      <c r="AT432" s="46">
        <v>0</v>
      </c>
      <c r="AV432" s="46">
        <v>0</v>
      </c>
      <c r="AW432" s="46">
        <v>0</v>
      </c>
      <c r="AY432" s="46">
        <v>0</v>
      </c>
      <c r="AZ432" s="46">
        <v>0</v>
      </c>
      <c r="BB432" s="46">
        <v>0</v>
      </c>
      <c r="BC432" s="46">
        <v>0</v>
      </c>
      <c r="BE432" s="46">
        <v>0</v>
      </c>
      <c r="BF432" s="46">
        <v>0</v>
      </c>
      <c r="BH432" s="46">
        <v>0</v>
      </c>
      <c r="BI432" s="46">
        <v>0</v>
      </c>
      <c r="BK432" s="46">
        <v>0</v>
      </c>
      <c r="BL432" s="46">
        <v>0</v>
      </c>
      <c r="BN432" s="46">
        <v>0</v>
      </c>
      <c r="BO432" s="46">
        <v>0</v>
      </c>
      <c r="BQ432" s="46">
        <v>0</v>
      </c>
      <c r="BR432" s="46">
        <v>0</v>
      </c>
      <c r="BT432" s="46">
        <v>0</v>
      </c>
      <c r="BU432" s="46">
        <v>0</v>
      </c>
      <c r="BW432" s="46">
        <v>0</v>
      </c>
      <c r="BX432" s="46">
        <v>0</v>
      </c>
      <c r="BZ432" s="46">
        <v>0</v>
      </c>
      <c r="CA432" s="46">
        <v>0</v>
      </c>
      <c r="CC432" s="46">
        <v>0</v>
      </c>
      <c r="CD432" s="46">
        <v>0</v>
      </c>
      <c r="CF432" s="46">
        <v>0</v>
      </c>
      <c r="CG432" s="46">
        <v>0</v>
      </c>
      <c r="CI432" s="46">
        <v>0</v>
      </c>
      <c r="CJ432" s="46">
        <v>0</v>
      </c>
      <c r="CL432" s="46">
        <v>0</v>
      </c>
      <c r="CM432" s="46">
        <v>0</v>
      </c>
      <c r="CO432" s="46">
        <v>0</v>
      </c>
      <c r="CP432" s="46">
        <v>0</v>
      </c>
      <c r="CR432" s="46">
        <v>0</v>
      </c>
      <c r="CS432" s="46">
        <v>0</v>
      </c>
      <c r="CU432" s="46">
        <v>0</v>
      </c>
      <c r="CV432" s="46">
        <v>0</v>
      </c>
      <c r="CX432" s="46">
        <v>0</v>
      </c>
      <c r="CY432" s="46">
        <v>0</v>
      </c>
      <c r="DA432" s="46">
        <v>0</v>
      </c>
      <c r="DB432" s="46">
        <v>0</v>
      </c>
      <c r="DD432" s="46">
        <v>0</v>
      </c>
      <c r="DE432" s="46">
        <v>0</v>
      </c>
      <c r="DG432" s="46">
        <v>0</v>
      </c>
      <c r="DH432" s="46">
        <v>0</v>
      </c>
      <c r="DJ432" s="46">
        <v>0</v>
      </c>
      <c r="DK432" s="46">
        <v>0</v>
      </c>
      <c r="DM432" s="46">
        <v>0</v>
      </c>
      <c r="DN432" s="46">
        <v>0</v>
      </c>
    </row>
    <row r="433" spans="3:118" x14ac:dyDescent="0.3">
      <c r="C433" s="46">
        <v>0</v>
      </c>
      <c r="D433" s="46">
        <v>0</v>
      </c>
      <c r="F433" s="46">
        <v>0</v>
      </c>
      <c r="G433" s="46">
        <v>0</v>
      </c>
      <c r="I433" s="46">
        <v>0</v>
      </c>
      <c r="J433" s="46">
        <v>0</v>
      </c>
      <c r="L433" s="46">
        <v>0</v>
      </c>
      <c r="M433" s="46">
        <v>0</v>
      </c>
      <c r="O433" s="46">
        <v>0</v>
      </c>
      <c r="P433" s="46">
        <v>0</v>
      </c>
      <c r="R433" s="46">
        <v>0</v>
      </c>
      <c r="S433" s="46">
        <v>0</v>
      </c>
      <c r="U433" s="46">
        <v>0</v>
      </c>
      <c r="V433" s="46">
        <v>0</v>
      </c>
      <c r="X433" s="46">
        <v>0</v>
      </c>
      <c r="Y433" s="46">
        <v>0</v>
      </c>
      <c r="AA433" s="46">
        <v>0</v>
      </c>
      <c r="AB433" s="46">
        <v>0</v>
      </c>
      <c r="AD433" s="46">
        <v>0</v>
      </c>
      <c r="AE433" s="46">
        <v>0</v>
      </c>
      <c r="AG433" s="46">
        <v>0</v>
      </c>
      <c r="AH433" s="46">
        <v>0</v>
      </c>
      <c r="AJ433" s="46">
        <v>0</v>
      </c>
      <c r="AK433" s="46">
        <v>0</v>
      </c>
      <c r="AM433" s="46">
        <v>0</v>
      </c>
      <c r="AN433" s="46">
        <v>0</v>
      </c>
      <c r="AP433" s="46">
        <v>0</v>
      </c>
      <c r="AQ433" s="46">
        <v>0</v>
      </c>
      <c r="AS433" s="46">
        <v>0</v>
      </c>
      <c r="AT433" s="46">
        <v>0</v>
      </c>
      <c r="AV433" s="46">
        <v>0</v>
      </c>
      <c r="AW433" s="46">
        <v>0</v>
      </c>
      <c r="AY433" s="46">
        <v>0</v>
      </c>
      <c r="AZ433" s="46">
        <v>0</v>
      </c>
      <c r="BB433" s="46">
        <v>0</v>
      </c>
      <c r="BC433" s="46">
        <v>0</v>
      </c>
      <c r="BE433" s="46">
        <v>0</v>
      </c>
      <c r="BF433" s="46">
        <v>0</v>
      </c>
      <c r="BH433" s="46">
        <v>0</v>
      </c>
      <c r="BI433" s="46">
        <v>0</v>
      </c>
      <c r="BK433" s="46">
        <v>0</v>
      </c>
      <c r="BL433" s="46">
        <v>0</v>
      </c>
      <c r="BN433" s="46">
        <v>0</v>
      </c>
      <c r="BO433" s="46">
        <v>0</v>
      </c>
      <c r="BQ433" s="46">
        <v>50</v>
      </c>
      <c r="BR433" s="46">
        <v>100.97</v>
      </c>
      <c r="BT433" s="46">
        <v>0</v>
      </c>
      <c r="BU433" s="46">
        <v>0</v>
      </c>
      <c r="BW433" s="46">
        <v>0</v>
      </c>
      <c r="BX433" s="46">
        <v>0</v>
      </c>
      <c r="BZ433" s="46">
        <v>0</v>
      </c>
      <c r="CA433" s="46">
        <v>0</v>
      </c>
      <c r="CC433" s="46">
        <v>0</v>
      </c>
      <c r="CD433" s="46">
        <v>0</v>
      </c>
      <c r="CF433" s="46">
        <v>0</v>
      </c>
      <c r="CG433" s="46">
        <v>0</v>
      </c>
      <c r="CI433" s="46">
        <v>0</v>
      </c>
      <c r="CJ433" s="46">
        <v>0</v>
      </c>
      <c r="CL433" s="46">
        <v>0</v>
      </c>
      <c r="CM433" s="46">
        <v>0</v>
      </c>
      <c r="CO433" s="46">
        <v>0</v>
      </c>
      <c r="CP433" s="46">
        <v>0</v>
      </c>
      <c r="CR433" s="46">
        <v>0</v>
      </c>
      <c r="CS433" s="46">
        <v>0</v>
      </c>
      <c r="CU433" s="46">
        <v>0</v>
      </c>
      <c r="CV433" s="46">
        <v>0</v>
      </c>
      <c r="CX433" s="46">
        <v>0</v>
      </c>
      <c r="CY433" s="46">
        <v>0</v>
      </c>
      <c r="DA433" s="46">
        <v>0</v>
      </c>
      <c r="DB433" s="46">
        <v>0</v>
      </c>
      <c r="DD433" s="46">
        <v>0</v>
      </c>
      <c r="DE433" s="46">
        <v>0</v>
      </c>
      <c r="DG433" s="46">
        <v>0</v>
      </c>
      <c r="DH433" s="46">
        <v>0</v>
      </c>
      <c r="DJ433" s="46">
        <v>0</v>
      </c>
      <c r="DK433" s="46">
        <v>0</v>
      </c>
      <c r="DM433" s="46">
        <v>0</v>
      </c>
      <c r="DN433" s="46">
        <v>0</v>
      </c>
    </row>
    <row r="434" spans="3:118" x14ac:dyDescent="0.3">
      <c r="C434" s="46">
        <v>200</v>
      </c>
      <c r="D434" s="46">
        <v>299.69200000000001</v>
      </c>
      <c r="F434" s="46">
        <v>0</v>
      </c>
      <c r="G434" s="46">
        <v>0</v>
      </c>
      <c r="I434" s="46">
        <v>0</v>
      </c>
      <c r="J434" s="46">
        <v>0</v>
      </c>
      <c r="L434" s="46">
        <v>0</v>
      </c>
      <c r="M434" s="46">
        <v>0</v>
      </c>
      <c r="O434" s="46">
        <v>270.18</v>
      </c>
      <c r="P434" s="46">
        <v>6233.07</v>
      </c>
      <c r="R434" s="46">
        <v>0</v>
      </c>
      <c r="S434" s="46">
        <v>0</v>
      </c>
      <c r="U434" s="46">
        <v>0</v>
      </c>
      <c r="V434" s="46">
        <v>0</v>
      </c>
      <c r="X434" s="46">
        <v>0</v>
      </c>
      <c r="Y434" s="46">
        <v>0</v>
      </c>
      <c r="AA434" s="46">
        <v>500</v>
      </c>
      <c r="AB434" s="46">
        <v>844.13099999999997</v>
      </c>
      <c r="AD434" s="46">
        <v>0</v>
      </c>
      <c r="AE434" s="46">
        <v>0</v>
      </c>
      <c r="AG434" s="46">
        <v>0</v>
      </c>
      <c r="AH434" s="46">
        <v>0</v>
      </c>
      <c r="AJ434" s="46">
        <v>0</v>
      </c>
      <c r="AK434" s="46">
        <v>0</v>
      </c>
      <c r="AM434" s="46">
        <v>0</v>
      </c>
      <c r="AN434" s="46">
        <v>0</v>
      </c>
      <c r="AP434" s="46">
        <v>0</v>
      </c>
      <c r="AQ434" s="46">
        <v>0</v>
      </c>
      <c r="AS434" s="46">
        <v>0</v>
      </c>
      <c r="AT434" s="46">
        <v>0</v>
      </c>
      <c r="AV434" s="46">
        <v>0</v>
      </c>
      <c r="AW434" s="46">
        <v>0</v>
      </c>
      <c r="AY434" s="46">
        <v>0</v>
      </c>
      <c r="AZ434" s="46">
        <v>0</v>
      </c>
      <c r="BB434" s="46">
        <v>0</v>
      </c>
      <c r="BC434" s="46">
        <v>0</v>
      </c>
      <c r="BE434" s="46">
        <v>0</v>
      </c>
      <c r="BF434" s="46">
        <v>0</v>
      </c>
      <c r="BH434" s="46">
        <v>0</v>
      </c>
      <c r="BI434" s="46">
        <v>0</v>
      </c>
      <c r="BK434" s="46">
        <v>0</v>
      </c>
      <c r="BL434" s="46">
        <v>0</v>
      </c>
      <c r="BN434" s="46">
        <v>0</v>
      </c>
      <c r="BO434" s="46">
        <v>0</v>
      </c>
      <c r="BQ434" s="46">
        <v>0</v>
      </c>
      <c r="BR434" s="46">
        <v>0</v>
      </c>
      <c r="BT434" s="46">
        <v>0</v>
      </c>
      <c r="BU434" s="46">
        <v>0</v>
      </c>
      <c r="BW434" s="46">
        <v>0</v>
      </c>
      <c r="BX434" s="46">
        <v>0</v>
      </c>
      <c r="BZ434" s="46">
        <v>0</v>
      </c>
      <c r="CA434" s="46">
        <v>0</v>
      </c>
      <c r="CC434" s="46">
        <v>0</v>
      </c>
      <c r="CD434" s="46">
        <v>0</v>
      </c>
      <c r="CF434" s="46">
        <v>0</v>
      </c>
      <c r="CG434" s="46">
        <v>0</v>
      </c>
      <c r="CI434" s="46">
        <v>0</v>
      </c>
      <c r="CJ434" s="46">
        <v>0</v>
      </c>
      <c r="CL434" s="46">
        <v>0</v>
      </c>
      <c r="CM434" s="46">
        <v>0</v>
      </c>
      <c r="CO434" s="46">
        <v>0</v>
      </c>
      <c r="CP434" s="46">
        <v>0</v>
      </c>
      <c r="CR434" s="46">
        <v>0</v>
      </c>
      <c r="CS434" s="46">
        <v>0</v>
      </c>
      <c r="CU434" s="46">
        <v>0</v>
      </c>
      <c r="CV434" s="46">
        <v>0</v>
      </c>
      <c r="CX434" s="46">
        <v>0</v>
      </c>
      <c r="CY434" s="46">
        <v>0</v>
      </c>
      <c r="DA434" s="46">
        <v>0</v>
      </c>
      <c r="DB434" s="46">
        <v>0</v>
      </c>
      <c r="DD434" s="46">
        <v>0</v>
      </c>
      <c r="DE434" s="46">
        <v>0</v>
      </c>
      <c r="DG434" s="46">
        <v>0</v>
      </c>
      <c r="DH434" s="46">
        <v>0</v>
      </c>
      <c r="DJ434" s="46">
        <v>0</v>
      </c>
      <c r="DK434" s="46">
        <v>0</v>
      </c>
      <c r="DM434" s="46">
        <v>0</v>
      </c>
      <c r="DN434" s="46">
        <v>0</v>
      </c>
    </row>
    <row r="435" spans="3:118" x14ac:dyDescent="0.3">
      <c r="C435" s="46">
        <v>0</v>
      </c>
      <c r="D435" s="46">
        <v>0</v>
      </c>
      <c r="F435" s="46">
        <v>0</v>
      </c>
      <c r="G435" s="46">
        <v>0</v>
      </c>
      <c r="I435" s="46">
        <v>0</v>
      </c>
      <c r="J435" s="46">
        <v>0</v>
      </c>
      <c r="L435" s="46">
        <v>0</v>
      </c>
      <c r="M435" s="46">
        <v>0</v>
      </c>
      <c r="O435" s="46">
        <v>0</v>
      </c>
      <c r="P435" s="46">
        <v>0</v>
      </c>
      <c r="R435" s="46">
        <v>0</v>
      </c>
      <c r="S435" s="46">
        <v>0</v>
      </c>
      <c r="U435" s="46">
        <v>0</v>
      </c>
      <c r="V435" s="46">
        <v>0</v>
      </c>
      <c r="X435" s="46">
        <v>0</v>
      </c>
      <c r="Y435" s="46">
        <v>0</v>
      </c>
      <c r="AA435" s="46">
        <v>1</v>
      </c>
      <c r="AB435" s="46">
        <v>51.691000000000003</v>
      </c>
      <c r="AD435" s="46">
        <v>0</v>
      </c>
      <c r="AE435" s="46">
        <v>0</v>
      </c>
      <c r="AG435" s="46">
        <v>0</v>
      </c>
      <c r="AH435" s="46">
        <v>0</v>
      </c>
      <c r="AJ435" s="46">
        <v>0</v>
      </c>
      <c r="AK435" s="46">
        <v>0</v>
      </c>
      <c r="AM435" s="46">
        <v>0</v>
      </c>
      <c r="AN435" s="46">
        <v>0</v>
      </c>
      <c r="AP435" s="46">
        <v>0</v>
      </c>
      <c r="AQ435" s="46">
        <v>0</v>
      </c>
      <c r="AS435" s="46">
        <v>0</v>
      </c>
      <c r="AT435" s="46">
        <v>0</v>
      </c>
      <c r="AV435" s="46">
        <v>0</v>
      </c>
      <c r="AW435" s="46">
        <v>0</v>
      </c>
      <c r="AY435" s="46">
        <v>0</v>
      </c>
      <c r="AZ435" s="46">
        <v>0</v>
      </c>
      <c r="BB435" s="46">
        <v>0</v>
      </c>
      <c r="BC435" s="46">
        <v>0</v>
      </c>
      <c r="BE435" s="46">
        <v>0</v>
      </c>
      <c r="BF435" s="46">
        <v>0</v>
      </c>
      <c r="BH435" s="46">
        <v>0</v>
      </c>
      <c r="BI435" s="46">
        <v>0</v>
      </c>
      <c r="BK435" s="46">
        <v>0</v>
      </c>
      <c r="BL435" s="46">
        <v>0</v>
      </c>
      <c r="BN435" s="46">
        <v>0</v>
      </c>
      <c r="BO435" s="46">
        <v>0</v>
      </c>
      <c r="BQ435" s="46">
        <v>0</v>
      </c>
      <c r="BR435" s="46">
        <v>0</v>
      </c>
      <c r="BT435" s="46">
        <v>0</v>
      </c>
      <c r="BU435" s="46">
        <v>0</v>
      </c>
      <c r="BW435" s="46">
        <v>0</v>
      </c>
      <c r="BX435" s="46">
        <v>0</v>
      </c>
      <c r="BZ435" s="46">
        <v>0</v>
      </c>
      <c r="CA435" s="46">
        <v>0</v>
      </c>
      <c r="CC435" s="46">
        <v>0</v>
      </c>
      <c r="CD435" s="46">
        <v>0</v>
      </c>
      <c r="CF435" s="46">
        <v>0</v>
      </c>
      <c r="CG435" s="46">
        <v>0</v>
      </c>
      <c r="CI435" s="46">
        <v>0</v>
      </c>
      <c r="CJ435" s="46">
        <v>0</v>
      </c>
      <c r="CL435" s="46">
        <v>0</v>
      </c>
      <c r="CM435" s="46">
        <v>0</v>
      </c>
      <c r="CO435" s="46">
        <v>0</v>
      </c>
      <c r="CP435" s="46">
        <v>0</v>
      </c>
      <c r="CR435" s="46">
        <v>0</v>
      </c>
      <c r="CS435" s="46">
        <v>0</v>
      </c>
      <c r="CU435" s="46">
        <v>0</v>
      </c>
      <c r="CV435" s="46">
        <v>0</v>
      </c>
      <c r="CX435" s="46">
        <v>0</v>
      </c>
      <c r="CY435" s="46">
        <v>0</v>
      </c>
      <c r="DA435" s="46">
        <v>0</v>
      </c>
      <c r="DB435" s="46">
        <v>0</v>
      </c>
      <c r="DD435" s="46">
        <v>0</v>
      </c>
      <c r="DE435" s="46">
        <v>0</v>
      </c>
      <c r="DG435" s="46">
        <v>0</v>
      </c>
      <c r="DH435" s="46">
        <v>0</v>
      </c>
      <c r="DJ435" s="46">
        <v>22.7</v>
      </c>
      <c r="DK435" s="46">
        <v>57.085999999999999</v>
      </c>
      <c r="DM435" s="46">
        <v>0</v>
      </c>
      <c r="DN435" s="46">
        <v>0</v>
      </c>
    </row>
    <row r="436" spans="3:118" x14ac:dyDescent="0.3">
      <c r="C436" s="46">
        <v>110</v>
      </c>
      <c r="D436" s="46">
        <v>10288.91</v>
      </c>
      <c r="F436" s="46">
        <v>0</v>
      </c>
      <c r="G436" s="46">
        <v>0</v>
      </c>
      <c r="I436" s="46">
        <v>0</v>
      </c>
      <c r="J436" s="46">
        <v>0</v>
      </c>
      <c r="L436" s="46">
        <v>0</v>
      </c>
      <c r="M436" s="46">
        <v>0</v>
      </c>
      <c r="O436" s="46">
        <v>0</v>
      </c>
      <c r="P436" s="46">
        <v>0</v>
      </c>
      <c r="R436" s="46">
        <v>0</v>
      </c>
      <c r="S436" s="46">
        <v>0</v>
      </c>
      <c r="U436" s="46">
        <v>0</v>
      </c>
      <c r="V436" s="46">
        <v>0</v>
      </c>
      <c r="X436" s="46">
        <v>0</v>
      </c>
      <c r="Y436" s="46">
        <v>0</v>
      </c>
      <c r="AA436" s="46">
        <v>0</v>
      </c>
      <c r="AB436" s="46">
        <v>0</v>
      </c>
      <c r="AD436" s="46">
        <v>0</v>
      </c>
      <c r="AE436" s="46">
        <v>0</v>
      </c>
      <c r="AG436" s="46">
        <v>0</v>
      </c>
      <c r="AH436" s="46">
        <v>0</v>
      </c>
      <c r="AJ436" s="46">
        <v>0</v>
      </c>
      <c r="AK436" s="46">
        <v>0</v>
      </c>
      <c r="AM436" s="46">
        <v>0</v>
      </c>
      <c r="AN436" s="46">
        <v>0</v>
      </c>
      <c r="AP436" s="46">
        <v>0</v>
      </c>
      <c r="AQ436" s="46">
        <v>0</v>
      </c>
      <c r="AS436" s="46">
        <v>0</v>
      </c>
      <c r="AT436" s="46">
        <v>0</v>
      </c>
      <c r="AV436" s="46">
        <v>2</v>
      </c>
      <c r="AW436" s="46">
        <v>19.905999999999999</v>
      </c>
      <c r="AY436" s="46">
        <v>0</v>
      </c>
      <c r="AZ436" s="46">
        <v>0</v>
      </c>
      <c r="BB436" s="46">
        <v>0</v>
      </c>
      <c r="BC436" s="46">
        <v>0</v>
      </c>
      <c r="BE436" s="46">
        <v>0</v>
      </c>
      <c r="BF436" s="46">
        <v>0</v>
      </c>
      <c r="BH436" s="46">
        <v>0</v>
      </c>
      <c r="BI436" s="46">
        <v>0</v>
      </c>
      <c r="BK436" s="46">
        <v>0</v>
      </c>
      <c r="BL436" s="46">
        <v>0</v>
      </c>
      <c r="BN436" s="46">
        <v>0</v>
      </c>
      <c r="BO436" s="46">
        <v>0</v>
      </c>
      <c r="BQ436" s="46">
        <v>0</v>
      </c>
      <c r="BR436" s="46">
        <v>0</v>
      </c>
      <c r="BT436" s="46">
        <v>0</v>
      </c>
      <c r="BU436" s="46">
        <v>0</v>
      </c>
      <c r="BW436" s="46">
        <v>0</v>
      </c>
      <c r="BX436" s="46">
        <v>0</v>
      </c>
      <c r="BZ436" s="46">
        <v>0</v>
      </c>
      <c r="CA436" s="46">
        <v>0</v>
      </c>
      <c r="CC436" s="46">
        <v>0</v>
      </c>
      <c r="CD436" s="46">
        <v>0</v>
      </c>
      <c r="CF436" s="46">
        <v>0</v>
      </c>
      <c r="CG436" s="46">
        <v>0</v>
      </c>
      <c r="CI436" s="46">
        <v>0</v>
      </c>
      <c r="CJ436" s="46">
        <v>0</v>
      </c>
      <c r="CL436" s="46">
        <v>0</v>
      </c>
      <c r="CM436" s="46">
        <v>0</v>
      </c>
      <c r="CO436" s="46">
        <v>0</v>
      </c>
      <c r="CP436" s="46">
        <v>0</v>
      </c>
      <c r="CR436" s="46">
        <v>0</v>
      </c>
      <c r="CS436" s="46">
        <v>0</v>
      </c>
      <c r="CU436" s="46">
        <v>1</v>
      </c>
      <c r="CV436" s="46">
        <v>575.54999999999995</v>
      </c>
      <c r="CX436" s="46">
        <v>0</v>
      </c>
      <c r="CY436" s="46">
        <v>0</v>
      </c>
      <c r="DA436" s="46">
        <v>0</v>
      </c>
      <c r="DB436" s="46">
        <v>0</v>
      </c>
      <c r="DD436" s="46">
        <v>0</v>
      </c>
      <c r="DE436" s="46">
        <v>0</v>
      </c>
      <c r="DG436" s="46">
        <v>0</v>
      </c>
      <c r="DH436" s="46">
        <v>0</v>
      </c>
      <c r="DJ436" s="46">
        <v>0</v>
      </c>
      <c r="DK436" s="46">
        <v>0</v>
      </c>
      <c r="DM436" s="46">
        <v>0</v>
      </c>
      <c r="DN436" s="46">
        <v>0</v>
      </c>
    </row>
    <row r="437" spans="3:118" x14ac:dyDescent="0.3">
      <c r="C437" s="46">
        <v>0</v>
      </c>
      <c r="D437" s="46">
        <v>0</v>
      </c>
      <c r="F437" s="46">
        <v>0</v>
      </c>
      <c r="G437" s="46">
        <v>0</v>
      </c>
      <c r="I437" s="46">
        <v>0</v>
      </c>
      <c r="J437" s="46">
        <v>0</v>
      </c>
      <c r="L437" s="46">
        <v>0</v>
      </c>
      <c r="M437" s="46">
        <v>0</v>
      </c>
      <c r="O437" s="46">
        <v>0</v>
      </c>
      <c r="P437" s="46">
        <v>0</v>
      </c>
      <c r="R437" s="46">
        <v>0</v>
      </c>
      <c r="S437" s="46">
        <v>0</v>
      </c>
      <c r="U437" s="46">
        <v>0</v>
      </c>
      <c r="V437" s="46">
        <v>0</v>
      </c>
      <c r="X437" s="46">
        <v>0</v>
      </c>
      <c r="Y437" s="46">
        <v>0</v>
      </c>
      <c r="AA437" s="46">
        <v>0</v>
      </c>
      <c r="AB437" s="46">
        <v>0</v>
      </c>
      <c r="AD437" s="46">
        <v>0</v>
      </c>
      <c r="AE437" s="46">
        <v>0</v>
      </c>
      <c r="AG437" s="46">
        <v>0</v>
      </c>
      <c r="AH437" s="46">
        <v>0</v>
      </c>
      <c r="AJ437" s="46">
        <v>0</v>
      </c>
      <c r="AK437" s="46">
        <v>0</v>
      </c>
      <c r="AM437" s="46">
        <v>0</v>
      </c>
      <c r="AN437" s="46">
        <v>0</v>
      </c>
      <c r="AP437" s="46">
        <v>0</v>
      </c>
      <c r="AQ437" s="46">
        <v>0</v>
      </c>
      <c r="AS437" s="46">
        <v>2</v>
      </c>
      <c r="AT437" s="46">
        <v>27.959</v>
      </c>
      <c r="AV437" s="46">
        <v>0</v>
      </c>
      <c r="AW437" s="46">
        <v>0</v>
      </c>
      <c r="AY437" s="46">
        <v>0</v>
      </c>
      <c r="AZ437" s="46">
        <v>0</v>
      </c>
      <c r="BB437" s="46">
        <v>0</v>
      </c>
      <c r="BC437" s="46">
        <v>0</v>
      </c>
      <c r="BE437" s="46">
        <v>0</v>
      </c>
      <c r="BF437" s="46">
        <v>0</v>
      </c>
      <c r="BH437" s="46">
        <v>0</v>
      </c>
      <c r="BI437" s="46">
        <v>0</v>
      </c>
      <c r="BK437" s="46">
        <v>0</v>
      </c>
      <c r="BL437" s="46">
        <v>0</v>
      </c>
      <c r="BN437" s="46">
        <v>0</v>
      </c>
      <c r="BO437" s="46">
        <v>0</v>
      </c>
      <c r="BQ437" s="46">
        <v>0</v>
      </c>
      <c r="BR437" s="46">
        <v>0</v>
      </c>
      <c r="BT437" s="46">
        <v>0</v>
      </c>
      <c r="BU437" s="46">
        <v>0</v>
      </c>
      <c r="BW437" s="46">
        <v>0</v>
      </c>
      <c r="BX437" s="46">
        <v>0</v>
      </c>
      <c r="BZ437" s="46">
        <v>0</v>
      </c>
      <c r="CA437" s="46">
        <v>0</v>
      </c>
      <c r="CC437" s="46">
        <v>0</v>
      </c>
      <c r="CD437" s="46">
        <v>0</v>
      </c>
      <c r="CF437" s="46">
        <v>0</v>
      </c>
      <c r="CG437" s="46">
        <v>0</v>
      </c>
      <c r="CI437" s="46">
        <v>0</v>
      </c>
      <c r="CJ437" s="46">
        <v>0</v>
      </c>
      <c r="CL437" s="46">
        <v>0</v>
      </c>
      <c r="CM437" s="46">
        <v>0</v>
      </c>
      <c r="CO437" s="46">
        <v>0</v>
      </c>
      <c r="CP437" s="46">
        <v>0</v>
      </c>
      <c r="CR437" s="46">
        <v>0</v>
      </c>
      <c r="CS437" s="46">
        <v>0</v>
      </c>
      <c r="CU437" s="46">
        <v>0</v>
      </c>
      <c r="CV437" s="46">
        <v>0</v>
      </c>
      <c r="CX437" s="46">
        <v>0</v>
      </c>
      <c r="CY437" s="46">
        <v>0</v>
      </c>
      <c r="DA437" s="46">
        <v>0</v>
      </c>
      <c r="DB437" s="46">
        <v>0</v>
      </c>
      <c r="DD437" s="46">
        <v>0</v>
      </c>
      <c r="DE437" s="46">
        <v>0</v>
      </c>
      <c r="DG437" s="46">
        <v>0</v>
      </c>
      <c r="DH437" s="46">
        <v>0</v>
      </c>
      <c r="DJ437" s="46">
        <v>0</v>
      </c>
      <c r="DK437" s="46">
        <v>0</v>
      </c>
      <c r="DM437" s="46">
        <v>0</v>
      </c>
      <c r="DN437" s="46">
        <v>0</v>
      </c>
    </row>
    <row r="438" spans="3:118" x14ac:dyDescent="0.3">
      <c r="C438" s="46">
        <v>0</v>
      </c>
      <c r="D438" s="46">
        <v>0</v>
      </c>
      <c r="F438" s="46">
        <v>0</v>
      </c>
      <c r="G438" s="46">
        <v>0</v>
      </c>
      <c r="I438" s="46">
        <v>0</v>
      </c>
      <c r="J438" s="46">
        <v>0</v>
      </c>
      <c r="L438" s="46">
        <v>0</v>
      </c>
      <c r="M438" s="46">
        <v>0</v>
      </c>
      <c r="O438" s="46">
        <v>0</v>
      </c>
      <c r="P438" s="46">
        <v>0</v>
      </c>
      <c r="R438" s="46">
        <v>120</v>
      </c>
      <c r="S438" s="46">
        <v>3136.1729999999998</v>
      </c>
      <c r="U438" s="46">
        <v>0</v>
      </c>
      <c r="V438" s="46">
        <v>0</v>
      </c>
      <c r="X438" s="46">
        <v>0</v>
      </c>
      <c r="Y438" s="46">
        <v>0</v>
      </c>
      <c r="AA438" s="46">
        <v>0</v>
      </c>
      <c r="AB438" s="46">
        <v>0</v>
      </c>
      <c r="AD438" s="46">
        <v>0</v>
      </c>
      <c r="AE438" s="46">
        <v>0</v>
      </c>
      <c r="AG438" s="46">
        <v>0</v>
      </c>
      <c r="AH438" s="46">
        <v>0</v>
      </c>
      <c r="AJ438" s="46">
        <v>0</v>
      </c>
      <c r="AK438" s="46">
        <v>0</v>
      </c>
      <c r="AM438" s="46">
        <v>0</v>
      </c>
      <c r="AN438" s="46">
        <v>0</v>
      </c>
      <c r="AP438" s="46">
        <v>0</v>
      </c>
      <c r="AQ438" s="46">
        <v>0</v>
      </c>
      <c r="AS438" s="46">
        <v>0</v>
      </c>
      <c r="AT438" s="46">
        <v>0</v>
      </c>
      <c r="AV438" s="46">
        <v>0</v>
      </c>
      <c r="AW438" s="46">
        <v>0</v>
      </c>
      <c r="AY438" s="46">
        <v>0</v>
      </c>
      <c r="AZ438" s="46">
        <v>0</v>
      </c>
      <c r="BB438" s="46">
        <v>0</v>
      </c>
      <c r="BC438" s="46">
        <v>0</v>
      </c>
      <c r="BE438" s="46">
        <v>0</v>
      </c>
      <c r="BF438" s="46">
        <v>0</v>
      </c>
      <c r="BH438" s="46">
        <v>0</v>
      </c>
      <c r="BI438" s="46">
        <v>0</v>
      </c>
      <c r="BK438" s="46">
        <v>0</v>
      </c>
      <c r="BL438" s="46">
        <v>0</v>
      </c>
      <c r="BN438" s="46">
        <v>0</v>
      </c>
      <c r="BO438" s="46">
        <v>0</v>
      </c>
      <c r="BQ438" s="46">
        <v>0</v>
      </c>
      <c r="BR438" s="46">
        <v>0</v>
      </c>
      <c r="BT438" s="46">
        <v>0</v>
      </c>
      <c r="BU438" s="46">
        <v>0</v>
      </c>
      <c r="BW438" s="46">
        <v>0</v>
      </c>
      <c r="BX438" s="46">
        <v>0</v>
      </c>
      <c r="BZ438" s="46">
        <v>0</v>
      </c>
      <c r="CA438" s="46">
        <v>0</v>
      </c>
      <c r="CC438" s="46">
        <v>0</v>
      </c>
      <c r="CD438" s="46">
        <v>0</v>
      </c>
      <c r="CF438" s="46">
        <v>0</v>
      </c>
      <c r="CG438" s="46">
        <v>0</v>
      </c>
      <c r="CI438" s="46">
        <v>0</v>
      </c>
      <c r="CJ438" s="46">
        <v>0</v>
      </c>
      <c r="CL438" s="46">
        <v>0</v>
      </c>
      <c r="CM438" s="46">
        <v>0</v>
      </c>
      <c r="CO438" s="46">
        <v>0</v>
      </c>
      <c r="CP438" s="46">
        <v>0</v>
      </c>
      <c r="CR438" s="46">
        <v>0</v>
      </c>
      <c r="CS438" s="46">
        <v>0</v>
      </c>
      <c r="CU438" s="46">
        <v>0</v>
      </c>
      <c r="CV438" s="46">
        <v>0</v>
      </c>
      <c r="CX438" s="46">
        <v>0</v>
      </c>
      <c r="CY438" s="46">
        <v>0</v>
      </c>
      <c r="DA438" s="46">
        <v>0</v>
      </c>
      <c r="DB438" s="46">
        <v>0</v>
      </c>
      <c r="DD438" s="46">
        <v>0</v>
      </c>
      <c r="DE438" s="46">
        <v>0</v>
      </c>
      <c r="DG438" s="46">
        <v>0</v>
      </c>
      <c r="DH438" s="46">
        <v>0</v>
      </c>
      <c r="DJ438" s="46">
        <v>0</v>
      </c>
      <c r="DK438" s="46">
        <v>0</v>
      </c>
      <c r="DM438" s="46">
        <v>0</v>
      </c>
      <c r="DN438" s="46">
        <v>0</v>
      </c>
    </row>
    <row r="439" spans="3:118" x14ac:dyDescent="0.3">
      <c r="C439" s="46">
        <v>0</v>
      </c>
      <c r="D439" s="46">
        <v>0</v>
      </c>
      <c r="F439" s="46">
        <v>0</v>
      </c>
      <c r="G439" s="46">
        <v>0</v>
      </c>
      <c r="I439" s="46">
        <v>0</v>
      </c>
      <c r="J439" s="46">
        <v>0</v>
      </c>
      <c r="L439" s="46">
        <v>0</v>
      </c>
      <c r="M439" s="46">
        <v>0</v>
      </c>
      <c r="O439" s="46">
        <v>0</v>
      </c>
      <c r="P439" s="46">
        <v>0</v>
      </c>
      <c r="R439" s="46">
        <v>0</v>
      </c>
      <c r="S439" s="46">
        <v>0</v>
      </c>
      <c r="U439" s="46">
        <v>0</v>
      </c>
      <c r="V439" s="46">
        <v>0</v>
      </c>
      <c r="X439" s="46">
        <v>0</v>
      </c>
      <c r="Y439" s="46">
        <v>0</v>
      </c>
      <c r="AA439" s="46">
        <v>20</v>
      </c>
      <c r="AB439" s="46">
        <v>31.581</v>
      </c>
      <c r="AD439" s="46">
        <v>0</v>
      </c>
      <c r="AE439" s="46">
        <v>0</v>
      </c>
      <c r="AG439" s="46">
        <v>0</v>
      </c>
      <c r="AH439" s="46">
        <v>0</v>
      </c>
      <c r="AJ439" s="46">
        <v>0</v>
      </c>
      <c r="AK439" s="46">
        <v>0</v>
      </c>
      <c r="AM439" s="46">
        <v>0</v>
      </c>
      <c r="AN439" s="46">
        <v>0</v>
      </c>
      <c r="AP439" s="46">
        <v>0</v>
      </c>
      <c r="AQ439" s="46">
        <v>0</v>
      </c>
      <c r="AS439" s="46">
        <v>0</v>
      </c>
      <c r="AT439" s="46">
        <v>0</v>
      </c>
      <c r="AV439" s="46">
        <v>0</v>
      </c>
      <c r="AW439" s="46">
        <v>0</v>
      </c>
      <c r="AY439" s="46">
        <v>0</v>
      </c>
      <c r="AZ439" s="46">
        <v>0</v>
      </c>
      <c r="BB439" s="46">
        <v>0</v>
      </c>
      <c r="BC439" s="46">
        <v>0</v>
      </c>
      <c r="BE439" s="46">
        <v>0</v>
      </c>
      <c r="BF439" s="46">
        <v>0</v>
      </c>
      <c r="BH439" s="46">
        <v>0</v>
      </c>
      <c r="BI439" s="46">
        <v>0</v>
      </c>
      <c r="BK439" s="46">
        <v>0</v>
      </c>
      <c r="BL439" s="46">
        <v>0</v>
      </c>
      <c r="BN439" s="46">
        <v>0</v>
      </c>
      <c r="BO439" s="46">
        <v>0</v>
      </c>
      <c r="BQ439" s="46">
        <v>0</v>
      </c>
      <c r="BR439" s="46">
        <v>0</v>
      </c>
      <c r="BT439" s="46">
        <v>0</v>
      </c>
      <c r="BU439" s="46">
        <v>0</v>
      </c>
      <c r="BW439" s="46">
        <v>0</v>
      </c>
      <c r="BX439" s="46">
        <v>0</v>
      </c>
      <c r="BZ439" s="46">
        <v>0</v>
      </c>
      <c r="CA439" s="46">
        <v>0</v>
      </c>
      <c r="CC439" s="46">
        <v>0</v>
      </c>
      <c r="CD439" s="46">
        <v>0</v>
      </c>
      <c r="CF439" s="46">
        <v>0</v>
      </c>
      <c r="CG439" s="46">
        <v>0</v>
      </c>
      <c r="CI439" s="46">
        <v>0</v>
      </c>
      <c r="CJ439" s="46">
        <v>0</v>
      </c>
      <c r="CL439" s="46">
        <v>0</v>
      </c>
      <c r="CM439" s="46">
        <v>0</v>
      </c>
      <c r="CO439" s="46">
        <v>0</v>
      </c>
      <c r="CP439" s="46">
        <v>0</v>
      </c>
      <c r="CR439" s="46">
        <v>1.1299999999999999</v>
      </c>
      <c r="CS439" s="46">
        <v>766.20699999999999</v>
      </c>
      <c r="CU439" s="46">
        <v>0</v>
      </c>
      <c r="CV439" s="46">
        <v>0</v>
      </c>
      <c r="CX439" s="46">
        <v>0</v>
      </c>
      <c r="CY439" s="46">
        <v>0</v>
      </c>
      <c r="DA439" s="46">
        <v>0</v>
      </c>
      <c r="DB439" s="46">
        <v>0</v>
      </c>
      <c r="DD439" s="46">
        <v>0</v>
      </c>
      <c r="DE439" s="46">
        <v>0</v>
      </c>
      <c r="DG439" s="46">
        <v>0</v>
      </c>
      <c r="DH439" s="46">
        <v>0</v>
      </c>
      <c r="DJ439" s="46">
        <v>0</v>
      </c>
      <c r="DK439" s="46">
        <v>0</v>
      </c>
      <c r="DM439" s="46">
        <v>0</v>
      </c>
      <c r="DN439" s="46">
        <v>0</v>
      </c>
    </row>
    <row r="440" spans="3:118" x14ac:dyDescent="0.3">
      <c r="C440" s="46">
        <v>30</v>
      </c>
      <c r="D440" s="46">
        <v>1701.3989999999999</v>
      </c>
      <c r="F440" s="46">
        <v>0</v>
      </c>
      <c r="G440" s="46">
        <v>0</v>
      </c>
      <c r="I440" s="46">
        <v>0</v>
      </c>
      <c r="J440" s="46">
        <v>0</v>
      </c>
      <c r="L440" s="46">
        <v>0</v>
      </c>
      <c r="M440" s="46">
        <v>0</v>
      </c>
      <c r="O440" s="46">
        <v>0</v>
      </c>
      <c r="P440" s="46">
        <v>0</v>
      </c>
      <c r="R440" s="46">
        <v>0</v>
      </c>
      <c r="S440" s="46">
        <v>0</v>
      </c>
      <c r="U440" s="46">
        <v>0</v>
      </c>
      <c r="V440" s="46">
        <v>0</v>
      </c>
      <c r="X440" s="46">
        <v>0</v>
      </c>
      <c r="Y440" s="46">
        <v>0</v>
      </c>
      <c r="AA440" s="46">
        <v>0</v>
      </c>
      <c r="AB440" s="46">
        <v>0</v>
      </c>
      <c r="AD440" s="46">
        <v>0</v>
      </c>
      <c r="AE440" s="46">
        <v>0</v>
      </c>
      <c r="AG440" s="46">
        <v>0</v>
      </c>
      <c r="AH440" s="46">
        <v>0</v>
      </c>
      <c r="AJ440" s="46">
        <v>0</v>
      </c>
      <c r="AK440" s="46">
        <v>0</v>
      </c>
      <c r="AM440" s="46">
        <v>180</v>
      </c>
      <c r="AN440" s="46">
        <v>6741.8959999999997</v>
      </c>
      <c r="AP440" s="46">
        <v>0</v>
      </c>
      <c r="AQ440" s="46">
        <v>0</v>
      </c>
      <c r="AS440" s="46">
        <v>0</v>
      </c>
      <c r="AT440" s="46">
        <v>0</v>
      </c>
      <c r="AV440" s="46">
        <v>90</v>
      </c>
      <c r="AW440" s="46">
        <v>123.182</v>
      </c>
      <c r="AY440" s="46">
        <v>0</v>
      </c>
      <c r="AZ440" s="46">
        <v>0</v>
      </c>
      <c r="BB440" s="46">
        <v>0</v>
      </c>
      <c r="BC440" s="46">
        <v>0</v>
      </c>
      <c r="BE440" s="46">
        <v>0</v>
      </c>
      <c r="BF440" s="46">
        <v>0</v>
      </c>
      <c r="BH440" s="46">
        <v>0</v>
      </c>
      <c r="BI440" s="46">
        <v>0</v>
      </c>
      <c r="BK440" s="46">
        <v>0</v>
      </c>
      <c r="BL440" s="46">
        <v>0</v>
      </c>
      <c r="BN440" s="46">
        <v>0</v>
      </c>
      <c r="BO440" s="46">
        <v>0</v>
      </c>
      <c r="BQ440" s="46">
        <v>0</v>
      </c>
      <c r="BR440" s="46">
        <v>0</v>
      </c>
      <c r="BT440" s="46">
        <v>764</v>
      </c>
      <c r="BU440" s="46">
        <v>4018.2040000000002</v>
      </c>
      <c r="BW440" s="46">
        <v>0</v>
      </c>
      <c r="BX440" s="46">
        <v>0</v>
      </c>
      <c r="BZ440" s="46">
        <v>0</v>
      </c>
      <c r="CA440" s="46">
        <v>0</v>
      </c>
      <c r="CC440" s="46">
        <v>0</v>
      </c>
      <c r="CD440" s="46">
        <v>0</v>
      </c>
      <c r="CF440" s="46">
        <v>30</v>
      </c>
      <c r="CG440" s="46">
        <v>300.11799999999999</v>
      </c>
      <c r="CI440" s="46">
        <v>0</v>
      </c>
      <c r="CJ440" s="46">
        <v>0</v>
      </c>
      <c r="CL440" s="46">
        <v>0</v>
      </c>
      <c r="CM440" s="46">
        <v>0</v>
      </c>
      <c r="CO440" s="46">
        <v>0</v>
      </c>
      <c r="CP440" s="46">
        <v>0</v>
      </c>
      <c r="CR440" s="46">
        <v>0</v>
      </c>
      <c r="CS440" s="46">
        <v>0</v>
      </c>
      <c r="CU440" s="46">
        <v>0</v>
      </c>
      <c r="CV440" s="46">
        <v>0</v>
      </c>
      <c r="CX440" s="46">
        <v>0</v>
      </c>
      <c r="CY440" s="46">
        <v>0</v>
      </c>
      <c r="DA440" s="46">
        <v>0</v>
      </c>
      <c r="DB440" s="46">
        <v>0</v>
      </c>
      <c r="DD440" s="46">
        <v>0</v>
      </c>
      <c r="DE440" s="46">
        <v>0</v>
      </c>
      <c r="DG440" s="46">
        <v>0</v>
      </c>
      <c r="DH440" s="46">
        <v>0</v>
      </c>
      <c r="DJ440" s="46">
        <v>0</v>
      </c>
      <c r="DK440" s="46">
        <v>0</v>
      </c>
      <c r="DM440" s="46">
        <v>0</v>
      </c>
      <c r="DN440" s="46">
        <v>0</v>
      </c>
    </row>
    <row r="441" spans="3:118" x14ac:dyDescent="0.3">
      <c r="C441" s="46">
        <v>0</v>
      </c>
      <c r="D441" s="46">
        <v>0</v>
      </c>
      <c r="F441" s="46">
        <v>0</v>
      </c>
      <c r="G441" s="46">
        <v>0</v>
      </c>
      <c r="I441" s="46">
        <v>0</v>
      </c>
      <c r="J441" s="46">
        <v>0</v>
      </c>
      <c r="L441" s="46">
        <v>0</v>
      </c>
      <c r="M441" s="46">
        <v>0</v>
      </c>
      <c r="O441" s="46">
        <v>0</v>
      </c>
      <c r="P441" s="46">
        <v>0</v>
      </c>
      <c r="R441" s="46">
        <v>0</v>
      </c>
      <c r="S441" s="46">
        <v>0</v>
      </c>
      <c r="U441" s="46">
        <v>0</v>
      </c>
      <c r="V441" s="46">
        <v>0</v>
      </c>
      <c r="X441" s="46">
        <v>0</v>
      </c>
      <c r="Y441" s="46">
        <v>0</v>
      </c>
      <c r="AA441" s="46">
        <v>500</v>
      </c>
      <c r="AB441" s="46">
        <v>1995.1659999999999</v>
      </c>
      <c r="AD441" s="46">
        <v>0</v>
      </c>
      <c r="AE441" s="46">
        <v>0</v>
      </c>
      <c r="AG441" s="46">
        <v>0</v>
      </c>
      <c r="AH441" s="46">
        <v>0</v>
      </c>
      <c r="AJ441" s="46">
        <v>0</v>
      </c>
      <c r="AK441" s="46">
        <v>0</v>
      </c>
      <c r="AM441" s="46">
        <v>0</v>
      </c>
      <c r="AN441" s="46">
        <v>0</v>
      </c>
      <c r="AP441" s="46">
        <v>0</v>
      </c>
      <c r="AQ441" s="46">
        <v>0</v>
      </c>
      <c r="AS441" s="46">
        <v>0</v>
      </c>
      <c r="AT441" s="46">
        <v>0</v>
      </c>
      <c r="AV441" s="46">
        <v>0</v>
      </c>
      <c r="AW441" s="46">
        <v>0</v>
      </c>
      <c r="AY441" s="46">
        <v>0</v>
      </c>
      <c r="AZ441" s="46">
        <v>0</v>
      </c>
      <c r="BB441" s="46">
        <v>0</v>
      </c>
      <c r="BC441" s="46">
        <v>0</v>
      </c>
      <c r="BE441" s="46">
        <v>0</v>
      </c>
      <c r="BF441" s="46">
        <v>0</v>
      </c>
      <c r="BH441" s="46">
        <v>0</v>
      </c>
      <c r="BI441" s="46">
        <v>0</v>
      </c>
      <c r="BK441" s="46">
        <v>0</v>
      </c>
      <c r="BL441" s="46">
        <v>0</v>
      </c>
      <c r="BN441" s="46">
        <v>0</v>
      </c>
      <c r="BO441" s="46">
        <v>0</v>
      </c>
      <c r="BQ441" s="46">
        <v>0</v>
      </c>
      <c r="BR441" s="46">
        <v>0</v>
      </c>
      <c r="BT441" s="46">
        <v>0</v>
      </c>
      <c r="BU441" s="46">
        <v>0</v>
      </c>
      <c r="BW441" s="46">
        <v>0</v>
      </c>
      <c r="BX441" s="46">
        <v>0</v>
      </c>
      <c r="BZ441" s="46">
        <v>0</v>
      </c>
      <c r="CA441" s="46">
        <v>0</v>
      </c>
      <c r="CC441" s="46">
        <v>0</v>
      </c>
      <c r="CD441" s="46">
        <v>0</v>
      </c>
      <c r="CF441" s="46">
        <v>0</v>
      </c>
      <c r="CG441" s="46">
        <v>0</v>
      </c>
      <c r="CI441" s="46">
        <v>0</v>
      </c>
      <c r="CJ441" s="46">
        <v>0</v>
      </c>
      <c r="CL441" s="46">
        <v>0</v>
      </c>
      <c r="CM441" s="46">
        <v>0</v>
      </c>
      <c r="CO441" s="46">
        <v>0</v>
      </c>
      <c r="CP441" s="46">
        <v>0</v>
      </c>
      <c r="CR441" s="46">
        <v>0</v>
      </c>
      <c r="CS441" s="46">
        <v>0</v>
      </c>
      <c r="CU441" s="46">
        <v>0</v>
      </c>
      <c r="CV441" s="46">
        <v>0</v>
      </c>
      <c r="CX441" s="46">
        <v>0</v>
      </c>
      <c r="CY441" s="46">
        <v>0</v>
      </c>
      <c r="DA441" s="46">
        <v>0</v>
      </c>
      <c r="DB441" s="46">
        <v>0</v>
      </c>
      <c r="DD441" s="46">
        <v>0</v>
      </c>
      <c r="DE441" s="46">
        <v>0</v>
      </c>
      <c r="DG441" s="46">
        <v>0</v>
      </c>
      <c r="DH441" s="46">
        <v>0</v>
      </c>
      <c r="DJ441" s="46">
        <v>0</v>
      </c>
      <c r="DK441" s="46">
        <v>0</v>
      </c>
      <c r="DM441" s="46">
        <v>0</v>
      </c>
      <c r="DN441" s="46">
        <v>0</v>
      </c>
    </row>
    <row r="442" spans="3:118" x14ac:dyDescent="0.3">
      <c r="C442" s="46">
        <v>115</v>
      </c>
      <c r="D442" s="46">
        <v>3634.462</v>
      </c>
      <c r="F442" s="46">
        <v>0</v>
      </c>
      <c r="G442" s="46">
        <v>0</v>
      </c>
      <c r="I442" s="46">
        <v>0</v>
      </c>
      <c r="J442" s="46">
        <v>0</v>
      </c>
      <c r="L442" s="46">
        <v>0</v>
      </c>
      <c r="M442" s="46">
        <v>0</v>
      </c>
      <c r="O442" s="46">
        <v>0</v>
      </c>
      <c r="P442" s="46">
        <v>0</v>
      </c>
      <c r="R442" s="46">
        <v>0</v>
      </c>
      <c r="S442" s="46">
        <v>0</v>
      </c>
      <c r="U442" s="46">
        <v>0</v>
      </c>
      <c r="V442" s="46">
        <v>0</v>
      </c>
      <c r="X442" s="46">
        <v>0</v>
      </c>
      <c r="Y442" s="46">
        <v>0</v>
      </c>
      <c r="AA442" s="46">
        <v>0</v>
      </c>
      <c r="AB442" s="46">
        <v>0</v>
      </c>
      <c r="AD442" s="46">
        <v>0</v>
      </c>
      <c r="AE442" s="46">
        <v>0</v>
      </c>
      <c r="AG442" s="46">
        <v>0</v>
      </c>
      <c r="AH442" s="46">
        <v>0</v>
      </c>
      <c r="AJ442" s="46">
        <v>0</v>
      </c>
      <c r="AK442" s="46">
        <v>0</v>
      </c>
      <c r="AM442" s="46">
        <v>0</v>
      </c>
      <c r="AN442" s="46">
        <v>0</v>
      </c>
      <c r="AP442" s="46">
        <v>0</v>
      </c>
      <c r="AQ442" s="46">
        <v>0</v>
      </c>
      <c r="AS442" s="46">
        <v>0</v>
      </c>
      <c r="AT442" s="46">
        <v>0</v>
      </c>
      <c r="AV442" s="46">
        <v>0</v>
      </c>
      <c r="AW442" s="46">
        <v>0</v>
      </c>
      <c r="AY442" s="46">
        <v>0</v>
      </c>
      <c r="AZ442" s="46">
        <v>0</v>
      </c>
      <c r="BB442" s="46">
        <v>0</v>
      </c>
      <c r="BC442" s="46">
        <v>0</v>
      </c>
      <c r="BE442" s="46">
        <v>0</v>
      </c>
      <c r="BF442" s="46">
        <v>0</v>
      </c>
      <c r="BH442" s="46">
        <v>0</v>
      </c>
      <c r="BI442" s="46">
        <v>0</v>
      </c>
      <c r="BK442" s="46">
        <v>0</v>
      </c>
      <c r="BL442" s="46">
        <v>0</v>
      </c>
      <c r="BN442" s="46">
        <v>0</v>
      </c>
      <c r="BO442" s="46">
        <v>0</v>
      </c>
      <c r="BQ442" s="46">
        <v>0</v>
      </c>
      <c r="BR442" s="46">
        <v>0</v>
      </c>
      <c r="BT442" s="46">
        <v>0</v>
      </c>
      <c r="BU442" s="46">
        <v>0</v>
      </c>
      <c r="BW442" s="46">
        <v>0</v>
      </c>
      <c r="BX442" s="46">
        <v>0</v>
      </c>
      <c r="BZ442" s="46">
        <v>0</v>
      </c>
      <c r="CA442" s="46">
        <v>0</v>
      </c>
      <c r="CC442" s="46">
        <v>0</v>
      </c>
      <c r="CD442" s="46">
        <v>0</v>
      </c>
      <c r="CF442" s="46">
        <v>0</v>
      </c>
      <c r="CG442" s="46">
        <v>0</v>
      </c>
      <c r="CI442" s="46">
        <v>0</v>
      </c>
      <c r="CJ442" s="46">
        <v>0</v>
      </c>
      <c r="CL442" s="46">
        <v>0</v>
      </c>
      <c r="CM442" s="46">
        <v>0</v>
      </c>
      <c r="CO442" s="46">
        <v>0</v>
      </c>
      <c r="CP442" s="46">
        <v>0</v>
      </c>
      <c r="CR442" s="46">
        <v>0</v>
      </c>
      <c r="CS442" s="46">
        <v>0</v>
      </c>
      <c r="CU442" s="46">
        <v>0</v>
      </c>
      <c r="CV442" s="46">
        <v>0</v>
      </c>
      <c r="CX442" s="46">
        <v>0</v>
      </c>
      <c r="CY442" s="46">
        <v>0</v>
      </c>
      <c r="DA442" s="46">
        <v>0</v>
      </c>
      <c r="DB442" s="46">
        <v>0</v>
      </c>
      <c r="DD442" s="46">
        <v>0</v>
      </c>
      <c r="DE442" s="46">
        <v>0</v>
      </c>
      <c r="DG442" s="46">
        <v>0</v>
      </c>
      <c r="DH442" s="46">
        <v>0</v>
      </c>
      <c r="DJ442" s="46">
        <v>0</v>
      </c>
      <c r="DK442" s="46">
        <v>0</v>
      </c>
      <c r="DM442" s="46">
        <v>0</v>
      </c>
      <c r="DN442" s="46">
        <v>0</v>
      </c>
    </row>
    <row r="443" spans="3:118" x14ac:dyDescent="0.3">
      <c r="C443" s="46">
        <v>0</v>
      </c>
      <c r="D443" s="46">
        <v>0</v>
      </c>
      <c r="F443" s="46">
        <v>0</v>
      </c>
      <c r="G443" s="46">
        <v>0</v>
      </c>
      <c r="I443" s="46">
        <v>0</v>
      </c>
      <c r="J443" s="46">
        <v>0</v>
      </c>
      <c r="L443" s="46">
        <v>0</v>
      </c>
      <c r="M443" s="46">
        <v>0</v>
      </c>
      <c r="O443" s="46">
        <v>0</v>
      </c>
      <c r="P443" s="46">
        <v>0</v>
      </c>
      <c r="R443" s="46">
        <v>0</v>
      </c>
      <c r="S443" s="46">
        <v>0</v>
      </c>
      <c r="U443" s="46">
        <v>0</v>
      </c>
      <c r="V443" s="46">
        <v>0</v>
      </c>
      <c r="X443" s="46">
        <v>0</v>
      </c>
      <c r="Y443" s="46">
        <v>0</v>
      </c>
      <c r="AA443" s="46">
        <v>0</v>
      </c>
      <c r="AB443" s="46">
        <v>0</v>
      </c>
      <c r="AD443" s="46">
        <v>0</v>
      </c>
      <c r="AE443" s="46">
        <v>0</v>
      </c>
      <c r="AG443" s="46">
        <v>0</v>
      </c>
      <c r="AH443" s="46">
        <v>0</v>
      </c>
      <c r="AJ443" s="46">
        <v>0</v>
      </c>
      <c r="AK443" s="46">
        <v>0</v>
      </c>
      <c r="AM443" s="46">
        <v>0</v>
      </c>
      <c r="AN443" s="46">
        <v>0</v>
      </c>
      <c r="AP443" s="46">
        <v>0</v>
      </c>
      <c r="AQ443" s="46">
        <v>0</v>
      </c>
      <c r="AS443" s="46">
        <v>0</v>
      </c>
      <c r="AT443" s="46">
        <v>0</v>
      </c>
      <c r="AV443" s="46">
        <v>0</v>
      </c>
      <c r="AW443" s="46">
        <v>0</v>
      </c>
      <c r="AY443" s="46">
        <v>0</v>
      </c>
      <c r="AZ443" s="46">
        <v>0</v>
      </c>
      <c r="BB443" s="46">
        <v>0</v>
      </c>
      <c r="BC443" s="46">
        <v>0</v>
      </c>
      <c r="BE443" s="46">
        <v>0</v>
      </c>
      <c r="BF443" s="46">
        <v>0</v>
      </c>
      <c r="BH443" s="46">
        <v>0</v>
      </c>
      <c r="BI443" s="46">
        <v>0</v>
      </c>
      <c r="BK443" s="46">
        <v>0</v>
      </c>
      <c r="BL443" s="46">
        <v>0</v>
      </c>
      <c r="BN443" s="46">
        <v>0</v>
      </c>
      <c r="BO443" s="46">
        <v>0</v>
      </c>
      <c r="BQ443" s="46">
        <v>0</v>
      </c>
      <c r="BR443" s="46">
        <v>0</v>
      </c>
      <c r="BT443" s="46">
        <v>0</v>
      </c>
      <c r="BU443" s="46">
        <v>0</v>
      </c>
      <c r="BW443" s="46">
        <v>0</v>
      </c>
      <c r="BX443" s="46">
        <v>0</v>
      </c>
      <c r="BZ443" s="46">
        <v>0</v>
      </c>
      <c r="CA443" s="46">
        <v>0</v>
      </c>
      <c r="CC443" s="46">
        <v>0</v>
      </c>
      <c r="CD443" s="46">
        <v>0</v>
      </c>
      <c r="CF443" s="46">
        <v>100</v>
      </c>
      <c r="CG443" s="46">
        <v>3.379</v>
      </c>
      <c r="CI443" s="46">
        <v>0</v>
      </c>
      <c r="CJ443" s="46">
        <v>0</v>
      </c>
      <c r="CL443" s="46">
        <v>0</v>
      </c>
      <c r="CM443" s="46">
        <v>0</v>
      </c>
      <c r="CO443" s="46">
        <v>0</v>
      </c>
      <c r="CP443" s="46">
        <v>0</v>
      </c>
      <c r="CR443" s="46">
        <v>0</v>
      </c>
      <c r="CS443" s="46">
        <v>0</v>
      </c>
      <c r="CU443" s="46">
        <v>0</v>
      </c>
      <c r="CV443" s="46">
        <v>0</v>
      </c>
      <c r="CX443" s="46">
        <v>0</v>
      </c>
      <c r="CY443" s="46">
        <v>0</v>
      </c>
      <c r="DA443" s="46">
        <v>0</v>
      </c>
      <c r="DB443" s="46">
        <v>0</v>
      </c>
      <c r="DD443" s="46">
        <v>0</v>
      </c>
      <c r="DE443" s="46">
        <v>0</v>
      </c>
      <c r="DG443" s="46">
        <v>0</v>
      </c>
      <c r="DH443" s="46">
        <v>0</v>
      </c>
      <c r="DJ443" s="46">
        <v>0</v>
      </c>
      <c r="DK443" s="46">
        <v>0</v>
      </c>
      <c r="DM443" s="46">
        <v>0</v>
      </c>
      <c r="DN443" s="46">
        <v>0</v>
      </c>
    </row>
    <row r="444" spans="3:118" x14ac:dyDescent="0.3">
      <c r="C444" s="46">
        <v>0</v>
      </c>
      <c r="D444" s="46">
        <v>0</v>
      </c>
      <c r="F444" s="46">
        <v>0</v>
      </c>
      <c r="G444" s="46">
        <v>0</v>
      </c>
      <c r="I444" s="46">
        <v>0</v>
      </c>
      <c r="J444" s="46">
        <v>0</v>
      </c>
      <c r="L444" s="46">
        <v>0</v>
      </c>
      <c r="M444" s="46">
        <v>0</v>
      </c>
      <c r="O444" s="46">
        <v>0</v>
      </c>
      <c r="P444" s="46">
        <v>0</v>
      </c>
      <c r="R444" s="46">
        <v>10</v>
      </c>
      <c r="S444" s="46">
        <v>11.228999999999999</v>
      </c>
      <c r="U444" s="46">
        <v>0</v>
      </c>
      <c r="V444" s="46">
        <v>0</v>
      </c>
      <c r="X444" s="46">
        <v>5000</v>
      </c>
      <c r="Y444" s="46">
        <v>401512.35499999998</v>
      </c>
      <c r="AA444" s="46">
        <v>10</v>
      </c>
      <c r="AB444" s="46">
        <v>225.036</v>
      </c>
      <c r="AD444" s="46">
        <v>3</v>
      </c>
      <c r="AE444" s="46">
        <v>12.064</v>
      </c>
      <c r="AG444" s="46">
        <v>0</v>
      </c>
      <c r="AH444" s="46">
        <v>0</v>
      </c>
      <c r="AJ444" s="46">
        <v>0</v>
      </c>
      <c r="AK444" s="46">
        <v>0</v>
      </c>
      <c r="AM444" s="46">
        <v>1</v>
      </c>
      <c r="AN444" s="46">
        <v>1.4950000000000001</v>
      </c>
      <c r="AP444" s="46">
        <v>1.44</v>
      </c>
      <c r="AQ444" s="46">
        <v>1163.097</v>
      </c>
      <c r="AS444" s="46">
        <v>0.5</v>
      </c>
      <c r="AT444" s="46">
        <v>1.714</v>
      </c>
      <c r="AV444" s="46">
        <v>1.5</v>
      </c>
      <c r="AW444" s="46">
        <v>2.956</v>
      </c>
      <c r="AY444" s="46">
        <v>0</v>
      </c>
      <c r="AZ444" s="46">
        <v>0</v>
      </c>
      <c r="BB444" s="46">
        <v>0</v>
      </c>
      <c r="BC444" s="46">
        <v>0</v>
      </c>
      <c r="BE444" s="46">
        <v>100</v>
      </c>
      <c r="BF444" s="46">
        <v>33.749000000000002</v>
      </c>
      <c r="BH444" s="46">
        <v>1723.16</v>
      </c>
      <c r="BI444" s="46">
        <v>66.135999999999996</v>
      </c>
      <c r="BK444" s="46">
        <v>0</v>
      </c>
      <c r="BL444" s="46">
        <v>0</v>
      </c>
      <c r="BN444" s="46">
        <v>0</v>
      </c>
      <c r="BO444" s="46">
        <v>0</v>
      </c>
      <c r="BQ444" s="46">
        <v>1</v>
      </c>
      <c r="BR444" s="46">
        <v>1.3859999999999999</v>
      </c>
      <c r="BT444" s="46">
        <v>0.5</v>
      </c>
      <c r="BU444" s="46">
        <v>1.0069999999999999</v>
      </c>
      <c r="BW444" s="46">
        <v>0</v>
      </c>
      <c r="BX444" s="46">
        <v>0</v>
      </c>
      <c r="BZ444" s="46">
        <v>0</v>
      </c>
      <c r="CA444" s="46">
        <v>0</v>
      </c>
      <c r="CC444" s="46">
        <v>0.5</v>
      </c>
      <c r="CD444" s="46">
        <v>5.0679999999999996</v>
      </c>
      <c r="CF444" s="46">
        <v>102.6</v>
      </c>
      <c r="CG444" s="46">
        <v>452.11</v>
      </c>
      <c r="CI444" s="46">
        <v>2</v>
      </c>
      <c r="CJ444" s="46">
        <v>109.262</v>
      </c>
      <c r="CL444" s="46">
        <v>0</v>
      </c>
      <c r="CM444" s="46">
        <v>0</v>
      </c>
      <c r="CO444" s="46">
        <v>0</v>
      </c>
      <c r="CP444" s="46">
        <v>0</v>
      </c>
      <c r="CR444" s="46">
        <v>1.43</v>
      </c>
      <c r="CS444" s="46">
        <v>1355.248</v>
      </c>
      <c r="CU444" s="46">
        <v>0.59</v>
      </c>
      <c r="CV444" s="46">
        <v>4.5049999999999999</v>
      </c>
      <c r="CX444" s="46">
        <v>0.23</v>
      </c>
      <c r="CY444" s="46">
        <v>2.0510000000000002</v>
      </c>
      <c r="DA444" s="46">
        <v>0</v>
      </c>
      <c r="DB444" s="46">
        <v>0</v>
      </c>
      <c r="DD444" s="46">
        <v>0</v>
      </c>
      <c r="DE444" s="46">
        <v>0</v>
      </c>
      <c r="DG444" s="46">
        <v>0</v>
      </c>
      <c r="DH444" s="46">
        <v>0</v>
      </c>
      <c r="DJ444" s="46">
        <v>0</v>
      </c>
      <c r="DK444" s="46">
        <v>0</v>
      </c>
      <c r="DM444" s="46">
        <v>0</v>
      </c>
      <c r="DN444" s="46">
        <v>0</v>
      </c>
    </row>
    <row r="445" spans="3:118" x14ac:dyDescent="0.3">
      <c r="C445" s="46">
        <v>13</v>
      </c>
      <c r="D445" s="46">
        <v>8.6050000000000004</v>
      </c>
      <c r="F445" s="46">
        <v>0</v>
      </c>
      <c r="G445" s="46">
        <v>0</v>
      </c>
      <c r="I445" s="46">
        <v>0</v>
      </c>
      <c r="J445" s="46">
        <v>0</v>
      </c>
      <c r="L445" s="46">
        <v>5</v>
      </c>
      <c r="M445" s="46">
        <v>3.984</v>
      </c>
      <c r="O445" s="46">
        <v>0</v>
      </c>
      <c r="P445" s="46">
        <v>0</v>
      </c>
      <c r="R445" s="46">
        <v>112</v>
      </c>
      <c r="S445" s="46">
        <v>75.304000000000002</v>
      </c>
      <c r="U445" s="46">
        <v>0</v>
      </c>
      <c r="V445" s="46">
        <v>0</v>
      </c>
      <c r="X445" s="46">
        <v>90</v>
      </c>
      <c r="Y445" s="46">
        <v>25.491</v>
      </c>
      <c r="AA445" s="46">
        <v>90</v>
      </c>
      <c r="AB445" s="46">
        <v>6.1929999999999996</v>
      </c>
      <c r="AD445" s="46">
        <v>0</v>
      </c>
      <c r="AE445" s="46">
        <v>0</v>
      </c>
      <c r="AG445" s="46">
        <v>0</v>
      </c>
      <c r="AH445" s="46">
        <v>0</v>
      </c>
      <c r="AJ445" s="46">
        <v>0</v>
      </c>
      <c r="AK445" s="46">
        <v>0</v>
      </c>
      <c r="AM445" s="46">
        <v>16</v>
      </c>
      <c r="AN445" s="46">
        <v>1.9390000000000001</v>
      </c>
      <c r="AP445" s="46">
        <v>0</v>
      </c>
      <c r="AQ445" s="46">
        <v>0</v>
      </c>
      <c r="AS445" s="46">
        <v>16</v>
      </c>
      <c r="AT445" s="46">
        <v>2.3130000000000002</v>
      </c>
      <c r="AV445" s="46">
        <v>0</v>
      </c>
      <c r="AW445" s="46">
        <v>0</v>
      </c>
      <c r="AY445" s="46">
        <v>1</v>
      </c>
      <c r="AZ445" s="46">
        <v>4.0119999999999996</v>
      </c>
      <c r="BB445" s="46">
        <v>0</v>
      </c>
      <c r="BC445" s="46">
        <v>0</v>
      </c>
      <c r="BE445" s="46">
        <v>0</v>
      </c>
      <c r="BF445" s="46">
        <v>0</v>
      </c>
      <c r="BH445" s="46">
        <v>861.58</v>
      </c>
      <c r="BI445" s="46">
        <v>14.339</v>
      </c>
      <c r="BK445" s="46">
        <v>0</v>
      </c>
      <c r="BL445" s="46">
        <v>0</v>
      </c>
      <c r="BN445" s="46">
        <v>0</v>
      </c>
      <c r="BO445" s="46">
        <v>0</v>
      </c>
      <c r="BQ445" s="46">
        <v>0</v>
      </c>
      <c r="BR445" s="46">
        <v>0</v>
      </c>
      <c r="BT445" s="46">
        <v>0</v>
      </c>
      <c r="BU445" s="46">
        <v>0</v>
      </c>
      <c r="BW445" s="46">
        <v>0</v>
      </c>
      <c r="BX445" s="46">
        <v>0</v>
      </c>
      <c r="BZ445" s="46">
        <v>0</v>
      </c>
      <c r="CA445" s="46">
        <v>0</v>
      </c>
      <c r="CC445" s="46">
        <v>0</v>
      </c>
      <c r="CD445" s="46">
        <v>0</v>
      </c>
      <c r="CF445" s="46">
        <v>100</v>
      </c>
      <c r="CG445" s="46">
        <v>119.334</v>
      </c>
      <c r="CI445" s="46">
        <v>0</v>
      </c>
      <c r="CJ445" s="46">
        <v>0</v>
      </c>
      <c r="CL445" s="46">
        <v>0</v>
      </c>
      <c r="CM445" s="46">
        <v>0</v>
      </c>
      <c r="CO445" s="46">
        <v>0</v>
      </c>
      <c r="CP445" s="46">
        <v>0</v>
      </c>
      <c r="CR445" s="46">
        <v>0</v>
      </c>
      <c r="CS445" s="46">
        <v>0</v>
      </c>
      <c r="CU445" s="46">
        <v>201</v>
      </c>
      <c r="CV445" s="46">
        <v>2614.37</v>
      </c>
      <c r="CX445" s="46">
        <v>0</v>
      </c>
      <c r="CY445" s="46">
        <v>0</v>
      </c>
      <c r="DA445" s="46">
        <v>0</v>
      </c>
      <c r="DB445" s="46">
        <v>0</v>
      </c>
      <c r="DD445" s="46">
        <v>0</v>
      </c>
      <c r="DE445" s="46">
        <v>0</v>
      </c>
      <c r="DG445" s="46">
        <v>0</v>
      </c>
      <c r="DH445" s="46">
        <v>0</v>
      </c>
      <c r="DJ445" s="46">
        <v>0</v>
      </c>
      <c r="DK445" s="46">
        <v>0</v>
      </c>
      <c r="DM445" s="46">
        <v>0</v>
      </c>
      <c r="DN445" s="46">
        <v>0</v>
      </c>
    </row>
    <row r="446" spans="3:118" x14ac:dyDescent="0.3">
      <c r="C446" s="46">
        <v>0</v>
      </c>
      <c r="D446" s="46">
        <v>0</v>
      </c>
      <c r="F446" s="46">
        <v>0</v>
      </c>
      <c r="G446" s="46">
        <v>0</v>
      </c>
      <c r="I446" s="46">
        <v>0</v>
      </c>
      <c r="J446" s="46">
        <v>0</v>
      </c>
      <c r="L446" s="46">
        <v>0</v>
      </c>
      <c r="M446" s="46">
        <v>0</v>
      </c>
      <c r="O446" s="46">
        <v>0</v>
      </c>
      <c r="P446" s="46">
        <v>0</v>
      </c>
      <c r="R446" s="46">
        <v>0</v>
      </c>
      <c r="S446" s="46">
        <v>0</v>
      </c>
      <c r="U446" s="46">
        <v>0</v>
      </c>
      <c r="V446" s="46">
        <v>0</v>
      </c>
      <c r="X446" s="46">
        <v>0</v>
      </c>
      <c r="Y446" s="46">
        <v>0</v>
      </c>
      <c r="AA446" s="46">
        <v>0</v>
      </c>
      <c r="AB446" s="46">
        <v>0</v>
      </c>
      <c r="AD446" s="46">
        <v>0</v>
      </c>
      <c r="AE446" s="46">
        <v>0</v>
      </c>
      <c r="AG446" s="46">
        <v>0</v>
      </c>
      <c r="AH446" s="46">
        <v>0</v>
      </c>
      <c r="AJ446" s="46">
        <v>0</v>
      </c>
      <c r="AK446" s="46">
        <v>0</v>
      </c>
      <c r="AM446" s="46">
        <v>67500</v>
      </c>
      <c r="AN446" s="46">
        <v>8904.0589999999993</v>
      </c>
      <c r="AP446" s="46">
        <v>0</v>
      </c>
      <c r="AQ446" s="46">
        <v>0</v>
      </c>
      <c r="AS446" s="46">
        <v>0</v>
      </c>
      <c r="AT446" s="46">
        <v>0</v>
      </c>
      <c r="AV446" s="46">
        <v>0</v>
      </c>
      <c r="AW446" s="46">
        <v>0</v>
      </c>
      <c r="AY446" s="46">
        <v>0</v>
      </c>
      <c r="AZ446" s="46">
        <v>0</v>
      </c>
      <c r="BB446" s="46">
        <v>0</v>
      </c>
      <c r="BC446" s="46">
        <v>0</v>
      </c>
      <c r="BE446" s="46">
        <v>0</v>
      </c>
      <c r="BF446" s="46">
        <v>0</v>
      </c>
      <c r="BH446" s="46">
        <v>0</v>
      </c>
      <c r="BI446" s="46">
        <v>0</v>
      </c>
      <c r="BK446" s="46">
        <v>0</v>
      </c>
      <c r="BL446" s="46">
        <v>0</v>
      </c>
      <c r="BN446" s="46">
        <v>0</v>
      </c>
      <c r="BO446" s="46">
        <v>0</v>
      </c>
      <c r="BQ446" s="46">
        <v>0</v>
      </c>
      <c r="BR446" s="46">
        <v>0</v>
      </c>
      <c r="BT446" s="46">
        <v>0</v>
      </c>
      <c r="BU446" s="46">
        <v>0</v>
      </c>
      <c r="BW446" s="46">
        <v>0</v>
      </c>
      <c r="BX446" s="46">
        <v>0</v>
      </c>
      <c r="BZ446" s="46">
        <v>0</v>
      </c>
      <c r="CA446" s="46">
        <v>0</v>
      </c>
      <c r="CC446" s="46">
        <v>0</v>
      </c>
      <c r="CD446" s="46">
        <v>0</v>
      </c>
      <c r="CF446" s="46">
        <v>0</v>
      </c>
      <c r="CG446" s="46">
        <v>0</v>
      </c>
      <c r="CI446" s="46">
        <v>0</v>
      </c>
      <c r="CJ446" s="46">
        <v>0</v>
      </c>
      <c r="CL446" s="46">
        <v>0</v>
      </c>
      <c r="CM446" s="46">
        <v>0</v>
      </c>
      <c r="CO446" s="46">
        <v>0</v>
      </c>
      <c r="CP446" s="46">
        <v>0</v>
      </c>
      <c r="CR446" s="46">
        <v>0</v>
      </c>
      <c r="CS446" s="46">
        <v>0</v>
      </c>
      <c r="CU446" s="46">
        <v>0</v>
      </c>
      <c r="CV446" s="46">
        <v>0</v>
      </c>
      <c r="CX446" s="46">
        <v>0</v>
      </c>
      <c r="CY446" s="46">
        <v>0</v>
      </c>
      <c r="DA446" s="46">
        <v>0</v>
      </c>
      <c r="DB446" s="46">
        <v>0</v>
      </c>
      <c r="DD446" s="46">
        <v>0</v>
      </c>
      <c r="DE446" s="46">
        <v>0</v>
      </c>
      <c r="DG446" s="46">
        <v>0</v>
      </c>
      <c r="DH446" s="46">
        <v>0</v>
      </c>
      <c r="DJ446" s="46">
        <v>0</v>
      </c>
      <c r="DK446" s="46">
        <v>0</v>
      </c>
      <c r="DM446" s="46">
        <v>0</v>
      </c>
      <c r="DN446" s="46">
        <v>0</v>
      </c>
    </row>
    <row r="447" spans="3:118" x14ac:dyDescent="0.3">
      <c r="C447" s="46">
        <v>0</v>
      </c>
      <c r="D447" s="46">
        <v>0</v>
      </c>
      <c r="F447" s="46">
        <v>0</v>
      </c>
      <c r="G447" s="46">
        <v>0</v>
      </c>
      <c r="I447" s="46">
        <v>0</v>
      </c>
      <c r="J447" s="46">
        <v>0</v>
      </c>
      <c r="L447" s="46">
        <v>0</v>
      </c>
      <c r="M447" s="46">
        <v>0</v>
      </c>
      <c r="O447" s="46">
        <v>141</v>
      </c>
      <c r="P447" s="46">
        <v>35257.695</v>
      </c>
      <c r="R447" s="46">
        <v>28</v>
      </c>
      <c r="S447" s="46">
        <v>3700.0239999999999</v>
      </c>
      <c r="U447" s="46">
        <v>1129</v>
      </c>
      <c r="V447" s="46">
        <v>71145.747000000003</v>
      </c>
      <c r="X447" s="46">
        <v>0</v>
      </c>
      <c r="Y447" s="46">
        <v>0</v>
      </c>
      <c r="AA447" s="46">
        <v>0</v>
      </c>
      <c r="AB447" s="46">
        <v>0</v>
      </c>
      <c r="AD447" s="46">
        <v>0</v>
      </c>
      <c r="AE447" s="46">
        <v>0</v>
      </c>
      <c r="AG447" s="46">
        <v>0</v>
      </c>
      <c r="AH447" s="46">
        <v>0</v>
      </c>
      <c r="AJ447" s="46">
        <v>0</v>
      </c>
      <c r="AK447" s="46">
        <v>0</v>
      </c>
      <c r="AM447" s="46">
        <v>512</v>
      </c>
      <c r="AN447" s="46">
        <v>51526.006999999998</v>
      </c>
      <c r="AP447" s="46">
        <v>0</v>
      </c>
      <c r="AQ447" s="46">
        <v>0</v>
      </c>
      <c r="AS447" s="46">
        <v>0</v>
      </c>
      <c r="AT447" s="46">
        <v>0</v>
      </c>
      <c r="AV447" s="46">
        <v>0</v>
      </c>
      <c r="AW447" s="46">
        <v>0</v>
      </c>
      <c r="AY447" s="46">
        <v>0</v>
      </c>
      <c r="AZ447" s="46">
        <v>0</v>
      </c>
      <c r="BB447" s="46">
        <v>0</v>
      </c>
      <c r="BC447" s="46">
        <v>0</v>
      </c>
      <c r="BE447" s="46">
        <v>0</v>
      </c>
      <c r="BF447" s="46">
        <v>0</v>
      </c>
      <c r="BH447" s="46">
        <v>0</v>
      </c>
      <c r="BI447" s="46">
        <v>0</v>
      </c>
      <c r="BK447" s="46">
        <v>0</v>
      </c>
      <c r="BL447" s="46">
        <v>0</v>
      </c>
      <c r="BN447" s="46">
        <v>0</v>
      </c>
      <c r="BO447" s="46">
        <v>0</v>
      </c>
      <c r="BQ447" s="46">
        <v>0</v>
      </c>
      <c r="BR447" s="46">
        <v>0</v>
      </c>
      <c r="BT447" s="46">
        <v>0</v>
      </c>
      <c r="BU447" s="46">
        <v>0</v>
      </c>
      <c r="BW447" s="46">
        <v>0</v>
      </c>
      <c r="BX447" s="46">
        <v>0</v>
      </c>
      <c r="BZ447" s="46">
        <v>0</v>
      </c>
      <c r="CA447" s="46">
        <v>0</v>
      </c>
      <c r="CC447" s="46">
        <v>0</v>
      </c>
      <c r="CD447" s="46">
        <v>0</v>
      </c>
      <c r="CF447" s="46">
        <v>0</v>
      </c>
      <c r="CG447" s="46">
        <v>0</v>
      </c>
      <c r="CI447" s="46">
        <v>32</v>
      </c>
      <c r="CJ447" s="46">
        <v>15045.054</v>
      </c>
      <c r="CL447" s="46">
        <v>34</v>
      </c>
      <c r="CM447" s="46">
        <v>11119.52</v>
      </c>
      <c r="CO447" s="46">
        <v>0</v>
      </c>
      <c r="CP447" s="46">
        <v>0</v>
      </c>
      <c r="CR447" s="46">
        <v>32</v>
      </c>
      <c r="CS447" s="46">
        <v>9145.027</v>
      </c>
      <c r="CU447" s="46">
        <v>5</v>
      </c>
      <c r="CV447" s="46">
        <v>928.11500000000001</v>
      </c>
      <c r="CX447" s="46">
        <v>0</v>
      </c>
      <c r="CY447" s="46">
        <v>0</v>
      </c>
      <c r="DA447" s="46">
        <v>0</v>
      </c>
      <c r="DB447" s="46">
        <v>0</v>
      </c>
      <c r="DD447" s="46">
        <v>0</v>
      </c>
      <c r="DE447" s="46">
        <v>0</v>
      </c>
      <c r="DG447" s="46">
        <v>0</v>
      </c>
      <c r="DH447" s="46">
        <v>0</v>
      </c>
      <c r="DJ447" s="46">
        <v>0</v>
      </c>
      <c r="DK447" s="46">
        <v>0</v>
      </c>
      <c r="DM447" s="46">
        <v>0</v>
      </c>
      <c r="DN447" s="46">
        <v>0</v>
      </c>
    </row>
    <row r="448" spans="3:118" x14ac:dyDescent="0.3">
      <c r="C448" s="46">
        <v>0</v>
      </c>
      <c r="D448" s="46">
        <v>0</v>
      </c>
      <c r="F448" s="46">
        <v>0</v>
      </c>
      <c r="G448" s="46">
        <v>0</v>
      </c>
      <c r="I448" s="46">
        <v>197</v>
      </c>
      <c r="J448" s="46">
        <v>22642.582999999999</v>
      </c>
      <c r="L448" s="46">
        <v>2</v>
      </c>
      <c r="M448" s="46">
        <v>192.49799999999999</v>
      </c>
      <c r="O448" s="46">
        <v>332.5</v>
      </c>
      <c r="P448" s="46">
        <v>58489.17</v>
      </c>
      <c r="R448" s="46">
        <v>610</v>
      </c>
      <c r="S448" s="46">
        <v>44857.258000000002</v>
      </c>
      <c r="U448" s="46">
        <v>254.5</v>
      </c>
      <c r="V448" s="46">
        <v>32677.881000000001</v>
      </c>
      <c r="X448" s="46">
        <v>0</v>
      </c>
      <c r="Y448" s="46">
        <v>0</v>
      </c>
      <c r="AA448" s="46">
        <v>485</v>
      </c>
      <c r="AB448" s="46">
        <v>68107.870999999999</v>
      </c>
      <c r="AD448" s="46">
        <v>273</v>
      </c>
      <c r="AE448" s="46">
        <v>42767.648999999998</v>
      </c>
      <c r="AG448" s="46">
        <v>0</v>
      </c>
      <c r="AH448" s="46">
        <v>0</v>
      </c>
      <c r="AJ448" s="46">
        <v>0</v>
      </c>
      <c r="AK448" s="46">
        <v>0</v>
      </c>
      <c r="AM448" s="46">
        <v>324</v>
      </c>
      <c r="AN448" s="46">
        <v>48850.482000000004</v>
      </c>
      <c r="AP448" s="46">
        <v>0</v>
      </c>
      <c r="AQ448" s="46">
        <v>0</v>
      </c>
      <c r="AS448" s="46">
        <v>0</v>
      </c>
      <c r="AT448" s="46">
        <v>0</v>
      </c>
      <c r="AV448" s="46">
        <v>0</v>
      </c>
      <c r="AW448" s="46">
        <v>0</v>
      </c>
      <c r="AY448" s="46">
        <v>139</v>
      </c>
      <c r="AZ448" s="46">
        <v>12419.989</v>
      </c>
      <c r="BB448" s="46">
        <v>0</v>
      </c>
      <c r="BC448" s="46">
        <v>0</v>
      </c>
      <c r="BE448" s="46">
        <v>0</v>
      </c>
      <c r="BF448" s="46">
        <v>0</v>
      </c>
      <c r="BH448" s="46">
        <v>0</v>
      </c>
      <c r="BI448" s="46">
        <v>0</v>
      </c>
      <c r="BK448" s="46">
        <v>0</v>
      </c>
      <c r="BL448" s="46">
        <v>0</v>
      </c>
      <c r="BN448" s="46">
        <v>0</v>
      </c>
      <c r="BO448" s="46">
        <v>0</v>
      </c>
      <c r="BQ448" s="46">
        <v>54</v>
      </c>
      <c r="BR448" s="46">
        <v>5424.8119999999999</v>
      </c>
      <c r="BT448" s="46">
        <v>112</v>
      </c>
      <c r="BU448" s="46">
        <v>15102.924000000001</v>
      </c>
      <c r="BW448" s="46">
        <v>154</v>
      </c>
      <c r="BX448" s="46">
        <v>23342.273000000001</v>
      </c>
      <c r="BZ448" s="46">
        <v>0</v>
      </c>
      <c r="CA448" s="46">
        <v>0</v>
      </c>
      <c r="CC448" s="46">
        <v>0</v>
      </c>
      <c r="CD448" s="46">
        <v>0</v>
      </c>
      <c r="CF448" s="46">
        <v>241</v>
      </c>
      <c r="CG448" s="46">
        <v>36313.798999999999</v>
      </c>
      <c r="CI448" s="46">
        <v>52</v>
      </c>
      <c r="CJ448" s="46">
        <v>13420.477000000001</v>
      </c>
      <c r="CL448" s="46">
        <v>257.5</v>
      </c>
      <c r="CM448" s="46">
        <v>48701.476999999999</v>
      </c>
      <c r="CO448" s="46">
        <v>0</v>
      </c>
      <c r="CP448" s="46">
        <v>0</v>
      </c>
      <c r="CR448" s="46">
        <v>510.5</v>
      </c>
      <c r="CS448" s="46">
        <v>104634.64200000001</v>
      </c>
      <c r="CU448" s="46">
        <v>296.3</v>
      </c>
      <c r="CV448" s="46">
        <v>53530.92</v>
      </c>
      <c r="CX448" s="46">
        <v>0</v>
      </c>
      <c r="CY448" s="46">
        <v>0</v>
      </c>
      <c r="DA448" s="46">
        <v>0</v>
      </c>
      <c r="DB448" s="46">
        <v>0</v>
      </c>
      <c r="DD448" s="46">
        <v>0</v>
      </c>
      <c r="DE448" s="46">
        <v>0</v>
      </c>
      <c r="DG448" s="46">
        <v>0</v>
      </c>
      <c r="DH448" s="46">
        <v>0</v>
      </c>
      <c r="DJ448" s="46">
        <v>406</v>
      </c>
      <c r="DK448" s="46">
        <v>50739.813000000002</v>
      </c>
      <c r="DM448" s="46">
        <v>0</v>
      </c>
      <c r="DN448" s="46">
        <v>0</v>
      </c>
    </row>
    <row r="449" spans="3:118" x14ac:dyDescent="0.3">
      <c r="C449" s="46">
        <v>4000</v>
      </c>
      <c r="D449" s="46">
        <v>712.55</v>
      </c>
      <c r="F449" s="46">
        <v>0</v>
      </c>
      <c r="G449" s="46">
        <v>0</v>
      </c>
      <c r="I449" s="46">
        <v>0</v>
      </c>
      <c r="J449" s="46">
        <v>0</v>
      </c>
      <c r="L449" s="46">
        <v>0</v>
      </c>
      <c r="M449" s="46">
        <v>0</v>
      </c>
      <c r="O449" s="46">
        <v>0</v>
      </c>
      <c r="P449" s="46">
        <v>0</v>
      </c>
      <c r="R449" s="46">
        <v>0</v>
      </c>
      <c r="S449" s="46">
        <v>0</v>
      </c>
      <c r="U449" s="46">
        <v>0</v>
      </c>
      <c r="V449" s="46">
        <v>0</v>
      </c>
      <c r="X449" s="46">
        <v>0</v>
      </c>
      <c r="Y449" s="46">
        <v>0</v>
      </c>
      <c r="AA449" s="46">
        <v>0</v>
      </c>
      <c r="AB449" s="46">
        <v>0</v>
      </c>
      <c r="AD449" s="46">
        <v>0</v>
      </c>
      <c r="AE449" s="46">
        <v>0</v>
      </c>
      <c r="AG449" s="46">
        <v>0</v>
      </c>
      <c r="AH449" s="46">
        <v>0</v>
      </c>
      <c r="AJ449" s="46">
        <v>0</v>
      </c>
      <c r="AK449" s="46">
        <v>0</v>
      </c>
      <c r="AM449" s="46">
        <v>0</v>
      </c>
      <c r="AN449" s="46">
        <v>0</v>
      </c>
      <c r="AP449" s="46">
        <v>0</v>
      </c>
      <c r="AQ449" s="46">
        <v>0</v>
      </c>
      <c r="AS449" s="46">
        <v>0</v>
      </c>
      <c r="AT449" s="46">
        <v>0</v>
      </c>
      <c r="AV449" s="46">
        <v>0</v>
      </c>
      <c r="AW449" s="46">
        <v>0</v>
      </c>
      <c r="AY449" s="46">
        <v>0</v>
      </c>
      <c r="AZ449" s="46">
        <v>0</v>
      </c>
      <c r="BB449" s="46">
        <v>0</v>
      </c>
      <c r="BC449" s="46">
        <v>0</v>
      </c>
      <c r="BE449" s="46">
        <v>0</v>
      </c>
      <c r="BF449" s="46">
        <v>0</v>
      </c>
      <c r="BH449" s="46">
        <v>0</v>
      </c>
      <c r="BI449" s="46">
        <v>0</v>
      </c>
      <c r="BK449" s="46">
        <v>0</v>
      </c>
      <c r="BL449" s="46">
        <v>0</v>
      </c>
      <c r="BN449" s="46">
        <v>0</v>
      </c>
      <c r="BO449" s="46">
        <v>0</v>
      </c>
      <c r="BQ449" s="46">
        <v>0</v>
      </c>
      <c r="BR449" s="46">
        <v>0</v>
      </c>
      <c r="BT449" s="46">
        <v>0</v>
      </c>
      <c r="BU449" s="46">
        <v>0</v>
      </c>
      <c r="BW449" s="46">
        <v>0</v>
      </c>
      <c r="BX449" s="46">
        <v>0</v>
      </c>
      <c r="BZ449" s="46">
        <v>0</v>
      </c>
      <c r="CA449" s="46">
        <v>0</v>
      </c>
      <c r="CC449" s="46">
        <v>0</v>
      </c>
      <c r="CD449" s="46">
        <v>0</v>
      </c>
      <c r="CF449" s="46">
        <v>0</v>
      </c>
      <c r="CG449" s="46">
        <v>0</v>
      </c>
      <c r="CI449" s="46">
        <v>0</v>
      </c>
      <c r="CJ449" s="46">
        <v>0</v>
      </c>
      <c r="CL449" s="46">
        <v>0</v>
      </c>
      <c r="CM449" s="46">
        <v>0</v>
      </c>
      <c r="CO449" s="46">
        <v>0</v>
      </c>
      <c r="CP449" s="46">
        <v>0</v>
      </c>
      <c r="CR449" s="46">
        <v>0</v>
      </c>
      <c r="CS449" s="46">
        <v>0</v>
      </c>
      <c r="CU449" s="46">
        <v>0</v>
      </c>
      <c r="CV449" s="46">
        <v>0</v>
      </c>
      <c r="CX449" s="46">
        <v>0</v>
      </c>
      <c r="CY449" s="46">
        <v>0</v>
      </c>
      <c r="DA449" s="46">
        <v>0</v>
      </c>
      <c r="DB449" s="46">
        <v>0</v>
      </c>
      <c r="DD449" s="46">
        <v>0</v>
      </c>
      <c r="DE449" s="46">
        <v>0</v>
      </c>
      <c r="DG449" s="46">
        <v>0</v>
      </c>
      <c r="DH449" s="46">
        <v>0</v>
      </c>
      <c r="DJ449" s="46">
        <v>0</v>
      </c>
      <c r="DK449" s="46">
        <v>0</v>
      </c>
      <c r="DM449" s="46">
        <v>0</v>
      </c>
      <c r="DN449" s="46">
        <v>0</v>
      </c>
    </row>
    <row r="450" spans="3:118" x14ac:dyDescent="0.3">
      <c r="C450" s="46">
        <v>0</v>
      </c>
      <c r="D450" s="46">
        <v>0</v>
      </c>
      <c r="F450" s="46">
        <v>0</v>
      </c>
      <c r="G450" s="46">
        <v>0</v>
      </c>
      <c r="I450" s="46">
        <v>0</v>
      </c>
      <c r="J450" s="46">
        <v>0</v>
      </c>
      <c r="L450" s="46">
        <v>0</v>
      </c>
      <c r="M450" s="46">
        <v>0</v>
      </c>
      <c r="O450" s="46">
        <v>0</v>
      </c>
      <c r="P450" s="46">
        <v>0</v>
      </c>
      <c r="R450" s="46">
        <v>0</v>
      </c>
      <c r="S450" s="46">
        <v>0</v>
      </c>
      <c r="U450" s="46">
        <v>0</v>
      </c>
      <c r="V450" s="46">
        <v>0</v>
      </c>
      <c r="X450" s="46">
        <v>30</v>
      </c>
      <c r="Y450" s="46">
        <v>4345.2129999999997</v>
      </c>
      <c r="AA450" s="46">
        <v>65</v>
      </c>
      <c r="AB450" s="46">
        <v>7652.4610000000002</v>
      </c>
      <c r="AD450" s="46">
        <v>0</v>
      </c>
      <c r="AE450" s="46">
        <v>0</v>
      </c>
      <c r="AG450" s="46">
        <v>0</v>
      </c>
      <c r="AH450" s="46">
        <v>0</v>
      </c>
      <c r="AJ450" s="46">
        <v>0</v>
      </c>
      <c r="AK450" s="46">
        <v>0</v>
      </c>
      <c r="AM450" s="46">
        <v>0</v>
      </c>
      <c r="AN450" s="46">
        <v>0</v>
      </c>
      <c r="AP450" s="46">
        <v>0</v>
      </c>
      <c r="AQ450" s="46">
        <v>0</v>
      </c>
      <c r="AS450" s="46">
        <v>0</v>
      </c>
      <c r="AT450" s="46">
        <v>0</v>
      </c>
      <c r="AV450" s="46">
        <v>0</v>
      </c>
      <c r="AW450" s="46">
        <v>0</v>
      </c>
      <c r="AY450" s="46">
        <v>0</v>
      </c>
      <c r="AZ450" s="46">
        <v>0</v>
      </c>
      <c r="BB450" s="46">
        <v>0</v>
      </c>
      <c r="BC450" s="46">
        <v>0</v>
      </c>
      <c r="BE450" s="46">
        <v>0</v>
      </c>
      <c r="BF450" s="46">
        <v>0</v>
      </c>
      <c r="BH450" s="46">
        <v>0</v>
      </c>
      <c r="BI450" s="46">
        <v>0</v>
      </c>
      <c r="BK450" s="46">
        <v>0</v>
      </c>
      <c r="BL450" s="46">
        <v>0</v>
      </c>
      <c r="BN450" s="46">
        <v>0</v>
      </c>
      <c r="BO450" s="46">
        <v>0</v>
      </c>
      <c r="BQ450" s="46">
        <v>0</v>
      </c>
      <c r="BR450" s="46">
        <v>0</v>
      </c>
      <c r="BT450" s="46">
        <v>0</v>
      </c>
      <c r="BU450" s="46">
        <v>0</v>
      </c>
      <c r="BW450" s="46">
        <v>0</v>
      </c>
      <c r="BX450" s="46">
        <v>0</v>
      </c>
      <c r="BZ450" s="46">
        <v>0</v>
      </c>
      <c r="CA450" s="46">
        <v>0</v>
      </c>
      <c r="CC450" s="46">
        <v>0</v>
      </c>
      <c r="CD450" s="46">
        <v>0</v>
      </c>
      <c r="CF450" s="46">
        <v>0</v>
      </c>
      <c r="CG450" s="46">
        <v>0</v>
      </c>
      <c r="CI450" s="46">
        <v>105</v>
      </c>
      <c r="CJ450" s="46">
        <v>9184.0519999999997</v>
      </c>
      <c r="CL450" s="46">
        <v>1</v>
      </c>
      <c r="CM450" s="46">
        <v>96.203000000000003</v>
      </c>
      <c r="CO450" s="46">
        <v>0</v>
      </c>
      <c r="CP450" s="46">
        <v>0</v>
      </c>
      <c r="CR450" s="46">
        <v>0</v>
      </c>
      <c r="CS450" s="46">
        <v>0</v>
      </c>
      <c r="CU450" s="46">
        <v>0</v>
      </c>
      <c r="CV450" s="46">
        <v>0</v>
      </c>
      <c r="CX450" s="46">
        <v>0</v>
      </c>
      <c r="CY450" s="46">
        <v>0</v>
      </c>
      <c r="DA450" s="46">
        <v>0</v>
      </c>
      <c r="DB450" s="46">
        <v>0</v>
      </c>
      <c r="DD450" s="46">
        <v>0</v>
      </c>
      <c r="DE450" s="46">
        <v>0</v>
      </c>
      <c r="DG450" s="46">
        <v>0</v>
      </c>
      <c r="DH450" s="46">
        <v>0</v>
      </c>
      <c r="DJ450" s="46">
        <v>0</v>
      </c>
      <c r="DK450" s="46">
        <v>0</v>
      </c>
      <c r="DM450" s="46">
        <v>0</v>
      </c>
      <c r="DN450" s="46">
        <v>0</v>
      </c>
    </row>
    <row r="451" spans="3:118" x14ac:dyDescent="0.3">
      <c r="C451" s="46">
        <v>0</v>
      </c>
      <c r="D451" s="46">
        <v>0</v>
      </c>
      <c r="F451" s="46">
        <v>0</v>
      </c>
      <c r="G451" s="46">
        <v>0</v>
      </c>
      <c r="I451" s="46">
        <v>0</v>
      </c>
      <c r="J451" s="46">
        <v>0</v>
      </c>
      <c r="L451" s="46">
        <v>0</v>
      </c>
      <c r="M451" s="46">
        <v>0</v>
      </c>
      <c r="O451" s="46">
        <v>0</v>
      </c>
      <c r="P451" s="46">
        <v>0</v>
      </c>
      <c r="R451" s="46">
        <v>0</v>
      </c>
      <c r="S451" s="46">
        <v>0</v>
      </c>
      <c r="U451" s="46">
        <v>0</v>
      </c>
      <c r="V451" s="46">
        <v>0</v>
      </c>
      <c r="X451" s="46">
        <v>1994.5</v>
      </c>
      <c r="Y451" s="46">
        <v>44542.576999999997</v>
      </c>
      <c r="AA451" s="46">
        <v>0</v>
      </c>
      <c r="AB451" s="46">
        <v>0</v>
      </c>
      <c r="AD451" s="46">
        <v>0</v>
      </c>
      <c r="AE451" s="46">
        <v>0</v>
      </c>
      <c r="AG451" s="46">
        <v>0</v>
      </c>
      <c r="AH451" s="46">
        <v>0</v>
      </c>
      <c r="AJ451" s="46">
        <v>0</v>
      </c>
      <c r="AK451" s="46">
        <v>0</v>
      </c>
      <c r="AM451" s="46">
        <v>0</v>
      </c>
      <c r="AN451" s="46">
        <v>0</v>
      </c>
      <c r="AP451" s="46">
        <v>0</v>
      </c>
      <c r="AQ451" s="46">
        <v>0</v>
      </c>
      <c r="AS451" s="46">
        <v>0</v>
      </c>
      <c r="AT451" s="46">
        <v>0</v>
      </c>
      <c r="AV451" s="46">
        <v>0</v>
      </c>
      <c r="AW451" s="46">
        <v>0</v>
      </c>
      <c r="AY451" s="46">
        <v>0</v>
      </c>
      <c r="AZ451" s="46">
        <v>0</v>
      </c>
      <c r="BB451" s="46">
        <v>0</v>
      </c>
      <c r="BC451" s="46">
        <v>0</v>
      </c>
      <c r="BE451" s="46">
        <v>0</v>
      </c>
      <c r="BF451" s="46">
        <v>0</v>
      </c>
      <c r="BH451" s="46">
        <v>0</v>
      </c>
      <c r="BI451" s="46">
        <v>0</v>
      </c>
      <c r="BK451" s="46">
        <v>0</v>
      </c>
      <c r="BL451" s="46">
        <v>0</v>
      </c>
      <c r="BN451" s="46">
        <v>2459.9</v>
      </c>
      <c r="BO451" s="46">
        <v>33821.035000000003</v>
      </c>
      <c r="BQ451" s="46">
        <v>0</v>
      </c>
      <c r="BR451" s="46">
        <v>0</v>
      </c>
      <c r="BT451" s="46">
        <v>2572</v>
      </c>
      <c r="BU451" s="46">
        <v>50833.302000000003</v>
      </c>
      <c r="BW451" s="46">
        <v>0</v>
      </c>
      <c r="BX451" s="46">
        <v>0</v>
      </c>
      <c r="BZ451" s="46">
        <v>0</v>
      </c>
      <c r="CA451" s="46">
        <v>0</v>
      </c>
      <c r="CC451" s="46">
        <v>0</v>
      </c>
      <c r="CD451" s="46">
        <v>0</v>
      </c>
      <c r="CF451" s="46">
        <v>1548.7</v>
      </c>
      <c r="CG451" s="46">
        <v>21044.124</v>
      </c>
      <c r="CI451" s="46">
        <v>0</v>
      </c>
      <c r="CJ451" s="46">
        <v>0</v>
      </c>
      <c r="CL451" s="46">
        <v>0</v>
      </c>
      <c r="CM451" s="46">
        <v>0</v>
      </c>
      <c r="CO451" s="46">
        <v>0</v>
      </c>
      <c r="CP451" s="46">
        <v>0</v>
      </c>
      <c r="CR451" s="46">
        <v>0</v>
      </c>
      <c r="CS451" s="46">
        <v>0</v>
      </c>
      <c r="CU451" s="46">
        <v>0</v>
      </c>
      <c r="CV451" s="46">
        <v>0</v>
      </c>
      <c r="CX451" s="46">
        <v>12</v>
      </c>
      <c r="CY451" s="46">
        <v>100.759</v>
      </c>
      <c r="DA451" s="46">
        <v>0</v>
      </c>
      <c r="DB451" s="46">
        <v>0</v>
      </c>
      <c r="DD451" s="46">
        <v>0</v>
      </c>
      <c r="DE451" s="46">
        <v>0</v>
      </c>
      <c r="DG451" s="46">
        <v>0</v>
      </c>
      <c r="DH451" s="46">
        <v>0</v>
      </c>
      <c r="DJ451" s="46">
        <v>0</v>
      </c>
      <c r="DK451" s="46">
        <v>0</v>
      </c>
      <c r="DM451" s="46">
        <v>0</v>
      </c>
      <c r="DN451" s="46">
        <v>0</v>
      </c>
    </row>
    <row r="452" spans="3:118" x14ac:dyDescent="0.3">
      <c r="C452" s="46">
        <v>0</v>
      </c>
      <c r="D452" s="46">
        <v>0</v>
      </c>
      <c r="F452" s="46">
        <v>0</v>
      </c>
      <c r="G452" s="46">
        <v>0</v>
      </c>
      <c r="I452" s="46">
        <v>0</v>
      </c>
      <c r="J452" s="46">
        <v>0</v>
      </c>
      <c r="L452" s="46">
        <v>0</v>
      </c>
      <c r="M452" s="46">
        <v>0</v>
      </c>
      <c r="O452" s="46">
        <v>0</v>
      </c>
      <c r="P452" s="46">
        <v>0</v>
      </c>
      <c r="R452" s="46">
        <v>0</v>
      </c>
      <c r="S452" s="46">
        <v>0</v>
      </c>
      <c r="U452" s="46">
        <v>0</v>
      </c>
      <c r="V452" s="46">
        <v>0</v>
      </c>
      <c r="X452" s="46">
        <v>0</v>
      </c>
      <c r="Y452" s="46">
        <v>0</v>
      </c>
      <c r="AA452" s="46">
        <v>0</v>
      </c>
      <c r="AB452" s="46">
        <v>0</v>
      </c>
      <c r="AD452" s="46">
        <v>0</v>
      </c>
      <c r="AE452" s="46">
        <v>0</v>
      </c>
      <c r="AG452" s="46">
        <v>0</v>
      </c>
      <c r="AH452" s="46">
        <v>0</v>
      </c>
      <c r="AJ452" s="46">
        <v>0</v>
      </c>
      <c r="AK452" s="46">
        <v>0</v>
      </c>
      <c r="AM452" s="46">
        <v>0</v>
      </c>
      <c r="AN452" s="46">
        <v>0</v>
      </c>
      <c r="AP452" s="46">
        <v>0</v>
      </c>
      <c r="AQ452" s="46">
        <v>0</v>
      </c>
      <c r="AS452" s="46">
        <v>0</v>
      </c>
      <c r="AT452" s="46">
        <v>0</v>
      </c>
      <c r="AV452" s="46">
        <v>0</v>
      </c>
      <c r="AW452" s="46">
        <v>0</v>
      </c>
      <c r="AY452" s="46">
        <v>0</v>
      </c>
      <c r="AZ452" s="46">
        <v>0</v>
      </c>
      <c r="BB452" s="46">
        <v>0</v>
      </c>
      <c r="BC452" s="46">
        <v>0</v>
      </c>
      <c r="BE452" s="46">
        <v>0</v>
      </c>
      <c r="BF452" s="46">
        <v>0</v>
      </c>
      <c r="BH452" s="46">
        <v>0</v>
      </c>
      <c r="BI452" s="46">
        <v>0</v>
      </c>
      <c r="BK452" s="46">
        <v>0</v>
      </c>
      <c r="BL452" s="46">
        <v>0</v>
      </c>
      <c r="BN452" s="46">
        <v>0</v>
      </c>
      <c r="BO452" s="46">
        <v>0</v>
      </c>
      <c r="BQ452" s="46">
        <v>20</v>
      </c>
      <c r="BR452" s="46">
        <v>50.484999999999999</v>
      </c>
      <c r="BT452" s="46">
        <v>0</v>
      </c>
      <c r="BU452" s="46">
        <v>0</v>
      </c>
      <c r="BW452" s="46">
        <v>0</v>
      </c>
      <c r="BX452" s="46">
        <v>0</v>
      </c>
      <c r="BZ452" s="46">
        <v>0</v>
      </c>
      <c r="CA452" s="46">
        <v>0</v>
      </c>
      <c r="CC452" s="46">
        <v>0</v>
      </c>
      <c r="CD452" s="46">
        <v>0</v>
      </c>
      <c r="CF452" s="46">
        <v>0</v>
      </c>
      <c r="CG452" s="46">
        <v>0</v>
      </c>
      <c r="CI452" s="46">
        <v>0</v>
      </c>
      <c r="CJ452" s="46">
        <v>0</v>
      </c>
      <c r="CL452" s="46">
        <v>0</v>
      </c>
      <c r="CM452" s="46">
        <v>0</v>
      </c>
      <c r="CO452" s="46">
        <v>0</v>
      </c>
      <c r="CP452" s="46">
        <v>0</v>
      </c>
      <c r="CR452" s="46">
        <v>0</v>
      </c>
      <c r="CS452" s="46">
        <v>0</v>
      </c>
      <c r="CU452" s="46">
        <v>0</v>
      </c>
      <c r="CV452" s="46">
        <v>0</v>
      </c>
      <c r="CX452" s="46">
        <v>0</v>
      </c>
      <c r="CY452" s="46">
        <v>0</v>
      </c>
      <c r="DA452" s="46">
        <v>0</v>
      </c>
      <c r="DB452" s="46">
        <v>0</v>
      </c>
      <c r="DD452" s="46">
        <v>0</v>
      </c>
      <c r="DE452" s="46">
        <v>0</v>
      </c>
      <c r="DG452" s="46">
        <v>0</v>
      </c>
      <c r="DH452" s="46">
        <v>0</v>
      </c>
      <c r="DJ452" s="46">
        <v>0</v>
      </c>
      <c r="DK452" s="46">
        <v>0</v>
      </c>
      <c r="DM452" s="46">
        <v>0</v>
      </c>
      <c r="DN452" s="46">
        <v>0</v>
      </c>
    </row>
    <row r="453" spans="3:118" x14ac:dyDescent="0.3">
      <c r="C453" s="46">
        <v>0</v>
      </c>
      <c r="D453" s="46">
        <v>0</v>
      </c>
      <c r="F453" s="46">
        <v>0</v>
      </c>
      <c r="G453" s="46">
        <v>0</v>
      </c>
      <c r="I453" s="46">
        <v>0</v>
      </c>
      <c r="J453" s="46">
        <v>0</v>
      </c>
      <c r="L453" s="46">
        <v>0</v>
      </c>
      <c r="M453" s="46">
        <v>0</v>
      </c>
      <c r="O453" s="46">
        <v>0</v>
      </c>
      <c r="P453" s="46">
        <v>0</v>
      </c>
      <c r="R453" s="46">
        <v>0</v>
      </c>
      <c r="S453" s="46">
        <v>0</v>
      </c>
      <c r="U453" s="46">
        <v>0</v>
      </c>
      <c r="V453" s="46">
        <v>0</v>
      </c>
      <c r="X453" s="46">
        <v>0</v>
      </c>
      <c r="Y453" s="46">
        <v>0</v>
      </c>
      <c r="AA453" s="46">
        <v>0</v>
      </c>
      <c r="AB453" s="46">
        <v>0</v>
      </c>
      <c r="AD453" s="46">
        <v>0</v>
      </c>
      <c r="AE453" s="46">
        <v>0</v>
      </c>
      <c r="AG453" s="46">
        <v>0</v>
      </c>
      <c r="AH453" s="46">
        <v>0</v>
      </c>
      <c r="AJ453" s="46">
        <v>0</v>
      </c>
      <c r="AK453" s="46">
        <v>0</v>
      </c>
      <c r="AM453" s="46">
        <v>0</v>
      </c>
      <c r="AN453" s="46">
        <v>0</v>
      </c>
      <c r="AP453" s="46">
        <v>0</v>
      </c>
      <c r="AQ453" s="46">
        <v>0</v>
      </c>
      <c r="AS453" s="46">
        <v>0</v>
      </c>
      <c r="AT453" s="46">
        <v>0</v>
      </c>
      <c r="AV453" s="46">
        <v>0</v>
      </c>
      <c r="AW453" s="46">
        <v>0</v>
      </c>
      <c r="AY453" s="46">
        <v>0</v>
      </c>
      <c r="AZ453" s="46">
        <v>0</v>
      </c>
      <c r="BB453" s="46">
        <v>0</v>
      </c>
      <c r="BC453" s="46">
        <v>0</v>
      </c>
      <c r="BE453" s="46">
        <v>35</v>
      </c>
      <c r="BF453" s="46">
        <v>602.66</v>
      </c>
      <c r="BH453" s="46">
        <v>0</v>
      </c>
      <c r="BI453" s="46">
        <v>0</v>
      </c>
      <c r="BK453" s="46">
        <v>0</v>
      </c>
      <c r="BL453" s="46">
        <v>0</v>
      </c>
      <c r="BN453" s="46">
        <v>2.9</v>
      </c>
      <c r="BO453" s="46">
        <v>230.596</v>
      </c>
      <c r="BQ453" s="46">
        <v>0</v>
      </c>
      <c r="BR453" s="46">
        <v>0</v>
      </c>
      <c r="BT453" s="46">
        <v>0</v>
      </c>
      <c r="BU453" s="46">
        <v>0</v>
      </c>
      <c r="BW453" s="46">
        <v>8</v>
      </c>
      <c r="BX453" s="46">
        <v>696.11900000000003</v>
      </c>
      <c r="BZ453" s="46">
        <v>0</v>
      </c>
      <c r="CA453" s="46">
        <v>0</v>
      </c>
      <c r="CC453" s="46">
        <v>0</v>
      </c>
      <c r="CD453" s="46">
        <v>0</v>
      </c>
      <c r="CF453" s="46">
        <v>0</v>
      </c>
      <c r="CG453" s="46">
        <v>0</v>
      </c>
      <c r="CI453" s="46">
        <v>0</v>
      </c>
      <c r="CJ453" s="46">
        <v>0</v>
      </c>
      <c r="CL453" s="46">
        <v>0</v>
      </c>
      <c r="CM453" s="46">
        <v>0</v>
      </c>
      <c r="CO453" s="46">
        <v>7.2</v>
      </c>
      <c r="CP453" s="46">
        <v>768.798</v>
      </c>
      <c r="CR453" s="46">
        <v>0</v>
      </c>
      <c r="CS453" s="46">
        <v>0</v>
      </c>
      <c r="CU453" s="46">
        <v>0</v>
      </c>
      <c r="CV453" s="46">
        <v>0</v>
      </c>
      <c r="CX453" s="46">
        <v>0</v>
      </c>
      <c r="CY453" s="46">
        <v>0</v>
      </c>
      <c r="DA453" s="46">
        <v>0</v>
      </c>
      <c r="DB453" s="46">
        <v>0</v>
      </c>
      <c r="DD453" s="46">
        <v>0</v>
      </c>
      <c r="DE453" s="46">
        <v>0</v>
      </c>
      <c r="DG453" s="46">
        <v>0</v>
      </c>
      <c r="DH453" s="46">
        <v>0</v>
      </c>
      <c r="DJ453" s="46">
        <v>0</v>
      </c>
      <c r="DK453" s="46">
        <v>0</v>
      </c>
      <c r="DM453" s="46">
        <v>0</v>
      </c>
      <c r="DN453" s="46">
        <v>0</v>
      </c>
    </row>
    <row r="454" spans="3:118" x14ac:dyDescent="0.3">
      <c r="C454" s="46">
        <v>0</v>
      </c>
      <c r="D454" s="46">
        <v>0</v>
      </c>
      <c r="F454" s="46">
        <v>0</v>
      </c>
      <c r="G454" s="46">
        <v>0</v>
      </c>
      <c r="I454" s="46">
        <v>0</v>
      </c>
      <c r="J454" s="46">
        <v>0</v>
      </c>
      <c r="L454" s="46">
        <v>0</v>
      </c>
      <c r="M454" s="46">
        <v>0</v>
      </c>
      <c r="O454" s="46">
        <v>0</v>
      </c>
      <c r="P454" s="46">
        <v>0</v>
      </c>
      <c r="R454" s="46">
        <v>0</v>
      </c>
      <c r="S454" s="46">
        <v>0</v>
      </c>
      <c r="U454" s="46">
        <v>20</v>
      </c>
      <c r="V454" s="46">
        <v>649.86599999999999</v>
      </c>
      <c r="X454" s="46">
        <v>0</v>
      </c>
      <c r="Y454" s="46">
        <v>0</v>
      </c>
      <c r="AA454" s="46">
        <v>0</v>
      </c>
      <c r="AB454" s="46">
        <v>0</v>
      </c>
      <c r="AD454" s="46">
        <v>0</v>
      </c>
      <c r="AE454" s="46">
        <v>0</v>
      </c>
      <c r="AG454" s="46">
        <v>125</v>
      </c>
      <c r="AH454" s="46">
        <v>5583.19</v>
      </c>
      <c r="AJ454" s="46">
        <v>0</v>
      </c>
      <c r="AK454" s="46">
        <v>0</v>
      </c>
      <c r="AM454" s="46">
        <v>0</v>
      </c>
      <c r="AN454" s="46">
        <v>0</v>
      </c>
      <c r="AP454" s="46">
        <v>0</v>
      </c>
      <c r="AQ454" s="46">
        <v>0</v>
      </c>
      <c r="AS454" s="46">
        <v>0</v>
      </c>
      <c r="AT454" s="46">
        <v>0</v>
      </c>
      <c r="AV454" s="46">
        <v>0</v>
      </c>
      <c r="AW454" s="46">
        <v>0</v>
      </c>
      <c r="AY454" s="46">
        <v>0</v>
      </c>
      <c r="AZ454" s="46">
        <v>0</v>
      </c>
      <c r="BB454" s="46">
        <v>0</v>
      </c>
      <c r="BC454" s="46">
        <v>0</v>
      </c>
      <c r="BE454" s="46">
        <v>0</v>
      </c>
      <c r="BF454" s="46">
        <v>0</v>
      </c>
      <c r="BH454" s="46">
        <v>0</v>
      </c>
      <c r="BI454" s="46">
        <v>0</v>
      </c>
      <c r="BK454" s="46">
        <v>0</v>
      </c>
      <c r="BL454" s="46">
        <v>0</v>
      </c>
      <c r="BN454" s="46">
        <v>0</v>
      </c>
      <c r="BO454" s="46">
        <v>0</v>
      </c>
      <c r="BQ454" s="46">
        <v>0</v>
      </c>
      <c r="BR454" s="46">
        <v>0</v>
      </c>
      <c r="BT454" s="46">
        <v>0</v>
      </c>
      <c r="BU454" s="46">
        <v>0</v>
      </c>
      <c r="BW454" s="46">
        <v>0</v>
      </c>
      <c r="BX454" s="46">
        <v>0</v>
      </c>
      <c r="BZ454" s="46">
        <v>0</v>
      </c>
      <c r="CA454" s="46">
        <v>0</v>
      </c>
      <c r="CC454" s="46">
        <v>0</v>
      </c>
      <c r="CD454" s="46">
        <v>0</v>
      </c>
      <c r="CF454" s="46">
        <v>0</v>
      </c>
      <c r="CG454" s="46">
        <v>0</v>
      </c>
      <c r="CI454" s="46">
        <v>0</v>
      </c>
      <c r="CJ454" s="46">
        <v>0</v>
      </c>
      <c r="CL454" s="46">
        <v>0</v>
      </c>
      <c r="CM454" s="46">
        <v>0</v>
      </c>
      <c r="CO454" s="46">
        <v>0</v>
      </c>
      <c r="CP454" s="46">
        <v>0</v>
      </c>
      <c r="CR454" s="46">
        <v>0</v>
      </c>
      <c r="CS454" s="46">
        <v>0</v>
      </c>
      <c r="CU454" s="46">
        <v>0</v>
      </c>
      <c r="CV454" s="46">
        <v>0</v>
      </c>
      <c r="CX454" s="46">
        <v>0</v>
      </c>
      <c r="CY454" s="46">
        <v>0</v>
      </c>
      <c r="DA454" s="46">
        <v>0</v>
      </c>
      <c r="DB454" s="46">
        <v>0</v>
      </c>
      <c r="DD454" s="46">
        <v>0</v>
      </c>
      <c r="DE454" s="46">
        <v>0</v>
      </c>
      <c r="DG454" s="46">
        <v>0</v>
      </c>
      <c r="DH454" s="46">
        <v>0</v>
      </c>
      <c r="DJ454" s="46">
        <v>0</v>
      </c>
      <c r="DK454" s="46">
        <v>0</v>
      </c>
      <c r="DM454" s="46">
        <v>0</v>
      </c>
      <c r="DN454" s="46">
        <v>0</v>
      </c>
    </row>
    <row r="455" spans="3:118" x14ac:dyDescent="0.3">
      <c r="C455" s="46">
        <v>0</v>
      </c>
      <c r="D455" s="46">
        <v>0</v>
      </c>
      <c r="F455" s="46">
        <v>0</v>
      </c>
      <c r="G455" s="46">
        <v>0</v>
      </c>
      <c r="I455" s="46">
        <v>0</v>
      </c>
      <c r="J455" s="46">
        <v>0</v>
      </c>
      <c r="L455" s="46">
        <v>0</v>
      </c>
      <c r="M455" s="46">
        <v>0</v>
      </c>
      <c r="O455" s="46">
        <v>0</v>
      </c>
      <c r="P455" s="46">
        <v>0</v>
      </c>
      <c r="R455" s="46">
        <v>0</v>
      </c>
      <c r="S455" s="46">
        <v>0</v>
      </c>
      <c r="U455" s="46">
        <v>4</v>
      </c>
      <c r="V455" s="46">
        <v>77.983999999999995</v>
      </c>
      <c r="X455" s="46">
        <v>0</v>
      </c>
      <c r="Y455" s="46">
        <v>0</v>
      </c>
      <c r="AA455" s="46">
        <v>0</v>
      </c>
      <c r="AB455" s="46">
        <v>0</v>
      </c>
      <c r="AD455" s="46">
        <v>0</v>
      </c>
      <c r="AE455" s="46">
        <v>0</v>
      </c>
      <c r="AG455" s="46">
        <v>5</v>
      </c>
      <c r="AH455" s="46">
        <v>140.584</v>
      </c>
      <c r="AJ455" s="46">
        <v>0</v>
      </c>
      <c r="AK455" s="46">
        <v>0</v>
      </c>
      <c r="AM455" s="46">
        <v>0</v>
      </c>
      <c r="AN455" s="46">
        <v>0</v>
      </c>
      <c r="AP455" s="46">
        <v>0</v>
      </c>
      <c r="AQ455" s="46">
        <v>0</v>
      </c>
      <c r="AS455" s="46">
        <v>0</v>
      </c>
      <c r="AT455" s="46">
        <v>0</v>
      </c>
      <c r="AV455" s="46">
        <v>0</v>
      </c>
      <c r="AW455" s="46">
        <v>0</v>
      </c>
      <c r="AY455" s="46">
        <v>0</v>
      </c>
      <c r="AZ455" s="46">
        <v>0</v>
      </c>
      <c r="BB455" s="46">
        <v>0</v>
      </c>
      <c r="BC455" s="46">
        <v>0</v>
      </c>
      <c r="BE455" s="46">
        <v>5</v>
      </c>
      <c r="BF455" s="46">
        <v>100.443</v>
      </c>
      <c r="BH455" s="46">
        <v>0</v>
      </c>
      <c r="BI455" s="46">
        <v>0</v>
      </c>
      <c r="BK455" s="46">
        <v>0</v>
      </c>
      <c r="BL455" s="46">
        <v>0</v>
      </c>
      <c r="BN455" s="46">
        <v>0</v>
      </c>
      <c r="BO455" s="46">
        <v>0</v>
      </c>
      <c r="BQ455" s="46">
        <v>0</v>
      </c>
      <c r="BR455" s="46">
        <v>0</v>
      </c>
      <c r="BT455" s="46">
        <v>0</v>
      </c>
      <c r="BU455" s="46">
        <v>0</v>
      </c>
      <c r="BW455" s="46">
        <v>0</v>
      </c>
      <c r="BX455" s="46">
        <v>0</v>
      </c>
      <c r="BZ455" s="46">
        <v>0</v>
      </c>
      <c r="CA455" s="46">
        <v>0</v>
      </c>
      <c r="CC455" s="46">
        <v>0</v>
      </c>
      <c r="CD455" s="46">
        <v>0</v>
      </c>
      <c r="CF455" s="46">
        <v>0</v>
      </c>
      <c r="CG455" s="46">
        <v>0</v>
      </c>
      <c r="CI455" s="46">
        <v>0</v>
      </c>
      <c r="CJ455" s="46">
        <v>0</v>
      </c>
      <c r="CL455" s="46">
        <v>0</v>
      </c>
      <c r="CM455" s="46">
        <v>0</v>
      </c>
      <c r="CO455" s="46">
        <v>25.68</v>
      </c>
      <c r="CP455" s="46">
        <v>215.26400000000001</v>
      </c>
      <c r="CR455" s="46">
        <v>0</v>
      </c>
      <c r="CS455" s="46">
        <v>0</v>
      </c>
      <c r="CU455" s="46">
        <v>0</v>
      </c>
      <c r="CV455" s="46">
        <v>0</v>
      </c>
      <c r="CX455" s="46">
        <v>0</v>
      </c>
      <c r="CY455" s="46">
        <v>0</v>
      </c>
      <c r="DA455" s="46">
        <v>0</v>
      </c>
      <c r="DB455" s="46">
        <v>0</v>
      </c>
      <c r="DD455" s="46">
        <v>0</v>
      </c>
      <c r="DE455" s="46">
        <v>0</v>
      </c>
      <c r="DG455" s="46">
        <v>0</v>
      </c>
      <c r="DH455" s="46">
        <v>0</v>
      </c>
      <c r="DJ455" s="46">
        <v>0</v>
      </c>
      <c r="DK455" s="46">
        <v>0</v>
      </c>
      <c r="DM455" s="46">
        <v>0</v>
      </c>
      <c r="DN455" s="46">
        <v>0</v>
      </c>
    </row>
    <row r="456" spans="3:118" x14ac:dyDescent="0.3">
      <c r="C456" s="46">
        <v>0</v>
      </c>
      <c r="D456" s="46">
        <v>0</v>
      </c>
      <c r="F456" s="46">
        <v>0</v>
      </c>
      <c r="G456" s="46">
        <v>0</v>
      </c>
      <c r="I456" s="46">
        <v>0</v>
      </c>
      <c r="J456" s="46">
        <v>0</v>
      </c>
      <c r="L456" s="46">
        <v>0</v>
      </c>
      <c r="M456" s="46">
        <v>0</v>
      </c>
      <c r="O456" s="46">
        <v>0</v>
      </c>
      <c r="P456" s="46">
        <v>0</v>
      </c>
      <c r="R456" s="46">
        <v>0</v>
      </c>
      <c r="S456" s="46">
        <v>0</v>
      </c>
      <c r="U456" s="46">
        <v>0</v>
      </c>
      <c r="V456" s="46">
        <v>0</v>
      </c>
      <c r="X456" s="46">
        <v>0</v>
      </c>
      <c r="Y456" s="46">
        <v>0</v>
      </c>
      <c r="AA456" s="46">
        <v>0</v>
      </c>
      <c r="AB456" s="46">
        <v>0</v>
      </c>
      <c r="AD456" s="46">
        <v>0</v>
      </c>
      <c r="AE456" s="46">
        <v>0</v>
      </c>
      <c r="AG456" s="46">
        <v>0</v>
      </c>
      <c r="AH456" s="46">
        <v>0</v>
      </c>
      <c r="AJ456" s="46">
        <v>0</v>
      </c>
      <c r="AK456" s="46">
        <v>0</v>
      </c>
      <c r="AM456" s="46">
        <v>0</v>
      </c>
      <c r="AN456" s="46">
        <v>0</v>
      </c>
      <c r="AP456" s="46">
        <v>0</v>
      </c>
      <c r="AQ456" s="46">
        <v>0</v>
      </c>
      <c r="AS456" s="46">
        <v>7</v>
      </c>
      <c r="AT456" s="46">
        <v>1307.5740000000001</v>
      </c>
      <c r="AV456" s="46">
        <v>15</v>
      </c>
      <c r="AW456" s="46">
        <v>1935.5150000000001</v>
      </c>
      <c r="AY456" s="46">
        <v>0</v>
      </c>
      <c r="AZ456" s="46">
        <v>0</v>
      </c>
      <c r="BB456" s="46">
        <v>0</v>
      </c>
      <c r="BC456" s="46">
        <v>0</v>
      </c>
      <c r="BE456" s="46">
        <v>0</v>
      </c>
      <c r="BF456" s="46">
        <v>0</v>
      </c>
      <c r="BH456" s="46">
        <v>0</v>
      </c>
      <c r="BI456" s="46">
        <v>0</v>
      </c>
      <c r="BK456" s="46">
        <v>0</v>
      </c>
      <c r="BL456" s="46">
        <v>0</v>
      </c>
      <c r="BN456" s="46">
        <v>0</v>
      </c>
      <c r="BO456" s="46">
        <v>0</v>
      </c>
      <c r="BQ456" s="46">
        <v>0</v>
      </c>
      <c r="BR456" s="46">
        <v>0</v>
      </c>
      <c r="BT456" s="46">
        <v>0</v>
      </c>
      <c r="BU456" s="46">
        <v>0</v>
      </c>
      <c r="BW456" s="46">
        <v>0</v>
      </c>
      <c r="BX456" s="46">
        <v>0</v>
      </c>
      <c r="BZ456" s="46">
        <v>0</v>
      </c>
      <c r="CA456" s="46">
        <v>0</v>
      </c>
      <c r="CC456" s="46">
        <v>0</v>
      </c>
      <c r="CD456" s="46">
        <v>0</v>
      </c>
      <c r="CF456" s="46">
        <v>0</v>
      </c>
      <c r="CG456" s="46">
        <v>0</v>
      </c>
      <c r="CI456" s="46">
        <v>0</v>
      </c>
      <c r="CJ456" s="46">
        <v>0</v>
      </c>
      <c r="CL456" s="46">
        <v>0</v>
      </c>
      <c r="CM456" s="46">
        <v>0</v>
      </c>
      <c r="CO456" s="46">
        <v>1</v>
      </c>
      <c r="CP456" s="46">
        <v>1232.009</v>
      </c>
      <c r="CR456" s="46">
        <v>0</v>
      </c>
      <c r="CS456" s="46">
        <v>0</v>
      </c>
      <c r="CU456" s="46">
        <v>0</v>
      </c>
      <c r="CV456" s="46">
        <v>0</v>
      </c>
      <c r="CX456" s="46">
        <v>0</v>
      </c>
      <c r="CY456" s="46">
        <v>0</v>
      </c>
      <c r="DA456" s="46">
        <v>0</v>
      </c>
      <c r="DB456" s="46">
        <v>0</v>
      </c>
      <c r="DD456" s="46">
        <v>0</v>
      </c>
      <c r="DE456" s="46">
        <v>0</v>
      </c>
      <c r="DG456" s="46">
        <v>0</v>
      </c>
      <c r="DH456" s="46">
        <v>0</v>
      </c>
      <c r="DJ456" s="46">
        <v>0</v>
      </c>
      <c r="DK456" s="46">
        <v>0</v>
      </c>
      <c r="DM456" s="46">
        <v>0</v>
      </c>
      <c r="DN456" s="46">
        <v>0</v>
      </c>
    </row>
    <row r="457" spans="3:118" x14ac:dyDescent="0.3">
      <c r="C457" s="46">
        <v>0</v>
      </c>
      <c r="D457" s="46">
        <v>0</v>
      </c>
      <c r="F457" s="46">
        <v>0</v>
      </c>
      <c r="G457" s="46">
        <v>0</v>
      </c>
      <c r="I457" s="46">
        <v>0</v>
      </c>
      <c r="J457" s="46">
        <v>0</v>
      </c>
      <c r="L457" s="46">
        <v>0</v>
      </c>
      <c r="M457" s="46">
        <v>0</v>
      </c>
      <c r="O457" s="46">
        <v>0</v>
      </c>
      <c r="P457" s="46">
        <v>0</v>
      </c>
      <c r="R457" s="46">
        <v>0</v>
      </c>
      <c r="S457" s="46">
        <v>0</v>
      </c>
      <c r="U457" s="46">
        <v>0</v>
      </c>
      <c r="V457" s="46">
        <v>0</v>
      </c>
      <c r="X457" s="46">
        <v>0</v>
      </c>
      <c r="Y457" s="46">
        <v>0</v>
      </c>
      <c r="AA457" s="46">
        <v>0</v>
      </c>
      <c r="AB457" s="46">
        <v>0</v>
      </c>
      <c r="AD457" s="46">
        <v>0</v>
      </c>
      <c r="AE457" s="46">
        <v>0</v>
      </c>
      <c r="AG457" s="46">
        <v>0</v>
      </c>
      <c r="AH457" s="46">
        <v>0</v>
      </c>
      <c r="AJ457" s="46">
        <v>16</v>
      </c>
      <c r="AK457" s="46">
        <v>2372.1219999999998</v>
      </c>
      <c r="AM457" s="46">
        <v>0</v>
      </c>
      <c r="AN457" s="46">
        <v>0</v>
      </c>
      <c r="AP457" s="46">
        <v>0</v>
      </c>
      <c r="AQ457" s="46">
        <v>0</v>
      </c>
      <c r="AS457" s="46">
        <v>0</v>
      </c>
      <c r="AT457" s="46">
        <v>0</v>
      </c>
      <c r="AV457" s="46">
        <v>0</v>
      </c>
      <c r="AW457" s="46">
        <v>0</v>
      </c>
      <c r="AY457" s="46">
        <v>0</v>
      </c>
      <c r="AZ457" s="46">
        <v>0</v>
      </c>
      <c r="BB457" s="46">
        <v>0</v>
      </c>
      <c r="BC457" s="46">
        <v>0</v>
      </c>
      <c r="BE457" s="46">
        <v>0</v>
      </c>
      <c r="BF457" s="46">
        <v>0</v>
      </c>
      <c r="BH457" s="46">
        <v>0</v>
      </c>
      <c r="BI457" s="46">
        <v>0</v>
      </c>
      <c r="BK457" s="46">
        <v>0</v>
      </c>
      <c r="BL457" s="46">
        <v>0</v>
      </c>
      <c r="BN457" s="46">
        <v>0</v>
      </c>
      <c r="BO457" s="46">
        <v>0</v>
      </c>
      <c r="BQ457" s="46">
        <v>0</v>
      </c>
      <c r="BR457" s="46">
        <v>0</v>
      </c>
      <c r="BT457" s="46">
        <v>0</v>
      </c>
      <c r="BU457" s="46">
        <v>0</v>
      </c>
      <c r="BW457" s="46">
        <v>0</v>
      </c>
      <c r="BX457" s="46">
        <v>0</v>
      </c>
      <c r="BZ457" s="46">
        <v>0</v>
      </c>
      <c r="CA457" s="46">
        <v>0</v>
      </c>
      <c r="CC457" s="46">
        <v>0</v>
      </c>
      <c r="CD457" s="46">
        <v>0</v>
      </c>
      <c r="CF457" s="46">
        <v>0</v>
      </c>
      <c r="CG457" s="46">
        <v>0</v>
      </c>
      <c r="CI457" s="46">
        <v>0</v>
      </c>
      <c r="CJ457" s="46">
        <v>0</v>
      </c>
      <c r="CL457" s="46">
        <v>0</v>
      </c>
      <c r="CM457" s="46">
        <v>0</v>
      </c>
      <c r="CO457" s="46">
        <v>0</v>
      </c>
      <c r="CP457" s="46">
        <v>0</v>
      </c>
      <c r="CR457" s="46">
        <v>0</v>
      </c>
      <c r="CS457" s="46">
        <v>0</v>
      </c>
      <c r="CU457" s="46">
        <v>0</v>
      </c>
      <c r="CV457" s="46">
        <v>0</v>
      </c>
      <c r="CX457" s="46">
        <v>0</v>
      </c>
      <c r="CY457" s="46">
        <v>0</v>
      </c>
      <c r="DA457" s="46">
        <v>0</v>
      </c>
      <c r="DB457" s="46">
        <v>0</v>
      </c>
      <c r="DD457" s="46">
        <v>0</v>
      </c>
      <c r="DE457" s="46">
        <v>0</v>
      </c>
      <c r="DG457" s="46">
        <v>0</v>
      </c>
      <c r="DH457" s="46">
        <v>0</v>
      </c>
      <c r="DJ457" s="46">
        <v>0</v>
      </c>
      <c r="DK457" s="46">
        <v>0</v>
      </c>
      <c r="DM457" s="46">
        <v>0</v>
      </c>
      <c r="DN457" s="46">
        <v>0</v>
      </c>
    </row>
    <row r="458" spans="3:118" x14ac:dyDescent="0.3">
      <c r="C458" s="46">
        <v>0</v>
      </c>
      <c r="D458" s="46">
        <v>0</v>
      </c>
      <c r="F458" s="46">
        <v>0</v>
      </c>
      <c r="G458" s="46">
        <v>0</v>
      </c>
      <c r="I458" s="46">
        <v>0</v>
      </c>
      <c r="J458" s="46">
        <v>0</v>
      </c>
      <c r="L458" s="46">
        <v>0</v>
      </c>
      <c r="M458" s="46">
        <v>0</v>
      </c>
      <c r="O458" s="46">
        <v>0</v>
      </c>
      <c r="P458" s="46">
        <v>0</v>
      </c>
      <c r="R458" s="46">
        <v>0</v>
      </c>
      <c r="S458" s="46">
        <v>0</v>
      </c>
      <c r="U458" s="46">
        <v>0</v>
      </c>
      <c r="V458" s="46">
        <v>0</v>
      </c>
      <c r="X458" s="46">
        <v>0</v>
      </c>
      <c r="Y458" s="46">
        <v>0</v>
      </c>
      <c r="AA458" s="46">
        <v>0</v>
      </c>
      <c r="AB458" s="46">
        <v>0</v>
      </c>
      <c r="AD458" s="46">
        <v>0</v>
      </c>
      <c r="AE458" s="46">
        <v>0</v>
      </c>
      <c r="AG458" s="46">
        <v>0</v>
      </c>
      <c r="AH458" s="46">
        <v>0</v>
      </c>
      <c r="AJ458" s="46">
        <v>0</v>
      </c>
      <c r="AK458" s="46">
        <v>0</v>
      </c>
      <c r="AM458" s="46">
        <v>0</v>
      </c>
      <c r="AN458" s="46">
        <v>0</v>
      </c>
      <c r="AP458" s="46">
        <v>0</v>
      </c>
      <c r="AQ458" s="46">
        <v>0</v>
      </c>
      <c r="AS458" s="46">
        <v>0</v>
      </c>
      <c r="AT458" s="46">
        <v>0</v>
      </c>
      <c r="AV458" s="46">
        <v>0</v>
      </c>
      <c r="AW458" s="46">
        <v>0</v>
      </c>
      <c r="AY458" s="46">
        <v>0</v>
      </c>
      <c r="AZ458" s="46">
        <v>0</v>
      </c>
      <c r="BB458" s="46">
        <v>0</v>
      </c>
      <c r="BC458" s="46">
        <v>0</v>
      </c>
      <c r="BE458" s="46">
        <v>0</v>
      </c>
      <c r="BF458" s="46">
        <v>0</v>
      </c>
      <c r="BH458" s="46">
        <v>0</v>
      </c>
      <c r="BI458" s="46">
        <v>0</v>
      </c>
      <c r="BK458" s="46">
        <v>0</v>
      </c>
      <c r="BL458" s="46">
        <v>0</v>
      </c>
      <c r="BN458" s="46">
        <v>0</v>
      </c>
      <c r="BO458" s="46">
        <v>0</v>
      </c>
      <c r="BQ458" s="46">
        <v>0</v>
      </c>
      <c r="BR458" s="46">
        <v>0</v>
      </c>
      <c r="BT458" s="46">
        <v>0</v>
      </c>
      <c r="BU458" s="46">
        <v>0</v>
      </c>
      <c r="BW458" s="46">
        <v>0</v>
      </c>
      <c r="BX458" s="46">
        <v>0</v>
      </c>
      <c r="BZ458" s="46">
        <v>0</v>
      </c>
      <c r="CA458" s="46">
        <v>0</v>
      </c>
      <c r="CC458" s="46">
        <v>3.5</v>
      </c>
      <c r="CD458" s="46">
        <v>60.204999999999998</v>
      </c>
      <c r="CF458" s="46">
        <v>0</v>
      </c>
      <c r="CG458" s="46">
        <v>0</v>
      </c>
      <c r="CI458" s="46">
        <v>0</v>
      </c>
      <c r="CJ458" s="46">
        <v>0</v>
      </c>
      <c r="CL458" s="46">
        <v>0</v>
      </c>
      <c r="CM458" s="46">
        <v>0</v>
      </c>
      <c r="CO458" s="46">
        <v>0</v>
      </c>
      <c r="CP458" s="46">
        <v>0</v>
      </c>
      <c r="CR458" s="46">
        <v>0</v>
      </c>
      <c r="CS458" s="46">
        <v>0</v>
      </c>
      <c r="CU458" s="46">
        <v>0</v>
      </c>
      <c r="CV458" s="46">
        <v>0</v>
      </c>
      <c r="CX458" s="46">
        <v>0</v>
      </c>
      <c r="CY458" s="46">
        <v>0</v>
      </c>
      <c r="DA458" s="46">
        <v>0</v>
      </c>
      <c r="DB458" s="46">
        <v>0</v>
      </c>
      <c r="DD458" s="46">
        <v>0</v>
      </c>
      <c r="DE458" s="46">
        <v>0</v>
      </c>
      <c r="DG458" s="46">
        <v>0</v>
      </c>
      <c r="DH458" s="46">
        <v>0</v>
      </c>
      <c r="DJ458" s="46">
        <v>0</v>
      </c>
      <c r="DK458" s="46">
        <v>0</v>
      </c>
      <c r="DM458" s="46">
        <v>0</v>
      </c>
      <c r="DN458" s="46">
        <v>0</v>
      </c>
    </row>
    <row r="459" spans="3:118" x14ac:dyDescent="0.3">
      <c r="C459" s="46">
        <v>0</v>
      </c>
      <c r="D459" s="46">
        <v>0</v>
      </c>
      <c r="F459" s="46">
        <v>0</v>
      </c>
      <c r="G459" s="46">
        <v>0</v>
      </c>
      <c r="I459" s="46">
        <v>0</v>
      </c>
      <c r="J459" s="46">
        <v>0</v>
      </c>
      <c r="L459" s="46">
        <v>0</v>
      </c>
      <c r="M459" s="46">
        <v>0</v>
      </c>
      <c r="O459" s="46">
        <v>9</v>
      </c>
      <c r="P459" s="46">
        <v>1682.0239999999999</v>
      </c>
      <c r="R459" s="46">
        <v>0</v>
      </c>
      <c r="S459" s="46">
        <v>0</v>
      </c>
      <c r="U459" s="46">
        <v>0</v>
      </c>
      <c r="V459" s="46">
        <v>0</v>
      </c>
      <c r="X459" s="46">
        <v>0</v>
      </c>
      <c r="Y459" s="46">
        <v>0</v>
      </c>
      <c r="AA459" s="46">
        <v>1</v>
      </c>
      <c r="AB459" s="46">
        <v>1.9179999999999999</v>
      </c>
      <c r="AD459" s="46">
        <v>0</v>
      </c>
      <c r="AE459" s="46">
        <v>0</v>
      </c>
      <c r="AG459" s="46">
        <v>56.5</v>
      </c>
      <c r="AH459" s="46">
        <v>8961.5419999999995</v>
      </c>
      <c r="AJ459" s="46">
        <v>0</v>
      </c>
      <c r="AK459" s="46">
        <v>0</v>
      </c>
      <c r="AM459" s="46">
        <v>0</v>
      </c>
      <c r="AN459" s="46">
        <v>0</v>
      </c>
      <c r="AP459" s="46">
        <v>26.7</v>
      </c>
      <c r="AQ459" s="46">
        <v>26.356999999999999</v>
      </c>
      <c r="AS459" s="46">
        <v>0</v>
      </c>
      <c r="AT459" s="46">
        <v>0</v>
      </c>
      <c r="AV459" s="46">
        <v>0</v>
      </c>
      <c r="AW459" s="46">
        <v>0</v>
      </c>
      <c r="AY459" s="46">
        <v>0</v>
      </c>
      <c r="AZ459" s="46">
        <v>0</v>
      </c>
      <c r="BB459" s="46">
        <v>63</v>
      </c>
      <c r="BC459" s="46">
        <v>7724.9430000000002</v>
      </c>
      <c r="BE459" s="46">
        <v>0</v>
      </c>
      <c r="BF459" s="46">
        <v>0</v>
      </c>
      <c r="BH459" s="46">
        <v>0</v>
      </c>
      <c r="BI459" s="46">
        <v>0</v>
      </c>
      <c r="BK459" s="46">
        <v>0</v>
      </c>
      <c r="BL459" s="46">
        <v>0</v>
      </c>
      <c r="BN459" s="46">
        <v>0</v>
      </c>
      <c r="BO459" s="46">
        <v>0</v>
      </c>
      <c r="BQ459" s="46">
        <v>0</v>
      </c>
      <c r="BR459" s="46">
        <v>0</v>
      </c>
      <c r="BT459" s="46">
        <v>193.2</v>
      </c>
      <c r="BU459" s="46">
        <v>1893.423</v>
      </c>
      <c r="BW459" s="46">
        <v>0</v>
      </c>
      <c r="BX459" s="46">
        <v>0</v>
      </c>
      <c r="BZ459" s="46">
        <v>0</v>
      </c>
      <c r="CA459" s="46">
        <v>0</v>
      </c>
      <c r="CC459" s="46">
        <v>0</v>
      </c>
      <c r="CD459" s="46">
        <v>0</v>
      </c>
      <c r="CF459" s="46">
        <v>0</v>
      </c>
      <c r="CG459" s="46">
        <v>0</v>
      </c>
      <c r="CI459" s="46">
        <v>0</v>
      </c>
      <c r="CJ459" s="46">
        <v>0</v>
      </c>
      <c r="CL459" s="46">
        <v>0</v>
      </c>
      <c r="CM459" s="46">
        <v>0</v>
      </c>
      <c r="CO459" s="46">
        <v>0</v>
      </c>
      <c r="CP459" s="46">
        <v>0</v>
      </c>
      <c r="CR459" s="46">
        <v>0</v>
      </c>
      <c r="CS459" s="46">
        <v>0</v>
      </c>
      <c r="CU459" s="46">
        <v>0</v>
      </c>
      <c r="CV459" s="46">
        <v>0</v>
      </c>
      <c r="CX459" s="46">
        <v>0</v>
      </c>
      <c r="CY459" s="46">
        <v>0</v>
      </c>
      <c r="DA459" s="46">
        <v>0</v>
      </c>
      <c r="DB459" s="46">
        <v>0</v>
      </c>
      <c r="DD459" s="46">
        <v>0</v>
      </c>
      <c r="DE459" s="46">
        <v>0</v>
      </c>
      <c r="DG459" s="46">
        <v>0</v>
      </c>
      <c r="DH459" s="46">
        <v>0</v>
      </c>
      <c r="DJ459" s="46">
        <v>22.7</v>
      </c>
      <c r="DK459" s="46">
        <v>99.522000000000006</v>
      </c>
      <c r="DM459" s="46">
        <v>0</v>
      </c>
      <c r="DN459" s="46">
        <v>0</v>
      </c>
    </row>
    <row r="460" spans="3:118" x14ac:dyDescent="0.3">
      <c r="C460" s="46">
        <v>0</v>
      </c>
      <c r="D460" s="46">
        <v>0</v>
      </c>
      <c r="F460" s="46">
        <v>0</v>
      </c>
      <c r="G460" s="46">
        <v>0</v>
      </c>
      <c r="I460" s="46">
        <v>0</v>
      </c>
      <c r="J460" s="46">
        <v>0</v>
      </c>
      <c r="L460" s="46">
        <v>0</v>
      </c>
      <c r="M460" s="46">
        <v>0</v>
      </c>
      <c r="O460" s="46">
        <v>0</v>
      </c>
      <c r="P460" s="46">
        <v>0</v>
      </c>
      <c r="R460" s="46">
        <v>0</v>
      </c>
      <c r="S460" s="46">
        <v>0</v>
      </c>
      <c r="U460" s="46">
        <v>0</v>
      </c>
      <c r="V460" s="46">
        <v>0</v>
      </c>
      <c r="X460" s="46">
        <v>0</v>
      </c>
      <c r="Y460" s="46">
        <v>0</v>
      </c>
      <c r="AA460" s="46">
        <v>1</v>
      </c>
      <c r="AB460" s="46">
        <v>2.8769999999999998</v>
      </c>
      <c r="AD460" s="46">
        <v>0</v>
      </c>
      <c r="AE460" s="46">
        <v>0</v>
      </c>
      <c r="AG460" s="46">
        <v>0</v>
      </c>
      <c r="AH460" s="46">
        <v>0</v>
      </c>
      <c r="AJ460" s="46">
        <v>0</v>
      </c>
      <c r="AK460" s="46">
        <v>0</v>
      </c>
      <c r="AM460" s="46">
        <v>0</v>
      </c>
      <c r="AN460" s="46">
        <v>0</v>
      </c>
      <c r="AP460" s="46">
        <v>0</v>
      </c>
      <c r="AQ460" s="46">
        <v>0</v>
      </c>
      <c r="AS460" s="46">
        <v>0</v>
      </c>
      <c r="AT460" s="46">
        <v>0</v>
      </c>
      <c r="AV460" s="46">
        <v>0</v>
      </c>
      <c r="AW460" s="46">
        <v>0</v>
      </c>
      <c r="AY460" s="46">
        <v>0</v>
      </c>
      <c r="AZ460" s="46">
        <v>0</v>
      </c>
      <c r="BB460" s="46">
        <v>0</v>
      </c>
      <c r="BC460" s="46">
        <v>0</v>
      </c>
      <c r="BE460" s="46">
        <v>0</v>
      </c>
      <c r="BF460" s="46">
        <v>0</v>
      </c>
      <c r="BH460" s="46">
        <v>0</v>
      </c>
      <c r="BI460" s="46">
        <v>0</v>
      </c>
      <c r="BK460" s="46">
        <v>0</v>
      </c>
      <c r="BL460" s="46">
        <v>0</v>
      </c>
      <c r="BN460" s="46">
        <v>0</v>
      </c>
      <c r="BO460" s="46">
        <v>0</v>
      </c>
      <c r="BQ460" s="46">
        <v>0</v>
      </c>
      <c r="BR460" s="46">
        <v>0</v>
      </c>
      <c r="BT460" s="46">
        <v>0</v>
      </c>
      <c r="BU460" s="46">
        <v>0</v>
      </c>
      <c r="BW460" s="46">
        <v>0</v>
      </c>
      <c r="BX460" s="46">
        <v>0</v>
      </c>
      <c r="BZ460" s="46">
        <v>0</v>
      </c>
      <c r="CA460" s="46">
        <v>0</v>
      </c>
      <c r="CC460" s="46">
        <v>0</v>
      </c>
      <c r="CD460" s="46">
        <v>0</v>
      </c>
      <c r="CF460" s="46">
        <v>0</v>
      </c>
      <c r="CG460" s="46">
        <v>0</v>
      </c>
      <c r="CI460" s="46">
        <v>0</v>
      </c>
      <c r="CJ460" s="46">
        <v>0</v>
      </c>
      <c r="CL460" s="46">
        <v>0</v>
      </c>
      <c r="CM460" s="46">
        <v>0</v>
      </c>
      <c r="CO460" s="46">
        <v>0</v>
      </c>
      <c r="CP460" s="46">
        <v>0</v>
      </c>
      <c r="CR460" s="46">
        <v>0</v>
      </c>
      <c r="CS460" s="46">
        <v>0</v>
      </c>
      <c r="CU460" s="46">
        <v>40</v>
      </c>
      <c r="CV460" s="46">
        <v>6404.1639999999998</v>
      </c>
      <c r="CX460" s="46">
        <v>0</v>
      </c>
      <c r="CY460" s="46">
        <v>0</v>
      </c>
      <c r="DA460" s="46">
        <v>0</v>
      </c>
      <c r="DB460" s="46">
        <v>0</v>
      </c>
      <c r="DD460" s="46">
        <v>0</v>
      </c>
      <c r="DE460" s="46">
        <v>0</v>
      </c>
      <c r="DG460" s="46">
        <v>0</v>
      </c>
      <c r="DH460" s="46">
        <v>0</v>
      </c>
      <c r="DJ460" s="46">
        <v>22.7</v>
      </c>
      <c r="DK460" s="46">
        <v>11.686999999999999</v>
      </c>
      <c r="DM460" s="46">
        <v>0</v>
      </c>
      <c r="DN460" s="46">
        <v>0</v>
      </c>
    </row>
    <row r="461" spans="3:118" x14ac:dyDescent="0.3">
      <c r="C461" s="46">
        <v>0</v>
      </c>
      <c r="D461" s="46">
        <v>0</v>
      </c>
      <c r="F461" s="46">
        <v>0</v>
      </c>
      <c r="G461" s="46">
        <v>0</v>
      </c>
      <c r="I461" s="46">
        <v>0</v>
      </c>
      <c r="J461" s="46">
        <v>0</v>
      </c>
      <c r="L461" s="46">
        <v>0</v>
      </c>
      <c r="M461" s="46">
        <v>0</v>
      </c>
      <c r="O461" s="46">
        <v>36</v>
      </c>
      <c r="P461" s="46">
        <v>7102.9480000000003</v>
      </c>
      <c r="R461" s="46">
        <v>0</v>
      </c>
      <c r="S461" s="46">
        <v>0</v>
      </c>
      <c r="U461" s="46">
        <v>0</v>
      </c>
      <c r="V461" s="46">
        <v>0</v>
      </c>
      <c r="X461" s="46">
        <v>0</v>
      </c>
      <c r="Y461" s="46">
        <v>0</v>
      </c>
      <c r="AA461" s="46">
        <v>0</v>
      </c>
      <c r="AB461" s="46">
        <v>0</v>
      </c>
      <c r="AD461" s="46">
        <v>0</v>
      </c>
      <c r="AE461" s="46">
        <v>0</v>
      </c>
      <c r="AG461" s="46">
        <v>89.5</v>
      </c>
      <c r="AH461" s="46">
        <v>6872.1940000000004</v>
      </c>
      <c r="AJ461" s="46">
        <v>0</v>
      </c>
      <c r="AK461" s="46">
        <v>0</v>
      </c>
      <c r="AM461" s="46">
        <v>0</v>
      </c>
      <c r="AN461" s="46">
        <v>0</v>
      </c>
      <c r="AP461" s="46">
        <v>0</v>
      </c>
      <c r="AQ461" s="46">
        <v>0</v>
      </c>
      <c r="AS461" s="46">
        <v>0</v>
      </c>
      <c r="AT461" s="46">
        <v>0</v>
      </c>
      <c r="AV461" s="46">
        <v>0</v>
      </c>
      <c r="AW461" s="46">
        <v>0</v>
      </c>
      <c r="AY461" s="46">
        <v>0</v>
      </c>
      <c r="AZ461" s="46">
        <v>0</v>
      </c>
      <c r="BB461" s="46">
        <v>84</v>
      </c>
      <c r="BC461" s="46">
        <v>6869.4110000000001</v>
      </c>
      <c r="BE461" s="46">
        <v>0</v>
      </c>
      <c r="BF461" s="46">
        <v>0</v>
      </c>
      <c r="BH461" s="46">
        <v>0</v>
      </c>
      <c r="BI461" s="46">
        <v>0</v>
      </c>
      <c r="BK461" s="46">
        <v>0</v>
      </c>
      <c r="BL461" s="46">
        <v>0</v>
      </c>
      <c r="BN461" s="46">
        <v>0</v>
      </c>
      <c r="BO461" s="46">
        <v>0</v>
      </c>
      <c r="BQ461" s="46">
        <v>0</v>
      </c>
      <c r="BR461" s="46">
        <v>0</v>
      </c>
      <c r="BT461" s="46">
        <v>0</v>
      </c>
      <c r="BU461" s="46">
        <v>0</v>
      </c>
      <c r="BW461" s="46">
        <v>0</v>
      </c>
      <c r="BX461" s="46">
        <v>0</v>
      </c>
      <c r="BZ461" s="46">
        <v>0</v>
      </c>
      <c r="CA461" s="46">
        <v>0</v>
      </c>
      <c r="CC461" s="46">
        <v>0</v>
      </c>
      <c r="CD461" s="46">
        <v>0</v>
      </c>
      <c r="CF461" s="46">
        <v>0</v>
      </c>
      <c r="CG461" s="46">
        <v>0</v>
      </c>
      <c r="CI461" s="46">
        <v>0</v>
      </c>
      <c r="CJ461" s="46">
        <v>0</v>
      </c>
      <c r="CL461" s="46">
        <v>0</v>
      </c>
      <c r="CM461" s="46">
        <v>0</v>
      </c>
      <c r="CO461" s="46">
        <v>0</v>
      </c>
      <c r="CP461" s="46">
        <v>0</v>
      </c>
      <c r="CR461" s="46">
        <v>0</v>
      </c>
      <c r="CS461" s="46">
        <v>0</v>
      </c>
      <c r="CU461" s="46">
        <v>0</v>
      </c>
      <c r="CV461" s="46">
        <v>0</v>
      </c>
      <c r="CX461" s="46">
        <v>0</v>
      </c>
      <c r="CY461" s="46">
        <v>0</v>
      </c>
      <c r="DA461" s="46">
        <v>0</v>
      </c>
      <c r="DB461" s="46">
        <v>0</v>
      </c>
      <c r="DD461" s="46">
        <v>0</v>
      </c>
      <c r="DE461" s="46">
        <v>0</v>
      </c>
      <c r="DG461" s="46">
        <v>0</v>
      </c>
      <c r="DH461" s="46">
        <v>0</v>
      </c>
      <c r="DJ461" s="46">
        <v>0</v>
      </c>
      <c r="DK461" s="46">
        <v>0</v>
      </c>
      <c r="DM461" s="46">
        <v>0</v>
      </c>
      <c r="DN461" s="46">
        <v>0</v>
      </c>
    </row>
    <row r="462" spans="3:118" x14ac:dyDescent="0.3">
      <c r="C462" s="46">
        <v>0</v>
      </c>
      <c r="D462" s="46">
        <v>0</v>
      </c>
      <c r="F462" s="46">
        <v>0</v>
      </c>
      <c r="G462" s="46">
        <v>0</v>
      </c>
      <c r="I462" s="46">
        <v>0</v>
      </c>
      <c r="J462" s="46">
        <v>0</v>
      </c>
      <c r="L462" s="46">
        <v>0</v>
      </c>
      <c r="M462" s="46">
        <v>0</v>
      </c>
      <c r="O462" s="46">
        <v>0</v>
      </c>
      <c r="P462" s="46">
        <v>0</v>
      </c>
      <c r="R462" s="46">
        <v>0</v>
      </c>
      <c r="S462" s="46">
        <v>0</v>
      </c>
      <c r="U462" s="46">
        <v>0</v>
      </c>
      <c r="V462" s="46">
        <v>0</v>
      </c>
      <c r="X462" s="46">
        <v>0</v>
      </c>
      <c r="Y462" s="46">
        <v>0</v>
      </c>
      <c r="AA462" s="46">
        <v>16000</v>
      </c>
      <c r="AB462" s="46">
        <v>313.90899999999999</v>
      </c>
      <c r="AD462" s="46">
        <v>0</v>
      </c>
      <c r="AE462" s="46">
        <v>0</v>
      </c>
      <c r="AG462" s="46">
        <v>16000</v>
      </c>
      <c r="AH462" s="46">
        <v>302.07100000000003</v>
      </c>
      <c r="AJ462" s="46">
        <v>0</v>
      </c>
      <c r="AK462" s="46">
        <v>0</v>
      </c>
      <c r="AM462" s="46">
        <v>0</v>
      </c>
      <c r="AN462" s="46">
        <v>0</v>
      </c>
      <c r="AP462" s="46">
        <v>0</v>
      </c>
      <c r="AQ462" s="46">
        <v>0</v>
      </c>
      <c r="AS462" s="46">
        <v>0</v>
      </c>
      <c r="AT462" s="46">
        <v>0</v>
      </c>
      <c r="AV462" s="46">
        <v>0</v>
      </c>
      <c r="AW462" s="46">
        <v>0</v>
      </c>
      <c r="AY462" s="46">
        <v>0</v>
      </c>
      <c r="AZ462" s="46">
        <v>0</v>
      </c>
      <c r="BB462" s="46">
        <v>0</v>
      </c>
      <c r="BC462" s="46">
        <v>0</v>
      </c>
      <c r="BE462" s="46">
        <v>0</v>
      </c>
      <c r="BF462" s="46">
        <v>0</v>
      </c>
      <c r="BH462" s="46">
        <v>0</v>
      </c>
      <c r="BI462" s="46">
        <v>0</v>
      </c>
      <c r="BK462" s="46">
        <v>0</v>
      </c>
      <c r="BL462" s="46">
        <v>0</v>
      </c>
      <c r="BN462" s="46">
        <v>0</v>
      </c>
      <c r="BO462" s="46">
        <v>0</v>
      </c>
      <c r="BQ462" s="46">
        <v>0</v>
      </c>
      <c r="BR462" s="46">
        <v>0</v>
      </c>
      <c r="BT462" s="46">
        <v>0</v>
      </c>
      <c r="BU462" s="46">
        <v>0</v>
      </c>
      <c r="BW462" s="46">
        <v>0</v>
      </c>
      <c r="BX462" s="46">
        <v>0</v>
      </c>
      <c r="BZ462" s="46">
        <v>0</v>
      </c>
      <c r="CA462" s="46">
        <v>0</v>
      </c>
      <c r="CC462" s="46">
        <v>0</v>
      </c>
      <c r="CD462" s="46">
        <v>0</v>
      </c>
      <c r="CF462" s="46">
        <v>0</v>
      </c>
      <c r="CG462" s="46">
        <v>0</v>
      </c>
      <c r="CI462" s="46">
        <v>0</v>
      </c>
      <c r="CJ462" s="46">
        <v>0</v>
      </c>
      <c r="CL462" s="46">
        <v>0</v>
      </c>
      <c r="CM462" s="46">
        <v>0</v>
      </c>
      <c r="CO462" s="46">
        <v>0</v>
      </c>
      <c r="CP462" s="46">
        <v>0</v>
      </c>
      <c r="CR462" s="46">
        <v>0</v>
      </c>
      <c r="CS462" s="46">
        <v>0</v>
      </c>
      <c r="CU462" s="46">
        <v>0</v>
      </c>
      <c r="CV462" s="46">
        <v>0</v>
      </c>
      <c r="CX462" s="46">
        <v>0</v>
      </c>
      <c r="CY462" s="46">
        <v>0</v>
      </c>
      <c r="DA462" s="46">
        <v>0</v>
      </c>
      <c r="DB462" s="46">
        <v>0</v>
      </c>
      <c r="DD462" s="46">
        <v>0</v>
      </c>
      <c r="DE462" s="46">
        <v>0</v>
      </c>
      <c r="DG462" s="46">
        <v>0</v>
      </c>
      <c r="DH462" s="46">
        <v>0</v>
      </c>
      <c r="DJ462" s="46">
        <v>0</v>
      </c>
      <c r="DK462" s="46">
        <v>0</v>
      </c>
      <c r="DM462" s="46">
        <v>0</v>
      </c>
      <c r="DN462" s="46">
        <v>0</v>
      </c>
    </row>
    <row r="463" spans="3:118" x14ac:dyDescent="0.3">
      <c r="C463" s="46">
        <v>0</v>
      </c>
      <c r="D463" s="46">
        <v>0</v>
      </c>
      <c r="F463" s="46">
        <v>0</v>
      </c>
      <c r="G463" s="46">
        <v>0</v>
      </c>
      <c r="I463" s="46">
        <v>0</v>
      </c>
      <c r="J463" s="46">
        <v>0</v>
      </c>
      <c r="L463" s="46">
        <v>0</v>
      </c>
      <c r="M463" s="46">
        <v>0</v>
      </c>
      <c r="O463" s="46">
        <v>0</v>
      </c>
      <c r="P463" s="46">
        <v>0</v>
      </c>
      <c r="R463" s="46">
        <v>0</v>
      </c>
      <c r="S463" s="46">
        <v>0</v>
      </c>
      <c r="U463" s="46">
        <v>0</v>
      </c>
      <c r="V463" s="46">
        <v>0</v>
      </c>
      <c r="X463" s="46">
        <v>0</v>
      </c>
      <c r="Y463" s="46">
        <v>0</v>
      </c>
      <c r="AA463" s="46">
        <v>0</v>
      </c>
      <c r="AB463" s="46">
        <v>0</v>
      </c>
      <c r="AD463" s="46">
        <v>0</v>
      </c>
      <c r="AE463" s="46">
        <v>0</v>
      </c>
      <c r="AG463" s="46">
        <v>0</v>
      </c>
      <c r="AH463" s="46">
        <v>0</v>
      </c>
      <c r="AJ463" s="46">
        <v>0</v>
      </c>
      <c r="AK463" s="46">
        <v>0</v>
      </c>
      <c r="AM463" s="46">
        <v>0</v>
      </c>
      <c r="AN463" s="46">
        <v>0</v>
      </c>
      <c r="AP463" s="46">
        <v>0</v>
      </c>
      <c r="AQ463" s="46">
        <v>0</v>
      </c>
      <c r="AS463" s="46">
        <v>0</v>
      </c>
      <c r="AT463" s="46">
        <v>0</v>
      </c>
      <c r="AV463" s="46">
        <v>0</v>
      </c>
      <c r="AW463" s="46">
        <v>0</v>
      </c>
      <c r="AY463" s="46">
        <v>0</v>
      </c>
      <c r="AZ463" s="46">
        <v>0</v>
      </c>
      <c r="BB463" s="46">
        <v>0</v>
      </c>
      <c r="BC463" s="46">
        <v>0</v>
      </c>
      <c r="BE463" s="46">
        <v>0</v>
      </c>
      <c r="BF463" s="46">
        <v>0</v>
      </c>
      <c r="BH463" s="46">
        <v>0</v>
      </c>
      <c r="BI463" s="46">
        <v>0</v>
      </c>
      <c r="BK463" s="46">
        <v>0</v>
      </c>
      <c r="BL463" s="46">
        <v>0</v>
      </c>
      <c r="BN463" s="46">
        <v>170</v>
      </c>
      <c r="BO463" s="46">
        <v>282.23899999999998</v>
      </c>
      <c r="BQ463" s="46">
        <v>0</v>
      </c>
      <c r="BR463" s="46">
        <v>0</v>
      </c>
      <c r="BT463" s="46">
        <v>0</v>
      </c>
      <c r="BU463" s="46">
        <v>0</v>
      </c>
      <c r="BW463" s="46">
        <v>0</v>
      </c>
      <c r="BX463" s="46">
        <v>0</v>
      </c>
      <c r="BZ463" s="46">
        <v>0</v>
      </c>
      <c r="CA463" s="46">
        <v>0</v>
      </c>
      <c r="CC463" s="46">
        <v>0</v>
      </c>
      <c r="CD463" s="46">
        <v>0</v>
      </c>
      <c r="CF463" s="46">
        <v>0</v>
      </c>
      <c r="CG463" s="46">
        <v>0</v>
      </c>
      <c r="CI463" s="46">
        <v>0</v>
      </c>
      <c r="CJ463" s="46">
        <v>0</v>
      </c>
      <c r="CL463" s="46">
        <v>0</v>
      </c>
      <c r="CM463" s="46">
        <v>0</v>
      </c>
      <c r="CO463" s="46">
        <v>0</v>
      </c>
      <c r="CP463" s="46">
        <v>0</v>
      </c>
      <c r="CR463" s="46">
        <v>0</v>
      </c>
      <c r="CS463" s="46">
        <v>0</v>
      </c>
      <c r="CU463" s="46">
        <v>0</v>
      </c>
      <c r="CV463" s="46">
        <v>0</v>
      </c>
      <c r="CX463" s="46">
        <v>0</v>
      </c>
      <c r="CY463" s="46">
        <v>0</v>
      </c>
      <c r="DA463" s="46">
        <v>0</v>
      </c>
      <c r="DB463" s="46">
        <v>0</v>
      </c>
      <c r="DD463" s="46">
        <v>0</v>
      </c>
      <c r="DE463" s="46">
        <v>0</v>
      </c>
      <c r="DG463" s="46">
        <v>0</v>
      </c>
      <c r="DH463" s="46">
        <v>0</v>
      </c>
      <c r="DJ463" s="46">
        <v>0</v>
      </c>
      <c r="DK463" s="46">
        <v>0</v>
      </c>
      <c r="DM463" s="46">
        <v>0</v>
      </c>
      <c r="DN463" s="46">
        <v>0</v>
      </c>
    </row>
    <row r="464" spans="3:118" x14ac:dyDescent="0.3">
      <c r="C464" s="46">
        <v>0</v>
      </c>
      <c r="D464" s="46">
        <v>0</v>
      </c>
      <c r="F464" s="46">
        <v>0</v>
      </c>
      <c r="G464" s="46">
        <v>0</v>
      </c>
      <c r="I464" s="46">
        <v>0</v>
      </c>
      <c r="J464" s="46">
        <v>0</v>
      </c>
      <c r="L464" s="46">
        <v>0</v>
      </c>
      <c r="M464" s="46">
        <v>0</v>
      </c>
      <c r="O464" s="46">
        <v>0</v>
      </c>
      <c r="P464" s="46">
        <v>0</v>
      </c>
      <c r="R464" s="46">
        <v>0</v>
      </c>
      <c r="S464" s="46">
        <v>0</v>
      </c>
      <c r="U464" s="46">
        <v>0</v>
      </c>
      <c r="V464" s="46">
        <v>0</v>
      </c>
      <c r="X464" s="46">
        <v>0</v>
      </c>
      <c r="Y464" s="46">
        <v>0</v>
      </c>
      <c r="AA464" s="46">
        <v>2477.0500000000002</v>
      </c>
      <c r="AB464" s="46">
        <v>1163.6690000000001</v>
      </c>
      <c r="AD464" s="46">
        <v>0</v>
      </c>
      <c r="AE464" s="46">
        <v>0</v>
      </c>
      <c r="AG464" s="46">
        <v>0</v>
      </c>
      <c r="AH464" s="46">
        <v>0</v>
      </c>
      <c r="AJ464" s="46">
        <v>0</v>
      </c>
      <c r="AK464" s="46">
        <v>0</v>
      </c>
      <c r="AM464" s="46">
        <v>0</v>
      </c>
      <c r="AN464" s="46">
        <v>0</v>
      </c>
      <c r="AP464" s="46">
        <v>0</v>
      </c>
      <c r="AQ464" s="46">
        <v>0</v>
      </c>
      <c r="AS464" s="46">
        <v>0</v>
      </c>
      <c r="AT464" s="46">
        <v>0</v>
      </c>
      <c r="AV464" s="46">
        <v>0</v>
      </c>
      <c r="AW464" s="46">
        <v>0</v>
      </c>
      <c r="AY464" s="46">
        <v>0</v>
      </c>
      <c r="AZ464" s="46">
        <v>0</v>
      </c>
      <c r="BB464" s="46">
        <v>0</v>
      </c>
      <c r="BC464" s="46">
        <v>0</v>
      </c>
      <c r="BE464" s="46">
        <v>0</v>
      </c>
      <c r="BF464" s="46">
        <v>0</v>
      </c>
      <c r="BH464" s="46">
        <v>0</v>
      </c>
      <c r="BI464" s="46">
        <v>0</v>
      </c>
      <c r="BK464" s="46">
        <v>0</v>
      </c>
      <c r="BL464" s="46">
        <v>0</v>
      </c>
      <c r="BN464" s="46">
        <v>0</v>
      </c>
      <c r="BO464" s="46">
        <v>0</v>
      </c>
      <c r="BQ464" s="46">
        <v>0</v>
      </c>
      <c r="BR464" s="46">
        <v>0</v>
      </c>
      <c r="BT464" s="46">
        <v>0</v>
      </c>
      <c r="BU464" s="46">
        <v>0</v>
      </c>
      <c r="BW464" s="46">
        <v>0</v>
      </c>
      <c r="BX464" s="46">
        <v>0</v>
      </c>
      <c r="BZ464" s="46">
        <v>0</v>
      </c>
      <c r="CA464" s="46">
        <v>0</v>
      </c>
      <c r="CC464" s="46">
        <v>0</v>
      </c>
      <c r="CD464" s="46">
        <v>0</v>
      </c>
      <c r="CF464" s="46">
        <v>0</v>
      </c>
      <c r="CG464" s="46">
        <v>0</v>
      </c>
      <c r="CI464" s="46">
        <v>0</v>
      </c>
      <c r="CJ464" s="46">
        <v>0</v>
      </c>
      <c r="CL464" s="46">
        <v>0</v>
      </c>
      <c r="CM464" s="46">
        <v>0</v>
      </c>
      <c r="CO464" s="46">
        <v>0</v>
      </c>
      <c r="CP464" s="46">
        <v>0</v>
      </c>
      <c r="CR464" s="46">
        <v>0</v>
      </c>
      <c r="CS464" s="46">
        <v>0</v>
      </c>
      <c r="CU464" s="46">
        <v>0</v>
      </c>
      <c r="CV464" s="46">
        <v>0</v>
      </c>
      <c r="CX464" s="46">
        <v>0</v>
      </c>
      <c r="CY464" s="46">
        <v>0</v>
      </c>
      <c r="DA464" s="46">
        <v>0</v>
      </c>
      <c r="DB464" s="46">
        <v>0</v>
      </c>
      <c r="DD464" s="46">
        <v>0</v>
      </c>
      <c r="DE464" s="46">
        <v>0</v>
      </c>
      <c r="DG464" s="46">
        <v>0</v>
      </c>
      <c r="DH464" s="46">
        <v>0</v>
      </c>
      <c r="DJ464" s="46">
        <v>0</v>
      </c>
      <c r="DK464" s="46">
        <v>0</v>
      </c>
      <c r="DM464" s="46">
        <v>0</v>
      </c>
      <c r="DN464" s="46">
        <v>0</v>
      </c>
    </row>
    <row r="465" spans="3:118" x14ac:dyDescent="0.3">
      <c r="C465" s="46">
        <v>0</v>
      </c>
      <c r="D465" s="46">
        <v>0</v>
      </c>
      <c r="F465" s="46">
        <v>0</v>
      </c>
      <c r="G465" s="46">
        <v>0</v>
      </c>
      <c r="I465" s="46">
        <v>0</v>
      </c>
      <c r="J465" s="46">
        <v>0</v>
      </c>
      <c r="L465" s="46">
        <v>0</v>
      </c>
      <c r="M465" s="46">
        <v>0</v>
      </c>
      <c r="O465" s="46">
        <v>0</v>
      </c>
      <c r="P465" s="46">
        <v>0</v>
      </c>
      <c r="R465" s="46">
        <v>0</v>
      </c>
      <c r="S465" s="46">
        <v>0</v>
      </c>
      <c r="U465" s="46">
        <v>0</v>
      </c>
      <c r="V465" s="46">
        <v>0</v>
      </c>
      <c r="X465" s="46">
        <v>0</v>
      </c>
      <c r="Y465" s="46">
        <v>0</v>
      </c>
      <c r="AA465" s="46">
        <v>454.35</v>
      </c>
      <c r="AB465" s="46">
        <v>2544.9090000000001</v>
      </c>
      <c r="AD465" s="46">
        <v>0</v>
      </c>
      <c r="AE465" s="46">
        <v>0</v>
      </c>
      <c r="AG465" s="46">
        <v>0</v>
      </c>
      <c r="AH465" s="46">
        <v>0</v>
      </c>
      <c r="AJ465" s="46">
        <v>0</v>
      </c>
      <c r="AK465" s="46">
        <v>0</v>
      </c>
      <c r="AM465" s="46">
        <v>0</v>
      </c>
      <c r="AN465" s="46">
        <v>0</v>
      </c>
      <c r="AP465" s="46">
        <v>0</v>
      </c>
      <c r="AQ465" s="46">
        <v>0</v>
      </c>
      <c r="AS465" s="46">
        <v>0</v>
      </c>
      <c r="AT465" s="46">
        <v>0</v>
      </c>
      <c r="AV465" s="46">
        <v>0</v>
      </c>
      <c r="AW465" s="46">
        <v>0</v>
      </c>
      <c r="AY465" s="46">
        <v>0</v>
      </c>
      <c r="AZ465" s="46">
        <v>0</v>
      </c>
      <c r="BB465" s="46">
        <v>0</v>
      </c>
      <c r="BC465" s="46">
        <v>0</v>
      </c>
      <c r="BE465" s="46">
        <v>0</v>
      </c>
      <c r="BF465" s="46">
        <v>0</v>
      </c>
      <c r="BH465" s="46">
        <v>0</v>
      </c>
      <c r="BI465" s="46">
        <v>0</v>
      </c>
      <c r="BK465" s="46">
        <v>0</v>
      </c>
      <c r="BL465" s="46">
        <v>0</v>
      </c>
      <c r="BN465" s="46">
        <v>0</v>
      </c>
      <c r="BO465" s="46">
        <v>0</v>
      </c>
      <c r="BQ465" s="46">
        <v>0</v>
      </c>
      <c r="BR465" s="46">
        <v>0</v>
      </c>
      <c r="BT465" s="46">
        <v>0</v>
      </c>
      <c r="BU465" s="46">
        <v>0</v>
      </c>
      <c r="BW465" s="46">
        <v>0</v>
      </c>
      <c r="BX465" s="46">
        <v>0</v>
      </c>
      <c r="BZ465" s="46">
        <v>0</v>
      </c>
      <c r="CA465" s="46">
        <v>0</v>
      </c>
      <c r="CC465" s="46">
        <v>0</v>
      </c>
      <c r="CD465" s="46">
        <v>0</v>
      </c>
      <c r="CF465" s="46">
        <v>0</v>
      </c>
      <c r="CG465" s="46">
        <v>0</v>
      </c>
      <c r="CI465" s="46">
        <v>0</v>
      </c>
      <c r="CJ465" s="46">
        <v>0</v>
      </c>
      <c r="CL465" s="46">
        <v>0</v>
      </c>
      <c r="CM465" s="46">
        <v>0</v>
      </c>
      <c r="CO465" s="46">
        <v>0</v>
      </c>
      <c r="CP465" s="46">
        <v>0</v>
      </c>
      <c r="CR465" s="46">
        <v>0</v>
      </c>
      <c r="CS465" s="46">
        <v>0</v>
      </c>
      <c r="CU465" s="46">
        <v>0</v>
      </c>
      <c r="CV465" s="46">
        <v>0</v>
      </c>
      <c r="CX465" s="46">
        <v>0</v>
      </c>
      <c r="CY465" s="46">
        <v>0</v>
      </c>
      <c r="DA465" s="46">
        <v>0</v>
      </c>
      <c r="DB465" s="46">
        <v>0</v>
      </c>
      <c r="DD465" s="46">
        <v>0</v>
      </c>
      <c r="DE465" s="46">
        <v>0</v>
      </c>
      <c r="DG465" s="46">
        <v>0</v>
      </c>
      <c r="DH465" s="46">
        <v>0</v>
      </c>
      <c r="DJ465" s="46">
        <v>0</v>
      </c>
      <c r="DK465" s="46">
        <v>0</v>
      </c>
      <c r="DM465" s="46">
        <v>0</v>
      </c>
      <c r="DN465" s="46">
        <v>0</v>
      </c>
    </row>
    <row r="466" spans="3:118" x14ac:dyDescent="0.3">
      <c r="C466" s="46">
        <v>0</v>
      </c>
      <c r="D466" s="46">
        <v>0</v>
      </c>
      <c r="F466" s="46">
        <v>0</v>
      </c>
      <c r="G466" s="46">
        <v>0</v>
      </c>
      <c r="I466" s="46">
        <v>0</v>
      </c>
      <c r="J466" s="46">
        <v>0</v>
      </c>
      <c r="L466" s="46">
        <v>0</v>
      </c>
      <c r="M466" s="46">
        <v>0</v>
      </c>
      <c r="O466" s="46">
        <v>0</v>
      </c>
      <c r="P466" s="46">
        <v>0</v>
      </c>
      <c r="R466" s="46">
        <v>0</v>
      </c>
      <c r="S466" s="46">
        <v>0</v>
      </c>
      <c r="U466" s="46">
        <v>0</v>
      </c>
      <c r="V466" s="46">
        <v>0</v>
      </c>
      <c r="X466" s="46">
        <v>0</v>
      </c>
      <c r="Y466" s="46">
        <v>0</v>
      </c>
      <c r="AA466" s="46">
        <v>0</v>
      </c>
      <c r="AB466" s="46">
        <v>0</v>
      </c>
      <c r="AD466" s="46">
        <v>0</v>
      </c>
      <c r="AE466" s="46">
        <v>0</v>
      </c>
      <c r="AG466" s="46">
        <v>0</v>
      </c>
      <c r="AH466" s="46">
        <v>0</v>
      </c>
      <c r="AJ466" s="46">
        <v>0</v>
      </c>
      <c r="AK466" s="46">
        <v>0</v>
      </c>
      <c r="AM466" s="46">
        <v>0</v>
      </c>
      <c r="AN466" s="46">
        <v>0</v>
      </c>
      <c r="AP466" s="46">
        <v>0</v>
      </c>
      <c r="AQ466" s="46">
        <v>0</v>
      </c>
      <c r="AS466" s="46">
        <v>0</v>
      </c>
      <c r="AT466" s="46">
        <v>0</v>
      </c>
      <c r="AV466" s="46">
        <v>0</v>
      </c>
      <c r="AW466" s="46">
        <v>0</v>
      </c>
      <c r="AY466" s="46">
        <v>0</v>
      </c>
      <c r="AZ466" s="46">
        <v>0</v>
      </c>
      <c r="BB466" s="46">
        <v>0</v>
      </c>
      <c r="BC466" s="46">
        <v>0</v>
      </c>
      <c r="BE466" s="46">
        <v>16000</v>
      </c>
      <c r="BF466" s="46">
        <v>23280.28</v>
      </c>
      <c r="BH466" s="46">
        <v>0</v>
      </c>
      <c r="BI466" s="46">
        <v>0</v>
      </c>
      <c r="BK466" s="46">
        <v>0</v>
      </c>
      <c r="BL466" s="46">
        <v>0</v>
      </c>
      <c r="BN466" s="46">
        <v>0</v>
      </c>
      <c r="BO466" s="46">
        <v>0</v>
      </c>
      <c r="BQ466" s="46">
        <v>0</v>
      </c>
      <c r="BR466" s="46">
        <v>0</v>
      </c>
      <c r="BT466" s="46">
        <v>0</v>
      </c>
      <c r="BU466" s="46">
        <v>0</v>
      </c>
      <c r="BW466" s="46">
        <v>0</v>
      </c>
      <c r="BX466" s="46">
        <v>0</v>
      </c>
      <c r="BZ466" s="46">
        <v>0</v>
      </c>
      <c r="CA466" s="46">
        <v>0</v>
      </c>
      <c r="CC466" s="46">
        <v>0</v>
      </c>
      <c r="CD466" s="46">
        <v>0</v>
      </c>
      <c r="CF466" s="46">
        <v>0</v>
      </c>
      <c r="CG466" s="46">
        <v>0</v>
      </c>
      <c r="CI466" s="46">
        <v>0</v>
      </c>
      <c r="CJ466" s="46">
        <v>0</v>
      </c>
      <c r="CL466" s="46">
        <v>0</v>
      </c>
      <c r="CM466" s="46">
        <v>0</v>
      </c>
      <c r="CO466" s="46">
        <v>0</v>
      </c>
      <c r="CP466" s="46">
        <v>0</v>
      </c>
      <c r="CR466" s="46">
        <v>0</v>
      </c>
      <c r="CS466" s="46">
        <v>0</v>
      </c>
      <c r="CU466" s="46">
        <v>13500</v>
      </c>
      <c r="CV466" s="46">
        <v>3602.3009999999999</v>
      </c>
      <c r="CX466" s="46">
        <v>0</v>
      </c>
      <c r="CY466" s="46">
        <v>0</v>
      </c>
      <c r="DA466" s="46">
        <v>0</v>
      </c>
      <c r="DB466" s="46">
        <v>0</v>
      </c>
      <c r="DD466" s="46">
        <v>0</v>
      </c>
      <c r="DE466" s="46">
        <v>0</v>
      </c>
      <c r="DG466" s="46">
        <v>0</v>
      </c>
      <c r="DH466" s="46">
        <v>0</v>
      </c>
      <c r="DJ466" s="46">
        <v>0</v>
      </c>
      <c r="DK466" s="46">
        <v>0</v>
      </c>
      <c r="DM466" s="46">
        <v>0</v>
      </c>
      <c r="DN466" s="46">
        <v>0</v>
      </c>
    </row>
    <row r="467" spans="3:118" x14ac:dyDescent="0.3">
      <c r="C467" s="46">
        <v>0</v>
      </c>
      <c r="D467" s="46">
        <v>0</v>
      </c>
      <c r="F467" s="46">
        <v>0</v>
      </c>
      <c r="G467" s="46">
        <v>0</v>
      </c>
      <c r="I467" s="46">
        <v>0</v>
      </c>
      <c r="J467" s="46">
        <v>0</v>
      </c>
      <c r="L467" s="46">
        <v>0</v>
      </c>
      <c r="M467" s="46">
        <v>0</v>
      </c>
      <c r="O467" s="46">
        <v>0</v>
      </c>
      <c r="P467" s="46">
        <v>0</v>
      </c>
      <c r="R467" s="46">
        <v>0</v>
      </c>
      <c r="S467" s="46">
        <v>0</v>
      </c>
      <c r="U467" s="46">
        <v>0</v>
      </c>
      <c r="V467" s="46">
        <v>0</v>
      </c>
      <c r="X467" s="46">
        <v>0</v>
      </c>
      <c r="Y467" s="46">
        <v>0</v>
      </c>
      <c r="AA467" s="46">
        <v>0</v>
      </c>
      <c r="AB467" s="46">
        <v>0</v>
      </c>
      <c r="AD467" s="46">
        <v>0</v>
      </c>
      <c r="AE467" s="46">
        <v>0</v>
      </c>
      <c r="AG467" s="46">
        <v>0</v>
      </c>
      <c r="AH467" s="46">
        <v>0</v>
      </c>
      <c r="AJ467" s="46">
        <v>0</v>
      </c>
      <c r="AK467" s="46">
        <v>0</v>
      </c>
      <c r="AM467" s="46">
        <v>0</v>
      </c>
      <c r="AN467" s="46">
        <v>0</v>
      </c>
      <c r="AP467" s="46">
        <v>0</v>
      </c>
      <c r="AQ467" s="46">
        <v>0</v>
      </c>
      <c r="AS467" s="46">
        <v>0</v>
      </c>
      <c r="AT467" s="46">
        <v>0</v>
      </c>
      <c r="AV467" s="46">
        <v>0</v>
      </c>
      <c r="AW467" s="46">
        <v>0</v>
      </c>
      <c r="AY467" s="46">
        <v>0</v>
      </c>
      <c r="AZ467" s="46">
        <v>0</v>
      </c>
      <c r="BB467" s="46">
        <v>0</v>
      </c>
      <c r="BC467" s="46">
        <v>0</v>
      </c>
      <c r="BE467" s="46">
        <v>0</v>
      </c>
      <c r="BF467" s="46">
        <v>0</v>
      </c>
      <c r="BH467" s="46">
        <v>0</v>
      </c>
      <c r="BI467" s="46">
        <v>0</v>
      </c>
      <c r="BK467" s="46">
        <v>0</v>
      </c>
      <c r="BL467" s="46">
        <v>0</v>
      </c>
      <c r="BN467" s="46">
        <v>0</v>
      </c>
      <c r="BO467" s="46">
        <v>0</v>
      </c>
      <c r="BQ467" s="46">
        <v>0</v>
      </c>
      <c r="BR467" s="46">
        <v>0</v>
      </c>
      <c r="BT467" s="46">
        <v>0</v>
      </c>
      <c r="BU467" s="46">
        <v>0</v>
      </c>
      <c r="BW467" s="46">
        <v>0</v>
      </c>
      <c r="BX467" s="46">
        <v>0</v>
      </c>
      <c r="BZ467" s="46">
        <v>0</v>
      </c>
      <c r="CA467" s="46">
        <v>0</v>
      </c>
      <c r="CC467" s="46">
        <v>0</v>
      </c>
      <c r="CD467" s="46">
        <v>0</v>
      </c>
      <c r="CF467" s="46">
        <v>0</v>
      </c>
      <c r="CG467" s="46">
        <v>0</v>
      </c>
      <c r="CI467" s="46">
        <v>0</v>
      </c>
      <c r="CJ467" s="46">
        <v>0</v>
      </c>
      <c r="CL467" s="46">
        <v>0</v>
      </c>
      <c r="CM467" s="46">
        <v>0</v>
      </c>
      <c r="CO467" s="46">
        <v>0</v>
      </c>
      <c r="CP467" s="46">
        <v>0</v>
      </c>
      <c r="CR467" s="46">
        <v>0</v>
      </c>
      <c r="CS467" s="46">
        <v>0</v>
      </c>
      <c r="CU467" s="46">
        <v>0</v>
      </c>
      <c r="CV467" s="46">
        <v>0</v>
      </c>
      <c r="CX467" s="46">
        <v>0</v>
      </c>
      <c r="CY467" s="46">
        <v>0</v>
      </c>
      <c r="DA467" s="46">
        <v>0</v>
      </c>
      <c r="DB467" s="46">
        <v>0</v>
      </c>
      <c r="DD467" s="46">
        <v>0</v>
      </c>
      <c r="DE467" s="46">
        <v>0</v>
      </c>
      <c r="DG467" s="46">
        <v>0</v>
      </c>
      <c r="DH467" s="46">
        <v>0</v>
      </c>
      <c r="DJ467" s="46">
        <v>30959</v>
      </c>
      <c r="DK467" s="46">
        <v>16988.219000000001</v>
      </c>
      <c r="DM467" s="46">
        <v>0</v>
      </c>
      <c r="DN467" s="46">
        <v>0</v>
      </c>
    </row>
    <row r="468" spans="3:118" x14ac:dyDescent="0.3">
      <c r="C468" s="46">
        <v>0</v>
      </c>
      <c r="D468" s="46">
        <v>0</v>
      </c>
      <c r="F468" s="46">
        <v>0</v>
      </c>
      <c r="G468" s="46">
        <v>0</v>
      </c>
      <c r="I468" s="46">
        <v>0</v>
      </c>
      <c r="J468" s="46">
        <v>0</v>
      </c>
      <c r="L468" s="46">
        <v>0</v>
      </c>
      <c r="M468" s="46">
        <v>0</v>
      </c>
      <c r="O468" s="46">
        <v>0</v>
      </c>
      <c r="P468" s="46">
        <v>0</v>
      </c>
      <c r="R468" s="46">
        <v>0</v>
      </c>
      <c r="S468" s="46">
        <v>0</v>
      </c>
      <c r="U468" s="46">
        <v>0</v>
      </c>
      <c r="V468" s="46">
        <v>0</v>
      </c>
      <c r="X468" s="46">
        <v>0</v>
      </c>
      <c r="Y468" s="46">
        <v>0</v>
      </c>
      <c r="AA468" s="46">
        <v>0</v>
      </c>
      <c r="AB468" s="46">
        <v>0</v>
      </c>
      <c r="AD468" s="46">
        <v>0</v>
      </c>
      <c r="AE468" s="46">
        <v>0</v>
      </c>
      <c r="AG468" s="46">
        <v>0</v>
      </c>
      <c r="AH468" s="46">
        <v>0</v>
      </c>
      <c r="AJ468" s="46">
        <v>0</v>
      </c>
      <c r="AK468" s="46">
        <v>0</v>
      </c>
      <c r="AM468" s="46">
        <v>0</v>
      </c>
      <c r="AN468" s="46">
        <v>0</v>
      </c>
      <c r="AP468" s="46">
        <v>0</v>
      </c>
      <c r="AQ468" s="46">
        <v>0</v>
      </c>
      <c r="AS468" s="46">
        <v>0</v>
      </c>
      <c r="AT468" s="46">
        <v>0</v>
      </c>
      <c r="AV468" s="46">
        <v>0</v>
      </c>
      <c r="AW468" s="46">
        <v>0</v>
      </c>
      <c r="AY468" s="46">
        <v>0</v>
      </c>
      <c r="AZ468" s="46">
        <v>0</v>
      </c>
      <c r="BB468" s="46">
        <v>0</v>
      </c>
      <c r="BC468" s="46">
        <v>0</v>
      </c>
      <c r="BE468" s="46">
        <v>0</v>
      </c>
      <c r="BF468" s="46">
        <v>0</v>
      </c>
      <c r="BH468" s="46">
        <v>0</v>
      </c>
      <c r="BI468" s="46">
        <v>0</v>
      </c>
      <c r="BK468" s="46">
        <v>0</v>
      </c>
      <c r="BL468" s="46">
        <v>0</v>
      </c>
      <c r="BN468" s="46">
        <v>0</v>
      </c>
      <c r="BO468" s="46">
        <v>0</v>
      </c>
      <c r="BQ468" s="46">
        <v>20</v>
      </c>
      <c r="BR468" s="46">
        <v>383.685</v>
      </c>
      <c r="BT468" s="46">
        <v>0</v>
      </c>
      <c r="BU468" s="46">
        <v>0</v>
      </c>
      <c r="BW468" s="46">
        <v>0</v>
      </c>
      <c r="BX468" s="46">
        <v>0</v>
      </c>
      <c r="BZ468" s="46">
        <v>0</v>
      </c>
      <c r="CA468" s="46">
        <v>0</v>
      </c>
      <c r="CC468" s="46">
        <v>0</v>
      </c>
      <c r="CD468" s="46">
        <v>0</v>
      </c>
      <c r="CF468" s="46">
        <v>0</v>
      </c>
      <c r="CG468" s="46">
        <v>0</v>
      </c>
      <c r="CI468" s="46">
        <v>0</v>
      </c>
      <c r="CJ468" s="46">
        <v>0</v>
      </c>
      <c r="CL468" s="46">
        <v>0</v>
      </c>
      <c r="CM468" s="46">
        <v>0</v>
      </c>
      <c r="CO468" s="46">
        <v>0</v>
      </c>
      <c r="CP468" s="46">
        <v>0</v>
      </c>
      <c r="CR468" s="46">
        <v>0</v>
      </c>
      <c r="CS468" s="46">
        <v>0</v>
      </c>
      <c r="CU468" s="46">
        <v>0</v>
      </c>
      <c r="CV468" s="46">
        <v>0</v>
      </c>
      <c r="CX468" s="46">
        <v>0</v>
      </c>
      <c r="CY468" s="46">
        <v>0</v>
      </c>
      <c r="DA468" s="46">
        <v>0</v>
      </c>
      <c r="DB468" s="46">
        <v>0</v>
      </c>
      <c r="DD468" s="46">
        <v>0</v>
      </c>
      <c r="DE468" s="46">
        <v>0</v>
      </c>
      <c r="DG468" s="46">
        <v>0</v>
      </c>
      <c r="DH468" s="46">
        <v>0</v>
      </c>
      <c r="DJ468" s="46">
        <v>0</v>
      </c>
      <c r="DK468" s="46">
        <v>0</v>
      </c>
      <c r="DM468" s="46">
        <v>0</v>
      </c>
      <c r="DN468" s="46">
        <v>0</v>
      </c>
    </row>
    <row r="469" spans="3:118" x14ac:dyDescent="0.3">
      <c r="C469" s="46">
        <v>7545</v>
      </c>
      <c r="D469" s="46">
        <v>6125.08</v>
      </c>
      <c r="F469" s="46">
        <v>4530</v>
      </c>
      <c r="G469" s="46">
        <v>3646.748</v>
      </c>
      <c r="I469" s="46">
        <v>15000</v>
      </c>
      <c r="J469" s="46">
        <v>11634.507</v>
      </c>
      <c r="L469" s="46">
        <v>7800</v>
      </c>
      <c r="M469" s="46">
        <v>5999.098</v>
      </c>
      <c r="O469" s="46">
        <v>0</v>
      </c>
      <c r="P469" s="46">
        <v>0</v>
      </c>
      <c r="R469" s="46">
        <v>0</v>
      </c>
      <c r="S469" s="46">
        <v>0</v>
      </c>
      <c r="U469" s="46">
        <v>0</v>
      </c>
      <c r="V469" s="46">
        <v>0</v>
      </c>
      <c r="X469" s="46">
        <v>4560</v>
      </c>
      <c r="Y469" s="46">
        <v>3651.297</v>
      </c>
      <c r="AA469" s="46">
        <v>7500</v>
      </c>
      <c r="AB469" s="46">
        <v>6428.6409999999996</v>
      </c>
      <c r="AD469" s="46">
        <v>3390</v>
      </c>
      <c r="AE469" s="46">
        <v>2898.8090000000002</v>
      </c>
      <c r="AG469" s="46">
        <v>0</v>
      </c>
      <c r="AH469" s="46">
        <v>0</v>
      </c>
      <c r="AJ469" s="46">
        <v>6060</v>
      </c>
      <c r="AK469" s="46">
        <v>6370.1189999999997</v>
      </c>
      <c r="AM469" s="46">
        <v>3000</v>
      </c>
      <c r="AN469" s="46">
        <v>2353.7469999999998</v>
      </c>
      <c r="AP469" s="46">
        <v>0</v>
      </c>
      <c r="AQ469" s="46">
        <v>0</v>
      </c>
      <c r="AS469" s="46">
        <v>18345</v>
      </c>
      <c r="AT469" s="46">
        <v>14537.767</v>
      </c>
      <c r="AV469" s="46">
        <v>0</v>
      </c>
      <c r="AW469" s="46">
        <v>0</v>
      </c>
      <c r="AY469" s="46">
        <v>0</v>
      </c>
      <c r="AZ469" s="46">
        <v>0</v>
      </c>
      <c r="BB469" s="46">
        <v>0</v>
      </c>
      <c r="BC469" s="46">
        <v>0</v>
      </c>
      <c r="BE469" s="46">
        <v>0</v>
      </c>
      <c r="BF469" s="46">
        <v>0</v>
      </c>
      <c r="BH469" s="46">
        <v>1500</v>
      </c>
      <c r="BI469" s="46">
        <v>1881.941</v>
      </c>
      <c r="BK469" s="46">
        <v>3220</v>
      </c>
      <c r="BL469" s="46">
        <v>2893.0749999999998</v>
      </c>
      <c r="BN469" s="46">
        <v>0</v>
      </c>
      <c r="BO469" s="46">
        <v>0</v>
      </c>
      <c r="BQ469" s="46">
        <v>0</v>
      </c>
      <c r="BR469" s="46">
        <v>0</v>
      </c>
      <c r="BT469" s="46">
        <v>0</v>
      </c>
      <c r="BU469" s="46">
        <v>0</v>
      </c>
      <c r="BW469" s="46">
        <v>0</v>
      </c>
      <c r="BX469" s="46">
        <v>0</v>
      </c>
      <c r="BZ469" s="46">
        <v>2250</v>
      </c>
      <c r="CA469" s="46">
        <v>1730.27</v>
      </c>
      <c r="CC469" s="46">
        <v>0</v>
      </c>
      <c r="CD469" s="46">
        <v>0</v>
      </c>
      <c r="CF469" s="46">
        <v>0</v>
      </c>
      <c r="CG469" s="46">
        <v>0</v>
      </c>
      <c r="CI469" s="46">
        <v>1500</v>
      </c>
      <c r="CJ469" s="46">
        <v>1933.9749999999999</v>
      </c>
      <c r="CL469" s="46">
        <v>8205</v>
      </c>
      <c r="CM469" s="46">
        <v>8726.4009999999998</v>
      </c>
      <c r="CO469" s="46">
        <v>0</v>
      </c>
      <c r="CP469" s="46">
        <v>0</v>
      </c>
      <c r="CR469" s="46">
        <v>0</v>
      </c>
      <c r="CS469" s="46">
        <v>0</v>
      </c>
      <c r="CU469" s="46">
        <v>0</v>
      </c>
      <c r="CV469" s="46">
        <v>0</v>
      </c>
      <c r="CX469" s="46">
        <v>0</v>
      </c>
      <c r="CY469" s="46">
        <v>0</v>
      </c>
      <c r="DA469" s="46">
        <v>0</v>
      </c>
      <c r="DB469" s="46">
        <v>0</v>
      </c>
      <c r="DD469" s="46">
        <v>0</v>
      </c>
      <c r="DE469" s="46">
        <v>0</v>
      </c>
      <c r="DG469" s="46">
        <v>0</v>
      </c>
      <c r="DH469" s="46">
        <v>0</v>
      </c>
      <c r="DJ469" s="46">
        <v>0</v>
      </c>
      <c r="DK469" s="46">
        <v>0</v>
      </c>
      <c r="DM469" s="46">
        <v>0</v>
      </c>
      <c r="DN469" s="46">
        <v>0</v>
      </c>
    </row>
    <row r="470" spans="3:118" x14ac:dyDescent="0.3">
      <c r="C470" s="46">
        <v>0</v>
      </c>
      <c r="D470" s="46">
        <v>0</v>
      </c>
      <c r="F470" s="46">
        <v>0</v>
      </c>
      <c r="G470" s="46">
        <v>0</v>
      </c>
      <c r="I470" s="46">
        <v>0</v>
      </c>
      <c r="J470" s="46">
        <v>0</v>
      </c>
      <c r="L470" s="46">
        <v>0</v>
      </c>
      <c r="M470" s="46">
        <v>0</v>
      </c>
      <c r="O470" s="46">
        <v>0</v>
      </c>
      <c r="P470" s="46">
        <v>0</v>
      </c>
      <c r="R470" s="46">
        <v>0</v>
      </c>
      <c r="S470" s="46">
        <v>0</v>
      </c>
      <c r="U470" s="46">
        <v>0</v>
      </c>
      <c r="V470" s="46">
        <v>0</v>
      </c>
      <c r="X470" s="46">
        <v>0</v>
      </c>
      <c r="Y470" s="46">
        <v>0</v>
      </c>
      <c r="AA470" s="46">
        <v>0</v>
      </c>
      <c r="AB470" s="46">
        <v>0</v>
      </c>
      <c r="AD470" s="46">
        <v>0</v>
      </c>
      <c r="AE470" s="46">
        <v>0</v>
      </c>
      <c r="AG470" s="46">
        <v>0</v>
      </c>
      <c r="AH470" s="46">
        <v>0</v>
      </c>
      <c r="AJ470" s="46">
        <v>0</v>
      </c>
      <c r="AK470" s="46">
        <v>0</v>
      </c>
      <c r="AM470" s="46">
        <v>0</v>
      </c>
      <c r="AN470" s="46">
        <v>0</v>
      </c>
      <c r="AP470" s="46">
        <v>0</v>
      </c>
      <c r="AQ470" s="46">
        <v>0</v>
      </c>
      <c r="AS470" s="46">
        <v>0</v>
      </c>
      <c r="AT470" s="46">
        <v>0</v>
      </c>
      <c r="AV470" s="46">
        <v>0</v>
      </c>
      <c r="AW470" s="46">
        <v>0</v>
      </c>
      <c r="AY470" s="46">
        <v>0</v>
      </c>
      <c r="AZ470" s="46">
        <v>0</v>
      </c>
      <c r="BB470" s="46">
        <v>0</v>
      </c>
      <c r="BC470" s="46">
        <v>0</v>
      </c>
      <c r="BE470" s="46">
        <v>0</v>
      </c>
      <c r="BF470" s="46">
        <v>0</v>
      </c>
      <c r="BH470" s="46">
        <v>0</v>
      </c>
      <c r="BI470" s="46">
        <v>0</v>
      </c>
      <c r="BK470" s="46">
        <v>0</v>
      </c>
      <c r="BL470" s="46">
        <v>0</v>
      </c>
      <c r="BN470" s="46">
        <v>0</v>
      </c>
      <c r="BO470" s="46">
        <v>0</v>
      </c>
      <c r="BQ470" s="46">
        <v>0</v>
      </c>
      <c r="BR470" s="46">
        <v>0</v>
      </c>
      <c r="BT470" s="46">
        <v>0</v>
      </c>
      <c r="BU470" s="46">
        <v>0</v>
      </c>
      <c r="BW470" s="46">
        <v>0</v>
      </c>
      <c r="BX470" s="46">
        <v>0</v>
      </c>
      <c r="BZ470" s="46">
        <v>17300</v>
      </c>
      <c r="CA470" s="46">
        <v>39393.760000000002</v>
      </c>
      <c r="CC470" s="46">
        <v>0</v>
      </c>
      <c r="CD470" s="46">
        <v>0</v>
      </c>
      <c r="CF470" s="46">
        <v>0</v>
      </c>
      <c r="CG470" s="46">
        <v>0</v>
      </c>
      <c r="CI470" s="46">
        <v>5700</v>
      </c>
      <c r="CJ470" s="46">
        <v>5135.2430000000004</v>
      </c>
      <c r="CL470" s="46">
        <v>0</v>
      </c>
      <c r="CM470" s="46">
        <v>0</v>
      </c>
      <c r="CO470" s="46">
        <v>0</v>
      </c>
      <c r="CP470" s="46">
        <v>0</v>
      </c>
      <c r="CR470" s="46">
        <v>0</v>
      </c>
      <c r="CS470" s="46">
        <v>0</v>
      </c>
      <c r="CU470" s="46">
        <v>0</v>
      </c>
      <c r="CV470" s="46">
        <v>0</v>
      </c>
      <c r="CX470" s="46">
        <v>0</v>
      </c>
      <c r="CY470" s="46">
        <v>0</v>
      </c>
      <c r="DA470" s="46">
        <v>0</v>
      </c>
      <c r="DB470" s="46">
        <v>0</v>
      </c>
      <c r="DD470" s="46">
        <v>0</v>
      </c>
      <c r="DE470" s="46">
        <v>0</v>
      </c>
      <c r="DG470" s="46">
        <v>0</v>
      </c>
      <c r="DH470" s="46">
        <v>0</v>
      </c>
      <c r="DJ470" s="46">
        <v>0</v>
      </c>
      <c r="DK470" s="46">
        <v>0</v>
      </c>
      <c r="DM470" s="46">
        <v>0</v>
      </c>
      <c r="DN470" s="46">
        <v>0</v>
      </c>
    </row>
    <row r="471" spans="3:118" x14ac:dyDescent="0.3">
      <c r="C471" s="46">
        <v>0</v>
      </c>
      <c r="D471" s="46">
        <v>0</v>
      </c>
      <c r="F471" s="46">
        <v>0</v>
      </c>
      <c r="G471" s="46">
        <v>0</v>
      </c>
      <c r="I471" s="46">
        <v>0</v>
      </c>
      <c r="J471" s="46">
        <v>0</v>
      </c>
      <c r="L471" s="46">
        <v>0</v>
      </c>
      <c r="M471" s="46">
        <v>0</v>
      </c>
      <c r="O471" s="46">
        <v>0</v>
      </c>
      <c r="P471" s="46">
        <v>0</v>
      </c>
      <c r="R471" s="46">
        <v>0</v>
      </c>
      <c r="S471" s="46">
        <v>0</v>
      </c>
      <c r="U471" s="46">
        <v>0</v>
      </c>
      <c r="V471" s="46">
        <v>0</v>
      </c>
      <c r="X471" s="46">
        <v>0</v>
      </c>
      <c r="Y471" s="46">
        <v>0</v>
      </c>
      <c r="AA471" s="46">
        <v>0</v>
      </c>
      <c r="AB471" s="46">
        <v>0</v>
      </c>
      <c r="AD471" s="46">
        <v>0</v>
      </c>
      <c r="AE471" s="46">
        <v>0</v>
      </c>
      <c r="AG471" s="46">
        <v>12690</v>
      </c>
      <c r="AH471" s="46">
        <v>11783.602000000001</v>
      </c>
      <c r="AJ471" s="46">
        <v>0</v>
      </c>
      <c r="AK471" s="46">
        <v>0</v>
      </c>
      <c r="AM471" s="46">
        <v>0</v>
      </c>
      <c r="AN471" s="46">
        <v>0</v>
      </c>
      <c r="AP471" s="46">
        <v>0</v>
      </c>
      <c r="AQ471" s="46">
        <v>0</v>
      </c>
      <c r="AS471" s="46">
        <v>0</v>
      </c>
      <c r="AT471" s="46">
        <v>0</v>
      </c>
      <c r="AV471" s="46">
        <v>0</v>
      </c>
      <c r="AW471" s="46">
        <v>0</v>
      </c>
      <c r="AY471" s="46">
        <v>0</v>
      </c>
      <c r="AZ471" s="46">
        <v>0</v>
      </c>
      <c r="BB471" s="46">
        <v>0</v>
      </c>
      <c r="BC471" s="46">
        <v>0</v>
      </c>
      <c r="BE471" s="46">
        <v>0</v>
      </c>
      <c r="BF471" s="46">
        <v>0</v>
      </c>
      <c r="BH471" s="46">
        <v>0</v>
      </c>
      <c r="BI471" s="46">
        <v>0</v>
      </c>
      <c r="BK471" s="46">
        <v>0</v>
      </c>
      <c r="BL471" s="46">
        <v>0</v>
      </c>
      <c r="BN471" s="46">
        <v>0</v>
      </c>
      <c r="BO471" s="46">
        <v>0</v>
      </c>
      <c r="BQ471" s="46">
        <v>0</v>
      </c>
      <c r="BR471" s="46">
        <v>0</v>
      </c>
      <c r="BT471" s="46">
        <v>0</v>
      </c>
      <c r="BU471" s="46">
        <v>0</v>
      </c>
      <c r="BW471" s="46">
        <v>0</v>
      </c>
      <c r="BX471" s="46">
        <v>0</v>
      </c>
      <c r="BZ471" s="46">
        <v>0</v>
      </c>
      <c r="CA471" s="46">
        <v>0</v>
      </c>
      <c r="CC471" s="46">
        <v>0</v>
      </c>
      <c r="CD471" s="46">
        <v>0</v>
      </c>
      <c r="CF471" s="46">
        <v>0</v>
      </c>
      <c r="CG471" s="46">
        <v>0</v>
      </c>
      <c r="CI471" s="46">
        <v>0</v>
      </c>
      <c r="CJ471" s="46">
        <v>0</v>
      </c>
      <c r="CL471" s="46">
        <v>100</v>
      </c>
      <c r="CM471" s="46">
        <v>299.57799999999997</v>
      </c>
      <c r="CO471" s="46">
        <v>0</v>
      </c>
      <c r="CP471" s="46">
        <v>0</v>
      </c>
      <c r="CR471" s="46">
        <v>0</v>
      </c>
      <c r="CS471" s="46">
        <v>0</v>
      </c>
      <c r="CU471" s="46">
        <v>0</v>
      </c>
      <c r="CV471" s="46">
        <v>0</v>
      </c>
      <c r="CX471" s="46">
        <v>0</v>
      </c>
      <c r="CY471" s="46">
        <v>0</v>
      </c>
      <c r="DA471" s="46">
        <v>0</v>
      </c>
      <c r="DB471" s="46">
        <v>0</v>
      </c>
      <c r="DD471" s="46">
        <v>0</v>
      </c>
      <c r="DE471" s="46">
        <v>0</v>
      </c>
      <c r="DG471" s="46">
        <v>0</v>
      </c>
      <c r="DH471" s="46">
        <v>0</v>
      </c>
      <c r="DJ471" s="46">
        <v>0</v>
      </c>
      <c r="DK471" s="46">
        <v>0</v>
      </c>
      <c r="DM471" s="46">
        <v>0</v>
      </c>
      <c r="DN471" s="46">
        <v>0</v>
      </c>
    </row>
    <row r="472" spans="3:118" x14ac:dyDescent="0.3">
      <c r="C472" s="46">
        <v>0</v>
      </c>
      <c r="D472" s="46">
        <v>0</v>
      </c>
      <c r="F472" s="46">
        <v>0</v>
      </c>
      <c r="G472" s="46">
        <v>0</v>
      </c>
      <c r="I472" s="46">
        <v>0</v>
      </c>
      <c r="J472" s="46">
        <v>0</v>
      </c>
      <c r="L472" s="46">
        <v>0</v>
      </c>
      <c r="M472" s="46">
        <v>0</v>
      </c>
      <c r="O472" s="46">
        <v>0</v>
      </c>
      <c r="P472" s="46">
        <v>0</v>
      </c>
      <c r="R472" s="46">
        <v>0</v>
      </c>
      <c r="S472" s="46">
        <v>0</v>
      </c>
      <c r="U472" s="46">
        <v>0</v>
      </c>
      <c r="V472" s="46">
        <v>0</v>
      </c>
      <c r="X472" s="46">
        <v>0</v>
      </c>
      <c r="Y472" s="46">
        <v>0</v>
      </c>
      <c r="AA472" s="46">
        <v>0</v>
      </c>
      <c r="AB472" s="46">
        <v>0</v>
      </c>
      <c r="AD472" s="46">
        <v>0</v>
      </c>
      <c r="AE472" s="46">
        <v>0</v>
      </c>
      <c r="AG472" s="46">
        <v>0</v>
      </c>
      <c r="AH472" s="46">
        <v>0</v>
      </c>
      <c r="AJ472" s="46">
        <v>0</v>
      </c>
      <c r="AK472" s="46">
        <v>0</v>
      </c>
      <c r="AM472" s="46">
        <v>1500</v>
      </c>
      <c r="AN472" s="46">
        <v>897.00599999999997</v>
      </c>
      <c r="AP472" s="46">
        <v>0</v>
      </c>
      <c r="AQ472" s="46">
        <v>0</v>
      </c>
      <c r="AS472" s="46">
        <v>0</v>
      </c>
      <c r="AT472" s="46">
        <v>0</v>
      </c>
      <c r="AV472" s="46">
        <v>0</v>
      </c>
      <c r="AW472" s="46">
        <v>0</v>
      </c>
      <c r="AY472" s="46">
        <v>1500</v>
      </c>
      <c r="AZ472" s="46">
        <v>1203.56</v>
      </c>
      <c r="BB472" s="46">
        <v>1500</v>
      </c>
      <c r="BC472" s="46">
        <v>1215.884</v>
      </c>
      <c r="BE472" s="46">
        <v>0</v>
      </c>
      <c r="BF472" s="46">
        <v>0</v>
      </c>
      <c r="BH472" s="46">
        <v>0</v>
      </c>
      <c r="BI472" s="46">
        <v>0</v>
      </c>
      <c r="BK472" s="46">
        <v>0</v>
      </c>
      <c r="BL472" s="46">
        <v>0</v>
      </c>
      <c r="BN472" s="46">
        <v>0</v>
      </c>
      <c r="BO472" s="46">
        <v>0</v>
      </c>
      <c r="BQ472" s="46">
        <v>0</v>
      </c>
      <c r="BR472" s="46">
        <v>0</v>
      </c>
      <c r="BT472" s="46">
        <v>0</v>
      </c>
      <c r="BU472" s="46">
        <v>0</v>
      </c>
      <c r="BW472" s="46">
        <v>0</v>
      </c>
      <c r="BX472" s="46">
        <v>0</v>
      </c>
      <c r="BZ472" s="46">
        <v>0</v>
      </c>
      <c r="CA472" s="46">
        <v>0</v>
      </c>
      <c r="CC472" s="46">
        <v>0</v>
      </c>
      <c r="CD472" s="46">
        <v>0</v>
      </c>
      <c r="CF472" s="46">
        <v>0</v>
      </c>
      <c r="CG472" s="46">
        <v>0</v>
      </c>
      <c r="CI472" s="46">
        <v>0</v>
      </c>
      <c r="CJ472" s="46">
        <v>0</v>
      </c>
      <c r="CL472" s="46">
        <v>0</v>
      </c>
      <c r="CM472" s="46">
        <v>0</v>
      </c>
      <c r="CO472" s="46">
        <v>0</v>
      </c>
      <c r="CP472" s="46">
        <v>0</v>
      </c>
      <c r="CR472" s="46">
        <v>0</v>
      </c>
      <c r="CS472" s="46">
        <v>0</v>
      </c>
      <c r="CU472" s="46">
        <v>0</v>
      </c>
      <c r="CV472" s="46">
        <v>0</v>
      </c>
      <c r="CX472" s="46">
        <v>0</v>
      </c>
      <c r="CY472" s="46">
        <v>0</v>
      </c>
      <c r="DA472" s="46">
        <v>0</v>
      </c>
      <c r="DB472" s="46">
        <v>0</v>
      </c>
      <c r="DD472" s="46">
        <v>0</v>
      </c>
      <c r="DE472" s="46">
        <v>0</v>
      </c>
      <c r="DG472" s="46">
        <v>0</v>
      </c>
      <c r="DH472" s="46">
        <v>0</v>
      </c>
      <c r="DJ472" s="46">
        <v>0</v>
      </c>
      <c r="DK472" s="46">
        <v>0</v>
      </c>
      <c r="DM472" s="46">
        <v>0</v>
      </c>
      <c r="DN472" s="46">
        <v>0</v>
      </c>
    </row>
    <row r="473" spans="3:118" x14ac:dyDescent="0.3">
      <c r="C473" s="46">
        <v>0</v>
      </c>
      <c r="D473" s="46">
        <v>0</v>
      </c>
      <c r="F473" s="46">
        <v>0</v>
      </c>
      <c r="G473" s="46">
        <v>0</v>
      </c>
      <c r="I473" s="46">
        <v>0</v>
      </c>
      <c r="J473" s="46">
        <v>0</v>
      </c>
      <c r="L473" s="46">
        <v>0</v>
      </c>
      <c r="M473" s="46">
        <v>0</v>
      </c>
      <c r="O473" s="46">
        <v>0</v>
      </c>
      <c r="P473" s="46">
        <v>0</v>
      </c>
      <c r="R473" s="46">
        <v>0</v>
      </c>
      <c r="S473" s="46">
        <v>0</v>
      </c>
      <c r="U473" s="46">
        <v>0</v>
      </c>
      <c r="V473" s="46">
        <v>0</v>
      </c>
      <c r="X473" s="46">
        <v>0</v>
      </c>
      <c r="Y473" s="46">
        <v>0</v>
      </c>
      <c r="AA473" s="46">
        <v>90.3</v>
      </c>
      <c r="AB473" s="46">
        <v>1701.819</v>
      </c>
      <c r="AD473" s="46">
        <v>0</v>
      </c>
      <c r="AE473" s="46">
        <v>0</v>
      </c>
      <c r="AG473" s="46">
        <v>0</v>
      </c>
      <c r="AH473" s="46">
        <v>0</v>
      </c>
      <c r="AJ473" s="46">
        <v>0</v>
      </c>
      <c r="AK473" s="46">
        <v>0</v>
      </c>
      <c r="AM473" s="46">
        <v>0</v>
      </c>
      <c r="AN473" s="46">
        <v>0</v>
      </c>
      <c r="AP473" s="46">
        <v>0</v>
      </c>
      <c r="AQ473" s="46">
        <v>0</v>
      </c>
      <c r="AS473" s="46">
        <v>0</v>
      </c>
      <c r="AT473" s="46">
        <v>0</v>
      </c>
      <c r="AV473" s="46">
        <v>0</v>
      </c>
      <c r="AW473" s="46">
        <v>0</v>
      </c>
      <c r="AY473" s="46">
        <v>0</v>
      </c>
      <c r="AZ473" s="46">
        <v>0</v>
      </c>
      <c r="BB473" s="46">
        <v>0</v>
      </c>
      <c r="BC473" s="46">
        <v>0</v>
      </c>
      <c r="BE473" s="46">
        <v>0</v>
      </c>
      <c r="BF473" s="46">
        <v>0</v>
      </c>
      <c r="BH473" s="46">
        <v>0</v>
      </c>
      <c r="BI473" s="46">
        <v>0</v>
      </c>
      <c r="BK473" s="46">
        <v>0</v>
      </c>
      <c r="BL473" s="46">
        <v>0</v>
      </c>
      <c r="BN473" s="46">
        <v>0</v>
      </c>
      <c r="BO473" s="46">
        <v>0</v>
      </c>
      <c r="BQ473" s="46">
        <v>0</v>
      </c>
      <c r="BR473" s="46">
        <v>0</v>
      </c>
      <c r="BT473" s="46">
        <v>0</v>
      </c>
      <c r="BU473" s="46">
        <v>0</v>
      </c>
      <c r="BW473" s="46">
        <v>0</v>
      </c>
      <c r="BX473" s="46">
        <v>0</v>
      </c>
      <c r="BZ473" s="46">
        <v>0</v>
      </c>
      <c r="CA473" s="46">
        <v>0</v>
      </c>
      <c r="CC473" s="46">
        <v>0</v>
      </c>
      <c r="CD473" s="46">
        <v>0</v>
      </c>
      <c r="CF473" s="46">
        <v>0</v>
      </c>
      <c r="CG473" s="46">
        <v>0</v>
      </c>
      <c r="CI473" s="46">
        <v>0</v>
      </c>
      <c r="CJ473" s="46">
        <v>0</v>
      </c>
      <c r="CL473" s="46">
        <v>0</v>
      </c>
      <c r="CM473" s="46">
        <v>0</v>
      </c>
      <c r="CO473" s="46">
        <v>0</v>
      </c>
      <c r="CP473" s="46">
        <v>0</v>
      </c>
      <c r="CR473" s="46">
        <v>0</v>
      </c>
      <c r="CS473" s="46">
        <v>0</v>
      </c>
      <c r="CU473" s="46">
        <v>0</v>
      </c>
      <c r="CV473" s="46">
        <v>0</v>
      </c>
      <c r="CX473" s="46">
        <v>0</v>
      </c>
      <c r="CY473" s="46">
        <v>0</v>
      </c>
      <c r="DA473" s="46">
        <v>0</v>
      </c>
      <c r="DB473" s="46">
        <v>0</v>
      </c>
      <c r="DD473" s="46">
        <v>0</v>
      </c>
      <c r="DE473" s="46">
        <v>0</v>
      </c>
      <c r="DG473" s="46">
        <v>0</v>
      </c>
      <c r="DH473" s="46">
        <v>0</v>
      </c>
      <c r="DJ473" s="46">
        <v>0</v>
      </c>
      <c r="DK473" s="46">
        <v>0</v>
      </c>
      <c r="DM473" s="46">
        <v>0</v>
      </c>
      <c r="DN473" s="46">
        <v>0</v>
      </c>
    </row>
    <row r="474" spans="3:118" x14ac:dyDescent="0.3">
      <c r="C474" s="46">
        <v>0</v>
      </c>
      <c r="D474" s="46">
        <v>0</v>
      </c>
      <c r="F474" s="46">
        <v>0</v>
      </c>
      <c r="G474" s="46">
        <v>0</v>
      </c>
      <c r="I474" s="46">
        <v>0</v>
      </c>
      <c r="J474" s="46">
        <v>0</v>
      </c>
      <c r="L474" s="46">
        <v>0</v>
      </c>
      <c r="M474" s="46">
        <v>0</v>
      </c>
      <c r="O474" s="46">
        <v>0</v>
      </c>
      <c r="P474" s="46">
        <v>0</v>
      </c>
      <c r="R474" s="46">
        <v>0</v>
      </c>
      <c r="S474" s="46">
        <v>0</v>
      </c>
      <c r="U474" s="46">
        <v>0</v>
      </c>
      <c r="V474" s="46">
        <v>0</v>
      </c>
      <c r="X474" s="46">
        <v>0</v>
      </c>
      <c r="Y474" s="46">
        <v>0</v>
      </c>
      <c r="AA474" s="46">
        <v>0</v>
      </c>
      <c r="AB474" s="46">
        <v>0</v>
      </c>
      <c r="AD474" s="46">
        <v>0</v>
      </c>
      <c r="AE474" s="46">
        <v>0</v>
      </c>
      <c r="AG474" s="46">
        <v>0</v>
      </c>
      <c r="AH474" s="46">
        <v>0</v>
      </c>
      <c r="AJ474" s="46">
        <v>0</v>
      </c>
      <c r="AK474" s="46">
        <v>0</v>
      </c>
      <c r="AM474" s="46">
        <v>0</v>
      </c>
      <c r="AN474" s="46">
        <v>0</v>
      </c>
      <c r="AP474" s="46">
        <v>0</v>
      </c>
      <c r="AQ474" s="46">
        <v>0</v>
      </c>
      <c r="AS474" s="46">
        <v>0</v>
      </c>
      <c r="AT474" s="46">
        <v>0</v>
      </c>
      <c r="AV474" s="46">
        <v>0</v>
      </c>
      <c r="AW474" s="46">
        <v>0</v>
      </c>
      <c r="AY474" s="46">
        <v>0</v>
      </c>
      <c r="AZ474" s="46">
        <v>0</v>
      </c>
      <c r="BB474" s="46">
        <v>0</v>
      </c>
      <c r="BC474" s="46">
        <v>0</v>
      </c>
      <c r="BE474" s="46">
        <v>20</v>
      </c>
      <c r="BF474" s="46">
        <v>25.387</v>
      </c>
      <c r="BH474" s="46">
        <v>0</v>
      </c>
      <c r="BI474" s="46">
        <v>0</v>
      </c>
      <c r="BK474" s="46">
        <v>0</v>
      </c>
      <c r="BL474" s="46">
        <v>0</v>
      </c>
      <c r="BN474" s="46">
        <v>0</v>
      </c>
      <c r="BO474" s="46">
        <v>0</v>
      </c>
      <c r="BQ474" s="46">
        <v>0</v>
      </c>
      <c r="BR474" s="46">
        <v>0</v>
      </c>
      <c r="BT474" s="46">
        <v>0</v>
      </c>
      <c r="BU474" s="46">
        <v>0</v>
      </c>
      <c r="BW474" s="46">
        <v>0</v>
      </c>
      <c r="BX474" s="46">
        <v>0</v>
      </c>
      <c r="BZ474" s="46">
        <v>0</v>
      </c>
      <c r="CA474" s="46">
        <v>0</v>
      </c>
      <c r="CC474" s="46">
        <v>0</v>
      </c>
      <c r="CD474" s="46">
        <v>0</v>
      </c>
      <c r="CF474" s="46">
        <v>0</v>
      </c>
      <c r="CG474" s="46">
        <v>0</v>
      </c>
      <c r="CI474" s="46">
        <v>0</v>
      </c>
      <c r="CJ474" s="46">
        <v>0</v>
      </c>
      <c r="CL474" s="46">
        <v>0</v>
      </c>
      <c r="CM474" s="46">
        <v>0</v>
      </c>
      <c r="CO474" s="46">
        <v>0</v>
      </c>
      <c r="CP474" s="46">
        <v>0</v>
      </c>
      <c r="CR474" s="46">
        <v>0</v>
      </c>
      <c r="CS474" s="46">
        <v>0</v>
      </c>
      <c r="CU474" s="46">
        <v>0</v>
      </c>
      <c r="CV474" s="46">
        <v>0</v>
      </c>
      <c r="CX474" s="46">
        <v>0</v>
      </c>
      <c r="CY474" s="46">
        <v>0</v>
      </c>
      <c r="DA474" s="46">
        <v>0</v>
      </c>
      <c r="DB474" s="46">
        <v>0</v>
      </c>
      <c r="DD474" s="46">
        <v>0</v>
      </c>
      <c r="DE474" s="46">
        <v>0</v>
      </c>
      <c r="DG474" s="46">
        <v>0</v>
      </c>
      <c r="DH474" s="46">
        <v>0</v>
      </c>
      <c r="DJ474" s="46">
        <v>0</v>
      </c>
      <c r="DK474" s="46">
        <v>0</v>
      </c>
      <c r="DM474" s="46">
        <v>0</v>
      </c>
      <c r="DN474" s="46">
        <v>0</v>
      </c>
    </row>
    <row r="475" spans="3:118" x14ac:dyDescent="0.3">
      <c r="C475" s="46">
        <v>40</v>
      </c>
      <c r="D475" s="46">
        <v>393.803</v>
      </c>
      <c r="F475" s="46">
        <v>0</v>
      </c>
      <c r="G475" s="46">
        <v>0</v>
      </c>
      <c r="I475" s="46">
        <v>0</v>
      </c>
      <c r="J475" s="46">
        <v>0</v>
      </c>
      <c r="L475" s="46">
        <v>0</v>
      </c>
      <c r="M475" s="46">
        <v>0</v>
      </c>
      <c r="O475" s="46">
        <v>0</v>
      </c>
      <c r="P475" s="46">
        <v>0</v>
      </c>
      <c r="R475" s="46">
        <v>0</v>
      </c>
      <c r="S475" s="46">
        <v>0</v>
      </c>
      <c r="U475" s="46">
        <v>0</v>
      </c>
      <c r="V475" s="46">
        <v>0</v>
      </c>
      <c r="X475" s="46">
        <v>0</v>
      </c>
      <c r="Y475" s="46">
        <v>0</v>
      </c>
      <c r="AA475" s="46">
        <v>0</v>
      </c>
      <c r="AB475" s="46">
        <v>0</v>
      </c>
      <c r="AD475" s="46">
        <v>0</v>
      </c>
      <c r="AE475" s="46">
        <v>0</v>
      </c>
      <c r="AG475" s="46">
        <v>0</v>
      </c>
      <c r="AH475" s="46">
        <v>0</v>
      </c>
      <c r="AJ475" s="46">
        <v>0</v>
      </c>
      <c r="AK475" s="46">
        <v>0</v>
      </c>
      <c r="AM475" s="46">
        <v>0</v>
      </c>
      <c r="AN475" s="46">
        <v>0</v>
      </c>
      <c r="AP475" s="46">
        <v>0</v>
      </c>
      <c r="AQ475" s="46">
        <v>0</v>
      </c>
      <c r="AS475" s="46">
        <v>0</v>
      </c>
      <c r="AT475" s="46">
        <v>0</v>
      </c>
      <c r="AV475" s="46">
        <v>0</v>
      </c>
      <c r="AW475" s="46">
        <v>0</v>
      </c>
      <c r="AY475" s="46">
        <v>0</v>
      </c>
      <c r="AZ475" s="46">
        <v>0</v>
      </c>
      <c r="BB475" s="46">
        <v>0</v>
      </c>
      <c r="BC475" s="46">
        <v>0</v>
      </c>
      <c r="BE475" s="46">
        <v>0</v>
      </c>
      <c r="BF475" s="46">
        <v>0</v>
      </c>
      <c r="BH475" s="46">
        <v>0</v>
      </c>
      <c r="BI475" s="46">
        <v>0</v>
      </c>
      <c r="BK475" s="46">
        <v>0</v>
      </c>
      <c r="BL475" s="46">
        <v>0</v>
      </c>
      <c r="BN475" s="46">
        <v>0</v>
      </c>
      <c r="BO475" s="46">
        <v>0</v>
      </c>
      <c r="BQ475" s="46">
        <v>0</v>
      </c>
      <c r="BR475" s="46">
        <v>0</v>
      </c>
      <c r="BT475" s="46">
        <v>0</v>
      </c>
      <c r="BU475" s="46">
        <v>0</v>
      </c>
      <c r="BW475" s="46">
        <v>0</v>
      </c>
      <c r="BX475" s="46">
        <v>0</v>
      </c>
      <c r="BZ475" s="46">
        <v>0</v>
      </c>
      <c r="CA475" s="46">
        <v>0</v>
      </c>
      <c r="CC475" s="46">
        <v>0</v>
      </c>
      <c r="CD475" s="46">
        <v>0</v>
      </c>
      <c r="CF475" s="46">
        <v>0</v>
      </c>
      <c r="CG475" s="46">
        <v>0</v>
      </c>
      <c r="CI475" s="46">
        <v>0</v>
      </c>
      <c r="CJ475" s="46">
        <v>0</v>
      </c>
      <c r="CL475" s="46">
        <v>0</v>
      </c>
      <c r="CM475" s="46">
        <v>0</v>
      </c>
      <c r="CO475" s="46">
        <v>0</v>
      </c>
      <c r="CP475" s="46">
        <v>0</v>
      </c>
      <c r="CR475" s="46">
        <v>0</v>
      </c>
      <c r="CS475" s="46">
        <v>0</v>
      </c>
      <c r="CU475" s="46">
        <v>0</v>
      </c>
      <c r="CV475" s="46">
        <v>0</v>
      </c>
      <c r="CX475" s="46">
        <v>0</v>
      </c>
      <c r="CY475" s="46">
        <v>0</v>
      </c>
      <c r="DA475" s="46">
        <v>0</v>
      </c>
      <c r="DB475" s="46">
        <v>0</v>
      </c>
      <c r="DD475" s="46">
        <v>0</v>
      </c>
      <c r="DE475" s="46">
        <v>0</v>
      </c>
      <c r="DG475" s="46">
        <v>0</v>
      </c>
      <c r="DH475" s="46">
        <v>0</v>
      </c>
      <c r="DJ475" s="46">
        <v>0</v>
      </c>
      <c r="DK475" s="46">
        <v>0</v>
      </c>
      <c r="DM475" s="46">
        <v>0</v>
      </c>
      <c r="DN475" s="46">
        <v>0</v>
      </c>
    </row>
    <row r="476" spans="3:118" x14ac:dyDescent="0.3">
      <c r="C476" s="46">
        <v>0</v>
      </c>
      <c r="D476" s="46">
        <v>0</v>
      </c>
      <c r="F476" s="46">
        <v>0</v>
      </c>
      <c r="G476" s="46">
        <v>0</v>
      </c>
      <c r="I476" s="46">
        <v>0</v>
      </c>
      <c r="J476" s="46">
        <v>0</v>
      </c>
      <c r="L476" s="46">
        <v>0</v>
      </c>
      <c r="M476" s="46">
        <v>0</v>
      </c>
      <c r="O476" s="46">
        <v>0</v>
      </c>
      <c r="P476" s="46">
        <v>0</v>
      </c>
      <c r="R476" s="46">
        <v>0</v>
      </c>
      <c r="S476" s="46">
        <v>0</v>
      </c>
      <c r="U476" s="46">
        <v>0</v>
      </c>
      <c r="V476" s="46">
        <v>0</v>
      </c>
      <c r="X476" s="46">
        <v>0</v>
      </c>
      <c r="Y476" s="46">
        <v>0</v>
      </c>
      <c r="AA476" s="46">
        <v>0</v>
      </c>
      <c r="AB476" s="46">
        <v>0</v>
      </c>
      <c r="AD476" s="46">
        <v>8256.5</v>
      </c>
      <c r="AE476" s="46">
        <v>80161.119999999995</v>
      </c>
      <c r="AG476" s="46">
        <v>0</v>
      </c>
      <c r="AH476" s="46">
        <v>0</v>
      </c>
      <c r="AJ476" s="46">
        <v>0</v>
      </c>
      <c r="AK476" s="46">
        <v>0</v>
      </c>
      <c r="AM476" s="46">
        <v>0</v>
      </c>
      <c r="AN476" s="46">
        <v>0</v>
      </c>
      <c r="AP476" s="46">
        <v>0</v>
      </c>
      <c r="AQ476" s="46">
        <v>0</v>
      </c>
      <c r="AS476" s="46">
        <v>0</v>
      </c>
      <c r="AT476" s="46">
        <v>0</v>
      </c>
      <c r="AV476" s="46">
        <v>0</v>
      </c>
      <c r="AW476" s="46">
        <v>0</v>
      </c>
      <c r="AY476" s="46">
        <v>4549.5</v>
      </c>
      <c r="AZ476" s="46">
        <v>27004.879000000001</v>
      </c>
      <c r="BB476" s="46">
        <v>0</v>
      </c>
      <c r="BC476" s="46">
        <v>0</v>
      </c>
      <c r="BE476" s="46">
        <v>0</v>
      </c>
      <c r="BF476" s="46">
        <v>0</v>
      </c>
      <c r="BH476" s="46">
        <v>4077</v>
      </c>
      <c r="BI476" s="46">
        <v>36993.337</v>
      </c>
      <c r="BK476" s="46">
        <v>0</v>
      </c>
      <c r="BL476" s="46">
        <v>0</v>
      </c>
      <c r="BN476" s="46">
        <v>0</v>
      </c>
      <c r="BO476" s="46">
        <v>0</v>
      </c>
      <c r="BQ476" s="46">
        <v>0</v>
      </c>
      <c r="BR476" s="46">
        <v>0</v>
      </c>
      <c r="BT476" s="46">
        <v>0</v>
      </c>
      <c r="BU476" s="46">
        <v>0</v>
      </c>
      <c r="BW476" s="46">
        <v>0</v>
      </c>
      <c r="BX476" s="46">
        <v>0</v>
      </c>
      <c r="BZ476" s="46">
        <v>0</v>
      </c>
      <c r="CA476" s="46">
        <v>0</v>
      </c>
      <c r="CC476" s="46">
        <v>0</v>
      </c>
      <c r="CD476" s="46">
        <v>0</v>
      </c>
      <c r="CF476" s="46">
        <v>0</v>
      </c>
      <c r="CG476" s="46">
        <v>0</v>
      </c>
      <c r="CI476" s="46">
        <v>0</v>
      </c>
      <c r="CJ476" s="46">
        <v>0</v>
      </c>
      <c r="CL476" s="46">
        <v>0</v>
      </c>
      <c r="CM476" s="46">
        <v>0</v>
      </c>
      <c r="CO476" s="46">
        <v>0</v>
      </c>
      <c r="CP476" s="46">
        <v>0</v>
      </c>
      <c r="CR476" s="46">
        <v>0</v>
      </c>
      <c r="CS476" s="46">
        <v>0</v>
      </c>
      <c r="CU476" s="46">
        <v>0</v>
      </c>
      <c r="CV476" s="46">
        <v>0</v>
      </c>
      <c r="CX476" s="46">
        <v>0</v>
      </c>
      <c r="CY476" s="46">
        <v>0</v>
      </c>
      <c r="DA476" s="46">
        <v>0</v>
      </c>
      <c r="DB476" s="46">
        <v>0</v>
      </c>
      <c r="DD476" s="46">
        <v>0</v>
      </c>
      <c r="DE476" s="46">
        <v>0</v>
      </c>
      <c r="DG476" s="46">
        <v>0</v>
      </c>
      <c r="DH476" s="46">
        <v>0</v>
      </c>
      <c r="DJ476" s="46">
        <v>0</v>
      </c>
      <c r="DK476" s="46">
        <v>0</v>
      </c>
      <c r="DM476" s="46">
        <v>0</v>
      </c>
      <c r="DN476" s="46">
        <v>0</v>
      </c>
    </row>
    <row r="477" spans="3:118" x14ac:dyDescent="0.3">
      <c r="C477" s="46">
        <v>0</v>
      </c>
      <c r="D477" s="46">
        <v>0</v>
      </c>
      <c r="F477" s="46">
        <v>0</v>
      </c>
      <c r="G477" s="46">
        <v>0</v>
      </c>
      <c r="I477" s="46">
        <v>0</v>
      </c>
      <c r="J477" s="46">
        <v>0</v>
      </c>
      <c r="L477" s="46">
        <v>0</v>
      </c>
      <c r="M477" s="46">
        <v>0</v>
      </c>
      <c r="O477" s="46">
        <v>0</v>
      </c>
      <c r="P477" s="46">
        <v>0</v>
      </c>
      <c r="R477" s="46">
        <v>0</v>
      </c>
      <c r="S477" s="46">
        <v>0</v>
      </c>
      <c r="U477" s="46">
        <v>0</v>
      </c>
      <c r="V477" s="46">
        <v>0</v>
      </c>
      <c r="X477" s="46">
        <v>0</v>
      </c>
      <c r="Y477" s="46">
        <v>0</v>
      </c>
      <c r="AA477" s="46">
        <v>0</v>
      </c>
      <c r="AB477" s="46">
        <v>0</v>
      </c>
      <c r="AD477" s="46">
        <v>0</v>
      </c>
      <c r="AE477" s="46">
        <v>0</v>
      </c>
      <c r="AG477" s="46">
        <v>0</v>
      </c>
      <c r="AH477" s="46">
        <v>0</v>
      </c>
      <c r="AJ477" s="46">
        <v>0</v>
      </c>
      <c r="AK477" s="46">
        <v>0</v>
      </c>
      <c r="AM477" s="46">
        <v>0</v>
      </c>
      <c r="AN477" s="46">
        <v>0</v>
      </c>
      <c r="AP477" s="46">
        <v>0</v>
      </c>
      <c r="AQ477" s="46">
        <v>0</v>
      </c>
      <c r="AS477" s="46">
        <v>0</v>
      </c>
      <c r="AT477" s="46">
        <v>0</v>
      </c>
      <c r="AV477" s="46">
        <v>0</v>
      </c>
      <c r="AW477" s="46">
        <v>0</v>
      </c>
      <c r="AY477" s="46">
        <v>0</v>
      </c>
      <c r="AZ477" s="46">
        <v>0</v>
      </c>
      <c r="BB477" s="46">
        <v>0</v>
      </c>
      <c r="BC477" s="46">
        <v>0</v>
      </c>
      <c r="BE477" s="46">
        <v>0</v>
      </c>
      <c r="BF477" s="46">
        <v>0</v>
      </c>
      <c r="BH477" s="46">
        <v>0</v>
      </c>
      <c r="BI477" s="46">
        <v>0</v>
      </c>
      <c r="BK477" s="46">
        <v>0</v>
      </c>
      <c r="BL477" s="46">
        <v>0</v>
      </c>
      <c r="BN477" s="46">
        <v>0</v>
      </c>
      <c r="BO477" s="46">
        <v>0</v>
      </c>
      <c r="BQ477" s="46">
        <v>0</v>
      </c>
      <c r="BR477" s="46">
        <v>0</v>
      </c>
      <c r="BT477" s="46">
        <v>0</v>
      </c>
      <c r="BU477" s="46">
        <v>0</v>
      </c>
      <c r="BW477" s="46">
        <v>0</v>
      </c>
      <c r="BX477" s="46">
        <v>0</v>
      </c>
      <c r="BZ477" s="46">
        <v>0</v>
      </c>
      <c r="CA477" s="46">
        <v>0</v>
      </c>
      <c r="CC477" s="46">
        <v>1000</v>
      </c>
      <c r="CD477" s="46">
        <v>8558.8520000000008</v>
      </c>
      <c r="CF477" s="46">
        <v>0</v>
      </c>
      <c r="CG477" s="46">
        <v>0</v>
      </c>
      <c r="CI477" s="46">
        <v>0</v>
      </c>
      <c r="CJ477" s="46">
        <v>0</v>
      </c>
      <c r="CL477" s="46">
        <v>0</v>
      </c>
      <c r="CM477" s="46">
        <v>0</v>
      </c>
      <c r="CO477" s="46">
        <v>0</v>
      </c>
      <c r="CP477" s="46">
        <v>0</v>
      </c>
      <c r="CR477" s="46">
        <v>0</v>
      </c>
      <c r="CS477" s="46">
        <v>0</v>
      </c>
      <c r="CU477" s="46">
        <v>0</v>
      </c>
      <c r="CV477" s="46">
        <v>0</v>
      </c>
      <c r="CX477" s="46">
        <v>0</v>
      </c>
      <c r="CY477" s="46">
        <v>0</v>
      </c>
      <c r="DA477" s="46">
        <v>0</v>
      </c>
      <c r="DB477" s="46">
        <v>0</v>
      </c>
      <c r="DD477" s="46">
        <v>0</v>
      </c>
      <c r="DE477" s="46">
        <v>0</v>
      </c>
      <c r="DG477" s="46">
        <v>0</v>
      </c>
      <c r="DH477" s="46">
        <v>0</v>
      </c>
      <c r="DJ477" s="46">
        <v>0</v>
      </c>
      <c r="DK477" s="46">
        <v>0</v>
      </c>
      <c r="DM477" s="46">
        <v>0</v>
      </c>
      <c r="DN477" s="46">
        <v>0</v>
      </c>
    </row>
    <row r="478" spans="3:118" x14ac:dyDescent="0.3">
      <c r="C478" s="46">
        <v>0</v>
      </c>
      <c r="D478" s="46">
        <v>0</v>
      </c>
      <c r="F478" s="46">
        <v>112</v>
      </c>
      <c r="G478" s="46">
        <v>825.44899999999996</v>
      </c>
      <c r="I478" s="46">
        <v>0</v>
      </c>
      <c r="J478" s="46">
        <v>0</v>
      </c>
      <c r="L478" s="46">
        <v>0</v>
      </c>
      <c r="M478" s="46">
        <v>0</v>
      </c>
      <c r="O478" s="46">
        <v>0</v>
      </c>
      <c r="P478" s="46">
        <v>0</v>
      </c>
      <c r="R478" s="46">
        <v>0</v>
      </c>
      <c r="S478" s="46">
        <v>0</v>
      </c>
      <c r="U478" s="46">
        <v>0</v>
      </c>
      <c r="V478" s="46">
        <v>0</v>
      </c>
      <c r="X478" s="46">
        <v>13</v>
      </c>
      <c r="Y478" s="46">
        <v>224.89699999999999</v>
      </c>
      <c r="AA478" s="46">
        <v>0</v>
      </c>
      <c r="AB478" s="46">
        <v>0</v>
      </c>
      <c r="AD478" s="46">
        <v>0</v>
      </c>
      <c r="AE478" s="46">
        <v>0</v>
      </c>
      <c r="AG478" s="46">
        <v>0</v>
      </c>
      <c r="AH478" s="46">
        <v>0</v>
      </c>
      <c r="AJ478" s="46">
        <v>0</v>
      </c>
      <c r="AK478" s="46">
        <v>0</v>
      </c>
      <c r="AM478" s="46">
        <v>0</v>
      </c>
      <c r="AN478" s="46">
        <v>0</v>
      </c>
      <c r="AP478" s="46">
        <v>0</v>
      </c>
      <c r="AQ478" s="46">
        <v>0</v>
      </c>
      <c r="AS478" s="46">
        <v>0</v>
      </c>
      <c r="AT478" s="46">
        <v>0</v>
      </c>
      <c r="AV478" s="46">
        <v>0</v>
      </c>
      <c r="AW478" s="46">
        <v>0</v>
      </c>
      <c r="AY478" s="46">
        <v>0</v>
      </c>
      <c r="AZ478" s="46">
        <v>0</v>
      </c>
      <c r="BB478" s="46">
        <v>0</v>
      </c>
      <c r="BC478" s="46">
        <v>0</v>
      </c>
      <c r="BE478" s="46">
        <v>0</v>
      </c>
      <c r="BF478" s="46">
        <v>0</v>
      </c>
      <c r="BH478" s="46">
        <v>0</v>
      </c>
      <c r="BI478" s="46">
        <v>0</v>
      </c>
      <c r="BK478" s="46">
        <v>0</v>
      </c>
      <c r="BL478" s="46">
        <v>0</v>
      </c>
      <c r="BN478" s="46">
        <v>0</v>
      </c>
      <c r="BO478" s="46">
        <v>0</v>
      </c>
      <c r="BQ478" s="46">
        <v>0</v>
      </c>
      <c r="BR478" s="46">
        <v>0</v>
      </c>
      <c r="BT478" s="46">
        <v>0</v>
      </c>
      <c r="BU478" s="46">
        <v>0</v>
      </c>
      <c r="BW478" s="46">
        <v>0</v>
      </c>
      <c r="BX478" s="46">
        <v>0</v>
      </c>
      <c r="BZ478" s="46">
        <v>0</v>
      </c>
      <c r="CA478" s="46">
        <v>0</v>
      </c>
      <c r="CC478" s="46">
        <v>0</v>
      </c>
      <c r="CD478" s="46">
        <v>0</v>
      </c>
      <c r="CF478" s="46">
        <v>0</v>
      </c>
      <c r="CG478" s="46">
        <v>0</v>
      </c>
      <c r="CI478" s="46">
        <v>0</v>
      </c>
      <c r="CJ478" s="46">
        <v>0</v>
      </c>
      <c r="CL478" s="46">
        <v>0</v>
      </c>
      <c r="CM478" s="46">
        <v>0</v>
      </c>
      <c r="CO478" s="46">
        <v>164</v>
      </c>
      <c r="CP478" s="46">
        <v>1891.9090000000001</v>
      </c>
      <c r="CR478" s="46">
        <v>0</v>
      </c>
      <c r="CS478" s="46">
        <v>0</v>
      </c>
      <c r="CU478" s="46">
        <v>0</v>
      </c>
      <c r="CV478" s="46">
        <v>0</v>
      </c>
      <c r="CX478" s="46">
        <v>0</v>
      </c>
      <c r="CY478" s="46">
        <v>0</v>
      </c>
      <c r="DA478" s="46">
        <v>0</v>
      </c>
      <c r="DB478" s="46">
        <v>0</v>
      </c>
      <c r="DD478" s="46">
        <v>0</v>
      </c>
      <c r="DE478" s="46">
        <v>0</v>
      </c>
      <c r="DG478" s="46">
        <v>0</v>
      </c>
      <c r="DH478" s="46">
        <v>0</v>
      </c>
      <c r="DJ478" s="46">
        <v>0</v>
      </c>
      <c r="DK478" s="46">
        <v>0</v>
      </c>
      <c r="DM478" s="46">
        <v>0</v>
      </c>
      <c r="DN478" s="46">
        <v>0</v>
      </c>
    </row>
    <row r="479" spans="3:118" x14ac:dyDescent="0.3">
      <c r="C479" s="46">
        <v>0</v>
      </c>
      <c r="D479" s="46">
        <v>0</v>
      </c>
      <c r="F479" s="46">
        <v>0</v>
      </c>
      <c r="G479" s="46">
        <v>0</v>
      </c>
      <c r="I479" s="46">
        <v>0</v>
      </c>
      <c r="J479" s="46">
        <v>0</v>
      </c>
      <c r="L479" s="46">
        <v>0</v>
      </c>
      <c r="M479" s="46">
        <v>0</v>
      </c>
      <c r="O479" s="46">
        <v>0</v>
      </c>
      <c r="P479" s="46">
        <v>0</v>
      </c>
      <c r="R479" s="46">
        <v>0</v>
      </c>
      <c r="S479" s="46">
        <v>0</v>
      </c>
      <c r="U479" s="46">
        <v>0</v>
      </c>
      <c r="V479" s="46">
        <v>0</v>
      </c>
      <c r="X479" s="46">
        <v>0</v>
      </c>
      <c r="Y479" s="46">
        <v>0</v>
      </c>
      <c r="AA479" s="46">
        <v>0</v>
      </c>
      <c r="AB479" s="46">
        <v>0</v>
      </c>
      <c r="AD479" s="46">
        <v>0</v>
      </c>
      <c r="AE479" s="46">
        <v>0</v>
      </c>
      <c r="AG479" s="46">
        <v>0</v>
      </c>
      <c r="AH479" s="46">
        <v>0</v>
      </c>
      <c r="AJ479" s="46">
        <v>0</v>
      </c>
      <c r="AK479" s="46">
        <v>0</v>
      </c>
      <c r="AM479" s="46">
        <v>0</v>
      </c>
      <c r="AN479" s="46">
        <v>0</v>
      </c>
      <c r="AP479" s="46">
        <v>0</v>
      </c>
      <c r="AQ479" s="46">
        <v>0</v>
      </c>
      <c r="AS479" s="46">
        <v>0</v>
      </c>
      <c r="AT479" s="46">
        <v>0</v>
      </c>
      <c r="AV479" s="46">
        <v>0</v>
      </c>
      <c r="AW479" s="46">
        <v>0</v>
      </c>
      <c r="AY479" s="46">
        <v>0</v>
      </c>
      <c r="AZ479" s="46">
        <v>0</v>
      </c>
      <c r="BB479" s="46">
        <v>0</v>
      </c>
      <c r="BC479" s="46">
        <v>0</v>
      </c>
      <c r="BE479" s="46">
        <v>0</v>
      </c>
      <c r="BF479" s="46">
        <v>0</v>
      </c>
      <c r="BH479" s="46">
        <v>0</v>
      </c>
      <c r="BI479" s="46">
        <v>0</v>
      </c>
      <c r="BK479" s="46">
        <v>0</v>
      </c>
      <c r="BL479" s="46">
        <v>0</v>
      </c>
      <c r="BN479" s="46">
        <v>0</v>
      </c>
      <c r="BO479" s="46">
        <v>0</v>
      </c>
      <c r="BQ479" s="46">
        <v>0</v>
      </c>
      <c r="BR479" s="46">
        <v>0</v>
      </c>
      <c r="BT479" s="46">
        <v>0</v>
      </c>
      <c r="BU479" s="46">
        <v>0</v>
      </c>
      <c r="BW479" s="46">
        <v>0</v>
      </c>
      <c r="BX479" s="46">
        <v>0</v>
      </c>
      <c r="BZ479" s="46">
        <v>0</v>
      </c>
      <c r="CA479" s="46">
        <v>0</v>
      </c>
      <c r="CC479" s="46">
        <v>0</v>
      </c>
      <c r="CD479" s="46">
        <v>0</v>
      </c>
      <c r="CF479" s="46">
        <v>0</v>
      </c>
      <c r="CG479" s="46">
        <v>0</v>
      </c>
      <c r="CI479" s="46">
        <v>0</v>
      </c>
      <c r="CJ479" s="46">
        <v>0</v>
      </c>
      <c r="CL479" s="46">
        <v>0</v>
      </c>
      <c r="CM479" s="46">
        <v>0</v>
      </c>
      <c r="CO479" s="46">
        <v>298</v>
      </c>
      <c r="CP479" s="46">
        <v>1178.8589999999999</v>
      </c>
      <c r="CR479" s="46">
        <v>0</v>
      </c>
      <c r="CS479" s="46">
        <v>0</v>
      </c>
      <c r="CU479" s="46">
        <v>0</v>
      </c>
      <c r="CV479" s="46">
        <v>0</v>
      </c>
      <c r="CX479" s="46">
        <v>0</v>
      </c>
      <c r="CY479" s="46">
        <v>0</v>
      </c>
      <c r="DA479" s="46">
        <v>0</v>
      </c>
      <c r="DB479" s="46">
        <v>0</v>
      </c>
      <c r="DD479" s="46">
        <v>0</v>
      </c>
      <c r="DE479" s="46">
        <v>0</v>
      </c>
      <c r="DG479" s="46">
        <v>0</v>
      </c>
      <c r="DH479" s="46">
        <v>0</v>
      </c>
      <c r="DJ479" s="46">
        <v>0</v>
      </c>
      <c r="DK479" s="46">
        <v>0</v>
      </c>
      <c r="DM479" s="46">
        <v>0</v>
      </c>
      <c r="DN479" s="46">
        <v>0</v>
      </c>
    </row>
    <row r="480" spans="3:118" x14ac:dyDescent="0.3">
      <c r="C480" s="46">
        <v>0</v>
      </c>
      <c r="D480" s="46">
        <v>0</v>
      </c>
      <c r="F480" s="46">
        <v>0</v>
      </c>
      <c r="G480" s="46">
        <v>0</v>
      </c>
      <c r="I480" s="46">
        <v>0</v>
      </c>
      <c r="J480" s="46">
        <v>0</v>
      </c>
      <c r="L480" s="46">
        <v>0</v>
      </c>
      <c r="M480" s="46">
        <v>0</v>
      </c>
      <c r="O480" s="46">
        <v>0</v>
      </c>
      <c r="P480" s="46">
        <v>0</v>
      </c>
      <c r="R480" s="46">
        <v>0</v>
      </c>
      <c r="S480" s="46">
        <v>0</v>
      </c>
      <c r="U480" s="46">
        <v>0</v>
      </c>
      <c r="V480" s="46">
        <v>0</v>
      </c>
      <c r="X480" s="46">
        <v>0</v>
      </c>
      <c r="Y480" s="46">
        <v>0</v>
      </c>
      <c r="AA480" s="46">
        <v>0</v>
      </c>
      <c r="AB480" s="46">
        <v>0</v>
      </c>
      <c r="AD480" s="46">
        <v>0</v>
      </c>
      <c r="AE480" s="46">
        <v>0</v>
      </c>
      <c r="AG480" s="46">
        <v>0</v>
      </c>
      <c r="AH480" s="46">
        <v>0</v>
      </c>
      <c r="AJ480" s="46">
        <v>0</v>
      </c>
      <c r="AK480" s="46">
        <v>0</v>
      </c>
      <c r="AM480" s="46">
        <v>0</v>
      </c>
      <c r="AN480" s="46">
        <v>0</v>
      </c>
      <c r="AP480" s="46">
        <v>0</v>
      </c>
      <c r="AQ480" s="46">
        <v>0</v>
      </c>
      <c r="AS480" s="46">
        <v>0</v>
      </c>
      <c r="AT480" s="46">
        <v>0</v>
      </c>
      <c r="AV480" s="46">
        <v>0</v>
      </c>
      <c r="AW480" s="46">
        <v>0</v>
      </c>
      <c r="AY480" s="46">
        <v>0</v>
      </c>
      <c r="AZ480" s="46">
        <v>0</v>
      </c>
      <c r="BB480" s="46">
        <v>0</v>
      </c>
      <c r="BC480" s="46">
        <v>0</v>
      </c>
      <c r="BE480" s="46">
        <v>0</v>
      </c>
      <c r="BF480" s="46">
        <v>0</v>
      </c>
      <c r="BH480" s="46">
        <v>0</v>
      </c>
      <c r="BI480" s="46">
        <v>0</v>
      </c>
      <c r="BK480" s="46">
        <v>0</v>
      </c>
      <c r="BL480" s="46">
        <v>0</v>
      </c>
      <c r="BN480" s="46">
        <v>0</v>
      </c>
      <c r="BO480" s="46">
        <v>0</v>
      </c>
      <c r="BQ480" s="46">
        <v>0</v>
      </c>
      <c r="BR480" s="46">
        <v>0</v>
      </c>
      <c r="BT480" s="46">
        <v>0</v>
      </c>
      <c r="BU480" s="46">
        <v>0</v>
      </c>
      <c r="BW480" s="46">
        <v>0</v>
      </c>
      <c r="BX480" s="46">
        <v>0</v>
      </c>
      <c r="BZ480" s="46">
        <v>0</v>
      </c>
      <c r="CA480" s="46">
        <v>0</v>
      </c>
      <c r="CC480" s="46">
        <v>0</v>
      </c>
      <c r="CD480" s="46">
        <v>0</v>
      </c>
      <c r="CF480" s="46">
        <v>0</v>
      </c>
      <c r="CG480" s="46">
        <v>0</v>
      </c>
      <c r="CI480" s="46">
        <v>5</v>
      </c>
      <c r="CJ480" s="46">
        <v>6.0110000000000001</v>
      </c>
      <c r="CL480" s="46">
        <v>0</v>
      </c>
      <c r="CM480" s="46">
        <v>0</v>
      </c>
      <c r="CO480" s="46">
        <v>0</v>
      </c>
      <c r="CP480" s="46">
        <v>0</v>
      </c>
      <c r="CR480" s="46">
        <v>0</v>
      </c>
      <c r="CS480" s="46">
        <v>0</v>
      </c>
      <c r="CU480" s="46">
        <v>0</v>
      </c>
      <c r="CV480" s="46">
        <v>0</v>
      </c>
      <c r="CX480" s="46">
        <v>0</v>
      </c>
      <c r="CY480" s="46">
        <v>0</v>
      </c>
      <c r="DA480" s="46">
        <v>0</v>
      </c>
      <c r="DB480" s="46">
        <v>0</v>
      </c>
      <c r="DD480" s="46">
        <v>0</v>
      </c>
      <c r="DE480" s="46">
        <v>0</v>
      </c>
      <c r="DG480" s="46">
        <v>0</v>
      </c>
      <c r="DH480" s="46">
        <v>0</v>
      </c>
      <c r="DJ480" s="46">
        <v>0</v>
      </c>
      <c r="DK480" s="46">
        <v>0</v>
      </c>
      <c r="DM480" s="46">
        <v>0</v>
      </c>
      <c r="DN480" s="46">
        <v>0</v>
      </c>
    </row>
    <row r="481" spans="3:118" x14ac:dyDescent="0.3">
      <c r="C481" s="46">
        <v>176072</v>
      </c>
      <c r="D481" s="46">
        <v>174881.97399999999</v>
      </c>
      <c r="F481" s="46">
        <v>101000</v>
      </c>
      <c r="G481" s="46">
        <v>101486.016</v>
      </c>
      <c r="I481" s="46">
        <v>150400</v>
      </c>
      <c r="J481" s="46">
        <v>148122.62599999999</v>
      </c>
      <c r="L481" s="46">
        <v>126000</v>
      </c>
      <c r="M481" s="46">
        <v>124596.924</v>
      </c>
      <c r="O481" s="46">
        <v>176000</v>
      </c>
      <c r="P481" s="46">
        <v>218125.91699999999</v>
      </c>
      <c r="R481" s="46">
        <v>126000</v>
      </c>
      <c r="S481" s="46">
        <v>136354.06899999999</v>
      </c>
      <c r="U481" s="46">
        <v>150732</v>
      </c>
      <c r="V481" s="46">
        <v>156774.39999999999</v>
      </c>
      <c r="X481" s="46">
        <v>200175</v>
      </c>
      <c r="Y481" s="46">
        <v>215061.06</v>
      </c>
      <c r="AA481" s="46">
        <v>127951</v>
      </c>
      <c r="AB481" s="46">
        <v>137688.726</v>
      </c>
      <c r="AD481" s="46">
        <v>50000</v>
      </c>
      <c r="AE481" s="46">
        <v>52354.942000000003</v>
      </c>
      <c r="AG481" s="46">
        <v>178446</v>
      </c>
      <c r="AH481" s="46">
        <v>197163.84299999999</v>
      </c>
      <c r="AJ481" s="46">
        <v>27983</v>
      </c>
      <c r="AK481" s="46">
        <v>32110.387999999999</v>
      </c>
      <c r="AM481" s="46">
        <v>0</v>
      </c>
      <c r="AN481" s="46">
        <v>0</v>
      </c>
      <c r="AP481" s="46">
        <v>2991</v>
      </c>
      <c r="AQ481" s="46">
        <v>4072.48</v>
      </c>
      <c r="AS481" s="46">
        <v>0</v>
      </c>
      <c r="AT481" s="46">
        <v>0</v>
      </c>
      <c r="AV481" s="46">
        <v>0</v>
      </c>
      <c r="AW481" s="46">
        <v>0</v>
      </c>
      <c r="AY481" s="46">
        <v>2083</v>
      </c>
      <c r="AZ481" s="46">
        <v>2405.2280000000001</v>
      </c>
      <c r="BB481" s="46">
        <v>50000</v>
      </c>
      <c r="BC481" s="46">
        <v>56356.758000000002</v>
      </c>
      <c r="BE481" s="46">
        <v>100024</v>
      </c>
      <c r="BF481" s="46">
        <v>107501.897</v>
      </c>
      <c r="BH481" s="46">
        <v>0</v>
      </c>
      <c r="BI481" s="46">
        <v>0</v>
      </c>
      <c r="BK481" s="46">
        <v>0</v>
      </c>
      <c r="BL481" s="46">
        <v>0</v>
      </c>
      <c r="BN481" s="46">
        <v>0</v>
      </c>
      <c r="BO481" s="46">
        <v>0</v>
      </c>
      <c r="BQ481" s="46">
        <v>0</v>
      </c>
      <c r="BR481" s="46">
        <v>0</v>
      </c>
      <c r="BT481" s="46">
        <v>0</v>
      </c>
      <c r="BU481" s="46">
        <v>0</v>
      </c>
      <c r="BW481" s="46">
        <v>0</v>
      </c>
      <c r="BX481" s="46">
        <v>0</v>
      </c>
      <c r="BZ481" s="46">
        <v>0</v>
      </c>
      <c r="CA481" s="46">
        <v>0</v>
      </c>
      <c r="CC481" s="46">
        <v>0</v>
      </c>
      <c r="CD481" s="46">
        <v>0</v>
      </c>
      <c r="CF481" s="46">
        <v>0</v>
      </c>
      <c r="CG481" s="46">
        <v>0</v>
      </c>
      <c r="CI481" s="46">
        <v>0</v>
      </c>
      <c r="CJ481" s="46">
        <v>0</v>
      </c>
      <c r="CL481" s="46">
        <v>0</v>
      </c>
      <c r="CM481" s="46">
        <v>0</v>
      </c>
      <c r="CO481" s="46">
        <v>0</v>
      </c>
      <c r="CP481" s="46">
        <v>0</v>
      </c>
      <c r="CR481" s="46">
        <v>0</v>
      </c>
      <c r="CS481" s="46">
        <v>0</v>
      </c>
      <c r="CU481" s="46">
        <v>0</v>
      </c>
      <c r="CV481" s="46">
        <v>0</v>
      </c>
      <c r="CX481" s="46">
        <v>0</v>
      </c>
      <c r="CY481" s="46">
        <v>0</v>
      </c>
      <c r="DA481" s="46">
        <v>0</v>
      </c>
      <c r="DB481" s="46">
        <v>0</v>
      </c>
      <c r="DD481" s="46">
        <v>0</v>
      </c>
      <c r="DE481" s="46">
        <v>0</v>
      </c>
      <c r="DG481" s="46">
        <v>0</v>
      </c>
      <c r="DH481" s="46">
        <v>0</v>
      </c>
      <c r="DJ481" s="46">
        <v>0</v>
      </c>
      <c r="DK481" s="46">
        <v>0</v>
      </c>
      <c r="DM481" s="46">
        <v>0</v>
      </c>
      <c r="DN481" s="46">
        <v>0</v>
      </c>
    </row>
    <row r="482" spans="3:118" x14ac:dyDescent="0.3">
      <c r="C482" s="46">
        <v>0</v>
      </c>
      <c r="D482" s="46">
        <v>0</v>
      </c>
      <c r="F482" s="46">
        <v>0</v>
      </c>
      <c r="G482" s="46">
        <v>0</v>
      </c>
      <c r="I482" s="46">
        <v>0</v>
      </c>
      <c r="J482" s="46">
        <v>0</v>
      </c>
      <c r="L482" s="46">
        <v>0</v>
      </c>
      <c r="M482" s="46">
        <v>0</v>
      </c>
      <c r="O482" s="46">
        <v>0</v>
      </c>
      <c r="P482" s="46">
        <v>0</v>
      </c>
      <c r="R482" s="46">
        <v>0</v>
      </c>
      <c r="S482" s="46">
        <v>0</v>
      </c>
      <c r="U482" s="46">
        <v>0</v>
      </c>
      <c r="V482" s="46">
        <v>0</v>
      </c>
      <c r="X482" s="46">
        <v>0</v>
      </c>
      <c r="Y482" s="46">
        <v>0</v>
      </c>
      <c r="AA482" s="46">
        <v>0</v>
      </c>
      <c r="AB482" s="46">
        <v>0</v>
      </c>
      <c r="AD482" s="46">
        <v>0</v>
      </c>
      <c r="AE482" s="46">
        <v>0</v>
      </c>
      <c r="AG482" s="46">
        <v>0</v>
      </c>
      <c r="AH482" s="46">
        <v>0</v>
      </c>
      <c r="AJ482" s="46">
        <v>0</v>
      </c>
      <c r="AK482" s="46">
        <v>0</v>
      </c>
      <c r="AM482" s="46">
        <v>21450</v>
      </c>
      <c r="AN482" s="46">
        <v>45159.010999999999</v>
      </c>
      <c r="AP482" s="46">
        <v>0</v>
      </c>
      <c r="AQ482" s="46">
        <v>0</v>
      </c>
      <c r="AS482" s="46">
        <v>0</v>
      </c>
      <c r="AT482" s="46">
        <v>0</v>
      </c>
      <c r="AV482" s="46">
        <v>0</v>
      </c>
      <c r="AW482" s="46">
        <v>0</v>
      </c>
      <c r="AY482" s="46">
        <v>0</v>
      </c>
      <c r="AZ482" s="46">
        <v>0</v>
      </c>
      <c r="BB482" s="46">
        <v>0</v>
      </c>
      <c r="BC482" s="46">
        <v>0</v>
      </c>
      <c r="BE482" s="46">
        <v>0</v>
      </c>
      <c r="BF482" s="46">
        <v>0</v>
      </c>
      <c r="BH482" s="46">
        <v>0</v>
      </c>
      <c r="BI482" s="46">
        <v>0</v>
      </c>
      <c r="BK482" s="46">
        <v>0</v>
      </c>
      <c r="BL482" s="46">
        <v>0</v>
      </c>
      <c r="BN482" s="46">
        <v>0</v>
      </c>
      <c r="BO482" s="46">
        <v>0</v>
      </c>
      <c r="BQ482" s="46">
        <v>0</v>
      </c>
      <c r="BR482" s="46">
        <v>0</v>
      </c>
      <c r="BT482" s="46">
        <v>0</v>
      </c>
      <c r="BU482" s="46">
        <v>0</v>
      </c>
      <c r="BW482" s="46">
        <v>0</v>
      </c>
      <c r="BX482" s="46">
        <v>0</v>
      </c>
      <c r="BZ482" s="46">
        <v>0</v>
      </c>
      <c r="CA482" s="46">
        <v>0</v>
      </c>
      <c r="CC482" s="46">
        <v>0</v>
      </c>
      <c r="CD482" s="46">
        <v>0</v>
      </c>
      <c r="CF482" s="46">
        <v>0</v>
      </c>
      <c r="CG482" s="46">
        <v>0</v>
      </c>
      <c r="CI482" s="46">
        <v>0</v>
      </c>
      <c r="CJ482" s="46">
        <v>0</v>
      </c>
      <c r="CL482" s="46">
        <v>0</v>
      </c>
      <c r="CM482" s="46">
        <v>0</v>
      </c>
      <c r="CO482" s="46">
        <v>0</v>
      </c>
      <c r="CP482" s="46">
        <v>0</v>
      </c>
      <c r="CR482" s="46">
        <v>0</v>
      </c>
      <c r="CS482" s="46">
        <v>0</v>
      </c>
      <c r="CU482" s="46">
        <v>0</v>
      </c>
      <c r="CV482" s="46">
        <v>0</v>
      </c>
      <c r="CX482" s="46">
        <v>0</v>
      </c>
      <c r="CY482" s="46">
        <v>0</v>
      </c>
      <c r="DA482" s="46">
        <v>0</v>
      </c>
      <c r="DB482" s="46">
        <v>0</v>
      </c>
      <c r="DD482" s="46">
        <v>0</v>
      </c>
      <c r="DE482" s="46">
        <v>0</v>
      </c>
      <c r="DG482" s="46">
        <v>0</v>
      </c>
      <c r="DH482" s="46">
        <v>0</v>
      </c>
      <c r="DJ482" s="46">
        <v>0</v>
      </c>
      <c r="DK482" s="46">
        <v>0</v>
      </c>
      <c r="DM482" s="46">
        <v>0</v>
      </c>
      <c r="DN482" s="46">
        <v>0</v>
      </c>
    </row>
    <row r="483" spans="3:118" x14ac:dyDescent="0.3">
      <c r="C483" s="46">
        <v>0</v>
      </c>
      <c r="D483" s="46">
        <v>0</v>
      </c>
      <c r="F483" s="46">
        <v>0</v>
      </c>
      <c r="G483" s="46">
        <v>0</v>
      </c>
      <c r="I483" s="46">
        <v>0</v>
      </c>
      <c r="J483" s="46">
        <v>0</v>
      </c>
      <c r="L483" s="46">
        <v>0</v>
      </c>
      <c r="M483" s="46">
        <v>0</v>
      </c>
      <c r="O483" s="46">
        <v>0</v>
      </c>
      <c r="P483" s="46">
        <v>0</v>
      </c>
      <c r="R483" s="46">
        <v>0</v>
      </c>
      <c r="S483" s="46">
        <v>0</v>
      </c>
      <c r="U483" s="46">
        <v>0</v>
      </c>
      <c r="V483" s="46">
        <v>0</v>
      </c>
      <c r="X483" s="46">
        <v>0</v>
      </c>
      <c r="Y483" s="46">
        <v>0</v>
      </c>
      <c r="AA483" s="46">
        <v>0</v>
      </c>
      <c r="AB483" s="46">
        <v>0</v>
      </c>
      <c r="AD483" s="46">
        <v>0</v>
      </c>
      <c r="AE483" s="46">
        <v>0</v>
      </c>
      <c r="AG483" s="46">
        <v>0</v>
      </c>
      <c r="AH483" s="46">
        <v>0</v>
      </c>
      <c r="AJ483" s="46">
        <v>0</v>
      </c>
      <c r="AK483" s="46">
        <v>0</v>
      </c>
      <c r="AM483" s="46">
        <v>0</v>
      </c>
      <c r="AN483" s="46">
        <v>0</v>
      </c>
      <c r="AP483" s="46">
        <v>0</v>
      </c>
      <c r="AQ483" s="46">
        <v>0</v>
      </c>
      <c r="AS483" s="46">
        <v>0</v>
      </c>
      <c r="AT483" s="46">
        <v>0</v>
      </c>
      <c r="AV483" s="46">
        <v>0</v>
      </c>
      <c r="AW483" s="46">
        <v>0</v>
      </c>
      <c r="AY483" s="46">
        <v>0</v>
      </c>
      <c r="AZ483" s="46">
        <v>0</v>
      </c>
      <c r="BB483" s="46">
        <v>0</v>
      </c>
      <c r="BC483" s="46">
        <v>0</v>
      </c>
      <c r="BE483" s="46">
        <v>0</v>
      </c>
      <c r="BF483" s="46">
        <v>0</v>
      </c>
      <c r="BH483" s="46">
        <v>0</v>
      </c>
      <c r="BI483" s="46">
        <v>0</v>
      </c>
      <c r="BK483" s="46">
        <v>31010</v>
      </c>
      <c r="BL483" s="46">
        <v>64244.11</v>
      </c>
      <c r="BN483" s="46">
        <v>0</v>
      </c>
      <c r="BO483" s="46">
        <v>0</v>
      </c>
      <c r="BQ483" s="46">
        <v>0</v>
      </c>
      <c r="BR483" s="46">
        <v>0</v>
      </c>
      <c r="BT483" s="46">
        <v>0</v>
      </c>
      <c r="BU483" s="46">
        <v>0</v>
      </c>
      <c r="BW483" s="46">
        <v>0</v>
      </c>
      <c r="BX483" s="46">
        <v>0</v>
      </c>
      <c r="BZ483" s="46">
        <v>0</v>
      </c>
      <c r="CA483" s="46">
        <v>0</v>
      </c>
      <c r="CC483" s="46">
        <v>0</v>
      </c>
      <c r="CD483" s="46">
        <v>0</v>
      </c>
      <c r="CF483" s="46">
        <v>0</v>
      </c>
      <c r="CG483" s="46">
        <v>0</v>
      </c>
      <c r="CI483" s="46">
        <v>0</v>
      </c>
      <c r="CJ483" s="46">
        <v>0</v>
      </c>
      <c r="CL483" s="46">
        <v>0</v>
      </c>
      <c r="CM483" s="46">
        <v>0</v>
      </c>
      <c r="CO483" s="46">
        <v>0</v>
      </c>
      <c r="CP483" s="46">
        <v>0</v>
      </c>
      <c r="CR483" s="46">
        <v>0</v>
      </c>
      <c r="CS483" s="46">
        <v>0</v>
      </c>
      <c r="CU483" s="46">
        <v>0</v>
      </c>
      <c r="CV483" s="46">
        <v>0</v>
      </c>
      <c r="CX483" s="46">
        <v>0</v>
      </c>
      <c r="CY483" s="46">
        <v>0</v>
      </c>
      <c r="DA483" s="46">
        <v>0</v>
      </c>
      <c r="DB483" s="46">
        <v>0</v>
      </c>
      <c r="DD483" s="46">
        <v>0</v>
      </c>
      <c r="DE483" s="46">
        <v>0</v>
      </c>
      <c r="DG483" s="46">
        <v>0</v>
      </c>
      <c r="DH483" s="46">
        <v>0</v>
      </c>
      <c r="DJ483" s="46">
        <v>0</v>
      </c>
      <c r="DK483" s="46">
        <v>0</v>
      </c>
      <c r="DM483" s="46">
        <v>0</v>
      </c>
      <c r="DN483" s="46">
        <v>0</v>
      </c>
    </row>
    <row r="484" spans="3:118" x14ac:dyDescent="0.3">
      <c r="C484" s="46">
        <v>0</v>
      </c>
      <c r="D484" s="46">
        <v>0</v>
      </c>
      <c r="F484" s="46">
        <v>0</v>
      </c>
      <c r="G484" s="46">
        <v>0</v>
      </c>
      <c r="I484" s="46">
        <v>0</v>
      </c>
      <c r="J484" s="46">
        <v>0</v>
      </c>
      <c r="L484" s="46">
        <v>0</v>
      </c>
      <c r="M484" s="46">
        <v>0</v>
      </c>
      <c r="O484" s="46">
        <v>0</v>
      </c>
      <c r="P484" s="46">
        <v>0</v>
      </c>
      <c r="R484" s="46">
        <v>0</v>
      </c>
      <c r="S484" s="46">
        <v>0</v>
      </c>
      <c r="U484" s="46">
        <v>0</v>
      </c>
      <c r="V484" s="46">
        <v>0</v>
      </c>
      <c r="X484" s="46">
        <v>44026</v>
      </c>
      <c r="Y484" s="46">
        <v>27038.812999999998</v>
      </c>
      <c r="AA484" s="46">
        <v>63713</v>
      </c>
      <c r="AB484" s="46">
        <v>39026.078999999998</v>
      </c>
      <c r="AD484" s="46">
        <v>0</v>
      </c>
      <c r="AE484" s="46">
        <v>0</v>
      </c>
      <c r="AG484" s="46">
        <v>0</v>
      </c>
      <c r="AH484" s="46">
        <v>0</v>
      </c>
      <c r="AJ484" s="46">
        <v>89895</v>
      </c>
      <c r="AK484" s="46">
        <v>55423.612999999998</v>
      </c>
      <c r="AM484" s="46">
        <v>0</v>
      </c>
      <c r="AN484" s="46">
        <v>0</v>
      </c>
      <c r="AP484" s="46">
        <v>0</v>
      </c>
      <c r="AQ484" s="46">
        <v>0</v>
      </c>
      <c r="AS484" s="46">
        <v>89452</v>
      </c>
      <c r="AT484" s="46">
        <v>55783.374000000003</v>
      </c>
      <c r="AV484" s="46">
        <v>29584</v>
      </c>
      <c r="AW484" s="46">
        <v>18129.307000000001</v>
      </c>
      <c r="AY484" s="46">
        <v>89021</v>
      </c>
      <c r="AZ484" s="46">
        <v>55933.228000000003</v>
      </c>
      <c r="BB484" s="46">
        <v>0</v>
      </c>
      <c r="BC484" s="46">
        <v>0</v>
      </c>
      <c r="BE484" s="46">
        <v>0</v>
      </c>
      <c r="BF484" s="46">
        <v>0</v>
      </c>
      <c r="BH484" s="46">
        <v>0</v>
      </c>
      <c r="BI484" s="46">
        <v>0</v>
      </c>
      <c r="BK484" s="46">
        <v>0</v>
      </c>
      <c r="BL484" s="46">
        <v>0</v>
      </c>
      <c r="BN484" s="46">
        <v>0</v>
      </c>
      <c r="BO484" s="46">
        <v>0</v>
      </c>
      <c r="BQ484" s="46">
        <v>0</v>
      </c>
      <c r="BR484" s="46">
        <v>0</v>
      </c>
      <c r="BT484" s="46">
        <v>0</v>
      </c>
      <c r="BU484" s="46">
        <v>0</v>
      </c>
      <c r="BW484" s="46">
        <v>0</v>
      </c>
      <c r="BX484" s="46">
        <v>0</v>
      </c>
      <c r="BZ484" s="46">
        <v>0</v>
      </c>
      <c r="CA484" s="46">
        <v>0</v>
      </c>
      <c r="CC484" s="46">
        <v>0</v>
      </c>
      <c r="CD484" s="46">
        <v>0</v>
      </c>
      <c r="CF484" s="46">
        <v>0</v>
      </c>
      <c r="CG484" s="46">
        <v>0</v>
      </c>
      <c r="CI484" s="46">
        <v>0</v>
      </c>
      <c r="CJ484" s="46">
        <v>0</v>
      </c>
      <c r="CL484" s="46">
        <v>0</v>
      </c>
      <c r="CM484" s="46">
        <v>0</v>
      </c>
      <c r="CO484" s="46">
        <v>0</v>
      </c>
      <c r="CP484" s="46">
        <v>0</v>
      </c>
      <c r="CR484" s="46">
        <v>0</v>
      </c>
      <c r="CS484" s="46">
        <v>0</v>
      </c>
      <c r="CU484" s="46">
        <v>0</v>
      </c>
      <c r="CV484" s="46">
        <v>0</v>
      </c>
      <c r="CX484" s="46">
        <v>0</v>
      </c>
      <c r="CY484" s="46">
        <v>0</v>
      </c>
      <c r="DA484" s="46">
        <v>0</v>
      </c>
      <c r="DB484" s="46">
        <v>0</v>
      </c>
      <c r="DD484" s="46">
        <v>0</v>
      </c>
      <c r="DE484" s="46">
        <v>0</v>
      </c>
      <c r="DG484" s="46">
        <v>0</v>
      </c>
      <c r="DH484" s="46">
        <v>0</v>
      </c>
      <c r="DJ484" s="46">
        <v>0</v>
      </c>
      <c r="DK484" s="46">
        <v>0</v>
      </c>
      <c r="DM484" s="46">
        <v>0</v>
      </c>
      <c r="DN484" s="46">
        <v>0</v>
      </c>
    </row>
    <row r="485" spans="3:118" x14ac:dyDescent="0.3">
      <c r="C485" s="46">
        <v>0</v>
      </c>
      <c r="D485" s="46">
        <v>0</v>
      </c>
      <c r="F485" s="46">
        <v>0</v>
      </c>
      <c r="G485" s="46">
        <v>0</v>
      </c>
      <c r="I485" s="46">
        <v>0</v>
      </c>
      <c r="J485" s="46">
        <v>0</v>
      </c>
      <c r="L485" s="46">
        <v>0</v>
      </c>
      <c r="M485" s="46">
        <v>0</v>
      </c>
      <c r="O485" s="46">
        <v>0</v>
      </c>
      <c r="P485" s="46">
        <v>0</v>
      </c>
      <c r="R485" s="46">
        <v>0</v>
      </c>
      <c r="S485" s="46">
        <v>0</v>
      </c>
      <c r="U485" s="46">
        <v>0</v>
      </c>
      <c r="V485" s="46">
        <v>0</v>
      </c>
      <c r="X485" s="46">
        <v>27551</v>
      </c>
      <c r="Y485" s="46">
        <v>17326.125</v>
      </c>
      <c r="AA485" s="46">
        <v>0</v>
      </c>
      <c r="AB485" s="46">
        <v>0</v>
      </c>
      <c r="AD485" s="46">
        <v>0</v>
      </c>
      <c r="AE485" s="46">
        <v>0</v>
      </c>
      <c r="AG485" s="46">
        <v>0</v>
      </c>
      <c r="AH485" s="46">
        <v>0</v>
      </c>
      <c r="AJ485" s="46">
        <v>0</v>
      </c>
      <c r="AK485" s="46">
        <v>0</v>
      </c>
      <c r="AM485" s="46">
        <v>29103</v>
      </c>
      <c r="AN485" s="46">
        <v>21095.530999999999</v>
      </c>
      <c r="AP485" s="46">
        <v>0</v>
      </c>
      <c r="AQ485" s="46">
        <v>0</v>
      </c>
      <c r="AS485" s="46">
        <v>0</v>
      </c>
      <c r="AT485" s="46">
        <v>0</v>
      </c>
      <c r="AV485" s="46">
        <v>148759</v>
      </c>
      <c r="AW485" s="46">
        <v>98008.873000000007</v>
      </c>
      <c r="AY485" s="46">
        <v>29622</v>
      </c>
      <c r="AZ485" s="46">
        <v>17972.475999999999</v>
      </c>
      <c r="BB485" s="46">
        <v>0</v>
      </c>
      <c r="BC485" s="46">
        <v>0</v>
      </c>
      <c r="BE485" s="46">
        <v>0</v>
      </c>
      <c r="BF485" s="46">
        <v>0</v>
      </c>
      <c r="BH485" s="46">
        <v>0</v>
      </c>
      <c r="BI485" s="46">
        <v>0</v>
      </c>
      <c r="BK485" s="46">
        <v>0</v>
      </c>
      <c r="BL485" s="46">
        <v>0</v>
      </c>
      <c r="BN485" s="46">
        <v>0</v>
      </c>
      <c r="BO485" s="46">
        <v>0</v>
      </c>
      <c r="BQ485" s="46">
        <v>0</v>
      </c>
      <c r="BR485" s="46">
        <v>0</v>
      </c>
      <c r="BT485" s="46">
        <v>0</v>
      </c>
      <c r="BU485" s="46">
        <v>0</v>
      </c>
      <c r="BW485" s="46">
        <v>0</v>
      </c>
      <c r="BX485" s="46">
        <v>0</v>
      </c>
      <c r="BZ485" s="46">
        <v>0</v>
      </c>
      <c r="CA485" s="46">
        <v>0</v>
      </c>
      <c r="CC485" s="46">
        <v>0</v>
      </c>
      <c r="CD485" s="46">
        <v>0</v>
      </c>
      <c r="CF485" s="46">
        <v>0</v>
      </c>
      <c r="CG485" s="46">
        <v>0</v>
      </c>
      <c r="CI485" s="46">
        <v>0</v>
      </c>
      <c r="CJ485" s="46">
        <v>0</v>
      </c>
      <c r="CL485" s="46">
        <v>0</v>
      </c>
      <c r="CM485" s="46">
        <v>0</v>
      </c>
      <c r="CO485" s="46">
        <v>0</v>
      </c>
      <c r="CP485" s="46">
        <v>0</v>
      </c>
      <c r="CR485" s="46">
        <v>0</v>
      </c>
      <c r="CS485" s="46">
        <v>0</v>
      </c>
      <c r="CU485" s="46">
        <v>0</v>
      </c>
      <c r="CV485" s="46">
        <v>0</v>
      </c>
      <c r="CX485" s="46">
        <v>0</v>
      </c>
      <c r="CY485" s="46">
        <v>0</v>
      </c>
      <c r="DA485" s="46">
        <v>0</v>
      </c>
      <c r="DB485" s="46">
        <v>0</v>
      </c>
      <c r="DD485" s="46">
        <v>0</v>
      </c>
      <c r="DE485" s="46">
        <v>0</v>
      </c>
      <c r="DG485" s="46">
        <v>0</v>
      </c>
      <c r="DH485" s="46">
        <v>0</v>
      </c>
      <c r="DJ485" s="46">
        <v>0</v>
      </c>
      <c r="DK485" s="46">
        <v>0</v>
      </c>
      <c r="DM485" s="46">
        <v>0</v>
      </c>
      <c r="DN485" s="46">
        <v>0</v>
      </c>
    </row>
    <row r="486" spans="3:118" x14ac:dyDescent="0.3">
      <c r="C486" s="46">
        <v>1863</v>
      </c>
      <c r="D486" s="46">
        <v>1227.1210000000001</v>
      </c>
      <c r="F486" s="46">
        <v>0</v>
      </c>
      <c r="G486" s="46">
        <v>0</v>
      </c>
      <c r="I486" s="46">
        <v>0</v>
      </c>
      <c r="J486" s="46">
        <v>0</v>
      </c>
      <c r="L486" s="46">
        <v>2312.87</v>
      </c>
      <c r="M486" s="46">
        <v>1969.14</v>
      </c>
      <c r="O486" s="46">
        <v>0</v>
      </c>
      <c r="P486" s="46">
        <v>0</v>
      </c>
      <c r="R486" s="46">
        <v>3670</v>
      </c>
      <c r="S486" s="46">
        <v>772.47799999999995</v>
      </c>
      <c r="U486" s="46">
        <v>0</v>
      </c>
      <c r="V486" s="46">
        <v>0</v>
      </c>
      <c r="X486" s="46">
        <v>3756</v>
      </c>
      <c r="Y486" s="46">
        <v>935.75300000000004</v>
      </c>
      <c r="AA486" s="46">
        <v>340</v>
      </c>
      <c r="AB486" s="46">
        <v>887.68700000000001</v>
      </c>
      <c r="AD486" s="46">
        <v>23</v>
      </c>
      <c r="AE486" s="46">
        <v>698.87400000000002</v>
      </c>
      <c r="AG486" s="46">
        <v>1330</v>
      </c>
      <c r="AH486" s="46">
        <v>1676.578</v>
      </c>
      <c r="AJ486" s="46">
        <v>0</v>
      </c>
      <c r="AK486" s="46">
        <v>0</v>
      </c>
      <c r="AM486" s="46">
        <v>608</v>
      </c>
      <c r="AN486" s="46">
        <v>562.26199999999994</v>
      </c>
      <c r="AP486" s="46">
        <v>0</v>
      </c>
      <c r="AQ486" s="46">
        <v>0</v>
      </c>
      <c r="AS486" s="46">
        <v>134</v>
      </c>
      <c r="AT486" s="46">
        <v>139.18100000000001</v>
      </c>
      <c r="AV486" s="46">
        <v>30</v>
      </c>
      <c r="AW486" s="46">
        <v>837.52800000000002</v>
      </c>
      <c r="AY486" s="46">
        <v>16</v>
      </c>
      <c r="AZ486" s="46">
        <v>590.49599999999998</v>
      </c>
      <c r="BB486" s="46">
        <v>0</v>
      </c>
      <c r="BC486" s="46">
        <v>0</v>
      </c>
      <c r="BE486" s="46">
        <v>0</v>
      </c>
      <c r="BF486" s="46">
        <v>0</v>
      </c>
      <c r="BH486" s="46">
        <v>0</v>
      </c>
      <c r="BI486" s="46">
        <v>0</v>
      </c>
      <c r="BK486" s="46">
        <v>0</v>
      </c>
      <c r="BL486" s="46">
        <v>0</v>
      </c>
      <c r="BN486" s="46">
        <v>0</v>
      </c>
      <c r="BO486" s="46">
        <v>0</v>
      </c>
      <c r="BQ486" s="46">
        <v>0</v>
      </c>
      <c r="BR486" s="46">
        <v>0</v>
      </c>
      <c r="BT486" s="46">
        <v>0</v>
      </c>
      <c r="BU486" s="46">
        <v>0</v>
      </c>
      <c r="BW486" s="46">
        <v>0</v>
      </c>
      <c r="BX486" s="46">
        <v>0</v>
      </c>
      <c r="BZ486" s="46">
        <v>0</v>
      </c>
      <c r="CA486" s="46">
        <v>0</v>
      </c>
      <c r="CC486" s="46">
        <v>0</v>
      </c>
      <c r="CD486" s="46">
        <v>0</v>
      </c>
      <c r="CF486" s="46">
        <v>0</v>
      </c>
      <c r="CG486" s="46">
        <v>0</v>
      </c>
      <c r="CI486" s="46">
        <v>0</v>
      </c>
      <c r="CJ486" s="46">
        <v>0</v>
      </c>
      <c r="CL486" s="46">
        <v>0</v>
      </c>
      <c r="CM486" s="46">
        <v>0</v>
      </c>
      <c r="CO486" s="46">
        <v>0</v>
      </c>
      <c r="CP486" s="46">
        <v>0</v>
      </c>
      <c r="CR486" s="46">
        <v>0</v>
      </c>
      <c r="CS486" s="46">
        <v>0</v>
      </c>
      <c r="CU486" s="46">
        <v>0</v>
      </c>
      <c r="CV486" s="46">
        <v>0</v>
      </c>
      <c r="CX486" s="46">
        <v>0</v>
      </c>
      <c r="CY486" s="46">
        <v>0</v>
      </c>
      <c r="DA486" s="46">
        <v>0</v>
      </c>
      <c r="DB486" s="46">
        <v>0</v>
      </c>
      <c r="DD486" s="46">
        <v>0</v>
      </c>
      <c r="DE486" s="46">
        <v>0</v>
      </c>
      <c r="DG486" s="46">
        <v>0</v>
      </c>
      <c r="DH486" s="46">
        <v>0</v>
      </c>
      <c r="DJ486" s="46">
        <v>0</v>
      </c>
      <c r="DK486" s="46">
        <v>0</v>
      </c>
      <c r="DM486" s="46">
        <v>0</v>
      </c>
      <c r="DN486" s="46">
        <v>0</v>
      </c>
    </row>
    <row r="487" spans="3:118" x14ac:dyDescent="0.3">
      <c r="C487" s="46">
        <v>0</v>
      </c>
      <c r="D487" s="46">
        <v>0</v>
      </c>
      <c r="F487" s="46">
        <v>0</v>
      </c>
      <c r="G487" s="46">
        <v>0</v>
      </c>
      <c r="I487" s="46">
        <v>0</v>
      </c>
      <c r="J487" s="46">
        <v>0</v>
      </c>
      <c r="L487" s="46">
        <v>16502</v>
      </c>
      <c r="M487" s="46">
        <v>23414.03</v>
      </c>
      <c r="O487" s="46">
        <v>0</v>
      </c>
      <c r="P487" s="46">
        <v>0</v>
      </c>
      <c r="R487" s="46">
        <v>0</v>
      </c>
      <c r="S487" s="46">
        <v>0</v>
      </c>
      <c r="U487" s="46">
        <v>0</v>
      </c>
      <c r="V487" s="46">
        <v>0</v>
      </c>
      <c r="X487" s="46">
        <v>0</v>
      </c>
      <c r="Y487" s="46">
        <v>0</v>
      </c>
      <c r="AA487" s="46">
        <v>0</v>
      </c>
      <c r="AB487" s="46">
        <v>0</v>
      </c>
      <c r="AD487" s="46">
        <v>0</v>
      </c>
      <c r="AE487" s="46">
        <v>0</v>
      </c>
      <c r="AG487" s="46">
        <v>0</v>
      </c>
      <c r="AH487" s="46">
        <v>0</v>
      </c>
      <c r="AJ487" s="46">
        <v>0</v>
      </c>
      <c r="AK487" s="46">
        <v>0</v>
      </c>
      <c r="AM487" s="46">
        <v>0</v>
      </c>
      <c r="AN487" s="46">
        <v>0</v>
      </c>
      <c r="AP487" s="46">
        <v>0</v>
      </c>
      <c r="AQ487" s="46">
        <v>0</v>
      </c>
      <c r="AS487" s="46">
        <v>0</v>
      </c>
      <c r="AT487" s="46">
        <v>0</v>
      </c>
      <c r="AV487" s="46">
        <v>0</v>
      </c>
      <c r="AW487" s="46">
        <v>0</v>
      </c>
      <c r="AY487" s="46">
        <v>0</v>
      </c>
      <c r="AZ487" s="46">
        <v>0</v>
      </c>
      <c r="BB487" s="46">
        <v>0</v>
      </c>
      <c r="BC487" s="46">
        <v>0</v>
      </c>
      <c r="BE487" s="46">
        <v>0</v>
      </c>
      <c r="BF487" s="46">
        <v>0</v>
      </c>
      <c r="BH487" s="46">
        <v>0</v>
      </c>
      <c r="BI487" s="46">
        <v>0</v>
      </c>
      <c r="BK487" s="46">
        <v>0</v>
      </c>
      <c r="BL487" s="46">
        <v>0</v>
      </c>
      <c r="BN487" s="46">
        <v>0</v>
      </c>
      <c r="BO487" s="46">
        <v>0</v>
      </c>
      <c r="BQ487" s="46">
        <v>275</v>
      </c>
      <c r="BR487" s="46">
        <v>6047.5630000000001</v>
      </c>
      <c r="BT487" s="46">
        <v>128</v>
      </c>
      <c r="BU487" s="46">
        <v>64.289000000000001</v>
      </c>
      <c r="BW487" s="46">
        <v>0</v>
      </c>
      <c r="BX487" s="46">
        <v>0</v>
      </c>
      <c r="BZ487" s="46">
        <v>0</v>
      </c>
      <c r="CA487" s="46">
        <v>0</v>
      </c>
      <c r="CC487" s="46">
        <v>17936</v>
      </c>
      <c r="CD487" s="46">
        <v>53737.851999999999</v>
      </c>
      <c r="CF487" s="46">
        <v>0</v>
      </c>
      <c r="CG487" s="46">
        <v>0</v>
      </c>
      <c r="CI487" s="46">
        <v>0</v>
      </c>
      <c r="CJ487" s="46">
        <v>0</v>
      </c>
      <c r="CL487" s="46">
        <v>0</v>
      </c>
      <c r="CM487" s="46">
        <v>0</v>
      </c>
      <c r="CO487" s="46">
        <v>0</v>
      </c>
      <c r="CP487" s="46">
        <v>0</v>
      </c>
      <c r="CR487" s="46">
        <v>0</v>
      </c>
      <c r="CS487" s="46">
        <v>0</v>
      </c>
      <c r="CU487" s="46">
        <v>0</v>
      </c>
      <c r="CV487" s="46">
        <v>0</v>
      </c>
      <c r="CX487" s="46">
        <v>153.19999999999999</v>
      </c>
      <c r="CY487" s="46">
        <v>2348.2820000000002</v>
      </c>
      <c r="DA487" s="46">
        <v>0</v>
      </c>
      <c r="DB487" s="46">
        <v>0</v>
      </c>
      <c r="DD487" s="46">
        <v>0</v>
      </c>
      <c r="DE487" s="46">
        <v>0</v>
      </c>
      <c r="DG487" s="46">
        <v>0</v>
      </c>
      <c r="DH487" s="46">
        <v>0</v>
      </c>
      <c r="DJ487" s="46">
        <v>0</v>
      </c>
      <c r="DK487" s="46">
        <v>0</v>
      </c>
      <c r="DM487" s="46">
        <v>0</v>
      </c>
      <c r="DN487" s="46">
        <v>0</v>
      </c>
    </row>
    <row r="488" spans="3:118" x14ac:dyDescent="0.3">
      <c r="C488" s="46">
        <v>24783</v>
      </c>
      <c r="D488" s="46">
        <v>68718.673999999999</v>
      </c>
      <c r="F488" s="46">
        <v>0</v>
      </c>
      <c r="G488" s="46">
        <v>0</v>
      </c>
      <c r="I488" s="46">
        <v>9263</v>
      </c>
      <c r="J488" s="46">
        <v>24977.491999999998</v>
      </c>
      <c r="L488" s="46">
        <v>0</v>
      </c>
      <c r="M488" s="46">
        <v>0</v>
      </c>
      <c r="O488" s="46">
        <v>0</v>
      </c>
      <c r="P488" s="46">
        <v>0</v>
      </c>
      <c r="R488" s="46">
        <v>0</v>
      </c>
      <c r="S488" s="46">
        <v>0</v>
      </c>
      <c r="U488" s="46">
        <v>0</v>
      </c>
      <c r="V488" s="46">
        <v>0</v>
      </c>
      <c r="X488" s="46">
        <v>0</v>
      </c>
      <c r="Y488" s="46">
        <v>0</v>
      </c>
      <c r="AA488" s="46">
        <v>1715</v>
      </c>
      <c r="AB488" s="46">
        <v>6283.5349999999999</v>
      </c>
      <c r="AD488" s="46">
        <v>0</v>
      </c>
      <c r="AE488" s="46">
        <v>0</v>
      </c>
      <c r="AG488" s="46">
        <v>0</v>
      </c>
      <c r="AH488" s="46">
        <v>0</v>
      </c>
      <c r="AJ488" s="46">
        <v>1457.72</v>
      </c>
      <c r="AK488" s="46">
        <v>14452.550999999999</v>
      </c>
      <c r="AM488" s="46">
        <v>0</v>
      </c>
      <c r="AN488" s="46">
        <v>0</v>
      </c>
      <c r="AP488" s="46">
        <v>0</v>
      </c>
      <c r="AQ488" s="46">
        <v>0</v>
      </c>
      <c r="AS488" s="46">
        <v>3367</v>
      </c>
      <c r="AT488" s="46">
        <v>8014.2960000000003</v>
      </c>
      <c r="AV488" s="46">
        <v>0</v>
      </c>
      <c r="AW488" s="46">
        <v>0</v>
      </c>
      <c r="AY488" s="46">
        <v>0</v>
      </c>
      <c r="AZ488" s="46">
        <v>0</v>
      </c>
      <c r="BB488" s="46">
        <v>0</v>
      </c>
      <c r="BC488" s="46">
        <v>0</v>
      </c>
      <c r="BE488" s="46">
        <v>7634</v>
      </c>
      <c r="BF488" s="46">
        <v>20589.093000000001</v>
      </c>
      <c r="BH488" s="46">
        <v>0</v>
      </c>
      <c r="BI488" s="46">
        <v>0</v>
      </c>
      <c r="BK488" s="46">
        <v>0</v>
      </c>
      <c r="BL488" s="46">
        <v>0</v>
      </c>
      <c r="BN488" s="46">
        <v>9617</v>
      </c>
      <c r="BO488" s="46">
        <v>21133.33</v>
      </c>
      <c r="BQ488" s="46">
        <v>0</v>
      </c>
      <c r="BR488" s="46">
        <v>0</v>
      </c>
      <c r="BT488" s="46">
        <v>0</v>
      </c>
      <c r="BU488" s="46">
        <v>0</v>
      </c>
      <c r="BW488" s="46">
        <v>0</v>
      </c>
      <c r="BX488" s="46">
        <v>0</v>
      </c>
      <c r="BZ488" s="46">
        <v>22872.5</v>
      </c>
      <c r="CA488" s="46">
        <v>91410.08</v>
      </c>
      <c r="CC488" s="46">
        <v>9774.39</v>
      </c>
      <c r="CD488" s="46">
        <v>53600.300999999999</v>
      </c>
      <c r="CF488" s="46">
        <v>30197</v>
      </c>
      <c r="CG488" s="46">
        <v>67680.513000000006</v>
      </c>
      <c r="CI488" s="46">
        <v>67179.509999999995</v>
      </c>
      <c r="CJ488" s="46">
        <v>168807.215</v>
      </c>
      <c r="CL488" s="46">
        <v>22110.01</v>
      </c>
      <c r="CM488" s="46">
        <v>48504.19</v>
      </c>
      <c r="CO488" s="46">
        <v>0</v>
      </c>
      <c r="CP488" s="46">
        <v>0</v>
      </c>
      <c r="CR488" s="46">
        <v>6513</v>
      </c>
      <c r="CS488" s="46">
        <v>21427.002</v>
      </c>
      <c r="CU488" s="46">
        <v>0</v>
      </c>
      <c r="CV488" s="46">
        <v>0</v>
      </c>
      <c r="CX488" s="46">
        <v>30361</v>
      </c>
      <c r="CY488" s="46">
        <v>77466.883000000002</v>
      </c>
      <c r="DA488" s="46">
        <v>0</v>
      </c>
      <c r="DB488" s="46">
        <v>0</v>
      </c>
      <c r="DD488" s="46">
        <v>0</v>
      </c>
      <c r="DE488" s="46">
        <v>0</v>
      </c>
      <c r="DG488" s="46">
        <v>0</v>
      </c>
      <c r="DH488" s="46">
        <v>0</v>
      </c>
      <c r="DJ488" s="46">
        <v>67804</v>
      </c>
      <c r="DK488" s="46">
        <v>208452.83</v>
      </c>
      <c r="DM488" s="46">
        <v>0</v>
      </c>
      <c r="DN488" s="46">
        <v>0</v>
      </c>
    </row>
    <row r="489" spans="3:118" x14ac:dyDescent="0.3">
      <c r="C489" s="46">
        <v>0</v>
      </c>
      <c r="D489" s="46">
        <v>0</v>
      </c>
      <c r="F489" s="46">
        <v>0</v>
      </c>
      <c r="G489" s="46">
        <v>0</v>
      </c>
      <c r="I489" s="46">
        <v>0</v>
      </c>
      <c r="J489" s="46">
        <v>0</v>
      </c>
      <c r="L489" s="46">
        <v>0</v>
      </c>
      <c r="M489" s="46">
        <v>0</v>
      </c>
      <c r="O489" s="46">
        <v>0</v>
      </c>
      <c r="P489" s="46">
        <v>0</v>
      </c>
      <c r="R489" s="46">
        <v>0</v>
      </c>
      <c r="S489" s="46">
        <v>0</v>
      </c>
      <c r="U489" s="46">
        <v>0</v>
      </c>
      <c r="V489" s="46">
        <v>0</v>
      </c>
      <c r="X489" s="46">
        <v>0</v>
      </c>
      <c r="Y489" s="46">
        <v>0</v>
      </c>
      <c r="AA489" s="46">
        <v>58</v>
      </c>
      <c r="AB489" s="46">
        <v>9.5009999999999994</v>
      </c>
      <c r="AD489" s="46">
        <v>0</v>
      </c>
      <c r="AE489" s="46">
        <v>0</v>
      </c>
      <c r="AG489" s="46">
        <v>0</v>
      </c>
      <c r="AH489" s="46">
        <v>0</v>
      </c>
      <c r="AJ489" s="46">
        <v>0</v>
      </c>
      <c r="AK489" s="46">
        <v>0</v>
      </c>
      <c r="AM489" s="46">
        <v>0</v>
      </c>
      <c r="AN489" s="46">
        <v>0</v>
      </c>
      <c r="AP489" s="46">
        <v>0</v>
      </c>
      <c r="AQ489" s="46">
        <v>0</v>
      </c>
      <c r="AS489" s="46">
        <v>0</v>
      </c>
      <c r="AT489" s="46">
        <v>0</v>
      </c>
      <c r="AV489" s="46">
        <v>0</v>
      </c>
      <c r="AW489" s="46">
        <v>0</v>
      </c>
      <c r="AY489" s="46">
        <v>0</v>
      </c>
      <c r="AZ489" s="46">
        <v>0</v>
      </c>
      <c r="BB489" s="46">
        <v>0</v>
      </c>
      <c r="BC489" s="46">
        <v>0</v>
      </c>
      <c r="BE489" s="46">
        <v>0</v>
      </c>
      <c r="BF489" s="46">
        <v>0</v>
      </c>
      <c r="BH489" s="46">
        <v>0</v>
      </c>
      <c r="BI489" s="46">
        <v>0</v>
      </c>
      <c r="BK489" s="46">
        <v>0</v>
      </c>
      <c r="BL489" s="46">
        <v>0</v>
      </c>
      <c r="BN489" s="46">
        <v>0</v>
      </c>
      <c r="BO489" s="46">
        <v>0</v>
      </c>
      <c r="BQ489" s="46">
        <v>0</v>
      </c>
      <c r="BR489" s="46">
        <v>0</v>
      </c>
      <c r="BT489" s="46">
        <v>0</v>
      </c>
      <c r="BU489" s="46">
        <v>0</v>
      </c>
      <c r="BW489" s="46">
        <v>0</v>
      </c>
      <c r="BX489" s="46">
        <v>0</v>
      </c>
      <c r="BZ489" s="46">
        <v>0</v>
      </c>
      <c r="CA489" s="46">
        <v>0</v>
      </c>
      <c r="CC489" s="46">
        <v>0</v>
      </c>
      <c r="CD489" s="46">
        <v>0</v>
      </c>
      <c r="CF489" s="46">
        <v>0</v>
      </c>
      <c r="CG489" s="46">
        <v>0</v>
      </c>
      <c r="CI489" s="46">
        <v>0</v>
      </c>
      <c r="CJ489" s="46">
        <v>0</v>
      </c>
      <c r="CL489" s="46">
        <v>0</v>
      </c>
      <c r="CM489" s="46">
        <v>0</v>
      </c>
      <c r="CO489" s="46">
        <v>0</v>
      </c>
      <c r="CP489" s="46">
        <v>0</v>
      </c>
      <c r="CR489" s="46">
        <v>0</v>
      </c>
      <c r="CS489" s="46">
        <v>0</v>
      </c>
      <c r="CU489" s="46">
        <v>0</v>
      </c>
      <c r="CV489" s="46">
        <v>0</v>
      </c>
      <c r="CX489" s="46">
        <v>0</v>
      </c>
      <c r="CY489" s="46">
        <v>0</v>
      </c>
      <c r="DA489" s="46">
        <v>0</v>
      </c>
      <c r="DB489" s="46">
        <v>0</v>
      </c>
      <c r="DD489" s="46">
        <v>0</v>
      </c>
      <c r="DE489" s="46">
        <v>0</v>
      </c>
      <c r="DG489" s="46">
        <v>0</v>
      </c>
      <c r="DH489" s="46">
        <v>0</v>
      </c>
      <c r="DJ489" s="46">
        <v>0</v>
      </c>
      <c r="DK489" s="46">
        <v>0</v>
      </c>
      <c r="DM489" s="46">
        <v>0</v>
      </c>
      <c r="DN489" s="46">
        <v>0</v>
      </c>
    </row>
    <row r="490" spans="3:118" x14ac:dyDescent="0.3">
      <c r="C490" s="46">
        <v>0</v>
      </c>
      <c r="D490" s="46">
        <v>0</v>
      </c>
      <c r="F490" s="46">
        <v>0</v>
      </c>
      <c r="G490" s="46">
        <v>0</v>
      </c>
      <c r="I490" s="46">
        <v>0</v>
      </c>
      <c r="J490" s="46">
        <v>0</v>
      </c>
      <c r="L490" s="46">
        <v>0</v>
      </c>
      <c r="M490" s="46">
        <v>0</v>
      </c>
      <c r="O490" s="46">
        <v>0</v>
      </c>
      <c r="P490" s="46">
        <v>0</v>
      </c>
      <c r="R490" s="46">
        <v>0</v>
      </c>
      <c r="S490" s="46">
        <v>0</v>
      </c>
      <c r="U490" s="46">
        <v>0</v>
      </c>
      <c r="V490" s="46">
        <v>0</v>
      </c>
      <c r="X490" s="46">
        <v>0</v>
      </c>
      <c r="Y490" s="46">
        <v>0</v>
      </c>
      <c r="AA490" s="46">
        <v>0</v>
      </c>
      <c r="AB490" s="46">
        <v>0</v>
      </c>
      <c r="AD490" s="46">
        <v>0</v>
      </c>
      <c r="AE490" s="46">
        <v>0</v>
      </c>
      <c r="AG490" s="46">
        <v>3038</v>
      </c>
      <c r="AH490" s="46">
        <v>406.94299999999998</v>
      </c>
      <c r="AJ490" s="46">
        <v>0</v>
      </c>
      <c r="AK490" s="46">
        <v>0</v>
      </c>
      <c r="AM490" s="46">
        <v>0</v>
      </c>
      <c r="AN490" s="46">
        <v>0</v>
      </c>
      <c r="AP490" s="46">
        <v>0</v>
      </c>
      <c r="AQ490" s="46">
        <v>0</v>
      </c>
      <c r="AS490" s="46">
        <v>0</v>
      </c>
      <c r="AT490" s="46">
        <v>0</v>
      </c>
      <c r="AV490" s="46">
        <v>0</v>
      </c>
      <c r="AW490" s="46">
        <v>0</v>
      </c>
      <c r="AY490" s="46">
        <v>0</v>
      </c>
      <c r="AZ490" s="46">
        <v>0</v>
      </c>
      <c r="BB490" s="46">
        <v>0</v>
      </c>
      <c r="BC490" s="46">
        <v>0</v>
      </c>
      <c r="BE490" s="46">
        <v>0</v>
      </c>
      <c r="BF490" s="46">
        <v>0</v>
      </c>
      <c r="BH490" s="46">
        <v>0</v>
      </c>
      <c r="BI490" s="46">
        <v>0</v>
      </c>
      <c r="BK490" s="46">
        <v>1169</v>
      </c>
      <c r="BL490" s="46">
        <v>464.67</v>
      </c>
      <c r="BN490" s="46">
        <v>0</v>
      </c>
      <c r="BO490" s="46">
        <v>0</v>
      </c>
      <c r="BQ490" s="46">
        <v>0</v>
      </c>
      <c r="BR490" s="46">
        <v>0</v>
      </c>
      <c r="BT490" s="46">
        <v>0</v>
      </c>
      <c r="BU490" s="46">
        <v>0</v>
      </c>
      <c r="BW490" s="46">
        <v>0</v>
      </c>
      <c r="BX490" s="46">
        <v>0</v>
      </c>
      <c r="BZ490" s="46">
        <v>0</v>
      </c>
      <c r="CA490" s="46">
        <v>0</v>
      </c>
      <c r="CC490" s="46">
        <v>0</v>
      </c>
      <c r="CD490" s="46">
        <v>0</v>
      </c>
      <c r="CF490" s="46">
        <v>0</v>
      </c>
      <c r="CG490" s="46">
        <v>0</v>
      </c>
      <c r="CI490" s="46">
        <v>0</v>
      </c>
      <c r="CJ490" s="46">
        <v>0</v>
      </c>
      <c r="CL490" s="46">
        <v>0</v>
      </c>
      <c r="CM490" s="46">
        <v>0</v>
      </c>
      <c r="CO490" s="46">
        <v>0</v>
      </c>
      <c r="CP490" s="46">
        <v>0</v>
      </c>
      <c r="CR490" s="46">
        <v>0</v>
      </c>
      <c r="CS490" s="46">
        <v>0</v>
      </c>
      <c r="CU490" s="46">
        <v>0</v>
      </c>
      <c r="CV490" s="46">
        <v>0</v>
      </c>
      <c r="CX490" s="46">
        <v>0</v>
      </c>
      <c r="CY490" s="46">
        <v>0</v>
      </c>
      <c r="DA490" s="46">
        <v>0</v>
      </c>
      <c r="DB490" s="46">
        <v>0</v>
      </c>
      <c r="DD490" s="46">
        <v>0</v>
      </c>
      <c r="DE490" s="46">
        <v>0</v>
      </c>
      <c r="DG490" s="46">
        <v>0</v>
      </c>
      <c r="DH490" s="46">
        <v>0</v>
      </c>
      <c r="DJ490" s="46">
        <v>0</v>
      </c>
      <c r="DK490" s="46">
        <v>0</v>
      </c>
      <c r="DM490" s="46">
        <v>0</v>
      </c>
      <c r="DN490" s="46">
        <v>0</v>
      </c>
    </row>
    <row r="491" spans="3:118" x14ac:dyDescent="0.3">
      <c r="C491" s="46">
        <v>0</v>
      </c>
      <c r="D491" s="46">
        <v>0</v>
      </c>
      <c r="F491" s="46">
        <v>0</v>
      </c>
      <c r="G491" s="46">
        <v>0</v>
      </c>
      <c r="I491" s="46">
        <v>0</v>
      </c>
      <c r="J491" s="46">
        <v>0</v>
      </c>
      <c r="L491" s="46">
        <v>0</v>
      </c>
      <c r="M491" s="46">
        <v>0</v>
      </c>
      <c r="O491" s="46">
        <v>0</v>
      </c>
      <c r="P491" s="46">
        <v>0</v>
      </c>
      <c r="R491" s="46">
        <v>0</v>
      </c>
      <c r="S491" s="46">
        <v>0</v>
      </c>
      <c r="U491" s="46">
        <v>0</v>
      </c>
      <c r="V491" s="46">
        <v>0</v>
      </c>
      <c r="X491" s="46">
        <v>0</v>
      </c>
      <c r="Y491" s="46">
        <v>0</v>
      </c>
      <c r="AA491" s="46">
        <v>0</v>
      </c>
      <c r="AB491" s="46">
        <v>0</v>
      </c>
      <c r="AD491" s="46">
        <v>0</v>
      </c>
      <c r="AE491" s="46">
        <v>0</v>
      </c>
      <c r="AG491" s="46">
        <v>0</v>
      </c>
      <c r="AH491" s="46">
        <v>0</v>
      </c>
      <c r="AJ491" s="46">
        <v>0</v>
      </c>
      <c r="AK491" s="46">
        <v>0</v>
      </c>
      <c r="AM491" s="46">
        <v>0</v>
      </c>
      <c r="AN491" s="46">
        <v>0</v>
      </c>
      <c r="AP491" s="46">
        <v>0</v>
      </c>
      <c r="AQ491" s="46">
        <v>0</v>
      </c>
      <c r="AS491" s="46">
        <v>0</v>
      </c>
      <c r="AT491" s="46">
        <v>0</v>
      </c>
      <c r="AV491" s="46">
        <v>0</v>
      </c>
      <c r="AW491" s="46">
        <v>0</v>
      </c>
      <c r="AY491" s="46">
        <v>0</v>
      </c>
      <c r="AZ491" s="46">
        <v>0</v>
      </c>
      <c r="BB491" s="46">
        <v>0</v>
      </c>
      <c r="BC491" s="46">
        <v>0</v>
      </c>
      <c r="BE491" s="46">
        <v>0</v>
      </c>
      <c r="BF491" s="46">
        <v>0</v>
      </c>
      <c r="BH491" s="46">
        <v>0</v>
      </c>
      <c r="BI491" s="46">
        <v>0</v>
      </c>
      <c r="BK491" s="46">
        <v>0</v>
      </c>
      <c r="BL491" s="46">
        <v>0</v>
      </c>
      <c r="BN491" s="46">
        <v>0</v>
      </c>
      <c r="BO491" s="46">
        <v>0</v>
      </c>
      <c r="BQ491" s="46">
        <v>0</v>
      </c>
      <c r="BR491" s="46">
        <v>0</v>
      </c>
      <c r="BT491" s="46">
        <v>1172.07</v>
      </c>
      <c r="BU491" s="46">
        <v>466.06599999999997</v>
      </c>
      <c r="BW491" s="46">
        <v>0</v>
      </c>
      <c r="BX491" s="46">
        <v>0</v>
      </c>
      <c r="BZ491" s="46">
        <v>0</v>
      </c>
      <c r="CA491" s="46">
        <v>0</v>
      </c>
      <c r="CC491" s="46">
        <v>0</v>
      </c>
      <c r="CD491" s="46">
        <v>0</v>
      </c>
      <c r="CF491" s="46">
        <v>0</v>
      </c>
      <c r="CG491" s="46">
        <v>0</v>
      </c>
      <c r="CI491" s="46">
        <v>0</v>
      </c>
      <c r="CJ491" s="46">
        <v>0</v>
      </c>
      <c r="CL491" s="46">
        <v>0</v>
      </c>
      <c r="CM491" s="46">
        <v>0</v>
      </c>
      <c r="CO491" s="46">
        <v>0</v>
      </c>
      <c r="CP491" s="46">
        <v>0</v>
      </c>
      <c r="CR491" s="46">
        <v>0</v>
      </c>
      <c r="CS491" s="46">
        <v>0</v>
      </c>
      <c r="CU491" s="46">
        <v>0</v>
      </c>
      <c r="CV491" s="46">
        <v>0</v>
      </c>
      <c r="CX491" s="46">
        <v>0</v>
      </c>
      <c r="CY491" s="46">
        <v>0</v>
      </c>
      <c r="DA491" s="46">
        <v>0</v>
      </c>
      <c r="DB491" s="46">
        <v>0</v>
      </c>
      <c r="DD491" s="46">
        <v>0</v>
      </c>
      <c r="DE491" s="46">
        <v>0</v>
      </c>
      <c r="DG491" s="46">
        <v>0</v>
      </c>
      <c r="DH491" s="46">
        <v>0</v>
      </c>
      <c r="DJ491" s="46">
        <v>0</v>
      </c>
      <c r="DK491" s="46">
        <v>0</v>
      </c>
      <c r="DM491" s="46">
        <v>0</v>
      </c>
      <c r="DN491" s="46">
        <v>0</v>
      </c>
    </row>
    <row r="492" spans="3:118" x14ac:dyDescent="0.3">
      <c r="C492" s="46">
        <v>0</v>
      </c>
      <c r="D492" s="46">
        <v>0</v>
      </c>
      <c r="F492" s="46">
        <v>0</v>
      </c>
      <c r="G492" s="46">
        <v>0</v>
      </c>
      <c r="I492" s="46">
        <v>0</v>
      </c>
      <c r="J492" s="46">
        <v>0</v>
      </c>
      <c r="L492" s="46">
        <v>0</v>
      </c>
      <c r="M492" s="46">
        <v>0</v>
      </c>
      <c r="O492" s="46">
        <v>0</v>
      </c>
      <c r="P492" s="46">
        <v>0</v>
      </c>
      <c r="R492" s="46">
        <v>0</v>
      </c>
      <c r="S492" s="46">
        <v>0</v>
      </c>
      <c r="U492" s="46">
        <v>0</v>
      </c>
      <c r="V492" s="46">
        <v>0</v>
      </c>
      <c r="X492" s="46">
        <v>0</v>
      </c>
      <c r="Y492" s="46">
        <v>0</v>
      </c>
      <c r="AA492" s="46">
        <v>0</v>
      </c>
      <c r="AB492" s="46">
        <v>0</v>
      </c>
      <c r="AD492" s="46">
        <v>0</v>
      </c>
      <c r="AE492" s="46">
        <v>0</v>
      </c>
      <c r="AG492" s="46">
        <v>0</v>
      </c>
      <c r="AH492" s="46">
        <v>0</v>
      </c>
      <c r="AJ492" s="46">
        <v>0</v>
      </c>
      <c r="AK492" s="46">
        <v>0</v>
      </c>
      <c r="AM492" s="46">
        <v>0</v>
      </c>
      <c r="AN492" s="46">
        <v>0</v>
      </c>
      <c r="AP492" s="46">
        <v>0</v>
      </c>
      <c r="AQ492" s="46">
        <v>0</v>
      </c>
      <c r="AS492" s="46">
        <v>0</v>
      </c>
      <c r="AT492" s="46">
        <v>0</v>
      </c>
      <c r="AV492" s="46">
        <v>0</v>
      </c>
      <c r="AW492" s="46">
        <v>0</v>
      </c>
      <c r="AY492" s="46">
        <v>0</v>
      </c>
      <c r="AZ492" s="46">
        <v>0</v>
      </c>
      <c r="BB492" s="46">
        <v>0</v>
      </c>
      <c r="BC492" s="46">
        <v>0</v>
      </c>
      <c r="BE492" s="46">
        <v>0</v>
      </c>
      <c r="BF492" s="46">
        <v>0</v>
      </c>
      <c r="BH492" s="46">
        <v>0</v>
      </c>
      <c r="BI492" s="46">
        <v>0</v>
      </c>
      <c r="BK492" s="46">
        <v>0</v>
      </c>
      <c r="BL492" s="46">
        <v>0</v>
      </c>
      <c r="BN492" s="46">
        <v>0</v>
      </c>
      <c r="BO492" s="46">
        <v>0</v>
      </c>
      <c r="BQ492" s="46">
        <v>0</v>
      </c>
      <c r="BR492" s="46">
        <v>0</v>
      </c>
      <c r="BT492" s="46">
        <v>0</v>
      </c>
      <c r="BU492" s="46">
        <v>0</v>
      </c>
      <c r="BW492" s="46">
        <v>0</v>
      </c>
      <c r="BX492" s="46">
        <v>0</v>
      </c>
      <c r="BZ492" s="46">
        <v>0</v>
      </c>
      <c r="CA492" s="46">
        <v>0</v>
      </c>
      <c r="CC492" s="46">
        <v>0</v>
      </c>
      <c r="CD492" s="46">
        <v>0</v>
      </c>
      <c r="CF492" s="46">
        <v>0</v>
      </c>
      <c r="CG492" s="46">
        <v>0</v>
      </c>
      <c r="CI492" s="46">
        <v>0</v>
      </c>
      <c r="CJ492" s="46">
        <v>0</v>
      </c>
      <c r="CL492" s="46">
        <v>0</v>
      </c>
      <c r="CM492" s="46">
        <v>0</v>
      </c>
      <c r="CO492" s="46">
        <v>0</v>
      </c>
      <c r="CP492" s="46">
        <v>0</v>
      </c>
      <c r="CR492" s="46">
        <v>0</v>
      </c>
      <c r="CS492" s="46">
        <v>0</v>
      </c>
      <c r="CU492" s="46">
        <v>1</v>
      </c>
      <c r="CV492" s="46">
        <v>3.851</v>
      </c>
      <c r="CX492" s="46">
        <v>0</v>
      </c>
      <c r="CY492" s="46">
        <v>0</v>
      </c>
      <c r="DA492" s="46">
        <v>0</v>
      </c>
      <c r="DB492" s="46">
        <v>0</v>
      </c>
      <c r="DD492" s="46">
        <v>0</v>
      </c>
      <c r="DE492" s="46">
        <v>0</v>
      </c>
      <c r="DG492" s="46">
        <v>0</v>
      </c>
      <c r="DH492" s="46">
        <v>0</v>
      </c>
      <c r="DJ492" s="46">
        <v>0</v>
      </c>
      <c r="DK492" s="46">
        <v>0</v>
      </c>
      <c r="DM492" s="46">
        <v>0</v>
      </c>
      <c r="DN492" s="46">
        <v>0</v>
      </c>
    </row>
    <row r="493" spans="3:118" x14ac:dyDescent="0.3">
      <c r="C493" s="46">
        <v>0</v>
      </c>
      <c r="D493" s="46">
        <v>0</v>
      </c>
      <c r="F493" s="46">
        <v>0</v>
      </c>
      <c r="G493" s="46">
        <v>0</v>
      </c>
      <c r="I493" s="46">
        <v>0</v>
      </c>
      <c r="J493" s="46">
        <v>0</v>
      </c>
      <c r="L493" s="46">
        <v>6</v>
      </c>
      <c r="M493" s="46">
        <v>5.5389999999999997</v>
      </c>
      <c r="O493" s="46">
        <v>0</v>
      </c>
      <c r="P493" s="46">
        <v>0</v>
      </c>
      <c r="R493" s="46">
        <v>0</v>
      </c>
      <c r="S493" s="46">
        <v>0</v>
      </c>
      <c r="U493" s="46">
        <v>0</v>
      </c>
      <c r="V493" s="46">
        <v>0</v>
      </c>
      <c r="X493" s="46">
        <v>0</v>
      </c>
      <c r="Y493" s="46">
        <v>0</v>
      </c>
      <c r="AA493" s="46">
        <v>0</v>
      </c>
      <c r="AB493" s="46">
        <v>0</v>
      </c>
      <c r="AD493" s="46">
        <v>0</v>
      </c>
      <c r="AE493" s="46">
        <v>0</v>
      </c>
      <c r="AG493" s="46">
        <v>492</v>
      </c>
      <c r="AH493" s="46">
        <v>80.075000000000003</v>
      </c>
      <c r="AJ493" s="46">
        <v>0</v>
      </c>
      <c r="AK493" s="46">
        <v>0</v>
      </c>
      <c r="AM493" s="46">
        <v>0</v>
      </c>
      <c r="AN493" s="46">
        <v>0</v>
      </c>
      <c r="AP493" s="46">
        <v>0</v>
      </c>
      <c r="AQ493" s="46">
        <v>0</v>
      </c>
      <c r="AS493" s="46">
        <v>0</v>
      </c>
      <c r="AT493" s="46">
        <v>0</v>
      </c>
      <c r="AV493" s="46">
        <v>0</v>
      </c>
      <c r="AW493" s="46">
        <v>0</v>
      </c>
      <c r="AY493" s="46">
        <v>30</v>
      </c>
      <c r="AZ493" s="46">
        <v>3.0089999999999999</v>
      </c>
      <c r="BB493" s="46">
        <v>0</v>
      </c>
      <c r="BC493" s="46">
        <v>0</v>
      </c>
      <c r="BE493" s="46">
        <v>0</v>
      </c>
      <c r="BF493" s="46">
        <v>0</v>
      </c>
      <c r="BH493" s="46">
        <v>0</v>
      </c>
      <c r="BI493" s="46">
        <v>0</v>
      </c>
      <c r="BK493" s="46">
        <v>0</v>
      </c>
      <c r="BL493" s="46">
        <v>0</v>
      </c>
      <c r="BN493" s="46">
        <v>0</v>
      </c>
      <c r="BO493" s="46">
        <v>0</v>
      </c>
      <c r="BQ493" s="46">
        <v>0</v>
      </c>
      <c r="BR493" s="46">
        <v>0</v>
      </c>
      <c r="BT493" s="46">
        <v>0</v>
      </c>
      <c r="BU493" s="46">
        <v>0</v>
      </c>
      <c r="BW493" s="46">
        <v>0</v>
      </c>
      <c r="BX493" s="46">
        <v>0</v>
      </c>
      <c r="BZ493" s="46">
        <v>0</v>
      </c>
      <c r="CA493" s="46">
        <v>0</v>
      </c>
      <c r="CC493" s="46">
        <v>0</v>
      </c>
      <c r="CD493" s="46">
        <v>0</v>
      </c>
      <c r="CF493" s="46">
        <v>100</v>
      </c>
      <c r="CG493" s="46">
        <v>166.84899999999999</v>
      </c>
      <c r="CI493" s="46">
        <v>0</v>
      </c>
      <c r="CJ493" s="46">
        <v>0</v>
      </c>
      <c r="CL493" s="46">
        <v>0</v>
      </c>
      <c r="CM493" s="46">
        <v>0</v>
      </c>
      <c r="CO493" s="46">
        <v>0</v>
      </c>
      <c r="CP493" s="46">
        <v>0</v>
      </c>
      <c r="CR493" s="46">
        <v>0</v>
      </c>
      <c r="CS493" s="46">
        <v>0</v>
      </c>
      <c r="CU493" s="46">
        <v>0</v>
      </c>
      <c r="CV493" s="46">
        <v>0</v>
      </c>
      <c r="CX493" s="46">
        <v>0</v>
      </c>
      <c r="CY493" s="46">
        <v>0</v>
      </c>
      <c r="DA493" s="46">
        <v>0</v>
      </c>
      <c r="DB493" s="46">
        <v>0</v>
      </c>
      <c r="DD493" s="46">
        <v>0</v>
      </c>
      <c r="DE493" s="46">
        <v>0</v>
      </c>
      <c r="DG493" s="46">
        <v>0</v>
      </c>
      <c r="DH493" s="46">
        <v>0</v>
      </c>
      <c r="DJ493" s="46">
        <v>0</v>
      </c>
      <c r="DK493" s="46">
        <v>0</v>
      </c>
      <c r="DM493" s="46">
        <v>0</v>
      </c>
      <c r="DN493" s="46">
        <v>0</v>
      </c>
    </row>
    <row r="494" spans="3:118" x14ac:dyDescent="0.3">
      <c r="C494" s="46">
        <v>0</v>
      </c>
      <c r="D494" s="46">
        <v>0</v>
      </c>
      <c r="F494" s="46">
        <v>500</v>
      </c>
      <c r="G494" s="46">
        <v>367.68299999999999</v>
      </c>
      <c r="I494" s="46">
        <v>0</v>
      </c>
      <c r="J494" s="46">
        <v>0</v>
      </c>
      <c r="L494" s="46">
        <v>0</v>
      </c>
      <c r="M494" s="46">
        <v>0</v>
      </c>
      <c r="O494" s="46">
        <v>0</v>
      </c>
      <c r="P494" s="46">
        <v>0</v>
      </c>
      <c r="R494" s="46">
        <v>0</v>
      </c>
      <c r="S494" s="46">
        <v>0</v>
      </c>
      <c r="U494" s="46">
        <v>0</v>
      </c>
      <c r="V494" s="46">
        <v>0</v>
      </c>
      <c r="X494" s="46">
        <v>0</v>
      </c>
      <c r="Y494" s="46">
        <v>0</v>
      </c>
      <c r="AA494" s="46">
        <v>0</v>
      </c>
      <c r="AB494" s="46">
        <v>0</v>
      </c>
      <c r="AD494" s="46">
        <v>0</v>
      </c>
      <c r="AE494" s="46">
        <v>0</v>
      </c>
      <c r="AG494" s="46">
        <v>0</v>
      </c>
      <c r="AH494" s="46">
        <v>0</v>
      </c>
      <c r="AJ494" s="46">
        <v>0</v>
      </c>
      <c r="AK494" s="46">
        <v>0</v>
      </c>
      <c r="AM494" s="46">
        <v>0</v>
      </c>
      <c r="AN494" s="46">
        <v>0</v>
      </c>
      <c r="AP494" s="46">
        <v>0</v>
      </c>
      <c r="AQ494" s="46">
        <v>0</v>
      </c>
      <c r="AS494" s="46">
        <v>0</v>
      </c>
      <c r="AT494" s="46">
        <v>0</v>
      </c>
      <c r="AV494" s="46">
        <v>0</v>
      </c>
      <c r="AW494" s="46">
        <v>0</v>
      </c>
      <c r="AY494" s="46">
        <v>0</v>
      </c>
      <c r="AZ494" s="46">
        <v>0</v>
      </c>
      <c r="BB494" s="46">
        <v>0</v>
      </c>
      <c r="BC494" s="46">
        <v>0</v>
      </c>
      <c r="BE494" s="46">
        <v>0</v>
      </c>
      <c r="BF494" s="46">
        <v>0</v>
      </c>
      <c r="BH494" s="46">
        <v>0</v>
      </c>
      <c r="BI494" s="46">
        <v>0</v>
      </c>
      <c r="BK494" s="46">
        <v>0</v>
      </c>
      <c r="BL494" s="46">
        <v>0</v>
      </c>
      <c r="BN494" s="46">
        <v>0</v>
      </c>
      <c r="BO494" s="46">
        <v>0</v>
      </c>
      <c r="BQ494" s="46">
        <v>0</v>
      </c>
      <c r="BR494" s="46">
        <v>0</v>
      </c>
      <c r="BT494" s="46">
        <v>0</v>
      </c>
      <c r="BU494" s="46">
        <v>0</v>
      </c>
      <c r="BW494" s="46">
        <v>0</v>
      </c>
      <c r="BX494" s="46">
        <v>0</v>
      </c>
      <c r="BZ494" s="46">
        <v>0</v>
      </c>
      <c r="CA494" s="46">
        <v>0</v>
      </c>
      <c r="CC494" s="46">
        <v>0</v>
      </c>
      <c r="CD494" s="46">
        <v>0</v>
      </c>
      <c r="CF494" s="46">
        <v>0</v>
      </c>
      <c r="CG494" s="46">
        <v>0</v>
      </c>
      <c r="CI494" s="46">
        <v>0</v>
      </c>
      <c r="CJ494" s="46">
        <v>0</v>
      </c>
      <c r="CL494" s="46">
        <v>0</v>
      </c>
      <c r="CM494" s="46">
        <v>0</v>
      </c>
      <c r="CO494" s="46">
        <v>0</v>
      </c>
      <c r="CP494" s="46">
        <v>0</v>
      </c>
      <c r="CR494" s="46">
        <v>0</v>
      </c>
      <c r="CS494" s="46">
        <v>0</v>
      </c>
      <c r="CU494" s="46">
        <v>0</v>
      </c>
      <c r="CV494" s="46">
        <v>0</v>
      </c>
      <c r="CX494" s="46">
        <v>0</v>
      </c>
      <c r="CY494" s="46">
        <v>0</v>
      </c>
      <c r="DA494" s="46">
        <v>0</v>
      </c>
      <c r="DB494" s="46">
        <v>0</v>
      </c>
      <c r="DD494" s="46">
        <v>0</v>
      </c>
      <c r="DE494" s="46">
        <v>0</v>
      </c>
      <c r="DG494" s="46">
        <v>0</v>
      </c>
      <c r="DH494" s="46">
        <v>0</v>
      </c>
      <c r="DJ494" s="46">
        <v>0</v>
      </c>
      <c r="DK494" s="46">
        <v>0</v>
      </c>
      <c r="DM494" s="46">
        <v>0</v>
      </c>
      <c r="DN494" s="46">
        <v>0</v>
      </c>
    </row>
    <row r="495" spans="3:118" x14ac:dyDescent="0.3">
      <c r="C495" s="46">
        <v>1214</v>
      </c>
      <c r="D495" s="46">
        <v>2266.377</v>
      </c>
      <c r="F495" s="46">
        <v>0</v>
      </c>
      <c r="G495" s="46">
        <v>0</v>
      </c>
      <c r="I495" s="46">
        <v>0</v>
      </c>
      <c r="J495" s="46">
        <v>0</v>
      </c>
      <c r="L495" s="46">
        <v>7646</v>
      </c>
      <c r="M495" s="46">
        <v>5490.3720000000003</v>
      </c>
      <c r="O495" s="46">
        <v>0</v>
      </c>
      <c r="P495" s="46">
        <v>0</v>
      </c>
      <c r="R495" s="46">
        <v>0</v>
      </c>
      <c r="S495" s="46">
        <v>0</v>
      </c>
      <c r="U495" s="46">
        <v>0</v>
      </c>
      <c r="V495" s="46">
        <v>0</v>
      </c>
      <c r="X495" s="46">
        <v>0</v>
      </c>
      <c r="Y495" s="46">
        <v>0</v>
      </c>
      <c r="AA495" s="46">
        <v>0</v>
      </c>
      <c r="AB495" s="46">
        <v>0</v>
      </c>
      <c r="AD495" s="46">
        <v>0</v>
      </c>
      <c r="AE495" s="46">
        <v>0</v>
      </c>
      <c r="AG495" s="46">
        <v>0</v>
      </c>
      <c r="AH495" s="46">
        <v>0</v>
      </c>
      <c r="AJ495" s="46">
        <v>14010</v>
      </c>
      <c r="AK495" s="46">
        <v>5204.8389999999999</v>
      </c>
      <c r="AM495" s="46">
        <v>0</v>
      </c>
      <c r="AN495" s="46">
        <v>0</v>
      </c>
      <c r="AP495" s="46">
        <v>0</v>
      </c>
      <c r="AQ495" s="46">
        <v>0</v>
      </c>
      <c r="AS495" s="46">
        <v>0</v>
      </c>
      <c r="AT495" s="46">
        <v>0</v>
      </c>
      <c r="AV495" s="46">
        <v>0</v>
      </c>
      <c r="AW495" s="46">
        <v>0</v>
      </c>
      <c r="AY495" s="46">
        <v>0</v>
      </c>
      <c r="AZ495" s="46">
        <v>0</v>
      </c>
      <c r="BB495" s="46">
        <v>0</v>
      </c>
      <c r="BC495" s="46">
        <v>0</v>
      </c>
      <c r="BE495" s="46">
        <v>0</v>
      </c>
      <c r="BF495" s="46">
        <v>0</v>
      </c>
      <c r="BH495" s="46">
        <v>0</v>
      </c>
      <c r="BI495" s="46">
        <v>0</v>
      </c>
      <c r="BK495" s="46">
        <v>0</v>
      </c>
      <c r="BL495" s="46">
        <v>0</v>
      </c>
      <c r="BN495" s="46">
        <v>0</v>
      </c>
      <c r="BO495" s="46">
        <v>0</v>
      </c>
      <c r="BQ495" s="46">
        <v>0</v>
      </c>
      <c r="BR495" s="46">
        <v>0</v>
      </c>
      <c r="BT495" s="46">
        <v>0</v>
      </c>
      <c r="BU495" s="46">
        <v>0</v>
      </c>
      <c r="BW495" s="46">
        <v>0</v>
      </c>
      <c r="BX495" s="46">
        <v>0</v>
      </c>
      <c r="BZ495" s="46">
        <v>0</v>
      </c>
      <c r="CA495" s="46">
        <v>0</v>
      </c>
      <c r="CC495" s="46">
        <v>0</v>
      </c>
      <c r="CD495" s="46">
        <v>0</v>
      </c>
      <c r="CF495" s="46">
        <v>100</v>
      </c>
      <c r="CG495" s="46">
        <v>468.86799999999999</v>
      </c>
      <c r="CI495" s="46">
        <v>0</v>
      </c>
      <c r="CJ495" s="46">
        <v>0</v>
      </c>
      <c r="CL495" s="46">
        <v>0</v>
      </c>
      <c r="CM495" s="46">
        <v>0</v>
      </c>
      <c r="CO495" s="46">
        <v>3616.94</v>
      </c>
      <c r="CP495" s="46">
        <v>12300.772000000001</v>
      </c>
      <c r="CR495" s="46">
        <v>0</v>
      </c>
      <c r="CS495" s="46">
        <v>0</v>
      </c>
      <c r="CU495" s="46">
        <v>0</v>
      </c>
      <c r="CV495" s="46">
        <v>0</v>
      </c>
      <c r="CX495" s="46">
        <v>0</v>
      </c>
      <c r="CY495" s="46">
        <v>0</v>
      </c>
      <c r="DA495" s="46">
        <v>0</v>
      </c>
      <c r="DB495" s="46">
        <v>0</v>
      </c>
      <c r="DD495" s="46">
        <v>0</v>
      </c>
      <c r="DE495" s="46">
        <v>0</v>
      </c>
      <c r="DG495" s="46">
        <v>0</v>
      </c>
      <c r="DH495" s="46">
        <v>0</v>
      </c>
      <c r="DJ495" s="46">
        <v>0</v>
      </c>
      <c r="DK495" s="46">
        <v>0</v>
      </c>
      <c r="DM495" s="46">
        <v>0</v>
      </c>
      <c r="DN495" s="46">
        <v>0</v>
      </c>
    </row>
    <row r="496" spans="3:118" x14ac:dyDescent="0.3">
      <c r="C496" s="46">
        <v>10</v>
      </c>
      <c r="D496" s="46">
        <v>29.558</v>
      </c>
      <c r="F496" s="46">
        <v>0</v>
      </c>
      <c r="G496" s="46">
        <v>0</v>
      </c>
      <c r="I496" s="46">
        <v>0</v>
      </c>
      <c r="J496" s="46">
        <v>0</v>
      </c>
      <c r="L496" s="46">
        <v>0</v>
      </c>
      <c r="M496" s="46">
        <v>0</v>
      </c>
      <c r="O496" s="46">
        <v>0</v>
      </c>
      <c r="P496" s="46">
        <v>0</v>
      </c>
      <c r="R496" s="46">
        <v>0</v>
      </c>
      <c r="S496" s="46">
        <v>0</v>
      </c>
      <c r="U496" s="46">
        <v>0</v>
      </c>
      <c r="V496" s="46">
        <v>0</v>
      </c>
      <c r="X496" s="46">
        <v>0</v>
      </c>
      <c r="Y496" s="46">
        <v>0</v>
      </c>
      <c r="AA496" s="46">
        <v>0</v>
      </c>
      <c r="AB496" s="46">
        <v>0</v>
      </c>
      <c r="AD496" s="46">
        <v>0</v>
      </c>
      <c r="AE496" s="46">
        <v>0</v>
      </c>
      <c r="AG496" s="46">
        <v>0</v>
      </c>
      <c r="AH496" s="46">
        <v>0</v>
      </c>
      <c r="AJ496" s="46">
        <v>0</v>
      </c>
      <c r="AK496" s="46">
        <v>0</v>
      </c>
      <c r="AM496" s="46">
        <v>0</v>
      </c>
      <c r="AN496" s="46">
        <v>0</v>
      </c>
      <c r="AP496" s="46">
        <v>0</v>
      </c>
      <c r="AQ496" s="46">
        <v>0</v>
      </c>
      <c r="AS496" s="46">
        <v>0</v>
      </c>
      <c r="AT496" s="46">
        <v>0</v>
      </c>
      <c r="AV496" s="46">
        <v>0</v>
      </c>
      <c r="AW496" s="46">
        <v>0</v>
      </c>
      <c r="AY496" s="46">
        <v>0</v>
      </c>
      <c r="AZ496" s="46">
        <v>0</v>
      </c>
      <c r="BB496" s="46">
        <v>0</v>
      </c>
      <c r="BC496" s="46">
        <v>0</v>
      </c>
      <c r="BE496" s="46">
        <v>0</v>
      </c>
      <c r="BF496" s="46">
        <v>0</v>
      </c>
      <c r="BH496" s="46">
        <v>0</v>
      </c>
      <c r="BI496" s="46">
        <v>0</v>
      </c>
      <c r="BK496" s="46">
        <v>0</v>
      </c>
      <c r="BL496" s="46">
        <v>0</v>
      </c>
      <c r="BN496" s="46">
        <v>0</v>
      </c>
      <c r="BO496" s="46">
        <v>0</v>
      </c>
      <c r="BQ496" s="46">
        <v>0</v>
      </c>
      <c r="BR496" s="46">
        <v>0</v>
      </c>
      <c r="BT496" s="46">
        <v>0</v>
      </c>
      <c r="BU496" s="46">
        <v>0</v>
      </c>
      <c r="BW496" s="46">
        <v>0</v>
      </c>
      <c r="BX496" s="46">
        <v>0</v>
      </c>
      <c r="BZ496" s="46">
        <v>0</v>
      </c>
      <c r="CA496" s="46">
        <v>0</v>
      </c>
      <c r="CC496" s="46">
        <v>0</v>
      </c>
      <c r="CD496" s="46">
        <v>0</v>
      </c>
      <c r="CF496" s="46">
        <v>0</v>
      </c>
      <c r="CG496" s="46">
        <v>0</v>
      </c>
      <c r="CI496" s="46">
        <v>0</v>
      </c>
      <c r="CJ496" s="46">
        <v>0</v>
      </c>
      <c r="CL496" s="46">
        <v>0</v>
      </c>
      <c r="CM496" s="46">
        <v>0</v>
      </c>
      <c r="CO496" s="46">
        <v>0</v>
      </c>
      <c r="CP496" s="46">
        <v>0</v>
      </c>
      <c r="CR496" s="46">
        <v>0</v>
      </c>
      <c r="CS496" s="46">
        <v>0</v>
      </c>
      <c r="CU496" s="46">
        <v>0</v>
      </c>
      <c r="CV496" s="46">
        <v>0</v>
      </c>
      <c r="CX496" s="46">
        <v>0</v>
      </c>
      <c r="CY496" s="46">
        <v>0</v>
      </c>
      <c r="DA496" s="46">
        <v>0</v>
      </c>
      <c r="DB496" s="46">
        <v>0</v>
      </c>
      <c r="DD496" s="46">
        <v>0</v>
      </c>
      <c r="DE496" s="46">
        <v>0</v>
      </c>
      <c r="DG496" s="46">
        <v>0</v>
      </c>
      <c r="DH496" s="46">
        <v>0</v>
      </c>
      <c r="DJ496" s="46">
        <v>0</v>
      </c>
      <c r="DK496" s="46">
        <v>0</v>
      </c>
      <c r="DM496" s="46">
        <v>0</v>
      </c>
      <c r="DN496" s="46">
        <v>0</v>
      </c>
    </row>
    <row r="497" spans="3:118" x14ac:dyDescent="0.3">
      <c r="C497" s="46">
        <v>0</v>
      </c>
      <c r="D497" s="46">
        <v>0</v>
      </c>
      <c r="F497" s="46">
        <v>0</v>
      </c>
      <c r="G497" s="46">
        <v>0</v>
      </c>
      <c r="I497" s="46">
        <v>0</v>
      </c>
      <c r="J497" s="46">
        <v>0</v>
      </c>
      <c r="L497" s="46">
        <v>0</v>
      </c>
      <c r="M497" s="46">
        <v>0</v>
      </c>
      <c r="O497" s="46">
        <v>0</v>
      </c>
      <c r="P497" s="46">
        <v>0</v>
      </c>
      <c r="R497" s="46">
        <v>0</v>
      </c>
      <c r="S497" s="46">
        <v>0</v>
      </c>
      <c r="U497" s="46">
        <v>0</v>
      </c>
      <c r="V497" s="46">
        <v>0</v>
      </c>
      <c r="X497" s="46">
        <v>0</v>
      </c>
      <c r="Y497" s="46">
        <v>0</v>
      </c>
      <c r="AA497" s="46">
        <v>0</v>
      </c>
      <c r="AB497" s="46">
        <v>0</v>
      </c>
      <c r="AD497" s="46">
        <v>0</v>
      </c>
      <c r="AE497" s="46">
        <v>0</v>
      </c>
      <c r="AG497" s="46">
        <v>0</v>
      </c>
      <c r="AH497" s="46">
        <v>0</v>
      </c>
      <c r="AJ497" s="46">
        <v>0</v>
      </c>
      <c r="AK497" s="46">
        <v>0</v>
      </c>
      <c r="AM497" s="46">
        <v>0</v>
      </c>
      <c r="AN497" s="46">
        <v>0</v>
      </c>
      <c r="AP497" s="46">
        <v>0</v>
      </c>
      <c r="AQ497" s="46">
        <v>0</v>
      </c>
      <c r="AS497" s="46">
        <v>0</v>
      </c>
      <c r="AT497" s="46">
        <v>0</v>
      </c>
      <c r="AV497" s="46">
        <v>0</v>
      </c>
      <c r="AW497" s="46">
        <v>0</v>
      </c>
      <c r="AY497" s="46">
        <v>0</v>
      </c>
      <c r="AZ497" s="46">
        <v>0</v>
      </c>
      <c r="BB497" s="46">
        <v>0</v>
      </c>
      <c r="BC497" s="46">
        <v>0</v>
      </c>
      <c r="BE497" s="46">
        <v>0</v>
      </c>
      <c r="BF497" s="46">
        <v>0</v>
      </c>
      <c r="BH497" s="46">
        <v>0</v>
      </c>
      <c r="BI497" s="46">
        <v>0</v>
      </c>
      <c r="BK497" s="46">
        <v>0</v>
      </c>
      <c r="BL497" s="46">
        <v>0</v>
      </c>
      <c r="BN497" s="46">
        <v>0</v>
      </c>
      <c r="BO497" s="46">
        <v>0</v>
      </c>
      <c r="BQ497" s="46">
        <v>0</v>
      </c>
      <c r="BR497" s="46">
        <v>0</v>
      </c>
      <c r="BT497" s="46">
        <v>0</v>
      </c>
      <c r="BU497" s="46">
        <v>0</v>
      </c>
      <c r="BW497" s="46">
        <v>0</v>
      </c>
      <c r="BX497" s="46">
        <v>0</v>
      </c>
      <c r="BZ497" s="46">
        <v>0</v>
      </c>
      <c r="CA497" s="46">
        <v>0</v>
      </c>
      <c r="CC497" s="46">
        <v>0</v>
      </c>
      <c r="CD497" s="46">
        <v>0</v>
      </c>
      <c r="CF497" s="46">
        <v>0</v>
      </c>
      <c r="CG497" s="46">
        <v>0</v>
      </c>
      <c r="CI497" s="46">
        <v>0</v>
      </c>
      <c r="CJ497" s="46">
        <v>0</v>
      </c>
      <c r="CL497" s="46">
        <v>0</v>
      </c>
      <c r="CM497" s="46">
        <v>0</v>
      </c>
      <c r="CO497" s="46">
        <v>747.15</v>
      </c>
      <c r="CP497" s="46">
        <v>1463.7919999999999</v>
      </c>
      <c r="CR497" s="46">
        <v>0</v>
      </c>
      <c r="CS497" s="46">
        <v>0</v>
      </c>
      <c r="CU497" s="46">
        <v>0</v>
      </c>
      <c r="CV497" s="46">
        <v>0</v>
      </c>
      <c r="CX497" s="46">
        <v>0</v>
      </c>
      <c r="CY497" s="46">
        <v>0</v>
      </c>
      <c r="DA497" s="46">
        <v>0</v>
      </c>
      <c r="DB497" s="46">
        <v>0</v>
      </c>
      <c r="DD497" s="46">
        <v>0</v>
      </c>
      <c r="DE497" s="46">
        <v>0</v>
      </c>
      <c r="DG497" s="46">
        <v>0</v>
      </c>
      <c r="DH497" s="46">
        <v>0</v>
      </c>
      <c r="DJ497" s="46">
        <v>0</v>
      </c>
      <c r="DK497" s="46">
        <v>0</v>
      </c>
      <c r="DM497" s="46">
        <v>0</v>
      </c>
      <c r="DN497" s="46">
        <v>0</v>
      </c>
    </row>
    <row r="498" spans="3:118" x14ac:dyDescent="0.3">
      <c r="C498" s="46">
        <v>2.35</v>
      </c>
      <c r="D498" s="46">
        <v>1.546</v>
      </c>
      <c r="F498" s="46">
        <v>0</v>
      </c>
      <c r="G498" s="46">
        <v>0</v>
      </c>
      <c r="I498" s="46">
        <v>0</v>
      </c>
      <c r="J498" s="46">
        <v>0</v>
      </c>
      <c r="L498" s="46">
        <v>0</v>
      </c>
      <c r="M498" s="46">
        <v>0</v>
      </c>
      <c r="O498" s="46">
        <v>0</v>
      </c>
      <c r="P498" s="46">
        <v>0</v>
      </c>
      <c r="R498" s="46">
        <v>0</v>
      </c>
      <c r="S498" s="46">
        <v>0</v>
      </c>
      <c r="U498" s="46">
        <v>0</v>
      </c>
      <c r="V498" s="46">
        <v>0</v>
      </c>
      <c r="X498" s="46">
        <v>0</v>
      </c>
      <c r="Y498" s="46">
        <v>0</v>
      </c>
      <c r="AA498" s="46">
        <v>42.3</v>
      </c>
      <c r="AB498" s="46">
        <v>2667.82</v>
      </c>
      <c r="AD498" s="46">
        <v>0</v>
      </c>
      <c r="AE498" s="46">
        <v>0</v>
      </c>
      <c r="AG498" s="46">
        <v>0</v>
      </c>
      <c r="AH498" s="46">
        <v>0</v>
      </c>
      <c r="AJ498" s="46">
        <v>0</v>
      </c>
      <c r="AK498" s="46">
        <v>0</v>
      </c>
      <c r="AM498" s="46">
        <v>15</v>
      </c>
      <c r="AN498" s="46">
        <v>0.77600000000000002</v>
      </c>
      <c r="AP498" s="46">
        <v>0</v>
      </c>
      <c r="AQ498" s="46">
        <v>0</v>
      </c>
      <c r="AS498" s="46">
        <v>0</v>
      </c>
      <c r="AT498" s="46">
        <v>0</v>
      </c>
      <c r="AV498" s="46">
        <v>0</v>
      </c>
      <c r="AW498" s="46">
        <v>0</v>
      </c>
      <c r="AY498" s="46">
        <v>173.2</v>
      </c>
      <c r="AZ498" s="46">
        <v>123.14700000000001</v>
      </c>
      <c r="BB498" s="46">
        <v>0</v>
      </c>
      <c r="BC498" s="46">
        <v>0</v>
      </c>
      <c r="BE498" s="46">
        <v>0</v>
      </c>
      <c r="BF498" s="46">
        <v>0</v>
      </c>
      <c r="BH498" s="46">
        <v>375</v>
      </c>
      <c r="BI498" s="46">
        <v>2930.7089999999998</v>
      </c>
      <c r="BK498" s="46">
        <v>0</v>
      </c>
      <c r="BL498" s="46">
        <v>0</v>
      </c>
      <c r="BN498" s="46">
        <v>0</v>
      </c>
      <c r="BO498" s="46">
        <v>0</v>
      </c>
      <c r="BQ498" s="46">
        <v>0</v>
      </c>
      <c r="BR498" s="46">
        <v>0</v>
      </c>
      <c r="BT498" s="46">
        <v>0</v>
      </c>
      <c r="BU498" s="46">
        <v>0</v>
      </c>
      <c r="BW498" s="46">
        <v>0</v>
      </c>
      <c r="BX498" s="46">
        <v>0</v>
      </c>
      <c r="BZ498" s="46">
        <v>0</v>
      </c>
      <c r="CA498" s="46">
        <v>0</v>
      </c>
      <c r="CC498" s="46">
        <v>0</v>
      </c>
      <c r="CD498" s="46">
        <v>0</v>
      </c>
      <c r="CF498" s="46">
        <v>0</v>
      </c>
      <c r="CG498" s="46">
        <v>0</v>
      </c>
      <c r="CI498" s="46">
        <v>0</v>
      </c>
      <c r="CJ498" s="46">
        <v>0</v>
      </c>
      <c r="CL498" s="46">
        <v>0</v>
      </c>
      <c r="CM498" s="46">
        <v>0</v>
      </c>
      <c r="CO498" s="46">
        <v>0</v>
      </c>
      <c r="CP498" s="46">
        <v>0</v>
      </c>
      <c r="CR498" s="46">
        <v>0</v>
      </c>
      <c r="CS498" s="46">
        <v>0</v>
      </c>
      <c r="CU498" s="46">
        <v>1</v>
      </c>
      <c r="CV498" s="46">
        <v>399.048</v>
      </c>
      <c r="CX498" s="46">
        <v>0</v>
      </c>
      <c r="CY498" s="46">
        <v>0</v>
      </c>
      <c r="DA498" s="46">
        <v>0</v>
      </c>
      <c r="DB498" s="46">
        <v>0</v>
      </c>
      <c r="DD498" s="46">
        <v>0</v>
      </c>
      <c r="DE498" s="46">
        <v>0</v>
      </c>
      <c r="DG498" s="46">
        <v>0</v>
      </c>
      <c r="DH498" s="46">
        <v>0</v>
      </c>
      <c r="DJ498" s="46">
        <v>0</v>
      </c>
      <c r="DK498" s="46">
        <v>0</v>
      </c>
      <c r="DM498" s="46">
        <v>0</v>
      </c>
      <c r="DN498" s="46">
        <v>0</v>
      </c>
    </row>
    <row r="499" spans="3:118" x14ac:dyDescent="0.3">
      <c r="C499" s="46">
        <v>0</v>
      </c>
      <c r="D499" s="46">
        <v>0</v>
      </c>
      <c r="F499" s="46">
        <v>0</v>
      </c>
      <c r="G499" s="46">
        <v>0</v>
      </c>
      <c r="I499" s="46">
        <v>0</v>
      </c>
      <c r="J499" s="46">
        <v>0</v>
      </c>
      <c r="L499" s="46">
        <v>0</v>
      </c>
      <c r="M499" s="46">
        <v>0</v>
      </c>
      <c r="O499" s="46">
        <v>0</v>
      </c>
      <c r="P499" s="46">
        <v>0</v>
      </c>
      <c r="R499" s="46">
        <v>0</v>
      </c>
      <c r="S499" s="46">
        <v>0</v>
      </c>
      <c r="U499" s="46">
        <v>0</v>
      </c>
      <c r="V499" s="46">
        <v>0</v>
      </c>
      <c r="X499" s="46">
        <v>0</v>
      </c>
      <c r="Y499" s="46">
        <v>0</v>
      </c>
      <c r="AA499" s="46">
        <v>0</v>
      </c>
      <c r="AB499" s="46">
        <v>0</v>
      </c>
      <c r="AD499" s="46">
        <v>0</v>
      </c>
      <c r="AE499" s="46">
        <v>0</v>
      </c>
      <c r="AG499" s="46">
        <v>0</v>
      </c>
      <c r="AH499" s="46">
        <v>0</v>
      </c>
      <c r="AJ499" s="46">
        <v>0</v>
      </c>
      <c r="AK499" s="46">
        <v>0</v>
      </c>
      <c r="AM499" s="46">
        <v>0</v>
      </c>
      <c r="AN499" s="46">
        <v>0</v>
      </c>
      <c r="AP499" s="46">
        <v>0</v>
      </c>
      <c r="AQ499" s="46">
        <v>0</v>
      </c>
      <c r="AS499" s="46">
        <v>0</v>
      </c>
      <c r="AT499" s="46">
        <v>0</v>
      </c>
      <c r="AV499" s="46">
        <v>0</v>
      </c>
      <c r="AW499" s="46">
        <v>0</v>
      </c>
      <c r="AY499" s="46">
        <v>0</v>
      </c>
      <c r="AZ499" s="46">
        <v>0</v>
      </c>
      <c r="BB499" s="46">
        <v>0</v>
      </c>
      <c r="BC499" s="46">
        <v>0</v>
      </c>
      <c r="BE499" s="46">
        <v>0</v>
      </c>
      <c r="BF499" s="46">
        <v>0</v>
      </c>
      <c r="BH499" s="46">
        <v>0</v>
      </c>
      <c r="BI499" s="46">
        <v>0</v>
      </c>
      <c r="BK499" s="46">
        <v>0</v>
      </c>
      <c r="BL499" s="46">
        <v>0</v>
      </c>
      <c r="BN499" s="46">
        <v>0</v>
      </c>
      <c r="BO499" s="46">
        <v>0</v>
      </c>
      <c r="BQ499" s="46">
        <v>0</v>
      </c>
      <c r="BR499" s="46">
        <v>0</v>
      </c>
      <c r="BT499" s="46">
        <v>0</v>
      </c>
      <c r="BU499" s="46">
        <v>0</v>
      </c>
      <c r="BW499" s="46">
        <v>0</v>
      </c>
      <c r="BX499" s="46">
        <v>0</v>
      </c>
      <c r="BZ499" s="46">
        <v>0</v>
      </c>
      <c r="CA499" s="46">
        <v>0</v>
      </c>
      <c r="CC499" s="46">
        <v>0</v>
      </c>
      <c r="CD499" s="46">
        <v>0</v>
      </c>
      <c r="CF499" s="46">
        <v>0</v>
      </c>
      <c r="CG499" s="46">
        <v>0</v>
      </c>
      <c r="CI499" s="46">
        <v>0</v>
      </c>
      <c r="CJ499" s="46">
        <v>0</v>
      </c>
      <c r="CL499" s="46">
        <v>0</v>
      </c>
      <c r="CM499" s="46">
        <v>0</v>
      </c>
      <c r="CO499" s="46">
        <v>0</v>
      </c>
      <c r="CP499" s="46">
        <v>0</v>
      </c>
      <c r="CR499" s="46">
        <v>0</v>
      </c>
      <c r="CS499" s="46">
        <v>0</v>
      </c>
      <c r="CU499" s="46">
        <v>500</v>
      </c>
      <c r="CV499" s="46">
        <v>1410.0989999999999</v>
      </c>
      <c r="CX499" s="46">
        <v>0</v>
      </c>
      <c r="CY499" s="46">
        <v>0</v>
      </c>
      <c r="DA499" s="46">
        <v>0</v>
      </c>
      <c r="DB499" s="46">
        <v>0</v>
      </c>
      <c r="DD499" s="46">
        <v>0</v>
      </c>
      <c r="DE499" s="46">
        <v>0</v>
      </c>
      <c r="DG499" s="46">
        <v>0</v>
      </c>
      <c r="DH499" s="46">
        <v>0</v>
      </c>
      <c r="DJ499" s="46">
        <v>0</v>
      </c>
      <c r="DK499" s="46">
        <v>0</v>
      </c>
      <c r="DM499" s="46">
        <v>0</v>
      </c>
      <c r="DN499" s="46">
        <v>0</v>
      </c>
    </row>
    <row r="500" spans="3:118" x14ac:dyDescent="0.3">
      <c r="C500" s="46">
        <v>0</v>
      </c>
      <c r="D500" s="46">
        <v>0</v>
      </c>
      <c r="F500" s="46">
        <v>0</v>
      </c>
      <c r="G500" s="46">
        <v>0</v>
      </c>
      <c r="I500" s="46">
        <v>0</v>
      </c>
      <c r="J500" s="46">
        <v>0</v>
      </c>
      <c r="L500" s="46">
        <v>0</v>
      </c>
      <c r="M500" s="46">
        <v>0</v>
      </c>
      <c r="O500" s="46">
        <v>0</v>
      </c>
      <c r="P500" s="46">
        <v>0</v>
      </c>
      <c r="R500" s="46">
        <v>0</v>
      </c>
      <c r="S500" s="46">
        <v>0</v>
      </c>
      <c r="U500" s="46">
        <v>0</v>
      </c>
      <c r="V500" s="46">
        <v>0</v>
      </c>
      <c r="X500" s="46">
        <v>0</v>
      </c>
      <c r="Y500" s="46">
        <v>0</v>
      </c>
      <c r="AA500" s="46">
        <v>0</v>
      </c>
      <c r="AB500" s="46">
        <v>0</v>
      </c>
      <c r="AD500" s="46">
        <v>0</v>
      </c>
      <c r="AE500" s="46">
        <v>0</v>
      </c>
      <c r="AG500" s="46">
        <v>0</v>
      </c>
      <c r="AH500" s="46">
        <v>0</v>
      </c>
      <c r="AJ500" s="46">
        <v>0</v>
      </c>
      <c r="AK500" s="46">
        <v>0</v>
      </c>
      <c r="AM500" s="46">
        <v>0</v>
      </c>
      <c r="AN500" s="46">
        <v>0</v>
      </c>
      <c r="AP500" s="46">
        <v>0</v>
      </c>
      <c r="AQ500" s="46">
        <v>0</v>
      </c>
      <c r="AS500" s="46">
        <v>0</v>
      </c>
      <c r="AT500" s="46">
        <v>0</v>
      </c>
      <c r="AV500" s="46">
        <v>0</v>
      </c>
      <c r="AW500" s="46">
        <v>0</v>
      </c>
      <c r="AY500" s="46">
        <v>0</v>
      </c>
      <c r="AZ500" s="46">
        <v>0</v>
      </c>
      <c r="BB500" s="46">
        <v>0</v>
      </c>
      <c r="BC500" s="46">
        <v>0</v>
      </c>
      <c r="BE500" s="46">
        <v>0</v>
      </c>
      <c r="BF500" s="46">
        <v>0</v>
      </c>
      <c r="BH500" s="46">
        <v>0</v>
      </c>
      <c r="BI500" s="46">
        <v>0</v>
      </c>
      <c r="BK500" s="46">
        <v>0</v>
      </c>
      <c r="BL500" s="46">
        <v>0</v>
      </c>
      <c r="BN500" s="46">
        <v>0</v>
      </c>
      <c r="BO500" s="46">
        <v>0</v>
      </c>
      <c r="BQ500" s="46">
        <v>0</v>
      </c>
      <c r="BR500" s="46">
        <v>0</v>
      </c>
      <c r="BT500" s="46">
        <v>0</v>
      </c>
      <c r="BU500" s="46">
        <v>0</v>
      </c>
      <c r="BW500" s="46">
        <v>0</v>
      </c>
      <c r="BX500" s="46">
        <v>0</v>
      </c>
      <c r="BZ500" s="46">
        <v>0</v>
      </c>
      <c r="CA500" s="46">
        <v>0</v>
      </c>
      <c r="CC500" s="46">
        <v>0</v>
      </c>
      <c r="CD500" s="46">
        <v>0</v>
      </c>
      <c r="CF500" s="46">
        <v>0</v>
      </c>
      <c r="CG500" s="46">
        <v>0</v>
      </c>
      <c r="CI500" s="46">
        <v>0</v>
      </c>
      <c r="CJ500" s="46">
        <v>0</v>
      </c>
      <c r="CL500" s="46">
        <v>0</v>
      </c>
      <c r="CM500" s="46">
        <v>0</v>
      </c>
      <c r="CO500" s="46">
        <v>0</v>
      </c>
      <c r="CP500" s="46">
        <v>0</v>
      </c>
      <c r="CR500" s="46">
        <v>0</v>
      </c>
      <c r="CS500" s="46">
        <v>0</v>
      </c>
      <c r="CU500" s="46">
        <v>0</v>
      </c>
      <c r="CV500" s="46">
        <v>0</v>
      </c>
      <c r="CX500" s="46">
        <v>0</v>
      </c>
      <c r="CY500" s="46">
        <v>0</v>
      </c>
      <c r="DA500" s="46">
        <v>0</v>
      </c>
      <c r="DB500" s="46">
        <v>0</v>
      </c>
      <c r="DD500" s="46">
        <v>0</v>
      </c>
      <c r="DE500" s="46">
        <v>0</v>
      </c>
      <c r="DG500" s="46">
        <v>0</v>
      </c>
      <c r="DH500" s="46">
        <v>0</v>
      </c>
      <c r="DJ500" s="46">
        <v>1</v>
      </c>
      <c r="DK500" s="46">
        <v>1.996</v>
      </c>
      <c r="DM500" s="46">
        <v>0</v>
      </c>
      <c r="DN500" s="46">
        <v>0</v>
      </c>
    </row>
    <row r="501" spans="3:118" x14ac:dyDescent="0.3">
      <c r="C501" s="46">
        <v>0</v>
      </c>
      <c r="D501" s="46">
        <v>0</v>
      </c>
      <c r="F501" s="46">
        <v>0</v>
      </c>
      <c r="G501" s="46">
        <v>0</v>
      </c>
      <c r="I501" s="46">
        <v>0</v>
      </c>
      <c r="J501" s="46">
        <v>0</v>
      </c>
      <c r="L501" s="46">
        <v>0</v>
      </c>
      <c r="M501" s="46">
        <v>0</v>
      </c>
      <c r="O501" s="46">
        <v>0</v>
      </c>
      <c r="P501" s="46">
        <v>0</v>
      </c>
      <c r="R501" s="46">
        <v>0</v>
      </c>
      <c r="S501" s="46">
        <v>0</v>
      </c>
      <c r="U501" s="46">
        <v>0</v>
      </c>
      <c r="V501" s="46">
        <v>0</v>
      </c>
      <c r="X501" s="46">
        <v>0</v>
      </c>
      <c r="Y501" s="46">
        <v>0</v>
      </c>
      <c r="AA501" s="46">
        <v>0</v>
      </c>
      <c r="AB501" s="46">
        <v>0</v>
      </c>
      <c r="AD501" s="46">
        <v>0</v>
      </c>
      <c r="AE501" s="46">
        <v>0</v>
      </c>
      <c r="AG501" s="46">
        <v>0</v>
      </c>
      <c r="AH501" s="46">
        <v>0</v>
      </c>
      <c r="AJ501" s="46">
        <v>0</v>
      </c>
      <c r="AK501" s="46">
        <v>0</v>
      </c>
      <c r="AM501" s="46">
        <v>0</v>
      </c>
      <c r="AN501" s="46">
        <v>0</v>
      </c>
      <c r="AP501" s="46">
        <v>0</v>
      </c>
      <c r="AQ501" s="46">
        <v>0</v>
      </c>
      <c r="AS501" s="46">
        <v>0</v>
      </c>
      <c r="AT501" s="46">
        <v>0</v>
      </c>
      <c r="AV501" s="46">
        <v>0</v>
      </c>
      <c r="AW501" s="46">
        <v>0</v>
      </c>
      <c r="AY501" s="46">
        <v>0</v>
      </c>
      <c r="AZ501" s="46">
        <v>0</v>
      </c>
      <c r="BB501" s="46">
        <v>0</v>
      </c>
      <c r="BC501" s="46">
        <v>0</v>
      </c>
      <c r="BE501" s="46">
        <v>0</v>
      </c>
      <c r="BF501" s="46">
        <v>0</v>
      </c>
      <c r="BH501" s="46">
        <v>0</v>
      </c>
      <c r="BI501" s="46">
        <v>0</v>
      </c>
      <c r="BK501" s="46">
        <v>0</v>
      </c>
      <c r="BL501" s="46">
        <v>0</v>
      </c>
      <c r="BN501" s="46">
        <v>0</v>
      </c>
      <c r="BO501" s="46">
        <v>0</v>
      </c>
      <c r="BQ501" s="46">
        <v>10</v>
      </c>
      <c r="BR501" s="46">
        <v>20.193999999999999</v>
      </c>
      <c r="BT501" s="46">
        <v>0</v>
      </c>
      <c r="BU501" s="46">
        <v>0</v>
      </c>
      <c r="BW501" s="46">
        <v>0</v>
      </c>
      <c r="BX501" s="46">
        <v>0</v>
      </c>
      <c r="BZ501" s="46">
        <v>0</v>
      </c>
      <c r="CA501" s="46">
        <v>0</v>
      </c>
      <c r="CC501" s="46">
        <v>0</v>
      </c>
      <c r="CD501" s="46">
        <v>0</v>
      </c>
      <c r="CF501" s="46">
        <v>0</v>
      </c>
      <c r="CG501" s="46">
        <v>0</v>
      </c>
      <c r="CI501" s="46">
        <v>0</v>
      </c>
      <c r="CJ501" s="46">
        <v>0</v>
      </c>
      <c r="CL501" s="46">
        <v>0</v>
      </c>
      <c r="CM501" s="46">
        <v>0</v>
      </c>
      <c r="CO501" s="46">
        <v>0</v>
      </c>
      <c r="CP501" s="46">
        <v>0</v>
      </c>
      <c r="CR501" s="46">
        <v>0</v>
      </c>
      <c r="CS501" s="46">
        <v>0</v>
      </c>
      <c r="CU501" s="46">
        <v>0</v>
      </c>
      <c r="CV501" s="46">
        <v>0</v>
      </c>
      <c r="CX501" s="46">
        <v>0</v>
      </c>
      <c r="CY501" s="46">
        <v>0</v>
      </c>
      <c r="DA501" s="46">
        <v>0</v>
      </c>
      <c r="DB501" s="46">
        <v>0</v>
      </c>
      <c r="DD501" s="46">
        <v>0</v>
      </c>
      <c r="DE501" s="46">
        <v>0</v>
      </c>
      <c r="DG501" s="46">
        <v>0</v>
      </c>
      <c r="DH501" s="46">
        <v>0</v>
      </c>
      <c r="DJ501" s="46">
        <v>0</v>
      </c>
      <c r="DK501" s="46">
        <v>0</v>
      </c>
      <c r="DM501" s="46">
        <v>0</v>
      </c>
      <c r="DN501" s="46">
        <v>0</v>
      </c>
    </row>
    <row r="502" spans="3:118" x14ac:dyDescent="0.3">
      <c r="C502" s="46">
        <v>580</v>
      </c>
      <c r="D502" s="46">
        <v>382.12700000000001</v>
      </c>
      <c r="F502" s="46">
        <v>0</v>
      </c>
      <c r="G502" s="46">
        <v>0</v>
      </c>
      <c r="I502" s="46">
        <v>0</v>
      </c>
      <c r="J502" s="46">
        <v>0</v>
      </c>
      <c r="L502" s="46">
        <v>0</v>
      </c>
      <c r="M502" s="46">
        <v>0</v>
      </c>
      <c r="O502" s="46">
        <v>0</v>
      </c>
      <c r="P502" s="46">
        <v>0</v>
      </c>
      <c r="R502" s="46">
        <v>6986</v>
      </c>
      <c r="S502" s="46">
        <v>561.34</v>
      </c>
      <c r="U502" s="46">
        <v>0</v>
      </c>
      <c r="V502" s="46">
        <v>0</v>
      </c>
      <c r="X502" s="46">
        <v>0</v>
      </c>
      <c r="Y502" s="46">
        <v>0</v>
      </c>
      <c r="AA502" s="46">
        <v>420</v>
      </c>
      <c r="AB502" s="46">
        <v>258.93599999999998</v>
      </c>
      <c r="AD502" s="46">
        <v>0</v>
      </c>
      <c r="AE502" s="46">
        <v>0</v>
      </c>
      <c r="AG502" s="46">
        <v>285</v>
      </c>
      <c r="AH502" s="46">
        <v>2502.355</v>
      </c>
      <c r="AJ502" s="46">
        <v>0</v>
      </c>
      <c r="AK502" s="46">
        <v>0</v>
      </c>
      <c r="AM502" s="46">
        <v>285</v>
      </c>
      <c r="AN502" s="46">
        <v>261.74299999999999</v>
      </c>
      <c r="AP502" s="46">
        <v>0</v>
      </c>
      <c r="AQ502" s="46">
        <v>0</v>
      </c>
      <c r="AS502" s="46">
        <v>20</v>
      </c>
      <c r="AT502" s="46">
        <v>197.166</v>
      </c>
      <c r="AV502" s="46">
        <v>0</v>
      </c>
      <c r="AW502" s="46">
        <v>0</v>
      </c>
      <c r="AY502" s="46">
        <v>0</v>
      </c>
      <c r="AZ502" s="46">
        <v>0</v>
      </c>
      <c r="BB502" s="46">
        <v>0</v>
      </c>
      <c r="BC502" s="46">
        <v>0</v>
      </c>
      <c r="BE502" s="46">
        <v>0</v>
      </c>
      <c r="BF502" s="46">
        <v>0</v>
      </c>
      <c r="BH502" s="46">
        <v>210</v>
      </c>
      <c r="BI502" s="46">
        <v>49.996000000000002</v>
      </c>
      <c r="BK502" s="46">
        <v>35</v>
      </c>
      <c r="BL502" s="46">
        <v>205.595</v>
      </c>
      <c r="BN502" s="46">
        <v>0</v>
      </c>
      <c r="BO502" s="46">
        <v>0</v>
      </c>
      <c r="BQ502" s="46">
        <v>49</v>
      </c>
      <c r="BR502" s="46">
        <v>187.15700000000001</v>
      </c>
      <c r="BT502" s="46">
        <v>0</v>
      </c>
      <c r="BU502" s="46">
        <v>0</v>
      </c>
      <c r="BW502" s="46">
        <v>0</v>
      </c>
      <c r="BX502" s="46">
        <v>0</v>
      </c>
      <c r="BZ502" s="46">
        <v>0</v>
      </c>
      <c r="CA502" s="46">
        <v>0</v>
      </c>
      <c r="CC502" s="46">
        <v>0</v>
      </c>
      <c r="CD502" s="46">
        <v>0</v>
      </c>
      <c r="CF502" s="46">
        <v>8</v>
      </c>
      <c r="CG502" s="46">
        <v>160.11600000000001</v>
      </c>
      <c r="CI502" s="46">
        <v>0</v>
      </c>
      <c r="CJ502" s="46">
        <v>0</v>
      </c>
      <c r="CL502" s="46">
        <v>0</v>
      </c>
      <c r="CM502" s="46">
        <v>0</v>
      </c>
      <c r="CO502" s="46">
        <v>228.51</v>
      </c>
      <c r="CP502" s="46">
        <v>237.09700000000001</v>
      </c>
      <c r="CR502" s="46">
        <v>0</v>
      </c>
      <c r="CS502" s="46">
        <v>0</v>
      </c>
      <c r="CU502" s="46">
        <v>0</v>
      </c>
      <c r="CV502" s="46">
        <v>0</v>
      </c>
      <c r="CX502" s="46">
        <v>0</v>
      </c>
      <c r="CY502" s="46">
        <v>0</v>
      </c>
      <c r="DA502" s="46">
        <v>0</v>
      </c>
      <c r="DB502" s="46">
        <v>0</v>
      </c>
      <c r="DD502" s="46">
        <v>0</v>
      </c>
      <c r="DE502" s="46">
        <v>0</v>
      </c>
      <c r="DG502" s="46">
        <v>0</v>
      </c>
      <c r="DH502" s="46">
        <v>0</v>
      </c>
      <c r="DJ502" s="46">
        <v>0</v>
      </c>
      <c r="DK502" s="46">
        <v>0</v>
      </c>
      <c r="DM502" s="46">
        <v>0</v>
      </c>
      <c r="DN502" s="46">
        <v>0</v>
      </c>
    </row>
    <row r="503" spans="3:118" x14ac:dyDescent="0.3">
      <c r="C503" s="46">
        <v>0</v>
      </c>
      <c r="D503" s="46">
        <v>0</v>
      </c>
      <c r="F503" s="46">
        <v>0</v>
      </c>
      <c r="G503" s="46">
        <v>0</v>
      </c>
      <c r="I503" s="46">
        <v>12600</v>
      </c>
      <c r="J503" s="46">
        <v>13402.527</v>
      </c>
      <c r="L503" s="46">
        <v>0</v>
      </c>
      <c r="M503" s="46">
        <v>0</v>
      </c>
      <c r="O503" s="46">
        <v>0</v>
      </c>
      <c r="P503" s="46">
        <v>0</v>
      </c>
      <c r="R503" s="46">
        <v>0</v>
      </c>
      <c r="S503" s="46">
        <v>0</v>
      </c>
      <c r="U503" s="46">
        <v>0</v>
      </c>
      <c r="V503" s="46">
        <v>0</v>
      </c>
      <c r="X503" s="46">
        <v>0</v>
      </c>
      <c r="Y503" s="46">
        <v>0</v>
      </c>
      <c r="AA503" s="46">
        <v>0</v>
      </c>
      <c r="AB503" s="46">
        <v>0</v>
      </c>
      <c r="AD503" s="46">
        <v>0</v>
      </c>
      <c r="AE503" s="46">
        <v>0</v>
      </c>
      <c r="AG503" s="46">
        <v>0</v>
      </c>
      <c r="AH503" s="46">
        <v>0</v>
      </c>
      <c r="AJ503" s="46">
        <v>0</v>
      </c>
      <c r="AK503" s="46">
        <v>0</v>
      </c>
      <c r="AM503" s="46">
        <v>0</v>
      </c>
      <c r="AN503" s="46">
        <v>0</v>
      </c>
      <c r="AP503" s="46">
        <v>0</v>
      </c>
      <c r="AQ503" s="46">
        <v>0</v>
      </c>
      <c r="AS503" s="46">
        <v>0</v>
      </c>
      <c r="AT503" s="46">
        <v>0</v>
      </c>
      <c r="AV503" s="46">
        <v>0</v>
      </c>
      <c r="AW503" s="46">
        <v>0</v>
      </c>
      <c r="AY503" s="46">
        <v>0</v>
      </c>
      <c r="AZ503" s="46">
        <v>0</v>
      </c>
      <c r="BB503" s="46">
        <v>0</v>
      </c>
      <c r="BC503" s="46">
        <v>0</v>
      </c>
      <c r="BE503" s="46">
        <v>0</v>
      </c>
      <c r="BF503" s="46">
        <v>0</v>
      </c>
      <c r="BH503" s="46">
        <v>0</v>
      </c>
      <c r="BI503" s="46">
        <v>0</v>
      </c>
      <c r="BK503" s="46">
        <v>0</v>
      </c>
      <c r="BL503" s="46">
        <v>0</v>
      </c>
      <c r="BN503" s="46">
        <v>0</v>
      </c>
      <c r="BO503" s="46">
        <v>0</v>
      </c>
      <c r="BQ503" s="46">
        <v>0</v>
      </c>
      <c r="BR503" s="46">
        <v>0</v>
      </c>
      <c r="BT503" s="46">
        <v>0</v>
      </c>
      <c r="BU503" s="46">
        <v>0</v>
      </c>
      <c r="BW503" s="46">
        <v>0</v>
      </c>
      <c r="BX503" s="46">
        <v>0</v>
      </c>
      <c r="BZ503" s="46">
        <v>0</v>
      </c>
      <c r="CA503" s="46">
        <v>0</v>
      </c>
      <c r="CC503" s="46">
        <v>0</v>
      </c>
      <c r="CD503" s="46">
        <v>0</v>
      </c>
      <c r="CF503" s="46">
        <v>0</v>
      </c>
      <c r="CG503" s="46">
        <v>0</v>
      </c>
      <c r="CI503" s="46">
        <v>0</v>
      </c>
      <c r="CJ503" s="46">
        <v>0</v>
      </c>
      <c r="CL503" s="46">
        <v>0</v>
      </c>
      <c r="CM503" s="46">
        <v>0</v>
      </c>
      <c r="CO503" s="46">
        <v>0</v>
      </c>
      <c r="CP503" s="46">
        <v>0</v>
      </c>
      <c r="CR503" s="46">
        <v>0</v>
      </c>
      <c r="CS503" s="46">
        <v>0</v>
      </c>
      <c r="CU503" s="46">
        <v>0</v>
      </c>
      <c r="CV503" s="46">
        <v>0</v>
      </c>
      <c r="CX503" s="46">
        <v>0</v>
      </c>
      <c r="CY503" s="46">
        <v>0</v>
      </c>
      <c r="DA503" s="46">
        <v>0</v>
      </c>
      <c r="DB503" s="46">
        <v>0</v>
      </c>
      <c r="DD503" s="46">
        <v>0</v>
      </c>
      <c r="DE503" s="46">
        <v>0</v>
      </c>
      <c r="DG503" s="46">
        <v>0</v>
      </c>
      <c r="DH503" s="46">
        <v>0</v>
      </c>
      <c r="DJ503" s="46">
        <v>0</v>
      </c>
      <c r="DK503" s="46">
        <v>0</v>
      </c>
      <c r="DM503" s="46">
        <v>0</v>
      </c>
      <c r="DN503" s="46">
        <v>0</v>
      </c>
    </row>
    <row r="504" spans="3:118" x14ac:dyDescent="0.3">
      <c r="C504" s="46">
        <v>0</v>
      </c>
      <c r="D504" s="46">
        <v>0</v>
      </c>
      <c r="F504" s="46">
        <v>0</v>
      </c>
      <c r="G504" s="46">
        <v>0</v>
      </c>
      <c r="I504" s="46">
        <v>0</v>
      </c>
      <c r="J504" s="46">
        <v>0</v>
      </c>
      <c r="L504" s="46">
        <v>0</v>
      </c>
      <c r="M504" s="46">
        <v>0</v>
      </c>
      <c r="O504" s="46">
        <v>0</v>
      </c>
      <c r="P504" s="46">
        <v>0</v>
      </c>
      <c r="R504" s="46">
        <v>0</v>
      </c>
      <c r="S504" s="46">
        <v>0</v>
      </c>
      <c r="U504" s="46">
        <v>0</v>
      </c>
      <c r="V504" s="46">
        <v>0</v>
      </c>
      <c r="X504" s="46">
        <v>0</v>
      </c>
      <c r="Y504" s="46">
        <v>0</v>
      </c>
      <c r="AA504" s="46">
        <v>0</v>
      </c>
      <c r="AB504" s="46">
        <v>0</v>
      </c>
      <c r="AD504" s="46">
        <v>0</v>
      </c>
      <c r="AE504" s="46">
        <v>0</v>
      </c>
      <c r="AG504" s="46">
        <v>0</v>
      </c>
      <c r="AH504" s="46">
        <v>0</v>
      </c>
      <c r="AJ504" s="46">
        <v>0</v>
      </c>
      <c r="AK504" s="46">
        <v>0</v>
      </c>
      <c r="AM504" s="46">
        <v>0</v>
      </c>
      <c r="AN504" s="46">
        <v>0</v>
      </c>
      <c r="AP504" s="46">
        <v>0</v>
      </c>
      <c r="AQ504" s="46">
        <v>0</v>
      </c>
      <c r="AS504" s="46">
        <v>0</v>
      </c>
      <c r="AT504" s="46">
        <v>0</v>
      </c>
      <c r="AV504" s="46">
        <v>0</v>
      </c>
      <c r="AW504" s="46">
        <v>0</v>
      </c>
      <c r="AY504" s="46">
        <v>0</v>
      </c>
      <c r="AZ504" s="46">
        <v>0</v>
      </c>
      <c r="BB504" s="46">
        <v>0</v>
      </c>
      <c r="BC504" s="46">
        <v>0</v>
      </c>
      <c r="BE504" s="46">
        <v>0</v>
      </c>
      <c r="BF504" s="46">
        <v>0</v>
      </c>
      <c r="BH504" s="46">
        <v>0</v>
      </c>
      <c r="BI504" s="46">
        <v>0</v>
      </c>
      <c r="BK504" s="46">
        <v>0</v>
      </c>
      <c r="BL504" s="46">
        <v>0</v>
      </c>
      <c r="BN504" s="46">
        <v>0</v>
      </c>
      <c r="BO504" s="46">
        <v>0</v>
      </c>
      <c r="BQ504" s="46">
        <v>0</v>
      </c>
      <c r="BR504" s="46">
        <v>0</v>
      </c>
      <c r="BT504" s="46">
        <v>0</v>
      </c>
      <c r="BU504" s="46">
        <v>0</v>
      </c>
      <c r="BW504" s="46">
        <v>0</v>
      </c>
      <c r="BX504" s="46">
        <v>0</v>
      </c>
      <c r="BZ504" s="46">
        <v>0</v>
      </c>
      <c r="CA504" s="46">
        <v>0</v>
      </c>
      <c r="CC504" s="46">
        <v>0</v>
      </c>
      <c r="CD504" s="46">
        <v>0</v>
      </c>
      <c r="CF504" s="46">
        <v>0</v>
      </c>
      <c r="CG504" s="46">
        <v>0</v>
      </c>
      <c r="CI504" s="46">
        <v>0</v>
      </c>
      <c r="CJ504" s="46">
        <v>0</v>
      </c>
      <c r="CL504" s="46">
        <v>0</v>
      </c>
      <c r="CM504" s="46">
        <v>0</v>
      </c>
      <c r="CO504" s="46">
        <v>0</v>
      </c>
      <c r="CP504" s="46">
        <v>0</v>
      </c>
      <c r="CR504" s="46">
        <v>0</v>
      </c>
      <c r="CS504" s="46">
        <v>0</v>
      </c>
      <c r="CU504" s="46">
        <v>1</v>
      </c>
      <c r="CV504" s="46">
        <v>600.21699999999998</v>
      </c>
      <c r="CX504" s="46">
        <v>0</v>
      </c>
      <c r="CY504" s="46">
        <v>0</v>
      </c>
      <c r="DA504" s="46">
        <v>0</v>
      </c>
      <c r="DB504" s="46">
        <v>0</v>
      </c>
      <c r="DD504" s="46">
        <v>0</v>
      </c>
      <c r="DE504" s="46">
        <v>0</v>
      </c>
      <c r="DG504" s="46">
        <v>0</v>
      </c>
      <c r="DH504" s="46">
        <v>0</v>
      </c>
      <c r="DJ504" s="46">
        <v>0</v>
      </c>
      <c r="DK504" s="46">
        <v>0</v>
      </c>
      <c r="DM504" s="46">
        <v>0</v>
      </c>
      <c r="DN504" s="46">
        <v>0</v>
      </c>
    </row>
    <row r="505" spans="3:118" x14ac:dyDescent="0.3">
      <c r="C505" s="46">
        <v>269</v>
      </c>
      <c r="D505" s="46">
        <v>2474.1869999999999</v>
      </c>
      <c r="F505" s="46">
        <v>0</v>
      </c>
      <c r="G505" s="46">
        <v>0</v>
      </c>
      <c r="I505" s="46">
        <v>0</v>
      </c>
      <c r="J505" s="46">
        <v>0</v>
      </c>
      <c r="L505" s="46">
        <v>11</v>
      </c>
      <c r="M505" s="46">
        <v>30.018999999999998</v>
      </c>
      <c r="O505" s="46">
        <v>4944</v>
      </c>
      <c r="P505" s="46">
        <v>2358.9589999999998</v>
      </c>
      <c r="R505" s="46">
        <v>193</v>
      </c>
      <c r="S505" s="46">
        <v>139.827</v>
      </c>
      <c r="U505" s="46">
        <v>0</v>
      </c>
      <c r="V505" s="46">
        <v>0</v>
      </c>
      <c r="X505" s="46">
        <v>130</v>
      </c>
      <c r="Y505" s="46">
        <v>601.29</v>
      </c>
      <c r="AA505" s="46">
        <v>36</v>
      </c>
      <c r="AB505" s="46">
        <v>5.2750000000000004</v>
      </c>
      <c r="AD505" s="46">
        <v>15</v>
      </c>
      <c r="AE505" s="46">
        <v>30.414999999999999</v>
      </c>
      <c r="AG505" s="46">
        <v>0</v>
      </c>
      <c r="AH505" s="46">
        <v>0</v>
      </c>
      <c r="AJ505" s="46">
        <v>0</v>
      </c>
      <c r="AK505" s="46">
        <v>0</v>
      </c>
      <c r="AM505" s="46">
        <v>19</v>
      </c>
      <c r="AN505" s="46">
        <v>4.8470000000000004</v>
      </c>
      <c r="AP505" s="46">
        <v>0</v>
      </c>
      <c r="AQ505" s="46">
        <v>0</v>
      </c>
      <c r="AS505" s="46">
        <v>0</v>
      </c>
      <c r="AT505" s="46">
        <v>0</v>
      </c>
      <c r="AV505" s="46">
        <v>0</v>
      </c>
      <c r="AW505" s="46">
        <v>0</v>
      </c>
      <c r="AY505" s="46">
        <v>219</v>
      </c>
      <c r="AZ505" s="46">
        <v>99.986999999999995</v>
      </c>
      <c r="BB505" s="46">
        <v>20</v>
      </c>
      <c r="BC505" s="46">
        <v>301.952</v>
      </c>
      <c r="BE505" s="46">
        <v>0</v>
      </c>
      <c r="BF505" s="46">
        <v>0</v>
      </c>
      <c r="BH505" s="46">
        <v>0</v>
      </c>
      <c r="BI505" s="46">
        <v>0</v>
      </c>
      <c r="BK505" s="46">
        <v>0</v>
      </c>
      <c r="BL505" s="46">
        <v>0</v>
      </c>
      <c r="BN505" s="46">
        <v>9998</v>
      </c>
      <c r="BO505" s="46">
        <v>10378.358</v>
      </c>
      <c r="BQ505" s="46">
        <v>20</v>
      </c>
      <c r="BR505" s="46">
        <v>40.387999999999998</v>
      </c>
      <c r="BT505" s="46">
        <v>0</v>
      </c>
      <c r="BU505" s="46">
        <v>0</v>
      </c>
      <c r="BW505" s="46">
        <v>0</v>
      </c>
      <c r="BX505" s="46">
        <v>0</v>
      </c>
      <c r="BZ505" s="46">
        <v>50</v>
      </c>
      <c r="CA505" s="46">
        <v>80.245000000000005</v>
      </c>
      <c r="CC505" s="46">
        <v>0</v>
      </c>
      <c r="CD505" s="46">
        <v>0</v>
      </c>
      <c r="CF505" s="46">
        <v>0</v>
      </c>
      <c r="CG505" s="46">
        <v>0</v>
      </c>
      <c r="CI505" s="46">
        <v>102</v>
      </c>
      <c r="CJ505" s="46">
        <v>100.102</v>
      </c>
      <c r="CL505" s="46">
        <v>124.62</v>
      </c>
      <c r="CM505" s="46">
        <v>65.994</v>
      </c>
      <c r="CO505" s="46">
        <v>0</v>
      </c>
      <c r="CP505" s="46">
        <v>0</v>
      </c>
      <c r="CR505" s="46">
        <v>0</v>
      </c>
      <c r="CS505" s="46">
        <v>0</v>
      </c>
      <c r="CU505" s="46">
        <v>0</v>
      </c>
      <c r="CV505" s="46">
        <v>0</v>
      </c>
      <c r="CX505" s="46">
        <v>0</v>
      </c>
      <c r="CY505" s="46">
        <v>0</v>
      </c>
      <c r="DA505" s="46">
        <v>0</v>
      </c>
      <c r="DB505" s="46">
        <v>0</v>
      </c>
      <c r="DD505" s="46">
        <v>0</v>
      </c>
      <c r="DE505" s="46">
        <v>0</v>
      </c>
      <c r="DG505" s="46">
        <v>0</v>
      </c>
      <c r="DH505" s="46">
        <v>0</v>
      </c>
      <c r="DJ505" s="46">
        <v>0</v>
      </c>
      <c r="DK505" s="46">
        <v>0</v>
      </c>
      <c r="DM505" s="46">
        <v>0</v>
      </c>
      <c r="DN505" s="46">
        <v>0</v>
      </c>
    </row>
    <row r="506" spans="3:118" x14ac:dyDescent="0.3">
      <c r="C506" s="46">
        <v>0</v>
      </c>
      <c r="D506" s="46">
        <v>0</v>
      </c>
      <c r="F506" s="46">
        <v>0</v>
      </c>
      <c r="G506" s="46">
        <v>0</v>
      </c>
      <c r="I506" s="46">
        <v>0</v>
      </c>
      <c r="J506" s="46">
        <v>0</v>
      </c>
      <c r="L506" s="46">
        <v>0</v>
      </c>
      <c r="M506" s="46">
        <v>0</v>
      </c>
      <c r="O506" s="46">
        <v>0</v>
      </c>
      <c r="P506" s="46">
        <v>0</v>
      </c>
      <c r="R506" s="46">
        <v>28000</v>
      </c>
      <c r="S506" s="46">
        <v>296.62200000000001</v>
      </c>
      <c r="U506" s="46">
        <v>28000</v>
      </c>
      <c r="V506" s="46">
        <v>752.46299999999997</v>
      </c>
      <c r="X506" s="46">
        <v>520</v>
      </c>
      <c r="Y506" s="46">
        <v>14.936</v>
      </c>
      <c r="AA506" s="46">
        <v>0</v>
      </c>
      <c r="AB506" s="46">
        <v>0</v>
      </c>
      <c r="AD506" s="46">
        <v>0</v>
      </c>
      <c r="AE506" s="46">
        <v>0</v>
      </c>
      <c r="AG506" s="46">
        <v>0</v>
      </c>
      <c r="AH506" s="46">
        <v>0</v>
      </c>
      <c r="AJ506" s="46">
        <v>0</v>
      </c>
      <c r="AK506" s="46">
        <v>0</v>
      </c>
      <c r="AM506" s="46">
        <v>0</v>
      </c>
      <c r="AN506" s="46">
        <v>0</v>
      </c>
      <c r="AP506" s="46">
        <v>0</v>
      </c>
      <c r="AQ506" s="46">
        <v>0</v>
      </c>
      <c r="AS506" s="46">
        <v>0</v>
      </c>
      <c r="AT506" s="46">
        <v>0</v>
      </c>
      <c r="AV506" s="46">
        <v>0</v>
      </c>
      <c r="AW506" s="46">
        <v>0</v>
      </c>
      <c r="AY506" s="46">
        <v>0</v>
      </c>
      <c r="AZ506" s="46">
        <v>0</v>
      </c>
      <c r="BB506" s="46">
        <v>0</v>
      </c>
      <c r="BC506" s="46">
        <v>0</v>
      </c>
      <c r="BE506" s="46">
        <v>0</v>
      </c>
      <c r="BF506" s="46">
        <v>0</v>
      </c>
      <c r="BH506" s="46">
        <v>33000</v>
      </c>
      <c r="BI506" s="46">
        <v>2496.21</v>
      </c>
      <c r="BK506" s="46">
        <v>200</v>
      </c>
      <c r="BL506" s="46">
        <v>12.592000000000001</v>
      </c>
      <c r="BN506" s="46">
        <v>0</v>
      </c>
      <c r="BO506" s="46">
        <v>0</v>
      </c>
      <c r="BQ506" s="46">
        <v>0</v>
      </c>
      <c r="BR506" s="46">
        <v>0</v>
      </c>
      <c r="BT506" s="46">
        <v>0</v>
      </c>
      <c r="BU506" s="46">
        <v>0</v>
      </c>
      <c r="BW506" s="46">
        <v>0</v>
      </c>
      <c r="BX506" s="46">
        <v>0</v>
      </c>
      <c r="BZ506" s="46">
        <v>0</v>
      </c>
      <c r="CA506" s="46">
        <v>0</v>
      </c>
      <c r="CC506" s="46">
        <v>0</v>
      </c>
      <c r="CD506" s="46">
        <v>0</v>
      </c>
      <c r="CF506" s="46">
        <v>0</v>
      </c>
      <c r="CG506" s="46">
        <v>0</v>
      </c>
      <c r="CI506" s="46">
        <v>0</v>
      </c>
      <c r="CJ506" s="46">
        <v>0</v>
      </c>
      <c r="CL506" s="46">
        <v>0</v>
      </c>
      <c r="CM506" s="46">
        <v>0</v>
      </c>
      <c r="CO506" s="46">
        <v>0</v>
      </c>
      <c r="CP506" s="46">
        <v>0</v>
      </c>
      <c r="CR506" s="46">
        <v>0</v>
      </c>
      <c r="CS506" s="46">
        <v>0</v>
      </c>
      <c r="CU506" s="46">
        <v>0</v>
      </c>
      <c r="CV506" s="46">
        <v>0</v>
      </c>
      <c r="CX506" s="46">
        <v>0</v>
      </c>
      <c r="CY506" s="46">
        <v>0</v>
      </c>
      <c r="DA506" s="46">
        <v>0</v>
      </c>
      <c r="DB506" s="46">
        <v>0</v>
      </c>
      <c r="DD506" s="46">
        <v>0</v>
      </c>
      <c r="DE506" s="46">
        <v>0</v>
      </c>
      <c r="DG506" s="46">
        <v>0</v>
      </c>
      <c r="DH506" s="46">
        <v>0</v>
      </c>
      <c r="DJ506" s="46">
        <v>0</v>
      </c>
      <c r="DK506" s="46">
        <v>0</v>
      </c>
      <c r="DM506" s="46">
        <v>0</v>
      </c>
      <c r="DN506" s="46">
        <v>0</v>
      </c>
    </row>
    <row r="507" spans="3:118" x14ac:dyDescent="0.3">
      <c r="C507" s="46">
        <v>0</v>
      </c>
      <c r="D507" s="46">
        <v>0</v>
      </c>
      <c r="F507" s="46">
        <v>0</v>
      </c>
      <c r="G507" s="46">
        <v>0</v>
      </c>
      <c r="I507" s="46">
        <v>0</v>
      </c>
      <c r="J507" s="46">
        <v>0</v>
      </c>
      <c r="L507" s="46">
        <v>0</v>
      </c>
      <c r="M507" s="46">
        <v>0</v>
      </c>
      <c r="O507" s="46">
        <v>0</v>
      </c>
      <c r="P507" s="46">
        <v>0</v>
      </c>
      <c r="R507" s="46">
        <v>97</v>
      </c>
      <c r="S507" s="46">
        <v>222.827</v>
      </c>
      <c r="U507" s="46">
        <v>20</v>
      </c>
      <c r="V507" s="46">
        <v>45.881999999999998</v>
      </c>
      <c r="X507" s="46">
        <v>0</v>
      </c>
      <c r="Y507" s="46">
        <v>0</v>
      </c>
      <c r="AA507" s="46">
        <v>0</v>
      </c>
      <c r="AB507" s="46">
        <v>0</v>
      </c>
      <c r="AD507" s="46">
        <v>10</v>
      </c>
      <c r="AE507" s="46">
        <v>277.79000000000002</v>
      </c>
      <c r="AG507" s="46">
        <v>0</v>
      </c>
      <c r="AH507" s="46">
        <v>0</v>
      </c>
      <c r="AJ507" s="46">
        <v>0</v>
      </c>
      <c r="AK507" s="46">
        <v>0</v>
      </c>
      <c r="AM507" s="46">
        <v>0</v>
      </c>
      <c r="AN507" s="46">
        <v>0</v>
      </c>
      <c r="AP507" s="46">
        <v>0</v>
      </c>
      <c r="AQ507" s="46">
        <v>0</v>
      </c>
      <c r="AS507" s="46">
        <v>0</v>
      </c>
      <c r="AT507" s="46">
        <v>0</v>
      </c>
      <c r="AV507" s="46">
        <v>0</v>
      </c>
      <c r="AW507" s="46">
        <v>0</v>
      </c>
      <c r="AY507" s="46">
        <v>0</v>
      </c>
      <c r="AZ507" s="46">
        <v>0</v>
      </c>
      <c r="BB507" s="46">
        <v>40</v>
      </c>
      <c r="BC507" s="46">
        <v>159.86699999999999</v>
      </c>
      <c r="BE507" s="46">
        <v>20</v>
      </c>
      <c r="BF507" s="46">
        <v>162.47900000000001</v>
      </c>
      <c r="BH507" s="46">
        <v>0</v>
      </c>
      <c r="BI507" s="46">
        <v>0</v>
      </c>
      <c r="BK507" s="46">
        <v>7</v>
      </c>
      <c r="BL507" s="46">
        <v>42.198</v>
      </c>
      <c r="BN507" s="46">
        <v>14</v>
      </c>
      <c r="BO507" s="46">
        <v>51.02</v>
      </c>
      <c r="BQ507" s="46">
        <v>0</v>
      </c>
      <c r="BR507" s="46">
        <v>0</v>
      </c>
      <c r="BT507" s="46">
        <v>5</v>
      </c>
      <c r="BU507" s="46">
        <v>201.40799999999999</v>
      </c>
      <c r="BW507" s="46">
        <v>0</v>
      </c>
      <c r="BX507" s="46">
        <v>0</v>
      </c>
      <c r="BZ507" s="46">
        <v>0</v>
      </c>
      <c r="CA507" s="46">
        <v>0</v>
      </c>
      <c r="CC507" s="46">
        <v>0</v>
      </c>
      <c r="CD507" s="46">
        <v>0</v>
      </c>
      <c r="CF507" s="46">
        <v>0</v>
      </c>
      <c r="CG507" s="46">
        <v>0</v>
      </c>
      <c r="CI507" s="46">
        <v>20</v>
      </c>
      <c r="CJ507" s="46">
        <v>563.57500000000005</v>
      </c>
      <c r="CL507" s="46">
        <v>0</v>
      </c>
      <c r="CM507" s="46">
        <v>0</v>
      </c>
      <c r="CO507" s="46">
        <v>172.8</v>
      </c>
      <c r="CP507" s="46">
        <v>1520.17</v>
      </c>
      <c r="CR507" s="46">
        <v>0</v>
      </c>
      <c r="CS507" s="46">
        <v>0</v>
      </c>
      <c r="CU507" s="46">
        <v>0</v>
      </c>
      <c r="CV507" s="46">
        <v>0</v>
      </c>
      <c r="CX507" s="46">
        <v>0</v>
      </c>
      <c r="CY507" s="46">
        <v>0</v>
      </c>
      <c r="DA507" s="46">
        <v>0</v>
      </c>
      <c r="DB507" s="46">
        <v>0</v>
      </c>
      <c r="DD507" s="46">
        <v>0</v>
      </c>
      <c r="DE507" s="46">
        <v>0</v>
      </c>
      <c r="DG507" s="46">
        <v>0</v>
      </c>
      <c r="DH507" s="46">
        <v>0</v>
      </c>
      <c r="DJ507" s="46">
        <v>0</v>
      </c>
      <c r="DK507" s="46">
        <v>0</v>
      </c>
      <c r="DM507" s="46">
        <v>0</v>
      </c>
      <c r="DN507" s="46">
        <v>0</v>
      </c>
    </row>
    <row r="508" spans="3:118" x14ac:dyDescent="0.3">
      <c r="C508" s="46">
        <v>0</v>
      </c>
      <c r="D508" s="46">
        <v>0</v>
      </c>
      <c r="F508" s="46">
        <v>0</v>
      </c>
      <c r="G508" s="46">
        <v>0</v>
      </c>
      <c r="I508" s="46">
        <v>0</v>
      </c>
      <c r="J508" s="46">
        <v>0</v>
      </c>
      <c r="L508" s="46">
        <v>0</v>
      </c>
      <c r="M508" s="46">
        <v>0</v>
      </c>
      <c r="O508" s="46">
        <v>0</v>
      </c>
      <c r="P508" s="46">
        <v>0</v>
      </c>
      <c r="R508" s="46">
        <v>0</v>
      </c>
      <c r="S508" s="46">
        <v>0</v>
      </c>
      <c r="U508" s="46">
        <v>0</v>
      </c>
      <c r="V508" s="46">
        <v>0</v>
      </c>
      <c r="X508" s="46">
        <v>0</v>
      </c>
      <c r="Y508" s="46">
        <v>0</v>
      </c>
      <c r="AA508" s="46">
        <v>0</v>
      </c>
      <c r="AB508" s="46">
        <v>0</v>
      </c>
      <c r="AD508" s="46">
        <v>0</v>
      </c>
      <c r="AE508" s="46">
        <v>0</v>
      </c>
      <c r="AG508" s="46">
        <v>0</v>
      </c>
      <c r="AH508" s="46">
        <v>0</v>
      </c>
      <c r="AJ508" s="46">
        <v>0</v>
      </c>
      <c r="AK508" s="46">
        <v>0</v>
      </c>
      <c r="AM508" s="46">
        <v>0</v>
      </c>
      <c r="AN508" s="46">
        <v>0</v>
      </c>
      <c r="AP508" s="46">
        <v>0</v>
      </c>
      <c r="AQ508" s="46">
        <v>0</v>
      </c>
      <c r="AS508" s="46">
        <v>0</v>
      </c>
      <c r="AT508" s="46">
        <v>0</v>
      </c>
      <c r="AV508" s="46">
        <v>0</v>
      </c>
      <c r="AW508" s="46">
        <v>0</v>
      </c>
      <c r="AY508" s="46">
        <v>0</v>
      </c>
      <c r="AZ508" s="46">
        <v>0</v>
      </c>
      <c r="BB508" s="46">
        <v>0</v>
      </c>
      <c r="BC508" s="46">
        <v>0</v>
      </c>
      <c r="BE508" s="46">
        <v>0</v>
      </c>
      <c r="BF508" s="46">
        <v>0</v>
      </c>
      <c r="BH508" s="46">
        <v>0</v>
      </c>
      <c r="BI508" s="46">
        <v>0</v>
      </c>
      <c r="BK508" s="46">
        <v>0</v>
      </c>
      <c r="BL508" s="46">
        <v>0</v>
      </c>
      <c r="BN508" s="46">
        <v>0</v>
      </c>
      <c r="BO508" s="46">
        <v>0</v>
      </c>
      <c r="BQ508" s="46">
        <v>16.8</v>
      </c>
      <c r="BR508" s="46">
        <v>2392.0680000000002</v>
      </c>
      <c r="BT508" s="46">
        <v>0</v>
      </c>
      <c r="BU508" s="46">
        <v>0</v>
      </c>
      <c r="BW508" s="46">
        <v>0</v>
      </c>
      <c r="BX508" s="46">
        <v>0</v>
      </c>
      <c r="BZ508" s="46">
        <v>0</v>
      </c>
      <c r="CA508" s="46">
        <v>0</v>
      </c>
      <c r="CC508" s="46">
        <v>0</v>
      </c>
      <c r="CD508" s="46">
        <v>0</v>
      </c>
      <c r="CF508" s="46">
        <v>0</v>
      </c>
      <c r="CG508" s="46">
        <v>0</v>
      </c>
      <c r="CI508" s="46">
        <v>0</v>
      </c>
      <c r="CJ508" s="46">
        <v>0</v>
      </c>
      <c r="CL508" s="46">
        <v>0</v>
      </c>
      <c r="CM508" s="46">
        <v>0</v>
      </c>
      <c r="CO508" s="46">
        <v>0</v>
      </c>
      <c r="CP508" s="46">
        <v>0</v>
      </c>
      <c r="CR508" s="46">
        <v>0</v>
      </c>
      <c r="CS508" s="46">
        <v>0</v>
      </c>
      <c r="CU508" s="46">
        <v>0</v>
      </c>
      <c r="CV508" s="46">
        <v>0</v>
      </c>
      <c r="CX508" s="46">
        <v>0</v>
      </c>
      <c r="CY508" s="46">
        <v>0</v>
      </c>
      <c r="DA508" s="46">
        <v>0</v>
      </c>
      <c r="DB508" s="46">
        <v>0</v>
      </c>
      <c r="DD508" s="46">
        <v>0</v>
      </c>
      <c r="DE508" s="46">
        <v>0</v>
      </c>
      <c r="DG508" s="46">
        <v>0</v>
      </c>
      <c r="DH508" s="46">
        <v>0</v>
      </c>
      <c r="DJ508" s="46">
        <v>0</v>
      </c>
      <c r="DK508" s="46">
        <v>0</v>
      </c>
      <c r="DM508" s="46">
        <v>0</v>
      </c>
      <c r="DN508" s="46">
        <v>0</v>
      </c>
    </row>
    <row r="509" spans="3:118" x14ac:dyDescent="0.3">
      <c r="C509" s="46">
        <v>0</v>
      </c>
      <c r="D509" s="46">
        <v>0</v>
      </c>
      <c r="F509" s="46">
        <v>0</v>
      </c>
      <c r="G509" s="46">
        <v>0</v>
      </c>
      <c r="I509" s="46">
        <v>0</v>
      </c>
      <c r="J509" s="46">
        <v>0</v>
      </c>
      <c r="L509" s="46">
        <v>0</v>
      </c>
      <c r="M509" s="46">
        <v>0</v>
      </c>
      <c r="O509" s="46">
        <v>0</v>
      </c>
      <c r="P509" s="46">
        <v>0</v>
      </c>
      <c r="R509" s="46">
        <v>0</v>
      </c>
      <c r="S509" s="46">
        <v>0</v>
      </c>
      <c r="U509" s="46">
        <v>0</v>
      </c>
      <c r="V509" s="46">
        <v>0</v>
      </c>
      <c r="X509" s="46">
        <v>0</v>
      </c>
      <c r="Y509" s="46">
        <v>0</v>
      </c>
      <c r="AA509" s="46">
        <v>0</v>
      </c>
      <c r="AB509" s="46">
        <v>0</v>
      </c>
      <c r="AD509" s="46">
        <v>0</v>
      </c>
      <c r="AE509" s="46">
        <v>0</v>
      </c>
      <c r="AG509" s="46">
        <v>0</v>
      </c>
      <c r="AH509" s="46">
        <v>0</v>
      </c>
      <c r="AJ509" s="46">
        <v>0</v>
      </c>
      <c r="AK509" s="46">
        <v>0</v>
      </c>
      <c r="AM509" s="46">
        <v>0</v>
      </c>
      <c r="AN509" s="46">
        <v>0</v>
      </c>
      <c r="AP509" s="46">
        <v>0</v>
      </c>
      <c r="AQ509" s="46">
        <v>0</v>
      </c>
      <c r="AS509" s="46">
        <v>0</v>
      </c>
      <c r="AT509" s="46">
        <v>0</v>
      </c>
      <c r="AV509" s="46">
        <v>0</v>
      </c>
      <c r="AW509" s="46">
        <v>0</v>
      </c>
      <c r="AY509" s="46">
        <v>0</v>
      </c>
      <c r="AZ509" s="46">
        <v>0</v>
      </c>
      <c r="BB509" s="46">
        <v>0</v>
      </c>
      <c r="BC509" s="46">
        <v>0</v>
      </c>
      <c r="BE509" s="46">
        <v>100</v>
      </c>
      <c r="BF509" s="46">
        <v>130.57599999999999</v>
      </c>
      <c r="BH509" s="46">
        <v>0</v>
      </c>
      <c r="BI509" s="46">
        <v>0</v>
      </c>
      <c r="BK509" s="46">
        <v>0</v>
      </c>
      <c r="BL509" s="46">
        <v>0</v>
      </c>
      <c r="BN509" s="46">
        <v>0</v>
      </c>
      <c r="BO509" s="46">
        <v>0</v>
      </c>
      <c r="BQ509" s="46">
        <v>0</v>
      </c>
      <c r="BR509" s="46">
        <v>0</v>
      </c>
      <c r="BT509" s="46">
        <v>0</v>
      </c>
      <c r="BU509" s="46">
        <v>0</v>
      </c>
      <c r="BW509" s="46">
        <v>0</v>
      </c>
      <c r="BX509" s="46">
        <v>0</v>
      </c>
      <c r="BZ509" s="46">
        <v>0</v>
      </c>
      <c r="CA509" s="46">
        <v>0</v>
      </c>
      <c r="CC509" s="46">
        <v>0</v>
      </c>
      <c r="CD509" s="46">
        <v>0</v>
      </c>
      <c r="CF509" s="46">
        <v>0</v>
      </c>
      <c r="CG509" s="46">
        <v>0</v>
      </c>
      <c r="CI509" s="46">
        <v>0</v>
      </c>
      <c r="CJ509" s="46">
        <v>0</v>
      </c>
      <c r="CL509" s="46">
        <v>0</v>
      </c>
      <c r="CM509" s="46">
        <v>0</v>
      </c>
      <c r="CO509" s="46">
        <v>0</v>
      </c>
      <c r="CP509" s="46">
        <v>0</v>
      </c>
      <c r="CR509" s="46">
        <v>0</v>
      </c>
      <c r="CS509" s="46">
        <v>0</v>
      </c>
      <c r="CU509" s="46">
        <v>0</v>
      </c>
      <c r="CV509" s="46">
        <v>0</v>
      </c>
      <c r="CX509" s="46">
        <v>0</v>
      </c>
      <c r="CY509" s="46">
        <v>0</v>
      </c>
      <c r="DA509" s="46">
        <v>0</v>
      </c>
      <c r="DB509" s="46">
        <v>0</v>
      </c>
      <c r="DD509" s="46">
        <v>0</v>
      </c>
      <c r="DE509" s="46">
        <v>0</v>
      </c>
      <c r="DG509" s="46">
        <v>0</v>
      </c>
      <c r="DH509" s="46">
        <v>0</v>
      </c>
      <c r="DJ509" s="46">
        <v>0</v>
      </c>
      <c r="DK509" s="46">
        <v>0</v>
      </c>
      <c r="DM509" s="46">
        <v>0</v>
      </c>
      <c r="DN509" s="46">
        <v>0</v>
      </c>
    </row>
    <row r="510" spans="3:118" x14ac:dyDescent="0.3">
      <c r="C510" s="46">
        <v>0</v>
      </c>
      <c r="D510" s="46">
        <v>0</v>
      </c>
      <c r="F510" s="46">
        <v>0</v>
      </c>
      <c r="G510" s="46">
        <v>0</v>
      </c>
      <c r="I510" s="46">
        <v>0</v>
      </c>
      <c r="J510" s="46">
        <v>0</v>
      </c>
      <c r="L510" s="46">
        <v>0</v>
      </c>
      <c r="M510" s="46">
        <v>0</v>
      </c>
      <c r="O510" s="46">
        <v>0</v>
      </c>
      <c r="P510" s="46">
        <v>0</v>
      </c>
      <c r="R510" s="46">
        <v>0</v>
      </c>
      <c r="S510" s="46">
        <v>0</v>
      </c>
      <c r="U510" s="46">
        <v>916</v>
      </c>
      <c r="V510" s="46">
        <v>7561.3360000000002</v>
      </c>
      <c r="X510" s="46">
        <v>0</v>
      </c>
      <c r="Y510" s="46">
        <v>0</v>
      </c>
      <c r="AA510" s="46">
        <v>0</v>
      </c>
      <c r="AB510" s="46">
        <v>0</v>
      </c>
      <c r="AD510" s="46">
        <v>0</v>
      </c>
      <c r="AE510" s="46">
        <v>0</v>
      </c>
      <c r="AG510" s="46">
        <v>0</v>
      </c>
      <c r="AH510" s="46">
        <v>0</v>
      </c>
      <c r="AJ510" s="46">
        <v>0</v>
      </c>
      <c r="AK510" s="46">
        <v>0</v>
      </c>
      <c r="AM510" s="46">
        <v>0</v>
      </c>
      <c r="AN510" s="46">
        <v>0</v>
      </c>
      <c r="AP510" s="46">
        <v>1180.9000000000001</v>
      </c>
      <c r="AQ510" s="46">
        <v>11443.578</v>
      </c>
      <c r="AS510" s="46">
        <v>0</v>
      </c>
      <c r="AT510" s="46">
        <v>0</v>
      </c>
      <c r="AV510" s="46">
        <v>0</v>
      </c>
      <c r="AW510" s="46">
        <v>0</v>
      </c>
      <c r="AY510" s="46">
        <v>0</v>
      </c>
      <c r="AZ510" s="46">
        <v>0</v>
      </c>
      <c r="BB510" s="46">
        <v>0</v>
      </c>
      <c r="BC510" s="46">
        <v>0</v>
      </c>
      <c r="BE510" s="46">
        <v>900.9</v>
      </c>
      <c r="BF510" s="46">
        <v>7843.76</v>
      </c>
      <c r="BH510" s="46">
        <v>0</v>
      </c>
      <c r="BI510" s="46">
        <v>0</v>
      </c>
      <c r="BK510" s="46">
        <v>86</v>
      </c>
      <c r="BL510" s="46">
        <v>557.01</v>
      </c>
      <c r="BN510" s="46">
        <v>0</v>
      </c>
      <c r="BO510" s="46">
        <v>0</v>
      </c>
      <c r="BQ510" s="46">
        <v>0</v>
      </c>
      <c r="BR510" s="46">
        <v>0</v>
      </c>
      <c r="BT510" s="46">
        <v>0</v>
      </c>
      <c r="BU510" s="46">
        <v>0</v>
      </c>
      <c r="BW510" s="46">
        <v>0</v>
      </c>
      <c r="BX510" s="46">
        <v>0</v>
      </c>
      <c r="BZ510" s="46">
        <v>1002.1</v>
      </c>
      <c r="CA510" s="46">
        <v>8911.9359999999997</v>
      </c>
      <c r="CC510" s="46">
        <v>0</v>
      </c>
      <c r="CD510" s="46">
        <v>0</v>
      </c>
      <c r="CF510" s="46">
        <v>0</v>
      </c>
      <c r="CG510" s="46">
        <v>0</v>
      </c>
      <c r="CI510" s="46">
        <v>0</v>
      </c>
      <c r="CJ510" s="46">
        <v>0</v>
      </c>
      <c r="CL510" s="46">
        <v>0</v>
      </c>
      <c r="CM510" s="46">
        <v>0</v>
      </c>
      <c r="CO510" s="46">
        <v>1133</v>
      </c>
      <c r="CP510" s="46">
        <v>10077.896000000001</v>
      </c>
      <c r="CR510" s="46">
        <v>0</v>
      </c>
      <c r="CS510" s="46">
        <v>0</v>
      </c>
      <c r="CU510" s="46">
        <v>0</v>
      </c>
      <c r="CV510" s="46">
        <v>0</v>
      </c>
      <c r="CX510" s="46">
        <v>0</v>
      </c>
      <c r="CY510" s="46">
        <v>0</v>
      </c>
      <c r="DA510" s="46">
        <v>0</v>
      </c>
      <c r="DB510" s="46">
        <v>0</v>
      </c>
      <c r="DD510" s="46">
        <v>0</v>
      </c>
      <c r="DE510" s="46">
        <v>0</v>
      </c>
      <c r="DG510" s="46">
        <v>0</v>
      </c>
      <c r="DH510" s="46">
        <v>0</v>
      </c>
      <c r="DJ510" s="46">
        <v>0</v>
      </c>
      <c r="DK510" s="46">
        <v>0</v>
      </c>
      <c r="DM510" s="46">
        <v>0</v>
      </c>
      <c r="DN510" s="46">
        <v>0</v>
      </c>
    </row>
    <row r="511" spans="3:118" x14ac:dyDescent="0.3">
      <c r="C511" s="46">
        <v>0</v>
      </c>
      <c r="D511" s="46">
        <v>0</v>
      </c>
      <c r="F511" s="46">
        <v>0</v>
      </c>
      <c r="G511" s="46">
        <v>0</v>
      </c>
      <c r="I511" s="46">
        <v>0</v>
      </c>
      <c r="J511" s="46">
        <v>0</v>
      </c>
      <c r="L511" s="46">
        <v>0</v>
      </c>
      <c r="M511" s="46">
        <v>0</v>
      </c>
      <c r="O511" s="46">
        <v>0</v>
      </c>
      <c r="P511" s="46">
        <v>0</v>
      </c>
      <c r="R511" s="46">
        <v>0</v>
      </c>
      <c r="S511" s="46">
        <v>0</v>
      </c>
      <c r="U511" s="46">
        <v>0</v>
      </c>
      <c r="V511" s="46">
        <v>0</v>
      </c>
      <c r="X511" s="46">
        <v>0</v>
      </c>
      <c r="Y511" s="46">
        <v>0</v>
      </c>
      <c r="AA511" s="46">
        <v>0</v>
      </c>
      <c r="AB511" s="46">
        <v>0</v>
      </c>
      <c r="AD511" s="46">
        <v>0</v>
      </c>
      <c r="AE511" s="46">
        <v>0</v>
      </c>
      <c r="AG511" s="46">
        <v>0</v>
      </c>
      <c r="AH511" s="46">
        <v>0</v>
      </c>
      <c r="AJ511" s="46">
        <v>0</v>
      </c>
      <c r="AK511" s="46">
        <v>0</v>
      </c>
      <c r="AM511" s="46">
        <v>0</v>
      </c>
      <c r="AN511" s="46">
        <v>0</v>
      </c>
      <c r="AP511" s="46">
        <v>0</v>
      </c>
      <c r="AQ511" s="46">
        <v>0</v>
      </c>
      <c r="AS511" s="46">
        <v>0</v>
      </c>
      <c r="AT511" s="46">
        <v>0</v>
      </c>
      <c r="AV511" s="46">
        <v>0</v>
      </c>
      <c r="AW511" s="46">
        <v>0</v>
      </c>
      <c r="AY511" s="46">
        <v>0</v>
      </c>
      <c r="AZ511" s="46">
        <v>0</v>
      </c>
      <c r="BB511" s="46">
        <v>14</v>
      </c>
      <c r="BC511" s="46">
        <v>78.254999999999995</v>
      </c>
      <c r="BE511" s="46">
        <v>0</v>
      </c>
      <c r="BF511" s="46">
        <v>0</v>
      </c>
      <c r="BH511" s="46">
        <v>0</v>
      </c>
      <c r="BI511" s="46">
        <v>0</v>
      </c>
      <c r="BK511" s="46">
        <v>0</v>
      </c>
      <c r="BL511" s="46">
        <v>0</v>
      </c>
      <c r="BN511" s="46">
        <v>0</v>
      </c>
      <c r="BO511" s="46">
        <v>0</v>
      </c>
      <c r="BQ511" s="46">
        <v>0</v>
      </c>
      <c r="BR511" s="46">
        <v>0</v>
      </c>
      <c r="BT511" s="46">
        <v>0</v>
      </c>
      <c r="BU511" s="46">
        <v>0</v>
      </c>
      <c r="BW511" s="46">
        <v>0</v>
      </c>
      <c r="BX511" s="46">
        <v>0</v>
      </c>
      <c r="BZ511" s="46">
        <v>0</v>
      </c>
      <c r="CA511" s="46">
        <v>0</v>
      </c>
      <c r="CC511" s="46">
        <v>0</v>
      </c>
      <c r="CD511" s="46">
        <v>0</v>
      </c>
      <c r="CF511" s="46">
        <v>0</v>
      </c>
      <c r="CG511" s="46">
        <v>0</v>
      </c>
      <c r="CI511" s="46">
        <v>0</v>
      </c>
      <c r="CJ511" s="46">
        <v>0</v>
      </c>
      <c r="CL511" s="46">
        <v>0</v>
      </c>
      <c r="CM511" s="46">
        <v>0</v>
      </c>
      <c r="CO511" s="46">
        <v>0</v>
      </c>
      <c r="CP511" s="46">
        <v>0</v>
      </c>
      <c r="CR511" s="46">
        <v>0</v>
      </c>
      <c r="CS511" s="46">
        <v>0</v>
      </c>
      <c r="CU511" s="46">
        <v>0</v>
      </c>
      <c r="CV511" s="46">
        <v>0</v>
      </c>
      <c r="CX511" s="46">
        <v>0</v>
      </c>
      <c r="CY511" s="46">
        <v>0</v>
      </c>
      <c r="DA511" s="46">
        <v>0</v>
      </c>
      <c r="DB511" s="46">
        <v>0</v>
      </c>
      <c r="DD511" s="46">
        <v>0</v>
      </c>
      <c r="DE511" s="46">
        <v>0</v>
      </c>
      <c r="DG511" s="46">
        <v>0</v>
      </c>
      <c r="DH511" s="46">
        <v>0</v>
      </c>
      <c r="DJ511" s="46">
        <v>0</v>
      </c>
      <c r="DK511" s="46">
        <v>0</v>
      </c>
      <c r="DM511" s="46">
        <v>0</v>
      </c>
      <c r="DN511" s="46">
        <v>0</v>
      </c>
    </row>
    <row r="512" spans="3:118" x14ac:dyDescent="0.3">
      <c r="C512" s="46">
        <v>0</v>
      </c>
      <c r="D512" s="46">
        <v>0</v>
      </c>
      <c r="F512" s="46">
        <v>0</v>
      </c>
      <c r="G512" s="46">
        <v>0</v>
      </c>
      <c r="I512" s="46">
        <v>0</v>
      </c>
      <c r="J512" s="46">
        <v>0</v>
      </c>
      <c r="L512" s="46">
        <v>0</v>
      </c>
      <c r="M512" s="46">
        <v>0</v>
      </c>
      <c r="O512" s="46">
        <v>0</v>
      </c>
      <c r="P512" s="46">
        <v>0</v>
      </c>
      <c r="R512" s="46">
        <v>0</v>
      </c>
      <c r="S512" s="46">
        <v>0</v>
      </c>
      <c r="U512" s="46">
        <v>0</v>
      </c>
      <c r="V512" s="46">
        <v>0</v>
      </c>
      <c r="X512" s="46">
        <v>0</v>
      </c>
      <c r="Y512" s="46">
        <v>0</v>
      </c>
      <c r="AA512" s="46">
        <v>0</v>
      </c>
      <c r="AB512" s="46">
        <v>0</v>
      </c>
      <c r="AD512" s="46">
        <v>0</v>
      </c>
      <c r="AE512" s="46">
        <v>0</v>
      </c>
      <c r="AG512" s="46">
        <v>0</v>
      </c>
      <c r="AH512" s="46">
        <v>0</v>
      </c>
      <c r="AJ512" s="46">
        <v>0</v>
      </c>
      <c r="AK512" s="46">
        <v>0</v>
      </c>
      <c r="AM512" s="46">
        <v>0</v>
      </c>
      <c r="AN512" s="46">
        <v>0</v>
      </c>
      <c r="AP512" s="46">
        <v>0</v>
      </c>
      <c r="AQ512" s="46">
        <v>0</v>
      </c>
      <c r="AS512" s="46">
        <v>0</v>
      </c>
      <c r="AT512" s="46">
        <v>0</v>
      </c>
      <c r="AV512" s="46">
        <v>0</v>
      </c>
      <c r="AW512" s="46">
        <v>0</v>
      </c>
      <c r="AY512" s="46">
        <v>0</v>
      </c>
      <c r="AZ512" s="46">
        <v>0</v>
      </c>
      <c r="BB512" s="46">
        <v>0</v>
      </c>
      <c r="BC512" s="46">
        <v>0</v>
      </c>
      <c r="BE512" s="46">
        <v>0</v>
      </c>
      <c r="BF512" s="46">
        <v>0</v>
      </c>
      <c r="BH512" s="46">
        <v>0</v>
      </c>
      <c r="BI512" s="46">
        <v>0</v>
      </c>
      <c r="BK512" s="46">
        <v>0</v>
      </c>
      <c r="BL512" s="46">
        <v>0</v>
      </c>
      <c r="BN512" s="46">
        <v>23</v>
      </c>
      <c r="BO512" s="46">
        <v>857.13</v>
      </c>
      <c r="BQ512" s="46">
        <v>0</v>
      </c>
      <c r="BR512" s="46">
        <v>0</v>
      </c>
      <c r="BT512" s="46">
        <v>0</v>
      </c>
      <c r="BU512" s="46">
        <v>0</v>
      </c>
      <c r="BW512" s="46">
        <v>0</v>
      </c>
      <c r="BX512" s="46">
        <v>0</v>
      </c>
      <c r="BZ512" s="46">
        <v>0</v>
      </c>
      <c r="CA512" s="46">
        <v>0</v>
      </c>
      <c r="CC512" s="46">
        <v>0</v>
      </c>
      <c r="CD512" s="46">
        <v>0</v>
      </c>
      <c r="CF512" s="46">
        <v>0</v>
      </c>
      <c r="CG512" s="46">
        <v>0</v>
      </c>
      <c r="CI512" s="46">
        <v>0</v>
      </c>
      <c r="CJ512" s="46">
        <v>0</v>
      </c>
      <c r="CL512" s="46">
        <v>0</v>
      </c>
      <c r="CM512" s="46">
        <v>0</v>
      </c>
      <c r="CO512" s="46">
        <v>0</v>
      </c>
      <c r="CP512" s="46">
        <v>0</v>
      </c>
      <c r="CR512" s="46">
        <v>0</v>
      </c>
      <c r="CS512" s="46">
        <v>0</v>
      </c>
      <c r="CU512" s="46">
        <v>0</v>
      </c>
      <c r="CV512" s="46">
        <v>0</v>
      </c>
      <c r="CX512" s="46">
        <v>0</v>
      </c>
      <c r="CY512" s="46">
        <v>0</v>
      </c>
      <c r="DA512" s="46">
        <v>0</v>
      </c>
      <c r="DB512" s="46">
        <v>0</v>
      </c>
      <c r="DD512" s="46">
        <v>0</v>
      </c>
      <c r="DE512" s="46">
        <v>0</v>
      </c>
      <c r="DG512" s="46">
        <v>0</v>
      </c>
      <c r="DH512" s="46">
        <v>0</v>
      </c>
      <c r="DJ512" s="46">
        <v>0</v>
      </c>
      <c r="DK512" s="46">
        <v>0</v>
      </c>
      <c r="DM512" s="46">
        <v>0</v>
      </c>
      <c r="DN512" s="46">
        <v>0</v>
      </c>
    </row>
    <row r="513" spans="3:118" x14ac:dyDescent="0.3">
      <c r="C513" s="46">
        <v>502.3</v>
      </c>
      <c r="D513" s="46">
        <v>8897.2569999999996</v>
      </c>
      <c r="F513" s="46">
        <v>0</v>
      </c>
      <c r="G513" s="46">
        <v>0</v>
      </c>
      <c r="I513" s="46">
        <v>0</v>
      </c>
      <c r="J513" s="46">
        <v>0</v>
      </c>
      <c r="L513" s="46">
        <v>0</v>
      </c>
      <c r="M513" s="46">
        <v>0</v>
      </c>
      <c r="O513" s="46">
        <v>0</v>
      </c>
      <c r="P513" s="46">
        <v>0</v>
      </c>
      <c r="R513" s="46">
        <v>0</v>
      </c>
      <c r="S513" s="46">
        <v>0</v>
      </c>
      <c r="U513" s="46">
        <v>0</v>
      </c>
      <c r="V513" s="46">
        <v>0</v>
      </c>
      <c r="X513" s="46">
        <v>0</v>
      </c>
      <c r="Y513" s="46">
        <v>0</v>
      </c>
      <c r="AA513" s="46">
        <v>0</v>
      </c>
      <c r="AB513" s="46">
        <v>0</v>
      </c>
      <c r="AD513" s="46">
        <v>0</v>
      </c>
      <c r="AE513" s="46">
        <v>0</v>
      </c>
      <c r="AG513" s="46">
        <v>0</v>
      </c>
      <c r="AH513" s="46">
        <v>0</v>
      </c>
      <c r="AJ513" s="46">
        <v>0</v>
      </c>
      <c r="AK513" s="46">
        <v>0</v>
      </c>
      <c r="AM513" s="46">
        <v>0</v>
      </c>
      <c r="AN513" s="46">
        <v>0</v>
      </c>
      <c r="AP513" s="46">
        <v>0</v>
      </c>
      <c r="AQ513" s="46">
        <v>0</v>
      </c>
      <c r="AS513" s="46">
        <v>0</v>
      </c>
      <c r="AT513" s="46">
        <v>0</v>
      </c>
      <c r="AV513" s="46">
        <v>0</v>
      </c>
      <c r="AW513" s="46">
        <v>0</v>
      </c>
      <c r="AY513" s="46">
        <v>0</v>
      </c>
      <c r="AZ513" s="46">
        <v>0</v>
      </c>
      <c r="BB513" s="46">
        <v>0</v>
      </c>
      <c r="BC513" s="46">
        <v>0</v>
      </c>
      <c r="BE513" s="46">
        <v>0</v>
      </c>
      <c r="BF513" s="46">
        <v>0</v>
      </c>
      <c r="BH513" s="46">
        <v>0</v>
      </c>
      <c r="BI513" s="46">
        <v>0</v>
      </c>
      <c r="BK513" s="46">
        <v>0</v>
      </c>
      <c r="BL513" s="46">
        <v>0</v>
      </c>
      <c r="BN513" s="46">
        <v>0</v>
      </c>
      <c r="BO513" s="46">
        <v>0</v>
      </c>
      <c r="BQ513" s="46">
        <v>0</v>
      </c>
      <c r="BR513" s="46">
        <v>0</v>
      </c>
      <c r="BT513" s="46">
        <v>0</v>
      </c>
      <c r="BU513" s="46">
        <v>0</v>
      </c>
      <c r="BW513" s="46">
        <v>0</v>
      </c>
      <c r="BX513" s="46">
        <v>0</v>
      </c>
      <c r="BZ513" s="46">
        <v>0</v>
      </c>
      <c r="CA513" s="46">
        <v>0</v>
      </c>
      <c r="CC513" s="46">
        <v>0</v>
      </c>
      <c r="CD513" s="46">
        <v>0</v>
      </c>
      <c r="CF513" s="46">
        <v>0</v>
      </c>
      <c r="CG513" s="46">
        <v>0</v>
      </c>
      <c r="CI513" s="46">
        <v>0</v>
      </c>
      <c r="CJ513" s="46">
        <v>0</v>
      </c>
      <c r="CL513" s="46">
        <v>0</v>
      </c>
      <c r="CM513" s="46">
        <v>0</v>
      </c>
      <c r="CO513" s="46">
        <v>0</v>
      </c>
      <c r="CP513" s="46">
        <v>0</v>
      </c>
      <c r="CR513" s="46">
        <v>0</v>
      </c>
      <c r="CS513" s="46">
        <v>0</v>
      </c>
      <c r="CU513" s="46">
        <v>0</v>
      </c>
      <c r="CV513" s="46">
        <v>0</v>
      </c>
      <c r="CX513" s="46">
        <v>0</v>
      </c>
      <c r="CY513" s="46">
        <v>0</v>
      </c>
      <c r="DA513" s="46">
        <v>0</v>
      </c>
      <c r="DB513" s="46">
        <v>0</v>
      </c>
      <c r="DD513" s="46">
        <v>0</v>
      </c>
      <c r="DE513" s="46">
        <v>0</v>
      </c>
      <c r="DG513" s="46">
        <v>0</v>
      </c>
      <c r="DH513" s="46">
        <v>0</v>
      </c>
      <c r="DJ513" s="46">
        <v>0</v>
      </c>
      <c r="DK513" s="46">
        <v>0</v>
      </c>
      <c r="DM513" s="46">
        <v>0</v>
      </c>
      <c r="DN513" s="46">
        <v>0</v>
      </c>
    </row>
    <row r="514" spans="3:118" x14ac:dyDescent="0.3">
      <c r="C514" s="46">
        <v>79</v>
      </c>
      <c r="D514" s="46">
        <v>52.473999999999997</v>
      </c>
      <c r="F514" s="46">
        <v>0</v>
      </c>
      <c r="G514" s="46">
        <v>0</v>
      </c>
      <c r="I514" s="46">
        <v>0</v>
      </c>
      <c r="J514" s="46">
        <v>0</v>
      </c>
      <c r="L514" s="46">
        <v>0</v>
      </c>
      <c r="M514" s="46">
        <v>0</v>
      </c>
      <c r="O514" s="46">
        <v>0</v>
      </c>
      <c r="P514" s="46">
        <v>0</v>
      </c>
      <c r="R514" s="46">
        <v>55</v>
      </c>
      <c r="S514" s="46">
        <v>36.195</v>
      </c>
      <c r="U514" s="46">
        <v>0</v>
      </c>
      <c r="V514" s="46">
        <v>0</v>
      </c>
      <c r="X514" s="46">
        <v>0</v>
      </c>
      <c r="Y514" s="46">
        <v>0</v>
      </c>
      <c r="AA514" s="46">
        <v>36</v>
      </c>
      <c r="AB514" s="46">
        <v>6.6509999999999998</v>
      </c>
      <c r="AD514" s="46">
        <v>0</v>
      </c>
      <c r="AE514" s="46">
        <v>0</v>
      </c>
      <c r="AG514" s="46">
        <v>80</v>
      </c>
      <c r="AH514" s="46">
        <v>24.023</v>
      </c>
      <c r="AJ514" s="46">
        <v>0</v>
      </c>
      <c r="AK514" s="46">
        <v>0</v>
      </c>
      <c r="AM514" s="46">
        <v>16</v>
      </c>
      <c r="AN514" s="46">
        <v>13.814</v>
      </c>
      <c r="AP514" s="46">
        <v>0</v>
      </c>
      <c r="AQ514" s="46">
        <v>0</v>
      </c>
      <c r="AS514" s="46">
        <v>44</v>
      </c>
      <c r="AT514" s="46">
        <v>9.2789999999999999</v>
      </c>
      <c r="AV514" s="46">
        <v>0</v>
      </c>
      <c r="AW514" s="46">
        <v>0</v>
      </c>
      <c r="AY514" s="46">
        <v>0</v>
      </c>
      <c r="AZ514" s="46">
        <v>0</v>
      </c>
      <c r="BB514" s="46">
        <v>0</v>
      </c>
      <c r="BC514" s="46">
        <v>0</v>
      </c>
      <c r="BE514" s="46">
        <v>0</v>
      </c>
      <c r="BF514" s="46">
        <v>0</v>
      </c>
      <c r="BH514" s="46">
        <v>0</v>
      </c>
      <c r="BI514" s="46">
        <v>0</v>
      </c>
      <c r="BK514" s="46">
        <v>0</v>
      </c>
      <c r="BL514" s="46">
        <v>0</v>
      </c>
      <c r="BN514" s="46">
        <v>0</v>
      </c>
      <c r="BO514" s="46">
        <v>0</v>
      </c>
      <c r="BQ514" s="46">
        <v>52</v>
      </c>
      <c r="BR514" s="46">
        <v>23.116</v>
      </c>
      <c r="BT514" s="46">
        <v>0</v>
      </c>
      <c r="BU514" s="46">
        <v>0</v>
      </c>
      <c r="BW514" s="46">
        <v>0</v>
      </c>
      <c r="BX514" s="46">
        <v>0</v>
      </c>
      <c r="BZ514" s="46">
        <v>0</v>
      </c>
      <c r="CA514" s="46">
        <v>0</v>
      </c>
      <c r="CC514" s="46">
        <v>0</v>
      </c>
      <c r="CD514" s="46">
        <v>0</v>
      </c>
      <c r="CF514" s="46">
        <v>0</v>
      </c>
      <c r="CG514" s="46">
        <v>0</v>
      </c>
      <c r="CI514" s="46">
        <v>0</v>
      </c>
      <c r="CJ514" s="46">
        <v>0</v>
      </c>
      <c r="CL514" s="46">
        <v>0</v>
      </c>
      <c r="CM514" s="46">
        <v>0</v>
      </c>
      <c r="CO514" s="46">
        <v>0</v>
      </c>
      <c r="CP514" s="46">
        <v>0</v>
      </c>
      <c r="CR514" s="46">
        <v>0</v>
      </c>
      <c r="CS514" s="46">
        <v>0</v>
      </c>
      <c r="CU514" s="46">
        <v>0</v>
      </c>
      <c r="CV514" s="46">
        <v>0</v>
      </c>
      <c r="CX514" s="46">
        <v>0</v>
      </c>
      <c r="CY514" s="46">
        <v>0</v>
      </c>
      <c r="DA514" s="46">
        <v>0</v>
      </c>
      <c r="DB514" s="46">
        <v>0</v>
      </c>
      <c r="DD514" s="46">
        <v>0</v>
      </c>
      <c r="DE514" s="46">
        <v>0</v>
      </c>
      <c r="DG514" s="46">
        <v>0</v>
      </c>
      <c r="DH514" s="46">
        <v>0</v>
      </c>
      <c r="DJ514" s="46">
        <v>0</v>
      </c>
      <c r="DK514" s="46">
        <v>0</v>
      </c>
      <c r="DM514" s="46">
        <v>0</v>
      </c>
      <c r="DN514" s="46">
        <v>0</v>
      </c>
    </row>
    <row r="515" spans="3:118" x14ac:dyDescent="0.3">
      <c r="C515" s="46">
        <v>0</v>
      </c>
      <c r="D515" s="46">
        <v>0</v>
      </c>
      <c r="F515" s="46">
        <v>0</v>
      </c>
      <c r="G515" s="46">
        <v>0</v>
      </c>
      <c r="I515" s="46">
        <v>0</v>
      </c>
      <c r="J515" s="46">
        <v>0</v>
      </c>
      <c r="L515" s="46">
        <v>0</v>
      </c>
      <c r="M515" s="46">
        <v>0</v>
      </c>
      <c r="O515" s="46">
        <v>0</v>
      </c>
      <c r="P515" s="46">
        <v>0</v>
      </c>
      <c r="R515" s="46">
        <v>0</v>
      </c>
      <c r="S515" s="46">
        <v>0</v>
      </c>
      <c r="U515" s="46">
        <v>0</v>
      </c>
      <c r="V515" s="46">
        <v>0</v>
      </c>
      <c r="X515" s="46">
        <v>0</v>
      </c>
      <c r="Y515" s="46">
        <v>0</v>
      </c>
      <c r="AA515" s="46">
        <v>0</v>
      </c>
      <c r="AB515" s="46">
        <v>0</v>
      </c>
      <c r="AD515" s="46">
        <v>0</v>
      </c>
      <c r="AE515" s="46">
        <v>0</v>
      </c>
      <c r="AG515" s="46">
        <v>0</v>
      </c>
      <c r="AH515" s="46">
        <v>0</v>
      </c>
      <c r="AJ515" s="46">
        <v>0</v>
      </c>
      <c r="AK515" s="46">
        <v>0</v>
      </c>
      <c r="AM515" s="46">
        <v>0</v>
      </c>
      <c r="AN515" s="46">
        <v>0</v>
      </c>
      <c r="AP515" s="46">
        <v>0</v>
      </c>
      <c r="AQ515" s="46">
        <v>0</v>
      </c>
      <c r="AS515" s="46">
        <v>0</v>
      </c>
      <c r="AT515" s="46">
        <v>0</v>
      </c>
      <c r="AV515" s="46">
        <v>0</v>
      </c>
      <c r="AW515" s="46">
        <v>0</v>
      </c>
      <c r="AY515" s="46">
        <v>0</v>
      </c>
      <c r="AZ515" s="46">
        <v>0</v>
      </c>
      <c r="BB515" s="46">
        <v>0</v>
      </c>
      <c r="BC515" s="46">
        <v>0</v>
      </c>
      <c r="BE515" s="46">
        <v>0</v>
      </c>
      <c r="BF515" s="46">
        <v>0</v>
      </c>
      <c r="BH515" s="46">
        <v>0</v>
      </c>
      <c r="BI515" s="46">
        <v>0</v>
      </c>
      <c r="BK515" s="46">
        <v>0</v>
      </c>
      <c r="BL515" s="46">
        <v>0</v>
      </c>
      <c r="BN515" s="46">
        <v>0</v>
      </c>
      <c r="BO515" s="46">
        <v>0</v>
      </c>
      <c r="BQ515" s="46">
        <v>0</v>
      </c>
      <c r="BR515" s="46">
        <v>0</v>
      </c>
      <c r="BT515" s="46">
        <v>112.3</v>
      </c>
      <c r="BU515" s="46">
        <v>2612.6109999999999</v>
      </c>
      <c r="BW515" s="46">
        <v>0</v>
      </c>
      <c r="BX515" s="46">
        <v>0</v>
      </c>
      <c r="BZ515" s="46">
        <v>0</v>
      </c>
      <c r="CA515" s="46">
        <v>0</v>
      </c>
      <c r="CC515" s="46">
        <v>0</v>
      </c>
      <c r="CD515" s="46">
        <v>0</v>
      </c>
      <c r="CF515" s="46">
        <v>0</v>
      </c>
      <c r="CG515" s="46">
        <v>0</v>
      </c>
      <c r="CI515" s="46">
        <v>0</v>
      </c>
      <c r="CJ515" s="46">
        <v>0</v>
      </c>
      <c r="CL515" s="46">
        <v>0</v>
      </c>
      <c r="CM515" s="46">
        <v>0</v>
      </c>
      <c r="CO515" s="46">
        <v>0</v>
      </c>
      <c r="CP515" s="46">
        <v>0</v>
      </c>
      <c r="CR515" s="46">
        <v>0</v>
      </c>
      <c r="CS515" s="46">
        <v>0</v>
      </c>
      <c r="CU515" s="46">
        <v>0</v>
      </c>
      <c r="CV515" s="46">
        <v>0</v>
      </c>
      <c r="CX515" s="46">
        <v>0</v>
      </c>
      <c r="CY515" s="46">
        <v>0</v>
      </c>
      <c r="DA515" s="46">
        <v>0</v>
      </c>
      <c r="DB515" s="46">
        <v>0</v>
      </c>
      <c r="DD515" s="46">
        <v>0</v>
      </c>
      <c r="DE515" s="46">
        <v>0</v>
      </c>
      <c r="DG515" s="46">
        <v>0</v>
      </c>
      <c r="DH515" s="46">
        <v>0</v>
      </c>
      <c r="DJ515" s="46">
        <v>0</v>
      </c>
      <c r="DK515" s="46">
        <v>0</v>
      </c>
      <c r="DM515" s="46">
        <v>0</v>
      </c>
      <c r="DN515" s="46">
        <v>0</v>
      </c>
    </row>
    <row r="516" spans="3:118" x14ac:dyDescent="0.3">
      <c r="C516" s="46">
        <v>0</v>
      </c>
      <c r="D516" s="46">
        <v>0</v>
      </c>
      <c r="F516" s="46">
        <v>0</v>
      </c>
      <c r="G516" s="46">
        <v>0</v>
      </c>
      <c r="I516" s="46">
        <v>0</v>
      </c>
      <c r="J516" s="46">
        <v>0</v>
      </c>
      <c r="L516" s="46">
        <v>0</v>
      </c>
      <c r="M516" s="46">
        <v>0</v>
      </c>
      <c r="O516" s="46">
        <v>0</v>
      </c>
      <c r="P516" s="46">
        <v>0</v>
      </c>
      <c r="R516" s="46">
        <v>0</v>
      </c>
      <c r="S516" s="46">
        <v>0</v>
      </c>
      <c r="U516" s="46">
        <v>0</v>
      </c>
      <c r="V516" s="46">
        <v>0</v>
      </c>
      <c r="X516" s="46">
        <v>0</v>
      </c>
      <c r="Y516" s="46">
        <v>0</v>
      </c>
      <c r="AA516" s="46">
        <v>340</v>
      </c>
      <c r="AB516" s="46">
        <v>7.6719999999999997</v>
      </c>
      <c r="AD516" s="46">
        <v>0</v>
      </c>
      <c r="AE516" s="46">
        <v>0</v>
      </c>
      <c r="AG516" s="46">
        <v>0</v>
      </c>
      <c r="AH516" s="46">
        <v>0</v>
      </c>
      <c r="AJ516" s="46">
        <v>0</v>
      </c>
      <c r="AK516" s="46">
        <v>0</v>
      </c>
      <c r="AM516" s="46">
        <v>0</v>
      </c>
      <c r="AN516" s="46">
        <v>0</v>
      </c>
      <c r="AP516" s="46">
        <v>0</v>
      </c>
      <c r="AQ516" s="46">
        <v>0</v>
      </c>
      <c r="AS516" s="46">
        <v>0</v>
      </c>
      <c r="AT516" s="46">
        <v>0</v>
      </c>
      <c r="AV516" s="46">
        <v>0</v>
      </c>
      <c r="AW516" s="46">
        <v>0</v>
      </c>
      <c r="AY516" s="46">
        <v>0</v>
      </c>
      <c r="AZ516" s="46">
        <v>0</v>
      </c>
      <c r="BB516" s="46">
        <v>0</v>
      </c>
      <c r="BC516" s="46">
        <v>0</v>
      </c>
      <c r="BE516" s="46">
        <v>0</v>
      </c>
      <c r="BF516" s="46">
        <v>0</v>
      </c>
      <c r="BH516" s="46">
        <v>0</v>
      </c>
      <c r="BI516" s="46">
        <v>0</v>
      </c>
      <c r="BK516" s="46">
        <v>0</v>
      </c>
      <c r="BL516" s="46">
        <v>0</v>
      </c>
      <c r="BN516" s="46">
        <v>0</v>
      </c>
      <c r="BO516" s="46">
        <v>0</v>
      </c>
      <c r="BQ516" s="46">
        <v>0</v>
      </c>
      <c r="BR516" s="46">
        <v>0</v>
      </c>
      <c r="BT516" s="46">
        <v>0</v>
      </c>
      <c r="BU516" s="46">
        <v>0</v>
      </c>
      <c r="BW516" s="46">
        <v>0</v>
      </c>
      <c r="BX516" s="46">
        <v>0</v>
      </c>
      <c r="BZ516" s="46">
        <v>0</v>
      </c>
      <c r="CA516" s="46">
        <v>0</v>
      </c>
      <c r="CC516" s="46">
        <v>0</v>
      </c>
      <c r="CD516" s="46">
        <v>0</v>
      </c>
      <c r="CF516" s="46">
        <v>0</v>
      </c>
      <c r="CG516" s="46">
        <v>0</v>
      </c>
      <c r="CI516" s="46">
        <v>0</v>
      </c>
      <c r="CJ516" s="46">
        <v>0</v>
      </c>
      <c r="CL516" s="46">
        <v>0</v>
      </c>
      <c r="CM516" s="46">
        <v>0</v>
      </c>
      <c r="CO516" s="46">
        <v>0</v>
      </c>
      <c r="CP516" s="46">
        <v>0</v>
      </c>
      <c r="CR516" s="46">
        <v>0</v>
      </c>
      <c r="CS516" s="46">
        <v>0</v>
      </c>
      <c r="CU516" s="46">
        <v>0</v>
      </c>
      <c r="CV516" s="46">
        <v>0</v>
      </c>
      <c r="CX516" s="46">
        <v>0</v>
      </c>
      <c r="CY516" s="46">
        <v>0</v>
      </c>
      <c r="DA516" s="46">
        <v>0</v>
      </c>
      <c r="DB516" s="46">
        <v>0</v>
      </c>
      <c r="DD516" s="46">
        <v>0</v>
      </c>
      <c r="DE516" s="46">
        <v>0</v>
      </c>
      <c r="DG516" s="46">
        <v>0</v>
      </c>
      <c r="DH516" s="46">
        <v>0</v>
      </c>
      <c r="DJ516" s="46">
        <v>0</v>
      </c>
      <c r="DK516" s="46">
        <v>0</v>
      </c>
      <c r="DM516" s="46">
        <v>0</v>
      </c>
      <c r="DN516" s="46">
        <v>0</v>
      </c>
    </row>
    <row r="517" spans="3:118" x14ac:dyDescent="0.3">
      <c r="C517" s="46">
        <v>3753</v>
      </c>
      <c r="D517" s="46">
        <v>2547.4279999999999</v>
      </c>
      <c r="F517" s="46">
        <v>1840</v>
      </c>
      <c r="G517" s="46">
        <v>1237.557</v>
      </c>
      <c r="I517" s="46">
        <v>0</v>
      </c>
      <c r="J517" s="46">
        <v>0</v>
      </c>
      <c r="L517" s="46">
        <v>840</v>
      </c>
      <c r="M517" s="46">
        <v>3247.87</v>
      </c>
      <c r="O517" s="46">
        <v>0</v>
      </c>
      <c r="P517" s="46">
        <v>0</v>
      </c>
      <c r="R517" s="46">
        <v>840</v>
      </c>
      <c r="S517" s="46">
        <v>4129.0630000000001</v>
      </c>
      <c r="U517" s="46">
        <v>0</v>
      </c>
      <c r="V517" s="46">
        <v>0</v>
      </c>
      <c r="X517" s="46">
        <v>0</v>
      </c>
      <c r="Y517" s="46">
        <v>0</v>
      </c>
      <c r="AA517" s="46">
        <v>0</v>
      </c>
      <c r="AB517" s="46">
        <v>0</v>
      </c>
      <c r="AD517" s="46">
        <v>0</v>
      </c>
      <c r="AE517" s="46">
        <v>0</v>
      </c>
      <c r="AG517" s="46">
        <v>840</v>
      </c>
      <c r="AH517" s="46">
        <v>3585.4839999999999</v>
      </c>
      <c r="AJ517" s="46">
        <v>0</v>
      </c>
      <c r="AK517" s="46">
        <v>0</v>
      </c>
      <c r="AM517" s="46">
        <v>0</v>
      </c>
      <c r="AN517" s="46">
        <v>0</v>
      </c>
      <c r="AP517" s="46">
        <v>0</v>
      </c>
      <c r="AQ517" s="46">
        <v>0</v>
      </c>
      <c r="AS517" s="46">
        <v>0</v>
      </c>
      <c r="AT517" s="46">
        <v>0</v>
      </c>
      <c r="AV517" s="46">
        <v>0</v>
      </c>
      <c r="AW517" s="46">
        <v>0</v>
      </c>
      <c r="AY517" s="46">
        <v>0</v>
      </c>
      <c r="AZ517" s="46">
        <v>0</v>
      </c>
      <c r="BB517" s="46">
        <v>0</v>
      </c>
      <c r="BC517" s="46">
        <v>0</v>
      </c>
      <c r="BE517" s="46">
        <v>0</v>
      </c>
      <c r="BF517" s="46">
        <v>0</v>
      </c>
      <c r="BH517" s="46">
        <v>0</v>
      </c>
      <c r="BI517" s="46">
        <v>0</v>
      </c>
      <c r="BK517" s="46">
        <v>440</v>
      </c>
      <c r="BL517" s="46">
        <v>1627.45</v>
      </c>
      <c r="BN517" s="46">
        <v>0</v>
      </c>
      <c r="BO517" s="46">
        <v>0</v>
      </c>
      <c r="BQ517" s="46">
        <v>0</v>
      </c>
      <c r="BR517" s="46">
        <v>0</v>
      </c>
      <c r="BT517" s="46">
        <v>880</v>
      </c>
      <c r="BU517" s="46">
        <v>5688.4620000000004</v>
      </c>
      <c r="BW517" s="46">
        <v>0</v>
      </c>
      <c r="BX517" s="46">
        <v>0</v>
      </c>
      <c r="BZ517" s="46">
        <v>0</v>
      </c>
      <c r="CA517" s="46">
        <v>0</v>
      </c>
      <c r="CC517" s="46">
        <v>0</v>
      </c>
      <c r="CD517" s="46">
        <v>0</v>
      </c>
      <c r="CF517" s="46">
        <v>0</v>
      </c>
      <c r="CG517" s="46">
        <v>0</v>
      </c>
      <c r="CI517" s="46">
        <v>0</v>
      </c>
      <c r="CJ517" s="46">
        <v>0</v>
      </c>
      <c r="CL517" s="46">
        <v>0</v>
      </c>
      <c r="CM517" s="46">
        <v>0</v>
      </c>
      <c r="CO517" s="46">
        <v>0</v>
      </c>
      <c r="CP517" s="46">
        <v>0</v>
      </c>
      <c r="CR517" s="46">
        <v>0</v>
      </c>
      <c r="CS517" s="46">
        <v>0</v>
      </c>
      <c r="CU517" s="46">
        <v>0</v>
      </c>
      <c r="CV517" s="46">
        <v>0</v>
      </c>
      <c r="CX517" s="46">
        <v>0</v>
      </c>
      <c r="CY517" s="46">
        <v>0</v>
      </c>
      <c r="DA517" s="46">
        <v>0</v>
      </c>
      <c r="DB517" s="46">
        <v>0</v>
      </c>
      <c r="DD517" s="46">
        <v>0</v>
      </c>
      <c r="DE517" s="46">
        <v>0</v>
      </c>
      <c r="DG517" s="46">
        <v>0</v>
      </c>
      <c r="DH517" s="46">
        <v>0</v>
      </c>
      <c r="DJ517" s="46">
        <v>0</v>
      </c>
      <c r="DK517" s="46">
        <v>0</v>
      </c>
      <c r="DM517" s="46">
        <v>0</v>
      </c>
      <c r="DN517" s="46">
        <v>0</v>
      </c>
    </row>
    <row r="518" spans="3:118" x14ac:dyDescent="0.3">
      <c r="C518" s="46">
        <v>0</v>
      </c>
      <c r="D518" s="46">
        <v>0</v>
      </c>
      <c r="F518" s="46">
        <v>0</v>
      </c>
      <c r="G518" s="46">
        <v>0</v>
      </c>
      <c r="I518" s="46">
        <v>928</v>
      </c>
      <c r="J518" s="46">
        <v>7927.9539999999997</v>
      </c>
      <c r="L518" s="46">
        <v>0</v>
      </c>
      <c r="M518" s="46">
        <v>0</v>
      </c>
      <c r="O518" s="46">
        <v>0</v>
      </c>
      <c r="P518" s="46">
        <v>0</v>
      </c>
      <c r="R518" s="46">
        <v>0</v>
      </c>
      <c r="S518" s="46">
        <v>0</v>
      </c>
      <c r="U518" s="46">
        <v>0</v>
      </c>
      <c r="V518" s="46">
        <v>0</v>
      </c>
      <c r="X518" s="46">
        <v>0</v>
      </c>
      <c r="Y518" s="46">
        <v>0</v>
      </c>
      <c r="AA518" s="46">
        <v>543</v>
      </c>
      <c r="AB518" s="46">
        <v>5463.96</v>
      </c>
      <c r="AD518" s="46">
        <v>0</v>
      </c>
      <c r="AE518" s="46">
        <v>0</v>
      </c>
      <c r="AG518" s="46">
        <v>0</v>
      </c>
      <c r="AH518" s="46">
        <v>0</v>
      </c>
      <c r="AJ518" s="46">
        <v>0</v>
      </c>
      <c r="AK518" s="46">
        <v>0</v>
      </c>
      <c r="AM518" s="46">
        <v>0</v>
      </c>
      <c r="AN518" s="46">
        <v>0</v>
      </c>
      <c r="AP518" s="46">
        <v>0</v>
      </c>
      <c r="AQ518" s="46">
        <v>0</v>
      </c>
      <c r="AS518" s="46">
        <v>0</v>
      </c>
      <c r="AT518" s="46">
        <v>0</v>
      </c>
      <c r="AV518" s="46">
        <v>0</v>
      </c>
      <c r="AW518" s="46">
        <v>0</v>
      </c>
      <c r="AY518" s="46">
        <v>0</v>
      </c>
      <c r="AZ518" s="46">
        <v>0</v>
      </c>
      <c r="BB518" s="46">
        <v>0</v>
      </c>
      <c r="BC518" s="46">
        <v>0</v>
      </c>
      <c r="BE518" s="46">
        <v>0</v>
      </c>
      <c r="BF518" s="46">
        <v>0</v>
      </c>
      <c r="BH518" s="46">
        <v>0</v>
      </c>
      <c r="BI518" s="46">
        <v>0</v>
      </c>
      <c r="BK518" s="46">
        <v>0</v>
      </c>
      <c r="BL518" s="46">
        <v>0</v>
      </c>
      <c r="BN518" s="46">
        <v>0</v>
      </c>
      <c r="BO518" s="46">
        <v>0</v>
      </c>
      <c r="BQ518" s="46">
        <v>0</v>
      </c>
      <c r="BR518" s="46">
        <v>0</v>
      </c>
      <c r="BT518" s="46">
        <v>0</v>
      </c>
      <c r="BU518" s="46">
        <v>0</v>
      </c>
      <c r="BW518" s="46">
        <v>0</v>
      </c>
      <c r="BX518" s="46">
        <v>0</v>
      </c>
      <c r="BZ518" s="46">
        <v>0</v>
      </c>
      <c r="CA518" s="46">
        <v>0</v>
      </c>
      <c r="CC518" s="46">
        <v>0</v>
      </c>
      <c r="CD518" s="46">
        <v>0</v>
      </c>
      <c r="CF518" s="46">
        <v>0</v>
      </c>
      <c r="CG518" s="46">
        <v>0</v>
      </c>
      <c r="CI518" s="46">
        <v>0</v>
      </c>
      <c r="CJ518" s="46">
        <v>0</v>
      </c>
      <c r="CL518" s="46">
        <v>0</v>
      </c>
      <c r="CM518" s="46">
        <v>0</v>
      </c>
      <c r="CO518" s="46">
        <v>0</v>
      </c>
      <c r="CP518" s="46">
        <v>0</v>
      </c>
      <c r="CR518" s="46">
        <v>0</v>
      </c>
      <c r="CS518" s="46">
        <v>0</v>
      </c>
      <c r="CU518" s="46">
        <v>0</v>
      </c>
      <c r="CV518" s="46">
        <v>0</v>
      </c>
      <c r="CX518" s="46">
        <v>0</v>
      </c>
      <c r="CY518" s="46">
        <v>0</v>
      </c>
      <c r="DA518" s="46">
        <v>0</v>
      </c>
      <c r="DB518" s="46">
        <v>0</v>
      </c>
      <c r="DD518" s="46">
        <v>0</v>
      </c>
      <c r="DE518" s="46">
        <v>0</v>
      </c>
      <c r="DG518" s="46">
        <v>0</v>
      </c>
      <c r="DH518" s="46">
        <v>0</v>
      </c>
      <c r="DJ518" s="46">
        <v>0</v>
      </c>
      <c r="DK518" s="46">
        <v>0</v>
      </c>
      <c r="DM518" s="46">
        <v>0</v>
      </c>
      <c r="DN518" s="46">
        <v>0</v>
      </c>
    </row>
    <row r="519" spans="3:118" x14ac:dyDescent="0.3">
      <c r="C519" s="46">
        <v>16</v>
      </c>
      <c r="D519" s="46">
        <v>10.760999999999999</v>
      </c>
      <c r="F519" s="46">
        <v>0</v>
      </c>
      <c r="G519" s="46">
        <v>0</v>
      </c>
      <c r="I519" s="46">
        <v>0</v>
      </c>
      <c r="J519" s="46">
        <v>0</v>
      </c>
      <c r="L519" s="46">
        <v>0</v>
      </c>
      <c r="M519" s="46">
        <v>0</v>
      </c>
      <c r="O519" s="46">
        <v>0</v>
      </c>
      <c r="P519" s="46">
        <v>0</v>
      </c>
      <c r="R519" s="46">
        <v>0</v>
      </c>
      <c r="S519" s="46">
        <v>0</v>
      </c>
      <c r="U519" s="46">
        <v>0</v>
      </c>
      <c r="V519" s="46">
        <v>0</v>
      </c>
      <c r="X519" s="46">
        <v>0</v>
      </c>
      <c r="Y519" s="46">
        <v>0</v>
      </c>
      <c r="AA519" s="46">
        <v>0</v>
      </c>
      <c r="AB519" s="46">
        <v>0</v>
      </c>
      <c r="AD519" s="46">
        <v>0</v>
      </c>
      <c r="AE519" s="46">
        <v>0</v>
      </c>
      <c r="AG519" s="46">
        <v>0</v>
      </c>
      <c r="AH519" s="46">
        <v>0</v>
      </c>
      <c r="AJ519" s="46">
        <v>0</v>
      </c>
      <c r="AK519" s="46">
        <v>0</v>
      </c>
      <c r="AM519" s="46">
        <v>0</v>
      </c>
      <c r="AN519" s="46">
        <v>0</v>
      </c>
      <c r="AP519" s="46">
        <v>0</v>
      </c>
      <c r="AQ519" s="46">
        <v>0</v>
      </c>
      <c r="AS519" s="46">
        <v>0</v>
      </c>
      <c r="AT519" s="46">
        <v>0</v>
      </c>
      <c r="AV519" s="46">
        <v>0</v>
      </c>
      <c r="AW519" s="46">
        <v>0</v>
      </c>
      <c r="AY519" s="46">
        <v>0</v>
      </c>
      <c r="AZ519" s="46">
        <v>0</v>
      </c>
      <c r="BB519" s="46">
        <v>0</v>
      </c>
      <c r="BC519" s="46">
        <v>0</v>
      </c>
      <c r="BE519" s="46">
        <v>0</v>
      </c>
      <c r="BF519" s="46">
        <v>0</v>
      </c>
      <c r="BH519" s="46">
        <v>0</v>
      </c>
      <c r="BI519" s="46">
        <v>0</v>
      </c>
      <c r="BK519" s="46">
        <v>0</v>
      </c>
      <c r="BL519" s="46">
        <v>0</v>
      </c>
      <c r="BN519" s="46">
        <v>0</v>
      </c>
      <c r="BO519" s="46">
        <v>0</v>
      </c>
      <c r="BQ519" s="46">
        <v>0</v>
      </c>
      <c r="BR519" s="46">
        <v>0</v>
      </c>
      <c r="BT519" s="46">
        <v>0</v>
      </c>
      <c r="BU519" s="46">
        <v>0</v>
      </c>
      <c r="BW519" s="46">
        <v>0</v>
      </c>
      <c r="BX519" s="46">
        <v>0</v>
      </c>
      <c r="BZ519" s="46">
        <v>0</v>
      </c>
      <c r="CA519" s="46">
        <v>0</v>
      </c>
      <c r="CC519" s="46">
        <v>0</v>
      </c>
      <c r="CD519" s="46">
        <v>0</v>
      </c>
      <c r="CF519" s="46">
        <v>0</v>
      </c>
      <c r="CG519" s="46">
        <v>0</v>
      </c>
      <c r="CI519" s="46">
        <v>0</v>
      </c>
      <c r="CJ519" s="46">
        <v>0</v>
      </c>
      <c r="CL519" s="46">
        <v>0</v>
      </c>
      <c r="CM519" s="46">
        <v>0</v>
      </c>
      <c r="CO519" s="46">
        <v>0</v>
      </c>
      <c r="CP519" s="46">
        <v>0</v>
      </c>
      <c r="CR519" s="46">
        <v>0</v>
      </c>
      <c r="CS519" s="46">
        <v>0</v>
      </c>
      <c r="CU519" s="46">
        <v>0</v>
      </c>
      <c r="CV519" s="46">
        <v>0</v>
      </c>
      <c r="CX519" s="46">
        <v>0</v>
      </c>
      <c r="CY519" s="46">
        <v>0</v>
      </c>
      <c r="DA519" s="46">
        <v>0</v>
      </c>
      <c r="DB519" s="46">
        <v>0</v>
      </c>
      <c r="DD519" s="46">
        <v>0</v>
      </c>
      <c r="DE519" s="46">
        <v>0</v>
      </c>
      <c r="DG519" s="46">
        <v>0</v>
      </c>
      <c r="DH519" s="46">
        <v>0</v>
      </c>
      <c r="DJ519" s="46">
        <v>0</v>
      </c>
      <c r="DK519" s="46">
        <v>0</v>
      </c>
      <c r="DM519" s="46">
        <v>0</v>
      </c>
      <c r="DN519" s="46">
        <v>0</v>
      </c>
    </row>
    <row r="520" spans="3:118" x14ac:dyDescent="0.3">
      <c r="C520" s="46">
        <v>0</v>
      </c>
      <c r="D520" s="46">
        <v>0</v>
      </c>
      <c r="F520" s="46">
        <v>0</v>
      </c>
      <c r="G520" s="46">
        <v>0</v>
      </c>
      <c r="I520" s="46">
        <v>0</v>
      </c>
      <c r="J520" s="46">
        <v>0</v>
      </c>
      <c r="L520" s="46">
        <v>0</v>
      </c>
      <c r="M520" s="46">
        <v>0</v>
      </c>
      <c r="O520" s="46">
        <v>0</v>
      </c>
      <c r="P520" s="46">
        <v>0</v>
      </c>
      <c r="R520" s="46">
        <v>0</v>
      </c>
      <c r="S520" s="46">
        <v>0</v>
      </c>
      <c r="U520" s="46">
        <v>0</v>
      </c>
      <c r="V520" s="46">
        <v>0</v>
      </c>
      <c r="X520" s="46">
        <v>0</v>
      </c>
      <c r="Y520" s="46">
        <v>0</v>
      </c>
      <c r="AA520" s="46">
        <v>0</v>
      </c>
      <c r="AB520" s="46">
        <v>0</v>
      </c>
      <c r="AD520" s="46">
        <v>0</v>
      </c>
      <c r="AE520" s="46">
        <v>0</v>
      </c>
      <c r="AG520" s="46">
        <v>0</v>
      </c>
      <c r="AH520" s="46">
        <v>0</v>
      </c>
      <c r="AJ520" s="46">
        <v>0</v>
      </c>
      <c r="AK520" s="46">
        <v>0</v>
      </c>
      <c r="AM520" s="46">
        <v>0</v>
      </c>
      <c r="AN520" s="46">
        <v>0</v>
      </c>
      <c r="AP520" s="46">
        <v>0</v>
      </c>
      <c r="AQ520" s="46">
        <v>0</v>
      </c>
      <c r="AS520" s="46">
        <v>0</v>
      </c>
      <c r="AT520" s="46">
        <v>0</v>
      </c>
      <c r="AV520" s="46">
        <v>0</v>
      </c>
      <c r="AW520" s="46">
        <v>0</v>
      </c>
      <c r="AY520" s="46">
        <v>0</v>
      </c>
      <c r="AZ520" s="46">
        <v>0</v>
      </c>
      <c r="BB520" s="46">
        <v>0</v>
      </c>
      <c r="BC520" s="46">
        <v>0</v>
      </c>
      <c r="BE520" s="46">
        <v>0</v>
      </c>
      <c r="BF520" s="46">
        <v>0</v>
      </c>
      <c r="BH520" s="46">
        <v>0</v>
      </c>
      <c r="BI520" s="46">
        <v>0</v>
      </c>
      <c r="BK520" s="46">
        <v>0</v>
      </c>
      <c r="BL520" s="46">
        <v>0</v>
      </c>
      <c r="BN520" s="46">
        <v>0</v>
      </c>
      <c r="BO520" s="46">
        <v>0</v>
      </c>
      <c r="BQ520" s="46">
        <v>0</v>
      </c>
      <c r="BR520" s="46">
        <v>0</v>
      </c>
      <c r="BT520" s="46">
        <v>0</v>
      </c>
      <c r="BU520" s="46">
        <v>0</v>
      </c>
      <c r="BW520" s="46">
        <v>0</v>
      </c>
      <c r="BX520" s="46">
        <v>0</v>
      </c>
      <c r="BZ520" s="46">
        <v>0</v>
      </c>
      <c r="CA520" s="46">
        <v>0</v>
      </c>
      <c r="CC520" s="46">
        <v>0</v>
      </c>
      <c r="CD520" s="46">
        <v>0</v>
      </c>
      <c r="CF520" s="46">
        <v>0</v>
      </c>
      <c r="CG520" s="46">
        <v>0</v>
      </c>
      <c r="CI520" s="46">
        <v>0</v>
      </c>
      <c r="CJ520" s="46">
        <v>0</v>
      </c>
      <c r="CL520" s="46">
        <v>0</v>
      </c>
      <c r="CM520" s="46">
        <v>0</v>
      </c>
      <c r="CO520" s="46">
        <v>5</v>
      </c>
      <c r="CP520" s="46">
        <v>75.503</v>
      </c>
      <c r="CR520" s="46">
        <v>0</v>
      </c>
      <c r="CS520" s="46">
        <v>0</v>
      </c>
      <c r="CU520" s="46">
        <v>0</v>
      </c>
      <c r="CV520" s="46">
        <v>0</v>
      </c>
      <c r="CX520" s="46">
        <v>0</v>
      </c>
      <c r="CY520" s="46">
        <v>0</v>
      </c>
      <c r="DA520" s="46">
        <v>0</v>
      </c>
      <c r="DB520" s="46">
        <v>0</v>
      </c>
      <c r="DD520" s="46">
        <v>0</v>
      </c>
      <c r="DE520" s="46">
        <v>0</v>
      </c>
      <c r="DG520" s="46">
        <v>0</v>
      </c>
      <c r="DH520" s="46">
        <v>0</v>
      </c>
      <c r="DJ520" s="46">
        <v>0</v>
      </c>
      <c r="DK520" s="46">
        <v>0</v>
      </c>
      <c r="DM520" s="46">
        <v>0</v>
      </c>
      <c r="DN520" s="46">
        <v>0</v>
      </c>
    </row>
    <row r="521" spans="3:118" x14ac:dyDescent="0.3">
      <c r="C521" s="46">
        <v>0</v>
      </c>
      <c r="D521" s="46">
        <v>0</v>
      </c>
      <c r="F521" s="46">
        <v>0</v>
      </c>
      <c r="G521" s="46">
        <v>0</v>
      </c>
      <c r="I521" s="46">
        <v>0</v>
      </c>
      <c r="J521" s="46">
        <v>0</v>
      </c>
      <c r="L521" s="46">
        <v>0</v>
      </c>
      <c r="M521" s="46">
        <v>0</v>
      </c>
      <c r="O521" s="46">
        <v>0</v>
      </c>
      <c r="P521" s="46">
        <v>0</v>
      </c>
      <c r="R521" s="46">
        <v>0</v>
      </c>
      <c r="S521" s="46">
        <v>0</v>
      </c>
      <c r="U521" s="46">
        <v>0</v>
      </c>
      <c r="V521" s="46">
        <v>0</v>
      </c>
      <c r="X521" s="46">
        <v>0</v>
      </c>
      <c r="Y521" s="46">
        <v>0</v>
      </c>
      <c r="AA521" s="46">
        <v>0</v>
      </c>
      <c r="AB521" s="46">
        <v>0</v>
      </c>
      <c r="AD521" s="46">
        <v>0</v>
      </c>
      <c r="AE521" s="46">
        <v>0</v>
      </c>
      <c r="AG521" s="46">
        <v>0</v>
      </c>
      <c r="AH521" s="46">
        <v>0</v>
      </c>
      <c r="AJ521" s="46">
        <v>0</v>
      </c>
      <c r="AK521" s="46">
        <v>0</v>
      </c>
      <c r="AM521" s="46">
        <v>0</v>
      </c>
      <c r="AN521" s="46">
        <v>0</v>
      </c>
      <c r="AP521" s="46">
        <v>0</v>
      </c>
      <c r="AQ521" s="46">
        <v>0</v>
      </c>
      <c r="AS521" s="46">
        <v>0</v>
      </c>
      <c r="AT521" s="46">
        <v>0</v>
      </c>
      <c r="AV521" s="46">
        <v>0</v>
      </c>
      <c r="AW521" s="46">
        <v>0</v>
      </c>
      <c r="AY521" s="46">
        <v>0</v>
      </c>
      <c r="AZ521" s="46">
        <v>0</v>
      </c>
      <c r="BB521" s="46">
        <v>0</v>
      </c>
      <c r="BC521" s="46">
        <v>0</v>
      </c>
      <c r="BE521" s="46">
        <v>0</v>
      </c>
      <c r="BF521" s="46">
        <v>0</v>
      </c>
      <c r="BH521" s="46">
        <v>0</v>
      </c>
      <c r="BI521" s="46">
        <v>0</v>
      </c>
      <c r="BK521" s="46">
        <v>0</v>
      </c>
      <c r="BL521" s="46">
        <v>0</v>
      </c>
      <c r="BN521" s="46">
        <v>0</v>
      </c>
      <c r="BO521" s="46">
        <v>0</v>
      </c>
      <c r="BQ521" s="46">
        <v>0</v>
      </c>
      <c r="BR521" s="46">
        <v>0</v>
      </c>
      <c r="BT521" s="46">
        <v>0</v>
      </c>
      <c r="BU521" s="46">
        <v>0</v>
      </c>
      <c r="BW521" s="46">
        <v>1050</v>
      </c>
      <c r="BX521" s="46">
        <v>6251.4030000000002</v>
      </c>
      <c r="BZ521" s="46">
        <v>0</v>
      </c>
      <c r="CA521" s="46">
        <v>0</v>
      </c>
      <c r="CC521" s="46">
        <v>0</v>
      </c>
      <c r="CD521" s="46">
        <v>0</v>
      </c>
      <c r="CF521" s="46">
        <v>0</v>
      </c>
      <c r="CG521" s="46">
        <v>0</v>
      </c>
      <c r="CI521" s="46">
        <v>0</v>
      </c>
      <c r="CJ521" s="46">
        <v>0</v>
      </c>
      <c r="CL521" s="46">
        <v>0</v>
      </c>
      <c r="CM521" s="46">
        <v>0</v>
      </c>
      <c r="CO521" s="46">
        <v>0</v>
      </c>
      <c r="CP521" s="46">
        <v>0</v>
      </c>
      <c r="CR521" s="46">
        <v>0</v>
      </c>
      <c r="CS521" s="46">
        <v>0</v>
      </c>
      <c r="CU521" s="46">
        <v>0</v>
      </c>
      <c r="CV521" s="46">
        <v>0</v>
      </c>
      <c r="CX521" s="46">
        <v>0</v>
      </c>
      <c r="CY521" s="46">
        <v>0</v>
      </c>
      <c r="DA521" s="46">
        <v>0</v>
      </c>
      <c r="DB521" s="46">
        <v>0</v>
      </c>
      <c r="DD521" s="46">
        <v>0</v>
      </c>
      <c r="DE521" s="46">
        <v>0</v>
      </c>
      <c r="DG521" s="46">
        <v>0</v>
      </c>
      <c r="DH521" s="46">
        <v>0</v>
      </c>
      <c r="DJ521" s="46">
        <v>0</v>
      </c>
      <c r="DK521" s="46">
        <v>0</v>
      </c>
      <c r="DM521" s="46">
        <v>0</v>
      </c>
      <c r="DN521" s="46">
        <v>0</v>
      </c>
    </row>
    <row r="522" spans="3:118" x14ac:dyDescent="0.3">
      <c r="C522" s="46">
        <v>0</v>
      </c>
      <c r="D522" s="46">
        <v>0</v>
      </c>
      <c r="F522" s="46">
        <v>0</v>
      </c>
      <c r="G522" s="46">
        <v>0</v>
      </c>
      <c r="I522" s="46">
        <v>0</v>
      </c>
      <c r="J522" s="46">
        <v>0</v>
      </c>
      <c r="L522" s="46">
        <v>0</v>
      </c>
      <c r="M522" s="46">
        <v>0</v>
      </c>
      <c r="O522" s="46">
        <v>0</v>
      </c>
      <c r="P522" s="46">
        <v>0</v>
      </c>
      <c r="R522" s="46">
        <v>0</v>
      </c>
      <c r="S522" s="46">
        <v>0</v>
      </c>
      <c r="U522" s="46">
        <v>0</v>
      </c>
      <c r="V522" s="46">
        <v>0</v>
      </c>
      <c r="X522" s="46">
        <v>0</v>
      </c>
      <c r="Y522" s="46">
        <v>0</v>
      </c>
      <c r="AA522" s="46">
        <v>0</v>
      </c>
      <c r="AB522" s="46">
        <v>0</v>
      </c>
      <c r="AD522" s="46">
        <v>0</v>
      </c>
      <c r="AE522" s="46">
        <v>0</v>
      </c>
      <c r="AG522" s="46">
        <v>0</v>
      </c>
      <c r="AH522" s="46">
        <v>0</v>
      </c>
      <c r="AJ522" s="46">
        <v>0</v>
      </c>
      <c r="AK522" s="46">
        <v>0</v>
      </c>
      <c r="AM522" s="46">
        <v>0</v>
      </c>
      <c r="AN522" s="46">
        <v>0</v>
      </c>
      <c r="AP522" s="46">
        <v>0</v>
      </c>
      <c r="AQ522" s="46">
        <v>0</v>
      </c>
      <c r="AS522" s="46">
        <v>50</v>
      </c>
      <c r="AT522" s="46">
        <v>326.89400000000001</v>
      </c>
      <c r="AV522" s="46">
        <v>0</v>
      </c>
      <c r="AW522" s="46">
        <v>0</v>
      </c>
      <c r="AY522" s="46">
        <v>0</v>
      </c>
      <c r="AZ522" s="46">
        <v>0</v>
      </c>
      <c r="BB522" s="46">
        <v>0</v>
      </c>
      <c r="BC522" s="46">
        <v>0</v>
      </c>
      <c r="BE522" s="46">
        <v>0</v>
      </c>
      <c r="BF522" s="46">
        <v>0</v>
      </c>
      <c r="BH522" s="46">
        <v>0</v>
      </c>
      <c r="BI522" s="46">
        <v>0</v>
      </c>
      <c r="BK522" s="46">
        <v>0</v>
      </c>
      <c r="BL522" s="46">
        <v>0</v>
      </c>
      <c r="BN522" s="46">
        <v>0</v>
      </c>
      <c r="BO522" s="46">
        <v>0</v>
      </c>
      <c r="BQ522" s="46">
        <v>0</v>
      </c>
      <c r="BR522" s="46">
        <v>0</v>
      </c>
      <c r="BT522" s="46">
        <v>0</v>
      </c>
      <c r="BU522" s="46">
        <v>0</v>
      </c>
      <c r="BW522" s="46">
        <v>0</v>
      </c>
      <c r="BX522" s="46">
        <v>0</v>
      </c>
      <c r="BZ522" s="46">
        <v>0</v>
      </c>
      <c r="CA522" s="46">
        <v>0</v>
      </c>
      <c r="CC522" s="46">
        <v>0</v>
      </c>
      <c r="CD522" s="46">
        <v>0</v>
      </c>
      <c r="CF522" s="46">
        <v>0</v>
      </c>
      <c r="CG522" s="46">
        <v>0</v>
      </c>
      <c r="CI522" s="46">
        <v>0</v>
      </c>
      <c r="CJ522" s="46">
        <v>0</v>
      </c>
      <c r="CL522" s="46">
        <v>0</v>
      </c>
      <c r="CM522" s="46">
        <v>0</v>
      </c>
      <c r="CO522" s="46">
        <v>0</v>
      </c>
      <c r="CP522" s="46">
        <v>0</v>
      </c>
      <c r="CR522" s="46">
        <v>0</v>
      </c>
      <c r="CS522" s="46">
        <v>0</v>
      </c>
      <c r="CU522" s="46">
        <v>0</v>
      </c>
      <c r="CV522" s="46">
        <v>0</v>
      </c>
      <c r="CX522" s="46">
        <v>36</v>
      </c>
      <c r="CY522" s="46">
        <v>46.151000000000003</v>
      </c>
      <c r="DA522" s="46">
        <v>0</v>
      </c>
      <c r="DB522" s="46">
        <v>0</v>
      </c>
      <c r="DD522" s="46">
        <v>0</v>
      </c>
      <c r="DE522" s="46">
        <v>0</v>
      </c>
      <c r="DG522" s="46">
        <v>0</v>
      </c>
      <c r="DH522" s="46">
        <v>0</v>
      </c>
      <c r="DJ522" s="46">
        <v>22.7</v>
      </c>
      <c r="DK522" s="46">
        <v>97.257000000000005</v>
      </c>
      <c r="DM522" s="46">
        <v>0</v>
      </c>
      <c r="DN522" s="46">
        <v>0</v>
      </c>
    </row>
    <row r="523" spans="3:118" x14ac:dyDescent="0.3">
      <c r="C523" s="46">
        <v>0</v>
      </c>
      <c r="D523" s="46">
        <v>0</v>
      </c>
      <c r="F523" s="46">
        <v>0</v>
      </c>
      <c r="G523" s="46">
        <v>0</v>
      </c>
      <c r="I523" s="46">
        <v>0</v>
      </c>
      <c r="J523" s="46">
        <v>0</v>
      </c>
      <c r="L523" s="46">
        <v>0</v>
      </c>
      <c r="M523" s="46">
        <v>0</v>
      </c>
      <c r="O523" s="46">
        <v>270.18</v>
      </c>
      <c r="P523" s="46">
        <v>613.76</v>
      </c>
      <c r="R523" s="46">
        <v>0</v>
      </c>
      <c r="S523" s="46">
        <v>0</v>
      </c>
      <c r="U523" s="46">
        <v>0</v>
      </c>
      <c r="V523" s="46">
        <v>0</v>
      </c>
      <c r="X523" s="46">
        <v>0</v>
      </c>
      <c r="Y523" s="46">
        <v>0</v>
      </c>
      <c r="AA523" s="46">
        <v>0</v>
      </c>
      <c r="AB523" s="46">
        <v>0</v>
      </c>
      <c r="AD523" s="46">
        <v>0</v>
      </c>
      <c r="AE523" s="46">
        <v>0</v>
      </c>
      <c r="AG523" s="46">
        <v>0</v>
      </c>
      <c r="AH523" s="46">
        <v>0</v>
      </c>
      <c r="AJ523" s="46">
        <v>0</v>
      </c>
      <c r="AK523" s="46">
        <v>0</v>
      </c>
      <c r="AM523" s="46">
        <v>0</v>
      </c>
      <c r="AN523" s="46">
        <v>0</v>
      </c>
      <c r="AP523" s="46">
        <v>0</v>
      </c>
      <c r="AQ523" s="46">
        <v>0</v>
      </c>
      <c r="AS523" s="46">
        <v>0</v>
      </c>
      <c r="AT523" s="46">
        <v>0</v>
      </c>
      <c r="AV523" s="46">
        <v>0</v>
      </c>
      <c r="AW523" s="46">
        <v>0</v>
      </c>
      <c r="AY523" s="46">
        <v>0</v>
      </c>
      <c r="AZ523" s="46">
        <v>0</v>
      </c>
      <c r="BB523" s="46">
        <v>0</v>
      </c>
      <c r="BC523" s="46">
        <v>0</v>
      </c>
      <c r="BE523" s="46">
        <v>0</v>
      </c>
      <c r="BF523" s="46">
        <v>0</v>
      </c>
      <c r="BH523" s="46">
        <v>0</v>
      </c>
      <c r="BI523" s="46">
        <v>0</v>
      </c>
      <c r="BK523" s="46">
        <v>0</v>
      </c>
      <c r="BL523" s="46">
        <v>0</v>
      </c>
      <c r="BN523" s="46">
        <v>0</v>
      </c>
      <c r="BO523" s="46">
        <v>0</v>
      </c>
      <c r="BQ523" s="46">
        <v>0</v>
      </c>
      <c r="BR523" s="46">
        <v>0</v>
      </c>
      <c r="BT523" s="46">
        <v>0</v>
      </c>
      <c r="BU523" s="46">
        <v>0</v>
      </c>
      <c r="BW523" s="46">
        <v>0</v>
      </c>
      <c r="BX523" s="46">
        <v>0</v>
      </c>
      <c r="BZ523" s="46">
        <v>0</v>
      </c>
      <c r="CA523" s="46">
        <v>0</v>
      </c>
      <c r="CC523" s="46">
        <v>0</v>
      </c>
      <c r="CD523" s="46">
        <v>0</v>
      </c>
      <c r="CF523" s="46">
        <v>0</v>
      </c>
      <c r="CG523" s="46">
        <v>0</v>
      </c>
      <c r="CI523" s="46">
        <v>2</v>
      </c>
      <c r="CJ523" s="46">
        <v>4.0069999999999997</v>
      </c>
      <c r="CL523" s="46">
        <v>0</v>
      </c>
      <c r="CM523" s="46">
        <v>0</v>
      </c>
      <c r="CO523" s="46">
        <v>0</v>
      </c>
      <c r="CP523" s="46">
        <v>0</v>
      </c>
      <c r="CR523" s="46">
        <v>0</v>
      </c>
      <c r="CS523" s="46">
        <v>0</v>
      </c>
      <c r="CU523" s="46">
        <v>0</v>
      </c>
      <c r="CV523" s="46">
        <v>0</v>
      </c>
      <c r="CX523" s="46">
        <v>0</v>
      </c>
      <c r="CY523" s="46">
        <v>0</v>
      </c>
      <c r="DA523" s="46">
        <v>0</v>
      </c>
      <c r="DB523" s="46">
        <v>0</v>
      </c>
      <c r="DD523" s="46">
        <v>0</v>
      </c>
      <c r="DE523" s="46">
        <v>0</v>
      </c>
      <c r="DG523" s="46">
        <v>0</v>
      </c>
      <c r="DH523" s="46">
        <v>0</v>
      </c>
      <c r="DJ523" s="46">
        <v>0</v>
      </c>
      <c r="DK523" s="46">
        <v>0</v>
      </c>
      <c r="DM523" s="46">
        <v>0</v>
      </c>
      <c r="DN523" s="46">
        <v>0</v>
      </c>
    </row>
    <row r="524" spans="3:118" x14ac:dyDescent="0.3">
      <c r="C524" s="46">
        <v>0</v>
      </c>
      <c r="D524" s="46">
        <v>0</v>
      </c>
      <c r="F524" s="46">
        <v>0</v>
      </c>
      <c r="G524" s="46">
        <v>0</v>
      </c>
      <c r="I524" s="46">
        <v>0</v>
      </c>
      <c r="J524" s="46">
        <v>0</v>
      </c>
      <c r="L524" s="46">
        <v>0</v>
      </c>
      <c r="M524" s="46">
        <v>0</v>
      </c>
      <c r="O524" s="46">
        <v>0</v>
      </c>
      <c r="P524" s="46">
        <v>0</v>
      </c>
      <c r="R524" s="46">
        <v>0</v>
      </c>
      <c r="S524" s="46">
        <v>0</v>
      </c>
      <c r="U524" s="46">
        <v>0</v>
      </c>
      <c r="V524" s="46">
        <v>0</v>
      </c>
      <c r="X524" s="46">
        <v>0</v>
      </c>
      <c r="Y524" s="46">
        <v>0</v>
      </c>
      <c r="AA524" s="46">
        <v>0</v>
      </c>
      <c r="AB524" s="46">
        <v>0</v>
      </c>
      <c r="AD524" s="46">
        <v>0</v>
      </c>
      <c r="AE524" s="46">
        <v>0</v>
      </c>
      <c r="AG524" s="46">
        <v>0</v>
      </c>
      <c r="AH524" s="46">
        <v>0</v>
      </c>
      <c r="AJ524" s="46">
        <v>0</v>
      </c>
      <c r="AK524" s="46">
        <v>0</v>
      </c>
      <c r="AM524" s="46">
        <v>0</v>
      </c>
      <c r="AN524" s="46">
        <v>0</v>
      </c>
      <c r="AP524" s="46">
        <v>0</v>
      </c>
      <c r="AQ524" s="46">
        <v>0</v>
      </c>
      <c r="AS524" s="46">
        <v>0</v>
      </c>
      <c r="AT524" s="46">
        <v>0</v>
      </c>
      <c r="AV524" s="46">
        <v>0</v>
      </c>
      <c r="AW524" s="46">
        <v>0</v>
      </c>
      <c r="AY524" s="46">
        <v>0</v>
      </c>
      <c r="AZ524" s="46">
        <v>0</v>
      </c>
      <c r="BB524" s="46">
        <v>0</v>
      </c>
      <c r="BC524" s="46">
        <v>0</v>
      </c>
      <c r="BE524" s="46">
        <v>0</v>
      </c>
      <c r="BF524" s="46">
        <v>0</v>
      </c>
      <c r="BH524" s="46">
        <v>0</v>
      </c>
      <c r="BI524" s="46">
        <v>0</v>
      </c>
      <c r="BK524" s="46">
        <v>0</v>
      </c>
      <c r="BL524" s="46">
        <v>0</v>
      </c>
      <c r="BN524" s="46">
        <v>0</v>
      </c>
      <c r="BO524" s="46">
        <v>0</v>
      </c>
      <c r="BQ524" s="46">
        <v>48</v>
      </c>
      <c r="BR524" s="46">
        <v>478.62200000000001</v>
      </c>
      <c r="BT524" s="46">
        <v>0</v>
      </c>
      <c r="BU524" s="46">
        <v>0</v>
      </c>
      <c r="BW524" s="46">
        <v>0</v>
      </c>
      <c r="BX524" s="46">
        <v>0</v>
      </c>
      <c r="BZ524" s="46">
        <v>0</v>
      </c>
      <c r="CA524" s="46">
        <v>0</v>
      </c>
      <c r="CC524" s="46">
        <v>0</v>
      </c>
      <c r="CD524" s="46">
        <v>0</v>
      </c>
      <c r="CF524" s="46">
        <v>0</v>
      </c>
      <c r="CG524" s="46">
        <v>0</v>
      </c>
      <c r="CI524" s="46">
        <v>0</v>
      </c>
      <c r="CJ524" s="46">
        <v>0</v>
      </c>
      <c r="CL524" s="46">
        <v>0</v>
      </c>
      <c r="CM524" s="46">
        <v>0</v>
      </c>
      <c r="CO524" s="46">
        <v>0</v>
      </c>
      <c r="CP524" s="46">
        <v>0</v>
      </c>
      <c r="CR524" s="46">
        <v>0</v>
      </c>
      <c r="CS524" s="46">
        <v>0</v>
      </c>
      <c r="CU524" s="46">
        <v>0</v>
      </c>
      <c r="CV524" s="46">
        <v>0</v>
      </c>
      <c r="CX524" s="46">
        <v>0</v>
      </c>
      <c r="CY524" s="46">
        <v>0</v>
      </c>
      <c r="DA524" s="46">
        <v>0</v>
      </c>
      <c r="DB524" s="46">
        <v>0</v>
      </c>
      <c r="DD524" s="46">
        <v>0</v>
      </c>
      <c r="DE524" s="46">
        <v>0</v>
      </c>
      <c r="DG524" s="46">
        <v>0</v>
      </c>
      <c r="DH524" s="46">
        <v>0</v>
      </c>
      <c r="DJ524" s="46">
        <v>0</v>
      </c>
      <c r="DK524" s="46">
        <v>0</v>
      </c>
      <c r="DM524" s="46">
        <v>0</v>
      </c>
      <c r="DN524" s="46">
        <v>0</v>
      </c>
    </row>
    <row r="525" spans="3:118" x14ac:dyDescent="0.3">
      <c r="C525" s="46">
        <v>0</v>
      </c>
      <c r="D525" s="46">
        <v>0</v>
      </c>
      <c r="F525" s="46">
        <v>0</v>
      </c>
      <c r="G525" s="46">
        <v>0</v>
      </c>
      <c r="I525" s="46">
        <v>0</v>
      </c>
      <c r="J525" s="46">
        <v>0</v>
      </c>
      <c r="L525" s="46">
        <v>0</v>
      </c>
      <c r="M525" s="46">
        <v>0</v>
      </c>
      <c r="O525" s="46">
        <v>0</v>
      </c>
      <c r="P525" s="46">
        <v>0</v>
      </c>
      <c r="R525" s="46">
        <v>0</v>
      </c>
      <c r="S525" s="46">
        <v>0</v>
      </c>
      <c r="U525" s="46">
        <v>0</v>
      </c>
      <c r="V525" s="46">
        <v>0</v>
      </c>
      <c r="X525" s="46">
        <v>0</v>
      </c>
      <c r="Y525" s="46">
        <v>0</v>
      </c>
      <c r="AA525" s="46">
        <v>0</v>
      </c>
      <c r="AB525" s="46">
        <v>0</v>
      </c>
      <c r="AD525" s="46">
        <v>0</v>
      </c>
      <c r="AE525" s="46">
        <v>0</v>
      </c>
      <c r="AG525" s="46">
        <v>33</v>
      </c>
      <c r="AH525" s="46">
        <v>180.17</v>
      </c>
      <c r="AJ525" s="46">
        <v>0</v>
      </c>
      <c r="AK525" s="46">
        <v>0</v>
      </c>
      <c r="AM525" s="46">
        <v>0</v>
      </c>
      <c r="AN525" s="46">
        <v>0</v>
      </c>
      <c r="AP525" s="46">
        <v>0</v>
      </c>
      <c r="AQ525" s="46">
        <v>0</v>
      </c>
      <c r="AS525" s="46">
        <v>0</v>
      </c>
      <c r="AT525" s="46">
        <v>0</v>
      </c>
      <c r="AV525" s="46">
        <v>0</v>
      </c>
      <c r="AW525" s="46">
        <v>0</v>
      </c>
      <c r="AY525" s="46">
        <v>0</v>
      </c>
      <c r="AZ525" s="46">
        <v>0</v>
      </c>
      <c r="BB525" s="46">
        <v>0</v>
      </c>
      <c r="BC525" s="46">
        <v>0</v>
      </c>
      <c r="BE525" s="46">
        <v>0</v>
      </c>
      <c r="BF525" s="46">
        <v>0</v>
      </c>
      <c r="BH525" s="46">
        <v>0</v>
      </c>
      <c r="BI525" s="46">
        <v>0</v>
      </c>
      <c r="BK525" s="46">
        <v>0</v>
      </c>
      <c r="BL525" s="46">
        <v>0</v>
      </c>
      <c r="BN525" s="46">
        <v>0</v>
      </c>
      <c r="BO525" s="46">
        <v>0</v>
      </c>
      <c r="BQ525" s="46">
        <v>0</v>
      </c>
      <c r="BR525" s="46">
        <v>0</v>
      </c>
      <c r="BT525" s="46">
        <v>0</v>
      </c>
      <c r="BU525" s="46">
        <v>0</v>
      </c>
      <c r="BW525" s="46">
        <v>0</v>
      </c>
      <c r="BX525" s="46">
        <v>0</v>
      </c>
      <c r="BZ525" s="46">
        <v>0</v>
      </c>
      <c r="CA525" s="46">
        <v>0</v>
      </c>
      <c r="CC525" s="46">
        <v>0</v>
      </c>
      <c r="CD525" s="46">
        <v>0</v>
      </c>
      <c r="CF525" s="46">
        <v>0</v>
      </c>
      <c r="CG525" s="46">
        <v>0</v>
      </c>
      <c r="CI525" s="46">
        <v>0</v>
      </c>
      <c r="CJ525" s="46">
        <v>0</v>
      </c>
      <c r="CL525" s="46">
        <v>0</v>
      </c>
      <c r="CM525" s="46">
        <v>0</v>
      </c>
      <c r="CO525" s="46">
        <v>0</v>
      </c>
      <c r="CP525" s="46">
        <v>0</v>
      </c>
      <c r="CR525" s="46">
        <v>0</v>
      </c>
      <c r="CS525" s="46">
        <v>0</v>
      </c>
      <c r="CU525" s="46">
        <v>0</v>
      </c>
      <c r="CV525" s="46">
        <v>0</v>
      </c>
      <c r="CX525" s="46">
        <v>0</v>
      </c>
      <c r="CY525" s="46">
        <v>0</v>
      </c>
      <c r="DA525" s="46">
        <v>0</v>
      </c>
      <c r="DB525" s="46">
        <v>0</v>
      </c>
      <c r="DD525" s="46">
        <v>0</v>
      </c>
      <c r="DE525" s="46">
        <v>0</v>
      </c>
      <c r="DG525" s="46">
        <v>0</v>
      </c>
      <c r="DH525" s="46">
        <v>0</v>
      </c>
      <c r="DJ525" s="46">
        <v>0</v>
      </c>
      <c r="DK525" s="46">
        <v>0</v>
      </c>
      <c r="DM525" s="46">
        <v>0</v>
      </c>
      <c r="DN525" s="46">
        <v>0</v>
      </c>
    </row>
    <row r="526" spans="3:118" x14ac:dyDescent="0.3">
      <c r="C526" s="46">
        <v>0</v>
      </c>
      <c r="D526" s="46">
        <v>0</v>
      </c>
      <c r="F526" s="46">
        <v>0</v>
      </c>
      <c r="G526" s="46">
        <v>0</v>
      </c>
      <c r="I526" s="46">
        <v>0</v>
      </c>
      <c r="J526" s="46">
        <v>0</v>
      </c>
      <c r="L526" s="46">
        <v>10</v>
      </c>
      <c r="M526" s="46">
        <v>57.381999999999998</v>
      </c>
      <c r="O526" s="46">
        <v>0</v>
      </c>
      <c r="P526" s="46">
        <v>0</v>
      </c>
      <c r="R526" s="46">
        <v>0</v>
      </c>
      <c r="S526" s="46">
        <v>0</v>
      </c>
      <c r="U526" s="46">
        <v>0</v>
      </c>
      <c r="V526" s="46">
        <v>0</v>
      </c>
      <c r="X526" s="46">
        <v>0</v>
      </c>
      <c r="Y526" s="46">
        <v>0</v>
      </c>
      <c r="AA526" s="46">
        <v>0</v>
      </c>
      <c r="AB526" s="46">
        <v>0</v>
      </c>
      <c r="AD526" s="46">
        <v>0</v>
      </c>
      <c r="AE526" s="46">
        <v>0</v>
      </c>
      <c r="AG526" s="46">
        <v>50</v>
      </c>
      <c r="AH526" s="46">
        <v>298.33699999999999</v>
      </c>
      <c r="AJ526" s="46">
        <v>0</v>
      </c>
      <c r="AK526" s="46">
        <v>0</v>
      </c>
      <c r="AM526" s="46">
        <v>0</v>
      </c>
      <c r="AN526" s="46">
        <v>0</v>
      </c>
      <c r="AP526" s="46">
        <v>0</v>
      </c>
      <c r="AQ526" s="46">
        <v>0</v>
      </c>
      <c r="AS526" s="46">
        <v>0</v>
      </c>
      <c r="AT526" s="46">
        <v>0</v>
      </c>
      <c r="AV526" s="46">
        <v>0</v>
      </c>
      <c r="AW526" s="46">
        <v>0</v>
      </c>
      <c r="AY526" s="46">
        <v>0</v>
      </c>
      <c r="AZ526" s="46">
        <v>0</v>
      </c>
      <c r="BB526" s="46">
        <v>0</v>
      </c>
      <c r="BC526" s="46">
        <v>0</v>
      </c>
      <c r="BE526" s="46">
        <v>0</v>
      </c>
      <c r="BF526" s="46">
        <v>0</v>
      </c>
      <c r="BH526" s="46">
        <v>0</v>
      </c>
      <c r="BI526" s="46">
        <v>0</v>
      </c>
      <c r="BK526" s="46">
        <v>0</v>
      </c>
      <c r="BL526" s="46">
        <v>0</v>
      </c>
      <c r="BN526" s="46">
        <v>0</v>
      </c>
      <c r="BO526" s="46">
        <v>0</v>
      </c>
      <c r="BQ526" s="46">
        <v>0</v>
      </c>
      <c r="BR526" s="46">
        <v>0</v>
      </c>
      <c r="BT526" s="46">
        <v>0</v>
      </c>
      <c r="BU526" s="46">
        <v>0</v>
      </c>
      <c r="BW526" s="46">
        <v>0</v>
      </c>
      <c r="BX526" s="46">
        <v>0</v>
      </c>
      <c r="BZ526" s="46">
        <v>0</v>
      </c>
      <c r="CA526" s="46">
        <v>0</v>
      </c>
      <c r="CC526" s="46">
        <v>0</v>
      </c>
      <c r="CD526" s="46">
        <v>0</v>
      </c>
      <c r="CF526" s="46">
        <v>0</v>
      </c>
      <c r="CG526" s="46">
        <v>0</v>
      </c>
      <c r="CI526" s="46">
        <v>0</v>
      </c>
      <c r="CJ526" s="46">
        <v>0</v>
      </c>
      <c r="CL526" s="46">
        <v>0</v>
      </c>
      <c r="CM526" s="46">
        <v>0</v>
      </c>
      <c r="CO526" s="46">
        <v>0</v>
      </c>
      <c r="CP526" s="46">
        <v>0</v>
      </c>
      <c r="CR526" s="46">
        <v>0</v>
      </c>
      <c r="CS526" s="46">
        <v>0</v>
      </c>
      <c r="CU526" s="46">
        <v>0</v>
      </c>
      <c r="CV526" s="46">
        <v>0</v>
      </c>
      <c r="CX526" s="46">
        <v>0</v>
      </c>
      <c r="CY526" s="46">
        <v>0</v>
      </c>
      <c r="DA526" s="46">
        <v>0</v>
      </c>
      <c r="DB526" s="46">
        <v>0</v>
      </c>
      <c r="DD526" s="46">
        <v>0</v>
      </c>
      <c r="DE526" s="46">
        <v>0</v>
      </c>
      <c r="DG526" s="46">
        <v>0</v>
      </c>
      <c r="DH526" s="46">
        <v>0</v>
      </c>
      <c r="DJ526" s="46">
        <v>0</v>
      </c>
      <c r="DK526" s="46">
        <v>0</v>
      </c>
      <c r="DM526" s="46">
        <v>0</v>
      </c>
      <c r="DN526" s="46">
        <v>0</v>
      </c>
    </row>
    <row r="527" spans="3:118" x14ac:dyDescent="0.3">
      <c r="C527" s="46">
        <v>30</v>
      </c>
      <c r="D527" s="46">
        <v>295.35199999999998</v>
      </c>
      <c r="F527" s="46">
        <v>0</v>
      </c>
      <c r="G527" s="46">
        <v>0</v>
      </c>
      <c r="I527" s="46">
        <v>0</v>
      </c>
      <c r="J527" s="46">
        <v>0</v>
      </c>
      <c r="L527" s="46">
        <v>0</v>
      </c>
      <c r="M527" s="46">
        <v>0</v>
      </c>
      <c r="O527" s="46">
        <v>0</v>
      </c>
      <c r="P527" s="46">
        <v>0</v>
      </c>
      <c r="R527" s="46">
        <v>0</v>
      </c>
      <c r="S527" s="46">
        <v>0</v>
      </c>
      <c r="U527" s="46">
        <v>0</v>
      </c>
      <c r="V527" s="46">
        <v>0</v>
      </c>
      <c r="X527" s="46">
        <v>0</v>
      </c>
      <c r="Y527" s="46">
        <v>0</v>
      </c>
      <c r="AA527" s="46">
        <v>0</v>
      </c>
      <c r="AB527" s="46">
        <v>0</v>
      </c>
      <c r="AD527" s="46">
        <v>0</v>
      </c>
      <c r="AE527" s="46">
        <v>0</v>
      </c>
      <c r="AG527" s="46">
        <v>0</v>
      </c>
      <c r="AH527" s="46">
        <v>0</v>
      </c>
      <c r="AJ527" s="46">
        <v>0</v>
      </c>
      <c r="AK527" s="46">
        <v>0</v>
      </c>
      <c r="AM527" s="46">
        <v>0</v>
      </c>
      <c r="AN527" s="46">
        <v>0</v>
      </c>
      <c r="AP527" s="46">
        <v>0</v>
      </c>
      <c r="AQ527" s="46">
        <v>0</v>
      </c>
      <c r="AS527" s="46">
        <v>0</v>
      </c>
      <c r="AT527" s="46">
        <v>0</v>
      </c>
      <c r="AV527" s="46">
        <v>0</v>
      </c>
      <c r="AW527" s="46">
        <v>0</v>
      </c>
      <c r="AY527" s="46">
        <v>0</v>
      </c>
      <c r="AZ527" s="46">
        <v>0</v>
      </c>
      <c r="BB527" s="46">
        <v>0</v>
      </c>
      <c r="BC527" s="46">
        <v>0</v>
      </c>
      <c r="BE527" s="46">
        <v>0</v>
      </c>
      <c r="BF527" s="46">
        <v>0</v>
      </c>
      <c r="BH527" s="46">
        <v>0</v>
      </c>
      <c r="BI527" s="46">
        <v>0</v>
      </c>
      <c r="BK527" s="46">
        <v>0</v>
      </c>
      <c r="BL527" s="46">
        <v>0</v>
      </c>
      <c r="BN527" s="46">
        <v>0</v>
      </c>
      <c r="BO527" s="46">
        <v>0</v>
      </c>
      <c r="BQ527" s="46">
        <v>50</v>
      </c>
      <c r="BR527" s="46">
        <v>100.97</v>
      </c>
      <c r="BT527" s="46">
        <v>0</v>
      </c>
      <c r="BU527" s="46">
        <v>0</v>
      </c>
      <c r="BW527" s="46">
        <v>0</v>
      </c>
      <c r="BX527" s="46">
        <v>0</v>
      </c>
      <c r="BZ527" s="46">
        <v>0</v>
      </c>
      <c r="CA527" s="46">
        <v>0</v>
      </c>
      <c r="CC527" s="46">
        <v>0</v>
      </c>
      <c r="CD527" s="46">
        <v>0</v>
      </c>
      <c r="CF527" s="46">
        <v>0</v>
      </c>
      <c r="CG527" s="46">
        <v>0</v>
      </c>
      <c r="CI527" s="46">
        <v>0</v>
      </c>
      <c r="CJ527" s="46">
        <v>0</v>
      </c>
      <c r="CL527" s="46">
        <v>0</v>
      </c>
      <c r="CM527" s="46">
        <v>0</v>
      </c>
      <c r="CO527" s="46">
        <v>0</v>
      </c>
      <c r="CP527" s="46">
        <v>0</v>
      </c>
      <c r="CR527" s="46">
        <v>0</v>
      </c>
      <c r="CS527" s="46">
        <v>0</v>
      </c>
      <c r="CU527" s="46">
        <v>0</v>
      </c>
      <c r="CV527" s="46">
        <v>0</v>
      </c>
      <c r="CX527" s="46">
        <v>0</v>
      </c>
      <c r="CY527" s="46">
        <v>0</v>
      </c>
      <c r="DA527" s="46">
        <v>0</v>
      </c>
      <c r="DB527" s="46">
        <v>0</v>
      </c>
      <c r="DD527" s="46">
        <v>0</v>
      </c>
      <c r="DE527" s="46">
        <v>0</v>
      </c>
      <c r="DG527" s="46">
        <v>0</v>
      </c>
      <c r="DH527" s="46">
        <v>0</v>
      </c>
      <c r="DJ527" s="46">
        <v>0</v>
      </c>
      <c r="DK527" s="46">
        <v>0</v>
      </c>
      <c r="DM527" s="46">
        <v>0</v>
      </c>
      <c r="DN527" s="46">
        <v>0</v>
      </c>
    </row>
    <row r="528" spans="3:118" x14ac:dyDescent="0.3">
      <c r="C528" s="46">
        <v>0</v>
      </c>
      <c r="D528" s="46">
        <v>0</v>
      </c>
      <c r="F528" s="46">
        <v>0</v>
      </c>
      <c r="G528" s="46">
        <v>0</v>
      </c>
      <c r="I528" s="46">
        <v>0</v>
      </c>
      <c r="J528" s="46">
        <v>0</v>
      </c>
      <c r="L528" s="46">
        <v>0</v>
      </c>
      <c r="M528" s="46">
        <v>0</v>
      </c>
      <c r="O528" s="46">
        <v>0</v>
      </c>
      <c r="P528" s="46">
        <v>0</v>
      </c>
      <c r="R528" s="46">
        <v>0</v>
      </c>
      <c r="S528" s="46">
        <v>0</v>
      </c>
      <c r="U528" s="46">
        <v>0</v>
      </c>
      <c r="V528" s="46">
        <v>0</v>
      </c>
      <c r="X528" s="46">
        <v>0</v>
      </c>
      <c r="Y528" s="46">
        <v>0</v>
      </c>
      <c r="AA528" s="46">
        <v>0</v>
      </c>
      <c r="AB528" s="46">
        <v>0</v>
      </c>
      <c r="AD528" s="46">
        <v>0</v>
      </c>
      <c r="AE528" s="46">
        <v>0</v>
      </c>
      <c r="AG528" s="46">
        <v>100</v>
      </c>
      <c r="AH528" s="46">
        <v>49.722999999999999</v>
      </c>
      <c r="AJ528" s="46">
        <v>0</v>
      </c>
      <c r="AK528" s="46">
        <v>0</v>
      </c>
      <c r="AM528" s="46">
        <v>0</v>
      </c>
      <c r="AN528" s="46">
        <v>0</v>
      </c>
      <c r="AP528" s="46">
        <v>0</v>
      </c>
      <c r="AQ528" s="46">
        <v>0</v>
      </c>
      <c r="AS528" s="46">
        <v>0</v>
      </c>
      <c r="AT528" s="46">
        <v>0</v>
      </c>
      <c r="AV528" s="46">
        <v>0</v>
      </c>
      <c r="AW528" s="46">
        <v>0</v>
      </c>
      <c r="AY528" s="46">
        <v>0</v>
      </c>
      <c r="AZ528" s="46">
        <v>0</v>
      </c>
      <c r="BB528" s="46">
        <v>0</v>
      </c>
      <c r="BC528" s="46">
        <v>0</v>
      </c>
      <c r="BE528" s="46">
        <v>0</v>
      </c>
      <c r="BF528" s="46">
        <v>0</v>
      </c>
      <c r="BH528" s="46">
        <v>0</v>
      </c>
      <c r="BI528" s="46">
        <v>0</v>
      </c>
      <c r="BK528" s="46">
        <v>0</v>
      </c>
      <c r="BL528" s="46">
        <v>0</v>
      </c>
      <c r="BN528" s="46">
        <v>0</v>
      </c>
      <c r="BO528" s="46">
        <v>0</v>
      </c>
      <c r="BQ528" s="46">
        <v>0</v>
      </c>
      <c r="BR528" s="46">
        <v>0</v>
      </c>
      <c r="BT528" s="46">
        <v>0</v>
      </c>
      <c r="BU528" s="46">
        <v>0</v>
      </c>
      <c r="BW528" s="46">
        <v>0</v>
      </c>
      <c r="BX528" s="46">
        <v>0</v>
      </c>
      <c r="BZ528" s="46">
        <v>0</v>
      </c>
      <c r="CA528" s="46">
        <v>0</v>
      </c>
      <c r="CC528" s="46">
        <v>0</v>
      </c>
      <c r="CD528" s="46">
        <v>0</v>
      </c>
      <c r="CF528" s="46">
        <v>0</v>
      </c>
      <c r="CG528" s="46">
        <v>0</v>
      </c>
      <c r="CI528" s="46">
        <v>0</v>
      </c>
      <c r="CJ528" s="46">
        <v>0</v>
      </c>
      <c r="CL528" s="46">
        <v>159.62</v>
      </c>
      <c r="CM528" s="46">
        <v>164.768</v>
      </c>
      <c r="CO528" s="46">
        <v>0</v>
      </c>
      <c r="CP528" s="46">
        <v>0</v>
      </c>
      <c r="CR528" s="46">
        <v>0</v>
      </c>
      <c r="CS528" s="46">
        <v>0</v>
      </c>
      <c r="CU528" s="46">
        <v>0</v>
      </c>
      <c r="CV528" s="46">
        <v>0</v>
      </c>
      <c r="CX528" s="46">
        <v>0</v>
      </c>
      <c r="CY528" s="46">
        <v>0</v>
      </c>
      <c r="DA528" s="46">
        <v>0</v>
      </c>
      <c r="DB528" s="46">
        <v>0</v>
      </c>
      <c r="DD528" s="46">
        <v>0</v>
      </c>
      <c r="DE528" s="46">
        <v>0</v>
      </c>
      <c r="DG528" s="46">
        <v>0</v>
      </c>
      <c r="DH528" s="46">
        <v>0</v>
      </c>
      <c r="DJ528" s="46">
        <v>0</v>
      </c>
      <c r="DK528" s="46">
        <v>0</v>
      </c>
      <c r="DM528" s="46">
        <v>0</v>
      </c>
      <c r="DN528" s="46">
        <v>0</v>
      </c>
    </row>
    <row r="529" spans="3:118" x14ac:dyDescent="0.3">
      <c r="C529" s="46">
        <v>0</v>
      </c>
      <c r="D529" s="46">
        <v>0</v>
      </c>
      <c r="F529" s="46">
        <v>0</v>
      </c>
      <c r="G529" s="46">
        <v>0</v>
      </c>
      <c r="I529" s="46">
        <v>0</v>
      </c>
      <c r="J529" s="46">
        <v>0</v>
      </c>
      <c r="L529" s="46">
        <v>0</v>
      </c>
      <c r="M529" s="46">
        <v>0</v>
      </c>
      <c r="O529" s="46">
        <v>0</v>
      </c>
      <c r="P529" s="46">
        <v>0</v>
      </c>
      <c r="R529" s="46">
        <v>0</v>
      </c>
      <c r="S529" s="46">
        <v>0</v>
      </c>
      <c r="U529" s="46">
        <v>0</v>
      </c>
      <c r="V529" s="46">
        <v>0</v>
      </c>
      <c r="X529" s="46">
        <v>812</v>
      </c>
      <c r="Y529" s="46">
        <v>9030.9349999999995</v>
      </c>
      <c r="AA529" s="46">
        <v>0</v>
      </c>
      <c r="AB529" s="46">
        <v>0</v>
      </c>
      <c r="AD529" s="46">
        <v>0</v>
      </c>
      <c r="AE529" s="46">
        <v>0</v>
      </c>
      <c r="AG529" s="46">
        <v>0</v>
      </c>
      <c r="AH529" s="46">
        <v>0</v>
      </c>
      <c r="AJ529" s="46">
        <v>0</v>
      </c>
      <c r="AK529" s="46">
        <v>0</v>
      </c>
      <c r="AM529" s="46">
        <v>0</v>
      </c>
      <c r="AN529" s="46">
        <v>0</v>
      </c>
      <c r="AP529" s="46">
        <v>0</v>
      </c>
      <c r="AQ529" s="46">
        <v>0</v>
      </c>
      <c r="AS529" s="46">
        <v>820.8</v>
      </c>
      <c r="AT529" s="46">
        <v>10065.359</v>
      </c>
      <c r="AV529" s="46">
        <v>0</v>
      </c>
      <c r="AW529" s="46">
        <v>0</v>
      </c>
      <c r="AY529" s="46">
        <v>0</v>
      </c>
      <c r="AZ529" s="46">
        <v>0</v>
      </c>
      <c r="BB529" s="46">
        <v>0</v>
      </c>
      <c r="BC529" s="46">
        <v>0</v>
      </c>
      <c r="BE529" s="46">
        <v>0</v>
      </c>
      <c r="BF529" s="46">
        <v>0</v>
      </c>
      <c r="BH529" s="46">
        <v>0</v>
      </c>
      <c r="BI529" s="46">
        <v>0</v>
      </c>
      <c r="BK529" s="46">
        <v>0</v>
      </c>
      <c r="BL529" s="46">
        <v>0</v>
      </c>
      <c r="BN529" s="46">
        <v>0</v>
      </c>
      <c r="BO529" s="46">
        <v>0</v>
      </c>
      <c r="BQ529" s="46">
        <v>0</v>
      </c>
      <c r="BR529" s="46">
        <v>0</v>
      </c>
      <c r="BT529" s="46">
        <v>0</v>
      </c>
      <c r="BU529" s="46">
        <v>0</v>
      </c>
      <c r="BW529" s="46">
        <v>0</v>
      </c>
      <c r="BX529" s="46">
        <v>0</v>
      </c>
      <c r="BZ529" s="46">
        <v>0</v>
      </c>
      <c r="CA529" s="46">
        <v>0</v>
      </c>
      <c r="CC529" s="46">
        <v>899.9</v>
      </c>
      <c r="CD529" s="46">
        <v>9783.6110000000008</v>
      </c>
      <c r="CF529" s="46">
        <v>0</v>
      </c>
      <c r="CG529" s="46">
        <v>0</v>
      </c>
      <c r="CI529" s="46">
        <v>0</v>
      </c>
      <c r="CJ529" s="46">
        <v>0</v>
      </c>
      <c r="CL529" s="46">
        <v>361.7</v>
      </c>
      <c r="CM529" s="46">
        <v>3755.3220000000001</v>
      </c>
      <c r="CO529" s="46">
        <v>0</v>
      </c>
      <c r="CP529" s="46">
        <v>0</v>
      </c>
      <c r="CR529" s="46">
        <v>0</v>
      </c>
      <c r="CS529" s="46">
        <v>0</v>
      </c>
      <c r="CU529" s="46">
        <v>0</v>
      </c>
      <c r="CV529" s="46">
        <v>0</v>
      </c>
      <c r="CX529" s="46">
        <v>0</v>
      </c>
      <c r="CY529" s="46">
        <v>0</v>
      </c>
      <c r="DA529" s="46">
        <v>0</v>
      </c>
      <c r="DB529" s="46">
        <v>0</v>
      </c>
      <c r="DD529" s="46">
        <v>0</v>
      </c>
      <c r="DE529" s="46">
        <v>0</v>
      </c>
      <c r="DG529" s="46">
        <v>0</v>
      </c>
      <c r="DH529" s="46">
        <v>0</v>
      </c>
      <c r="DJ529" s="46">
        <v>0</v>
      </c>
      <c r="DK529" s="46">
        <v>0</v>
      </c>
      <c r="DM529" s="46">
        <v>0</v>
      </c>
      <c r="DN529" s="46">
        <v>0</v>
      </c>
    </row>
    <row r="530" spans="3:118" x14ac:dyDescent="0.3">
      <c r="C530" s="46">
        <v>0</v>
      </c>
      <c r="D530" s="46">
        <v>0</v>
      </c>
      <c r="F530" s="46">
        <v>0</v>
      </c>
      <c r="G530" s="46">
        <v>0</v>
      </c>
      <c r="I530" s="46">
        <v>0</v>
      </c>
      <c r="J530" s="46">
        <v>0</v>
      </c>
      <c r="L530" s="46">
        <v>0</v>
      </c>
      <c r="M530" s="46">
        <v>0</v>
      </c>
      <c r="O530" s="46">
        <v>270.18</v>
      </c>
      <c r="P530" s="46">
        <v>246.18600000000001</v>
      </c>
      <c r="R530" s="46">
        <v>0</v>
      </c>
      <c r="S530" s="46">
        <v>0</v>
      </c>
      <c r="U530" s="46">
        <v>0</v>
      </c>
      <c r="V530" s="46">
        <v>0</v>
      </c>
      <c r="X530" s="46">
        <v>0</v>
      </c>
      <c r="Y530" s="46">
        <v>0</v>
      </c>
      <c r="AA530" s="46">
        <v>0</v>
      </c>
      <c r="AB530" s="46">
        <v>0</v>
      </c>
      <c r="AD530" s="46">
        <v>0</v>
      </c>
      <c r="AE530" s="46">
        <v>0</v>
      </c>
      <c r="AG530" s="46">
        <v>0</v>
      </c>
      <c r="AH530" s="46">
        <v>0</v>
      </c>
      <c r="AJ530" s="46">
        <v>0</v>
      </c>
      <c r="AK530" s="46">
        <v>0</v>
      </c>
      <c r="AM530" s="46">
        <v>0</v>
      </c>
      <c r="AN530" s="46">
        <v>0</v>
      </c>
      <c r="AP530" s="46">
        <v>0</v>
      </c>
      <c r="AQ530" s="46">
        <v>0</v>
      </c>
      <c r="AS530" s="46">
        <v>0</v>
      </c>
      <c r="AT530" s="46">
        <v>0</v>
      </c>
      <c r="AV530" s="46">
        <v>0</v>
      </c>
      <c r="AW530" s="46">
        <v>0</v>
      </c>
      <c r="AY530" s="46">
        <v>0</v>
      </c>
      <c r="AZ530" s="46">
        <v>0</v>
      </c>
      <c r="BB530" s="46">
        <v>0</v>
      </c>
      <c r="BC530" s="46">
        <v>0</v>
      </c>
      <c r="BE530" s="46">
        <v>0</v>
      </c>
      <c r="BF530" s="46">
        <v>0</v>
      </c>
      <c r="BH530" s="46">
        <v>0</v>
      </c>
      <c r="BI530" s="46">
        <v>0</v>
      </c>
      <c r="BK530" s="46">
        <v>0</v>
      </c>
      <c r="BL530" s="46">
        <v>0</v>
      </c>
      <c r="BN530" s="46">
        <v>0</v>
      </c>
      <c r="BO530" s="46">
        <v>0</v>
      </c>
      <c r="BQ530" s="46">
        <v>0</v>
      </c>
      <c r="BR530" s="46">
        <v>0</v>
      </c>
      <c r="BT530" s="46">
        <v>0</v>
      </c>
      <c r="BU530" s="46">
        <v>0</v>
      </c>
      <c r="BW530" s="46">
        <v>0</v>
      </c>
      <c r="BX530" s="46">
        <v>0</v>
      </c>
      <c r="BZ530" s="46">
        <v>0</v>
      </c>
      <c r="CA530" s="46">
        <v>0</v>
      </c>
      <c r="CC530" s="46">
        <v>0</v>
      </c>
      <c r="CD530" s="46">
        <v>0</v>
      </c>
      <c r="CF530" s="46">
        <v>0</v>
      </c>
      <c r="CG530" s="46">
        <v>0</v>
      </c>
      <c r="CI530" s="46">
        <v>0</v>
      </c>
      <c r="CJ530" s="46">
        <v>0</v>
      </c>
      <c r="CL530" s="46">
        <v>0</v>
      </c>
      <c r="CM530" s="46">
        <v>0</v>
      </c>
      <c r="CO530" s="46">
        <v>0</v>
      </c>
      <c r="CP530" s="46">
        <v>0</v>
      </c>
      <c r="CR530" s="46">
        <v>0</v>
      </c>
      <c r="CS530" s="46">
        <v>0</v>
      </c>
      <c r="CU530" s="46">
        <v>0</v>
      </c>
      <c r="CV530" s="46">
        <v>0</v>
      </c>
      <c r="CX530" s="46">
        <v>0</v>
      </c>
      <c r="CY530" s="46">
        <v>0</v>
      </c>
      <c r="DA530" s="46">
        <v>0</v>
      </c>
      <c r="DB530" s="46">
        <v>0</v>
      </c>
      <c r="DD530" s="46">
        <v>0</v>
      </c>
      <c r="DE530" s="46">
        <v>0</v>
      </c>
      <c r="DG530" s="46">
        <v>0</v>
      </c>
      <c r="DH530" s="46">
        <v>0</v>
      </c>
      <c r="DJ530" s="46">
        <v>0</v>
      </c>
      <c r="DK530" s="46">
        <v>0</v>
      </c>
      <c r="DM530" s="46">
        <v>0</v>
      </c>
      <c r="DN530" s="46">
        <v>0</v>
      </c>
    </row>
    <row r="531" spans="3:118" x14ac:dyDescent="0.3">
      <c r="C531" s="46">
        <v>0</v>
      </c>
      <c r="D531" s="46">
        <v>0</v>
      </c>
      <c r="F531" s="46">
        <v>0</v>
      </c>
      <c r="G531" s="46">
        <v>0</v>
      </c>
      <c r="I531" s="46">
        <v>37.79</v>
      </c>
      <c r="J531" s="46">
        <v>286.86500000000001</v>
      </c>
      <c r="L531" s="46">
        <v>0</v>
      </c>
      <c r="M531" s="46">
        <v>0</v>
      </c>
      <c r="O531" s="46">
        <v>0</v>
      </c>
      <c r="P531" s="46">
        <v>0</v>
      </c>
      <c r="R531" s="46">
        <v>0</v>
      </c>
      <c r="S531" s="46">
        <v>0</v>
      </c>
      <c r="U531" s="46">
        <v>0</v>
      </c>
      <c r="V531" s="46">
        <v>0</v>
      </c>
      <c r="X531" s="46">
        <v>0</v>
      </c>
      <c r="Y531" s="46">
        <v>0</v>
      </c>
      <c r="AA531" s="46">
        <v>0</v>
      </c>
      <c r="AB531" s="46">
        <v>0</v>
      </c>
      <c r="AD531" s="46">
        <v>0</v>
      </c>
      <c r="AE531" s="46">
        <v>0</v>
      </c>
      <c r="AG531" s="46">
        <v>0</v>
      </c>
      <c r="AH531" s="46">
        <v>0</v>
      </c>
      <c r="AJ531" s="46">
        <v>0</v>
      </c>
      <c r="AK531" s="46">
        <v>0</v>
      </c>
      <c r="AM531" s="46">
        <v>0</v>
      </c>
      <c r="AN531" s="46">
        <v>0</v>
      </c>
      <c r="AP531" s="46">
        <v>0</v>
      </c>
      <c r="AQ531" s="46">
        <v>0</v>
      </c>
      <c r="AS531" s="46">
        <v>0</v>
      </c>
      <c r="AT531" s="46">
        <v>0</v>
      </c>
      <c r="AV531" s="46">
        <v>0</v>
      </c>
      <c r="AW531" s="46">
        <v>0</v>
      </c>
      <c r="AY531" s="46">
        <v>0</v>
      </c>
      <c r="AZ531" s="46">
        <v>0</v>
      </c>
      <c r="BB531" s="46">
        <v>0</v>
      </c>
      <c r="BC531" s="46">
        <v>0</v>
      </c>
      <c r="BE531" s="46">
        <v>0</v>
      </c>
      <c r="BF531" s="46">
        <v>0</v>
      </c>
      <c r="BH531" s="46">
        <v>0</v>
      </c>
      <c r="BI531" s="46">
        <v>0</v>
      </c>
      <c r="BK531" s="46">
        <v>0</v>
      </c>
      <c r="BL531" s="46">
        <v>0</v>
      </c>
      <c r="BN531" s="46">
        <v>0</v>
      </c>
      <c r="BO531" s="46">
        <v>0</v>
      </c>
      <c r="BQ531" s="46">
        <v>0</v>
      </c>
      <c r="BR531" s="46">
        <v>0</v>
      </c>
      <c r="BT531" s="46">
        <v>0</v>
      </c>
      <c r="BU531" s="46">
        <v>0</v>
      </c>
      <c r="BW531" s="46">
        <v>0</v>
      </c>
      <c r="BX531" s="46">
        <v>0</v>
      </c>
      <c r="BZ531" s="46">
        <v>0</v>
      </c>
      <c r="CA531" s="46">
        <v>0</v>
      </c>
      <c r="CC531" s="46">
        <v>0</v>
      </c>
      <c r="CD531" s="46">
        <v>0</v>
      </c>
      <c r="CF531" s="46">
        <v>0</v>
      </c>
      <c r="CG531" s="46">
        <v>0</v>
      </c>
      <c r="CI531" s="46">
        <v>0</v>
      </c>
      <c r="CJ531" s="46">
        <v>0</v>
      </c>
      <c r="CL531" s="46">
        <v>0</v>
      </c>
      <c r="CM531" s="46">
        <v>0</v>
      </c>
      <c r="CO531" s="46">
        <v>0</v>
      </c>
      <c r="CP531" s="46">
        <v>0</v>
      </c>
      <c r="CR531" s="46">
        <v>0</v>
      </c>
      <c r="CS531" s="46">
        <v>0</v>
      </c>
      <c r="CU531" s="46">
        <v>0</v>
      </c>
      <c r="CV531" s="46">
        <v>0</v>
      </c>
      <c r="CX531" s="46">
        <v>0</v>
      </c>
      <c r="CY531" s="46">
        <v>0</v>
      </c>
      <c r="DA531" s="46">
        <v>0</v>
      </c>
      <c r="DB531" s="46">
        <v>0</v>
      </c>
      <c r="DD531" s="46">
        <v>0</v>
      </c>
      <c r="DE531" s="46">
        <v>0</v>
      </c>
      <c r="DG531" s="46">
        <v>0</v>
      </c>
      <c r="DH531" s="46">
        <v>0</v>
      </c>
      <c r="DJ531" s="46">
        <v>0</v>
      </c>
      <c r="DK531" s="46">
        <v>0</v>
      </c>
      <c r="DM531" s="46">
        <v>0</v>
      </c>
      <c r="DN531" s="46">
        <v>0</v>
      </c>
    </row>
    <row r="532" spans="3:118" x14ac:dyDescent="0.3">
      <c r="C532" s="46">
        <v>0</v>
      </c>
      <c r="D532" s="46">
        <v>0</v>
      </c>
      <c r="F532" s="46">
        <v>0</v>
      </c>
      <c r="G532" s="46">
        <v>0</v>
      </c>
      <c r="I532" s="46">
        <v>0</v>
      </c>
      <c r="J532" s="46">
        <v>0</v>
      </c>
      <c r="L532" s="46">
        <v>0</v>
      </c>
      <c r="M532" s="46">
        <v>0</v>
      </c>
      <c r="O532" s="46">
        <v>0</v>
      </c>
      <c r="P532" s="46">
        <v>0</v>
      </c>
      <c r="R532" s="46">
        <v>0</v>
      </c>
      <c r="S532" s="46">
        <v>0</v>
      </c>
      <c r="U532" s="46">
        <v>0</v>
      </c>
      <c r="V532" s="46">
        <v>0</v>
      </c>
      <c r="X532" s="46">
        <v>0</v>
      </c>
      <c r="Y532" s="46">
        <v>0</v>
      </c>
      <c r="AA532" s="46">
        <v>0</v>
      </c>
      <c r="AB532" s="46">
        <v>0</v>
      </c>
      <c r="AD532" s="46">
        <v>0</v>
      </c>
      <c r="AE532" s="46">
        <v>0</v>
      </c>
      <c r="AG532" s="46">
        <v>0</v>
      </c>
      <c r="AH532" s="46">
        <v>0</v>
      </c>
      <c r="AJ532" s="46">
        <v>0</v>
      </c>
      <c r="AK532" s="46">
        <v>0</v>
      </c>
      <c r="AM532" s="46">
        <v>0</v>
      </c>
      <c r="AN532" s="46">
        <v>0</v>
      </c>
      <c r="AP532" s="46">
        <v>0</v>
      </c>
      <c r="AQ532" s="46">
        <v>0</v>
      </c>
      <c r="AS532" s="46">
        <v>0</v>
      </c>
      <c r="AT532" s="46">
        <v>0</v>
      </c>
      <c r="AV532" s="46">
        <v>0</v>
      </c>
      <c r="AW532" s="46">
        <v>0</v>
      </c>
      <c r="AY532" s="46">
        <v>0</v>
      </c>
      <c r="AZ532" s="46">
        <v>0</v>
      </c>
      <c r="BB532" s="46">
        <v>0</v>
      </c>
      <c r="BC532" s="46">
        <v>0</v>
      </c>
      <c r="BE532" s="46">
        <v>0</v>
      </c>
      <c r="BF532" s="46">
        <v>0</v>
      </c>
      <c r="BH532" s="46">
        <v>0</v>
      </c>
      <c r="BI532" s="46">
        <v>0</v>
      </c>
      <c r="BK532" s="46">
        <v>0</v>
      </c>
      <c r="BL532" s="46">
        <v>0</v>
      </c>
      <c r="BN532" s="46">
        <v>0</v>
      </c>
      <c r="BO532" s="46">
        <v>0</v>
      </c>
      <c r="BQ532" s="46">
        <v>0</v>
      </c>
      <c r="BR532" s="46">
        <v>0</v>
      </c>
      <c r="BT532" s="46">
        <v>0</v>
      </c>
      <c r="BU532" s="46">
        <v>0</v>
      </c>
      <c r="BW532" s="46">
        <v>0</v>
      </c>
      <c r="BX532" s="46">
        <v>0</v>
      </c>
      <c r="BZ532" s="46">
        <v>0</v>
      </c>
      <c r="CA532" s="46">
        <v>0</v>
      </c>
      <c r="CC532" s="46">
        <v>0</v>
      </c>
      <c r="CD532" s="46">
        <v>0</v>
      </c>
      <c r="CF532" s="46">
        <v>0</v>
      </c>
      <c r="CG532" s="46">
        <v>0</v>
      </c>
      <c r="CI532" s="46">
        <v>0</v>
      </c>
      <c r="CJ532" s="46">
        <v>0</v>
      </c>
      <c r="CL532" s="46">
        <v>0</v>
      </c>
      <c r="CM532" s="46">
        <v>0</v>
      </c>
      <c r="CO532" s="46">
        <v>0</v>
      </c>
      <c r="CP532" s="46">
        <v>0</v>
      </c>
      <c r="CR532" s="46">
        <v>0</v>
      </c>
      <c r="CS532" s="46">
        <v>0</v>
      </c>
      <c r="CU532" s="46">
        <v>0</v>
      </c>
      <c r="CV532" s="46">
        <v>0</v>
      </c>
      <c r="CX532" s="46">
        <v>0</v>
      </c>
      <c r="CY532" s="46">
        <v>0</v>
      </c>
      <c r="DA532" s="46">
        <v>0</v>
      </c>
      <c r="DB532" s="46">
        <v>0</v>
      </c>
      <c r="DD532" s="46">
        <v>0</v>
      </c>
      <c r="DE532" s="46">
        <v>0</v>
      </c>
      <c r="DG532" s="46">
        <v>0</v>
      </c>
      <c r="DH532" s="46">
        <v>0</v>
      </c>
      <c r="DJ532" s="46">
        <v>22.7</v>
      </c>
      <c r="DK532" s="46">
        <v>35.728999999999999</v>
      </c>
      <c r="DM532" s="46">
        <v>0</v>
      </c>
      <c r="DN532" s="46">
        <v>0</v>
      </c>
    </row>
    <row r="533" spans="3:118" x14ac:dyDescent="0.3">
      <c r="C533" s="46">
        <v>0</v>
      </c>
      <c r="D533" s="46">
        <v>0</v>
      </c>
      <c r="F533" s="46">
        <v>0</v>
      </c>
      <c r="G533" s="46">
        <v>0</v>
      </c>
      <c r="I533" s="46">
        <v>0</v>
      </c>
      <c r="J533" s="46">
        <v>0</v>
      </c>
      <c r="L533" s="46">
        <v>0</v>
      </c>
      <c r="M533" s="46">
        <v>0</v>
      </c>
      <c r="O533" s="46">
        <v>197.1</v>
      </c>
      <c r="P533" s="46">
        <v>2811.93</v>
      </c>
      <c r="R533" s="46">
        <v>0</v>
      </c>
      <c r="S533" s="46">
        <v>0</v>
      </c>
      <c r="U533" s="46">
        <v>0</v>
      </c>
      <c r="V533" s="46">
        <v>0</v>
      </c>
      <c r="X533" s="46">
        <v>0</v>
      </c>
      <c r="Y533" s="46">
        <v>0</v>
      </c>
      <c r="AA533" s="46">
        <v>0</v>
      </c>
      <c r="AB533" s="46">
        <v>0</v>
      </c>
      <c r="AD533" s="46">
        <v>0</v>
      </c>
      <c r="AE533" s="46">
        <v>0</v>
      </c>
      <c r="AG533" s="46">
        <v>2675</v>
      </c>
      <c r="AH533" s="46">
        <v>17641.274000000001</v>
      </c>
      <c r="AJ533" s="46">
        <v>0</v>
      </c>
      <c r="AK533" s="46">
        <v>0</v>
      </c>
      <c r="AM533" s="46">
        <v>0</v>
      </c>
      <c r="AN533" s="46">
        <v>0</v>
      </c>
      <c r="AP533" s="46">
        <v>0</v>
      </c>
      <c r="AQ533" s="46">
        <v>0</v>
      </c>
      <c r="AS533" s="46">
        <v>0</v>
      </c>
      <c r="AT533" s="46">
        <v>0</v>
      </c>
      <c r="AV533" s="46">
        <v>0</v>
      </c>
      <c r="AW533" s="46">
        <v>0</v>
      </c>
      <c r="AY533" s="46">
        <v>0</v>
      </c>
      <c r="AZ533" s="46">
        <v>0</v>
      </c>
      <c r="BB533" s="46">
        <v>0</v>
      </c>
      <c r="BC533" s="46">
        <v>0</v>
      </c>
      <c r="BE533" s="46">
        <v>0</v>
      </c>
      <c r="BF533" s="46">
        <v>0</v>
      </c>
      <c r="BH533" s="46">
        <v>0</v>
      </c>
      <c r="BI533" s="46">
        <v>0</v>
      </c>
      <c r="BK533" s="46">
        <v>0</v>
      </c>
      <c r="BL533" s="46">
        <v>0</v>
      </c>
      <c r="BN533" s="46">
        <v>0</v>
      </c>
      <c r="BO533" s="46">
        <v>0</v>
      </c>
      <c r="BQ533" s="46">
        <v>0</v>
      </c>
      <c r="BR533" s="46">
        <v>0</v>
      </c>
      <c r="BT533" s="46">
        <v>0</v>
      </c>
      <c r="BU533" s="46">
        <v>0</v>
      </c>
      <c r="BW533" s="46">
        <v>0</v>
      </c>
      <c r="BX533" s="46">
        <v>0</v>
      </c>
      <c r="BZ533" s="46">
        <v>2925.7</v>
      </c>
      <c r="CA533" s="46">
        <v>16635.379000000001</v>
      </c>
      <c r="CC533" s="46">
        <v>0</v>
      </c>
      <c r="CD533" s="46">
        <v>0</v>
      </c>
      <c r="CF533" s="46">
        <v>0</v>
      </c>
      <c r="CG533" s="46">
        <v>0</v>
      </c>
      <c r="CI533" s="46">
        <v>0</v>
      </c>
      <c r="CJ533" s="46">
        <v>0</v>
      </c>
      <c r="CL533" s="46">
        <v>0</v>
      </c>
      <c r="CM533" s="46">
        <v>0</v>
      </c>
      <c r="CO533" s="46">
        <v>0</v>
      </c>
      <c r="CP533" s="46">
        <v>0</v>
      </c>
      <c r="CR533" s="46">
        <v>0</v>
      </c>
      <c r="CS533" s="46">
        <v>0</v>
      </c>
      <c r="CU533" s="46">
        <v>0</v>
      </c>
      <c r="CV533" s="46">
        <v>0</v>
      </c>
      <c r="CX533" s="46">
        <v>0</v>
      </c>
      <c r="CY533" s="46">
        <v>0</v>
      </c>
      <c r="DA533" s="46">
        <v>0</v>
      </c>
      <c r="DB533" s="46">
        <v>0</v>
      </c>
      <c r="DD533" s="46">
        <v>0</v>
      </c>
      <c r="DE533" s="46">
        <v>0</v>
      </c>
      <c r="DG533" s="46">
        <v>0</v>
      </c>
      <c r="DH533" s="46">
        <v>0</v>
      </c>
      <c r="DJ533" s="46">
        <v>0</v>
      </c>
      <c r="DK533" s="46">
        <v>0</v>
      </c>
      <c r="DM533" s="46">
        <v>0</v>
      </c>
      <c r="DN533" s="46">
        <v>0</v>
      </c>
    </row>
    <row r="534" spans="3:118" x14ac:dyDescent="0.3">
      <c r="C534" s="46">
        <v>0</v>
      </c>
      <c r="D534" s="46">
        <v>0</v>
      </c>
      <c r="F534" s="46">
        <v>0</v>
      </c>
      <c r="G534" s="46">
        <v>0</v>
      </c>
      <c r="I534" s="46">
        <v>0</v>
      </c>
      <c r="J534" s="46">
        <v>0</v>
      </c>
      <c r="L534" s="46">
        <v>245</v>
      </c>
      <c r="M534" s="46">
        <v>4210.915</v>
      </c>
      <c r="O534" s="46">
        <v>0</v>
      </c>
      <c r="P534" s="46">
        <v>0</v>
      </c>
      <c r="R534" s="46">
        <v>0</v>
      </c>
      <c r="S534" s="46">
        <v>0</v>
      </c>
      <c r="U534" s="46">
        <v>0</v>
      </c>
      <c r="V534" s="46">
        <v>0</v>
      </c>
      <c r="X534" s="46">
        <v>0</v>
      </c>
      <c r="Y534" s="46">
        <v>0</v>
      </c>
      <c r="AA534" s="46">
        <v>0</v>
      </c>
      <c r="AB534" s="46">
        <v>0</v>
      </c>
      <c r="AD534" s="46">
        <v>0</v>
      </c>
      <c r="AE534" s="46">
        <v>0</v>
      </c>
      <c r="AG534" s="46">
        <v>0</v>
      </c>
      <c r="AH534" s="46">
        <v>0</v>
      </c>
      <c r="AJ534" s="46">
        <v>0</v>
      </c>
      <c r="AK534" s="46">
        <v>0</v>
      </c>
      <c r="AM534" s="46">
        <v>0</v>
      </c>
      <c r="AN534" s="46">
        <v>0</v>
      </c>
      <c r="AP534" s="46">
        <v>0</v>
      </c>
      <c r="AQ534" s="46">
        <v>0</v>
      </c>
      <c r="AS534" s="46">
        <v>0</v>
      </c>
      <c r="AT534" s="46">
        <v>0</v>
      </c>
      <c r="AV534" s="46">
        <v>0</v>
      </c>
      <c r="AW534" s="46">
        <v>0</v>
      </c>
      <c r="AY534" s="46">
        <v>0</v>
      </c>
      <c r="AZ534" s="46">
        <v>0</v>
      </c>
      <c r="BB534" s="46">
        <v>0</v>
      </c>
      <c r="BC534" s="46">
        <v>0</v>
      </c>
      <c r="BE534" s="46">
        <v>0</v>
      </c>
      <c r="BF534" s="46">
        <v>0</v>
      </c>
      <c r="BH534" s="46">
        <v>0</v>
      </c>
      <c r="BI534" s="46">
        <v>0</v>
      </c>
      <c r="BK534" s="46">
        <v>0</v>
      </c>
      <c r="BL534" s="46">
        <v>0</v>
      </c>
      <c r="BN534" s="46">
        <v>0</v>
      </c>
      <c r="BO534" s="46">
        <v>0</v>
      </c>
      <c r="BQ534" s="46">
        <v>0</v>
      </c>
      <c r="BR534" s="46">
        <v>0</v>
      </c>
      <c r="BT534" s="46">
        <v>0</v>
      </c>
      <c r="BU534" s="46">
        <v>0</v>
      </c>
      <c r="BW534" s="46">
        <v>0</v>
      </c>
      <c r="BX534" s="46">
        <v>0</v>
      </c>
      <c r="BZ534" s="46">
        <v>0</v>
      </c>
      <c r="CA534" s="46">
        <v>0</v>
      </c>
      <c r="CC534" s="46">
        <v>0</v>
      </c>
      <c r="CD534" s="46">
        <v>0</v>
      </c>
      <c r="CF534" s="46">
        <v>0</v>
      </c>
      <c r="CG534" s="46">
        <v>0</v>
      </c>
      <c r="CI534" s="46">
        <v>0</v>
      </c>
      <c r="CJ534" s="46">
        <v>0</v>
      </c>
      <c r="CL534" s="46">
        <v>0</v>
      </c>
      <c r="CM534" s="46">
        <v>0</v>
      </c>
      <c r="CO534" s="46">
        <v>0</v>
      </c>
      <c r="CP534" s="46">
        <v>0</v>
      </c>
      <c r="CR534" s="46">
        <v>0</v>
      </c>
      <c r="CS534" s="46">
        <v>0</v>
      </c>
      <c r="CU534" s="46">
        <v>0</v>
      </c>
      <c r="CV534" s="46">
        <v>0</v>
      </c>
      <c r="CX534" s="46">
        <v>0</v>
      </c>
      <c r="CY534" s="46">
        <v>0</v>
      </c>
      <c r="DA534" s="46">
        <v>0</v>
      </c>
      <c r="DB534" s="46">
        <v>0</v>
      </c>
      <c r="DD534" s="46">
        <v>0</v>
      </c>
      <c r="DE534" s="46">
        <v>0</v>
      </c>
      <c r="DG534" s="46">
        <v>0</v>
      </c>
      <c r="DH534" s="46">
        <v>0</v>
      </c>
      <c r="DJ534" s="46">
        <v>0</v>
      </c>
      <c r="DK534" s="46">
        <v>0</v>
      </c>
      <c r="DM534" s="46">
        <v>0</v>
      </c>
      <c r="DN534" s="46">
        <v>0</v>
      </c>
    </row>
    <row r="535" spans="3:118" x14ac:dyDescent="0.3">
      <c r="C535" s="46">
        <v>0</v>
      </c>
      <c r="D535" s="46">
        <v>0</v>
      </c>
      <c r="F535" s="46">
        <v>0</v>
      </c>
      <c r="G535" s="46">
        <v>0</v>
      </c>
      <c r="I535" s="46">
        <v>0</v>
      </c>
      <c r="J535" s="46">
        <v>0</v>
      </c>
      <c r="L535" s="46">
        <v>0</v>
      </c>
      <c r="M535" s="46">
        <v>0</v>
      </c>
      <c r="O535" s="46">
        <v>0</v>
      </c>
      <c r="P535" s="46">
        <v>0</v>
      </c>
      <c r="R535" s="46">
        <v>0</v>
      </c>
      <c r="S535" s="46">
        <v>0</v>
      </c>
      <c r="U535" s="46">
        <v>0</v>
      </c>
      <c r="V535" s="46">
        <v>0</v>
      </c>
      <c r="X535" s="46">
        <v>0</v>
      </c>
      <c r="Y535" s="46">
        <v>0</v>
      </c>
      <c r="AA535" s="46">
        <v>0</v>
      </c>
      <c r="AB535" s="46">
        <v>0</v>
      </c>
      <c r="AD535" s="46">
        <v>0</v>
      </c>
      <c r="AE535" s="46">
        <v>0</v>
      </c>
      <c r="AG535" s="46">
        <v>0</v>
      </c>
      <c r="AH535" s="46">
        <v>0</v>
      </c>
      <c r="AJ535" s="46">
        <v>0</v>
      </c>
      <c r="AK535" s="46">
        <v>0</v>
      </c>
      <c r="AM535" s="46">
        <v>100</v>
      </c>
      <c r="AN535" s="46">
        <v>610.73299999999995</v>
      </c>
      <c r="AP535" s="46">
        <v>300</v>
      </c>
      <c r="AQ535" s="46">
        <v>2103.9459999999999</v>
      </c>
      <c r="AS535" s="46">
        <v>0</v>
      </c>
      <c r="AT535" s="46">
        <v>0</v>
      </c>
      <c r="AV535" s="46">
        <v>0</v>
      </c>
      <c r="AW535" s="46">
        <v>0</v>
      </c>
      <c r="AY535" s="46">
        <v>0</v>
      </c>
      <c r="AZ535" s="46">
        <v>0</v>
      </c>
      <c r="BB535" s="46">
        <v>0</v>
      </c>
      <c r="BC535" s="46">
        <v>0</v>
      </c>
      <c r="BE535" s="46">
        <v>0</v>
      </c>
      <c r="BF535" s="46">
        <v>0</v>
      </c>
      <c r="BH535" s="46">
        <v>0</v>
      </c>
      <c r="BI535" s="46">
        <v>0</v>
      </c>
      <c r="BK535" s="46">
        <v>0</v>
      </c>
      <c r="BL535" s="46">
        <v>0</v>
      </c>
      <c r="BN535" s="46">
        <v>0</v>
      </c>
      <c r="BO535" s="46">
        <v>0</v>
      </c>
      <c r="BQ535" s="46">
        <v>0</v>
      </c>
      <c r="BR535" s="46">
        <v>0</v>
      </c>
      <c r="BT535" s="46">
        <v>0</v>
      </c>
      <c r="BU535" s="46">
        <v>0</v>
      </c>
      <c r="BW535" s="46">
        <v>350</v>
      </c>
      <c r="BX535" s="46">
        <v>908.77499999999998</v>
      </c>
      <c r="BZ535" s="46">
        <v>0</v>
      </c>
      <c r="CA535" s="46">
        <v>0</v>
      </c>
      <c r="CC535" s="46">
        <v>0</v>
      </c>
      <c r="CD535" s="46">
        <v>0</v>
      </c>
      <c r="CF535" s="46">
        <v>0</v>
      </c>
      <c r="CG535" s="46">
        <v>0</v>
      </c>
      <c r="CI535" s="46">
        <v>0</v>
      </c>
      <c r="CJ535" s="46">
        <v>0</v>
      </c>
      <c r="CL535" s="46">
        <v>0</v>
      </c>
      <c r="CM535" s="46">
        <v>0</v>
      </c>
      <c r="CO535" s="46">
        <v>0</v>
      </c>
      <c r="CP535" s="46">
        <v>0</v>
      </c>
      <c r="CR535" s="46">
        <v>0</v>
      </c>
      <c r="CS535" s="46">
        <v>0</v>
      </c>
      <c r="CU535" s="46">
        <v>0</v>
      </c>
      <c r="CV535" s="46">
        <v>0</v>
      </c>
      <c r="CX535" s="46">
        <v>0</v>
      </c>
      <c r="CY535" s="46">
        <v>0</v>
      </c>
      <c r="DA535" s="46">
        <v>0</v>
      </c>
      <c r="DB535" s="46">
        <v>0</v>
      </c>
      <c r="DD535" s="46">
        <v>0</v>
      </c>
      <c r="DE535" s="46">
        <v>0</v>
      </c>
      <c r="DG535" s="46">
        <v>0</v>
      </c>
      <c r="DH535" s="46">
        <v>0</v>
      </c>
      <c r="DJ535" s="46">
        <v>160</v>
      </c>
      <c r="DK535" s="46">
        <v>1858.306</v>
      </c>
      <c r="DM535" s="46">
        <v>0</v>
      </c>
      <c r="DN535" s="46">
        <v>0</v>
      </c>
    </row>
    <row r="536" spans="3:118" x14ac:dyDescent="0.3">
      <c r="C536" s="46">
        <v>0</v>
      </c>
      <c r="D536" s="46">
        <v>0</v>
      </c>
      <c r="F536" s="46">
        <v>0</v>
      </c>
      <c r="G536" s="46">
        <v>0</v>
      </c>
      <c r="I536" s="46">
        <v>0</v>
      </c>
      <c r="J536" s="46">
        <v>0</v>
      </c>
      <c r="L536" s="46">
        <v>0</v>
      </c>
      <c r="M536" s="46">
        <v>0</v>
      </c>
      <c r="O536" s="46">
        <v>0</v>
      </c>
      <c r="P536" s="46">
        <v>0</v>
      </c>
      <c r="R536" s="46">
        <v>0</v>
      </c>
      <c r="S536" s="46">
        <v>0</v>
      </c>
      <c r="U536" s="46">
        <v>0</v>
      </c>
      <c r="V536" s="46">
        <v>0</v>
      </c>
      <c r="X536" s="46">
        <v>0</v>
      </c>
      <c r="Y536" s="46">
        <v>0</v>
      </c>
      <c r="AA536" s="46">
        <v>0</v>
      </c>
      <c r="AB536" s="46">
        <v>0</v>
      </c>
      <c r="AD536" s="46">
        <v>0</v>
      </c>
      <c r="AE536" s="46">
        <v>0</v>
      </c>
      <c r="AG536" s="46">
        <v>0</v>
      </c>
      <c r="AH536" s="46">
        <v>0</v>
      </c>
      <c r="AJ536" s="46">
        <v>0</v>
      </c>
      <c r="AK536" s="46">
        <v>0</v>
      </c>
      <c r="AM536" s="46">
        <v>1820</v>
      </c>
      <c r="AN536" s="46">
        <v>35861.677000000003</v>
      </c>
      <c r="AP536" s="46">
        <v>2965</v>
      </c>
      <c r="AQ536" s="46">
        <v>46642.517999999996</v>
      </c>
      <c r="AS536" s="46">
        <v>0</v>
      </c>
      <c r="AT536" s="46">
        <v>0</v>
      </c>
      <c r="AV536" s="46">
        <v>0</v>
      </c>
      <c r="AW536" s="46">
        <v>0</v>
      </c>
      <c r="AY536" s="46">
        <v>0</v>
      </c>
      <c r="AZ536" s="46">
        <v>0</v>
      </c>
      <c r="BB536" s="46">
        <v>0</v>
      </c>
      <c r="BC536" s="46">
        <v>0</v>
      </c>
      <c r="BE536" s="46">
        <v>0</v>
      </c>
      <c r="BF536" s="46">
        <v>0</v>
      </c>
      <c r="BH536" s="46">
        <v>0</v>
      </c>
      <c r="BI536" s="46">
        <v>0</v>
      </c>
      <c r="BK536" s="46">
        <v>0</v>
      </c>
      <c r="BL536" s="46">
        <v>0</v>
      </c>
      <c r="BN536" s="46">
        <v>0</v>
      </c>
      <c r="BO536" s="46">
        <v>0</v>
      </c>
      <c r="BQ536" s="46">
        <v>0</v>
      </c>
      <c r="BR536" s="46">
        <v>0</v>
      </c>
      <c r="BT536" s="46">
        <v>0</v>
      </c>
      <c r="BU536" s="46">
        <v>0</v>
      </c>
      <c r="BW536" s="46">
        <v>2200</v>
      </c>
      <c r="BX536" s="46">
        <v>35115.082999999999</v>
      </c>
      <c r="BZ536" s="46">
        <v>0</v>
      </c>
      <c r="CA536" s="46">
        <v>0</v>
      </c>
      <c r="CC536" s="46">
        <v>0</v>
      </c>
      <c r="CD536" s="46">
        <v>0</v>
      </c>
      <c r="CF536" s="46">
        <v>0</v>
      </c>
      <c r="CG536" s="46">
        <v>0</v>
      </c>
      <c r="CI536" s="46">
        <v>0</v>
      </c>
      <c r="CJ536" s="46">
        <v>0</v>
      </c>
      <c r="CL536" s="46">
        <v>0</v>
      </c>
      <c r="CM536" s="46">
        <v>0</v>
      </c>
      <c r="CO536" s="46">
        <v>158.38</v>
      </c>
      <c r="CP536" s="46">
        <v>3336.69</v>
      </c>
      <c r="CR536" s="46">
        <v>0</v>
      </c>
      <c r="CS536" s="46">
        <v>0</v>
      </c>
      <c r="CU536" s="46">
        <v>0</v>
      </c>
      <c r="CV536" s="46">
        <v>0</v>
      </c>
      <c r="CX536" s="46">
        <v>0</v>
      </c>
      <c r="CY536" s="46">
        <v>0</v>
      </c>
      <c r="DA536" s="46">
        <v>0</v>
      </c>
      <c r="DB536" s="46">
        <v>0</v>
      </c>
      <c r="DD536" s="46">
        <v>0</v>
      </c>
      <c r="DE536" s="46">
        <v>0</v>
      </c>
      <c r="DG536" s="46">
        <v>0</v>
      </c>
      <c r="DH536" s="46">
        <v>0</v>
      </c>
      <c r="DJ536" s="46">
        <v>1727.45</v>
      </c>
      <c r="DK536" s="46">
        <v>24291.715</v>
      </c>
      <c r="DM536" s="46">
        <v>0</v>
      </c>
      <c r="DN536" s="46">
        <v>0</v>
      </c>
    </row>
    <row r="537" spans="3:118" x14ac:dyDescent="0.3">
      <c r="C537" s="46">
        <v>0</v>
      </c>
      <c r="D537" s="46">
        <v>0</v>
      </c>
      <c r="F537" s="46">
        <v>0</v>
      </c>
      <c r="G537" s="46">
        <v>0</v>
      </c>
      <c r="I537" s="46">
        <v>0</v>
      </c>
      <c r="J537" s="46">
        <v>0</v>
      </c>
      <c r="L537" s="46">
        <v>0</v>
      </c>
      <c r="M537" s="46">
        <v>0</v>
      </c>
      <c r="O537" s="46">
        <v>0</v>
      </c>
      <c r="P537" s="46">
        <v>0</v>
      </c>
      <c r="R537" s="46">
        <v>0</v>
      </c>
      <c r="S537" s="46">
        <v>0</v>
      </c>
      <c r="U537" s="46">
        <v>0</v>
      </c>
      <c r="V537" s="46">
        <v>0</v>
      </c>
      <c r="X537" s="46">
        <v>0</v>
      </c>
      <c r="Y537" s="46">
        <v>0</v>
      </c>
      <c r="AA537" s="46">
        <v>0</v>
      </c>
      <c r="AB537" s="46">
        <v>0</v>
      </c>
      <c r="AD537" s="46">
        <v>0</v>
      </c>
      <c r="AE537" s="46">
        <v>0</v>
      </c>
      <c r="AG537" s="46">
        <v>0</v>
      </c>
      <c r="AH537" s="46">
        <v>0</v>
      </c>
      <c r="AJ537" s="46">
        <v>0</v>
      </c>
      <c r="AK537" s="46">
        <v>0</v>
      </c>
      <c r="AM537" s="46">
        <v>0</v>
      </c>
      <c r="AN537" s="46">
        <v>0</v>
      </c>
      <c r="AP537" s="46">
        <v>0</v>
      </c>
      <c r="AQ537" s="46">
        <v>0</v>
      </c>
      <c r="AS537" s="46">
        <v>0</v>
      </c>
      <c r="AT537" s="46">
        <v>0</v>
      </c>
      <c r="AV537" s="46">
        <v>0</v>
      </c>
      <c r="AW537" s="46">
        <v>0</v>
      </c>
      <c r="AY537" s="46">
        <v>0</v>
      </c>
      <c r="AZ537" s="46">
        <v>0</v>
      </c>
      <c r="BB537" s="46">
        <v>0</v>
      </c>
      <c r="BC537" s="46">
        <v>0</v>
      </c>
      <c r="BE537" s="46">
        <v>0</v>
      </c>
      <c r="BF537" s="46">
        <v>0</v>
      </c>
      <c r="BH537" s="46">
        <v>0</v>
      </c>
      <c r="BI537" s="46">
        <v>0</v>
      </c>
      <c r="BK537" s="46">
        <v>0</v>
      </c>
      <c r="BL537" s="46">
        <v>0</v>
      </c>
      <c r="BN537" s="46">
        <v>0</v>
      </c>
      <c r="BO537" s="46">
        <v>0</v>
      </c>
      <c r="BQ537" s="46">
        <v>0</v>
      </c>
      <c r="BR537" s="46">
        <v>0</v>
      </c>
      <c r="BT537" s="46">
        <v>0</v>
      </c>
      <c r="BU537" s="46">
        <v>0</v>
      </c>
      <c r="BW537" s="46">
        <v>0</v>
      </c>
      <c r="BX537" s="46">
        <v>0</v>
      </c>
      <c r="BZ537" s="46">
        <v>0</v>
      </c>
      <c r="CA537" s="46">
        <v>0</v>
      </c>
      <c r="CC537" s="46">
        <v>0</v>
      </c>
      <c r="CD537" s="46">
        <v>0</v>
      </c>
      <c r="CF537" s="46">
        <v>0</v>
      </c>
      <c r="CG537" s="46">
        <v>0</v>
      </c>
      <c r="CI537" s="46">
        <v>0</v>
      </c>
      <c r="CJ537" s="46">
        <v>0</v>
      </c>
      <c r="CL537" s="46">
        <v>0</v>
      </c>
      <c r="CM537" s="46">
        <v>0</v>
      </c>
      <c r="CO537" s="46">
        <v>0</v>
      </c>
      <c r="CP537" s="46">
        <v>0</v>
      </c>
      <c r="CR537" s="46">
        <v>0</v>
      </c>
      <c r="CS537" s="46">
        <v>0</v>
      </c>
      <c r="CU537" s="46">
        <v>0</v>
      </c>
      <c r="CV537" s="46">
        <v>0</v>
      </c>
      <c r="CX537" s="46">
        <v>0</v>
      </c>
      <c r="CY537" s="46">
        <v>0</v>
      </c>
      <c r="DA537" s="46">
        <v>0</v>
      </c>
      <c r="DB537" s="46">
        <v>0</v>
      </c>
      <c r="DD537" s="46">
        <v>0</v>
      </c>
      <c r="DE537" s="46">
        <v>0</v>
      </c>
      <c r="DG537" s="46">
        <v>0</v>
      </c>
      <c r="DH537" s="46">
        <v>0</v>
      </c>
      <c r="DJ537" s="46">
        <v>50</v>
      </c>
      <c r="DK537" s="46">
        <v>583.84</v>
      </c>
      <c r="DM537" s="46">
        <v>0</v>
      </c>
      <c r="DN537" s="46">
        <v>0</v>
      </c>
    </row>
    <row r="538" spans="3:118" x14ac:dyDescent="0.3">
      <c r="C538" s="46">
        <v>0</v>
      </c>
      <c r="D538" s="46">
        <v>0</v>
      </c>
      <c r="F538" s="46">
        <v>0</v>
      </c>
      <c r="G538" s="46">
        <v>0</v>
      </c>
      <c r="I538" s="46">
        <v>0</v>
      </c>
      <c r="J538" s="46">
        <v>0</v>
      </c>
      <c r="L538" s="46">
        <v>0</v>
      </c>
      <c r="M538" s="46">
        <v>0</v>
      </c>
      <c r="O538" s="46">
        <v>0</v>
      </c>
      <c r="P538" s="46">
        <v>0</v>
      </c>
      <c r="R538" s="46">
        <v>0</v>
      </c>
      <c r="S538" s="46">
        <v>0</v>
      </c>
      <c r="U538" s="46">
        <v>0</v>
      </c>
      <c r="V538" s="46">
        <v>0</v>
      </c>
      <c r="X538" s="46">
        <v>0</v>
      </c>
      <c r="Y538" s="46">
        <v>0</v>
      </c>
      <c r="AA538" s="46">
        <v>0</v>
      </c>
      <c r="AB538" s="46">
        <v>0</v>
      </c>
      <c r="AD538" s="46">
        <v>0</v>
      </c>
      <c r="AE538" s="46">
        <v>0</v>
      </c>
      <c r="AG538" s="46">
        <v>0</v>
      </c>
      <c r="AH538" s="46">
        <v>0</v>
      </c>
      <c r="AJ538" s="46">
        <v>0</v>
      </c>
      <c r="AK538" s="46">
        <v>0</v>
      </c>
      <c r="AM538" s="46">
        <v>0</v>
      </c>
      <c r="AN538" s="46">
        <v>0</v>
      </c>
      <c r="AP538" s="46">
        <v>0</v>
      </c>
      <c r="AQ538" s="46">
        <v>0</v>
      </c>
      <c r="AS538" s="46">
        <v>0</v>
      </c>
      <c r="AT538" s="46">
        <v>0</v>
      </c>
      <c r="AV538" s="46">
        <v>0</v>
      </c>
      <c r="AW538" s="46">
        <v>0</v>
      </c>
      <c r="AY538" s="46">
        <v>0</v>
      </c>
      <c r="AZ538" s="46">
        <v>0</v>
      </c>
      <c r="BB538" s="46">
        <v>0</v>
      </c>
      <c r="BC538" s="46">
        <v>0</v>
      </c>
      <c r="BE538" s="46">
        <v>0</v>
      </c>
      <c r="BF538" s="46">
        <v>0</v>
      </c>
      <c r="BH538" s="46">
        <v>0</v>
      </c>
      <c r="BI538" s="46">
        <v>0</v>
      </c>
      <c r="BK538" s="46">
        <v>0</v>
      </c>
      <c r="BL538" s="46">
        <v>0</v>
      </c>
      <c r="BN538" s="46">
        <v>0</v>
      </c>
      <c r="BO538" s="46">
        <v>0</v>
      </c>
      <c r="BQ538" s="46">
        <v>0</v>
      </c>
      <c r="BR538" s="46">
        <v>0</v>
      </c>
      <c r="BT538" s="46">
        <v>0</v>
      </c>
      <c r="BU538" s="46">
        <v>0</v>
      </c>
      <c r="BW538" s="46">
        <v>0</v>
      </c>
      <c r="BX538" s="46">
        <v>0</v>
      </c>
      <c r="BZ538" s="46">
        <v>0</v>
      </c>
      <c r="CA538" s="46">
        <v>0</v>
      </c>
      <c r="CC538" s="46">
        <v>10</v>
      </c>
      <c r="CD538" s="46">
        <v>158.09200000000001</v>
      </c>
      <c r="CF538" s="46">
        <v>0</v>
      </c>
      <c r="CG538" s="46">
        <v>0</v>
      </c>
      <c r="CI538" s="46">
        <v>0</v>
      </c>
      <c r="CJ538" s="46">
        <v>0</v>
      </c>
      <c r="CL538" s="46">
        <v>0</v>
      </c>
      <c r="CM538" s="46">
        <v>0</v>
      </c>
      <c r="CO538" s="46">
        <v>0</v>
      </c>
      <c r="CP538" s="46">
        <v>0</v>
      </c>
      <c r="CR538" s="46">
        <v>0</v>
      </c>
      <c r="CS538" s="46">
        <v>0</v>
      </c>
      <c r="CU538" s="46">
        <v>0</v>
      </c>
      <c r="CV538" s="46">
        <v>0</v>
      </c>
      <c r="CX538" s="46">
        <v>0</v>
      </c>
      <c r="CY538" s="46">
        <v>0</v>
      </c>
      <c r="DA538" s="46">
        <v>0</v>
      </c>
      <c r="DB538" s="46">
        <v>0</v>
      </c>
      <c r="DD538" s="46">
        <v>0</v>
      </c>
      <c r="DE538" s="46">
        <v>0</v>
      </c>
      <c r="DG538" s="46">
        <v>0</v>
      </c>
      <c r="DH538" s="46">
        <v>0</v>
      </c>
      <c r="DJ538" s="46">
        <v>50</v>
      </c>
      <c r="DK538" s="46">
        <v>551.404</v>
      </c>
      <c r="DM538" s="46">
        <v>0</v>
      </c>
      <c r="DN538" s="46">
        <v>0</v>
      </c>
    </row>
    <row r="539" spans="3:118" x14ac:dyDescent="0.3">
      <c r="C539" s="46">
        <v>0</v>
      </c>
      <c r="D539" s="46">
        <v>0</v>
      </c>
      <c r="F539" s="46">
        <v>0</v>
      </c>
      <c r="G539" s="46">
        <v>0</v>
      </c>
      <c r="I539" s="46">
        <v>0</v>
      </c>
      <c r="J539" s="46">
        <v>0</v>
      </c>
      <c r="L539" s="46">
        <v>0</v>
      </c>
      <c r="M539" s="46">
        <v>0</v>
      </c>
      <c r="O539" s="46">
        <v>6</v>
      </c>
      <c r="P539" s="46">
        <v>149.51300000000001</v>
      </c>
      <c r="R539" s="46">
        <v>35</v>
      </c>
      <c r="S539" s="46">
        <v>404.12799999999999</v>
      </c>
      <c r="U539" s="46">
        <v>50</v>
      </c>
      <c r="V539" s="46">
        <v>137.64599999999999</v>
      </c>
      <c r="X539" s="46">
        <v>0</v>
      </c>
      <c r="Y539" s="46">
        <v>0</v>
      </c>
      <c r="AA539" s="46">
        <v>0</v>
      </c>
      <c r="AB539" s="46">
        <v>0</v>
      </c>
      <c r="AD539" s="46">
        <v>0</v>
      </c>
      <c r="AE539" s="46">
        <v>0</v>
      </c>
      <c r="AG539" s="46">
        <v>0</v>
      </c>
      <c r="AH539" s="46">
        <v>0</v>
      </c>
      <c r="AJ539" s="46">
        <v>0</v>
      </c>
      <c r="AK539" s="46">
        <v>0</v>
      </c>
      <c r="AM539" s="46">
        <v>0</v>
      </c>
      <c r="AN539" s="46">
        <v>0</v>
      </c>
      <c r="AP539" s="46">
        <v>0</v>
      </c>
      <c r="AQ539" s="46">
        <v>0</v>
      </c>
      <c r="AS539" s="46">
        <v>0</v>
      </c>
      <c r="AT539" s="46">
        <v>0</v>
      </c>
      <c r="AV539" s="46">
        <v>0</v>
      </c>
      <c r="AW539" s="46">
        <v>0</v>
      </c>
      <c r="AY539" s="46">
        <v>140.80000000000001</v>
      </c>
      <c r="AZ539" s="46">
        <v>235.26599999999999</v>
      </c>
      <c r="BB539" s="46">
        <v>2</v>
      </c>
      <c r="BC539" s="46">
        <v>87.427000000000007</v>
      </c>
      <c r="BE539" s="46">
        <v>0</v>
      </c>
      <c r="BF539" s="46">
        <v>0</v>
      </c>
      <c r="BH539" s="46">
        <v>375</v>
      </c>
      <c r="BI539" s="46">
        <v>6123.009</v>
      </c>
      <c r="BK539" s="46">
        <v>0</v>
      </c>
      <c r="BL539" s="46">
        <v>0</v>
      </c>
      <c r="BN539" s="46">
        <v>0</v>
      </c>
      <c r="BO539" s="46">
        <v>0</v>
      </c>
      <c r="BQ539" s="46">
        <v>0</v>
      </c>
      <c r="BR539" s="46">
        <v>0</v>
      </c>
      <c r="BT539" s="46">
        <v>0</v>
      </c>
      <c r="BU539" s="46">
        <v>0</v>
      </c>
      <c r="BW539" s="46">
        <v>0</v>
      </c>
      <c r="BX539" s="46">
        <v>0</v>
      </c>
      <c r="BZ539" s="46">
        <v>0</v>
      </c>
      <c r="CA539" s="46">
        <v>0</v>
      </c>
      <c r="CC539" s="46">
        <v>462.6</v>
      </c>
      <c r="CD539" s="46">
        <v>16883.862000000001</v>
      </c>
      <c r="CF539" s="46">
        <v>0</v>
      </c>
      <c r="CG539" s="46">
        <v>0</v>
      </c>
      <c r="CI539" s="46">
        <v>2</v>
      </c>
      <c r="CJ539" s="46">
        <v>293.29899999999998</v>
      </c>
      <c r="CL539" s="46">
        <v>0</v>
      </c>
      <c r="CM539" s="46">
        <v>0</v>
      </c>
      <c r="CO539" s="46">
        <v>30.1</v>
      </c>
      <c r="CP539" s="46">
        <v>300.34399999999999</v>
      </c>
      <c r="CR539" s="46">
        <v>0</v>
      </c>
      <c r="CS539" s="46">
        <v>0</v>
      </c>
      <c r="CU539" s="46">
        <v>0</v>
      </c>
      <c r="CV539" s="46">
        <v>0</v>
      </c>
      <c r="CX539" s="46">
        <v>0</v>
      </c>
      <c r="CY539" s="46">
        <v>0</v>
      </c>
      <c r="DA539" s="46">
        <v>0</v>
      </c>
      <c r="DB539" s="46">
        <v>0</v>
      </c>
      <c r="DD539" s="46">
        <v>0</v>
      </c>
      <c r="DE539" s="46">
        <v>0</v>
      </c>
      <c r="DG539" s="46">
        <v>0</v>
      </c>
      <c r="DH539" s="46">
        <v>0</v>
      </c>
      <c r="DJ539" s="46">
        <v>0</v>
      </c>
      <c r="DK539" s="46">
        <v>0</v>
      </c>
      <c r="DM539" s="46">
        <v>0</v>
      </c>
      <c r="DN539" s="46">
        <v>0</v>
      </c>
    </row>
    <row r="540" spans="3:118" x14ac:dyDescent="0.3">
      <c r="C540" s="46">
        <v>0</v>
      </c>
      <c r="D540" s="46">
        <v>0</v>
      </c>
      <c r="F540" s="46">
        <v>0</v>
      </c>
      <c r="G540" s="46">
        <v>0</v>
      </c>
      <c r="I540" s="46">
        <v>0</v>
      </c>
      <c r="J540" s="46">
        <v>0</v>
      </c>
      <c r="L540" s="46">
        <v>0</v>
      </c>
      <c r="M540" s="46">
        <v>0</v>
      </c>
      <c r="O540" s="46">
        <v>0</v>
      </c>
      <c r="P540" s="46">
        <v>0</v>
      </c>
      <c r="R540" s="46">
        <v>0</v>
      </c>
      <c r="S540" s="46">
        <v>0</v>
      </c>
      <c r="U540" s="46">
        <v>0</v>
      </c>
      <c r="V540" s="46">
        <v>0</v>
      </c>
      <c r="X540" s="46">
        <v>5</v>
      </c>
      <c r="Y540" s="46">
        <v>11.7</v>
      </c>
      <c r="AA540" s="46">
        <v>0</v>
      </c>
      <c r="AB540" s="46">
        <v>0</v>
      </c>
      <c r="AD540" s="46">
        <v>0</v>
      </c>
      <c r="AE540" s="46">
        <v>0</v>
      </c>
      <c r="AG540" s="46">
        <v>0</v>
      </c>
      <c r="AH540" s="46">
        <v>0</v>
      </c>
      <c r="AJ540" s="46">
        <v>0</v>
      </c>
      <c r="AK540" s="46">
        <v>0</v>
      </c>
      <c r="AM540" s="46">
        <v>0</v>
      </c>
      <c r="AN540" s="46">
        <v>0</v>
      </c>
      <c r="AP540" s="46">
        <v>0</v>
      </c>
      <c r="AQ540" s="46">
        <v>0</v>
      </c>
      <c r="AS540" s="46">
        <v>0</v>
      </c>
      <c r="AT540" s="46">
        <v>0</v>
      </c>
      <c r="AV540" s="46">
        <v>0</v>
      </c>
      <c r="AW540" s="46">
        <v>0</v>
      </c>
      <c r="AY540" s="46">
        <v>0</v>
      </c>
      <c r="AZ540" s="46">
        <v>0</v>
      </c>
      <c r="BB540" s="46">
        <v>0</v>
      </c>
      <c r="BC540" s="46">
        <v>0</v>
      </c>
      <c r="BE540" s="46">
        <v>0</v>
      </c>
      <c r="BF540" s="46">
        <v>0</v>
      </c>
      <c r="BH540" s="46">
        <v>0</v>
      </c>
      <c r="BI540" s="46">
        <v>0</v>
      </c>
      <c r="BK540" s="46">
        <v>7</v>
      </c>
      <c r="BL540" s="46">
        <v>105.494</v>
      </c>
      <c r="BN540" s="46">
        <v>10.5</v>
      </c>
      <c r="BO540" s="46">
        <v>191.32400000000001</v>
      </c>
      <c r="BQ540" s="46">
        <v>1</v>
      </c>
      <c r="BR540" s="46">
        <v>5.5439999999999996</v>
      </c>
      <c r="BT540" s="46">
        <v>5</v>
      </c>
      <c r="BU540" s="46">
        <v>503.51900000000001</v>
      </c>
      <c r="BW540" s="46">
        <v>0</v>
      </c>
      <c r="BX540" s="46">
        <v>0</v>
      </c>
      <c r="BZ540" s="46">
        <v>0</v>
      </c>
      <c r="CA540" s="46">
        <v>0</v>
      </c>
      <c r="CC540" s="46">
        <v>0</v>
      </c>
      <c r="CD540" s="46">
        <v>0</v>
      </c>
      <c r="CF540" s="46">
        <v>0</v>
      </c>
      <c r="CG540" s="46">
        <v>0</v>
      </c>
      <c r="CI540" s="46">
        <v>0</v>
      </c>
      <c r="CJ540" s="46">
        <v>0</v>
      </c>
      <c r="CL540" s="46">
        <v>0</v>
      </c>
      <c r="CM540" s="46">
        <v>0</v>
      </c>
      <c r="CO540" s="46">
        <v>0</v>
      </c>
      <c r="CP540" s="46">
        <v>0</v>
      </c>
      <c r="CR540" s="46">
        <v>0</v>
      </c>
      <c r="CS540" s="46">
        <v>0</v>
      </c>
      <c r="CU540" s="46">
        <v>0</v>
      </c>
      <c r="CV540" s="46">
        <v>0</v>
      </c>
      <c r="CX540" s="46">
        <v>0</v>
      </c>
      <c r="CY540" s="46">
        <v>0</v>
      </c>
      <c r="DA540" s="46">
        <v>0</v>
      </c>
      <c r="DB540" s="46">
        <v>0</v>
      </c>
      <c r="DD540" s="46">
        <v>0</v>
      </c>
      <c r="DE540" s="46">
        <v>0</v>
      </c>
      <c r="DG540" s="46">
        <v>0</v>
      </c>
      <c r="DH540" s="46">
        <v>0</v>
      </c>
      <c r="DJ540" s="46">
        <v>0</v>
      </c>
      <c r="DK540" s="46">
        <v>0</v>
      </c>
      <c r="DM540" s="46">
        <v>0</v>
      </c>
      <c r="DN540" s="46">
        <v>0</v>
      </c>
    </row>
    <row r="541" spans="3:118" x14ac:dyDescent="0.3">
      <c r="C541" s="46">
        <v>0</v>
      </c>
      <c r="D541" s="46">
        <v>0</v>
      </c>
      <c r="F541" s="46">
        <v>0</v>
      </c>
      <c r="G541" s="46">
        <v>0</v>
      </c>
      <c r="I541" s="46">
        <v>0</v>
      </c>
      <c r="J541" s="46">
        <v>0</v>
      </c>
      <c r="L541" s="46">
        <v>0</v>
      </c>
      <c r="M541" s="46">
        <v>0</v>
      </c>
      <c r="O541" s="46">
        <v>0</v>
      </c>
      <c r="P541" s="46">
        <v>0</v>
      </c>
      <c r="R541" s="46">
        <v>0</v>
      </c>
      <c r="S541" s="46">
        <v>0</v>
      </c>
      <c r="U541" s="46">
        <v>0</v>
      </c>
      <c r="V541" s="46">
        <v>0</v>
      </c>
      <c r="X541" s="46">
        <v>0</v>
      </c>
      <c r="Y541" s="46">
        <v>0</v>
      </c>
      <c r="AA541" s="46">
        <v>0</v>
      </c>
      <c r="AB541" s="46">
        <v>0</v>
      </c>
      <c r="AD541" s="46">
        <v>0</v>
      </c>
      <c r="AE541" s="46">
        <v>0</v>
      </c>
      <c r="AG541" s="46">
        <v>0</v>
      </c>
      <c r="AH541" s="46">
        <v>0</v>
      </c>
      <c r="AJ541" s="46">
        <v>0</v>
      </c>
      <c r="AK541" s="46">
        <v>0</v>
      </c>
      <c r="AM541" s="46">
        <v>0</v>
      </c>
      <c r="AN541" s="46">
        <v>0</v>
      </c>
      <c r="AP541" s="46">
        <v>0</v>
      </c>
      <c r="AQ541" s="46">
        <v>0</v>
      </c>
      <c r="AS541" s="46">
        <v>0</v>
      </c>
      <c r="AT541" s="46">
        <v>0</v>
      </c>
      <c r="AV541" s="46">
        <v>0</v>
      </c>
      <c r="AW541" s="46">
        <v>0</v>
      </c>
      <c r="AY541" s="46">
        <v>0</v>
      </c>
      <c r="AZ541" s="46">
        <v>0</v>
      </c>
      <c r="BB541" s="46">
        <v>0</v>
      </c>
      <c r="BC541" s="46">
        <v>0</v>
      </c>
      <c r="BE541" s="46">
        <v>0</v>
      </c>
      <c r="BF541" s="46">
        <v>0</v>
      </c>
      <c r="BH541" s="46">
        <v>0</v>
      </c>
      <c r="BI541" s="46">
        <v>0</v>
      </c>
      <c r="BK541" s="46">
        <v>10.5</v>
      </c>
      <c r="BL541" s="46">
        <v>1317.9770000000001</v>
      </c>
      <c r="BN541" s="46">
        <v>0</v>
      </c>
      <c r="BO541" s="46">
        <v>0</v>
      </c>
      <c r="BQ541" s="46">
        <v>0</v>
      </c>
      <c r="BR541" s="46">
        <v>0</v>
      </c>
      <c r="BT541" s="46">
        <v>0</v>
      </c>
      <c r="BU541" s="46">
        <v>0</v>
      </c>
      <c r="BW541" s="46">
        <v>0</v>
      </c>
      <c r="BX541" s="46">
        <v>0</v>
      </c>
      <c r="BZ541" s="46">
        <v>0</v>
      </c>
      <c r="CA541" s="46">
        <v>0</v>
      </c>
      <c r="CC541" s="46">
        <v>0</v>
      </c>
      <c r="CD541" s="46">
        <v>0</v>
      </c>
      <c r="CF541" s="46">
        <v>0</v>
      </c>
      <c r="CG541" s="46">
        <v>0</v>
      </c>
      <c r="CI541" s="46">
        <v>0</v>
      </c>
      <c r="CJ541" s="46">
        <v>0</v>
      </c>
      <c r="CL541" s="46">
        <v>0</v>
      </c>
      <c r="CM541" s="46">
        <v>0</v>
      </c>
      <c r="CO541" s="46">
        <v>0</v>
      </c>
      <c r="CP541" s="46">
        <v>0</v>
      </c>
      <c r="CR541" s="46">
        <v>0</v>
      </c>
      <c r="CS541" s="46">
        <v>0</v>
      </c>
      <c r="CU541" s="46">
        <v>0</v>
      </c>
      <c r="CV541" s="46">
        <v>0</v>
      </c>
      <c r="CX541" s="46">
        <v>0</v>
      </c>
      <c r="CY541" s="46">
        <v>0</v>
      </c>
      <c r="DA541" s="46">
        <v>0</v>
      </c>
      <c r="DB541" s="46">
        <v>0</v>
      </c>
      <c r="DD541" s="46">
        <v>0</v>
      </c>
      <c r="DE541" s="46">
        <v>0</v>
      </c>
      <c r="DG541" s="46">
        <v>0</v>
      </c>
      <c r="DH541" s="46">
        <v>0</v>
      </c>
      <c r="DJ541" s="46">
        <v>0</v>
      </c>
      <c r="DK541" s="46">
        <v>0</v>
      </c>
      <c r="DM541" s="46">
        <v>0</v>
      </c>
      <c r="DN541" s="46">
        <v>0</v>
      </c>
    </row>
    <row r="542" spans="3:118" x14ac:dyDescent="0.3">
      <c r="C542" s="46">
        <v>0</v>
      </c>
      <c r="D542" s="46">
        <v>0</v>
      </c>
      <c r="F542" s="46">
        <v>0</v>
      </c>
      <c r="G542" s="46">
        <v>0</v>
      </c>
      <c r="I542" s="46">
        <v>0</v>
      </c>
      <c r="J542" s="46">
        <v>0</v>
      </c>
      <c r="L542" s="46">
        <v>0</v>
      </c>
      <c r="M542" s="46">
        <v>0</v>
      </c>
      <c r="O542" s="46">
        <v>0</v>
      </c>
      <c r="P542" s="46">
        <v>0</v>
      </c>
      <c r="R542" s="46">
        <v>0</v>
      </c>
      <c r="S542" s="46">
        <v>0</v>
      </c>
      <c r="U542" s="46">
        <v>0</v>
      </c>
      <c r="V542" s="46">
        <v>0</v>
      </c>
      <c r="X542" s="46">
        <v>0</v>
      </c>
      <c r="Y542" s="46">
        <v>0</v>
      </c>
      <c r="AA542" s="46">
        <v>0</v>
      </c>
      <c r="AB542" s="46">
        <v>0</v>
      </c>
      <c r="AD542" s="46">
        <v>0</v>
      </c>
      <c r="AE542" s="46">
        <v>0</v>
      </c>
      <c r="AG542" s="46">
        <v>0</v>
      </c>
      <c r="AH542" s="46">
        <v>0</v>
      </c>
      <c r="AJ542" s="46">
        <v>0</v>
      </c>
      <c r="AK542" s="46">
        <v>0</v>
      </c>
      <c r="AM542" s="46">
        <v>0</v>
      </c>
      <c r="AN542" s="46">
        <v>0</v>
      </c>
      <c r="AP542" s="46">
        <v>0</v>
      </c>
      <c r="AQ542" s="46">
        <v>0</v>
      </c>
      <c r="AS542" s="46">
        <v>0</v>
      </c>
      <c r="AT542" s="46">
        <v>0</v>
      </c>
      <c r="AV542" s="46">
        <v>0</v>
      </c>
      <c r="AW542" s="46">
        <v>0</v>
      </c>
      <c r="AY542" s="46">
        <v>0</v>
      </c>
      <c r="AZ542" s="46">
        <v>0</v>
      </c>
      <c r="BB542" s="46">
        <v>0</v>
      </c>
      <c r="BC542" s="46">
        <v>0</v>
      </c>
      <c r="BE542" s="46">
        <v>0</v>
      </c>
      <c r="BF542" s="46">
        <v>0</v>
      </c>
      <c r="BH542" s="46">
        <v>40</v>
      </c>
      <c r="BI542" s="46">
        <v>40.082000000000001</v>
      </c>
      <c r="BK542" s="46">
        <v>0</v>
      </c>
      <c r="BL542" s="46">
        <v>0</v>
      </c>
      <c r="BN542" s="46">
        <v>0</v>
      </c>
      <c r="BO542" s="46">
        <v>0</v>
      </c>
      <c r="BQ542" s="46">
        <v>0</v>
      </c>
      <c r="BR542" s="46">
        <v>0</v>
      </c>
      <c r="BT542" s="46">
        <v>0</v>
      </c>
      <c r="BU542" s="46">
        <v>0</v>
      </c>
      <c r="BW542" s="46">
        <v>0</v>
      </c>
      <c r="BX542" s="46">
        <v>0</v>
      </c>
      <c r="BZ542" s="46">
        <v>0</v>
      </c>
      <c r="CA542" s="46">
        <v>0</v>
      </c>
      <c r="CC542" s="46">
        <v>0</v>
      </c>
      <c r="CD542" s="46">
        <v>0</v>
      </c>
      <c r="CF542" s="46">
        <v>0</v>
      </c>
      <c r="CG542" s="46">
        <v>0</v>
      </c>
      <c r="CI542" s="46">
        <v>0</v>
      </c>
      <c r="CJ542" s="46">
        <v>0</v>
      </c>
      <c r="CL542" s="46">
        <v>0</v>
      </c>
      <c r="CM542" s="46">
        <v>0</v>
      </c>
      <c r="CO542" s="46">
        <v>0</v>
      </c>
      <c r="CP542" s="46">
        <v>0</v>
      </c>
      <c r="CR542" s="46">
        <v>0</v>
      </c>
      <c r="CS542" s="46">
        <v>0</v>
      </c>
      <c r="CU542" s="46">
        <v>0</v>
      </c>
      <c r="CV542" s="46">
        <v>0</v>
      </c>
      <c r="CX542" s="46">
        <v>0</v>
      </c>
      <c r="CY542" s="46">
        <v>0</v>
      </c>
      <c r="DA542" s="46">
        <v>0</v>
      </c>
      <c r="DB542" s="46">
        <v>0</v>
      </c>
      <c r="DD542" s="46">
        <v>0</v>
      </c>
      <c r="DE542" s="46">
        <v>0</v>
      </c>
      <c r="DG542" s="46">
        <v>0</v>
      </c>
      <c r="DH542" s="46">
        <v>0</v>
      </c>
      <c r="DJ542" s="46">
        <v>0</v>
      </c>
      <c r="DK542" s="46">
        <v>0</v>
      </c>
      <c r="DM542" s="46">
        <v>0</v>
      </c>
      <c r="DN542" s="46">
        <v>0</v>
      </c>
    </row>
    <row r="543" spans="3:118" x14ac:dyDescent="0.3">
      <c r="C543" s="46">
        <v>0</v>
      </c>
      <c r="D543" s="46">
        <v>0</v>
      </c>
      <c r="F543" s="46">
        <v>411.3</v>
      </c>
      <c r="G543" s="46">
        <v>7864.3379999999997</v>
      </c>
      <c r="I543" s="46">
        <v>0</v>
      </c>
      <c r="J543" s="46">
        <v>0</v>
      </c>
      <c r="L543" s="46">
        <v>0</v>
      </c>
      <c r="M543" s="46">
        <v>0</v>
      </c>
      <c r="O543" s="46">
        <v>0</v>
      </c>
      <c r="P543" s="46">
        <v>0</v>
      </c>
      <c r="R543" s="46">
        <v>0</v>
      </c>
      <c r="S543" s="46">
        <v>0</v>
      </c>
      <c r="U543" s="46">
        <v>0</v>
      </c>
      <c r="V543" s="46">
        <v>0</v>
      </c>
      <c r="X543" s="46">
        <v>0</v>
      </c>
      <c r="Y543" s="46">
        <v>0</v>
      </c>
      <c r="AA543" s="46">
        <v>0</v>
      </c>
      <c r="AB543" s="46">
        <v>0</v>
      </c>
      <c r="AD543" s="46">
        <v>260.86</v>
      </c>
      <c r="AE543" s="46">
        <v>5171.5150000000003</v>
      </c>
      <c r="AG543" s="46">
        <v>0</v>
      </c>
      <c r="AH543" s="46">
        <v>0</v>
      </c>
      <c r="AJ543" s="46">
        <v>0</v>
      </c>
      <c r="AK543" s="46">
        <v>0</v>
      </c>
      <c r="AM543" s="46">
        <v>0</v>
      </c>
      <c r="AN543" s="46">
        <v>0</v>
      </c>
      <c r="AP543" s="46">
        <v>0</v>
      </c>
      <c r="AQ543" s="46">
        <v>0</v>
      </c>
      <c r="AS543" s="46">
        <v>0</v>
      </c>
      <c r="AT543" s="46">
        <v>0</v>
      </c>
      <c r="AV543" s="46">
        <v>0</v>
      </c>
      <c r="AW543" s="46">
        <v>0</v>
      </c>
      <c r="AY543" s="46">
        <v>0</v>
      </c>
      <c r="AZ543" s="46">
        <v>0</v>
      </c>
      <c r="BB543" s="46">
        <v>0</v>
      </c>
      <c r="BC543" s="46">
        <v>0</v>
      </c>
      <c r="BE543" s="46">
        <v>0</v>
      </c>
      <c r="BF543" s="46">
        <v>0</v>
      </c>
      <c r="BH543" s="46">
        <v>0</v>
      </c>
      <c r="BI543" s="46">
        <v>0</v>
      </c>
      <c r="BK543" s="46">
        <v>0</v>
      </c>
      <c r="BL543" s="46">
        <v>0</v>
      </c>
      <c r="BN543" s="46">
        <v>0</v>
      </c>
      <c r="BO543" s="46">
        <v>0</v>
      </c>
      <c r="BQ543" s="46">
        <v>0</v>
      </c>
      <c r="BR543" s="46">
        <v>0</v>
      </c>
      <c r="BT543" s="46">
        <v>0</v>
      </c>
      <c r="BU543" s="46">
        <v>0</v>
      </c>
      <c r="BW543" s="46">
        <v>0</v>
      </c>
      <c r="BX543" s="46">
        <v>0</v>
      </c>
      <c r="BZ543" s="46">
        <v>0</v>
      </c>
      <c r="CA543" s="46">
        <v>0</v>
      </c>
      <c r="CC543" s="46">
        <v>0</v>
      </c>
      <c r="CD543" s="46">
        <v>0</v>
      </c>
      <c r="CF543" s="46">
        <v>0</v>
      </c>
      <c r="CG543" s="46">
        <v>0</v>
      </c>
      <c r="CI543" s="46">
        <v>0</v>
      </c>
      <c r="CJ543" s="46">
        <v>0</v>
      </c>
      <c r="CL543" s="46">
        <v>0</v>
      </c>
      <c r="CM543" s="46">
        <v>0</v>
      </c>
      <c r="CO543" s="46">
        <v>0</v>
      </c>
      <c r="CP543" s="46">
        <v>0</v>
      </c>
      <c r="CR543" s="46">
        <v>0</v>
      </c>
      <c r="CS543" s="46">
        <v>0</v>
      </c>
      <c r="CU543" s="46">
        <v>0</v>
      </c>
      <c r="CV543" s="46">
        <v>0</v>
      </c>
      <c r="CX543" s="46">
        <v>0</v>
      </c>
      <c r="CY543" s="46">
        <v>0</v>
      </c>
      <c r="DA543" s="46">
        <v>0</v>
      </c>
      <c r="DB543" s="46">
        <v>0</v>
      </c>
      <c r="DD543" s="46">
        <v>0</v>
      </c>
      <c r="DE543" s="46">
        <v>0</v>
      </c>
      <c r="DG543" s="46">
        <v>0</v>
      </c>
      <c r="DH543" s="46">
        <v>0</v>
      </c>
      <c r="DJ543" s="46">
        <v>0</v>
      </c>
      <c r="DK543" s="46">
        <v>0</v>
      </c>
      <c r="DM543" s="46">
        <v>0</v>
      </c>
      <c r="DN543" s="46">
        <v>0</v>
      </c>
    </row>
    <row r="544" spans="3:118" x14ac:dyDescent="0.3">
      <c r="C544" s="46">
        <v>0</v>
      </c>
      <c r="D544" s="46">
        <v>0</v>
      </c>
      <c r="F544" s="46">
        <v>0</v>
      </c>
      <c r="G544" s="46">
        <v>0</v>
      </c>
      <c r="I544" s="46">
        <v>0</v>
      </c>
      <c r="J544" s="46">
        <v>0</v>
      </c>
      <c r="L544" s="46">
        <v>0</v>
      </c>
      <c r="M544" s="46">
        <v>0</v>
      </c>
      <c r="O544" s="46">
        <v>0</v>
      </c>
      <c r="P544" s="46">
        <v>0</v>
      </c>
      <c r="R544" s="46">
        <v>0</v>
      </c>
      <c r="S544" s="46">
        <v>0</v>
      </c>
      <c r="U544" s="46">
        <v>0</v>
      </c>
      <c r="V544" s="46">
        <v>0</v>
      </c>
      <c r="X544" s="46">
        <v>0</v>
      </c>
      <c r="Y544" s="46">
        <v>0</v>
      </c>
      <c r="AA544" s="46">
        <v>0</v>
      </c>
      <c r="AB544" s="46">
        <v>0</v>
      </c>
      <c r="AD544" s="46">
        <v>0</v>
      </c>
      <c r="AE544" s="46">
        <v>0</v>
      </c>
      <c r="AG544" s="46">
        <v>0</v>
      </c>
      <c r="AH544" s="46">
        <v>0</v>
      </c>
      <c r="AJ544" s="46">
        <v>0</v>
      </c>
      <c r="AK544" s="46">
        <v>0</v>
      </c>
      <c r="AM544" s="46">
        <v>0</v>
      </c>
      <c r="AN544" s="46">
        <v>0</v>
      </c>
      <c r="AP544" s="46">
        <v>0</v>
      </c>
      <c r="AQ544" s="46">
        <v>0</v>
      </c>
      <c r="AS544" s="46">
        <v>0</v>
      </c>
      <c r="AT544" s="46">
        <v>0</v>
      </c>
      <c r="AV544" s="46">
        <v>20</v>
      </c>
      <c r="AW544" s="46">
        <v>1582.4280000000001</v>
      </c>
      <c r="AY544" s="46">
        <v>0</v>
      </c>
      <c r="AZ544" s="46">
        <v>0</v>
      </c>
      <c r="BB544" s="46">
        <v>0</v>
      </c>
      <c r="BC544" s="46">
        <v>0</v>
      </c>
      <c r="BE544" s="46">
        <v>0</v>
      </c>
      <c r="BF544" s="46">
        <v>0</v>
      </c>
      <c r="BH544" s="46">
        <v>0</v>
      </c>
      <c r="BI544" s="46">
        <v>0</v>
      </c>
      <c r="BK544" s="46">
        <v>0</v>
      </c>
      <c r="BL544" s="46">
        <v>0</v>
      </c>
      <c r="BN544" s="46">
        <v>0</v>
      </c>
      <c r="BO544" s="46">
        <v>0</v>
      </c>
      <c r="BQ544" s="46">
        <v>0</v>
      </c>
      <c r="BR544" s="46">
        <v>0</v>
      </c>
      <c r="BT544" s="46">
        <v>0</v>
      </c>
      <c r="BU544" s="46">
        <v>0</v>
      </c>
      <c r="BW544" s="46">
        <v>0</v>
      </c>
      <c r="BX544" s="46">
        <v>0</v>
      </c>
      <c r="BZ544" s="46">
        <v>0</v>
      </c>
      <c r="CA544" s="46">
        <v>0</v>
      </c>
      <c r="CC544" s="46">
        <v>0</v>
      </c>
      <c r="CD544" s="46">
        <v>0</v>
      </c>
      <c r="CF544" s="46">
        <v>0</v>
      </c>
      <c r="CG544" s="46">
        <v>0</v>
      </c>
      <c r="CI544" s="46">
        <v>0</v>
      </c>
      <c r="CJ544" s="46">
        <v>0</v>
      </c>
      <c r="CL544" s="46">
        <v>0</v>
      </c>
      <c r="CM544" s="46">
        <v>0</v>
      </c>
      <c r="CO544" s="46">
        <v>33</v>
      </c>
      <c r="CP544" s="46">
        <v>2341.5450000000001</v>
      </c>
      <c r="CR544" s="46">
        <v>0</v>
      </c>
      <c r="CS544" s="46">
        <v>0</v>
      </c>
      <c r="CU544" s="46">
        <v>0</v>
      </c>
      <c r="CV544" s="46">
        <v>0</v>
      </c>
      <c r="CX544" s="46">
        <v>0</v>
      </c>
      <c r="CY544" s="46">
        <v>0</v>
      </c>
      <c r="DA544" s="46">
        <v>0</v>
      </c>
      <c r="DB544" s="46">
        <v>0</v>
      </c>
      <c r="DD544" s="46">
        <v>0</v>
      </c>
      <c r="DE544" s="46">
        <v>0</v>
      </c>
      <c r="DG544" s="46">
        <v>0</v>
      </c>
      <c r="DH544" s="46">
        <v>0</v>
      </c>
      <c r="DJ544" s="46">
        <v>0</v>
      </c>
      <c r="DK544" s="46">
        <v>0</v>
      </c>
      <c r="DM544" s="46">
        <v>0</v>
      </c>
      <c r="DN544" s="46">
        <v>0</v>
      </c>
    </row>
    <row r="545" spans="3:118" x14ac:dyDescent="0.3">
      <c r="C545" s="46">
        <v>0</v>
      </c>
      <c r="D545" s="46">
        <v>0</v>
      </c>
      <c r="F545" s="46">
        <v>0</v>
      </c>
      <c r="G545" s="46">
        <v>0</v>
      </c>
      <c r="I545" s="46">
        <v>0</v>
      </c>
      <c r="J545" s="46">
        <v>0</v>
      </c>
      <c r="L545" s="46">
        <v>0</v>
      </c>
      <c r="M545" s="46">
        <v>0</v>
      </c>
      <c r="O545" s="46">
        <v>0</v>
      </c>
      <c r="P545" s="46">
        <v>0</v>
      </c>
      <c r="R545" s="46">
        <v>0</v>
      </c>
      <c r="S545" s="46">
        <v>0</v>
      </c>
      <c r="U545" s="46">
        <v>7</v>
      </c>
      <c r="V545" s="46">
        <v>403.78</v>
      </c>
      <c r="X545" s="46">
        <v>0</v>
      </c>
      <c r="Y545" s="46">
        <v>0</v>
      </c>
      <c r="AA545" s="46">
        <v>0</v>
      </c>
      <c r="AB545" s="46">
        <v>0</v>
      </c>
      <c r="AD545" s="46">
        <v>0</v>
      </c>
      <c r="AE545" s="46">
        <v>0</v>
      </c>
      <c r="AG545" s="46">
        <v>0</v>
      </c>
      <c r="AH545" s="46">
        <v>0</v>
      </c>
      <c r="AJ545" s="46">
        <v>0</v>
      </c>
      <c r="AK545" s="46">
        <v>0</v>
      </c>
      <c r="AM545" s="46">
        <v>0</v>
      </c>
      <c r="AN545" s="46">
        <v>0</v>
      </c>
      <c r="AP545" s="46">
        <v>0</v>
      </c>
      <c r="AQ545" s="46">
        <v>0</v>
      </c>
      <c r="AS545" s="46">
        <v>0</v>
      </c>
      <c r="AT545" s="46">
        <v>0</v>
      </c>
      <c r="AV545" s="46">
        <v>0</v>
      </c>
      <c r="AW545" s="46">
        <v>0</v>
      </c>
      <c r="AY545" s="46">
        <v>0</v>
      </c>
      <c r="AZ545" s="46">
        <v>0</v>
      </c>
      <c r="BB545" s="46">
        <v>0</v>
      </c>
      <c r="BC545" s="46">
        <v>0</v>
      </c>
      <c r="BE545" s="46">
        <v>0</v>
      </c>
      <c r="BF545" s="46">
        <v>0</v>
      </c>
      <c r="BH545" s="46">
        <v>0</v>
      </c>
      <c r="BI545" s="46">
        <v>0</v>
      </c>
      <c r="BK545" s="46">
        <v>0</v>
      </c>
      <c r="BL545" s="46">
        <v>0</v>
      </c>
      <c r="BN545" s="46">
        <v>0</v>
      </c>
      <c r="BO545" s="46">
        <v>0</v>
      </c>
      <c r="BQ545" s="46">
        <v>0</v>
      </c>
      <c r="BR545" s="46">
        <v>0</v>
      </c>
      <c r="BT545" s="46">
        <v>0</v>
      </c>
      <c r="BU545" s="46">
        <v>0</v>
      </c>
      <c r="BW545" s="46">
        <v>0</v>
      </c>
      <c r="BX545" s="46">
        <v>0</v>
      </c>
      <c r="BZ545" s="46">
        <v>0</v>
      </c>
      <c r="CA545" s="46">
        <v>0</v>
      </c>
      <c r="CC545" s="46">
        <v>0</v>
      </c>
      <c r="CD545" s="46">
        <v>0</v>
      </c>
      <c r="CF545" s="46">
        <v>4.83</v>
      </c>
      <c r="CG545" s="46">
        <v>419.87299999999999</v>
      </c>
      <c r="CI545" s="46">
        <v>0</v>
      </c>
      <c r="CJ545" s="46">
        <v>0</v>
      </c>
      <c r="CL545" s="46">
        <v>0</v>
      </c>
      <c r="CM545" s="46">
        <v>0</v>
      </c>
      <c r="CO545" s="46">
        <v>0</v>
      </c>
      <c r="CP545" s="46">
        <v>0</v>
      </c>
      <c r="CR545" s="46">
        <v>0</v>
      </c>
      <c r="CS545" s="46">
        <v>0</v>
      </c>
      <c r="CU545" s="46">
        <v>0</v>
      </c>
      <c r="CV545" s="46">
        <v>0</v>
      </c>
      <c r="CX545" s="46">
        <v>0</v>
      </c>
      <c r="CY545" s="46">
        <v>0</v>
      </c>
      <c r="DA545" s="46">
        <v>0</v>
      </c>
      <c r="DB545" s="46">
        <v>0</v>
      </c>
      <c r="DD545" s="46">
        <v>0</v>
      </c>
      <c r="DE545" s="46">
        <v>0</v>
      </c>
      <c r="DG545" s="46">
        <v>0</v>
      </c>
      <c r="DH545" s="46">
        <v>0</v>
      </c>
      <c r="DJ545" s="46">
        <v>0</v>
      </c>
      <c r="DK545" s="46">
        <v>0</v>
      </c>
      <c r="DM545" s="46">
        <v>0</v>
      </c>
      <c r="DN545" s="46">
        <v>0</v>
      </c>
    </row>
    <row r="546" spans="3:118" x14ac:dyDescent="0.3">
      <c r="C546" s="46">
        <v>0</v>
      </c>
      <c r="D546" s="46">
        <v>0</v>
      </c>
      <c r="F546" s="46">
        <v>0</v>
      </c>
      <c r="G546" s="46">
        <v>0</v>
      </c>
      <c r="I546" s="46">
        <v>0</v>
      </c>
      <c r="J546" s="46">
        <v>0</v>
      </c>
      <c r="L546" s="46">
        <v>0</v>
      </c>
      <c r="M546" s="46">
        <v>0</v>
      </c>
      <c r="O546" s="46">
        <v>0</v>
      </c>
      <c r="P546" s="46">
        <v>0</v>
      </c>
      <c r="R546" s="46">
        <v>0</v>
      </c>
      <c r="S546" s="46">
        <v>0</v>
      </c>
      <c r="U546" s="46">
        <v>0</v>
      </c>
      <c r="V546" s="46">
        <v>0</v>
      </c>
      <c r="X546" s="46">
        <v>0</v>
      </c>
      <c r="Y546" s="46">
        <v>0</v>
      </c>
      <c r="AA546" s="46">
        <v>0</v>
      </c>
      <c r="AB546" s="46">
        <v>0</v>
      </c>
      <c r="AD546" s="46">
        <v>0</v>
      </c>
      <c r="AE546" s="46">
        <v>0</v>
      </c>
      <c r="AG546" s="46">
        <v>0</v>
      </c>
      <c r="AH546" s="46">
        <v>0</v>
      </c>
      <c r="AJ546" s="46">
        <v>0</v>
      </c>
      <c r="AK546" s="46">
        <v>0</v>
      </c>
      <c r="AM546" s="46">
        <v>0</v>
      </c>
      <c r="AN546" s="46">
        <v>0</v>
      </c>
      <c r="AP546" s="46">
        <v>0</v>
      </c>
      <c r="AQ546" s="46">
        <v>0</v>
      </c>
      <c r="AS546" s="46">
        <v>0</v>
      </c>
      <c r="AT546" s="46">
        <v>0</v>
      </c>
      <c r="AV546" s="46">
        <v>0</v>
      </c>
      <c r="AW546" s="46">
        <v>0</v>
      </c>
      <c r="AY546" s="46">
        <v>0</v>
      </c>
      <c r="AZ546" s="46">
        <v>0</v>
      </c>
      <c r="BB546" s="46">
        <v>0</v>
      </c>
      <c r="BC546" s="46">
        <v>0</v>
      </c>
      <c r="BE546" s="46">
        <v>0</v>
      </c>
      <c r="BF546" s="46">
        <v>0</v>
      </c>
      <c r="BH546" s="46">
        <v>0</v>
      </c>
      <c r="BI546" s="46">
        <v>0</v>
      </c>
      <c r="BK546" s="46">
        <v>0</v>
      </c>
      <c r="BL546" s="46">
        <v>0</v>
      </c>
      <c r="BN546" s="46">
        <v>0</v>
      </c>
      <c r="BO546" s="46">
        <v>0</v>
      </c>
      <c r="BQ546" s="46">
        <v>0</v>
      </c>
      <c r="BR546" s="46">
        <v>0</v>
      </c>
      <c r="BT546" s="46">
        <v>0</v>
      </c>
      <c r="BU546" s="46">
        <v>0</v>
      </c>
      <c r="BW546" s="46">
        <v>0</v>
      </c>
      <c r="BX546" s="46">
        <v>0</v>
      </c>
      <c r="BZ546" s="46">
        <v>0</v>
      </c>
      <c r="CA546" s="46">
        <v>0</v>
      </c>
      <c r="CC546" s="46">
        <v>0</v>
      </c>
      <c r="CD546" s="46">
        <v>0</v>
      </c>
      <c r="CF546" s="46">
        <v>0</v>
      </c>
      <c r="CG546" s="46">
        <v>0</v>
      </c>
      <c r="CI546" s="46">
        <v>1</v>
      </c>
      <c r="CJ546" s="46">
        <v>3.0059999999999998</v>
      </c>
      <c r="CL546" s="46">
        <v>0</v>
      </c>
      <c r="CM546" s="46">
        <v>0</v>
      </c>
      <c r="CO546" s="46">
        <v>0</v>
      </c>
      <c r="CP546" s="46">
        <v>0</v>
      </c>
      <c r="CR546" s="46">
        <v>0</v>
      </c>
      <c r="CS546" s="46">
        <v>0</v>
      </c>
      <c r="CU546" s="46">
        <v>0</v>
      </c>
      <c r="CV546" s="46">
        <v>0</v>
      </c>
      <c r="CX546" s="46">
        <v>0</v>
      </c>
      <c r="CY546" s="46">
        <v>0</v>
      </c>
      <c r="DA546" s="46">
        <v>0</v>
      </c>
      <c r="DB546" s="46">
        <v>0</v>
      </c>
      <c r="DD546" s="46">
        <v>0</v>
      </c>
      <c r="DE546" s="46">
        <v>0</v>
      </c>
      <c r="DG546" s="46">
        <v>0</v>
      </c>
      <c r="DH546" s="46">
        <v>0</v>
      </c>
      <c r="DJ546" s="46">
        <v>0</v>
      </c>
      <c r="DK546" s="46">
        <v>0</v>
      </c>
      <c r="DM546" s="46">
        <v>0</v>
      </c>
      <c r="DN546" s="46">
        <v>0</v>
      </c>
    </row>
    <row r="547" spans="3:118" x14ac:dyDescent="0.3">
      <c r="C547" s="46">
        <v>0</v>
      </c>
      <c r="D547" s="46">
        <v>0</v>
      </c>
      <c r="F547" s="46">
        <v>0</v>
      </c>
      <c r="G547" s="46">
        <v>0</v>
      </c>
      <c r="I547" s="46">
        <v>0</v>
      </c>
      <c r="J547" s="46">
        <v>0</v>
      </c>
      <c r="L547" s="46">
        <v>0</v>
      </c>
      <c r="M547" s="46">
        <v>0</v>
      </c>
      <c r="O547" s="46">
        <v>0</v>
      </c>
      <c r="P547" s="46">
        <v>0</v>
      </c>
      <c r="R547" s="46">
        <v>0</v>
      </c>
      <c r="S547" s="46">
        <v>0</v>
      </c>
      <c r="U547" s="46">
        <v>0</v>
      </c>
      <c r="V547" s="46">
        <v>0</v>
      </c>
      <c r="X547" s="46">
        <v>0</v>
      </c>
      <c r="Y547" s="46">
        <v>0</v>
      </c>
      <c r="AA547" s="46">
        <v>0</v>
      </c>
      <c r="AB547" s="46">
        <v>0</v>
      </c>
      <c r="AD547" s="46">
        <v>0</v>
      </c>
      <c r="AE547" s="46">
        <v>0</v>
      </c>
      <c r="AG547" s="46">
        <v>0</v>
      </c>
      <c r="AH547" s="46">
        <v>0</v>
      </c>
      <c r="AJ547" s="46">
        <v>0</v>
      </c>
      <c r="AK547" s="46">
        <v>0</v>
      </c>
      <c r="AM547" s="46">
        <v>0</v>
      </c>
      <c r="AN547" s="46">
        <v>0</v>
      </c>
      <c r="AP547" s="46">
        <v>0</v>
      </c>
      <c r="AQ547" s="46">
        <v>0</v>
      </c>
      <c r="AS547" s="46">
        <v>0</v>
      </c>
      <c r="AT547" s="46">
        <v>0</v>
      </c>
      <c r="AV547" s="46">
        <v>0</v>
      </c>
      <c r="AW547" s="46">
        <v>0</v>
      </c>
      <c r="AY547" s="46">
        <v>0</v>
      </c>
      <c r="AZ547" s="46">
        <v>0</v>
      </c>
      <c r="BB547" s="46">
        <v>0</v>
      </c>
      <c r="BC547" s="46">
        <v>0</v>
      </c>
      <c r="BE547" s="46">
        <v>0</v>
      </c>
      <c r="BF547" s="46">
        <v>0</v>
      </c>
      <c r="BH547" s="46">
        <v>0</v>
      </c>
      <c r="BI547" s="46">
        <v>0</v>
      </c>
      <c r="BK547" s="46">
        <v>0</v>
      </c>
      <c r="BL547" s="46">
        <v>0</v>
      </c>
      <c r="BN547" s="46">
        <v>0</v>
      </c>
      <c r="BO547" s="46">
        <v>0</v>
      </c>
      <c r="BQ547" s="46">
        <v>0</v>
      </c>
      <c r="BR547" s="46">
        <v>0</v>
      </c>
      <c r="BT547" s="46">
        <v>239</v>
      </c>
      <c r="BU547" s="46">
        <v>6171.1329999999998</v>
      </c>
      <c r="BW547" s="46">
        <v>0</v>
      </c>
      <c r="BX547" s="46">
        <v>0</v>
      </c>
      <c r="BZ547" s="46">
        <v>0</v>
      </c>
      <c r="CA547" s="46">
        <v>0</v>
      </c>
      <c r="CC547" s="46">
        <v>0</v>
      </c>
      <c r="CD547" s="46">
        <v>0</v>
      </c>
      <c r="CF547" s="46">
        <v>0</v>
      </c>
      <c r="CG547" s="46">
        <v>0</v>
      </c>
      <c r="CI547" s="46">
        <v>0</v>
      </c>
      <c r="CJ547" s="46">
        <v>0</v>
      </c>
      <c r="CL547" s="46">
        <v>0</v>
      </c>
      <c r="CM547" s="46">
        <v>0</v>
      </c>
      <c r="CO547" s="46">
        <v>0</v>
      </c>
      <c r="CP547" s="46">
        <v>0</v>
      </c>
      <c r="CR547" s="46">
        <v>0</v>
      </c>
      <c r="CS547" s="46">
        <v>0</v>
      </c>
      <c r="CU547" s="46">
        <v>0</v>
      </c>
      <c r="CV547" s="46">
        <v>0</v>
      </c>
      <c r="CX547" s="46">
        <v>0</v>
      </c>
      <c r="CY547" s="46">
        <v>0</v>
      </c>
      <c r="DA547" s="46">
        <v>0</v>
      </c>
      <c r="DB547" s="46">
        <v>0</v>
      </c>
      <c r="DD547" s="46">
        <v>0</v>
      </c>
      <c r="DE547" s="46">
        <v>0</v>
      </c>
      <c r="DG547" s="46">
        <v>0</v>
      </c>
      <c r="DH547" s="46">
        <v>0</v>
      </c>
      <c r="DJ547" s="46">
        <v>0</v>
      </c>
      <c r="DK547" s="46">
        <v>0</v>
      </c>
      <c r="DM547" s="46">
        <v>0</v>
      </c>
      <c r="DN547" s="46">
        <v>0</v>
      </c>
    </row>
    <row r="548" spans="3:118" x14ac:dyDescent="0.3">
      <c r="C548" s="46">
        <v>0</v>
      </c>
      <c r="D548" s="46">
        <v>0</v>
      </c>
      <c r="F548" s="46">
        <v>0</v>
      </c>
      <c r="G548" s="46">
        <v>0</v>
      </c>
      <c r="I548" s="46">
        <v>0</v>
      </c>
      <c r="J548" s="46">
        <v>0</v>
      </c>
      <c r="L548" s="46">
        <v>0</v>
      </c>
      <c r="M548" s="46">
        <v>0</v>
      </c>
      <c r="O548" s="46">
        <v>0</v>
      </c>
      <c r="P548" s="46">
        <v>0</v>
      </c>
      <c r="R548" s="46">
        <v>0</v>
      </c>
      <c r="S548" s="46">
        <v>0</v>
      </c>
      <c r="U548" s="46">
        <v>0</v>
      </c>
      <c r="V548" s="46">
        <v>0</v>
      </c>
      <c r="X548" s="46">
        <v>0</v>
      </c>
      <c r="Y548" s="46">
        <v>0</v>
      </c>
      <c r="AA548" s="46">
        <v>0</v>
      </c>
      <c r="AB548" s="46">
        <v>0</v>
      </c>
      <c r="AD548" s="46">
        <v>0</v>
      </c>
      <c r="AE548" s="46">
        <v>0</v>
      </c>
      <c r="AG548" s="46">
        <v>0</v>
      </c>
      <c r="AH548" s="46">
        <v>0</v>
      </c>
      <c r="AJ548" s="46">
        <v>0</v>
      </c>
      <c r="AK548" s="46">
        <v>0</v>
      </c>
      <c r="AM548" s="46">
        <v>0</v>
      </c>
      <c r="AN548" s="46">
        <v>0</v>
      </c>
      <c r="AP548" s="46">
        <v>0</v>
      </c>
      <c r="AQ548" s="46">
        <v>0</v>
      </c>
      <c r="AS548" s="46">
        <v>0</v>
      </c>
      <c r="AT548" s="46">
        <v>0</v>
      </c>
      <c r="AV548" s="46">
        <v>0</v>
      </c>
      <c r="AW548" s="46">
        <v>0</v>
      </c>
      <c r="AY548" s="46">
        <v>0</v>
      </c>
      <c r="AZ548" s="46">
        <v>0</v>
      </c>
      <c r="BB548" s="46">
        <v>0</v>
      </c>
      <c r="BC548" s="46">
        <v>0</v>
      </c>
      <c r="BE548" s="46">
        <v>0</v>
      </c>
      <c r="BF548" s="46">
        <v>0</v>
      </c>
      <c r="BH548" s="46">
        <v>0</v>
      </c>
      <c r="BI548" s="46">
        <v>0</v>
      </c>
      <c r="BK548" s="46">
        <v>0</v>
      </c>
      <c r="BL548" s="46">
        <v>0</v>
      </c>
      <c r="BN548" s="46">
        <v>0</v>
      </c>
      <c r="BO548" s="46">
        <v>0</v>
      </c>
      <c r="BQ548" s="46">
        <v>0</v>
      </c>
      <c r="BR548" s="46">
        <v>0</v>
      </c>
      <c r="BT548" s="46">
        <v>0</v>
      </c>
      <c r="BU548" s="46">
        <v>0</v>
      </c>
      <c r="BW548" s="46">
        <v>56.8</v>
      </c>
      <c r="BX548" s="46">
        <v>1127.412</v>
      </c>
      <c r="BZ548" s="46">
        <v>0</v>
      </c>
      <c r="CA548" s="46">
        <v>0</v>
      </c>
      <c r="CC548" s="46">
        <v>0</v>
      </c>
      <c r="CD548" s="46">
        <v>0</v>
      </c>
      <c r="CF548" s="46">
        <v>0</v>
      </c>
      <c r="CG548" s="46">
        <v>0</v>
      </c>
      <c r="CI548" s="46">
        <v>0</v>
      </c>
      <c r="CJ548" s="46">
        <v>0</v>
      </c>
      <c r="CL548" s="46">
        <v>0</v>
      </c>
      <c r="CM548" s="46">
        <v>0</v>
      </c>
      <c r="CO548" s="46">
        <v>0</v>
      </c>
      <c r="CP548" s="46">
        <v>0</v>
      </c>
      <c r="CR548" s="46">
        <v>0</v>
      </c>
      <c r="CS548" s="46">
        <v>0</v>
      </c>
      <c r="CU548" s="46">
        <v>0</v>
      </c>
      <c r="CV548" s="46">
        <v>0</v>
      </c>
      <c r="CX548" s="46">
        <v>0</v>
      </c>
      <c r="CY548" s="46">
        <v>0</v>
      </c>
      <c r="DA548" s="46">
        <v>0</v>
      </c>
      <c r="DB548" s="46">
        <v>0</v>
      </c>
      <c r="DD548" s="46">
        <v>0</v>
      </c>
      <c r="DE548" s="46">
        <v>0</v>
      </c>
      <c r="DG548" s="46">
        <v>0</v>
      </c>
      <c r="DH548" s="46">
        <v>0</v>
      </c>
      <c r="DJ548" s="46">
        <v>0</v>
      </c>
      <c r="DK548" s="46">
        <v>0</v>
      </c>
      <c r="DM548" s="46">
        <v>0</v>
      </c>
      <c r="DN548" s="46">
        <v>0</v>
      </c>
    </row>
    <row r="549" spans="3:118" x14ac:dyDescent="0.3">
      <c r="C549" s="46">
        <v>525.5</v>
      </c>
      <c r="D549" s="46">
        <v>7946.4219999999996</v>
      </c>
      <c r="F549" s="46">
        <v>5</v>
      </c>
      <c r="G549" s="46">
        <v>65.835999999999999</v>
      </c>
      <c r="I549" s="46">
        <v>0</v>
      </c>
      <c r="J549" s="46">
        <v>0</v>
      </c>
      <c r="L549" s="46">
        <v>69</v>
      </c>
      <c r="M549" s="46">
        <v>641.476</v>
      </c>
      <c r="O549" s="46">
        <v>72.8</v>
      </c>
      <c r="P549" s="46">
        <v>977.28</v>
      </c>
      <c r="R549" s="46">
        <v>0</v>
      </c>
      <c r="S549" s="46">
        <v>0</v>
      </c>
      <c r="U549" s="46">
        <v>0</v>
      </c>
      <c r="V549" s="46">
        <v>0</v>
      </c>
      <c r="X549" s="46">
        <v>0</v>
      </c>
      <c r="Y549" s="46">
        <v>0</v>
      </c>
      <c r="AA549" s="46">
        <v>9.6999999999999993</v>
      </c>
      <c r="AB549" s="46">
        <v>134.59899999999999</v>
      </c>
      <c r="AD549" s="46">
        <v>0</v>
      </c>
      <c r="AE549" s="46">
        <v>0</v>
      </c>
      <c r="AG549" s="46">
        <v>7.6</v>
      </c>
      <c r="AH549" s="46">
        <v>103.53</v>
      </c>
      <c r="AJ549" s="46">
        <v>0</v>
      </c>
      <c r="AK549" s="46">
        <v>0</v>
      </c>
      <c r="AM549" s="46">
        <v>0</v>
      </c>
      <c r="AN549" s="46">
        <v>0</v>
      </c>
      <c r="AP549" s="46">
        <v>57</v>
      </c>
      <c r="AQ549" s="46">
        <v>737.71699999999998</v>
      </c>
      <c r="AS549" s="46">
        <v>0</v>
      </c>
      <c r="AT549" s="46">
        <v>0</v>
      </c>
      <c r="AV549" s="46">
        <v>0</v>
      </c>
      <c r="AW549" s="46">
        <v>0</v>
      </c>
      <c r="AY549" s="46">
        <v>40.299999999999997</v>
      </c>
      <c r="AZ549" s="46">
        <v>587.21699999999998</v>
      </c>
      <c r="BB549" s="46">
        <v>0</v>
      </c>
      <c r="BC549" s="46">
        <v>0</v>
      </c>
      <c r="BE549" s="46">
        <v>4.7</v>
      </c>
      <c r="BF549" s="46">
        <v>75.331999999999994</v>
      </c>
      <c r="BH549" s="46">
        <v>0</v>
      </c>
      <c r="BI549" s="46">
        <v>0</v>
      </c>
      <c r="BK549" s="46">
        <v>0</v>
      </c>
      <c r="BL549" s="46">
        <v>0</v>
      </c>
      <c r="BN549" s="46">
        <v>0</v>
      </c>
      <c r="BO549" s="46">
        <v>0</v>
      </c>
      <c r="BQ549" s="46">
        <v>0</v>
      </c>
      <c r="BR549" s="46">
        <v>0</v>
      </c>
      <c r="BT549" s="46">
        <v>0</v>
      </c>
      <c r="BU549" s="46">
        <v>0</v>
      </c>
      <c r="BW549" s="46">
        <v>0</v>
      </c>
      <c r="BX549" s="46">
        <v>0</v>
      </c>
      <c r="BZ549" s="46">
        <v>0</v>
      </c>
      <c r="CA549" s="46">
        <v>0</v>
      </c>
      <c r="CC549" s="46">
        <v>0</v>
      </c>
      <c r="CD549" s="46">
        <v>0</v>
      </c>
      <c r="CF549" s="46">
        <v>0</v>
      </c>
      <c r="CG549" s="46">
        <v>0</v>
      </c>
      <c r="CI549" s="46">
        <v>0</v>
      </c>
      <c r="CJ549" s="46">
        <v>0</v>
      </c>
      <c r="CL549" s="46">
        <v>0</v>
      </c>
      <c r="CM549" s="46">
        <v>0</v>
      </c>
      <c r="CO549" s="46">
        <v>0</v>
      </c>
      <c r="CP549" s="46">
        <v>0</v>
      </c>
      <c r="CR549" s="46">
        <v>0</v>
      </c>
      <c r="CS549" s="46">
        <v>0</v>
      </c>
      <c r="CU549" s="46">
        <v>0</v>
      </c>
      <c r="CV549" s="46">
        <v>0</v>
      </c>
      <c r="CX549" s="46">
        <v>0</v>
      </c>
      <c r="CY549" s="46">
        <v>0</v>
      </c>
      <c r="DA549" s="46">
        <v>0</v>
      </c>
      <c r="DB549" s="46">
        <v>0</v>
      </c>
      <c r="DD549" s="46">
        <v>0</v>
      </c>
      <c r="DE549" s="46">
        <v>0</v>
      </c>
      <c r="DG549" s="46">
        <v>0</v>
      </c>
      <c r="DH549" s="46">
        <v>0</v>
      </c>
      <c r="DJ549" s="46">
        <v>0</v>
      </c>
      <c r="DK549" s="46">
        <v>0</v>
      </c>
      <c r="DM549" s="46">
        <v>0</v>
      </c>
      <c r="DN549" s="46">
        <v>0</v>
      </c>
    </row>
    <row r="550" spans="3:118" x14ac:dyDescent="0.3">
      <c r="C550" s="46">
        <v>0</v>
      </c>
      <c r="D550" s="46">
        <v>0</v>
      </c>
      <c r="F550" s="46">
        <v>0</v>
      </c>
      <c r="G550" s="46">
        <v>0</v>
      </c>
      <c r="I550" s="46">
        <v>0</v>
      </c>
      <c r="J550" s="46">
        <v>0</v>
      </c>
      <c r="L550" s="46">
        <v>0</v>
      </c>
      <c r="M550" s="46">
        <v>0</v>
      </c>
      <c r="O550" s="46">
        <v>0</v>
      </c>
      <c r="P550" s="46">
        <v>0</v>
      </c>
      <c r="R550" s="46">
        <v>0</v>
      </c>
      <c r="S550" s="46">
        <v>0</v>
      </c>
      <c r="U550" s="46">
        <v>0</v>
      </c>
      <c r="V550" s="46">
        <v>0</v>
      </c>
      <c r="X550" s="46">
        <v>0</v>
      </c>
      <c r="Y550" s="46">
        <v>0</v>
      </c>
      <c r="AA550" s="46">
        <v>1</v>
      </c>
      <c r="AB550" s="46">
        <v>7.6719999999999997</v>
      </c>
      <c r="AD550" s="46">
        <v>0</v>
      </c>
      <c r="AE550" s="46">
        <v>0</v>
      </c>
      <c r="AG550" s="46">
        <v>197.9</v>
      </c>
      <c r="AH550" s="46">
        <v>1915.0229999999999</v>
      </c>
      <c r="AJ550" s="46">
        <v>0</v>
      </c>
      <c r="AK550" s="46">
        <v>0</v>
      </c>
      <c r="AM550" s="46">
        <v>0</v>
      </c>
      <c r="AN550" s="46">
        <v>0</v>
      </c>
      <c r="AP550" s="46">
        <v>0</v>
      </c>
      <c r="AQ550" s="46">
        <v>0</v>
      </c>
      <c r="AS550" s="46">
        <v>0</v>
      </c>
      <c r="AT550" s="46">
        <v>0</v>
      </c>
      <c r="AV550" s="46">
        <v>0</v>
      </c>
      <c r="AW550" s="46">
        <v>0</v>
      </c>
      <c r="AY550" s="46">
        <v>59.59</v>
      </c>
      <c r="AZ550" s="46">
        <v>795.67200000000003</v>
      </c>
      <c r="BB550" s="46">
        <v>0</v>
      </c>
      <c r="BC550" s="46">
        <v>0</v>
      </c>
      <c r="BE550" s="46">
        <v>0</v>
      </c>
      <c r="BF550" s="46">
        <v>0</v>
      </c>
      <c r="BH550" s="46">
        <v>0</v>
      </c>
      <c r="BI550" s="46">
        <v>0</v>
      </c>
      <c r="BK550" s="46">
        <v>0</v>
      </c>
      <c r="BL550" s="46">
        <v>0</v>
      </c>
      <c r="BN550" s="46">
        <v>0</v>
      </c>
      <c r="BO550" s="46">
        <v>0</v>
      </c>
      <c r="BQ550" s="46">
        <v>691.4</v>
      </c>
      <c r="BR550" s="46">
        <v>9452.2999999999993</v>
      </c>
      <c r="BT550" s="46">
        <v>218.3</v>
      </c>
      <c r="BU550" s="46">
        <v>2888.1979999999999</v>
      </c>
      <c r="BW550" s="46">
        <v>0</v>
      </c>
      <c r="BX550" s="46">
        <v>0</v>
      </c>
      <c r="BZ550" s="46">
        <v>0</v>
      </c>
      <c r="CA550" s="46">
        <v>0</v>
      </c>
      <c r="CC550" s="46">
        <v>29.6</v>
      </c>
      <c r="CD550" s="46">
        <v>152.51400000000001</v>
      </c>
      <c r="CF550" s="46">
        <v>76.2</v>
      </c>
      <c r="CG550" s="46">
        <v>1969.2329999999999</v>
      </c>
      <c r="CI550" s="46">
        <v>2.4</v>
      </c>
      <c r="CJ550" s="46">
        <v>34.534999999999997</v>
      </c>
      <c r="CL550" s="46">
        <v>0</v>
      </c>
      <c r="CM550" s="46">
        <v>0</v>
      </c>
      <c r="CO550" s="46">
        <v>0</v>
      </c>
      <c r="CP550" s="46">
        <v>0</v>
      </c>
      <c r="CR550" s="46">
        <v>0</v>
      </c>
      <c r="CS550" s="46">
        <v>0</v>
      </c>
      <c r="CU550" s="46">
        <v>104.7</v>
      </c>
      <c r="CV550" s="46">
        <v>2146.413</v>
      </c>
      <c r="CX550" s="46">
        <v>853.4</v>
      </c>
      <c r="CY550" s="46">
        <v>10316.358</v>
      </c>
      <c r="DA550" s="46">
        <v>0</v>
      </c>
      <c r="DB550" s="46">
        <v>0</v>
      </c>
      <c r="DD550" s="46">
        <v>0</v>
      </c>
      <c r="DE550" s="46">
        <v>0</v>
      </c>
      <c r="DG550" s="46">
        <v>0</v>
      </c>
      <c r="DH550" s="46">
        <v>0</v>
      </c>
      <c r="DJ550" s="46">
        <v>0</v>
      </c>
      <c r="DK550" s="46">
        <v>0</v>
      </c>
      <c r="DM550" s="46">
        <v>0</v>
      </c>
      <c r="DN550" s="46">
        <v>0</v>
      </c>
    </row>
    <row r="551" spans="3:118" x14ac:dyDescent="0.3">
      <c r="C551" s="46">
        <v>105.9</v>
      </c>
      <c r="D551" s="46">
        <v>1476.5650000000001</v>
      </c>
      <c r="F551" s="46">
        <v>0</v>
      </c>
      <c r="G551" s="46">
        <v>0</v>
      </c>
      <c r="I551" s="46">
        <v>0</v>
      </c>
      <c r="J551" s="46">
        <v>0</v>
      </c>
      <c r="L551" s="46">
        <v>0</v>
      </c>
      <c r="M551" s="46">
        <v>0</v>
      </c>
      <c r="O551" s="46">
        <v>0</v>
      </c>
      <c r="P551" s="46">
        <v>0</v>
      </c>
      <c r="R551" s="46">
        <v>0</v>
      </c>
      <c r="S551" s="46">
        <v>0</v>
      </c>
      <c r="U551" s="46">
        <v>0</v>
      </c>
      <c r="V551" s="46">
        <v>0</v>
      </c>
      <c r="X551" s="46">
        <v>0</v>
      </c>
      <c r="Y551" s="46">
        <v>0</v>
      </c>
      <c r="AA551" s="46">
        <v>0</v>
      </c>
      <c r="AB551" s="46">
        <v>0</v>
      </c>
      <c r="AD551" s="46">
        <v>0</v>
      </c>
      <c r="AE551" s="46">
        <v>0</v>
      </c>
      <c r="AG551" s="46">
        <v>0</v>
      </c>
      <c r="AH551" s="46">
        <v>0</v>
      </c>
      <c r="AJ551" s="46">
        <v>0</v>
      </c>
      <c r="AK551" s="46">
        <v>0</v>
      </c>
      <c r="AM551" s="46">
        <v>0</v>
      </c>
      <c r="AN551" s="46">
        <v>0</v>
      </c>
      <c r="AP551" s="46">
        <v>0</v>
      </c>
      <c r="AQ551" s="46">
        <v>0</v>
      </c>
      <c r="AS551" s="46">
        <v>0</v>
      </c>
      <c r="AT551" s="46">
        <v>0</v>
      </c>
      <c r="AV551" s="46">
        <v>0</v>
      </c>
      <c r="AW551" s="46">
        <v>0</v>
      </c>
      <c r="AY551" s="46">
        <v>0</v>
      </c>
      <c r="AZ551" s="46">
        <v>0</v>
      </c>
      <c r="BB551" s="46">
        <v>0</v>
      </c>
      <c r="BC551" s="46">
        <v>0</v>
      </c>
      <c r="BE551" s="46">
        <v>0</v>
      </c>
      <c r="BF551" s="46">
        <v>0</v>
      </c>
      <c r="BH551" s="46">
        <v>0</v>
      </c>
      <c r="BI551" s="46">
        <v>0</v>
      </c>
      <c r="BK551" s="46">
        <v>0</v>
      </c>
      <c r="BL551" s="46">
        <v>0</v>
      </c>
      <c r="BN551" s="46">
        <v>0</v>
      </c>
      <c r="BO551" s="46">
        <v>0</v>
      </c>
      <c r="BQ551" s="46">
        <v>0</v>
      </c>
      <c r="BR551" s="46">
        <v>0</v>
      </c>
      <c r="BT551" s="46">
        <v>0</v>
      </c>
      <c r="BU551" s="46">
        <v>0</v>
      </c>
      <c r="BW551" s="46">
        <v>0</v>
      </c>
      <c r="BX551" s="46">
        <v>0</v>
      </c>
      <c r="BZ551" s="46">
        <v>0</v>
      </c>
      <c r="CA551" s="46">
        <v>0</v>
      </c>
      <c r="CC551" s="46">
        <v>0</v>
      </c>
      <c r="CD551" s="46">
        <v>0</v>
      </c>
      <c r="CF551" s="46">
        <v>0</v>
      </c>
      <c r="CG551" s="46">
        <v>0</v>
      </c>
      <c r="CI551" s="46">
        <v>0</v>
      </c>
      <c r="CJ551" s="46">
        <v>0</v>
      </c>
      <c r="CL551" s="46">
        <v>0</v>
      </c>
      <c r="CM551" s="46">
        <v>0</v>
      </c>
      <c r="CO551" s="46">
        <v>0</v>
      </c>
      <c r="CP551" s="46">
        <v>0</v>
      </c>
      <c r="CR551" s="46">
        <v>0</v>
      </c>
      <c r="CS551" s="46">
        <v>0</v>
      </c>
      <c r="CU551" s="46">
        <v>0</v>
      </c>
      <c r="CV551" s="46">
        <v>0</v>
      </c>
      <c r="CX551" s="46">
        <v>0</v>
      </c>
      <c r="CY551" s="46">
        <v>0</v>
      </c>
      <c r="DA551" s="46">
        <v>0</v>
      </c>
      <c r="DB551" s="46">
        <v>0</v>
      </c>
      <c r="DD551" s="46">
        <v>0</v>
      </c>
      <c r="DE551" s="46">
        <v>0</v>
      </c>
      <c r="DG551" s="46">
        <v>0</v>
      </c>
      <c r="DH551" s="46">
        <v>0</v>
      </c>
      <c r="DJ551" s="46">
        <v>0</v>
      </c>
      <c r="DK551" s="46">
        <v>0</v>
      </c>
      <c r="DM551" s="46">
        <v>0</v>
      </c>
      <c r="DN551" s="46">
        <v>0</v>
      </c>
    </row>
    <row r="552" spans="3:118" x14ac:dyDescent="0.3">
      <c r="C552" s="46">
        <v>0</v>
      </c>
      <c r="D552" s="46">
        <v>0</v>
      </c>
      <c r="F552" s="46">
        <v>0</v>
      </c>
      <c r="G552" s="46">
        <v>0</v>
      </c>
      <c r="I552" s="46">
        <v>162</v>
      </c>
      <c r="J552" s="46">
        <v>3350.2820000000002</v>
      </c>
      <c r="L552" s="46">
        <v>0</v>
      </c>
      <c r="M552" s="46">
        <v>0</v>
      </c>
      <c r="O552" s="46">
        <v>0</v>
      </c>
      <c r="P552" s="46">
        <v>0</v>
      </c>
      <c r="R552" s="46">
        <v>40.86</v>
      </c>
      <c r="S552" s="46">
        <v>746.01400000000001</v>
      </c>
      <c r="U552" s="46">
        <v>0</v>
      </c>
      <c r="V552" s="46">
        <v>0</v>
      </c>
      <c r="X552" s="46">
        <v>138</v>
      </c>
      <c r="Y552" s="46">
        <v>2584.239</v>
      </c>
      <c r="AA552" s="46">
        <v>0</v>
      </c>
      <c r="AB552" s="46">
        <v>0</v>
      </c>
      <c r="AD552" s="46">
        <v>0</v>
      </c>
      <c r="AE552" s="46">
        <v>0</v>
      </c>
      <c r="AG552" s="46">
        <v>25.1</v>
      </c>
      <c r="AH552" s="46">
        <v>657.48099999999999</v>
      </c>
      <c r="AJ552" s="46">
        <v>0</v>
      </c>
      <c r="AK552" s="46">
        <v>0</v>
      </c>
      <c r="AM552" s="46">
        <v>0</v>
      </c>
      <c r="AN552" s="46">
        <v>0</v>
      </c>
      <c r="AP552" s="46">
        <v>0</v>
      </c>
      <c r="AQ552" s="46">
        <v>0</v>
      </c>
      <c r="AS552" s="46">
        <v>0</v>
      </c>
      <c r="AT552" s="46">
        <v>0</v>
      </c>
      <c r="AV552" s="46">
        <v>0</v>
      </c>
      <c r="AW552" s="46">
        <v>0</v>
      </c>
      <c r="AY552" s="46">
        <v>86</v>
      </c>
      <c r="AZ552" s="46">
        <v>1903.7560000000001</v>
      </c>
      <c r="BB552" s="46">
        <v>0</v>
      </c>
      <c r="BC552" s="46">
        <v>0</v>
      </c>
      <c r="BE552" s="46">
        <v>73.209999999999994</v>
      </c>
      <c r="BF552" s="46">
        <v>1912.441</v>
      </c>
      <c r="BH552" s="46">
        <v>0</v>
      </c>
      <c r="BI552" s="46">
        <v>0</v>
      </c>
      <c r="BK552" s="46">
        <v>0</v>
      </c>
      <c r="BL552" s="46">
        <v>0</v>
      </c>
      <c r="BN552" s="46">
        <v>347.36</v>
      </c>
      <c r="BO552" s="46">
        <v>7856.42</v>
      </c>
      <c r="BQ552" s="46">
        <v>17.100000000000001</v>
      </c>
      <c r="BR552" s="46">
        <v>331.26799999999997</v>
      </c>
      <c r="BT552" s="46">
        <v>276.8</v>
      </c>
      <c r="BU552" s="46">
        <v>5848.9530000000004</v>
      </c>
      <c r="BW552" s="46">
        <v>42</v>
      </c>
      <c r="BX552" s="46">
        <v>951.44899999999996</v>
      </c>
      <c r="BZ552" s="46">
        <v>0</v>
      </c>
      <c r="CA552" s="46">
        <v>0</v>
      </c>
      <c r="CC552" s="46">
        <v>0</v>
      </c>
      <c r="CD552" s="46">
        <v>0</v>
      </c>
      <c r="CF552" s="46">
        <v>174.44</v>
      </c>
      <c r="CG552" s="46">
        <v>4034.4639999999999</v>
      </c>
      <c r="CI552" s="46">
        <v>33.6</v>
      </c>
      <c r="CJ552" s="46">
        <v>687.17200000000003</v>
      </c>
      <c r="CL552" s="46">
        <v>47</v>
      </c>
      <c r="CM552" s="46">
        <v>1185.6379999999999</v>
      </c>
      <c r="CO552" s="46">
        <v>79.78</v>
      </c>
      <c r="CP552" s="46">
        <v>1912.077</v>
      </c>
      <c r="CR552" s="46">
        <v>0</v>
      </c>
      <c r="CS552" s="46">
        <v>0</v>
      </c>
      <c r="CU552" s="46">
        <v>0</v>
      </c>
      <c r="CV552" s="46">
        <v>0</v>
      </c>
      <c r="CX552" s="46">
        <v>0</v>
      </c>
      <c r="CY552" s="46">
        <v>0</v>
      </c>
      <c r="DA552" s="46">
        <v>0</v>
      </c>
      <c r="DB552" s="46">
        <v>0</v>
      </c>
      <c r="DD552" s="46">
        <v>0</v>
      </c>
      <c r="DE552" s="46">
        <v>0</v>
      </c>
      <c r="DG552" s="46">
        <v>0</v>
      </c>
      <c r="DH552" s="46">
        <v>0</v>
      </c>
      <c r="DJ552" s="46">
        <v>0</v>
      </c>
      <c r="DK552" s="46">
        <v>0</v>
      </c>
      <c r="DM552" s="46">
        <v>0</v>
      </c>
      <c r="DN552" s="46">
        <v>0</v>
      </c>
    </row>
    <row r="553" spans="3:118" x14ac:dyDescent="0.3">
      <c r="C553" s="46">
        <v>74</v>
      </c>
      <c r="D553" s="46">
        <v>1453.971</v>
      </c>
      <c r="F553" s="46">
        <v>3.5</v>
      </c>
      <c r="G553" s="46">
        <v>66.876000000000005</v>
      </c>
      <c r="I553" s="46">
        <v>0</v>
      </c>
      <c r="J553" s="46">
        <v>0</v>
      </c>
      <c r="L553" s="46">
        <v>0</v>
      </c>
      <c r="M553" s="46">
        <v>0</v>
      </c>
      <c r="O553" s="46">
        <v>56.7</v>
      </c>
      <c r="P553" s="46">
        <v>1470.1859999999999</v>
      </c>
      <c r="R553" s="46">
        <v>0</v>
      </c>
      <c r="S553" s="46">
        <v>0</v>
      </c>
      <c r="U553" s="46">
        <v>0</v>
      </c>
      <c r="V553" s="46">
        <v>0</v>
      </c>
      <c r="X553" s="46">
        <v>243.8</v>
      </c>
      <c r="Y553" s="46">
        <v>5338.2860000000001</v>
      </c>
      <c r="AA553" s="46">
        <v>14.1</v>
      </c>
      <c r="AB553" s="46">
        <v>281.71300000000002</v>
      </c>
      <c r="AD553" s="46">
        <v>0</v>
      </c>
      <c r="AE553" s="46">
        <v>0</v>
      </c>
      <c r="AG553" s="46">
        <v>0</v>
      </c>
      <c r="AH553" s="46">
        <v>0</v>
      </c>
      <c r="AJ553" s="46">
        <v>0</v>
      </c>
      <c r="AK553" s="46">
        <v>0</v>
      </c>
      <c r="AM553" s="46">
        <v>9.1</v>
      </c>
      <c r="AN553" s="46">
        <v>86.876999999999995</v>
      </c>
      <c r="AP553" s="46">
        <v>0</v>
      </c>
      <c r="AQ553" s="46">
        <v>0</v>
      </c>
      <c r="AS553" s="46">
        <v>0</v>
      </c>
      <c r="AT553" s="46">
        <v>0</v>
      </c>
      <c r="AV553" s="46">
        <v>0</v>
      </c>
      <c r="AW553" s="46">
        <v>0</v>
      </c>
      <c r="AY553" s="46">
        <v>0</v>
      </c>
      <c r="AZ553" s="46">
        <v>0</v>
      </c>
      <c r="BB553" s="46">
        <v>0</v>
      </c>
      <c r="BC553" s="46">
        <v>0</v>
      </c>
      <c r="BE553" s="46">
        <v>93.4</v>
      </c>
      <c r="BF553" s="46">
        <v>2124.453</v>
      </c>
      <c r="BH553" s="46">
        <v>0</v>
      </c>
      <c r="BI553" s="46">
        <v>0</v>
      </c>
      <c r="BK553" s="46">
        <v>0</v>
      </c>
      <c r="BL553" s="46">
        <v>0</v>
      </c>
      <c r="BN553" s="46">
        <v>0</v>
      </c>
      <c r="BO553" s="46">
        <v>0</v>
      </c>
      <c r="BQ553" s="46">
        <v>87.2</v>
      </c>
      <c r="BR553" s="46">
        <v>1651.5260000000001</v>
      </c>
      <c r="BT553" s="46">
        <v>53.4</v>
      </c>
      <c r="BU553" s="46">
        <v>1074.787</v>
      </c>
      <c r="BW553" s="46">
        <v>0</v>
      </c>
      <c r="BX553" s="46">
        <v>0</v>
      </c>
      <c r="BZ553" s="46">
        <v>12.5</v>
      </c>
      <c r="CA553" s="46">
        <v>103.398</v>
      </c>
      <c r="CC553" s="46">
        <v>0</v>
      </c>
      <c r="CD553" s="46">
        <v>0</v>
      </c>
      <c r="CF553" s="46">
        <v>2.2999999999999998</v>
      </c>
      <c r="CG553" s="46">
        <v>55.853000000000002</v>
      </c>
      <c r="CI553" s="46">
        <v>0</v>
      </c>
      <c r="CJ553" s="46">
        <v>0</v>
      </c>
      <c r="CL553" s="46">
        <v>0</v>
      </c>
      <c r="CM553" s="46">
        <v>0</v>
      </c>
      <c r="CO553" s="46">
        <v>0</v>
      </c>
      <c r="CP553" s="46">
        <v>0</v>
      </c>
      <c r="CR553" s="46">
        <v>0</v>
      </c>
      <c r="CS553" s="46">
        <v>0</v>
      </c>
      <c r="CU553" s="46">
        <v>0</v>
      </c>
      <c r="CV553" s="46">
        <v>0</v>
      </c>
      <c r="CX553" s="46">
        <v>0</v>
      </c>
      <c r="CY553" s="46">
        <v>0</v>
      </c>
      <c r="DA553" s="46">
        <v>0</v>
      </c>
      <c r="DB553" s="46">
        <v>0</v>
      </c>
      <c r="DD553" s="46">
        <v>0</v>
      </c>
      <c r="DE553" s="46">
        <v>0</v>
      </c>
      <c r="DG553" s="46">
        <v>0</v>
      </c>
      <c r="DH553" s="46">
        <v>0</v>
      </c>
      <c r="DJ553" s="46">
        <v>0</v>
      </c>
      <c r="DK553" s="46">
        <v>0</v>
      </c>
      <c r="DM553" s="46">
        <v>0</v>
      </c>
      <c r="DN553" s="46">
        <v>0</v>
      </c>
    </row>
    <row r="554" spans="3:118" x14ac:dyDescent="0.3">
      <c r="C554" s="46">
        <v>16.600000000000001</v>
      </c>
      <c r="D554" s="46">
        <v>273.31900000000002</v>
      </c>
      <c r="F554" s="46">
        <v>301</v>
      </c>
      <c r="G554" s="46">
        <v>5038.518</v>
      </c>
      <c r="I554" s="46">
        <v>0</v>
      </c>
      <c r="J554" s="46">
        <v>0</v>
      </c>
      <c r="L554" s="46">
        <v>609.1</v>
      </c>
      <c r="M554" s="46">
        <v>8923.7950000000001</v>
      </c>
      <c r="O554" s="46">
        <v>20.8</v>
      </c>
      <c r="P554" s="46">
        <v>419.34899999999999</v>
      </c>
      <c r="R554" s="46">
        <v>0</v>
      </c>
      <c r="S554" s="46">
        <v>0</v>
      </c>
      <c r="U554" s="46">
        <v>0</v>
      </c>
      <c r="V554" s="46">
        <v>0</v>
      </c>
      <c r="X554" s="46">
        <v>306.3</v>
      </c>
      <c r="Y554" s="46">
        <v>4878.7120000000004</v>
      </c>
      <c r="AA554" s="46">
        <v>24.1</v>
      </c>
      <c r="AB554" s="46">
        <v>201.874</v>
      </c>
      <c r="AD554" s="46">
        <v>0</v>
      </c>
      <c r="AE554" s="46">
        <v>0</v>
      </c>
      <c r="AG554" s="46">
        <v>0</v>
      </c>
      <c r="AH554" s="46">
        <v>0</v>
      </c>
      <c r="AJ554" s="46">
        <v>0</v>
      </c>
      <c r="AK554" s="46">
        <v>0</v>
      </c>
      <c r="AM554" s="46">
        <v>6.4</v>
      </c>
      <c r="AN554" s="46">
        <v>54.926000000000002</v>
      </c>
      <c r="AP554" s="46">
        <v>1</v>
      </c>
      <c r="AQ554" s="46">
        <v>0.999</v>
      </c>
      <c r="AS554" s="46">
        <v>0</v>
      </c>
      <c r="AT554" s="46">
        <v>0</v>
      </c>
      <c r="AV554" s="46">
        <v>57.1</v>
      </c>
      <c r="AW554" s="46">
        <v>1346.299</v>
      </c>
      <c r="AY554" s="46">
        <v>147.4</v>
      </c>
      <c r="AZ554" s="46">
        <v>4347.6620000000003</v>
      </c>
      <c r="BB554" s="46">
        <v>53.7</v>
      </c>
      <c r="BC554" s="46">
        <v>850.69</v>
      </c>
      <c r="BE554" s="46">
        <v>63.1</v>
      </c>
      <c r="BF554" s="46">
        <v>1783.873</v>
      </c>
      <c r="BH554" s="46">
        <v>0</v>
      </c>
      <c r="BI554" s="46">
        <v>0</v>
      </c>
      <c r="BK554" s="46">
        <v>0</v>
      </c>
      <c r="BL554" s="46">
        <v>0</v>
      </c>
      <c r="BN554" s="46">
        <v>29.1</v>
      </c>
      <c r="BO554" s="46">
        <v>485.13499999999999</v>
      </c>
      <c r="BQ554" s="46">
        <v>71.5</v>
      </c>
      <c r="BR554" s="46">
        <v>1247.6510000000001</v>
      </c>
      <c r="BT554" s="46">
        <v>19.3</v>
      </c>
      <c r="BU554" s="46">
        <v>595.59100000000001</v>
      </c>
      <c r="BW554" s="46">
        <v>49.6</v>
      </c>
      <c r="BX554" s="46">
        <v>763.52700000000004</v>
      </c>
      <c r="BZ554" s="46">
        <v>0</v>
      </c>
      <c r="CA554" s="46">
        <v>0</v>
      </c>
      <c r="CC554" s="46">
        <v>0</v>
      </c>
      <c r="CD554" s="46">
        <v>0</v>
      </c>
      <c r="CF554" s="46">
        <v>0</v>
      </c>
      <c r="CG554" s="46">
        <v>0</v>
      </c>
      <c r="CI554" s="46">
        <v>0</v>
      </c>
      <c r="CJ554" s="46">
        <v>0</v>
      </c>
      <c r="CL554" s="46">
        <v>0</v>
      </c>
      <c r="CM554" s="46">
        <v>0</v>
      </c>
      <c r="CO554" s="46">
        <v>0</v>
      </c>
      <c r="CP554" s="46">
        <v>0</v>
      </c>
      <c r="CR554" s="46">
        <v>0</v>
      </c>
      <c r="CS554" s="46">
        <v>0</v>
      </c>
      <c r="CU554" s="46">
        <v>64.2</v>
      </c>
      <c r="CV554" s="46">
        <v>1461.0450000000001</v>
      </c>
      <c r="CX554" s="46">
        <v>167.2</v>
      </c>
      <c r="CY554" s="46">
        <v>3844.748</v>
      </c>
      <c r="DA554" s="46">
        <v>0</v>
      </c>
      <c r="DB554" s="46">
        <v>0</v>
      </c>
      <c r="DD554" s="46">
        <v>0</v>
      </c>
      <c r="DE554" s="46">
        <v>0</v>
      </c>
      <c r="DG554" s="46">
        <v>0</v>
      </c>
      <c r="DH554" s="46">
        <v>0</v>
      </c>
      <c r="DJ554" s="46">
        <v>0</v>
      </c>
      <c r="DK554" s="46">
        <v>0</v>
      </c>
      <c r="DM554" s="46">
        <v>0</v>
      </c>
      <c r="DN554" s="46">
        <v>0</v>
      </c>
    </row>
    <row r="555" spans="3:118" x14ac:dyDescent="0.3">
      <c r="C555" s="46">
        <v>0</v>
      </c>
      <c r="D555" s="46">
        <v>0</v>
      </c>
      <c r="F555" s="46">
        <v>0</v>
      </c>
      <c r="G555" s="46">
        <v>0</v>
      </c>
      <c r="I555" s="46">
        <v>0</v>
      </c>
      <c r="J555" s="46">
        <v>0</v>
      </c>
      <c r="L555" s="46">
        <v>0</v>
      </c>
      <c r="M555" s="46">
        <v>0</v>
      </c>
      <c r="O555" s="46">
        <v>0</v>
      </c>
      <c r="P555" s="46">
        <v>0</v>
      </c>
      <c r="R555" s="46">
        <v>0</v>
      </c>
      <c r="S555" s="46">
        <v>0</v>
      </c>
      <c r="U555" s="46">
        <v>0</v>
      </c>
      <c r="V555" s="46">
        <v>0</v>
      </c>
      <c r="X555" s="46">
        <v>0</v>
      </c>
      <c r="Y555" s="46">
        <v>0</v>
      </c>
      <c r="AA555" s="46">
        <v>0</v>
      </c>
      <c r="AB555" s="46">
        <v>0</v>
      </c>
      <c r="AD555" s="46">
        <v>0</v>
      </c>
      <c r="AE555" s="46">
        <v>0</v>
      </c>
      <c r="AG555" s="46">
        <v>0</v>
      </c>
      <c r="AH555" s="46">
        <v>0</v>
      </c>
      <c r="AJ555" s="46">
        <v>0</v>
      </c>
      <c r="AK555" s="46">
        <v>0</v>
      </c>
      <c r="AM555" s="46">
        <v>0</v>
      </c>
      <c r="AN555" s="46">
        <v>0</v>
      </c>
      <c r="AP555" s="46">
        <v>0</v>
      </c>
      <c r="AQ555" s="46">
        <v>0</v>
      </c>
      <c r="AS555" s="46">
        <v>0</v>
      </c>
      <c r="AT555" s="46">
        <v>0</v>
      </c>
      <c r="AV555" s="46">
        <v>0</v>
      </c>
      <c r="AW555" s="46">
        <v>0</v>
      </c>
      <c r="AY555" s="46">
        <v>0</v>
      </c>
      <c r="AZ555" s="46">
        <v>0</v>
      </c>
      <c r="BB555" s="46">
        <v>0</v>
      </c>
      <c r="BC555" s="46">
        <v>0</v>
      </c>
      <c r="BE555" s="46">
        <v>18.7</v>
      </c>
      <c r="BF555" s="46">
        <v>505.30599999999998</v>
      </c>
      <c r="BH555" s="46">
        <v>0</v>
      </c>
      <c r="BI555" s="46">
        <v>0</v>
      </c>
      <c r="BK555" s="46">
        <v>0</v>
      </c>
      <c r="BL555" s="46">
        <v>0</v>
      </c>
      <c r="BN555" s="46">
        <v>0</v>
      </c>
      <c r="BO555" s="46">
        <v>0</v>
      </c>
      <c r="BQ555" s="46">
        <v>0</v>
      </c>
      <c r="BR555" s="46">
        <v>0</v>
      </c>
      <c r="BT555" s="46">
        <v>0</v>
      </c>
      <c r="BU555" s="46">
        <v>0</v>
      </c>
      <c r="BW555" s="46">
        <v>0</v>
      </c>
      <c r="BX555" s="46">
        <v>0</v>
      </c>
      <c r="BZ555" s="46">
        <v>0</v>
      </c>
      <c r="CA555" s="46">
        <v>0</v>
      </c>
      <c r="CC555" s="46">
        <v>0</v>
      </c>
      <c r="CD555" s="46">
        <v>0</v>
      </c>
      <c r="CF555" s="46">
        <v>0</v>
      </c>
      <c r="CG555" s="46">
        <v>0</v>
      </c>
      <c r="CI555" s="46">
        <v>0</v>
      </c>
      <c r="CJ555" s="46">
        <v>0</v>
      </c>
      <c r="CL555" s="46">
        <v>0</v>
      </c>
      <c r="CM555" s="46">
        <v>0</v>
      </c>
      <c r="CO555" s="46">
        <v>0</v>
      </c>
      <c r="CP555" s="46">
        <v>0</v>
      </c>
      <c r="CR555" s="46">
        <v>0</v>
      </c>
      <c r="CS555" s="46">
        <v>0</v>
      </c>
      <c r="CU555" s="46">
        <v>0</v>
      </c>
      <c r="CV555" s="46">
        <v>0</v>
      </c>
      <c r="CX555" s="46">
        <v>0</v>
      </c>
      <c r="CY555" s="46">
        <v>0</v>
      </c>
      <c r="DA555" s="46">
        <v>0</v>
      </c>
      <c r="DB555" s="46">
        <v>0</v>
      </c>
      <c r="DD555" s="46">
        <v>0</v>
      </c>
      <c r="DE555" s="46">
        <v>0</v>
      </c>
      <c r="DG555" s="46">
        <v>0</v>
      </c>
      <c r="DH555" s="46">
        <v>0</v>
      </c>
      <c r="DJ555" s="46">
        <v>0</v>
      </c>
      <c r="DK555" s="46">
        <v>0</v>
      </c>
      <c r="DM555" s="46">
        <v>0</v>
      </c>
      <c r="DN555" s="46">
        <v>0</v>
      </c>
    </row>
    <row r="556" spans="3:118" x14ac:dyDescent="0.3">
      <c r="C556" s="46">
        <v>0</v>
      </c>
      <c r="D556" s="46">
        <v>0</v>
      </c>
      <c r="F556" s="46">
        <v>0</v>
      </c>
      <c r="G556" s="46">
        <v>0</v>
      </c>
      <c r="I556" s="46">
        <v>0</v>
      </c>
      <c r="J556" s="46">
        <v>0</v>
      </c>
      <c r="L556" s="46">
        <v>0</v>
      </c>
      <c r="M556" s="46">
        <v>0</v>
      </c>
      <c r="O556" s="46">
        <v>0</v>
      </c>
      <c r="P556" s="46">
        <v>0</v>
      </c>
      <c r="R556" s="46">
        <v>0</v>
      </c>
      <c r="S556" s="46">
        <v>0</v>
      </c>
      <c r="U556" s="46">
        <v>0</v>
      </c>
      <c r="V556" s="46">
        <v>0</v>
      </c>
      <c r="X556" s="46">
        <v>0</v>
      </c>
      <c r="Y556" s="46">
        <v>0</v>
      </c>
      <c r="AA556" s="46">
        <v>0</v>
      </c>
      <c r="AB556" s="46">
        <v>0</v>
      </c>
      <c r="AD556" s="46">
        <v>0</v>
      </c>
      <c r="AE556" s="46">
        <v>0</v>
      </c>
      <c r="AG556" s="46">
        <v>9</v>
      </c>
      <c r="AH556" s="46">
        <v>197.62100000000001</v>
      </c>
      <c r="AJ556" s="46">
        <v>0</v>
      </c>
      <c r="AK556" s="46">
        <v>0</v>
      </c>
      <c r="AM556" s="46">
        <v>0</v>
      </c>
      <c r="AN556" s="46">
        <v>0</v>
      </c>
      <c r="AP556" s="46">
        <v>0</v>
      </c>
      <c r="AQ556" s="46">
        <v>0</v>
      </c>
      <c r="AS556" s="46">
        <v>0</v>
      </c>
      <c r="AT556" s="46">
        <v>0</v>
      </c>
      <c r="AV556" s="46">
        <v>0</v>
      </c>
      <c r="AW556" s="46">
        <v>0</v>
      </c>
      <c r="AY556" s="46">
        <v>0</v>
      </c>
      <c r="AZ556" s="46">
        <v>0</v>
      </c>
      <c r="BB556" s="46">
        <v>0</v>
      </c>
      <c r="BC556" s="46">
        <v>0</v>
      </c>
      <c r="BE556" s="46">
        <v>0</v>
      </c>
      <c r="BF556" s="46">
        <v>0</v>
      </c>
      <c r="BH556" s="46">
        <v>0</v>
      </c>
      <c r="BI556" s="46">
        <v>0</v>
      </c>
      <c r="BK556" s="46">
        <v>0</v>
      </c>
      <c r="BL556" s="46">
        <v>0</v>
      </c>
      <c r="BN556" s="46">
        <v>0</v>
      </c>
      <c r="BO556" s="46">
        <v>0</v>
      </c>
      <c r="BQ556" s="46">
        <v>0</v>
      </c>
      <c r="BR556" s="46">
        <v>0</v>
      </c>
      <c r="BT556" s="46">
        <v>0</v>
      </c>
      <c r="BU556" s="46">
        <v>0</v>
      </c>
      <c r="BW556" s="46">
        <v>0</v>
      </c>
      <c r="BX556" s="46">
        <v>0</v>
      </c>
      <c r="BZ556" s="46">
        <v>0</v>
      </c>
      <c r="CA556" s="46">
        <v>0</v>
      </c>
      <c r="CC556" s="46">
        <v>0</v>
      </c>
      <c r="CD556" s="46">
        <v>0</v>
      </c>
      <c r="CF556" s="46">
        <v>0</v>
      </c>
      <c r="CG556" s="46">
        <v>0</v>
      </c>
      <c r="CI556" s="46">
        <v>0</v>
      </c>
      <c r="CJ556" s="46">
        <v>0</v>
      </c>
      <c r="CL556" s="46">
        <v>0</v>
      </c>
      <c r="CM556" s="46">
        <v>0</v>
      </c>
      <c r="CO556" s="46">
        <v>0</v>
      </c>
      <c r="CP556" s="46">
        <v>0</v>
      </c>
      <c r="CR556" s="46">
        <v>0</v>
      </c>
      <c r="CS556" s="46">
        <v>0</v>
      </c>
      <c r="CU556" s="46">
        <v>0</v>
      </c>
      <c r="CV556" s="46">
        <v>0</v>
      </c>
      <c r="CX556" s="46">
        <v>50</v>
      </c>
      <c r="CY556" s="46">
        <v>2748.2249999999999</v>
      </c>
      <c r="DA556" s="46">
        <v>0</v>
      </c>
      <c r="DB556" s="46">
        <v>0</v>
      </c>
      <c r="DD556" s="46">
        <v>0</v>
      </c>
      <c r="DE556" s="46">
        <v>0</v>
      </c>
      <c r="DG556" s="46">
        <v>0</v>
      </c>
      <c r="DH556" s="46">
        <v>0</v>
      </c>
      <c r="DJ556" s="46">
        <v>0</v>
      </c>
      <c r="DK556" s="46">
        <v>0</v>
      </c>
      <c r="DM556" s="46">
        <v>0</v>
      </c>
      <c r="DN556" s="46">
        <v>0</v>
      </c>
    </row>
    <row r="557" spans="3:118" x14ac:dyDescent="0.3">
      <c r="C557" s="46">
        <v>0</v>
      </c>
      <c r="D557" s="46">
        <v>0</v>
      </c>
      <c r="F557" s="46">
        <v>0</v>
      </c>
      <c r="G557" s="46">
        <v>0</v>
      </c>
      <c r="I557" s="46">
        <v>0</v>
      </c>
      <c r="J557" s="46">
        <v>0</v>
      </c>
      <c r="L557" s="46">
        <v>0</v>
      </c>
      <c r="M557" s="46">
        <v>0</v>
      </c>
      <c r="O557" s="46">
        <v>0</v>
      </c>
      <c r="P557" s="46">
        <v>0</v>
      </c>
      <c r="R557" s="46">
        <v>0</v>
      </c>
      <c r="S557" s="46">
        <v>0</v>
      </c>
      <c r="U557" s="46">
        <v>0</v>
      </c>
      <c r="V557" s="46">
        <v>0</v>
      </c>
      <c r="X557" s="46">
        <v>0</v>
      </c>
      <c r="Y557" s="46">
        <v>0</v>
      </c>
      <c r="AA557" s="46">
        <v>0</v>
      </c>
      <c r="AB557" s="46">
        <v>0</v>
      </c>
      <c r="AD557" s="46">
        <v>0</v>
      </c>
      <c r="AE557" s="46">
        <v>0</v>
      </c>
      <c r="AG557" s="46">
        <v>0</v>
      </c>
      <c r="AH557" s="46">
        <v>0</v>
      </c>
      <c r="AJ557" s="46">
        <v>0</v>
      </c>
      <c r="AK557" s="46">
        <v>0</v>
      </c>
      <c r="AM557" s="46">
        <v>0</v>
      </c>
      <c r="AN557" s="46">
        <v>0</v>
      </c>
      <c r="AP557" s="46">
        <v>0</v>
      </c>
      <c r="AQ557" s="46">
        <v>0</v>
      </c>
      <c r="AS557" s="46">
        <v>0</v>
      </c>
      <c r="AT557" s="46">
        <v>0</v>
      </c>
      <c r="AV557" s="46">
        <v>10.7</v>
      </c>
      <c r="AW557" s="46">
        <v>412.44600000000003</v>
      </c>
      <c r="AY557" s="46">
        <v>0</v>
      </c>
      <c r="AZ557" s="46">
        <v>0</v>
      </c>
      <c r="BB557" s="46">
        <v>0</v>
      </c>
      <c r="BC557" s="46">
        <v>0</v>
      </c>
      <c r="BE557" s="46">
        <v>0</v>
      </c>
      <c r="BF557" s="46">
        <v>0</v>
      </c>
      <c r="BH557" s="46">
        <v>0</v>
      </c>
      <c r="BI557" s="46">
        <v>0</v>
      </c>
      <c r="BK557" s="46">
        <v>0</v>
      </c>
      <c r="BL557" s="46">
        <v>0</v>
      </c>
      <c r="BN557" s="46">
        <v>13</v>
      </c>
      <c r="BO557" s="46">
        <v>803.53499999999997</v>
      </c>
      <c r="BQ557" s="46">
        <v>0</v>
      </c>
      <c r="BR557" s="46">
        <v>0</v>
      </c>
      <c r="BT557" s="46">
        <v>0</v>
      </c>
      <c r="BU557" s="46">
        <v>0</v>
      </c>
      <c r="BW557" s="46">
        <v>0</v>
      </c>
      <c r="BX557" s="46">
        <v>0</v>
      </c>
      <c r="BZ557" s="46">
        <v>0</v>
      </c>
      <c r="CA557" s="46">
        <v>0</v>
      </c>
      <c r="CC557" s="46">
        <v>0</v>
      </c>
      <c r="CD557" s="46">
        <v>0</v>
      </c>
      <c r="CF557" s="46">
        <v>0</v>
      </c>
      <c r="CG557" s="46">
        <v>0</v>
      </c>
      <c r="CI557" s="46">
        <v>0</v>
      </c>
      <c r="CJ557" s="46">
        <v>0</v>
      </c>
      <c r="CL557" s="46">
        <v>0</v>
      </c>
      <c r="CM557" s="46">
        <v>0</v>
      </c>
      <c r="CO557" s="46">
        <v>0</v>
      </c>
      <c r="CP557" s="46">
        <v>0</v>
      </c>
      <c r="CR557" s="46">
        <v>0</v>
      </c>
      <c r="CS557" s="46">
        <v>0</v>
      </c>
      <c r="CU557" s="46">
        <v>0</v>
      </c>
      <c r="CV557" s="46">
        <v>0</v>
      </c>
      <c r="CX557" s="46">
        <v>0</v>
      </c>
      <c r="CY557" s="46">
        <v>0</v>
      </c>
      <c r="DA557" s="46">
        <v>0</v>
      </c>
      <c r="DB557" s="46">
        <v>0</v>
      </c>
      <c r="DD557" s="46">
        <v>0</v>
      </c>
      <c r="DE557" s="46">
        <v>0</v>
      </c>
      <c r="DG557" s="46">
        <v>0</v>
      </c>
      <c r="DH557" s="46">
        <v>0</v>
      </c>
      <c r="DJ557" s="46">
        <v>0</v>
      </c>
      <c r="DK557" s="46">
        <v>0</v>
      </c>
      <c r="DM557" s="46">
        <v>0</v>
      </c>
      <c r="DN557" s="46">
        <v>0</v>
      </c>
    </row>
    <row r="558" spans="3:118" x14ac:dyDescent="0.3">
      <c r="C558" s="46">
        <v>0</v>
      </c>
      <c r="D558" s="46">
        <v>0</v>
      </c>
      <c r="F558" s="46">
        <v>6.3</v>
      </c>
      <c r="G558" s="46">
        <v>142.56299999999999</v>
      </c>
      <c r="I558" s="46">
        <v>0</v>
      </c>
      <c r="J558" s="46">
        <v>0</v>
      </c>
      <c r="L558" s="46">
        <v>0</v>
      </c>
      <c r="M558" s="46">
        <v>0</v>
      </c>
      <c r="O558" s="46">
        <v>0</v>
      </c>
      <c r="P558" s="46">
        <v>0</v>
      </c>
      <c r="R558" s="46">
        <v>0</v>
      </c>
      <c r="S558" s="46">
        <v>0</v>
      </c>
      <c r="U558" s="46">
        <v>0</v>
      </c>
      <c r="V558" s="46">
        <v>0</v>
      </c>
      <c r="X558" s="46">
        <v>0</v>
      </c>
      <c r="Y558" s="46">
        <v>0</v>
      </c>
      <c r="AA558" s="46">
        <v>0</v>
      </c>
      <c r="AB558" s="46">
        <v>0</v>
      </c>
      <c r="AD558" s="46">
        <v>0</v>
      </c>
      <c r="AE558" s="46">
        <v>0</v>
      </c>
      <c r="AG558" s="46">
        <v>8</v>
      </c>
      <c r="AH558" s="46">
        <v>144.601</v>
      </c>
      <c r="AJ558" s="46">
        <v>0</v>
      </c>
      <c r="AK558" s="46">
        <v>0</v>
      </c>
      <c r="AM558" s="46">
        <v>0</v>
      </c>
      <c r="AN558" s="46">
        <v>0</v>
      </c>
      <c r="AP558" s="46">
        <v>0</v>
      </c>
      <c r="AQ558" s="46">
        <v>0</v>
      </c>
      <c r="AS558" s="46">
        <v>0</v>
      </c>
      <c r="AT558" s="46">
        <v>0</v>
      </c>
      <c r="AV558" s="46">
        <v>0</v>
      </c>
      <c r="AW558" s="46">
        <v>0</v>
      </c>
      <c r="AY558" s="46">
        <v>0</v>
      </c>
      <c r="AZ558" s="46">
        <v>0</v>
      </c>
      <c r="BB558" s="46">
        <v>0</v>
      </c>
      <c r="BC558" s="46">
        <v>0</v>
      </c>
      <c r="BE558" s="46">
        <v>0</v>
      </c>
      <c r="BF558" s="46">
        <v>0</v>
      </c>
      <c r="BH558" s="46">
        <v>0</v>
      </c>
      <c r="BI558" s="46">
        <v>0</v>
      </c>
      <c r="BK558" s="46">
        <v>0</v>
      </c>
      <c r="BL558" s="46">
        <v>0</v>
      </c>
      <c r="BN558" s="46">
        <v>0</v>
      </c>
      <c r="BO558" s="46">
        <v>0</v>
      </c>
      <c r="BQ558" s="46">
        <v>0</v>
      </c>
      <c r="BR558" s="46">
        <v>0</v>
      </c>
      <c r="BT558" s="46">
        <v>0</v>
      </c>
      <c r="BU558" s="46">
        <v>0</v>
      </c>
      <c r="BW558" s="46">
        <v>0</v>
      </c>
      <c r="BX558" s="46">
        <v>0</v>
      </c>
      <c r="BZ558" s="46">
        <v>0</v>
      </c>
      <c r="CA558" s="46">
        <v>0</v>
      </c>
      <c r="CC558" s="46">
        <v>0</v>
      </c>
      <c r="CD558" s="46">
        <v>0</v>
      </c>
      <c r="CF558" s="46">
        <v>0</v>
      </c>
      <c r="CG558" s="46">
        <v>0</v>
      </c>
      <c r="CI558" s="46">
        <v>0</v>
      </c>
      <c r="CJ558" s="46">
        <v>0</v>
      </c>
      <c r="CL558" s="46">
        <v>0</v>
      </c>
      <c r="CM558" s="46">
        <v>0</v>
      </c>
      <c r="CO558" s="46">
        <v>0</v>
      </c>
      <c r="CP558" s="46">
        <v>0</v>
      </c>
      <c r="CR558" s="46">
        <v>0</v>
      </c>
      <c r="CS558" s="46">
        <v>0</v>
      </c>
      <c r="CU558" s="46">
        <v>0</v>
      </c>
      <c r="CV558" s="46">
        <v>0</v>
      </c>
      <c r="CX558" s="46">
        <v>0</v>
      </c>
      <c r="CY558" s="46">
        <v>0</v>
      </c>
      <c r="DA558" s="46">
        <v>0</v>
      </c>
      <c r="DB558" s="46">
        <v>0</v>
      </c>
      <c r="DD558" s="46">
        <v>0</v>
      </c>
      <c r="DE558" s="46">
        <v>0</v>
      </c>
      <c r="DG558" s="46">
        <v>0</v>
      </c>
      <c r="DH558" s="46">
        <v>0</v>
      </c>
      <c r="DJ558" s="46">
        <v>0</v>
      </c>
      <c r="DK558" s="46">
        <v>0</v>
      </c>
      <c r="DM558" s="46">
        <v>0</v>
      </c>
      <c r="DN558" s="46">
        <v>0</v>
      </c>
    </row>
    <row r="559" spans="3:118" x14ac:dyDescent="0.3">
      <c r="C559" s="46">
        <v>0</v>
      </c>
      <c r="D559" s="46">
        <v>0</v>
      </c>
      <c r="F559" s="46">
        <v>0</v>
      </c>
      <c r="G559" s="46">
        <v>0</v>
      </c>
      <c r="I559" s="46">
        <v>0</v>
      </c>
      <c r="J559" s="46">
        <v>0</v>
      </c>
      <c r="L559" s="46">
        <v>1.6</v>
      </c>
      <c r="M559" s="46">
        <v>90.507999999999996</v>
      </c>
      <c r="O559" s="46">
        <v>0</v>
      </c>
      <c r="P559" s="46">
        <v>0</v>
      </c>
      <c r="R559" s="46">
        <v>0</v>
      </c>
      <c r="S559" s="46">
        <v>0</v>
      </c>
      <c r="U559" s="46">
        <v>0</v>
      </c>
      <c r="V559" s="46">
        <v>0</v>
      </c>
      <c r="X559" s="46">
        <v>0</v>
      </c>
      <c r="Y559" s="46">
        <v>0</v>
      </c>
      <c r="AA559" s="46">
        <v>0</v>
      </c>
      <c r="AB559" s="46">
        <v>0</v>
      </c>
      <c r="AD559" s="46">
        <v>0</v>
      </c>
      <c r="AE559" s="46">
        <v>0</v>
      </c>
      <c r="AG559" s="46">
        <v>0</v>
      </c>
      <c r="AH559" s="46">
        <v>0</v>
      </c>
      <c r="AJ559" s="46">
        <v>0</v>
      </c>
      <c r="AK559" s="46">
        <v>0</v>
      </c>
      <c r="AM559" s="46">
        <v>0</v>
      </c>
      <c r="AN559" s="46">
        <v>0</v>
      </c>
      <c r="AP559" s="46">
        <v>0</v>
      </c>
      <c r="AQ559" s="46">
        <v>0</v>
      </c>
      <c r="AS559" s="46">
        <v>0</v>
      </c>
      <c r="AT559" s="46">
        <v>0</v>
      </c>
      <c r="AV559" s="46">
        <v>0</v>
      </c>
      <c r="AW559" s="46">
        <v>0</v>
      </c>
      <c r="AY559" s="46">
        <v>0</v>
      </c>
      <c r="AZ559" s="46">
        <v>0</v>
      </c>
      <c r="BB559" s="46">
        <v>0</v>
      </c>
      <c r="BC559" s="46">
        <v>0</v>
      </c>
      <c r="BE559" s="46">
        <v>0</v>
      </c>
      <c r="BF559" s="46">
        <v>0</v>
      </c>
      <c r="BH559" s="46">
        <v>0</v>
      </c>
      <c r="BI559" s="46">
        <v>0</v>
      </c>
      <c r="BK559" s="46">
        <v>0</v>
      </c>
      <c r="BL559" s="46">
        <v>0</v>
      </c>
      <c r="BN559" s="46">
        <v>0</v>
      </c>
      <c r="BO559" s="46">
        <v>0</v>
      </c>
      <c r="BQ559" s="46">
        <v>0</v>
      </c>
      <c r="BR559" s="46">
        <v>0</v>
      </c>
      <c r="BT559" s="46">
        <v>0</v>
      </c>
      <c r="BU559" s="46">
        <v>0</v>
      </c>
      <c r="BW559" s="46">
        <v>0</v>
      </c>
      <c r="BX559" s="46">
        <v>0</v>
      </c>
      <c r="BZ559" s="46">
        <v>0</v>
      </c>
      <c r="CA559" s="46">
        <v>0</v>
      </c>
      <c r="CC559" s="46">
        <v>0</v>
      </c>
      <c r="CD559" s="46">
        <v>0</v>
      </c>
      <c r="CF559" s="46">
        <v>0</v>
      </c>
      <c r="CG559" s="46">
        <v>0</v>
      </c>
      <c r="CI559" s="46">
        <v>0</v>
      </c>
      <c r="CJ559" s="46">
        <v>0</v>
      </c>
      <c r="CL559" s="46">
        <v>0</v>
      </c>
      <c r="CM559" s="46">
        <v>0</v>
      </c>
      <c r="CO559" s="46">
        <v>0</v>
      </c>
      <c r="CP559" s="46">
        <v>0</v>
      </c>
      <c r="CR559" s="46">
        <v>0</v>
      </c>
      <c r="CS559" s="46">
        <v>0</v>
      </c>
      <c r="CU559" s="46">
        <v>0</v>
      </c>
      <c r="CV559" s="46">
        <v>0</v>
      </c>
      <c r="CX559" s="46">
        <v>100</v>
      </c>
      <c r="CY559" s="46">
        <v>8086.665</v>
      </c>
      <c r="DA559" s="46">
        <v>0</v>
      </c>
      <c r="DB559" s="46">
        <v>0</v>
      </c>
      <c r="DD559" s="46">
        <v>0</v>
      </c>
      <c r="DE559" s="46">
        <v>0</v>
      </c>
      <c r="DG559" s="46">
        <v>0</v>
      </c>
      <c r="DH559" s="46">
        <v>0</v>
      </c>
      <c r="DJ559" s="46">
        <v>0</v>
      </c>
      <c r="DK559" s="46">
        <v>0</v>
      </c>
      <c r="DM559" s="46">
        <v>0</v>
      </c>
      <c r="DN559" s="46">
        <v>0</v>
      </c>
    </row>
    <row r="560" spans="3:118" x14ac:dyDescent="0.3">
      <c r="C560" s="46">
        <v>0</v>
      </c>
      <c r="D560" s="46">
        <v>0</v>
      </c>
      <c r="F560" s="46">
        <v>0</v>
      </c>
      <c r="G560" s="46">
        <v>0</v>
      </c>
      <c r="I560" s="46">
        <v>0</v>
      </c>
      <c r="J560" s="46">
        <v>0</v>
      </c>
      <c r="L560" s="46">
        <v>0</v>
      </c>
      <c r="M560" s="46">
        <v>0</v>
      </c>
      <c r="O560" s="46">
        <v>0</v>
      </c>
      <c r="P560" s="46">
        <v>0</v>
      </c>
      <c r="R560" s="46">
        <v>0</v>
      </c>
      <c r="S560" s="46">
        <v>0</v>
      </c>
      <c r="U560" s="46">
        <v>0</v>
      </c>
      <c r="V560" s="46">
        <v>0</v>
      </c>
      <c r="X560" s="46">
        <v>0</v>
      </c>
      <c r="Y560" s="46">
        <v>0</v>
      </c>
      <c r="AA560" s="46">
        <v>0</v>
      </c>
      <c r="AB560" s="46">
        <v>0</v>
      </c>
      <c r="AD560" s="46">
        <v>0</v>
      </c>
      <c r="AE560" s="46">
        <v>0</v>
      </c>
      <c r="AG560" s="46">
        <v>0</v>
      </c>
      <c r="AH560" s="46">
        <v>0</v>
      </c>
      <c r="AJ560" s="46">
        <v>0</v>
      </c>
      <c r="AK560" s="46">
        <v>0</v>
      </c>
      <c r="AM560" s="46">
        <v>0</v>
      </c>
      <c r="AN560" s="46">
        <v>0</v>
      </c>
      <c r="AP560" s="46">
        <v>0</v>
      </c>
      <c r="AQ560" s="46">
        <v>0</v>
      </c>
      <c r="AS560" s="46">
        <v>0</v>
      </c>
      <c r="AT560" s="46">
        <v>0</v>
      </c>
      <c r="AV560" s="46">
        <v>27.8</v>
      </c>
      <c r="AW560" s="46">
        <v>2792.4229999999998</v>
      </c>
      <c r="AY560" s="46">
        <v>0</v>
      </c>
      <c r="AZ560" s="46">
        <v>0</v>
      </c>
      <c r="BB560" s="46">
        <v>0</v>
      </c>
      <c r="BC560" s="46">
        <v>0</v>
      </c>
      <c r="BE560" s="46">
        <v>0</v>
      </c>
      <c r="BF560" s="46">
        <v>0</v>
      </c>
      <c r="BH560" s="46">
        <v>0</v>
      </c>
      <c r="BI560" s="46">
        <v>0</v>
      </c>
      <c r="BK560" s="46">
        <v>0</v>
      </c>
      <c r="BL560" s="46">
        <v>0</v>
      </c>
      <c r="BN560" s="46">
        <v>25.6</v>
      </c>
      <c r="BO560" s="46">
        <v>3412.1759999999999</v>
      </c>
      <c r="BQ560" s="46">
        <v>0</v>
      </c>
      <c r="BR560" s="46">
        <v>0</v>
      </c>
      <c r="BT560" s="46">
        <v>0</v>
      </c>
      <c r="BU560" s="46">
        <v>0</v>
      </c>
      <c r="BW560" s="46">
        <v>0</v>
      </c>
      <c r="BX560" s="46">
        <v>0</v>
      </c>
      <c r="BZ560" s="46">
        <v>0</v>
      </c>
      <c r="CA560" s="46">
        <v>0</v>
      </c>
      <c r="CC560" s="46">
        <v>0</v>
      </c>
      <c r="CD560" s="46">
        <v>0</v>
      </c>
      <c r="CF560" s="46">
        <v>0</v>
      </c>
      <c r="CG560" s="46">
        <v>0</v>
      </c>
      <c r="CI560" s="46">
        <v>0</v>
      </c>
      <c r="CJ560" s="46">
        <v>0</v>
      </c>
      <c r="CL560" s="46">
        <v>0</v>
      </c>
      <c r="CM560" s="46">
        <v>0</v>
      </c>
      <c r="CO560" s="46">
        <v>0</v>
      </c>
      <c r="CP560" s="46">
        <v>0</v>
      </c>
      <c r="CR560" s="46">
        <v>0</v>
      </c>
      <c r="CS560" s="46">
        <v>0</v>
      </c>
      <c r="CU560" s="46">
        <v>0</v>
      </c>
      <c r="CV560" s="46">
        <v>0</v>
      </c>
      <c r="CX560" s="46">
        <v>0</v>
      </c>
      <c r="CY560" s="46">
        <v>0</v>
      </c>
      <c r="DA560" s="46">
        <v>0</v>
      </c>
      <c r="DB560" s="46">
        <v>0</v>
      </c>
      <c r="DD560" s="46">
        <v>0</v>
      </c>
      <c r="DE560" s="46">
        <v>0</v>
      </c>
      <c r="DG560" s="46">
        <v>0</v>
      </c>
      <c r="DH560" s="46">
        <v>0</v>
      </c>
      <c r="DJ560" s="46">
        <v>0</v>
      </c>
      <c r="DK560" s="46">
        <v>0</v>
      </c>
      <c r="DM560" s="46">
        <v>0</v>
      </c>
      <c r="DN560" s="46">
        <v>0</v>
      </c>
    </row>
    <row r="561" spans="3:118" x14ac:dyDescent="0.3">
      <c r="C561" s="46">
        <v>0</v>
      </c>
      <c r="D561" s="46">
        <v>0</v>
      </c>
      <c r="F561" s="46">
        <v>0</v>
      </c>
      <c r="G561" s="46">
        <v>0</v>
      </c>
      <c r="I561" s="46">
        <v>0</v>
      </c>
      <c r="J561" s="46">
        <v>0</v>
      </c>
      <c r="L561" s="46">
        <v>0</v>
      </c>
      <c r="M561" s="46">
        <v>0</v>
      </c>
      <c r="O561" s="46">
        <v>0</v>
      </c>
      <c r="P561" s="46">
        <v>0</v>
      </c>
      <c r="R561" s="46">
        <v>0</v>
      </c>
      <c r="S561" s="46">
        <v>0</v>
      </c>
      <c r="U561" s="46">
        <v>0</v>
      </c>
      <c r="V561" s="46">
        <v>0</v>
      </c>
      <c r="X561" s="46">
        <v>0</v>
      </c>
      <c r="Y561" s="46">
        <v>0</v>
      </c>
      <c r="AA561" s="46">
        <v>6.6</v>
      </c>
      <c r="AB561" s="46">
        <v>607.63699999999994</v>
      </c>
      <c r="AD561" s="46">
        <v>27.9</v>
      </c>
      <c r="AE561" s="46">
        <v>674.19899999999996</v>
      </c>
      <c r="AG561" s="46">
        <v>0</v>
      </c>
      <c r="AH561" s="46">
        <v>0</v>
      </c>
      <c r="AJ561" s="46">
        <v>32</v>
      </c>
      <c r="AK561" s="46">
        <v>687.14099999999996</v>
      </c>
      <c r="AM561" s="46">
        <v>0</v>
      </c>
      <c r="AN561" s="46">
        <v>0</v>
      </c>
      <c r="AP561" s="46">
        <v>0</v>
      </c>
      <c r="AQ561" s="46">
        <v>0</v>
      </c>
      <c r="AS561" s="46">
        <v>0</v>
      </c>
      <c r="AT561" s="46">
        <v>0</v>
      </c>
      <c r="AV561" s="46">
        <v>0</v>
      </c>
      <c r="AW561" s="46">
        <v>0</v>
      </c>
      <c r="AY561" s="46">
        <v>76.599999999999994</v>
      </c>
      <c r="AZ561" s="46">
        <v>1531.375</v>
      </c>
      <c r="BB561" s="46">
        <v>0</v>
      </c>
      <c r="BC561" s="46">
        <v>0</v>
      </c>
      <c r="BE561" s="46">
        <v>18.46</v>
      </c>
      <c r="BF561" s="46">
        <v>482.12799999999999</v>
      </c>
      <c r="BH561" s="46">
        <v>105</v>
      </c>
      <c r="BI561" s="46">
        <v>2219.931</v>
      </c>
      <c r="BK561" s="46">
        <v>0</v>
      </c>
      <c r="BL561" s="46">
        <v>0</v>
      </c>
      <c r="BN561" s="46">
        <v>27.13</v>
      </c>
      <c r="BO561" s="46">
        <v>633.13900000000001</v>
      </c>
      <c r="BQ561" s="46">
        <v>0</v>
      </c>
      <c r="BR561" s="46">
        <v>0</v>
      </c>
      <c r="BT561" s="46">
        <v>0</v>
      </c>
      <c r="BU561" s="46">
        <v>0</v>
      </c>
      <c r="BW561" s="46">
        <v>0</v>
      </c>
      <c r="BX561" s="46">
        <v>0</v>
      </c>
      <c r="BZ561" s="46">
        <v>0</v>
      </c>
      <c r="CA561" s="46">
        <v>0</v>
      </c>
      <c r="CC561" s="46">
        <v>2.1</v>
      </c>
      <c r="CD561" s="46">
        <v>29.222000000000001</v>
      </c>
      <c r="CF561" s="46">
        <v>41.39</v>
      </c>
      <c r="CG561" s="46">
        <v>969.70600000000002</v>
      </c>
      <c r="CI561" s="46">
        <v>61.3</v>
      </c>
      <c r="CJ561" s="46">
        <v>1058.431</v>
      </c>
      <c r="CL561" s="46">
        <v>30</v>
      </c>
      <c r="CM561" s="46">
        <v>744.02800000000002</v>
      </c>
      <c r="CO561" s="46">
        <v>22.6</v>
      </c>
      <c r="CP561" s="46">
        <v>675.80499999999995</v>
      </c>
      <c r="CR561" s="46">
        <v>0</v>
      </c>
      <c r="CS561" s="46">
        <v>0</v>
      </c>
      <c r="CU561" s="46">
        <v>0</v>
      </c>
      <c r="CV561" s="46">
        <v>0</v>
      </c>
      <c r="CX561" s="46">
        <v>47</v>
      </c>
      <c r="CY561" s="46">
        <v>1214.4639999999999</v>
      </c>
      <c r="DA561" s="46">
        <v>0</v>
      </c>
      <c r="DB561" s="46">
        <v>0</v>
      </c>
      <c r="DD561" s="46">
        <v>0</v>
      </c>
      <c r="DE561" s="46">
        <v>0</v>
      </c>
      <c r="DG561" s="46">
        <v>0</v>
      </c>
      <c r="DH561" s="46">
        <v>0</v>
      </c>
      <c r="DJ561" s="46">
        <v>0</v>
      </c>
      <c r="DK561" s="46">
        <v>0</v>
      </c>
      <c r="DM561" s="46">
        <v>0</v>
      </c>
      <c r="DN561" s="46">
        <v>0</v>
      </c>
    </row>
    <row r="562" spans="3:118" x14ac:dyDescent="0.3">
      <c r="C562" s="46">
        <v>56.8</v>
      </c>
      <c r="D562" s="46">
        <v>1473.2180000000001</v>
      </c>
      <c r="F562" s="46">
        <v>0</v>
      </c>
      <c r="G562" s="46">
        <v>0</v>
      </c>
      <c r="I562" s="46">
        <v>8.8000000000000007</v>
      </c>
      <c r="J562" s="46">
        <v>196.31899999999999</v>
      </c>
      <c r="L562" s="46">
        <v>45.1</v>
      </c>
      <c r="M562" s="46">
        <v>675.66200000000003</v>
      </c>
      <c r="O562" s="46">
        <v>48.4</v>
      </c>
      <c r="P562" s="46">
        <v>1117.3789999999999</v>
      </c>
      <c r="R562" s="46">
        <v>0</v>
      </c>
      <c r="S562" s="46">
        <v>0</v>
      </c>
      <c r="U562" s="46">
        <v>0</v>
      </c>
      <c r="V562" s="46">
        <v>0</v>
      </c>
      <c r="X562" s="46">
        <v>0</v>
      </c>
      <c r="Y562" s="46">
        <v>0</v>
      </c>
      <c r="AA562" s="46">
        <v>16</v>
      </c>
      <c r="AB562" s="46">
        <v>565.39200000000005</v>
      </c>
      <c r="AD562" s="46">
        <v>0</v>
      </c>
      <c r="AE562" s="46">
        <v>0</v>
      </c>
      <c r="AG562" s="46">
        <v>0</v>
      </c>
      <c r="AH562" s="46">
        <v>0</v>
      </c>
      <c r="AJ562" s="46">
        <v>0</v>
      </c>
      <c r="AK562" s="46">
        <v>0</v>
      </c>
      <c r="AM562" s="46">
        <v>9.8000000000000007</v>
      </c>
      <c r="AN562" s="46">
        <v>561.29899999999998</v>
      </c>
      <c r="AP562" s="46">
        <v>0</v>
      </c>
      <c r="AQ562" s="46">
        <v>0</v>
      </c>
      <c r="AS562" s="46">
        <v>0</v>
      </c>
      <c r="AT562" s="46">
        <v>0</v>
      </c>
      <c r="AV562" s="46">
        <v>166.8</v>
      </c>
      <c r="AW562" s="46">
        <v>4058.2510000000002</v>
      </c>
      <c r="AY562" s="46">
        <v>10.7</v>
      </c>
      <c r="AZ562" s="46">
        <v>283.13</v>
      </c>
      <c r="BB562" s="46">
        <v>41.8</v>
      </c>
      <c r="BC562" s="46">
        <v>808.47500000000002</v>
      </c>
      <c r="BE562" s="46">
        <v>0</v>
      </c>
      <c r="BF562" s="46">
        <v>0</v>
      </c>
      <c r="BH562" s="46">
        <v>0</v>
      </c>
      <c r="BI562" s="46">
        <v>0</v>
      </c>
      <c r="BK562" s="46">
        <v>0</v>
      </c>
      <c r="BL562" s="46">
        <v>0</v>
      </c>
      <c r="BN562" s="46">
        <v>0</v>
      </c>
      <c r="BO562" s="46">
        <v>0</v>
      </c>
      <c r="BQ562" s="46">
        <v>66.900000000000006</v>
      </c>
      <c r="BR562" s="46">
        <v>1069.105</v>
      </c>
      <c r="BT562" s="46">
        <v>0</v>
      </c>
      <c r="BU562" s="46">
        <v>0</v>
      </c>
      <c r="BW562" s="46">
        <v>39.200000000000003</v>
      </c>
      <c r="BX562" s="46">
        <v>775.64700000000005</v>
      </c>
      <c r="BZ562" s="46">
        <v>6.6</v>
      </c>
      <c r="CA562" s="46">
        <v>277.75200000000001</v>
      </c>
      <c r="CC562" s="46">
        <v>0</v>
      </c>
      <c r="CD562" s="46">
        <v>0</v>
      </c>
      <c r="CF562" s="46">
        <v>0</v>
      </c>
      <c r="CG562" s="46">
        <v>0</v>
      </c>
      <c r="CI562" s="46">
        <v>3.7</v>
      </c>
      <c r="CJ562" s="46">
        <v>64.064999999999998</v>
      </c>
      <c r="CL562" s="46">
        <v>0</v>
      </c>
      <c r="CM562" s="46">
        <v>0</v>
      </c>
      <c r="CO562" s="46">
        <v>0</v>
      </c>
      <c r="CP562" s="46">
        <v>0</v>
      </c>
      <c r="CR562" s="46">
        <v>0</v>
      </c>
      <c r="CS562" s="46">
        <v>0</v>
      </c>
      <c r="CU562" s="46">
        <v>74</v>
      </c>
      <c r="CV562" s="46">
        <v>1559.5809999999999</v>
      </c>
      <c r="CX562" s="46">
        <v>176.4</v>
      </c>
      <c r="CY562" s="46">
        <v>3401.9650000000001</v>
      </c>
      <c r="DA562" s="46">
        <v>0</v>
      </c>
      <c r="DB562" s="46">
        <v>0</v>
      </c>
      <c r="DD562" s="46">
        <v>0</v>
      </c>
      <c r="DE562" s="46">
        <v>0</v>
      </c>
      <c r="DG562" s="46">
        <v>0</v>
      </c>
      <c r="DH562" s="46">
        <v>0</v>
      </c>
      <c r="DJ562" s="46">
        <v>0</v>
      </c>
      <c r="DK562" s="46">
        <v>0</v>
      </c>
      <c r="DM562" s="46">
        <v>0</v>
      </c>
      <c r="DN562" s="46">
        <v>0</v>
      </c>
    </row>
    <row r="563" spans="3:118" x14ac:dyDescent="0.3">
      <c r="C563" s="46">
        <v>0</v>
      </c>
      <c r="D563" s="46">
        <v>0</v>
      </c>
      <c r="F563" s="46">
        <v>0</v>
      </c>
      <c r="G563" s="46">
        <v>0</v>
      </c>
      <c r="I563" s="46">
        <v>60.7</v>
      </c>
      <c r="J563" s="46">
        <v>2019.375</v>
      </c>
      <c r="L563" s="46">
        <v>0</v>
      </c>
      <c r="M563" s="46">
        <v>0</v>
      </c>
      <c r="O563" s="46">
        <v>0</v>
      </c>
      <c r="P563" s="46">
        <v>0</v>
      </c>
      <c r="R563" s="46">
        <v>106.5</v>
      </c>
      <c r="S563" s="46">
        <v>1944.41</v>
      </c>
      <c r="U563" s="46">
        <v>0</v>
      </c>
      <c r="V563" s="46">
        <v>0</v>
      </c>
      <c r="X563" s="46">
        <v>0</v>
      </c>
      <c r="Y563" s="46">
        <v>0</v>
      </c>
      <c r="AA563" s="46">
        <v>19.399999999999999</v>
      </c>
      <c r="AB563" s="46">
        <v>498.93099999999998</v>
      </c>
      <c r="AD563" s="46">
        <v>30.5</v>
      </c>
      <c r="AE563" s="46">
        <v>738.07</v>
      </c>
      <c r="AG563" s="46">
        <v>34.1</v>
      </c>
      <c r="AH563" s="46">
        <v>1189.915</v>
      </c>
      <c r="AJ563" s="46">
        <v>23</v>
      </c>
      <c r="AK563" s="46">
        <v>474.33600000000001</v>
      </c>
      <c r="AM563" s="46">
        <v>0</v>
      </c>
      <c r="AN563" s="46">
        <v>0</v>
      </c>
      <c r="AP563" s="46">
        <v>0</v>
      </c>
      <c r="AQ563" s="46">
        <v>0</v>
      </c>
      <c r="AS563" s="46">
        <v>0</v>
      </c>
      <c r="AT563" s="46">
        <v>0</v>
      </c>
      <c r="AV563" s="46">
        <v>0</v>
      </c>
      <c r="AW563" s="46">
        <v>0</v>
      </c>
      <c r="AY563" s="46">
        <v>24</v>
      </c>
      <c r="AZ563" s="46">
        <v>539.93100000000004</v>
      </c>
      <c r="BB563" s="46">
        <v>0</v>
      </c>
      <c r="BC563" s="46">
        <v>0</v>
      </c>
      <c r="BE563" s="46">
        <v>57.29</v>
      </c>
      <c r="BF563" s="46">
        <v>1496.605</v>
      </c>
      <c r="BH563" s="46">
        <v>45.3</v>
      </c>
      <c r="BI563" s="46">
        <v>959.97</v>
      </c>
      <c r="BK563" s="46">
        <v>45.2</v>
      </c>
      <c r="BL563" s="46">
        <v>1288.8869999999999</v>
      </c>
      <c r="BN563" s="46">
        <v>68.89</v>
      </c>
      <c r="BO563" s="46">
        <v>1712.578</v>
      </c>
      <c r="BQ563" s="46">
        <v>0</v>
      </c>
      <c r="BR563" s="46">
        <v>0</v>
      </c>
      <c r="BT563" s="46">
        <v>74</v>
      </c>
      <c r="BU563" s="46">
        <v>1810.6559999999999</v>
      </c>
      <c r="BW563" s="46">
        <v>0</v>
      </c>
      <c r="BX563" s="46">
        <v>0</v>
      </c>
      <c r="BZ563" s="46">
        <v>36.200000000000003</v>
      </c>
      <c r="CA563" s="46">
        <v>1756.222</v>
      </c>
      <c r="CC563" s="46">
        <v>21.2</v>
      </c>
      <c r="CD563" s="46">
        <v>828.68700000000001</v>
      </c>
      <c r="CF563" s="46">
        <v>43.78</v>
      </c>
      <c r="CG563" s="46">
        <v>1025.6890000000001</v>
      </c>
      <c r="CI563" s="46">
        <v>85</v>
      </c>
      <c r="CJ563" s="46">
        <v>3091.0729999999999</v>
      </c>
      <c r="CL563" s="46">
        <v>33</v>
      </c>
      <c r="CM563" s="46">
        <v>817.12900000000002</v>
      </c>
      <c r="CO563" s="46">
        <v>47.2</v>
      </c>
      <c r="CP563" s="46">
        <v>1131.183</v>
      </c>
      <c r="CR563" s="46">
        <v>0</v>
      </c>
      <c r="CS563" s="46">
        <v>0</v>
      </c>
      <c r="CU563" s="46">
        <v>0</v>
      </c>
      <c r="CV563" s="46">
        <v>0</v>
      </c>
      <c r="CX563" s="46">
        <v>0</v>
      </c>
      <c r="CY563" s="46">
        <v>0</v>
      </c>
      <c r="DA563" s="46">
        <v>0</v>
      </c>
      <c r="DB563" s="46">
        <v>0</v>
      </c>
      <c r="DD563" s="46">
        <v>0</v>
      </c>
      <c r="DE563" s="46">
        <v>0</v>
      </c>
      <c r="DG563" s="46">
        <v>0</v>
      </c>
      <c r="DH563" s="46">
        <v>0</v>
      </c>
      <c r="DJ563" s="46">
        <v>0</v>
      </c>
      <c r="DK563" s="46">
        <v>0</v>
      </c>
      <c r="DM563" s="46">
        <v>0</v>
      </c>
      <c r="DN563" s="46">
        <v>0</v>
      </c>
    </row>
    <row r="564" spans="3:118" x14ac:dyDescent="0.3">
      <c r="C564" s="46">
        <v>0</v>
      </c>
      <c r="D564" s="46">
        <v>0</v>
      </c>
      <c r="F564" s="46">
        <v>0</v>
      </c>
      <c r="G564" s="46">
        <v>0</v>
      </c>
      <c r="I564" s="46">
        <v>0</v>
      </c>
      <c r="J564" s="46">
        <v>0</v>
      </c>
      <c r="L564" s="46">
        <v>0</v>
      </c>
      <c r="M564" s="46">
        <v>0</v>
      </c>
      <c r="O564" s="46">
        <v>0</v>
      </c>
      <c r="P564" s="46">
        <v>0</v>
      </c>
      <c r="R564" s="46">
        <v>0</v>
      </c>
      <c r="S564" s="46">
        <v>0</v>
      </c>
      <c r="U564" s="46">
        <v>0</v>
      </c>
      <c r="V564" s="46">
        <v>0</v>
      </c>
      <c r="X564" s="46">
        <v>0</v>
      </c>
      <c r="Y564" s="46">
        <v>0</v>
      </c>
      <c r="AA564" s="46">
        <v>0</v>
      </c>
      <c r="AB564" s="46">
        <v>0</v>
      </c>
      <c r="AD564" s="46">
        <v>0</v>
      </c>
      <c r="AE564" s="46">
        <v>0</v>
      </c>
      <c r="AG564" s="46">
        <v>0</v>
      </c>
      <c r="AH564" s="46">
        <v>0</v>
      </c>
      <c r="AJ564" s="46">
        <v>0</v>
      </c>
      <c r="AK564" s="46">
        <v>0</v>
      </c>
      <c r="AM564" s="46">
        <v>0</v>
      </c>
      <c r="AN564" s="46">
        <v>0</v>
      </c>
      <c r="AP564" s="46">
        <v>0</v>
      </c>
      <c r="AQ564" s="46">
        <v>0</v>
      </c>
      <c r="AS564" s="46">
        <v>0</v>
      </c>
      <c r="AT564" s="46">
        <v>0</v>
      </c>
      <c r="AV564" s="46">
        <v>0</v>
      </c>
      <c r="AW564" s="46">
        <v>0</v>
      </c>
      <c r="AY564" s="46">
        <v>0</v>
      </c>
      <c r="AZ564" s="46">
        <v>0</v>
      </c>
      <c r="BB564" s="46">
        <v>0</v>
      </c>
      <c r="BC564" s="46">
        <v>0</v>
      </c>
      <c r="BE564" s="46">
        <v>0</v>
      </c>
      <c r="BF564" s="46">
        <v>0</v>
      </c>
      <c r="BH564" s="46">
        <v>0</v>
      </c>
      <c r="BI564" s="46">
        <v>0</v>
      </c>
      <c r="BK564" s="46">
        <v>0</v>
      </c>
      <c r="BL564" s="46">
        <v>0</v>
      </c>
      <c r="BN564" s="46">
        <v>0</v>
      </c>
      <c r="BO564" s="46">
        <v>0</v>
      </c>
      <c r="BQ564" s="46">
        <v>0</v>
      </c>
      <c r="BR564" s="46">
        <v>0</v>
      </c>
      <c r="BT564" s="46">
        <v>0</v>
      </c>
      <c r="BU564" s="46">
        <v>0</v>
      </c>
      <c r="BW564" s="46">
        <v>0</v>
      </c>
      <c r="BX564" s="46">
        <v>0</v>
      </c>
      <c r="BZ564" s="46">
        <v>0</v>
      </c>
      <c r="CA564" s="46">
        <v>0</v>
      </c>
      <c r="CC564" s="46">
        <v>0</v>
      </c>
      <c r="CD564" s="46">
        <v>0</v>
      </c>
      <c r="CF564" s="46">
        <v>0</v>
      </c>
      <c r="CG564" s="46">
        <v>0</v>
      </c>
      <c r="CI564" s="46">
        <v>0</v>
      </c>
      <c r="CJ564" s="46">
        <v>0</v>
      </c>
      <c r="CL564" s="46">
        <v>0</v>
      </c>
      <c r="CM564" s="46">
        <v>0</v>
      </c>
      <c r="CO564" s="46">
        <v>0</v>
      </c>
      <c r="CP564" s="46">
        <v>0</v>
      </c>
      <c r="CR564" s="46">
        <v>0</v>
      </c>
      <c r="CS564" s="46">
        <v>0</v>
      </c>
      <c r="CU564" s="46">
        <v>0</v>
      </c>
      <c r="CV564" s="46">
        <v>0</v>
      </c>
      <c r="CX564" s="46">
        <v>52</v>
      </c>
      <c r="CY564" s="46">
        <v>1321.0630000000001</v>
      </c>
      <c r="DA564" s="46">
        <v>0</v>
      </c>
      <c r="DB564" s="46">
        <v>0</v>
      </c>
      <c r="DD564" s="46">
        <v>0</v>
      </c>
      <c r="DE564" s="46">
        <v>0</v>
      </c>
      <c r="DG564" s="46">
        <v>0</v>
      </c>
      <c r="DH564" s="46">
        <v>0</v>
      </c>
      <c r="DJ564" s="46">
        <v>0</v>
      </c>
      <c r="DK564" s="46">
        <v>0</v>
      </c>
      <c r="DM564" s="46">
        <v>0</v>
      </c>
      <c r="DN564" s="46">
        <v>0</v>
      </c>
    </row>
    <row r="565" spans="3:118" x14ac:dyDescent="0.3">
      <c r="C565" s="46">
        <v>0</v>
      </c>
      <c r="D565" s="46">
        <v>0</v>
      </c>
      <c r="F565" s="46">
        <v>0</v>
      </c>
      <c r="G565" s="46">
        <v>0</v>
      </c>
      <c r="I565" s="46">
        <v>0</v>
      </c>
      <c r="J565" s="46">
        <v>0</v>
      </c>
      <c r="L565" s="46">
        <v>0</v>
      </c>
      <c r="M565" s="46">
        <v>0</v>
      </c>
      <c r="O565" s="46">
        <v>0</v>
      </c>
      <c r="P565" s="46">
        <v>0</v>
      </c>
      <c r="R565" s="46">
        <v>0</v>
      </c>
      <c r="S565" s="46">
        <v>0</v>
      </c>
      <c r="U565" s="46">
        <v>0</v>
      </c>
      <c r="V565" s="46">
        <v>0</v>
      </c>
      <c r="X565" s="46">
        <v>0</v>
      </c>
      <c r="Y565" s="46">
        <v>0</v>
      </c>
      <c r="AA565" s="46">
        <v>0</v>
      </c>
      <c r="AB565" s="46">
        <v>0</v>
      </c>
      <c r="AD565" s="46">
        <v>0</v>
      </c>
      <c r="AE565" s="46">
        <v>0</v>
      </c>
      <c r="AG565" s="46">
        <v>0</v>
      </c>
      <c r="AH565" s="46">
        <v>0</v>
      </c>
      <c r="AJ565" s="46">
        <v>23</v>
      </c>
      <c r="AK565" s="46">
        <v>487.26299999999998</v>
      </c>
      <c r="AM565" s="46">
        <v>0</v>
      </c>
      <c r="AN565" s="46">
        <v>0</v>
      </c>
      <c r="AP565" s="46">
        <v>0</v>
      </c>
      <c r="AQ565" s="46">
        <v>0</v>
      </c>
      <c r="AS565" s="46">
        <v>0</v>
      </c>
      <c r="AT565" s="46">
        <v>0</v>
      </c>
      <c r="AV565" s="46">
        <v>0</v>
      </c>
      <c r="AW565" s="46">
        <v>0</v>
      </c>
      <c r="AY565" s="46">
        <v>0</v>
      </c>
      <c r="AZ565" s="46">
        <v>0</v>
      </c>
      <c r="BB565" s="46">
        <v>0</v>
      </c>
      <c r="BC565" s="46">
        <v>0</v>
      </c>
      <c r="BE565" s="46">
        <v>65.209999999999994</v>
      </c>
      <c r="BF565" s="46">
        <v>1703.518</v>
      </c>
      <c r="BH565" s="46">
        <v>0</v>
      </c>
      <c r="BI565" s="46">
        <v>0</v>
      </c>
      <c r="BK565" s="46">
        <v>0</v>
      </c>
      <c r="BL565" s="46">
        <v>0</v>
      </c>
      <c r="BN565" s="46">
        <v>0</v>
      </c>
      <c r="BO565" s="46">
        <v>0</v>
      </c>
      <c r="BQ565" s="46">
        <v>0</v>
      </c>
      <c r="BR565" s="46">
        <v>0</v>
      </c>
      <c r="BT565" s="46">
        <v>34</v>
      </c>
      <c r="BU565" s="46">
        <v>845.91200000000003</v>
      </c>
      <c r="BW565" s="46">
        <v>0</v>
      </c>
      <c r="BX565" s="46">
        <v>0</v>
      </c>
      <c r="BZ565" s="46">
        <v>0</v>
      </c>
      <c r="CA565" s="46">
        <v>0</v>
      </c>
      <c r="CC565" s="46">
        <v>0</v>
      </c>
      <c r="CD565" s="46">
        <v>0</v>
      </c>
      <c r="CF565" s="46">
        <v>0</v>
      </c>
      <c r="CG565" s="46">
        <v>0</v>
      </c>
      <c r="CI565" s="46">
        <v>0</v>
      </c>
      <c r="CJ565" s="46">
        <v>0</v>
      </c>
      <c r="CL565" s="46">
        <v>0</v>
      </c>
      <c r="CM565" s="46">
        <v>0</v>
      </c>
      <c r="CO565" s="46">
        <v>30.09</v>
      </c>
      <c r="CP565" s="46">
        <v>721.15700000000004</v>
      </c>
      <c r="CR565" s="46">
        <v>0</v>
      </c>
      <c r="CS565" s="46">
        <v>0</v>
      </c>
      <c r="CU565" s="46">
        <v>0</v>
      </c>
      <c r="CV565" s="46">
        <v>0</v>
      </c>
      <c r="CX565" s="46">
        <v>0</v>
      </c>
      <c r="CY565" s="46">
        <v>0</v>
      </c>
      <c r="DA565" s="46">
        <v>0</v>
      </c>
      <c r="DB565" s="46">
        <v>0</v>
      </c>
      <c r="DD565" s="46">
        <v>0</v>
      </c>
      <c r="DE565" s="46">
        <v>0</v>
      </c>
      <c r="DG565" s="46">
        <v>0</v>
      </c>
      <c r="DH565" s="46">
        <v>0</v>
      </c>
      <c r="DJ565" s="46">
        <v>0</v>
      </c>
      <c r="DK565" s="46">
        <v>0</v>
      </c>
      <c r="DM565" s="46">
        <v>0</v>
      </c>
      <c r="DN565" s="46">
        <v>0</v>
      </c>
    </row>
    <row r="566" spans="3:118" x14ac:dyDescent="0.3">
      <c r="C566" s="46">
        <v>0</v>
      </c>
      <c r="D566" s="46">
        <v>0</v>
      </c>
      <c r="F566" s="46">
        <v>0</v>
      </c>
      <c r="G566" s="46">
        <v>0</v>
      </c>
      <c r="I566" s="46">
        <v>0</v>
      </c>
      <c r="J566" s="46">
        <v>0</v>
      </c>
      <c r="L566" s="46">
        <v>0</v>
      </c>
      <c r="M566" s="46">
        <v>0</v>
      </c>
      <c r="O566" s="46">
        <v>0</v>
      </c>
      <c r="P566" s="46">
        <v>0</v>
      </c>
      <c r="R566" s="46">
        <v>0</v>
      </c>
      <c r="S566" s="46">
        <v>0</v>
      </c>
      <c r="U566" s="46">
        <v>0</v>
      </c>
      <c r="V566" s="46">
        <v>0</v>
      </c>
      <c r="X566" s="46">
        <v>0</v>
      </c>
      <c r="Y566" s="46">
        <v>0</v>
      </c>
      <c r="AA566" s="46">
        <v>0</v>
      </c>
      <c r="AB566" s="46">
        <v>0</v>
      </c>
      <c r="AD566" s="46">
        <v>0</v>
      </c>
      <c r="AE566" s="46">
        <v>0</v>
      </c>
      <c r="AG566" s="46">
        <v>0</v>
      </c>
      <c r="AH566" s="46">
        <v>0</v>
      </c>
      <c r="AJ566" s="46">
        <v>0</v>
      </c>
      <c r="AK566" s="46">
        <v>0</v>
      </c>
      <c r="AM566" s="46">
        <v>0</v>
      </c>
      <c r="AN566" s="46">
        <v>0</v>
      </c>
      <c r="AP566" s="46">
        <v>0</v>
      </c>
      <c r="AQ566" s="46">
        <v>0</v>
      </c>
      <c r="AS566" s="46">
        <v>0</v>
      </c>
      <c r="AT566" s="46">
        <v>0</v>
      </c>
      <c r="AV566" s="46">
        <v>0</v>
      </c>
      <c r="AW566" s="46">
        <v>0</v>
      </c>
      <c r="AY566" s="46">
        <v>0</v>
      </c>
      <c r="AZ566" s="46">
        <v>0</v>
      </c>
      <c r="BB566" s="46">
        <v>0</v>
      </c>
      <c r="BC566" s="46">
        <v>0</v>
      </c>
      <c r="BE566" s="46">
        <v>0</v>
      </c>
      <c r="BF566" s="46">
        <v>0</v>
      </c>
      <c r="BH566" s="46">
        <v>0</v>
      </c>
      <c r="BI566" s="46">
        <v>0</v>
      </c>
      <c r="BK566" s="46">
        <v>0</v>
      </c>
      <c r="BL566" s="46">
        <v>0</v>
      </c>
      <c r="BN566" s="46">
        <v>0</v>
      </c>
      <c r="BO566" s="46">
        <v>0</v>
      </c>
      <c r="BQ566" s="46">
        <v>0</v>
      </c>
      <c r="BR566" s="46">
        <v>0</v>
      </c>
      <c r="BT566" s="46">
        <v>0</v>
      </c>
      <c r="BU566" s="46">
        <v>0</v>
      </c>
      <c r="BW566" s="46">
        <v>0</v>
      </c>
      <c r="BX566" s="46">
        <v>0</v>
      </c>
      <c r="BZ566" s="46">
        <v>0</v>
      </c>
      <c r="CA566" s="46">
        <v>0</v>
      </c>
      <c r="CC566" s="46">
        <v>0</v>
      </c>
      <c r="CD566" s="46">
        <v>0</v>
      </c>
      <c r="CF566" s="46">
        <v>0</v>
      </c>
      <c r="CG566" s="46">
        <v>0</v>
      </c>
      <c r="CI566" s="46">
        <v>0</v>
      </c>
      <c r="CJ566" s="46">
        <v>0</v>
      </c>
      <c r="CL566" s="46">
        <v>149.62</v>
      </c>
      <c r="CM566" s="46">
        <v>434.60399999999998</v>
      </c>
      <c r="CO566" s="46">
        <v>0</v>
      </c>
      <c r="CP566" s="46">
        <v>0</v>
      </c>
      <c r="CR566" s="46">
        <v>0</v>
      </c>
      <c r="CS566" s="46">
        <v>0</v>
      </c>
      <c r="CU566" s="46">
        <v>0</v>
      </c>
      <c r="CV566" s="46">
        <v>0</v>
      </c>
      <c r="CX566" s="46">
        <v>0</v>
      </c>
      <c r="CY566" s="46">
        <v>0</v>
      </c>
      <c r="DA566" s="46">
        <v>0</v>
      </c>
      <c r="DB566" s="46">
        <v>0</v>
      </c>
      <c r="DD566" s="46">
        <v>0</v>
      </c>
      <c r="DE566" s="46">
        <v>0</v>
      </c>
      <c r="DG566" s="46">
        <v>0</v>
      </c>
      <c r="DH566" s="46">
        <v>0</v>
      </c>
      <c r="DJ566" s="46">
        <v>0</v>
      </c>
      <c r="DK566" s="46">
        <v>0</v>
      </c>
      <c r="DM566" s="46">
        <v>0</v>
      </c>
      <c r="DN566" s="46">
        <v>0</v>
      </c>
    </row>
    <row r="567" spans="3:118" x14ac:dyDescent="0.3">
      <c r="C567" s="46">
        <v>0</v>
      </c>
      <c r="D567" s="46">
        <v>0</v>
      </c>
      <c r="F567" s="46">
        <v>0</v>
      </c>
      <c r="G567" s="46">
        <v>0</v>
      </c>
      <c r="I567" s="46">
        <v>0</v>
      </c>
      <c r="J567" s="46">
        <v>0</v>
      </c>
      <c r="L567" s="46">
        <v>0</v>
      </c>
      <c r="M567" s="46">
        <v>0</v>
      </c>
      <c r="O567" s="46">
        <v>0</v>
      </c>
      <c r="P567" s="46">
        <v>0</v>
      </c>
      <c r="R567" s="46">
        <v>0</v>
      </c>
      <c r="S567" s="46">
        <v>0</v>
      </c>
      <c r="U567" s="46">
        <v>0</v>
      </c>
      <c r="V567" s="46">
        <v>0</v>
      </c>
      <c r="X567" s="46">
        <v>0</v>
      </c>
      <c r="Y567" s="46">
        <v>0</v>
      </c>
      <c r="AA567" s="46">
        <v>0</v>
      </c>
      <c r="AB567" s="46">
        <v>0</v>
      </c>
      <c r="AD567" s="46">
        <v>0</v>
      </c>
      <c r="AE567" s="46">
        <v>0</v>
      </c>
      <c r="AG567" s="46">
        <v>0</v>
      </c>
      <c r="AH567" s="46">
        <v>0</v>
      </c>
      <c r="AJ567" s="46">
        <v>0</v>
      </c>
      <c r="AK567" s="46">
        <v>0</v>
      </c>
      <c r="AM567" s="46">
        <v>0</v>
      </c>
      <c r="AN567" s="46">
        <v>0</v>
      </c>
      <c r="AP567" s="46">
        <v>0</v>
      </c>
      <c r="AQ567" s="46">
        <v>0</v>
      </c>
      <c r="AS567" s="46">
        <v>0</v>
      </c>
      <c r="AT567" s="46">
        <v>0</v>
      </c>
      <c r="AV567" s="46">
        <v>0</v>
      </c>
      <c r="AW567" s="46">
        <v>0</v>
      </c>
      <c r="AY567" s="46">
        <v>0</v>
      </c>
      <c r="AZ567" s="46">
        <v>0</v>
      </c>
      <c r="BB567" s="46">
        <v>0</v>
      </c>
      <c r="BC567" s="46">
        <v>0</v>
      </c>
      <c r="BE567" s="46">
        <v>0</v>
      </c>
      <c r="BF567" s="46">
        <v>0</v>
      </c>
      <c r="BH567" s="46">
        <v>0</v>
      </c>
      <c r="BI567" s="46">
        <v>0</v>
      </c>
      <c r="BK567" s="46">
        <v>0</v>
      </c>
      <c r="BL567" s="46">
        <v>0</v>
      </c>
      <c r="BN567" s="46">
        <v>0</v>
      </c>
      <c r="BO567" s="46">
        <v>0</v>
      </c>
      <c r="BQ567" s="46">
        <v>0</v>
      </c>
      <c r="BR567" s="46">
        <v>0</v>
      </c>
      <c r="BT567" s="46">
        <v>0</v>
      </c>
      <c r="BU567" s="46">
        <v>0</v>
      </c>
      <c r="BW567" s="46">
        <v>0</v>
      </c>
      <c r="BX567" s="46">
        <v>0</v>
      </c>
      <c r="BZ567" s="46">
        <v>0</v>
      </c>
      <c r="CA567" s="46">
        <v>0</v>
      </c>
      <c r="CC567" s="46">
        <v>0</v>
      </c>
      <c r="CD567" s="46">
        <v>0</v>
      </c>
      <c r="CF567" s="46">
        <v>0</v>
      </c>
      <c r="CG567" s="46">
        <v>0</v>
      </c>
      <c r="CI567" s="46">
        <v>2</v>
      </c>
      <c r="CJ567" s="46">
        <v>3.0059999999999998</v>
      </c>
      <c r="CL567" s="46">
        <v>5</v>
      </c>
      <c r="CM567" s="46">
        <v>24.018000000000001</v>
      </c>
      <c r="CO567" s="46">
        <v>0</v>
      </c>
      <c r="CP567" s="46">
        <v>0</v>
      </c>
      <c r="CR567" s="46">
        <v>0</v>
      </c>
      <c r="CS567" s="46">
        <v>0</v>
      </c>
      <c r="CU567" s="46">
        <v>0</v>
      </c>
      <c r="CV567" s="46">
        <v>0</v>
      </c>
      <c r="CX567" s="46">
        <v>0</v>
      </c>
      <c r="CY567" s="46">
        <v>0</v>
      </c>
      <c r="DA567" s="46">
        <v>0</v>
      </c>
      <c r="DB567" s="46">
        <v>0</v>
      </c>
      <c r="DD567" s="46">
        <v>0</v>
      </c>
      <c r="DE567" s="46">
        <v>0</v>
      </c>
      <c r="DG567" s="46">
        <v>0</v>
      </c>
      <c r="DH567" s="46">
        <v>0</v>
      </c>
      <c r="DJ567" s="46">
        <v>0</v>
      </c>
      <c r="DK567" s="46">
        <v>0</v>
      </c>
      <c r="DM567" s="46">
        <v>0</v>
      </c>
      <c r="DN567" s="46">
        <v>0</v>
      </c>
    </row>
    <row r="568" spans="3:118" x14ac:dyDescent="0.3">
      <c r="C568" s="46">
        <v>0</v>
      </c>
      <c r="D568" s="46">
        <v>0</v>
      </c>
      <c r="F568" s="46">
        <v>0</v>
      </c>
      <c r="G568" s="46">
        <v>0</v>
      </c>
      <c r="I568" s="46">
        <v>0</v>
      </c>
      <c r="J568" s="46">
        <v>0</v>
      </c>
      <c r="L568" s="46">
        <v>0</v>
      </c>
      <c r="M568" s="46">
        <v>0</v>
      </c>
      <c r="O568" s="46">
        <v>0</v>
      </c>
      <c r="P568" s="46">
        <v>0</v>
      </c>
      <c r="R568" s="46">
        <v>0</v>
      </c>
      <c r="S568" s="46">
        <v>0</v>
      </c>
      <c r="U568" s="46">
        <v>0</v>
      </c>
      <c r="V568" s="46">
        <v>0</v>
      </c>
      <c r="X568" s="46">
        <v>0</v>
      </c>
      <c r="Y568" s="46">
        <v>0</v>
      </c>
      <c r="AA568" s="46">
        <v>0</v>
      </c>
      <c r="AB568" s="46">
        <v>0</v>
      </c>
      <c r="AD568" s="46">
        <v>0</v>
      </c>
      <c r="AE568" s="46">
        <v>0</v>
      </c>
      <c r="AG568" s="46">
        <v>0</v>
      </c>
      <c r="AH568" s="46">
        <v>0</v>
      </c>
      <c r="AJ568" s="46">
        <v>0</v>
      </c>
      <c r="AK568" s="46">
        <v>0</v>
      </c>
      <c r="AM568" s="46">
        <v>0</v>
      </c>
      <c r="AN568" s="46">
        <v>0</v>
      </c>
      <c r="AP568" s="46">
        <v>0</v>
      </c>
      <c r="AQ568" s="46">
        <v>0</v>
      </c>
      <c r="AS568" s="46">
        <v>0</v>
      </c>
      <c r="AT568" s="46">
        <v>0</v>
      </c>
      <c r="AV568" s="46">
        <v>0</v>
      </c>
      <c r="AW568" s="46">
        <v>0</v>
      </c>
      <c r="AY568" s="46">
        <v>118.3</v>
      </c>
      <c r="AZ568" s="46">
        <v>8106.5820000000003</v>
      </c>
      <c r="BB568" s="46">
        <v>254.7</v>
      </c>
      <c r="BC568" s="46">
        <v>4093.5329999999999</v>
      </c>
      <c r="BE568" s="46">
        <v>0</v>
      </c>
      <c r="BF568" s="46">
        <v>0</v>
      </c>
      <c r="BH568" s="46">
        <v>0</v>
      </c>
      <c r="BI568" s="46">
        <v>0</v>
      </c>
      <c r="BK568" s="46">
        <v>0</v>
      </c>
      <c r="BL568" s="46">
        <v>0</v>
      </c>
      <c r="BN568" s="46">
        <v>0</v>
      </c>
      <c r="BO568" s="46">
        <v>0</v>
      </c>
      <c r="BQ568" s="46">
        <v>0</v>
      </c>
      <c r="BR568" s="46">
        <v>0</v>
      </c>
      <c r="BT568" s="46">
        <v>0</v>
      </c>
      <c r="BU568" s="46">
        <v>0</v>
      </c>
      <c r="BW568" s="46">
        <v>0</v>
      </c>
      <c r="BX568" s="46">
        <v>0</v>
      </c>
      <c r="BZ568" s="46">
        <v>0</v>
      </c>
      <c r="CA568" s="46">
        <v>0</v>
      </c>
      <c r="CC568" s="46">
        <v>0</v>
      </c>
      <c r="CD568" s="46">
        <v>0</v>
      </c>
      <c r="CF568" s="46">
        <v>0</v>
      </c>
      <c r="CG568" s="46">
        <v>0</v>
      </c>
      <c r="CI568" s="46">
        <v>71</v>
      </c>
      <c r="CJ568" s="46">
        <v>1569.6020000000001</v>
      </c>
      <c r="CL568" s="46">
        <v>0</v>
      </c>
      <c r="CM568" s="46">
        <v>0</v>
      </c>
      <c r="CO568" s="46">
        <v>0</v>
      </c>
      <c r="CP568" s="46">
        <v>0</v>
      </c>
      <c r="CR568" s="46">
        <v>0</v>
      </c>
      <c r="CS568" s="46">
        <v>0</v>
      </c>
      <c r="CU568" s="46">
        <v>0</v>
      </c>
      <c r="CV568" s="46">
        <v>0</v>
      </c>
      <c r="CX568" s="46">
        <v>0</v>
      </c>
      <c r="CY568" s="46">
        <v>0</v>
      </c>
      <c r="DA568" s="46">
        <v>0</v>
      </c>
      <c r="DB568" s="46">
        <v>0</v>
      </c>
      <c r="DD568" s="46">
        <v>0</v>
      </c>
      <c r="DE568" s="46">
        <v>0</v>
      </c>
      <c r="DG568" s="46">
        <v>0</v>
      </c>
      <c r="DH568" s="46">
        <v>0</v>
      </c>
      <c r="DJ568" s="46">
        <v>0</v>
      </c>
      <c r="DK568" s="46">
        <v>0</v>
      </c>
      <c r="DM568" s="46">
        <v>0</v>
      </c>
      <c r="DN568" s="46">
        <v>0</v>
      </c>
    </row>
    <row r="569" spans="3:118" x14ac:dyDescent="0.3">
      <c r="C569" s="46">
        <v>197.2</v>
      </c>
      <c r="D569" s="46">
        <v>4889.9669999999996</v>
      </c>
      <c r="F569" s="46">
        <v>0</v>
      </c>
      <c r="G569" s="46">
        <v>0</v>
      </c>
      <c r="I569" s="46">
        <v>34</v>
      </c>
      <c r="J569" s="46">
        <v>5834.5510000000004</v>
      </c>
      <c r="L569" s="46">
        <v>0</v>
      </c>
      <c r="M569" s="46">
        <v>0</v>
      </c>
      <c r="O569" s="46">
        <v>0</v>
      </c>
      <c r="P569" s="46">
        <v>0</v>
      </c>
      <c r="R569" s="46">
        <v>739.1</v>
      </c>
      <c r="S569" s="46">
        <v>13551.450999999999</v>
      </c>
      <c r="U569" s="46">
        <v>129</v>
      </c>
      <c r="V569" s="46">
        <v>7277.6559999999999</v>
      </c>
      <c r="X569" s="46">
        <v>0</v>
      </c>
      <c r="Y569" s="46">
        <v>0</v>
      </c>
      <c r="AA569" s="46">
        <v>21.8</v>
      </c>
      <c r="AB569" s="46">
        <v>166.87</v>
      </c>
      <c r="AD569" s="46">
        <v>0</v>
      </c>
      <c r="AE569" s="46">
        <v>0</v>
      </c>
      <c r="AG569" s="46">
        <v>31</v>
      </c>
      <c r="AH569" s="46">
        <v>436.81400000000002</v>
      </c>
      <c r="AJ569" s="46">
        <v>0</v>
      </c>
      <c r="AK569" s="46">
        <v>0</v>
      </c>
      <c r="AM569" s="46">
        <v>0</v>
      </c>
      <c r="AN569" s="46">
        <v>0</v>
      </c>
      <c r="AP569" s="46">
        <v>47</v>
      </c>
      <c r="AQ569" s="46">
        <v>1017.027</v>
      </c>
      <c r="AS569" s="46">
        <v>0</v>
      </c>
      <c r="AT569" s="46">
        <v>0</v>
      </c>
      <c r="AV569" s="46">
        <v>205</v>
      </c>
      <c r="AW569" s="46">
        <v>25881.245999999999</v>
      </c>
      <c r="AY569" s="46">
        <v>200</v>
      </c>
      <c r="AZ569" s="46">
        <v>26016.387999999999</v>
      </c>
      <c r="BB569" s="46">
        <v>0</v>
      </c>
      <c r="BC569" s="46">
        <v>0</v>
      </c>
      <c r="BE569" s="46">
        <v>0</v>
      </c>
      <c r="BF569" s="46">
        <v>0</v>
      </c>
      <c r="BH569" s="46">
        <v>0</v>
      </c>
      <c r="BI569" s="46">
        <v>0</v>
      </c>
      <c r="BK569" s="46">
        <v>0</v>
      </c>
      <c r="BL569" s="46">
        <v>0</v>
      </c>
      <c r="BN569" s="46">
        <v>198</v>
      </c>
      <c r="BO569" s="46">
        <v>17899.537</v>
      </c>
      <c r="BQ569" s="46">
        <v>0</v>
      </c>
      <c r="BR569" s="46">
        <v>0</v>
      </c>
      <c r="BT569" s="46">
        <v>720.3</v>
      </c>
      <c r="BU569" s="46">
        <v>9720.2240000000002</v>
      </c>
      <c r="BW569" s="46">
        <v>845.8</v>
      </c>
      <c r="BX569" s="46">
        <v>11242.072</v>
      </c>
      <c r="BZ569" s="46">
        <v>93</v>
      </c>
      <c r="CA569" s="46">
        <v>6135.7470000000003</v>
      </c>
      <c r="CC569" s="46">
        <v>604</v>
      </c>
      <c r="CD569" s="46">
        <v>64748.36</v>
      </c>
      <c r="CF569" s="46">
        <v>0</v>
      </c>
      <c r="CG569" s="46">
        <v>0</v>
      </c>
      <c r="CI569" s="46">
        <v>144</v>
      </c>
      <c r="CJ569" s="46">
        <v>14290.24</v>
      </c>
      <c r="CL569" s="46">
        <v>60</v>
      </c>
      <c r="CM569" s="46">
        <v>6745.3190000000004</v>
      </c>
      <c r="CO569" s="46">
        <v>70</v>
      </c>
      <c r="CP569" s="46">
        <v>7278.982</v>
      </c>
      <c r="CR569" s="46">
        <v>0</v>
      </c>
      <c r="CS569" s="46">
        <v>0</v>
      </c>
      <c r="CU569" s="46">
        <v>1099.4000000000001</v>
      </c>
      <c r="CV569" s="46">
        <v>15173.034</v>
      </c>
      <c r="CX569" s="46">
        <v>4324</v>
      </c>
      <c r="CY569" s="46">
        <v>62757.68</v>
      </c>
      <c r="DA569" s="46">
        <v>0</v>
      </c>
      <c r="DB569" s="46">
        <v>0</v>
      </c>
      <c r="DD569" s="46">
        <v>0</v>
      </c>
      <c r="DE569" s="46">
        <v>0</v>
      </c>
      <c r="DG569" s="46">
        <v>0</v>
      </c>
      <c r="DH569" s="46">
        <v>0</v>
      </c>
      <c r="DJ569" s="46">
        <v>245.2</v>
      </c>
      <c r="DK569" s="46">
        <v>25027.201000000001</v>
      </c>
      <c r="DM569" s="46">
        <v>0</v>
      </c>
      <c r="DN569" s="46">
        <v>0</v>
      </c>
    </row>
    <row r="570" spans="3:118" x14ac:dyDescent="0.3">
      <c r="C570" s="46">
        <v>0</v>
      </c>
      <c r="D570" s="46">
        <v>0</v>
      </c>
      <c r="F570" s="46">
        <v>0</v>
      </c>
      <c r="G570" s="46">
        <v>0</v>
      </c>
      <c r="I570" s="46">
        <v>0</v>
      </c>
      <c r="J570" s="46">
        <v>0</v>
      </c>
      <c r="L570" s="46">
        <v>0</v>
      </c>
      <c r="M570" s="46">
        <v>0</v>
      </c>
      <c r="O570" s="46">
        <v>0</v>
      </c>
      <c r="P570" s="46">
        <v>0</v>
      </c>
      <c r="R570" s="46">
        <v>0</v>
      </c>
      <c r="S570" s="46">
        <v>0</v>
      </c>
      <c r="U570" s="46">
        <v>0</v>
      </c>
      <c r="V570" s="46">
        <v>0</v>
      </c>
      <c r="X570" s="46">
        <v>0</v>
      </c>
      <c r="Y570" s="46">
        <v>0</v>
      </c>
      <c r="AA570" s="46">
        <v>0</v>
      </c>
      <c r="AB570" s="46">
        <v>0</v>
      </c>
      <c r="AD570" s="46">
        <v>0</v>
      </c>
      <c r="AE570" s="46">
        <v>0</v>
      </c>
      <c r="AG570" s="46">
        <v>0</v>
      </c>
      <c r="AH570" s="46">
        <v>0</v>
      </c>
      <c r="AJ570" s="46">
        <v>0</v>
      </c>
      <c r="AK570" s="46">
        <v>0</v>
      </c>
      <c r="AM570" s="46">
        <v>0</v>
      </c>
      <c r="AN570" s="46">
        <v>0</v>
      </c>
      <c r="AP570" s="46">
        <v>0</v>
      </c>
      <c r="AQ570" s="46">
        <v>0</v>
      </c>
      <c r="AS570" s="46">
        <v>0</v>
      </c>
      <c r="AT570" s="46">
        <v>0</v>
      </c>
      <c r="AV570" s="46">
        <v>0</v>
      </c>
      <c r="AW570" s="46">
        <v>0</v>
      </c>
      <c r="AY570" s="46">
        <v>120</v>
      </c>
      <c r="AZ570" s="46">
        <v>93.003</v>
      </c>
      <c r="BB570" s="46">
        <v>0</v>
      </c>
      <c r="BC570" s="46">
        <v>0</v>
      </c>
      <c r="BE570" s="46">
        <v>0</v>
      </c>
      <c r="BF570" s="46">
        <v>0</v>
      </c>
      <c r="BH570" s="46">
        <v>0</v>
      </c>
      <c r="BI570" s="46">
        <v>0</v>
      </c>
      <c r="BK570" s="46">
        <v>0</v>
      </c>
      <c r="BL570" s="46">
        <v>0</v>
      </c>
      <c r="BN570" s="46">
        <v>0</v>
      </c>
      <c r="BO570" s="46">
        <v>0</v>
      </c>
      <c r="BQ570" s="46">
        <v>0</v>
      </c>
      <c r="BR570" s="46">
        <v>0</v>
      </c>
      <c r="BT570" s="46">
        <v>0</v>
      </c>
      <c r="BU570" s="46">
        <v>0</v>
      </c>
      <c r="BW570" s="46">
        <v>0</v>
      </c>
      <c r="BX570" s="46">
        <v>0</v>
      </c>
      <c r="BZ570" s="46">
        <v>0</v>
      </c>
      <c r="CA570" s="46">
        <v>0</v>
      </c>
      <c r="CC570" s="46">
        <v>0</v>
      </c>
      <c r="CD570" s="46">
        <v>0</v>
      </c>
      <c r="CF570" s="46">
        <v>0</v>
      </c>
      <c r="CG570" s="46">
        <v>0</v>
      </c>
      <c r="CI570" s="46">
        <v>50</v>
      </c>
      <c r="CJ570" s="46">
        <v>598.61099999999999</v>
      </c>
      <c r="CL570" s="46">
        <v>0</v>
      </c>
      <c r="CM570" s="46">
        <v>0</v>
      </c>
      <c r="CO570" s="46">
        <v>99</v>
      </c>
      <c r="CP570" s="46">
        <v>612.98900000000003</v>
      </c>
      <c r="CR570" s="46">
        <v>0</v>
      </c>
      <c r="CS570" s="46">
        <v>0</v>
      </c>
      <c r="CU570" s="46">
        <v>0</v>
      </c>
      <c r="CV570" s="46">
        <v>0</v>
      </c>
      <c r="CX570" s="46">
        <v>0</v>
      </c>
      <c r="CY570" s="46">
        <v>0</v>
      </c>
      <c r="DA570" s="46">
        <v>0</v>
      </c>
      <c r="DB570" s="46">
        <v>0</v>
      </c>
      <c r="DD570" s="46">
        <v>0</v>
      </c>
      <c r="DE570" s="46">
        <v>0</v>
      </c>
      <c r="DG570" s="46">
        <v>0</v>
      </c>
      <c r="DH570" s="46">
        <v>0</v>
      </c>
      <c r="DJ570" s="46">
        <v>0</v>
      </c>
      <c r="DK570" s="46">
        <v>0</v>
      </c>
      <c r="DM570" s="46">
        <v>0</v>
      </c>
      <c r="DN570" s="46">
        <v>0</v>
      </c>
    </row>
    <row r="571" spans="3:118" x14ac:dyDescent="0.3">
      <c r="C571" s="46">
        <v>17.3</v>
      </c>
      <c r="D571" s="46">
        <v>295.35199999999998</v>
      </c>
      <c r="F571" s="46">
        <v>0</v>
      </c>
      <c r="G571" s="46">
        <v>0</v>
      </c>
      <c r="I571" s="46">
        <v>0</v>
      </c>
      <c r="J571" s="46">
        <v>0</v>
      </c>
      <c r="L571" s="46">
        <v>0</v>
      </c>
      <c r="M571" s="46">
        <v>0</v>
      </c>
      <c r="O571" s="46">
        <v>0</v>
      </c>
      <c r="P571" s="46">
        <v>0</v>
      </c>
      <c r="R571" s="46">
        <v>0</v>
      </c>
      <c r="S571" s="46">
        <v>0</v>
      </c>
      <c r="U571" s="46">
        <v>0</v>
      </c>
      <c r="V571" s="46">
        <v>0</v>
      </c>
      <c r="X571" s="46">
        <v>0</v>
      </c>
      <c r="Y571" s="46">
        <v>0</v>
      </c>
      <c r="AA571" s="46">
        <v>0</v>
      </c>
      <c r="AB571" s="46">
        <v>0</v>
      </c>
      <c r="AD571" s="46">
        <v>0</v>
      </c>
      <c r="AE571" s="46">
        <v>0</v>
      </c>
      <c r="AG571" s="46">
        <v>0</v>
      </c>
      <c r="AH571" s="46">
        <v>0</v>
      </c>
      <c r="AJ571" s="46">
        <v>0</v>
      </c>
      <c r="AK571" s="46">
        <v>0</v>
      </c>
      <c r="AM571" s="46">
        <v>0</v>
      </c>
      <c r="AN571" s="46">
        <v>0</v>
      </c>
      <c r="AP571" s="46">
        <v>0</v>
      </c>
      <c r="AQ571" s="46">
        <v>0</v>
      </c>
      <c r="AS571" s="46">
        <v>0</v>
      </c>
      <c r="AT571" s="46">
        <v>0</v>
      </c>
      <c r="AV571" s="46">
        <v>0</v>
      </c>
      <c r="AW571" s="46">
        <v>0</v>
      </c>
      <c r="AY571" s="46">
        <v>0</v>
      </c>
      <c r="AZ571" s="46">
        <v>0</v>
      </c>
      <c r="BB571" s="46">
        <v>0</v>
      </c>
      <c r="BC571" s="46">
        <v>0</v>
      </c>
      <c r="BE571" s="46">
        <v>0</v>
      </c>
      <c r="BF571" s="46">
        <v>0</v>
      </c>
      <c r="BH571" s="46">
        <v>0</v>
      </c>
      <c r="BI571" s="46">
        <v>0</v>
      </c>
      <c r="BK571" s="46">
        <v>0</v>
      </c>
      <c r="BL571" s="46">
        <v>0</v>
      </c>
      <c r="BN571" s="46">
        <v>0</v>
      </c>
      <c r="BO571" s="46">
        <v>0</v>
      </c>
      <c r="BQ571" s="46">
        <v>0</v>
      </c>
      <c r="BR571" s="46">
        <v>0</v>
      </c>
      <c r="BT571" s="46">
        <v>0</v>
      </c>
      <c r="BU571" s="46">
        <v>0</v>
      </c>
      <c r="BW571" s="46">
        <v>0</v>
      </c>
      <c r="BX571" s="46">
        <v>0</v>
      </c>
      <c r="BZ571" s="46">
        <v>0</v>
      </c>
      <c r="CA571" s="46">
        <v>0</v>
      </c>
      <c r="CC571" s="46">
        <v>0</v>
      </c>
      <c r="CD571" s="46">
        <v>0</v>
      </c>
      <c r="CF571" s="46">
        <v>0</v>
      </c>
      <c r="CG571" s="46">
        <v>0</v>
      </c>
      <c r="CI571" s="46">
        <v>0</v>
      </c>
      <c r="CJ571" s="46">
        <v>0</v>
      </c>
      <c r="CL571" s="46">
        <v>0</v>
      </c>
      <c r="CM571" s="46">
        <v>0</v>
      </c>
      <c r="CO571" s="46">
        <v>0</v>
      </c>
      <c r="CP571" s="46">
        <v>0</v>
      </c>
      <c r="CR571" s="46">
        <v>0</v>
      </c>
      <c r="CS571" s="46">
        <v>0</v>
      </c>
      <c r="CU571" s="46">
        <v>21.8</v>
      </c>
      <c r="CV571" s="46">
        <v>61.046999999999997</v>
      </c>
      <c r="CX571" s="46">
        <v>0</v>
      </c>
      <c r="CY571" s="46">
        <v>0</v>
      </c>
      <c r="DA571" s="46">
        <v>0</v>
      </c>
      <c r="DB571" s="46">
        <v>0</v>
      </c>
      <c r="DD571" s="46">
        <v>0</v>
      </c>
      <c r="DE571" s="46">
        <v>0</v>
      </c>
      <c r="DG571" s="46">
        <v>0</v>
      </c>
      <c r="DH571" s="46">
        <v>0</v>
      </c>
      <c r="DJ571" s="46">
        <v>0</v>
      </c>
      <c r="DK571" s="46">
        <v>0</v>
      </c>
      <c r="DM571" s="46">
        <v>0</v>
      </c>
      <c r="DN571" s="46">
        <v>0</v>
      </c>
    </row>
    <row r="572" spans="3:118" x14ac:dyDescent="0.3">
      <c r="C572" s="46">
        <v>0</v>
      </c>
      <c r="D572" s="46">
        <v>0</v>
      </c>
      <c r="F572" s="46">
        <v>0</v>
      </c>
      <c r="G572" s="46">
        <v>0</v>
      </c>
      <c r="I572" s="46">
        <v>0</v>
      </c>
      <c r="J572" s="46">
        <v>0</v>
      </c>
      <c r="L572" s="46">
        <v>0</v>
      </c>
      <c r="M572" s="46">
        <v>0</v>
      </c>
      <c r="O572" s="46">
        <v>0</v>
      </c>
      <c r="P572" s="46">
        <v>0</v>
      </c>
      <c r="R572" s="46">
        <v>0</v>
      </c>
      <c r="S572" s="46">
        <v>0</v>
      </c>
      <c r="U572" s="46">
        <v>0</v>
      </c>
      <c r="V572" s="46">
        <v>0</v>
      </c>
      <c r="X572" s="46">
        <v>0</v>
      </c>
      <c r="Y572" s="46">
        <v>0</v>
      </c>
      <c r="AA572" s="46">
        <v>0</v>
      </c>
      <c r="AB572" s="46">
        <v>0</v>
      </c>
      <c r="AD572" s="46">
        <v>0</v>
      </c>
      <c r="AE572" s="46">
        <v>0</v>
      </c>
      <c r="AG572" s="46">
        <v>0</v>
      </c>
      <c r="AH572" s="46">
        <v>0</v>
      </c>
      <c r="AJ572" s="46">
        <v>0</v>
      </c>
      <c r="AK572" s="46">
        <v>0</v>
      </c>
      <c r="AM572" s="46">
        <v>0</v>
      </c>
      <c r="AN572" s="46">
        <v>0</v>
      </c>
      <c r="AP572" s="46">
        <v>0</v>
      </c>
      <c r="AQ572" s="46">
        <v>0</v>
      </c>
      <c r="AS572" s="46">
        <v>0</v>
      </c>
      <c r="AT572" s="46">
        <v>0</v>
      </c>
      <c r="AV572" s="46">
        <v>0</v>
      </c>
      <c r="AW572" s="46">
        <v>0</v>
      </c>
      <c r="AY572" s="46">
        <v>0</v>
      </c>
      <c r="AZ572" s="46">
        <v>0</v>
      </c>
      <c r="BB572" s="46">
        <v>0</v>
      </c>
      <c r="BC572" s="46">
        <v>0</v>
      </c>
      <c r="BE572" s="46">
        <v>0</v>
      </c>
      <c r="BF572" s="46">
        <v>0</v>
      </c>
      <c r="BH572" s="46">
        <v>0</v>
      </c>
      <c r="BI572" s="46">
        <v>0</v>
      </c>
      <c r="BK572" s="46">
        <v>0</v>
      </c>
      <c r="BL572" s="46">
        <v>0</v>
      </c>
      <c r="BN572" s="46">
        <v>11.5</v>
      </c>
      <c r="BO572" s="46">
        <v>322.85000000000002</v>
      </c>
      <c r="BQ572" s="46">
        <v>0</v>
      </c>
      <c r="BR572" s="46">
        <v>0</v>
      </c>
      <c r="BT572" s="46">
        <v>0</v>
      </c>
      <c r="BU572" s="46">
        <v>0</v>
      </c>
      <c r="BW572" s="46">
        <v>0</v>
      </c>
      <c r="BX572" s="46">
        <v>0</v>
      </c>
      <c r="BZ572" s="46">
        <v>0</v>
      </c>
      <c r="CA572" s="46">
        <v>0</v>
      </c>
      <c r="CC572" s="46">
        <v>0</v>
      </c>
      <c r="CD572" s="46">
        <v>0</v>
      </c>
      <c r="CF572" s="46">
        <v>0</v>
      </c>
      <c r="CG572" s="46">
        <v>0</v>
      </c>
      <c r="CI572" s="46">
        <v>0</v>
      </c>
      <c r="CJ572" s="46">
        <v>0</v>
      </c>
      <c r="CL572" s="46">
        <v>0</v>
      </c>
      <c r="CM572" s="46">
        <v>0</v>
      </c>
      <c r="CO572" s="46">
        <v>0</v>
      </c>
      <c r="CP572" s="46">
        <v>0</v>
      </c>
      <c r="CR572" s="46">
        <v>0</v>
      </c>
      <c r="CS572" s="46">
        <v>0</v>
      </c>
      <c r="CU572" s="46">
        <v>0</v>
      </c>
      <c r="CV572" s="46">
        <v>0</v>
      </c>
      <c r="CX572" s="46">
        <v>6.2</v>
      </c>
      <c r="CY572" s="46">
        <v>1137.72</v>
      </c>
      <c r="DA572" s="46">
        <v>0</v>
      </c>
      <c r="DB572" s="46">
        <v>0</v>
      </c>
      <c r="DD572" s="46">
        <v>0</v>
      </c>
      <c r="DE572" s="46">
        <v>0</v>
      </c>
      <c r="DG572" s="46">
        <v>0</v>
      </c>
      <c r="DH572" s="46">
        <v>0</v>
      </c>
      <c r="DJ572" s="46">
        <v>0</v>
      </c>
      <c r="DK572" s="46">
        <v>0</v>
      </c>
      <c r="DM572" s="46">
        <v>0</v>
      </c>
      <c r="DN572" s="46">
        <v>0</v>
      </c>
    </row>
    <row r="573" spans="3:118" x14ac:dyDescent="0.3">
      <c r="C573" s="46">
        <v>0</v>
      </c>
      <c r="D573" s="46">
        <v>0</v>
      </c>
      <c r="F573" s="46">
        <v>0</v>
      </c>
      <c r="G573" s="46">
        <v>0</v>
      </c>
      <c r="I573" s="46">
        <v>0</v>
      </c>
      <c r="J573" s="46">
        <v>0</v>
      </c>
      <c r="L573" s="46">
        <v>0</v>
      </c>
      <c r="M573" s="46">
        <v>0</v>
      </c>
      <c r="O573" s="46">
        <v>0</v>
      </c>
      <c r="P573" s="46">
        <v>0</v>
      </c>
      <c r="R573" s="46">
        <v>0</v>
      </c>
      <c r="S573" s="46">
        <v>0</v>
      </c>
      <c r="U573" s="46">
        <v>0</v>
      </c>
      <c r="V573" s="46">
        <v>0</v>
      </c>
      <c r="X573" s="46">
        <v>0</v>
      </c>
      <c r="Y573" s="46">
        <v>0</v>
      </c>
      <c r="AA573" s="46">
        <v>0</v>
      </c>
      <c r="AB573" s="46">
        <v>0</v>
      </c>
      <c r="AD573" s="46">
        <v>0</v>
      </c>
      <c r="AE573" s="46">
        <v>0</v>
      </c>
      <c r="AG573" s="46">
        <v>0</v>
      </c>
      <c r="AH573" s="46">
        <v>0</v>
      </c>
      <c r="AJ573" s="46">
        <v>0</v>
      </c>
      <c r="AK573" s="46">
        <v>0</v>
      </c>
      <c r="AM573" s="46">
        <v>0</v>
      </c>
      <c r="AN573" s="46">
        <v>0</v>
      </c>
      <c r="AP573" s="46">
        <v>0</v>
      </c>
      <c r="AQ573" s="46">
        <v>0</v>
      </c>
      <c r="AS573" s="46">
        <v>0</v>
      </c>
      <c r="AT573" s="46">
        <v>0</v>
      </c>
      <c r="AV573" s="46">
        <v>0</v>
      </c>
      <c r="AW573" s="46">
        <v>0</v>
      </c>
      <c r="AY573" s="46">
        <v>0</v>
      </c>
      <c r="AZ573" s="46">
        <v>0</v>
      </c>
      <c r="BB573" s="46">
        <v>0</v>
      </c>
      <c r="BC573" s="46">
        <v>0</v>
      </c>
      <c r="BE573" s="46">
        <v>0</v>
      </c>
      <c r="BF573" s="46">
        <v>0</v>
      </c>
      <c r="BH573" s="46">
        <v>0</v>
      </c>
      <c r="BI573" s="46">
        <v>0</v>
      </c>
      <c r="BK573" s="46">
        <v>4.5</v>
      </c>
      <c r="BL573" s="46">
        <v>12.659000000000001</v>
      </c>
      <c r="BN573" s="46">
        <v>0</v>
      </c>
      <c r="BO573" s="46">
        <v>0</v>
      </c>
      <c r="BQ573" s="46">
        <v>0</v>
      </c>
      <c r="BR573" s="46">
        <v>0</v>
      </c>
      <c r="BT573" s="46">
        <v>0</v>
      </c>
      <c r="BU573" s="46">
        <v>0</v>
      </c>
      <c r="BW573" s="46">
        <v>0</v>
      </c>
      <c r="BX573" s="46">
        <v>0</v>
      </c>
      <c r="BZ573" s="46">
        <v>0</v>
      </c>
      <c r="CA573" s="46">
        <v>0</v>
      </c>
      <c r="CC573" s="46">
        <v>0</v>
      </c>
      <c r="CD573" s="46">
        <v>0</v>
      </c>
      <c r="CF573" s="46">
        <v>0</v>
      </c>
      <c r="CG573" s="46">
        <v>0</v>
      </c>
      <c r="CI573" s="46">
        <v>0</v>
      </c>
      <c r="CJ573" s="46">
        <v>0</v>
      </c>
      <c r="CL573" s="46">
        <v>0</v>
      </c>
      <c r="CM573" s="46">
        <v>0</v>
      </c>
      <c r="CO573" s="46">
        <v>0</v>
      </c>
      <c r="CP573" s="46">
        <v>0</v>
      </c>
      <c r="CR573" s="46">
        <v>0</v>
      </c>
      <c r="CS573" s="46">
        <v>0</v>
      </c>
      <c r="CU573" s="46">
        <v>0</v>
      </c>
      <c r="CV573" s="46">
        <v>0</v>
      </c>
      <c r="CX573" s="46">
        <v>0</v>
      </c>
      <c r="CY573" s="46">
        <v>0</v>
      </c>
      <c r="DA573" s="46">
        <v>0</v>
      </c>
      <c r="DB573" s="46">
        <v>0</v>
      </c>
      <c r="DD573" s="46">
        <v>0</v>
      </c>
      <c r="DE573" s="46">
        <v>0</v>
      </c>
      <c r="DG573" s="46">
        <v>0</v>
      </c>
      <c r="DH573" s="46">
        <v>0</v>
      </c>
      <c r="DJ573" s="46">
        <v>0</v>
      </c>
      <c r="DK573" s="46">
        <v>0</v>
      </c>
      <c r="DM573" s="46">
        <v>0</v>
      </c>
      <c r="DN573" s="46">
        <v>0</v>
      </c>
    </row>
    <row r="574" spans="3:118" x14ac:dyDescent="0.3">
      <c r="C574" s="46">
        <v>0</v>
      </c>
      <c r="D574" s="46">
        <v>0</v>
      </c>
      <c r="F574" s="46">
        <v>0</v>
      </c>
      <c r="G574" s="46">
        <v>0</v>
      </c>
      <c r="I574" s="46">
        <v>0</v>
      </c>
      <c r="J574" s="46">
        <v>0</v>
      </c>
      <c r="L574" s="46">
        <v>0</v>
      </c>
      <c r="M574" s="46">
        <v>0</v>
      </c>
      <c r="O574" s="46">
        <v>0</v>
      </c>
      <c r="P574" s="46">
        <v>0</v>
      </c>
      <c r="R574" s="46">
        <v>0</v>
      </c>
      <c r="S574" s="46">
        <v>0</v>
      </c>
      <c r="U574" s="46">
        <v>0</v>
      </c>
      <c r="V574" s="46">
        <v>0</v>
      </c>
      <c r="X574" s="46">
        <v>0</v>
      </c>
      <c r="Y574" s="46">
        <v>0</v>
      </c>
      <c r="AA574" s="46">
        <v>0</v>
      </c>
      <c r="AB574" s="46">
        <v>0</v>
      </c>
      <c r="AD574" s="46">
        <v>0</v>
      </c>
      <c r="AE574" s="46">
        <v>0</v>
      </c>
      <c r="AG574" s="46">
        <v>0</v>
      </c>
      <c r="AH574" s="46">
        <v>0</v>
      </c>
      <c r="AJ574" s="46">
        <v>61</v>
      </c>
      <c r="AK574" s="46">
        <v>1291.2080000000001</v>
      </c>
      <c r="AM574" s="46">
        <v>0</v>
      </c>
      <c r="AN574" s="46">
        <v>0</v>
      </c>
      <c r="AP574" s="46">
        <v>0</v>
      </c>
      <c r="AQ574" s="46">
        <v>0</v>
      </c>
      <c r="AS574" s="46">
        <v>0</v>
      </c>
      <c r="AT574" s="46">
        <v>0</v>
      </c>
      <c r="AV574" s="46">
        <v>0</v>
      </c>
      <c r="AW574" s="46">
        <v>0</v>
      </c>
      <c r="AY574" s="46">
        <v>0</v>
      </c>
      <c r="AZ574" s="46">
        <v>0</v>
      </c>
      <c r="BB574" s="46">
        <v>0</v>
      </c>
      <c r="BC574" s="46">
        <v>0</v>
      </c>
      <c r="BE574" s="46">
        <v>0</v>
      </c>
      <c r="BF574" s="46">
        <v>0</v>
      </c>
      <c r="BH574" s="46">
        <v>0</v>
      </c>
      <c r="BI574" s="46">
        <v>0</v>
      </c>
      <c r="BK574" s="46">
        <v>0</v>
      </c>
      <c r="BL574" s="46">
        <v>0</v>
      </c>
      <c r="BN574" s="46">
        <v>0</v>
      </c>
      <c r="BO574" s="46">
        <v>0</v>
      </c>
      <c r="BQ574" s="46">
        <v>0</v>
      </c>
      <c r="BR574" s="46">
        <v>0</v>
      </c>
      <c r="BT574" s="46">
        <v>43</v>
      </c>
      <c r="BU574" s="46">
        <v>1057.3910000000001</v>
      </c>
      <c r="BW574" s="46">
        <v>0</v>
      </c>
      <c r="BX574" s="46">
        <v>0</v>
      </c>
      <c r="BZ574" s="46">
        <v>0</v>
      </c>
      <c r="CA574" s="46">
        <v>0</v>
      </c>
      <c r="CC574" s="46">
        <v>0</v>
      </c>
      <c r="CD574" s="46">
        <v>0</v>
      </c>
      <c r="CF574" s="46">
        <v>0</v>
      </c>
      <c r="CG574" s="46">
        <v>0</v>
      </c>
      <c r="CI574" s="46">
        <v>0</v>
      </c>
      <c r="CJ574" s="46">
        <v>0</v>
      </c>
      <c r="CL574" s="46">
        <v>0</v>
      </c>
      <c r="CM574" s="46">
        <v>0</v>
      </c>
      <c r="CO574" s="46">
        <v>0</v>
      </c>
      <c r="CP574" s="46">
        <v>0</v>
      </c>
      <c r="CR574" s="46">
        <v>0</v>
      </c>
      <c r="CS574" s="46">
        <v>0</v>
      </c>
      <c r="CU574" s="46">
        <v>0</v>
      </c>
      <c r="CV574" s="46">
        <v>0</v>
      </c>
      <c r="CX574" s="46">
        <v>42</v>
      </c>
      <c r="CY574" s="46">
        <v>1081.579</v>
      </c>
      <c r="DA574" s="46">
        <v>0</v>
      </c>
      <c r="DB574" s="46">
        <v>0</v>
      </c>
      <c r="DD574" s="46">
        <v>0</v>
      </c>
      <c r="DE574" s="46">
        <v>0</v>
      </c>
      <c r="DG574" s="46">
        <v>0</v>
      </c>
      <c r="DH574" s="46">
        <v>0</v>
      </c>
      <c r="DJ574" s="46">
        <v>0</v>
      </c>
      <c r="DK574" s="46">
        <v>0</v>
      </c>
      <c r="DM574" s="46">
        <v>0</v>
      </c>
      <c r="DN574" s="46">
        <v>0</v>
      </c>
    </row>
    <row r="575" spans="3:118" x14ac:dyDescent="0.3">
      <c r="C575" s="46">
        <v>0</v>
      </c>
      <c r="D575" s="46">
        <v>0</v>
      </c>
      <c r="F575" s="46">
        <v>0</v>
      </c>
      <c r="G575" s="46">
        <v>0</v>
      </c>
      <c r="I575" s="46">
        <v>0</v>
      </c>
      <c r="J575" s="46">
        <v>0</v>
      </c>
      <c r="L575" s="46">
        <v>0</v>
      </c>
      <c r="M575" s="46">
        <v>0</v>
      </c>
      <c r="O575" s="46">
        <v>0</v>
      </c>
      <c r="P575" s="46">
        <v>0</v>
      </c>
      <c r="R575" s="46">
        <v>0</v>
      </c>
      <c r="S575" s="46">
        <v>0</v>
      </c>
      <c r="U575" s="46">
        <v>0</v>
      </c>
      <c r="V575" s="46">
        <v>0</v>
      </c>
      <c r="X575" s="46">
        <v>0</v>
      </c>
      <c r="Y575" s="46">
        <v>0</v>
      </c>
      <c r="AA575" s="46">
        <v>0</v>
      </c>
      <c r="AB575" s="46">
        <v>0</v>
      </c>
      <c r="AD575" s="46">
        <v>0</v>
      </c>
      <c r="AE575" s="46">
        <v>0</v>
      </c>
      <c r="AG575" s="46">
        <v>0</v>
      </c>
      <c r="AH575" s="46">
        <v>0</v>
      </c>
      <c r="AJ575" s="46">
        <v>0</v>
      </c>
      <c r="AK575" s="46">
        <v>0</v>
      </c>
      <c r="AM575" s="46">
        <v>0</v>
      </c>
      <c r="AN575" s="46">
        <v>0</v>
      </c>
      <c r="AP575" s="46">
        <v>0</v>
      </c>
      <c r="AQ575" s="46">
        <v>0</v>
      </c>
      <c r="AS575" s="46">
        <v>0</v>
      </c>
      <c r="AT575" s="46">
        <v>0</v>
      </c>
      <c r="AV575" s="46">
        <v>0</v>
      </c>
      <c r="AW575" s="46">
        <v>0</v>
      </c>
      <c r="AY575" s="46">
        <v>0</v>
      </c>
      <c r="AZ575" s="46">
        <v>0</v>
      </c>
      <c r="BB575" s="46">
        <v>0</v>
      </c>
      <c r="BC575" s="46">
        <v>0</v>
      </c>
      <c r="BE575" s="46">
        <v>0</v>
      </c>
      <c r="BF575" s="46">
        <v>0</v>
      </c>
      <c r="BH575" s="46">
        <v>0</v>
      </c>
      <c r="BI575" s="46">
        <v>0</v>
      </c>
      <c r="BK575" s="46">
        <v>0</v>
      </c>
      <c r="BL575" s="46">
        <v>0</v>
      </c>
      <c r="BN575" s="46">
        <v>0</v>
      </c>
      <c r="BO575" s="46">
        <v>0</v>
      </c>
      <c r="BQ575" s="46">
        <v>0</v>
      </c>
      <c r="BR575" s="46">
        <v>0</v>
      </c>
      <c r="BT575" s="46">
        <v>0</v>
      </c>
      <c r="BU575" s="46">
        <v>0</v>
      </c>
      <c r="BW575" s="46">
        <v>0</v>
      </c>
      <c r="BX575" s="46">
        <v>0</v>
      </c>
      <c r="BZ575" s="46">
        <v>0</v>
      </c>
      <c r="CA575" s="46">
        <v>0</v>
      </c>
      <c r="CC575" s="46">
        <v>0</v>
      </c>
      <c r="CD575" s="46">
        <v>0</v>
      </c>
      <c r="CF575" s="46">
        <v>0</v>
      </c>
      <c r="CG575" s="46">
        <v>0</v>
      </c>
      <c r="CI575" s="46">
        <v>5</v>
      </c>
      <c r="CJ575" s="46">
        <v>27.05</v>
      </c>
      <c r="CL575" s="46">
        <v>40</v>
      </c>
      <c r="CM575" s="46">
        <v>30.041</v>
      </c>
      <c r="CO575" s="46">
        <v>0</v>
      </c>
      <c r="CP575" s="46">
        <v>0</v>
      </c>
      <c r="CR575" s="46">
        <v>0</v>
      </c>
      <c r="CS575" s="46">
        <v>0</v>
      </c>
      <c r="CU575" s="46">
        <v>0</v>
      </c>
      <c r="CV575" s="46">
        <v>0</v>
      </c>
      <c r="CX575" s="46">
        <v>0</v>
      </c>
      <c r="CY575" s="46">
        <v>0</v>
      </c>
      <c r="DA575" s="46">
        <v>0</v>
      </c>
      <c r="DB575" s="46">
        <v>0</v>
      </c>
      <c r="DD575" s="46">
        <v>0</v>
      </c>
      <c r="DE575" s="46">
        <v>0</v>
      </c>
      <c r="DG575" s="46">
        <v>0</v>
      </c>
      <c r="DH575" s="46">
        <v>0</v>
      </c>
      <c r="DJ575" s="46">
        <v>0</v>
      </c>
      <c r="DK575" s="46">
        <v>0</v>
      </c>
      <c r="DM575" s="46">
        <v>0</v>
      </c>
      <c r="DN575" s="46">
        <v>0</v>
      </c>
    </row>
    <row r="576" spans="3:118" x14ac:dyDescent="0.3">
      <c r="C576" s="46">
        <v>0</v>
      </c>
      <c r="D576" s="46">
        <v>0</v>
      </c>
      <c r="F576" s="46">
        <v>0</v>
      </c>
      <c r="G576" s="46">
        <v>0</v>
      </c>
      <c r="I576" s="46">
        <v>0</v>
      </c>
      <c r="J576" s="46">
        <v>0</v>
      </c>
      <c r="L576" s="46">
        <v>0</v>
      </c>
      <c r="M576" s="46">
        <v>0</v>
      </c>
      <c r="O576" s="46">
        <v>0</v>
      </c>
      <c r="P576" s="46">
        <v>0</v>
      </c>
      <c r="R576" s="46">
        <v>0</v>
      </c>
      <c r="S576" s="46">
        <v>0</v>
      </c>
      <c r="U576" s="46">
        <v>0</v>
      </c>
      <c r="V576" s="46">
        <v>0</v>
      </c>
      <c r="X576" s="46">
        <v>0</v>
      </c>
      <c r="Y576" s="46">
        <v>0</v>
      </c>
      <c r="AA576" s="46">
        <v>0</v>
      </c>
      <c r="AB576" s="46">
        <v>0</v>
      </c>
      <c r="AD576" s="46">
        <v>0</v>
      </c>
      <c r="AE576" s="46">
        <v>0</v>
      </c>
      <c r="AG576" s="46">
        <v>0</v>
      </c>
      <c r="AH576" s="46">
        <v>0</v>
      </c>
      <c r="AJ576" s="46">
        <v>0</v>
      </c>
      <c r="AK576" s="46">
        <v>0</v>
      </c>
      <c r="AM576" s="46">
        <v>0</v>
      </c>
      <c r="AN576" s="46">
        <v>0</v>
      </c>
      <c r="AP576" s="46">
        <v>0</v>
      </c>
      <c r="AQ576" s="46">
        <v>0</v>
      </c>
      <c r="AS576" s="46">
        <v>0</v>
      </c>
      <c r="AT576" s="46">
        <v>0</v>
      </c>
      <c r="AV576" s="46">
        <v>0</v>
      </c>
      <c r="AW576" s="46">
        <v>0</v>
      </c>
      <c r="AY576" s="46">
        <v>0</v>
      </c>
      <c r="AZ576" s="46">
        <v>0</v>
      </c>
      <c r="BB576" s="46">
        <v>0</v>
      </c>
      <c r="BC576" s="46">
        <v>0</v>
      </c>
      <c r="BE576" s="46">
        <v>4.5</v>
      </c>
      <c r="BF576" s="46">
        <v>15.233000000000001</v>
      </c>
      <c r="BH576" s="46">
        <v>0</v>
      </c>
      <c r="BI576" s="46">
        <v>0</v>
      </c>
      <c r="BK576" s="46">
        <v>0</v>
      </c>
      <c r="BL576" s="46">
        <v>0</v>
      </c>
      <c r="BN576" s="46">
        <v>0</v>
      </c>
      <c r="BO576" s="46">
        <v>0</v>
      </c>
      <c r="BQ576" s="46">
        <v>0</v>
      </c>
      <c r="BR576" s="46">
        <v>0</v>
      </c>
      <c r="BT576" s="46">
        <v>0</v>
      </c>
      <c r="BU576" s="46">
        <v>0</v>
      </c>
      <c r="BW576" s="46">
        <v>0</v>
      </c>
      <c r="BX576" s="46">
        <v>0</v>
      </c>
      <c r="BZ576" s="46">
        <v>0</v>
      </c>
      <c r="CA576" s="46">
        <v>0</v>
      </c>
      <c r="CC576" s="46">
        <v>0</v>
      </c>
      <c r="CD576" s="46">
        <v>0</v>
      </c>
      <c r="CF576" s="46">
        <v>0</v>
      </c>
      <c r="CG576" s="46">
        <v>0</v>
      </c>
      <c r="CI576" s="46">
        <v>0</v>
      </c>
      <c r="CJ576" s="46">
        <v>0</v>
      </c>
      <c r="CL576" s="46">
        <v>0</v>
      </c>
      <c r="CM576" s="46">
        <v>0</v>
      </c>
      <c r="CO576" s="46">
        <v>0</v>
      </c>
      <c r="CP576" s="46">
        <v>0</v>
      </c>
      <c r="CR576" s="46">
        <v>0</v>
      </c>
      <c r="CS576" s="46">
        <v>0</v>
      </c>
      <c r="CU576" s="46">
        <v>0</v>
      </c>
      <c r="CV576" s="46">
        <v>0</v>
      </c>
      <c r="CX576" s="46">
        <v>0</v>
      </c>
      <c r="CY576" s="46">
        <v>0</v>
      </c>
      <c r="DA576" s="46">
        <v>0</v>
      </c>
      <c r="DB576" s="46">
        <v>0</v>
      </c>
      <c r="DD576" s="46">
        <v>0</v>
      </c>
      <c r="DE576" s="46">
        <v>0</v>
      </c>
      <c r="DG576" s="46">
        <v>0</v>
      </c>
      <c r="DH576" s="46">
        <v>0</v>
      </c>
      <c r="DJ576" s="46">
        <v>0</v>
      </c>
      <c r="DK576" s="46">
        <v>0</v>
      </c>
      <c r="DM576" s="46">
        <v>0</v>
      </c>
      <c r="DN576" s="46">
        <v>0</v>
      </c>
    </row>
    <row r="577" spans="3:118" x14ac:dyDescent="0.3">
      <c r="C577" s="46">
        <v>0</v>
      </c>
      <c r="D577" s="46">
        <v>0</v>
      </c>
      <c r="F577" s="46">
        <v>0</v>
      </c>
      <c r="G577" s="46">
        <v>0</v>
      </c>
      <c r="I577" s="46">
        <v>0</v>
      </c>
      <c r="J577" s="46">
        <v>0</v>
      </c>
      <c r="L577" s="46">
        <v>0</v>
      </c>
      <c r="M577" s="46">
        <v>0</v>
      </c>
      <c r="O577" s="46">
        <v>0</v>
      </c>
      <c r="P577" s="46">
        <v>0</v>
      </c>
      <c r="R577" s="46">
        <v>0</v>
      </c>
      <c r="S577" s="46">
        <v>0</v>
      </c>
      <c r="U577" s="46">
        <v>0</v>
      </c>
      <c r="V577" s="46">
        <v>0</v>
      </c>
      <c r="X577" s="46">
        <v>0</v>
      </c>
      <c r="Y577" s="46">
        <v>0</v>
      </c>
      <c r="AA577" s="46">
        <v>0</v>
      </c>
      <c r="AB577" s="46">
        <v>0</v>
      </c>
      <c r="AD577" s="46">
        <v>0</v>
      </c>
      <c r="AE577" s="46">
        <v>0</v>
      </c>
      <c r="AG577" s="46">
        <v>76</v>
      </c>
      <c r="AH577" s="46">
        <v>10.009</v>
      </c>
      <c r="AJ577" s="46">
        <v>0</v>
      </c>
      <c r="AK577" s="46">
        <v>0</v>
      </c>
      <c r="AM577" s="46">
        <v>0</v>
      </c>
      <c r="AN577" s="46">
        <v>0</v>
      </c>
      <c r="AP577" s="46">
        <v>0</v>
      </c>
      <c r="AQ577" s="46">
        <v>0</v>
      </c>
      <c r="AS577" s="46">
        <v>0</v>
      </c>
      <c r="AT577" s="46">
        <v>0</v>
      </c>
      <c r="AV577" s="46">
        <v>0</v>
      </c>
      <c r="AW577" s="46">
        <v>0</v>
      </c>
      <c r="AY577" s="46">
        <v>0</v>
      </c>
      <c r="AZ577" s="46">
        <v>0</v>
      </c>
      <c r="BB577" s="46">
        <v>0</v>
      </c>
      <c r="BC577" s="46">
        <v>0</v>
      </c>
      <c r="BE577" s="46">
        <v>0</v>
      </c>
      <c r="BF577" s="46">
        <v>0</v>
      </c>
      <c r="BH577" s="46">
        <v>40</v>
      </c>
      <c r="BI577" s="46">
        <v>40.082000000000001</v>
      </c>
      <c r="BK577" s="46">
        <v>0</v>
      </c>
      <c r="BL577" s="46">
        <v>0</v>
      </c>
      <c r="BN577" s="46">
        <v>0</v>
      </c>
      <c r="BO577" s="46">
        <v>0</v>
      </c>
      <c r="BQ577" s="46">
        <v>30</v>
      </c>
      <c r="BR577" s="46">
        <v>50.484999999999999</v>
      </c>
      <c r="BT577" s="46">
        <v>0</v>
      </c>
      <c r="BU577" s="46">
        <v>0</v>
      </c>
      <c r="BW577" s="46">
        <v>0</v>
      </c>
      <c r="BX577" s="46">
        <v>0</v>
      </c>
      <c r="BZ577" s="46">
        <v>0</v>
      </c>
      <c r="CA577" s="46">
        <v>0</v>
      </c>
      <c r="CC577" s="46">
        <v>0</v>
      </c>
      <c r="CD577" s="46">
        <v>0</v>
      </c>
      <c r="CF577" s="46">
        <v>0</v>
      </c>
      <c r="CG577" s="46">
        <v>0</v>
      </c>
      <c r="CI577" s="46">
        <v>0</v>
      </c>
      <c r="CJ577" s="46">
        <v>0</v>
      </c>
      <c r="CL577" s="46">
        <v>0</v>
      </c>
      <c r="CM577" s="46">
        <v>0</v>
      </c>
      <c r="CO577" s="46">
        <v>0</v>
      </c>
      <c r="CP577" s="46">
        <v>0</v>
      </c>
      <c r="CR577" s="46">
        <v>0</v>
      </c>
      <c r="CS577" s="46">
        <v>0</v>
      </c>
      <c r="CU577" s="46">
        <v>0</v>
      </c>
      <c r="CV577" s="46">
        <v>0</v>
      </c>
      <c r="CX577" s="46">
        <v>0</v>
      </c>
      <c r="CY577" s="46">
        <v>0</v>
      </c>
      <c r="DA577" s="46">
        <v>0</v>
      </c>
      <c r="DB577" s="46">
        <v>0</v>
      </c>
      <c r="DD577" s="46">
        <v>0</v>
      </c>
      <c r="DE577" s="46">
        <v>0</v>
      </c>
      <c r="DG577" s="46">
        <v>0</v>
      </c>
      <c r="DH577" s="46">
        <v>0</v>
      </c>
      <c r="DJ577" s="46">
        <v>0</v>
      </c>
      <c r="DK577" s="46">
        <v>0</v>
      </c>
      <c r="DM577" s="46">
        <v>0</v>
      </c>
      <c r="DN577" s="46">
        <v>0</v>
      </c>
    </row>
    <row r="578" spans="3:118" x14ac:dyDescent="0.3">
      <c r="C578" s="46">
        <v>113</v>
      </c>
      <c r="D578" s="46">
        <v>441.54599999999999</v>
      </c>
      <c r="F578" s="46">
        <v>0</v>
      </c>
      <c r="G578" s="46">
        <v>0</v>
      </c>
      <c r="I578" s="46">
        <v>0</v>
      </c>
      <c r="J578" s="46">
        <v>0</v>
      </c>
      <c r="L578" s="46">
        <v>285.33999999999997</v>
      </c>
      <c r="M578" s="46">
        <v>595.18899999999996</v>
      </c>
      <c r="O578" s="46">
        <v>0</v>
      </c>
      <c r="P578" s="46">
        <v>0</v>
      </c>
      <c r="R578" s="46">
        <v>0</v>
      </c>
      <c r="S578" s="46">
        <v>0</v>
      </c>
      <c r="U578" s="46">
        <v>0</v>
      </c>
      <c r="V578" s="46">
        <v>0</v>
      </c>
      <c r="X578" s="46">
        <v>0</v>
      </c>
      <c r="Y578" s="46">
        <v>0</v>
      </c>
      <c r="AA578" s="46">
        <v>0</v>
      </c>
      <c r="AB578" s="46">
        <v>0</v>
      </c>
      <c r="AD578" s="46">
        <v>0</v>
      </c>
      <c r="AE578" s="46">
        <v>0</v>
      </c>
      <c r="AG578" s="46">
        <v>16</v>
      </c>
      <c r="AH578" s="46">
        <v>10.009</v>
      </c>
      <c r="AJ578" s="46">
        <v>0</v>
      </c>
      <c r="AK578" s="46">
        <v>0</v>
      </c>
      <c r="AM578" s="46">
        <v>0</v>
      </c>
      <c r="AN578" s="46">
        <v>0</v>
      </c>
      <c r="AP578" s="46">
        <v>0</v>
      </c>
      <c r="AQ578" s="46">
        <v>0</v>
      </c>
      <c r="AS578" s="46">
        <v>0</v>
      </c>
      <c r="AT578" s="46">
        <v>0</v>
      </c>
      <c r="AV578" s="46">
        <v>0</v>
      </c>
      <c r="AW578" s="46">
        <v>0</v>
      </c>
      <c r="AY578" s="46">
        <v>0</v>
      </c>
      <c r="AZ578" s="46">
        <v>0</v>
      </c>
      <c r="BB578" s="46">
        <v>0</v>
      </c>
      <c r="BC578" s="46">
        <v>0</v>
      </c>
      <c r="BE578" s="46">
        <v>0</v>
      </c>
      <c r="BF578" s="46">
        <v>0</v>
      </c>
      <c r="BH578" s="46">
        <v>0</v>
      </c>
      <c r="BI578" s="46">
        <v>0</v>
      </c>
      <c r="BK578" s="46">
        <v>0</v>
      </c>
      <c r="BL578" s="46">
        <v>0</v>
      </c>
      <c r="BN578" s="46">
        <v>0</v>
      </c>
      <c r="BO578" s="46">
        <v>0</v>
      </c>
      <c r="BQ578" s="46">
        <v>0</v>
      </c>
      <c r="BR578" s="46">
        <v>0</v>
      </c>
      <c r="BT578" s="46">
        <v>0</v>
      </c>
      <c r="BU578" s="46">
        <v>0</v>
      </c>
      <c r="BW578" s="46">
        <v>0</v>
      </c>
      <c r="BX578" s="46">
        <v>0</v>
      </c>
      <c r="BZ578" s="46">
        <v>0</v>
      </c>
      <c r="CA578" s="46">
        <v>0</v>
      </c>
      <c r="CC578" s="46">
        <v>0</v>
      </c>
      <c r="CD578" s="46">
        <v>0</v>
      </c>
      <c r="CF578" s="46">
        <v>0</v>
      </c>
      <c r="CG578" s="46">
        <v>0</v>
      </c>
      <c r="CI578" s="46">
        <v>0</v>
      </c>
      <c r="CJ578" s="46">
        <v>0</v>
      </c>
      <c r="CL578" s="46">
        <v>0</v>
      </c>
      <c r="CM578" s="46">
        <v>0</v>
      </c>
      <c r="CO578" s="46">
        <v>0</v>
      </c>
      <c r="CP578" s="46">
        <v>0</v>
      </c>
      <c r="CR578" s="46">
        <v>0</v>
      </c>
      <c r="CS578" s="46">
        <v>0</v>
      </c>
      <c r="CU578" s="46">
        <v>0</v>
      </c>
      <c r="CV578" s="46">
        <v>0</v>
      </c>
      <c r="CX578" s="46">
        <v>0</v>
      </c>
      <c r="CY578" s="46">
        <v>0</v>
      </c>
      <c r="DA578" s="46">
        <v>0</v>
      </c>
      <c r="DB578" s="46">
        <v>0</v>
      </c>
      <c r="DD578" s="46">
        <v>0</v>
      </c>
      <c r="DE578" s="46">
        <v>0</v>
      </c>
      <c r="DG578" s="46">
        <v>0</v>
      </c>
      <c r="DH578" s="46">
        <v>0</v>
      </c>
      <c r="DJ578" s="46">
        <v>0</v>
      </c>
      <c r="DK578" s="46">
        <v>0</v>
      </c>
      <c r="DM578" s="46">
        <v>0</v>
      </c>
      <c r="DN578" s="46">
        <v>0</v>
      </c>
    </row>
    <row r="579" spans="3:118" x14ac:dyDescent="0.3">
      <c r="C579" s="46">
        <v>0</v>
      </c>
      <c r="D579" s="46">
        <v>0</v>
      </c>
      <c r="F579" s="46">
        <v>0</v>
      </c>
      <c r="G579" s="46">
        <v>0</v>
      </c>
      <c r="I579" s="46">
        <v>0</v>
      </c>
      <c r="J579" s="46">
        <v>0</v>
      </c>
      <c r="L579" s="46">
        <v>0</v>
      </c>
      <c r="M579" s="46">
        <v>0</v>
      </c>
      <c r="O579" s="46">
        <v>3614</v>
      </c>
      <c r="P579" s="46">
        <v>1631.162</v>
      </c>
      <c r="R579" s="46">
        <v>0</v>
      </c>
      <c r="S579" s="46">
        <v>0</v>
      </c>
      <c r="U579" s="46">
        <v>0</v>
      </c>
      <c r="V579" s="46">
        <v>0</v>
      </c>
      <c r="X579" s="46">
        <v>900</v>
      </c>
      <c r="Y579" s="46">
        <v>1505.1559999999999</v>
      </c>
      <c r="AA579" s="46">
        <v>0</v>
      </c>
      <c r="AB579" s="46">
        <v>0</v>
      </c>
      <c r="AD579" s="46">
        <v>17000</v>
      </c>
      <c r="AE579" s="46">
        <v>2590.3409999999999</v>
      </c>
      <c r="AG579" s="46">
        <v>0</v>
      </c>
      <c r="AH579" s="46">
        <v>0</v>
      </c>
      <c r="AJ579" s="46">
        <v>0</v>
      </c>
      <c r="AK579" s="46">
        <v>0</v>
      </c>
      <c r="AM579" s="46">
        <v>15000</v>
      </c>
      <c r="AN579" s="46">
        <v>1345.509</v>
      </c>
      <c r="AP579" s="46">
        <v>0</v>
      </c>
      <c r="AQ579" s="46">
        <v>0</v>
      </c>
      <c r="AS579" s="46">
        <v>49000</v>
      </c>
      <c r="AT579" s="46">
        <v>6682.866</v>
      </c>
      <c r="AV579" s="46">
        <v>15000</v>
      </c>
      <c r="AW579" s="46">
        <v>1773.818</v>
      </c>
      <c r="AY579" s="46">
        <v>0</v>
      </c>
      <c r="AZ579" s="46">
        <v>0</v>
      </c>
      <c r="BB579" s="46">
        <v>10000</v>
      </c>
      <c r="BC579" s="46">
        <v>1013.237</v>
      </c>
      <c r="BE579" s="46">
        <v>8000</v>
      </c>
      <c r="BF579" s="46">
        <v>803.54600000000005</v>
      </c>
      <c r="BH579" s="46">
        <v>0</v>
      </c>
      <c r="BI579" s="46">
        <v>0</v>
      </c>
      <c r="BK579" s="46">
        <v>0</v>
      </c>
      <c r="BL579" s="46">
        <v>0</v>
      </c>
      <c r="BN579" s="46">
        <v>0</v>
      </c>
      <c r="BO579" s="46">
        <v>0</v>
      </c>
      <c r="BQ579" s="46">
        <v>0</v>
      </c>
      <c r="BR579" s="46">
        <v>0</v>
      </c>
      <c r="BT579" s="46">
        <v>0</v>
      </c>
      <c r="BU579" s="46">
        <v>0</v>
      </c>
      <c r="BW579" s="46">
        <v>0</v>
      </c>
      <c r="BX579" s="46">
        <v>0</v>
      </c>
      <c r="BZ579" s="46">
        <v>0</v>
      </c>
      <c r="CA579" s="46">
        <v>0</v>
      </c>
      <c r="CC579" s="46">
        <v>0</v>
      </c>
      <c r="CD579" s="46">
        <v>0</v>
      </c>
      <c r="CF579" s="46">
        <v>0</v>
      </c>
      <c r="CG579" s="46">
        <v>0</v>
      </c>
      <c r="CI579" s="46">
        <v>0</v>
      </c>
      <c r="CJ579" s="46">
        <v>0</v>
      </c>
      <c r="CL579" s="46">
        <v>3500</v>
      </c>
      <c r="CM579" s="46">
        <v>360.49799999999999</v>
      </c>
      <c r="CO579" s="46">
        <v>2000</v>
      </c>
      <c r="CP579" s="46">
        <v>255.94</v>
      </c>
      <c r="CR579" s="46">
        <v>0</v>
      </c>
      <c r="CS579" s="46">
        <v>0</v>
      </c>
      <c r="CU579" s="46">
        <v>10760</v>
      </c>
      <c r="CV579" s="46">
        <v>1076.829</v>
      </c>
      <c r="CX579" s="46">
        <v>8000</v>
      </c>
      <c r="CY579" s="46">
        <v>822.30100000000004</v>
      </c>
      <c r="DA579" s="46">
        <v>0</v>
      </c>
      <c r="DB579" s="46">
        <v>0</v>
      </c>
      <c r="DD579" s="46">
        <v>0</v>
      </c>
      <c r="DE579" s="46">
        <v>0</v>
      </c>
      <c r="DG579" s="46">
        <v>0</v>
      </c>
      <c r="DH579" s="46">
        <v>0</v>
      </c>
      <c r="DJ579" s="46">
        <v>8569</v>
      </c>
      <c r="DK579" s="46">
        <v>77.745000000000005</v>
      </c>
      <c r="DM579" s="46">
        <v>0</v>
      </c>
      <c r="DN579" s="46">
        <v>0</v>
      </c>
    </row>
    <row r="580" spans="3:118" x14ac:dyDescent="0.3">
      <c r="C580" s="46">
        <v>0</v>
      </c>
      <c r="D580" s="46">
        <v>0</v>
      </c>
      <c r="F580" s="46">
        <v>0</v>
      </c>
      <c r="G580" s="46">
        <v>0</v>
      </c>
      <c r="I580" s="46">
        <v>0</v>
      </c>
      <c r="J580" s="46">
        <v>0</v>
      </c>
      <c r="L580" s="46">
        <v>0</v>
      </c>
      <c r="M580" s="46">
        <v>0</v>
      </c>
      <c r="O580" s="46">
        <v>0</v>
      </c>
      <c r="P580" s="46">
        <v>0</v>
      </c>
      <c r="R580" s="46">
        <v>0</v>
      </c>
      <c r="S580" s="46">
        <v>0</v>
      </c>
      <c r="U580" s="46">
        <v>0</v>
      </c>
      <c r="V580" s="46">
        <v>0</v>
      </c>
      <c r="X580" s="46">
        <v>0</v>
      </c>
      <c r="Y580" s="46">
        <v>0</v>
      </c>
      <c r="AA580" s="46">
        <v>0</v>
      </c>
      <c r="AB580" s="46">
        <v>0</v>
      </c>
      <c r="AD580" s="46">
        <v>0</v>
      </c>
      <c r="AE580" s="46">
        <v>0</v>
      </c>
      <c r="AG580" s="46">
        <v>0</v>
      </c>
      <c r="AH580" s="46">
        <v>0</v>
      </c>
      <c r="AJ580" s="46">
        <v>0</v>
      </c>
      <c r="AK580" s="46">
        <v>0</v>
      </c>
      <c r="AM580" s="46">
        <v>0</v>
      </c>
      <c r="AN580" s="46">
        <v>0</v>
      </c>
      <c r="AP580" s="46">
        <v>0</v>
      </c>
      <c r="AQ580" s="46">
        <v>0</v>
      </c>
      <c r="AS580" s="46">
        <v>0</v>
      </c>
      <c r="AT580" s="46">
        <v>0</v>
      </c>
      <c r="AV580" s="46">
        <v>0</v>
      </c>
      <c r="AW580" s="46">
        <v>0</v>
      </c>
      <c r="AY580" s="46">
        <v>0</v>
      </c>
      <c r="AZ580" s="46">
        <v>0</v>
      </c>
      <c r="BB580" s="46">
        <v>0</v>
      </c>
      <c r="BC580" s="46">
        <v>0</v>
      </c>
      <c r="BE580" s="46">
        <v>0</v>
      </c>
      <c r="BF580" s="46">
        <v>0</v>
      </c>
      <c r="BH580" s="46">
        <v>0</v>
      </c>
      <c r="BI580" s="46">
        <v>0</v>
      </c>
      <c r="BK580" s="46">
        <v>0</v>
      </c>
      <c r="BL580" s="46">
        <v>0</v>
      </c>
      <c r="BN580" s="46">
        <v>0</v>
      </c>
      <c r="BO580" s="46">
        <v>0</v>
      </c>
      <c r="BQ580" s="46">
        <v>0</v>
      </c>
      <c r="BR580" s="46">
        <v>0</v>
      </c>
      <c r="BT580" s="46">
        <v>0</v>
      </c>
      <c r="BU580" s="46">
        <v>0</v>
      </c>
      <c r="BW580" s="46">
        <v>0</v>
      </c>
      <c r="BX580" s="46">
        <v>0</v>
      </c>
      <c r="BZ580" s="46">
        <v>0</v>
      </c>
      <c r="CA580" s="46">
        <v>0</v>
      </c>
      <c r="CC580" s="46">
        <v>0</v>
      </c>
      <c r="CD580" s="46">
        <v>0</v>
      </c>
      <c r="CF580" s="46">
        <v>0</v>
      </c>
      <c r="CG580" s="46">
        <v>0</v>
      </c>
      <c r="CI580" s="46">
        <v>0</v>
      </c>
      <c r="CJ580" s="46">
        <v>0</v>
      </c>
      <c r="CL580" s="46">
        <v>0</v>
      </c>
      <c r="CM580" s="46">
        <v>0</v>
      </c>
      <c r="CO580" s="46">
        <v>50</v>
      </c>
      <c r="CP580" s="46">
        <v>184.512</v>
      </c>
      <c r="CR580" s="46">
        <v>0</v>
      </c>
      <c r="CS580" s="46">
        <v>0</v>
      </c>
      <c r="CU580" s="46">
        <v>0</v>
      </c>
      <c r="CV580" s="46">
        <v>0</v>
      </c>
      <c r="CX580" s="46">
        <v>0</v>
      </c>
      <c r="CY580" s="46">
        <v>0</v>
      </c>
      <c r="DA580" s="46">
        <v>0</v>
      </c>
      <c r="DB580" s="46">
        <v>0</v>
      </c>
      <c r="DD580" s="46">
        <v>0</v>
      </c>
      <c r="DE580" s="46">
        <v>0</v>
      </c>
      <c r="DG580" s="46">
        <v>0</v>
      </c>
      <c r="DH580" s="46">
        <v>0</v>
      </c>
      <c r="DJ580" s="46">
        <v>0</v>
      </c>
      <c r="DK580" s="46">
        <v>0</v>
      </c>
      <c r="DM580" s="46">
        <v>0</v>
      </c>
      <c r="DN580" s="46">
        <v>0</v>
      </c>
    </row>
    <row r="581" spans="3:118" x14ac:dyDescent="0.3">
      <c r="C581" s="46">
        <v>0</v>
      </c>
      <c r="D581" s="46">
        <v>0</v>
      </c>
      <c r="F581" s="46">
        <v>0</v>
      </c>
      <c r="G581" s="46">
        <v>0</v>
      </c>
      <c r="I581" s="46">
        <v>0</v>
      </c>
      <c r="J581" s="46">
        <v>0</v>
      </c>
      <c r="L581" s="46">
        <v>0</v>
      </c>
      <c r="M581" s="46">
        <v>0</v>
      </c>
      <c r="O581" s="46">
        <v>0</v>
      </c>
      <c r="P581" s="46">
        <v>0</v>
      </c>
      <c r="R581" s="46">
        <v>10</v>
      </c>
      <c r="S581" s="46">
        <v>5.1559999999999997</v>
      </c>
      <c r="U581" s="46">
        <v>0</v>
      </c>
      <c r="V581" s="46">
        <v>0</v>
      </c>
      <c r="X581" s="46">
        <v>0</v>
      </c>
      <c r="Y581" s="46">
        <v>0</v>
      </c>
      <c r="AA581" s="46">
        <v>0</v>
      </c>
      <c r="AB581" s="46">
        <v>0</v>
      </c>
      <c r="AD581" s="46">
        <v>0</v>
      </c>
      <c r="AE581" s="46">
        <v>0</v>
      </c>
      <c r="AG581" s="46">
        <v>0</v>
      </c>
      <c r="AH581" s="46">
        <v>0</v>
      </c>
      <c r="AJ581" s="46">
        <v>0</v>
      </c>
      <c r="AK581" s="46">
        <v>0</v>
      </c>
      <c r="AM581" s="46">
        <v>0</v>
      </c>
      <c r="AN581" s="46">
        <v>0</v>
      </c>
      <c r="AP581" s="46">
        <v>0</v>
      </c>
      <c r="AQ581" s="46">
        <v>0</v>
      </c>
      <c r="AS581" s="46">
        <v>0</v>
      </c>
      <c r="AT581" s="46">
        <v>0</v>
      </c>
      <c r="AV581" s="46">
        <v>0</v>
      </c>
      <c r="AW581" s="46">
        <v>0</v>
      </c>
      <c r="AY581" s="46">
        <v>0</v>
      </c>
      <c r="AZ581" s="46">
        <v>0</v>
      </c>
      <c r="BB581" s="46">
        <v>0</v>
      </c>
      <c r="BC581" s="46">
        <v>0</v>
      </c>
      <c r="BE581" s="46">
        <v>0</v>
      </c>
      <c r="BF581" s="46">
        <v>0</v>
      </c>
      <c r="BH581" s="46">
        <v>0</v>
      </c>
      <c r="BI581" s="46">
        <v>0</v>
      </c>
      <c r="BK581" s="46">
        <v>0</v>
      </c>
      <c r="BL581" s="46">
        <v>0</v>
      </c>
      <c r="BN581" s="46">
        <v>0</v>
      </c>
      <c r="BO581" s="46">
        <v>0</v>
      </c>
      <c r="BQ581" s="46">
        <v>0</v>
      </c>
      <c r="BR581" s="46">
        <v>0</v>
      </c>
      <c r="BT581" s="46">
        <v>0</v>
      </c>
      <c r="BU581" s="46">
        <v>0</v>
      </c>
      <c r="BW581" s="46">
        <v>0</v>
      </c>
      <c r="BX581" s="46">
        <v>0</v>
      </c>
      <c r="BZ581" s="46">
        <v>0</v>
      </c>
      <c r="CA581" s="46">
        <v>0</v>
      </c>
      <c r="CC581" s="46">
        <v>0</v>
      </c>
      <c r="CD581" s="46">
        <v>0</v>
      </c>
      <c r="CF581" s="46">
        <v>0</v>
      </c>
      <c r="CG581" s="46">
        <v>0</v>
      </c>
      <c r="CI581" s="46">
        <v>0</v>
      </c>
      <c r="CJ581" s="46">
        <v>0</v>
      </c>
      <c r="CL581" s="46">
        <v>0</v>
      </c>
      <c r="CM581" s="46">
        <v>0</v>
      </c>
      <c r="CO581" s="46">
        <v>8</v>
      </c>
      <c r="CP581" s="46">
        <v>813.90099999999995</v>
      </c>
      <c r="CR581" s="46">
        <v>0</v>
      </c>
      <c r="CS581" s="46">
        <v>0</v>
      </c>
      <c r="CU581" s="46">
        <v>0</v>
      </c>
      <c r="CV581" s="46">
        <v>0</v>
      </c>
      <c r="CX581" s="46">
        <v>0</v>
      </c>
      <c r="CY581" s="46">
        <v>0</v>
      </c>
      <c r="DA581" s="46">
        <v>0</v>
      </c>
      <c r="DB581" s="46">
        <v>0</v>
      </c>
      <c r="DD581" s="46">
        <v>0</v>
      </c>
      <c r="DE581" s="46">
        <v>0</v>
      </c>
      <c r="DG581" s="46">
        <v>0</v>
      </c>
      <c r="DH581" s="46">
        <v>0</v>
      </c>
      <c r="DJ581" s="46">
        <v>0</v>
      </c>
      <c r="DK581" s="46">
        <v>0</v>
      </c>
      <c r="DM581" s="46">
        <v>0</v>
      </c>
      <c r="DN581" s="46">
        <v>0</v>
      </c>
    </row>
    <row r="582" spans="3:118" x14ac:dyDescent="0.3">
      <c r="C582" s="46">
        <v>0</v>
      </c>
      <c r="D582" s="46">
        <v>0</v>
      </c>
      <c r="F582" s="46">
        <v>0</v>
      </c>
      <c r="G582" s="46">
        <v>0</v>
      </c>
      <c r="I582" s="46">
        <v>0</v>
      </c>
      <c r="J582" s="46">
        <v>0</v>
      </c>
      <c r="L582" s="46">
        <v>0</v>
      </c>
      <c r="M582" s="46">
        <v>0</v>
      </c>
      <c r="O582" s="46">
        <v>0</v>
      </c>
      <c r="P582" s="46">
        <v>0</v>
      </c>
      <c r="R582" s="46">
        <v>0</v>
      </c>
      <c r="S582" s="46">
        <v>0</v>
      </c>
      <c r="U582" s="46">
        <v>0</v>
      </c>
      <c r="V582" s="46">
        <v>0</v>
      </c>
      <c r="X582" s="46">
        <v>0</v>
      </c>
      <c r="Y582" s="46">
        <v>0</v>
      </c>
      <c r="AA582" s="46">
        <v>0</v>
      </c>
      <c r="AB582" s="46">
        <v>0</v>
      </c>
      <c r="AD582" s="46">
        <v>0</v>
      </c>
      <c r="AE582" s="46">
        <v>0</v>
      </c>
      <c r="AG582" s="46">
        <v>0</v>
      </c>
      <c r="AH582" s="46">
        <v>0</v>
      </c>
      <c r="AJ582" s="46">
        <v>0</v>
      </c>
      <c r="AK582" s="46">
        <v>0</v>
      </c>
      <c r="AM582" s="46">
        <v>0</v>
      </c>
      <c r="AN582" s="46">
        <v>0</v>
      </c>
      <c r="AP582" s="46">
        <v>0</v>
      </c>
      <c r="AQ582" s="46">
        <v>0</v>
      </c>
      <c r="AS582" s="46">
        <v>0</v>
      </c>
      <c r="AT582" s="46">
        <v>0</v>
      </c>
      <c r="AV582" s="46">
        <v>0</v>
      </c>
      <c r="AW582" s="46">
        <v>0</v>
      </c>
      <c r="AY582" s="46">
        <v>0</v>
      </c>
      <c r="AZ582" s="46">
        <v>0</v>
      </c>
      <c r="BB582" s="46">
        <v>0</v>
      </c>
      <c r="BC582" s="46">
        <v>0</v>
      </c>
      <c r="BE582" s="46">
        <v>0</v>
      </c>
      <c r="BF582" s="46">
        <v>0</v>
      </c>
      <c r="BH582" s="46">
        <v>0</v>
      </c>
      <c r="BI582" s="46">
        <v>0</v>
      </c>
      <c r="BK582" s="46">
        <v>0</v>
      </c>
      <c r="BL582" s="46">
        <v>0</v>
      </c>
      <c r="BN582" s="46">
        <v>0</v>
      </c>
      <c r="BO582" s="46">
        <v>0</v>
      </c>
      <c r="BQ582" s="46">
        <v>0</v>
      </c>
      <c r="BR582" s="46">
        <v>0</v>
      </c>
      <c r="BT582" s="46">
        <v>0</v>
      </c>
      <c r="BU582" s="46">
        <v>0</v>
      </c>
      <c r="BW582" s="46">
        <v>0</v>
      </c>
      <c r="BX582" s="46">
        <v>0</v>
      </c>
      <c r="BZ582" s="46">
        <v>0</v>
      </c>
      <c r="CA582" s="46">
        <v>0</v>
      </c>
      <c r="CC582" s="46">
        <v>25600</v>
      </c>
      <c r="CD582" s="46">
        <v>5041.7179999999998</v>
      </c>
      <c r="CF582" s="46">
        <v>0</v>
      </c>
      <c r="CG582" s="46">
        <v>0</v>
      </c>
      <c r="CI582" s="46">
        <v>0</v>
      </c>
      <c r="CJ582" s="46">
        <v>0</v>
      </c>
      <c r="CL582" s="46">
        <v>0</v>
      </c>
      <c r="CM582" s="46">
        <v>0</v>
      </c>
      <c r="CO582" s="46">
        <v>0</v>
      </c>
      <c r="CP582" s="46">
        <v>0</v>
      </c>
      <c r="CR582" s="46">
        <v>0</v>
      </c>
      <c r="CS582" s="46">
        <v>0</v>
      </c>
      <c r="CU582" s="46">
        <v>0</v>
      </c>
      <c r="CV582" s="46">
        <v>0</v>
      </c>
      <c r="CX582" s="46">
        <v>0</v>
      </c>
      <c r="CY582" s="46">
        <v>0</v>
      </c>
      <c r="DA582" s="46">
        <v>0</v>
      </c>
      <c r="DB582" s="46">
        <v>0</v>
      </c>
      <c r="DD582" s="46">
        <v>0</v>
      </c>
      <c r="DE582" s="46">
        <v>0</v>
      </c>
      <c r="DG582" s="46">
        <v>0</v>
      </c>
      <c r="DH582" s="46">
        <v>0</v>
      </c>
      <c r="DJ582" s="46">
        <v>0</v>
      </c>
      <c r="DK582" s="46">
        <v>0</v>
      </c>
      <c r="DM582" s="46">
        <v>0</v>
      </c>
      <c r="DN582" s="46">
        <v>0</v>
      </c>
    </row>
    <row r="583" spans="3:118" x14ac:dyDescent="0.3">
      <c r="C583" s="46">
        <v>0</v>
      </c>
      <c r="D583" s="46">
        <v>0</v>
      </c>
      <c r="F583" s="46">
        <v>0</v>
      </c>
      <c r="G583" s="46">
        <v>0</v>
      </c>
      <c r="I583" s="46">
        <v>851.82</v>
      </c>
      <c r="J583" s="46">
        <v>6466.3720000000003</v>
      </c>
      <c r="L583" s="46">
        <v>0</v>
      </c>
      <c r="M583" s="46">
        <v>0</v>
      </c>
      <c r="O583" s="46">
        <v>0</v>
      </c>
      <c r="P583" s="46">
        <v>0</v>
      </c>
      <c r="R583" s="46">
        <v>0</v>
      </c>
      <c r="S583" s="46">
        <v>0</v>
      </c>
      <c r="U583" s="46">
        <v>0</v>
      </c>
      <c r="V583" s="46">
        <v>0</v>
      </c>
      <c r="X583" s="46">
        <v>0</v>
      </c>
      <c r="Y583" s="46">
        <v>0</v>
      </c>
      <c r="AA583" s="46">
        <v>0</v>
      </c>
      <c r="AB583" s="46">
        <v>0</v>
      </c>
      <c r="AD583" s="46">
        <v>0</v>
      </c>
      <c r="AE583" s="46">
        <v>0</v>
      </c>
      <c r="AG583" s="46">
        <v>0</v>
      </c>
      <c r="AH583" s="46">
        <v>0</v>
      </c>
      <c r="AJ583" s="46">
        <v>0</v>
      </c>
      <c r="AK583" s="46">
        <v>0</v>
      </c>
      <c r="AM583" s="46">
        <v>0</v>
      </c>
      <c r="AN583" s="46">
        <v>0</v>
      </c>
      <c r="AP583" s="46">
        <v>0</v>
      </c>
      <c r="AQ583" s="46">
        <v>0</v>
      </c>
      <c r="AS583" s="46">
        <v>1000</v>
      </c>
      <c r="AT583" s="46">
        <v>3717.6129999999998</v>
      </c>
      <c r="AV583" s="46">
        <v>0</v>
      </c>
      <c r="AW583" s="46">
        <v>0</v>
      </c>
      <c r="AY583" s="46">
        <v>0</v>
      </c>
      <c r="AZ583" s="46">
        <v>0</v>
      </c>
      <c r="BB583" s="46">
        <v>0</v>
      </c>
      <c r="BC583" s="46">
        <v>0</v>
      </c>
      <c r="BE583" s="46">
        <v>0</v>
      </c>
      <c r="BF583" s="46">
        <v>0</v>
      </c>
      <c r="BH583" s="46">
        <v>3910</v>
      </c>
      <c r="BI583" s="46">
        <v>12729.249</v>
      </c>
      <c r="BK583" s="46">
        <v>0</v>
      </c>
      <c r="BL583" s="46">
        <v>0</v>
      </c>
      <c r="BN583" s="46">
        <v>0</v>
      </c>
      <c r="BO583" s="46">
        <v>0</v>
      </c>
      <c r="BQ583" s="46">
        <v>0</v>
      </c>
      <c r="BR583" s="46">
        <v>0</v>
      </c>
      <c r="BT583" s="46">
        <v>0</v>
      </c>
      <c r="BU583" s="46">
        <v>0</v>
      </c>
      <c r="BW583" s="46">
        <v>0</v>
      </c>
      <c r="BX583" s="46">
        <v>0</v>
      </c>
      <c r="BZ583" s="46">
        <v>0</v>
      </c>
      <c r="CA583" s="46">
        <v>0</v>
      </c>
      <c r="CC583" s="46">
        <v>0</v>
      </c>
      <c r="CD583" s="46">
        <v>0</v>
      </c>
      <c r="CF583" s="46">
        <v>0</v>
      </c>
      <c r="CG583" s="46">
        <v>0</v>
      </c>
      <c r="CI583" s="46">
        <v>0</v>
      </c>
      <c r="CJ583" s="46">
        <v>0</v>
      </c>
      <c r="CL583" s="46">
        <v>0</v>
      </c>
      <c r="CM583" s="46">
        <v>0</v>
      </c>
      <c r="CO583" s="46">
        <v>0</v>
      </c>
      <c r="CP583" s="46">
        <v>0</v>
      </c>
      <c r="CR583" s="46">
        <v>0</v>
      </c>
      <c r="CS583" s="46">
        <v>0</v>
      </c>
      <c r="CU583" s="46">
        <v>0</v>
      </c>
      <c r="CV583" s="46">
        <v>0</v>
      </c>
      <c r="CX583" s="46">
        <v>0</v>
      </c>
      <c r="CY583" s="46">
        <v>0</v>
      </c>
      <c r="DA583" s="46">
        <v>0</v>
      </c>
      <c r="DB583" s="46">
        <v>0</v>
      </c>
      <c r="DD583" s="46">
        <v>0</v>
      </c>
      <c r="DE583" s="46">
        <v>0</v>
      </c>
      <c r="DG583" s="46">
        <v>0</v>
      </c>
      <c r="DH583" s="46">
        <v>0</v>
      </c>
      <c r="DJ583" s="46">
        <v>0</v>
      </c>
      <c r="DK583" s="46">
        <v>0</v>
      </c>
      <c r="DM583" s="46">
        <v>0</v>
      </c>
      <c r="DN583" s="46">
        <v>0</v>
      </c>
    </row>
    <row r="584" spans="3:118" x14ac:dyDescent="0.3">
      <c r="C584" s="46">
        <v>0</v>
      </c>
      <c r="D584" s="46">
        <v>0</v>
      </c>
      <c r="F584" s="46">
        <v>0</v>
      </c>
      <c r="G584" s="46">
        <v>0</v>
      </c>
      <c r="I584" s="46">
        <v>0</v>
      </c>
      <c r="J584" s="46">
        <v>0</v>
      </c>
      <c r="L584" s="46">
        <v>0</v>
      </c>
      <c r="M584" s="46">
        <v>0</v>
      </c>
      <c r="O584" s="46">
        <v>766</v>
      </c>
      <c r="P584" s="46">
        <v>9229.1090000000004</v>
      </c>
      <c r="R584" s="46">
        <v>28500</v>
      </c>
      <c r="S584" s="46">
        <v>12855.424999999999</v>
      </c>
      <c r="U584" s="46">
        <v>0</v>
      </c>
      <c r="V584" s="46">
        <v>0</v>
      </c>
      <c r="X584" s="46">
        <v>0</v>
      </c>
      <c r="Y584" s="46">
        <v>0</v>
      </c>
      <c r="AA584" s="46">
        <v>27000</v>
      </c>
      <c r="AB584" s="46">
        <v>13038.995999999999</v>
      </c>
      <c r="AD584" s="46">
        <v>0</v>
      </c>
      <c r="AE584" s="46">
        <v>0</v>
      </c>
      <c r="AG584" s="46">
        <v>11201</v>
      </c>
      <c r="AH584" s="46">
        <v>97782.851999999999</v>
      </c>
      <c r="AJ584" s="46">
        <v>0</v>
      </c>
      <c r="AK584" s="46">
        <v>0</v>
      </c>
      <c r="AM584" s="46">
        <v>0</v>
      </c>
      <c r="AN584" s="46">
        <v>0</v>
      </c>
      <c r="AP584" s="46">
        <v>29700</v>
      </c>
      <c r="AQ584" s="46">
        <v>10561.638000000001</v>
      </c>
      <c r="AS584" s="46">
        <v>0</v>
      </c>
      <c r="AT584" s="46">
        <v>0</v>
      </c>
      <c r="AV584" s="46">
        <v>0</v>
      </c>
      <c r="AW584" s="46">
        <v>0</v>
      </c>
      <c r="AY584" s="46">
        <v>0</v>
      </c>
      <c r="AZ584" s="46">
        <v>0</v>
      </c>
      <c r="BB584" s="46">
        <v>0</v>
      </c>
      <c r="BC584" s="46">
        <v>0</v>
      </c>
      <c r="BE584" s="46">
        <v>0</v>
      </c>
      <c r="BF584" s="46">
        <v>0</v>
      </c>
      <c r="BH584" s="46">
        <v>0</v>
      </c>
      <c r="BI584" s="46">
        <v>0</v>
      </c>
      <c r="BK584" s="46">
        <v>0</v>
      </c>
      <c r="BL584" s="46">
        <v>0</v>
      </c>
      <c r="BN584" s="46">
        <v>0</v>
      </c>
      <c r="BO584" s="46">
        <v>0</v>
      </c>
      <c r="BQ584" s="46">
        <v>0</v>
      </c>
      <c r="BR584" s="46">
        <v>0</v>
      </c>
      <c r="BT584" s="46">
        <v>0</v>
      </c>
      <c r="BU584" s="46">
        <v>0</v>
      </c>
      <c r="BW584" s="46">
        <v>0</v>
      </c>
      <c r="BX584" s="46">
        <v>0</v>
      </c>
      <c r="BZ584" s="46">
        <v>0</v>
      </c>
      <c r="CA584" s="46">
        <v>0</v>
      </c>
      <c r="CC584" s="46">
        <v>0</v>
      </c>
      <c r="CD584" s="46">
        <v>0</v>
      </c>
      <c r="CF584" s="46">
        <v>0</v>
      </c>
      <c r="CG584" s="46">
        <v>0</v>
      </c>
      <c r="CI584" s="46">
        <v>0</v>
      </c>
      <c r="CJ584" s="46">
        <v>0</v>
      </c>
      <c r="CL584" s="46">
        <v>0</v>
      </c>
      <c r="CM584" s="46">
        <v>0</v>
      </c>
      <c r="CO584" s="46">
        <v>0</v>
      </c>
      <c r="CP584" s="46">
        <v>0</v>
      </c>
      <c r="CR584" s="46">
        <v>0</v>
      </c>
      <c r="CS584" s="46">
        <v>0</v>
      </c>
      <c r="CU584" s="46">
        <v>0</v>
      </c>
      <c r="CV584" s="46">
        <v>0</v>
      </c>
      <c r="CX584" s="46">
        <v>0</v>
      </c>
      <c r="CY584" s="46">
        <v>0</v>
      </c>
      <c r="DA584" s="46">
        <v>0</v>
      </c>
      <c r="DB584" s="46">
        <v>0</v>
      </c>
      <c r="DD584" s="46">
        <v>0</v>
      </c>
      <c r="DE584" s="46">
        <v>0</v>
      </c>
      <c r="DG584" s="46">
        <v>0</v>
      </c>
      <c r="DH584" s="46">
        <v>0</v>
      </c>
      <c r="DJ584" s="46">
        <v>0</v>
      </c>
      <c r="DK584" s="46">
        <v>0</v>
      </c>
      <c r="DM584" s="46">
        <v>0</v>
      </c>
      <c r="DN584" s="46">
        <v>0</v>
      </c>
    </row>
    <row r="585" spans="3:118" x14ac:dyDescent="0.3">
      <c r="C585" s="46">
        <v>0</v>
      </c>
      <c r="D585" s="46">
        <v>0</v>
      </c>
      <c r="F585" s="46">
        <v>0</v>
      </c>
      <c r="G585" s="46">
        <v>0</v>
      </c>
      <c r="I585" s="46">
        <v>0</v>
      </c>
      <c r="J585" s="46">
        <v>0</v>
      </c>
      <c r="L585" s="46">
        <v>0</v>
      </c>
      <c r="M585" s="46">
        <v>0</v>
      </c>
      <c r="O585" s="46">
        <v>270.18</v>
      </c>
      <c r="P585" s="46">
        <v>5549.41</v>
      </c>
      <c r="R585" s="46">
        <v>0</v>
      </c>
      <c r="S585" s="46">
        <v>0</v>
      </c>
      <c r="U585" s="46">
        <v>0</v>
      </c>
      <c r="V585" s="46">
        <v>0</v>
      </c>
      <c r="X585" s="46">
        <v>0</v>
      </c>
      <c r="Y585" s="46">
        <v>0</v>
      </c>
      <c r="AA585" s="46">
        <v>0</v>
      </c>
      <c r="AB585" s="46">
        <v>0</v>
      </c>
      <c r="AD585" s="46">
        <v>0</v>
      </c>
      <c r="AE585" s="46">
        <v>0</v>
      </c>
      <c r="AG585" s="46">
        <v>0</v>
      </c>
      <c r="AH585" s="46">
        <v>0</v>
      </c>
      <c r="AJ585" s="46">
        <v>0</v>
      </c>
      <c r="AK585" s="46">
        <v>0</v>
      </c>
      <c r="AM585" s="46">
        <v>0</v>
      </c>
      <c r="AN585" s="46">
        <v>0</v>
      </c>
      <c r="AP585" s="46">
        <v>0</v>
      </c>
      <c r="AQ585" s="46">
        <v>0</v>
      </c>
      <c r="AS585" s="46">
        <v>1000</v>
      </c>
      <c r="AT585" s="46">
        <v>11936.825999999999</v>
      </c>
      <c r="AV585" s="46">
        <v>0</v>
      </c>
      <c r="AW585" s="46">
        <v>0</v>
      </c>
      <c r="AY585" s="46">
        <v>0</v>
      </c>
      <c r="AZ585" s="46">
        <v>0</v>
      </c>
      <c r="BB585" s="46">
        <v>0</v>
      </c>
      <c r="BC585" s="46">
        <v>0</v>
      </c>
      <c r="BE585" s="46">
        <v>0</v>
      </c>
      <c r="BF585" s="46">
        <v>0</v>
      </c>
      <c r="BH585" s="46">
        <v>0</v>
      </c>
      <c r="BI585" s="46">
        <v>0</v>
      </c>
      <c r="BK585" s="46">
        <v>0</v>
      </c>
      <c r="BL585" s="46">
        <v>0</v>
      </c>
      <c r="BN585" s="46">
        <v>0</v>
      </c>
      <c r="BO585" s="46">
        <v>0</v>
      </c>
      <c r="BQ585" s="46">
        <v>30</v>
      </c>
      <c r="BR585" s="46">
        <v>70.679000000000002</v>
      </c>
      <c r="BT585" s="46">
        <v>0</v>
      </c>
      <c r="BU585" s="46">
        <v>0</v>
      </c>
      <c r="BW585" s="46">
        <v>0</v>
      </c>
      <c r="BX585" s="46">
        <v>0</v>
      </c>
      <c r="BZ585" s="46">
        <v>0</v>
      </c>
      <c r="CA585" s="46">
        <v>0</v>
      </c>
      <c r="CC585" s="46">
        <v>0</v>
      </c>
      <c r="CD585" s="46">
        <v>0</v>
      </c>
      <c r="CF585" s="46">
        <v>0</v>
      </c>
      <c r="CG585" s="46">
        <v>0</v>
      </c>
      <c r="CI585" s="46">
        <v>4240</v>
      </c>
      <c r="CJ585" s="46">
        <v>80049.337</v>
      </c>
      <c r="CL585" s="46">
        <v>0</v>
      </c>
      <c r="CM585" s="46">
        <v>0</v>
      </c>
      <c r="CO585" s="46">
        <v>0</v>
      </c>
      <c r="CP585" s="46">
        <v>0</v>
      </c>
      <c r="CR585" s="46">
        <v>0</v>
      </c>
      <c r="CS585" s="46">
        <v>0</v>
      </c>
      <c r="CU585" s="46">
        <v>0</v>
      </c>
      <c r="CV585" s="46">
        <v>0</v>
      </c>
      <c r="CX585" s="46">
        <v>0</v>
      </c>
      <c r="CY585" s="46">
        <v>0</v>
      </c>
      <c r="DA585" s="46">
        <v>0</v>
      </c>
      <c r="DB585" s="46">
        <v>0</v>
      </c>
      <c r="DD585" s="46">
        <v>0</v>
      </c>
      <c r="DE585" s="46">
        <v>0</v>
      </c>
      <c r="DG585" s="46">
        <v>0</v>
      </c>
      <c r="DH585" s="46">
        <v>0</v>
      </c>
      <c r="DJ585" s="46">
        <v>0</v>
      </c>
      <c r="DK585" s="46">
        <v>0</v>
      </c>
      <c r="DM585" s="46">
        <v>0</v>
      </c>
      <c r="DN585" s="46">
        <v>0</v>
      </c>
    </row>
    <row r="586" spans="3:118" x14ac:dyDescent="0.3">
      <c r="C586" s="46">
        <v>0</v>
      </c>
      <c r="D586" s="46">
        <v>0</v>
      </c>
      <c r="F586" s="46">
        <v>0</v>
      </c>
      <c r="G586" s="46">
        <v>0</v>
      </c>
      <c r="I586" s="46">
        <v>0</v>
      </c>
      <c r="J586" s="46">
        <v>0</v>
      </c>
      <c r="L586" s="46">
        <v>0</v>
      </c>
      <c r="M586" s="46">
        <v>0</v>
      </c>
      <c r="O586" s="46">
        <v>0</v>
      </c>
      <c r="P586" s="46">
        <v>0</v>
      </c>
      <c r="R586" s="46">
        <v>0</v>
      </c>
      <c r="S586" s="46">
        <v>0</v>
      </c>
      <c r="U586" s="46">
        <v>0</v>
      </c>
      <c r="V586" s="46">
        <v>0</v>
      </c>
      <c r="X586" s="46">
        <v>0</v>
      </c>
      <c r="Y586" s="46">
        <v>0</v>
      </c>
      <c r="AA586" s="46">
        <v>0</v>
      </c>
      <c r="AB586" s="46">
        <v>0</v>
      </c>
      <c r="AD586" s="46">
        <v>0</v>
      </c>
      <c r="AE586" s="46">
        <v>0</v>
      </c>
      <c r="AG586" s="46">
        <v>0</v>
      </c>
      <c r="AH586" s="46">
        <v>0</v>
      </c>
      <c r="AJ586" s="46">
        <v>0</v>
      </c>
      <c r="AK586" s="46">
        <v>0</v>
      </c>
      <c r="AM586" s="46">
        <v>0</v>
      </c>
      <c r="AN586" s="46">
        <v>0</v>
      </c>
      <c r="AP586" s="46">
        <v>0</v>
      </c>
      <c r="AQ586" s="46">
        <v>0</v>
      </c>
      <c r="AS586" s="46">
        <v>0</v>
      </c>
      <c r="AT586" s="46">
        <v>0</v>
      </c>
      <c r="AV586" s="46">
        <v>0</v>
      </c>
      <c r="AW586" s="46">
        <v>0</v>
      </c>
      <c r="AY586" s="46">
        <v>0</v>
      </c>
      <c r="AZ586" s="46">
        <v>0</v>
      </c>
      <c r="BB586" s="46">
        <v>0</v>
      </c>
      <c r="BC586" s="46">
        <v>0</v>
      </c>
      <c r="BE586" s="46">
        <v>0</v>
      </c>
      <c r="BF586" s="46">
        <v>0</v>
      </c>
      <c r="BH586" s="46">
        <v>0</v>
      </c>
      <c r="BI586" s="46">
        <v>0</v>
      </c>
      <c r="BK586" s="46">
        <v>300</v>
      </c>
      <c r="BL586" s="46">
        <v>506.37200000000001</v>
      </c>
      <c r="BN586" s="46">
        <v>0</v>
      </c>
      <c r="BO586" s="46">
        <v>0</v>
      </c>
      <c r="BQ586" s="46">
        <v>0</v>
      </c>
      <c r="BR586" s="46">
        <v>0</v>
      </c>
      <c r="BT586" s="46">
        <v>0</v>
      </c>
      <c r="BU586" s="46">
        <v>0</v>
      </c>
      <c r="BW586" s="46">
        <v>0</v>
      </c>
      <c r="BX586" s="46">
        <v>0</v>
      </c>
      <c r="BZ586" s="46">
        <v>0</v>
      </c>
      <c r="CA586" s="46">
        <v>0</v>
      </c>
      <c r="CC586" s="46">
        <v>0</v>
      </c>
      <c r="CD586" s="46">
        <v>0</v>
      </c>
      <c r="CF586" s="46">
        <v>0</v>
      </c>
      <c r="CG586" s="46">
        <v>0</v>
      </c>
      <c r="CI586" s="46">
        <v>910</v>
      </c>
      <c r="CJ586" s="46">
        <v>420.42899999999997</v>
      </c>
      <c r="CL586" s="46">
        <v>0</v>
      </c>
      <c r="CM586" s="46">
        <v>0</v>
      </c>
      <c r="CO586" s="46">
        <v>0</v>
      </c>
      <c r="CP586" s="46">
        <v>0</v>
      </c>
      <c r="CR586" s="46">
        <v>0</v>
      </c>
      <c r="CS586" s="46">
        <v>0</v>
      </c>
      <c r="CU586" s="46">
        <v>0</v>
      </c>
      <c r="CV586" s="46">
        <v>0</v>
      </c>
      <c r="CX586" s="46">
        <v>0</v>
      </c>
      <c r="CY586" s="46">
        <v>0</v>
      </c>
      <c r="DA586" s="46">
        <v>0</v>
      </c>
      <c r="DB586" s="46">
        <v>0</v>
      </c>
      <c r="DD586" s="46">
        <v>0</v>
      </c>
      <c r="DE586" s="46">
        <v>0</v>
      </c>
      <c r="DG586" s="46">
        <v>0</v>
      </c>
      <c r="DH586" s="46">
        <v>0</v>
      </c>
      <c r="DJ586" s="46">
        <v>0</v>
      </c>
      <c r="DK586" s="46">
        <v>0</v>
      </c>
      <c r="DM586" s="46">
        <v>0</v>
      </c>
      <c r="DN586" s="46">
        <v>0</v>
      </c>
    </row>
    <row r="587" spans="3:118" x14ac:dyDescent="0.3">
      <c r="C587" s="46">
        <v>0</v>
      </c>
      <c r="D587" s="46">
        <v>0</v>
      </c>
      <c r="F587" s="46">
        <v>0</v>
      </c>
      <c r="G587" s="46">
        <v>0</v>
      </c>
      <c r="I587" s="46">
        <v>0.15</v>
      </c>
      <c r="J587" s="46">
        <v>10.936</v>
      </c>
      <c r="L587" s="46">
        <v>0.22</v>
      </c>
      <c r="M587" s="46">
        <v>17.236999999999998</v>
      </c>
      <c r="O587" s="46">
        <v>0</v>
      </c>
      <c r="P587" s="46">
        <v>0</v>
      </c>
      <c r="R587" s="46">
        <v>0.21</v>
      </c>
      <c r="S587" s="46">
        <v>16.5</v>
      </c>
      <c r="U587" s="46">
        <v>1.59</v>
      </c>
      <c r="V587" s="46">
        <v>35.15</v>
      </c>
      <c r="X587" s="46">
        <v>0</v>
      </c>
      <c r="Y587" s="46">
        <v>0</v>
      </c>
      <c r="AA587" s="46">
        <v>0</v>
      </c>
      <c r="AB587" s="46">
        <v>0</v>
      </c>
      <c r="AD587" s="46">
        <v>0</v>
      </c>
      <c r="AE587" s="46">
        <v>0</v>
      </c>
      <c r="AG587" s="46">
        <v>1.17</v>
      </c>
      <c r="AH587" s="46">
        <v>29.140999999999998</v>
      </c>
      <c r="AJ587" s="46">
        <v>0</v>
      </c>
      <c r="AK587" s="46">
        <v>0</v>
      </c>
      <c r="AM587" s="46">
        <v>1.1000000000000001</v>
      </c>
      <c r="AN587" s="46">
        <v>24.234999999999999</v>
      </c>
      <c r="AP587" s="46">
        <v>0</v>
      </c>
      <c r="AQ587" s="46">
        <v>0</v>
      </c>
      <c r="AS587" s="46">
        <v>0</v>
      </c>
      <c r="AT587" s="46">
        <v>0</v>
      </c>
      <c r="AV587" s="46">
        <v>0</v>
      </c>
      <c r="AW587" s="46">
        <v>0</v>
      </c>
      <c r="AY587" s="46">
        <v>0.34</v>
      </c>
      <c r="AZ587" s="46">
        <v>14.638</v>
      </c>
      <c r="BB587" s="46">
        <v>0</v>
      </c>
      <c r="BC587" s="46">
        <v>0</v>
      </c>
      <c r="BE587" s="46">
        <v>750.06</v>
      </c>
      <c r="BF587" s="46">
        <v>987.53099999999995</v>
      </c>
      <c r="BH587" s="46">
        <v>0</v>
      </c>
      <c r="BI587" s="46">
        <v>0</v>
      </c>
      <c r="BK587" s="46">
        <v>850</v>
      </c>
      <c r="BL587" s="46">
        <v>822.85500000000002</v>
      </c>
      <c r="BN587" s="46">
        <v>850</v>
      </c>
      <c r="BO587" s="46">
        <v>1070.3610000000001</v>
      </c>
      <c r="BQ587" s="46">
        <v>1500.75</v>
      </c>
      <c r="BR587" s="46">
        <v>7592.1689999999999</v>
      </c>
      <c r="BT587" s="46">
        <v>360</v>
      </c>
      <c r="BU587" s="46">
        <v>1640.018</v>
      </c>
      <c r="BW587" s="46">
        <v>0</v>
      </c>
      <c r="BX587" s="46">
        <v>0</v>
      </c>
      <c r="BZ587" s="46">
        <v>0</v>
      </c>
      <c r="CA587" s="46">
        <v>0</v>
      </c>
      <c r="CC587" s="46">
        <v>0.39</v>
      </c>
      <c r="CD587" s="46">
        <v>29.140999999999998</v>
      </c>
      <c r="CF587" s="46">
        <v>0.08</v>
      </c>
      <c r="CG587" s="46">
        <v>7.6050000000000004</v>
      </c>
      <c r="CI587" s="46">
        <v>0</v>
      </c>
      <c r="CJ587" s="46">
        <v>0</v>
      </c>
      <c r="CL587" s="46">
        <v>0</v>
      </c>
      <c r="CM587" s="46">
        <v>0</v>
      </c>
      <c r="CO587" s="46">
        <v>0</v>
      </c>
      <c r="CP587" s="46">
        <v>0</v>
      </c>
      <c r="CR587" s="46">
        <v>350</v>
      </c>
      <c r="CS587" s="46">
        <v>615.048</v>
      </c>
      <c r="CU587" s="46">
        <v>0</v>
      </c>
      <c r="CV587" s="46">
        <v>0</v>
      </c>
      <c r="CX587" s="46">
        <v>0.45</v>
      </c>
      <c r="CY587" s="46">
        <v>3.887</v>
      </c>
      <c r="DA587" s="46">
        <v>0</v>
      </c>
      <c r="DB587" s="46">
        <v>0</v>
      </c>
      <c r="DD587" s="46">
        <v>0</v>
      </c>
      <c r="DE587" s="46">
        <v>0</v>
      </c>
      <c r="DG587" s="46">
        <v>0</v>
      </c>
      <c r="DH587" s="46">
        <v>0</v>
      </c>
      <c r="DJ587" s="46">
        <v>0</v>
      </c>
      <c r="DK587" s="46">
        <v>0</v>
      </c>
      <c r="DM587" s="46">
        <v>0</v>
      </c>
      <c r="DN587" s="46">
        <v>0</v>
      </c>
    </row>
    <row r="588" spans="3:118" x14ac:dyDescent="0.3">
      <c r="C588" s="46">
        <v>0</v>
      </c>
      <c r="D588" s="46">
        <v>0</v>
      </c>
      <c r="F588" s="46">
        <v>0</v>
      </c>
      <c r="G588" s="46">
        <v>0</v>
      </c>
      <c r="I588" s="46">
        <v>0</v>
      </c>
      <c r="J588" s="46">
        <v>0</v>
      </c>
      <c r="L588" s="46">
        <v>0</v>
      </c>
      <c r="M588" s="46">
        <v>0</v>
      </c>
      <c r="O588" s="46">
        <v>0</v>
      </c>
      <c r="P588" s="46">
        <v>0</v>
      </c>
      <c r="R588" s="46">
        <v>0</v>
      </c>
      <c r="S588" s="46">
        <v>0</v>
      </c>
      <c r="U588" s="46">
        <v>0</v>
      </c>
      <c r="V588" s="46">
        <v>0</v>
      </c>
      <c r="X588" s="46">
        <v>0</v>
      </c>
      <c r="Y588" s="46">
        <v>0</v>
      </c>
      <c r="AA588" s="46">
        <v>0</v>
      </c>
      <c r="AB588" s="46">
        <v>0</v>
      </c>
      <c r="AD588" s="46">
        <v>0</v>
      </c>
      <c r="AE588" s="46">
        <v>0</v>
      </c>
      <c r="AG588" s="46">
        <v>0</v>
      </c>
      <c r="AH588" s="46">
        <v>0</v>
      </c>
      <c r="AJ588" s="46">
        <v>0</v>
      </c>
      <c r="AK588" s="46">
        <v>0</v>
      </c>
      <c r="AM588" s="46">
        <v>0</v>
      </c>
      <c r="AN588" s="46">
        <v>0</v>
      </c>
      <c r="AP588" s="46">
        <v>0</v>
      </c>
      <c r="AQ588" s="46">
        <v>0</v>
      </c>
      <c r="AS588" s="46">
        <v>30</v>
      </c>
      <c r="AT588" s="46">
        <v>1448.39</v>
      </c>
      <c r="AV588" s="46">
        <v>0</v>
      </c>
      <c r="AW588" s="46">
        <v>0</v>
      </c>
      <c r="AY588" s="46">
        <v>0</v>
      </c>
      <c r="AZ588" s="46">
        <v>0</v>
      </c>
      <c r="BB588" s="46">
        <v>0</v>
      </c>
      <c r="BC588" s="46">
        <v>0</v>
      </c>
      <c r="BE588" s="46">
        <v>0</v>
      </c>
      <c r="BF588" s="46">
        <v>0</v>
      </c>
      <c r="BH588" s="46">
        <v>0</v>
      </c>
      <c r="BI588" s="46">
        <v>0</v>
      </c>
      <c r="BK588" s="46">
        <v>0</v>
      </c>
      <c r="BL588" s="46">
        <v>0</v>
      </c>
      <c r="BN588" s="46">
        <v>0</v>
      </c>
      <c r="BO588" s="46">
        <v>0</v>
      </c>
      <c r="BQ588" s="46">
        <v>0</v>
      </c>
      <c r="BR588" s="46">
        <v>0</v>
      </c>
      <c r="BT588" s="46">
        <v>0</v>
      </c>
      <c r="BU588" s="46">
        <v>0</v>
      </c>
      <c r="BW588" s="46">
        <v>0</v>
      </c>
      <c r="BX588" s="46">
        <v>0</v>
      </c>
      <c r="BZ588" s="46">
        <v>0</v>
      </c>
      <c r="CA588" s="46">
        <v>0</v>
      </c>
      <c r="CC588" s="46">
        <v>0</v>
      </c>
      <c r="CD588" s="46">
        <v>0</v>
      </c>
      <c r="CF588" s="46">
        <v>0</v>
      </c>
      <c r="CG588" s="46">
        <v>0</v>
      </c>
      <c r="CI588" s="46">
        <v>0</v>
      </c>
      <c r="CJ588" s="46">
        <v>0</v>
      </c>
      <c r="CL588" s="46">
        <v>0</v>
      </c>
      <c r="CM588" s="46">
        <v>0</v>
      </c>
      <c r="CO588" s="46">
        <v>0</v>
      </c>
      <c r="CP588" s="46">
        <v>0</v>
      </c>
      <c r="CR588" s="46">
        <v>0</v>
      </c>
      <c r="CS588" s="46">
        <v>0</v>
      </c>
      <c r="CU588" s="46">
        <v>200</v>
      </c>
      <c r="CV588" s="46">
        <v>1521.098</v>
      </c>
      <c r="CX588" s="46">
        <v>0</v>
      </c>
      <c r="CY588" s="46">
        <v>0</v>
      </c>
      <c r="DA588" s="46">
        <v>0</v>
      </c>
      <c r="DB588" s="46">
        <v>0</v>
      </c>
      <c r="DD588" s="46">
        <v>0</v>
      </c>
      <c r="DE588" s="46">
        <v>0</v>
      </c>
      <c r="DG588" s="46">
        <v>0</v>
      </c>
      <c r="DH588" s="46">
        <v>0</v>
      </c>
      <c r="DJ588" s="46">
        <v>0</v>
      </c>
      <c r="DK588" s="46">
        <v>0</v>
      </c>
      <c r="DM588" s="46">
        <v>0</v>
      </c>
      <c r="DN588" s="46">
        <v>0</v>
      </c>
    </row>
    <row r="589" spans="3:118" x14ac:dyDescent="0.3">
      <c r="C589" s="46">
        <v>570</v>
      </c>
      <c r="D589" s="46">
        <v>5611.6970000000001</v>
      </c>
      <c r="F589" s="46">
        <v>0</v>
      </c>
      <c r="G589" s="46">
        <v>0</v>
      </c>
      <c r="I589" s="46">
        <v>0</v>
      </c>
      <c r="J589" s="46">
        <v>0</v>
      </c>
      <c r="L589" s="46">
        <v>0</v>
      </c>
      <c r="M589" s="46">
        <v>0</v>
      </c>
      <c r="O589" s="46">
        <v>20</v>
      </c>
      <c r="P589" s="46">
        <v>94.79</v>
      </c>
      <c r="R589" s="46">
        <v>0</v>
      </c>
      <c r="S589" s="46">
        <v>0</v>
      </c>
      <c r="U589" s="46">
        <v>0</v>
      </c>
      <c r="V589" s="46">
        <v>0</v>
      </c>
      <c r="X589" s="46">
        <v>2750</v>
      </c>
      <c r="Y589" s="46">
        <v>702.40599999999995</v>
      </c>
      <c r="AA589" s="46">
        <v>0</v>
      </c>
      <c r="AB589" s="46">
        <v>0</v>
      </c>
      <c r="AD589" s="46">
        <v>391</v>
      </c>
      <c r="AE589" s="46">
        <v>1245.8979999999999</v>
      </c>
      <c r="AG589" s="46">
        <v>305</v>
      </c>
      <c r="AH589" s="46">
        <v>688.64800000000002</v>
      </c>
      <c r="AJ589" s="46">
        <v>7941</v>
      </c>
      <c r="AK589" s="46">
        <v>6254.87</v>
      </c>
      <c r="AM589" s="46">
        <v>0</v>
      </c>
      <c r="AN589" s="46">
        <v>0</v>
      </c>
      <c r="AP589" s="46">
        <v>0</v>
      </c>
      <c r="AQ589" s="46">
        <v>0</v>
      </c>
      <c r="AS589" s="46">
        <v>0</v>
      </c>
      <c r="AT589" s="46">
        <v>0</v>
      </c>
      <c r="AV589" s="46">
        <v>3800</v>
      </c>
      <c r="AW589" s="46">
        <v>4218.2849999999999</v>
      </c>
      <c r="AY589" s="46">
        <v>0</v>
      </c>
      <c r="AZ589" s="46">
        <v>0</v>
      </c>
      <c r="BB589" s="46">
        <v>350</v>
      </c>
      <c r="BC589" s="46">
        <v>1167.548</v>
      </c>
      <c r="BE589" s="46">
        <v>0</v>
      </c>
      <c r="BF589" s="46">
        <v>0</v>
      </c>
      <c r="BH589" s="46">
        <v>0</v>
      </c>
      <c r="BI589" s="46">
        <v>0</v>
      </c>
      <c r="BK589" s="46">
        <v>65</v>
      </c>
      <c r="BL589" s="46">
        <v>1089.5940000000001</v>
      </c>
      <c r="BN589" s="46">
        <v>0</v>
      </c>
      <c r="BO589" s="46">
        <v>0</v>
      </c>
      <c r="BQ589" s="46">
        <v>200</v>
      </c>
      <c r="BR589" s="46">
        <v>401.37299999999999</v>
      </c>
      <c r="BT589" s="46">
        <v>209</v>
      </c>
      <c r="BU589" s="46">
        <v>866.053</v>
      </c>
      <c r="BW589" s="46">
        <v>0</v>
      </c>
      <c r="BX589" s="46">
        <v>0</v>
      </c>
      <c r="BZ589" s="46">
        <v>205</v>
      </c>
      <c r="CA589" s="46">
        <v>1755.347</v>
      </c>
      <c r="CC589" s="46">
        <v>2500</v>
      </c>
      <c r="CD589" s="46">
        <v>5817.3289999999997</v>
      </c>
      <c r="CF589" s="46">
        <v>0</v>
      </c>
      <c r="CG589" s="46">
        <v>0</v>
      </c>
      <c r="CI589" s="46">
        <v>0</v>
      </c>
      <c r="CJ589" s="46">
        <v>0</v>
      </c>
      <c r="CL589" s="46">
        <v>50</v>
      </c>
      <c r="CM589" s="46">
        <v>500.37900000000002</v>
      </c>
      <c r="CO589" s="46">
        <v>0</v>
      </c>
      <c r="CP589" s="46">
        <v>0</v>
      </c>
      <c r="CR589" s="46">
        <v>121</v>
      </c>
      <c r="CS589" s="46">
        <v>307.83600000000001</v>
      </c>
      <c r="CU589" s="46">
        <v>0</v>
      </c>
      <c r="CV589" s="46">
        <v>0</v>
      </c>
      <c r="CX589" s="46">
        <v>1904</v>
      </c>
      <c r="CY589" s="46">
        <v>30836.272000000001</v>
      </c>
      <c r="DA589" s="46">
        <v>0</v>
      </c>
      <c r="DB589" s="46">
        <v>0</v>
      </c>
      <c r="DD589" s="46">
        <v>0</v>
      </c>
      <c r="DE589" s="46">
        <v>0</v>
      </c>
      <c r="DG589" s="46">
        <v>0</v>
      </c>
      <c r="DH589" s="46">
        <v>0</v>
      </c>
      <c r="DJ589" s="46">
        <v>20000</v>
      </c>
      <c r="DK589" s="46">
        <v>2025.973</v>
      </c>
      <c r="DM589" s="46">
        <v>0</v>
      </c>
      <c r="DN589" s="46">
        <v>0</v>
      </c>
    </row>
    <row r="590" spans="3:118" x14ac:dyDescent="0.3">
      <c r="C590" s="46">
        <v>0</v>
      </c>
      <c r="D590" s="46">
        <v>0</v>
      </c>
      <c r="F590" s="46">
        <v>0</v>
      </c>
      <c r="G590" s="46">
        <v>0</v>
      </c>
      <c r="I590" s="46">
        <v>0</v>
      </c>
      <c r="J590" s="46">
        <v>0</v>
      </c>
      <c r="L590" s="46">
        <v>0</v>
      </c>
      <c r="M590" s="46">
        <v>0</v>
      </c>
      <c r="O590" s="46">
        <v>0</v>
      </c>
      <c r="P590" s="46">
        <v>0</v>
      </c>
      <c r="R590" s="46">
        <v>0</v>
      </c>
      <c r="S590" s="46">
        <v>0</v>
      </c>
      <c r="U590" s="46">
        <v>0</v>
      </c>
      <c r="V590" s="46">
        <v>0</v>
      </c>
      <c r="X590" s="46">
        <v>0</v>
      </c>
      <c r="Y590" s="46">
        <v>0</v>
      </c>
      <c r="AA590" s="46">
        <v>0</v>
      </c>
      <c r="AB590" s="46">
        <v>0</v>
      </c>
      <c r="AD590" s="46">
        <v>0</v>
      </c>
      <c r="AE590" s="46">
        <v>0</v>
      </c>
      <c r="AG590" s="46">
        <v>0</v>
      </c>
      <c r="AH590" s="46">
        <v>0</v>
      </c>
      <c r="AJ590" s="46">
        <v>0</v>
      </c>
      <c r="AK590" s="46">
        <v>0</v>
      </c>
      <c r="AM590" s="46">
        <v>0</v>
      </c>
      <c r="AN590" s="46">
        <v>0</v>
      </c>
      <c r="AP590" s="46">
        <v>0</v>
      </c>
      <c r="AQ590" s="46">
        <v>0</v>
      </c>
      <c r="AS590" s="46">
        <v>0</v>
      </c>
      <c r="AT590" s="46">
        <v>0</v>
      </c>
      <c r="AV590" s="46">
        <v>0</v>
      </c>
      <c r="AW590" s="46">
        <v>0</v>
      </c>
      <c r="AY590" s="46">
        <v>0</v>
      </c>
      <c r="AZ590" s="46">
        <v>0</v>
      </c>
      <c r="BB590" s="46">
        <v>0</v>
      </c>
      <c r="BC590" s="46">
        <v>0</v>
      </c>
      <c r="BE590" s="46">
        <v>0</v>
      </c>
      <c r="BF590" s="46">
        <v>0</v>
      </c>
      <c r="BH590" s="46">
        <v>0</v>
      </c>
      <c r="BI590" s="46">
        <v>0</v>
      </c>
      <c r="BK590" s="46">
        <v>0</v>
      </c>
      <c r="BL590" s="46">
        <v>0</v>
      </c>
      <c r="BN590" s="46">
        <v>0</v>
      </c>
      <c r="BO590" s="46">
        <v>0</v>
      </c>
      <c r="BQ590" s="46">
        <v>4</v>
      </c>
      <c r="BR590" s="46">
        <v>11.089</v>
      </c>
      <c r="BT590" s="46">
        <v>0</v>
      </c>
      <c r="BU590" s="46">
        <v>0</v>
      </c>
      <c r="BW590" s="46">
        <v>0</v>
      </c>
      <c r="BX590" s="46">
        <v>0</v>
      </c>
      <c r="BZ590" s="46">
        <v>0</v>
      </c>
      <c r="CA590" s="46">
        <v>0</v>
      </c>
      <c r="CC590" s="46">
        <v>0</v>
      </c>
      <c r="CD590" s="46">
        <v>0</v>
      </c>
      <c r="CF590" s="46">
        <v>0</v>
      </c>
      <c r="CG590" s="46">
        <v>0</v>
      </c>
      <c r="CI590" s="46">
        <v>0</v>
      </c>
      <c r="CJ590" s="46">
        <v>0</v>
      </c>
      <c r="CL590" s="46">
        <v>0</v>
      </c>
      <c r="CM590" s="46">
        <v>0</v>
      </c>
      <c r="CO590" s="46">
        <v>0</v>
      </c>
      <c r="CP590" s="46">
        <v>0</v>
      </c>
      <c r="CR590" s="46">
        <v>0</v>
      </c>
      <c r="CS590" s="46">
        <v>0</v>
      </c>
      <c r="CU590" s="46">
        <v>0</v>
      </c>
      <c r="CV590" s="46">
        <v>0</v>
      </c>
      <c r="CX590" s="46">
        <v>0</v>
      </c>
      <c r="CY590" s="46">
        <v>0</v>
      </c>
      <c r="DA590" s="46">
        <v>0</v>
      </c>
      <c r="DB590" s="46">
        <v>0</v>
      </c>
      <c r="DD590" s="46">
        <v>0</v>
      </c>
      <c r="DE590" s="46">
        <v>0</v>
      </c>
      <c r="DG590" s="46">
        <v>0</v>
      </c>
      <c r="DH590" s="46">
        <v>0</v>
      </c>
      <c r="DJ590" s="46">
        <v>0</v>
      </c>
      <c r="DK590" s="46">
        <v>0</v>
      </c>
      <c r="DM590" s="46">
        <v>0</v>
      </c>
      <c r="DN590" s="46">
        <v>0</v>
      </c>
    </row>
    <row r="591" spans="3:118" x14ac:dyDescent="0.3">
      <c r="C591" s="46">
        <v>0</v>
      </c>
      <c r="D591" s="46">
        <v>0</v>
      </c>
      <c r="F591" s="46">
        <v>16400</v>
      </c>
      <c r="G591" s="46">
        <v>42216.082999999999</v>
      </c>
      <c r="I591" s="46">
        <v>8950</v>
      </c>
      <c r="J591" s="46">
        <v>14520.044</v>
      </c>
      <c r="L591" s="46">
        <v>1350</v>
      </c>
      <c r="M591" s="46">
        <v>2257.0419999999999</v>
      </c>
      <c r="O591" s="46">
        <v>6188</v>
      </c>
      <c r="P591" s="46">
        <v>12859.476000000001</v>
      </c>
      <c r="R591" s="46">
        <v>275</v>
      </c>
      <c r="S591" s="46">
        <v>1203.9690000000001</v>
      </c>
      <c r="U591" s="46">
        <v>0</v>
      </c>
      <c r="V591" s="46">
        <v>0</v>
      </c>
      <c r="X591" s="46">
        <v>0</v>
      </c>
      <c r="Y591" s="46">
        <v>0</v>
      </c>
      <c r="AA591" s="46">
        <v>0</v>
      </c>
      <c r="AB591" s="46">
        <v>0</v>
      </c>
      <c r="AD591" s="46">
        <v>0</v>
      </c>
      <c r="AE591" s="46">
        <v>0</v>
      </c>
      <c r="AG591" s="46">
        <v>1875</v>
      </c>
      <c r="AH591" s="46">
        <v>3134.68</v>
      </c>
      <c r="AJ591" s="46">
        <v>2828</v>
      </c>
      <c r="AK591" s="46">
        <v>5158.1499999999996</v>
      </c>
      <c r="AM591" s="46">
        <v>0</v>
      </c>
      <c r="AN591" s="46">
        <v>0</v>
      </c>
      <c r="AP591" s="46">
        <v>13608</v>
      </c>
      <c r="AQ591" s="46">
        <v>25959.616999999998</v>
      </c>
      <c r="AS591" s="46">
        <v>0</v>
      </c>
      <c r="AT591" s="46">
        <v>0</v>
      </c>
      <c r="AV591" s="46">
        <v>12506</v>
      </c>
      <c r="AW591" s="46">
        <v>35308.665999999997</v>
      </c>
      <c r="AY591" s="46">
        <v>15548</v>
      </c>
      <c r="AZ591" s="46">
        <v>25190.512999999999</v>
      </c>
      <c r="BB591" s="46">
        <v>8154</v>
      </c>
      <c r="BC591" s="46">
        <v>12766.536</v>
      </c>
      <c r="BE591" s="46">
        <v>0</v>
      </c>
      <c r="BF591" s="46">
        <v>0</v>
      </c>
      <c r="BH591" s="46">
        <v>13400</v>
      </c>
      <c r="BI591" s="46">
        <v>22464.388999999999</v>
      </c>
      <c r="BK591" s="46">
        <v>8340</v>
      </c>
      <c r="BL591" s="46">
        <v>9981.6139999999996</v>
      </c>
      <c r="BN591" s="46">
        <v>13108</v>
      </c>
      <c r="BO591" s="46">
        <v>17132.628000000001</v>
      </c>
      <c r="BQ591" s="46">
        <v>9965</v>
      </c>
      <c r="BR591" s="46">
        <v>13107.102000000001</v>
      </c>
      <c r="BT591" s="46">
        <v>0</v>
      </c>
      <c r="BU591" s="46">
        <v>0</v>
      </c>
      <c r="BW591" s="46">
        <v>7710</v>
      </c>
      <c r="BX591" s="46">
        <v>9745.3989999999994</v>
      </c>
      <c r="BZ591" s="46">
        <v>0</v>
      </c>
      <c r="CA591" s="46">
        <v>0</v>
      </c>
      <c r="CC591" s="46">
        <v>8446</v>
      </c>
      <c r="CD591" s="46">
        <v>10943.047</v>
      </c>
      <c r="CF591" s="46">
        <v>0</v>
      </c>
      <c r="CG591" s="46">
        <v>0</v>
      </c>
      <c r="CI591" s="46">
        <v>0</v>
      </c>
      <c r="CJ591" s="46">
        <v>0</v>
      </c>
      <c r="CL591" s="46">
        <v>23374</v>
      </c>
      <c r="CM591" s="46">
        <v>33743.519</v>
      </c>
      <c r="CO591" s="46">
        <v>4120</v>
      </c>
      <c r="CP591" s="46">
        <v>5276.6940000000004</v>
      </c>
      <c r="CR591" s="46">
        <v>6291</v>
      </c>
      <c r="CS591" s="46">
        <v>13075.811</v>
      </c>
      <c r="CU591" s="46">
        <v>3920</v>
      </c>
      <c r="CV591" s="46">
        <v>8013.7790000000005</v>
      </c>
      <c r="CX591" s="46">
        <v>0</v>
      </c>
      <c r="CY591" s="46">
        <v>0</v>
      </c>
      <c r="DA591" s="46">
        <v>0</v>
      </c>
      <c r="DB591" s="46">
        <v>0</v>
      </c>
      <c r="DD591" s="46">
        <v>0</v>
      </c>
      <c r="DE591" s="46">
        <v>0</v>
      </c>
      <c r="DG591" s="46">
        <v>0</v>
      </c>
      <c r="DH591" s="46">
        <v>0</v>
      </c>
      <c r="DJ591" s="46">
        <v>0</v>
      </c>
      <c r="DK591" s="46">
        <v>0</v>
      </c>
      <c r="DM591" s="46">
        <v>0</v>
      </c>
      <c r="DN591" s="46">
        <v>0</v>
      </c>
    </row>
    <row r="592" spans="3:118" x14ac:dyDescent="0.3">
      <c r="C592" s="46">
        <v>3640</v>
      </c>
      <c r="D592" s="46">
        <v>4915.53</v>
      </c>
      <c r="F592" s="46">
        <v>2254</v>
      </c>
      <c r="G592" s="46">
        <v>3706.8820000000001</v>
      </c>
      <c r="I592" s="46">
        <v>0</v>
      </c>
      <c r="J592" s="46">
        <v>0</v>
      </c>
      <c r="L592" s="46">
        <v>3484</v>
      </c>
      <c r="M592" s="46">
        <v>5142.7309999999998</v>
      </c>
      <c r="O592" s="46">
        <v>0</v>
      </c>
      <c r="P592" s="46">
        <v>0</v>
      </c>
      <c r="R592" s="46">
        <v>0</v>
      </c>
      <c r="S592" s="46">
        <v>0</v>
      </c>
      <c r="U592" s="46">
        <v>3912</v>
      </c>
      <c r="V592" s="46">
        <v>5189.8429999999998</v>
      </c>
      <c r="X592" s="46">
        <v>17400</v>
      </c>
      <c r="Y592" s="46">
        <v>30859.337</v>
      </c>
      <c r="AA592" s="46">
        <v>22100</v>
      </c>
      <c r="AB592" s="46">
        <v>33660.303999999996</v>
      </c>
      <c r="AD592" s="46">
        <v>4550</v>
      </c>
      <c r="AE592" s="46">
        <v>6232.1369999999997</v>
      </c>
      <c r="AG592" s="46">
        <v>4025</v>
      </c>
      <c r="AH592" s="46">
        <v>6140.6189999999997</v>
      </c>
      <c r="AJ592" s="46">
        <v>8750</v>
      </c>
      <c r="AK592" s="46">
        <v>12396</v>
      </c>
      <c r="AM592" s="46">
        <v>0</v>
      </c>
      <c r="AN592" s="46">
        <v>0</v>
      </c>
      <c r="AP592" s="46">
        <v>14586.3</v>
      </c>
      <c r="AQ592" s="46">
        <v>24929.806</v>
      </c>
      <c r="AS592" s="46">
        <v>7485</v>
      </c>
      <c r="AT592" s="46">
        <v>9230.5990000000002</v>
      </c>
      <c r="AV592" s="46">
        <v>15500</v>
      </c>
      <c r="AW592" s="46">
        <v>21209.044999999998</v>
      </c>
      <c r="AY592" s="46">
        <v>0</v>
      </c>
      <c r="AZ592" s="46">
        <v>0</v>
      </c>
      <c r="BB592" s="46">
        <v>10077</v>
      </c>
      <c r="BC592" s="46">
        <v>12593.034</v>
      </c>
      <c r="BE592" s="46">
        <v>15834</v>
      </c>
      <c r="BF592" s="46">
        <v>17729.75</v>
      </c>
      <c r="BH592" s="46">
        <v>7515</v>
      </c>
      <c r="BI592" s="46">
        <v>8497.152</v>
      </c>
      <c r="BK592" s="46">
        <v>10718</v>
      </c>
      <c r="BL592" s="46">
        <v>12053.732</v>
      </c>
      <c r="BN592" s="46">
        <v>0</v>
      </c>
      <c r="BO592" s="46">
        <v>0</v>
      </c>
      <c r="BQ592" s="46">
        <v>0</v>
      </c>
      <c r="BR592" s="46">
        <v>0</v>
      </c>
      <c r="BT592" s="46">
        <v>0</v>
      </c>
      <c r="BU592" s="46">
        <v>0</v>
      </c>
      <c r="BW592" s="46">
        <v>0</v>
      </c>
      <c r="BX592" s="46">
        <v>0</v>
      </c>
      <c r="BZ592" s="46">
        <v>0</v>
      </c>
      <c r="CA592" s="46">
        <v>0</v>
      </c>
      <c r="CC592" s="46">
        <v>0</v>
      </c>
      <c r="CD592" s="46">
        <v>0</v>
      </c>
      <c r="CF592" s="46">
        <v>0</v>
      </c>
      <c r="CG592" s="46">
        <v>0</v>
      </c>
      <c r="CI592" s="46">
        <v>0</v>
      </c>
      <c r="CJ592" s="46">
        <v>0</v>
      </c>
      <c r="CL592" s="46">
        <v>0</v>
      </c>
      <c r="CM592" s="46">
        <v>0</v>
      </c>
      <c r="CO592" s="46">
        <v>0</v>
      </c>
      <c r="CP592" s="46">
        <v>0</v>
      </c>
      <c r="CR592" s="46">
        <v>0</v>
      </c>
      <c r="CS592" s="46">
        <v>0</v>
      </c>
      <c r="CU592" s="46">
        <v>0</v>
      </c>
      <c r="CV592" s="46">
        <v>0</v>
      </c>
      <c r="CX592" s="46">
        <v>0</v>
      </c>
      <c r="CY592" s="46">
        <v>0</v>
      </c>
      <c r="DA592" s="46">
        <v>0</v>
      </c>
      <c r="DB592" s="46">
        <v>0</v>
      </c>
      <c r="DD592" s="46">
        <v>0</v>
      </c>
      <c r="DE592" s="46">
        <v>0</v>
      </c>
      <c r="DG592" s="46">
        <v>0</v>
      </c>
      <c r="DH592" s="46">
        <v>0</v>
      </c>
      <c r="DJ592" s="46">
        <v>0</v>
      </c>
      <c r="DK592" s="46">
        <v>0</v>
      </c>
      <c r="DM592" s="46">
        <v>0</v>
      </c>
      <c r="DN592" s="46">
        <v>0</v>
      </c>
    </row>
    <row r="593" spans="3:118" x14ac:dyDescent="0.3">
      <c r="C593" s="46">
        <v>0</v>
      </c>
      <c r="D593" s="46">
        <v>0</v>
      </c>
      <c r="F593" s="46">
        <v>0</v>
      </c>
      <c r="G593" s="46">
        <v>0</v>
      </c>
      <c r="I593" s="46">
        <v>0</v>
      </c>
      <c r="J593" s="46">
        <v>0</v>
      </c>
      <c r="L593" s="46">
        <v>0</v>
      </c>
      <c r="M593" s="46">
        <v>0</v>
      </c>
      <c r="O593" s="46">
        <v>0</v>
      </c>
      <c r="P593" s="46">
        <v>0</v>
      </c>
      <c r="R593" s="46">
        <v>0</v>
      </c>
      <c r="S593" s="46">
        <v>0</v>
      </c>
      <c r="U593" s="46">
        <v>0</v>
      </c>
      <c r="V593" s="46">
        <v>0</v>
      </c>
      <c r="X593" s="46">
        <v>0</v>
      </c>
      <c r="Y593" s="46">
        <v>0</v>
      </c>
      <c r="AA593" s="46">
        <v>0</v>
      </c>
      <c r="AB593" s="46">
        <v>0</v>
      </c>
      <c r="AD593" s="46">
        <v>0</v>
      </c>
      <c r="AE593" s="46">
        <v>0</v>
      </c>
      <c r="AG593" s="46">
        <v>0</v>
      </c>
      <c r="AH593" s="46">
        <v>0</v>
      </c>
      <c r="AJ593" s="46">
        <v>0</v>
      </c>
      <c r="AK593" s="46">
        <v>0</v>
      </c>
      <c r="AM593" s="46">
        <v>0</v>
      </c>
      <c r="AN593" s="46">
        <v>0</v>
      </c>
      <c r="AP593" s="46">
        <v>0</v>
      </c>
      <c r="AQ593" s="46">
        <v>0</v>
      </c>
      <c r="AS593" s="46">
        <v>0</v>
      </c>
      <c r="AT593" s="46">
        <v>0</v>
      </c>
      <c r="AV593" s="46">
        <v>0</v>
      </c>
      <c r="AW593" s="46">
        <v>0</v>
      </c>
      <c r="AY593" s="46">
        <v>0</v>
      </c>
      <c r="AZ593" s="46">
        <v>0</v>
      </c>
      <c r="BB593" s="46">
        <v>0</v>
      </c>
      <c r="BC593" s="46">
        <v>0</v>
      </c>
      <c r="BE593" s="46">
        <v>0</v>
      </c>
      <c r="BF593" s="46">
        <v>0</v>
      </c>
      <c r="BH593" s="46">
        <v>0</v>
      </c>
      <c r="BI593" s="46">
        <v>0</v>
      </c>
      <c r="BK593" s="46">
        <v>0</v>
      </c>
      <c r="BL593" s="46">
        <v>0</v>
      </c>
      <c r="BN593" s="46">
        <v>0</v>
      </c>
      <c r="BO593" s="46">
        <v>0</v>
      </c>
      <c r="BQ593" s="46">
        <v>0</v>
      </c>
      <c r="BR593" s="46">
        <v>0</v>
      </c>
      <c r="BT593" s="46">
        <v>0</v>
      </c>
      <c r="BU593" s="46">
        <v>0</v>
      </c>
      <c r="BW593" s="46">
        <v>0</v>
      </c>
      <c r="BX593" s="46">
        <v>0</v>
      </c>
      <c r="BZ593" s="46">
        <v>0</v>
      </c>
      <c r="CA593" s="46">
        <v>0</v>
      </c>
      <c r="CC593" s="46">
        <v>0</v>
      </c>
      <c r="CD593" s="46">
        <v>0</v>
      </c>
      <c r="CF593" s="46">
        <v>0</v>
      </c>
      <c r="CG593" s="46">
        <v>0</v>
      </c>
      <c r="CI593" s="46">
        <v>0</v>
      </c>
      <c r="CJ593" s="46">
        <v>0</v>
      </c>
      <c r="CL593" s="46">
        <v>0</v>
      </c>
      <c r="CM593" s="46">
        <v>0</v>
      </c>
      <c r="CO593" s="46">
        <v>0</v>
      </c>
      <c r="CP593" s="46">
        <v>0</v>
      </c>
      <c r="CR593" s="46">
        <v>0</v>
      </c>
      <c r="CS593" s="46">
        <v>0</v>
      </c>
      <c r="CU593" s="46">
        <v>0</v>
      </c>
      <c r="CV593" s="46">
        <v>0</v>
      </c>
      <c r="CX593" s="46">
        <v>0</v>
      </c>
      <c r="CY593" s="46">
        <v>0</v>
      </c>
      <c r="DA593" s="46">
        <v>0</v>
      </c>
      <c r="DB593" s="46">
        <v>0</v>
      </c>
      <c r="DD593" s="46">
        <v>0</v>
      </c>
      <c r="DE593" s="46">
        <v>0</v>
      </c>
      <c r="DG593" s="46">
        <v>0</v>
      </c>
      <c r="DH593" s="46">
        <v>0</v>
      </c>
      <c r="DJ593" s="46">
        <v>22.7</v>
      </c>
      <c r="DK593" s="46">
        <v>180.77099999999999</v>
      </c>
      <c r="DM593" s="46">
        <v>0</v>
      </c>
      <c r="DN593" s="46">
        <v>0</v>
      </c>
    </row>
    <row r="594" spans="3:118" x14ac:dyDescent="0.3">
      <c r="C594" s="46">
        <v>3998</v>
      </c>
      <c r="D594" s="46">
        <v>12004.691000000001</v>
      </c>
      <c r="F594" s="46">
        <v>4000</v>
      </c>
      <c r="G594" s="46">
        <v>12822.956</v>
      </c>
      <c r="I594" s="46">
        <v>6972</v>
      </c>
      <c r="J594" s="46">
        <v>22892.332999999999</v>
      </c>
      <c r="L594" s="46">
        <v>4800</v>
      </c>
      <c r="M594" s="46">
        <v>16973.445</v>
      </c>
      <c r="O594" s="46">
        <v>5328</v>
      </c>
      <c r="P594" s="46">
        <v>22836.859</v>
      </c>
      <c r="R594" s="46">
        <v>0</v>
      </c>
      <c r="S594" s="46">
        <v>0</v>
      </c>
      <c r="U594" s="46">
        <v>4000</v>
      </c>
      <c r="V594" s="46">
        <v>13411.268</v>
      </c>
      <c r="X594" s="46">
        <v>4000</v>
      </c>
      <c r="Y594" s="46">
        <v>14093.566999999999</v>
      </c>
      <c r="AA594" s="46">
        <v>11852</v>
      </c>
      <c r="AB594" s="46">
        <v>41679.972000000002</v>
      </c>
      <c r="AD594" s="46">
        <v>4000</v>
      </c>
      <c r="AE594" s="46">
        <v>14281.347</v>
      </c>
      <c r="AG594" s="46">
        <v>3704</v>
      </c>
      <c r="AH594" s="46">
        <v>12982.424999999999</v>
      </c>
      <c r="AJ594" s="46">
        <v>0</v>
      </c>
      <c r="AK594" s="46">
        <v>0</v>
      </c>
      <c r="AM594" s="46">
        <v>5480</v>
      </c>
      <c r="AN594" s="46">
        <v>20405.982</v>
      </c>
      <c r="AP594" s="46">
        <v>2672</v>
      </c>
      <c r="AQ594" s="46">
        <v>8701.393</v>
      </c>
      <c r="AS594" s="46">
        <v>2752</v>
      </c>
      <c r="AT594" s="46">
        <v>7882.27</v>
      </c>
      <c r="AV594" s="46">
        <v>6032</v>
      </c>
      <c r="AW594" s="46">
        <v>19281.2</v>
      </c>
      <c r="AY594" s="46">
        <v>5200</v>
      </c>
      <c r="AZ594" s="46">
        <v>16713.575000000001</v>
      </c>
      <c r="BB594" s="46">
        <v>4584</v>
      </c>
      <c r="BC594" s="46">
        <v>15153.257</v>
      </c>
      <c r="BE594" s="46">
        <v>6165</v>
      </c>
      <c r="BF594" s="46">
        <v>18011.633000000002</v>
      </c>
      <c r="BH594" s="46">
        <v>4000</v>
      </c>
      <c r="BI594" s="46">
        <v>13049.025</v>
      </c>
      <c r="BK594" s="46">
        <v>8536</v>
      </c>
      <c r="BL594" s="46">
        <v>23419.923999999999</v>
      </c>
      <c r="BN594" s="46">
        <v>5600</v>
      </c>
      <c r="BO594" s="46">
        <v>18175.098999999998</v>
      </c>
      <c r="BQ594" s="46">
        <v>10500</v>
      </c>
      <c r="BR594" s="46">
        <v>34695.688000000002</v>
      </c>
      <c r="BT594" s="46">
        <v>0</v>
      </c>
      <c r="BU594" s="46">
        <v>0</v>
      </c>
      <c r="BW594" s="46">
        <v>5232</v>
      </c>
      <c r="BX594" s="46">
        <v>16917.365000000002</v>
      </c>
      <c r="BZ594" s="46">
        <v>7200</v>
      </c>
      <c r="CA594" s="46">
        <v>22594.59</v>
      </c>
      <c r="CC594" s="46">
        <v>5328</v>
      </c>
      <c r="CD594" s="46">
        <v>16453.710999999999</v>
      </c>
      <c r="CF594" s="46">
        <v>650</v>
      </c>
      <c r="CG594" s="46">
        <v>2370.7820000000002</v>
      </c>
      <c r="CI594" s="46">
        <v>4992</v>
      </c>
      <c r="CJ594" s="46">
        <v>14241.742</v>
      </c>
      <c r="CL594" s="46">
        <v>6128</v>
      </c>
      <c r="CM594" s="46">
        <v>18281.749</v>
      </c>
      <c r="CO594" s="46">
        <v>5336</v>
      </c>
      <c r="CP594" s="46">
        <v>15605.444</v>
      </c>
      <c r="CR594" s="46">
        <v>4635</v>
      </c>
      <c r="CS594" s="46">
        <v>12048.686</v>
      </c>
      <c r="CU594" s="46">
        <v>7692</v>
      </c>
      <c r="CV594" s="46">
        <v>19383.985000000001</v>
      </c>
      <c r="CX594" s="46">
        <v>0</v>
      </c>
      <c r="CY594" s="46">
        <v>0</v>
      </c>
      <c r="DA594" s="46">
        <v>0</v>
      </c>
      <c r="DB594" s="46">
        <v>0</v>
      </c>
      <c r="DD594" s="46">
        <v>0</v>
      </c>
      <c r="DE594" s="46">
        <v>0</v>
      </c>
      <c r="DG594" s="46">
        <v>0</v>
      </c>
      <c r="DH594" s="46">
        <v>0</v>
      </c>
      <c r="DJ594" s="46">
        <v>0</v>
      </c>
      <c r="DK594" s="46">
        <v>0</v>
      </c>
      <c r="DM594" s="46">
        <v>0</v>
      </c>
      <c r="DN594" s="46">
        <v>0</v>
      </c>
    </row>
    <row r="595" spans="3:118" x14ac:dyDescent="0.3">
      <c r="C595" s="46">
        <v>50</v>
      </c>
      <c r="D595" s="46">
        <v>118.407</v>
      </c>
      <c r="F595" s="46">
        <v>2570.34</v>
      </c>
      <c r="G595" s="46">
        <v>41314.856</v>
      </c>
      <c r="I595" s="46">
        <v>0</v>
      </c>
      <c r="J595" s="46">
        <v>0</v>
      </c>
      <c r="L595" s="46">
        <v>850</v>
      </c>
      <c r="M595" s="46">
        <v>14141.877</v>
      </c>
      <c r="O595" s="46">
        <v>0</v>
      </c>
      <c r="P595" s="46">
        <v>0</v>
      </c>
      <c r="R595" s="46">
        <v>1395.7</v>
      </c>
      <c r="S595" s="46">
        <v>31227.501</v>
      </c>
      <c r="U595" s="46">
        <v>0</v>
      </c>
      <c r="V595" s="46">
        <v>0</v>
      </c>
      <c r="X595" s="46">
        <v>0</v>
      </c>
      <c r="Y595" s="46">
        <v>0</v>
      </c>
      <c r="AA595" s="46">
        <v>0</v>
      </c>
      <c r="AB595" s="46">
        <v>0</v>
      </c>
      <c r="AD595" s="46">
        <v>0</v>
      </c>
      <c r="AE595" s="46">
        <v>0</v>
      </c>
      <c r="AG595" s="46">
        <v>0</v>
      </c>
      <c r="AH595" s="46">
        <v>0</v>
      </c>
      <c r="AJ595" s="46">
        <v>0</v>
      </c>
      <c r="AK595" s="46">
        <v>0</v>
      </c>
      <c r="AM595" s="46">
        <v>0</v>
      </c>
      <c r="AN595" s="46">
        <v>0</v>
      </c>
      <c r="AP595" s="46">
        <v>615</v>
      </c>
      <c r="AQ595" s="46">
        <v>9244.0609999999997</v>
      </c>
      <c r="AS595" s="46">
        <v>0</v>
      </c>
      <c r="AT595" s="46">
        <v>0</v>
      </c>
      <c r="AV595" s="46">
        <v>0</v>
      </c>
      <c r="AW595" s="46">
        <v>0</v>
      </c>
      <c r="AY595" s="46">
        <v>615</v>
      </c>
      <c r="AZ595" s="46">
        <v>7571.777</v>
      </c>
      <c r="BB595" s="46">
        <v>0</v>
      </c>
      <c r="BC595" s="46">
        <v>0</v>
      </c>
      <c r="BE595" s="46">
        <v>0</v>
      </c>
      <c r="BF595" s="46">
        <v>0</v>
      </c>
      <c r="BH595" s="46">
        <v>0</v>
      </c>
      <c r="BI595" s="46">
        <v>0</v>
      </c>
      <c r="BK595" s="46">
        <v>0</v>
      </c>
      <c r="BL595" s="46">
        <v>0</v>
      </c>
      <c r="BN595" s="46">
        <v>0</v>
      </c>
      <c r="BO595" s="46">
        <v>0</v>
      </c>
      <c r="BQ595" s="46">
        <v>0</v>
      </c>
      <c r="BR595" s="46">
        <v>0</v>
      </c>
      <c r="BT595" s="46">
        <v>0</v>
      </c>
      <c r="BU595" s="46">
        <v>0</v>
      </c>
      <c r="BW595" s="46">
        <v>660</v>
      </c>
      <c r="BX595" s="46">
        <v>9397.6059999999998</v>
      </c>
      <c r="BZ595" s="46">
        <v>1703.4</v>
      </c>
      <c r="CA595" s="46">
        <v>21114.508999999998</v>
      </c>
      <c r="CC595" s="46">
        <v>0</v>
      </c>
      <c r="CD595" s="46">
        <v>0</v>
      </c>
      <c r="CF595" s="46">
        <v>0</v>
      </c>
      <c r="CG595" s="46">
        <v>0</v>
      </c>
      <c r="CI595" s="46">
        <v>0</v>
      </c>
      <c r="CJ595" s="46">
        <v>0</v>
      </c>
      <c r="CL595" s="46">
        <v>0</v>
      </c>
      <c r="CM595" s="46">
        <v>0</v>
      </c>
      <c r="CO595" s="46">
        <v>0</v>
      </c>
      <c r="CP595" s="46">
        <v>0</v>
      </c>
      <c r="CR595" s="46">
        <v>0</v>
      </c>
      <c r="CS595" s="46">
        <v>0</v>
      </c>
      <c r="CU595" s="46">
        <v>0</v>
      </c>
      <c r="CV595" s="46">
        <v>0</v>
      </c>
      <c r="CX595" s="46">
        <v>0</v>
      </c>
      <c r="CY595" s="46">
        <v>0</v>
      </c>
      <c r="DA595" s="46">
        <v>0</v>
      </c>
      <c r="DB595" s="46">
        <v>0</v>
      </c>
      <c r="DD595" s="46">
        <v>0</v>
      </c>
      <c r="DE595" s="46">
        <v>0</v>
      </c>
      <c r="DG595" s="46">
        <v>0</v>
      </c>
      <c r="DH595" s="46">
        <v>0</v>
      </c>
      <c r="DJ595" s="46">
        <v>22.7</v>
      </c>
      <c r="DK595" s="46">
        <v>404.05700000000002</v>
      </c>
      <c r="DM595" s="46">
        <v>0</v>
      </c>
      <c r="DN595" s="46">
        <v>0</v>
      </c>
    </row>
    <row r="596" spans="3:118" x14ac:dyDescent="0.3">
      <c r="C596" s="46">
        <v>0</v>
      </c>
      <c r="D596" s="46">
        <v>0</v>
      </c>
      <c r="F596" s="46">
        <v>0</v>
      </c>
      <c r="G596" s="46">
        <v>0</v>
      </c>
      <c r="I596" s="46">
        <v>230.8</v>
      </c>
      <c r="J596" s="46">
        <v>17071.36</v>
      </c>
      <c r="L596" s="46">
        <v>462</v>
      </c>
      <c r="M596" s="46">
        <v>46976.493000000002</v>
      </c>
      <c r="O596" s="46">
        <v>0</v>
      </c>
      <c r="P596" s="46">
        <v>0</v>
      </c>
      <c r="R596" s="46">
        <v>354</v>
      </c>
      <c r="S596" s="46">
        <v>27941.038</v>
      </c>
      <c r="U596" s="46">
        <v>915</v>
      </c>
      <c r="V596" s="46">
        <v>62465.118000000002</v>
      </c>
      <c r="X596" s="46">
        <v>0</v>
      </c>
      <c r="Y596" s="46">
        <v>0</v>
      </c>
      <c r="AA596" s="46">
        <v>1</v>
      </c>
      <c r="AB596" s="46">
        <v>5.7539999999999996</v>
      </c>
      <c r="AD596" s="46">
        <v>0</v>
      </c>
      <c r="AE596" s="46">
        <v>0</v>
      </c>
      <c r="AG596" s="46">
        <v>713</v>
      </c>
      <c r="AH596" s="46">
        <v>80655.782999999996</v>
      </c>
      <c r="AJ596" s="46">
        <v>0</v>
      </c>
      <c r="AK596" s="46">
        <v>0</v>
      </c>
      <c r="AM596" s="46">
        <v>662</v>
      </c>
      <c r="AN596" s="46">
        <v>39089.063000000002</v>
      </c>
      <c r="AP596" s="46">
        <v>0</v>
      </c>
      <c r="AQ596" s="46">
        <v>0</v>
      </c>
      <c r="AS596" s="46">
        <v>0</v>
      </c>
      <c r="AT596" s="46">
        <v>0</v>
      </c>
      <c r="AV596" s="46">
        <v>0</v>
      </c>
      <c r="AW596" s="46">
        <v>0</v>
      </c>
      <c r="AY596" s="46">
        <v>419</v>
      </c>
      <c r="AZ596" s="46">
        <v>41842.777000000002</v>
      </c>
      <c r="BB596" s="46">
        <v>0</v>
      </c>
      <c r="BC596" s="46">
        <v>0</v>
      </c>
      <c r="BE596" s="46">
        <v>71.58</v>
      </c>
      <c r="BF596" s="46">
        <v>4855.9489999999996</v>
      </c>
      <c r="BH596" s="46">
        <v>0</v>
      </c>
      <c r="BI596" s="46">
        <v>0</v>
      </c>
      <c r="BK596" s="46">
        <v>0</v>
      </c>
      <c r="BL596" s="46">
        <v>0</v>
      </c>
      <c r="BN596" s="46">
        <v>14.3</v>
      </c>
      <c r="BO596" s="46">
        <v>1117.1669999999999</v>
      </c>
      <c r="BQ596" s="46">
        <v>218</v>
      </c>
      <c r="BR596" s="46">
        <v>21997.93</v>
      </c>
      <c r="BT596" s="46">
        <v>0</v>
      </c>
      <c r="BU596" s="46">
        <v>0</v>
      </c>
      <c r="BW596" s="46">
        <v>0</v>
      </c>
      <c r="BX596" s="46">
        <v>0</v>
      </c>
      <c r="BZ596" s="46">
        <v>0</v>
      </c>
      <c r="CA596" s="46">
        <v>0</v>
      </c>
      <c r="CC596" s="46">
        <v>474</v>
      </c>
      <c r="CD596" s="46">
        <v>35388.536999999997</v>
      </c>
      <c r="CF596" s="46">
        <v>376.87</v>
      </c>
      <c r="CG596" s="46">
        <v>39097.506999999998</v>
      </c>
      <c r="CI596" s="46">
        <v>0</v>
      </c>
      <c r="CJ596" s="46">
        <v>0</v>
      </c>
      <c r="CL596" s="46">
        <v>0</v>
      </c>
      <c r="CM596" s="46">
        <v>0</v>
      </c>
      <c r="CO596" s="46">
        <v>0</v>
      </c>
      <c r="CP596" s="46">
        <v>0</v>
      </c>
      <c r="CR596" s="46">
        <v>0</v>
      </c>
      <c r="CS596" s="46">
        <v>0</v>
      </c>
      <c r="CU596" s="46">
        <v>0</v>
      </c>
      <c r="CV596" s="46">
        <v>0</v>
      </c>
      <c r="CX596" s="46">
        <v>148.44999999999999</v>
      </c>
      <c r="CY596" s="46">
        <v>11070.370999999999</v>
      </c>
      <c r="DA596" s="46">
        <v>0</v>
      </c>
      <c r="DB596" s="46">
        <v>0</v>
      </c>
      <c r="DD596" s="46">
        <v>0</v>
      </c>
      <c r="DE596" s="46">
        <v>0</v>
      </c>
      <c r="DG596" s="46">
        <v>0</v>
      </c>
      <c r="DH596" s="46">
        <v>0</v>
      </c>
      <c r="DJ596" s="46">
        <v>0</v>
      </c>
      <c r="DK596" s="46">
        <v>0</v>
      </c>
      <c r="DM596" s="46">
        <v>0</v>
      </c>
      <c r="DN596" s="46">
        <v>0</v>
      </c>
    </row>
    <row r="597" spans="3:118" x14ac:dyDescent="0.3">
      <c r="C597" s="46">
        <v>20</v>
      </c>
      <c r="D597" s="46">
        <v>151.34</v>
      </c>
      <c r="F597" s="46">
        <v>150</v>
      </c>
      <c r="G597" s="46">
        <v>2222.6460000000002</v>
      </c>
      <c r="I597" s="46">
        <v>1770</v>
      </c>
      <c r="J597" s="46">
        <v>22657.196</v>
      </c>
      <c r="L597" s="46">
        <v>0</v>
      </c>
      <c r="M597" s="46">
        <v>0</v>
      </c>
      <c r="O597" s="46">
        <v>2205</v>
      </c>
      <c r="P597" s="46">
        <v>39333.932000000001</v>
      </c>
      <c r="R597" s="46">
        <v>4000</v>
      </c>
      <c r="S597" s="46">
        <v>14643.094999999999</v>
      </c>
      <c r="U597" s="46">
        <v>994</v>
      </c>
      <c r="V597" s="46">
        <v>10808.328</v>
      </c>
      <c r="X597" s="46">
        <v>0</v>
      </c>
      <c r="Y597" s="46">
        <v>0</v>
      </c>
      <c r="AA597" s="46">
        <v>632</v>
      </c>
      <c r="AB597" s="46">
        <v>9221.6170000000002</v>
      </c>
      <c r="AD597" s="46">
        <v>1110</v>
      </c>
      <c r="AE597" s="46">
        <v>14579.614</v>
      </c>
      <c r="AG597" s="46">
        <v>404</v>
      </c>
      <c r="AH597" s="46">
        <v>5287.24</v>
      </c>
      <c r="AJ597" s="46">
        <v>0</v>
      </c>
      <c r="AK597" s="46">
        <v>0</v>
      </c>
      <c r="AM597" s="46">
        <v>2186</v>
      </c>
      <c r="AN597" s="46">
        <v>31276.742999999999</v>
      </c>
      <c r="AP597" s="46">
        <v>743.4</v>
      </c>
      <c r="AQ597" s="46">
        <v>15206.181</v>
      </c>
      <c r="AS597" s="46">
        <v>1039</v>
      </c>
      <c r="AT597" s="46">
        <v>11936.171</v>
      </c>
      <c r="AV597" s="46">
        <v>1260</v>
      </c>
      <c r="AW597" s="46">
        <v>14321.928</v>
      </c>
      <c r="AY597" s="46">
        <v>416</v>
      </c>
      <c r="AZ597" s="46">
        <v>5893.6409999999996</v>
      </c>
      <c r="BB597" s="46">
        <v>520</v>
      </c>
      <c r="BC597" s="46">
        <v>5225.7169999999996</v>
      </c>
      <c r="BE597" s="46">
        <v>285</v>
      </c>
      <c r="BF597" s="46">
        <v>4344.3100000000004</v>
      </c>
      <c r="BH597" s="46">
        <v>160</v>
      </c>
      <c r="BI597" s="46">
        <v>3067.7710000000002</v>
      </c>
      <c r="BK597" s="46">
        <v>360</v>
      </c>
      <c r="BL597" s="46">
        <v>4919.5320000000002</v>
      </c>
      <c r="BN597" s="46">
        <v>451</v>
      </c>
      <c r="BO597" s="46">
        <v>7610.79</v>
      </c>
      <c r="BQ597" s="46">
        <v>601</v>
      </c>
      <c r="BR597" s="46">
        <v>6584.6379999999999</v>
      </c>
      <c r="BT597" s="46">
        <v>0</v>
      </c>
      <c r="BU597" s="46">
        <v>0</v>
      </c>
      <c r="BW597" s="46">
        <v>0</v>
      </c>
      <c r="BX597" s="46">
        <v>0</v>
      </c>
      <c r="BZ597" s="46">
        <v>35</v>
      </c>
      <c r="CA597" s="46">
        <v>601.83299999999997</v>
      </c>
      <c r="CC597" s="46">
        <v>96</v>
      </c>
      <c r="CD597" s="46">
        <v>1252.6210000000001</v>
      </c>
      <c r="CF597" s="46">
        <v>4887</v>
      </c>
      <c r="CG597" s="46">
        <v>60597.998</v>
      </c>
      <c r="CI597" s="46">
        <v>1522</v>
      </c>
      <c r="CJ597" s="46">
        <v>23377.272000000001</v>
      </c>
      <c r="CL597" s="46">
        <v>3859</v>
      </c>
      <c r="CM597" s="46">
        <v>45693.249000000003</v>
      </c>
      <c r="CO597" s="46">
        <v>1836</v>
      </c>
      <c r="CP597" s="46">
        <v>18143.956999999999</v>
      </c>
      <c r="CR597" s="46">
        <v>326</v>
      </c>
      <c r="CS597" s="46">
        <v>5793.7849999999999</v>
      </c>
      <c r="CU597" s="46">
        <v>2020</v>
      </c>
      <c r="CV597" s="46">
        <v>23452.449000000001</v>
      </c>
      <c r="CX597" s="46">
        <v>0</v>
      </c>
      <c r="CY597" s="46">
        <v>0</v>
      </c>
      <c r="DA597" s="46">
        <v>0</v>
      </c>
      <c r="DB597" s="46">
        <v>0</v>
      </c>
      <c r="DD597" s="46">
        <v>0</v>
      </c>
      <c r="DE597" s="46">
        <v>0</v>
      </c>
      <c r="DG597" s="46">
        <v>0</v>
      </c>
      <c r="DH597" s="46">
        <v>0</v>
      </c>
      <c r="DJ597" s="46">
        <v>0</v>
      </c>
      <c r="DK597" s="46">
        <v>0</v>
      </c>
      <c r="DM597" s="46">
        <v>0</v>
      </c>
      <c r="DN597" s="46">
        <v>0</v>
      </c>
    </row>
    <row r="598" spans="3:118" x14ac:dyDescent="0.3">
      <c r="C598" s="46">
        <v>0</v>
      </c>
      <c r="D598" s="46">
        <v>0</v>
      </c>
      <c r="F598" s="46">
        <v>0</v>
      </c>
      <c r="G598" s="46">
        <v>0</v>
      </c>
      <c r="I598" s="46">
        <v>0</v>
      </c>
      <c r="J598" s="46">
        <v>0</v>
      </c>
      <c r="L598" s="46">
        <v>83</v>
      </c>
      <c r="M598" s="46">
        <v>8393.4390000000003</v>
      </c>
      <c r="O598" s="46">
        <v>0</v>
      </c>
      <c r="P598" s="46">
        <v>0</v>
      </c>
      <c r="R598" s="46">
        <v>224.35</v>
      </c>
      <c r="S598" s="46">
        <v>16211.004999999999</v>
      </c>
      <c r="U598" s="46">
        <v>61</v>
      </c>
      <c r="V598" s="46">
        <v>3797.9540000000002</v>
      </c>
      <c r="X598" s="46">
        <v>0</v>
      </c>
      <c r="Y598" s="46">
        <v>0</v>
      </c>
      <c r="AA598" s="46">
        <v>0</v>
      </c>
      <c r="AB598" s="46">
        <v>0</v>
      </c>
      <c r="AD598" s="46">
        <v>0</v>
      </c>
      <c r="AE598" s="46">
        <v>0</v>
      </c>
      <c r="AG598" s="46">
        <v>34</v>
      </c>
      <c r="AH598" s="46">
        <v>3542.0590000000002</v>
      </c>
      <c r="AJ598" s="46">
        <v>0</v>
      </c>
      <c r="AK598" s="46">
        <v>0</v>
      </c>
      <c r="AM598" s="46">
        <v>164.5</v>
      </c>
      <c r="AN598" s="46">
        <v>10061.589</v>
      </c>
      <c r="AP598" s="46">
        <v>0</v>
      </c>
      <c r="AQ598" s="46">
        <v>0</v>
      </c>
      <c r="AS598" s="46">
        <v>0</v>
      </c>
      <c r="AT598" s="46">
        <v>0</v>
      </c>
      <c r="AV598" s="46">
        <v>0</v>
      </c>
      <c r="AW598" s="46">
        <v>0</v>
      </c>
      <c r="AY598" s="46">
        <v>4.0999999999999996</v>
      </c>
      <c r="AZ598" s="46">
        <v>370.14800000000002</v>
      </c>
      <c r="BB598" s="46">
        <v>0</v>
      </c>
      <c r="BC598" s="46">
        <v>0</v>
      </c>
      <c r="BE598" s="46">
        <v>2.38</v>
      </c>
      <c r="BF598" s="46">
        <v>161.39400000000001</v>
      </c>
      <c r="BH598" s="46">
        <v>0</v>
      </c>
      <c r="BI598" s="46">
        <v>0</v>
      </c>
      <c r="BK598" s="46">
        <v>0</v>
      </c>
      <c r="BL598" s="46">
        <v>0</v>
      </c>
      <c r="BN598" s="46">
        <v>2.2999999999999998</v>
      </c>
      <c r="BO598" s="46">
        <v>178.86600000000001</v>
      </c>
      <c r="BQ598" s="46">
        <v>4</v>
      </c>
      <c r="BR598" s="46">
        <v>445.59800000000001</v>
      </c>
      <c r="BT598" s="46">
        <v>0</v>
      </c>
      <c r="BU598" s="46">
        <v>0</v>
      </c>
      <c r="BW598" s="46">
        <v>0</v>
      </c>
      <c r="BX598" s="46">
        <v>0</v>
      </c>
      <c r="BZ598" s="46">
        <v>0</v>
      </c>
      <c r="CA598" s="46">
        <v>0</v>
      </c>
      <c r="CC598" s="46">
        <v>133</v>
      </c>
      <c r="CD598" s="46">
        <v>9936.1659999999993</v>
      </c>
      <c r="CF598" s="46">
        <v>0</v>
      </c>
      <c r="CG598" s="46">
        <v>0</v>
      </c>
      <c r="CI598" s="46">
        <v>0</v>
      </c>
      <c r="CJ598" s="46">
        <v>0</v>
      </c>
      <c r="CL598" s="46">
        <v>0</v>
      </c>
      <c r="CM598" s="46">
        <v>0</v>
      </c>
      <c r="CO598" s="46">
        <v>0</v>
      </c>
      <c r="CP598" s="46">
        <v>0</v>
      </c>
      <c r="CR598" s="46">
        <v>0</v>
      </c>
      <c r="CS598" s="46">
        <v>0</v>
      </c>
      <c r="CU598" s="46">
        <v>0</v>
      </c>
      <c r="CV598" s="46">
        <v>0</v>
      </c>
      <c r="CX598" s="46">
        <v>4</v>
      </c>
      <c r="CY598" s="46">
        <v>313.82799999999997</v>
      </c>
      <c r="DA598" s="46">
        <v>0</v>
      </c>
      <c r="DB598" s="46">
        <v>0</v>
      </c>
      <c r="DD598" s="46">
        <v>0</v>
      </c>
      <c r="DE598" s="46">
        <v>0</v>
      </c>
      <c r="DG598" s="46">
        <v>0</v>
      </c>
      <c r="DH598" s="46">
        <v>0</v>
      </c>
      <c r="DJ598" s="46">
        <v>0</v>
      </c>
      <c r="DK598" s="46">
        <v>0</v>
      </c>
      <c r="DM598" s="46">
        <v>0</v>
      </c>
      <c r="DN598" s="46">
        <v>0</v>
      </c>
    </row>
    <row r="599" spans="3:118" x14ac:dyDescent="0.3">
      <c r="C599" s="46">
        <v>3418</v>
      </c>
      <c r="D599" s="46">
        <v>21295.153999999999</v>
      </c>
      <c r="F599" s="46">
        <v>1720</v>
      </c>
      <c r="G599" s="46">
        <v>11728.767</v>
      </c>
      <c r="I599" s="46">
        <v>5082</v>
      </c>
      <c r="J599" s="46">
        <v>40001.580999999998</v>
      </c>
      <c r="L599" s="46">
        <v>2401</v>
      </c>
      <c r="M599" s="46">
        <v>19321.741999999998</v>
      </c>
      <c r="O599" s="46">
        <v>8512</v>
      </c>
      <c r="P599" s="46">
        <v>64359.756000000001</v>
      </c>
      <c r="R599" s="46">
        <v>11221</v>
      </c>
      <c r="S599" s="46">
        <v>99539.505000000005</v>
      </c>
      <c r="U599" s="46">
        <v>2144</v>
      </c>
      <c r="V599" s="46">
        <v>18935.556</v>
      </c>
      <c r="X599" s="46">
        <v>7557</v>
      </c>
      <c r="Y599" s="46">
        <v>58245.508999999998</v>
      </c>
      <c r="AA599" s="46">
        <v>6221</v>
      </c>
      <c r="AB599" s="46">
        <v>57981.358</v>
      </c>
      <c r="AD599" s="46">
        <v>2112</v>
      </c>
      <c r="AE599" s="46">
        <v>17606.955999999998</v>
      </c>
      <c r="AG599" s="46">
        <v>2505</v>
      </c>
      <c r="AH599" s="46">
        <v>23296.120999999999</v>
      </c>
      <c r="AJ599" s="46">
        <v>3072</v>
      </c>
      <c r="AK599" s="46">
        <v>22462.851999999999</v>
      </c>
      <c r="AM599" s="46">
        <v>30</v>
      </c>
      <c r="AN599" s="46">
        <v>1799.24</v>
      </c>
      <c r="AP599" s="46">
        <v>7446</v>
      </c>
      <c r="AQ599" s="46">
        <v>56059.228999999999</v>
      </c>
      <c r="AS599" s="46">
        <v>9096</v>
      </c>
      <c r="AT599" s="46">
        <v>66695.868000000002</v>
      </c>
      <c r="AV599" s="46">
        <v>1330</v>
      </c>
      <c r="AW599" s="46">
        <v>10344.433000000001</v>
      </c>
      <c r="AY599" s="46">
        <v>600</v>
      </c>
      <c r="AZ599" s="46">
        <v>4902.2539999999999</v>
      </c>
      <c r="BB599" s="46">
        <v>1184</v>
      </c>
      <c r="BC599" s="46">
        <v>7954.6270000000004</v>
      </c>
      <c r="BE599" s="46">
        <v>3878</v>
      </c>
      <c r="BF599" s="46">
        <v>28743.741000000002</v>
      </c>
      <c r="BH599" s="46">
        <v>6686</v>
      </c>
      <c r="BI599" s="46">
        <v>50653.887999999999</v>
      </c>
      <c r="BK599" s="46">
        <v>2992</v>
      </c>
      <c r="BL599" s="46">
        <v>19655.105</v>
      </c>
      <c r="BN599" s="46">
        <v>1072</v>
      </c>
      <c r="BO599" s="46">
        <v>7838.3360000000002</v>
      </c>
      <c r="BQ599" s="46">
        <v>976</v>
      </c>
      <c r="BR599" s="46">
        <v>7979.8810000000003</v>
      </c>
      <c r="BT599" s="46">
        <v>0</v>
      </c>
      <c r="BU599" s="46">
        <v>0</v>
      </c>
      <c r="BW599" s="46">
        <v>1715</v>
      </c>
      <c r="BX599" s="46">
        <v>13843.44</v>
      </c>
      <c r="BZ599" s="46">
        <v>6406</v>
      </c>
      <c r="CA599" s="46">
        <v>46029.472000000002</v>
      </c>
      <c r="CC599" s="46">
        <v>1764</v>
      </c>
      <c r="CD599" s="46">
        <v>18629.48</v>
      </c>
      <c r="CF599" s="46">
        <v>3150</v>
      </c>
      <c r="CG599" s="46">
        <v>25520.727999999999</v>
      </c>
      <c r="CI599" s="46">
        <v>3420</v>
      </c>
      <c r="CJ599" s="46">
        <v>27979.418000000001</v>
      </c>
      <c r="CL599" s="46">
        <v>3388</v>
      </c>
      <c r="CM599" s="46">
        <v>29134.063999999998</v>
      </c>
      <c r="CO599" s="46">
        <v>3730</v>
      </c>
      <c r="CP599" s="46">
        <v>30683.178</v>
      </c>
      <c r="CR599" s="46">
        <v>11289.3</v>
      </c>
      <c r="CS599" s="46">
        <v>85297.566000000006</v>
      </c>
      <c r="CU599" s="46">
        <v>636</v>
      </c>
      <c r="CV599" s="46">
        <v>4990.9309999999996</v>
      </c>
      <c r="CX599" s="46">
        <v>3</v>
      </c>
      <c r="CY599" s="46">
        <v>266.65100000000001</v>
      </c>
      <c r="DA599" s="46">
        <v>0</v>
      </c>
      <c r="DB599" s="46">
        <v>0</v>
      </c>
      <c r="DD599" s="46">
        <v>0</v>
      </c>
      <c r="DE599" s="46">
        <v>0</v>
      </c>
      <c r="DG599" s="46">
        <v>0</v>
      </c>
      <c r="DH599" s="46">
        <v>0</v>
      </c>
      <c r="DJ599" s="46">
        <v>0</v>
      </c>
      <c r="DK599" s="46">
        <v>0</v>
      </c>
      <c r="DM599" s="46">
        <v>0</v>
      </c>
      <c r="DN599" s="46">
        <v>0</v>
      </c>
    </row>
    <row r="600" spans="3:118" x14ac:dyDescent="0.3">
      <c r="C600" s="46">
        <v>0</v>
      </c>
      <c r="D600" s="46">
        <v>0</v>
      </c>
      <c r="F600" s="46">
        <v>0</v>
      </c>
      <c r="G600" s="46">
        <v>0</v>
      </c>
      <c r="I600" s="46">
        <v>316.39999999999998</v>
      </c>
      <c r="J600" s="46">
        <v>2667.22</v>
      </c>
      <c r="L600" s="46">
        <v>18</v>
      </c>
      <c r="M600" s="46">
        <v>1873.771</v>
      </c>
      <c r="O600" s="46">
        <v>0</v>
      </c>
      <c r="P600" s="46">
        <v>0</v>
      </c>
      <c r="R600" s="46">
        <v>14</v>
      </c>
      <c r="S600" s="46">
        <v>1076.3510000000001</v>
      </c>
      <c r="U600" s="46">
        <v>25</v>
      </c>
      <c r="V600" s="46">
        <v>1509.3679999999999</v>
      </c>
      <c r="X600" s="46">
        <v>10</v>
      </c>
      <c r="Y600" s="46">
        <v>955.90700000000004</v>
      </c>
      <c r="AA600" s="46">
        <v>0</v>
      </c>
      <c r="AB600" s="46">
        <v>0</v>
      </c>
      <c r="AD600" s="46">
        <v>0</v>
      </c>
      <c r="AE600" s="46">
        <v>0</v>
      </c>
      <c r="AG600" s="46">
        <v>42</v>
      </c>
      <c r="AH600" s="46">
        <v>4141.6499999999996</v>
      </c>
      <c r="AJ600" s="46">
        <v>7</v>
      </c>
      <c r="AK600" s="46">
        <v>954.63800000000003</v>
      </c>
      <c r="AM600" s="46">
        <v>31</v>
      </c>
      <c r="AN600" s="46">
        <v>1803.117</v>
      </c>
      <c r="AP600" s="46">
        <v>0</v>
      </c>
      <c r="AQ600" s="46">
        <v>0</v>
      </c>
      <c r="AS600" s="46">
        <v>603.21</v>
      </c>
      <c r="AT600" s="46">
        <v>1709.548</v>
      </c>
      <c r="AV600" s="46">
        <v>0</v>
      </c>
      <c r="AW600" s="46">
        <v>0</v>
      </c>
      <c r="AY600" s="46">
        <v>64</v>
      </c>
      <c r="AZ600" s="46">
        <v>6524.6239999999998</v>
      </c>
      <c r="BB600" s="46">
        <v>680</v>
      </c>
      <c r="BC600" s="46">
        <v>1675.35</v>
      </c>
      <c r="BE600" s="46">
        <v>923.46</v>
      </c>
      <c r="BF600" s="46">
        <v>3049.3629999999998</v>
      </c>
      <c r="BH600" s="46">
        <v>0</v>
      </c>
      <c r="BI600" s="46">
        <v>0</v>
      </c>
      <c r="BK600" s="46">
        <v>66</v>
      </c>
      <c r="BL600" s="46">
        <v>1724.4929999999999</v>
      </c>
      <c r="BN600" s="46">
        <v>9.14</v>
      </c>
      <c r="BO600" s="46">
        <v>716.26</v>
      </c>
      <c r="BQ600" s="46">
        <v>1010</v>
      </c>
      <c r="BR600" s="46">
        <v>7918.6710000000003</v>
      </c>
      <c r="BT600" s="46">
        <v>507</v>
      </c>
      <c r="BU600" s="46">
        <v>4722.3410000000003</v>
      </c>
      <c r="BW600" s="46">
        <v>0</v>
      </c>
      <c r="BX600" s="46">
        <v>0</v>
      </c>
      <c r="BZ600" s="46">
        <v>670</v>
      </c>
      <c r="CA600" s="46">
        <v>7299.2129999999997</v>
      </c>
      <c r="CC600" s="46">
        <v>551</v>
      </c>
      <c r="CD600" s="46">
        <v>3261.491</v>
      </c>
      <c r="CF600" s="46">
        <v>11.57</v>
      </c>
      <c r="CG600" s="46">
        <v>1012.707</v>
      </c>
      <c r="CI600" s="46">
        <v>400</v>
      </c>
      <c r="CJ600" s="46">
        <v>3216.636</v>
      </c>
      <c r="CL600" s="46">
        <v>228.8</v>
      </c>
      <c r="CM600" s="46">
        <v>702.995</v>
      </c>
      <c r="CO600" s="46">
        <v>1046</v>
      </c>
      <c r="CP600" s="46">
        <v>4099.3710000000001</v>
      </c>
      <c r="CR600" s="46">
        <v>200</v>
      </c>
      <c r="CS600" s="46">
        <v>1651.972</v>
      </c>
      <c r="CU600" s="46">
        <v>0</v>
      </c>
      <c r="CV600" s="46">
        <v>0</v>
      </c>
      <c r="CX600" s="46">
        <v>7</v>
      </c>
      <c r="CY600" s="46">
        <v>471.76799999999997</v>
      </c>
      <c r="DA600" s="46">
        <v>0</v>
      </c>
      <c r="DB600" s="46">
        <v>0</v>
      </c>
      <c r="DD600" s="46">
        <v>0</v>
      </c>
      <c r="DE600" s="46">
        <v>0</v>
      </c>
      <c r="DG600" s="46">
        <v>0</v>
      </c>
      <c r="DH600" s="46">
        <v>0</v>
      </c>
      <c r="DJ600" s="46">
        <v>0</v>
      </c>
      <c r="DK600" s="46">
        <v>0</v>
      </c>
      <c r="DM600" s="46">
        <v>0</v>
      </c>
      <c r="DN600" s="46">
        <v>0</v>
      </c>
    </row>
    <row r="601" spans="3:118" x14ac:dyDescent="0.3">
      <c r="C601" s="46">
        <v>0</v>
      </c>
      <c r="D601" s="46">
        <v>0</v>
      </c>
      <c r="F601" s="46">
        <v>0</v>
      </c>
      <c r="G601" s="46">
        <v>0</v>
      </c>
      <c r="I601" s="46">
        <v>0</v>
      </c>
      <c r="J601" s="46">
        <v>0</v>
      </c>
      <c r="L601" s="46">
        <v>0</v>
      </c>
      <c r="M601" s="46">
        <v>0</v>
      </c>
      <c r="O601" s="46">
        <v>0</v>
      </c>
      <c r="P601" s="46">
        <v>0</v>
      </c>
      <c r="R601" s="46">
        <v>0</v>
      </c>
      <c r="S601" s="46">
        <v>0</v>
      </c>
      <c r="U601" s="46">
        <v>0</v>
      </c>
      <c r="V601" s="46">
        <v>0</v>
      </c>
      <c r="X601" s="46">
        <v>0</v>
      </c>
      <c r="Y601" s="46">
        <v>0</v>
      </c>
      <c r="AA601" s="46">
        <v>0</v>
      </c>
      <c r="AB601" s="46">
        <v>0</v>
      </c>
      <c r="AD601" s="46">
        <v>0</v>
      </c>
      <c r="AE601" s="46">
        <v>0</v>
      </c>
      <c r="AG601" s="46">
        <v>0</v>
      </c>
      <c r="AH601" s="46">
        <v>0</v>
      </c>
      <c r="AJ601" s="46">
        <v>0</v>
      </c>
      <c r="AK601" s="46">
        <v>0</v>
      </c>
      <c r="AM601" s="46">
        <v>0</v>
      </c>
      <c r="AN601" s="46">
        <v>0</v>
      </c>
      <c r="AP601" s="46">
        <v>0</v>
      </c>
      <c r="AQ601" s="46">
        <v>0</v>
      </c>
      <c r="AS601" s="46">
        <v>0</v>
      </c>
      <c r="AT601" s="46">
        <v>0</v>
      </c>
      <c r="AV601" s="46">
        <v>0</v>
      </c>
      <c r="AW601" s="46">
        <v>0</v>
      </c>
      <c r="AY601" s="46">
        <v>200.8</v>
      </c>
      <c r="AZ601" s="46">
        <v>588.16399999999999</v>
      </c>
      <c r="BB601" s="46">
        <v>0</v>
      </c>
      <c r="BC601" s="46">
        <v>0</v>
      </c>
      <c r="BE601" s="46">
        <v>0</v>
      </c>
      <c r="BF601" s="46">
        <v>0</v>
      </c>
      <c r="BH601" s="46">
        <v>0</v>
      </c>
      <c r="BI601" s="46">
        <v>0</v>
      </c>
      <c r="BK601" s="46">
        <v>0</v>
      </c>
      <c r="BL601" s="46">
        <v>0</v>
      </c>
      <c r="BN601" s="46">
        <v>0</v>
      </c>
      <c r="BO601" s="46">
        <v>0</v>
      </c>
      <c r="BQ601" s="46">
        <v>0</v>
      </c>
      <c r="BR601" s="46">
        <v>0</v>
      </c>
      <c r="BT601" s="46">
        <v>0</v>
      </c>
      <c r="BU601" s="46">
        <v>0</v>
      </c>
      <c r="BW601" s="46">
        <v>0</v>
      </c>
      <c r="BX601" s="46">
        <v>0</v>
      </c>
      <c r="BZ601" s="46">
        <v>0</v>
      </c>
      <c r="CA601" s="46">
        <v>0</v>
      </c>
      <c r="CC601" s="46">
        <v>0</v>
      </c>
      <c r="CD601" s="46">
        <v>0</v>
      </c>
      <c r="CF601" s="46">
        <v>0</v>
      </c>
      <c r="CG601" s="46">
        <v>0</v>
      </c>
      <c r="CI601" s="46">
        <v>0</v>
      </c>
      <c r="CJ601" s="46">
        <v>0</v>
      </c>
      <c r="CL601" s="46">
        <v>0</v>
      </c>
      <c r="CM601" s="46">
        <v>0</v>
      </c>
      <c r="CO601" s="46">
        <v>0</v>
      </c>
      <c r="CP601" s="46">
        <v>0</v>
      </c>
      <c r="CR601" s="46">
        <v>0</v>
      </c>
      <c r="CS601" s="46">
        <v>0</v>
      </c>
      <c r="CU601" s="46">
        <v>0</v>
      </c>
      <c r="CV601" s="46">
        <v>0</v>
      </c>
      <c r="CX601" s="46">
        <v>0</v>
      </c>
      <c r="CY601" s="46">
        <v>0</v>
      </c>
      <c r="DA601" s="46">
        <v>0</v>
      </c>
      <c r="DB601" s="46">
        <v>0</v>
      </c>
      <c r="DD601" s="46">
        <v>0</v>
      </c>
      <c r="DE601" s="46">
        <v>0</v>
      </c>
      <c r="DG601" s="46">
        <v>0</v>
      </c>
      <c r="DH601" s="46">
        <v>0</v>
      </c>
      <c r="DJ601" s="46">
        <v>0</v>
      </c>
      <c r="DK601" s="46">
        <v>0</v>
      </c>
      <c r="DM601" s="46">
        <v>0</v>
      </c>
      <c r="DN601" s="46">
        <v>0</v>
      </c>
    </row>
    <row r="602" spans="3:118" x14ac:dyDescent="0.3">
      <c r="C602" s="46">
        <v>0</v>
      </c>
      <c r="D602" s="46">
        <v>0</v>
      </c>
      <c r="F602" s="46">
        <v>0</v>
      </c>
      <c r="G602" s="46">
        <v>0</v>
      </c>
      <c r="I602" s="46">
        <v>0</v>
      </c>
      <c r="J602" s="46">
        <v>0</v>
      </c>
      <c r="L602" s="46">
        <v>0</v>
      </c>
      <c r="M602" s="46">
        <v>0</v>
      </c>
      <c r="O602" s="46">
        <v>0</v>
      </c>
      <c r="P602" s="46">
        <v>0</v>
      </c>
      <c r="R602" s="46">
        <v>0</v>
      </c>
      <c r="S602" s="46">
        <v>0</v>
      </c>
      <c r="U602" s="46">
        <v>0</v>
      </c>
      <c r="V602" s="46">
        <v>0</v>
      </c>
      <c r="X602" s="46">
        <v>19.8</v>
      </c>
      <c r="Y602" s="46">
        <v>792.71500000000003</v>
      </c>
      <c r="AA602" s="46">
        <v>0</v>
      </c>
      <c r="AB602" s="46">
        <v>0</v>
      </c>
      <c r="AD602" s="46">
        <v>0</v>
      </c>
      <c r="AE602" s="46">
        <v>0</v>
      </c>
      <c r="AG602" s="46">
        <v>0</v>
      </c>
      <c r="AH602" s="46">
        <v>0</v>
      </c>
      <c r="AJ602" s="46">
        <v>0</v>
      </c>
      <c r="AK602" s="46">
        <v>0</v>
      </c>
      <c r="AM602" s="46">
        <v>0</v>
      </c>
      <c r="AN602" s="46">
        <v>0</v>
      </c>
      <c r="AP602" s="46">
        <v>1</v>
      </c>
      <c r="AQ602" s="46">
        <v>21.085000000000001</v>
      </c>
      <c r="AS602" s="46">
        <v>0</v>
      </c>
      <c r="AT602" s="46">
        <v>0</v>
      </c>
      <c r="AV602" s="46">
        <v>0</v>
      </c>
      <c r="AW602" s="46">
        <v>0</v>
      </c>
      <c r="AY602" s="46">
        <v>0</v>
      </c>
      <c r="AZ602" s="46">
        <v>0</v>
      </c>
      <c r="BB602" s="46">
        <v>20</v>
      </c>
      <c r="BC602" s="46">
        <v>87.427000000000007</v>
      </c>
      <c r="BE602" s="46">
        <v>0</v>
      </c>
      <c r="BF602" s="46">
        <v>0</v>
      </c>
      <c r="BH602" s="46">
        <v>375</v>
      </c>
      <c r="BI602" s="46">
        <v>2800.4630000000002</v>
      </c>
      <c r="BK602" s="46">
        <v>4.25</v>
      </c>
      <c r="BL602" s="46">
        <v>84.394999999999996</v>
      </c>
      <c r="BN602" s="46">
        <v>6.4</v>
      </c>
      <c r="BO602" s="46">
        <v>114.794</v>
      </c>
      <c r="BQ602" s="46">
        <v>0</v>
      </c>
      <c r="BR602" s="46">
        <v>0</v>
      </c>
      <c r="BT602" s="46">
        <v>5</v>
      </c>
      <c r="BU602" s="46">
        <v>302.11200000000002</v>
      </c>
      <c r="BW602" s="46">
        <v>0</v>
      </c>
      <c r="BX602" s="46">
        <v>0</v>
      </c>
      <c r="BZ602" s="46">
        <v>0</v>
      </c>
      <c r="CA602" s="46">
        <v>0</v>
      </c>
      <c r="CC602" s="46">
        <v>0</v>
      </c>
      <c r="CD602" s="46">
        <v>0</v>
      </c>
      <c r="CF602" s="46">
        <v>100</v>
      </c>
      <c r="CG602" s="46">
        <v>0.7</v>
      </c>
      <c r="CI602" s="46">
        <v>4</v>
      </c>
      <c r="CJ602" s="46">
        <v>491.50200000000001</v>
      </c>
      <c r="CL602" s="46">
        <v>0</v>
      </c>
      <c r="CM602" s="46">
        <v>0</v>
      </c>
      <c r="CO602" s="46">
        <v>28.8</v>
      </c>
      <c r="CP602" s="46">
        <v>367.53699999999998</v>
      </c>
      <c r="CR602" s="46">
        <v>0</v>
      </c>
      <c r="CS602" s="46">
        <v>0</v>
      </c>
      <c r="CU602" s="46">
        <v>0</v>
      </c>
      <c r="CV602" s="46">
        <v>0</v>
      </c>
      <c r="CX602" s="46">
        <v>0</v>
      </c>
      <c r="CY602" s="46">
        <v>0</v>
      </c>
      <c r="DA602" s="46">
        <v>0</v>
      </c>
      <c r="DB602" s="46">
        <v>0</v>
      </c>
      <c r="DD602" s="46">
        <v>0</v>
      </c>
      <c r="DE602" s="46">
        <v>0</v>
      </c>
      <c r="DG602" s="46">
        <v>0</v>
      </c>
      <c r="DH602" s="46">
        <v>0</v>
      </c>
      <c r="DJ602" s="46">
        <v>0</v>
      </c>
      <c r="DK602" s="46">
        <v>0</v>
      </c>
      <c r="DM602" s="46">
        <v>0</v>
      </c>
      <c r="DN602" s="46">
        <v>0</v>
      </c>
    </row>
    <row r="603" spans="3:118" x14ac:dyDescent="0.3">
      <c r="C603" s="46">
        <v>0</v>
      </c>
      <c r="D603" s="46">
        <v>0</v>
      </c>
      <c r="F603" s="46">
        <v>0</v>
      </c>
      <c r="G603" s="46">
        <v>0</v>
      </c>
      <c r="I603" s="46">
        <v>0</v>
      </c>
      <c r="J603" s="46">
        <v>0</v>
      </c>
      <c r="L603" s="46">
        <v>0</v>
      </c>
      <c r="M603" s="46">
        <v>0</v>
      </c>
      <c r="O603" s="46">
        <v>0</v>
      </c>
      <c r="P603" s="46">
        <v>0</v>
      </c>
      <c r="R603" s="46">
        <v>0</v>
      </c>
      <c r="S603" s="46">
        <v>0</v>
      </c>
      <c r="U603" s="46">
        <v>0</v>
      </c>
      <c r="V603" s="46">
        <v>0</v>
      </c>
      <c r="X603" s="46">
        <v>0</v>
      </c>
      <c r="Y603" s="46">
        <v>0</v>
      </c>
      <c r="AA603" s="46">
        <v>0</v>
      </c>
      <c r="AB603" s="46">
        <v>0</v>
      </c>
      <c r="AD603" s="46">
        <v>0</v>
      </c>
      <c r="AE603" s="46">
        <v>0</v>
      </c>
      <c r="AG603" s="46">
        <v>0</v>
      </c>
      <c r="AH603" s="46">
        <v>0</v>
      </c>
      <c r="AJ603" s="46">
        <v>0</v>
      </c>
      <c r="AK603" s="46">
        <v>0</v>
      </c>
      <c r="AM603" s="46">
        <v>0</v>
      </c>
      <c r="AN603" s="46">
        <v>0</v>
      </c>
      <c r="AP603" s="46">
        <v>0</v>
      </c>
      <c r="AQ603" s="46">
        <v>0</v>
      </c>
      <c r="AS603" s="46">
        <v>0</v>
      </c>
      <c r="AT603" s="46">
        <v>0</v>
      </c>
      <c r="AV603" s="46">
        <v>15</v>
      </c>
      <c r="AW603" s="46">
        <v>1603.184</v>
      </c>
      <c r="AY603" s="46">
        <v>0</v>
      </c>
      <c r="AZ603" s="46">
        <v>0</v>
      </c>
      <c r="BB603" s="46">
        <v>0</v>
      </c>
      <c r="BC603" s="46">
        <v>0</v>
      </c>
      <c r="BE603" s="46">
        <v>0</v>
      </c>
      <c r="BF603" s="46">
        <v>0</v>
      </c>
      <c r="BH603" s="46">
        <v>0</v>
      </c>
      <c r="BI603" s="46">
        <v>0</v>
      </c>
      <c r="BK603" s="46">
        <v>0</v>
      </c>
      <c r="BL603" s="46">
        <v>0</v>
      </c>
      <c r="BN603" s="46">
        <v>0</v>
      </c>
      <c r="BO603" s="46">
        <v>0</v>
      </c>
      <c r="BQ603" s="46">
        <v>0</v>
      </c>
      <c r="BR603" s="46">
        <v>0</v>
      </c>
      <c r="BT603" s="46">
        <v>0</v>
      </c>
      <c r="BU603" s="46">
        <v>0</v>
      </c>
      <c r="BW603" s="46">
        <v>0</v>
      </c>
      <c r="BX603" s="46">
        <v>0</v>
      </c>
      <c r="BZ603" s="46">
        <v>0</v>
      </c>
      <c r="CA603" s="46">
        <v>0</v>
      </c>
      <c r="CC603" s="46">
        <v>0</v>
      </c>
      <c r="CD603" s="46">
        <v>0</v>
      </c>
      <c r="CF603" s="46">
        <v>0</v>
      </c>
      <c r="CG603" s="46">
        <v>0</v>
      </c>
      <c r="CI603" s="46">
        <v>10</v>
      </c>
      <c r="CJ603" s="46">
        <v>60.110999999999997</v>
      </c>
      <c r="CL603" s="46">
        <v>0</v>
      </c>
      <c r="CM603" s="46">
        <v>0</v>
      </c>
      <c r="CO603" s="46">
        <v>16</v>
      </c>
      <c r="CP603" s="46">
        <v>1697.5070000000001</v>
      </c>
      <c r="CR603" s="46">
        <v>0</v>
      </c>
      <c r="CS603" s="46">
        <v>0</v>
      </c>
      <c r="CU603" s="46">
        <v>1</v>
      </c>
      <c r="CV603" s="46">
        <v>4.1109999999999998</v>
      </c>
      <c r="CX603" s="46">
        <v>0</v>
      </c>
      <c r="CY603" s="46">
        <v>0</v>
      </c>
      <c r="DA603" s="46">
        <v>0</v>
      </c>
      <c r="DB603" s="46">
        <v>0</v>
      </c>
      <c r="DD603" s="46">
        <v>0</v>
      </c>
      <c r="DE603" s="46">
        <v>0</v>
      </c>
      <c r="DG603" s="46">
        <v>0</v>
      </c>
      <c r="DH603" s="46">
        <v>0</v>
      </c>
      <c r="DJ603" s="46">
        <v>23.9</v>
      </c>
      <c r="DK603" s="46">
        <v>24.670999999999999</v>
      </c>
      <c r="DM603" s="46">
        <v>0</v>
      </c>
      <c r="DN603" s="46">
        <v>0</v>
      </c>
    </row>
    <row r="604" spans="3:118" x14ac:dyDescent="0.3">
      <c r="C604" s="46">
        <v>0</v>
      </c>
      <c r="D604" s="46">
        <v>0</v>
      </c>
      <c r="F604" s="46">
        <v>0</v>
      </c>
      <c r="G604" s="46">
        <v>0</v>
      </c>
      <c r="I604" s="46">
        <v>0</v>
      </c>
      <c r="J604" s="46">
        <v>0</v>
      </c>
      <c r="L604" s="46">
        <v>0</v>
      </c>
      <c r="M604" s="46">
        <v>0</v>
      </c>
      <c r="O604" s="46">
        <v>6</v>
      </c>
      <c r="P604" s="46">
        <v>106.795</v>
      </c>
      <c r="R604" s="46">
        <v>25</v>
      </c>
      <c r="S604" s="46">
        <v>230.93100000000001</v>
      </c>
      <c r="U604" s="46">
        <v>50</v>
      </c>
      <c r="V604" s="46">
        <v>91.763999999999996</v>
      </c>
      <c r="X604" s="46">
        <v>0</v>
      </c>
      <c r="Y604" s="46">
        <v>0</v>
      </c>
      <c r="AA604" s="46">
        <v>0</v>
      </c>
      <c r="AB604" s="46">
        <v>0</v>
      </c>
      <c r="AD604" s="46">
        <v>0</v>
      </c>
      <c r="AE604" s="46">
        <v>0</v>
      </c>
      <c r="AG604" s="46">
        <v>0</v>
      </c>
      <c r="AH604" s="46">
        <v>0</v>
      </c>
      <c r="AJ604" s="46">
        <v>0</v>
      </c>
      <c r="AK604" s="46">
        <v>0</v>
      </c>
      <c r="AM604" s="46">
        <v>0</v>
      </c>
      <c r="AN604" s="46">
        <v>0</v>
      </c>
      <c r="AP604" s="46">
        <v>0</v>
      </c>
      <c r="AQ604" s="46">
        <v>0</v>
      </c>
      <c r="AS604" s="46">
        <v>0</v>
      </c>
      <c r="AT604" s="46">
        <v>0</v>
      </c>
      <c r="AV604" s="46">
        <v>0</v>
      </c>
      <c r="AW604" s="46">
        <v>0</v>
      </c>
      <c r="AY604" s="46">
        <v>0</v>
      </c>
      <c r="AZ604" s="46">
        <v>0</v>
      </c>
      <c r="BB604" s="46">
        <v>0</v>
      </c>
      <c r="BC604" s="46">
        <v>0</v>
      </c>
      <c r="BE604" s="46">
        <v>0</v>
      </c>
      <c r="BF604" s="46">
        <v>0</v>
      </c>
      <c r="BH604" s="46">
        <v>0</v>
      </c>
      <c r="BI604" s="46">
        <v>0</v>
      </c>
      <c r="BK604" s="46">
        <v>0</v>
      </c>
      <c r="BL604" s="46">
        <v>0</v>
      </c>
      <c r="BN604" s="46">
        <v>0</v>
      </c>
      <c r="BO604" s="46">
        <v>0</v>
      </c>
      <c r="BQ604" s="46">
        <v>0</v>
      </c>
      <c r="BR604" s="46">
        <v>0</v>
      </c>
      <c r="BT604" s="46">
        <v>9</v>
      </c>
      <c r="BU604" s="46">
        <v>226.584</v>
      </c>
      <c r="BW604" s="46">
        <v>0</v>
      </c>
      <c r="BX604" s="46">
        <v>0</v>
      </c>
      <c r="BZ604" s="46">
        <v>0</v>
      </c>
      <c r="CA604" s="46">
        <v>0</v>
      </c>
      <c r="CC604" s="46">
        <v>0</v>
      </c>
      <c r="CD604" s="46">
        <v>0</v>
      </c>
      <c r="CF604" s="46">
        <v>0</v>
      </c>
      <c r="CG604" s="46">
        <v>0</v>
      </c>
      <c r="CI604" s="46">
        <v>0</v>
      </c>
      <c r="CJ604" s="46">
        <v>0</v>
      </c>
      <c r="CL604" s="46">
        <v>0</v>
      </c>
      <c r="CM604" s="46">
        <v>0</v>
      </c>
      <c r="CO604" s="46">
        <v>7.74</v>
      </c>
      <c r="CP604" s="46">
        <v>185.44399999999999</v>
      </c>
      <c r="CR604" s="46">
        <v>0</v>
      </c>
      <c r="CS604" s="46">
        <v>0</v>
      </c>
      <c r="CU604" s="46">
        <v>0</v>
      </c>
      <c r="CV604" s="46">
        <v>0</v>
      </c>
      <c r="CX604" s="46">
        <v>0</v>
      </c>
      <c r="CY604" s="46">
        <v>0</v>
      </c>
      <c r="DA604" s="46">
        <v>0</v>
      </c>
      <c r="DB604" s="46">
        <v>0</v>
      </c>
      <c r="DD604" s="46">
        <v>0</v>
      </c>
      <c r="DE604" s="46">
        <v>0</v>
      </c>
      <c r="DG604" s="46">
        <v>0</v>
      </c>
      <c r="DH604" s="46">
        <v>0</v>
      </c>
      <c r="DJ604" s="46">
        <v>0</v>
      </c>
      <c r="DK604" s="46">
        <v>0</v>
      </c>
      <c r="DM604" s="46">
        <v>0</v>
      </c>
      <c r="DN604" s="46">
        <v>0</v>
      </c>
    </row>
    <row r="605" spans="3:118" x14ac:dyDescent="0.3">
      <c r="C605" s="46">
        <v>0</v>
      </c>
      <c r="D605" s="46">
        <v>0</v>
      </c>
      <c r="F605" s="46">
        <v>0</v>
      </c>
      <c r="G605" s="46">
        <v>0</v>
      </c>
      <c r="I605" s="46">
        <v>0</v>
      </c>
      <c r="J605" s="46">
        <v>0</v>
      </c>
      <c r="L605" s="46">
        <v>0</v>
      </c>
      <c r="M605" s="46">
        <v>0</v>
      </c>
      <c r="O605" s="46">
        <v>0</v>
      </c>
      <c r="P605" s="46">
        <v>0</v>
      </c>
      <c r="R605" s="46">
        <v>0</v>
      </c>
      <c r="S605" s="46">
        <v>0</v>
      </c>
      <c r="U605" s="46">
        <v>0</v>
      </c>
      <c r="V605" s="46">
        <v>0</v>
      </c>
      <c r="X605" s="46">
        <v>0</v>
      </c>
      <c r="Y605" s="46">
        <v>0</v>
      </c>
      <c r="AA605" s="46">
        <v>0</v>
      </c>
      <c r="AB605" s="46">
        <v>0</v>
      </c>
      <c r="AD605" s="46">
        <v>0</v>
      </c>
      <c r="AE605" s="46">
        <v>0</v>
      </c>
      <c r="AG605" s="46">
        <v>0</v>
      </c>
      <c r="AH605" s="46">
        <v>0</v>
      </c>
      <c r="AJ605" s="46">
        <v>0</v>
      </c>
      <c r="AK605" s="46">
        <v>0</v>
      </c>
      <c r="AM605" s="46">
        <v>0</v>
      </c>
      <c r="AN605" s="46">
        <v>0</v>
      </c>
      <c r="AP605" s="46">
        <v>0</v>
      </c>
      <c r="AQ605" s="46">
        <v>0</v>
      </c>
      <c r="AS605" s="46">
        <v>0</v>
      </c>
      <c r="AT605" s="46">
        <v>0</v>
      </c>
      <c r="AV605" s="46">
        <v>0</v>
      </c>
      <c r="AW605" s="46">
        <v>0</v>
      </c>
      <c r="AY605" s="46">
        <v>0</v>
      </c>
      <c r="AZ605" s="46">
        <v>0</v>
      </c>
      <c r="BB605" s="46">
        <v>0</v>
      </c>
      <c r="BC605" s="46">
        <v>0</v>
      </c>
      <c r="BE605" s="46">
        <v>0</v>
      </c>
      <c r="BF605" s="46">
        <v>0</v>
      </c>
      <c r="BH605" s="46">
        <v>0</v>
      </c>
      <c r="BI605" s="46">
        <v>0</v>
      </c>
      <c r="BK605" s="46">
        <v>0</v>
      </c>
      <c r="BL605" s="46">
        <v>0</v>
      </c>
      <c r="BN605" s="46">
        <v>0</v>
      </c>
      <c r="BO605" s="46">
        <v>0</v>
      </c>
      <c r="BQ605" s="46">
        <v>40</v>
      </c>
      <c r="BR605" s="46">
        <v>55.533000000000001</v>
      </c>
      <c r="BT605" s="46">
        <v>0</v>
      </c>
      <c r="BU605" s="46">
        <v>0</v>
      </c>
      <c r="BW605" s="46">
        <v>0</v>
      </c>
      <c r="BX605" s="46">
        <v>0</v>
      </c>
      <c r="BZ605" s="46">
        <v>0</v>
      </c>
      <c r="CA605" s="46">
        <v>0</v>
      </c>
      <c r="CC605" s="46">
        <v>0</v>
      </c>
      <c r="CD605" s="46">
        <v>0</v>
      </c>
      <c r="CF605" s="46">
        <v>0</v>
      </c>
      <c r="CG605" s="46">
        <v>0</v>
      </c>
      <c r="CI605" s="46">
        <v>0</v>
      </c>
      <c r="CJ605" s="46">
        <v>0</v>
      </c>
      <c r="CL605" s="46">
        <v>0</v>
      </c>
      <c r="CM605" s="46">
        <v>0</v>
      </c>
      <c r="CO605" s="46">
        <v>0</v>
      </c>
      <c r="CP605" s="46">
        <v>0</v>
      </c>
      <c r="CR605" s="46">
        <v>0</v>
      </c>
      <c r="CS605" s="46">
        <v>0</v>
      </c>
      <c r="CU605" s="46">
        <v>0</v>
      </c>
      <c r="CV605" s="46">
        <v>0</v>
      </c>
      <c r="CX605" s="46">
        <v>0</v>
      </c>
      <c r="CY605" s="46">
        <v>0</v>
      </c>
      <c r="DA605" s="46">
        <v>0</v>
      </c>
      <c r="DB605" s="46">
        <v>0</v>
      </c>
      <c r="DD605" s="46">
        <v>0</v>
      </c>
      <c r="DE605" s="46">
        <v>0</v>
      </c>
      <c r="DG605" s="46">
        <v>0</v>
      </c>
      <c r="DH605" s="46">
        <v>0</v>
      </c>
      <c r="DJ605" s="46">
        <v>0</v>
      </c>
      <c r="DK605" s="46">
        <v>0</v>
      </c>
      <c r="DM605" s="46">
        <v>0</v>
      </c>
      <c r="DN605" s="46">
        <v>0</v>
      </c>
    </row>
    <row r="606" spans="3:118" x14ac:dyDescent="0.3">
      <c r="C606" s="46">
        <v>0</v>
      </c>
      <c r="D606" s="46">
        <v>0</v>
      </c>
      <c r="F606" s="46">
        <v>0</v>
      </c>
      <c r="G606" s="46">
        <v>0</v>
      </c>
      <c r="I606" s="46">
        <v>0</v>
      </c>
      <c r="J606" s="46">
        <v>0</v>
      </c>
      <c r="L606" s="46">
        <v>0</v>
      </c>
      <c r="M606" s="46">
        <v>0</v>
      </c>
      <c r="O606" s="46">
        <v>0</v>
      </c>
      <c r="P606" s="46">
        <v>0</v>
      </c>
      <c r="R606" s="46">
        <v>0</v>
      </c>
      <c r="S606" s="46">
        <v>0</v>
      </c>
      <c r="U606" s="46">
        <v>0</v>
      </c>
      <c r="V606" s="46">
        <v>0</v>
      </c>
      <c r="X606" s="46">
        <v>0</v>
      </c>
      <c r="Y606" s="46">
        <v>0</v>
      </c>
      <c r="AA606" s="46">
        <v>0</v>
      </c>
      <c r="AB606" s="46">
        <v>0</v>
      </c>
      <c r="AD606" s="46">
        <v>0</v>
      </c>
      <c r="AE606" s="46">
        <v>0</v>
      </c>
      <c r="AG606" s="46">
        <v>0</v>
      </c>
      <c r="AH606" s="46">
        <v>0</v>
      </c>
      <c r="AJ606" s="46">
        <v>0</v>
      </c>
      <c r="AK606" s="46">
        <v>0</v>
      </c>
      <c r="AM606" s="46">
        <v>0</v>
      </c>
      <c r="AN606" s="46">
        <v>0</v>
      </c>
      <c r="AP606" s="46">
        <v>0</v>
      </c>
      <c r="AQ606" s="46">
        <v>0</v>
      </c>
      <c r="AS606" s="46">
        <v>0</v>
      </c>
      <c r="AT606" s="46">
        <v>0</v>
      </c>
      <c r="AV606" s="46">
        <v>0</v>
      </c>
      <c r="AW606" s="46">
        <v>0</v>
      </c>
      <c r="AY606" s="46">
        <v>0</v>
      </c>
      <c r="AZ606" s="46">
        <v>0</v>
      </c>
      <c r="BB606" s="46">
        <v>0</v>
      </c>
      <c r="BC606" s="46">
        <v>0</v>
      </c>
      <c r="BE606" s="46">
        <v>0</v>
      </c>
      <c r="BF606" s="46">
        <v>0</v>
      </c>
      <c r="BH606" s="46">
        <v>0</v>
      </c>
      <c r="BI606" s="46">
        <v>0</v>
      </c>
      <c r="BK606" s="46">
        <v>0</v>
      </c>
      <c r="BL606" s="46">
        <v>0</v>
      </c>
      <c r="BN606" s="46">
        <v>0</v>
      </c>
      <c r="BO606" s="46">
        <v>0</v>
      </c>
      <c r="BQ606" s="46">
        <v>0</v>
      </c>
      <c r="BR606" s="46">
        <v>0</v>
      </c>
      <c r="BT606" s="46">
        <v>0</v>
      </c>
      <c r="BU606" s="46">
        <v>0</v>
      </c>
      <c r="BW606" s="46">
        <v>0</v>
      </c>
      <c r="BX606" s="46">
        <v>0</v>
      </c>
      <c r="BZ606" s="46">
        <v>0</v>
      </c>
      <c r="CA606" s="46">
        <v>0</v>
      </c>
      <c r="CC606" s="46">
        <v>0</v>
      </c>
      <c r="CD606" s="46">
        <v>0</v>
      </c>
      <c r="CF606" s="46">
        <v>0</v>
      </c>
      <c r="CG606" s="46">
        <v>0</v>
      </c>
      <c r="CI606" s="46">
        <v>0</v>
      </c>
      <c r="CJ606" s="46">
        <v>0</v>
      </c>
      <c r="CL606" s="46">
        <v>109.56</v>
      </c>
      <c r="CM606" s="46">
        <v>9.9860000000000007</v>
      </c>
      <c r="CO606" s="46">
        <v>0</v>
      </c>
      <c r="CP606" s="46">
        <v>0</v>
      </c>
      <c r="CR606" s="46">
        <v>0</v>
      </c>
      <c r="CS606" s="46">
        <v>0</v>
      </c>
      <c r="CU606" s="46">
        <v>0</v>
      </c>
      <c r="CV606" s="46">
        <v>0</v>
      </c>
      <c r="CX606" s="46">
        <v>0</v>
      </c>
      <c r="CY606" s="46">
        <v>0</v>
      </c>
      <c r="DA606" s="46">
        <v>0</v>
      </c>
      <c r="DB606" s="46">
        <v>0</v>
      </c>
      <c r="DD606" s="46">
        <v>0</v>
      </c>
      <c r="DE606" s="46">
        <v>0</v>
      </c>
      <c r="DG606" s="46">
        <v>0</v>
      </c>
      <c r="DH606" s="46">
        <v>0</v>
      </c>
      <c r="DJ606" s="46">
        <v>0</v>
      </c>
      <c r="DK606" s="46">
        <v>0</v>
      </c>
      <c r="DM606" s="46">
        <v>0</v>
      </c>
      <c r="DN606" s="46">
        <v>0</v>
      </c>
    </row>
    <row r="607" spans="3:118" x14ac:dyDescent="0.3">
      <c r="C607" s="46">
        <v>0</v>
      </c>
      <c r="D607" s="46">
        <v>0</v>
      </c>
      <c r="F607" s="46">
        <v>0</v>
      </c>
      <c r="G607" s="46">
        <v>0</v>
      </c>
      <c r="I607" s="46">
        <v>0</v>
      </c>
      <c r="J607" s="46">
        <v>0</v>
      </c>
      <c r="L607" s="46">
        <v>0</v>
      </c>
      <c r="M607" s="46">
        <v>0</v>
      </c>
      <c r="O607" s="46">
        <v>0</v>
      </c>
      <c r="P607" s="46">
        <v>0</v>
      </c>
      <c r="R607" s="46">
        <v>0</v>
      </c>
      <c r="S607" s="46">
        <v>0</v>
      </c>
      <c r="U607" s="46">
        <v>0</v>
      </c>
      <c r="V607" s="46">
        <v>0</v>
      </c>
      <c r="X607" s="46">
        <v>0</v>
      </c>
      <c r="Y607" s="46">
        <v>0</v>
      </c>
      <c r="AA607" s="46">
        <v>0</v>
      </c>
      <c r="AB607" s="46">
        <v>0</v>
      </c>
      <c r="AD607" s="46">
        <v>0</v>
      </c>
      <c r="AE607" s="46">
        <v>0</v>
      </c>
      <c r="AG607" s="46">
        <v>0</v>
      </c>
      <c r="AH607" s="46">
        <v>0</v>
      </c>
      <c r="AJ607" s="46">
        <v>0</v>
      </c>
      <c r="AK607" s="46">
        <v>0</v>
      </c>
      <c r="AM607" s="46">
        <v>0</v>
      </c>
      <c r="AN607" s="46">
        <v>0</v>
      </c>
      <c r="AP607" s="46">
        <v>0</v>
      </c>
      <c r="AQ607" s="46">
        <v>0</v>
      </c>
      <c r="AS607" s="46">
        <v>0</v>
      </c>
      <c r="AT607" s="46">
        <v>0</v>
      </c>
      <c r="AV607" s="46">
        <v>3000</v>
      </c>
      <c r="AW607" s="46">
        <v>2368.625</v>
      </c>
      <c r="AY607" s="46">
        <v>0</v>
      </c>
      <c r="AZ607" s="46">
        <v>0</v>
      </c>
      <c r="BB607" s="46">
        <v>0</v>
      </c>
      <c r="BC607" s="46">
        <v>0</v>
      </c>
      <c r="BE607" s="46">
        <v>0</v>
      </c>
      <c r="BF607" s="46">
        <v>0</v>
      </c>
      <c r="BH607" s="46">
        <v>0</v>
      </c>
      <c r="BI607" s="46">
        <v>0</v>
      </c>
      <c r="BK607" s="46">
        <v>0</v>
      </c>
      <c r="BL607" s="46">
        <v>0</v>
      </c>
      <c r="BN607" s="46">
        <v>0</v>
      </c>
      <c r="BO607" s="46">
        <v>0</v>
      </c>
      <c r="BQ607" s="46">
        <v>0</v>
      </c>
      <c r="BR607" s="46">
        <v>0</v>
      </c>
      <c r="BT607" s="46">
        <v>0</v>
      </c>
      <c r="BU607" s="46">
        <v>0</v>
      </c>
      <c r="BW607" s="46">
        <v>0</v>
      </c>
      <c r="BX607" s="46">
        <v>0</v>
      </c>
      <c r="BZ607" s="46">
        <v>0</v>
      </c>
      <c r="CA607" s="46">
        <v>0</v>
      </c>
      <c r="CC607" s="46">
        <v>0</v>
      </c>
      <c r="CD607" s="46">
        <v>0</v>
      </c>
      <c r="CF607" s="46">
        <v>0</v>
      </c>
      <c r="CG607" s="46">
        <v>0</v>
      </c>
      <c r="CI607" s="46">
        <v>0</v>
      </c>
      <c r="CJ607" s="46">
        <v>0</v>
      </c>
      <c r="CL607" s="46">
        <v>0</v>
      </c>
      <c r="CM607" s="46">
        <v>0</v>
      </c>
      <c r="CO607" s="46">
        <v>0</v>
      </c>
      <c r="CP607" s="46">
        <v>0</v>
      </c>
      <c r="CR607" s="46">
        <v>0</v>
      </c>
      <c r="CS607" s="46">
        <v>0</v>
      </c>
      <c r="CU607" s="46">
        <v>0</v>
      </c>
      <c r="CV607" s="46">
        <v>0</v>
      </c>
      <c r="CX607" s="46">
        <v>0</v>
      </c>
      <c r="CY607" s="46">
        <v>0</v>
      </c>
      <c r="DA607" s="46">
        <v>0</v>
      </c>
      <c r="DB607" s="46">
        <v>0</v>
      </c>
      <c r="DD607" s="46">
        <v>0</v>
      </c>
      <c r="DE607" s="46">
        <v>0</v>
      </c>
      <c r="DG607" s="46">
        <v>0</v>
      </c>
      <c r="DH607" s="46">
        <v>0</v>
      </c>
      <c r="DJ607" s="46">
        <v>0</v>
      </c>
      <c r="DK607" s="46">
        <v>0</v>
      </c>
      <c r="DM607" s="46">
        <v>0</v>
      </c>
      <c r="DN607" s="46">
        <v>0</v>
      </c>
    </row>
    <row r="608" spans="3:118" x14ac:dyDescent="0.3">
      <c r="C608" s="46">
        <v>273</v>
      </c>
      <c r="D608" s="46">
        <v>179.761</v>
      </c>
      <c r="F608" s="46">
        <v>0</v>
      </c>
      <c r="G608" s="46">
        <v>0</v>
      </c>
      <c r="I608" s="46">
        <v>0</v>
      </c>
      <c r="J608" s="46">
        <v>0</v>
      </c>
      <c r="L608" s="46">
        <v>0</v>
      </c>
      <c r="M608" s="46">
        <v>0</v>
      </c>
      <c r="O608" s="46">
        <v>0</v>
      </c>
      <c r="P608" s="46">
        <v>0</v>
      </c>
      <c r="R608" s="46">
        <v>0</v>
      </c>
      <c r="S608" s="46">
        <v>0</v>
      </c>
      <c r="U608" s="46">
        <v>0</v>
      </c>
      <c r="V608" s="46">
        <v>0</v>
      </c>
      <c r="X608" s="46">
        <v>0</v>
      </c>
      <c r="Y608" s="46">
        <v>0</v>
      </c>
      <c r="AA608" s="46">
        <v>0</v>
      </c>
      <c r="AB608" s="46">
        <v>0</v>
      </c>
      <c r="AD608" s="46">
        <v>0</v>
      </c>
      <c r="AE608" s="46">
        <v>0</v>
      </c>
      <c r="AG608" s="46">
        <v>0</v>
      </c>
      <c r="AH608" s="46">
        <v>0</v>
      </c>
      <c r="AJ608" s="46">
        <v>0</v>
      </c>
      <c r="AK608" s="46">
        <v>0</v>
      </c>
      <c r="AM608" s="46">
        <v>0</v>
      </c>
      <c r="AN608" s="46">
        <v>0</v>
      </c>
      <c r="AP608" s="46">
        <v>0</v>
      </c>
      <c r="AQ608" s="46">
        <v>0</v>
      </c>
      <c r="AS608" s="46">
        <v>0</v>
      </c>
      <c r="AT608" s="46">
        <v>0</v>
      </c>
      <c r="AV608" s="46">
        <v>0</v>
      </c>
      <c r="AW608" s="46">
        <v>0</v>
      </c>
      <c r="AY608" s="46">
        <v>0</v>
      </c>
      <c r="AZ608" s="46">
        <v>0</v>
      </c>
      <c r="BB608" s="46">
        <v>0</v>
      </c>
      <c r="BC608" s="46">
        <v>0</v>
      </c>
      <c r="BE608" s="46">
        <v>0</v>
      </c>
      <c r="BF608" s="46">
        <v>0</v>
      </c>
      <c r="BH608" s="46">
        <v>0</v>
      </c>
      <c r="BI608" s="46">
        <v>0</v>
      </c>
      <c r="BK608" s="46">
        <v>0</v>
      </c>
      <c r="BL608" s="46">
        <v>0</v>
      </c>
      <c r="BN608" s="46">
        <v>0</v>
      </c>
      <c r="BO608" s="46">
        <v>0</v>
      </c>
      <c r="BQ608" s="46">
        <v>0</v>
      </c>
      <c r="BR608" s="46">
        <v>0</v>
      </c>
      <c r="BT608" s="46">
        <v>0</v>
      </c>
      <c r="BU608" s="46">
        <v>0</v>
      </c>
      <c r="BW608" s="46">
        <v>0</v>
      </c>
      <c r="BX608" s="46">
        <v>0</v>
      </c>
      <c r="BZ608" s="46">
        <v>0</v>
      </c>
      <c r="CA608" s="46">
        <v>0</v>
      </c>
      <c r="CC608" s="46">
        <v>0</v>
      </c>
      <c r="CD608" s="46">
        <v>0</v>
      </c>
      <c r="CF608" s="46">
        <v>0</v>
      </c>
      <c r="CG608" s="46">
        <v>0</v>
      </c>
      <c r="CI608" s="46">
        <v>0</v>
      </c>
      <c r="CJ608" s="46">
        <v>0</v>
      </c>
      <c r="CL608" s="46">
        <v>0</v>
      </c>
      <c r="CM608" s="46">
        <v>0</v>
      </c>
      <c r="CO608" s="46">
        <v>0</v>
      </c>
      <c r="CP608" s="46">
        <v>0</v>
      </c>
      <c r="CR608" s="46">
        <v>0</v>
      </c>
      <c r="CS608" s="46">
        <v>0</v>
      </c>
      <c r="CU608" s="46">
        <v>1</v>
      </c>
      <c r="CV608" s="46">
        <v>2.7410000000000001</v>
      </c>
      <c r="CX608" s="46">
        <v>0</v>
      </c>
      <c r="CY608" s="46">
        <v>0</v>
      </c>
      <c r="DA608" s="46">
        <v>0</v>
      </c>
      <c r="DB608" s="46">
        <v>0</v>
      </c>
      <c r="DD608" s="46">
        <v>0</v>
      </c>
      <c r="DE608" s="46">
        <v>0</v>
      </c>
      <c r="DG608" s="46">
        <v>0</v>
      </c>
      <c r="DH608" s="46">
        <v>0</v>
      </c>
      <c r="DJ608" s="46">
        <v>0</v>
      </c>
      <c r="DK608" s="46">
        <v>0</v>
      </c>
      <c r="DM608" s="46">
        <v>0</v>
      </c>
      <c r="DN608" s="46">
        <v>0</v>
      </c>
    </row>
    <row r="609" spans="3:118" x14ac:dyDescent="0.3">
      <c r="C609" s="46">
        <v>0</v>
      </c>
      <c r="D609" s="46">
        <v>0</v>
      </c>
      <c r="F609" s="46">
        <v>0</v>
      </c>
      <c r="G609" s="46">
        <v>0</v>
      </c>
      <c r="I609" s="46">
        <v>0</v>
      </c>
      <c r="J609" s="46">
        <v>0</v>
      </c>
      <c r="L609" s="46">
        <v>0</v>
      </c>
      <c r="M609" s="46">
        <v>0</v>
      </c>
      <c r="O609" s="46">
        <v>0</v>
      </c>
      <c r="P609" s="46">
        <v>0</v>
      </c>
      <c r="R609" s="46">
        <v>0</v>
      </c>
      <c r="S609" s="46">
        <v>0</v>
      </c>
      <c r="U609" s="46">
        <v>0</v>
      </c>
      <c r="V609" s="46">
        <v>0</v>
      </c>
      <c r="X609" s="46">
        <v>0</v>
      </c>
      <c r="Y609" s="46">
        <v>0</v>
      </c>
      <c r="AA609" s="46">
        <v>0</v>
      </c>
      <c r="AB609" s="46">
        <v>0</v>
      </c>
      <c r="AD609" s="46">
        <v>0</v>
      </c>
      <c r="AE609" s="46">
        <v>0</v>
      </c>
      <c r="AG609" s="46">
        <v>0</v>
      </c>
      <c r="AH609" s="46">
        <v>0</v>
      </c>
      <c r="AJ609" s="46">
        <v>0</v>
      </c>
      <c r="AK609" s="46">
        <v>0</v>
      </c>
      <c r="AM609" s="46">
        <v>0</v>
      </c>
      <c r="AN609" s="46">
        <v>0</v>
      </c>
      <c r="AP609" s="46">
        <v>0</v>
      </c>
      <c r="AQ609" s="46">
        <v>0</v>
      </c>
      <c r="AS609" s="46">
        <v>0</v>
      </c>
      <c r="AT609" s="46">
        <v>0</v>
      </c>
      <c r="AV609" s="46">
        <v>0</v>
      </c>
      <c r="AW609" s="46">
        <v>0</v>
      </c>
      <c r="AY609" s="46">
        <v>0</v>
      </c>
      <c r="AZ609" s="46">
        <v>0</v>
      </c>
      <c r="BB609" s="46">
        <v>0</v>
      </c>
      <c r="BC609" s="46">
        <v>0</v>
      </c>
      <c r="BE609" s="46">
        <v>12</v>
      </c>
      <c r="BF609" s="46">
        <v>70.61</v>
      </c>
      <c r="BH609" s="46">
        <v>0</v>
      </c>
      <c r="BI609" s="46">
        <v>0</v>
      </c>
      <c r="BK609" s="46">
        <v>0</v>
      </c>
      <c r="BL609" s="46">
        <v>0</v>
      </c>
      <c r="BN609" s="46">
        <v>0</v>
      </c>
      <c r="BO609" s="46">
        <v>0</v>
      </c>
      <c r="BQ609" s="46">
        <v>0</v>
      </c>
      <c r="BR609" s="46">
        <v>0</v>
      </c>
      <c r="BT609" s="46">
        <v>0</v>
      </c>
      <c r="BU609" s="46">
        <v>0</v>
      </c>
      <c r="BW609" s="46">
        <v>0</v>
      </c>
      <c r="BX609" s="46">
        <v>0</v>
      </c>
      <c r="BZ609" s="46">
        <v>0</v>
      </c>
      <c r="CA609" s="46">
        <v>0</v>
      </c>
      <c r="CC609" s="46">
        <v>0</v>
      </c>
      <c r="CD609" s="46">
        <v>0</v>
      </c>
      <c r="CF609" s="46">
        <v>0</v>
      </c>
      <c r="CG609" s="46">
        <v>0</v>
      </c>
      <c r="CI609" s="46">
        <v>0</v>
      </c>
      <c r="CJ609" s="46">
        <v>0</v>
      </c>
      <c r="CL609" s="46">
        <v>0</v>
      </c>
      <c r="CM609" s="46">
        <v>0</v>
      </c>
      <c r="CO609" s="46">
        <v>0</v>
      </c>
      <c r="CP609" s="46">
        <v>0</v>
      </c>
      <c r="CR609" s="46">
        <v>0</v>
      </c>
      <c r="CS609" s="46">
        <v>0</v>
      </c>
      <c r="CU609" s="46">
        <v>0</v>
      </c>
      <c r="CV609" s="46">
        <v>0</v>
      </c>
      <c r="CX609" s="46">
        <v>0</v>
      </c>
      <c r="CY609" s="46">
        <v>0</v>
      </c>
      <c r="DA609" s="46">
        <v>0</v>
      </c>
      <c r="DB609" s="46">
        <v>0</v>
      </c>
      <c r="DD609" s="46">
        <v>0</v>
      </c>
      <c r="DE609" s="46">
        <v>0</v>
      </c>
      <c r="DG609" s="46">
        <v>0</v>
      </c>
      <c r="DH609" s="46">
        <v>0</v>
      </c>
      <c r="DJ609" s="46">
        <v>0</v>
      </c>
      <c r="DK609" s="46">
        <v>0</v>
      </c>
      <c r="DM609" s="46">
        <v>0</v>
      </c>
      <c r="DN609" s="46">
        <v>0</v>
      </c>
    </row>
    <row r="610" spans="3:118" x14ac:dyDescent="0.3">
      <c r="C610" s="46">
        <v>0</v>
      </c>
      <c r="D610" s="46">
        <v>0</v>
      </c>
      <c r="F610" s="46">
        <v>0</v>
      </c>
      <c r="G610" s="46">
        <v>0</v>
      </c>
      <c r="I610" s="46">
        <v>0</v>
      </c>
      <c r="J610" s="46">
        <v>0</v>
      </c>
      <c r="L610" s="46">
        <v>0</v>
      </c>
      <c r="M610" s="46">
        <v>0</v>
      </c>
      <c r="O610" s="46">
        <v>0</v>
      </c>
      <c r="P610" s="46">
        <v>0</v>
      </c>
      <c r="R610" s="46">
        <v>0</v>
      </c>
      <c r="S610" s="46">
        <v>0</v>
      </c>
      <c r="U610" s="46">
        <v>0</v>
      </c>
      <c r="V610" s="46">
        <v>0</v>
      </c>
      <c r="X610" s="46">
        <v>0</v>
      </c>
      <c r="Y610" s="46">
        <v>0</v>
      </c>
      <c r="AA610" s="46">
        <v>0</v>
      </c>
      <c r="AB610" s="46">
        <v>0</v>
      </c>
      <c r="AD610" s="46">
        <v>0</v>
      </c>
      <c r="AE610" s="46">
        <v>0</v>
      </c>
      <c r="AG610" s="46">
        <v>0</v>
      </c>
      <c r="AH610" s="46">
        <v>0</v>
      </c>
      <c r="AJ610" s="46">
        <v>0</v>
      </c>
      <c r="AK610" s="46">
        <v>0</v>
      </c>
      <c r="AM610" s="46">
        <v>0</v>
      </c>
      <c r="AN610" s="46">
        <v>0</v>
      </c>
      <c r="AP610" s="46">
        <v>0</v>
      </c>
      <c r="AQ610" s="46">
        <v>0</v>
      </c>
      <c r="AS610" s="46">
        <v>0</v>
      </c>
      <c r="AT610" s="46">
        <v>0</v>
      </c>
      <c r="AV610" s="46">
        <v>0</v>
      </c>
      <c r="AW610" s="46">
        <v>0</v>
      </c>
      <c r="AY610" s="46">
        <v>0</v>
      </c>
      <c r="AZ610" s="46">
        <v>0</v>
      </c>
      <c r="BB610" s="46">
        <v>0</v>
      </c>
      <c r="BC610" s="46">
        <v>0</v>
      </c>
      <c r="BE610" s="46">
        <v>0</v>
      </c>
      <c r="BF610" s="46">
        <v>0</v>
      </c>
      <c r="BH610" s="46">
        <v>0</v>
      </c>
      <c r="BI610" s="46">
        <v>0</v>
      </c>
      <c r="BK610" s="46">
        <v>0</v>
      </c>
      <c r="BL610" s="46">
        <v>0</v>
      </c>
      <c r="BN610" s="46">
        <v>0</v>
      </c>
      <c r="BO610" s="46">
        <v>0</v>
      </c>
      <c r="BQ610" s="46">
        <v>0</v>
      </c>
      <c r="BR610" s="46">
        <v>0</v>
      </c>
      <c r="BT610" s="46">
        <v>0</v>
      </c>
      <c r="BU610" s="46">
        <v>0</v>
      </c>
      <c r="BW610" s="46">
        <v>0</v>
      </c>
      <c r="BX610" s="46">
        <v>0</v>
      </c>
      <c r="BZ610" s="46">
        <v>0</v>
      </c>
      <c r="CA610" s="46">
        <v>0</v>
      </c>
      <c r="CC610" s="46">
        <v>0</v>
      </c>
      <c r="CD610" s="46">
        <v>0</v>
      </c>
      <c r="CF610" s="46">
        <v>0</v>
      </c>
      <c r="CG610" s="46">
        <v>0</v>
      </c>
      <c r="CI610" s="46">
        <v>0</v>
      </c>
      <c r="CJ610" s="46">
        <v>0</v>
      </c>
      <c r="CL610" s="46">
        <v>839</v>
      </c>
      <c r="CM610" s="46">
        <v>649.72199999999998</v>
      </c>
      <c r="CO610" s="46">
        <v>0</v>
      </c>
      <c r="CP610" s="46">
        <v>0</v>
      </c>
      <c r="CR610" s="46">
        <v>3000</v>
      </c>
      <c r="CS610" s="46">
        <v>542.60500000000002</v>
      </c>
      <c r="CU610" s="46">
        <v>0</v>
      </c>
      <c r="CV610" s="46">
        <v>0</v>
      </c>
      <c r="CX610" s="46">
        <v>7500</v>
      </c>
      <c r="CY610" s="46">
        <v>3184.0140000000001</v>
      </c>
      <c r="DA610" s="46">
        <v>0</v>
      </c>
      <c r="DB610" s="46">
        <v>0</v>
      </c>
      <c r="DD610" s="46">
        <v>0</v>
      </c>
      <c r="DE610" s="46">
        <v>0</v>
      </c>
      <c r="DG610" s="46">
        <v>0</v>
      </c>
      <c r="DH610" s="46">
        <v>0</v>
      </c>
      <c r="DJ610" s="46">
        <v>11000</v>
      </c>
      <c r="DK610" s="46">
        <v>2445.9609999999998</v>
      </c>
      <c r="DM610" s="46">
        <v>0</v>
      </c>
      <c r="DN610" s="46">
        <v>0</v>
      </c>
    </row>
    <row r="611" spans="3:118" x14ac:dyDescent="0.3">
      <c r="C611" s="46">
        <v>0</v>
      </c>
      <c r="D611" s="46">
        <v>0</v>
      </c>
      <c r="F611" s="46">
        <v>0</v>
      </c>
      <c r="G611" s="46">
        <v>0</v>
      </c>
      <c r="I611" s="46">
        <v>0</v>
      </c>
      <c r="J611" s="46">
        <v>0</v>
      </c>
      <c r="L611" s="46">
        <v>0</v>
      </c>
      <c r="M611" s="46">
        <v>0</v>
      </c>
      <c r="O611" s="46">
        <v>0</v>
      </c>
      <c r="P611" s="46">
        <v>0</v>
      </c>
      <c r="R611" s="46">
        <v>0</v>
      </c>
      <c r="S611" s="46">
        <v>0</v>
      </c>
      <c r="U611" s="46">
        <v>0</v>
      </c>
      <c r="V611" s="46">
        <v>0</v>
      </c>
      <c r="X611" s="46">
        <v>0</v>
      </c>
      <c r="Y611" s="46">
        <v>0</v>
      </c>
      <c r="AA611" s="46">
        <v>0</v>
      </c>
      <c r="AB611" s="46">
        <v>0</v>
      </c>
      <c r="AD611" s="46">
        <v>0</v>
      </c>
      <c r="AE611" s="46">
        <v>0</v>
      </c>
      <c r="AG611" s="46">
        <v>0</v>
      </c>
      <c r="AH611" s="46">
        <v>0</v>
      </c>
      <c r="AJ611" s="46">
        <v>0</v>
      </c>
      <c r="AK611" s="46">
        <v>0</v>
      </c>
      <c r="AM611" s="46">
        <v>0</v>
      </c>
      <c r="AN611" s="46">
        <v>0</v>
      </c>
      <c r="AP611" s="46">
        <v>0</v>
      </c>
      <c r="AQ611" s="46">
        <v>0</v>
      </c>
      <c r="AS611" s="46">
        <v>0</v>
      </c>
      <c r="AT611" s="46">
        <v>0</v>
      </c>
      <c r="AV611" s="46">
        <v>0</v>
      </c>
      <c r="AW611" s="46">
        <v>0</v>
      </c>
      <c r="AY611" s="46">
        <v>0</v>
      </c>
      <c r="AZ611" s="46">
        <v>0</v>
      </c>
      <c r="BB611" s="46">
        <v>0</v>
      </c>
      <c r="BC611" s="46">
        <v>0</v>
      </c>
      <c r="BE611" s="46">
        <v>0</v>
      </c>
      <c r="BF611" s="46">
        <v>0</v>
      </c>
      <c r="BH611" s="46">
        <v>0</v>
      </c>
      <c r="BI611" s="46">
        <v>0</v>
      </c>
      <c r="BK611" s="46">
        <v>0</v>
      </c>
      <c r="BL611" s="46">
        <v>0</v>
      </c>
      <c r="BN611" s="46">
        <v>0</v>
      </c>
      <c r="BO611" s="46">
        <v>0</v>
      </c>
      <c r="BQ611" s="46">
        <v>0</v>
      </c>
      <c r="BR611" s="46">
        <v>0</v>
      </c>
      <c r="BT611" s="46">
        <v>0</v>
      </c>
      <c r="BU611" s="46">
        <v>0</v>
      </c>
      <c r="BW611" s="46">
        <v>0</v>
      </c>
      <c r="BX611" s="46">
        <v>0</v>
      </c>
      <c r="BZ611" s="46">
        <v>0</v>
      </c>
      <c r="CA611" s="46">
        <v>0</v>
      </c>
      <c r="CC611" s="46">
        <v>0</v>
      </c>
      <c r="CD611" s="46">
        <v>0</v>
      </c>
      <c r="CF611" s="46">
        <v>0</v>
      </c>
      <c r="CG611" s="46">
        <v>0</v>
      </c>
      <c r="CI611" s="46">
        <v>0</v>
      </c>
      <c r="CJ611" s="46">
        <v>0</v>
      </c>
      <c r="CL611" s="46">
        <v>0</v>
      </c>
      <c r="CM611" s="46">
        <v>0</v>
      </c>
      <c r="CO611" s="46">
        <v>0</v>
      </c>
      <c r="CP611" s="46">
        <v>0</v>
      </c>
      <c r="CR611" s="46">
        <v>1643.55</v>
      </c>
      <c r="CS611" s="46">
        <v>4111.6760000000004</v>
      </c>
      <c r="CU611" s="46">
        <v>0</v>
      </c>
      <c r="CV611" s="46">
        <v>0</v>
      </c>
      <c r="CX611" s="46">
        <v>0</v>
      </c>
      <c r="CY611" s="46">
        <v>0</v>
      </c>
      <c r="DA611" s="46">
        <v>0</v>
      </c>
      <c r="DB611" s="46">
        <v>0</v>
      </c>
      <c r="DD611" s="46">
        <v>0</v>
      </c>
      <c r="DE611" s="46">
        <v>0</v>
      </c>
      <c r="DG611" s="46">
        <v>0</v>
      </c>
      <c r="DH611" s="46">
        <v>0</v>
      </c>
      <c r="DJ611" s="46">
        <v>0</v>
      </c>
      <c r="DK611" s="46">
        <v>0</v>
      </c>
      <c r="DM611" s="46">
        <v>0</v>
      </c>
      <c r="DN611" s="46">
        <v>0</v>
      </c>
    </row>
    <row r="612" spans="3:118" x14ac:dyDescent="0.3">
      <c r="C612" s="46">
        <v>0</v>
      </c>
      <c r="D612" s="46">
        <v>0</v>
      </c>
      <c r="F612" s="46">
        <v>0</v>
      </c>
      <c r="G612" s="46">
        <v>0</v>
      </c>
      <c r="I612" s="46">
        <v>0</v>
      </c>
      <c r="J612" s="46">
        <v>0</v>
      </c>
      <c r="L612" s="46">
        <v>0</v>
      </c>
      <c r="M612" s="46">
        <v>0</v>
      </c>
      <c r="O612" s="46">
        <v>0</v>
      </c>
      <c r="P612" s="46">
        <v>0</v>
      </c>
      <c r="R612" s="46">
        <v>0</v>
      </c>
      <c r="S612" s="46">
        <v>0</v>
      </c>
      <c r="U612" s="46">
        <v>0</v>
      </c>
      <c r="V612" s="46">
        <v>0</v>
      </c>
      <c r="X612" s="46">
        <v>0</v>
      </c>
      <c r="Y612" s="46">
        <v>0</v>
      </c>
      <c r="AA612" s="46">
        <v>0</v>
      </c>
      <c r="AB612" s="46">
        <v>0</v>
      </c>
      <c r="AD612" s="46">
        <v>0</v>
      </c>
      <c r="AE612" s="46">
        <v>0</v>
      </c>
      <c r="AG612" s="46">
        <v>0</v>
      </c>
      <c r="AH612" s="46">
        <v>0</v>
      </c>
      <c r="AJ612" s="46">
        <v>0</v>
      </c>
      <c r="AK612" s="46">
        <v>0</v>
      </c>
      <c r="AM612" s="46">
        <v>2750</v>
      </c>
      <c r="AN612" s="46">
        <v>1697.7070000000001</v>
      </c>
      <c r="AP612" s="46">
        <v>0</v>
      </c>
      <c r="AQ612" s="46">
        <v>0</v>
      </c>
      <c r="AS612" s="46">
        <v>0</v>
      </c>
      <c r="AT612" s="46">
        <v>0</v>
      </c>
      <c r="AV612" s="46">
        <v>0</v>
      </c>
      <c r="AW612" s="46">
        <v>0</v>
      </c>
      <c r="AY612" s="46">
        <v>0</v>
      </c>
      <c r="AZ612" s="46">
        <v>0</v>
      </c>
      <c r="BB612" s="46">
        <v>189000</v>
      </c>
      <c r="BC612" s="46">
        <v>6924.22</v>
      </c>
      <c r="BE612" s="46">
        <v>135740</v>
      </c>
      <c r="BF612" s="46">
        <v>3289.9450000000002</v>
      </c>
      <c r="BH612" s="46">
        <v>216000</v>
      </c>
      <c r="BI612" s="46">
        <v>5030.1959999999999</v>
      </c>
      <c r="BK612" s="46">
        <v>162000</v>
      </c>
      <c r="BL612" s="46">
        <v>3159.105</v>
      </c>
      <c r="BN612" s="46">
        <v>0</v>
      </c>
      <c r="BO612" s="46">
        <v>0</v>
      </c>
      <c r="BQ612" s="46">
        <v>54000</v>
      </c>
      <c r="BR612" s="46">
        <v>1261.694</v>
      </c>
      <c r="BT612" s="46">
        <v>0</v>
      </c>
      <c r="BU612" s="46">
        <v>0</v>
      </c>
      <c r="BW612" s="46">
        <v>0</v>
      </c>
      <c r="BX612" s="46">
        <v>0</v>
      </c>
      <c r="BZ612" s="46">
        <v>0</v>
      </c>
      <c r="CA612" s="46">
        <v>0</v>
      </c>
      <c r="CC612" s="46">
        <v>27000</v>
      </c>
      <c r="CD612" s="46">
        <v>635.25599999999997</v>
      </c>
      <c r="CF612" s="46">
        <v>0</v>
      </c>
      <c r="CG612" s="46">
        <v>0</v>
      </c>
      <c r="CI612" s="46">
        <v>0</v>
      </c>
      <c r="CJ612" s="46">
        <v>0</v>
      </c>
      <c r="CL612" s="46">
        <v>90000</v>
      </c>
      <c r="CM612" s="46">
        <v>2097.0459999999998</v>
      </c>
      <c r="CO612" s="46">
        <v>1941</v>
      </c>
      <c r="CP612" s="46">
        <v>68.796000000000006</v>
      </c>
      <c r="CR612" s="46">
        <v>0</v>
      </c>
      <c r="CS612" s="46">
        <v>0</v>
      </c>
      <c r="CU612" s="46">
        <v>0</v>
      </c>
      <c r="CV612" s="46">
        <v>0</v>
      </c>
      <c r="CX612" s="46">
        <v>0</v>
      </c>
      <c r="CY612" s="46">
        <v>0</v>
      </c>
      <c r="DA612" s="46">
        <v>0</v>
      </c>
      <c r="DB612" s="46">
        <v>0</v>
      </c>
      <c r="DD612" s="46">
        <v>0</v>
      </c>
      <c r="DE612" s="46">
        <v>0</v>
      </c>
      <c r="DG612" s="46">
        <v>0</v>
      </c>
      <c r="DH612" s="46">
        <v>0</v>
      </c>
      <c r="DJ612" s="46">
        <v>0</v>
      </c>
      <c r="DK612" s="46">
        <v>0</v>
      </c>
      <c r="DM612" s="46">
        <v>0</v>
      </c>
      <c r="DN612" s="46">
        <v>0</v>
      </c>
    </row>
    <row r="613" spans="3:118" x14ac:dyDescent="0.3">
      <c r="C613" s="46">
        <v>0</v>
      </c>
      <c r="D613" s="46">
        <v>0</v>
      </c>
      <c r="F613" s="46">
        <v>0</v>
      </c>
      <c r="G613" s="46">
        <v>0</v>
      </c>
      <c r="I613" s="46">
        <v>0</v>
      </c>
      <c r="J613" s="46">
        <v>0</v>
      </c>
      <c r="L613" s="46">
        <v>0</v>
      </c>
      <c r="M613" s="46">
        <v>0</v>
      </c>
      <c r="O613" s="46">
        <v>0</v>
      </c>
      <c r="P613" s="46">
        <v>0</v>
      </c>
      <c r="R613" s="46">
        <v>0</v>
      </c>
      <c r="S613" s="46">
        <v>0</v>
      </c>
      <c r="U613" s="46">
        <v>0</v>
      </c>
      <c r="V613" s="46">
        <v>0</v>
      </c>
      <c r="X613" s="46">
        <v>0</v>
      </c>
      <c r="Y613" s="46">
        <v>0</v>
      </c>
      <c r="AA613" s="46">
        <v>0</v>
      </c>
      <c r="AB613" s="46">
        <v>0</v>
      </c>
      <c r="AD613" s="46">
        <v>0</v>
      </c>
      <c r="AE613" s="46">
        <v>0</v>
      </c>
      <c r="AG613" s="46">
        <v>0</v>
      </c>
      <c r="AH613" s="46">
        <v>0</v>
      </c>
      <c r="AJ613" s="46">
        <v>0</v>
      </c>
      <c r="AK613" s="46">
        <v>0</v>
      </c>
      <c r="AM613" s="46">
        <v>0</v>
      </c>
      <c r="AN613" s="46">
        <v>0</v>
      </c>
      <c r="AP613" s="46">
        <v>0</v>
      </c>
      <c r="AQ613" s="46">
        <v>0</v>
      </c>
      <c r="AS613" s="46">
        <v>0</v>
      </c>
      <c r="AT613" s="46">
        <v>0</v>
      </c>
      <c r="AV613" s="46">
        <v>0</v>
      </c>
      <c r="AW613" s="46">
        <v>0</v>
      </c>
      <c r="AY613" s="46">
        <v>0</v>
      </c>
      <c r="AZ613" s="46">
        <v>0</v>
      </c>
      <c r="BB613" s="46">
        <v>0</v>
      </c>
      <c r="BC613" s="46">
        <v>0</v>
      </c>
      <c r="BE613" s="46">
        <v>0</v>
      </c>
      <c r="BF613" s="46">
        <v>0</v>
      </c>
      <c r="BH613" s="46">
        <v>0</v>
      </c>
      <c r="BI613" s="46">
        <v>0</v>
      </c>
      <c r="BK613" s="46">
        <v>0</v>
      </c>
      <c r="BL613" s="46">
        <v>0</v>
      </c>
      <c r="BN613" s="46">
        <v>0</v>
      </c>
      <c r="BO613" s="46">
        <v>0</v>
      </c>
      <c r="BQ613" s="46">
        <v>0</v>
      </c>
      <c r="BR613" s="46">
        <v>0</v>
      </c>
      <c r="BT613" s="46">
        <v>0</v>
      </c>
      <c r="BU613" s="46">
        <v>0</v>
      </c>
      <c r="BW613" s="46">
        <v>0</v>
      </c>
      <c r="BX613" s="46">
        <v>0</v>
      </c>
      <c r="BZ613" s="46">
        <v>0</v>
      </c>
      <c r="CA613" s="46">
        <v>0</v>
      </c>
      <c r="CC613" s="46">
        <v>50</v>
      </c>
      <c r="CD613" s="46">
        <v>201.66900000000001</v>
      </c>
      <c r="CF613" s="46">
        <v>0</v>
      </c>
      <c r="CG613" s="46">
        <v>0</v>
      </c>
      <c r="CI613" s="46">
        <v>0</v>
      </c>
      <c r="CJ613" s="46">
        <v>0</v>
      </c>
      <c r="CL613" s="46">
        <v>0</v>
      </c>
      <c r="CM613" s="46">
        <v>0</v>
      </c>
      <c r="CO613" s="46">
        <v>0</v>
      </c>
      <c r="CP613" s="46">
        <v>0</v>
      </c>
      <c r="CR613" s="46">
        <v>0</v>
      </c>
      <c r="CS613" s="46">
        <v>0</v>
      </c>
      <c r="CU613" s="46">
        <v>0</v>
      </c>
      <c r="CV613" s="46">
        <v>0</v>
      </c>
      <c r="CX613" s="46">
        <v>0</v>
      </c>
      <c r="CY613" s="46">
        <v>0</v>
      </c>
      <c r="DA613" s="46">
        <v>0</v>
      </c>
      <c r="DB613" s="46">
        <v>0</v>
      </c>
      <c r="DD613" s="46">
        <v>0</v>
      </c>
      <c r="DE613" s="46">
        <v>0</v>
      </c>
      <c r="DG613" s="46">
        <v>0</v>
      </c>
      <c r="DH613" s="46">
        <v>0</v>
      </c>
      <c r="DJ613" s="46">
        <v>0</v>
      </c>
      <c r="DK613" s="46">
        <v>0</v>
      </c>
      <c r="DM613" s="46">
        <v>0</v>
      </c>
      <c r="DN613" s="46">
        <v>0</v>
      </c>
    </row>
    <row r="614" spans="3:118" x14ac:dyDescent="0.3">
      <c r="C614" s="46">
        <v>0</v>
      </c>
      <c r="D614" s="46">
        <v>0</v>
      </c>
      <c r="F614" s="46">
        <v>0</v>
      </c>
      <c r="G614" s="46">
        <v>0</v>
      </c>
      <c r="I614" s="46">
        <v>0</v>
      </c>
      <c r="J614" s="46">
        <v>0</v>
      </c>
      <c r="L614" s="46">
        <v>0</v>
      </c>
      <c r="M614" s="46">
        <v>0</v>
      </c>
      <c r="O614" s="46">
        <v>0</v>
      </c>
      <c r="P614" s="46">
        <v>0</v>
      </c>
      <c r="R614" s="46">
        <v>0</v>
      </c>
      <c r="S614" s="46">
        <v>0</v>
      </c>
      <c r="U614" s="46">
        <v>0</v>
      </c>
      <c r="V614" s="46">
        <v>0</v>
      </c>
      <c r="X614" s="46">
        <v>0</v>
      </c>
      <c r="Y614" s="46">
        <v>0</v>
      </c>
      <c r="AA614" s="46">
        <v>0</v>
      </c>
      <c r="AB614" s="46">
        <v>0</v>
      </c>
      <c r="AD614" s="46">
        <v>6630</v>
      </c>
      <c r="AE614" s="46">
        <v>1344.3420000000001</v>
      </c>
      <c r="AG614" s="46">
        <v>0</v>
      </c>
      <c r="AH614" s="46">
        <v>0</v>
      </c>
      <c r="AJ614" s="46">
        <v>0</v>
      </c>
      <c r="AK614" s="46">
        <v>0</v>
      </c>
      <c r="AM614" s="46">
        <v>0</v>
      </c>
      <c r="AN614" s="46">
        <v>0</v>
      </c>
      <c r="AP614" s="46">
        <v>0</v>
      </c>
      <c r="AQ614" s="46">
        <v>0</v>
      </c>
      <c r="AS614" s="46">
        <v>0</v>
      </c>
      <c r="AT614" s="46">
        <v>0</v>
      </c>
      <c r="AV614" s="46">
        <v>0</v>
      </c>
      <c r="AW614" s="46">
        <v>0</v>
      </c>
      <c r="AY614" s="46">
        <v>0</v>
      </c>
      <c r="AZ614" s="46">
        <v>0</v>
      </c>
      <c r="BB614" s="46">
        <v>0</v>
      </c>
      <c r="BC614" s="46">
        <v>0</v>
      </c>
      <c r="BE614" s="46">
        <v>0</v>
      </c>
      <c r="BF614" s="46">
        <v>0</v>
      </c>
      <c r="BH614" s="46">
        <v>0</v>
      </c>
      <c r="BI614" s="46">
        <v>0</v>
      </c>
      <c r="BK614" s="46">
        <v>0</v>
      </c>
      <c r="BL614" s="46">
        <v>0</v>
      </c>
      <c r="BN614" s="46">
        <v>0</v>
      </c>
      <c r="BO614" s="46">
        <v>0</v>
      </c>
      <c r="BQ614" s="46">
        <v>0</v>
      </c>
      <c r="BR614" s="46">
        <v>0</v>
      </c>
      <c r="BT614" s="46">
        <v>0</v>
      </c>
      <c r="BU614" s="46">
        <v>0</v>
      </c>
      <c r="BW614" s="46">
        <v>0</v>
      </c>
      <c r="BX614" s="46">
        <v>0</v>
      </c>
      <c r="BZ614" s="46">
        <v>0</v>
      </c>
      <c r="CA614" s="46">
        <v>0</v>
      </c>
      <c r="CC614" s="46">
        <v>0</v>
      </c>
      <c r="CD614" s="46">
        <v>0</v>
      </c>
      <c r="CF614" s="46">
        <v>0</v>
      </c>
      <c r="CG614" s="46">
        <v>0</v>
      </c>
      <c r="CI614" s="46">
        <v>0</v>
      </c>
      <c r="CJ614" s="46">
        <v>0</v>
      </c>
      <c r="CL614" s="46">
        <v>0</v>
      </c>
      <c r="CM614" s="46">
        <v>0</v>
      </c>
      <c r="CO614" s="46">
        <v>0</v>
      </c>
      <c r="CP614" s="46">
        <v>0</v>
      </c>
      <c r="CR614" s="46">
        <v>0</v>
      </c>
      <c r="CS614" s="46">
        <v>0</v>
      </c>
      <c r="CU614" s="46">
        <v>0</v>
      </c>
      <c r="CV614" s="46">
        <v>0</v>
      </c>
      <c r="CX614" s="46">
        <v>0</v>
      </c>
      <c r="CY614" s="46">
        <v>0</v>
      </c>
      <c r="DA614" s="46">
        <v>0</v>
      </c>
      <c r="DB614" s="46">
        <v>0</v>
      </c>
      <c r="DD614" s="46">
        <v>0</v>
      </c>
      <c r="DE614" s="46">
        <v>0</v>
      </c>
      <c r="DG614" s="46">
        <v>0</v>
      </c>
      <c r="DH614" s="46">
        <v>0</v>
      </c>
      <c r="DJ614" s="46">
        <v>0</v>
      </c>
      <c r="DK614" s="46">
        <v>0</v>
      </c>
      <c r="DM614" s="46">
        <v>0</v>
      </c>
      <c r="DN614" s="46">
        <v>0</v>
      </c>
    </row>
    <row r="615" spans="3:118" x14ac:dyDescent="0.3">
      <c r="C615" s="46">
        <v>0</v>
      </c>
      <c r="D615" s="46">
        <v>0</v>
      </c>
      <c r="F615" s="46">
        <v>0</v>
      </c>
      <c r="G615" s="46">
        <v>0</v>
      </c>
      <c r="I615" s="46">
        <v>0</v>
      </c>
      <c r="J615" s="46">
        <v>0</v>
      </c>
      <c r="L615" s="46">
        <v>0</v>
      </c>
      <c r="M615" s="46">
        <v>0</v>
      </c>
      <c r="O615" s="46">
        <v>0</v>
      </c>
      <c r="P615" s="46">
        <v>0</v>
      </c>
      <c r="R615" s="46">
        <v>0</v>
      </c>
      <c r="S615" s="46">
        <v>0</v>
      </c>
      <c r="U615" s="46">
        <v>71500</v>
      </c>
      <c r="V615" s="46">
        <v>60438.968999999997</v>
      </c>
      <c r="X615" s="46">
        <v>0</v>
      </c>
      <c r="Y615" s="46">
        <v>0</v>
      </c>
      <c r="AA615" s="46">
        <v>0</v>
      </c>
      <c r="AB615" s="46">
        <v>0</v>
      </c>
      <c r="AD615" s="46">
        <v>0</v>
      </c>
      <c r="AE615" s="46">
        <v>0</v>
      </c>
      <c r="AG615" s="46">
        <v>0</v>
      </c>
      <c r="AH615" s="46">
        <v>0</v>
      </c>
      <c r="AJ615" s="46">
        <v>0</v>
      </c>
      <c r="AK615" s="46">
        <v>0</v>
      </c>
      <c r="AM615" s="46">
        <v>0</v>
      </c>
      <c r="AN615" s="46">
        <v>0</v>
      </c>
      <c r="AP615" s="46">
        <v>0</v>
      </c>
      <c r="AQ615" s="46">
        <v>0</v>
      </c>
      <c r="AS615" s="46">
        <v>0</v>
      </c>
      <c r="AT615" s="46">
        <v>0</v>
      </c>
      <c r="AV615" s="46">
        <v>0</v>
      </c>
      <c r="AW615" s="46">
        <v>0</v>
      </c>
      <c r="AY615" s="46">
        <v>0</v>
      </c>
      <c r="AZ615" s="46">
        <v>0</v>
      </c>
      <c r="BB615" s="46">
        <v>0</v>
      </c>
      <c r="BC615" s="46">
        <v>0</v>
      </c>
      <c r="BE615" s="46">
        <v>0</v>
      </c>
      <c r="BF615" s="46">
        <v>0</v>
      </c>
      <c r="BH615" s="46">
        <v>0</v>
      </c>
      <c r="BI615" s="46">
        <v>0</v>
      </c>
      <c r="BK615" s="46">
        <v>0</v>
      </c>
      <c r="BL615" s="46">
        <v>0</v>
      </c>
      <c r="BN615" s="46">
        <v>0</v>
      </c>
      <c r="BO615" s="46">
        <v>0</v>
      </c>
      <c r="BQ615" s="46">
        <v>0</v>
      </c>
      <c r="BR615" s="46">
        <v>0</v>
      </c>
      <c r="BT615" s="46">
        <v>0</v>
      </c>
      <c r="BU615" s="46">
        <v>0</v>
      </c>
      <c r="BW615" s="46">
        <v>0</v>
      </c>
      <c r="BX615" s="46">
        <v>0</v>
      </c>
      <c r="BZ615" s="46">
        <v>0</v>
      </c>
      <c r="CA615" s="46">
        <v>0</v>
      </c>
      <c r="CC615" s="46">
        <v>0</v>
      </c>
      <c r="CD615" s="46">
        <v>0</v>
      </c>
      <c r="CF615" s="46">
        <v>0</v>
      </c>
      <c r="CG615" s="46">
        <v>0</v>
      </c>
      <c r="CI615" s="46">
        <v>0</v>
      </c>
      <c r="CJ615" s="46">
        <v>0</v>
      </c>
      <c r="CL615" s="46">
        <v>0</v>
      </c>
      <c r="CM615" s="46">
        <v>0</v>
      </c>
      <c r="CO615" s="46">
        <v>0</v>
      </c>
      <c r="CP615" s="46">
        <v>0</v>
      </c>
      <c r="CR615" s="46">
        <v>0</v>
      </c>
      <c r="CS615" s="46">
        <v>0</v>
      </c>
      <c r="CU615" s="46">
        <v>0</v>
      </c>
      <c r="CV615" s="46">
        <v>0</v>
      </c>
      <c r="CX615" s="46">
        <v>0</v>
      </c>
      <c r="CY615" s="46">
        <v>0</v>
      </c>
      <c r="DA615" s="46">
        <v>0</v>
      </c>
      <c r="DB615" s="46">
        <v>0</v>
      </c>
      <c r="DD615" s="46">
        <v>0</v>
      </c>
      <c r="DE615" s="46">
        <v>0</v>
      </c>
      <c r="DG615" s="46">
        <v>0</v>
      </c>
      <c r="DH615" s="46">
        <v>0</v>
      </c>
      <c r="DJ615" s="46">
        <v>0</v>
      </c>
      <c r="DK615" s="46">
        <v>0</v>
      </c>
      <c r="DM615" s="46">
        <v>0</v>
      </c>
      <c r="DN615" s="46">
        <v>0</v>
      </c>
    </row>
    <row r="616" spans="3:118" x14ac:dyDescent="0.3">
      <c r="C616" s="46">
        <v>0</v>
      </c>
      <c r="D616" s="46">
        <v>0</v>
      </c>
      <c r="F616" s="46">
        <v>0</v>
      </c>
      <c r="G616" s="46">
        <v>0</v>
      </c>
      <c r="I616" s="46">
        <v>0</v>
      </c>
      <c r="J616" s="46">
        <v>0</v>
      </c>
      <c r="L616" s="46">
        <v>0</v>
      </c>
      <c r="M616" s="46">
        <v>0</v>
      </c>
      <c r="O616" s="46">
        <v>0</v>
      </c>
      <c r="P616" s="46">
        <v>0</v>
      </c>
      <c r="R616" s="46">
        <v>0</v>
      </c>
      <c r="S616" s="46">
        <v>0</v>
      </c>
      <c r="U616" s="46">
        <v>0</v>
      </c>
      <c r="V616" s="46">
        <v>0</v>
      </c>
      <c r="X616" s="46">
        <v>0</v>
      </c>
      <c r="Y616" s="46">
        <v>0</v>
      </c>
      <c r="AA616" s="46">
        <v>0</v>
      </c>
      <c r="AB616" s="46">
        <v>0</v>
      </c>
      <c r="AD616" s="46">
        <v>0</v>
      </c>
      <c r="AE616" s="46">
        <v>0</v>
      </c>
      <c r="AG616" s="46">
        <v>0</v>
      </c>
      <c r="AH616" s="46">
        <v>0</v>
      </c>
      <c r="AJ616" s="46">
        <v>0</v>
      </c>
      <c r="AK616" s="46">
        <v>0</v>
      </c>
      <c r="AM616" s="46">
        <v>0</v>
      </c>
      <c r="AN616" s="46">
        <v>0</v>
      </c>
      <c r="AP616" s="46">
        <v>0</v>
      </c>
      <c r="AQ616" s="46">
        <v>0</v>
      </c>
      <c r="AS616" s="46">
        <v>0</v>
      </c>
      <c r="AT616" s="46">
        <v>0</v>
      </c>
      <c r="AV616" s="46">
        <v>0</v>
      </c>
      <c r="AW616" s="46">
        <v>0</v>
      </c>
      <c r="AY616" s="46">
        <v>0</v>
      </c>
      <c r="AZ616" s="46">
        <v>0</v>
      </c>
      <c r="BB616" s="46">
        <v>0</v>
      </c>
      <c r="BC616" s="46">
        <v>0</v>
      </c>
      <c r="BE616" s="46">
        <v>0</v>
      </c>
      <c r="BF616" s="46">
        <v>0</v>
      </c>
      <c r="BH616" s="46">
        <v>0</v>
      </c>
      <c r="BI616" s="46">
        <v>0</v>
      </c>
      <c r="BK616" s="46">
        <v>0</v>
      </c>
      <c r="BL616" s="46">
        <v>0</v>
      </c>
      <c r="BN616" s="46">
        <v>0</v>
      </c>
      <c r="BO616" s="46">
        <v>0</v>
      </c>
      <c r="BQ616" s="46">
        <v>0</v>
      </c>
      <c r="BR616" s="46">
        <v>0</v>
      </c>
      <c r="BT616" s="46">
        <v>0</v>
      </c>
      <c r="BU616" s="46">
        <v>0</v>
      </c>
      <c r="BW616" s="46">
        <v>0</v>
      </c>
      <c r="BX616" s="46">
        <v>0</v>
      </c>
      <c r="BZ616" s="46">
        <v>0</v>
      </c>
      <c r="CA616" s="46">
        <v>0</v>
      </c>
      <c r="CC616" s="46">
        <v>0</v>
      </c>
      <c r="CD616" s="46">
        <v>0</v>
      </c>
      <c r="CF616" s="46">
        <v>0</v>
      </c>
      <c r="CG616" s="46">
        <v>0</v>
      </c>
      <c r="CI616" s="46">
        <v>0</v>
      </c>
      <c r="CJ616" s="46">
        <v>0</v>
      </c>
      <c r="CL616" s="46">
        <v>12516</v>
      </c>
      <c r="CM616" s="46">
        <v>7505.6809999999996</v>
      </c>
      <c r="CO616" s="46">
        <v>0</v>
      </c>
      <c r="CP616" s="46">
        <v>0</v>
      </c>
      <c r="CR616" s="46">
        <v>0</v>
      </c>
      <c r="CS616" s="46">
        <v>0</v>
      </c>
      <c r="CU616" s="46">
        <v>0</v>
      </c>
      <c r="CV616" s="46">
        <v>0</v>
      </c>
      <c r="CX616" s="46">
        <v>14960</v>
      </c>
      <c r="CY616" s="46">
        <v>7688.5110000000004</v>
      </c>
      <c r="DA616" s="46">
        <v>0</v>
      </c>
      <c r="DB616" s="46">
        <v>0</v>
      </c>
      <c r="DD616" s="46">
        <v>0</v>
      </c>
      <c r="DE616" s="46">
        <v>0</v>
      </c>
      <c r="DG616" s="46">
        <v>0</v>
      </c>
      <c r="DH616" s="46">
        <v>0</v>
      </c>
      <c r="DJ616" s="46">
        <v>0</v>
      </c>
      <c r="DK616" s="46">
        <v>0</v>
      </c>
      <c r="DM616" s="46">
        <v>0</v>
      </c>
      <c r="DN616" s="46">
        <v>0</v>
      </c>
    </row>
    <row r="617" spans="3:118" x14ac:dyDescent="0.3">
      <c r="C617" s="46">
        <v>0</v>
      </c>
      <c r="D617" s="46">
        <v>0</v>
      </c>
      <c r="F617" s="46">
        <v>0</v>
      </c>
      <c r="G617" s="46">
        <v>0</v>
      </c>
      <c r="I617" s="46">
        <v>0</v>
      </c>
      <c r="J617" s="46">
        <v>0</v>
      </c>
      <c r="L617" s="46">
        <v>0</v>
      </c>
      <c r="M617" s="46">
        <v>0</v>
      </c>
      <c r="O617" s="46">
        <v>0</v>
      </c>
      <c r="P617" s="46">
        <v>0</v>
      </c>
      <c r="R617" s="46">
        <v>0</v>
      </c>
      <c r="S617" s="46">
        <v>0</v>
      </c>
      <c r="U617" s="46">
        <v>1800</v>
      </c>
      <c r="V617" s="46">
        <v>55.887999999999998</v>
      </c>
      <c r="X617" s="46">
        <v>0</v>
      </c>
      <c r="Y617" s="46">
        <v>0</v>
      </c>
      <c r="AA617" s="46">
        <v>0</v>
      </c>
      <c r="AB617" s="46">
        <v>0</v>
      </c>
      <c r="AD617" s="46">
        <v>0</v>
      </c>
      <c r="AE617" s="46">
        <v>0</v>
      </c>
      <c r="AG617" s="46">
        <v>0</v>
      </c>
      <c r="AH617" s="46">
        <v>0</v>
      </c>
      <c r="AJ617" s="46">
        <v>0</v>
      </c>
      <c r="AK617" s="46">
        <v>0</v>
      </c>
      <c r="AM617" s="46">
        <v>0</v>
      </c>
      <c r="AN617" s="46">
        <v>0</v>
      </c>
      <c r="AP617" s="46">
        <v>0</v>
      </c>
      <c r="AQ617" s="46">
        <v>0</v>
      </c>
      <c r="AS617" s="46">
        <v>0</v>
      </c>
      <c r="AT617" s="46">
        <v>0</v>
      </c>
      <c r="AV617" s="46">
        <v>0</v>
      </c>
      <c r="AW617" s="46">
        <v>0</v>
      </c>
      <c r="AY617" s="46">
        <v>0</v>
      </c>
      <c r="AZ617" s="46">
        <v>0</v>
      </c>
      <c r="BB617" s="46">
        <v>0</v>
      </c>
      <c r="BC617" s="46">
        <v>0</v>
      </c>
      <c r="BE617" s="46">
        <v>0</v>
      </c>
      <c r="BF617" s="46">
        <v>0</v>
      </c>
      <c r="BH617" s="46">
        <v>0</v>
      </c>
      <c r="BI617" s="46">
        <v>0</v>
      </c>
      <c r="BK617" s="46">
        <v>0</v>
      </c>
      <c r="BL617" s="46">
        <v>0</v>
      </c>
      <c r="BN617" s="46">
        <v>0</v>
      </c>
      <c r="BO617" s="46">
        <v>0</v>
      </c>
      <c r="BQ617" s="46">
        <v>0</v>
      </c>
      <c r="BR617" s="46">
        <v>0</v>
      </c>
      <c r="BT617" s="46">
        <v>0</v>
      </c>
      <c r="BU617" s="46">
        <v>0</v>
      </c>
      <c r="BW617" s="46">
        <v>0</v>
      </c>
      <c r="BX617" s="46">
        <v>0</v>
      </c>
      <c r="BZ617" s="46">
        <v>0</v>
      </c>
      <c r="CA617" s="46">
        <v>0</v>
      </c>
      <c r="CC617" s="46">
        <v>0</v>
      </c>
      <c r="CD617" s="46">
        <v>0</v>
      </c>
      <c r="CF617" s="46">
        <v>0</v>
      </c>
      <c r="CG617" s="46">
        <v>0</v>
      </c>
      <c r="CI617" s="46">
        <v>0</v>
      </c>
      <c r="CJ617" s="46">
        <v>0</v>
      </c>
      <c r="CL617" s="46">
        <v>0</v>
      </c>
      <c r="CM617" s="46">
        <v>0</v>
      </c>
      <c r="CO617" s="46">
        <v>0</v>
      </c>
      <c r="CP617" s="46">
        <v>0</v>
      </c>
      <c r="CR617" s="46">
        <v>0</v>
      </c>
      <c r="CS617" s="46">
        <v>0</v>
      </c>
      <c r="CU617" s="46">
        <v>0</v>
      </c>
      <c r="CV617" s="46">
        <v>0</v>
      </c>
      <c r="CX617" s="46">
        <v>0</v>
      </c>
      <c r="CY617" s="46">
        <v>0</v>
      </c>
      <c r="DA617" s="46">
        <v>0</v>
      </c>
      <c r="DB617" s="46">
        <v>0</v>
      </c>
      <c r="DD617" s="46">
        <v>0</v>
      </c>
      <c r="DE617" s="46">
        <v>0</v>
      </c>
      <c r="DG617" s="46">
        <v>0</v>
      </c>
      <c r="DH617" s="46">
        <v>0</v>
      </c>
      <c r="DJ617" s="46">
        <v>0</v>
      </c>
      <c r="DK617" s="46">
        <v>0</v>
      </c>
      <c r="DM617" s="46">
        <v>0</v>
      </c>
      <c r="DN617" s="46">
        <v>0</v>
      </c>
    </row>
    <row r="618" spans="3:118" x14ac:dyDescent="0.3">
      <c r="C618" s="46">
        <v>0</v>
      </c>
      <c r="D618" s="46">
        <v>0</v>
      </c>
      <c r="F618" s="46">
        <v>0</v>
      </c>
      <c r="G618" s="46">
        <v>0</v>
      </c>
      <c r="I618" s="46">
        <v>14145</v>
      </c>
      <c r="J618" s="46">
        <v>2782.1320000000001</v>
      </c>
      <c r="L618" s="46">
        <v>0</v>
      </c>
      <c r="M618" s="46">
        <v>0</v>
      </c>
      <c r="O618" s="46">
        <v>0</v>
      </c>
      <c r="P618" s="46">
        <v>0</v>
      </c>
      <c r="R618" s="46">
        <v>0</v>
      </c>
      <c r="S618" s="46">
        <v>0</v>
      </c>
      <c r="U618" s="46">
        <v>0</v>
      </c>
      <c r="V618" s="46">
        <v>0</v>
      </c>
      <c r="X618" s="46">
        <v>0</v>
      </c>
      <c r="Y618" s="46">
        <v>0</v>
      </c>
      <c r="AA618" s="46">
        <v>0</v>
      </c>
      <c r="AB618" s="46">
        <v>0</v>
      </c>
      <c r="AD618" s="46">
        <v>0</v>
      </c>
      <c r="AE618" s="46">
        <v>0</v>
      </c>
      <c r="AG618" s="46">
        <v>0</v>
      </c>
      <c r="AH618" s="46">
        <v>0</v>
      </c>
      <c r="AJ618" s="46">
        <v>0</v>
      </c>
      <c r="AK618" s="46">
        <v>0</v>
      </c>
      <c r="AM618" s="46">
        <v>0</v>
      </c>
      <c r="AN618" s="46">
        <v>0</v>
      </c>
      <c r="AP618" s="46">
        <v>0</v>
      </c>
      <c r="AQ618" s="46">
        <v>0</v>
      </c>
      <c r="AS618" s="46">
        <v>0</v>
      </c>
      <c r="AT618" s="46">
        <v>0</v>
      </c>
      <c r="AV618" s="46">
        <v>0</v>
      </c>
      <c r="AW618" s="46">
        <v>0</v>
      </c>
      <c r="AY618" s="46">
        <v>0</v>
      </c>
      <c r="AZ618" s="46">
        <v>0</v>
      </c>
      <c r="BB618" s="46">
        <v>0</v>
      </c>
      <c r="BC618" s="46">
        <v>0</v>
      </c>
      <c r="BE618" s="46">
        <v>0</v>
      </c>
      <c r="BF618" s="46">
        <v>0</v>
      </c>
      <c r="BH618" s="46">
        <v>0</v>
      </c>
      <c r="BI618" s="46">
        <v>0</v>
      </c>
      <c r="BK618" s="46">
        <v>0</v>
      </c>
      <c r="BL618" s="46">
        <v>0</v>
      </c>
      <c r="BN618" s="46">
        <v>0</v>
      </c>
      <c r="BO618" s="46">
        <v>0</v>
      </c>
      <c r="BQ618" s="46">
        <v>0</v>
      </c>
      <c r="BR618" s="46">
        <v>0</v>
      </c>
      <c r="BT618" s="46">
        <v>0</v>
      </c>
      <c r="BU618" s="46">
        <v>0</v>
      </c>
      <c r="BW618" s="46">
        <v>0</v>
      </c>
      <c r="BX618" s="46">
        <v>0</v>
      </c>
      <c r="BZ618" s="46">
        <v>0</v>
      </c>
      <c r="CA618" s="46">
        <v>0</v>
      </c>
      <c r="CC618" s="46">
        <v>0</v>
      </c>
      <c r="CD618" s="46">
        <v>0</v>
      </c>
      <c r="CF618" s="46">
        <v>0</v>
      </c>
      <c r="CG618" s="46">
        <v>0</v>
      </c>
      <c r="CI618" s="46">
        <v>0</v>
      </c>
      <c r="CJ618" s="46">
        <v>0</v>
      </c>
      <c r="CL618" s="46">
        <v>29916</v>
      </c>
      <c r="CM618" s="46">
        <v>4480.3509999999997</v>
      </c>
      <c r="CO618" s="46">
        <v>0</v>
      </c>
      <c r="CP618" s="46">
        <v>0</v>
      </c>
      <c r="CR618" s="46">
        <v>0</v>
      </c>
      <c r="CS618" s="46">
        <v>0</v>
      </c>
      <c r="CU618" s="46">
        <v>0</v>
      </c>
      <c r="CV618" s="46">
        <v>0</v>
      </c>
      <c r="CX618" s="46">
        <v>0</v>
      </c>
      <c r="CY618" s="46">
        <v>0</v>
      </c>
      <c r="DA618" s="46">
        <v>0</v>
      </c>
      <c r="DB618" s="46">
        <v>0</v>
      </c>
      <c r="DD618" s="46">
        <v>0</v>
      </c>
      <c r="DE618" s="46">
        <v>0</v>
      </c>
      <c r="DG618" s="46">
        <v>0</v>
      </c>
      <c r="DH618" s="46">
        <v>0</v>
      </c>
      <c r="DJ618" s="46">
        <v>0</v>
      </c>
      <c r="DK618" s="46">
        <v>0</v>
      </c>
      <c r="DM618" s="46">
        <v>0</v>
      </c>
      <c r="DN618" s="46">
        <v>0</v>
      </c>
    </row>
    <row r="619" spans="3:118" x14ac:dyDescent="0.3">
      <c r="C619" s="46">
        <v>0</v>
      </c>
      <c r="D619" s="46">
        <v>0</v>
      </c>
      <c r="F619" s="46">
        <v>0</v>
      </c>
      <c r="G619" s="46">
        <v>0</v>
      </c>
      <c r="I619" s="46">
        <v>0</v>
      </c>
      <c r="J619" s="46">
        <v>0</v>
      </c>
      <c r="L619" s="46">
        <v>59000</v>
      </c>
      <c r="M619" s="46">
        <v>11939.888999999999</v>
      </c>
      <c r="O619" s="46">
        <v>88500</v>
      </c>
      <c r="P619" s="46">
        <v>24197.231</v>
      </c>
      <c r="R619" s="46">
        <v>0</v>
      </c>
      <c r="S619" s="46">
        <v>0</v>
      </c>
      <c r="U619" s="46">
        <v>59000</v>
      </c>
      <c r="V619" s="46">
        <v>11487.348</v>
      </c>
      <c r="X619" s="46">
        <v>118000</v>
      </c>
      <c r="Y619" s="46">
        <v>23023.620999999999</v>
      </c>
      <c r="AA619" s="46">
        <v>29500</v>
      </c>
      <c r="AB619" s="46">
        <v>5516.2640000000001</v>
      </c>
      <c r="AD619" s="46">
        <v>0</v>
      </c>
      <c r="AE619" s="46">
        <v>0</v>
      </c>
      <c r="AG619" s="46">
        <v>0</v>
      </c>
      <c r="AH619" s="46">
        <v>0</v>
      </c>
      <c r="AJ619" s="46">
        <v>0</v>
      </c>
      <c r="AK619" s="46">
        <v>0</v>
      </c>
      <c r="AM619" s="46">
        <v>0</v>
      </c>
      <c r="AN619" s="46">
        <v>0</v>
      </c>
      <c r="AP619" s="46">
        <v>0</v>
      </c>
      <c r="AQ619" s="46">
        <v>0</v>
      </c>
      <c r="AS619" s="46">
        <v>0</v>
      </c>
      <c r="AT619" s="46">
        <v>0</v>
      </c>
      <c r="AV619" s="46">
        <v>0</v>
      </c>
      <c r="AW619" s="46">
        <v>0</v>
      </c>
      <c r="AY619" s="46">
        <v>0</v>
      </c>
      <c r="AZ619" s="46">
        <v>0</v>
      </c>
      <c r="BB619" s="46">
        <v>0</v>
      </c>
      <c r="BC619" s="46">
        <v>0</v>
      </c>
      <c r="BE619" s="46">
        <v>0</v>
      </c>
      <c r="BF619" s="46">
        <v>0</v>
      </c>
      <c r="BH619" s="46">
        <v>0</v>
      </c>
      <c r="BI619" s="46">
        <v>0</v>
      </c>
      <c r="BK619" s="46">
        <v>356250</v>
      </c>
      <c r="BL619" s="46">
        <v>41025.438000000002</v>
      </c>
      <c r="BN619" s="46">
        <v>445035</v>
      </c>
      <c r="BO619" s="46">
        <v>63889.574000000001</v>
      </c>
      <c r="BQ619" s="46">
        <v>207635</v>
      </c>
      <c r="BR619" s="46">
        <v>29743.131000000001</v>
      </c>
      <c r="BT619" s="46">
        <v>623000</v>
      </c>
      <c r="BU619" s="46">
        <v>86490.256999999998</v>
      </c>
      <c r="BW619" s="46">
        <v>444936</v>
      </c>
      <c r="BX619" s="46">
        <v>62661.322999999997</v>
      </c>
      <c r="BZ619" s="46">
        <v>415200</v>
      </c>
      <c r="CA619" s="46">
        <v>58115.309000000001</v>
      </c>
      <c r="CC619" s="46">
        <v>653660</v>
      </c>
      <c r="CD619" s="46">
        <v>93965.202000000005</v>
      </c>
      <c r="CF619" s="46">
        <v>326996</v>
      </c>
      <c r="CG619" s="46">
        <v>44407.464</v>
      </c>
      <c r="CI619" s="46">
        <v>148255</v>
      </c>
      <c r="CJ619" s="46">
        <v>22327.222000000002</v>
      </c>
      <c r="CL619" s="46">
        <v>221436</v>
      </c>
      <c r="CM619" s="46">
        <v>31898.276000000002</v>
      </c>
      <c r="CO619" s="46">
        <v>0</v>
      </c>
      <c r="CP619" s="46">
        <v>0</v>
      </c>
      <c r="CR619" s="46">
        <v>0</v>
      </c>
      <c r="CS619" s="46">
        <v>0</v>
      </c>
      <c r="CU619" s="46">
        <v>0</v>
      </c>
      <c r="CV619" s="46">
        <v>0</v>
      </c>
      <c r="CX619" s="46">
        <v>0</v>
      </c>
      <c r="CY619" s="46">
        <v>0</v>
      </c>
      <c r="DA619" s="46">
        <v>0</v>
      </c>
      <c r="DB619" s="46">
        <v>0</v>
      </c>
      <c r="DD619" s="46">
        <v>0</v>
      </c>
      <c r="DE619" s="46">
        <v>0</v>
      </c>
      <c r="DG619" s="46">
        <v>0</v>
      </c>
      <c r="DH619" s="46">
        <v>0</v>
      </c>
      <c r="DJ619" s="46">
        <v>0</v>
      </c>
      <c r="DK619" s="46">
        <v>0</v>
      </c>
      <c r="DM619" s="46">
        <v>0</v>
      </c>
      <c r="DN619" s="46">
        <v>0</v>
      </c>
    </row>
    <row r="620" spans="3:118" x14ac:dyDescent="0.3">
      <c r="C620" s="46">
        <v>0</v>
      </c>
      <c r="D620" s="46">
        <v>0</v>
      </c>
      <c r="F620" s="46">
        <v>0</v>
      </c>
      <c r="G620" s="46">
        <v>0</v>
      </c>
      <c r="I620" s="46">
        <v>0</v>
      </c>
      <c r="J620" s="46">
        <v>0</v>
      </c>
      <c r="L620" s="46">
        <v>0</v>
      </c>
      <c r="M620" s="46">
        <v>0</v>
      </c>
      <c r="O620" s="46">
        <v>0</v>
      </c>
      <c r="P620" s="46">
        <v>0</v>
      </c>
      <c r="R620" s="46">
        <v>0</v>
      </c>
      <c r="S620" s="46">
        <v>0</v>
      </c>
      <c r="U620" s="46">
        <v>0</v>
      </c>
      <c r="V620" s="46">
        <v>0</v>
      </c>
      <c r="X620" s="46">
        <v>0</v>
      </c>
      <c r="Y620" s="46">
        <v>0</v>
      </c>
      <c r="AA620" s="46">
        <v>0</v>
      </c>
      <c r="AB620" s="46">
        <v>0</v>
      </c>
      <c r="AD620" s="46">
        <v>0</v>
      </c>
      <c r="AE620" s="46">
        <v>0</v>
      </c>
      <c r="AG620" s="46">
        <v>0</v>
      </c>
      <c r="AH620" s="46">
        <v>0</v>
      </c>
      <c r="AJ620" s="46">
        <v>0</v>
      </c>
      <c r="AK620" s="46">
        <v>0</v>
      </c>
      <c r="AM620" s="46">
        <v>0</v>
      </c>
      <c r="AN620" s="46">
        <v>0</v>
      </c>
      <c r="AP620" s="46">
        <v>0</v>
      </c>
      <c r="AQ620" s="46">
        <v>0</v>
      </c>
      <c r="AS620" s="46">
        <v>0</v>
      </c>
      <c r="AT620" s="46">
        <v>0</v>
      </c>
      <c r="AV620" s="46">
        <v>0</v>
      </c>
      <c r="AW620" s="46">
        <v>0</v>
      </c>
      <c r="AY620" s="46">
        <v>0</v>
      </c>
      <c r="AZ620" s="46">
        <v>0</v>
      </c>
      <c r="BB620" s="46">
        <v>0</v>
      </c>
      <c r="BC620" s="46">
        <v>0</v>
      </c>
      <c r="BE620" s="46">
        <v>0</v>
      </c>
      <c r="BF620" s="46">
        <v>0</v>
      </c>
      <c r="BH620" s="46">
        <v>0</v>
      </c>
      <c r="BI620" s="46">
        <v>0</v>
      </c>
      <c r="BK620" s="46">
        <v>14100</v>
      </c>
      <c r="BL620" s="46">
        <v>3936.5610000000001</v>
      </c>
      <c r="BN620" s="46">
        <v>0</v>
      </c>
      <c r="BO620" s="46">
        <v>0</v>
      </c>
      <c r="BQ620" s="46">
        <v>0</v>
      </c>
      <c r="BR620" s="46">
        <v>0</v>
      </c>
      <c r="BT620" s="46">
        <v>0</v>
      </c>
      <c r="BU620" s="46">
        <v>0</v>
      </c>
      <c r="BW620" s="46">
        <v>1200</v>
      </c>
      <c r="BX620" s="46">
        <v>2555.0079999999998</v>
      </c>
      <c r="BZ620" s="46">
        <v>0</v>
      </c>
      <c r="CA620" s="46">
        <v>0</v>
      </c>
      <c r="CC620" s="46">
        <v>0</v>
      </c>
      <c r="CD620" s="46">
        <v>0</v>
      </c>
      <c r="CF620" s="46">
        <v>0</v>
      </c>
      <c r="CG620" s="46">
        <v>0</v>
      </c>
      <c r="CI620" s="46">
        <v>0</v>
      </c>
      <c r="CJ620" s="46">
        <v>0</v>
      </c>
      <c r="CL620" s="46">
        <v>0</v>
      </c>
      <c r="CM620" s="46">
        <v>0</v>
      </c>
      <c r="CO620" s="46">
        <v>0</v>
      </c>
      <c r="CP620" s="46">
        <v>0</v>
      </c>
      <c r="CR620" s="46">
        <v>0</v>
      </c>
      <c r="CS620" s="46">
        <v>0</v>
      </c>
      <c r="CU620" s="46">
        <v>0</v>
      </c>
      <c r="CV620" s="46">
        <v>0</v>
      </c>
      <c r="CX620" s="46">
        <v>0</v>
      </c>
      <c r="CY620" s="46">
        <v>0</v>
      </c>
      <c r="DA620" s="46">
        <v>0</v>
      </c>
      <c r="DB620" s="46">
        <v>0</v>
      </c>
      <c r="DD620" s="46">
        <v>0</v>
      </c>
      <c r="DE620" s="46">
        <v>0</v>
      </c>
      <c r="DG620" s="46">
        <v>0</v>
      </c>
      <c r="DH620" s="46">
        <v>0</v>
      </c>
      <c r="DJ620" s="46">
        <v>0</v>
      </c>
      <c r="DK620" s="46">
        <v>0</v>
      </c>
      <c r="DM620" s="46">
        <v>0</v>
      </c>
      <c r="DN620" s="46">
        <v>0</v>
      </c>
    </row>
    <row r="621" spans="3:118" x14ac:dyDescent="0.3">
      <c r="C621" s="46">
        <v>0</v>
      </c>
      <c r="D621" s="46">
        <v>0</v>
      </c>
      <c r="F621" s="46">
        <v>0</v>
      </c>
      <c r="G621" s="46">
        <v>0</v>
      </c>
      <c r="I621" s="46">
        <v>0</v>
      </c>
      <c r="J621" s="46">
        <v>0</v>
      </c>
      <c r="L621" s="46">
        <v>0</v>
      </c>
      <c r="M621" s="46">
        <v>0</v>
      </c>
      <c r="O621" s="46">
        <v>0</v>
      </c>
      <c r="P621" s="46">
        <v>0</v>
      </c>
      <c r="R621" s="46">
        <v>0</v>
      </c>
      <c r="S621" s="46">
        <v>0</v>
      </c>
      <c r="U621" s="46">
        <v>0</v>
      </c>
      <c r="V621" s="46">
        <v>0</v>
      </c>
      <c r="X621" s="46">
        <v>0</v>
      </c>
      <c r="Y621" s="46">
        <v>0</v>
      </c>
      <c r="AA621" s="46">
        <v>0</v>
      </c>
      <c r="AB621" s="46">
        <v>0</v>
      </c>
      <c r="AD621" s="46">
        <v>0</v>
      </c>
      <c r="AE621" s="46">
        <v>0</v>
      </c>
      <c r="AG621" s="46">
        <v>21</v>
      </c>
      <c r="AH621" s="46">
        <v>90.084999999999994</v>
      </c>
      <c r="AJ621" s="46">
        <v>0</v>
      </c>
      <c r="AK621" s="46">
        <v>0</v>
      </c>
      <c r="AM621" s="46">
        <v>0</v>
      </c>
      <c r="AN621" s="46">
        <v>0</v>
      </c>
      <c r="AP621" s="46">
        <v>0</v>
      </c>
      <c r="AQ621" s="46">
        <v>0</v>
      </c>
      <c r="AS621" s="46">
        <v>0</v>
      </c>
      <c r="AT621" s="46">
        <v>0</v>
      </c>
      <c r="AV621" s="46">
        <v>0</v>
      </c>
      <c r="AW621" s="46">
        <v>0</v>
      </c>
      <c r="AY621" s="46">
        <v>0</v>
      </c>
      <c r="AZ621" s="46">
        <v>0</v>
      </c>
      <c r="BB621" s="46">
        <v>0</v>
      </c>
      <c r="BC621" s="46">
        <v>0</v>
      </c>
      <c r="BE621" s="46">
        <v>0</v>
      </c>
      <c r="BF621" s="46">
        <v>0</v>
      </c>
      <c r="BH621" s="46">
        <v>0</v>
      </c>
      <c r="BI621" s="46">
        <v>0</v>
      </c>
      <c r="BK621" s="46">
        <v>0</v>
      </c>
      <c r="BL621" s="46">
        <v>0</v>
      </c>
      <c r="BN621" s="46">
        <v>0</v>
      </c>
      <c r="BO621" s="46">
        <v>0</v>
      </c>
      <c r="BQ621" s="46">
        <v>50</v>
      </c>
      <c r="BR621" s="46">
        <v>131.261</v>
      </c>
      <c r="BT621" s="46">
        <v>0</v>
      </c>
      <c r="BU621" s="46">
        <v>0</v>
      </c>
      <c r="BW621" s="46">
        <v>0</v>
      </c>
      <c r="BX621" s="46">
        <v>0</v>
      </c>
      <c r="BZ621" s="46">
        <v>0</v>
      </c>
      <c r="CA621" s="46">
        <v>0</v>
      </c>
      <c r="CC621" s="46">
        <v>0</v>
      </c>
      <c r="CD621" s="46">
        <v>0</v>
      </c>
      <c r="CF621" s="46">
        <v>0</v>
      </c>
      <c r="CG621" s="46">
        <v>0</v>
      </c>
      <c r="CI621" s="46">
        <v>0</v>
      </c>
      <c r="CJ621" s="46">
        <v>0</v>
      </c>
      <c r="CL621" s="46">
        <v>0</v>
      </c>
      <c r="CM621" s="46">
        <v>0</v>
      </c>
      <c r="CO621" s="46">
        <v>0</v>
      </c>
      <c r="CP621" s="46">
        <v>0</v>
      </c>
      <c r="CR621" s="46">
        <v>0</v>
      </c>
      <c r="CS621" s="46">
        <v>0</v>
      </c>
      <c r="CU621" s="46">
        <v>0</v>
      </c>
      <c r="CV621" s="46">
        <v>0</v>
      </c>
      <c r="CX621" s="46">
        <v>0</v>
      </c>
      <c r="CY621" s="46">
        <v>0</v>
      </c>
      <c r="DA621" s="46">
        <v>0</v>
      </c>
      <c r="DB621" s="46">
        <v>0</v>
      </c>
      <c r="DD621" s="46">
        <v>0</v>
      </c>
      <c r="DE621" s="46">
        <v>0</v>
      </c>
      <c r="DG621" s="46">
        <v>0</v>
      </c>
      <c r="DH621" s="46">
        <v>0</v>
      </c>
      <c r="DJ621" s="46">
        <v>0</v>
      </c>
      <c r="DK621" s="46">
        <v>0</v>
      </c>
      <c r="DM621" s="46">
        <v>0</v>
      </c>
      <c r="DN621" s="46">
        <v>0</v>
      </c>
    </row>
    <row r="622" spans="3:118" x14ac:dyDescent="0.3">
      <c r="C622" s="46">
        <v>0</v>
      </c>
      <c r="D622" s="46">
        <v>0</v>
      </c>
      <c r="F622" s="46">
        <v>0</v>
      </c>
      <c r="G622" s="46">
        <v>0</v>
      </c>
      <c r="I622" s="46">
        <v>0</v>
      </c>
      <c r="J622" s="46">
        <v>0</v>
      </c>
      <c r="L622" s="46">
        <v>0</v>
      </c>
      <c r="M622" s="46">
        <v>0</v>
      </c>
      <c r="O622" s="46">
        <v>0</v>
      </c>
      <c r="P622" s="46">
        <v>0</v>
      </c>
      <c r="R622" s="46">
        <v>0</v>
      </c>
      <c r="S622" s="46">
        <v>0</v>
      </c>
      <c r="U622" s="46">
        <v>0</v>
      </c>
      <c r="V622" s="46">
        <v>0</v>
      </c>
      <c r="X622" s="46">
        <v>0</v>
      </c>
      <c r="Y622" s="46">
        <v>0</v>
      </c>
      <c r="AA622" s="46">
        <v>0</v>
      </c>
      <c r="AB622" s="46">
        <v>0</v>
      </c>
      <c r="AD622" s="46">
        <v>0</v>
      </c>
      <c r="AE622" s="46">
        <v>0</v>
      </c>
      <c r="AG622" s="46">
        <v>78</v>
      </c>
      <c r="AH622" s="46">
        <v>195.184</v>
      </c>
      <c r="AJ622" s="46">
        <v>0</v>
      </c>
      <c r="AK622" s="46">
        <v>0</v>
      </c>
      <c r="AM622" s="46">
        <v>0</v>
      </c>
      <c r="AN622" s="46">
        <v>0</v>
      </c>
      <c r="AP622" s="46">
        <v>0</v>
      </c>
      <c r="AQ622" s="46">
        <v>0</v>
      </c>
      <c r="AS622" s="46">
        <v>0</v>
      </c>
      <c r="AT622" s="46">
        <v>0</v>
      </c>
      <c r="AV622" s="46">
        <v>0</v>
      </c>
      <c r="AW622" s="46">
        <v>0</v>
      </c>
      <c r="AY622" s="46">
        <v>0</v>
      </c>
      <c r="AZ622" s="46">
        <v>0</v>
      </c>
      <c r="BB622" s="46">
        <v>0</v>
      </c>
      <c r="BC622" s="46">
        <v>0</v>
      </c>
      <c r="BE622" s="46">
        <v>0</v>
      </c>
      <c r="BF622" s="46">
        <v>0</v>
      </c>
      <c r="BH622" s="46">
        <v>0</v>
      </c>
      <c r="BI622" s="46">
        <v>0</v>
      </c>
      <c r="BK622" s="46">
        <v>0</v>
      </c>
      <c r="BL622" s="46">
        <v>0</v>
      </c>
      <c r="BN622" s="46">
        <v>0</v>
      </c>
      <c r="BO622" s="46">
        <v>0</v>
      </c>
      <c r="BQ622" s="46">
        <v>0</v>
      </c>
      <c r="BR622" s="46">
        <v>0</v>
      </c>
      <c r="BT622" s="46">
        <v>0</v>
      </c>
      <c r="BU622" s="46">
        <v>0</v>
      </c>
      <c r="BW622" s="46">
        <v>0</v>
      </c>
      <c r="BX622" s="46">
        <v>0</v>
      </c>
      <c r="BZ622" s="46">
        <v>0</v>
      </c>
      <c r="CA622" s="46">
        <v>0</v>
      </c>
      <c r="CC622" s="46">
        <v>0</v>
      </c>
      <c r="CD622" s="46">
        <v>0</v>
      </c>
      <c r="CF622" s="46">
        <v>0</v>
      </c>
      <c r="CG622" s="46">
        <v>0</v>
      </c>
      <c r="CI622" s="46">
        <v>0</v>
      </c>
      <c r="CJ622" s="46">
        <v>0</v>
      </c>
      <c r="CL622" s="46">
        <v>0</v>
      </c>
      <c r="CM622" s="46">
        <v>0</v>
      </c>
      <c r="CO622" s="46">
        <v>0</v>
      </c>
      <c r="CP622" s="46">
        <v>0</v>
      </c>
      <c r="CR622" s="46">
        <v>0</v>
      </c>
      <c r="CS622" s="46">
        <v>0</v>
      </c>
      <c r="CU622" s="46">
        <v>0</v>
      </c>
      <c r="CV622" s="46">
        <v>0</v>
      </c>
      <c r="CX622" s="46">
        <v>0</v>
      </c>
      <c r="CY622" s="46">
        <v>0</v>
      </c>
      <c r="DA622" s="46">
        <v>0</v>
      </c>
      <c r="DB622" s="46">
        <v>0</v>
      </c>
      <c r="DD622" s="46">
        <v>0</v>
      </c>
      <c r="DE622" s="46">
        <v>0</v>
      </c>
      <c r="DG622" s="46">
        <v>0</v>
      </c>
      <c r="DH622" s="46">
        <v>0</v>
      </c>
      <c r="DJ622" s="46">
        <v>0</v>
      </c>
      <c r="DK622" s="46">
        <v>0</v>
      </c>
      <c r="DM622" s="46">
        <v>0</v>
      </c>
      <c r="DN622" s="46">
        <v>0</v>
      </c>
    </row>
    <row r="623" spans="3:118" x14ac:dyDescent="0.3">
      <c r="C623" s="46">
        <v>0</v>
      </c>
      <c r="D623" s="46">
        <v>0</v>
      </c>
      <c r="F623" s="46">
        <v>0</v>
      </c>
      <c r="G623" s="46">
        <v>0</v>
      </c>
      <c r="I623" s="46">
        <v>0</v>
      </c>
      <c r="J623" s="46">
        <v>0</v>
      </c>
      <c r="L623" s="46">
        <v>0</v>
      </c>
      <c r="M623" s="46">
        <v>0</v>
      </c>
      <c r="O623" s="46">
        <v>0</v>
      </c>
      <c r="P623" s="46">
        <v>0</v>
      </c>
      <c r="R623" s="46">
        <v>0</v>
      </c>
      <c r="S623" s="46">
        <v>0</v>
      </c>
      <c r="U623" s="46">
        <v>0</v>
      </c>
      <c r="V623" s="46">
        <v>0</v>
      </c>
      <c r="X623" s="46">
        <v>0</v>
      </c>
      <c r="Y623" s="46">
        <v>0</v>
      </c>
      <c r="AA623" s="46">
        <v>0</v>
      </c>
      <c r="AB623" s="46">
        <v>0</v>
      </c>
      <c r="AD623" s="46">
        <v>0</v>
      </c>
      <c r="AE623" s="46">
        <v>0</v>
      </c>
      <c r="AG623" s="46">
        <v>0</v>
      </c>
      <c r="AH623" s="46">
        <v>0</v>
      </c>
      <c r="AJ623" s="46">
        <v>0</v>
      </c>
      <c r="AK623" s="46">
        <v>0</v>
      </c>
      <c r="AM623" s="46">
        <v>0</v>
      </c>
      <c r="AN623" s="46">
        <v>0</v>
      </c>
      <c r="AP623" s="46">
        <v>0</v>
      </c>
      <c r="AQ623" s="46">
        <v>0</v>
      </c>
      <c r="AS623" s="46">
        <v>0</v>
      </c>
      <c r="AT623" s="46">
        <v>0</v>
      </c>
      <c r="AV623" s="46">
        <v>0</v>
      </c>
      <c r="AW623" s="46">
        <v>0</v>
      </c>
      <c r="AY623" s="46">
        <v>0</v>
      </c>
      <c r="AZ623" s="46">
        <v>0</v>
      </c>
      <c r="BB623" s="46">
        <v>0</v>
      </c>
      <c r="BC623" s="46">
        <v>0</v>
      </c>
      <c r="BE623" s="46">
        <v>0</v>
      </c>
      <c r="BF623" s="46">
        <v>0</v>
      </c>
      <c r="BH623" s="46">
        <v>0</v>
      </c>
      <c r="BI623" s="46">
        <v>0</v>
      </c>
      <c r="BK623" s="46">
        <v>0</v>
      </c>
      <c r="BL623" s="46">
        <v>0</v>
      </c>
      <c r="BN623" s="46">
        <v>0</v>
      </c>
      <c r="BO623" s="46">
        <v>0</v>
      </c>
      <c r="BQ623" s="46">
        <v>20</v>
      </c>
      <c r="BR623" s="46">
        <v>70.679000000000002</v>
      </c>
      <c r="BT623" s="46">
        <v>0</v>
      </c>
      <c r="BU623" s="46">
        <v>0</v>
      </c>
      <c r="BW623" s="46">
        <v>0</v>
      </c>
      <c r="BX623" s="46">
        <v>0</v>
      </c>
      <c r="BZ623" s="46">
        <v>0</v>
      </c>
      <c r="CA623" s="46">
        <v>0</v>
      </c>
      <c r="CC623" s="46">
        <v>0</v>
      </c>
      <c r="CD623" s="46">
        <v>0</v>
      </c>
      <c r="CF623" s="46">
        <v>0</v>
      </c>
      <c r="CG623" s="46">
        <v>0</v>
      </c>
      <c r="CI623" s="46">
        <v>0</v>
      </c>
      <c r="CJ623" s="46">
        <v>0</v>
      </c>
      <c r="CL623" s="46">
        <v>0</v>
      </c>
      <c r="CM623" s="46">
        <v>0</v>
      </c>
      <c r="CO623" s="46">
        <v>0</v>
      </c>
      <c r="CP623" s="46">
        <v>0</v>
      </c>
      <c r="CR623" s="46">
        <v>0</v>
      </c>
      <c r="CS623" s="46">
        <v>0</v>
      </c>
      <c r="CU623" s="46">
        <v>0</v>
      </c>
      <c r="CV623" s="46">
        <v>0</v>
      </c>
      <c r="CX623" s="46">
        <v>0</v>
      </c>
      <c r="CY623" s="46">
        <v>0</v>
      </c>
      <c r="DA623" s="46">
        <v>0</v>
      </c>
      <c r="DB623" s="46">
        <v>0</v>
      </c>
      <c r="DD623" s="46">
        <v>0</v>
      </c>
      <c r="DE623" s="46">
        <v>0</v>
      </c>
      <c r="DG623" s="46">
        <v>0</v>
      </c>
      <c r="DH623" s="46">
        <v>0</v>
      </c>
      <c r="DJ623" s="46">
        <v>0</v>
      </c>
      <c r="DK623" s="46">
        <v>0</v>
      </c>
      <c r="DM623" s="46">
        <v>0</v>
      </c>
      <c r="DN623" s="46">
        <v>0</v>
      </c>
    </row>
    <row r="624" spans="3:118" x14ac:dyDescent="0.3">
      <c r="C624" s="46">
        <v>500</v>
      </c>
      <c r="D624" s="46">
        <v>1833.35</v>
      </c>
      <c r="F624" s="46">
        <v>0</v>
      </c>
      <c r="G624" s="46">
        <v>0</v>
      </c>
      <c r="I624" s="46">
        <v>1133</v>
      </c>
      <c r="J624" s="46">
        <v>1466.6189999999999</v>
      </c>
      <c r="L624" s="46">
        <v>0</v>
      </c>
      <c r="M624" s="46">
        <v>0</v>
      </c>
      <c r="O624" s="46">
        <v>0</v>
      </c>
      <c r="P624" s="46">
        <v>0</v>
      </c>
      <c r="R624" s="46">
        <v>0</v>
      </c>
      <c r="S624" s="46">
        <v>0</v>
      </c>
      <c r="U624" s="46">
        <v>0</v>
      </c>
      <c r="V624" s="46">
        <v>0</v>
      </c>
      <c r="X624" s="46">
        <v>0</v>
      </c>
      <c r="Y624" s="46">
        <v>0</v>
      </c>
      <c r="AA624" s="46">
        <v>110</v>
      </c>
      <c r="AB624" s="46">
        <v>522.52599999999995</v>
      </c>
      <c r="AD624" s="46">
        <v>0</v>
      </c>
      <c r="AE624" s="46">
        <v>0</v>
      </c>
      <c r="AG624" s="46">
        <v>0</v>
      </c>
      <c r="AH624" s="46">
        <v>0</v>
      </c>
      <c r="AJ624" s="46">
        <v>0</v>
      </c>
      <c r="AK624" s="46">
        <v>0</v>
      </c>
      <c r="AM624" s="46">
        <v>0</v>
      </c>
      <c r="AN624" s="46">
        <v>0</v>
      </c>
      <c r="AP624" s="46">
        <v>0</v>
      </c>
      <c r="AQ624" s="46">
        <v>0</v>
      </c>
      <c r="AS624" s="46">
        <v>0</v>
      </c>
      <c r="AT624" s="46">
        <v>0</v>
      </c>
      <c r="AV624" s="46">
        <v>0</v>
      </c>
      <c r="AW624" s="46">
        <v>0</v>
      </c>
      <c r="AY624" s="46">
        <v>0</v>
      </c>
      <c r="AZ624" s="46">
        <v>0</v>
      </c>
      <c r="BB624" s="46">
        <v>0</v>
      </c>
      <c r="BC624" s="46">
        <v>0</v>
      </c>
      <c r="BE624" s="46">
        <v>0</v>
      </c>
      <c r="BF624" s="46">
        <v>0</v>
      </c>
      <c r="BH624" s="46">
        <v>0</v>
      </c>
      <c r="BI624" s="46">
        <v>0</v>
      </c>
      <c r="BK624" s="46">
        <v>0</v>
      </c>
      <c r="BL624" s="46">
        <v>0</v>
      </c>
      <c r="BN624" s="46">
        <v>0</v>
      </c>
      <c r="BO624" s="46">
        <v>0</v>
      </c>
      <c r="BQ624" s="46">
        <v>0</v>
      </c>
      <c r="BR624" s="46">
        <v>0</v>
      </c>
      <c r="BT624" s="46">
        <v>0</v>
      </c>
      <c r="BU624" s="46">
        <v>0</v>
      </c>
      <c r="BW624" s="46">
        <v>0</v>
      </c>
      <c r="BX624" s="46">
        <v>0</v>
      </c>
      <c r="BZ624" s="46">
        <v>0</v>
      </c>
      <c r="CA624" s="46">
        <v>0</v>
      </c>
      <c r="CC624" s="46">
        <v>0</v>
      </c>
      <c r="CD624" s="46">
        <v>0</v>
      </c>
      <c r="CF624" s="46">
        <v>0</v>
      </c>
      <c r="CG624" s="46">
        <v>0</v>
      </c>
      <c r="CI624" s="46">
        <v>80</v>
      </c>
      <c r="CJ624" s="46">
        <v>450.83499999999998</v>
      </c>
      <c r="CL624" s="46">
        <v>0</v>
      </c>
      <c r="CM624" s="46">
        <v>0</v>
      </c>
      <c r="CO624" s="46">
        <v>0</v>
      </c>
      <c r="CP624" s="46">
        <v>0</v>
      </c>
      <c r="CR624" s="46">
        <v>0</v>
      </c>
      <c r="CS624" s="46">
        <v>0</v>
      </c>
      <c r="CU624" s="46">
        <v>0</v>
      </c>
      <c r="CV624" s="46">
        <v>0</v>
      </c>
      <c r="CX624" s="46">
        <v>0</v>
      </c>
      <c r="CY624" s="46">
        <v>0</v>
      </c>
      <c r="DA624" s="46">
        <v>0</v>
      </c>
      <c r="DB624" s="46">
        <v>0</v>
      </c>
      <c r="DD624" s="46">
        <v>0</v>
      </c>
      <c r="DE624" s="46">
        <v>0</v>
      </c>
      <c r="DG624" s="46">
        <v>0</v>
      </c>
      <c r="DH624" s="46">
        <v>0</v>
      </c>
      <c r="DJ624" s="46">
        <v>0</v>
      </c>
      <c r="DK624" s="46">
        <v>0</v>
      </c>
      <c r="DM624" s="46">
        <v>0</v>
      </c>
      <c r="DN624" s="46">
        <v>0</v>
      </c>
    </row>
    <row r="625" spans="3:118" x14ac:dyDescent="0.3">
      <c r="C625" s="46">
        <v>3700</v>
      </c>
      <c r="D625" s="46">
        <v>13590.322</v>
      </c>
      <c r="F625" s="46">
        <v>0</v>
      </c>
      <c r="G625" s="46">
        <v>0</v>
      </c>
      <c r="I625" s="46">
        <v>3287</v>
      </c>
      <c r="J625" s="46">
        <v>16099.027</v>
      </c>
      <c r="L625" s="46">
        <v>0</v>
      </c>
      <c r="M625" s="46">
        <v>0</v>
      </c>
      <c r="O625" s="46">
        <v>0</v>
      </c>
      <c r="P625" s="46">
        <v>0</v>
      </c>
      <c r="R625" s="46">
        <v>0</v>
      </c>
      <c r="S625" s="46">
        <v>0</v>
      </c>
      <c r="U625" s="46">
        <v>0</v>
      </c>
      <c r="V625" s="46">
        <v>0</v>
      </c>
      <c r="X625" s="46">
        <v>0</v>
      </c>
      <c r="Y625" s="46">
        <v>0</v>
      </c>
      <c r="AA625" s="46">
        <v>2790</v>
      </c>
      <c r="AB625" s="46">
        <v>13328.625</v>
      </c>
      <c r="AD625" s="46">
        <v>0</v>
      </c>
      <c r="AE625" s="46">
        <v>0</v>
      </c>
      <c r="AG625" s="46">
        <v>0</v>
      </c>
      <c r="AH625" s="46">
        <v>0</v>
      </c>
      <c r="AJ625" s="46">
        <v>0</v>
      </c>
      <c r="AK625" s="46">
        <v>0</v>
      </c>
      <c r="AM625" s="46">
        <v>0</v>
      </c>
      <c r="AN625" s="46">
        <v>0</v>
      </c>
      <c r="AP625" s="46">
        <v>0</v>
      </c>
      <c r="AQ625" s="46">
        <v>0</v>
      </c>
      <c r="AS625" s="46">
        <v>0</v>
      </c>
      <c r="AT625" s="46">
        <v>0</v>
      </c>
      <c r="AV625" s="46">
        <v>0</v>
      </c>
      <c r="AW625" s="46">
        <v>0</v>
      </c>
      <c r="AY625" s="46">
        <v>0</v>
      </c>
      <c r="AZ625" s="46">
        <v>0</v>
      </c>
      <c r="BB625" s="46">
        <v>0</v>
      </c>
      <c r="BC625" s="46">
        <v>0</v>
      </c>
      <c r="BE625" s="46">
        <v>0</v>
      </c>
      <c r="BF625" s="46">
        <v>0</v>
      </c>
      <c r="BH625" s="46">
        <v>0</v>
      </c>
      <c r="BI625" s="46">
        <v>0</v>
      </c>
      <c r="BK625" s="46">
        <v>0</v>
      </c>
      <c r="BL625" s="46">
        <v>0</v>
      </c>
      <c r="BN625" s="46">
        <v>0</v>
      </c>
      <c r="BO625" s="46">
        <v>0</v>
      </c>
      <c r="BQ625" s="46">
        <v>0</v>
      </c>
      <c r="BR625" s="46">
        <v>0</v>
      </c>
      <c r="BT625" s="46">
        <v>0</v>
      </c>
      <c r="BU625" s="46">
        <v>0</v>
      </c>
      <c r="BW625" s="46">
        <v>0</v>
      </c>
      <c r="BX625" s="46">
        <v>0</v>
      </c>
      <c r="BZ625" s="46">
        <v>0</v>
      </c>
      <c r="CA625" s="46">
        <v>0</v>
      </c>
      <c r="CC625" s="46">
        <v>0</v>
      </c>
      <c r="CD625" s="46">
        <v>0</v>
      </c>
      <c r="CF625" s="46">
        <v>0</v>
      </c>
      <c r="CG625" s="46">
        <v>0</v>
      </c>
      <c r="CI625" s="46">
        <v>0</v>
      </c>
      <c r="CJ625" s="46">
        <v>0</v>
      </c>
      <c r="CL625" s="46">
        <v>0</v>
      </c>
      <c r="CM625" s="46">
        <v>0</v>
      </c>
      <c r="CO625" s="46">
        <v>0</v>
      </c>
      <c r="CP625" s="46">
        <v>0</v>
      </c>
      <c r="CR625" s="46">
        <v>0</v>
      </c>
      <c r="CS625" s="46">
        <v>0</v>
      </c>
      <c r="CU625" s="46">
        <v>0</v>
      </c>
      <c r="CV625" s="46">
        <v>0</v>
      </c>
      <c r="CX625" s="46">
        <v>0</v>
      </c>
      <c r="CY625" s="46">
        <v>0</v>
      </c>
      <c r="DA625" s="46">
        <v>0</v>
      </c>
      <c r="DB625" s="46">
        <v>0</v>
      </c>
      <c r="DD625" s="46">
        <v>0</v>
      </c>
      <c r="DE625" s="46">
        <v>0</v>
      </c>
      <c r="DG625" s="46">
        <v>0</v>
      </c>
      <c r="DH625" s="46">
        <v>0</v>
      </c>
      <c r="DJ625" s="46">
        <v>0</v>
      </c>
      <c r="DK625" s="46">
        <v>0</v>
      </c>
      <c r="DM625" s="46">
        <v>0</v>
      </c>
      <c r="DN625" s="46">
        <v>0</v>
      </c>
    </row>
    <row r="626" spans="3:118" x14ac:dyDescent="0.3">
      <c r="C626" s="46">
        <v>0</v>
      </c>
      <c r="D626" s="46">
        <v>0</v>
      </c>
      <c r="F626" s="46">
        <v>0</v>
      </c>
      <c r="G626" s="46">
        <v>0</v>
      </c>
      <c r="I626" s="46">
        <v>0</v>
      </c>
      <c r="J626" s="46">
        <v>0</v>
      </c>
      <c r="L626" s="46">
        <v>0</v>
      </c>
      <c r="M626" s="46">
        <v>0</v>
      </c>
      <c r="O626" s="46">
        <v>0</v>
      </c>
      <c r="P626" s="46">
        <v>0</v>
      </c>
      <c r="R626" s="46">
        <v>0</v>
      </c>
      <c r="S626" s="46">
        <v>0</v>
      </c>
      <c r="U626" s="46">
        <v>0</v>
      </c>
      <c r="V626" s="46">
        <v>0</v>
      </c>
      <c r="X626" s="46">
        <v>0</v>
      </c>
      <c r="Y626" s="46">
        <v>0</v>
      </c>
      <c r="AA626" s="46">
        <v>0</v>
      </c>
      <c r="AB626" s="46">
        <v>0</v>
      </c>
      <c r="AD626" s="46">
        <v>0</v>
      </c>
      <c r="AE626" s="46">
        <v>0</v>
      </c>
      <c r="AG626" s="46">
        <v>0</v>
      </c>
      <c r="AH626" s="46">
        <v>0</v>
      </c>
      <c r="AJ626" s="46">
        <v>0</v>
      </c>
      <c r="AK626" s="46">
        <v>0</v>
      </c>
      <c r="AM626" s="46">
        <v>0</v>
      </c>
      <c r="AN626" s="46">
        <v>0</v>
      </c>
      <c r="AP626" s="46">
        <v>0</v>
      </c>
      <c r="AQ626" s="46">
        <v>0</v>
      </c>
      <c r="AS626" s="46">
        <v>0</v>
      </c>
      <c r="AT626" s="46">
        <v>0</v>
      </c>
      <c r="AV626" s="46">
        <v>0</v>
      </c>
      <c r="AW626" s="46">
        <v>0</v>
      </c>
      <c r="AY626" s="46">
        <v>0</v>
      </c>
      <c r="AZ626" s="46">
        <v>0</v>
      </c>
      <c r="BB626" s="46">
        <v>0</v>
      </c>
      <c r="BC626" s="46">
        <v>0</v>
      </c>
      <c r="BE626" s="46">
        <v>0</v>
      </c>
      <c r="BF626" s="46">
        <v>0</v>
      </c>
      <c r="BH626" s="46">
        <v>0</v>
      </c>
      <c r="BI626" s="46">
        <v>0</v>
      </c>
      <c r="BK626" s="46">
        <v>100</v>
      </c>
      <c r="BL626" s="46">
        <v>67.677999999999997</v>
      </c>
      <c r="BN626" s="46">
        <v>0</v>
      </c>
      <c r="BO626" s="46">
        <v>0</v>
      </c>
      <c r="BQ626" s="46">
        <v>0</v>
      </c>
      <c r="BR626" s="46">
        <v>0</v>
      </c>
      <c r="BT626" s="46">
        <v>0</v>
      </c>
      <c r="BU626" s="46">
        <v>0</v>
      </c>
      <c r="BW626" s="46">
        <v>35</v>
      </c>
      <c r="BX626" s="46">
        <v>88.108000000000004</v>
      </c>
      <c r="BZ626" s="46">
        <v>0</v>
      </c>
      <c r="CA626" s="46">
        <v>0</v>
      </c>
      <c r="CC626" s="46">
        <v>0</v>
      </c>
      <c r="CD626" s="46">
        <v>0</v>
      </c>
      <c r="CF626" s="46">
        <v>0</v>
      </c>
      <c r="CG626" s="46">
        <v>0</v>
      </c>
      <c r="CI626" s="46">
        <v>0</v>
      </c>
      <c r="CJ626" s="46">
        <v>0</v>
      </c>
      <c r="CL626" s="46">
        <v>0</v>
      </c>
      <c r="CM626" s="46">
        <v>0</v>
      </c>
      <c r="CO626" s="46">
        <v>0</v>
      </c>
      <c r="CP626" s="46">
        <v>0</v>
      </c>
      <c r="CR626" s="46">
        <v>0</v>
      </c>
      <c r="CS626" s="46">
        <v>0</v>
      </c>
      <c r="CU626" s="46">
        <v>0</v>
      </c>
      <c r="CV626" s="46">
        <v>0</v>
      </c>
      <c r="CX626" s="46">
        <v>0</v>
      </c>
      <c r="CY626" s="46">
        <v>0</v>
      </c>
      <c r="DA626" s="46">
        <v>0</v>
      </c>
      <c r="DB626" s="46">
        <v>0</v>
      </c>
      <c r="DD626" s="46">
        <v>0</v>
      </c>
      <c r="DE626" s="46">
        <v>0</v>
      </c>
      <c r="DG626" s="46">
        <v>0</v>
      </c>
      <c r="DH626" s="46">
        <v>0</v>
      </c>
      <c r="DJ626" s="46">
        <v>0</v>
      </c>
      <c r="DK626" s="46">
        <v>0</v>
      </c>
      <c r="DM626" s="46">
        <v>0</v>
      </c>
      <c r="DN626" s="46">
        <v>0</v>
      </c>
    </row>
    <row r="627" spans="3:118" x14ac:dyDescent="0.3">
      <c r="C627" s="46">
        <v>70</v>
      </c>
      <c r="D627" s="46">
        <v>689.15599999999995</v>
      </c>
      <c r="F627" s="46">
        <v>0</v>
      </c>
      <c r="G627" s="46">
        <v>0</v>
      </c>
      <c r="I627" s="46">
        <v>0</v>
      </c>
      <c r="J627" s="46">
        <v>0</v>
      </c>
      <c r="L627" s="46">
        <v>0</v>
      </c>
      <c r="M627" s="46">
        <v>0</v>
      </c>
      <c r="O627" s="46">
        <v>0</v>
      </c>
      <c r="P627" s="46">
        <v>0</v>
      </c>
      <c r="R627" s="46">
        <v>0</v>
      </c>
      <c r="S627" s="46">
        <v>0</v>
      </c>
      <c r="U627" s="46">
        <v>0</v>
      </c>
      <c r="V627" s="46">
        <v>0</v>
      </c>
      <c r="X627" s="46">
        <v>0</v>
      </c>
      <c r="Y627" s="46">
        <v>0</v>
      </c>
      <c r="AA627" s="46">
        <v>0</v>
      </c>
      <c r="AB627" s="46">
        <v>0</v>
      </c>
      <c r="AD627" s="46">
        <v>0</v>
      </c>
      <c r="AE627" s="46">
        <v>0</v>
      </c>
      <c r="AG627" s="46">
        <v>0</v>
      </c>
      <c r="AH627" s="46">
        <v>0</v>
      </c>
      <c r="AJ627" s="46">
        <v>0</v>
      </c>
      <c r="AK627" s="46">
        <v>0</v>
      </c>
      <c r="AM627" s="46">
        <v>0</v>
      </c>
      <c r="AN627" s="46">
        <v>0</v>
      </c>
      <c r="AP627" s="46">
        <v>0</v>
      </c>
      <c r="AQ627" s="46">
        <v>0</v>
      </c>
      <c r="AS627" s="46">
        <v>0</v>
      </c>
      <c r="AT627" s="46">
        <v>0</v>
      </c>
      <c r="AV627" s="46">
        <v>0</v>
      </c>
      <c r="AW627" s="46">
        <v>0</v>
      </c>
      <c r="AY627" s="46">
        <v>0</v>
      </c>
      <c r="AZ627" s="46">
        <v>0</v>
      </c>
      <c r="BB627" s="46">
        <v>0</v>
      </c>
      <c r="BC627" s="46">
        <v>0</v>
      </c>
      <c r="BE627" s="46">
        <v>0</v>
      </c>
      <c r="BF627" s="46">
        <v>0</v>
      </c>
      <c r="BH627" s="46">
        <v>0</v>
      </c>
      <c r="BI627" s="46">
        <v>0</v>
      </c>
      <c r="BK627" s="46">
        <v>0</v>
      </c>
      <c r="BL627" s="46">
        <v>0</v>
      </c>
      <c r="BN627" s="46">
        <v>0</v>
      </c>
      <c r="BO627" s="46">
        <v>0</v>
      </c>
      <c r="BQ627" s="46">
        <v>10</v>
      </c>
      <c r="BR627" s="46">
        <v>50.484999999999999</v>
      </c>
      <c r="BT627" s="46">
        <v>0</v>
      </c>
      <c r="BU627" s="46">
        <v>0</v>
      </c>
      <c r="BW627" s="46">
        <v>0</v>
      </c>
      <c r="BX627" s="46">
        <v>0</v>
      </c>
      <c r="BZ627" s="46">
        <v>0</v>
      </c>
      <c r="CA627" s="46">
        <v>0</v>
      </c>
      <c r="CC627" s="46">
        <v>0</v>
      </c>
      <c r="CD627" s="46">
        <v>0</v>
      </c>
      <c r="CF627" s="46">
        <v>0</v>
      </c>
      <c r="CG627" s="46">
        <v>0</v>
      </c>
      <c r="CI627" s="46">
        <v>0</v>
      </c>
      <c r="CJ627" s="46">
        <v>0</v>
      </c>
      <c r="CL627" s="46">
        <v>0</v>
      </c>
      <c r="CM627" s="46">
        <v>0</v>
      </c>
      <c r="CO627" s="46">
        <v>0</v>
      </c>
      <c r="CP627" s="46">
        <v>0</v>
      </c>
      <c r="CR627" s="46">
        <v>0</v>
      </c>
      <c r="CS627" s="46">
        <v>0</v>
      </c>
      <c r="CU627" s="46">
        <v>0</v>
      </c>
      <c r="CV627" s="46">
        <v>0</v>
      </c>
      <c r="CX627" s="46">
        <v>0</v>
      </c>
      <c r="CY627" s="46">
        <v>0</v>
      </c>
      <c r="DA627" s="46">
        <v>0</v>
      </c>
      <c r="DB627" s="46">
        <v>0</v>
      </c>
      <c r="DD627" s="46">
        <v>0</v>
      </c>
      <c r="DE627" s="46">
        <v>0</v>
      </c>
      <c r="DG627" s="46">
        <v>0</v>
      </c>
      <c r="DH627" s="46">
        <v>0</v>
      </c>
      <c r="DJ627" s="46">
        <v>0</v>
      </c>
      <c r="DK627" s="46">
        <v>0</v>
      </c>
      <c r="DM627" s="46">
        <v>0</v>
      </c>
      <c r="DN627" s="46">
        <v>0</v>
      </c>
    </row>
    <row r="628" spans="3:118" x14ac:dyDescent="0.3">
      <c r="C628" s="46">
        <v>343</v>
      </c>
      <c r="D628" s="46">
        <v>246.00899999999999</v>
      </c>
      <c r="F628" s="46">
        <v>0</v>
      </c>
      <c r="G628" s="46">
        <v>0</v>
      </c>
      <c r="I628" s="46">
        <v>0</v>
      </c>
      <c r="J628" s="46">
        <v>0</v>
      </c>
      <c r="L628" s="46">
        <v>0</v>
      </c>
      <c r="M628" s="46">
        <v>0</v>
      </c>
      <c r="O628" s="46">
        <v>0</v>
      </c>
      <c r="P628" s="46">
        <v>0</v>
      </c>
      <c r="R628" s="46">
        <v>0</v>
      </c>
      <c r="S628" s="46">
        <v>0</v>
      </c>
      <c r="U628" s="46">
        <v>0</v>
      </c>
      <c r="V628" s="46">
        <v>0</v>
      </c>
      <c r="X628" s="46">
        <v>0</v>
      </c>
      <c r="Y628" s="46">
        <v>0</v>
      </c>
      <c r="AA628" s="46">
        <v>0</v>
      </c>
      <c r="AB628" s="46">
        <v>0</v>
      </c>
      <c r="AD628" s="46">
        <v>0</v>
      </c>
      <c r="AE628" s="46">
        <v>0</v>
      </c>
      <c r="AG628" s="46">
        <v>0</v>
      </c>
      <c r="AH628" s="46">
        <v>0</v>
      </c>
      <c r="AJ628" s="46">
        <v>0</v>
      </c>
      <c r="AK628" s="46">
        <v>0</v>
      </c>
      <c r="AM628" s="46">
        <v>0</v>
      </c>
      <c r="AN628" s="46">
        <v>0</v>
      </c>
      <c r="AP628" s="46">
        <v>0</v>
      </c>
      <c r="AQ628" s="46">
        <v>0</v>
      </c>
      <c r="AS628" s="46">
        <v>0</v>
      </c>
      <c r="AT628" s="46">
        <v>0</v>
      </c>
      <c r="AV628" s="46">
        <v>0</v>
      </c>
      <c r="AW628" s="46">
        <v>0</v>
      </c>
      <c r="AY628" s="46">
        <v>0</v>
      </c>
      <c r="AZ628" s="46">
        <v>0</v>
      </c>
      <c r="BB628" s="46">
        <v>0</v>
      </c>
      <c r="BC628" s="46">
        <v>0</v>
      </c>
      <c r="BE628" s="46">
        <v>0</v>
      </c>
      <c r="BF628" s="46">
        <v>0</v>
      </c>
      <c r="BH628" s="46">
        <v>0</v>
      </c>
      <c r="BI628" s="46">
        <v>0</v>
      </c>
      <c r="BK628" s="46">
        <v>0</v>
      </c>
      <c r="BL628" s="46">
        <v>0</v>
      </c>
      <c r="BN628" s="46">
        <v>0</v>
      </c>
      <c r="BO628" s="46">
        <v>0</v>
      </c>
      <c r="BQ628" s="46">
        <v>0</v>
      </c>
      <c r="BR628" s="46">
        <v>0</v>
      </c>
      <c r="BT628" s="46">
        <v>0</v>
      </c>
      <c r="BU628" s="46">
        <v>0</v>
      </c>
      <c r="BW628" s="46">
        <v>0</v>
      </c>
      <c r="BX628" s="46">
        <v>0</v>
      </c>
      <c r="BZ628" s="46">
        <v>0</v>
      </c>
      <c r="CA628" s="46">
        <v>0</v>
      </c>
      <c r="CC628" s="46">
        <v>0</v>
      </c>
      <c r="CD628" s="46">
        <v>0</v>
      </c>
      <c r="CF628" s="46">
        <v>0</v>
      </c>
      <c r="CG628" s="46">
        <v>0</v>
      </c>
      <c r="CI628" s="46">
        <v>0</v>
      </c>
      <c r="CJ628" s="46">
        <v>0</v>
      </c>
      <c r="CL628" s="46">
        <v>0</v>
      </c>
      <c r="CM628" s="46">
        <v>0</v>
      </c>
      <c r="CO628" s="46">
        <v>0</v>
      </c>
      <c r="CP628" s="46">
        <v>0</v>
      </c>
      <c r="CR628" s="46">
        <v>0</v>
      </c>
      <c r="CS628" s="46">
        <v>0</v>
      </c>
      <c r="CU628" s="46">
        <v>0</v>
      </c>
      <c r="CV628" s="46">
        <v>0</v>
      </c>
      <c r="CX628" s="46">
        <v>0</v>
      </c>
      <c r="CY628" s="46">
        <v>0</v>
      </c>
      <c r="DA628" s="46">
        <v>0</v>
      </c>
      <c r="DB628" s="46">
        <v>0</v>
      </c>
      <c r="DD628" s="46">
        <v>0</v>
      </c>
      <c r="DE628" s="46">
        <v>0</v>
      </c>
      <c r="DG628" s="46">
        <v>0</v>
      </c>
      <c r="DH628" s="46">
        <v>0</v>
      </c>
      <c r="DJ628" s="46">
        <v>0</v>
      </c>
      <c r="DK628" s="46">
        <v>0</v>
      </c>
      <c r="DM628" s="46">
        <v>0</v>
      </c>
      <c r="DN628" s="46">
        <v>0</v>
      </c>
    </row>
    <row r="629" spans="3:118" x14ac:dyDescent="0.3">
      <c r="C629" s="46">
        <v>0</v>
      </c>
      <c r="D629" s="46">
        <v>0</v>
      </c>
      <c r="F629" s="46">
        <v>0</v>
      </c>
      <c r="G629" s="46">
        <v>0</v>
      </c>
      <c r="I629" s="46">
        <v>0</v>
      </c>
      <c r="J629" s="46">
        <v>0</v>
      </c>
      <c r="L629" s="46">
        <v>0</v>
      </c>
      <c r="M629" s="46">
        <v>0</v>
      </c>
      <c r="O629" s="46">
        <v>0</v>
      </c>
      <c r="P629" s="46">
        <v>0</v>
      </c>
      <c r="R629" s="46">
        <v>0</v>
      </c>
      <c r="S629" s="46">
        <v>0</v>
      </c>
      <c r="U629" s="46">
        <v>0</v>
      </c>
      <c r="V629" s="46">
        <v>0</v>
      </c>
      <c r="X629" s="46">
        <v>0</v>
      </c>
      <c r="Y629" s="46">
        <v>0</v>
      </c>
      <c r="AA629" s="46">
        <v>0</v>
      </c>
      <c r="AB629" s="46">
        <v>0</v>
      </c>
      <c r="AD629" s="46">
        <v>0</v>
      </c>
      <c r="AE629" s="46">
        <v>0</v>
      </c>
      <c r="AG629" s="46">
        <v>0</v>
      </c>
      <c r="AH629" s="46">
        <v>0</v>
      </c>
      <c r="AJ629" s="46">
        <v>0</v>
      </c>
      <c r="AK629" s="46">
        <v>0</v>
      </c>
      <c r="AM629" s="46">
        <v>0</v>
      </c>
      <c r="AN629" s="46">
        <v>0</v>
      </c>
      <c r="AP629" s="46">
        <v>0</v>
      </c>
      <c r="AQ629" s="46">
        <v>0</v>
      </c>
      <c r="AS629" s="46">
        <v>0</v>
      </c>
      <c r="AT629" s="46">
        <v>0</v>
      </c>
      <c r="AV629" s="46">
        <v>0</v>
      </c>
      <c r="AW629" s="46">
        <v>0</v>
      </c>
      <c r="AY629" s="46">
        <v>0</v>
      </c>
      <c r="AZ629" s="46">
        <v>0</v>
      </c>
      <c r="BB629" s="46">
        <v>0</v>
      </c>
      <c r="BC629" s="46">
        <v>0</v>
      </c>
      <c r="BE629" s="46">
        <v>0</v>
      </c>
      <c r="BF629" s="46">
        <v>0</v>
      </c>
      <c r="BH629" s="46">
        <v>0</v>
      </c>
      <c r="BI629" s="46">
        <v>0</v>
      </c>
      <c r="BK629" s="46">
        <v>0</v>
      </c>
      <c r="BL629" s="46">
        <v>0</v>
      </c>
      <c r="BN629" s="46">
        <v>0</v>
      </c>
      <c r="BO629" s="46">
        <v>0</v>
      </c>
      <c r="BQ629" s="46">
        <v>0</v>
      </c>
      <c r="BR629" s="46">
        <v>0</v>
      </c>
      <c r="BT629" s="46">
        <v>0</v>
      </c>
      <c r="BU629" s="46">
        <v>0</v>
      </c>
      <c r="BW629" s="46">
        <v>0</v>
      </c>
      <c r="BX629" s="46">
        <v>0</v>
      </c>
      <c r="BZ629" s="46">
        <v>0</v>
      </c>
      <c r="CA629" s="46">
        <v>0</v>
      </c>
      <c r="CC629" s="46">
        <v>0</v>
      </c>
      <c r="CD629" s="46">
        <v>0</v>
      </c>
      <c r="CF629" s="46">
        <v>0</v>
      </c>
      <c r="CG629" s="46">
        <v>0</v>
      </c>
      <c r="CI629" s="46">
        <v>300</v>
      </c>
      <c r="CJ629" s="46">
        <v>300.30700000000002</v>
      </c>
      <c r="CL629" s="46">
        <v>0</v>
      </c>
      <c r="CM629" s="46">
        <v>0</v>
      </c>
      <c r="CO629" s="46">
        <v>0</v>
      </c>
      <c r="CP629" s="46">
        <v>0</v>
      </c>
      <c r="CR629" s="46">
        <v>0</v>
      </c>
      <c r="CS629" s="46">
        <v>0</v>
      </c>
      <c r="CU629" s="46">
        <v>0</v>
      </c>
      <c r="CV629" s="46">
        <v>0</v>
      </c>
      <c r="CX629" s="46">
        <v>0</v>
      </c>
      <c r="CY629" s="46">
        <v>0</v>
      </c>
      <c r="DA629" s="46">
        <v>0</v>
      </c>
      <c r="DB629" s="46">
        <v>0</v>
      </c>
      <c r="DD629" s="46">
        <v>0</v>
      </c>
      <c r="DE629" s="46">
        <v>0</v>
      </c>
      <c r="DG629" s="46">
        <v>0</v>
      </c>
      <c r="DH629" s="46">
        <v>0</v>
      </c>
      <c r="DJ629" s="46">
        <v>0</v>
      </c>
      <c r="DK629" s="46">
        <v>0</v>
      </c>
      <c r="DM629" s="46">
        <v>0</v>
      </c>
      <c r="DN629" s="46">
        <v>0</v>
      </c>
    </row>
    <row r="630" spans="3:118" x14ac:dyDescent="0.3">
      <c r="C630" s="46">
        <v>0</v>
      </c>
      <c r="D630" s="46">
        <v>0</v>
      </c>
      <c r="F630" s="46">
        <v>0</v>
      </c>
      <c r="G630" s="46">
        <v>0</v>
      </c>
      <c r="I630" s="46">
        <v>0</v>
      </c>
      <c r="J630" s="46">
        <v>0</v>
      </c>
      <c r="L630" s="46">
        <v>0</v>
      </c>
      <c r="M630" s="46">
        <v>0</v>
      </c>
      <c r="O630" s="46">
        <v>0</v>
      </c>
      <c r="P630" s="46">
        <v>0</v>
      </c>
      <c r="R630" s="46">
        <v>0</v>
      </c>
      <c r="S630" s="46">
        <v>0</v>
      </c>
      <c r="U630" s="46">
        <v>0</v>
      </c>
      <c r="V630" s="46">
        <v>0</v>
      </c>
      <c r="X630" s="46">
        <v>0</v>
      </c>
      <c r="Y630" s="46">
        <v>0</v>
      </c>
      <c r="AA630" s="46">
        <v>0</v>
      </c>
      <c r="AB630" s="46">
        <v>0</v>
      </c>
      <c r="AD630" s="46">
        <v>0</v>
      </c>
      <c r="AE630" s="46">
        <v>0</v>
      </c>
      <c r="AG630" s="46">
        <v>0</v>
      </c>
      <c r="AH630" s="46">
        <v>0</v>
      </c>
      <c r="AJ630" s="46">
        <v>0</v>
      </c>
      <c r="AK630" s="46">
        <v>0</v>
      </c>
      <c r="AM630" s="46">
        <v>0</v>
      </c>
      <c r="AN630" s="46">
        <v>0</v>
      </c>
      <c r="AP630" s="46">
        <v>0</v>
      </c>
      <c r="AQ630" s="46">
        <v>0</v>
      </c>
      <c r="AS630" s="46">
        <v>0</v>
      </c>
      <c r="AT630" s="46">
        <v>0</v>
      </c>
      <c r="AV630" s="46">
        <v>0</v>
      </c>
      <c r="AW630" s="46">
        <v>0</v>
      </c>
      <c r="AY630" s="46">
        <v>0</v>
      </c>
      <c r="AZ630" s="46">
        <v>0</v>
      </c>
      <c r="BB630" s="46">
        <v>0</v>
      </c>
      <c r="BC630" s="46">
        <v>0</v>
      </c>
      <c r="BE630" s="46">
        <v>0</v>
      </c>
      <c r="BF630" s="46">
        <v>0</v>
      </c>
      <c r="BH630" s="46">
        <v>0</v>
      </c>
      <c r="BI630" s="46">
        <v>0</v>
      </c>
      <c r="BK630" s="46">
        <v>0</v>
      </c>
      <c r="BL630" s="46">
        <v>0</v>
      </c>
      <c r="BN630" s="46">
        <v>0</v>
      </c>
      <c r="BO630" s="46">
        <v>0</v>
      </c>
      <c r="BQ630" s="46">
        <v>0</v>
      </c>
      <c r="BR630" s="46">
        <v>0</v>
      </c>
      <c r="BT630" s="46">
        <v>0</v>
      </c>
      <c r="BU630" s="46">
        <v>0</v>
      </c>
      <c r="BW630" s="46">
        <v>0</v>
      </c>
      <c r="BX630" s="46">
        <v>0</v>
      </c>
      <c r="BZ630" s="46">
        <v>0</v>
      </c>
      <c r="CA630" s="46">
        <v>0</v>
      </c>
      <c r="CC630" s="46">
        <v>0</v>
      </c>
      <c r="CD630" s="46">
        <v>0</v>
      </c>
      <c r="CF630" s="46">
        <v>0</v>
      </c>
      <c r="CG630" s="46">
        <v>0</v>
      </c>
      <c r="CI630" s="46">
        <v>60</v>
      </c>
      <c r="CJ630" s="46">
        <v>69.070999999999998</v>
      </c>
      <c r="CL630" s="46">
        <v>0</v>
      </c>
      <c r="CM630" s="46">
        <v>0</v>
      </c>
      <c r="CO630" s="46">
        <v>0</v>
      </c>
      <c r="CP630" s="46">
        <v>0</v>
      </c>
      <c r="CR630" s="46">
        <v>0</v>
      </c>
      <c r="CS630" s="46">
        <v>0</v>
      </c>
      <c r="CU630" s="46">
        <v>0</v>
      </c>
      <c r="CV630" s="46">
        <v>0</v>
      </c>
      <c r="CX630" s="46">
        <v>0</v>
      </c>
      <c r="CY630" s="46">
        <v>0</v>
      </c>
      <c r="DA630" s="46">
        <v>0</v>
      </c>
      <c r="DB630" s="46">
        <v>0</v>
      </c>
      <c r="DD630" s="46">
        <v>0</v>
      </c>
      <c r="DE630" s="46">
        <v>0</v>
      </c>
      <c r="DG630" s="46">
        <v>0</v>
      </c>
      <c r="DH630" s="46">
        <v>0</v>
      </c>
      <c r="DJ630" s="46">
        <v>0</v>
      </c>
      <c r="DK630" s="46">
        <v>0</v>
      </c>
      <c r="DM630" s="46">
        <v>0</v>
      </c>
      <c r="DN630" s="46">
        <v>0</v>
      </c>
    </row>
    <row r="631" spans="3:118" x14ac:dyDescent="0.3">
      <c r="C631" s="46">
        <v>0</v>
      </c>
      <c r="D631" s="46">
        <v>0</v>
      </c>
      <c r="F631" s="46">
        <v>0</v>
      </c>
      <c r="G631" s="46">
        <v>0</v>
      </c>
      <c r="I631" s="46">
        <v>0</v>
      </c>
      <c r="J631" s="46">
        <v>0</v>
      </c>
      <c r="L631" s="46">
        <v>0</v>
      </c>
      <c r="M631" s="46">
        <v>0</v>
      </c>
      <c r="O631" s="46">
        <v>0</v>
      </c>
      <c r="P631" s="46">
        <v>0</v>
      </c>
      <c r="R631" s="46">
        <v>0</v>
      </c>
      <c r="S631" s="46">
        <v>0</v>
      </c>
      <c r="U631" s="46">
        <v>0</v>
      </c>
      <c r="V631" s="46">
        <v>0</v>
      </c>
      <c r="X631" s="46">
        <v>0</v>
      </c>
      <c r="Y631" s="46">
        <v>0</v>
      </c>
      <c r="AA631" s="46">
        <v>0</v>
      </c>
      <c r="AB631" s="46">
        <v>0</v>
      </c>
      <c r="AD631" s="46">
        <v>0</v>
      </c>
      <c r="AE631" s="46">
        <v>0</v>
      </c>
      <c r="AG631" s="46">
        <v>0</v>
      </c>
      <c r="AH631" s="46">
        <v>0</v>
      </c>
      <c r="AJ631" s="46">
        <v>12</v>
      </c>
      <c r="AK631" s="46">
        <v>3213.33</v>
      </c>
      <c r="AM631" s="46">
        <v>0</v>
      </c>
      <c r="AN631" s="46">
        <v>0</v>
      </c>
      <c r="AP631" s="46">
        <v>0</v>
      </c>
      <c r="AQ631" s="46">
        <v>0</v>
      </c>
      <c r="AS631" s="46">
        <v>0</v>
      </c>
      <c r="AT631" s="46">
        <v>0</v>
      </c>
      <c r="AV631" s="46">
        <v>10</v>
      </c>
      <c r="AW631" s="46">
        <v>250.029</v>
      </c>
      <c r="AY631" s="46">
        <v>0</v>
      </c>
      <c r="AZ631" s="46">
        <v>0</v>
      </c>
      <c r="BB631" s="46">
        <v>0</v>
      </c>
      <c r="BC631" s="46">
        <v>0</v>
      </c>
      <c r="BE631" s="46">
        <v>0</v>
      </c>
      <c r="BF631" s="46">
        <v>0</v>
      </c>
      <c r="BH631" s="46">
        <v>0</v>
      </c>
      <c r="BI631" s="46">
        <v>0</v>
      </c>
      <c r="BK631" s="46">
        <v>0</v>
      </c>
      <c r="BL631" s="46">
        <v>0</v>
      </c>
      <c r="BN631" s="46">
        <v>0</v>
      </c>
      <c r="BO631" s="46">
        <v>0</v>
      </c>
      <c r="BQ631" s="46">
        <v>0</v>
      </c>
      <c r="BR631" s="46">
        <v>0</v>
      </c>
      <c r="BT631" s="46">
        <v>0</v>
      </c>
      <c r="BU631" s="46">
        <v>0</v>
      </c>
      <c r="BW631" s="46">
        <v>0</v>
      </c>
      <c r="BX631" s="46">
        <v>0</v>
      </c>
      <c r="BZ631" s="46">
        <v>0</v>
      </c>
      <c r="CA631" s="46">
        <v>0</v>
      </c>
      <c r="CC631" s="46">
        <v>0</v>
      </c>
      <c r="CD631" s="46">
        <v>0</v>
      </c>
      <c r="CF631" s="46">
        <v>0</v>
      </c>
      <c r="CG631" s="46">
        <v>0</v>
      </c>
      <c r="CI631" s="46">
        <v>0</v>
      </c>
      <c r="CJ631" s="46">
        <v>0</v>
      </c>
      <c r="CL631" s="46">
        <v>0</v>
      </c>
      <c r="CM631" s="46">
        <v>0</v>
      </c>
      <c r="CO631" s="46">
        <v>0</v>
      </c>
      <c r="CP631" s="46">
        <v>0</v>
      </c>
      <c r="CR631" s="46">
        <v>0</v>
      </c>
      <c r="CS631" s="46">
        <v>0</v>
      </c>
      <c r="CU631" s="46">
        <v>0</v>
      </c>
      <c r="CV631" s="46">
        <v>0</v>
      </c>
      <c r="CX631" s="46">
        <v>0</v>
      </c>
      <c r="CY631" s="46">
        <v>0</v>
      </c>
      <c r="DA631" s="46">
        <v>0</v>
      </c>
      <c r="DB631" s="46">
        <v>0</v>
      </c>
      <c r="DD631" s="46">
        <v>0</v>
      </c>
      <c r="DE631" s="46">
        <v>0</v>
      </c>
      <c r="DG631" s="46">
        <v>0</v>
      </c>
      <c r="DH631" s="46">
        <v>0</v>
      </c>
      <c r="DJ631" s="46">
        <v>22.7</v>
      </c>
      <c r="DK631" s="46">
        <v>14.112</v>
      </c>
      <c r="DM631" s="46">
        <v>0</v>
      </c>
      <c r="DN631" s="46">
        <v>0</v>
      </c>
    </row>
    <row r="632" spans="3:118" x14ac:dyDescent="0.3">
      <c r="C632" s="46">
        <v>100</v>
      </c>
      <c r="D632" s="46">
        <v>65.933000000000007</v>
      </c>
      <c r="F632" s="46">
        <v>0</v>
      </c>
      <c r="G632" s="46">
        <v>0</v>
      </c>
      <c r="I632" s="46">
        <v>0</v>
      </c>
      <c r="J632" s="46">
        <v>0</v>
      </c>
      <c r="L632" s="46">
        <v>370</v>
      </c>
      <c r="M632" s="46">
        <v>316.39400000000001</v>
      </c>
      <c r="O632" s="46">
        <v>0</v>
      </c>
      <c r="P632" s="46">
        <v>0</v>
      </c>
      <c r="R632" s="46">
        <v>34</v>
      </c>
      <c r="S632" s="46">
        <v>13.688000000000001</v>
      </c>
      <c r="U632" s="46">
        <v>0</v>
      </c>
      <c r="V632" s="46">
        <v>0</v>
      </c>
      <c r="X632" s="46">
        <v>780</v>
      </c>
      <c r="Y632" s="46">
        <v>116.501</v>
      </c>
      <c r="AA632" s="46">
        <v>201</v>
      </c>
      <c r="AB632" s="46">
        <v>9.5009999999999994</v>
      </c>
      <c r="AD632" s="46">
        <v>0</v>
      </c>
      <c r="AE632" s="46">
        <v>0</v>
      </c>
      <c r="AG632" s="46">
        <v>0</v>
      </c>
      <c r="AH632" s="46">
        <v>0</v>
      </c>
      <c r="AJ632" s="46">
        <v>0</v>
      </c>
      <c r="AK632" s="46">
        <v>0</v>
      </c>
      <c r="AM632" s="46">
        <v>0</v>
      </c>
      <c r="AN632" s="46">
        <v>0</v>
      </c>
      <c r="AP632" s="46">
        <v>0</v>
      </c>
      <c r="AQ632" s="46">
        <v>0</v>
      </c>
      <c r="AS632" s="46">
        <v>0</v>
      </c>
      <c r="AT632" s="46">
        <v>0</v>
      </c>
      <c r="AV632" s="46">
        <v>0</v>
      </c>
      <c r="AW632" s="46">
        <v>0</v>
      </c>
      <c r="AY632" s="46">
        <v>0</v>
      </c>
      <c r="AZ632" s="46">
        <v>0</v>
      </c>
      <c r="BB632" s="46">
        <v>0</v>
      </c>
      <c r="BC632" s="46">
        <v>0</v>
      </c>
      <c r="BE632" s="46">
        <v>0</v>
      </c>
      <c r="BF632" s="46">
        <v>0</v>
      </c>
      <c r="BH632" s="46">
        <v>0</v>
      </c>
      <c r="BI632" s="46">
        <v>0</v>
      </c>
      <c r="BK632" s="46">
        <v>0</v>
      </c>
      <c r="BL632" s="46">
        <v>0</v>
      </c>
      <c r="BN632" s="46">
        <v>0</v>
      </c>
      <c r="BO632" s="46">
        <v>0</v>
      </c>
      <c r="BQ632" s="46">
        <v>0</v>
      </c>
      <c r="BR632" s="46">
        <v>0</v>
      </c>
      <c r="BT632" s="46">
        <v>0</v>
      </c>
      <c r="BU632" s="46">
        <v>0</v>
      </c>
      <c r="BW632" s="46">
        <v>0</v>
      </c>
      <c r="BX632" s="46">
        <v>0</v>
      </c>
      <c r="BZ632" s="46">
        <v>0</v>
      </c>
      <c r="CA632" s="46">
        <v>0</v>
      </c>
      <c r="CC632" s="46">
        <v>0</v>
      </c>
      <c r="CD632" s="46">
        <v>0</v>
      </c>
      <c r="CF632" s="46">
        <v>0</v>
      </c>
      <c r="CG632" s="46">
        <v>0</v>
      </c>
      <c r="CI632" s="46">
        <v>0</v>
      </c>
      <c r="CJ632" s="46">
        <v>0</v>
      </c>
      <c r="CL632" s="46">
        <v>0</v>
      </c>
      <c r="CM632" s="46">
        <v>0</v>
      </c>
      <c r="CO632" s="46">
        <v>0</v>
      </c>
      <c r="CP632" s="46">
        <v>0</v>
      </c>
      <c r="CR632" s="46">
        <v>0</v>
      </c>
      <c r="CS632" s="46">
        <v>0</v>
      </c>
      <c r="CU632" s="46">
        <v>0</v>
      </c>
      <c r="CV632" s="46">
        <v>0</v>
      </c>
      <c r="CX632" s="46">
        <v>0</v>
      </c>
      <c r="CY632" s="46">
        <v>0</v>
      </c>
      <c r="DA632" s="46">
        <v>0</v>
      </c>
      <c r="DB632" s="46">
        <v>0</v>
      </c>
      <c r="DD632" s="46">
        <v>0</v>
      </c>
      <c r="DE632" s="46">
        <v>0</v>
      </c>
      <c r="DG632" s="46">
        <v>0</v>
      </c>
      <c r="DH632" s="46">
        <v>0</v>
      </c>
      <c r="DJ632" s="46">
        <v>0</v>
      </c>
      <c r="DK632" s="46">
        <v>0</v>
      </c>
      <c r="DM632" s="46">
        <v>0</v>
      </c>
      <c r="DN632" s="46">
        <v>0</v>
      </c>
    </row>
    <row r="633" spans="3:118" x14ac:dyDescent="0.3">
      <c r="C633" s="46">
        <v>0</v>
      </c>
      <c r="D633" s="46">
        <v>0</v>
      </c>
      <c r="F633" s="46">
        <v>0</v>
      </c>
      <c r="G633" s="46">
        <v>0</v>
      </c>
      <c r="I633" s="46">
        <v>0</v>
      </c>
      <c r="J633" s="46">
        <v>0</v>
      </c>
      <c r="L633" s="46">
        <v>0</v>
      </c>
      <c r="M633" s="46">
        <v>0</v>
      </c>
      <c r="O633" s="46">
        <v>0</v>
      </c>
      <c r="P633" s="46">
        <v>0</v>
      </c>
      <c r="R633" s="46">
        <v>0</v>
      </c>
      <c r="S633" s="46">
        <v>0</v>
      </c>
      <c r="U633" s="46">
        <v>0</v>
      </c>
      <c r="V633" s="46">
        <v>0</v>
      </c>
      <c r="X633" s="46">
        <v>0</v>
      </c>
      <c r="Y633" s="46">
        <v>0</v>
      </c>
      <c r="AA633" s="46">
        <v>0</v>
      </c>
      <c r="AB633" s="46">
        <v>0</v>
      </c>
      <c r="AD633" s="46">
        <v>0</v>
      </c>
      <c r="AE633" s="46">
        <v>0</v>
      </c>
      <c r="AG633" s="46">
        <v>0</v>
      </c>
      <c r="AH633" s="46">
        <v>0</v>
      </c>
      <c r="AJ633" s="46">
        <v>0</v>
      </c>
      <c r="AK633" s="46">
        <v>0</v>
      </c>
      <c r="AM633" s="46">
        <v>0</v>
      </c>
      <c r="AN633" s="46">
        <v>0</v>
      </c>
      <c r="AP633" s="46">
        <v>0</v>
      </c>
      <c r="AQ633" s="46">
        <v>0</v>
      </c>
      <c r="AS633" s="46">
        <v>0</v>
      </c>
      <c r="AT633" s="46">
        <v>0</v>
      </c>
      <c r="AV633" s="46">
        <v>0</v>
      </c>
      <c r="AW633" s="46">
        <v>0</v>
      </c>
      <c r="AY633" s="46">
        <v>0</v>
      </c>
      <c r="AZ633" s="46">
        <v>0</v>
      </c>
      <c r="BB633" s="46">
        <v>0</v>
      </c>
      <c r="BC633" s="46">
        <v>0</v>
      </c>
      <c r="BE633" s="46">
        <v>0</v>
      </c>
      <c r="BF633" s="46">
        <v>0</v>
      </c>
      <c r="BH633" s="46">
        <v>0</v>
      </c>
      <c r="BI633" s="46">
        <v>0</v>
      </c>
      <c r="BK633" s="46">
        <v>0</v>
      </c>
      <c r="BL633" s="46">
        <v>0</v>
      </c>
      <c r="BN633" s="46">
        <v>0</v>
      </c>
      <c r="BO633" s="46">
        <v>0</v>
      </c>
      <c r="BQ633" s="46">
        <v>94</v>
      </c>
      <c r="BR633" s="46">
        <v>4269.0559999999996</v>
      </c>
      <c r="BT633" s="46">
        <v>0</v>
      </c>
      <c r="BU633" s="46">
        <v>0</v>
      </c>
      <c r="BW633" s="46">
        <v>0</v>
      </c>
      <c r="BX633" s="46">
        <v>0</v>
      </c>
      <c r="BZ633" s="46">
        <v>0</v>
      </c>
      <c r="CA633" s="46">
        <v>0</v>
      </c>
      <c r="CC633" s="46">
        <v>0</v>
      </c>
      <c r="CD633" s="46">
        <v>0</v>
      </c>
      <c r="CF633" s="46">
        <v>0</v>
      </c>
      <c r="CG633" s="46">
        <v>0</v>
      </c>
      <c r="CI633" s="46">
        <v>0</v>
      </c>
      <c r="CJ633" s="46">
        <v>0</v>
      </c>
      <c r="CL633" s="46">
        <v>0</v>
      </c>
      <c r="CM633" s="46">
        <v>0</v>
      </c>
      <c r="CO633" s="46">
        <v>0</v>
      </c>
      <c r="CP633" s="46">
        <v>0</v>
      </c>
      <c r="CR633" s="46">
        <v>0</v>
      </c>
      <c r="CS633" s="46">
        <v>0</v>
      </c>
      <c r="CU633" s="46">
        <v>0</v>
      </c>
      <c r="CV633" s="46">
        <v>0</v>
      </c>
      <c r="CX633" s="46">
        <v>0</v>
      </c>
      <c r="CY633" s="46">
        <v>0</v>
      </c>
      <c r="DA633" s="46">
        <v>0</v>
      </c>
      <c r="DB633" s="46">
        <v>0</v>
      </c>
      <c r="DD633" s="46">
        <v>0</v>
      </c>
      <c r="DE633" s="46">
        <v>0</v>
      </c>
      <c r="DG633" s="46">
        <v>0</v>
      </c>
      <c r="DH633" s="46">
        <v>0</v>
      </c>
      <c r="DJ633" s="46">
        <v>0</v>
      </c>
      <c r="DK633" s="46">
        <v>0</v>
      </c>
      <c r="DM633" s="46">
        <v>0</v>
      </c>
      <c r="DN633" s="46">
        <v>0</v>
      </c>
    </row>
    <row r="634" spans="3:118" x14ac:dyDescent="0.3">
      <c r="C634" s="46">
        <v>0</v>
      </c>
      <c r="D634" s="46">
        <v>0</v>
      </c>
      <c r="F634" s="46">
        <v>0</v>
      </c>
      <c r="G634" s="46">
        <v>0</v>
      </c>
      <c r="I634" s="46">
        <v>0</v>
      </c>
      <c r="J634" s="46">
        <v>0</v>
      </c>
      <c r="L634" s="46">
        <v>0</v>
      </c>
      <c r="M634" s="46">
        <v>0</v>
      </c>
      <c r="O634" s="46">
        <v>0</v>
      </c>
      <c r="P634" s="46">
        <v>0</v>
      </c>
      <c r="R634" s="46">
        <v>55.12</v>
      </c>
      <c r="S634" s="46">
        <v>16200.805</v>
      </c>
      <c r="U634" s="46">
        <v>0</v>
      </c>
      <c r="V634" s="46">
        <v>0</v>
      </c>
      <c r="X634" s="46">
        <v>0</v>
      </c>
      <c r="Y634" s="46">
        <v>0</v>
      </c>
      <c r="AA634" s="46">
        <v>0</v>
      </c>
      <c r="AB634" s="46">
        <v>0</v>
      </c>
      <c r="AD634" s="46">
        <v>0</v>
      </c>
      <c r="AE634" s="46">
        <v>0</v>
      </c>
      <c r="AG634" s="46">
        <v>0</v>
      </c>
      <c r="AH634" s="46">
        <v>0</v>
      </c>
      <c r="AJ634" s="46">
        <v>0</v>
      </c>
      <c r="AK634" s="46">
        <v>0</v>
      </c>
      <c r="AM634" s="46">
        <v>0</v>
      </c>
      <c r="AN634" s="46">
        <v>0</v>
      </c>
      <c r="AP634" s="46">
        <v>0</v>
      </c>
      <c r="AQ634" s="46">
        <v>0</v>
      </c>
      <c r="AS634" s="46">
        <v>0</v>
      </c>
      <c r="AT634" s="46">
        <v>0</v>
      </c>
      <c r="AV634" s="46">
        <v>0</v>
      </c>
      <c r="AW634" s="46">
        <v>0</v>
      </c>
      <c r="AY634" s="46">
        <v>0</v>
      </c>
      <c r="AZ634" s="46">
        <v>0</v>
      </c>
      <c r="BB634" s="46">
        <v>0</v>
      </c>
      <c r="BC634" s="46">
        <v>0</v>
      </c>
      <c r="BE634" s="46">
        <v>0</v>
      </c>
      <c r="BF634" s="46">
        <v>0</v>
      </c>
      <c r="BH634" s="46">
        <v>0</v>
      </c>
      <c r="BI634" s="46">
        <v>0</v>
      </c>
      <c r="BK634" s="46">
        <v>0</v>
      </c>
      <c r="BL634" s="46">
        <v>0</v>
      </c>
      <c r="BN634" s="46">
        <v>0</v>
      </c>
      <c r="BO634" s="46">
        <v>0</v>
      </c>
      <c r="BQ634" s="46">
        <v>0</v>
      </c>
      <c r="BR634" s="46">
        <v>0</v>
      </c>
      <c r="BT634" s="46">
        <v>0</v>
      </c>
      <c r="BU634" s="46">
        <v>0</v>
      </c>
      <c r="BW634" s="46">
        <v>0</v>
      </c>
      <c r="BX634" s="46">
        <v>0</v>
      </c>
      <c r="BZ634" s="46">
        <v>0</v>
      </c>
      <c r="CA634" s="46">
        <v>0</v>
      </c>
      <c r="CC634" s="46">
        <v>0</v>
      </c>
      <c r="CD634" s="46">
        <v>0</v>
      </c>
      <c r="CF634" s="46">
        <v>0</v>
      </c>
      <c r="CG634" s="46">
        <v>0</v>
      </c>
      <c r="CI634" s="46">
        <v>0</v>
      </c>
      <c r="CJ634" s="46">
        <v>0</v>
      </c>
      <c r="CL634" s="46">
        <v>0</v>
      </c>
      <c r="CM634" s="46">
        <v>0</v>
      </c>
      <c r="CO634" s="46">
        <v>0</v>
      </c>
      <c r="CP634" s="46">
        <v>0</v>
      </c>
      <c r="CR634" s="46">
        <v>0</v>
      </c>
      <c r="CS634" s="46">
        <v>0</v>
      </c>
      <c r="CU634" s="46">
        <v>0</v>
      </c>
      <c r="CV634" s="46">
        <v>0</v>
      </c>
      <c r="CX634" s="46">
        <v>0</v>
      </c>
      <c r="CY634" s="46">
        <v>0</v>
      </c>
      <c r="DA634" s="46">
        <v>0</v>
      </c>
      <c r="DB634" s="46">
        <v>0</v>
      </c>
      <c r="DD634" s="46">
        <v>0</v>
      </c>
      <c r="DE634" s="46">
        <v>0</v>
      </c>
      <c r="DG634" s="46">
        <v>0</v>
      </c>
      <c r="DH634" s="46">
        <v>0</v>
      </c>
      <c r="DJ634" s="46">
        <v>0</v>
      </c>
      <c r="DK634" s="46">
        <v>0</v>
      </c>
      <c r="DM634" s="46">
        <v>0</v>
      </c>
      <c r="DN634" s="46">
        <v>0</v>
      </c>
    </row>
    <row r="635" spans="3:118" x14ac:dyDescent="0.3">
      <c r="C635" s="46">
        <v>0</v>
      </c>
      <c r="D635" s="46">
        <v>0</v>
      </c>
      <c r="F635" s="46">
        <v>0</v>
      </c>
      <c r="G635" s="46">
        <v>0</v>
      </c>
      <c r="I635" s="46">
        <v>1000</v>
      </c>
      <c r="J635" s="46">
        <v>9.9329999999999998</v>
      </c>
      <c r="L635" s="46">
        <v>0</v>
      </c>
      <c r="M635" s="46">
        <v>0</v>
      </c>
      <c r="O635" s="46">
        <v>0</v>
      </c>
      <c r="P635" s="46">
        <v>0</v>
      </c>
      <c r="R635" s="46">
        <v>0</v>
      </c>
      <c r="S635" s="46">
        <v>0</v>
      </c>
      <c r="U635" s="46">
        <v>0</v>
      </c>
      <c r="V635" s="46">
        <v>0</v>
      </c>
      <c r="X635" s="46">
        <v>0</v>
      </c>
      <c r="Y635" s="46">
        <v>0</v>
      </c>
      <c r="AA635" s="46">
        <v>0</v>
      </c>
      <c r="AB635" s="46">
        <v>0</v>
      </c>
      <c r="AD635" s="46">
        <v>0</v>
      </c>
      <c r="AE635" s="46">
        <v>0</v>
      </c>
      <c r="AG635" s="46">
        <v>0</v>
      </c>
      <c r="AH635" s="46">
        <v>0</v>
      </c>
      <c r="AJ635" s="46">
        <v>0</v>
      </c>
      <c r="AK635" s="46">
        <v>0</v>
      </c>
      <c r="AM635" s="46">
        <v>0</v>
      </c>
      <c r="AN635" s="46">
        <v>0</v>
      </c>
      <c r="AP635" s="46">
        <v>0</v>
      </c>
      <c r="AQ635" s="46">
        <v>0</v>
      </c>
      <c r="AS635" s="46">
        <v>0</v>
      </c>
      <c r="AT635" s="46">
        <v>0</v>
      </c>
      <c r="AV635" s="46">
        <v>0</v>
      </c>
      <c r="AW635" s="46">
        <v>0</v>
      </c>
      <c r="AY635" s="46">
        <v>0</v>
      </c>
      <c r="AZ635" s="46">
        <v>0</v>
      </c>
      <c r="BB635" s="46">
        <v>0</v>
      </c>
      <c r="BC635" s="46">
        <v>0</v>
      </c>
      <c r="BE635" s="46">
        <v>0</v>
      </c>
      <c r="BF635" s="46">
        <v>0</v>
      </c>
      <c r="BH635" s="46">
        <v>0</v>
      </c>
      <c r="BI635" s="46">
        <v>0</v>
      </c>
      <c r="BK635" s="46">
        <v>0</v>
      </c>
      <c r="BL635" s="46">
        <v>0</v>
      </c>
      <c r="BN635" s="46">
        <v>0</v>
      </c>
      <c r="BO635" s="46">
        <v>0</v>
      </c>
      <c r="BQ635" s="46">
        <v>0</v>
      </c>
      <c r="BR635" s="46">
        <v>0</v>
      </c>
      <c r="BT635" s="46">
        <v>0</v>
      </c>
      <c r="BU635" s="46">
        <v>0</v>
      </c>
      <c r="BW635" s="46">
        <v>0</v>
      </c>
      <c r="BX635" s="46">
        <v>0</v>
      </c>
      <c r="BZ635" s="46">
        <v>0</v>
      </c>
      <c r="CA635" s="46">
        <v>0</v>
      </c>
      <c r="CC635" s="46">
        <v>0</v>
      </c>
      <c r="CD635" s="46">
        <v>0</v>
      </c>
      <c r="CF635" s="46">
        <v>0</v>
      </c>
      <c r="CG635" s="46">
        <v>0</v>
      </c>
      <c r="CI635" s="46">
        <v>0</v>
      </c>
      <c r="CJ635" s="46">
        <v>0</v>
      </c>
      <c r="CL635" s="46">
        <v>0</v>
      </c>
      <c r="CM635" s="46">
        <v>0</v>
      </c>
      <c r="CO635" s="46">
        <v>0</v>
      </c>
      <c r="CP635" s="46">
        <v>0</v>
      </c>
      <c r="CR635" s="46">
        <v>0</v>
      </c>
      <c r="CS635" s="46">
        <v>0</v>
      </c>
      <c r="CU635" s="46">
        <v>0</v>
      </c>
      <c r="CV635" s="46">
        <v>0</v>
      </c>
      <c r="CX635" s="46">
        <v>0</v>
      </c>
      <c r="CY635" s="46">
        <v>0</v>
      </c>
      <c r="DA635" s="46">
        <v>0</v>
      </c>
      <c r="DB635" s="46">
        <v>0</v>
      </c>
      <c r="DD635" s="46">
        <v>0</v>
      </c>
      <c r="DE635" s="46">
        <v>0</v>
      </c>
      <c r="DG635" s="46">
        <v>0</v>
      </c>
      <c r="DH635" s="46">
        <v>0</v>
      </c>
      <c r="DJ635" s="46">
        <v>0</v>
      </c>
      <c r="DK635" s="46">
        <v>0</v>
      </c>
      <c r="DM635" s="46">
        <v>0</v>
      </c>
      <c r="DN635" s="46">
        <v>0</v>
      </c>
    </row>
    <row r="636" spans="3:118" x14ac:dyDescent="0.3">
      <c r="C636" s="46">
        <v>0.03</v>
      </c>
      <c r="D636" s="46">
        <v>1443.616</v>
      </c>
      <c r="F636" s="46">
        <v>0</v>
      </c>
      <c r="G636" s="46">
        <v>0</v>
      </c>
      <c r="I636" s="46">
        <v>0</v>
      </c>
      <c r="J636" s="46">
        <v>0</v>
      </c>
      <c r="L636" s="46">
        <v>0.06</v>
      </c>
      <c r="M636" s="46">
        <v>2418.62</v>
      </c>
      <c r="O636" s="46">
        <v>0</v>
      </c>
      <c r="P636" s="46">
        <v>0</v>
      </c>
      <c r="R636" s="46">
        <v>0</v>
      </c>
      <c r="S636" s="46">
        <v>0</v>
      </c>
      <c r="U636" s="46">
        <v>0.03</v>
      </c>
      <c r="V636" s="46">
        <v>1714.9159999999999</v>
      </c>
      <c r="X636" s="46">
        <v>0.39</v>
      </c>
      <c r="Y636" s="46">
        <v>5701.7910000000002</v>
      </c>
      <c r="AA636" s="46">
        <v>0</v>
      </c>
      <c r="AB636" s="46">
        <v>0</v>
      </c>
      <c r="AD636" s="46">
        <v>0</v>
      </c>
      <c r="AE636" s="46">
        <v>0</v>
      </c>
      <c r="AG636" s="46">
        <v>0</v>
      </c>
      <c r="AH636" s="46">
        <v>0</v>
      </c>
      <c r="AJ636" s="46">
        <v>0.03</v>
      </c>
      <c r="AK636" s="46">
        <v>1613.7760000000001</v>
      </c>
      <c r="AM636" s="46">
        <v>0</v>
      </c>
      <c r="AN636" s="46">
        <v>0</v>
      </c>
      <c r="AP636" s="46">
        <v>0</v>
      </c>
      <c r="AQ636" s="46">
        <v>0</v>
      </c>
      <c r="AS636" s="46">
        <v>0.34</v>
      </c>
      <c r="AT636" s="46">
        <v>5791.6719999999996</v>
      </c>
      <c r="AV636" s="46">
        <v>0</v>
      </c>
      <c r="AW636" s="46">
        <v>0</v>
      </c>
      <c r="AY636" s="46">
        <v>0</v>
      </c>
      <c r="AZ636" s="46">
        <v>0</v>
      </c>
      <c r="BB636" s="46">
        <v>0</v>
      </c>
      <c r="BC636" s="46">
        <v>0</v>
      </c>
      <c r="BE636" s="46">
        <v>0</v>
      </c>
      <c r="BF636" s="46">
        <v>0</v>
      </c>
      <c r="BH636" s="46">
        <v>0</v>
      </c>
      <c r="BI636" s="46">
        <v>0</v>
      </c>
      <c r="BK636" s="46">
        <v>0</v>
      </c>
      <c r="BL636" s="46">
        <v>0</v>
      </c>
      <c r="BN636" s="46">
        <v>7.0000000000000007E-2</v>
      </c>
      <c r="BO636" s="46">
        <v>3230.88</v>
      </c>
      <c r="BQ636" s="46">
        <v>0</v>
      </c>
      <c r="BR636" s="46">
        <v>0</v>
      </c>
      <c r="BT636" s="46">
        <v>0</v>
      </c>
      <c r="BU636" s="46">
        <v>0</v>
      </c>
      <c r="BW636" s="46">
        <v>0.1</v>
      </c>
      <c r="BX636" s="46">
        <v>4887.5990000000002</v>
      </c>
      <c r="BZ636" s="46">
        <v>0</v>
      </c>
      <c r="CA636" s="46">
        <v>0</v>
      </c>
      <c r="CC636" s="46">
        <v>0</v>
      </c>
      <c r="CD636" s="46">
        <v>0</v>
      </c>
      <c r="CF636" s="46">
        <v>0</v>
      </c>
      <c r="CG636" s="46">
        <v>0</v>
      </c>
      <c r="CI636" s="46">
        <v>0</v>
      </c>
      <c r="CJ636" s="46">
        <v>0</v>
      </c>
      <c r="CL636" s="46">
        <v>0.04</v>
      </c>
      <c r="CM636" s="46">
        <v>1964.7940000000001</v>
      </c>
      <c r="CO636" s="46">
        <v>1.1000000000000001</v>
      </c>
      <c r="CP636" s="46">
        <v>46848.735000000001</v>
      </c>
      <c r="CR636" s="46">
        <v>0</v>
      </c>
      <c r="CS636" s="46">
        <v>0</v>
      </c>
      <c r="CU636" s="46">
        <v>0</v>
      </c>
      <c r="CV636" s="46">
        <v>0</v>
      </c>
      <c r="CX636" s="46">
        <v>0.05</v>
      </c>
      <c r="CY636" s="46">
        <v>4536.0749999999998</v>
      </c>
      <c r="DA636" s="46">
        <v>0</v>
      </c>
      <c r="DB636" s="46">
        <v>0</v>
      </c>
      <c r="DD636" s="46">
        <v>0</v>
      </c>
      <c r="DE636" s="46">
        <v>0</v>
      </c>
      <c r="DG636" s="46">
        <v>0</v>
      </c>
      <c r="DH636" s="46">
        <v>0</v>
      </c>
      <c r="DJ636" s="46">
        <v>0</v>
      </c>
      <c r="DK636" s="46">
        <v>0</v>
      </c>
      <c r="DM636" s="46">
        <v>0</v>
      </c>
      <c r="DN636" s="46">
        <v>0</v>
      </c>
    </row>
    <row r="637" spans="3:118" x14ac:dyDescent="0.3">
      <c r="C637" s="46">
        <v>0</v>
      </c>
      <c r="D637" s="46">
        <v>0</v>
      </c>
      <c r="F637" s="46">
        <v>0</v>
      </c>
      <c r="G637" s="46">
        <v>0</v>
      </c>
      <c r="I637" s="46">
        <v>0</v>
      </c>
      <c r="J637" s="46">
        <v>0</v>
      </c>
      <c r="L637" s="46">
        <v>0</v>
      </c>
      <c r="M637" s="46">
        <v>0</v>
      </c>
      <c r="O637" s="46">
        <v>0</v>
      </c>
      <c r="P637" s="46">
        <v>0</v>
      </c>
      <c r="R637" s="46">
        <v>0</v>
      </c>
      <c r="S637" s="46">
        <v>0</v>
      </c>
      <c r="U637" s="46">
        <v>0</v>
      </c>
      <c r="V637" s="46">
        <v>0</v>
      </c>
      <c r="X637" s="46">
        <v>0.3</v>
      </c>
      <c r="Y637" s="46">
        <v>1669.8489999999999</v>
      </c>
      <c r="AA637" s="46">
        <v>0</v>
      </c>
      <c r="AB637" s="46">
        <v>0</v>
      </c>
      <c r="AD637" s="46">
        <v>0</v>
      </c>
      <c r="AE637" s="46">
        <v>0</v>
      </c>
      <c r="AG637" s="46">
        <v>0</v>
      </c>
      <c r="AH637" s="46">
        <v>0</v>
      </c>
      <c r="AJ637" s="46">
        <v>0</v>
      </c>
      <c r="AK637" s="46">
        <v>0</v>
      </c>
      <c r="AM637" s="46">
        <v>0</v>
      </c>
      <c r="AN637" s="46">
        <v>0</v>
      </c>
      <c r="AP637" s="46">
        <v>0</v>
      </c>
      <c r="AQ637" s="46">
        <v>0</v>
      </c>
      <c r="AS637" s="46">
        <v>0</v>
      </c>
      <c r="AT637" s="46">
        <v>0</v>
      </c>
      <c r="AV637" s="46">
        <v>0</v>
      </c>
      <c r="AW637" s="46">
        <v>0</v>
      </c>
      <c r="AY637" s="46">
        <v>0</v>
      </c>
      <c r="AZ637" s="46">
        <v>0</v>
      </c>
      <c r="BB637" s="46">
        <v>0</v>
      </c>
      <c r="BC637" s="46">
        <v>0</v>
      </c>
      <c r="BE637" s="46">
        <v>0</v>
      </c>
      <c r="BF637" s="46">
        <v>0</v>
      </c>
      <c r="BH637" s="46">
        <v>0</v>
      </c>
      <c r="BI637" s="46">
        <v>0</v>
      </c>
      <c r="BK637" s="46">
        <v>0</v>
      </c>
      <c r="BL637" s="46">
        <v>0</v>
      </c>
      <c r="BN637" s="46">
        <v>0</v>
      </c>
      <c r="BO637" s="46">
        <v>0</v>
      </c>
      <c r="BQ637" s="46">
        <v>0</v>
      </c>
      <c r="BR637" s="46">
        <v>0</v>
      </c>
      <c r="BT637" s="46">
        <v>0</v>
      </c>
      <c r="BU637" s="46">
        <v>0</v>
      </c>
      <c r="BW637" s="46">
        <v>0</v>
      </c>
      <c r="BX637" s="46">
        <v>0</v>
      </c>
      <c r="BZ637" s="46">
        <v>0</v>
      </c>
      <c r="CA637" s="46">
        <v>0</v>
      </c>
      <c r="CC637" s="46">
        <v>0</v>
      </c>
      <c r="CD637" s="46">
        <v>0</v>
      </c>
      <c r="CF637" s="46">
        <v>0</v>
      </c>
      <c r="CG637" s="46">
        <v>0</v>
      </c>
      <c r="CI637" s="46">
        <v>0</v>
      </c>
      <c r="CJ637" s="46">
        <v>0</v>
      </c>
      <c r="CL637" s="46">
        <v>0</v>
      </c>
      <c r="CM637" s="46">
        <v>0</v>
      </c>
      <c r="CO637" s="46">
        <v>0</v>
      </c>
      <c r="CP637" s="46">
        <v>0</v>
      </c>
      <c r="CR637" s="46">
        <v>0</v>
      </c>
      <c r="CS637" s="46">
        <v>0</v>
      </c>
      <c r="CU637" s="46">
        <v>0</v>
      </c>
      <c r="CV637" s="46">
        <v>0</v>
      </c>
      <c r="CX637" s="46">
        <v>0</v>
      </c>
      <c r="CY637" s="46">
        <v>0</v>
      </c>
      <c r="DA637" s="46">
        <v>0</v>
      </c>
      <c r="DB637" s="46">
        <v>0</v>
      </c>
      <c r="DD637" s="46">
        <v>0</v>
      </c>
      <c r="DE637" s="46">
        <v>0</v>
      </c>
      <c r="DG637" s="46">
        <v>0</v>
      </c>
      <c r="DH637" s="46">
        <v>0</v>
      </c>
      <c r="DJ637" s="46">
        <v>0</v>
      </c>
      <c r="DK637" s="46">
        <v>0</v>
      </c>
      <c r="DM637" s="46">
        <v>0</v>
      </c>
      <c r="DN637" s="46">
        <v>0</v>
      </c>
    </row>
    <row r="638" spans="3:118" x14ac:dyDescent="0.3">
      <c r="C638" s="46">
        <v>0</v>
      </c>
      <c r="D638" s="46">
        <v>0</v>
      </c>
      <c r="F638" s="46">
        <v>0</v>
      </c>
      <c r="G638" s="46">
        <v>0</v>
      </c>
      <c r="I638" s="46">
        <v>0</v>
      </c>
      <c r="J638" s="46">
        <v>0</v>
      </c>
      <c r="L638" s="46">
        <v>0</v>
      </c>
      <c r="M638" s="46">
        <v>0</v>
      </c>
      <c r="O638" s="46">
        <v>0</v>
      </c>
      <c r="P638" s="46">
        <v>0</v>
      </c>
      <c r="R638" s="46">
        <v>0</v>
      </c>
      <c r="S638" s="46">
        <v>0</v>
      </c>
      <c r="U638" s="46">
        <v>0</v>
      </c>
      <c r="V638" s="46">
        <v>0</v>
      </c>
      <c r="X638" s="46">
        <v>0</v>
      </c>
      <c r="Y638" s="46">
        <v>0</v>
      </c>
      <c r="AA638" s="46">
        <v>0</v>
      </c>
      <c r="AB638" s="46">
        <v>0</v>
      </c>
      <c r="AD638" s="46">
        <v>0</v>
      </c>
      <c r="AE638" s="46">
        <v>0</v>
      </c>
      <c r="AG638" s="46">
        <v>0</v>
      </c>
      <c r="AH638" s="46">
        <v>0</v>
      </c>
      <c r="AJ638" s="46">
        <v>0</v>
      </c>
      <c r="AK638" s="46">
        <v>0</v>
      </c>
      <c r="AM638" s="46">
        <v>0</v>
      </c>
      <c r="AN638" s="46">
        <v>0</v>
      </c>
      <c r="AP638" s="46">
        <v>0</v>
      </c>
      <c r="AQ638" s="46">
        <v>0</v>
      </c>
      <c r="AS638" s="46">
        <v>0</v>
      </c>
      <c r="AT638" s="46">
        <v>0</v>
      </c>
      <c r="AV638" s="46">
        <v>0</v>
      </c>
      <c r="AW638" s="46">
        <v>0</v>
      </c>
      <c r="AY638" s="46">
        <v>0</v>
      </c>
      <c r="AZ638" s="46">
        <v>0</v>
      </c>
      <c r="BB638" s="46">
        <v>0</v>
      </c>
      <c r="BC638" s="46">
        <v>0</v>
      </c>
      <c r="BE638" s="46">
        <v>0</v>
      </c>
      <c r="BF638" s="46">
        <v>0</v>
      </c>
      <c r="BH638" s="46">
        <v>0</v>
      </c>
      <c r="BI638" s="46">
        <v>0</v>
      </c>
      <c r="BK638" s="46">
        <v>0</v>
      </c>
      <c r="BL638" s="46">
        <v>0</v>
      </c>
      <c r="BN638" s="46">
        <v>0</v>
      </c>
      <c r="BO638" s="46">
        <v>0</v>
      </c>
      <c r="BQ638" s="46">
        <v>0</v>
      </c>
      <c r="BR638" s="46">
        <v>0</v>
      </c>
      <c r="BT638" s="46">
        <v>0</v>
      </c>
      <c r="BU638" s="46">
        <v>0</v>
      </c>
      <c r="BW638" s="46">
        <v>31000</v>
      </c>
      <c r="BX638" s="46">
        <v>4100.41</v>
      </c>
      <c r="BZ638" s="46">
        <v>0</v>
      </c>
      <c r="CA638" s="46">
        <v>0</v>
      </c>
      <c r="CC638" s="46">
        <v>0</v>
      </c>
      <c r="CD638" s="46">
        <v>0</v>
      </c>
      <c r="CF638" s="46">
        <v>0</v>
      </c>
      <c r="CG638" s="46">
        <v>0</v>
      </c>
      <c r="CI638" s="46">
        <v>0</v>
      </c>
      <c r="CJ638" s="46">
        <v>0</v>
      </c>
      <c r="CL638" s="46">
        <v>0</v>
      </c>
      <c r="CM638" s="46">
        <v>0</v>
      </c>
      <c r="CO638" s="46">
        <v>0</v>
      </c>
      <c r="CP638" s="46">
        <v>0</v>
      </c>
      <c r="CR638" s="46">
        <v>0</v>
      </c>
      <c r="CS638" s="46">
        <v>0</v>
      </c>
      <c r="CU638" s="46">
        <v>0</v>
      </c>
      <c r="CV638" s="46">
        <v>0</v>
      </c>
      <c r="CX638" s="46">
        <v>0</v>
      </c>
      <c r="CY638" s="46">
        <v>0</v>
      </c>
      <c r="DA638" s="46">
        <v>0</v>
      </c>
      <c r="DB638" s="46">
        <v>0</v>
      </c>
      <c r="DD638" s="46">
        <v>0</v>
      </c>
      <c r="DE638" s="46">
        <v>0</v>
      </c>
      <c r="DG638" s="46">
        <v>0</v>
      </c>
      <c r="DH638" s="46">
        <v>0</v>
      </c>
      <c r="DJ638" s="46">
        <v>0</v>
      </c>
      <c r="DK638" s="46">
        <v>0</v>
      </c>
      <c r="DM638" s="46">
        <v>0</v>
      </c>
      <c r="DN638" s="46">
        <v>0</v>
      </c>
    </row>
    <row r="639" spans="3:118" x14ac:dyDescent="0.3">
      <c r="C639" s="46">
        <v>0</v>
      </c>
      <c r="D639" s="46">
        <v>0</v>
      </c>
      <c r="F639" s="46">
        <v>0</v>
      </c>
      <c r="G639" s="46">
        <v>0</v>
      </c>
      <c r="I639" s="46">
        <v>0</v>
      </c>
      <c r="J639" s="46">
        <v>0</v>
      </c>
      <c r="L639" s="46">
        <v>0</v>
      </c>
      <c r="M639" s="46">
        <v>0</v>
      </c>
      <c r="O639" s="46">
        <v>0</v>
      </c>
      <c r="P639" s="46">
        <v>0</v>
      </c>
      <c r="R639" s="46">
        <v>0</v>
      </c>
      <c r="S639" s="46">
        <v>0</v>
      </c>
      <c r="U639" s="46">
        <v>0</v>
      </c>
      <c r="V639" s="46">
        <v>0</v>
      </c>
      <c r="X639" s="46">
        <v>0</v>
      </c>
      <c r="Y639" s="46">
        <v>0</v>
      </c>
      <c r="AA639" s="46">
        <v>0</v>
      </c>
      <c r="AB639" s="46">
        <v>0</v>
      </c>
      <c r="AD639" s="46">
        <v>0</v>
      </c>
      <c r="AE639" s="46">
        <v>0</v>
      </c>
      <c r="AG639" s="46">
        <v>0</v>
      </c>
      <c r="AH639" s="46">
        <v>0</v>
      </c>
      <c r="AJ639" s="46">
        <v>0</v>
      </c>
      <c r="AK639" s="46">
        <v>0</v>
      </c>
      <c r="AM639" s="46">
        <v>0</v>
      </c>
      <c r="AN639" s="46">
        <v>0</v>
      </c>
      <c r="AP639" s="46">
        <v>0</v>
      </c>
      <c r="AQ639" s="46">
        <v>0</v>
      </c>
      <c r="AS639" s="46">
        <v>0</v>
      </c>
      <c r="AT639" s="46">
        <v>0</v>
      </c>
      <c r="AV639" s="46">
        <v>0</v>
      </c>
      <c r="AW639" s="46">
        <v>0</v>
      </c>
      <c r="AY639" s="46">
        <v>0</v>
      </c>
      <c r="AZ639" s="46">
        <v>0</v>
      </c>
      <c r="BB639" s="46">
        <v>0</v>
      </c>
      <c r="BC639" s="46">
        <v>0</v>
      </c>
      <c r="BE639" s="46">
        <v>0</v>
      </c>
      <c r="BF639" s="46">
        <v>0</v>
      </c>
      <c r="BH639" s="46">
        <v>10050400</v>
      </c>
      <c r="BI639" s="46">
        <v>1974076.067</v>
      </c>
      <c r="BK639" s="46">
        <v>891000</v>
      </c>
      <c r="BL639" s="46">
        <v>219737.37400000001</v>
      </c>
      <c r="BN639" s="46">
        <v>1485000</v>
      </c>
      <c r="BO639" s="46">
        <v>252477.807</v>
      </c>
      <c r="BQ639" s="46">
        <v>0</v>
      </c>
      <c r="BR639" s="46">
        <v>0</v>
      </c>
      <c r="BT639" s="46">
        <v>0</v>
      </c>
      <c r="BU639" s="46">
        <v>0</v>
      </c>
      <c r="BW639" s="46">
        <v>420000</v>
      </c>
      <c r="BX639" s="46">
        <v>72612.237999999998</v>
      </c>
      <c r="BZ639" s="46">
        <v>0</v>
      </c>
      <c r="CA639" s="46">
        <v>0</v>
      </c>
      <c r="CC639" s="46">
        <v>0</v>
      </c>
      <c r="CD639" s="46">
        <v>0</v>
      </c>
      <c r="CF639" s="46">
        <v>0</v>
      </c>
      <c r="CG639" s="46">
        <v>0</v>
      </c>
      <c r="CI639" s="46">
        <v>0</v>
      </c>
      <c r="CJ639" s="46">
        <v>0</v>
      </c>
      <c r="CL639" s="46">
        <v>0</v>
      </c>
      <c r="CM639" s="46">
        <v>0</v>
      </c>
      <c r="CO639" s="46">
        <v>0</v>
      </c>
      <c r="CP639" s="46">
        <v>0</v>
      </c>
      <c r="CR639" s="46">
        <v>0</v>
      </c>
      <c r="CS639" s="46">
        <v>0</v>
      </c>
      <c r="CU639" s="46">
        <v>0</v>
      </c>
      <c r="CV639" s="46">
        <v>0</v>
      </c>
      <c r="CX639" s="46">
        <v>0</v>
      </c>
      <c r="CY639" s="46">
        <v>0</v>
      </c>
      <c r="DA639" s="46">
        <v>0</v>
      </c>
      <c r="DB639" s="46">
        <v>0</v>
      </c>
      <c r="DD639" s="46">
        <v>0</v>
      </c>
      <c r="DE639" s="46">
        <v>0</v>
      </c>
      <c r="DG639" s="46">
        <v>0</v>
      </c>
      <c r="DH639" s="46">
        <v>0</v>
      </c>
      <c r="DJ639" s="46">
        <v>0</v>
      </c>
      <c r="DK639" s="46">
        <v>0</v>
      </c>
      <c r="DM639" s="46">
        <v>0</v>
      </c>
      <c r="DN639" s="46">
        <v>0</v>
      </c>
    </row>
    <row r="640" spans="3:118" x14ac:dyDescent="0.3">
      <c r="C640" s="46">
        <v>0</v>
      </c>
      <c r="D640" s="46">
        <v>0</v>
      </c>
      <c r="F640" s="46">
        <v>0</v>
      </c>
      <c r="G640" s="46">
        <v>0</v>
      </c>
      <c r="I640" s="46">
        <v>0</v>
      </c>
      <c r="J640" s="46">
        <v>0</v>
      </c>
      <c r="L640" s="46">
        <v>0</v>
      </c>
      <c r="M640" s="46">
        <v>0</v>
      </c>
      <c r="O640" s="46">
        <v>0</v>
      </c>
      <c r="P640" s="46">
        <v>0</v>
      </c>
      <c r="R640" s="46">
        <v>0</v>
      </c>
      <c r="S640" s="46">
        <v>0</v>
      </c>
      <c r="U640" s="46">
        <v>0</v>
      </c>
      <c r="V640" s="46">
        <v>0</v>
      </c>
      <c r="X640" s="46">
        <v>0</v>
      </c>
      <c r="Y640" s="46">
        <v>0</v>
      </c>
      <c r="AA640" s="46">
        <v>0</v>
      </c>
      <c r="AB640" s="46">
        <v>0</v>
      </c>
      <c r="AD640" s="46">
        <v>0</v>
      </c>
      <c r="AE640" s="46">
        <v>0</v>
      </c>
      <c r="AG640" s="46">
        <v>0</v>
      </c>
      <c r="AH640" s="46">
        <v>0</v>
      </c>
      <c r="AJ640" s="46">
        <v>0</v>
      </c>
      <c r="AK640" s="46">
        <v>0</v>
      </c>
      <c r="AM640" s="46">
        <v>0</v>
      </c>
      <c r="AN640" s="46">
        <v>0</v>
      </c>
      <c r="AP640" s="46">
        <v>0</v>
      </c>
      <c r="AQ640" s="46">
        <v>0</v>
      </c>
      <c r="AS640" s="46">
        <v>0</v>
      </c>
      <c r="AT640" s="46">
        <v>0</v>
      </c>
      <c r="AV640" s="46">
        <v>0</v>
      </c>
      <c r="AW640" s="46">
        <v>0</v>
      </c>
      <c r="AY640" s="46">
        <v>0</v>
      </c>
      <c r="AZ640" s="46">
        <v>0</v>
      </c>
      <c r="BB640" s="46">
        <v>0</v>
      </c>
      <c r="BC640" s="46">
        <v>0</v>
      </c>
      <c r="BE640" s="46">
        <v>0</v>
      </c>
      <c r="BF640" s="46">
        <v>0</v>
      </c>
      <c r="BH640" s="46">
        <v>0</v>
      </c>
      <c r="BI640" s="46">
        <v>0</v>
      </c>
      <c r="BK640" s="46">
        <v>0</v>
      </c>
      <c r="BL640" s="46">
        <v>0</v>
      </c>
      <c r="BN640" s="46">
        <v>0</v>
      </c>
      <c r="BO640" s="46">
        <v>0</v>
      </c>
      <c r="BQ640" s="46">
        <v>0</v>
      </c>
      <c r="BR640" s="46">
        <v>0</v>
      </c>
      <c r="BT640" s="46">
        <v>0</v>
      </c>
      <c r="BU640" s="46">
        <v>0</v>
      </c>
      <c r="BW640" s="46">
        <v>0</v>
      </c>
      <c r="BX640" s="46">
        <v>0</v>
      </c>
      <c r="BZ640" s="46">
        <v>0</v>
      </c>
      <c r="CA640" s="46">
        <v>0</v>
      </c>
      <c r="CC640" s="46">
        <v>0</v>
      </c>
      <c r="CD640" s="46">
        <v>0</v>
      </c>
      <c r="CF640" s="46">
        <v>0</v>
      </c>
      <c r="CG640" s="46">
        <v>0</v>
      </c>
      <c r="CI640" s="46">
        <v>0</v>
      </c>
      <c r="CJ640" s="46">
        <v>0</v>
      </c>
      <c r="CL640" s="46">
        <v>300000</v>
      </c>
      <c r="CM640" s="46">
        <v>83679.191000000006</v>
      </c>
      <c r="CO640" s="46">
        <v>1980000</v>
      </c>
      <c r="CP640" s="46">
        <v>567155.24399999995</v>
      </c>
      <c r="CR640" s="46">
        <v>990000</v>
      </c>
      <c r="CS640" s="46">
        <v>283115.71399999998</v>
      </c>
      <c r="CU640" s="46">
        <v>990000</v>
      </c>
      <c r="CV640" s="46">
        <v>276513.65299999999</v>
      </c>
      <c r="CX640" s="46">
        <v>1050000</v>
      </c>
      <c r="CY640" s="46">
        <v>299978.36099999998</v>
      </c>
      <c r="DA640" s="46">
        <v>0</v>
      </c>
      <c r="DB640" s="46">
        <v>0</v>
      </c>
      <c r="DD640" s="46">
        <v>536400</v>
      </c>
      <c r="DE640" s="46">
        <v>147767.44500000001</v>
      </c>
      <c r="DG640" s="46">
        <v>1490000</v>
      </c>
      <c r="DH640" s="46">
        <v>414710.07400000002</v>
      </c>
      <c r="DJ640" s="46">
        <v>360000</v>
      </c>
      <c r="DK640" s="46">
        <v>100237.75199999999</v>
      </c>
      <c r="DM640" s="46">
        <v>0</v>
      </c>
      <c r="DN640" s="46">
        <v>0</v>
      </c>
    </row>
    <row r="641" spans="3:118" x14ac:dyDescent="0.3">
      <c r="C641" s="46">
        <v>0</v>
      </c>
      <c r="D641" s="46">
        <v>0</v>
      </c>
      <c r="F641" s="46">
        <v>0</v>
      </c>
      <c r="G641" s="46">
        <v>0</v>
      </c>
      <c r="I641" s="46">
        <v>0</v>
      </c>
      <c r="J641" s="46">
        <v>0</v>
      </c>
      <c r="L641" s="46">
        <v>0</v>
      </c>
      <c r="M641" s="46">
        <v>0</v>
      </c>
      <c r="O641" s="46">
        <v>0</v>
      </c>
      <c r="P641" s="46">
        <v>0</v>
      </c>
      <c r="R641" s="46">
        <v>0</v>
      </c>
      <c r="S641" s="46">
        <v>0</v>
      </c>
      <c r="U641" s="46">
        <v>0</v>
      </c>
      <c r="V641" s="46">
        <v>0</v>
      </c>
      <c r="X641" s="46">
        <v>0</v>
      </c>
      <c r="Y641" s="46">
        <v>0</v>
      </c>
      <c r="AA641" s="46">
        <v>0</v>
      </c>
      <c r="AB641" s="46">
        <v>0</v>
      </c>
      <c r="AD641" s="46">
        <v>0</v>
      </c>
      <c r="AE641" s="46">
        <v>0</v>
      </c>
      <c r="AG641" s="46">
        <v>0</v>
      </c>
      <c r="AH641" s="46">
        <v>0</v>
      </c>
      <c r="AJ641" s="46">
        <v>0</v>
      </c>
      <c r="AK641" s="46">
        <v>0</v>
      </c>
      <c r="AM641" s="46">
        <v>0</v>
      </c>
      <c r="AN641" s="46">
        <v>0</v>
      </c>
      <c r="AP641" s="46">
        <v>0</v>
      </c>
      <c r="AQ641" s="46">
        <v>0</v>
      </c>
      <c r="AS641" s="46">
        <v>0</v>
      </c>
      <c r="AT641" s="46">
        <v>0</v>
      </c>
      <c r="AV641" s="46">
        <v>0</v>
      </c>
      <c r="AW641" s="46">
        <v>0</v>
      </c>
      <c r="AY641" s="46">
        <v>0</v>
      </c>
      <c r="AZ641" s="46">
        <v>0</v>
      </c>
      <c r="BB641" s="46">
        <v>0</v>
      </c>
      <c r="BC641" s="46">
        <v>0</v>
      </c>
      <c r="BE641" s="46">
        <v>0</v>
      </c>
      <c r="BF641" s="46">
        <v>0</v>
      </c>
      <c r="BH641" s="46">
        <v>0</v>
      </c>
      <c r="BI641" s="46">
        <v>0</v>
      </c>
      <c r="BK641" s="46">
        <v>0</v>
      </c>
      <c r="BL641" s="46">
        <v>0</v>
      </c>
      <c r="BN641" s="46">
        <v>0</v>
      </c>
      <c r="BO641" s="46">
        <v>0</v>
      </c>
      <c r="BQ641" s="46">
        <v>0</v>
      </c>
      <c r="BR641" s="46">
        <v>0</v>
      </c>
      <c r="BT641" s="46">
        <v>0</v>
      </c>
      <c r="BU641" s="46">
        <v>0</v>
      </c>
      <c r="BW641" s="46">
        <v>0</v>
      </c>
      <c r="BX641" s="46">
        <v>0</v>
      </c>
      <c r="BZ641" s="46">
        <v>0</v>
      </c>
      <c r="CA641" s="46">
        <v>0</v>
      </c>
      <c r="CC641" s="46">
        <v>0</v>
      </c>
      <c r="CD641" s="46">
        <v>0</v>
      </c>
      <c r="CF641" s="46">
        <v>0</v>
      </c>
      <c r="CG641" s="46">
        <v>0</v>
      </c>
      <c r="CI641" s="46">
        <v>0</v>
      </c>
      <c r="CJ641" s="46">
        <v>0</v>
      </c>
      <c r="CL641" s="46">
        <v>0</v>
      </c>
      <c r="CM641" s="46">
        <v>0</v>
      </c>
      <c r="CO641" s="46">
        <v>0</v>
      </c>
      <c r="CP641" s="46">
        <v>0</v>
      </c>
      <c r="CR641" s="46">
        <v>1000</v>
      </c>
      <c r="CS641" s="46">
        <v>6902.5029999999997</v>
      </c>
      <c r="CU641" s="46">
        <v>0</v>
      </c>
      <c r="CV641" s="46">
        <v>0</v>
      </c>
      <c r="CX641" s="46">
        <v>0</v>
      </c>
      <c r="CY641" s="46">
        <v>0</v>
      </c>
      <c r="DA641" s="46">
        <v>0</v>
      </c>
      <c r="DB641" s="46">
        <v>0</v>
      </c>
      <c r="DD641" s="46">
        <v>0</v>
      </c>
      <c r="DE641" s="46">
        <v>0</v>
      </c>
      <c r="DG641" s="46">
        <v>0</v>
      </c>
      <c r="DH641" s="46">
        <v>0</v>
      </c>
      <c r="DJ641" s="46">
        <v>0</v>
      </c>
      <c r="DK641" s="46">
        <v>0</v>
      </c>
      <c r="DM641" s="46">
        <v>0</v>
      </c>
      <c r="DN641" s="46">
        <v>0</v>
      </c>
    </row>
    <row r="642" spans="3:118" x14ac:dyDescent="0.3">
      <c r="C642" s="46">
        <v>1000</v>
      </c>
      <c r="D642" s="46">
        <v>846.67700000000002</v>
      </c>
      <c r="F642" s="46">
        <v>150000</v>
      </c>
      <c r="G642" s="46">
        <v>124697.80899999999</v>
      </c>
      <c r="I642" s="46">
        <v>0</v>
      </c>
      <c r="J642" s="46">
        <v>0</v>
      </c>
      <c r="L642" s="46">
        <v>99840</v>
      </c>
      <c r="M642" s="46">
        <v>78642.739000000001</v>
      </c>
      <c r="O642" s="46">
        <v>90000</v>
      </c>
      <c r="P642" s="46">
        <v>107969.72100000001</v>
      </c>
      <c r="R642" s="46">
        <v>150000</v>
      </c>
      <c r="S642" s="46">
        <v>128502.193</v>
      </c>
      <c r="U642" s="46">
        <v>114000</v>
      </c>
      <c r="V642" s="46">
        <v>83716.472999999998</v>
      </c>
      <c r="X642" s="46">
        <v>30000</v>
      </c>
      <c r="Y642" s="46">
        <v>24835.07</v>
      </c>
      <c r="AA642" s="46">
        <v>0</v>
      </c>
      <c r="AB642" s="46">
        <v>0</v>
      </c>
      <c r="AD642" s="46">
        <v>92000</v>
      </c>
      <c r="AE642" s="46">
        <v>78700.073000000004</v>
      </c>
      <c r="AG642" s="46">
        <v>30000</v>
      </c>
      <c r="AH642" s="46">
        <v>25524.018</v>
      </c>
      <c r="AJ642" s="46">
        <v>0</v>
      </c>
      <c r="AK642" s="46">
        <v>0</v>
      </c>
      <c r="AM642" s="46">
        <v>0</v>
      </c>
      <c r="AN642" s="46">
        <v>0</v>
      </c>
      <c r="AP642" s="46">
        <v>0</v>
      </c>
      <c r="AQ642" s="46">
        <v>0</v>
      </c>
      <c r="AS642" s="46">
        <v>30000</v>
      </c>
      <c r="AT642" s="46">
        <v>20840.673999999999</v>
      </c>
      <c r="AV642" s="46">
        <v>0</v>
      </c>
      <c r="AW642" s="46">
        <v>0</v>
      </c>
      <c r="AY642" s="46">
        <v>30000</v>
      </c>
      <c r="AZ642" s="46">
        <v>24372.091</v>
      </c>
      <c r="BB642" s="46">
        <v>25300</v>
      </c>
      <c r="BC642" s="46">
        <v>20172.416000000001</v>
      </c>
      <c r="BE642" s="46">
        <v>0</v>
      </c>
      <c r="BF642" s="46">
        <v>0</v>
      </c>
      <c r="BH642" s="46">
        <v>30000</v>
      </c>
      <c r="BI642" s="46">
        <v>24128.936000000002</v>
      </c>
      <c r="BK642" s="46">
        <v>32000</v>
      </c>
      <c r="BL642" s="46">
        <v>37993.538999999997</v>
      </c>
      <c r="BN642" s="46">
        <v>0</v>
      </c>
      <c r="BO642" s="46">
        <v>0</v>
      </c>
      <c r="BQ642" s="46">
        <v>0</v>
      </c>
      <c r="BR642" s="46">
        <v>0</v>
      </c>
      <c r="BT642" s="46">
        <v>0</v>
      </c>
      <c r="BU642" s="46">
        <v>0</v>
      </c>
      <c r="BW642" s="46">
        <v>0</v>
      </c>
      <c r="BX642" s="46">
        <v>0</v>
      </c>
      <c r="BZ642" s="46">
        <v>0</v>
      </c>
      <c r="CA642" s="46">
        <v>0</v>
      </c>
      <c r="CC642" s="46">
        <v>0</v>
      </c>
      <c r="CD642" s="46">
        <v>0</v>
      </c>
      <c r="CF642" s="46">
        <v>0</v>
      </c>
      <c r="CG642" s="46">
        <v>0</v>
      </c>
      <c r="CI642" s="46">
        <v>60000</v>
      </c>
      <c r="CJ642" s="46">
        <v>47097.601999999999</v>
      </c>
      <c r="CL642" s="46">
        <v>0</v>
      </c>
      <c r="CM642" s="46">
        <v>0</v>
      </c>
      <c r="CO642" s="46">
        <v>12000</v>
      </c>
      <c r="CP642" s="46">
        <v>10395.074000000001</v>
      </c>
      <c r="CR642" s="46">
        <v>0</v>
      </c>
      <c r="CS642" s="46">
        <v>0</v>
      </c>
      <c r="CU642" s="46">
        <v>0</v>
      </c>
      <c r="CV642" s="46">
        <v>0</v>
      </c>
      <c r="CX642" s="46">
        <v>0</v>
      </c>
      <c r="CY642" s="46">
        <v>0</v>
      </c>
      <c r="DA642" s="46">
        <v>0</v>
      </c>
      <c r="DB642" s="46">
        <v>0</v>
      </c>
      <c r="DD642" s="46">
        <v>0</v>
      </c>
      <c r="DE642" s="46">
        <v>0</v>
      </c>
      <c r="DG642" s="46">
        <v>0</v>
      </c>
      <c r="DH642" s="46">
        <v>0</v>
      </c>
      <c r="DJ642" s="46">
        <v>0</v>
      </c>
      <c r="DK642" s="46">
        <v>0</v>
      </c>
      <c r="DM642" s="46">
        <v>0</v>
      </c>
      <c r="DN642" s="46">
        <v>0</v>
      </c>
    </row>
    <row r="643" spans="3:118" x14ac:dyDescent="0.3">
      <c r="C643" s="46">
        <v>0</v>
      </c>
      <c r="D643" s="46">
        <v>0</v>
      </c>
      <c r="F643" s="46">
        <v>0</v>
      </c>
      <c r="G643" s="46">
        <v>0</v>
      </c>
      <c r="I643" s="46">
        <v>0</v>
      </c>
      <c r="J643" s="46">
        <v>0</v>
      </c>
      <c r="L643" s="46">
        <v>0</v>
      </c>
      <c r="M643" s="46">
        <v>0</v>
      </c>
      <c r="O643" s="46">
        <v>0</v>
      </c>
      <c r="P643" s="46">
        <v>0</v>
      </c>
      <c r="R643" s="46">
        <v>0</v>
      </c>
      <c r="S643" s="46">
        <v>0</v>
      </c>
      <c r="U643" s="46">
        <v>0</v>
      </c>
      <c r="V643" s="46">
        <v>0</v>
      </c>
      <c r="X643" s="46">
        <v>0</v>
      </c>
      <c r="Y643" s="46">
        <v>0</v>
      </c>
      <c r="AA643" s="46">
        <v>0</v>
      </c>
      <c r="AB643" s="46">
        <v>0</v>
      </c>
      <c r="AD643" s="46">
        <v>0</v>
      </c>
      <c r="AE643" s="46">
        <v>0</v>
      </c>
      <c r="AG643" s="46">
        <v>0</v>
      </c>
      <c r="AH643" s="46">
        <v>0</v>
      </c>
      <c r="AJ643" s="46">
        <v>0</v>
      </c>
      <c r="AK643" s="46">
        <v>0</v>
      </c>
      <c r="AM643" s="46">
        <v>0</v>
      </c>
      <c r="AN643" s="46">
        <v>0</v>
      </c>
      <c r="AP643" s="46">
        <v>0</v>
      </c>
      <c r="AQ643" s="46">
        <v>0</v>
      </c>
      <c r="AS643" s="46">
        <v>0</v>
      </c>
      <c r="AT643" s="46">
        <v>0</v>
      </c>
      <c r="AV643" s="46">
        <v>0</v>
      </c>
      <c r="AW643" s="46">
        <v>0</v>
      </c>
      <c r="AY643" s="46">
        <v>0</v>
      </c>
      <c r="AZ643" s="46">
        <v>0</v>
      </c>
      <c r="BB643" s="46">
        <v>0</v>
      </c>
      <c r="BC643" s="46">
        <v>0</v>
      </c>
      <c r="BE643" s="46">
        <v>0</v>
      </c>
      <c r="BF643" s="46">
        <v>0</v>
      </c>
      <c r="BH643" s="46">
        <v>0</v>
      </c>
      <c r="BI643" s="46">
        <v>0</v>
      </c>
      <c r="BK643" s="46">
        <v>0</v>
      </c>
      <c r="BL643" s="46">
        <v>0</v>
      </c>
      <c r="BN643" s="46">
        <v>0</v>
      </c>
      <c r="BO643" s="46">
        <v>0</v>
      </c>
      <c r="BQ643" s="46">
        <v>0</v>
      </c>
      <c r="BR643" s="46">
        <v>0</v>
      </c>
      <c r="BT643" s="46">
        <v>0</v>
      </c>
      <c r="BU643" s="46">
        <v>0</v>
      </c>
      <c r="BW643" s="46">
        <v>0</v>
      </c>
      <c r="BX643" s="46">
        <v>0</v>
      </c>
      <c r="BZ643" s="46">
        <v>0</v>
      </c>
      <c r="CA643" s="46">
        <v>0</v>
      </c>
      <c r="CC643" s="46">
        <v>0</v>
      </c>
      <c r="CD643" s="46">
        <v>0</v>
      </c>
      <c r="CF643" s="46">
        <v>0</v>
      </c>
      <c r="CG643" s="46">
        <v>0</v>
      </c>
      <c r="CI643" s="46">
        <v>0</v>
      </c>
      <c r="CJ643" s="46">
        <v>0</v>
      </c>
      <c r="CL643" s="46">
        <v>0</v>
      </c>
      <c r="CM643" s="46">
        <v>0</v>
      </c>
      <c r="CO643" s="46">
        <v>0</v>
      </c>
      <c r="CP643" s="46">
        <v>0</v>
      </c>
      <c r="CR643" s="46">
        <v>270</v>
      </c>
      <c r="CS643" s="46">
        <v>110.684</v>
      </c>
      <c r="CU643" s="46">
        <v>0</v>
      </c>
      <c r="CV643" s="46">
        <v>0</v>
      </c>
      <c r="CX643" s="46">
        <v>0</v>
      </c>
      <c r="CY643" s="46">
        <v>0</v>
      </c>
      <c r="DA643" s="46">
        <v>0</v>
      </c>
      <c r="DB643" s="46">
        <v>0</v>
      </c>
      <c r="DD643" s="46">
        <v>0</v>
      </c>
      <c r="DE643" s="46">
        <v>0</v>
      </c>
      <c r="DG643" s="46">
        <v>0</v>
      </c>
      <c r="DH643" s="46">
        <v>0</v>
      </c>
      <c r="DJ643" s="46">
        <v>0</v>
      </c>
      <c r="DK643" s="46">
        <v>0</v>
      </c>
      <c r="DM643" s="46">
        <v>0</v>
      </c>
      <c r="DN643" s="46">
        <v>0</v>
      </c>
    </row>
    <row r="644" spans="3:118" x14ac:dyDescent="0.3">
      <c r="C644" s="46">
        <v>2000</v>
      </c>
      <c r="D644" s="46">
        <v>1693.354</v>
      </c>
      <c r="F644" s="46">
        <v>0</v>
      </c>
      <c r="G644" s="46">
        <v>0</v>
      </c>
      <c r="I644" s="46">
        <v>10000</v>
      </c>
      <c r="J644" s="46">
        <v>8244.3760000000002</v>
      </c>
      <c r="L644" s="46">
        <v>5000</v>
      </c>
      <c r="M644" s="46">
        <v>4239.0749999999998</v>
      </c>
      <c r="O644" s="46">
        <v>30000</v>
      </c>
      <c r="P644" s="46">
        <v>25951.232</v>
      </c>
      <c r="R644" s="46">
        <v>0</v>
      </c>
      <c r="S644" s="46">
        <v>0</v>
      </c>
      <c r="U644" s="46">
        <v>21000</v>
      </c>
      <c r="V644" s="46">
        <v>15388.786</v>
      </c>
      <c r="X644" s="46">
        <v>0</v>
      </c>
      <c r="Y644" s="46">
        <v>0</v>
      </c>
      <c r="AA644" s="46">
        <v>30000</v>
      </c>
      <c r="AB644" s="46">
        <v>24836.182000000001</v>
      </c>
      <c r="AD644" s="46">
        <v>10280</v>
      </c>
      <c r="AE644" s="46">
        <v>2147.0300000000002</v>
      </c>
      <c r="AG644" s="46">
        <v>0</v>
      </c>
      <c r="AH644" s="46">
        <v>0</v>
      </c>
      <c r="AJ644" s="46">
        <v>0</v>
      </c>
      <c r="AK644" s="46">
        <v>0</v>
      </c>
      <c r="AM644" s="46">
        <v>0</v>
      </c>
      <c r="AN644" s="46">
        <v>0</v>
      </c>
      <c r="AP644" s="46">
        <v>0</v>
      </c>
      <c r="AQ644" s="46">
        <v>0</v>
      </c>
      <c r="AS644" s="46">
        <v>15000</v>
      </c>
      <c r="AT644" s="46">
        <v>14580.378000000001</v>
      </c>
      <c r="AV644" s="46">
        <v>0</v>
      </c>
      <c r="AW644" s="46">
        <v>0</v>
      </c>
      <c r="AY644" s="46">
        <v>0</v>
      </c>
      <c r="AZ644" s="46">
        <v>0</v>
      </c>
      <c r="BB644" s="46">
        <v>0</v>
      </c>
      <c r="BC644" s="46">
        <v>0</v>
      </c>
      <c r="BE644" s="46">
        <v>0</v>
      </c>
      <c r="BF644" s="46">
        <v>0</v>
      </c>
      <c r="BH644" s="46">
        <v>0</v>
      </c>
      <c r="BI644" s="46">
        <v>0</v>
      </c>
      <c r="BK644" s="46">
        <v>0</v>
      </c>
      <c r="BL644" s="46">
        <v>0</v>
      </c>
      <c r="BN644" s="46">
        <v>0</v>
      </c>
      <c r="BO644" s="46">
        <v>0</v>
      </c>
      <c r="BQ644" s="46">
        <v>0</v>
      </c>
      <c r="BR644" s="46">
        <v>0</v>
      </c>
      <c r="BT644" s="46">
        <v>0</v>
      </c>
      <c r="BU644" s="46">
        <v>0</v>
      </c>
      <c r="BW644" s="46">
        <v>0</v>
      </c>
      <c r="BX644" s="46">
        <v>0</v>
      </c>
      <c r="BZ644" s="46">
        <v>0</v>
      </c>
      <c r="CA644" s="46">
        <v>0</v>
      </c>
      <c r="CC644" s="46">
        <v>0</v>
      </c>
      <c r="CD644" s="46">
        <v>0</v>
      </c>
      <c r="CF644" s="46">
        <v>0</v>
      </c>
      <c r="CG644" s="46">
        <v>0</v>
      </c>
      <c r="CI644" s="46">
        <v>0</v>
      </c>
      <c r="CJ644" s="46">
        <v>0</v>
      </c>
      <c r="CL644" s="46">
        <v>0</v>
      </c>
      <c r="CM644" s="46">
        <v>0</v>
      </c>
      <c r="CO644" s="46">
        <v>8000</v>
      </c>
      <c r="CP644" s="46">
        <v>6591.2470000000003</v>
      </c>
      <c r="CR644" s="46">
        <v>0</v>
      </c>
      <c r="CS644" s="46">
        <v>0</v>
      </c>
      <c r="CU644" s="46">
        <v>0</v>
      </c>
      <c r="CV644" s="46">
        <v>0</v>
      </c>
      <c r="CX644" s="46">
        <v>0</v>
      </c>
      <c r="CY644" s="46">
        <v>0</v>
      </c>
      <c r="DA644" s="46">
        <v>0</v>
      </c>
      <c r="DB644" s="46">
        <v>0</v>
      </c>
      <c r="DD644" s="46">
        <v>0</v>
      </c>
      <c r="DE644" s="46">
        <v>0</v>
      </c>
      <c r="DG644" s="46">
        <v>0</v>
      </c>
      <c r="DH644" s="46">
        <v>0</v>
      </c>
      <c r="DJ644" s="46">
        <v>0</v>
      </c>
      <c r="DK644" s="46">
        <v>0</v>
      </c>
      <c r="DM644" s="46">
        <v>0</v>
      </c>
      <c r="DN644" s="46">
        <v>0</v>
      </c>
    </row>
    <row r="645" spans="3:118" x14ac:dyDescent="0.3">
      <c r="C645" s="46">
        <v>22000</v>
      </c>
      <c r="D645" s="46">
        <v>19601.559000000001</v>
      </c>
      <c r="F645" s="46">
        <v>0</v>
      </c>
      <c r="G645" s="46">
        <v>0</v>
      </c>
      <c r="I645" s="46">
        <v>20000</v>
      </c>
      <c r="J645" s="46">
        <v>17879.368999999999</v>
      </c>
      <c r="L645" s="46">
        <v>29000</v>
      </c>
      <c r="M645" s="46">
        <v>27953.022000000001</v>
      </c>
      <c r="O645" s="46">
        <v>18000</v>
      </c>
      <c r="P645" s="46">
        <v>15526.531999999999</v>
      </c>
      <c r="R645" s="46">
        <v>0</v>
      </c>
      <c r="S645" s="46">
        <v>0</v>
      </c>
      <c r="U645" s="46">
        <v>15000</v>
      </c>
      <c r="V645" s="46">
        <v>12388.111000000001</v>
      </c>
      <c r="X645" s="46">
        <v>0</v>
      </c>
      <c r="Y645" s="46">
        <v>0</v>
      </c>
      <c r="AA645" s="46">
        <v>10000</v>
      </c>
      <c r="AB645" s="46">
        <v>9313.5679999999993</v>
      </c>
      <c r="AD645" s="46">
        <v>36000</v>
      </c>
      <c r="AE645" s="46">
        <v>33521.722000000002</v>
      </c>
      <c r="AG645" s="46">
        <v>0</v>
      </c>
      <c r="AH645" s="46">
        <v>0</v>
      </c>
      <c r="AJ645" s="46">
        <v>12000</v>
      </c>
      <c r="AK645" s="46">
        <v>11241.618</v>
      </c>
      <c r="AM645" s="46">
        <v>0</v>
      </c>
      <c r="AN645" s="46">
        <v>0</v>
      </c>
      <c r="AP645" s="46">
        <v>0</v>
      </c>
      <c r="AQ645" s="46">
        <v>0</v>
      </c>
      <c r="AS645" s="46">
        <v>28000</v>
      </c>
      <c r="AT645" s="46">
        <v>26038.16</v>
      </c>
      <c r="AV645" s="46">
        <v>0</v>
      </c>
      <c r="AW645" s="46">
        <v>0</v>
      </c>
      <c r="AY645" s="46">
        <v>0</v>
      </c>
      <c r="AZ645" s="46">
        <v>0</v>
      </c>
      <c r="BB645" s="46">
        <v>0</v>
      </c>
      <c r="BC645" s="46">
        <v>0</v>
      </c>
      <c r="BE645" s="46">
        <v>0</v>
      </c>
      <c r="BF645" s="46">
        <v>0</v>
      </c>
      <c r="BH645" s="46">
        <v>0</v>
      </c>
      <c r="BI645" s="46">
        <v>0</v>
      </c>
      <c r="BK645" s="46">
        <v>0</v>
      </c>
      <c r="BL645" s="46">
        <v>0</v>
      </c>
      <c r="BN645" s="46">
        <v>0</v>
      </c>
      <c r="BO645" s="46">
        <v>0</v>
      </c>
      <c r="BQ645" s="46">
        <v>0</v>
      </c>
      <c r="BR645" s="46">
        <v>0</v>
      </c>
      <c r="BT645" s="46">
        <v>0</v>
      </c>
      <c r="BU645" s="46">
        <v>0</v>
      </c>
      <c r="BW645" s="46">
        <v>0</v>
      </c>
      <c r="BX645" s="46">
        <v>0</v>
      </c>
      <c r="BZ645" s="46">
        <v>0</v>
      </c>
      <c r="CA645" s="46">
        <v>0</v>
      </c>
      <c r="CC645" s="46">
        <v>0</v>
      </c>
      <c r="CD645" s="46">
        <v>0</v>
      </c>
      <c r="CF645" s="46">
        <v>0</v>
      </c>
      <c r="CG645" s="46">
        <v>0</v>
      </c>
      <c r="CI645" s="46">
        <v>0</v>
      </c>
      <c r="CJ645" s="46">
        <v>0</v>
      </c>
      <c r="CL645" s="46">
        <v>0</v>
      </c>
      <c r="CM645" s="46">
        <v>0</v>
      </c>
      <c r="CO645" s="46">
        <v>4000</v>
      </c>
      <c r="CP645" s="46">
        <v>3798.694</v>
      </c>
      <c r="CR645" s="46">
        <v>0</v>
      </c>
      <c r="CS645" s="46">
        <v>0</v>
      </c>
      <c r="CU645" s="46">
        <v>0</v>
      </c>
      <c r="CV645" s="46">
        <v>0</v>
      </c>
      <c r="CX645" s="46">
        <v>0</v>
      </c>
      <c r="CY645" s="46">
        <v>0</v>
      </c>
      <c r="DA645" s="46">
        <v>0</v>
      </c>
      <c r="DB645" s="46">
        <v>0</v>
      </c>
      <c r="DD645" s="46">
        <v>0</v>
      </c>
      <c r="DE645" s="46">
        <v>0</v>
      </c>
      <c r="DG645" s="46">
        <v>0</v>
      </c>
      <c r="DH645" s="46">
        <v>0</v>
      </c>
      <c r="DJ645" s="46">
        <v>0</v>
      </c>
      <c r="DK645" s="46">
        <v>0</v>
      </c>
      <c r="DM645" s="46">
        <v>0</v>
      </c>
      <c r="DN645" s="46">
        <v>0</v>
      </c>
    </row>
    <row r="646" spans="3:118" x14ac:dyDescent="0.3">
      <c r="C646" s="46">
        <v>0</v>
      </c>
      <c r="D646" s="46">
        <v>0</v>
      </c>
      <c r="F646" s="46">
        <v>0</v>
      </c>
      <c r="G646" s="46">
        <v>0</v>
      </c>
      <c r="I646" s="46">
        <v>0</v>
      </c>
      <c r="J646" s="46">
        <v>0</v>
      </c>
      <c r="L646" s="46">
        <v>0</v>
      </c>
      <c r="M646" s="46">
        <v>0</v>
      </c>
      <c r="O646" s="46">
        <v>0</v>
      </c>
      <c r="P646" s="46">
        <v>0</v>
      </c>
      <c r="R646" s="46">
        <v>0</v>
      </c>
      <c r="S646" s="46">
        <v>0</v>
      </c>
      <c r="U646" s="46">
        <v>0</v>
      </c>
      <c r="V646" s="46">
        <v>0</v>
      </c>
      <c r="X646" s="46">
        <v>0</v>
      </c>
      <c r="Y646" s="46">
        <v>0</v>
      </c>
      <c r="AA646" s="46">
        <v>0</v>
      </c>
      <c r="AB646" s="46">
        <v>0</v>
      </c>
      <c r="AD646" s="46">
        <v>0</v>
      </c>
      <c r="AE646" s="46">
        <v>0</v>
      </c>
      <c r="AG646" s="46">
        <v>0</v>
      </c>
      <c r="AH646" s="46">
        <v>0</v>
      </c>
      <c r="AJ646" s="46">
        <v>0</v>
      </c>
      <c r="AK646" s="46">
        <v>0</v>
      </c>
      <c r="AM646" s="46">
        <v>0</v>
      </c>
      <c r="AN646" s="46">
        <v>0</v>
      </c>
      <c r="AP646" s="46">
        <v>0</v>
      </c>
      <c r="AQ646" s="46">
        <v>0</v>
      </c>
      <c r="AS646" s="46">
        <v>0</v>
      </c>
      <c r="AT646" s="46">
        <v>0</v>
      </c>
      <c r="AV646" s="46">
        <v>0</v>
      </c>
      <c r="AW646" s="46">
        <v>0</v>
      </c>
      <c r="AY646" s="46">
        <v>0</v>
      </c>
      <c r="AZ646" s="46">
        <v>0</v>
      </c>
      <c r="BB646" s="46">
        <v>0</v>
      </c>
      <c r="BC646" s="46">
        <v>0</v>
      </c>
      <c r="BE646" s="46">
        <v>0</v>
      </c>
      <c r="BF646" s="46">
        <v>0</v>
      </c>
      <c r="BH646" s="46">
        <v>0</v>
      </c>
      <c r="BI646" s="46">
        <v>0</v>
      </c>
      <c r="BK646" s="46">
        <v>0</v>
      </c>
      <c r="BL646" s="46">
        <v>0</v>
      </c>
      <c r="BN646" s="46">
        <v>0</v>
      </c>
      <c r="BO646" s="46">
        <v>0</v>
      </c>
      <c r="BQ646" s="46">
        <v>0</v>
      </c>
      <c r="BR646" s="46">
        <v>0</v>
      </c>
      <c r="BT646" s="46">
        <v>0</v>
      </c>
      <c r="BU646" s="46">
        <v>0</v>
      </c>
      <c r="BW646" s="46">
        <v>0</v>
      </c>
      <c r="BX646" s="46">
        <v>0</v>
      </c>
      <c r="BZ646" s="46">
        <v>20</v>
      </c>
      <c r="CA646" s="46">
        <v>50.152999999999999</v>
      </c>
      <c r="CC646" s="46">
        <v>0</v>
      </c>
      <c r="CD646" s="46">
        <v>0</v>
      </c>
      <c r="CF646" s="46">
        <v>0</v>
      </c>
      <c r="CG646" s="46">
        <v>0</v>
      </c>
      <c r="CI646" s="46">
        <v>0</v>
      </c>
      <c r="CJ646" s="46">
        <v>0</v>
      </c>
      <c r="CL646" s="46">
        <v>0</v>
      </c>
      <c r="CM646" s="46">
        <v>0</v>
      </c>
      <c r="CO646" s="46">
        <v>0</v>
      </c>
      <c r="CP646" s="46">
        <v>0</v>
      </c>
      <c r="CR646" s="46">
        <v>0</v>
      </c>
      <c r="CS646" s="46">
        <v>0</v>
      </c>
      <c r="CU646" s="46">
        <v>0</v>
      </c>
      <c r="CV646" s="46">
        <v>0</v>
      </c>
      <c r="CX646" s="46">
        <v>0</v>
      </c>
      <c r="CY646" s="46">
        <v>0</v>
      </c>
      <c r="DA646" s="46">
        <v>0</v>
      </c>
      <c r="DB646" s="46">
        <v>0</v>
      </c>
      <c r="DD646" s="46">
        <v>0</v>
      </c>
      <c r="DE646" s="46">
        <v>0</v>
      </c>
      <c r="DG646" s="46">
        <v>0</v>
      </c>
      <c r="DH646" s="46">
        <v>0</v>
      </c>
      <c r="DJ646" s="46">
        <v>0</v>
      </c>
      <c r="DK646" s="46">
        <v>0</v>
      </c>
      <c r="DM646" s="46">
        <v>0</v>
      </c>
      <c r="DN646" s="46">
        <v>0</v>
      </c>
    </row>
    <row r="647" spans="3:118" x14ac:dyDescent="0.3">
      <c r="C647" s="46">
        <v>0</v>
      </c>
      <c r="D647" s="46">
        <v>0</v>
      </c>
      <c r="F647" s="46">
        <v>0</v>
      </c>
      <c r="G647" s="46">
        <v>0</v>
      </c>
      <c r="I647" s="46">
        <v>0</v>
      </c>
      <c r="J647" s="46">
        <v>0</v>
      </c>
      <c r="L647" s="46">
        <v>0</v>
      </c>
      <c r="M647" s="46">
        <v>0</v>
      </c>
      <c r="O647" s="46">
        <v>0</v>
      </c>
      <c r="P647" s="46">
        <v>0</v>
      </c>
      <c r="R647" s="46">
        <v>0</v>
      </c>
      <c r="S647" s="46">
        <v>0</v>
      </c>
      <c r="U647" s="46">
        <v>0</v>
      </c>
      <c r="V647" s="46">
        <v>0</v>
      </c>
      <c r="X647" s="46">
        <v>0</v>
      </c>
      <c r="Y647" s="46">
        <v>0</v>
      </c>
      <c r="AA647" s="46">
        <v>0</v>
      </c>
      <c r="AB647" s="46">
        <v>0</v>
      </c>
      <c r="AD647" s="46">
        <v>0</v>
      </c>
      <c r="AE647" s="46">
        <v>0</v>
      </c>
      <c r="AG647" s="46">
        <v>0</v>
      </c>
      <c r="AH647" s="46">
        <v>0</v>
      </c>
      <c r="AJ647" s="46">
        <v>0</v>
      </c>
      <c r="AK647" s="46">
        <v>0</v>
      </c>
      <c r="AM647" s="46">
        <v>0</v>
      </c>
      <c r="AN647" s="46">
        <v>0</v>
      </c>
      <c r="AP647" s="46">
        <v>0</v>
      </c>
      <c r="AQ647" s="46">
        <v>0</v>
      </c>
      <c r="AS647" s="46">
        <v>0</v>
      </c>
      <c r="AT647" s="46">
        <v>0</v>
      </c>
      <c r="AV647" s="46">
        <v>0</v>
      </c>
      <c r="AW647" s="46">
        <v>0</v>
      </c>
      <c r="AY647" s="46">
        <v>0</v>
      </c>
      <c r="AZ647" s="46">
        <v>0</v>
      </c>
      <c r="BB647" s="46">
        <v>0</v>
      </c>
      <c r="BC647" s="46">
        <v>0</v>
      </c>
      <c r="BE647" s="46">
        <v>0</v>
      </c>
      <c r="BF647" s="46">
        <v>0</v>
      </c>
      <c r="BH647" s="46">
        <v>0</v>
      </c>
      <c r="BI647" s="46">
        <v>0</v>
      </c>
      <c r="BK647" s="46">
        <v>0</v>
      </c>
      <c r="BL647" s="46">
        <v>0</v>
      </c>
      <c r="BN647" s="46">
        <v>0</v>
      </c>
      <c r="BO647" s="46">
        <v>0</v>
      </c>
      <c r="BQ647" s="46">
        <v>0</v>
      </c>
      <c r="BR647" s="46">
        <v>0</v>
      </c>
      <c r="BT647" s="46">
        <v>0</v>
      </c>
      <c r="BU647" s="46">
        <v>0</v>
      </c>
      <c r="BW647" s="46">
        <v>0</v>
      </c>
      <c r="BX647" s="46">
        <v>0</v>
      </c>
      <c r="BZ647" s="46">
        <v>0</v>
      </c>
      <c r="CA647" s="46">
        <v>0</v>
      </c>
      <c r="CC647" s="46">
        <v>0</v>
      </c>
      <c r="CD647" s="46">
        <v>0</v>
      </c>
      <c r="CF647" s="46">
        <v>29004.1</v>
      </c>
      <c r="CG647" s="46">
        <v>6967.058</v>
      </c>
      <c r="CI647" s="46">
        <v>0</v>
      </c>
      <c r="CJ647" s="46">
        <v>0</v>
      </c>
      <c r="CL647" s="46">
        <v>0</v>
      </c>
      <c r="CM647" s="46">
        <v>0</v>
      </c>
      <c r="CO647" s="46">
        <v>0</v>
      </c>
      <c r="CP647" s="46">
        <v>0</v>
      </c>
      <c r="CR647" s="46">
        <v>7400</v>
      </c>
      <c r="CS647" s="46">
        <v>3689.4679999999998</v>
      </c>
      <c r="CU647" s="46">
        <v>170</v>
      </c>
      <c r="CV647" s="46">
        <v>497.887</v>
      </c>
      <c r="CX647" s="46">
        <v>0</v>
      </c>
      <c r="CY647" s="46">
        <v>0</v>
      </c>
      <c r="DA647" s="46">
        <v>0</v>
      </c>
      <c r="DB647" s="46">
        <v>0</v>
      </c>
      <c r="DD647" s="46">
        <v>0</v>
      </c>
      <c r="DE647" s="46">
        <v>0</v>
      </c>
      <c r="DG647" s="46">
        <v>0</v>
      </c>
      <c r="DH647" s="46">
        <v>0</v>
      </c>
      <c r="DJ647" s="46">
        <v>0</v>
      </c>
      <c r="DK647" s="46">
        <v>0</v>
      </c>
      <c r="DM647" s="46">
        <v>0</v>
      </c>
      <c r="DN647" s="46">
        <v>0</v>
      </c>
    </row>
    <row r="648" spans="3:118" x14ac:dyDescent="0.3">
      <c r="C648" s="46">
        <v>0</v>
      </c>
      <c r="D648" s="46">
        <v>0</v>
      </c>
      <c r="F648" s="46">
        <v>0</v>
      </c>
      <c r="G648" s="46">
        <v>0</v>
      </c>
      <c r="I648" s="46">
        <v>0</v>
      </c>
      <c r="J648" s="46">
        <v>0</v>
      </c>
      <c r="L648" s="46">
        <v>0</v>
      </c>
      <c r="M648" s="46">
        <v>0</v>
      </c>
      <c r="O648" s="46">
        <v>0</v>
      </c>
      <c r="P648" s="46">
        <v>0</v>
      </c>
      <c r="R648" s="46">
        <v>0</v>
      </c>
      <c r="S648" s="46">
        <v>0</v>
      </c>
      <c r="U648" s="46">
        <v>0</v>
      </c>
      <c r="V648" s="46">
        <v>0</v>
      </c>
      <c r="X648" s="46">
        <v>0</v>
      </c>
      <c r="Y648" s="46">
        <v>0</v>
      </c>
      <c r="AA648" s="46">
        <v>0</v>
      </c>
      <c r="AB648" s="46">
        <v>0</v>
      </c>
      <c r="AD648" s="46">
        <v>0</v>
      </c>
      <c r="AE648" s="46">
        <v>0</v>
      </c>
      <c r="AG648" s="46">
        <v>0</v>
      </c>
      <c r="AH648" s="46">
        <v>0</v>
      </c>
      <c r="AJ648" s="46">
        <v>0</v>
      </c>
      <c r="AK648" s="46">
        <v>0</v>
      </c>
      <c r="AM648" s="46">
        <v>0</v>
      </c>
      <c r="AN648" s="46">
        <v>0</v>
      </c>
      <c r="AP648" s="46">
        <v>0</v>
      </c>
      <c r="AQ648" s="46">
        <v>0</v>
      </c>
      <c r="AS648" s="46">
        <v>0</v>
      </c>
      <c r="AT648" s="46">
        <v>0</v>
      </c>
      <c r="AV648" s="46">
        <v>0</v>
      </c>
      <c r="AW648" s="46">
        <v>0</v>
      </c>
      <c r="AY648" s="46">
        <v>0</v>
      </c>
      <c r="AZ648" s="46">
        <v>0</v>
      </c>
      <c r="BB648" s="46">
        <v>0</v>
      </c>
      <c r="BC648" s="46">
        <v>0</v>
      </c>
      <c r="BE648" s="46">
        <v>0</v>
      </c>
      <c r="BF648" s="46">
        <v>0</v>
      </c>
      <c r="BH648" s="46">
        <v>0</v>
      </c>
      <c r="BI648" s="46">
        <v>0</v>
      </c>
      <c r="BK648" s="46">
        <v>0</v>
      </c>
      <c r="BL648" s="46">
        <v>0</v>
      </c>
      <c r="BN648" s="46">
        <v>0</v>
      </c>
      <c r="BO648" s="46">
        <v>0</v>
      </c>
      <c r="BQ648" s="46">
        <v>0</v>
      </c>
      <c r="BR648" s="46">
        <v>0</v>
      </c>
      <c r="BT648" s="46">
        <v>0</v>
      </c>
      <c r="BU648" s="46">
        <v>0</v>
      </c>
      <c r="BW648" s="46">
        <v>0</v>
      </c>
      <c r="BX648" s="46">
        <v>0</v>
      </c>
      <c r="BZ648" s="46">
        <v>0</v>
      </c>
      <c r="CA648" s="46">
        <v>0</v>
      </c>
      <c r="CC648" s="46">
        <v>0</v>
      </c>
      <c r="CD648" s="46">
        <v>0</v>
      </c>
      <c r="CF648" s="46">
        <v>0</v>
      </c>
      <c r="CG648" s="46">
        <v>0</v>
      </c>
      <c r="CI648" s="46">
        <v>0</v>
      </c>
      <c r="CJ648" s="46">
        <v>0</v>
      </c>
      <c r="CL648" s="46">
        <v>0</v>
      </c>
      <c r="CM648" s="46">
        <v>0</v>
      </c>
      <c r="CO648" s="46">
        <v>0</v>
      </c>
      <c r="CP648" s="46">
        <v>0</v>
      </c>
      <c r="CR648" s="46">
        <v>0</v>
      </c>
      <c r="CS648" s="46">
        <v>0</v>
      </c>
      <c r="CU648" s="46">
        <v>0</v>
      </c>
      <c r="CV648" s="46">
        <v>0</v>
      </c>
      <c r="CX648" s="46">
        <v>3</v>
      </c>
      <c r="CY648" s="46">
        <v>13.128</v>
      </c>
      <c r="DA648" s="46">
        <v>0</v>
      </c>
      <c r="DB648" s="46">
        <v>0</v>
      </c>
      <c r="DD648" s="46">
        <v>0</v>
      </c>
      <c r="DE648" s="46">
        <v>0</v>
      </c>
      <c r="DG648" s="46">
        <v>0</v>
      </c>
      <c r="DH648" s="46">
        <v>0</v>
      </c>
      <c r="DJ648" s="46">
        <v>0</v>
      </c>
      <c r="DK648" s="46">
        <v>0</v>
      </c>
      <c r="DM648" s="46">
        <v>0</v>
      </c>
      <c r="DN648" s="46">
        <v>0</v>
      </c>
    </row>
    <row r="649" spans="3:118" x14ac:dyDescent="0.3">
      <c r="C649" s="46">
        <v>0</v>
      </c>
      <c r="D649" s="46">
        <v>0</v>
      </c>
      <c r="F649" s="46">
        <v>0</v>
      </c>
      <c r="G649" s="46">
        <v>0</v>
      </c>
      <c r="I649" s="46">
        <v>0</v>
      </c>
      <c r="J649" s="46">
        <v>0</v>
      </c>
      <c r="L649" s="46">
        <v>0</v>
      </c>
      <c r="M649" s="46">
        <v>0</v>
      </c>
      <c r="O649" s="46">
        <v>0</v>
      </c>
      <c r="P649" s="46">
        <v>0</v>
      </c>
      <c r="R649" s="46">
        <v>0</v>
      </c>
      <c r="S649" s="46">
        <v>0</v>
      </c>
      <c r="U649" s="46">
        <v>0</v>
      </c>
      <c r="V649" s="46">
        <v>0</v>
      </c>
      <c r="X649" s="46">
        <v>33799</v>
      </c>
      <c r="Y649" s="46">
        <v>65275.766000000003</v>
      </c>
      <c r="AA649" s="46">
        <v>0</v>
      </c>
      <c r="AB649" s="46">
        <v>0</v>
      </c>
      <c r="AD649" s="46">
        <v>0</v>
      </c>
      <c r="AE649" s="46">
        <v>0</v>
      </c>
      <c r="AG649" s="46">
        <v>0</v>
      </c>
      <c r="AH649" s="46">
        <v>0</v>
      </c>
      <c r="AJ649" s="46">
        <v>0</v>
      </c>
      <c r="AK649" s="46">
        <v>0</v>
      </c>
      <c r="AM649" s="46">
        <v>0</v>
      </c>
      <c r="AN649" s="46">
        <v>0</v>
      </c>
      <c r="AP649" s="46">
        <v>0</v>
      </c>
      <c r="AQ649" s="46">
        <v>0</v>
      </c>
      <c r="AS649" s="46">
        <v>0</v>
      </c>
      <c r="AT649" s="46">
        <v>0</v>
      </c>
      <c r="AV649" s="46">
        <v>25465</v>
      </c>
      <c r="AW649" s="46">
        <v>48806.707999999999</v>
      </c>
      <c r="AY649" s="46">
        <v>0</v>
      </c>
      <c r="AZ649" s="46">
        <v>0</v>
      </c>
      <c r="BB649" s="46">
        <v>0</v>
      </c>
      <c r="BC649" s="46">
        <v>0</v>
      </c>
      <c r="BE649" s="46">
        <v>0</v>
      </c>
      <c r="BF649" s="46">
        <v>0</v>
      </c>
      <c r="BH649" s="46">
        <v>0</v>
      </c>
      <c r="BI649" s="46">
        <v>0</v>
      </c>
      <c r="BK649" s="46">
        <v>7</v>
      </c>
      <c r="BL649" s="46">
        <v>103.16800000000001</v>
      </c>
      <c r="BN649" s="46">
        <v>0</v>
      </c>
      <c r="BO649" s="46">
        <v>0</v>
      </c>
      <c r="BQ649" s="46">
        <v>0</v>
      </c>
      <c r="BR649" s="46">
        <v>0</v>
      </c>
      <c r="BT649" s="46">
        <v>0</v>
      </c>
      <c r="BU649" s="46">
        <v>0</v>
      </c>
      <c r="BW649" s="46">
        <v>0</v>
      </c>
      <c r="BX649" s="46">
        <v>0</v>
      </c>
      <c r="BZ649" s="46">
        <v>0</v>
      </c>
      <c r="CA649" s="46">
        <v>0</v>
      </c>
      <c r="CC649" s="46">
        <v>0</v>
      </c>
      <c r="CD649" s="46">
        <v>0</v>
      </c>
      <c r="CF649" s="46">
        <v>0</v>
      </c>
      <c r="CG649" s="46">
        <v>0</v>
      </c>
      <c r="CI649" s="46">
        <v>0</v>
      </c>
      <c r="CJ649" s="46">
        <v>0</v>
      </c>
      <c r="CL649" s="46">
        <v>0</v>
      </c>
      <c r="CM649" s="46">
        <v>0</v>
      </c>
      <c r="CO649" s="46">
        <v>0</v>
      </c>
      <c r="CP649" s="46">
        <v>0</v>
      </c>
      <c r="CR649" s="46">
        <v>0</v>
      </c>
      <c r="CS649" s="46">
        <v>0</v>
      </c>
      <c r="CU649" s="46">
        <v>0</v>
      </c>
      <c r="CV649" s="46">
        <v>0</v>
      </c>
      <c r="CX649" s="46">
        <v>0</v>
      </c>
      <c r="CY649" s="46">
        <v>0</v>
      </c>
      <c r="DA649" s="46">
        <v>0</v>
      </c>
      <c r="DB649" s="46">
        <v>0</v>
      </c>
      <c r="DD649" s="46">
        <v>0</v>
      </c>
      <c r="DE649" s="46">
        <v>0</v>
      </c>
      <c r="DG649" s="46">
        <v>0</v>
      </c>
      <c r="DH649" s="46">
        <v>0</v>
      </c>
      <c r="DJ649" s="46">
        <v>0</v>
      </c>
      <c r="DK649" s="46">
        <v>0</v>
      </c>
      <c r="DM649" s="46">
        <v>0</v>
      </c>
      <c r="DN649" s="46">
        <v>0</v>
      </c>
    </row>
    <row r="650" spans="3:118" x14ac:dyDescent="0.3">
      <c r="C650" s="46">
        <v>0</v>
      </c>
      <c r="D650" s="46">
        <v>0</v>
      </c>
      <c r="F650" s="46">
        <v>0</v>
      </c>
      <c r="G650" s="46">
        <v>0</v>
      </c>
      <c r="I650" s="46">
        <v>0</v>
      </c>
      <c r="J650" s="46">
        <v>0</v>
      </c>
      <c r="L650" s="46">
        <v>0</v>
      </c>
      <c r="M650" s="46">
        <v>0</v>
      </c>
      <c r="O650" s="46">
        <v>0</v>
      </c>
      <c r="P650" s="46">
        <v>0</v>
      </c>
      <c r="R650" s="46">
        <v>0</v>
      </c>
      <c r="S650" s="46">
        <v>0</v>
      </c>
      <c r="U650" s="46">
        <v>0</v>
      </c>
      <c r="V650" s="46">
        <v>0</v>
      </c>
      <c r="X650" s="46">
        <v>0</v>
      </c>
      <c r="Y650" s="46">
        <v>0</v>
      </c>
      <c r="AA650" s="46">
        <v>0</v>
      </c>
      <c r="AB650" s="46">
        <v>0</v>
      </c>
      <c r="AD650" s="46">
        <v>156</v>
      </c>
      <c r="AE650" s="46">
        <v>15511.638999999999</v>
      </c>
      <c r="AG650" s="46">
        <v>0</v>
      </c>
      <c r="AH650" s="46">
        <v>0</v>
      </c>
      <c r="AJ650" s="46">
        <v>0</v>
      </c>
      <c r="AK650" s="46">
        <v>0</v>
      </c>
      <c r="AM650" s="46">
        <v>0</v>
      </c>
      <c r="AN650" s="46">
        <v>0</v>
      </c>
      <c r="AP650" s="46">
        <v>0</v>
      </c>
      <c r="AQ650" s="46">
        <v>0</v>
      </c>
      <c r="AS650" s="46">
        <v>0</v>
      </c>
      <c r="AT650" s="46">
        <v>0</v>
      </c>
      <c r="AV650" s="46">
        <v>0</v>
      </c>
      <c r="AW650" s="46">
        <v>0</v>
      </c>
      <c r="AY650" s="46">
        <v>0</v>
      </c>
      <c r="AZ650" s="46">
        <v>0</v>
      </c>
      <c r="BB650" s="46">
        <v>0</v>
      </c>
      <c r="BC650" s="46">
        <v>0</v>
      </c>
      <c r="BE650" s="46">
        <v>0</v>
      </c>
      <c r="BF650" s="46">
        <v>0</v>
      </c>
      <c r="BH650" s="46">
        <v>0</v>
      </c>
      <c r="BI650" s="46">
        <v>0</v>
      </c>
      <c r="BK650" s="46">
        <v>0</v>
      </c>
      <c r="BL650" s="46">
        <v>0</v>
      </c>
      <c r="BN650" s="46">
        <v>0</v>
      </c>
      <c r="BO650" s="46">
        <v>0</v>
      </c>
      <c r="BQ650" s="46">
        <v>0</v>
      </c>
      <c r="BR650" s="46">
        <v>0</v>
      </c>
      <c r="BT650" s="46">
        <v>0</v>
      </c>
      <c r="BU650" s="46">
        <v>0</v>
      </c>
      <c r="BW650" s="46">
        <v>0</v>
      </c>
      <c r="BX650" s="46">
        <v>0</v>
      </c>
      <c r="BZ650" s="46">
        <v>0</v>
      </c>
      <c r="CA650" s="46">
        <v>0</v>
      </c>
      <c r="CC650" s="46">
        <v>0</v>
      </c>
      <c r="CD650" s="46">
        <v>0</v>
      </c>
      <c r="CF650" s="46">
        <v>0</v>
      </c>
      <c r="CG650" s="46">
        <v>0</v>
      </c>
      <c r="CI650" s="46">
        <v>0</v>
      </c>
      <c r="CJ650" s="46">
        <v>0</v>
      </c>
      <c r="CL650" s="46">
        <v>0</v>
      </c>
      <c r="CM650" s="46">
        <v>0</v>
      </c>
      <c r="CO650" s="46">
        <v>0</v>
      </c>
      <c r="CP650" s="46">
        <v>0</v>
      </c>
      <c r="CR650" s="46">
        <v>0</v>
      </c>
      <c r="CS650" s="46">
        <v>0</v>
      </c>
      <c r="CU650" s="46">
        <v>0</v>
      </c>
      <c r="CV650" s="46">
        <v>0</v>
      </c>
      <c r="CX650" s="46">
        <v>0</v>
      </c>
      <c r="CY650" s="46">
        <v>0</v>
      </c>
      <c r="DA650" s="46">
        <v>0</v>
      </c>
      <c r="DB650" s="46">
        <v>0</v>
      </c>
      <c r="DD650" s="46">
        <v>0</v>
      </c>
      <c r="DE650" s="46">
        <v>0</v>
      </c>
      <c r="DG650" s="46">
        <v>0</v>
      </c>
      <c r="DH650" s="46">
        <v>0</v>
      </c>
      <c r="DJ650" s="46">
        <v>0</v>
      </c>
      <c r="DK650" s="46">
        <v>0</v>
      </c>
      <c r="DM650" s="46">
        <v>0</v>
      </c>
      <c r="DN650" s="46">
        <v>0</v>
      </c>
    </row>
    <row r="651" spans="3:118" x14ac:dyDescent="0.3">
      <c r="C651" s="46">
        <v>0</v>
      </c>
      <c r="D651" s="46">
        <v>0</v>
      </c>
      <c r="F651" s="46">
        <v>0</v>
      </c>
      <c r="G651" s="46">
        <v>0</v>
      </c>
      <c r="I651" s="46">
        <v>0</v>
      </c>
      <c r="J651" s="46">
        <v>0</v>
      </c>
      <c r="L651" s="46">
        <v>0</v>
      </c>
      <c r="M651" s="46">
        <v>0</v>
      </c>
      <c r="O651" s="46">
        <v>0</v>
      </c>
      <c r="P651" s="46">
        <v>0</v>
      </c>
      <c r="R651" s="46">
        <v>0</v>
      </c>
      <c r="S651" s="46">
        <v>0</v>
      </c>
      <c r="U651" s="46">
        <v>0</v>
      </c>
      <c r="V651" s="46">
        <v>0</v>
      </c>
      <c r="X651" s="46">
        <v>360</v>
      </c>
      <c r="Y651" s="46">
        <v>903.09299999999996</v>
      </c>
      <c r="AA651" s="46">
        <v>66000</v>
      </c>
      <c r="AB651" s="46">
        <v>45765.237000000001</v>
      </c>
      <c r="AD651" s="46">
        <v>0</v>
      </c>
      <c r="AE651" s="46">
        <v>0</v>
      </c>
      <c r="AG651" s="46">
        <v>0</v>
      </c>
      <c r="AH651" s="46">
        <v>0</v>
      </c>
      <c r="AJ651" s="46">
        <v>0</v>
      </c>
      <c r="AK651" s="46">
        <v>0</v>
      </c>
      <c r="AM651" s="46">
        <v>0</v>
      </c>
      <c r="AN651" s="46">
        <v>0</v>
      </c>
      <c r="AP651" s="46">
        <v>0</v>
      </c>
      <c r="AQ651" s="46">
        <v>0</v>
      </c>
      <c r="AS651" s="46">
        <v>0</v>
      </c>
      <c r="AT651" s="46">
        <v>0</v>
      </c>
      <c r="AV651" s="46">
        <v>0</v>
      </c>
      <c r="AW651" s="46">
        <v>0</v>
      </c>
      <c r="AY651" s="46">
        <v>0</v>
      </c>
      <c r="AZ651" s="46">
        <v>0</v>
      </c>
      <c r="BB651" s="46">
        <v>0</v>
      </c>
      <c r="BC651" s="46">
        <v>0</v>
      </c>
      <c r="BE651" s="46">
        <v>0</v>
      </c>
      <c r="BF651" s="46">
        <v>0</v>
      </c>
      <c r="BH651" s="46">
        <v>0</v>
      </c>
      <c r="BI651" s="46">
        <v>0</v>
      </c>
      <c r="BK651" s="46">
        <v>0</v>
      </c>
      <c r="BL651" s="46">
        <v>0</v>
      </c>
      <c r="BN651" s="46">
        <v>0</v>
      </c>
      <c r="BO651" s="46">
        <v>0</v>
      </c>
      <c r="BQ651" s="46">
        <v>0</v>
      </c>
      <c r="BR651" s="46">
        <v>0</v>
      </c>
      <c r="BT651" s="46">
        <v>0</v>
      </c>
      <c r="BU651" s="46">
        <v>0</v>
      </c>
      <c r="BW651" s="46">
        <v>0</v>
      </c>
      <c r="BX651" s="46">
        <v>0</v>
      </c>
      <c r="BZ651" s="46">
        <v>0</v>
      </c>
      <c r="CA651" s="46">
        <v>0</v>
      </c>
      <c r="CC651" s="46">
        <v>0</v>
      </c>
      <c r="CD651" s="46">
        <v>0</v>
      </c>
      <c r="CF651" s="46">
        <v>0</v>
      </c>
      <c r="CG651" s="46">
        <v>0</v>
      </c>
      <c r="CI651" s="46">
        <v>0</v>
      </c>
      <c r="CJ651" s="46">
        <v>0</v>
      </c>
      <c r="CL651" s="46">
        <v>0</v>
      </c>
      <c r="CM651" s="46">
        <v>0</v>
      </c>
      <c r="CO651" s="46">
        <v>0</v>
      </c>
      <c r="CP651" s="46">
        <v>0</v>
      </c>
      <c r="CR651" s="46">
        <v>0</v>
      </c>
      <c r="CS651" s="46">
        <v>0</v>
      </c>
      <c r="CU651" s="46">
        <v>0</v>
      </c>
      <c r="CV651" s="46">
        <v>0</v>
      </c>
      <c r="CX651" s="46">
        <v>0</v>
      </c>
      <c r="CY651" s="46">
        <v>0</v>
      </c>
      <c r="DA651" s="46">
        <v>0</v>
      </c>
      <c r="DB651" s="46">
        <v>0</v>
      </c>
      <c r="DD651" s="46">
        <v>0</v>
      </c>
      <c r="DE651" s="46">
        <v>0</v>
      </c>
      <c r="DG651" s="46">
        <v>0</v>
      </c>
      <c r="DH651" s="46">
        <v>0</v>
      </c>
      <c r="DJ651" s="46">
        <v>0</v>
      </c>
      <c r="DK651" s="46">
        <v>0</v>
      </c>
      <c r="DM651" s="46">
        <v>0</v>
      </c>
      <c r="DN651" s="46">
        <v>0</v>
      </c>
    </row>
    <row r="652" spans="3:118" x14ac:dyDescent="0.3">
      <c r="C652" s="46">
        <v>0</v>
      </c>
      <c r="D652" s="46">
        <v>0</v>
      </c>
      <c r="F652" s="46">
        <v>0</v>
      </c>
      <c r="G652" s="46">
        <v>0</v>
      </c>
      <c r="I652" s="46">
        <v>0</v>
      </c>
      <c r="J652" s="46">
        <v>0</v>
      </c>
      <c r="L652" s="46">
        <v>0</v>
      </c>
      <c r="M652" s="46">
        <v>0</v>
      </c>
      <c r="O652" s="46">
        <v>0</v>
      </c>
      <c r="P652" s="46">
        <v>0</v>
      </c>
      <c r="R652" s="46">
        <v>0</v>
      </c>
      <c r="S652" s="46">
        <v>0</v>
      </c>
      <c r="U652" s="46">
        <v>0</v>
      </c>
      <c r="V652" s="46">
        <v>0</v>
      </c>
      <c r="X652" s="46">
        <v>0</v>
      </c>
      <c r="Y652" s="46">
        <v>0</v>
      </c>
      <c r="AA652" s="46">
        <v>0</v>
      </c>
      <c r="AB652" s="46">
        <v>0</v>
      </c>
      <c r="AD652" s="46">
        <v>0</v>
      </c>
      <c r="AE652" s="46">
        <v>0</v>
      </c>
      <c r="AG652" s="46">
        <v>0</v>
      </c>
      <c r="AH652" s="46">
        <v>0</v>
      </c>
      <c r="AJ652" s="46">
        <v>0</v>
      </c>
      <c r="AK652" s="46">
        <v>0</v>
      </c>
      <c r="AM652" s="46">
        <v>0</v>
      </c>
      <c r="AN652" s="46">
        <v>0</v>
      </c>
      <c r="AP652" s="46">
        <v>0</v>
      </c>
      <c r="AQ652" s="46">
        <v>0</v>
      </c>
      <c r="AS652" s="46">
        <v>0</v>
      </c>
      <c r="AT652" s="46">
        <v>0</v>
      </c>
      <c r="AV652" s="46">
        <v>0</v>
      </c>
      <c r="AW652" s="46">
        <v>0</v>
      </c>
      <c r="AY652" s="46">
        <v>0</v>
      </c>
      <c r="AZ652" s="46">
        <v>0</v>
      </c>
      <c r="BB652" s="46">
        <v>0</v>
      </c>
      <c r="BC652" s="46">
        <v>0</v>
      </c>
      <c r="BE652" s="46">
        <v>0</v>
      </c>
      <c r="BF652" s="46">
        <v>0</v>
      </c>
      <c r="BH652" s="46">
        <v>0</v>
      </c>
      <c r="BI652" s="46">
        <v>0</v>
      </c>
      <c r="BK652" s="46">
        <v>0</v>
      </c>
      <c r="BL652" s="46">
        <v>0</v>
      </c>
      <c r="BN652" s="46">
        <v>0</v>
      </c>
      <c r="BO652" s="46">
        <v>0</v>
      </c>
      <c r="BQ652" s="46">
        <v>0</v>
      </c>
      <c r="BR652" s="46">
        <v>0</v>
      </c>
      <c r="BT652" s="46">
        <v>0</v>
      </c>
      <c r="BU652" s="46">
        <v>0</v>
      </c>
      <c r="BW652" s="46">
        <v>0</v>
      </c>
      <c r="BX652" s="46">
        <v>0</v>
      </c>
      <c r="BZ652" s="46">
        <v>0</v>
      </c>
      <c r="CA652" s="46">
        <v>0</v>
      </c>
      <c r="CC652" s="46">
        <v>0</v>
      </c>
      <c r="CD652" s="46">
        <v>0</v>
      </c>
      <c r="CF652" s="46">
        <v>0</v>
      </c>
      <c r="CG652" s="46">
        <v>0</v>
      </c>
      <c r="CI652" s="46">
        <v>4</v>
      </c>
      <c r="CJ652" s="46">
        <v>1.002</v>
      </c>
      <c r="CL652" s="46">
        <v>0</v>
      </c>
      <c r="CM652" s="46">
        <v>0</v>
      </c>
      <c r="CO652" s="46">
        <v>0</v>
      </c>
      <c r="CP652" s="46">
        <v>0</v>
      </c>
      <c r="CR652" s="46">
        <v>0</v>
      </c>
      <c r="CS652" s="46">
        <v>0</v>
      </c>
      <c r="CU652" s="46">
        <v>0</v>
      </c>
      <c r="CV652" s="46">
        <v>0</v>
      </c>
      <c r="CX652" s="46">
        <v>0</v>
      </c>
      <c r="CY652" s="46">
        <v>0</v>
      </c>
      <c r="DA652" s="46">
        <v>0</v>
      </c>
      <c r="DB652" s="46">
        <v>0</v>
      </c>
      <c r="DD652" s="46">
        <v>0</v>
      </c>
      <c r="DE652" s="46">
        <v>0</v>
      </c>
      <c r="DG652" s="46">
        <v>0</v>
      </c>
      <c r="DH652" s="46">
        <v>0</v>
      </c>
      <c r="DJ652" s="46">
        <v>0</v>
      </c>
      <c r="DK652" s="46">
        <v>0</v>
      </c>
      <c r="DM652" s="46">
        <v>0</v>
      </c>
      <c r="DN652" s="46">
        <v>0</v>
      </c>
    </row>
    <row r="653" spans="3:118" x14ac:dyDescent="0.3">
      <c r="C653" s="46">
        <v>0</v>
      </c>
      <c r="D653" s="46">
        <v>0</v>
      </c>
      <c r="F653" s="46">
        <v>0</v>
      </c>
      <c r="G653" s="46">
        <v>0</v>
      </c>
      <c r="I653" s="46">
        <v>0</v>
      </c>
      <c r="J653" s="46">
        <v>0</v>
      </c>
      <c r="L653" s="46">
        <v>0</v>
      </c>
      <c r="M653" s="46">
        <v>0</v>
      </c>
      <c r="O653" s="46">
        <v>1100</v>
      </c>
      <c r="P653" s="46">
        <v>758.31700000000001</v>
      </c>
      <c r="R653" s="46">
        <v>0</v>
      </c>
      <c r="S653" s="46">
        <v>0</v>
      </c>
      <c r="U653" s="46">
        <v>0</v>
      </c>
      <c r="V653" s="46">
        <v>0</v>
      </c>
      <c r="X653" s="46">
        <v>0</v>
      </c>
      <c r="Y653" s="46">
        <v>0</v>
      </c>
      <c r="AA653" s="46">
        <v>0</v>
      </c>
      <c r="AB653" s="46">
        <v>0</v>
      </c>
      <c r="AD653" s="46">
        <v>0</v>
      </c>
      <c r="AE653" s="46">
        <v>0</v>
      </c>
      <c r="AG653" s="46">
        <v>0</v>
      </c>
      <c r="AH653" s="46">
        <v>0</v>
      </c>
      <c r="AJ653" s="46">
        <v>0</v>
      </c>
      <c r="AK653" s="46">
        <v>0</v>
      </c>
      <c r="AM653" s="46">
        <v>0</v>
      </c>
      <c r="AN653" s="46">
        <v>0</v>
      </c>
      <c r="AP653" s="46">
        <v>0</v>
      </c>
      <c r="AQ653" s="46">
        <v>0</v>
      </c>
      <c r="AS653" s="46">
        <v>0</v>
      </c>
      <c r="AT653" s="46">
        <v>0</v>
      </c>
      <c r="AV653" s="46">
        <v>0</v>
      </c>
      <c r="AW653" s="46">
        <v>0</v>
      </c>
      <c r="AY653" s="46">
        <v>0</v>
      </c>
      <c r="AZ653" s="46">
        <v>0</v>
      </c>
      <c r="BB653" s="46">
        <v>0</v>
      </c>
      <c r="BC653" s="46">
        <v>0</v>
      </c>
      <c r="BE653" s="46">
        <v>0</v>
      </c>
      <c r="BF653" s="46">
        <v>0</v>
      </c>
      <c r="BH653" s="46">
        <v>0</v>
      </c>
      <c r="BI653" s="46">
        <v>0</v>
      </c>
      <c r="BK653" s="46">
        <v>0</v>
      </c>
      <c r="BL653" s="46">
        <v>0</v>
      </c>
      <c r="BN653" s="46">
        <v>0</v>
      </c>
      <c r="BO653" s="46">
        <v>0</v>
      </c>
      <c r="BQ653" s="46">
        <v>0</v>
      </c>
      <c r="BR653" s="46">
        <v>0</v>
      </c>
      <c r="BT653" s="46">
        <v>0</v>
      </c>
      <c r="BU653" s="46">
        <v>0</v>
      </c>
      <c r="BW653" s="46">
        <v>0</v>
      </c>
      <c r="BX653" s="46">
        <v>0</v>
      </c>
      <c r="BZ653" s="46">
        <v>0</v>
      </c>
      <c r="CA653" s="46">
        <v>0</v>
      </c>
      <c r="CC653" s="46">
        <v>0</v>
      </c>
      <c r="CD653" s="46">
        <v>0</v>
      </c>
      <c r="CF653" s="46">
        <v>0</v>
      </c>
      <c r="CG653" s="46">
        <v>0</v>
      </c>
      <c r="CI653" s="46">
        <v>0</v>
      </c>
      <c r="CJ653" s="46">
        <v>0</v>
      </c>
      <c r="CL653" s="46">
        <v>0</v>
      </c>
      <c r="CM653" s="46">
        <v>0</v>
      </c>
      <c r="CO653" s="46">
        <v>0</v>
      </c>
      <c r="CP653" s="46">
        <v>0</v>
      </c>
      <c r="CR653" s="46">
        <v>0</v>
      </c>
      <c r="CS653" s="46">
        <v>0</v>
      </c>
      <c r="CU653" s="46">
        <v>0</v>
      </c>
      <c r="CV653" s="46">
        <v>0</v>
      </c>
      <c r="CX653" s="46">
        <v>0</v>
      </c>
      <c r="CY653" s="46">
        <v>0</v>
      </c>
      <c r="DA653" s="46">
        <v>0</v>
      </c>
      <c r="DB653" s="46">
        <v>0</v>
      </c>
      <c r="DD653" s="46">
        <v>0</v>
      </c>
      <c r="DE653" s="46">
        <v>0</v>
      </c>
      <c r="DG653" s="46">
        <v>0</v>
      </c>
      <c r="DH653" s="46">
        <v>0</v>
      </c>
      <c r="DJ653" s="46">
        <v>0</v>
      </c>
      <c r="DK653" s="46">
        <v>0</v>
      </c>
      <c r="DM653" s="46">
        <v>0</v>
      </c>
      <c r="DN653" s="46">
        <v>0</v>
      </c>
    </row>
    <row r="654" spans="3:118" x14ac:dyDescent="0.3">
      <c r="C654" s="46">
        <v>0</v>
      </c>
      <c r="D654" s="46">
        <v>0</v>
      </c>
      <c r="F654" s="46">
        <v>0</v>
      </c>
      <c r="G654" s="46">
        <v>0</v>
      </c>
      <c r="I654" s="46">
        <v>0</v>
      </c>
      <c r="J654" s="46">
        <v>0</v>
      </c>
      <c r="L654" s="46">
        <v>0</v>
      </c>
      <c r="M654" s="46">
        <v>0</v>
      </c>
      <c r="O654" s="46">
        <v>0</v>
      </c>
      <c r="P654" s="46">
        <v>0</v>
      </c>
      <c r="R654" s="46">
        <v>0</v>
      </c>
      <c r="S654" s="46">
        <v>0</v>
      </c>
      <c r="U654" s="46">
        <v>0</v>
      </c>
      <c r="V654" s="46">
        <v>0</v>
      </c>
      <c r="X654" s="46">
        <v>0</v>
      </c>
      <c r="Y654" s="46">
        <v>0</v>
      </c>
      <c r="AA654" s="46">
        <v>0</v>
      </c>
      <c r="AB654" s="46">
        <v>0</v>
      </c>
      <c r="AD654" s="46">
        <v>0</v>
      </c>
      <c r="AE654" s="46">
        <v>0</v>
      </c>
      <c r="AG654" s="46">
        <v>0</v>
      </c>
      <c r="AH654" s="46">
        <v>0</v>
      </c>
      <c r="AJ654" s="46">
        <v>0</v>
      </c>
      <c r="AK654" s="46">
        <v>0</v>
      </c>
      <c r="AM654" s="46">
        <v>0</v>
      </c>
      <c r="AN654" s="46">
        <v>0</v>
      </c>
      <c r="AP654" s="46">
        <v>0</v>
      </c>
      <c r="AQ654" s="46">
        <v>0</v>
      </c>
      <c r="AS654" s="46">
        <v>0</v>
      </c>
      <c r="AT654" s="46">
        <v>0</v>
      </c>
      <c r="AV654" s="46">
        <v>0</v>
      </c>
      <c r="AW654" s="46">
        <v>0</v>
      </c>
      <c r="AY654" s="46">
        <v>0</v>
      </c>
      <c r="AZ654" s="46">
        <v>0</v>
      </c>
      <c r="BB654" s="46">
        <v>0</v>
      </c>
      <c r="BC654" s="46">
        <v>0</v>
      </c>
      <c r="BE654" s="46">
        <v>0</v>
      </c>
      <c r="BF654" s="46">
        <v>0</v>
      </c>
      <c r="BH654" s="46">
        <v>0</v>
      </c>
      <c r="BI654" s="46">
        <v>0</v>
      </c>
      <c r="BK654" s="46">
        <v>0</v>
      </c>
      <c r="BL654" s="46">
        <v>0</v>
      </c>
      <c r="BN654" s="46">
        <v>0</v>
      </c>
      <c r="BO654" s="46">
        <v>0</v>
      </c>
      <c r="BQ654" s="46">
        <v>3000</v>
      </c>
      <c r="BR654" s="46">
        <v>5544.2280000000001</v>
      </c>
      <c r="BT654" s="46">
        <v>0</v>
      </c>
      <c r="BU654" s="46">
        <v>0</v>
      </c>
      <c r="BW654" s="46">
        <v>0</v>
      </c>
      <c r="BX654" s="46">
        <v>0</v>
      </c>
      <c r="BZ654" s="46">
        <v>0</v>
      </c>
      <c r="CA654" s="46">
        <v>0</v>
      </c>
      <c r="CC654" s="46">
        <v>0</v>
      </c>
      <c r="CD654" s="46">
        <v>0</v>
      </c>
      <c r="CF654" s="46">
        <v>0</v>
      </c>
      <c r="CG654" s="46">
        <v>0</v>
      </c>
      <c r="CI654" s="46">
        <v>0</v>
      </c>
      <c r="CJ654" s="46">
        <v>0</v>
      </c>
      <c r="CL654" s="46">
        <v>0</v>
      </c>
      <c r="CM654" s="46">
        <v>0</v>
      </c>
      <c r="CO654" s="46">
        <v>0</v>
      </c>
      <c r="CP654" s="46">
        <v>0</v>
      </c>
      <c r="CR654" s="46">
        <v>0</v>
      </c>
      <c r="CS654" s="46">
        <v>0</v>
      </c>
      <c r="CU654" s="46">
        <v>0</v>
      </c>
      <c r="CV654" s="46">
        <v>0</v>
      </c>
      <c r="CX654" s="46">
        <v>0</v>
      </c>
      <c r="CY654" s="46">
        <v>0</v>
      </c>
      <c r="DA654" s="46">
        <v>0</v>
      </c>
      <c r="DB654" s="46">
        <v>0</v>
      </c>
      <c r="DD654" s="46">
        <v>0</v>
      </c>
      <c r="DE654" s="46">
        <v>0</v>
      </c>
      <c r="DG654" s="46">
        <v>0</v>
      </c>
      <c r="DH654" s="46">
        <v>0</v>
      </c>
      <c r="DJ654" s="46">
        <v>0</v>
      </c>
      <c r="DK654" s="46">
        <v>0</v>
      </c>
      <c r="DM654" s="46">
        <v>0</v>
      </c>
      <c r="DN654" s="46">
        <v>0</v>
      </c>
    </row>
    <row r="655" spans="3:118" x14ac:dyDescent="0.3">
      <c r="C655" s="46">
        <v>0</v>
      </c>
      <c r="D655" s="46">
        <v>0</v>
      </c>
      <c r="F655" s="46">
        <v>0</v>
      </c>
      <c r="G655" s="46">
        <v>0</v>
      </c>
      <c r="I655" s="46">
        <v>0</v>
      </c>
      <c r="J655" s="46">
        <v>0</v>
      </c>
      <c r="L655" s="46">
        <v>0</v>
      </c>
      <c r="M655" s="46">
        <v>0</v>
      </c>
      <c r="O655" s="46">
        <v>0</v>
      </c>
      <c r="P655" s="46">
        <v>0</v>
      </c>
      <c r="R655" s="46">
        <v>0</v>
      </c>
      <c r="S655" s="46">
        <v>0</v>
      </c>
      <c r="U655" s="46">
        <v>0</v>
      </c>
      <c r="V655" s="46">
        <v>0</v>
      </c>
      <c r="X655" s="46">
        <v>0</v>
      </c>
      <c r="Y655" s="46">
        <v>0</v>
      </c>
      <c r="AA655" s="46">
        <v>0</v>
      </c>
      <c r="AB655" s="46">
        <v>0</v>
      </c>
      <c r="AD655" s="46">
        <v>0</v>
      </c>
      <c r="AE655" s="46">
        <v>0</v>
      </c>
      <c r="AG655" s="46">
        <v>0</v>
      </c>
      <c r="AH655" s="46">
        <v>0</v>
      </c>
      <c r="AJ655" s="46">
        <v>0</v>
      </c>
      <c r="AK655" s="46">
        <v>0</v>
      </c>
      <c r="AM655" s="46">
        <v>0</v>
      </c>
      <c r="AN655" s="46">
        <v>0</v>
      </c>
      <c r="AP655" s="46">
        <v>0</v>
      </c>
      <c r="AQ655" s="46">
        <v>0</v>
      </c>
      <c r="AS655" s="46">
        <v>0</v>
      </c>
      <c r="AT655" s="46">
        <v>0</v>
      </c>
      <c r="AV655" s="46">
        <v>0</v>
      </c>
      <c r="AW655" s="46">
        <v>0</v>
      </c>
      <c r="AY655" s="46">
        <v>0</v>
      </c>
      <c r="AZ655" s="46">
        <v>0</v>
      </c>
      <c r="BB655" s="46">
        <v>0</v>
      </c>
      <c r="BC655" s="46">
        <v>0</v>
      </c>
      <c r="BE655" s="46">
        <v>0</v>
      </c>
      <c r="BF655" s="46">
        <v>0</v>
      </c>
      <c r="BH655" s="46">
        <v>2584.7399999999998</v>
      </c>
      <c r="BI655" s="46">
        <v>522.428</v>
      </c>
      <c r="BK655" s="46">
        <v>0</v>
      </c>
      <c r="BL655" s="46">
        <v>0</v>
      </c>
      <c r="BN655" s="46">
        <v>0</v>
      </c>
      <c r="BO655" s="46">
        <v>0</v>
      </c>
      <c r="BQ655" s="46">
        <v>0</v>
      </c>
      <c r="BR655" s="46">
        <v>0</v>
      </c>
      <c r="BT655" s="46">
        <v>0</v>
      </c>
      <c r="BU655" s="46">
        <v>0</v>
      </c>
      <c r="BW655" s="46">
        <v>0</v>
      </c>
      <c r="BX655" s="46">
        <v>0</v>
      </c>
      <c r="BZ655" s="46">
        <v>0</v>
      </c>
      <c r="CA655" s="46">
        <v>0</v>
      </c>
      <c r="CC655" s="46">
        <v>0</v>
      </c>
      <c r="CD655" s="46">
        <v>0</v>
      </c>
      <c r="CF655" s="46">
        <v>0</v>
      </c>
      <c r="CG655" s="46">
        <v>0</v>
      </c>
      <c r="CI655" s="46">
        <v>0</v>
      </c>
      <c r="CJ655" s="46">
        <v>0</v>
      </c>
      <c r="CL655" s="46">
        <v>20</v>
      </c>
      <c r="CM655" s="46">
        <v>100.13800000000001</v>
      </c>
      <c r="CO655" s="46">
        <v>0</v>
      </c>
      <c r="CP655" s="46">
        <v>0</v>
      </c>
      <c r="CR655" s="46">
        <v>0</v>
      </c>
      <c r="CS655" s="46">
        <v>0</v>
      </c>
      <c r="CU655" s="46">
        <v>0</v>
      </c>
      <c r="CV655" s="46">
        <v>0</v>
      </c>
      <c r="CX655" s="46">
        <v>0</v>
      </c>
      <c r="CY655" s="46">
        <v>0</v>
      </c>
      <c r="DA655" s="46">
        <v>0</v>
      </c>
      <c r="DB655" s="46">
        <v>0</v>
      </c>
      <c r="DD655" s="46">
        <v>0</v>
      </c>
      <c r="DE655" s="46">
        <v>0</v>
      </c>
      <c r="DG655" s="46">
        <v>0</v>
      </c>
      <c r="DH655" s="46">
        <v>0</v>
      </c>
      <c r="DJ655" s="46">
        <v>0</v>
      </c>
      <c r="DK655" s="46">
        <v>0</v>
      </c>
      <c r="DM655" s="46">
        <v>0</v>
      </c>
      <c r="DN655" s="46">
        <v>0</v>
      </c>
    </row>
    <row r="656" spans="3:118" x14ac:dyDescent="0.3">
      <c r="C656" s="46">
        <v>0</v>
      </c>
      <c r="D656" s="46">
        <v>0</v>
      </c>
      <c r="F656" s="46">
        <v>0</v>
      </c>
      <c r="G656" s="46">
        <v>0</v>
      </c>
      <c r="I656" s="46">
        <v>0</v>
      </c>
      <c r="J656" s="46">
        <v>0</v>
      </c>
      <c r="L656" s="46">
        <v>0</v>
      </c>
      <c r="M656" s="46">
        <v>0</v>
      </c>
      <c r="O656" s="46">
        <v>0</v>
      </c>
      <c r="P656" s="46">
        <v>0</v>
      </c>
      <c r="R656" s="46">
        <v>0</v>
      </c>
      <c r="S656" s="46">
        <v>0</v>
      </c>
      <c r="U656" s="46">
        <v>0</v>
      </c>
      <c r="V656" s="46">
        <v>0</v>
      </c>
      <c r="X656" s="46">
        <v>0</v>
      </c>
      <c r="Y656" s="46">
        <v>0</v>
      </c>
      <c r="AA656" s="46">
        <v>0</v>
      </c>
      <c r="AB656" s="46">
        <v>0</v>
      </c>
      <c r="AD656" s="46">
        <v>0</v>
      </c>
      <c r="AE656" s="46">
        <v>0</v>
      </c>
      <c r="AG656" s="46">
        <v>0</v>
      </c>
      <c r="AH656" s="46">
        <v>0</v>
      </c>
      <c r="AJ656" s="46">
        <v>0</v>
      </c>
      <c r="AK656" s="46">
        <v>0</v>
      </c>
      <c r="AM656" s="46">
        <v>0</v>
      </c>
      <c r="AN656" s="46">
        <v>0</v>
      </c>
      <c r="AP656" s="46">
        <v>0</v>
      </c>
      <c r="AQ656" s="46">
        <v>0</v>
      </c>
      <c r="AS656" s="46">
        <v>0</v>
      </c>
      <c r="AT656" s="46">
        <v>0</v>
      </c>
      <c r="AV656" s="46">
        <v>0</v>
      </c>
      <c r="AW656" s="46">
        <v>0</v>
      </c>
      <c r="AY656" s="46">
        <v>0</v>
      </c>
      <c r="AZ656" s="46">
        <v>0</v>
      </c>
      <c r="BB656" s="46">
        <v>0</v>
      </c>
      <c r="BC656" s="46">
        <v>0</v>
      </c>
      <c r="BE656" s="46">
        <v>0</v>
      </c>
      <c r="BF656" s="46">
        <v>0</v>
      </c>
      <c r="BH656" s="46">
        <v>0</v>
      </c>
      <c r="BI656" s="46">
        <v>0</v>
      </c>
      <c r="BK656" s="46">
        <v>0</v>
      </c>
      <c r="BL656" s="46">
        <v>0</v>
      </c>
      <c r="BN656" s="46">
        <v>0</v>
      </c>
      <c r="BO656" s="46">
        <v>0</v>
      </c>
      <c r="BQ656" s="46">
        <v>0</v>
      </c>
      <c r="BR656" s="46">
        <v>0</v>
      </c>
      <c r="BT656" s="46">
        <v>0</v>
      </c>
      <c r="BU656" s="46">
        <v>0</v>
      </c>
      <c r="BW656" s="46">
        <v>0</v>
      </c>
      <c r="BX656" s="46">
        <v>0</v>
      </c>
      <c r="BZ656" s="46">
        <v>0</v>
      </c>
      <c r="CA656" s="46">
        <v>0</v>
      </c>
      <c r="CC656" s="46">
        <v>0</v>
      </c>
      <c r="CD656" s="46">
        <v>0</v>
      </c>
      <c r="CF656" s="46">
        <v>0</v>
      </c>
      <c r="CG656" s="46">
        <v>0</v>
      </c>
      <c r="CI656" s="46">
        <v>0</v>
      </c>
      <c r="CJ656" s="46">
        <v>0</v>
      </c>
      <c r="CL656" s="46">
        <v>0</v>
      </c>
      <c r="CM656" s="46">
        <v>0</v>
      </c>
      <c r="CO656" s="46">
        <v>0</v>
      </c>
      <c r="CP656" s="46">
        <v>0</v>
      </c>
      <c r="CR656" s="46">
        <v>0</v>
      </c>
      <c r="CS656" s="46">
        <v>0</v>
      </c>
      <c r="CU656" s="46">
        <v>0</v>
      </c>
      <c r="CV656" s="46">
        <v>0</v>
      </c>
      <c r="CX656" s="46">
        <v>0</v>
      </c>
      <c r="CY656" s="46">
        <v>0</v>
      </c>
      <c r="DA656" s="46">
        <v>0</v>
      </c>
      <c r="DB656" s="46">
        <v>0</v>
      </c>
      <c r="DD656" s="46">
        <v>0</v>
      </c>
      <c r="DE656" s="46">
        <v>0</v>
      </c>
      <c r="DG656" s="46">
        <v>3490</v>
      </c>
      <c r="DH656" s="46">
        <v>4535.299</v>
      </c>
      <c r="DJ656" s="46">
        <v>0</v>
      </c>
      <c r="DK656" s="46">
        <v>0</v>
      </c>
      <c r="DM656" s="46">
        <v>0</v>
      </c>
      <c r="DN656" s="46">
        <v>0</v>
      </c>
    </row>
    <row r="657" spans="3:118" x14ac:dyDescent="0.3">
      <c r="C657" s="46">
        <v>0</v>
      </c>
      <c r="D657" s="46">
        <v>0</v>
      </c>
      <c r="F657" s="46">
        <v>0</v>
      </c>
      <c r="G657" s="46">
        <v>0</v>
      </c>
      <c r="I657" s="46">
        <v>0</v>
      </c>
      <c r="J657" s="46">
        <v>0</v>
      </c>
      <c r="L657" s="46">
        <v>0</v>
      </c>
      <c r="M657" s="46">
        <v>0</v>
      </c>
      <c r="O657" s="46">
        <v>0</v>
      </c>
      <c r="P657" s="46">
        <v>0</v>
      </c>
      <c r="R657" s="46">
        <v>0</v>
      </c>
      <c r="S657" s="46">
        <v>0</v>
      </c>
      <c r="U657" s="46">
        <v>3434</v>
      </c>
      <c r="V657" s="46">
        <v>106.578</v>
      </c>
      <c r="X657" s="46">
        <v>0</v>
      </c>
      <c r="Y657" s="46">
        <v>0</v>
      </c>
      <c r="AA657" s="46">
        <v>0</v>
      </c>
      <c r="AB657" s="46">
        <v>0</v>
      </c>
      <c r="AD657" s="46">
        <v>0</v>
      </c>
      <c r="AE657" s="46">
        <v>0</v>
      </c>
      <c r="AG657" s="46">
        <v>0</v>
      </c>
      <c r="AH657" s="46">
        <v>0</v>
      </c>
      <c r="AJ657" s="46">
        <v>0</v>
      </c>
      <c r="AK657" s="46">
        <v>0</v>
      </c>
      <c r="AM657" s="46">
        <v>0</v>
      </c>
      <c r="AN657" s="46">
        <v>0</v>
      </c>
      <c r="AP657" s="46">
        <v>0</v>
      </c>
      <c r="AQ657" s="46">
        <v>0</v>
      </c>
      <c r="AS657" s="46">
        <v>0</v>
      </c>
      <c r="AT657" s="46">
        <v>0</v>
      </c>
      <c r="AV657" s="46">
        <v>0</v>
      </c>
      <c r="AW657" s="46">
        <v>0</v>
      </c>
      <c r="AY657" s="46">
        <v>0</v>
      </c>
      <c r="AZ657" s="46">
        <v>0</v>
      </c>
      <c r="BB657" s="46">
        <v>0</v>
      </c>
      <c r="BC657" s="46">
        <v>0</v>
      </c>
      <c r="BE657" s="46">
        <v>0</v>
      </c>
      <c r="BF657" s="46">
        <v>0</v>
      </c>
      <c r="BH657" s="46">
        <v>0</v>
      </c>
      <c r="BI657" s="46">
        <v>0</v>
      </c>
      <c r="BK657" s="46">
        <v>0</v>
      </c>
      <c r="BL657" s="46">
        <v>0</v>
      </c>
      <c r="BN657" s="46">
        <v>0</v>
      </c>
      <c r="BO657" s="46">
        <v>0</v>
      </c>
      <c r="BQ657" s="46">
        <v>0</v>
      </c>
      <c r="BR657" s="46">
        <v>0</v>
      </c>
      <c r="BT657" s="46">
        <v>0</v>
      </c>
      <c r="BU657" s="46">
        <v>0</v>
      </c>
      <c r="BW657" s="46">
        <v>0</v>
      </c>
      <c r="BX657" s="46">
        <v>0</v>
      </c>
      <c r="BZ657" s="46">
        <v>0</v>
      </c>
      <c r="CA657" s="46">
        <v>0</v>
      </c>
      <c r="CC657" s="46">
        <v>0</v>
      </c>
      <c r="CD657" s="46">
        <v>0</v>
      </c>
      <c r="CF657" s="46">
        <v>0</v>
      </c>
      <c r="CG657" s="46">
        <v>0</v>
      </c>
      <c r="CI657" s="46">
        <v>0</v>
      </c>
      <c r="CJ657" s="46">
        <v>0</v>
      </c>
      <c r="CL657" s="46">
        <v>0</v>
      </c>
      <c r="CM657" s="46">
        <v>0</v>
      </c>
      <c r="CO657" s="46">
        <v>0</v>
      </c>
      <c r="CP657" s="46">
        <v>0</v>
      </c>
      <c r="CR657" s="46">
        <v>0</v>
      </c>
      <c r="CS657" s="46">
        <v>0</v>
      </c>
      <c r="CU657" s="46">
        <v>0</v>
      </c>
      <c r="CV657" s="46">
        <v>0</v>
      </c>
      <c r="CX657" s="46">
        <v>0</v>
      </c>
      <c r="CY657" s="46">
        <v>0</v>
      </c>
      <c r="DA657" s="46">
        <v>0</v>
      </c>
      <c r="DB657" s="46">
        <v>0</v>
      </c>
      <c r="DD657" s="46">
        <v>0</v>
      </c>
      <c r="DE657" s="46">
        <v>0</v>
      </c>
      <c r="DG657" s="46">
        <v>0</v>
      </c>
      <c r="DH657" s="46">
        <v>0</v>
      </c>
      <c r="DJ657" s="46">
        <v>0</v>
      </c>
      <c r="DK657" s="46">
        <v>0</v>
      </c>
      <c r="DM657" s="46">
        <v>0</v>
      </c>
      <c r="DN657" s="46">
        <v>0</v>
      </c>
    </row>
    <row r="658" spans="3:118" x14ac:dyDescent="0.3">
      <c r="C658" s="46">
        <v>0</v>
      </c>
      <c r="D658" s="46">
        <v>0</v>
      </c>
      <c r="F658" s="46">
        <v>0</v>
      </c>
      <c r="G658" s="46">
        <v>0</v>
      </c>
      <c r="I658" s="46">
        <v>0</v>
      </c>
      <c r="J658" s="46">
        <v>0</v>
      </c>
      <c r="L658" s="46">
        <v>0</v>
      </c>
      <c r="M658" s="46">
        <v>0</v>
      </c>
      <c r="O658" s="46">
        <v>0</v>
      </c>
      <c r="P658" s="46">
        <v>0</v>
      </c>
      <c r="R658" s="46">
        <v>0</v>
      </c>
      <c r="S658" s="46">
        <v>0</v>
      </c>
      <c r="U658" s="46">
        <v>0</v>
      </c>
      <c r="V658" s="46">
        <v>0</v>
      </c>
      <c r="X658" s="46">
        <v>0</v>
      </c>
      <c r="Y658" s="46">
        <v>0</v>
      </c>
      <c r="AA658" s="46">
        <v>0</v>
      </c>
      <c r="AB658" s="46">
        <v>0</v>
      </c>
      <c r="AD658" s="46">
        <v>0</v>
      </c>
      <c r="AE658" s="46">
        <v>0</v>
      </c>
      <c r="AG658" s="46">
        <v>0</v>
      </c>
      <c r="AH658" s="46">
        <v>0</v>
      </c>
      <c r="AJ658" s="46">
        <v>0</v>
      </c>
      <c r="AK658" s="46">
        <v>0</v>
      </c>
      <c r="AM658" s="46">
        <v>0</v>
      </c>
      <c r="AN658" s="46">
        <v>0</v>
      </c>
      <c r="AP658" s="46">
        <v>0</v>
      </c>
      <c r="AQ658" s="46">
        <v>0</v>
      </c>
      <c r="AS658" s="46">
        <v>0</v>
      </c>
      <c r="AT658" s="46">
        <v>0</v>
      </c>
      <c r="AV658" s="46">
        <v>0</v>
      </c>
      <c r="AW658" s="46">
        <v>0</v>
      </c>
      <c r="AY658" s="46">
        <v>0</v>
      </c>
      <c r="AZ658" s="46">
        <v>0</v>
      </c>
      <c r="BB658" s="46">
        <v>0</v>
      </c>
      <c r="BC658" s="46">
        <v>0</v>
      </c>
      <c r="BE658" s="46">
        <v>0</v>
      </c>
      <c r="BF658" s="46">
        <v>0</v>
      </c>
      <c r="BH658" s="46">
        <v>0</v>
      </c>
      <c r="BI658" s="46">
        <v>0</v>
      </c>
      <c r="BK658" s="46">
        <v>0</v>
      </c>
      <c r="BL658" s="46">
        <v>0</v>
      </c>
      <c r="BN658" s="46">
        <v>0</v>
      </c>
      <c r="BO658" s="46">
        <v>0</v>
      </c>
      <c r="BQ658" s="46">
        <v>3800</v>
      </c>
      <c r="BR658" s="46">
        <v>1329.5060000000001</v>
      </c>
      <c r="BT658" s="46">
        <v>0</v>
      </c>
      <c r="BU658" s="46">
        <v>0</v>
      </c>
      <c r="BW658" s="46">
        <v>0</v>
      </c>
      <c r="BX658" s="46">
        <v>0</v>
      </c>
      <c r="BZ658" s="46">
        <v>0</v>
      </c>
      <c r="CA658" s="46">
        <v>0</v>
      </c>
      <c r="CC658" s="46">
        <v>0</v>
      </c>
      <c r="CD658" s="46">
        <v>0</v>
      </c>
      <c r="CF658" s="46">
        <v>0</v>
      </c>
      <c r="CG658" s="46">
        <v>0</v>
      </c>
      <c r="CI658" s="46">
        <v>0</v>
      </c>
      <c r="CJ658" s="46">
        <v>0</v>
      </c>
      <c r="CL658" s="46">
        <v>0</v>
      </c>
      <c r="CM658" s="46">
        <v>0</v>
      </c>
      <c r="CO658" s="46">
        <v>0</v>
      </c>
      <c r="CP658" s="46">
        <v>0</v>
      </c>
      <c r="CR658" s="46">
        <v>0</v>
      </c>
      <c r="CS658" s="46">
        <v>0</v>
      </c>
      <c r="CU658" s="46">
        <v>0</v>
      </c>
      <c r="CV658" s="46">
        <v>0</v>
      </c>
      <c r="CX658" s="46">
        <v>0</v>
      </c>
      <c r="CY658" s="46">
        <v>0</v>
      </c>
      <c r="DA658" s="46">
        <v>0</v>
      </c>
      <c r="DB658" s="46">
        <v>0</v>
      </c>
      <c r="DD658" s="46">
        <v>0</v>
      </c>
      <c r="DE658" s="46">
        <v>0</v>
      </c>
      <c r="DG658" s="46">
        <v>0</v>
      </c>
      <c r="DH658" s="46">
        <v>0</v>
      </c>
      <c r="DJ658" s="46">
        <v>0</v>
      </c>
      <c r="DK658" s="46">
        <v>0</v>
      </c>
      <c r="DM658" s="46">
        <v>0</v>
      </c>
      <c r="DN658" s="46">
        <v>0</v>
      </c>
    </row>
    <row r="659" spans="3:118" x14ac:dyDescent="0.3">
      <c r="C659" s="46">
        <v>0</v>
      </c>
      <c r="D659" s="46">
        <v>0</v>
      </c>
      <c r="F659" s="46">
        <v>0</v>
      </c>
      <c r="G659" s="46">
        <v>0</v>
      </c>
      <c r="I659" s="46">
        <v>0</v>
      </c>
      <c r="J659" s="46">
        <v>0</v>
      </c>
      <c r="L659" s="46">
        <v>0</v>
      </c>
      <c r="M659" s="46">
        <v>0</v>
      </c>
      <c r="O659" s="46">
        <v>0</v>
      </c>
      <c r="P659" s="46">
        <v>0</v>
      </c>
      <c r="R659" s="46">
        <v>0</v>
      </c>
      <c r="S659" s="46">
        <v>0</v>
      </c>
      <c r="U659" s="46">
        <v>0</v>
      </c>
      <c r="V659" s="46">
        <v>0</v>
      </c>
      <c r="X659" s="46">
        <v>0</v>
      </c>
      <c r="Y659" s="46">
        <v>0</v>
      </c>
      <c r="AA659" s="46">
        <v>0</v>
      </c>
      <c r="AB659" s="46">
        <v>0</v>
      </c>
      <c r="AD659" s="46">
        <v>0</v>
      </c>
      <c r="AE659" s="46">
        <v>0</v>
      </c>
      <c r="AG659" s="46">
        <v>0</v>
      </c>
      <c r="AH659" s="46">
        <v>0</v>
      </c>
      <c r="AJ659" s="46">
        <v>0</v>
      </c>
      <c r="AK659" s="46">
        <v>0</v>
      </c>
      <c r="AM659" s="46">
        <v>0</v>
      </c>
      <c r="AN659" s="46">
        <v>0</v>
      </c>
      <c r="AP659" s="46">
        <v>0</v>
      </c>
      <c r="AQ659" s="46">
        <v>0</v>
      </c>
      <c r="AS659" s="46">
        <v>0</v>
      </c>
      <c r="AT659" s="46">
        <v>0</v>
      </c>
      <c r="AV659" s="46">
        <v>0</v>
      </c>
      <c r="AW659" s="46">
        <v>0</v>
      </c>
      <c r="AY659" s="46">
        <v>0</v>
      </c>
      <c r="AZ659" s="46">
        <v>0</v>
      </c>
      <c r="BB659" s="46">
        <v>0</v>
      </c>
      <c r="BC659" s="46">
        <v>0</v>
      </c>
      <c r="BE659" s="46">
        <v>0</v>
      </c>
      <c r="BF659" s="46">
        <v>0</v>
      </c>
      <c r="BH659" s="46">
        <v>0</v>
      </c>
      <c r="BI659" s="46">
        <v>0</v>
      </c>
      <c r="BK659" s="46">
        <v>0</v>
      </c>
      <c r="BL659" s="46">
        <v>0</v>
      </c>
      <c r="BN659" s="46">
        <v>0</v>
      </c>
      <c r="BO659" s="46">
        <v>0</v>
      </c>
      <c r="BQ659" s="46">
        <v>0</v>
      </c>
      <c r="BR659" s="46">
        <v>0</v>
      </c>
      <c r="BT659" s="46">
        <v>0</v>
      </c>
      <c r="BU659" s="46">
        <v>0</v>
      </c>
      <c r="BW659" s="46">
        <v>0</v>
      </c>
      <c r="BX659" s="46">
        <v>0</v>
      </c>
      <c r="BZ659" s="46">
        <v>0</v>
      </c>
      <c r="CA659" s="46">
        <v>0</v>
      </c>
      <c r="CC659" s="46">
        <v>0</v>
      </c>
      <c r="CD659" s="46">
        <v>0</v>
      </c>
      <c r="CF659" s="46">
        <v>100</v>
      </c>
      <c r="CG659" s="46">
        <v>418.46300000000002</v>
      </c>
      <c r="CI659" s="46">
        <v>0</v>
      </c>
      <c r="CJ659" s="46">
        <v>0</v>
      </c>
      <c r="CL659" s="46">
        <v>0</v>
      </c>
      <c r="CM659" s="46">
        <v>0</v>
      </c>
      <c r="CO659" s="46">
        <v>0</v>
      </c>
      <c r="CP659" s="46">
        <v>0</v>
      </c>
      <c r="CR659" s="46">
        <v>0</v>
      </c>
      <c r="CS659" s="46">
        <v>0</v>
      </c>
      <c r="CU659" s="46">
        <v>1500</v>
      </c>
      <c r="CV659" s="46">
        <v>489.38</v>
      </c>
      <c r="CX659" s="46">
        <v>0</v>
      </c>
      <c r="CY659" s="46">
        <v>0</v>
      </c>
      <c r="DA659" s="46">
        <v>0</v>
      </c>
      <c r="DB659" s="46">
        <v>0</v>
      </c>
      <c r="DD659" s="46">
        <v>0</v>
      </c>
      <c r="DE659" s="46">
        <v>0</v>
      </c>
      <c r="DG659" s="46">
        <v>0</v>
      </c>
      <c r="DH659" s="46">
        <v>0</v>
      </c>
      <c r="DJ659" s="46">
        <v>0</v>
      </c>
      <c r="DK659" s="46">
        <v>0</v>
      </c>
      <c r="DM659" s="46">
        <v>0</v>
      </c>
      <c r="DN659" s="46">
        <v>0</v>
      </c>
    </row>
    <row r="660" spans="3:118" x14ac:dyDescent="0.3">
      <c r="C660" s="46">
        <v>0</v>
      </c>
      <c r="D660" s="46">
        <v>0</v>
      </c>
      <c r="F660" s="46">
        <v>0</v>
      </c>
      <c r="G660" s="46">
        <v>0</v>
      </c>
      <c r="I660" s="46">
        <v>0</v>
      </c>
      <c r="J660" s="46">
        <v>0</v>
      </c>
      <c r="L660" s="46">
        <v>0</v>
      </c>
      <c r="M660" s="46">
        <v>0</v>
      </c>
      <c r="O660" s="46">
        <v>0</v>
      </c>
      <c r="P660" s="46">
        <v>0</v>
      </c>
      <c r="R660" s="46">
        <v>0</v>
      </c>
      <c r="S660" s="46">
        <v>0</v>
      </c>
      <c r="U660" s="46">
        <v>0</v>
      </c>
      <c r="V660" s="46">
        <v>0</v>
      </c>
      <c r="X660" s="46">
        <v>0</v>
      </c>
      <c r="Y660" s="46">
        <v>0</v>
      </c>
      <c r="AA660" s="46">
        <v>0</v>
      </c>
      <c r="AB660" s="46">
        <v>0</v>
      </c>
      <c r="AD660" s="46">
        <v>0</v>
      </c>
      <c r="AE660" s="46">
        <v>0</v>
      </c>
      <c r="AG660" s="46">
        <v>0</v>
      </c>
      <c r="AH660" s="46">
        <v>0</v>
      </c>
      <c r="AJ660" s="46">
        <v>0</v>
      </c>
      <c r="AK660" s="46">
        <v>0</v>
      </c>
      <c r="AM660" s="46">
        <v>0</v>
      </c>
      <c r="AN660" s="46">
        <v>0</v>
      </c>
      <c r="AP660" s="46">
        <v>0</v>
      </c>
      <c r="AQ660" s="46">
        <v>0</v>
      </c>
      <c r="AS660" s="46">
        <v>0</v>
      </c>
      <c r="AT660" s="46">
        <v>0</v>
      </c>
      <c r="AV660" s="46">
        <v>0</v>
      </c>
      <c r="AW660" s="46">
        <v>0</v>
      </c>
      <c r="AY660" s="46">
        <v>0</v>
      </c>
      <c r="AZ660" s="46">
        <v>0</v>
      </c>
      <c r="BB660" s="46">
        <v>0</v>
      </c>
      <c r="BC660" s="46">
        <v>0</v>
      </c>
      <c r="BE660" s="46">
        <v>0</v>
      </c>
      <c r="BF660" s="46">
        <v>0</v>
      </c>
      <c r="BH660" s="46">
        <v>0</v>
      </c>
      <c r="BI660" s="46">
        <v>0</v>
      </c>
      <c r="BK660" s="46">
        <v>0</v>
      </c>
      <c r="BL660" s="46">
        <v>0</v>
      </c>
      <c r="BN660" s="46">
        <v>0</v>
      </c>
      <c r="BO660" s="46">
        <v>0</v>
      </c>
      <c r="BQ660" s="46">
        <v>0</v>
      </c>
      <c r="BR660" s="46">
        <v>0</v>
      </c>
      <c r="BT660" s="46">
        <v>0</v>
      </c>
      <c r="BU660" s="46">
        <v>0</v>
      </c>
      <c r="BW660" s="46">
        <v>0</v>
      </c>
      <c r="BX660" s="46">
        <v>0</v>
      </c>
      <c r="BZ660" s="46">
        <v>0</v>
      </c>
      <c r="CA660" s="46">
        <v>0</v>
      </c>
      <c r="CC660" s="46">
        <v>0</v>
      </c>
      <c r="CD660" s="46">
        <v>0</v>
      </c>
      <c r="CF660" s="46">
        <v>15000</v>
      </c>
      <c r="CG660" s="46">
        <v>52252.998</v>
      </c>
      <c r="CI660" s="46">
        <v>0</v>
      </c>
      <c r="CJ660" s="46">
        <v>0</v>
      </c>
      <c r="CL660" s="46">
        <v>0</v>
      </c>
      <c r="CM660" s="46">
        <v>0</v>
      </c>
      <c r="CO660" s="46">
        <v>0</v>
      </c>
      <c r="CP660" s="46">
        <v>0</v>
      </c>
      <c r="CR660" s="46">
        <v>0</v>
      </c>
      <c r="CS660" s="46">
        <v>0</v>
      </c>
      <c r="CU660" s="46">
        <v>0</v>
      </c>
      <c r="CV660" s="46">
        <v>0</v>
      </c>
      <c r="CX660" s="46">
        <v>0</v>
      </c>
      <c r="CY660" s="46">
        <v>0</v>
      </c>
      <c r="DA660" s="46">
        <v>0</v>
      </c>
      <c r="DB660" s="46">
        <v>0</v>
      </c>
      <c r="DD660" s="46">
        <v>0</v>
      </c>
      <c r="DE660" s="46">
        <v>0</v>
      </c>
      <c r="DG660" s="46">
        <v>0</v>
      </c>
      <c r="DH660" s="46">
        <v>0</v>
      </c>
      <c r="DJ660" s="46">
        <v>0</v>
      </c>
      <c r="DK660" s="46">
        <v>0</v>
      </c>
      <c r="DM660" s="46">
        <v>0</v>
      </c>
      <c r="DN660" s="46">
        <v>0</v>
      </c>
    </row>
    <row r="661" spans="3:118" x14ac:dyDescent="0.3">
      <c r="C661" s="46">
        <v>0</v>
      </c>
      <c r="D661" s="46">
        <v>0</v>
      </c>
      <c r="F661" s="46">
        <v>0</v>
      </c>
      <c r="G661" s="46">
        <v>0</v>
      </c>
      <c r="I661" s="46">
        <v>0</v>
      </c>
      <c r="J661" s="46">
        <v>0</v>
      </c>
      <c r="L661" s="46">
        <v>0</v>
      </c>
      <c r="M661" s="46">
        <v>0</v>
      </c>
      <c r="O661" s="46">
        <v>0</v>
      </c>
      <c r="P661" s="46">
        <v>0</v>
      </c>
      <c r="R661" s="46">
        <v>1000</v>
      </c>
      <c r="S661" s="46">
        <v>63648.89</v>
      </c>
      <c r="U661" s="46">
        <v>0</v>
      </c>
      <c r="V661" s="46">
        <v>0</v>
      </c>
      <c r="X661" s="46">
        <v>0</v>
      </c>
      <c r="Y661" s="46">
        <v>0</v>
      </c>
      <c r="AA661" s="46">
        <v>0</v>
      </c>
      <c r="AB661" s="46">
        <v>0</v>
      </c>
      <c r="AD661" s="46">
        <v>0</v>
      </c>
      <c r="AE661" s="46">
        <v>0</v>
      </c>
      <c r="AG661" s="46">
        <v>0</v>
      </c>
      <c r="AH661" s="46">
        <v>0</v>
      </c>
      <c r="AJ661" s="46">
        <v>0</v>
      </c>
      <c r="AK661" s="46">
        <v>0</v>
      </c>
      <c r="AM661" s="46">
        <v>0</v>
      </c>
      <c r="AN661" s="46">
        <v>0</v>
      </c>
      <c r="AP661" s="46">
        <v>0</v>
      </c>
      <c r="AQ661" s="46">
        <v>0</v>
      </c>
      <c r="AS661" s="46">
        <v>0</v>
      </c>
      <c r="AT661" s="46">
        <v>0</v>
      </c>
      <c r="AV661" s="46">
        <v>0</v>
      </c>
      <c r="AW661" s="46">
        <v>0</v>
      </c>
      <c r="AY661" s="46">
        <v>0</v>
      </c>
      <c r="AZ661" s="46">
        <v>0</v>
      </c>
      <c r="BB661" s="46">
        <v>0</v>
      </c>
      <c r="BC661" s="46">
        <v>0</v>
      </c>
      <c r="BE661" s="46">
        <v>0</v>
      </c>
      <c r="BF661" s="46">
        <v>0</v>
      </c>
      <c r="BH661" s="46">
        <v>1</v>
      </c>
      <c r="BI661" s="46">
        <v>7.984</v>
      </c>
      <c r="BK661" s="46">
        <v>0</v>
      </c>
      <c r="BL661" s="46">
        <v>0</v>
      </c>
      <c r="BN661" s="46">
        <v>0</v>
      </c>
      <c r="BO661" s="46">
        <v>0</v>
      </c>
      <c r="BQ661" s="46">
        <v>0</v>
      </c>
      <c r="BR661" s="46">
        <v>0</v>
      </c>
      <c r="BT661" s="46">
        <v>0</v>
      </c>
      <c r="BU661" s="46">
        <v>0</v>
      </c>
      <c r="BW661" s="46">
        <v>0</v>
      </c>
      <c r="BX661" s="46">
        <v>0</v>
      </c>
      <c r="BZ661" s="46">
        <v>0</v>
      </c>
      <c r="CA661" s="46">
        <v>0</v>
      </c>
      <c r="CC661" s="46">
        <v>0</v>
      </c>
      <c r="CD661" s="46">
        <v>0</v>
      </c>
      <c r="CF661" s="46">
        <v>0</v>
      </c>
      <c r="CG661" s="46">
        <v>0</v>
      </c>
      <c r="CI661" s="46">
        <v>0</v>
      </c>
      <c r="CJ661" s="46">
        <v>0</v>
      </c>
      <c r="CL661" s="46">
        <v>0</v>
      </c>
      <c r="CM661" s="46">
        <v>0</v>
      </c>
      <c r="CO661" s="46">
        <v>0</v>
      </c>
      <c r="CP661" s="46">
        <v>0</v>
      </c>
      <c r="CR661" s="46">
        <v>0</v>
      </c>
      <c r="CS661" s="46">
        <v>0</v>
      </c>
      <c r="CU661" s="46">
        <v>0</v>
      </c>
      <c r="CV661" s="46">
        <v>0</v>
      </c>
      <c r="CX661" s="46">
        <v>0</v>
      </c>
      <c r="CY661" s="46">
        <v>0</v>
      </c>
      <c r="DA661" s="46">
        <v>0</v>
      </c>
      <c r="DB661" s="46">
        <v>0</v>
      </c>
      <c r="DD661" s="46">
        <v>0</v>
      </c>
      <c r="DE661" s="46">
        <v>0</v>
      </c>
      <c r="DG661" s="46">
        <v>0</v>
      </c>
      <c r="DH661" s="46">
        <v>0</v>
      </c>
      <c r="DJ661" s="46">
        <v>0</v>
      </c>
      <c r="DK661" s="46">
        <v>0</v>
      </c>
      <c r="DM661" s="46">
        <v>0</v>
      </c>
      <c r="DN661" s="46">
        <v>0</v>
      </c>
    </row>
    <row r="662" spans="3:118" x14ac:dyDescent="0.3">
      <c r="C662" s="46">
        <v>0</v>
      </c>
      <c r="D662" s="46">
        <v>0</v>
      </c>
      <c r="F662" s="46">
        <v>0</v>
      </c>
      <c r="G662" s="46">
        <v>0</v>
      </c>
      <c r="I662" s="46">
        <v>0</v>
      </c>
      <c r="J662" s="46">
        <v>0</v>
      </c>
      <c r="L662" s="46">
        <v>0</v>
      </c>
      <c r="M662" s="46">
        <v>0</v>
      </c>
      <c r="O662" s="46">
        <v>0</v>
      </c>
      <c r="P662" s="46">
        <v>0</v>
      </c>
      <c r="R662" s="46">
        <v>0</v>
      </c>
      <c r="S662" s="46">
        <v>0</v>
      </c>
      <c r="U662" s="46">
        <v>0</v>
      </c>
      <c r="V662" s="46">
        <v>0</v>
      </c>
      <c r="X662" s="46">
        <v>0</v>
      </c>
      <c r="Y662" s="46">
        <v>0</v>
      </c>
      <c r="AA662" s="46">
        <v>0</v>
      </c>
      <c r="AB662" s="46">
        <v>0</v>
      </c>
      <c r="AD662" s="46">
        <v>0</v>
      </c>
      <c r="AE662" s="46">
        <v>0</v>
      </c>
      <c r="AG662" s="46">
        <v>0</v>
      </c>
      <c r="AH662" s="46">
        <v>0</v>
      </c>
      <c r="AJ662" s="46">
        <v>0</v>
      </c>
      <c r="AK662" s="46">
        <v>0</v>
      </c>
      <c r="AM662" s="46">
        <v>0</v>
      </c>
      <c r="AN662" s="46">
        <v>0</v>
      </c>
      <c r="AP662" s="46">
        <v>0</v>
      </c>
      <c r="AQ662" s="46">
        <v>0</v>
      </c>
      <c r="AS662" s="46">
        <v>0</v>
      </c>
      <c r="AT662" s="46">
        <v>0</v>
      </c>
      <c r="AV662" s="46">
        <v>0</v>
      </c>
      <c r="AW662" s="46">
        <v>0</v>
      </c>
      <c r="AY662" s="46">
        <v>0</v>
      </c>
      <c r="AZ662" s="46">
        <v>0</v>
      </c>
      <c r="BB662" s="46">
        <v>0</v>
      </c>
      <c r="BC662" s="46">
        <v>0</v>
      </c>
      <c r="BE662" s="46">
        <v>0</v>
      </c>
      <c r="BF662" s="46">
        <v>0</v>
      </c>
      <c r="BH662" s="46">
        <v>1</v>
      </c>
      <c r="BI662" s="46">
        <v>34.932000000000002</v>
      </c>
      <c r="BK662" s="46">
        <v>0</v>
      </c>
      <c r="BL662" s="46">
        <v>0</v>
      </c>
      <c r="BN662" s="46">
        <v>0</v>
      </c>
      <c r="BO662" s="46">
        <v>0</v>
      </c>
      <c r="BQ662" s="46">
        <v>0</v>
      </c>
      <c r="BR662" s="46">
        <v>0</v>
      </c>
      <c r="BT662" s="46">
        <v>0</v>
      </c>
      <c r="BU662" s="46">
        <v>0</v>
      </c>
      <c r="BW662" s="46">
        <v>0</v>
      </c>
      <c r="BX662" s="46">
        <v>0</v>
      </c>
      <c r="BZ662" s="46">
        <v>0</v>
      </c>
      <c r="CA662" s="46">
        <v>0</v>
      </c>
      <c r="CC662" s="46">
        <v>0</v>
      </c>
      <c r="CD662" s="46">
        <v>0</v>
      </c>
      <c r="CF662" s="46">
        <v>100</v>
      </c>
      <c r="CG662" s="46">
        <v>748.36300000000006</v>
      </c>
      <c r="CI662" s="46">
        <v>0</v>
      </c>
      <c r="CJ662" s="46">
        <v>0</v>
      </c>
      <c r="CL662" s="46">
        <v>0</v>
      </c>
      <c r="CM662" s="46">
        <v>0</v>
      </c>
      <c r="CO662" s="46">
        <v>0</v>
      </c>
      <c r="CP662" s="46">
        <v>0</v>
      </c>
      <c r="CR662" s="46">
        <v>0</v>
      </c>
      <c r="CS662" s="46">
        <v>0</v>
      </c>
      <c r="CU662" s="46">
        <v>0</v>
      </c>
      <c r="CV662" s="46">
        <v>0</v>
      </c>
      <c r="CX662" s="46">
        <v>0</v>
      </c>
      <c r="CY662" s="46">
        <v>0</v>
      </c>
      <c r="DA662" s="46">
        <v>0</v>
      </c>
      <c r="DB662" s="46">
        <v>0</v>
      </c>
      <c r="DD662" s="46">
        <v>0</v>
      </c>
      <c r="DE662" s="46">
        <v>0</v>
      </c>
      <c r="DG662" s="46">
        <v>0</v>
      </c>
      <c r="DH662" s="46">
        <v>0</v>
      </c>
      <c r="DJ662" s="46">
        <v>0</v>
      </c>
      <c r="DK662" s="46">
        <v>0</v>
      </c>
      <c r="DM662" s="46">
        <v>0</v>
      </c>
      <c r="DN662" s="46">
        <v>0</v>
      </c>
    </row>
    <row r="663" spans="3:118" x14ac:dyDescent="0.3">
      <c r="C663" s="46">
        <v>0</v>
      </c>
      <c r="D663" s="46">
        <v>0</v>
      </c>
      <c r="F663" s="46">
        <v>0</v>
      </c>
      <c r="G663" s="46">
        <v>0</v>
      </c>
      <c r="I663" s="46">
        <v>0</v>
      </c>
      <c r="J663" s="46">
        <v>0</v>
      </c>
      <c r="L663" s="46">
        <v>0</v>
      </c>
      <c r="M663" s="46">
        <v>0</v>
      </c>
      <c r="O663" s="46">
        <v>0</v>
      </c>
      <c r="P663" s="46">
        <v>0</v>
      </c>
      <c r="R663" s="46">
        <v>0</v>
      </c>
      <c r="S663" s="46">
        <v>0</v>
      </c>
      <c r="U663" s="46">
        <v>0</v>
      </c>
      <c r="V663" s="46">
        <v>0</v>
      </c>
      <c r="X663" s="46">
        <v>0</v>
      </c>
      <c r="Y663" s="46">
        <v>0</v>
      </c>
      <c r="AA663" s="46">
        <v>0</v>
      </c>
      <c r="AB663" s="46">
        <v>0</v>
      </c>
      <c r="AD663" s="46">
        <v>0</v>
      </c>
      <c r="AE663" s="46">
        <v>0</v>
      </c>
      <c r="AG663" s="46">
        <v>0</v>
      </c>
      <c r="AH663" s="46">
        <v>0</v>
      </c>
      <c r="AJ663" s="46">
        <v>0</v>
      </c>
      <c r="AK663" s="46">
        <v>0</v>
      </c>
      <c r="AM663" s="46">
        <v>0</v>
      </c>
      <c r="AN663" s="46">
        <v>0</v>
      </c>
      <c r="AP663" s="46">
        <v>0</v>
      </c>
      <c r="AQ663" s="46">
        <v>0</v>
      </c>
      <c r="AS663" s="46">
        <v>0</v>
      </c>
      <c r="AT663" s="46">
        <v>0</v>
      </c>
      <c r="AV663" s="46">
        <v>0</v>
      </c>
      <c r="AW663" s="46">
        <v>0</v>
      </c>
      <c r="AY663" s="46">
        <v>0</v>
      </c>
      <c r="AZ663" s="46">
        <v>0</v>
      </c>
      <c r="BB663" s="46">
        <v>0</v>
      </c>
      <c r="BC663" s="46">
        <v>0</v>
      </c>
      <c r="BE663" s="46">
        <v>0</v>
      </c>
      <c r="BF663" s="46">
        <v>0</v>
      </c>
      <c r="BH663" s="46">
        <v>0</v>
      </c>
      <c r="BI663" s="46">
        <v>0</v>
      </c>
      <c r="BK663" s="46">
        <v>0</v>
      </c>
      <c r="BL663" s="46">
        <v>0</v>
      </c>
      <c r="BN663" s="46">
        <v>0</v>
      </c>
      <c r="BO663" s="46">
        <v>0</v>
      </c>
      <c r="BQ663" s="46">
        <v>0</v>
      </c>
      <c r="BR663" s="46">
        <v>0</v>
      </c>
      <c r="BT663" s="46">
        <v>0</v>
      </c>
      <c r="BU663" s="46">
        <v>0</v>
      </c>
      <c r="BW663" s="46">
        <v>0</v>
      </c>
      <c r="BX663" s="46">
        <v>0</v>
      </c>
      <c r="BZ663" s="46">
        <v>0</v>
      </c>
      <c r="CA663" s="46">
        <v>0</v>
      </c>
      <c r="CC663" s="46">
        <v>0</v>
      </c>
      <c r="CD663" s="46">
        <v>0</v>
      </c>
      <c r="CF663" s="46">
        <v>0</v>
      </c>
      <c r="CG663" s="46">
        <v>0</v>
      </c>
      <c r="CI663" s="46">
        <v>0</v>
      </c>
      <c r="CJ663" s="46">
        <v>0</v>
      </c>
      <c r="CL663" s="46">
        <v>0</v>
      </c>
      <c r="CM663" s="46">
        <v>0</v>
      </c>
      <c r="CO663" s="46">
        <v>0</v>
      </c>
      <c r="CP663" s="46">
        <v>0</v>
      </c>
      <c r="CR663" s="46">
        <v>0</v>
      </c>
      <c r="CS663" s="46">
        <v>0</v>
      </c>
      <c r="CU663" s="46">
        <v>420</v>
      </c>
      <c r="CV663" s="46">
        <v>1725.9390000000001</v>
      </c>
      <c r="CX663" s="46">
        <v>0</v>
      </c>
      <c r="CY663" s="46">
        <v>0</v>
      </c>
      <c r="DA663" s="46">
        <v>0</v>
      </c>
      <c r="DB663" s="46">
        <v>0</v>
      </c>
      <c r="DD663" s="46">
        <v>0</v>
      </c>
      <c r="DE663" s="46">
        <v>0</v>
      </c>
      <c r="DG663" s="46">
        <v>0</v>
      </c>
      <c r="DH663" s="46">
        <v>0</v>
      </c>
      <c r="DJ663" s="46">
        <v>0</v>
      </c>
      <c r="DK663" s="46">
        <v>0</v>
      </c>
      <c r="DM663" s="46">
        <v>0</v>
      </c>
      <c r="DN663" s="46">
        <v>0</v>
      </c>
    </row>
    <row r="664" spans="3:118" x14ac:dyDescent="0.3">
      <c r="C664" s="46">
        <v>0</v>
      </c>
      <c r="D664" s="46">
        <v>0</v>
      </c>
      <c r="F664" s="46">
        <v>0</v>
      </c>
      <c r="G664" s="46">
        <v>0</v>
      </c>
      <c r="I664" s="46">
        <v>0</v>
      </c>
      <c r="J664" s="46">
        <v>0</v>
      </c>
      <c r="L664" s="46">
        <v>0</v>
      </c>
      <c r="M664" s="46">
        <v>0</v>
      </c>
      <c r="O664" s="46">
        <v>0</v>
      </c>
      <c r="P664" s="46">
        <v>0</v>
      </c>
      <c r="R664" s="46">
        <v>0</v>
      </c>
      <c r="S664" s="46">
        <v>0</v>
      </c>
      <c r="U664" s="46">
        <v>0</v>
      </c>
      <c r="V664" s="46">
        <v>0</v>
      </c>
      <c r="X664" s="46">
        <v>0</v>
      </c>
      <c r="Y664" s="46">
        <v>0</v>
      </c>
      <c r="AA664" s="46">
        <v>0</v>
      </c>
      <c r="AB664" s="46">
        <v>0</v>
      </c>
      <c r="AD664" s="46">
        <v>0</v>
      </c>
      <c r="AE664" s="46">
        <v>0</v>
      </c>
      <c r="AG664" s="46">
        <v>0</v>
      </c>
      <c r="AH664" s="46">
        <v>0</v>
      </c>
      <c r="AJ664" s="46">
        <v>0</v>
      </c>
      <c r="AK664" s="46">
        <v>0</v>
      </c>
      <c r="AM664" s="46">
        <v>0</v>
      </c>
      <c r="AN664" s="46">
        <v>0</v>
      </c>
      <c r="AP664" s="46">
        <v>0</v>
      </c>
      <c r="AQ664" s="46">
        <v>0</v>
      </c>
      <c r="AS664" s="46">
        <v>0</v>
      </c>
      <c r="AT664" s="46">
        <v>0</v>
      </c>
      <c r="AV664" s="46">
        <v>0</v>
      </c>
      <c r="AW664" s="46">
        <v>0</v>
      </c>
      <c r="AY664" s="46">
        <v>0</v>
      </c>
      <c r="AZ664" s="46">
        <v>0</v>
      </c>
      <c r="BB664" s="46">
        <v>0</v>
      </c>
      <c r="BC664" s="46">
        <v>0</v>
      </c>
      <c r="BE664" s="46">
        <v>0</v>
      </c>
      <c r="BF664" s="46">
        <v>0</v>
      </c>
      <c r="BH664" s="46">
        <v>0</v>
      </c>
      <c r="BI664" s="46">
        <v>0</v>
      </c>
      <c r="BK664" s="46">
        <v>0</v>
      </c>
      <c r="BL664" s="46">
        <v>0</v>
      </c>
      <c r="BN664" s="46">
        <v>0</v>
      </c>
      <c r="BO664" s="46">
        <v>0</v>
      </c>
      <c r="BQ664" s="46">
        <v>0</v>
      </c>
      <c r="BR664" s="46">
        <v>0</v>
      </c>
      <c r="BT664" s="46">
        <v>0</v>
      </c>
      <c r="BU664" s="46">
        <v>0</v>
      </c>
      <c r="BW664" s="46">
        <v>0</v>
      </c>
      <c r="BX664" s="46">
        <v>0</v>
      </c>
      <c r="BZ664" s="46">
        <v>0</v>
      </c>
      <c r="CA664" s="46">
        <v>0</v>
      </c>
      <c r="CC664" s="46">
        <v>0</v>
      </c>
      <c r="CD664" s="46">
        <v>0</v>
      </c>
      <c r="CF664" s="46">
        <v>0</v>
      </c>
      <c r="CG664" s="46">
        <v>0</v>
      </c>
      <c r="CI664" s="46">
        <v>0</v>
      </c>
      <c r="CJ664" s="46">
        <v>0</v>
      </c>
      <c r="CL664" s="46">
        <v>0</v>
      </c>
      <c r="CM664" s="46">
        <v>0</v>
      </c>
      <c r="CO664" s="46">
        <v>0</v>
      </c>
      <c r="CP664" s="46">
        <v>0</v>
      </c>
      <c r="CR664" s="46">
        <v>0.09</v>
      </c>
      <c r="CS664" s="46">
        <v>6.8070000000000004</v>
      </c>
      <c r="CU664" s="46">
        <v>0</v>
      </c>
      <c r="CV664" s="46">
        <v>0</v>
      </c>
      <c r="CX664" s="46">
        <v>0</v>
      </c>
      <c r="CY664" s="46">
        <v>0</v>
      </c>
      <c r="DA664" s="46">
        <v>0</v>
      </c>
      <c r="DB664" s="46">
        <v>0</v>
      </c>
      <c r="DD664" s="46">
        <v>0</v>
      </c>
      <c r="DE664" s="46">
        <v>0</v>
      </c>
      <c r="DG664" s="46">
        <v>0</v>
      </c>
      <c r="DH664" s="46">
        <v>0</v>
      </c>
      <c r="DJ664" s="46">
        <v>0</v>
      </c>
      <c r="DK664" s="46">
        <v>0</v>
      </c>
      <c r="DM664" s="46">
        <v>0</v>
      </c>
      <c r="DN664" s="46">
        <v>0</v>
      </c>
    </row>
    <row r="665" spans="3:118" x14ac:dyDescent="0.3">
      <c r="C665" s="46">
        <v>0</v>
      </c>
      <c r="D665" s="46">
        <v>0</v>
      </c>
      <c r="F665" s="46">
        <v>0</v>
      </c>
      <c r="G665" s="46">
        <v>0</v>
      </c>
      <c r="I665" s="46">
        <v>1316.76</v>
      </c>
      <c r="J665" s="46">
        <v>9850.652</v>
      </c>
      <c r="L665" s="46">
        <v>3032</v>
      </c>
      <c r="M665" s="46">
        <v>22128.221000000001</v>
      </c>
      <c r="O665" s="46">
        <v>0</v>
      </c>
      <c r="P665" s="46">
        <v>0</v>
      </c>
      <c r="R665" s="46">
        <v>0</v>
      </c>
      <c r="S665" s="46">
        <v>0</v>
      </c>
      <c r="U665" s="46">
        <v>0</v>
      </c>
      <c r="V665" s="46">
        <v>0</v>
      </c>
      <c r="X665" s="46">
        <v>0</v>
      </c>
      <c r="Y665" s="46">
        <v>0</v>
      </c>
      <c r="AA665" s="46">
        <v>0</v>
      </c>
      <c r="AB665" s="46">
        <v>0</v>
      </c>
      <c r="AD665" s="46">
        <v>0</v>
      </c>
      <c r="AE665" s="46">
        <v>0</v>
      </c>
      <c r="AG665" s="46">
        <v>0</v>
      </c>
      <c r="AH665" s="46">
        <v>0</v>
      </c>
      <c r="AJ665" s="46">
        <v>0</v>
      </c>
      <c r="AK665" s="46">
        <v>0</v>
      </c>
      <c r="AM665" s="46">
        <v>0</v>
      </c>
      <c r="AN665" s="46">
        <v>0</v>
      </c>
      <c r="AP665" s="46">
        <v>0</v>
      </c>
      <c r="AQ665" s="46">
        <v>0</v>
      </c>
      <c r="AS665" s="46">
        <v>0</v>
      </c>
      <c r="AT665" s="46">
        <v>0</v>
      </c>
      <c r="AV665" s="46">
        <v>0</v>
      </c>
      <c r="AW665" s="46">
        <v>0</v>
      </c>
      <c r="AY665" s="46">
        <v>0</v>
      </c>
      <c r="AZ665" s="46">
        <v>0</v>
      </c>
      <c r="BB665" s="46">
        <v>350</v>
      </c>
      <c r="BC665" s="46">
        <v>1641.347</v>
      </c>
      <c r="BE665" s="46">
        <v>20000</v>
      </c>
      <c r="BF665" s="46">
        <v>857.40700000000004</v>
      </c>
      <c r="BH665" s="46">
        <v>0</v>
      </c>
      <c r="BI665" s="46">
        <v>0</v>
      </c>
      <c r="BK665" s="46">
        <v>0</v>
      </c>
      <c r="BL665" s="46">
        <v>0</v>
      </c>
      <c r="BN665" s="46">
        <v>0</v>
      </c>
      <c r="BO665" s="46">
        <v>0</v>
      </c>
      <c r="BQ665" s="46">
        <v>0</v>
      </c>
      <c r="BR665" s="46">
        <v>0</v>
      </c>
      <c r="BT665" s="46">
        <v>0</v>
      </c>
      <c r="BU665" s="46">
        <v>0</v>
      </c>
      <c r="BW665" s="46">
        <v>0</v>
      </c>
      <c r="BX665" s="46">
        <v>0</v>
      </c>
      <c r="BZ665" s="46">
        <v>0</v>
      </c>
      <c r="CA665" s="46">
        <v>0</v>
      </c>
      <c r="CC665" s="46">
        <v>0</v>
      </c>
      <c r="CD665" s="46">
        <v>0</v>
      </c>
      <c r="CF665" s="46">
        <v>0</v>
      </c>
      <c r="CG665" s="46">
        <v>0</v>
      </c>
      <c r="CI665" s="46">
        <v>0</v>
      </c>
      <c r="CJ665" s="46">
        <v>0</v>
      </c>
      <c r="CL665" s="46">
        <v>0</v>
      </c>
      <c r="CM665" s="46">
        <v>0</v>
      </c>
      <c r="CO665" s="46">
        <v>0</v>
      </c>
      <c r="CP665" s="46">
        <v>0</v>
      </c>
      <c r="CR665" s="46">
        <v>0</v>
      </c>
      <c r="CS665" s="46">
        <v>0</v>
      </c>
      <c r="CU665" s="46">
        <v>3500</v>
      </c>
      <c r="CV665" s="46">
        <v>2387.2199999999998</v>
      </c>
      <c r="CX665" s="46">
        <v>0</v>
      </c>
      <c r="CY665" s="46">
        <v>0</v>
      </c>
      <c r="DA665" s="46">
        <v>0</v>
      </c>
      <c r="DB665" s="46">
        <v>0</v>
      </c>
      <c r="DD665" s="46">
        <v>0</v>
      </c>
      <c r="DE665" s="46">
        <v>0</v>
      </c>
      <c r="DG665" s="46">
        <v>0</v>
      </c>
      <c r="DH665" s="46">
        <v>0</v>
      </c>
      <c r="DJ665" s="46">
        <v>0</v>
      </c>
      <c r="DK665" s="46">
        <v>0</v>
      </c>
      <c r="DM665" s="46">
        <v>0</v>
      </c>
      <c r="DN665" s="46">
        <v>0</v>
      </c>
    </row>
    <row r="666" spans="3:118" x14ac:dyDescent="0.3">
      <c r="C666" s="46">
        <v>0</v>
      </c>
      <c r="D666" s="46">
        <v>0</v>
      </c>
      <c r="F666" s="46">
        <v>0</v>
      </c>
      <c r="G666" s="46">
        <v>0</v>
      </c>
      <c r="I666" s="46">
        <v>0</v>
      </c>
      <c r="J666" s="46">
        <v>0</v>
      </c>
      <c r="L666" s="46">
        <v>0</v>
      </c>
      <c r="M666" s="46">
        <v>0</v>
      </c>
      <c r="O666" s="46">
        <v>270.18</v>
      </c>
      <c r="P666" s="46">
        <v>281.30599999999998</v>
      </c>
      <c r="R666" s="46">
        <v>0</v>
      </c>
      <c r="S666" s="46">
        <v>0</v>
      </c>
      <c r="U666" s="46">
        <v>0</v>
      </c>
      <c r="V666" s="46">
        <v>0</v>
      </c>
      <c r="X666" s="46">
        <v>0</v>
      </c>
      <c r="Y666" s="46">
        <v>0</v>
      </c>
      <c r="AA666" s="46">
        <v>0</v>
      </c>
      <c r="AB666" s="46">
        <v>0</v>
      </c>
      <c r="AD666" s="46">
        <v>0</v>
      </c>
      <c r="AE666" s="46">
        <v>0</v>
      </c>
      <c r="AG666" s="46">
        <v>0</v>
      </c>
      <c r="AH666" s="46">
        <v>0</v>
      </c>
      <c r="AJ666" s="46">
        <v>0</v>
      </c>
      <c r="AK666" s="46">
        <v>0</v>
      </c>
      <c r="AM666" s="46">
        <v>0</v>
      </c>
      <c r="AN666" s="46">
        <v>0</v>
      </c>
      <c r="AP666" s="46">
        <v>0</v>
      </c>
      <c r="AQ666" s="46">
        <v>0</v>
      </c>
      <c r="AS666" s="46">
        <v>0</v>
      </c>
      <c r="AT666" s="46">
        <v>0</v>
      </c>
      <c r="AV666" s="46">
        <v>0</v>
      </c>
      <c r="AW666" s="46">
        <v>0</v>
      </c>
      <c r="AY666" s="46">
        <v>0</v>
      </c>
      <c r="AZ666" s="46">
        <v>0</v>
      </c>
      <c r="BB666" s="46">
        <v>0</v>
      </c>
      <c r="BC666" s="46">
        <v>0</v>
      </c>
      <c r="BE666" s="46">
        <v>0</v>
      </c>
      <c r="BF666" s="46">
        <v>0</v>
      </c>
      <c r="BH666" s="46">
        <v>0</v>
      </c>
      <c r="BI666" s="46">
        <v>0</v>
      </c>
      <c r="BK666" s="46">
        <v>0</v>
      </c>
      <c r="BL666" s="46">
        <v>0</v>
      </c>
      <c r="BN666" s="46">
        <v>0</v>
      </c>
      <c r="BO666" s="46">
        <v>0</v>
      </c>
      <c r="BQ666" s="46">
        <v>15</v>
      </c>
      <c r="BR666" s="46">
        <v>80.775999999999996</v>
      </c>
      <c r="BT666" s="46">
        <v>0</v>
      </c>
      <c r="BU666" s="46">
        <v>0</v>
      </c>
      <c r="BW666" s="46">
        <v>0</v>
      </c>
      <c r="BX666" s="46">
        <v>0</v>
      </c>
      <c r="BZ666" s="46">
        <v>0</v>
      </c>
      <c r="CA666" s="46">
        <v>0</v>
      </c>
      <c r="CC666" s="46">
        <v>0</v>
      </c>
      <c r="CD666" s="46">
        <v>0</v>
      </c>
      <c r="CF666" s="46">
        <v>0</v>
      </c>
      <c r="CG666" s="46">
        <v>0</v>
      </c>
      <c r="CI666" s="46">
        <v>0</v>
      </c>
      <c r="CJ666" s="46">
        <v>0</v>
      </c>
      <c r="CL666" s="46">
        <v>0</v>
      </c>
      <c r="CM666" s="46">
        <v>0</v>
      </c>
      <c r="CO666" s="46">
        <v>0</v>
      </c>
      <c r="CP666" s="46">
        <v>0</v>
      </c>
      <c r="CR666" s="46">
        <v>0</v>
      </c>
      <c r="CS666" s="46">
        <v>0</v>
      </c>
      <c r="CU666" s="46">
        <v>0</v>
      </c>
      <c r="CV666" s="46">
        <v>0</v>
      </c>
      <c r="CX666" s="46">
        <v>0</v>
      </c>
      <c r="CY666" s="46">
        <v>0</v>
      </c>
      <c r="DA666" s="46">
        <v>0</v>
      </c>
      <c r="DB666" s="46">
        <v>0</v>
      </c>
      <c r="DD666" s="46">
        <v>0</v>
      </c>
      <c r="DE666" s="46">
        <v>0</v>
      </c>
      <c r="DG666" s="46">
        <v>0</v>
      </c>
      <c r="DH666" s="46">
        <v>0</v>
      </c>
      <c r="DJ666" s="46">
        <v>22.7</v>
      </c>
      <c r="DK666" s="46">
        <v>40.36</v>
      </c>
      <c r="DM666" s="46">
        <v>0</v>
      </c>
      <c r="DN666" s="46">
        <v>0</v>
      </c>
    </row>
    <row r="667" spans="3:118" x14ac:dyDescent="0.3">
      <c r="C667" s="46">
        <v>960</v>
      </c>
      <c r="D667" s="46">
        <v>590.70500000000004</v>
      </c>
      <c r="F667" s="46">
        <v>640</v>
      </c>
      <c r="G667" s="46">
        <v>407.72500000000002</v>
      </c>
      <c r="I667" s="46">
        <v>960</v>
      </c>
      <c r="J667" s="46">
        <v>603.17200000000003</v>
      </c>
      <c r="L667" s="46">
        <v>0</v>
      </c>
      <c r="M667" s="46">
        <v>0</v>
      </c>
      <c r="O667" s="46">
        <v>960</v>
      </c>
      <c r="P667" s="46">
        <v>568.73699999999997</v>
      </c>
      <c r="R667" s="46">
        <v>0</v>
      </c>
      <c r="S667" s="46">
        <v>0</v>
      </c>
      <c r="U667" s="46">
        <v>0</v>
      </c>
      <c r="V667" s="46">
        <v>0</v>
      </c>
      <c r="X667" s="46">
        <v>0</v>
      </c>
      <c r="Y667" s="46">
        <v>0</v>
      </c>
      <c r="AA667" s="46">
        <v>3200</v>
      </c>
      <c r="AB667" s="46">
        <v>41974.489000000001</v>
      </c>
      <c r="AD667" s="46">
        <v>0</v>
      </c>
      <c r="AE667" s="46">
        <v>0</v>
      </c>
      <c r="AG667" s="46">
        <v>0</v>
      </c>
      <c r="AH667" s="46">
        <v>0</v>
      </c>
      <c r="AJ667" s="46">
        <v>0</v>
      </c>
      <c r="AK667" s="46">
        <v>0</v>
      </c>
      <c r="AM667" s="46">
        <v>0</v>
      </c>
      <c r="AN667" s="46">
        <v>0</v>
      </c>
      <c r="AP667" s="46">
        <v>0</v>
      </c>
      <c r="AQ667" s="46">
        <v>0</v>
      </c>
      <c r="AS667" s="46">
        <v>800</v>
      </c>
      <c r="AT667" s="46">
        <v>476.05</v>
      </c>
      <c r="AV667" s="46">
        <v>0</v>
      </c>
      <c r="AW667" s="46">
        <v>0</v>
      </c>
      <c r="AY667" s="46">
        <v>0</v>
      </c>
      <c r="AZ667" s="46">
        <v>0</v>
      </c>
      <c r="BB667" s="46">
        <v>0</v>
      </c>
      <c r="BC667" s="46">
        <v>0</v>
      </c>
      <c r="BE667" s="46">
        <v>0</v>
      </c>
      <c r="BF667" s="46">
        <v>0</v>
      </c>
      <c r="BH667" s="46">
        <v>0</v>
      </c>
      <c r="BI667" s="46">
        <v>0</v>
      </c>
      <c r="BK667" s="46">
        <v>0</v>
      </c>
      <c r="BL667" s="46">
        <v>0</v>
      </c>
      <c r="BN667" s="46">
        <v>0</v>
      </c>
      <c r="BO667" s="46">
        <v>0</v>
      </c>
      <c r="BQ667" s="46">
        <v>0</v>
      </c>
      <c r="BR667" s="46">
        <v>0</v>
      </c>
      <c r="BT667" s="46">
        <v>0</v>
      </c>
      <c r="BU667" s="46">
        <v>0</v>
      </c>
      <c r="BW667" s="46">
        <v>0</v>
      </c>
      <c r="BX667" s="46">
        <v>0</v>
      </c>
      <c r="BZ667" s="46">
        <v>720</v>
      </c>
      <c r="CA667" s="46">
        <v>600.12199999999996</v>
      </c>
      <c r="CC667" s="46">
        <v>0</v>
      </c>
      <c r="CD667" s="46">
        <v>0</v>
      </c>
      <c r="CF667" s="46">
        <v>250</v>
      </c>
      <c r="CG667" s="46">
        <v>40.017000000000003</v>
      </c>
      <c r="CI667" s="46">
        <v>0</v>
      </c>
      <c r="CJ667" s="46">
        <v>0</v>
      </c>
      <c r="CL667" s="46">
        <v>0</v>
      </c>
      <c r="CM667" s="46">
        <v>0</v>
      </c>
      <c r="CO667" s="46">
        <v>0</v>
      </c>
      <c r="CP667" s="46">
        <v>0</v>
      </c>
      <c r="CR667" s="46">
        <v>0</v>
      </c>
      <c r="CS667" s="46">
        <v>0</v>
      </c>
      <c r="CU667" s="46">
        <v>1080</v>
      </c>
      <c r="CV667" s="46">
        <v>720.55499999999995</v>
      </c>
      <c r="CX667" s="46">
        <v>0</v>
      </c>
      <c r="CY667" s="46">
        <v>0</v>
      </c>
      <c r="DA667" s="46">
        <v>0</v>
      </c>
      <c r="DB667" s="46">
        <v>0</v>
      </c>
      <c r="DD667" s="46">
        <v>0</v>
      </c>
      <c r="DE667" s="46">
        <v>0</v>
      </c>
      <c r="DG667" s="46">
        <v>0</v>
      </c>
      <c r="DH667" s="46">
        <v>0</v>
      </c>
      <c r="DJ667" s="46">
        <v>0</v>
      </c>
      <c r="DK667" s="46">
        <v>0</v>
      </c>
      <c r="DM667" s="46">
        <v>0</v>
      </c>
      <c r="DN667" s="46">
        <v>0</v>
      </c>
    </row>
    <row r="668" spans="3:118" x14ac:dyDescent="0.3">
      <c r="C668" s="46">
        <v>0</v>
      </c>
      <c r="D668" s="46">
        <v>0</v>
      </c>
      <c r="F668" s="46">
        <v>0</v>
      </c>
      <c r="G668" s="46">
        <v>0</v>
      </c>
      <c r="I668" s="46">
        <v>0</v>
      </c>
      <c r="J668" s="46">
        <v>0</v>
      </c>
      <c r="L668" s="46">
        <v>0</v>
      </c>
      <c r="M668" s="46">
        <v>0</v>
      </c>
      <c r="O668" s="46">
        <v>0</v>
      </c>
      <c r="P668" s="46">
        <v>0</v>
      </c>
      <c r="R668" s="46">
        <v>0</v>
      </c>
      <c r="S668" s="46">
        <v>0</v>
      </c>
      <c r="U668" s="46">
        <v>0</v>
      </c>
      <c r="V668" s="46">
        <v>0</v>
      </c>
      <c r="X668" s="46">
        <v>0</v>
      </c>
      <c r="Y668" s="46">
        <v>0</v>
      </c>
      <c r="AA668" s="46">
        <v>50</v>
      </c>
      <c r="AB668" s="46">
        <v>173.608</v>
      </c>
      <c r="AD668" s="46">
        <v>0</v>
      </c>
      <c r="AE668" s="46">
        <v>0</v>
      </c>
      <c r="AG668" s="46">
        <v>33072</v>
      </c>
      <c r="AH668" s="46">
        <v>75866.127999999997</v>
      </c>
      <c r="AJ668" s="46">
        <v>0</v>
      </c>
      <c r="AK668" s="46">
        <v>0</v>
      </c>
      <c r="AM668" s="46">
        <v>0</v>
      </c>
      <c r="AN668" s="46">
        <v>0</v>
      </c>
      <c r="AP668" s="46">
        <v>0</v>
      </c>
      <c r="AQ668" s="46">
        <v>0</v>
      </c>
      <c r="AS668" s="46">
        <v>0</v>
      </c>
      <c r="AT668" s="46">
        <v>0</v>
      </c>
      <c r="AV668" s="46">
        <v>2760</v>
      </c>
      <c r="AW668" s="46">
        <v>7100.4380000000001</v>
      </c>
      <c r="AY668" s="46">
        <v>0</v>
      </c>
      <c r="AZ668" s="46">
        <v>0</v>
      </c>
      <c r="BB668" s="46">
        <v>0</v>
      </c>
      <c r="BC668" s="46">
        <v>0</v>
      </c>
      <c r="BE668" s="46">
        <v>0</v>
      </c>
      <c r="BF668" s="46">
        <v>0</v>
      </c>
      <c r="BH668" s="46">
        <v>0</v>
      </c>
      <c r="BI668" s="46">
        <v>0</v>
      </c>
      <c r="BK668" s="46">
        <v>0</v>
      </c>
      <c r="BL668" s="46">
        <v>0</v>
      </c>
      <c r="BN668" s="46">
        <v>0</v>
      </c>
      <c r="BO668" s="46">
        <v>0</v>
      </c>
      <c r="BQ668" s="46">
        <v>0</v>
      </c>
      <c r="BR668" s="46">
        <v>0</v>
      </c>
      <c r="BT668" s="46">
        <v>0</v>
      </c>
      <c r="BU668" s="46">
        <v>0</v>
      </c>
      <c r="BW668" s="46">
        <v>0</v>
      </c>
      <c r="BX668" s="46">
        <v>0</v>
      </c>
      <c r="BZ668" s="46">
        <v>0</v>
      </c>
      <c r="CA668" s="46">
        <v>0</v>
      </c>
      <c r="CC668" s="46">
        <v>0</v>
      </c>
      <c r="CD668" s="46">
        <v>0</v>
      </c>
      <c r="CF668" s="46">
        <v>4000</v>
      </c>
      <c r="CG668" s="46">
        <v>4385.0910000000003</v>
      </c>
      <c r="CI668" s="46">
        <v>0</v>
      </c>
      <c r="CJ668" s="46">
        <v>0</v>
      </c>
      <c r="CL668" s="46">
        <v>0</v>
      </c>
      <c r="CM668" s="46">
        <v>0</v>
      </c>
      <c r="CO668" s="46">
        <v>0</v>
      </c>
      <c r="CP668" s="46">
        <v>0</v>
      </c>
      <c r="CR668" s="46">
        <v>0</v>
      </c>
      <c r="CS668" s="46">
        <v>0</v>
      </c>
      <c r="CU668" s="46">
        <v>0</v>
      </c>
      <c r="CV668" s="46">
        <v>0</v>
      </c>
      <c r="CX668" s="46">
        <v>21</v>
      </c>
      <c r="CY668" s="46">
        <v>113.07</v>
      </c>
      <c r="DA668" s="46">
        <v>0</v>
      </c>
      <c r="DB668" s="46">
        <v>0</v>
      </c>
      <c r="DD668" s="46">
        <v>0</v>
      </c>
      <c r="DE668" s="46">
        <v>0</v>
      </c>
      <c r="DG668" s="46">
        <v>0</v>
      </c>
      <c r="DH668" s="46">
        <v>0</v>
      </c>
      <c r="DJ668" s="46">
        <v>0</v>
      </c>
      <c r="DK668" s="46">
        <v>0</v>
      </c>
      <c r="DM668" s="46">
        <v>0</v>
      </c>
      <c r="DN668" s="46">
        <v>0</v>
      </c>
    </row>
    <row r="669" spans="3:118" x14ac:dyDescent="0.3">
      <c r="C669" s="46">
        <v>0</v>
      </c>
      <c r="D669" s="46">
        <v>0</v>
      </c>
      <c r="F669" s="46">
        <v>0</v>
      </c>
      <c r="G669" s="46">
        <v>0</v>
      </c>
      <c r="I669" s="46">
        <v>0</v>
      </c>
      <c r="J669" s="46">
        <v>0</v>
      </c>
      <c r="L669" s="46">
        <v>0</v>
      </c>
      <c r="M669" s="46">
        <v>0</v>
      </c>
      <c r="O669" s="46">
        <v>0</v>
      </c>
      <c r="P669" s="46">
        <v>0</v>
      </c>
      <c r="R669" s="46">
        <v>0</v>
      </c>
      <c r="S669" s="46">
        <v>0</v>
      </c>
      <c r="U669" s="46">
        <v>0</v>
      </c>
      <c r="V669" s="46">
        <v>0</v>
      </c>
      <c r="X669" s="46">
        <v>0</v>
      </c>
      <c r="Y669" s="46">
        <v>0</v>
      </c>
      <c r="AA669" s="46">
        <v>0</v>
      </c>
      <c r="AB669" s="46">
        <v>0</v>
      </c>
      <c r="AD669" s="46">
        <v>0</v>
      </c>
      <c r="AE669" s="46">
        <v>0</v>
      </c>
      <c r="AG669" s="46">
        <v>0</v>
      </c>
      <c r="AH669" s="46">
        <v>0</v>
      </c>
      <c r="AJ669" s="46">
        <v>0</v>
      </c>
      <c r="AK669" s="46">
        <v>0</v>
      </c>
      <c r="AM669" s="46">
        <v>0</v>
      </c>
      <c r="AN669" s="46">
        <v>0</v>
      </c>
      <c r="AP669" s="46">
        <v>0</v>
      </c>
      <c r="AQ669" s="46">
        <v>0</v>
      </c>
      <c r="AS669" s="46">
        <v>0</v>
      </c>
      <c r="AT669" s="46">
        <v>0</v>
      </c>
      <c r="AV669" s="46">
        <v>0</v>
      </c>
      <c r="AW669" s="46">
        <v>0</v>
      </c>
      <c r="AY669" s="46">
        <v>0</v>
      </c>
      <c r="AZ669" s="46">
        <v>0</v>
      </c>
      <c r="BB669" s="46">
        <v>0</v>
      </c>
      <c r="BC669" s="46">
        <v>0</v>
      </c>
      <c r="BE669" s="46">
        <v>0</v>
      </c>
      <c r="BF669" s="46">
        <v>0</v>
      </c>
      <c r="BH669" s="46">
        <v>0</v>
      </c>
      <c r="BI669" s="46">
        <v>0</v>
      </c>
      <c r="BK669" s="46">
        <v>0</v>
      </c>
      <c r="BL669" s="46">
        <v>0</v>
      </c>
      <c r="BN669" s="46">
        <v>0</v>
      </c>
      <c r="BO669" s="46">
        <v>0</v>
      </c>
      <c r="BQ669" s="46">
        <v>0</v>
      </c>
      <c r="BR669" s="46">
        <v>0</v>
      </c>
      <c r="BT669" s="46">
        <v>0</v>
      </c>
      <c r="BU669" s="46">
        <v>0</v>
      </c>
      <c r="BW669" s="46">
        <v>0</v>
      </c>
      <c r="BX669" s="46">
        <v>0</v>
      </c>
      <c r="BZ669" s="46">
        <v>0</v>
      </c>
      <c r="CA669" s="46">
        <v>0</v>
      </c>
      <c r="CC669" s="46">
        <v>51.57</v>
      </c>
      <c r="CD669" s="46">
        <v>211.31399999999999</v>
      </c>
      <c r="CF669" s="46">
        <v>0</v>
      </c>
      <c r="CG669" s="46">
        <v>0</v>
      </c>
      <c r="CI669" s="46">
        <v>0</v>
      </c>
      <c r="CJ669" s="46">
        <v>0</v>
      </c>
      <c r="CL669" s="46">
        <v>0</v>
      </c>
      <c r="CM669" s="46">
        <v>0</v>
      </c>
      <c r="CO669" s="46">
        <v>0</v>
      </c>
      <c r="CP669" s="46">
        <v>0</v>
      </c>
      <c r="CR669" s="46">
        <v>0</v>
      </c>
      <c r="CS669" s="46">
        <v>0</v>
      </c>
      <c r="CU669" s="46">
        <v>0</v>
      </c>
      <c r="CV669" s="46">
        <v>0</v>
      </c>
      <c r="CX669" s="46">
        <v>7091</v>
      </c>
      <c r="CY669" s="46">
        <v>620.27200000000005</v>
      </c>
      <c r="DA669" s="46">
        <v>0</v>
      </c>
      <c r="DB669" s="46">
        <v>0</v>
      </c>
      <c r="DD669" s="46">
        <v>0</v>
      </c>
      <c r="DE669" s="46">
        <v>0</v>
      </c>
      <c r="DG669" s="46">
        <v>0</v>
      </c>
      <c r="DH669" s="46">
        <v>0</v>
      </c>
      <c r="DJ669" s="46">
        <v>0</v>
      </c>
      <c r="DK669" s="46">
        <v>0</v>
      </c>
      <c r="DM669" s="46">
        <v>0</v>
      </c>
      <c r="DN669" s="46">
        <v>0</v>
      </c>
    </row>
    <row r="670" spans="3:118" x14ac:dyDescent="0.3">
      <c r="C670" s="46">
        <v>0</v>
      </c>
      <c r="D670" s="46">
        <v>0</v>
      </c>
      <c r="F670" s="46">
        <v>0</v>
      </c>
      <c r="G670" s="46">
        <v>0</v>
      </c>
      <c r="I670" s="46">
        <v>0</v>
      </c>
      <c r="J670" s="46">
        <v>0</v>
      </c>
      <c r="L670" s="46">
        <v>0</v>
      </c>
      <c r="M670" s="46">
        <v>0</v>
      </c>
      <c r="O670" s="46">
        <v>0</v>
      </c>
      <c r="P670" s="46">
        <v>0</v>
      </c>
      <c r="R670" s="46">
        <v>0</v>
      </c>
      <c r="S670" s="46">
        <v>0</v>
      </c>
      <c r="U670" s="46">
        <v>0</v>
      </c>
      <c r="V670" s="46">
        <v>0</v>
      </c>
      <c r="X670" s="46">
        <v>0</v>
      </c>
      <c r="Y670" s="46">
        <v>0</v>
      </c>
      <c r="AA670" s="46">
        <v>0</v>
      </c>
      <c r="AB670" s="46">
        <v>0</v>
      </c>
      <c r="AD670" s="46">
        <v>0</v>
      </c>
      <c r="AE670" s="46">
        <v>0</v>
      </c>
      <c r="AG670" s="46">
        <v>1500</v>
      </c>
      <c r="AH670" s="46">
        <v>1892.1849999999999</v>
      </c>
      <c r="AJ670" s="46">
        <v>0</v>
      </c>
      <c r="AK670" s="46">
        <v>0</v>
      </c>
      <c r="AM670" s="46">
        <v>0</v>
      </c>
      <c r="AN670" s="46">
        <v>0</v>
      </c>
      <c r="AP670" s="46">
        <v>0</v>
      </c>
      <c r="AQ670" s="46">
        <v>0</v>
      </c>
      <c r="AS670" s="46">
        <v>0</v>
      </c>
      <c r="AT670" s="46">
        <v>0</v>
      </c>
      <c r="AV670" s="46">
        <v>0</v>
      </c>
      <c r="AW670" s="46">
        <v>0</v>
      </c>
      <c r="AY670" s="46">
        <v>0</v>
      </c>
      <c r="AZ670" s="46">
        <v>0</v>
      </c>
      <c r="BB670" s="46">
        <v>0</v>
      </c>
      <c r="BC670" s="46">
        <v>0</v>
      </c>
      <c r="BE670" s="46">
        <v>0</v>
      </c>
      <c r="BF670" s="46">
        <v>0</v>
      </c>
      <c r="BH670" s="46">
        <v>0</v>
      </c>
      <c r="BI670" s="46">
        <v>0</v>
      </c>
      <c r="BK670" s="46">
        <v>0</v>
      </c>
      <c r="BL670" s="46">
        <v>0</v>
      </c>
      <c r="BN670" s="46">
        <v>0</v>
      </c>
      <c r="BO670" s="46">
        <v>0</v>
      </c>
      <c r="BQ670" s="46">
        <v>0</v>
      </c>
      <c r="BR670" s="46">
        <v>0</v>
      </c>
      <c r="BT670" s="46">
        <v>0</v>
      </c>
      <c r="BU670" s="46">
        <v>0</v>
      </c>
      <c r="BW670" s="46">
        <v>0</v>
      </c>
      <c r="BX670" s="46">
        <v>0</v>
      </c>
      <c r="BZ670" s="46">
        <v>0</v>
      </c>
      <c r="CA670" s="46">
        <v>0</v>
      </c>
      <c r="CC670" s="46">
        <v>1383.82</v>
      </c>
      <c r="CD670" s="46">
        <v>5669.8389999999999</v>
      </c>
      <c r="CF670" s="46">
        <v>0</v>
      </c>
      <c r="CG670" s="46">
        <v>0</v>
      </c>
      <c r="CI670" s="46">
        <v>0</v>
      </c>
      <c r="CJ670" s="46">
        <v>0</v>
      </c>
      <c r="CL670" s="46">
        <v>0</v>
      </c>
      <c r="CM670" s="46">
        <v>0</v>
      </c>
      <c r="CO670" s="46">
        <v>0</v>
      </c>
      <c r="CP670" s="46">
        <v>0</v>
      </c>
      <c r="CR670" s="46">
        <v>0</v>
      </c>
      <c r="CS670" s="46">
        <v>0</v>
      </c>
      <c r="CU670" s="46">
        <v>0</v>
      </c>
      <c r="CV670" s="46">
        <v>0</v>
      </c>
      <c r="CX670" s="46">
        <v>0</v>
      </c>
      <c r="CY670" s="46">
        <v>0</v>
      </c>
      <c r="DA670" s="46">
        <v>0</v>
      </c>
      <c r="DB670" s="46">
        <v>0</v>
      </c>
      <c r="DD670" s="46">
        <v>0</v>
      </c>
      <c r="DE670" s="46">
        <v>0</v>
      </c>
      <c r="DG670" s="46">
        <v>0</v>
      </c>
      <c r="DH670" s="46">
        <v>0</v>
      </c>
      <c r="DJ670" s="46">
        <v>0</v>
      </c>
      <c r="DK670" s="46">
        <v>0</v>
      </c>
      <c r="DM670" s="46">
        <v>0</v>
      </c>
      <c r="DN670" s="46">
        <v>0</v>
      </c>
    </row>
    <row r="671" spans="3:118" x14ac:dyDescent="0.3">
      <c r="C671" s="46">
        <v>0</v>
      </c>
      <c r="D671" s="46">
        <v>0</v>
      </c>
      <c r="F671" s="46">
        <v>0</v>
      </c>
      <c r="G671" s="46">
        <v>0</v>
      </c>
      <c r="I671" s="46">
        <v>0</v>
      </c>
      <c r="J671" s="46">
        <v>0</v>
      </c>
      <c r="L671" s="46">
        <v>0</v>
      </c>
      <c r="M671" s="46">
        <v>0</v>
      </c>
      <c r="O671" s="46">
        <v>0</v>
      </c>
      <c r="P671" s="46">
        <v>0</v>
      </c>
      <c r="R671" s="46">
        <v>0</v>
      </c>
      <c r="S671" s="46">
        <v>0</v>
      </c>
      <c r="U671" s="46">
        <v>0</v>
      </c>
      <c r="V671" s="46">
        <v>0</v>
      </c>
      <c r="X671" s="46">
        <v>0</v>
      </c>
      <c r="Y671" s="46">
        <v>0</v>
      </c>
      <c r="AA671" s="46">
        <v>0</v>
      </c>
      <c r="AB671" s="46">
        <v>0</v>
      </c>
      <c r="AD671" s="46">
        <v>6641</v>
      </c>
      <c r="AE671" s="46">
        <v>4835.7280000000001</v>
      </c>
      <c r="AG671" s="46">
        <v>0</v>
      </c>
      <c r="AH671" s="46">
        <v>0</v>
      </c>
      <c r="AJ671" s="46">
        <v>0</v>
      </c>
      <c r="AK671" s="46">
        <v>0</v>
      </c>
      <c r="AM671" s="46">
        <v>0</v>
      </c>
      <c r="AN671" s="46">
        <v>0</v>
      </c>
      <c r="AP671" s="46">
        <v>0</v>
      </c>
      <c r="AQ671" s="46">
        <v>0</v>
      </c>
      <c r="AS671" s="46">
        <v>0</v>
      </c>
      <c r="AT671" s="46">
        <v>0</v>
      </c>
      <c r="AV671" s="46">
        <v>0</v>
      </c>
      <c r="AW671" s="46">
        <v>0</v>
      </c>
      <c r="AY671" s="46">
        <v>0</v>
      </c>
      <c r="AZ671" s="46">
        <v>0</v>
      </c>
      <c r="BB671" s="46">
        <v>0</v>
      </c>
      <c r="BC671" s="46">
        <v>0</v>
      </c>
      <c r="BE671" s="46">
        <v>0</v>
      </c>
      <c r="BF671" s="46">
        <v>0</v>
      </c>
      <c r="BH671" s="46">
        <v>0</v>
      </c>
      <c r="BI671" s="46">
        <v>0</v>
      </c>
      <c r="BK671" s="46">
        <v>0</v>
      </c>
      <c r="BL671" s="46">
        <v>0</v>
      </c>
      <c r="BN671" s="46">
        <v>0</v>
      </c>
      <c r="BO671" s="46">
        <v>0</v>
      </c>
      <c r="BQ671" s="46">
        <v>0</v>
      </c>
      <c r="BR671" s="46">
        <v>0</v>
      </c>
      <c r="BT671" s="46">
        <v>0</v>
      </c>
      <c r="BU671" s="46">
        <v>0</v>
      </c>
      <c r="BW671" s="46">
        <v>0</v>
      </c>
      <c r="BX671" s="46">
        <v>0</v>
      </c>
      <c r="BZ671" s="46">
        <v>0</v>
      </c>
      <c r="CA671" s="46">
        <v>0</v>
      </c>
      <c r="CC671" s="46">
        <v>0</v>
      </c>
      <c r="CD671" s="46">
        <v>0</v>
      </c>
      <c r="CF671" s="46">
        <v>0</v>
      </c>
      <c r="CG671" s="46">
        <v>0</v>
      </c>
      <c r="CI671" s="46">
        <v>0</v>
      </c>
      <c r="CJ671" s="46">
        <v>0</v>
      </c>
      <c r="CL671" s="46">
        <v>0</v>
      </c>
      <c r="CM671" s="46">
        <v>0</v>
      </c>
      <c r="CO671" s="46">
        <v>0</v>
      </c>
      <c r="CP671" s="46">
        <v>0</v>
      </c>
      <c r="CR671" s="46">
        <v>0</v>
      </c>
      <c r="CS671" s="46">
        <v>0</v>
      </c>
      <c r="CU671" s="46">
        <v>0</v>
      </c>
      <c r="CV671" s="46">
        <v>0</v>
      </c>
      <c r="CX671" s="46">
        <v>0</v>
      </c>
      <c r="CY671" s="46">
        <v>0</v>
      </c>
      <c r="DA671" s="46">
        <v>0</v>
      </c>
      <c r="DB671" s="46">
        <v>0</v>
      </c>
      <c r="DD671" s="46">
        <v>0</v>
      </c>
      <c r="DE671" s="46">
        <v>0</v>
      </c>
      <c r="DG671" s="46">
        <v>0</v>
      </c>
      <c r="DH671" s="46">
        <v>0</v>
      </c>
      <c r="DJ671" s="46">
        <v>0</v>
      </c>
      <c r="DK671" s="46">
        <v>0</v>
      </c>
      <c r="DM671" s="46">
        <v>0</v>
      </c>
      <c r="DN671" s="46">
        <v>0</v>
      </c>
    </row>
    <row r="672" spans="3:118" x14ac:dyDescent="0.3">
      <c r="C672" s="46">
        <v>0</v>
      </c>
      <c r="D672" s="46">
        <v>0</v>
      </c>
      <c r="F672" s="46">
        <v>0</v>
      </c>
      <c r="G672" s="46">
        <v>0</v>
      </c>
      <c r="I672" s="46">
        <v>0</v>
      </c>
      <c r="J672" s="46">
        <v>0</v>
      </c>
      <c r="L672" s="46">
        <v>0</v>
      </c>
      <c r="M672" s="46">
        <v>0</v>
      </c>
      <c r="O672" s="46">
        <v>0</v>
      </c>
      <c r="P672" s="46">
        <v>0</v>
      </c>
      <c r="R672" s="46">
        <v>0</v>
      </c>
      <c r="S672" s="46">
        <v>0</v>
      </c>
      <c r="U672" s="46">
        <v>0</v>
      </c>
      <c r="V672" s="46">
        <v>0</v>
      </c>
      <c r="X672" s="46">
        <v>0</v>
      </c>
      <c r="Y672" s="46">
        <v>0</v>
      </c>
      <c r="AA672" s="46">
        <v>0</v>
      </c>
      <c r="AB672" s="46">
        <v>0</v>
      </c>
      <c r="AD672" s="46">
        <v>0</v>
      </c>
      <c r="AE672" s="46">
        <v>0</v>
      </c>
      <c r="AG672" s="46">
        <v>0</v>
      </c>
      <c r="AH672" s="46">
        <v>0</v>
      </c>
      <c r="AJ672" s="46">
        <v>0</v>
      </c>
      <c r="AK672" s="46">
        <v>0</v>
      </c>
      <c r="AM672" s="46">
        <v>0</v>
      </c>
      <c r="AN672" s="46">
        <v>0</v>
      </c>
      <c r="AP672" s="46">
        <v>0</v>
      </c>
      <c r="AQ672" s="46">
        <v>0</v>
      </c>
      <c r="AS672" s="46">
        <v>0</v>
      </c>
      <c r="AT672" s="46">
        <v>0</v>
      </c>
      <c r="AV672" s="46">
        <v>0</v>
      </c>
      <c r="AW672" s="46">
        <v>0</v>
      </c>
      <c r="AY672" s="46">
        <v>0</v>
      </c>
      <c r="AZ672" s="46">
        <v>0</v>
      </c>
      <c r="BB672" s="46">
        <v>0</v>
      </c>
      <c r="BC672" s="46">
        <v>0</v>
      </c>
      <c r="BE672" s="46">
        <v>0</v>
      </c>
      <c r="BF672" s="46">
        <v>0</v>
      </c>
      <c r="BH672" s="46">
        <v>0</v>
      </c>
      <c r="BI672" s="46">
        <v>0</v>
      </c>
      <c r="BK672" s="46">
        <v>0</v>
      </c>
      <c r="BL672" s="46">
        <v>0</v>
      </c>
      <c r="BN672" s="46">
        <v>0</v>
      </c>
      <c r="BO672" s="46">
        <v>0</v>
      </c>
      <c r="BQ672" s="46">
        <v>0</v>
      </c>
      <c r="BR672" s="46">
        <v>0</v>
      </c>
      <c r="BT672" s="46">
        <v>0</v>
      </c>
      <c r="BU672" s="46">
        <v>0</v>
      </c>
      <c r="BW672" s="46">
        <v>0</v>
      </c>
      <c r="BX672" s="46">
        <v>0</v>
      </c>
      <c r="BZ672" s="46">
        <v>0</v>
      </c>
      <c r="CA672" s="46">
        <v>0</v>
      </c>
      <c r="CC672" s="46">
        <v>0</v>
      </c>
      <c r="CD672" s="46">
        <v>0</v>
      </c>
      <c r="CF672" s="46">
        <v>0</v>
      </c>
      <c r="CG672" s="46">
        <v>0</v>
      </c>
      <c r="CI672" s="46">
        <v>0</v>
      </c>
      <c r="CJ672" s="46">
        <v>0</v>
      </c>
      <c r="CL672" s="46">
        <v>0</v>
      </c>
      <c r="CM672" s="46">
        <v>0</v>
      </c>
      <c r="CO672" s="46">
        <v>0</v>
      </c>
      <c r="CP672" s="46">
        <v>0</v>
      </c>
      <c r="CR672" s="46">
        <v>0</v>
      </c>
      <c r="CS672" s="46">
        <v>0</v>
      </c>
      <c r="CU672" s="46">
        <v>0</v>
      </c>
      <c r="CV672" s="46">
        <v>0</v>
      </c>
      <c r="CX672" s="46">
        <v>0</v>
      </c>
      <c r="CY672" s="46">
        <v>0</v>
      </c>
      <c r="DA672" s="46">
        <v>0</v>
      </c>
      <c r="DB672" s="46">
        <v>0</v>
      </c>
      <c r="DD672" s="46">
        <v>0</v>
      </c>
      <c r="DE672" s="46">
        <v>0</v>
      </c>
      <c r="DG672" s="46">
        <v>0</v>
      </c>
      <c r="DH672" s="46">
        <v>0</v>
      </c>
      <c r="DJ672" s="46">
        <v>22.7</v>
      </c>
      <c r="DK672" s="46">
        <v>90.72</v>
      </c>
      <c r="DM672" s="46">
        <v>0</v>
      </c>
      <c r="DN672" s="46">
        <v>0</v>
      </c>
    </row>
    <row r="673" spans="3:118" x14ac:dyDescent="0.3">
      <c r="C673" s="46">
        <v>0</v>
      </c>
      <c r="D673" s="46">
        <v>0</v>
      </c>
      <c r="F673" s="46">
        <v>0</v>
      </c>
      <c r="G673" s="46">
        <v>0</v>
      </c>
      <c r="I673" s="46">
        <v>94.22</v>
      </c>
      <c r="J673" s="46">
        <v>715.17499999999995</v>
      </c>
      <c r="L673" s="46">
        <v>0</v>
      </c>
      <c r="M673" s="46">
        <v>0</v>
      </c>
      <c r="O673" s="46">
        <v>0</v>
      </c>
      <c r="P673" s="46">
        <v>0</v>
      </c>
      <c r="R673" s="46">
        <v>0</v>
      </c>
      <c r="S673" s="46">
        <v>0</v>
      </c>
      <c r="U673" s="46">
        <v>0</v>
      </c>
      <c r="V673" s="46">
        <v>0</v>
      </c>
      <c r="X673" s="46">
        <v>0</v>
      </c>
      <c r="Y673" s="46">
        <v>0</v>
      </c>
      <c r="AA673" s="46">
        <v>0</v>
      </c>
      <c r="AB673" s="46">
        <v>0</v>
      </c>
      <c r="AD673" s="46">
        <v>0</v>
      </c>
      <c r="AE673" s="46">
        <v>0</v>
      </c>
      <c r="AG673" s="46">
        <v>0</v>
      </c>
      <c r="AH673" s="46">
        <v>0</v>
      </c>
      <c r="AJ673" s="46">
        <v>0</v>
      </c>
      <c r="AK673" s="46">
        <v>0</v>
      </c>
      <c r="AM673" s="46">
        <v>0</v>
      </c>
      <c r="AN673" s="46">
        <v>0</v>
      </c>
      <c r="AP673" s="46">
        <v>0</v>
      </c>
      <c r="AQ673" s="46">
        <v>0</v>
      </c>
      <c r="AS673" s="46">
        <v>0</v>
      </c>
      <c r="AT673" s="46">
        <v>0</v>
      </c>
      <c r="AV673" s="46">
        <v>0</v>
      </c>
      <c r="AW673" s="46">
        <v>0</v>
      </c>
      <c r="AY673" s="46">
        <v>0</v>
      </c>
      <c r="AZ673" s="46">
        <v>0</v>
      </c>
      <c r="BB673" s="46">
        <v>0</v>
      </c>
      <c r="BC673" s="46">
        <v>0</v>
      </c>
      <c r="BE673" s="46">
        <v>0</v>
      </c>
      <c r="BF673" s="46">
        <v>0</v>
      </c>
      <c r="BH673" s="46">
        <v>0</v>
      </c>
      <c r="BI673" s="46">
        <v>0</v>
      </c>
      <c r="BK673" s="46">
        <v>0</v>
      </c>
      <c r="BL673" s="46">
        <v>0</v>
      </c>
      <c r="BN673" s="46">
        <v>0</v>
      </c>
      <c r="BO673" s="46">
        <v>0</v>
      </c>
      <c r="BQ673" s="46">
        <v>0</v>
      </c>
      <c r="BR673" s="46">
        <v>0</v>
      </c>
      <c r="BT673" s="46">
        <v>0</v>
      </c>
      <c r="BU673" s="46">
        <v>0</v>
      </c>
      <c r="BW673" s="46">
        <v>0</v>
      </c>
      <c r="BX673" s="46">
        <v>0</v>
      </c>
      <c r="BZ673" s="46">
        <v>0</v>
      </c>
      <c r="CA673" s="46">
        <v>0</v>
      </c>
      <c r="CC673" s="46">
        <v>0</v>
      </c>
      <c r="CD673" s="46">
        <v>0</v>
      </c>
      <c r="CF673" s="46">
        <v>0</v>
      </c>
      <c r="CG673" s="46">
        <v>0</v>
      </c>
      <c r="CI673" s="46">
        <v>0</v>
      </c>
      <c r="CJ673" s="46">
        <v>0</v>
      </c>
      <c r="CL673" s="46">
        <v>0</v>
      </c>
      <c r="CM673" s="46">
        <v>0</v>
      </c>
      <c r="CO673" s="46">
        <v>0</v>
      </c>
      <c r="CP673" s="46">
        <v>0</v>
      </c>
      <c r="CR673" s="46">
        <v>0</v>
      </c>
      <c r="CS673" s="46">
        <v>0</v>
      </c>
      <c r="CU673" s="46">
        <v>0</v>
      </c>
      <c r="CV673" s="46">
        <v>0</v>
      </c>
      <c r="CX673" s="46">
        <v>0</v>
      </c>
      <c r="CY673" s="46">
        <v>0</v>
      </c>
      <c r="DA673" s="46">
        <v>0</v>
      </c>
      <c r="DB673" s="46">
        <v>0</v>
      </c>
      <c r="DD673" s="46">
        <v>0</v>
      </c>
      <c r="DE673" s="46">
        <v>0</v>
      </c>
      <c r="DG673" s="46">
        <v>0</v>
      </c>
      <c r="DH673" s="46">
        <v>0</v>
      </c>
      <c r="DJ673" s="46">
        <v>0</v>
      </c>
      <c r="DK673" s="46">
        <v>0</v>
      </c>
      <c r="DM673" s="46">
        <v>0</v>
      </c>
      <c r="DN673" s="46">
        <v>0</v>
      </c>
    </row>
    <row r="674" spans="3:118" x14ac:dyDescent="0.3">
      <c r="C674" s="46">
        <v>0</v>
      </c>
      <c r="D674" s="46">
        <v>0</v>
      </c>
      <c r="F674" s="46">
        <v>0</v>
      </c>
      <c r="G674" s="46">
        <v>0</v>
      </c>
      <c r="I674" s="46">
        <v>0</v>
      </c>
      <c r="J674" s="46">
        <v>0</v>
      </c>
      <c r="L674" s="46">
        <v>0</v>
      </c>
      <c r="M674" s="46">
        <v>0</v>
      </c>
      <c r="O674" s="46">
        <v>0</v>
      </c>
      <c r="P674" s="46">
        <v>0</v>
      </c>
      <c r="R674" s="46">
        <v>0</v>
      </c>
      <c r="S674" s="46">
        <v>0</v>
      </c>
      <c r="U674" s="46">
        <v>0</v>
      </c>
      <c r="V674" s="46">
        <v>0</v>
      </c>
      <c r="X674" s="46">
        <v>0</v>
      </c>
      <c r="Y674" s="46">
        <v>0</v>
      </c>
      <c r="AA674" s="46">
        <v>0</v>
      </c>
      <c r="AB674" s="46">
        <v>0</v>
      </c>
      <c r="AD674" s="46">
        <v>0</v>
      </c>
      <c r="AE674" s="46">
        <v>0</v>
      </c>
      <c r="AG674" s="46">
        <v>0</v>
      </c>
      <c r="AH674" s="46">
        <v>0</v>
      </c>
      <c r="AJ674" s="46">
        <v>0</v>
      </c>
      <c r="AK674" s="46">
        <v>0</v>
      </c>
      <c r="AM674" s="46">
        <v>0</v>
      </c>
      <c r="AN674" s="46">
        <v>0</v>
      </c>
      <c r="AP674" s="46">
        <v>0</v>
      </c>
      <c r="AQ674" s="46">
        <v>0</v>
      </c>
      <c r="AS674" s="46">
        <v>0</v>
      </c>
      <c r="AT674" s="46">
        <v>0</v>
      </c>
      <c r="AV674" s="46">
        <v>0</v>
      </c>
      <c r="AW674" s="46">
        <v>0</v>
      </c>
      <c r="AY674" s="46">
        <v>0</v>
      </c>
      <c r="AZ674" s="46">
        <v>0</v>
      </c>
      <c r="BB674" s="46">
        <v>0</v>
      </c>
      <c r="BC674" s="46">
        <v>0</v>
      </c>
      <c r="BE674" s="46">
        <v>0</v>
      </c>
      <c r="BF674" s="46">
        <v>0</v>
      </c>
      <c r="BH674" s="46">
        <v>0</v>
      </c>
      <c r="BI674" s="46">
        <v>0</v>
      </c>
      <c r="BK674" s="46">
        <v>0</v>
      </c>
      <c r="BL674" s="46">
        <v>0</v>
      </c>
      <c r="BN674" s="46">
        <v>0</v>
      </c>
      <c r="BO674" s="46">
        <v>0</v>
      </c>
      <c r="BQ674" s="46">
        <v>0</v>
      </c>
      <c r="BR674" s="46">
        <v>0</v>
      </c>
      <c r="BT674" s="46">
        <v>0</v>
      </c>
      <c r="BU674" s="46">
        <v>0</v>
      </c>
      <c r="BW674" s="46">
        <v>0</v>
      </c>
      <c r="BX674" s="46">
        <v>0</v>
      </c>
      <c r="BZ674" s="46">
        <v>0</v>
      </c>
      <c r="CA674" s="46">
        <v>0</v>
      </c>
      <c r="CC674" s="46">
        <v>5157.42</v>
      </c>
      <c r="CD674" s="46">
        <v>21131.116000000002</v>
      </c>
      <c r="CF674" s="46">
        <v>0</v>
      </c>
      <c r="CG674" s="46">
        <v>0</v>
      </c>
      <c r="CI674" s="46">
        <v>0</v>
      </c>
      <c r="CJ674" s="46">
        <v>0</v>
      </c>
      <c r="CL674" s="46">
        <v>0</v>
      </c>
      <c r="CM674" s="46">
        <v>0</v>
      </c>
      <c r="CO674" s="46">
        <v>0</v>
      </c>
      <c r="CP674" s="46">
        <v>0</v>
      </c>
      <c r="CR674" s="46">
        <v>0</v>
      </c>
      <c r="CS674" s="46">
        <v>0</v>
      </c>
      <c r="CU674" s="46">
        <v>0</v>
      </c>
      <c r="CV674" s="46">
        <v>0</v>
      </c>
      <c r="CX674" s="46">
        <v>0</v>
      </c>
      <c r="CY674" s="46">
        <v>0</v>
      </c>
      <c r="DA674" s="46">
        <v>0</v>
      </c>
      <c r="DB674" s="46">
        <v>0</v>
      </c>
      <c r="DD674" s="46">
        <v>0</v>
      </c>
      <c r="DE674" s="46">
        <v>0</v>
      </c>
      <c r="DG674" s="46">
        <v>0</v>
      </c>
      <c r="DH674" s="46">
        <v>0</v>
      </c>
      <c r="DJ674" s="46">
        <v>0</v>
      </c>
      <c r="DK674" s="46">
        <v>0</v>
      </c>
      <c r="DM674" s="46">
        <v>0</v>
      </c>
      <c r="DN674" s="46">
        <v>0</v>
      </c>
    </row>
    <row r="675" spans="3:118" x14ac:dyDescent="0.3">
      <c r="C675" s="46">
        <v>0</v>
      </c>
      <c r="D675" s="46">
        <v>0</v>
      </c>
      <c r="F675" s="46">
        <v>0</v>
      </c>
      <c r="G675" s="46">
        <v>0</v>
      </c>
      <c r="I675" s="46">
        <v>0</v>
      </c>
      <c r="J675" s="46">
        <v>0</v>
      </c>
      <c r="L675" s="46">
        <v>0</v>
      </c>
      <c r="M675" s="46">
        <v>0</v>
      </c>
      <c r="O675" s="46">
        <v>0</v>
      </c>
      <c r="P675" s="46">
        <v>0</v>
      </c>
      <c r="R675" s="46">
        <v>0</v>
      </c>
      <c r="S675" s="46">
        <v>0</v>
      </c>
      <c r="U675" s="46">
        <v>0</v>
      </c>
      <c r="V675" s="46">
        <v>0</v>
      </c>
      <c r="X675" s="46">
        <v>0</v>
      </c>
      <c r="Y675" s="46">
        <v>0</v>
      </c>
      <c r="AA675" s="46">
        <v>0</v>
      </c>
      <c r="AB675" s="46">
        <v>0</v>
      </c>
      <c r="AD675" s="46">
        <v>0</v>
      </c>
      <c r="AE675" s="46">
        <v>0</v>
      </c>
      <c r="AG675" s="46">
        <v>0</v>
      </c>
      <c r="AH675" s="46">
        <v>0</v>
      </c>
      <c r="AJ675" s="46">
        <v>0</v>
      </c>
      <c r="AK675" s="46">
        <v>0</v>
      </c>
      <c r="AM675" s="46">
        <v>0</v>
      </c>
      <c r="AN675" s="46">
        <v>0</v>
      </c>
      <c r="AP675" s="46">
        <v>0</v>
      </c>
      <c r="AQ675" s="46">
        <v>0</v>
      </c>
      <c r="AS675" s="46">
        <v>0</v>
      </c>
      <c r="AT675" s="46">
        <v>0</v>
      </c>
      <c r="AV675" s="46">
        <v>0</v>
      </c>
      <c r="AW675" s="46">
        <v>0</v>
      </c>
      <c r="AY675" s="46">
        <v>0</v>
      </c>
      <c r="AZ675" s="46">
        <v>0</v>
      </c>
      <c r="BB675" s="46">
        <v>0</v>
      </c>
      <c r="BC675" s="46">
        <v>0</v>
      </c>
      <c r="BE675" s="46">
        <v>0</v>
      </c>
      <c r="BF675" s="46">
        <v>0</v>
      </c>
      <c r="BH675" s="46">
        <v>0</v>
      </c>
      <c r="BI675" s="46">
        <v>0</v>
      </c>
      <c r="BK675" s="46">
        <v>336.36</v>
      </c>
      <c r="BL675" s="46">
        <v>270.065</v>
      </c>
      <c r="BN675" s="46">
        <v>0</v>
      </c>
      <c r="BO675" s="46">
        <v>0</v>
      </c>
      <c r="BQ675" s="46">
        <v>0</v>
      </c>
      <c r="BR675" s="46">
        <v>0</v>
      </c>
      <c r="BT675" s="46">
        <v>0</v>
      </c>
      <c r="BU675" s="46">
        <v>0</v>
      </c>
      <c r="BW675" s="46">
        <v>0</v>
      </c>
      <c r="BX675" s="46">
        <v>0</v>
      </c>
      <c r="BZ675" s="46">
        <v>0</v>
      </c>
      <c r="CA675" s="46">
        <v>0</v>
      </c>
      <c r="CC675" s="46">
        <v>0</v>
      </c>
      <c r="CD675" s="46">
        <v>0</v>
      </c>
      <c r="CF675" s="46">
        <v>0</v>
      </c>
      <c r="CG675" s="46">
        <v>0</v>
      </c>
      <c r="CI675" s="46">
        <v>0</v>
      </c>
      <c r="CJ675" s="46">
        <v>0</v>
      </c>
      <c r="CL675" s="46">
        <v>0</v>
      </c>
      <c r="CM675" s="46">
        <v>0</v>
      </c>
      <c r="CO675" s="46">
        <v>0</v>
      </c>
      <c r="CP675" s="46">
        <v>0</v>
      </c>
      <c r="CR675" s="46">
        <v>0</v>
      </c>
      <c r="CS675" s="46">
        <v>0</v>
      </c>
      <c r="CU675" s="46">
        <v>0</v>
      </c>
      <c r="CV675" s="46">
        <v>0</v>
      </c>
      <c r="CX675" s="46">
        <v>0</v>
      </c>
      <c r="CY675" s="46">
        <v>0</v>
      </c>
      <c r="DA675" s="46">
        <v>0</v>
      </c>
      <c r="DB675" s="46">
        <v>0</v>
      </c>
      <c r="DD675" s="46">
        <v>0</v>
      </c>
      <c r="DE675" s="46">
        <v>0</v>
      </c>
      <c r="DG675" s="46">
        <v>0</v>
      </c>
      <c r="DH675" s="46">
        <v>0</v>
      </c>
      <c r="DJ675" s="46">
        <v>0</v>
      </c>
      <c r="DK675" s="46">
        <v>0</v>
      </c>
      <c r="DM675" s="46">
        <v>0</v>
      </c>
      <c r="DN675" s="46">
        <v>0</v>
      </c>
    </row>
    <row r="676" spans="3:118" x14ac:dyDescent="0.3">
      <c r="C676" s="46">
        <v>0</v>
      </c>
      <c r="D676" s="46">
        <v>0</v>
      </c>
      <c r="F676" s="46">
        <v>0</v>
      </c>
      <c r="G676" s="46">
        <v>0</v>
      </c>
      <c r="I676" s="46">
        <v>0</v>
      </c>
      <c r="J676" s="46">
        <v>0</v>
      </c>
      <c r="L676" s="46">
        <v>0</v>
      </c>
      <c r="M676" s="46">
        <v>0</v>
      </c>
      <c r="O676" s="46">
        <v>0</v>
      </c>
      <c r="P676" s="46">
        <v>0</v>
      </c>
      <c r="R676" s="46">
        <v>0</v>
      </c>
      <c r="S676" s="46">
        <v>0</v>
      </c>
      <c r="U676" s="46">
        <v>0</v>
      </c>
      <c r="V676" s="46">
        <v>0</v>
      </c>
      <c r="X676" s="46">
        <v>0</v>
      </c>
      <c r="Y676" s="46">
        <v>0</v>
      </c>
      <c r="AA676" s="46">
        <v>0</v>
      </c>
      <c r="AB676" s="46">
        <v>0</v>
      </c>
      <c r="AD676" s="46">
        <v>0</v>
      </c>
      <c r="AE676" s="46">
        <v>0</v>
      </c>
      <c r="AG676" s="46">
        <v>0</v>
      </c>
      <c r="AH676" s="46">
        <v>0</v>
      </c>
      <c r="AJ676" s="46">
        <v>0</v>
      </c>
      <c r="AK676" s="46">
        <v>0</v>
      </c>
      <c r="AM676" s="46">
        <v>0</v>
      </c>
      <c r="AN676" s="46">
        <v>0</v>
      </c>
      <c r="AP676" s="46">
        <v>0</v>
      </c>
      <c r="AQ676" s="46">
        <v>0</v>
      </c>
      <c r="AS676" s="46">
        <v>0</v>
      </c>
      <c r="AT676" s="46">
        <v>0</v>
      </c>
      <c r="AV676" s="46">
        <v>0</v>
      </c>
      <c r="AW676" s="46">
        <v>0</v>
      </c>
      <c r="AY676" s="46">
        <v>0</v>
      </c>
      <c r="AZ676" s="46">
        <v>0</v>
      </c>
      <c r="BB676" s="46">
        <v>0</v>
      </c>
      <c r="BC676" s="46">
        <v>0</v>
      </c>
      <c r="BE676" s="46">
        <v>35</v>
      </c>
      <c r="BF676" s="46">
        <v>1153.0889999999999</v>
      </c>
      <c r="BH676" s="46">
        <v>0</v>
      </c>
      <c r="BI676" s="46">
        <v>0</v>
      </c>
      <c r="BK676" s="46">
        <v>0</v>
      </c>
      <c r="BL676" s="46">
        <v>0</v>
      </c>
      <c r="BN676" s="46">
        <v>0</v>
      </c>
      <c r="BO676" s="46">
        <v>0</v>
      </c>
      <c r="BQ676" s="46">
        <v>0</v>
      </c>
      <c r="BR676" s="46">
        <v>0</v>
      </c>
      <c r="BT676" s="46">
        <v>0</v>
      </c>
      <c r="BU676" s="46">
        <v>0</v>
      </c>
      <c r="BW676" s="46">
        <v>0</v>
      </c>
      <c r="BX676" s="46">
        <v>0</v>
      </c>
      <c r="BZ676" s="46">
        <v>0</v>
      </c>
      <c r="CA676" s="46">
        <v>0</v>
      </c>
      <c r="CC676" s="46">
        <v>0</v>
      </c>
      <c r="CD676" s="46">
        <v>0</v>
      </c>
      <c r="CF676" s="46">
        <v>0</v>
      </c>
      <c r="CG676" s="46">
        <v>0</v>
      </c>
      <c r="CI676" s="46">
        <v>0</v>
      </c>
      <c r="CJ676" s="46">
        <v>0</v>
      </c>
      <c r="CL676" s="46">
        <v>0</v>
      </c>
      <c r="CM676" s="46">
        <v>0</v>
      </c>
      <c r="CO676" s="46">
        <v>0</v>
      </c>
      <c r="CP676" s="46">
        <v>0</v>
      </c>
      <c r="CR676" s="46">
        <v>0</v>
      </c>
      <c r="CS676" s="46">
        <v>0</v>
      </c>
      <c r="CU676" s="46">
        <v>0</v>
      </c>
      <c r="CV676" s="46">
        <v>0</v>
      </c>
      <c r="CX676" s="46">
        <v>0</v>
      </c>
      <c r="CY676" s="46">
        <v>0</v>
      </c>
      <c r="DA676" s="46">
        <v>0</v>
      </c>
      <c r="DB676" s="46">
        <v>0</v>
      </c>
      <c r="DD676" s="46">
        <v>0</v>
      </c>
      <c r="DE676" s="46">
        <v>0</v>
      </c>
      <c r="DG676" s="46">
        <v>0</v>
      </c>
      <c r="DH676" s="46">
        <v>0</v>
      </c>
      <c r="DJ676" s="46">
        <v>0</v>
      </c>
      <c r="DK676" s="46">
        <v>0</v>
      </c>
      <c r="DM676" s="46">
        <v>0</v>
      </c>
      <c r="DN676" s="46">
        <v>0</v>
      </c>
    </row>
    <row r="677" spans="3:118" x14ac:dyDescent="0.3">
      <c r="C677" s="46">
        <v>0</v>
      </c>
      <c r="D677" s="46">
        <v>0</v>
      </c>
      <c r="F677" s="46">
        <v>0</v>
      </c>
      <c r="G677" s="46">
        <v>0</v>
      </c>
      <c r="I677" s="46">
        <v>0</v>
      </c>
      <c r="J677" s="46">
        <v>0</v>
      </c>
      <c r="L677" s="46">
        <v>0</v>
      </c>
      <c r="M677" s="46">
        <v>0</v>
      </c>
      <c r="O677" s="46">
        <v>0</v>
      </c>
      <c r="P677" s="46">
        <v>0</v>
      </c>
      <c r="R677" s="46">
        <v>0</v>
      </c>
      <c r="S677" s="46">
        <v>0</v>
      </c>
      <c r="U677" s="46">
        <v>0</v>
      </c>
      <c r="V677" s="46">
        <v>0</v>
      </c>
      <c r="X677" s="46">
        <v>0</v>
      </c>
      <c r="Y677" s="46">
        <v>0</v>
      </c>
      <c r="AA677" s="46">
        <v>0</v>
      </c>
      <c r="AB677" s="46">
        <v>0</v>
      </c>
      <c r="AD677" s="46">
        <v>0</v>
      </c>
      <c r="AE677" s="46">
        <v>0</v>
      </c>
      <c r="AG677" s="46">
        <v>0</v>
      </c>
      <c r="AH677" s="46">
        <v>0</v>
      </c>
      <c r="AJ677" s="46">
        <v>0</v>
      </c>
      <c r="AK677" s="46">
        <v>0</v>
      </c>
      <c r="AM677" s="46">
        <v>0</v>
      </c>
      <c r="AN677" s="46">
        <v>0</v>
      </c>
      <c r="AP677" s="46">
        <v>0</v>
      </c>
      <c r="AQ677" s="46">
        <v>0</v>
      </c>
      <c r="AS677" s="46">
        <v>0</v>
      </c>
      <c r="AT677" s="46">
        <v>0</v>
      </c>
      <c r="AV677" s="46">
        <v>0</v>
      </c>
      <c r="AW677" s="46">
        <v>0</v>
      </c>
      <c r="AY677" s="46">
        <v>0</v>
      </c>
      <c r="AZ677" s="46">
        <v>0</v>
      </c>
      <c r="BB677" s="46">
        <v>0</v>
      </c>
      <c r="BC677" s="46">
        <v>0</v>
      </c>
      <c r="BE677" s="46">
        <v>0</v>
      </c>
      <c r="BF677" s="46">
        <v>0</v>
      </c>
      <c r="BH677" s="46">
        <v>0</v>
      </c>
      <c r="BI677" s="46">
        <v>0</v>
      </c>
      <c r="BK677" s="46">
        <v>0</v>
      </c>
      <c r="BL677" s="46">
        <v>0</v>
      </c>
      <c r="BN677" s="46">
        <v>0</v>
      </c>
      <c r="BO677" s="46">
        <v>0</v>
      </c>
      <c r="BQ677" s="46">
        <v>0</v>
      </c>
      <c r="BR677" s="46">
        <v>0</v>
      </c>
      <c r="BT677" s="46">
        <v>0</v>
      </c>
      <c r="BU677" s="46">
        <v>0</v>
      </c>
      <c r="BW677" s="46">
        <v>0</v>
      </c>
      <c r="BX677" s="46">
        <v>0</v>
      </c>
      <c r="BZ677" s="46">
        <v>0</v>
      </c>
      <c r="CA677" s="46">
        <v>0</v>
      </c>
      <c r="CC677" s="46">
        <v>0</v>
      </c>
      <c r="CD677" s="46">
        <v>0</v>
      </c>
      <c r="CF677" s="46">
        <v>0</v>
      </c>
      <c r="CG677" s="46">
        <v>0</v>
      </c>
      <c r="CI677" s="46">
        <v>0</v>
      </c>
      <c r="CJ677" s="46">
        <v>0</v>
      </c>
      <c r="CL677" s="46">
        <v>0</v>
      </c>
      <c r="CM677" s="46">
        <v>0</v>
      </c>
      <c r="CO677" s="46">
        <v>0</v>
      </c>
      <c r="CP677" s="46">
        <v>0</v>
      </c>
      <c r="CR677" s="46">
        <v>0</v>
      </c>
      <c r="CS677" s="46">
        <v>0</v>
      </c>
      <c r="CU677" s="46">
        <v>134</v>
      </c>
      <c r="CV677" s="46">
        <v>1211.3969999999999</v>
      </c>
      <c r="CX677" s="46">
        <v>0</v>
      </c>
      <c r="CY677" s="46">
        <v>0</v>
      </c>
      <c r="DA677" s="46">
        <v>0</v>
      </c>
      <c r="DB677" s="46">
        <v>0</v>
      </c>
      <c r="DD677" s="46">
        <v>0</v>
      </c>
      <c r="DE677" s="46">
        <v>0</v>
      </c>
      <c r="DG677" s="46">
        <v>0</v>
      </c>
      <c r="DH677" s="46">
        <v>0</v>
      </c>
      <c r="DJ677" s="46">
        <v>0</v>
      </c>
      <c r="DK677" s="46">
        <v>0</v>
      </c>
      <c r="DM677" s="46">
        <v>0</v>
      </c>
      <c r="DN677" s="46">
        <v>0</v>
      </c>
    </row>
    <row r="678" spans="3:118" x14ac:dyDescent="0.3">
      <c r="C678" s="46">
        <v>0</v>
      </c>
      <c r="D678" s="46">
        <v>0</v>
      </c>
      <c r="F678" s="46">
        <v>0</v>
      </c>
      <c r="G678" s="46">
        <v>0</v>
      </c>
      <c r="I678" s="46">
        <v>0</v>
      </c>
      <c r="J678" s="46">
        <v>0</v>
      </c>
      <c r="L678" s="46">
        <v>0</v>
      </c>
      <c r="M678" s="46">
        <v>0</v>
      </c>
      <c r="O678" s="46">
        <v>0</v>
      </c>
      <c r="P678" s="46">
        <v>0</v>
      </c>
      <c r="R678" s="46">
        <v>0</v>
      </c>
      <c r="S678" s="46">
        <v>0</v>
      </c>
      <c r="U678" s="46">
        <v>0</v>
      </c>
      <c r="V678" s="46">
        <v>0</v>
      </c>
      <c r="X678" s="46">
        <v>0</v>
      </c>
      <c r="Y678" s="46">
        <v>0</v>
      </c>
      <c r="AA678" s="46">
        <v>0</v>
      </c>
      <c r="AB678" s="46">
        <v>0</v>
      </c>
      <c r="AD678" s="46">
        <v>0</v>
      </c>
      <c r="AE678" s="46">
        <v>0</v>
      </c>
      <c r="AG678" s="46">
        <v>0</v>
      </c>
      <c r="AH678" s="46">
        <v>0</v>
      </c>
      <c r="AJ678" s="46">
        <v>0</v>
      </c>
      <c r="AK678" s="46">
        <v>0</v>
      </c>
      <c r="AM678" s="46">
        <v>0</v>
      </c>
      <c r="AN678" s="46">
        <v>0</v>
      </c>
      <c r="AP678" s="46">
        <v>0</v>
      </c>
      <c r="AQ678" s="46">
        <v>0</v>
      </c>
      <c r="AS678" s="46">
        <v>0</v>
      </c>
      <c r="AT678" s="46">
        <v>0</v>
      </c>
      <c r="AV678" s="46">
        <v>0</v>
      </c>
      <c r="AW678" s="46">
        <v>0</v>
      </c>
      <c r="AY678" s="46">
        <v>0</v>
      </c>
      <c r="AZ678" s="46">
        <v>0</v>
      </c>
      <c r="BB678" s="46">
        <v>0</v>
      </c>
      <c r="BC678" s="46">
        <v>0</v>
      </c>
      <c r="BE678" s="46">
        <v>0</v>
      </c>
      <c r="BF678" s="46">
        <v>0</v>
      </c>
      <c r="BH678" s="46">
        <v>0</v>
      </c>
      <c r="BI678" s="46">
        <v>0</v>
      </c>
      <c r="BK678" s="46">
        <v>0</v>
      </c>
      <c r="BL678" s="46">
        <v>0</v>
      </c>
      <c r="BN678" s="46">
        <v>0</v>
      </c>
      <c r="BO678" s="46">
        <v>0</v>
      </c>
      <c r="BQ678" s="46">
        <v>0</v>
      </c>
      <c r="BR678" s="46">
        <v>0</v>
      </c>
      <c r="BT678" s="46">
        <v>0</v>
      </c>
      <c r="BU678" s="46">
        <v>0</v>
      </c>
      <c r="BW678" s="46">
        <v>0</v>
      </c>
      <c r="BX678" s="46">
        <v>0</v>
      </c>
      <c r="BZ678" s="46">
        <v>0</v>
      </c>
      <c r="CA678" s="46">
        <v>0</v>
      </c>
      <c r="CC678" s="46">
        <v>0</v>
      </c>
      <c r="CD678" s="46">
        <v>0</v>
      </c>
      <c r="CF678" s="46">
        <v>50</v>
      </c>
      <c r="CG678" s="46">
        <v>20.007999999999999</v>
      </c>
      <c r="CI678" s="46">
        <v>0</v>
      </c>
      <c r="CJ678" s="46">
        <v>0</v>
      </c>
      <c r="CL678" s="46">
        <v>0</v>
      </c>
      <c r="CM678" s="46">
        <v>0</v>
      </c>
      <c r="CO678" s="46">
        <v>0</v>
      </c>
      <c r="CP678" s="46">
        <v>0</v>
      </c>
      <c r="CR678" s="46">
        <v>0</v>
      </c>
      <c r="CS678" s="46">
        <v>0</v>
      </c>
      <c r="CU678" s="46">
        <v>0</v>
      </c>
      <c r="CV678" s="46">
        <v>0</v>
      </c>
      <c r="CX678" s="46">
        <v>120</v>
      </c>
      <c r="CY678" s="46">
        <v>117.901</v>
      </c>
      <c r="DA678" s="46">
        <v>0</v>
      </c>
      <c r="DB678" s="46">
        <v>0</v>
      </c>
      <c r="DD678" s="46">
        <v>0</v>
      </c>
      <c r="DE678" s="46">
        <v>0</v>
      </c>
      <c r="DG678" s="46">
        <v>0</v>
      </c>
      <c r="DH678" s="46">
        <v>0</v>
      </c>
      <c r="DJ678" s="46">
        <v>0</v>
      </c>
      <c r="DK678" s="46">
        <v>0</v>
      </c>
      <c r="DM678" s="46">
        <v>0</v>
      </c>
      <c r="DN678" s="46">
        <v>0</v>
      </c>
    </row>
    <row r="679" spans="3:118" x14ac:dyDescent="0.3">
      <c r="C679" s="46">
        <v>0</v>
      </c>
      <c r="D679" s="46">
        <v>0</v>
      </c>
      <c r="F679" s="46">
        <v>0</v>
      </c>
      <c r="G679" s="46">
        <v>0</v>
      </c>
      <c r="I679" s="46">
        <v>0</v>
      </c>
      <c r="J679" s="46">
        <v>0</v>
      </c>
      <c r="L679" s="46">
        <v>0</v>
      </c>
      <c r="M679" s="46">
        <v>0</v>
      </c>
      <c r="O679" s="46">
        <v>0</v>
      </c>
      <c r="P679" s="46">
        <v>0</v>
      </c>
      <c r="R679" s="46">
        <v>0</v>
      </c>
      <c r="S679" s="46">
        <v>0</v>
      </c>
      <c r="U679" s="46">
        <v>0</v>
      </c>
      <c r="V679" s="46">
        <v>0</v>
      </c>
      <c r="X679" s="46">
        <v>0</v>
      </c>
      <c r="Y679" s="46">
        <v>0</v>
      </c>
      <c r="AA679" s="46">
        <v>0</v>
      </c>
      <c r="AB679" s="46">
        <v>0</v>
      </c>
      <c r="AD679" s="46">
        <v>0</v>
      </c>
      <c r="AE679" s="46">
        <v>0</v>
      </c>
      <c r="AG679" s="46">
        <v>0</v>
      </c>
      <c r="AH679" s="46">
        <v>0</v>
      </c>
      <c r="AJ679" s="46">
        <v>0</v>
      </c>
      <c r="AK679" s="46">
        <v>0</v>
      </c>
      <c r="AM679" s="46">
        <v>0</v>
      </c>
      <c r="AN679" s="46">
        <v>0</v>
      </c>
      <c r="AP679" s="46">
        <v>0</v>
      </c>
      <c r="AQ679" s="46">
        <v>0</v>
      </c>
      <c r="AS679" s="46">
        <v>0</v>
      </c>
      <c r="AT679" s="46">
        <v>0</v>
      </c>
      <c r="AV679" s="46">
        <v>0</v>
      </c>
      <c r="AW679" s="46">
        <v>0</v>
      </c>
      <c r="AY679" s="46">
        <v>0</v>
      </c>
      <c r="AZ679" s="46">
        <v>0</v>
      </c>
      <c r="BB679" s="46">
        <v>0</v>
      </c>
      <c r="BC679" s="46">
        <v>0</v>
      </c>
      <c r="BE679" s="46">
        <v>0</v>
      </c>
      <c r="BF679" s="46">
        <v>0</v>
      </c>
      <c r="BH679" s="46">
        <v>0</v>
      </c>
      <c r="BI679" s="46">
        <v>0</v>
      </c>
      <c r="BK679" s="46">
        <v>0</v>
      </c>
      <c r="BL679" s="46">
        <v>0</v>
      </c>
      <c r="BN679" s="46">
        <v>0</v>
      </c>
      <c r="BO679" s="46">
        <v>0</v>
      </c>
      <c r="BQ679" s="46">
        <v>0</v>
      </c>
      <c r="BR679" s="46">
        <v>0</v>
      </c>
      <c r="BT679" s="46">
        <v>0</v>
      </c>
      <c r="BU679" s="46">
        <v>0</v>
      </c>
      <c r="BW679" s="46">
        <v>0</v>
      </c>
      <c r="BX679" s="46">
        <v>0</v>
      </c>
      <c r="BZ679" s="46">
        <v>0</v>
      </c>
      <c r="CA679" s="46">
        <v>0</v>
      </c>
      <c r="CC679" s="46">
        <v>0</v>
      </c>
      <c r="CD679" s="46">
        <v>0</v>
      </c>
      <c r="CF679" s="46">
        <v>0</v>
      </c>
      <c r="CG679" s="46">
        <v>0</v>
      </c>
      <c r="CI679" s="46">
        <v>0</v>
      </c>
      <c r="CJ679" s="46">
        <v>0</v>
      </c>
      <c r="CL679" s="46">
        <v>0</v>
      </c>
      <c r="CM679" s="46">
        <v>0</v>
      </c>
      <c r="CO679" s="46">
        <v>0</v>
      </c>
      <c r="CP679" s="46">
        <v>0</v>
      </c>
      <c r="CR679" s="46">
        <v>0</v>
      </c>
      <c r="CS679" s="46">
        <v>0</v>
      </c>
      <c r="CU679" s="46">
        <v>6463</v>
      </c>
      <c r="CV679" s="46">
        <v>48744.527999999998</v>
      </c>
      <c r="CX679" s="46">
        <v>2125</v>
      </c>
      <c r="CY679" s="46">
        <v>10307.101000000001</v>
      </c>
      <c r="DA679" s="46">
        <v>0</v>
      </c>
      <c r="DB679" s="46">
        <v>0</v>
      </c>
      <c r="DD679" s="46">
        <v>0</v>
      </c>
      <c r="DE679" s="46">
        <v>0</v>
      </c>
      <c r="DG679" s="46">
        <v>0</v>
      </c>
      <c r="DH679" s="46">
        <v>0</v>
      </c>
      <c r="DJ679" s="46">
        <v>8039</v>
      </c>
      <c r="DK679" s="46">
        <v>54400.161999999997</v>
      </c>
      <c r="DM679" s="46">
        <v>0</v>
      </c>
      <c r="DN679" s="46">
        <v>0</v>
      </c>
    </row>
    <row r="680" spans="3:118" x14ac:dyDescent="0.3">
      <c r="C680" s="46">
        <v>0</v>
      </c>
      <c r="D680" s="46">
        <v>0</v>
      </c>
      <c r="F680" s="46">
        <v>0</v>
      </c>
      <c r="G680" s="46">
        <v>0</v>
      </c>
      <c r="I680" s="46">
        <v>0</v>
      </c>
      <c r="J680" s="46">
        <v>0</v>
      </c>
      <c r="L680" s="46">
        <v>0</v>
      </c>
      <c r="M680" s="46">
        <v>0</v>
      </c>
      <c r="O680" s="46">
        <v>0</v>
      </c>
      <c r="P680" s="46">
        <v>0</v>
      </c>
      <c r="R680" s="46">
        <v>0</v>
      </c>
      <c r="S680" s="46">
        <v>0</v>
      </c>
      <c r="U680" s="46">
        <v>0</v>
      </c>
      <c r="V680" s="46">
        <v>0</v>
      </c>
      <c r="X680" s="46">
        <v>0</v>
      </c>
      <c r="Y680" s="46">
        <v>0</v>
      </c>
      <c r="AA680" s="46">
        <v>0</v>
      </c>
      <c r="AB680" s="46">
        <v>0</v>
      </c>
      <c r="AD680" s="46">
        <v>0</v>
      </c>
      <c r="AE680" s="46">
        <v>0</v>
      </c>
      <c r="AG680" s="46">
        <v>329</v>
      </c>
      <c r="AH680" s="46">
        <v>2869.2150000000001</v>
      </c>
      <c r="AJ680" s="46">
        <v>0</v>
      </c>
      <c r="AK680" s="46">
        <v>0</v>
      </c>
      <c r="AM680" s="46">
        <v>0</v>
      </c>
      <c r="AN680" s="46">
        <v>0</v>
      </c>
      <c r="AP680" s="46">
        <v>0</v>
      </c>
      <c r="AQ680" s="46">
        <v>0</v>
      </c>
      <c r="AS680" s="46">
        <v>0</v>
      </c>
      <c r="AT680" s="46">
        <v>0</v>
      </c>
      <c r="AV680" s="46">
        <v>0</v>
      </c>
      <c r="AW680" s="46">
        <v>0</v>
      </c>
      <c r="AY680" s="46">
        <v>0</v>
      </c>
      <c r="AZ680" s="46">
        <v>0</v>
      </c>
      <c r="BB680" s="46">
        <v>0</v>
      </c>
      <c r="BC680" s="46">
        <v>0</v>
      </c>
      <c r="BE680" s="46">
        <v>0</v>
      </c>
      <c r="BF680" s="46">
        <v>0</v>
      </c>
      <c r="BH680" s="46">
        <v>0</v>
      </c>
      <c r="BI680" s="46">
        <v>0</v>
      </c>
      <c r="BK680" s="46">
        <v>0</v>
      </c>
      <c r="BL680" s="46">
        <v>0</v>
      </c>
      <c r="BN680" s="46">
        <v>0</v>
      </c>
      <c r="BO680" s="46">
        <v>0</v>
      </c>
      <c r="BQ680" s="46">
        <v>0</v>
      </c>
      <c r="BR680" s="46">
        <v>0</v>
      </c>
      <c r="BT680" s="46">
        <v>0</v>
      </c>
      <c r="BU680" s="46">
        <v>0</v>
      </c>
      <c r="BW680" s="46">
        <v>0</v>
      </c>
      <c r="BX680" s="46">
        <v>0</v>
      </c>
      <c r="BZ680" s="46">
        <v>0</v>
      </c>
      <c r="CA680" s="46">
        <v>0</v>
      </c>
      <c r="CC680" s="46">
        <v>0</v>
      </c>
      <c r="CD680" s="46">
        <v>0</v>
      </c>
      <c r="CF680" s="46">
        <v>0</v>
      </c>
      <c r="CG680" s="46">
        <v>0</v>
      </c>
      <c r="CI680" s="46">
        <v>0</v>
      </c>
      <c r="CJ680" s="46">
        <v>0</v>
      </c>
      <c r="CL680" s="46">
        <v>0</v>
      </c>
      <c r="CM680" s="46">
        <v>0</v>
      </c>
      <c r="CO680" s="46">
        <v>0</v>
      </c>
      <c r="CP680" s="46">
        <v>0</v>
      </c>
      <c r="CR680" s="46">
        <v>0</v>
      </c>
      <c r="CS680" s="46">
        <v>0</v>
      </c>
      <c r="CU680" s="46">
        <v>0</v>
      </c>
      <c r="CV680" s="46">
        <v>0</v>
      </c>
      <c r="CX680" s="46">
        <v>0</v>
      </c>
      <c r="CY680" s="46">
        <v>0</v>
      </c>
      <c r="DA680" s="46">
        <v>0</v>
      </c>
      <c r="DB680" s="46">
        <v>0</v>
      </c>
      <c r="DD680" s="46">
        <v>0</v>
      </c>
      <c r="DE680" s="46">
        <v>0</v>
      </c>
      <c r="DG680" s="46">
        <v>0</v>
      </c>
      <c r="DH680" s="46">
        <v>0</v>
      </c>
      <c r="DJ680" s="46">
        <v>0</v>
      </c>
      <c r="DK680" s="46">
        <v>0</v>
      </c>
      <c r="DM680" s="46">
        <v>0</v>
      </c>
      <c r="DN680" s="46">
        <v>0</v>
      </c>
    </row>
    <row r="681" spans="3:118" x14ac:dyDescent="0.3">
      <c r="C681" s="46">
        <v>0</v>
      </c>
      <c r="D681" s="46">
        <v>0</v>
      </c>
      <c r="F681" s="46">
        <v>0</v>
      </c>
      <c r="G681" s="46">
        <v>0</v>
      </c>
      <c r="I681" s="46">
        <v>0</v>
      </c>
      <c r="J681" s="46">
        <v>0</v>
      </c>
      <c r="L681" s="46">
        <v>0</v>
      </c>
      <c r="M681" s="46">
        <v>0</v>
      </c>
      <c r="O681" s="46">
        <v>0</v>
      </c>
      <c r="P681" s="46">
        <v>0</v>
      </c>
      <c r="R681" s="46">
        <v>0</v>
      </c>
      <c r="S681" s="46">
        <v>0</v>
      </c>
      <c r="U681" s="46">
        <v>0</v>
      </c>
      <c r="V681" s="46">
        <v>0</v>
      </c>
      <c r="X681" s="46">
        <v>0</v>
      </c>
      <c r="Y681" s="46">
        <v>0</v>
      </c>
      <c r="AA681" s="46">
        <v>0</v>
      </c>
      <c r="AB681" s="46">
        <v>0</v>
      </c>
      <c r="AD681" s="46">
        <v>0</v>
      </c>
      <c r="AE681" s="46">
        <v>0</v>
      </c>
      <c r="AG681" s="46">
        <v>0</v>
      </c>
      <c r="AH681" s="46">
        <v>0</v>
      </c>
      <c r="AJ681" s="46">
        <v>6.4</v>
      </c>
      <c r="AK681" s="46">
        <v>27.844000000000001</v>
      </c>
      <c r="AM681" s="46">
        <v>0</v>
      </c>
      <c r="AN681" s="46">
        <v>0</v>
      </c>
      <c r="AP681" s="46">
        <v>0</v>
      </c>
      <c r="AQ681" s="46">
        <v>0</v>
      </c>
      <c r="AS681" s="46">
        <v>0</v>
      </c>
      <c r="AT681" s="46">
        <v>0</v>
      </c>
      <c r="AV681" s="46">
        <v>0</v>
      </c>
      <c r="AW681" s="46">
        <v>0</v>
      </c>
      <c r="AY681" s="46">
        <v>0</v>
      </c>
      <c r="AZ681" s="46">
        <v>0</v>
      </c>
      <c r="BB681" s="46">
        <v>0</v>
      </c>
      <c r="BC681" s="46">
        <v>0</v>
      </c>
      <c r="BE681" s="46">
        <v>0</v>
      </c>
      <c r="BF681" s="46">
        <v>0</v>
      </c>
      <c r="BH681" s="46">
        <v>0</v>
      </c>
      <c r="BI681" s="46">
        <v>0</v>
      </c>
      <c r="BK681" s="46">
        <v>0</v>
      </c>
      <c r="BL681" s="46">
        <v>0</v>
      </c>
      <c r="BN681" s="46">
        <v>0</v>
      </c>
      <c r="BO681" s="46">
        <v>0</v>
      </c>
      <c r="BQ681" s="46">
        <v>0</v>
      </c>
      <c r="BR681" s="46">
        <v>0</v>
      </c>
      <c r="BT681" s="46">
        <v>0</v>
      </c>
      <c r="BU681" s="46">
        <v>0</v>
      </c>
      <c r="BW681" s="46">
        <v>0</v>
      </c>
      <c r="BX681" s="46">
        <v>0</v>
      </c>
      <c r="BZ681" s="46">
        <v>0</v>
      </c>
      <c r="CA681" s="46">
        <v>0</v>
      </c>
      <c r="CC681" s="46">
        <v>0</v>
      </c>
      <c r="CD681" s="46">
        <v>0</v>
      </c>
      <c r="CF681" s="46">
        <v>4.8</v>
      </c>
      <c r="CG681" s="46">
        <v>22.509</v>
      </c>
      <c r="CI681" s="46">
        <v>0</v>
      </c>
      <c r="CJ681" s="46">
        <v>0</v>
      </c>
      <c r="CL681" s="46">
        <v>0</v>
      </c>
      <c r="CM681" s="46">
        <v>0</v>
      </c>
      <c r="CO681" s="46">
        <v>0</v>
      </c>
      <c r="CP681" s="46">
        <v>0</v>
      </c>
      <c r="CR681" s="46">
        <v>0</v>
      </c>
      <c r="CS681" s="46">
        <v>0</v>
      </c>
      <c r="CU681" s="46">
        <v>1</v>
      </c>
      <c r="CV681" s="46">
        <v>120.592</v>
      </c>
      <c r="CX681" s="46">
        <v>0</v>
      </c>
      <c r="CY681" s="46">
        <v>0</v>
      </c>
      <c r="DA681" s="46">
        <v>0</v>
      </c>
      <c r="DB681" s="46">
        <v>0</v>
      </c>
      <c r="DD681" s="46">
        <v>0</v>
      </c>
      <c r="DE681" s="46">
        <v>0</v>
      </c>
      <c r="DG681" s="46">
        <v>0</v>
      </c>
      <c r="DH681" s="46">
        <v>0</v>
      </c>
      <c r="DJ681" s="46">
        <v>974</v>
      </c>
      <c r="DK681" s="46">
        <v>548.90899999999999</v>
      </c>
      <c r="DM681" s="46">
        <v>0</v>
      </c>
      <c r="DN681" s="46">
        <v>0</v>
      </c>
    </row>
    <row r="682" spans="3:118" x14ac:dyDescent="0.3">
      <c r="C682" s="46">
        <v>0</v>
      </c>
      <c r="D682" s="46">
        <v>0</v>
      </c>
      <c r="F682" s="46">
        <v>0</v>
      </c>
      <c r="G682" s="46">
        <v>0</v>
      </c>
      <c r="I682" s="46">
        <v>0</v>
      </c>
      <c r="J682" s="46">
        <v>0</v>
      </c>
      <c r="L682" s="46">
        <v>1</v>
      </c>
      <c r="M682" s="46">
        <v>4.8289999999999997</v>
      </c>
      <c r="O682" s="46">
        <v>0</v>
      </c>
      <c r="P682" s="46">
        <v>0</v>
      </c>
      <c r="R682" s="46">
        <v>1</v>
      </c>
      <c r="S682" s="46">
        <v>3.8140000000000001</v>
      </c>
      <c r="U682" s="46">
        <v>0</v>
      </c>
      <c r="V682" s="46">
        <v>0</v>
      </c>
      <c r="X682" s="46">
        <v>0</v>
      </c>
      <c r="Y682" s="46">
        <v>0</v>
      </c>
      <c r="AA682" s="46">
        <v>11.5</v>
      </c>
      <c r="AB682" s="46">
        <v>53.698999999999998</v>
      </c>
      <c r="AD682" s="46">
        <v>0</v>
      </c>
      <c r="AE682" s="46">
        <v>0</v>
      </c>
      <c r="AG682" s="46">
        <v>0</v>
      </c>
      <c r="AH682" s="46">
        <v>0</v>
      </c>
      <c r="AJ682" s="46">
        <v>0</v>
      </c>
      <c r="AK682" s="46">
        <v>0</v>
      </c>
      <c r="AM682" s="46">
        <v>0</v>
      </c>
      <c r="AN682" s="46">
        <v>0</v>
      </c>
      <c r="AP682" s="46">
        <v>1.5</v>
      </c>
      <c r="AQ682" s="46">
        <v>5961.75</v>
      </c>
      <c r="AS682" s="46">
        <v>0</v>
      </c>
      <c r="AT682" s="46">
        <v>0</v>
      </c>
      <c r="AV682" s="46">
        <v>0</v>
      </c>
      <c r="AW682" s="46">
        <v>0</v>
      </c>
      <c r="AY682" s="46">
        <v>0</v>
      </c>
      <c r="AZ682" s="46">
        <v>0</v>
      </c>
      <c r="BB682" s="46">
        <v>0</v>
      </c>
      <c r="BC682" s="46">
        <v>0</v>
      </c>
      <c r="BE682" s="46">
        <v>10</v>
      </c>
      <c r="BF682" s="46">
        <v>196.126</v>
      </c>
      <c r="BH682" s="46">
        <v>0</v>
      </c>
      <c r="BI682" s="46">
        <v>0</v>
      </c>
      <c r="BK682" s="46">
        <v>0</v>
      </c>
      <c r="BL682" s="46">
        <v>0</v>
      </c>
      <c r="BN682" s="46">
        <v>0</v>
      </c>
      <c r="BO682" s="46">
        <v>0</v>
      </c>
      <c r="BQ682" s="46">
        <v>0</v>
      </c>
      <c r="BR682" s="46">
        <v>0</v>
      </c>
      <c r="BT682" s="46">
        <v>0</v>
      </c>
      <c r="BU682" s="46">
        <v>0</v>
      </c>
      <c r="BW682" s="46">
        <v>0</v>
      </c>
      <c r="BX682" s="46">
        <v>0</v>
      </c>
      <c r="BZ682" s="46">
        <v>0</v>
      </c>
      <c r="CA682" s="46">
        <v>0</v>
      </c>
      <c r="CC682" s="46">
        <v>0</v>
      </c>
      <c r="CD682" s="46">
        <v>0</v>
      </c>
      <c r="CF682" s="46">
        <v>100</v>
      </c>
      <c r="CG682" s="46">
        <v>1380.922</v>
      </c>
      <c r="CI682" s="46">
        <v>15</v>
      </c>
      <c r="CJ682" s="46">
        <v>842.76</v>
      </c>
      <c r="CL682" s="46">
        <v>0</v>
      </c>
      <c r="CM682" s="46">
        <v>0</v>
      </c>
      <c r="CO682" s="46">
        <v>0</v>
      </c>
      <c r="CP682" s="46">
        <v>0</v>
      </c>
      <c r="CR682" s="46">
        <v>0</v>
      </c>
      <c r="CS682" s="46">
        <v>0</v>
      </c>
      <c r="CU682" s="46">
        <v>280</v>
      </c>
      <c r="CV682" s="46">
        <v>123.28100000000001</v>
      </c>
      <c r="CX682" s="46">
        <v>0</v>
      </c>
      <c r="CY682" s="46">
        <v>0</v>
      </c>
      <c r="DA682" s="46">
        <v>0</v>
      </c>
      <c r="DB682" s="46">
        <v>0</v>
      </c>
      <c r="DD682" s="46">
        <v>0</v>
      </c>
      <c r="DE682" s="46">
        <v>0</v>
      </c>
      <c r="DG682" s="46">
        <v>0</v>
      </c>
      <c r="DH682" s="46">
        <v>0</v>
      </c>
      <c r="DJ682" s="46">
        <v>0</v>
      </c>
      <c r="DK682" s="46">
        <v>0</v>
      </c>
      <c r="DM682" s="46">
        <v>0</v>
      </c>
      <c r="DN682" s="46">
        <v>0</v>
      </c>
    </row>
    <row r="683" spans="3:118" x14ac:dyDescent="0.3">
      <c r="C683" s="46">
        <v>0</v>
      </c>
      <c r="D683" s="46">
        <v>0</v>
      </c>
      <c r="F683" s="46">
        <v>0</v>
      </c>
      <c r="G683" s="46">
        <v>0</v>
      </c>
      <c r="I683" s="46">
        <v>0</v>
      </c>
      <c r="J683" s="46">
        <v>0</v>
      </c>
      <c r="L683" s="46">
        <v>0</v>
      </c>
      <c r="M683" s="46">
        <v>0</v>
      </c>
      <c r="O683" s="46">
        <v>0</v>
      </c>
      <c r="P683" s="46">
        <v>0</v>
      </c>
      <c r="R683" s="46">
        <v>0</v>
      </c>
      <c r="S683" s="46">
        <v>0</v>
      </c>
      <c r="U683" s="46">
        <v>0</v>
      </c>
      <c r="V683" s="46">
        <v>0</v>
      </c>
      <c r="X683" s="46">
        <v>0</v>
      </c>
      <c r="Y683" s="46">
        <v>0</v>
      </c>
      <c r="AA683" s="46">
        <v>0</v>
      </c>
      <c r="AB683" s="46">
        <v>0</v>
      </c>
      <c r="AD683" s="46">
        <v>0</v>
      </c>
      <c r="AE683" s="46">
        <v>0</v>
      </c>
      <c r="AG683" s="46">
        <v>0</v>
      </c>
      <c r="AH683" s="46">
        <v>0</v>
      </c>
      <c r="AJ683" s="46">
        <v>0</v>
      </c>
      <c r="AK683" s="46">
        <v>0</v>
      </c>
      <c r="AM683" s="46">
        <v>2</v>
      </c>
      <c r="AN683" s="46">
        <v>9.3740000000000006</v>
      </c>
      <c r="AP683" s="46">
        <v>0</v>
      </c>
      <c r="AQ683" s="46">
        <v>0</v>
      </c>
      <c r="AS683" s="46">
        <v>0</v>
      </c>
      <c r="AT683" s="46">
        <v>0</v>
      </c>
      <c r="AV683" s="46">
        <v>0</v>
      </c>
      <c r="AW683" s="46">
        <v>0</v>
      </c>
      <c r="AY683" s="46">
        <v>0</v>
      </c>
      <c r="AZ683" s="46">
        <v>0</v>
      </c>
      <c r="BB683" s="46">
        <v>0</v>
      </c>
      <c r="BC683" s="46">
        <v>0</v>
      </c>
      <c r="BE683" s="46">
        <v>0</v>
      </c>
      <c r="BF683" s="46">
        <v>0</v>
      </c>
      <c r="BH683" s="46">
        <v>0</v>
      </c>
      <c r="BI683" s="46">
        <v>0</v>
      </c>
      <c r="BK683" s="46">
        <v>0</v>
      </c>
      <c r="BL683" s="46">
        <v>0</v>
      </c>
      <c r="BN683" s="46">
        <v>0</v>
      </c>
      <c r="BO683" s="46">
        <v>0</v>
      </c>
      <c r="BQ683" s="46">
        <v>0</v>
      </c>
      <c r="BR683" s="46">
        <v>0</v>
      </c>
      <c r="BT683" s="46">
        <v>0</v>
      </c>
      <c r="BU683" s="46">
        <v>0</v>
      </c>
      <c r="BW683" s="46">
        <v>0</v>
      </c>
      <c r="BX683" s="46">
        <v>0</v>
      </c>
      <c r="BZ683" s="46">
        <v>0</v>
      </c>
      <c r="CA683" s="46">
        <v>0</v>
      </c>
      <c r="CC683" s="46">
        <v>0</v>
      </c>
      <c r="CD683" s="46">
        <v>0</v>
      </c>
      <c r="CF683" s="46">
        <v>100</v>
      </c>
      <c r="CG683" s="46">
        <v>9.2970000000000006</v>
      </c>
      <c r="CI683" s="46">
        <v>0</v>
      </c>
      <c r="CJ683" s="46">
        <v>0</v>
      </c>
      <c r="CL683" s="46">
        <v>0</v>
      </c>
      <c r="CM683" s="46">
        <v>0</v>
      </c>
      <c r="CO683" s="46">
        <v>0</v>
      </c>
      <c r="CP683" s="46">
        <v>0</v>
      </c>
      <c r="CR683" s="46">
        <v>0</v>
      </c>
      <c r="CS683" s="46">
        <v>0</v>
      </c>
      <c r="CU683" s="46">
        <v>0</v>
      </c>
      <c r="CV683" s="46">
        <v>0</v>
      </c>
      <c r="CX683" s="46">
        <v>0</v>
      </c>
      <c r="CY683" s="46">
        <v>0</v>
      </c>
      <c r="DA683" s="46">
        <v>0</v>
      </c>
      <c r="DB683" s="46">
        <v>0</v>
      </c>
      <c r="DD683" s="46">
        <v>0</v>
      </c>
      <c r="DE683" s="46">
        <v>0</v>
      </c>
      <c r="DG683" s="46">
        <v>0</v>
      </c>
      <c r="DH683" s="46">
        <v>0</v>
      </c>
      <c r="DJ683" s="46">
        <v>0</v>
      </c>
      <c r="DK683" s="46">
        <v>0</v>
      </c>
      <c r="DM683" s="46">
        <v>0</v>
      </c>
      <c r="DN683" s="46">
        <v>0</v>
      </c>
    </row>
    <row r="684" spans="3:118" x14ac:dyDescent="0.3">
      <c r="C684" s="46">
        <v>0</v>
      </c>
      <c r="D684" s="46">
        <v>0</v>
      </c>
      <c r="F684" s="46">
        <v>0</v>
      </c>
      <c r="G684" s="46">
        <v>0</v>
      </c>
      <c r="I684" s="46">
        <v>0</v>
      </c>
      <c r="J684" s="46">
        <v>0</v>
      </c>
      <c r="L684" s="46">
        <v>0</v>
      </c>
      <c r="M684" s="46">
        <v>0</v>
      </c>
      <c r="O684" s="46">
        <v>0</v>
      </c>
      <c r="P684" s="46">
        <v>0</v>
      </c>
      <c r="R684" s="46">
        <v>0</v>
      </c>
      <c r="S684" s="46">
        <v>0</v>
      </c>
      <c r="U684" s="46">
        <v>0</v>
      </c>
      <c r="V684" s="46">
        <v>0</v>
      </c>
      <c r="X684" s="46">
        <v>0</v>
      </c>
      <c r="Y684" s="46">
        <v>0</v>
      </c>
      <c r="AA684" s="46">
        <v>0</v>
      </c>
      <c r="AB684" s="46">
        <v>0</v>
      </c>
      <c r="AD684" s="46">
        <v>0</v>
      </c>
      <c r="AE684" s="46">
        <v>0</v>
      </c>
      <c r="AG684" s="46">
        <v>0</v>
      </c>
      <c r="AH684" s="46">
        <v>0</v>
      </c>
      <c r="AJ684" s="46">
        <v>0</v>
      </c>
      <c r="AK684" s="46">
        <v>0</v>
      </c>
      <c r="AM684" s="46">
        <v>0</v>
      </c>
      <c r="AN684" s="46">
        <v>0</v>
      </c>
      <c r="AP684" s="46">
        <v>0</v>
      </c>
      <c r="AQ684" s="46">
        <v>0</v>
      </c>
      <c r="AS684" s="46">
        <v>0</v>
      </c>
      <c r="AT684" s="46">
        <v>0</v>
      </c>
      <c r="AV684" s="46">
        <v>0</v>
      </c>
      <c r="AW684" s="46">
        <v>0</v>
      </c>
      <c r="AY684" s="46">
        <v>0</v>
      </c>
      <c r="AZ684" s="46">
        <v>0</v>
      </c>
      <c r="BB684" s="46">
        <v>0</v>
      </c>
      <c r="BC684" s="46">
        <v>0</v>
      </c>
      <c r="BE684" s="46">
        <v>0</v>
      </c>
      <c r="BF684" s="46">
        <v>0</v>
      </c>
      <c r="BH684" s="46">
        <v>861.58</v>
      </c>
      <c r="BI684" s="46">
        <v>50.171999999999997</v>
      </c>
      <c r="BK684" s="46">
        <v>0</v>
      </c>
      <c r="BL684" s="46">
        <v>0</v>
      </c>
      <c r="BN684" s="46">
        <v>0</v>
      </c>
      <c r="BO684" s="46">
        <v>0</v>
      </c>
      <c r="BQ684" s="46">
        <v>0</v>
      </c>
      <c r="BR684" s="46">
        <v>0</v>
      </c>
      <c r="BT684" s="46">
        <v>0</v>
      </c>
      <c r="BU684" s="46">
        <v>0</v>
      </c>
      <c r="BW684" s="46">
        <v>0</v>
      </c>
      <c r="BX684" s="46">
        <v>0</v>
      </c>
      <c r="BZ684" s="46">
        <v>0</v>
      </c>
      <c r="CA684" s="46">
        <v>0</v>
      </c>
      <c r="CC684" s="46">
        <v>210.64</v>
      </c>
      <c r="CD684" s="46">
        <v>863.02700000000004</v>
      </c>
      <c r="CF684" s="46">
        <v>0</v>
      </c>
      <c r="CG684" s="46">
        <v>0</v>
      </c>
      <c r="CI684" s="46">
        <v>0</v>
      </c>
      <c r="CJ684" s="46">
        <v>0</v>
      </c>
      <c r="CL684" s="46">
        <v>0</v>
      </c>
      <c r="CM684" s="46">
        <v>0</v>
      </c>
      <c r="CO684" s="46">
        <v>0</v>
      </c>
      <c r="CP684" s="46">
        <v>0</v>
      </c>
      <c r="CR684" s="46">
        <v>0</v>
      </c>
      <c r="CS684" s="46">
        <v>0</v>
      </c>
      <c r="CU684" s="46">
        <v>0</v>
      </c>
      <c r="CV684" s="46">
        <v>0</v>
      </c>
      <c r="CX684" s="46">
        <v>0</v>
      </c>
      <c r="CY684" s="46">
        <v>0</v>
      </c>
      <c r="DA684" s="46">
        <v>0</v>
      </c>
      <c r="DB684" s="46">
        <v>0</v>
      </c>
      <c r="DD684" s="46">
        <v>0</v>
      </c>
      <c r="DE684" s="46">
        <v>0</v>
      </c>
      <c r="DG684" s="46">
        <v>0</v>
      </c>
      <c r="DH684" s="46">
        <v>0</v>
      </c>
      <c r="DJ684" s="46">
        <v>22.7</v>
      </c>
      <c r="DK684" s="46">
        <v>5.8380000000000001</v>
      </c>
      <c r="DM684" s="46">
        <v>0</v>
      </c>
      <c r="DN684" s="46">
        <v>0</v>
      </c>
    </row>
    <row r="685" spans="3:118" x14ac:dyDescent="0.3">
      <c r="C685" s="46">
        <v>0</v>
      </c>
      <c r="D685" s="46">
        <v>0</v>
      </c>
      <c r="F685" s="46">
        <v>0</v>
      </c>
      <c r="G685" s="46">
        <v>0</v>
      </c>
      <c r="I685" s="46">
        <v>0</v>
      </c>
      <c r="J685" s="46">
        <v>0</v>
      </c>
      <c r="L685" s="46">
        <v>0</v>
      </c>
      <c r="M685" s="46">
        <v>0</v>
      </c>
      <c r="O685" s="46">
        <v>0</v>
      </c>
      <c r="P685" s="46">
        <v>0</v>
      </c>
      <c r="R685" s="46">
        <v>0</v>
      </c>
      <c r="S685" s="46">
        <v>0</v>
      </c>
      <c r="U685" s="46">
        <v>0</v>
      </c>
      <c r="V685" s="46">
        <v>0</v>
      </c>
      <c r="X685" s="46">
        <v>0</v>
      </c>
      <c r="Y685" s="46">
        <v>0</v>
      </c>
      <c r="AA685" s="46">
        <v>10</v>
      </c>
      <c r="AB685" s="46">
        <v>150.49299999999999</v>
      </c>
      <c r="AD685" s="46">
        <v>0</v>
      </c>
      <c r="AE685" s="46">
        <v>0</v>
      </c>
      <c r="AG685" s="46">
        <v>0</v>
      </c>
      <c r="AH685" s="46">
        <v>0</v>
      </c>
      <c r="AJ685" s="46">
        <v>0</v>
      </c>
      <c r="AK685" s="46">
        <v>0</v>
      </c>
      <c r="AM685" s="46">
        <v>0</v>
      </c>
      <c r="AN685" s="46">
        <v>0</v>
      </c>
      <c r="AP685" s="46">
        <v>0</v>
      </c>
      <c r="AQ685" s="46">
        <v>0</v>
      </c>
      <c r="AS685" s="46">
        <v>0</v>
      </c>
      <c r="AT685" s="46">
        <v>0</v>
      </c>
      <c r="AV685" s="46">
        <v>0</v>
      </c>
      <c r="AW685" s="46">
        <v>0</v>
      </c>
      <c r="AY685" s="46">
        <v>0</v>
      </c>
      <c r="AZ685" s="46">
        <v>0</v>
      </c>
      <c r="BB685" s="46">
        <v>0</v>
      </c>
      <c r="BC685" s="46">
        <v>0</v>
      </c>
      <c r="BE685" s="46">
        <v>0</v>
      </c>
      <c r="BF685" s="46">
        <v>0</v>
      </c>
      <c r="BH685" s="46">
        <v>0</v>
      </c>
      <c r="BI685" s="46">
        <v>0</v>
      </c>
      <c r="BK685" s="46">
        <v>0</v>
      </c>
      <c r="BL685" s="46">
        <v>0</v>
      </c>
      <c r="BN685" s="46">
        <v>0</v>
      </c>
      <c r="BO685" s="46">
        <v>0</v>
      </c>
      <c r="BQ685" s="46">
        <v>0</v>
      </c>
      <c r="BR685" s="46">
        <v>0</v>
      </c>
      <c r="BT685" s="46">
        <v>0</v>
      </c>
      <c r="BU685" s="46">
        <v>0</v>
      </c>
      <c r="BW685" s="46">
        <v>0</v>
      </c>
      <c r="BX685" s="46">
        <v>0</v>
      </c>
      <c r="BZ685" s="46">
        <v>0</v>
      </c>
      <c r="CA685" s="46">
        <v>0</v>
      </c>
      <c r="CC685" s="46">
        <v>0</v>
      </c>
      <c r="CD685" s="46">
        <v>0</v>
      </c>
      <c r="CF685" s="46">
        <v>0</v>
      </c>
      <c r="CG685" s="46">
        <v>0</v>
      </c>
      <c r="CI685" s="46">
        <v>0</v>
      </c>
      <c r="CJ685" s="46">
        <v>0</v>
      </c>
      <c r="CL685" s="46">
        <v>0</v>
      </c>
      <c r="CM685" s="46">
        <v>0</v>
      </c>
      <c r="CO685" s="46">
        <v>0</v>
      </c>
      <c r="CP685" s="46">
        <v>0</v>
      </c>
      <c r="CR685" s="46">
        <v>0</v>
      </c>
      <c r="CS685" s="46">
        <v>0</v>
      </c>
      <c r="CU685" s="46">
        <v>0</v>
      </c>
      <c r="CV685" s="46">
        <v>0</v>
      </c>
      <c r="CX685" s="46">
        <v>0</v>
      </c>
      <c r="CY685" s="46">
        <v>0</v>
      </c>
      <c r="DA685" s="46">
        <v>0</v>
      </c>
      <c r="DB685" s="46">
        <v>0</v>
      </c>
      <c r="DD685" s="46">
        <v>0</v>
      </c>
      <c r="DE685" s="46">
        <v>0</v>
      </c>
      <c r="DG685" s="46">
        <v>0</v>
      </c>
      <c r="DH685" s="46">
        <v>0</v>
      </c>
      <c r="DJ685" s="46">
        <v>0</v>
      </c>
      <c r="DK685" s="46">
        <v>0</v>
      </c>
      <c r="DM685" s="46">
        <v>0</v>
      </c>
      <c r="DN685" s="46">
        <v>0</v>
      </c>
    </row>
    <row r="686" spans="3:118" x14ac:dyDescent="0.3">
      <c r="C686" s="46">
        <v>0</v>
      </c>
      <c r="D686" s="46">
        <v>0</v>
      </c>
      <c r="F686" s="46">
        <v>0</v>
      </c>
      <c r="G686" s="46">
        <v>0</v>
      </c>
      <c r="I686" s="46">
        <v>0</v>
      </c>
      <c r="J686" s="46">
        <v>0</v>
      </c>
      <c r="L686" s="46">
        <v>0</v>
      </c>
      <c r="M686" s="46">
        <v>0</v>
      </c>
      <c r="O686" s="46">
        <v>0</v>
      </c>
      <c r="P686" s="46">
        <v>0</v>
      </c>
      <c r="R686" s="46">
        <v>0</v>
      </c>
      <c r="S686" s="46">
        <v>0</v>
      </c>
      <c r="U686" s="46">
        <v>0</v>
      </c>
      <c r="V686" s="46">
        <v>0</v>
      </c>
      <c r="X686" s="46">
        <v>0</v>
      </c>
      <c r="Y686" s="46">
        <v>0</v>
      </c>
      <c r="AA686" s="46">
        <v>0</v>
      </c>
      <c r="AB686" s="46">
        <v>0</v>
      </c>
      <c r="AD686" s="46">
        <v>0</v>
      </c>
      <c r="AE686" s="46">
        <v>0</v>
      </c>
      <c r="AG686" s="46">
        <v>0</v>
      </c>
      <c r="AH686" s="46">
        <v>0</v>
      </c>
      <c r="AJ686" s="46">
        <v>0</v>
      </c>
      <c r="AK686" s="46">
        <v>0</v>
      </c>
      <c r="AM686" s="46">
        <v>0</v>
      </c>
      <c r="AN686" s="46">
        <v>0</v>
      </c>
      <c r="AP686" s="46">
        <v>0</v>
      </c>
      <c r="AQ686" s="46">
        <v>0</v>
      </c>
      <c r="AS686" s="46">
        <v>0</v>
      </c>
      <c r="AT686" s="46">
        <v>0</v>
      </c>
      <c r="AV686" s="46">
        <v>0</v>
      </c>
      <c r="AW686" s="46">
        <v>0</v>
      </c>
      <c r="AY686" s="46">
        <v>0</v>
      </c>
      <c r="AZ686" s="46">
        <v>0</v>
      </c>
      <c r="BB686" s="46">
        <v>0</v>
      </c>
      <c r="BC686" s="46">
        <v>0</v>
      </c>
      <c r="BE686" s="46">
        <v>3840</v>
      </c>
      <c r="BF686" s="46">
        <v>20884.454000000002</v>
      </c>
      <c r="BH686" s="46">
        <v>0</v>
      </c>
      <c r="BI686" s="46">
        <v>0</v>
      </c>
      <c r="BK686" s="46">
        <v>0</v>
      </c>
      <c r="BL686" s="46">
        <v>0</v>
      </c>
      <c r="BN686" s="46">
        <v>0</v>
      </c>
      <c r="BO686" s="46">
        <v>0</v>
      </c>
      <c r="BQ686" s="46">
        <v>0</v>
      </c>
      <c r="BR686" s="46">
        <v>0</v>
      </c>
      <c r="BT686" s="46">
        <v>0</v>
      </c>
      <c r="BU686" s="46">
        <v>0</v>
      </c>
      <c r="BW686" s="46">
        <v>0</v>
      </c>
      <c r="BX686" s="46">
        <v>0</v>
      </c>
      <c r="BZ686" s="46">
        <v>0</v>
      </c>
      <c r="CA686" s="46">
        <v>0</v>
      </c>
      <c r="CC686" s="46">
        <v>0</v>
      </c>
      <c r="CD686" s="46">
        <v>0</v>
      </c>
      <c r="CF686" s="46">
        <v>0</v>
      </c>
      <c r="CG686" s="46">
        <v>0</v>
      </c>
      <c r="CI686" s="46">
        <v>0</v>
      </c>
      <c r="CJ686" s="46">
        <v>0</v>
      </c>
      <c r="CL686" s="46">
        <v>0</v>
      </c>
      <c r="CM686" s="46">
        <v>0</v>
      </c>
      <c r="CO686" s="46">
        <v>0</v>
      </c>
      <c r="CP686" s="46">
        <v>0</v>
      </c>
      <c r="CR686" s="46">
        <v>0</v>
      </c>
      <c r="CS686" s="46">
        <v>0</v>
      </c>
      <c r="CU686" s="46">
        <v>0</v>
      </c>
      <c r="CV686" s="46">
        <v>0</v>
      </c>
      <c r="CX686" s="46">
        <v>0</v>
      </c>
      <c r="CY686" s="46">
        <v>0</v>
      </c>
      <c r="DA686" s="46">
        <v>0</v>
      </c>
      <c r="DB686" s="46">
        <v>0</v>
      </c>
      <c r="DD686" s="46">
        <v>0</v>
      </c>
      <c r="DE686" s="46">
        <v>0</v>
      </c>
      <c r="DG686" s="46">
        <v>0</v>
      </c>
      <c r="DH686" s="46">
        <v>0</v>
      </c>
      <c r="DJ686" s="46">
        <v>0</v>
      </c>
      <c r="DK686" s="46">
        <v>0</v>
      </c>
      <c r="DM686" s="46">
        <v>0</v>
      </c>
      <c r="DN686" s="46">
        <v>0</v>
      </c>
    </row>
    <row r="687" spans="3:118" x14ac:dyDescent="0.3">
      <c r="C687" s="46">
        <v>0</v>
      </c>
      <c r="D687" s="46">
        <v>0</v>
      </c>
      <c r="F687" s="46">
        <v>0</v>
      </c>
      <c r="G687" s="46">
        <v>0</v>
      </c>
      <c r="I687" s="46">
        <v>0</v>
      </c>
      <c r="J687" s="46">
        <v>0</v>
      </c>
      <c r="L687" s="46">
        <v>7</v>
      </c>
      <c r="M687" s="46">
        <v>78.956000000000003</v>
      </c>
      <c r="O687" s="46">
        <v>0</v>
      </c>
      <c r="P687" s="46">
        <v>0</v>
      </c>
      <c r="R687" s="46">
        <v>0</v>
      </c>
      <c r="S687" s="46">
        <v>0</v>
      </c>
      <c r="U687" s="46">
        <v>0</v>
      </c>
      <c r="V687" s="46">
        <v>0</v>
      </c>
      <c r="X687" s="46">
        <v>376.57</v>
      </c>
      <c r="Y687" s="46">
        <v>195.184</v>
      </c>
      <c r="AA687" s="46">
        <v>0</v>
      </c>
      <c r="AB687" s="46">
        <v>0</v>
      </c>
      <c r="AD687" s="46">
        <v>0</v>
      </c>
      <c r="AE687" s="46">
        <v>0</v>
      </c>
      <c r="AG687" s="46">
        <v>0</v>
      </c>
      <c r="AH687" s="46">
        <v>0</v>
      </c>
      <c r="AJ687" s="46">
        <v>0</v>
      </c>
      <c r="AK687" s="46">
        <v>0</v>
      </c>
      <c r="AM687" s="46">
        <v>0</v>
      </c>
      <c r="AN687" s="46">
        <v>0</v>
      </c>
      <c r="AP687" s="46">
        <v>0</v>
      </c>
      <c r="AQ687" s="46">
        <v>0</v>
      </c>
      <c r="AS687" s="46">
        <v>0</v>
      </c>
      <c r="AT687" s="46">
        <v>0</v>
      </c>
      <c r="AV687" s="46">
        <v>0</v>
      </c>
      <c r="AW687" s="46">
        <v>0</v>
      </c>
      <c r="AY687" s="46">
        <v>0</v>
      </c>
      <c r="AZ687" s="46">
        <v>0</v>
      </c>
      <c r="BB687" s="46">
        <v>0</v>
      </c>
      <c r="BC687" s="46">
        <v>0</v>
      </c>
      <c r="BE687" s="46">
        <v>0</v>
      </c>
      <c r="BF687" s="46">
        <v>0</v>
      </c>
      <c r="BH687" s="46">
        <v>0</v>
      </c>
      <c r="BI687" s="46">
        <v>0</v>
      </c>
      <c r="BK687" s="46">
        <v>0</v>
      </c>
      <c r="BL687" s="46">
        <v>0</v>
      </c>
      <c r="BN687" s="46">
        <v>0</v>
      </c>
      <c r="BO687" s="46">
        <v>0</v>
      </c>
      <c r="BQ687" s="46">
        <v>0</v>
      </c>
      <c r="BR687" s="46">
        <v>0</v>
      </c>
      <c r="BT687" s="46">
        <v>0</v>
      </c>
      <c r="BU687" s="46">
        <v>0</v>
      </c>
      <c r="BW687" s="46">
        <v>0</v>
      </c>
      <c r="BX687" s="46">
        <v>0</v>
      </c>
      <c r="BZ687" s="46">
        <v>0</v>
      </c>
      <c r="CA687" s="46">
        <v>0</v>
      </c>
      <c r="CC687" s="46">
        <v>0</v>
      </c>
      <c r="CD687" s="46">
        <v>0</v>
      </c>
      <c r="CF687" s="46">
        <v>0</v>
      </c>
      <c r="CG687" s="46">
        <v>0</v>
      </c>
      <c r="CI687" s="46">
        <v>0</v>
      </c>
      <c r="CJ687" s="46">
        <v>0</v>
      </c>
      <c r="CL687" s="46">
        <v>0</v>
      </c>
      <c r="CM687" s="46">
        <v>0</v>
      </c>
      <c r="CO687" s="46">
        <v>0</v>
      </c>
      <c r="CP687" s="46">
        <v>0</v>
      </c>
      <c r="CR687" s="46">
        <v>0.06</v>
      </c>
      <c r="CS687" s="46">
        <v>24.981000000000002</v>
      </c>
      <c r="CU687" s="46">
        <v>0</v>
      </c>
      <c r="CV687" s="46">
        <v>0</v>
      </c>
      <c r="CX687" s="46">
        <v>0</v>
      </c>
      <c r="CY687" s="46">
        <v>0</v>
      </c>
      <c r="DA687" s="46">
        <v>0</v>
      </c>
      <c r="DB687" s="46">
        <v>0</v>
      </c>
      <c r="DD687" s="46">
        <v>0</v>
      </c>
      <c r="DE687" s="46">
        <v>0</v>
      </c>
      <c r="DG687" s="46">
        <v>0</v>
      </c>
      <c r="DH687" s="46">
        <v>0</v>
      </c>
      <c r="DJ687" s="46">
        <v>0</v>
      </c>
      <c r="DK687" s="46">
        <v>0</v>
      </c>
      <c r="DM687" s="46">
        <v>0</v>
      </c>
      <c r="DN687" s="46">
        <v>0</v>
      </c>
    </row>
    <row r="688" spans="3:118" x14ac:dyDescent="0.3">
      <c r="C688" s="46">
        <v>2700</v>
      </c>
      <c r="D688" s="46">
        <v>9451.2790000000005</v>
      </c>
      <c r="F688" s="46">
        <v>1102</v>
      </c>
      <c r="G688" s="46">
        <v>3838.0839999999998</v>
      </c>
      <c r="I688" s="46">
        <v>1409</v>
      </c>
      <c r="J688" s="46">
        <v>5732.759</v>
      </c>
      <c r="L688" s="46">
        <v>0</v>
      </c>
      <c r="M688" s="46">
        <v>0</v>
      </c>
      <c r="O688" s="46">
        <v>0</v>
      </c>
      <c r="P688" s="46">
        <v>0</v>
      </c>
      <c r="R688" s="46">
        <v>709</v>
      </c>
      <c r="S688" s="46">
        <v>1249.191</v>
      </c>
      <c r="U688" s="46">
        <v>567</v>
      </c>
      <c r="V688" s="46">
        <v>3058.502</v>
      </c>
      <c r="X688" s="46">
        <v>568</v>
      </c>
      <c r="Y688" s="46">
        <v>2436.0909999999999</v>
      </c>
      <c r="AA688" s="46">
        <v>0</v>
      </c>
      <c r="AB688" s="46">
        <v>0</v>
      </c>
      <c r="AD688" s="46">
        <v>0</v>
      </c>
      <c r="AE688" s="46">
        <v>0</v>
      </c>
      <c r="AG688" s="46">
        <v>0</v>
      </c>
      <c r="AH688" s="46">
        <v>0</v>
      </c>
      <c r="AJ688" s="46">
        <v>0</v>
      </c>
      <c r="AK688" s="46">
        <v>0</v>
      </c>
      <c r="AM688" s="46">
        <v>0</v>
      </c>
      <c r="AN688" s="46">
        <v>0</v>
      </c>
      <c r="AP688" s="46">
        <v>0</v>
      </c>
      <c r="AQ688" s="46">
        <v>0</v>
      </c>
      <c r="AS688" s="46">
        <v>0</v>
      </c>
      <c r="AT688" s="46">
        <v>0</v>
      </c>
      <c r="AV688" s="46">
        <v>625</v>
      </c>
      <c r="AW688" s="46">
        <v>3620.5259999999998</v>
      </c>
      <c r="AY688" s="46">
        <v>0</v>
      </c>
      <c r="AZ688" s="46">
        <v>0</v>
      </c>
      <c r="BB688" s="46">
        <v>0</v>
      </c>
      <c r="BC688" s="46">
        <v>0</v>
      </c>
      <c r="BE688" s="46">
        <v>0</v>
      </c>
      <c r="BF688" s="46">
        <v>0</v>
      </c>
      <c r="BH688" s="46">
        <v>0</v>
      </c>
      <c r="BI688" s="46">
        <v>0</v>
      </c>
      <c r="BK688" s="46">
        <v>0</v>
      </c>
      <c r="BL688" s="46">
        <v>0</v>
      </c>
      <c r="BN688" s="46">
        <v>0</v>
      </c>
      <c r="BO688" s="46">
        <v>0</v>
      </c>
      <c r="BQ688" s="46">
        <v>868</v>
      </c>
      <c r="BR688" s="46">
        <v>3524.7190000000001</v>
      </c>
      <c r="BT688" s="46">
        <v>1718</v>
      </c>
      <c r="BU688" s="46">
        <v>12665.429</v>
      </c>
      <c r="BW688" s="46">
        <v>0</v>
      </c>
      <c r="BX688" s="46">
        <v>0</v>
      </c>
      <c r="BZ688" s="46">
        <v>0</v>
      </c>
      <c r="CA688" s="46">
        <v>0</v>
      </c>
      <c r="CC688" s="46">
        <v>0</v>
      </c>
      <c r="CD688" s="46">
        <v>0</v>
      </c>
      <c r="CF688" s="46">
        <v>0</v>
      </c>
      <c r="CG688" s="46">
        <v>0</v>
      </c>
      <c r="CI688" s="46">
        <v>0</v>
      </c>
      <c r="CJ688" s="46">
        <v>0</v>
      </c>
      <c r="CL688" s="46">
        <v>0</v>
      </c>
      <c r="CM688" s="46">
        <v>0</v>
      </c>
      <c r="CO688" s="46">
        <v>0</v>
      </c>
      <c r="CP688" s="46">
        <v>0</v>
      </c>
      <c r="CR688" s="46">
        <v>0</v>
      </c>
      <c r="CS688" s="46">
        <v>0</v>
      </c>
      <c r="CU688" s="46">
        <v>0</v>
      </c>
      <c r="CV688" s="46">
        <v>0</v>
      </c>
      <c r="CX688" s="46">
        <v>0</v>
      </c>
      <c r="CY688" s="46">
        <v>0</v>
      </c>
      <c r="DA688" s="46">
        <v>0</v>
      </c>
      <c r="DB688" s="46">
        <v>0</v>
      </c>
      <c r="DD688" s="46">
        <v>0</v>
      </c>
      <c r="DE688" s="46">
        <v>0</v>
      </c>
      <c r="DG688" s="46">
        <v>0</v>
      </c>
      <c r="DH688" s="46">
        <v>0</v>
      </c>
      <c r="DJ688" s="46">
        <v>0</v>
      </c>
      <c r="DK688" s="46">
        <v>0</v>
      </c>
      <c r="DM688" s="46">
        <v>0</v>
      </c>
      <c r="DN688" s="46">
        <v>0</v>
      </c>
    </row>
    <row r="689" spans="3:118" x14ac:dyDescent="0.3">
      <c r="C689" s="46">
        <v>0</v>
      </c>
      <c r="D689" s="46">
        <v>0</v>
      </c>
      <c r="F689" s="46">
        <v>0</v>
      </c>
      <c r="G689" s="46">
        <v>0</v>
      </c>
      <c r="I689" s="46">
        <v>0</v>
      </c>
      <c r="J689" s="46">
        <v>0</v>
      </c>
      <c r="L689" s="46">
        <v>0</v>
      </c>
      <c r="M689" s="46">
        <v>0</v>
      </c>
      <c r="O689" s="46">
        <v>0</v>
      </c>
      <c r="P689" s="46">
        <v>0</v>
      </c>
      <c r="R689" s="46">
        <v>0</v>
      </c>
      <c r="S689" s="46">
        <v>0</v>
      </c>
      <c r="U689" s="46">
        <v>0</v>
      </c>
      <c r="V689" s="46">
        <v>0</v>
      </c>
      <c r="X689" s="46">
        <v>0</v>
      </c>
      <c r="Y689" s="46">
        <v>0</v>
      </c>
      <c r="AA689" s="46">
        <v>0</v>
      </c>
      <c r="AB689" s="46">
        <v>0</v>
      </c>
      <c r="AD689" s="46">
        <v>0</v>
      </c>
      <c r="AE689" s="46">
        <v>0</v>
      </c>
      <c r="AG689" s="46">
        <v>0</v>
      </c>
      <c r="AH689" s="46">
        <v>0</v>
      </c>
      <c r="AJ689" s="46">
        <v>0</v>
      </c>
      <c r="AK689" s="46">
        <v>0</v>
      </c>
      <c r="AM689" s="46">
        <v>0</v>
      </c>
      <c r="AN689" s="46">
        <v>0</v>
      </c>
      <c r="AP689" s="46">
        <v>0</v>
      </c>
      <c r="AQ689" s="46">
        <v>0</v>
      </c>
      <c r="AS689" s="46">
        <v>0</v>
      </c>
      <c r="AT689" s="46">
        <v>0</v>
      </c>
      <c r="AV689" s="46">
        <v>0</v>
      </c>
      <c r="AW689" s="46">
        <v>0</v>
      </c>
      <c r="AY689" s="46">
        <v>0</v>
      </c>
      <c r="AZ689" s="46">
        <v>0</v>
      </c>
      <c r="BB689" s="46">
        <v>0</v>
      </c>
      <c r="BC689" s="46">
        <v>0</v>
      </c>
      <c r="BE689" s="46">
        <v>0</v>
      </c>
      <c r="BF689" s="46">
        <v>0</v>
      </c>
      <c r="BH689" s="46">
        <v>0</v>
      </c>
      <c r="BI689" s="46">
        <v>0</v>
      </c>
      <c r="BK689" s="46">
        <v>3</v>
      </c>
      <c r="BL689" s="46">
        <v>251.44499999999999</v>
      </c>
      <c r="BN689" s="46">
        <v>0</v>
      </c>
      <c r="BO689" s="46">
        <v>0</v>
      </c>
      <c r="BQ689" s="46">
        <v>0</v>
      </c>
      <c r="BR689" s="46">
        <v>0</v>
      </c>
      <c r="BT689" s="46">
        <v>0</v>
      </c>
      <c r="BU689" s="46">
        <v>0</v>
      </c>
      <c r="BW689" s="46">
        <v>0</v>
      </c>
      <c r="BX689" s="46">
        <v>0</v>
      </c>
      <c r="BZ689" s="46">
        <v>0</v>
      </c>
      <c r="CA689" s="46">
        <v>0</v>
      </c>
      <c r="CC689" s="46">
        <v>0</v>
      </c>
      <c r="CD689" s="46">
        <v>0</v>
      </c>
      <c r="CF689" s="46">
        <v>0</v>
      </c>
      <c r="CG689" s="46">
        <v>0</v>
      </c>
      <c r="CI689" s="46">
        <v>0</v>
      </c>
      <c r="CJ689" s="46">
        <v>0</v>
      </c>
      <c r="CL689" s="46">
        <v>0</v>
      </c>
      <c r="CM689" s="46">
        <v>0</v>
      </c>
      <c r="CO689" s="46">
        <v>0</v>
      </c>
      <c r="CP689" s="46">
        <v>0</v>
      </c>
      <c r="CR689" s="46">
        <v>0</v>
      </c>
      <c r="CS689" s="46">
        <v>0</v>
      </c>
      <c r="CU689" s="46">
        <v>0</v>
      </c>
      <c r="CV689" s="46">
        <v>0</v>
      </c>
      <c r="CX689" s="46">
        <v>0</v>
      </c>
      <c r="CY689" s="46">
        <v>0</v>
      </c>
      <c r="DA689" s="46">
        <v>0</v>
      </c>
      <c r="DB689" s="46">
        <v>0</v>
      </c>
      <c r="DD689" s="46">
        <v>0</v>
      </c>
      <c r="DE689" s="46">
        <v>0</v>
      </c>
      <c r="DG689" s="46">
        <v>0</v>
      </c>
      <c r="DH689" s="46">
        <v>0</v>
      </c>
      <c r="DJ689" s="46">
        <v>0</v>
      </c>
      <c r="DK689" s="46">
        <v>0</v>
      </c>
      <c r="DM689" s="46">
        <v>0</v>
      </c>
      <c r="DN689" s="46">
        <v>0</v>
      </c>
    </row>
    <row r="690" spans="3:118" x14ac:dyDescent="0.3">
      <c r="C690" s="46">
        <v>0</v>
      </c>
      <c r="D690" s="46">
        <v>0</v>
      </c>
      <c r="F690" s="46">
        <v>0</v>
      </c>
      <c r="G690" s="46">
        <v>0</v>
      </c>
      <c r="I690" s="46">
        <v>0</v>
      </c>
      <c r="J690" s="46">
        <v>0</v>
      </c>
      <c r="L690" s="46">
        <v>0</v>
      </c>
      <c r="M690" s="46">
        <v>0</v>
      </c>
      <c r="O690" s="46">
        <v>0</v>
      </c>
      <c r="P690" s="46">
        <v>0</v>
      </c>
      <c r="R690" s="46">
        <v>0</v>
      </c>
      <c r="S690" s="46">
        <v>0</v>
      </c>
      <c r="U690" s="46">
        <v>0</v>
      </c>
      <c r="V690" s="46">
        <v>0</v>
      </c>
      <c r="X690" s="46">
        <v>0</v>
      </c>
      <c r="Y690" s="46">
        <v>0</v>
      </c>
      <c r="AA690" s="46">
        <v>0</v>
      </c>
      <c r="AB690" s="46">
        <v>0</v>
      </c>
      <c r="AD690" s="46">
        <v>0</v>
      </c>
      <c r="AE690" s="46">
        <v>0</v>
      </c>
      <c r="AG690" s="46">
        <v>0</v>
      </c>
      <c r="AH690" s="46">
        <v>0</v>
      </c>
      <c r="AJ690" s="46">
        <v>0</v>
      </c>
      <c r="AK690" s="46">
        <v>0</v>
      </c>
      <c r="AM690" s="46">
        <v>0</v>
      </c>
      <c r="AN690" s="46">
        <v>0</v>
      </c>
      <c r="AP690" s="46">
        <v>0</v>
      </c>
      <c r="AQ690" s="46">
        <v>0</v>
      </c>
      <c r="AS690" s="46">
        <v>0</v>
      </c>
      <c r="AT690" s="46">
        <v>0</v>
      </c>
      <c r="AV690" s="46">
        <v>0</v>
      </c>
      <c r="AW690" s="46">
        <v>0</v>
      </c>
      <c r="AY690" s="46">
        <v>0</v>
      </c>
      <c r="AZ690" s="46">
        <v>0</v>
      </c>
      <c r="BB690" s="46">
        <v>0</v>
      </c>
      <c r="BC690" s="46">
        <v>0</v>
      </c>
      <c r="BE690" s="46">
        <v>0</v>
      </c>
      <c r="BF690" s="46">
        <v>0</v>
      </c>
      <c r="BH690" s="46">
        <v>0</v>
      </c>
      <c r="BI690" s="46">
        <v>0</v>
      </c>
      <c r="BK690" s="46">
        <v>0</v>
      </c>
      <c r="BL690" s="46">
        <v>0</v>
      </c>
      <c r="BN690" s="46">
        <v>0</v>
      </c>
      <c r="BO690" s="46">
        <v>0</v>
      </c>
      <c r="BQ690" s="46">
        <v>0</v>
      </c>
      <c r="BR690" s="46">
        <v>0</v>
      </c>
      <c r="BT690" s="46">
        <v>0</v>
      </c>
      <c r="BU690" s="46">
        <v>0</v>
      </c>
      <c r="BW690" s="46">
        <v>0</v>
      </c>
      <c r="BX690" s="46">
        <v>0</v>
      </c>
      <c r="BZ690" s="46">
        <v>0</v>
      </c>
      <c r="CA690" s="46">
        <v>0</v>
      </c>
      <c r="CC690" s="46">
        <v>0</v>
      </c>
      <c r="CD690" s="46">
        <v>0</v>
      </c>
      <c r="CF690" s="46">
        <v>0</v>
      </c>
      <c r="CG690" s="46">
        <v>0</v>
      </c>
      <c r="CI690" s="46">
        <v>0</v>
      </c>
      <c r="CJ690" s="46">
        <v>0</v>
      </c>
      <c r="CL690" s="46">
        <v>20</v>
      </c>
      <c r="CM690" s="46">
        <v>60.045999999999999</v>
      </c>
      <c r="CO690" s="46">
        <v>0</v>
      </c>
      <c r="CP690" s="46">
        <v>0</v>
      </c>
      <c r="CR690" s="46">
        <v>0</v>
      </c>
      <c r="CS690" s="46">
        <v>0</v>
      </c>
      <c r="CU690" s="46">
        <v>0</v>
      </c>
      <c r="CV690" s="46">
        <v>0</v>
      </c>
      <c r="CX690" s="46">
        <v>0</v>
      </c>
      <c r="CY690" s="46">
        <v>0</v>
      </c>
      <c r="DA690" s="46">
        <v>0</v>
      </c>
      <c r="DB690" s="46">
        <v>0</v>
      </c>
      <c r="DD690" s="46">
        <v>0</v>
      </c>
      <c r="DE690" s="46">
        <v>0</v>
      </c>
      <c r="DG690" s="46">
        <v>0</v>
      </c>
      <c r="DH690" s="46">
        <v>0</v>
      </c>
      <c r="DJ690" s="46">
        <v>0</v>
      </c>
      <c r="DK690" s="46">
        <v>0</v>
      </c>
      <c r="DM690" s="46">
        <v>0</v>
      </c>
      <c r="DN690" s="46">
        <v>0</v>
      </c>
    </row>
    <row r="691" spans="3:118" x14ac:dyDescent="0.3">
      <c r="C691" s="46">
        <v>0</v>
      </c>
      <c r="D691" s="46">
        <v>0</v>
      </c>
      <c r="F691" s="46">
        <v>0</v>
      </c>
      <c r="G691" s="46">
        <v>0</v>
      </c>
      <c r="I691" s="46">
        <v>0</v>
      </c>
      <c r="J691" s="46">
        <v>0</v>
      </c>
      <c r="L691" s="46">
        <v>0</v>
      </c>
      <c r="M691" s="46">
        <v>0</v>
      </c>
      <c r="O691" s="46">
        <v>270.18</v>
      </c>
      <c r="P691" s="46">
        <v>457.33600000000001</v>
      </c>
      <c r="R691" s="46">
        <v>0</v>
      </c>
      <c r="S691" s="46">
        <v>0</v>
      </c>
      <c r="U691" s="46">
        <v>0</v>
      </c>
      <c r="V691" s="46">
        <v>0</v>
      </c>
      <c r="X691" s="46">
        <v>0</v>
      </c>
      <c r="Y691" s="46">
        <v>0</v>
      </c>
      <c r="AA691" s="46">
        <v>0</v>
      </c>
      <c r="AB691" s="46">
        <v>0</v>
      </c>
      <c r="AD691" s="46">
        <v>0</v>
      </c>
      <c r="AE691" s="46">
        <v>0</v>
      </c>
      <c r="AG691" s="46">
        <v>0</v>
      </c>
      <c r="AH691" s="46">
        <v>0</v>
      </c>
      <c r="AJ691" s="46">
        <v>0</v>
      </c>
      <c r="AK691" s="46">
        <v>0</v>
      </c>
      <c r="AM691" s="46">
        <v>0</v>
      </c>
      <c r="AN691" s="46">
        <v>0</v>
      </c>
      <c r="AP691" s="46">
        <v>0</v>
      </c>
      <c r="AQ691" s="46">
        <v>0</v>
      </c>
      <c r="AS691" s="46">
        <v>0</v>
      </c>
      <c r="AT691" s="46">
        <v>0</v>
      </c>
      <c r="AV691" s="46">
        <v>0</v>
      </c>
      <c r="AW691" s="46">
        <v>0</v>
      </c>
      <c r="AY691" s="46">
        <v>0</v>
      </c>
      <c r="AZ691" s="46">
        <v>0</v>
      </c>
      <c r="BB691" s="46">
        <v>0</v>
      </c>
      <c r="BC691" s="46">
        <v>0</v>
      </c>
      <c r="BE691" s="46">
        <v>0</v>
      </c>
      <c r="BF691" s="46">
        <v>0</v>
      </c>
      <c r="BH691" s="46">
        <v>0</v>
      </c>
      <c r="BI691" s="46">
        <v>0</v>
      </c>
      <c r="BK691" s="46">
        <v>0</v>
      </c>
      <c r="BL691" s="46">
        <v>0</v>
      </c>
      <c r="BN691" s="46">
        <v>0</v>
      </c>
      <c r="BO691" s="46">
        <v>0</v>
      </c>
      <c r="BQ691" s="46">
        <v>0</v>
      </c>
      <c r="BR691" s="46">
        <v>0</v>
      </c>
      <c r="BT691" s="46">
        <v>0</v>
      </c>
      <c r="BU691" s="46">
        <v>0</v>
      </c>
      <c r="BW691" s="46">
        <v>0</v>
      </c>
      <c r="BX691" s="46">
        <v>0</v>
      </c>
      <c r="BZ691" s="46">
        <v>0</v>
      </c>
      <c r="CA691" s="46">
        <v>0</v>
      </c>
      <c r="CC691" s="46">
        <v>0</v>
      </c>
      <c r="CD691" s="46">
        <v>0</v>
      </c>
      <c r="CF691" s="46">
        <v>0</v>
      </c>
      <c r="CG691" s="46">
        <v>0</v>
      </c>
      <c r="CI691" s="46">
        <v>0</v>
      </c>
      <c r="CJ691" s="46">
        <v>0</v>
      </c>
      <c r="CL691" s="46">
        <v>0</v>
      </c>
      <c r="CM691" s="46">
        <v>0</v>
      </c>
      <c r="CO691" s="46">
        <v>0</v>
      </c>
      <c r="CP691" s="46">
        <v>0</v>
      </c>
      <c r="CR691" s="46">
        <v>0</v>
      </c>
      <c r="CS691" s="46">
        <v>0</v>
      </c>
      <c r="CU691" s="46">
        <v>0</v>
      </c>
      <c r="CV691" s="46">
        <v>0</v>
      </c>
      <c r="CX691" s="46">
        <v>0</v>
      </c>
      <c r="CY691" s="46">
        <v>0</v>
      </c>
      <c r="DA691" s="46">
        <v>0</v>
      </c>
      <c r="DB691" s="46">
        <v>0</v>
      </c>
      <c r="DD691" s="46">
        <v>0</v>
      </c>
      <c r="DE691" s="46">
        <v>0</v>
      </c>
      <c r="DG691" s="46">
        <v>0</v>
      </c>
      <c r="DH691" s="46">
        <v>0</v>
      </c>
      <c r="DJ691" s="46">
        <v>0</v>
      </c>
      <c r="DK691" s="46">
        <v>0</v>
      </c>
      <c r="DM691" s="46">
        <v>0</v>
      </c>
      <c r="DN691" s="46">
        <v>0</v>
      </c>
    </row>
    <row r="692" spans="3:118" x14ac:dyDescent="0.3">
      <c r="C692" s="46">
        <v>0</v>
      </c>
      <c r="D692" s="46">
        <v>0</v>
      </c>
      <c r="F692" s="46">
        <v>0</v>
      </c>
      <c r="G692" s="46">
        <v>0</v>
      </c>
      <c r="I692" s="46">
        <v>61.13</v>
      </c>
      <c r="J692" s="46">
        <v>464.06900000000002</v>
      </c>
      <c r="L692" s="46">
        <v>0</v>
      </c>
      <c r="M692" s="46">
        <v>0</v>
      </c>
      <c r="O692" s="46">
        <v>0</v>
      </c>
      <c r="P692" s="46">
        <v>0</v>
      </c>
      <c r="R692" s="46">
        <v>0</v>
      </c>
      <c r="S692" s="46">
        <v>0</v>
      </c>
      <c r="U692" s="46">
        <v>0</v>
      </c>
      <c r="V692" s="46">
        <v>0</v>
      </c>
      <c r="X692" s="46">
        <v>0</v>
      </c>
      <c r="Y692" s="46">
        <v>0</v>
      </c>
      <c r="AA692" s="46">
        <v>0</v>
      </c>
      <c r="AB692" s="46">
        <v>0</v>
      </c>
      <c r="AD692" s="46">
        <v>0</v>
      </c>
      <c r="AE692" s="46">
        <v>0</v>
      </c>
      <c r="AG692" s="46">
        <v>0</v>
      </c>
      <c r="AH692" s="46">
        <v>0</v>
      </c>
      <c r="AJ692" s="46">
        <v>0</v>
      </c>
      <c r="AK692" s="46">
        <v>0</v>
      </c>
      <c r="AM692" s="46">
        <v>0</v>
      </c>
      <c r="AN692" s="46">
        <v>0</v>
      </c>
      <c r="AP692" s="46">
        <v>0</v>
      </c>
      <c r="AQ692" s="46">
        <v>0</v>
      </c>
      <c r="AS692" s="46">
        <v>0</v>
      </c>
      <c r="AT692" s="46">
        <v>0</v>
      </c>
      <c r="AV692" s="46">
        <v>0</v>
      </c>
      <c r="AW692" s="46">
        <v>0</v>
      </c>
      <c r="AY692" s="46">
        <v>0</v>
      </c>
      <c r="AZ692" s="46">
        <v>0</v>
      </c>
      <c r="BB692" s="46">
        <v>0</v>
      </c>
      <c r="BC692" s="46">
        <v>0</v>
      </c>
      <c r="BE692" s="46">
        <v>0</v>
      </c>
      <c r="BF692" s="46">
        <v>0</v>
      </c>
      <c r="BH692" s="46">
        <v>0</v>
      </c>
      <c r="BI692" s="46">
        <v>0</v>
      </c>
      <c r="BK692" s="46">
        <v>0</v>
      </c>
      <c r="BL692" s="46">
        <v>0</v>
      </c>
      <c r="BN692" s="46">
        <v>0</v>
      </c>
      <c r="BO692" s="46">
        <v>0</v>
      </c>
      <c r="BQ692" s="46">
        <v>0</v>
      </c>
      <c r="BR692" s="46">
        <v>0</v>
      </c>
      <c r="BT692" s="46">
        <v>0</v>
      </c>
      <c r="BU692" s="46">
        <v>0</v>
      </c>
      <c r="BW692" s="46">
        <v>0</v>
      </c>
      <c r="BX692" s="46">
        <v>0</v>
      </c>
      <c r="BZ692" s="46">
        <v>0</v>
      </c>
      <c r="CA692" s="46">
        <v>0</v>
      </c>
      <c r="CC692" s="46">
        <v>0</v>
      </c>
      <c r="CD692" s="46">
        <v>0</v>
      </c>
      <c r="CF692" s="46">
        <v>0</v>
      </c>
      <c r="CG692" s="46">
        <v>0</v>
      </c>
      <c r="CI692" s="46">
        <v>300</v>
      </c>
      <c r="CJ692" s="46">
        <v>300.30700000000002</v>
      </c>
      <c r="CL692" s="46">
        <v>15</v>
      </c>
      <c r="CM692" s="46">
        <v>15.021000000000001</v>
      </c>
      <c r="CO692" s="46">
        <v>0</v>
      </c>
      <c r="CP692" s="46">
        <v>0</v>
      </c>
      <c r="CR692" s="46">
        <v>0</v>
      </c>
      <c r="CS692" s="46">
        <v>0</v>
      </c>
      <c r="CU692" s="46">
        <v>0</v>
      </c>
      <c r="CV692" s="46">
        <v>0</v>
      </c>
      <c r="CX692" s="46">
        <v>0</v>
      </c>
      <c r="CY692" s="46">
        <v>0</v>
      </c>
      <c r="DA692" s="46">
        <v>0</v>
      </c>
      <c r="DB692" s="46">
        <v>0</v>
      </c>
      <c r="DD692" s="46">
        <v>0</v>
      </c>
      <c r="DE692" s="46">
        <v>0</v>
      </c>
      <c r="DG692" s="46">
        <v>0</v>
      </c>
      <c r="DH692" s="46">
        <v>0</v>
      </c>
      <c r="DJ692" s="46">
        <v>0</v>
      </c>
      <c r="DK692" s="46">
        <v>0</v>
      </c>
      <c r="DM692" s="46">
        <v>0</v>
      </c>
      <c r="DN692" s="46">
        <v>0</v>
      </c>
    </row>
    <row r="693" spans="3:118" x14ac:dyDescent="0.3">
      <c r="C693" s="46">
        <v>0</v>
      </c>
      <c r="D693" s="46">
        <v>0</v>
      </c>
      <c r="F693" s="46">
        <v>484</v>
      </c>
      <c r="G693" s="46">
        <v>3172.4690000000001</v>
      </c>
      <c r="I693" s="46">
        <v>334</v>
      </c>
      <c r="J693" s="46">
        <v>1511.8340000000001</v>
      </c>
      <c r="L693" s="46">
        <v>0</v>
      </c>
      <c r="M693" s="46">
        <v>0</v>
      </c>
      <c r="O693" s="46">
        <v>0</v>
      </c>
      <c r="P693" s="46">
        <v>0</v>
      </c>
      <c r="R693" s="46">
        <v>0</v>
      </c>
      <c r="S693" s="46">
        <v>0</v>
      </c>
      <c r="U693" s="46">
        <v>0</v>
      </c>
      <c r="V693" s="46">
        <v>0</v>
      </c>
      <c r="X693" s="46">
        <v>510</v>
      </c>
      <c r="Y693" s="46">
        <v>3643.681</v>
      </c>
      <c r="AA693" s="46">
        <v>749</v>
      </c>
      <c r="AB693" s="46">
        <v>3600.8290000000002</v>
      </c>
      <c r="AD693" s="46">
        <v>0</v>
      </c>
      <c r="AE693" s="46">
        <v>0</v>
      </c>
      <c r="AG693" s="46">
        <v>0</v>
      </c>
      <c r="AH693" s="46">
        <v>0</v>
      </c>
      <c r="AJ693" s="46">
        <v>168</v>
      </c>
      <c r="AK693" s="46">
        <v>807.45699999999999</v>
      </c>
      <c r="AM693" s="46">
        <v>0</v>
      </c>
      <c r="AN693" s="46">
        <v>0</v>
      </c>
      <c r="AP693" s="46">
        <v>0</v>
      </c>
      <c r="AQ693" s="46">
        <v>0</v>
      </c>
      <c r="AS693" s="46">
        <v>314</v>
      </c>
      <c r="AT693" s="46">
        <v>2072.8069999999998</v>
      </c>
      <c r="AV693" s="46">
        <v>158</v>
      </c>
      <c r="AW693" s="46">
        <v>621.39099999999996</v>
      </c>
      <c r="AY693" s="46">
        <v>422</v>
      </c>
      <c r="AZ693" s="46">
        <v>1978.6859999999999</v>
      </c>
      <c r="BB693" s="46">
        <v>36</v>
      </c>
      <c r="BC693" s="46">
        <v>192.32400000000001</v>
      </c>
      <c r="BE693" s="46">
        <v>0</v>
      </c>
      <c r="BF693" s="46">
        <v>0</v>
      </c>
      <c r="BH693" s="46">
        <v>0</v>
      </c>
      <c r="BI693" s="46">
        <v>0</v>
      </c>
      <c r="BK693" s="46">
        <v>822</v>
      </c>
      <c r="BL693" s="46">
        <v>4035.6010000000001</v>
      </c>
      <c r="BN693" s="46">
        <v>900</v>
      </c>
      <c r="BO693" s="46">
        <v>3650.8470000000002</v>
      </c>
      <c r="BQ693" s="46">
        <v>0</v>
      </c>
      <c r="BR693" s="46">
        <v>0</v>
      </c>
      <c r="BT693" s="46">
        <v>3000</v>
      </c>
      <c r="BU693" s="46">
        <v>999.52800000000002</v>
      </c>
      <c r="BW693" s="46">
        <v>0</v>
      </c>
      <c r="BX693" s="46">
        <v>0</v>
      </c>
      <c r="BZ693" s="46">
        <v>0</v>
      </c>
      <c r="CA693" s="46">
        <v>0</v>
      </c>
      <c r="CC693" s="46">
        <v>220</v>
      </c>
      <c r="CD693" s="46">
        <v>976.91200000000003</v>
      </c>
      <c r="CF693" s="46">
        <v>256</v>
      </c>
      <c r="CG693" s="46">
        <v>1097.556</v>
      </c>
      <c r="CI693" s="46">
        <v>328</v>
      </c>
      <c r="CJ693" s="46">
        <v>2320.7420000000002</v>
      </c>
      <c r="CL693" s="46">
        <v>414</v>
      </c>
      <c r="CM693" s="46">
        <v>1923.3050000000001</v>
      </c>
      <c r="CO693" s="46">
        <v>576</v>
      </c>
      <c r="CP693" s="46">
        <v>2673.6460000000002</v>
      </c>
      <c r="CR693" s="46">
        <v>162</v>
      </c>
      <c r="CS693" s="46">
        <v>736.798</v>
      </c>
      <c r="CU693" s="46">
        <v>540</v>
      </c>
      <c r="CV693" s="46">
        <v>3147.52</v>
      </c>
      <c r="CX693" s="46">
        <v>358</v>
      </c>
      <c r="CY693" s="46">
        <v>1629.615</v>
      </c>
      <c r="DA693" s="46">
        <v>0</v>
      </c>
      <c r="DB693" s="46">
        <v>0</v>
      </c>
      <c r="DD693" s="46">
        <v>0</v>
      </c>
      <c r="DE693" s="46">
        <v>0</v>
      </c>
      <c r="DG693" s="46">
        <v>0</v>
      </c>
      <c r="DH693" s="46">
        <v>0</v>
      </c>
      <c r="DJ693" s="46">
        <v>0</v>
      </c>
      <c r="DK693" s="46">
        <v>0</v>
      </c>
      <c r="DM693" s="46">
        <v>0</v>
      </c>
      <c r="DN693" s="46">
        <v>0</v>
      </c>
    </row>
    <row r="694" spans="3:118" x14ac:dyDescent="0.3">
      <c r="C694" s="46">
        <v>0</v>
      </c>
      <c r="D694" s="46">
        <v>0</v>
      </c>
      <c r="F694" s="46">
        <v>0</v>
      </c>
      <c r="G694" s="46">
        <v>0</v>
      </c>
      <c r="I694" s="46">
        <v>0</v>
      </c>
      <c r="J694" s="46">
        <v>0</v>
      </c>
      <c r="L694" s="46">
        <v>0</v>
      </c>
      <c r="M694" s="46">
        <v>0</v>
      </c>
      <c r="O694" s="46">
        <v>30</v>
      </c>
      <c r="P694" s="46">
        <v>113.747</v>
      </c>
      <c r="R694" s="46">
        <v>0</v>
      </c>
      <c r="S694" s="46">
        <v>0</v>
      </c>
      <c r="U694" s="46">
        <v>0</v>
      </c>
      <c r="V694" s="46">
        <v>0</v>
      </c>
      <c r="X694" s="46">
        <v>0</v>
      </c>
      <c r="Y694" s="46">
        <v>0</v>
      </c>
      <c r="AA694" s="46">
        <v>0</v>
      </c>
      <c r="AB694" s="46">
        <v>0</v>
      </c>
      <c r="AD694" s="46">
        <v>0</v>
      </c>
      <c r="AE694" s="46">
        <v>0</v>
      </c>
      <c r="AG694" s="46">
        <v>0</v>
      </c>
      <c r="AH694" s="46">
        <v>0</v>
      </c>
      <c r="AJ694" s="46">
        <v>0</v>
      </c>
      <c r="AK694" s="46">
        <v>0</v>
      </c>
      <c r="AM694" s="46">
        <v>0</v>
      </c>
      <c r="AN694" s="46">
        <v>0</v>
      </c>
      <c r="AP694" s="46">
        <v>0</v>
      </c>
      <c r="AQ694" s="46">
        <v>0</v>
      </c>
      <c r="AS694" s="46">
        <v>0</v>
      </c>
      <c r="AT694" s="46">
        <v>0</v>
      </c>
      <c r="AV694" s="46">
        <v>0</v>
      </c>
      <c r="AW694" s="46">
        <v>0</v>
      </c>
      <c r="AY694" s="46">
        <v>0</v>
      </c>
      <c r="AZ694" s="46">
        <v>0</v>
      </c>
      <c r="BB694" s="46">
        <v>0</v>
      </c>
      <c r="BC694" s="46">
        <v>0</v>
      </c>
      <c r="BE694" s="46">
        <v>0</v>
      </c>
      <c r="BF694" s="46">
        <v>0</v>
      </c>
      <c r="BH694" s="46">
        <v>40</v>
      </c>
      <c r="BI694" s="46">
        <v>40.082000000000001</v>
      </c>
      <c r="BK694" s="46">
        <v>100</v>
      </c>
      <c r="BL694" s="46">
        <v>670.51900000000001</v>
      </c>
      <c r="BN694" s="46">
        <v>0</v>
      </c>
      <c r="BO694" s="46">
        <v>0</v>
      </c>
      <c r="BQ694" s="46">
        <v>0</v>
      </c>
      <c r="BR694" s="46">
        <v>0</v>
      </c>
      <c r="BT694" s="46">
        <v>0</v>
      </c>
      <c r="BU694" s="46">
        <v>0</v>
      </c>
      <c r="BW694" s="46">
        <v>0</v>
      </c>
      <c r="BX694" s="46">
        <v>0</v>
      </c>
      <c r="BZ694" s="46">
        <v>0</v>
      </c>
      <c r="CA694" s="46">
        <v>0</v>
      </c>
      <c r="CC694" s="46">
        <v>0</v>
      </c>
      <c r="CD694" s="46">
        <v>0</v>
      </c>
      <c r="CF694" s="46">
        <v>0</v>
      </c>
      <c r="CG694" s="46">
        <v>0</v>
      </c>
      <c r="CI694" s="46">
        <v>10</v>
      </c>
      <c r="CJ694" s="46">
        <v>48.088999999999999</v>
      </c>
      <c r="CL694" s="46">
        <v>5</v>
      </c>
      <c r="CM694" s="46">
        <v>10.007999999999999</v>
      </c>
      <c r="CO694" s="46">
        <v>1000</v>
      </c>
      <c r="CP694" s="46">
        <v>153.76</v>
      </c>
      <c r="CR694" s="46">
        <v>0</v>
      </c>
      <c r="CS694" s="46">
        <v>0</v>
      </c>
      <c r="CU694" s="46">
        <v>0</v>
      </c>
      <c r="CV694" s="46">
        <v>0</v>
      </c>
      <c r="CX694" s="46">
        <v>0</v>
      </c>
      <c r="CY694" s="46">
        <v>0</v>
      </c>
      <c r="DA694" s="46">
        <v>0</v>
      </c>
      <c r="DB694" s="46">
        <v>0</v>
      </c>
      <c r="DD694" s="46">
        <v>0</v>
      </c>
      <c r="DE694" s="46">
        <v>0</v>
      </c>
      <c r="DG694" s="46">
        <v>0</v>
      </c>
      <c r="DH694" s="46">
        <v>0</v>
      </c>
      <c r="DJ694" s="46">
        <v>0</v>
      </c>
      <c r="DK694" s="46">
        <v>0</v>
      </c>
      <c r="DM694" s="46">
        <v>0</v>
      </c>
      <c r="DN694" s="46">
        <v>0</v>
      </c>
    </row>
    <row r="695" spans="3:118" x14ac:dyDescent="0.3">
      <c r="C695" s="46">
        <v>0</v>
      </c>
      <c r="D695" s="46">
        <v>0</v>
      </c>
      <c r="F695" s="46">
        <v>0</v>
      </c>
      <c r="G695" s="46">
        <v>0</v>
      </c>
      <c r="I695" s="46">
        <v>0</v>
      </c>
      <c r="J695" s="46">
        <v>0</v>
      </c>
      <c r="L695" s="46">
        <v>0</v>
      </c>
      <c r="M695" s="46">
        <v>0</v>
      </c>
      <c r="O695" s="46">
        <v>270.18</v>
      </c>
      <c r="P695" s="46">
        <v>1022.933</v>
      </c>
      <c r="R695" s="46">
        <v>0</v>
      </c>
      <c r="S695" s="46">
        <v>0</v>
      </c>
      <c r="U695" s="46">
        <v>0</v>
      </c>
      <c r="V695" s="46">
        <v>0</v>
      </c>
      <c r="X695" s="46">
        <v>0</v>
      </c>
      <c r="Y695" s="46">
        <v>0</v>
      </c>
      <c r="AA695" s="46">
        <v>0</v>
      </c>
      <c r="AB695" s="46">
        <v>0</v>
      </c>
      <c r="AD695" s="46">
        <v>0</v>
      </c>
      <c r="AE695" s="46">
        <v>0</v>
      </c>
      <c r="AG695" s="46">
        <v>0</v>
      </c>
      <c r="AH695" s="46">
        <v>0</v>
      </c>
      <c r="AJ695" s="46">
        <v>0</v>
      </c>
      <c r="AK695" s="46">
        <v>0</v>
      </c>
      <c r="AM695" s="46">
        <v>0</v>
      </c>
      <c r="AN695" s="46">
        <v>0</v>
      </c>
      <c r="AP695" s="46">
        <v>0</v>
      </c>
      <c r="AQ695" s="46">
        <v>0</v>
      </c>
      <c r="AS695" s="46">
        <v>0</v>
      </c>
      <c r="AT695" s="46">
        <v>0</v>
      </c>
      <c r="AV695" s="46">
        <v>0</v>
      </c>
      <c r="AW695" s="46">
        <v>0</v>
      </c>
      <c r="AY695" s="46">
        <v>0</v>
      </c>
      <c r="AZ695" s="46">
        <v>0</v>
      </c>
      <c r="BB695" s="46">
        <v>0</v>
      </c>
      <c r="BC695" s="46">
        <v>0</v>
      </c>
      <c r="BE695" s="46">
        <v>0</v>
      </c>
      <c r="BF695" s="46">
        <v>0</v>
      </c>
      <c r="BH695" s="46">
        <v>0</v>
      </c>
      <c r="BI695" s="46">
        <v>0</v>
      </c>
      <c r="BK695" s="46">
        <v>100</v>
      </c>
      <c r="BL695" s="46">
        <v>96.676000000000002</v>
      </c>
      <c r="BN695" s="46">
        <v>0</v>
      </c>
      <c r="BO695" s="46">
        <v>0</v>
      </c>
      <c r="BQ695" s="46">
        <v>0</v>
      </c>
      <c r="BR695" s="46">
        <v>0</v>
      </c>
      <c r="BT695" s="46">
        <v>0</v>
      </c>
      <c r="BU695" s="46">
        <v>0</v>
      </c>
      <c r="BW695" s="46">
        <v>0</v>
      </c>
      <c r="BX695" s="46">
        <v>0</v>
      </c>
      <c r="BZ695" s="46">
        <v>0</v>
      </c>
      <c r="CA695" s="46">
        <v>0</v>
      </c>
      <c r="CC695" s="46">
        <v>0</v>
      </c>
      <c r="CD695" s="46">
        <v>0</v>
      </c>
      <c r="CF695" s="46">
        <v>0</v>
      </c>
      <c r="CG695" s="46">
        <v>0</v>
      </c>
      <c r="CI695" s="46">
        <v>0</v>
      </c>
      <c r="CJ695" s="46">
        <v>0</v>
      </c>
      <c r="CL695" s="46">
        <v>0</v>
      </c>
      <c r="CM695" s="46">
        <v>0</v>
      </c>
      <c r="CO695" s="46">
        <v>0</v>
      </c>
      <c r="CP695" s="46">
        <v>0</v>
      </c>
      <c r="CR695" s="46">
        <v>0</v>
      </c>
      <c r="CS695" s="46">
        <v>0</v>
      </c>
      <c r="CU695" s="46">
        <v>0</v>
      </c>
      <c r="CV695" s="46">
        <v>0</v>
      </c>
      <c r="CX695" s="46">
        <v>0</v>
      </c>
      <c r="CY695" s="46">
        <v>0</v>
      </c>
      <c r="DA695" s="46">
        <v>0</v>
      </c>
      <c r="DB695" s="46">
        <v>0</v>
      </c>
      <c r="DD695" s="46">
        <v>0</v>
      </c>
      <c r="DE695" s="46">
        <v>0</v>
      </c>
      <c r="DG695" s="46">
        <v>0</v>
      </c>
      <c r="DH695" s="46">
        <v>0</v>
      </c>
      <c r="DJ695" s="46">
        <v>0</v>
      </c>
      <c r="DK695" s="46">
        <v>0</v>
      </c>
      <c r="DM695" s="46">
        <v>0</v>
      </c>
      <c r="DN695" s="46">
        <v>0</v>
      </c>
    </row>
    <row r="696" spans="3:118" x14ac:dyDescent="0.3">
      <c r="C696" s="46">
        <v>0</v>
      </c>
      <c r="D696" s="46">
        <v>0</v>
      </c>
      <c r="F696" s="46">
        <v>0</v>
      </c>
      <c r="G696" s="46">
        <v>0</v>
      </c>
      <c r="I696" s="46">
        <v>0</v>
      </c>
      <c r="J696" s="46">
        <v>0</v>
      </c>
      <c r="L696" s="46">
        <v>0</v>
      </c>
      <c r="M696" s="46">
        <v>0</v>
      </c>
      <c r="O696" s="46">
        <v>0</v>
      </c>
      <c r="P696" s="46">
        <v>0</v>
      </c>
      <c r="R696" s="46">
        <v>0</v>
      </c>
      <c r="S696" s="46">
        <v>0</v>
      </c>
      <c r="U696" s="46">
        <v>0</v>
      </c>
      <c r="V696" s="46">
        <v>0</v>
      </c>
      <c r="X696" s="46">
        <v>0</v>
      </c>
      <c r="Y696" s="46">
        <v>0</v>
      </c>
      <c r="AA696" s="46">
        <v>0</v>
      </c>
      <c r="AB696" s="46">
        <v>0</v>
      </c>
      <c r="AD696" s="46">
        <v>0</v>
      </c>
      <c r="AE696" s="46">
        <v>0</v>
      </c>
      <c r="AG696" s="46">
        <v>0</v>
      </c>
      <c r="AH696" s="46">
        <v>0</v>
      </c>
      <c r="AJ696" s="46">
        <v>0</v>
      </c>
      <c r="AK696" s="46">
        <v>0</v>
      </c>
      <c r="AM696" s="46">
        <v>0</v>
      </c>
      <c r="AN696" s="46">
        <v>0</v>
      </c>
      <c r="AP696" s="46">
        <v>0</v>
      </c>
      <c r="AQ696" s="46">
        <v>0</v>
      </c>
      <c r="AS696" s="46">
        <v>0</v>
      </c>
      <c r="AT696" s="46">
        <v>0</v>
      </c>
      <c r="AV696" s="46">
        <v>0</v>
      </c>
      <c r="AW696" s="46">
        <v>0</v>
      </c>
      <c r="AY696" s="46">
        <v>0</v>
      </c>
      <c r="AZ696" s="46">
        <v>0</v>
      </c>
      <c r="BB696" s="46">
        <v>0</v>
      </c>
      <c r="BC696" s="46">
        <v>0</v>
      </c>
      <c r="BE696" s="46">
        <v>0</v>
      </c>
      <c r="BF696" s="46">
        <v>0</v>
      </c>
      <c r="BH696" s="46">
        <v>0</v>
      </c>
      <c r="BI696" s="46">
        <v>0</v>
      </c>
      <c r="BK696" s="46">
        <v>100</v>
      </c>
      <c r="BL696" s="46">
        <v>290.036</v>
      </c>
      <c r="BN696" s="46">
        <v>0</v>
      </c>
      <c r="BO696" s="46">
        <v>0</v>
      </c>
      <c r="BQ696" s="46">
        <v>0</v>
      </c>
      <c r="BR696" s="46">
        <v>0</v>
      </c>
      <c r="BT696" s="46">
        <v>0</v>
      </c>
      <c r="BU696" s="46">
        <v>0</v>
      </c>
      <c r="BW696" s="46">
        <v>50</v>
      </c>
      <c r="BX696" s="46">
        <v>188.803</v>
      </c>
      <c r="BZ696" s="46">
        <v>0</v>
      </c>
      <c r="CA696" s="46">
        <v>0</v>
      </c>
      <c r="CC696" s="46">
        <v>0</v>
      </c>
      <c r="CD696" s="46">
        <v>0</v>
      </c>
      <c r="CF696" s="46">
        <v>100</v>
      </c>
      <c r="CG696" s="46">
        <v>19.004000000000001</v>
      </c>
      <c r="CI696" s="46">
        <v>882</v>
      </c>
      <c r="CJ696" s="46">
        <v>150.15299999999999</v>
      </c>
      <c r="CL696" s="46">
        <v>0</v>
      </c>
      <c r="CM696" s="46">
        <v>0</v>
      </c>
      <c r="CO696" s="46">
        <v>0</v>
      </c>
      <c r="CP696" s="46">
        <v>0</v>
      </c>
      <c r="CR696" s="46">
        <v>0</v>
      </c>
      <c r="CS696" s="46">
        <v>0</v>
      </c>
      <c r="CU696" s="46">
        <v>0</v>
      </c>
      <c r="CV696" s="46">
        <v>0</v>
      </c>
      <c r="CX696" s="46">
        <v>0</v>
      </c>
      <c r="CY696" s="46">
        <v>0</v>
      </c>
      <c r="DA696" s="46">
        <v>0</v>
      </c>
      <c r="DB696" s="46">
        <v>0</v>
      </c>
      <c r="DD696" s="46">
        <v>0</v>
      </c>
      <c r="DE696" s="46">
        <v>0</v>
      </c>
      <c r="DG696" s="46">
        <v>0</v>
      </c>
      <c r="DH696" s="46">
        <v>0</v>
      </c>
      <c r="DJ696" s="46">
        <v>0</v>
      </c>
      <c r="DK696" s="46">
        <v>0</v>
      </c>
      <c r="DM696" s="46">
        <v>0</v>
      </c>
      <c r="DN696" s="46">
        <v>0</v>
      </c>
    </row>
    <row r="697" spans="3:118" x14ac:dyDescent="0.3">
      <c r="C697" s="46">
        <v>0</v>
      </c>
      <c r="D697" s="46">
        <v>0</v>
      </c>
      <c r="F697" s="46">
        <v>0</v>
      </c>
      <c r="G697" s="46">
        <v>0</v>
      </c>
      <c r="I697" s="46">
        <v>0</v>
      </c>
      <c r="J697" s="46">
        <v>0</v>
      </c>
      <c r="L697" s="46">
        <v>0</v>
      </c>
      <c r="M697" s="46">
        <v>0</v>
      </c>
      <c r="O697" s="46">
        <v>0</v>
      </c>
      <c r="P697" s="46">
        <v>0</v>
      </c>
      <c r="R697" s="46">
        <v>0</v>
      </c>
      <c r="S697" s="46">
        <v>0</v>
      </c>
      <c r="U697" s="46">
        <v>0</v>
      </c>
      <c r="V697" s="46">
        <v>0</v>
      </c>
      <c r="X697" s="46">
        <v>0</v>
      </c>
      <c r="Y697" s="46">
        <v>0</v>
      </c>
      <c r="AA697" s="46">
        <v>0</v>
      </c>
      <c r="AB697" s="46">
        <v>0</v>
      </c>
      <c r="AD697" s="46">
        <v>0</v>
      </c>
      <c r="AE697" s="46">
        <v>0</v>
      </c>
      <c r="AG697" s="46">
        <v>67</v>
      </c>
      <c r="AH697" s="46">
        <v>1505.7470000000001</v>
      </c>
      <c r="AJ697" s="46">
        <v>0</v>
      </c>
      <c r="AK697" s="46">
        <v>0</v>
      </c>
      <c r="AM697" s="46">
        <v>0</v>
      </c>
      <c r="AN697" s="46">
        <v>0</v>
      </c>
      <c r="AP697" s="46">
        <v>0</v>
      </c>
      <c r="AQ697" s="46">
        <v>0</v>
      </c>
      <c r="AS697" s="46">
        <v>0</v>
      </c>
      <c r="AT697" s="46">
        <v>0</v>
      </c>
      <c r="AV697" s="46">
        <v>0</v>
      </c>
      <c r="AW697" s="46">
        <v>0</v>
      </c>
      <c r="AY697" s="46">
        <v>0</v>
      </c>
      <c r="AZ697" s="46">
        <v>0</v>
      </c>
      <c r="BB697" s="46">
        <v>0</v>
      </c>
      <c r="BC697" s="46">
        <v>0</v>
      </c>
      <c r="BE697" s="46">
        <v>0</v>
      </c>
      <c r="BF697" s="46">
        <v>0</v>
      </c>
      <c r="BH697" s="46">
        <v>0</v>
      </c>
      <c r="BI697" s="46">
        <v>0</v>
      </c>
      <c r="BK697" s="46">
        <v>0</v>
      </c>
      <c r="BL697" s="46">
        <v>0</v>
      </c>
      <c r="BN697" s="46">
        <v>0</v>
      </c>
      <c r="BO697" s="46">
        <v>0</v>
      </c>
      <c r="BQ697" s="46">
        <v>0</v>
      </c>
      <c r="BR697" s="46">
        <v>0</v>
      </c>
      <c r="BT697" s="46">
        <v>0</v>
      </c>
      <c r="BU697" s="46">
        <v>0</v>
      </c>
      <c r="BW697" s="46">
        <v>0</v>
      </c>
      <c r="BX697" s="46">
        <v>0</v>
      </c>
      <c r="BZ697" s="46">
        <v>0</v>
      </c>
      <c r="CA697" s="46">
        <v>0</v>
      </c>
      <c r="CC697" s="46">
        <v>0</v>
      </c>
      <c r="CD697" s="46">
        <v>0</v>
      </c>
      <c r="CF697" s="46">
        <v>0</v>
      </c>
      <c r="CG697" s="46">
        <v>0</v>
      </c>
      <c r="CI697" s="46">
        <v>0</v>
      </c>
      <c r="CJ697" s="46">
        <v>0</v>
      </c>
      <c r="CL697" s="46">
        <v>0</v>
      </c>
      <c r="CM697" s="46">
        <v>0</v>
      </c>
      <c r="CO697" s="46">
        <v>0</v>
      </c>
      <c r="CP697" s="46">
        <v>0</v>
      </c>
      <c r="CR697" s="46">
        <v>0</v>
      </c>
      <c r="CS697" s="46">
        <v>0</v>
      </c>
      <c r="CU697" s="46">
        <v>0</v>
      </c>
      <c r="CV697" s="46">
        <v>0</v>
      </c>
      <c r="CX697" s="46">
        <v>0</v>
      </c>
      <c r="CY697" s="46">
        <v>0</v>
      </c>
      <c r="DA697" s="46">
        <v>0</v>
      </c>
      <c r="DB697" s="46">
        <v>0</v>
      </c>
      <c r="DD697" s="46">
        <v>0</v>
      </c>
      <c r="DE697" s="46">
        <v>0</v>
      </c>
      <c r="DG697" s="46">
        <v>0</v>
      </c>
      <c r="DH697" s="46">
        <v>0</v>
      </c>
      <c r="DJ697" s="46">
        <v>0</v>
      </c>
      <c r="DK697" s="46">
        <v>0</v>
      </c>
      <c r="DM697" s="46">
        <v>0</v>
      </c>
      <c r="DN697" s="46">
        <v>0</v>
      </c>
    </row>
    <row r="698" spans="3:118" x14ac:dyDescent="0.3">
      <c r="C698" s="46">
        <v>0</v>
      </c>
      <c r="D698" s="46">
        <v>0</v>
      </c>
      <c r="F698" s="46">
        <v>0</v>
      </c>
      <c r="G698" s="46">
        <v>0</v>
      </c>
      <c r="I698" s="46">
        <v>0</v>
      </c>
      <c r="J698" s="46">
        <v>0</v>
      </c>
      <c r="L698" s="46">
        <v>0</v>
      </c>
      <c r="M698" s="46">
        <v>0</v>
      </c>
      <c r="O698" s="46">
        <v>0</v>
      </c>
      <c r="P698" s="46">
        <v>0</v>
      </c>
      <c r="R698" s="46">
        <v>0</v>
      </c>
      <c r="S698" s="46">
        <v>0</v>
      </c>
      <c r="U698" s="46">
        <v>295</v>
      </c>
      <c r="V698" s="46">
        <v>9.1329999999999991</v>
      </c>
      <c r="X698" s="46">
        <v>0</v>
      </c>
      <c r="Y698" s="46">
        <v>0</v>
      </c>
      <c r="AA698" s="46">
        <v>0</v>
      </c>
      <c r="AB698" s="46">
        <v>0</v>
      </c>
      <c r="AD698" s="46">
        <v>0</v>
      </c>
      <c r="AE698" s="46">
        <v>0</v>
      </c>
      <c r="AG698" s="46">
        <v>0</v>
      </c>
      <c r="AH698" s="46">
        <v>0</v>
      </c>
      <c r="AJ698" s="46">
        <v>0</v>
      </c>
      <c r="AK698" s="46">
        <v>0</v>
      </c>
      <c r="AM698" s="46">
        <v>0</v>
      </c>
      <c r="AN698" s="46">
        <v>0</v>
      </c>
      <c r="AP698" s="46">
        <v>0</v>
      </c>
      <c r="AQ698" s="46">
        <v>0</v>
      </c>
      <c r="AS698" s="46">
        <v>0</v>
      </c>
      <c r="AT698" s="46">
        <v>0</v>
      </c>
      <c r="AV698" s="46">
        <v>0</v>
      </c>
      <c r="AW698" s="46">
        <v>0</v>
      </c>
      <c r="AY698" s="46">
        <v>0</v>
      </c>
      <c r="AZ698" s="46">
        <v>0</v>
      </c>
      <c r="BB698" s="46">
        <v>0</v>
      </c>
      <c r="BC698" s="46">
        <v>0</v>
      </c>
      <c r="BE698" s="46">
        <v>0</v>
      </c>
      <c r="BF698" s="46">
        <v>0</v>
      </c>
      <c r="BH698" s="46">
        <v>67</v>
      </c>
      <c r="BI698" s="46">
        <v>1727.9960000000001</v>
      </c>
      <c r="BK698" s="46">
        <v>0</v>
      </c>
      <c r="BL698" s="46">
        <v>0</v>
      </c>
      <c r="BN698" s="46">
        <v>0</v>
      </c>
      <c r="BO698" s="46">
        <v>0</v>
      </c>
      <c r="BQ698" s="46">
        <v>0</v>
      </c>
      <c r="BR698" s="46">
        <v>0</v>
      </c>
      <c r="BT698" s="46">
        <v>0</v>
      </c>
      <c r="BU698" s="46">
        <v>0</v>
      </c>
      <c r="BW698" s="46">
        <v>0</v>
      </c>
      <c r="BX698" s="46">
        <v>0</v>
      </c>
      <c r="BZ698" s="46">
        <v>0</v>
      </c>
      <c r="CA698" s="46">
        <v>0</v>
      </c>
      <c r="CC698" s="46">
        <v>0</v>
      </c>
      <c r="CD698" s="46">
        <v>0</v>
      </c>
      <c r="CF698" s="46">
        <v>0</v>
      </c>
      <c r="CG698" s="46">
        <v>0</v>
      </c>
      <c r="CI698" s="46">
        <v>0</v>
      </c>
      <c r="CJ698" s="46">
        <v>0</v>
      </c>
      <c r="CL698" s="46">
        <v>0</v>
      </c>
      <c r="CM698" s="46">
        <v>0</v>
      </c>
      <c r="CO698" s="46">
        <v>0</v>
      </c>
      <c r="CP698" s="46">
        <v>0</v>
      </c>
      <c r="CR698" s="46">
        <v>0</v>
      </c>
      <c r="CS698" s="46">
        <v>0</v>
      </c>
      <c r="CU698" s="46">
        <v>0</v>
      </c>
      <c r="CV698" s="46">
        <v>0</v>
      </c>
      <c r="CX698" s="46">
        <v>0</v>
      </c>
      <c r="CY698" s="46">
        <v>0</v>
      </c>
      <c r="DA698" s="46">
        <v>0</v>
      </c>
      <c r="DB698" s="46">
        <v>0</v>
      </c>
      <c r="DD698" s="46">
        <v>0</v>
      </c>
      <c r="DE698" s="46">
        <v>0</v>
      </c>
      <c r="DG698" s="46">
        <v>0</v>
      </c>
      <c r="DH698" s="46">
        <v>0</v>
      </c>
      <c r="DJ698" s="46">
        <v>0</v>
      </c>
      <c r="DK698" s="46">
        <v>0</v>
      </c>
      <c r="DM698" s="46">
        <v>0</v>
      </c>
      <c r="DN698" s="46">
        <v>0</v>
      </c>
    </row>
    <row r="699" spans="3:118" x14ac:dyDescent="0.3">
      <c r="C699" s="46">
        <v>0</v>
      </c>
      <c r="D699" s="46">
        <v>0</v>
      </c>
      <c r="F699" s="46">
        <v>0</v>
      </c>
      <c r="G699" s="46">
        <v>0</v>
      </c>
      <c r="I699" s="46">
        <v>0</v>
      </c>
      <c r="J699" s="46">
        <v>0</v>
      </c>
      <c r="L699" s="46">
        <v>0</v>
      </c>
      <c r="M699" s="46">
        <v>0</v>
      </c>
      <c r="O699" s="46">
        <v>0</v>
      </c>
      <c r="P699" s="46">
        <v>0</v>
      </c>
      <c r="R699" s="46">
        <v>0</v>
      </c>
      <c r="S699" s="46">
        <v>0</v>
      </c>
      <c r="U699" s="46">
        <v>0</v>
      </c>
      <c r="V699" s="46">
        <v>0</v>
      </c>
      <c r="X699" s="46">
        <v>0</v>
      </c>
      <c r="Y699" s="46">
        <v>0</v>
      </c>
      <c r="AA699" s="46">
        <v>0</v>
      </c>
      <c r="AB699" s="46">
        <v>0</v>
      </c>
      <c r="AD699" s="46">
        <v>0</v>
      </c>
      <c r="AE699" s="46">
        <v>0</v>
      </c>
      <c r="AG699" s="46">
        <v>0</v>
      </c>
      <c r="AH699" s="46">
        <v>0</v>
      </c>
      <c r="AJ699" s="46">
        <v>0</v>
      </c>
      <c r="AK699" s="46">
        <v>0</v>
      </c>
      <c r="AM699" s="46">
        <v>0</v>
      </c>
      <c r="AN699" s="46">
        <v>0</v>
      </c>
      <c r="AP699" s="46">
        <v>0</v>
      </c>
      <c r="AQ699" s="46">
        <v>0</v>
      </c>
      <c r="AS699" s="46">
        <v>0</v>
      </c>
      <c r="AT699" s="46">
        <v>0</v>
      </c>
      <c r="AV699" s="46">
        <v>0</v>
      </c>
      <c r="AW699" s="46">
        <v>0</v>
      </c>
      <c r="AY699" s="46">
        <v>0</v>
      </c>
      <c r="AZ699" s="46">
        <v>0</v>
      </c>
      <c r="BB699" s="46">
        <v>0</v>
      </c>
      <c r="BC699" s="46">
        <v>0</v>
      </c>
      <c r="BE699" s="46">
        <v>0</v>
      </c>
      <c r="BF699" s="46">
        <v>0</v>
      </c>
      <c r="BH699" s="46">
        <v>861.58</v>
      </c>
      <c r="BI699" s="46">
        <v>572.20000000000005</v>
      </c>
      <c r="BK699" s="46">
        <v>0</v>
      </c>
      <c r="BL699" s="46">
        <v>0</v>
      </c>
      <c r="BN699" s="46">
        <v>0</v>
      </c>
      <c r="BO699" s="46">
        <v>0</v>
      </c>
      <c r="BQ699" s="46">
        <v>0</v>
      </c>
      <c r="BR699" s="46">
        <v>0</v>
      </c>
      <c r="BT699" s="46">
        <v>0</v>
      </c>
      <c r="BU699" s="46">
        <v>0</v>
      </c>
      <c r="BW699" s="46">
        <v>0</v>
      </c>
      <c r="BX699" s="46">
        <v>0</v>
      </c>
      <c r="BZ699" s="46">
        <v>0</v>
      </c>
      <c r="CA699" s="46">
        <v>0</v>
      </c>
      <c r="CC699" s="46">
        <v>0</v>
      </c>
      <c r="CD699" s="46">
        <v>0</v>
      </c>
      <c r="CF699" s="46">
        <v>100</v>
      </c>
      <c r="CG699" s="46">
        <v>76.736999999999995</v>
      </c>
      <c r="CI699" s="46">
        <v>0</v>
      </c>
      <c r="CJ699" s="46">
        <v>0</v>
      </c>
      <c r="CL699" s="46">
        <v>0</v>
      </c>
      <c r="CM699" s="46">
        <v>0</v>
      </c>
      <c r="CO699" s="46">
        <v>0</v>
      </c>
      <c r="CP699" s="46">
        <v>0</v>
      </c>
      <c r="CR699" s="46">
        <v>0</v>
      </c>
      <c r="CS699" s="46">
        <v>0</v>
      </c>
      <c r="CU699" s="46">
        <v>0</v>
      </c>
      <c r="CV699" s="46">
        <v>0</v>
      </c>
      <c r="CX699" s="46">
        <v>0</v>
      </c>
      <c r="CY699" s="46">
        <v>0</v>
      </c>
      <c r="DA699" s="46">
        <v>0</v>
      </c>
      <c r="DB699" s="46">
        <v>0</v>
      </c>
      <c r="DD699" s="46">
        <v>0</v>
      </c>
      <c r="DE699" s="46">
        <v>0</v>
      </c>
      <c r="DG699" s="46">
        <v>0</v>
      </c>
      <c r="DH699" s="46">
        <v>0</v>
      </c>
      <c r="DJ699" s="46">
        <v>0</v>
      </c>
      <c r="DK699" s="46">
        <v>0</v>
      </c>
      <c r="DM699" s="46">
        <v>0</v>
      </c>
      <c r="DN699" s="46">
        <v>0</v>
      </c>
    </row>
    <row r="700" spans="3:118" x14ac:dyDescent="0.3">
      <c r="C700" s="46">
        <v>0</v>
      </c>
      <c r="D700" s="46">
        <v>0</v>
      </c>
      <c r="F700" s="46">
        <v>0</v>
      </c>
      <c r="G700" s="46">
        <v>0</v>
      </c>
      <c r="I700" s="46">
        <v>0</v>
      </c>
      <c r="J700" s="46">
        <v>0</v>
      </c>
      <c r="L700" s="46">
        <v>0</v>
      </c>
      <c r="M700" s="46">
        <v>0</v>
      </c>
      <c r="O700" s="46">
        <v>0</v>
      </c>
      <c r="P700" s="46">
        <v>0</v>
      </c>
      <c r="R700" s="46">
        <v>0</v>
      </c>
      <c r="S700" s="46">
        <v>0</v>
      </c>
      <c r="U700" s="46">
        <v>0</v>
      </c>
      <c r="V700" s="46">
        <v>0</v>
      </c>
      <c r="X700" s="46">
        <v>0</v>
      </c>
      <c r="Y700" s="46">
        <v>0</v>
      </c>
      <c r="AA700" s="46">
        <v>20</v>
      </c>
      <c r="AB700" s="46">
        <v>0.219</v>
      </c>
      <c r="AD700" s="46">
        <v>0</v>
      </c>
      <c r="AE700" s="46">
        <v>0</v>
      </c>
      <c r="AG700" s="46">
        <v>0</v>
      </c>
      <c r="AH700" s="46">
        <v>0</v>
      </c>
      <c r="AJ700" s="46">
        <v>0</v>
      </c>
      <c r="AK700" s="46">
        <v>0</v>
      </c>
      <c r="AM700" s="46">
        <v>0</v>
      </c>
      <c r="AN700" s="46">
        <v>0</v>
      </c>
      <c r="AP700" s="46">
        <v>0</v>
      </c>
      <c r="AQ700" s="46">
        <v>0</v>
      </c>
      <c r="AS700" s="46">
        <v>0</v>
      </c>
      <c r="AT700" s="46">
        <v>0</v>
      </c>
      <c r="AV700" s="46">
        <v>0</v>
      </c>
      <c r="AW700" s="46">
        <v>0</v>
      </c>
      <c r="AY700" s="46">
        <v>0</v>
      </c>
      <c r="AZ700" s="46">
        <v>0</v>
      </c>
      <c r="BB700" s="46">
        <v>0</v>
      </c>
      <c r="BC700" s="46">
        <v>0</v>
      </c>
      <c r="BE700" s="46">
        <v>0</v>
      </c>
      <c r="BF700" s="46">
        <v>0</v>
      </c>
      <c r="BH700" s="46">
        <v>0</v>
      </c>
      <c r="BI700" s="46">
        <v>0</v>
      </c>
      <c r="BK700" s="46">
        <v>0</v>
      </c>
      <c r="BL700" s="46">
        <v>0</v>
      </c>
      <c r="BN700" s="46">
        <v>0</v>
      </c>
      <c r="BO700" s="46">
        <v>0</v>
      </c>
      <c r="BQ700" s="46">
        <v>0</v>
      </c>
      <c r="BR700" s="46">
        <v>0</v>
      </c>
      <c r="BT700" s="46">
        <v>0</v>
      </c>
      <c r="BU700" s="46">
        <v>0</v>
      </c>
      <c r="BW700" s="46">
        <v>0</v>
      </c>
      <c r="BX700" s="46">
        <v>0</v>
      </c>
      <c r="BZ700" s="46">
        <v>0</v>
      </c>
      <c r="CA700" s="46">
        <v>0</v>
      </c>
      <c r="CC700" s="46">
        <v>0</v>
      </c>
      <c r="CD700" s="46">
        <v>0</v>
      </c>
      <c r="CF700" s="46">
        <v>0</v>
      </c>
      <c r="CG700" s="46">
        <v>0</v>
      </c>
      <c r="CI700" s="46">
        <v>0</v>
      </c>
      <c r="CJ700" s="46">
        <v>0</v>
      </c>
      <c r="CL700" s="46">
        <v>0</v>
      </c>
      <c r="CM700" s="46">
        <v>0</v>
      </c>
      <c r="CO700" s="46">
        <v>0</v>
      </c>
      <c r="CP700" s="46">
        <v>0</v>
      </c>
      <c r="CR700" s="46">
        <v>0</v>
      </c>
      <c r="CS700" s="46">
        <v>0</v>
      </c>
      <c r="CU700" s="46">
        <v>0</v>
      </c>
      <c r="CV700" s="46">
        <v>0</v>
      </c>
      <c r="CX700" s="46">
        <v>0</v>
      </c>
      <c r="CY700" s="46">
        <v>0</v>
      </c>
      <c r="DA700" s="46">
        <v>0</v>
      </c>
      <c r="DB700" s="46">
        <v>0</v>
      </c>
      <c r="DD700" s="46">
        <v>0</v>
      </c>
      <c r="DE700" s="46">
        <v>0</v>
      </c>
      <c r="DG700" s="46">
        <v>0</v>
      </c>
      <c r="DH700" s="46">
        <v>0</v>
      </c>
      <c r="DJ700" s="46">
        <v>0</v>
      </c>
      <c r="DK700" s="46">
        <v>0</v>
      </c>
      <c r="DM700" s="46">
        <v>0</v>
      </c>
      <c r="DN700" s="46">
        <v>0</v>
      </c>
    </row>
    <row r="701" spans="3:118" x14ac:dyDescent="0.3">
      <c r="C701" s="46">
        <v>0</v>
      </c>
      <c r="D701" s="46">
        <v>0</v>
      </c>
      <c r="F701" s="46">
        <v>0</v>
      </c>
      <c r="G701" s="46">
        <v>0</v>
      </c>
      <c r="I701" s="46">
        <v>0</v>
      </c>
      <c r="J701" s="46">
        <v>0</v>
      </c>
      <c r="L701" s="46">
        <v>0</v>
      </c>
      <c r="M701" s="46">
        <v>0</v>
      </c>
      <c r="O701" s="46">
        <v>0</v>
      </c>
      <c r="P701" s="46">
        <v>0</v>
      </c>
      <c r="R701" s="46">
        <v>0</v>
      </c>
      <c r="S701" s="46">
        <v>0</v>
      </c>
      <c r="U701" s="46">
        <v>0</v>
      </c>
      <c r="V701" s="46">
        <v>0</v>
      </c>
      <c r="X701" s="46">
        <v>0</v>
      </c>
      <c r="Y701" s="46">
        <v>0</v>
      </c>
      <c r="AA701" s="46">
        <v>0</v>
      </c>
      <c r="AB701" s="46">
        <v>0</v>
      </c>
      <c r="AD701" s="46">
        <v>0</v>
      </c>
      <c r="AE701" s="46">
        <v>0</v>
      </c>
      <c r="AG701" s="46">
        <v>0</v>
      </c>
      <c r="AH701" s="46">
        <v>0</v>
      </c>
      <c r="AJ701" s="46">
        <v>0</v>
      </c>
      <c r="AK701" s="46">
        <v>0</v>
      </c>
      <c r="AM701" s="46">
        <v>0</v>
      </c>
      <c r="AN701" s="46">
        <v>0</v>
      </c>
      <c r="AP701" s="46">
        <v>0</v>
      </c>
      <c r="AQ701" s="46">
        <v>0</v>
      </c>
      <c r="AS701" s="46">
        <v>0</v>
      </c>
      <c r="AT701" s="46">
        <v>0</v>
      </c>
      <c r="AV701" s="46">
        <v>0</v>
      </c>
      <c r="AW701" s="46">
        <v>0</v>
      </c>
      <c r="AY701" s="46">
        <v>0</v>
      </c>
      <c r="AZ701" s="46">
        <v>0</v>
      </c>
      <c r="BB701" s="46">
        <v>0</v>
      </c>
      <c r="BC701" s="46">
        <v>0</v>
      </c>
      <c r="BE701" s="46">
        <v>0</v>
      </c>
      <c r="BF701" s="46">
        <v>0</v>
      </c>
      <c r="BH701" s="46">
        <v>0</v>
      </c>
      <c r="BI701" s="46">
        <v>0</v>
      </c>
      <c r="BK701" s="46">
        <v>0</v>
      </c>
      <c r="BL701" s="46">
        <v>0</v>
      </c>
      <c r="BN701" s="46">
        <v>0</v>
      </c>
      <c r="BO701" s="46">
        <v>0</v>
      </c>
      <c r="BQ701" s="46">
        <v>0</v>
      </c>
      <c r="BR701" s="46">
        <v>0</v>
      </c>
      <c r="BT701" s="46">
        <v>0</v>
      </c>
      <c r="BU701" s="46">
        <v>0</v>
      </c>
      <c r="BW701" s="46">
        <v>0</v>
      </c>
      <c r="BX701" s="46">
        <v>0</v>
      </c>
      <c r="BZ701" s="46">
        <v>29</v>
      </c>
      <c r="CA701" s="46">
        <v>2162.8969999999999</v>
      </c>
      <c r="CC701" s="46">
        <v>0</v>
      </c>
      <c r="CD701" s="46">
        <v>0</v>
      </c>
      <c r="CF701" s="46">
        <v>0</v>
      </c>
      <c r="CG701" s="46">
        <v>0</v>
      </c>
      <c r="CI701" s="46">
        <v>0</v>
      </c>
      <c r="CJ701" s="46">
        <v>0</v>
      </c>
      <c r="CL701" s="46">
        <v>0</v>
      </c>
      <c r="CM701" s="46">
        <v>0</v>
      </c>
      <c r="CO701" s="46">
        <v>0</v>
      </c>
      <c r="CP701" s="46">
        <v>0</v>
      </c>
      <c r="CR701" s="46">
        <v>0</v>
      </c>
      <c r="CS701" s="46">
        <v>0</v>
      </c>
      <c r="CU701" s="46">
        <v>0</v>
      </c>
      <c r="CV701" s="46">
        <v>0</v>
      </c>
      <c r="CX701" s="46">
        <v>0</v>
      </c>
      <c r="CY701" s="46">
        <v>0</v>
      </c>
      <c r="DA701" s="46">
        <v>0</v>
      </c>
      <c r="DB701" s="46">
        <v>0</v>
      </c>
      <c r="DD701" s="46">
        <v>0</v>
      </c>
      <c r="DE701" s="46">
        <v>0</v>
      </c>
      <c r="DG701" s="46">
        <v>0</v>
      </c>
      <c r="DH701" s="46">
        <v>0</v>
      </c>
      <c r="DJ701" s="46">
        <v>0</v>
      </c>
      <c r="DK701" s="46">
        <v>0</v>
      </c>
      <c r="DM701" s="46">
        <v>0</v>
      </c>
      <c r="DN701" s="46">
        <v>0</v>
      </c>
    </row>
    <row r="702" spans="3:118" x14ac:dyDescent="0.3">
      <c r="C702" s="46">
        <v>0</v>
      </c>
      <c r="D702" s="46">
        <v>0</v>
      </c>
      <c r="F702" s="46">
        <v>0</v>
      </c>
      <c r="G702" s="46">
        <v>0</v>
      </c>
      <c r="I702" s="46">
        <v>0</v>
      </c>
      <c r="J702" s="46">
        <v>0</v>
      </c>
      <c r="L702" s="46">
        <v>0</v>
      </c>
      <c r="M702" s="46">
        <v>0</v>
      </c>
      <c r="O702" s="46">
        <v>0</v>
      </c>
      <c r="P702" s="46">
        <v>0</v>
      </c>
      <c r="R702" s="46">
        <v>0</v>
      </c>
      <c r="S702" s="46">
        <v>0</v>
      </c>
      <c r="U702" s="46">
        <v>0</v>
      </c>
      <c r="V702" s="46">
        <v>0</v>
      </c>
      <c r="X702" s="46">
        <v>0</v>
      </c>
      <c r="Y702" s="46">
        <v>0</v>
      </c>
      <c r="AA702" s="46">
        <v>0</v>
      </c>
      <c r="AB702" s="46">
        <v>0</v>
      </c>
      <c r="AD702" s="46">
        <v>0</v>
      </c>
      <c r="AE702" s="46">
        <v>0</v>
      </c>
      <c r="AG702" s="46">
        <v>0</v>
      </c>
      <c r="AH702" s="46">
        <v>0</v>
      </c>
      <c r="AJ702" s="46">
        <v>0</v>
      </c>
      <c r="AK702" s="46">
        <v>0</v>
      </c>
      <c r="AM702" s="46">
        <v>0</v>
      </c>
      <c r="AN702" s="46">
        <v>0</v>
      </c>
      <c r="AP702" s="46">
        <v>0</v>
      </c>
      <c r="AQ702" s="46">
        <v>0</v>
      </c>
      <c r="AS702" s="46">
        <v>0</v>
      </c>
      <c r="AT702" s="46">
        <v>0</v>
      </c>
      <c r="AV702" s="46">
        <v>0</v>
      </c>
      <c r="AW702" s="46">
        <v>0</v>
      </c>
      <c r="AY702" s="46">
        <v>0</v>
      </c>
      <c r="AZ702" s="46">
        <v>0</v>
      </c>
      <c r="BB702" s="46">
        <v>0</v>
      </c>
      <c r="BC702" s="46">
        <v>0</v>
      </c>
      <c r="BE702" s="46">
        <v>100</v>
      </c>
      <c r="BF702" s="46">
        <v>35.155000000000001</v>
      </c>
      <c r="BH702" s="46">
        <v>0</v>
      </c>
      <c r="BI702" s="46">
        <v>0</v>
      </c>
      <c r="BK702" s="46">
        <v>0</v>
      </c>
      <c r="BL702" s="46">
        <v>0</v>
      </c>
      <c r="BN702" s="46">
        <v>0</v>
      </c>
      <c r="BO702" s="46">
        <v>0</v>
      </c>
      <c r="BQ702" s="46">
        <v>0</v>
      </c>
      <c r="BR702" s="46">
        <v>0</v>
      </c>
      <c r="BT702" s="46">
        <v>0</v>
      </c>
      <c r="BU702" s="46">
        <v>0</v>
      </c>
      <c r="BW702" s="46">
        <v>0</v>
      </c>
      <c r="BX702" s="46">
        <v>0</v>
      </c>
      <c r="BZ702" s="46">
        <v>0</v>
      </c>
      <c r="CA702" s="46">
        <v>0</v>
      </c>
      <c r="CC702" s="46">
        <v>0</v>
      </c>
      <c r="CD702" s="46">
        <v>0</v>
      </c>
      <c r="CF702" s="46">
        <v>100</v>
      </c>
      <c r="CG702" s="46">
        <v>158.40199999999999</v>
      </c>
      <c r="CI702" s="46">
        <v>0</v>
      </c>
      <c r="CJ702" s="46">
        <v>0</v>
      </c>
      <c r="CL702" s="46">
        <v>0</v>
      </c>
      <c r="CM702" s="46">
        <v>0</v>
      </c>
      <c r="CO702" s="46">
        <v>0</v>
      </c>
      <c r="CP702" s="46">
        <v>0</v>
      </c>
      <c r="CR702" s="46">
        <v>0</v>
      </c>
      <c r="CS702" s="46">
        <v>0</v>
      </c>
      <c r="CU702" s="46">
        <v>0</v>
      </c>
      <c r="CV702" s="46">
        <v>0</v>
      </c>
      <c r="CX702" s="46">
        <v>0</v>
      </c>
      <c r="CY702" s="46">
        <v>0</v>
      </c>
      <c r="DA702" s="46">
        <v>0</v>
      </c>
      <c r="DB702" s="46">
        <v>0</v>
      </c>
      <c r="DD702" s="46">
        <v>0</v>
      </c>
      <c r="DE702" s="46">
        <v>0</v>
      </c>
      <c r="DG702" s="46">
        <v>0</v>
      </c>
      <c r="DH702" s="46">
        <v>0</v>
      </c>
      <c r="DJ702" s="46">
        <v>0</v>
      </c>
      <c r="DK702" s="46">
        <v>0</v>
      </c>
      <c r="DM702" s="46">
        <v>0</v>
      </c>
      <c r="DN702" s="46">
        <v>0</v>
      </c>
    </row>
    <row r="703" spans="3:118" x14ac:dyDescent="0.3">
      <c r="C703" s="46">
        <v>0</v>
      </c>
      <c r="D703" s="46">
        <v>0</v>
      </c>
      <c r="F703" s="46">
        <v>0</v>
      </c>
      <c r="G703" s="46">
        <v>0</v>
      </c>
      <c r="I703" s="46">
        <v>0</v>
      </c>
      <c r="J703" s="46">
        <v>0</v>
      </c>
      <c r="L703" s="46">
        <v>0</v>
      </c>
      <c r="M703" s="46">
        <v>0</v>
      </c>
      <c r="O703" s="46">
        <v>0</v>
      </c>
      <c r="P703" s="46">
        <v>0</v>
      </c>
      <c r="R703" s="46">
        <v>0</v>
      </c>
      <c r="S703" s="46">
        <v>0</v>
      </c>
      <c r="U703" s="46">
        <v>0</v>
      </c>
      <c r="V703" s="46">
        <v>0</v>
      </c>
      <c r="X703" s="46">
        <v>0</v>
      </c>
      <c r="Y703" s="46">
        <v>0</v>
      </c>
      <c r="AA703" s="46">
        <v>0</v>
      </c>
      <c r="AB703" s="46">
        <v>0</v>
      </c>
      <c r="AD703" s="46">
        <v>0</v>
      </c>
      <c r="AE703" s="46">
        <v>0</v>
      </c>
      <c r="AG703" s="46">
        <v>0</v>
      </c>
      <c r="AH703" s="46">
        <v>0</v>
      </c>
      <c r="AJ703" s="46">
        <v>0</v>
      </c>
      <c r="AK703" s="46">
        <v>0</v>
      </c>
      <c r="AM703" s="46">
        <v>0</v>
      </c>
      <c r="AN703" s="46">
        <v>0</v>
      </c>
      <c r="AP703" s="46">
        <v>0</v>
      </c>
      <c r="AQ703" s="46">
        <v>0</v>
      </c>
      <c r="AS703" s="46">
        <v>0</v>
      </c>
      <c r="AT703" s="46">
        <v>0</v>
      </c>
      <c r="AV703" s="46">
        <v>0</v>
      </c>
      <c r="AW703" s="46">
        <v>0</v>
      </c>
      <c r="AY703" s="46">
        <v>0</v>
      </c>
      <c r="AZ703" s="46">
        <v>0</v>
      </c>
      <c r="BB703" s="46">
        <v>0</v>
      </c>
      <c r="BC703" s="46">
        <v>0</v>
      </c>
      <c r="BE703" s="46">
        <v>0</v>
      </c>
      <c r="BF703" s="46">
        <v>0</v>
      </c>
      <c r="BH703" s="46">
        <v>0</v>
      </c>
      <c r="BI703" s="46">
        <v>0</v>
      </c>
      <c r="BK703" s="46">
        <v>0</v>
      </c>
      <c r="BL703" s="46">
        <v>0</v>
      </c>
      <c r="BN703" s="46">
        <v>0</v>
      </c>
      <c r="BO703" s="46">
        <v>0</v>
      </c>
      <c r="BQ703" s="46">
        <v>0</v>
      </c>
      <c r="BR703" s="46">
        <v>0</v>
      </c>
      <c r="BT703" s="46">
        <v>0</v>
      </c>
      <c r="BU703" s="46">
        <v>0</v>
      </c>
      <c r="BW703" s="46">
        <v>0</v>
      </c>
      <c r="BX703" s="46">
        <v>0</v>
      </c>
      <c r="BZ703" s="46">
        <v>0</v>
      </c>
      <c r="CA703" s="46">
        <v>0</v>
      </c>
      <c r="CC703" s="46">
        <v>0</v>
      </c>
      <c r="CD703" s="46">
        <v>0</v>
      </c>
      <c r="CF703" s="46">
        <v>78.900000000000006</v>
      </c>
      <c r="CG703" s="46">
        <v>373.15499999999997</v>
      </c>
      <c r="CI703" s="46">
        <v>0</v>
      </c>
      <c r="CJ703" s="46">
        <v>0</v>
      </c>
      <c r="CL703" s="46">
        <v>0</v>
      </c>
      <c r="CM703" s="46">
        <v>0</v>
      </c>
      <c r="CO703" s="46">
        <v>0</v>
      </c>
      <c r="CP703" s="46">
        <v>0</v>
      </c>
      <c r="CR703" s="46">
        <v>0</v>
      </c>
      <c r="CS703" s="46">
        <v>0</v>
      </c>
      <c r="CU703" s="46">
        <v>0</v>
      </c>
      <c r="CV703" s="46">
        <v>0</v>
      </c>
      <c r="CX703" s="46">
        <v>0</v>
      </c>
      <c r="CY703" s="46">
        <v>0</v>
      </c>
      <c r="DA703" s="46">
        <v>0</v>
      </c>
      <c r="DB703" s="46">
        <v>0</v>
      </c>
      <c r="DD703" s="46">
        <v>0</v>
      </c>
      <c r="DE703" s="46">
        <v>0</v>
      </c>
      <c r="DG703" s="46">
        <v>0</v>
      </c>
      <c r="DH703" s="46">
        <v>0</v>
      </c>
      <c r="DJ703" s="46">
        <v>0</v>
      </c>
      <c r="DK703" s="46">
        <v>0</v>
      </c>
      <c r="DM703" s="46">
        <v>0</v>
      </c>
      <c r="DN703" s="46">
        <v>0</v>
      </c>
    </row>
    <row r="704" spans="3:118" x14ac:dyDescent="0.3">
      <c r="C704" s="46">
        <v>0</v>
      </c>
      <c r="D704" s="46">
        <v>0</v>
      </c>
      <c r="F704" s="46">
        <v>0</v>
      </c>
      <c r="G704" s="46">
        <v>0</v>
      </c>
      <c r="I704" s="46">
        <v>1495</v>
      </c>
      <c r="J704" s="46">
        <v>53400.574000000001</v>
      </c>
      <c r="L704" s="46">
        <v>1720</v>
      </c>
      <c r="M704" s="46">
        <v>57779.601999999999</v>
      </c>
      <c r="O704" s="46">
        <v>0</v>
      </c>
      <c r="P704" s="46">
        <v>0</v>
      </c>
      <c r="R704" s="46">
        <v>0</v>
      </c>
      <c r="S704" s="46">
        <v>0</v>
      </c>
      <c r="U704" s="46">
        <v>0</v>
      </c>
      <c r="V704" s="46">
        <v>0</v>
      </c>
      <c r="X704" s="46">
        <v>0</v>
      </c>
      <c r="Y704" s="46">
        <v>0</v>
      </c>
      <c r="AA704" s="46">
        <v>2091</v>
      </c>
      <c r="AB704" s="46">
        <v>94715.823999999993</v>
      </c>
      <c r="AD704" s="46">
        <v>0</v>
      </c>
      <c r="AE704" s="46">
        <v>0</v>
      </c>
      <c r="AG704" s="46">
        <v>0</v>
      </c>
      <c r="AH704" s="46">
        <v>0</v>
      </c>
      <c r="AJ704" s="46">
        <v>0</v>
      </c>
      <c r="AK704" s="46">
        <v>0</v>
      </c>
      <c r="AM704" s="46">
        <v>0</v>
      </c>
      <c r="AN704" s="46">
        <v>0</v>
      </c>
      <c r="AP704" s="46">
        <v>0</v>
      </c>
      <c r="AQ704" s="46">
        <v>0</v>
      </c>
      <c r="AS704" s="46">
        <v>0</v>
      </c>
      <c r="AT704" s="46">
        <v>0</v>
      </c>
      <c r="AV704" s="46">
        <v>0</v>
      </c>
      <c r="AW704" s="46">
        <v>0</v>
      </c>
      <c r="AY704" s="46">
        <v>0</v>
      </c>
      <c r="AZ704" s="46">
        <v>0</v>
      </c>
      <c r="BB704" s="46">
        <v>0</v>
      </c>
      <c r="BC704" s="46">
        <v>0</v>
      </c>
      <c r="BE704" s="46">
        <v>1140</v>
      </c>
      <c r="BF704" s="46">
        <v>75988.039999999994</v>
      </c>
      <c r="BH704" s="46">
        <v>0</v>
      </c>
      <c r="BI704" s="46">
        <v>0</v>
      </c>
      <c r="BK704" s="46">
        <v>0</v>
      </c>
      <c r="BL704" s="46">
        <v>0</v>
      </c>
      <c r="BN704" s="46">
        <v>0</v>
      </c>
      <c r="BO704" s="46">
        <v>0</v>
      </c>
      <c r="BQ704" s="46">
        <v>0</v>
      </c>
      <c r="BR704" s="46">
        <v>0</v>
      </c>
      <c r="BT704" s="46">
        <v>4600</v>
      </c>
      <c r="BU704" s="46">
        <v>96859.362999999998</v>
      </c>
      <c r="BW704" s="46">
        <v>0</v>
      </c>
      <c r="BX704" s="46">
        <v>0</v>
      </c>
      <c r="BZ704" s="46">
        <v>0</v>
      </c>
      <c r="CA704" s="46">
        <v>0</v>
      </c>
      <c r="CC704" s="46">
        <v>0</v>
      </c>
      <c r="CD704" s="46">
        <v>0</v>
      </c>
      <c r="CF704" s="46">
        <v>0</v>
      </c>
      <c r="CG704" s="46">
        <v>0</v>
      </c>
      <c r="CI704" s="46">
        <v>3985</v>
      </c>
      <c r="CJ704" s="46">
        <v>89708.233999999997</v>
      </c>
      <c r="CL704" s="46">
        <v>0</v>
      </c>
      <c r="CM704" s="46">
        <v>0</v>
      </c>
      <c r="CO704" s="46">
        <v>0</v>
      </c>
      <c r="CP704" s="46">
        <v>0</v>
      </c>
      <c r="CR704" s="46">
        <v>0</v>
      </c>
      <c r="CS704" s="46">
        <v>0</v>
      </c>
      <c r="CU704" s="46">
        <v>0</v>
      </c>
      <c r="CV704" s="46">
        <v>0</v>
      </c>
      <c r="CX704" s="46">
        <v>4351</v>
      </c>
      <c r="CY704" s="46">
        <v>84844.851999999999</v>
      </c>
      <c r="DA704" s="46">
        <v>0</v>
      </c>
      <c r="DB704" s="46">
        <v>0</v>
      </c>
      <c r="DD704" s="46">
        <v>0</v>
      </c>
      <c r="DE704" s="46">
        <v>0</v>
      </c>
      <c r="DG704" s="46">
        <v>0</v>
      </c>
      <c r="DH704" s="46">
        <v>0</v>
      </c>
      <c r="DJ704" s="46">
        <v>0</v>
      </c>
      <c r="DK704" s="46">
        <v>0</v>
      </c>
      <c r="DM704" s="46">
        <v>0</v>
      </c>
      <c r="DN704" s="46">
        <v>0</v>
      </c>
    </row>
    <row r="705" spans="3:118" x14ac:dyDescent="0.3">
      <c r="C705" s="46">
        <v>0</v>
      </c>
      <c r="D705" s="46">
        <v>0</v>
      </c>
      <c r="F705" s="46">
        <v>0</v>
      </c>
      <c r="G705" s="46">
        <v>0</v>
      </c>
      <c r="I705" s="46">
        <v>0</v>
      </c>
      <c r="J705" s="46">
        <v>0</v>
      </c>
      <c r="L705" s="46">
        <v>0</v>
      </c>
      <c r="M705" s="46">
        <v>0</v>
      </c>
      <c r="O705" s="46">
        <v>0</v>
      </c>
      <c r="P705" s="46">
        <v>0</v>
      </c>
      <c r="R705" s="46">
        <v>0</v>
      </c>
      <c r="S705" s="46">
        <v>0</v>
      </c>
      <c r="U705" s="46">
        <v>0</v>
      </c>
      <c r="V705" s="46">
        <v>0</v>
      </c>
      <c r="X705" s="46">
        <v>0</v>
      </c>
      <c r="Y705" s="46">
        <v>0</v>
      </c>
      <c r="AA705" s="46">
        <v>0</v>
      </c>
      <c r="AB705" s="46">
        <v>0</v>
      </c>
      <c r="AD705" s="46">
        <v>0</v>
      </c>
      <c r="AE705" s="46">
        <v>0</v>
      </c>
      <c r="AG705" s="46">
        <v>0</v>
      </c>
      <c r="AH705" s="46">
        <v>0</v>
      </c>
      <c r="AJ705" s="46">
        <v>203</v>
      </c>
      <c r="AK705" s="46">
        <v>443.012</v>
      </c>
      <c r="AM705" s="46">
        <v>0</v>
      </c>
      <c r="AN705" s="46">
        <v>0</v>
      </c>
      <c r="AP705" s="46">
        <v>0</v>
      </c>
      <c r="AQ705" s="46">
        <v>0</v>
      </c>
      <c r="AS705" s="46">
        <v>0</v>
      </c>
      <c r="AT705" s="46">
        <v>0</v>
      </c>
      <c r="AV705" s="46">
        <v>0</v>
      </c>
      <c r="AW705" s="46">
        <v>0</v>
      </c>
      <c r="AY705" s="46">
        <v>0</v>
      </c>
      <c r="AZ705" s="46">
        <v>0</v>
      </c>
      <c r="BB705" s="46">
        <v>0</v>
      </c>
      <c r="BC705" s="46">
        <v>0</v>
      </c>
      <c r="BE705" s="46">
        <v>0</v>
      </c>
      <c r="BF705" s="46">
        <v>0</v>
      </c>
      <c r="BH705" s="46">
        <v>0</v>
      </c>
      <c r="BI705" s="46">
        <v>0</v>
      </c>
      <c r="BK705" s="46">
        <v>0</v>
      </c>
      <c r="BL705" s="46">
        <v>0</v>
      </c>
      <c r="BN705" s="46">
        <v>0</v>
      </c>
      <c r="BO705" s="46">
        <v>0</v>
      </c>
      <c r="BQ705" s="46">
        <v>0</v>
      </c>
      <c r="BR705" s="46">
        <v>0</v>
      </c>
      <c r="BT705" s="46">
        <v>0</v>
      </c>
      <c r="BU705" s="46">
        <v>0</v>
      </c>
      <c r="BW705" s="46">
        <v>0</v>
      </c>
      <c r="BX705" s="46">
        <v>0</v>
      </c>
      <c r="BZ705" s="46">
        <v>0</v>
      </c>
      <c r="CA705" s="46">
        <v>0</v>
      </c>
      <c r="CC705" s="46">
        <v>0</v>
      </c>
      <c r="CD705" s="46">
        <v>0</v>
      </c>
      <c r="CF705" s="46">
        <v>0</v>
      </c>
      <c r="CG705" s="46">
        <v>0</v>
      </c>
      <c r="CI705" s="46">
        <v>0</v>
      </c>
      <c r="CJ705" s="46">
        <v>0</v>
      </c>
      <c r="CL705" s="46">
        <v>0</v>
      </c>
      <c r="CM705" s="46">
        <v>0</v>
      </c>
      <c r="CO705" s="46">
        <v>0</v>
      </c>
      <c r="CP705" s="46">
        <v>0</v>
      </c>
      <c r="CR705" s="46">
        <v>0</v>
      </c>
      <c r="CS705" s="46">
        <v>0</v>
      </c>
      <c r="CU705" s="46">
        <v>0</v>
      </c>
      <c r="CV705" s="46">
        <v>0</v>
      </c>
      <c r="CX705" s="46">
        <v>0</v>
      </c>
      <c r="CY705" s="46">
        <v>0</v>
      </c>
      <c r="DA705" s="46">
        <v>0</v>
      </c>
      <c r="DB705" s="46">
        <v>0</v>
      </c>
      <c r="DD705" s="46">
        <v>0</v>
      </c>
      <c r="DE705" s="46">
        <v>0</v>
      </c>
      <c r="DG705" s="46">
        <v>0</v>
      </c>
      <c r="DH705" s="46">
        <v>0</v>
      </c>
      <c r="DJ705" s="46">
        <v>0</v>
      </c>
      <c r="DK705" s="46">
        <v>0</v>
      </c>
      <c r="DM705" s="46">
        <v>0</v>
      </c>
      <c r="DN705" s="46">
        <v>0</v>
      </c>
    </row>
    <row r="706" spans="3:118" x14ac:dyDescent="0.3">
      <c r="C706" s="46">
        <v>0</v>
      </c>
      <c r="D706" s="46">
        <v>0</v>
      </c>
      <c r="F706" s="46">
        <v>0</v>
      </c>
      <c r="G706" s="46">
        <v>0</v>
      </c>
      <c r="I706" s="46">
        <v>0</v>
      </c>
      <c r="J706" s="46">
        <v>0</v>
      </c>
      <c r="L706" s="46">
        <v>0</v>
      </c>
      <c r="M706" s="46">
        <v>0</v>
      </c>
      <c r="O706" s="46">
        <v>0</v>
      </c>
      <c r="P706" s="46">
        <v>0</v>
      </c>
      <c r="R706" s="46">
        <v>0</v>
      </c>
      <c r="S706" s="46">
        <v>0</v>
      </c>
      <c r="U706" s="46">
        <v>0</v>
      </c>
      <c r="V706" s="46">
        <v>0</v>
      </c>
      <c r="X706" s="46">
        <v>0</v>
      </c>
      <c r="Y706" s="46">
        <v>0</v>
      </c>
      <c r="AA706" s="46">
        <v>0</v>
      </c>
      <c r="AB706" s="46">
        <v>0</v>
      </c>
      <c r="AD706" s="46">
        <v>0</v>
      </c>
      <c r="AE706" s="46">
        <v>0</v>
      </c>
      <c r="AG706" s="46">
        <v>0</v>
      </c>
      <c r="AH706" s="46">
        <v>0</v>
      </c>
      <c r="AJ706" s="46">
        <v>24</v>
      </c>
      <c r="AK706" s="46">
        <v>280.42500000000001</v>
      </c>
      <c r="AM706" s="46">
        <v>0</v>
      </c>
      <c r="AN706" s="46">
        <v>0</v>
      </c>
      <c r="AP706" s="46">
        <v>0</v>
      </c>
      <c r="AQ706" s="46">
        <v>0</v>
      </c>
      <c r="AS706" s="46">
        <v>0</v>
      </c>
      <c r="AT706" s="46">
        <v>0</v>
      </c>
      <c r="AV706" s="46">
        <v>0</v>
      </c>
      <c r="AW706" s="46">
        <v>0</v>
      </c>
      <c r="AY706" s="46">
        <v>0</v>
      </c>
      <c r="AZ706" s="46">
        <v>0</v>
      </c>
      <c r="BB706" s="46">
        <v>0</v>
      </c>
      <c r="BC706" s="46">
        <v>0</v>
      </c>
      <c r="BE706" s="46">
        <v>0</v>
      </c>
      <c r="BF706" s="46">
        <v>0</v>
      </c>
      <c r="BH706" s="46">
        <v>0</v>
      </c>
      <c r="BI706" s="46">
        <v>0</v>
      </c>
      <c r="BK706" s="46">
        <v>0</v>
      </c>
      <c r="BL706" s="46">
        <v>0</v>
      </c>
      <c r="BN706" s="46">
        <v>0</v>
      </c>
      <c r="BO706" s="46">
        <v>0</v>
      </c>
      <c r="BQ706" s="46">
        <v>0</v>
      </c>
      <c r="BR706" s="46">
        <v>0</v>
      </c>
      <c r="BT706" s="46">
        <v>0</v>
      </c>
      <c r="BU706" s="46">
        <v>0</v>
      </c>
      <c r="BW706" s="46">
        <v>0</v>
      </c>
      <c r="BX706" s="46">
        <v>0</v>
      </c>
      <c r="BZ706" s="46">
        <v>0</v>
      </c>
      <c r="CA706" s="46">
        <v>0</v>
      </c>
      <c r="CC706" s="46">
        <v>0</v>
      </c>
      <c r="CD706" s="46">
        <v>0</v>
      </c>
      <c r="CF706" s="46">
        <v>0</v>
      </c>
      <c r="CG706" s="46">
        <v>0</v>
      </c>
      <c r="CI706" s="46">
        <v>0</v>
      </c>
      <c r="CJ706" s="46">
        <v>0</v>
      </c>
      <c r="CL706" s="46">
        <v>0</v>
      </c>
      <c r="CM706" s="46">
        <v>0</v>
      </c>
      <c r="CO706" s="46">
        <v>0</v>
      </c>
      <c r="CP706" s="46">
        <v>0</v>
      </c>
      <c r="CR706" s="46">
        <v>0</v>
      </c>
      <c r="CS706" s="46">
        <v>0</v>
      </c>
      <c r="CU706" s="46">
        <v>0</v>
      </c>
      <c r="CV706" s="46">
        <v>0</v>
      </c>
      <c r="CX706" s="46">
        <v>0</v>
      </c>
      <c r="CY706" s="46">
        <v>0</v>
      </c>
      <c r="DA706" s="46">
        <v>0</v>
      </c>
      <c r="DB706" s="46">
        <v>0</v>
      </c>
      <c r="DD706" s="46">
        <v>0</v>
      </c>
      <c r="DE706" s="46">
        <v>0</v>
      </c>
      <c r="DG706" s="46">
        <v>0</v>
      </c>
      <c r="DH706" s="46">
        <v>0</v>
      </c>
      <c r="DJ706" s="46">
        <v>0</v>
      </c>
      <c r="DK706" s="46">
        <v>0</v>
      </c>
      <c r="DM706" s="46">
        <v>0</v>
      </c>
      <c r="DN706" s="46">
        <v>0</v>
      </c>
    </row>
    <row r="707" spans="3:118" x14ac:dyDescent="0.3">
      <c r="C707" s="46">
        <v>0</v>
      </c>
      <c r="D707" s="46">
        <v>0</v>
      </c>
      <c r="F707" s="46">
        <v>0</v>
      </c>
      <c r="G707" s="46">
        <v>0</v>
      </c>
      <c r="I707" s="46">
        <v>0</v>
      </c>
      <c r="J707" s="46">
        <v>0</v>
      </c>
      <c r="L707" s="46">
        <v>0</v>
      </c>
      <c r="M707" s="46">
        <v>0</v>
      </c>
      <c r="O707" s="46">
        <v>0</v>
      </c>
      <c r="P707" s="46">
        <v>0</v>
      </c>
      <c r="R707" s="46">
        <v>0</v>
      </c>
      <c r="S707" s="46">
        <v>0</v>
      </c>
      <c r="U707" s="46">
        <v>0</v>
      </c>
      <c r="V707" s="46">
        <v>0</v>
      </c>
      <c r="X707" s="46">
        <v>0</v>
      </c>
      <c r="Y707" s="46">
        <v>0</v>
      </c>
      <c r="AA707" s="46">
        <v>0</v>
      </c>
      <c r="AB707" s="46">
        <v>0</v>
      </c>
      <c r="AD707" s="46">
        <v>0</v>
      </c>
      <c r="AE707" s="46">
        <v>0</v>
      </c>
      <c r="AG707" s="46">
        <v>0</v>
      </c>
      <c r="AH707" s="46">
        <v>0</v>
      </c>
      <c r="AJ707" s="46">
        <v>0</v>
      </c>
      <c r="AK707" s="46">
        <v>0</v>
      </c>
      <c r="AM707" s="46">
        <v>0</v>
      </c>
      <c r="AN707" s="46">
        <v>0</v>
      </c>
      <c r="AP707" s="46">
        <v>0</v>
      </c>
      <c r="AQ707" s="46">
        <v>0</v>
      </c>
      <c r="AS707" s="46">
        <v>0</v>
      </c>
      <c r="AT707" s="46">
        <v>0</v>
      </c>
      <c r="AV707" s="46">
        <v>0</v>
      </c>
      <c r="AW707" s="46">
        <v>0</v>
      </c>
      <c r="AY707" s="46">
        <v>0</v>
      </c>
      <c r="AZ707" s="46">
        <v>0</v>
      </c>
      <c r="BB707" s="46">
        <v>0</v>
      </c>
      <c r="BC707" s="46">
        <v>0</v>
      </c>
      <c r="BE707" s="46">
        <v>0</v>
      </c>
      <c r="BF707" s="46">
        <v>0</v>
      </c>
      <c r="BH707" s="46">
        <v>0</v>
      </c>
      <c r="BI707" s="46">
        <v>0</v>
      </c>
      <c r="BK707" s="46">
        <v>0</v>
      </c>
      <c r="BL707" s="46">
        <v>0</v>
      </c>
      <c r="BN707" s="46">
        <v>0</v>
      </c>
      <c r="BO707" s="46">
        <v>0</v>
      </c>
      <c r="BQ707" s="46">
        <v>0</v>
      </c>
      <c r="BR707" s="46">
        <v>0</v>
      </c>
      <c r="BT707" s="46">
        <v>0</v>
      </c>
      <c r="BU707" s="46">
        <v>0</v>
      </c>
      <c r="BW707" s="46">
        <v>0</v>
      </c>
      <c r="BX707" s="46">
        <v>0</v>
      </c>
      <c r="BZ707" s="46">
        <v>40</v>
      </c>
      <c r="CA707" s="46">
        <v>1461.9580000000001</v>
      </c>
      <c r="CC707" s="46">
        <v>0</v>
      </c>
      <c r="CD707" s="46">
        <v>0</v>
      </c>
      <c r="CF707" s="46">
        <v>0</v>
      </c>
      <c r="CG707" s="46">
        <v>0</v>
      </c>
      <c r="CI707" s="46">
        <v>0</v>
      </c>
      <c r="CJ707" s="46">
        <v>0</v>
      </c>
      <c r="CL707" s="46">
        <v>0</v>
      </c>
      <c r="CM707" s="46">
        <v>0</v>
      </c>
      <c r="CO707" s="46">
        <v>0</v>
      </c>
      <c r="CP707" s="46">
        <v>0</v>
      </c>
      <c r="CR707" s="46">
        <v>0</v>
      </c>
      <c r="CS707" s="46">
        <v>0</v>
      </c>
      <c r="CU707" s="46">
        <v>0</v>
      </c>
      <c r="CV707" s="46">
        <v>0</v>
      </c>
      <c r="CX707" s="46">
        <v>0</v>
      </c>
      <c r="CY707" s="46">
        <v>0</v>
      </c>
      <c r="DA707" s="46">
        <v>0</v>
      </c>
      <c r="DB707" s="46">
        <v>0</v>
      </c>
      <c r="DD707" s="46">
        <v>0</v>
      </c>
      <c r="DE707" s="46">
        <v>0</v>
      </c>
      <c r="DG707" s="46">
        <v>0</v>
      </c>
      <c r="DH707" s="46">
        <v>0</v>
      </c>
      <c r="DJ707" s="46">
        <v>0</v>
      </c>
      <c r="DK707" s="46">
        <v>0</v>
      </c>
      <c r="DM707" s="46">
        <v>0</v>
      </c>
      <c r="DN707" s="46">
        <v>0</v>
      </c>
    </row>
    <row r="708" spans="3:118" x14ac:dyDescent="0.3">
      <c r="C708" s="46">
        <v>0</v>
      </c>
      <c r="D708" s="46">
        <v>0</v>
      </c>
      <c r="F708" s="46">
        <v>0</v>
      </c>
      <c r="G708" s="46">
        <v>0</v>
      </c>
      <c r="I708" s="46">
        <v>0</v>
      </c>
      <c r="J708" s="46">
        <v>0</v>
      </c>
      <c r="L708" s="46">
        <v>0</v>
      </c>
      <c r="M708" s="46">
        <v>0</v>
      </c>
      <c r="O708" s="46">
        <v>0</v>
      </c>
      <c r="P708" s="46">
        <v>0</v>
      </c>
      <c r="R708" s="46">
        <v>0</v>
      </c>
      <c r="S708" s="46">
        <v>0</v>
      </c>
      <c r="U708" s="46">
        <v>0</v>
      </c>
      <c r="V708" s="46">
        <v>0</v>
      </c>
      <c r="X708" s="46">
        <v>0</v>
      </c>
      <c r="Y708" s="46">
        <v>0</v>
      </c>
      <c r="AA708" s="46">
        <v>0</v>
      </c>
      <c r="AB708" s="46">
        <v>0</v>
      </c>
      <c r="AD708" s="46">
        <v>0</v>
      </c>
      <c r="AE708" s="46">
        <v>0</v>
      </c>
      <c r="AG708" s="46">
        <v>0</v>
      </c>
      <c r="AH708" s="46">
        <v>0</v>
      </c>
      <c r="AJ708" s="46">
        <v>0</v>
      </c>
      <c r="AK708" s="46">
        <v>0</v>
      </c>
      <c r="AM708" s="46">
        <v>0</v>
      </c>
      <c r="AN708" s="46">
        <v>0</v>
      </c>
      <c r="AP708" s="46">
        <v>0</v>
      </c>
      <c r="AQ708" s="46">
        <v>0</v>
      </c>
      <c r="AS708" s="46">
        <v>0</v>
      </c>
      <c r="AT708" s="46">
        <v>0</v>
      </c>
      <c r="AV708" s="46">
        <v>0</v>
      </c>
      <c r="AW708" s="46">
        <v>0</v>
      </c>
      <c r="AY708" s="46">
        <v>0</v>
      </c>
      <c r="AZ708" s="46">
        <v>0</v>
      </c>
      <c r="BB708" s="46">
        <v>0</v>
      </c>
      <c r="BC708" s="46">
        <v>0</v>
      </c>
      <c r="BE708" s="46">
        <v>0</v>
      </c>
      <c r="BF708" s="46">
        <v>0</v>
      </c>
      <c r="BH708" s="46">
        <v>0</v>
      </c>
      <c r="BI708" s="46">
        <v>0</v>
      </c>
      <c r="BK708" s="46">
        <v>0</v>
      </c>
      <c r="BL708" s="46">
        <v>0</v>
      </c>
      <c r="BN708" s="46">
        <v>0</v>
      </c>
      <c r="BO708" s="46">
        <v>0</v>
      </c>
      <c r="BQ708" s="46">
        <v>0</v>
      </c>
      <c r="BR708" s="46">
        <v>0</v>
      </c>
      <c r="BT708" s="46">
        <v>0</v>
      </c>
      <c r="BU708" s="46">
        <v>0</v>
      </c>
      <c r="BW708" s="46">
        <v>0</v>
      </c>
      <c r="BX708" s="46">
        <v>0</v>
      </c>
      <c r="BZ708" s="46">
        <v>0</v>
      </c>
      <c r="CA708" s="46">
        <v>0</v>
      </c>
      <c r="CC708" s="46">
        <v>0</v>
      </c>
      <c r="CD708" s="46">
        <v>0</v>
      </c>
      <c r="CF708" s="46">
        <v>0</v>
      </c>
      <c r="CG708" s="46">
        <v>0</v>
      </c>
      <c r="CI708" s="46">
        <v>0</v>
      </c>
      <c r="CJ708" s="46">
        <v>0</v>
      </c>
      <c r="CL708" s="46">
        <v>20000</v>
      </c>
      <c r="CM708" s="46">
        <v>4913.0789999999997</v>
      </c>
      <c r="CO708" s="46">
        <v>5780</v>
      </c>
      <c r="CP708" s="46">
        <v>4174.616</v>
      </c>
      <c r="CR708" s="46">
        <v>5780</v>
      </c>
      <c r="CS708" s="46">
        <v>4181.3969999999999</v>
      </c>
      <c r="CU708" s="46">
        <v>3600</v>
      </c>
      <c r="CV708" s="46">
        <v>2401.5340000000001</v>
      </c>
      <c r="CX708" s="46">
        <v>0</v>
      </c>
      <c r="CY708" s="46">
        <v>0</v>
      </c>
      <c r="DA708" s="46">
        <v>0</v>
      </c>
      <c r="DB708" s="46">
        <v>0</v>
      </c>
      <c r="DD708" s="46">
        <v>0</v>
      </c>
      <c r="DE708" s="46">
        <v>0</v>
      </c>
      <c r="DG708" s="46">
        <v>0</v>
      </c>
      <c r="DH708" s="46">
        <v>0</v>
      </c>
      <c r="DJ708" s="46">
        <v>0</v>
      </c>
      <c r="DK708" s="46">
        <v>0</v>
      </c>
      <c r="DM708" s="46">
        <v>0</v>
      </c>
      <c r="DN708" s="46">
        <v>0</v>
      </c>
    </row>
    <row r="709" spans="3:118" x14ac:dyDescent="0.3">
      <c r="C709" s="46">
        <v>158</v>
      </c>
      <c r="D709" s="46">
        <v>372.52699999999999</v>
      </c>
      <c r="F709" s="46">
        <v>0</v>
      </c>
      <c r="G709" s="46">
        <v>0</v>
      </c>
      <c r="I709" s="46">
        <v>0</v>
      </c>
      <c r="J709" s="46">
        <v>0</v>
      </c>
      <c r="L709" s="46">
        <v>237</v>
      </c>
      <c r="M709" s="46">
        <v>1020.424</v>
      </c>
      <c r="O709" s="46">
        <v>0</v>
      </c>
      <c r="P709" s="46">
        <v>0</v>
      </c>
      <c r="R709" s="46">
        <v>0</v>
      </c>
      <c r="S709" s="46">
        <v>0</v>
      </c>
      <c r="U709" s="46">
        <v>0</v>
      </c>
      <c r="V709" s="46">
        <v>0</v>
      </c>
      <c r="X709" s="46">
        <v>0</v>
      </c>
      <c r="Y709" s="46">
        <v>0</v>
      </c>
      <c r="AA709" s="46">
        <v>0</v>
      </c>
      <c r="AB709" s="46">
        <v>0</v>
      </c>
      <c r="AD709" s="46">
        <v>0</v>
      </c>
      <c r="AE709" s="46">
        <v>0</v>
      </c>
      <c r="AG709" s="46">
        <v>0</v>
      </c>
      <c r="AH709" s="46">
        <v>0</v>
      </c>
      <c r="AJ709" s="46">
        <v>0</v>
      </c>
      <c r="AK709" s="46">
        <v>0</v>
      </c>
      <c r="AM709" s="46">
        <v>0</v>
      </c>
      <c r="AN709" s="46">
        <v>0</v>
      </c>
      <c r="AP709" s="46">
        <v>0</v>
      </c>
      <c r="AQ709" s="46">
        <v>0</v>
      </c>
      <c r="AS709" s="46">
        <v>0</v>
      </c>
      <c r="AT709" s="46">
        <v>0</v>
      </c>
      <c r="AV709" s="46">
        <v>0</v>
      </c>
      <c r="AW709" s="46">
        <v>0</v>
      </c>
      <c r="AY709" s="46">
        <v>0</v>
      </c>
      <c r="AZ709" s="46">
        <v>0</v>
      </c>
      <c r="BB709" s="46">
        <v>0</v>
      </c>
      <c r="BC709" s="46">
        <v>0</v>
      </c>
      <c r="BE709" s="46">
        <v>0</v>
      </c>
      <c r="BF709" s="46">
        <v>0</v>
      </c>
      <c r="BH709" s="46">
        <v>299</v>
      </c>
      <c r="BI709" s="46">
        <v>3508.5619999999999</v>
      </c>
      <c r="BK709" s="46">
        <v>0</v>
      </c>
      <c r="BL709" s="46">
        <v>0</v>
      </c>
      <c r="BN709" s="46">
        <v>0</v>
      </c>
      <c r="BO709" s="46">
        <v>0</v>
      </c>
      <c r="BQ709" s="46">
        <v>0</v>
      </c>
      <c r="BR709" s="46">
        <v>0</v>
      </c>
      <c r="BT709" s="46">
        <v>0</v>
      </c>
      <c r="BU709" s="46">
        <v>0</v>
      </c>
      <c r="BW709" s="46">
        <v>0</v>
      </c>
      <c r="BX709" s="46">
        <v>0</v>
      </c>
      <c r="BZ709" s="46">
        <v>0</v>
      </c>
      <c r="CA709" s="46">
        <v>0</v>
      </c>
      <c r="CC709" s="46">
        <v>0</v>
      </c>
      <c r="CD709" s="46">
        <v>0</v>
      </c>
      <c r="CF709" s="46">
        <v>0</v>
      </c>
      <c r="CG709" s="46">
        <v>0</v>
      </c>
      <c r="CI709" s="46">
        <v>0</v>
      </c>
      <c r="CJ709" s="46">
        <v>0</v>
      </c>
      <c r="CL709" s="46">
        <v>0</v>
      </c>
      <c r="CM709" s="46">
        <v>0</v>
      </c>
      <c r="CO709" s="46">
        <v>0</v>
      </c>
      <c r="CP709" s="46">
        <v>0</v>
      </c>
      <c r="CR709" s="46">
        <v>0</v>
      </c>
      <c r="CS709" s="46">
        <v>0</v>
      </c>
      <c r="CU709" s="46">
        <v>0</v>
      </c>
      <c r="CV709" s="46">
        <v>0</v>
      </c>
      <c r="CX709" s="46">
        <v>0</v>
      </c>
      <c r="CY709" s="46">
        <v>0</v>
      </c>
      <c r="DA709" s="46">
        <v>0</v>
      </c>
      <c r="DB709" s="46">
        <v>0</v>
      </c>
      <c r="DD709" s="46">
        <v>0</v>
      </c>
      <c r="DE709" s="46">
        <v>0</v>
      </c>
      <c r="DG709" s="46">
        <v>0</v>
      </c>
      <c r="DH709" s="46">
        <v>0</v>
      </c>
      <c r="DJ709" s="46">
        <v>0</v>
      </c>
      <c r="DK709" s="46">
        <v>0</v>
      </c>
      <c r="DM709" s="46">
        <v>0</v>
      </c>
      <c r="DN709" s="46">
        <v>0</v>
      </c>
    </row>
    <row r="710" spans="3:118" x14ac:dyDescent="0.3">
      <c r="C710" s="46">
        <v>0</v>
      </c>
      <c r="D710" s="46">
        <v>0</v>
      </c>
      <c r="F710" s="46">
        <v>0</v>
      </c>
      <c r="G710" s="46">
        <v>0</v>
      </c>
      <c r="I710" s="46">
        <v>0</v>
      </c>
      <c r="J710" s="46">
        <v>0</v>
      </c>
      <c r="L710" s="46">
        <v>0</v>
      </c>
      <c r="M710" s="46">
        <v>0</v>
      </c>
      <c r="O710" s="46">
        <v>0</v>
      </c>
      <c r="P710" s="46">
        <v>0</v>
      </c>
      <c r="R710" s="46">
        <v>0</v>
      </c>
      <c r="S710" s="46">
        <v>0</v>
      </c>
      <c r="U710" s="46">
        <v>0</v>
      </c>
      <c r="V710" s="46">
        <v>0</v>
      </c>
      <c r="X710" s="46">
        <v>0</v>
      </c>
      <c r="Y710" s="46">
        <v>0</v>
      </c>
      <c r="AA710" s="46">
        <v>0</v>
      </c>
      <c r="AB710" s="46">
        <v>0</v>
      </c>
      <c r="AD710" s="46">
        <v>0</v>
      </c>
      <c r="AE710" s="46">
        <v>0</v>
      </c>
      <c r="AG710" s="46">
        <v>0</v>
      </c>
      <c r="AH710" s="46">
        <v>0</v>
      </c>
      <c r="AJ710" s="46">
        <v>0</v>
      </c>
      <c r="AK710" s="46">
        <v>0</v>
      </c>
      <c r="AM710" s="46">
        <v>0</v>
      </c>
      <c r="AN710" s="46">
        <v>0</v>
      </c>
      <c r="AP710" s="46">
        <v>0</v>
      </c>
      <c r="AQ710" s="46">
        <v>0</v>
      </c>
      <c r="AS710" s="46">
        <v>0</v>
      </c>
      <c r="AT710" s="46">
        <v>0</v>
      </c>
      <c r="AV710" s="46">
        <v>0</v>
      </c>
      <c r="AW710" s="46">
        <v>0</v>
      </c>
      <c r="AY710" s="46">
        <v>0</v>
      </c>
      <c r="AZ710" s="46">
        <v>0</v>
      </c>
      <c r="BB710" s="46">
        <v>0</v>
      </c>
      <c r="BC710" s="46">
        <v>0</v>
      </c>
      <c r="BE710" s="46">
        <v>0</v>
      </c>
      <c r="BF710" s="46">
        <v>0</v>
      </c>
      <c r="BH710" s="46">
        <v>0</v>
      </c>
      <c r="BI710" s="46">
        <v>0</v>
      </c>
      <c r="BK710" s="46">
        <v>0</v>
      </c>
      <c r="BL710" s="46">
        <v>0</v>
      </c>
      <c r="BN710" s="46">
        <v>0</v>
      </c>
      <c r="BO710" s="46">
        <v>0</v>
      </c>
      <c r="BQ710" s="46">
        <v>0</v>
      </c>
      <c r="BR710" s="46">
        <v>0</v>
      </c>
      <c r="BT710" s="46">
        <v>0</v>
      </c>
      <c r="BU710" s="46">
        <v>0</v>
      </c>
      <c r="BW710" s="46">
        <v>0</v>
      </c>
      <c r="BX710" s="46">
        <v>0</v>
      </c>
      <c r="BZ710" s="46">
        <v>0</v>
      </c>
      <c r="CA710" s="46">
        <v>0</v>
      </c>
      <c r="CC710" s="46">
        <v>0</v>
      </c>
      <c r="CD710" s="46">
        <v>0</v>
      </c>
      <c r="CF710" s="46">
        <v>0</v>
      </c>
      <c r="CG710" s="46">
        <v>0</v>
      </c>
      <c r="CI710" s="46">
        <v>0</v>
      </c>
      <c r="CJ710" s="46">
        <v>0</v>
      </c>
      <c r="CL710" s="46">
        <v>52.7</v>
      </c>
      <c r="CM710" s="46">
        <v>399.43700000000001</v>
      </c>
      <c r="CO710" s="46">
        <v>0</v>
      </c>
      <c r="CP710" s="46">
        <v>0</v>
      </c>
      <c r="CR710" s="46">
        <v>0</v>
      </c>
      <c r="CS710" s="46">
        <v>0</v>
      </c>
      <c r="CU710" s="46">
        <v>0</v>
      </c>
      <c r="CV710" s="46">
        <v>0</v>
      </c>
      <c r="CX710" s="46">
        <v>0</v>
      </c>
      <c r="CY710" s="46">
        <v>0</v>
      </c>
      <c r="DA710" s="46">
        <v>0</v>
      </c>
      <c r="DB710" s="46">
        <v>0</v>
      </c>
      <c r="DD710" s="46">
        <v>0</v>
      </c>
      <c r="DE710" s="46">
        <v>0</v>
      </c>
      <c r="DG710" s="46">
        <v>0</v>
      </c>
      <c r="DH710" s="46">
        <v>0</v>
      </c>
      <c r="DJ710" s="46">
        <v>0</v>
      </c>
      <c r="DK710" s="46">
        <v>0</v>
      </c>
      <c r="DM710" s="46">
        <v>0</v>
      </c>
      <c r="DN710" s="46">
        <v>0</v>
      </c>
    </row>
    <row r="711" spans="3:118" x14ac:dyDescent="0.3">
      <c r="C711" s="46">
        <v>0</v>
      </c>
      <c r="D711" s="46">
        <v>0</v>
      </c>
      <c r="F711" s="46">
        <v>0</v>
      </c>
      <c r="G711" s="46">
        <v>0</v>
      </c>
      <c r="I711" s="46">
        <v>0</v>
      </c>
      <c r="J711" s="46">
        <v>0</v>
      </c>
      <c r="L711" s="46">
        <v>0</v>
      </c>
      <c r="M711" s="46">
        <v>0</v>
      </c>
      <c r="O711" s="46">
        <v>0</v>
      </c>
      <c r="P711" s="46">
        <v>0</v>
      </c>
      <c r="R711" s="46">
        <v>0</v>
      </c>
      <c r="S711" s="46">
        <v>0</v>
      </c>
      <c r="U711" s="46">
        <v>0</v>
      </c>
      <c r="V711" s="46">
        <v>0</v>
      </c>
      <c r="X711" s="46">
        <v>0</v>
      </c>
      <c r="Y711" s="46">
        <v>0</v>
      </c>
      <c r="AA711" s="46">
        <v>0</v>
      </c>
      <c r="AB711" s="46">
        <v>0</v>
      </c>
      <c r="AD711" s="46">
        <v>0</v>
      </c>
      <c r="AE711" s="46">
        <v>0</v>
      </c>
      <c r="AG711" s="46">
        <v>0</v>
      </c>
      <c r="AH711" s="46">
        <v>0</v>
      </c>
      <c r="AJ711" s="46">
        <v>0</v>
      </c>
      <c r="AK711" s="46">
        <v>0</v>
      </c>
      <c r="AM711" s="46">
        <v>0</v>
      </c>
      <c r="AN711" s="46">
        <v>0</v>
      </c>
      <c r="AP711" s="46">
        <v>100</v>
      </c>
      <c r="AQ711" s="46">
        <v>119.96299999999999</v>
      </c>
      <c r="AS711" s="46">
        <v>0</v>
      </c>
      <c r="AT711" s="46">
        <v>0</v>
      </c>
      <c r="AV711" s="46">
        <v>0</v>
      </c>
      <c r="AW711" s="46">
        <v>0</v>
      </c>
      <c r="AY711" s="46">
        <v>0</v>
      </c>
      <c r="AZ711" s="46">
        <v>0</v>
      </c>
      <c r="BB711" s="46">
        <v>0</v>
      </c>
      <c r="BC711" s="46">
        <v>0</v>
      </c>
      <c r="BE711" s="46">
        <v>0</v>
      </c>
      <c r="BF711" s="46">
        <v>0</v>
      </c>
      <c r="BH711" s="46">
        <v>0</v>
      </c>
      <c r="BI711" s="46">
        <v>0</v>
      </c>
      <c r="BK711" s="46">
        <v>0</v>
      </c>
      <c r="BL711" s="46">
        <v>0</v>
      </c>
      <c r="BN711" s="46">
        <v>0</v>
      </c>
      <c r="BO711" s="46">
        <v>0</v>
      </c>
      <c r="BQ711" s="46">
        <v>0</v>
      </c>
      <c r="BR711" s="46">
        <v>0</v>
      </c>
      <c r="BT711" s="46">
        <v>0</v>
      </c>
      <c r="BU711" s="46">
        <v>0</v>
      </c>
      <c r="BW711" s="46">
        <v>0</v>
      </c>
      <c r="BX711" s="46">
        <v>0</v>
      </c>
      <c r="BZ711" s="46">
        <v>0</v>
      </c>
      <c r="CA711" s="46">
        <v>0</v>
      </c>
      <c r="CC711" s="46">
        <v>0</v>
      </c>
      <c r="CD711" s="46">
        <v>0</v>
      </c>
      <c r="CF711" s="46">
        <v>0</v>
      </c>
      <c r="CG711" s="46">
        <v>0</v>
      </c>
      <c r="CI711" s="46">
        <v>144</v>
      </c>
      <c r="CJ711" s="46">
        <v>771.428</v>
      </c>
      <c r="CL711" s="46">
        <v>0</v>
      </c>
      <c r="CM711" s="46">
        <v>0</v>
      </c>
      <c r="CO711" s="46">
        <v>0</v>
      </c>
      <c r="CP711" s="46">
        <v>0</v>
      </c>
      <c r="CR711" s="46">
        <v>0</v>
      </c>
      <c r="CS711" s="46">
        <v>0</v>
      </c>
      <c r="CU711" s="46">
        <v>0</v>
      </c>
      <c r="CV711" s="46">
        <v>0</v>
      </c>
      <c r="CX711" s="46">
        <v>0</v>
      </c>
      <c r="CY711" s="46">
        <v>0</v>
      </c>
      <c r="DA711" s="46">
        <v>0</v>
      </c>
      <c r="DB711" s="46">
        <v>0</v>
      </c>
      <c r="DD711" s="46">
        <v>0</v>
      </c>
      <c r="DE711" s="46">
        <v>0</v>
      </c>
      <c r="DG711" s="46">
        <v>0</v>
      </c>
      <c r="DH711" s="46">
        <v>0</v>
      </c>
      <c r="DJ711" s="46">
        <v>0</v>
      </c>
      <c r="DK711" s="46">
        <v>0</v>
      </c>
      <c r="DM711" s="46">
        <v>0</v>
      </c>
      <c r="DN711" s="46">
        <v>0</v>
      </c>
    </row>
    <row r="712" spans="3:118" x14ac:dyDescent="0.3">
      <c r="C712" s="46">
        <v>0</v>
      </c>
      <c r="D712" s="46">
        <v>0</v>
      </c>
      <c r="F712" s="46">
        <v>0</v>
      </c>
      <c r="G712" s="46">
        <v>0</v>
      </c>
      <c r="I712" s="46">
        <v>0</v>
      </c>
      <c r="J712" s="46">
        <v>0</v>
      </c>
      <c r="L712" s="46">
        <v>0</v>
      </c>
      <c r="M712" s="46">
        <v>0</v>
      </c>
      <c r="O712" s="46">
        <v>0</v>
      </c>
      <c r="P712" s="46">
        <v>0</v>
      </c>
      <c r="R712" s="46">
        <v>0</v>
      </c>
      <c r="S712" s="46">
        <v>0</v>
      </c>
      <c r="U712" s="46">
        <v>0</v>
      </c>
      <c r="V712" s="46">
        <v>0</v>
      </c>
      <c r="X712" s="46">
        <v>0</v>
      </c>
      <c r="Y712" s="46">
        <v>0</v>
      </c>
      <c r="AA712" s="46">
        <v>0</v>
      </c>
      <c r="AB712" s="46">
        <v>0</v>
      </c>
      <c r="AD712" s="46">
        <v>0</v>
      </c>
      <c r="AE712" s="46">
        <v>0</v>
      </c>
      <c r="AG712" s="46">
        <v>0</v>
      </c>
      <c r="AH712" s="46">
        <v>0</v>
      </c>
      <c r="AJ712" s="46">
        <v>0</v>
      </c>
      <c r="AK712" s="46">
        <v>0</v>
      </c>
      <c r="AM712" s="46">
        <v>0</v>
      </c>
      <c r="AN712" s="46">
        <v>0</v>
      </c>
      <c r="AP712" s="46">
        <v>0</v>
      </c>
      <c r="AQ712" s="46">
        <v>0</v>
      </c>
      <c r="AS712" s="46">
        <v>0</v>
      </c>
      <c r="AT712" s="46">
        <v>0</v>
      </c>
      <c r="AV712" s="46">
        <v>0</v>
      </c>
      <c r="AW712" s="46">
        <v>0</v>
      </c>
      <c r="AY712" s="46">
        <v>0</v>
      </c>
      <c r="AZ712" s="46">
        <v>0</v>
      </c>
      <c r="BB712" s="46">
        <v>0</v>
      </c>
      <c r="BC712" s="46">
        <v>0</v>
      </c>
      <c r="BE712" s="46">
        <v>0</v>
      </c>
      <c r="BF712" s="46">
        <v>0</v>
      </c>
      <c r="BH712" s="46">
        <v>0</v>
      </c>
      <c r="BI712" s="46">
        <v>0</v>
      </c>
      <c r="BK712" s="46">
        <v>0</v>
      </c>
      <c r="BL712" s="46">
        <v>0</v>
      </c>
      <c r="BN712" s="46">
        <v>0</v>
      </c>
      <c r="BO712" s="46">
        <v>0</v>
      </c>
      <c r="BQ712" s="46">
        <v>0</v>
      </c>
      <c r="BR712" s="46">
        <v>0</v>
      </c>
      <c r="BT712" s="46">
        <v>2000</v>
      </c>
      <c r="BU712" s="46">
        <v>805.63099999999997</v>
      </c>
      <c r="BW712" s="46">
        <v>0</v>
      </c>
      <c r="BX712" s="46">
        <v>0</v>
      </c>
      <c r="BZ712" s="46">
        <v>0</v>
      </c>
      <c r="CA712" s="46">
        <v>0</v>
      </c>
      <c r="CC712" s="46">
        <v>0</v>
      </c>
      <c r="CD712" s="46">
        <v>0</v>
      </c>
      <c r="CF712" s="46">
        <v>0</v>
      </c>
      <c r="CG712" s="46">
        <v>0</v>
      </c>
      <c r="CI712" s="46">
        <v>0</v>
      </c>
      <c r="CJ712" s="46">
        <v>0</v>
      </c>
      <c r="CL712" s="46">
        <v>300</v>
      </c>
      <c r="CM712" s="46">
        <v>399.43700000000001</v>
      </c>
      <c r="CO712" s="46">
        <v>0</v>
      </c>
      <c r="CP712" s="46">
        <v>0</v>
      </c>
      <c r="CR712" s="46">
        <v>2000</v>
      </c>
      <c r="CS712" s="46">
        <v>820.89499999999998</v>
      </c>
      <c r="CU712" s="46">
        <v>0</v>
      </c>
      <c r="CV712" s="46">
        <v>0</v>
      </c>
      <c r="CX712" s="46">
        <v>0</v>
      </c>
      <c r="CY712" s="46">
        <v>0</v>
      </c>
      <c r="DA712" s="46">
        <v>0</v>
      </c>
      <c r="DB712" s="46">
        <v>0</v>
      </c>
      <c r="DD712" s="46">
        <v>0</v>
      </c>
      <c r="DE712" s="46">
        <v>0</v>
      </c>
      <c r="DG712" s="46">
        <v>0</v>
      </c>
      <c r="DH712" s="46">
        <v>0</v>
      </c>
      <c r="DJ712" s="46">
        <v>0</v>
      </c>
      <c r="DK712" s="46">
        <v>0</v>
      </c>
      <c r="DM712" s="46">
        <v>0</v>
      </c>
      <c r="DN712" s="46">
        <v>0</v>
      </c>
    </row>
    <row r="713" spans="3:118" x14ac:dyDescent="0.3">
      <c r="C713" s="46">
        <v>0</v>
      </c>
      <c r="D713" s="46">
        <v>0</v>
      </c>
      <c r="F713" s="46">
        <v>0</v>
      </c>
      <c r="G713" s="46">
        <v>0</v>
      </c>
      <c r="I713" s="46">
        <v>0</v>
      </c>
      <c r="J713" s="46">
        <v>0</v>
      </c>
      <c r="L713" s="46">
        <v>0</v>
      </c>
      <c r="M713" s="46">
        <v>0</v>
      </c>
      <c r="O713" s="46">
        <v>0</v>
      </c>
      <c r="P713" s="46">
        <v>0</v>
      </c>
      <c r="R713" s="46">
        <v>0</v>
      </c>
      <c r="S713" s="46">
        <v>0</v>
      </c>
      <c r="U713" s="46">
        <v>0</v>
      </c>
      <c r="V713" s="46">
        <v>0</v>
      </c>
      <c r="X713" s="46">
        <v>0</v>
      </c>
      <c r="Y713" s="46">
        <v>0</v>
      </c>
      <c r="AA713" s="46">
        <v>0</v>
      </c>
      <c r="AB713" s="46">
        <v>0</v>
      </c>
      <c r="AD713" s="46">
        <v>0</v>
      </c>
      <c r="AE713" s="46">
        <v>0</v>
      </c>
      <c r="AG713" s="46">
        <v>0</v>
      </c>
      <c r="AH713" s="46">
        <v>0</v>
      </c>
      <c r="AJ713" s="46">
        <v>0</v>
      </c>
      <c r="AK713" s="46">
        <v>0</v>
      </c>
      <c r="AM713" s="46">
        <v>0</v>
      </c>
      <c r="AN713" s="46">
        <v>0</v>
      </c>
      <c r="AP713" s="46">
        <v>0</v>
      </c>
      <c r="AQ713" s="46">
        <v>0</v>
      </c>
      <c r="AS713" s="46">
        <v>0</v>
      </c>
      <c r="AT713" s="46">
        <v>0</v>
      </c>
      <c r="AV713" s="46">
        <v>0</v>
      </c>
      <c r="AW713" s="46">
        <v>0</v>
      </c>
      <c r="AY713" s="46">
        <v>0</v>
      </c>
      <c r="AZ713" s="46">
        <v>0</v>
      </c>
      <c r="BB713" s="46">
        <v>0</v>
      </c>
      <c r="BC713" s="46">
        <v>0</v>
      </c>
      <c r="BE713" s="46">
        <v>0</v>
      </c>
      <c r="BF713" s="46">
        <v>0</v>
      </c>
      <c r="BH713" s="46">
        <v>0</v>
      </c>
      <c r="BI713" s="46">
        <v>0</v>
      </c>
      <c r="BK713" s="46">
        <v>0</v>
      </c>
      <c r="BL713" s="46">
        <v>0</v>
      </c>
      <c r="BN713" s="46">
        <v>594.66999999999996</v>
      </c>
      <c r="BO713" s="46">
        <v>7642.5959999999995</v>
      </c>
      <c r="BQ713" s="46">
        <v>0</v>
      </c>
      <c r="BR713" s="46">
        <v>0</v>
      </c>
      <c r="BT713" s="46">
        <v>0</v>
      </c>
      <c r="BU713" s="46">
        <v>0</v>
      </c>
      <c r="BW713" s="46">
        <v>0</v>
      </c>
      <c r="BX713" s="46">
        <v>0</v>
      </c>
      <c r="BZ713" s="46">
        <v>0</v>
      </c>
      <c r="CA713" s="46">
        <v>0</v>
      </c>
      <c r="CC713" s="46">
        <v>0</v>
      </c>
      <c r="CD713" s="46">
        <v>0</v>
      </c>
      <c r="CF713" s="46">
        <v>0</v>
      </c>
      <c r="CG713" s="46">
        <v>0</v>
      </c>
      <c r="CI713" s="46">
        <v>0</v>
      </c>
      <c r="CJ713" s="46">
        <v>0</v>
      </c>
      <c r="CL713" s="46">
        <v>0</v>
      </c>
      <c r="CM713" s="46">
        <v>0</v>
      </c>
      <c r="CO713" s="46">
        <v>0</v>
      </c>
      <c r="CP713" s="46">
        <v>0</v>
      </c>
      <c r="CR713" s="46">
        <v>0</v>
      </c>
      <c r="CS713" s="46">
        <v>0</v>
      </c>
      <c r="CU713" s="46">
        <v>0</v>
      </c>
      <c r="CV713" s="46">
        <v>0</v>
      </c>
      <c r="CX713" s="46">
        <v>0</v>
      </c>
      <c r="CY713" s="46">
        <v>0</v>
      </c>
      <c r="DA713" s="46">
        <v>0</v>
      </c>
      <c r="DB713" s="46">
        <v>0</v>
      </c>
      <c r="DD713" s="46">
        <v>0</v>
      </c>
      <c r="DE713" s="46">
        <v>0</v>
      </c>
      <c r="DG713" s="46">
        <v>0</v>
      </c>
      <c r="DH713" s="46">
        <v>0</v>
      </c>
      <c r="DJ713" s="46">
        <v>0</v>
      </c>
      <c r="DK713" s="46">
        <v>0</v>
      </c>
      <c r="DM713" s="46">
        <v>0</v>
      </c>
      <c r="DN713" s="46">
        <v>0</v>
      </c>
    </row>
    <row r="714" spans="3:118" x14ac:dyDescent="0.3">
      <c r="C714" s="46">
        <v>0</v>
      </c>
      <c r="D714" s="46">
        <v>0</v>
      </c>
      <c r="F714" s="46">
        <v>38</v>
      </c>
      <c r="G714" s="46">
        <v>361.87299999999999</v>
      </c>
      <c r="I714" s="46">
        <v>215</v>
      </c>
      <c r="J714" s="46">
        <v>1591.0719999999999</v>
      </c>
      <c r="L714" s="46">
        <v>0</v>
      </c>
      <c r="M714" s="46">
        <v>0</v>
      </c>
      <c r="O714" s="46">
        <v>0</v>
      </c>
      <c r="P714" s="46">
        <v>0</v>
      </c>
      <c r="R714" s="46">
        <v>0</v>
      </c>
      <c r="S714" s="46">
        <v>0</v>
      </c>
      <c r="U714" s="46">
        <v>0</v>
      </c>
      <c r="V714" s="46">
        <v>0</v>
      </c>
      <c r="X714" s="46">
        <v>0</v>
      </c>
      <c r="Y714" s="46">
        <v>0</v>
      </c>
      <c r="AA714" s="46">
        <v>130</v>
      </c>
      <c r="AB714" s="46">
        <v>1050.5029999999999</v>
      </c>
      <c r="AD714" s="46">
        <v>0</v>
      </c>
      <c r="AE714" s="46">
        <v>0</v>
      </c>
      <c r="AG714" s="46">
        <v>0</v>
      </c>
      <c r="AH714" s="46">
        <v>0</v>
      </c>
      <c r="AJ714" s="46">
        <v>60</v>
      </c>
      <c r="AK714" s="46">
        <v>498.86700000000002</v>
      </c>
      <c r="AM714" s="46">
        <v>0</v>
      </c>
      <c r="AN714" s="46">
        <v>0</v>
      </c>
      <c r="AP714" s="46">
        <v>0</v>
      </c>
      <c r="AQ714" s="46">
        <v>0</v>
      </c>
      <c r="AS714" s="46">
        <v>0</v>
      </c>
      <c r="AT714" s="46">
        <v>0</v>
      </c>
      <c r="AV714" s="46">
        <v>0</v>
      </c>
      <c r="AW714" s="46">
        <v>0</v>
      </c>
      <c r="AY714" s="46">
        <v>97</v>
      </c>
      <c r="AZ714" s="46">
        <v>500.99299999999999</v>
      </c>
      <c r="BB714" s="46">
        <v>42</v>
      </c>
      <c r="BC714" s="46">
        <v>384.58100000000002</v>
      </c>
      <c r="BE714" s="46">
        <v>0</v>
      </c>
      <c r="BF714" s="46">
        <v>0</v>
      </c>
      <c r="BH714" s="46">
        <v>0</v>
      </c>
      <c r="BI714" s="46">
        <v>0</v>
      </c>
      <c r="BK714" s="46">
        <v>101</v>
      </c>
      <c r="BL714" s="46">
        <v>814.79899999999998</v>
      </c>
      <c r="BN714" s="46">
        <v>67</v>
      </c>
      <c r="BO714" s="46">
        <v>578.58900000000006</v>
      </c>
      <c r="BQ714" s="46">
        <v>0</v>
      </c>
      <c r="BR714" s="46">
        <v>0</v>
      </c>
      <c r="BT714" s="46">
        <v>0</v>
      </c>
      <c r="BU714" s="46">
        <v>0</v>
      </c>
      <c r="BW714" s="46">
        <v>0</v>
      </c>
      <c r="BX714" s="46">
        <v>0</v>
      </c>
      <c r="BZ714" s="46">
        <v>0</v>
      </c>
      <c r="CA714" s="46">
        <v>0</v>
      </c>
      <c r="CC714" s="46">
        <v>154</v>
      </c>
      <c r="CD714" s="46">
        <v>1289.7349999999999</v>
      </c>
      <c r="CF714" s="46">
        <v>153</v>
      </c>
      <c r="CG714" s="46">
        <v>1002.985</v>
      </c>
      <c r="CI714" s="46">
        <v>21</v>
      </c>
      <c r="CJ714" s="46">
        <v>195.74700000000001</v>
      </c>
      <c r="CL714" s="46">
        <v>60</v>
      </c>
      <c r="CM714" s="46">
        <v>433.11</v>
      </c>
      <c r="CO714" s="46">
        <v>171</v>
      </c>
      <c r="CP714" s="46">
        <v>1404.7529999999999</v>
      </c>
      <c r="CR714" s="46">
        <v>0</v>
      </c>
      <c r="CS714" s="46">
        <v>0</v>
      </c>
      <c r="CU714" s="46">
        <v>132</v>
      </c>
      <c r="CV714" s="46">
        <v>973.66200000000003</v>
      </c>
      <c r="CX714" s="46">
        <v>0</v>
      </c>
      <c r="CY714" s="46">
        <v>0</v>
      </c>
      <c r="DA714" s="46">
        <v>0</v>
      </c>
      <c r="DB714" s="46">
        <v>0</v>
      </c>
      <c r="DD714" s="46">
        <v>0</v>
      </c>
      <c r="DE714" s="46">
        <v>0</v>
      </c>
      <c r="DG714" s="46">
        <v>0</v>
      </c>
      <c r="DH714" s="46">
        <v>0</v>
      </c>
      <c r="DJ714" s="46">
        <v>0</v>
      </c>
      <c r="DK714" s="46">
        <v>0</v>
      </c>
      <c r="DM714" s="46">
        <v>0</v>
      </c>
      <c r="DN714" s="46">
        <v>0</v>
      </c>
    </row>
    <row r="715" spans="3:118" x14ac:dyDescent="0.3">
      <c r="C715" s="46">
        <v>0</v>
      </c>
      <c r="D715" s="46">
        <v>0</v>
      </c>
      <c r="F715" s="46">
        <v>0</v>
      </c>
      <c r="G715" s="46">
        <v>0</v>
      </c>
      <c r="I715" s="46">
        <v>0</v>
      </c>
      <c r="J715" s="46">
        <v>0</v>
      </c>
      <c r="L715" s="46">
        <v>0</v>
      </c>
      <c r="M715" s="46">
        <v>0</v>
      </c>
      <c r="O715" s="46">
        <v>0</v>
      </c>
      <c r="P715" s="46">
        <v>0</v>
      </c>
      <c r="R715" s="46">
        <v>0</v>
      </c>
      <c r="S715" s="46">
        <v>0</v>
      </c>
      <c r="U715" s="46">
        <v>0</v>
      </c>
      <c r="V715" s="46">
        <v>0</v>
      </c>
      <c r="X715" s="46">
        <v>0</v>
      </c>
      <c r="Y715" s="46">
        <v>0</v>
      </c>
      <c r="AA715" s="46">
        <v>0</v>
      </c>
      <c r="AB715" s="46">
        <v>0</v>
      </c>
      <c r="AD715" s="46">
        <v>0</v>
      </c>
      <c r="AE715" s="46">
        <v>0</v>
      </c>
      <c r="AG715" s="46">
        <v>0</v>
      </c>
      <c r="AH715" s="46">
        <v>0</v>
      </c>
      <c r="AJ715" s="46">
        <v>0</v>
      </c>
      <c r="AK715" s="46">
        <v>0</v>
      </c>
      <c r="AM715" s="46">
        <v>0</v>
      </c>
      <c r="AN715" s="46">
        <v>0</v>
      </c>
      <c r="AP715" s="46">
        <v>0</v>
      </c>
      <c r="AQ715" s="46">
        <v>0</v>
      </c>
      <c r="AS715" s="46">
        <v>0</v>
      </c>
      <c r="AT715" s="46">
        <v>0</v>
      </c>
      <c r="AV715" s="46">
        <v>0</v>
      </c>
      <c r="AW715" s="46">
        <v>0</v>
      </c>
      <c r="AY715" s="46">
        <v>0</v>
      </c>
      <c r="AZ715" s="46">
        <v>0</v>
      </c>
      <c r="BB715" s="46">
        <v>0</v>
      </c>
      <c r="BC715" s="46">
        <v>0</v>
      </c>
      <c r="BE715" s="46">
        <v>0</v>
      </c>
      <c r="BF715" s="46">
        <v>0</v>
      </c>
      <c r="BH715" s="46">
        <v>0</v>
      </c>
      <c r="BI715" s="46">
        <v>0</v>
      </c>
      <c r="BK715" s="46">
        <v>4</v>
      </c>
      <c r="BL715" s="46">
        <v>49.124000000000002</v>
      </c>
      <c r="BN715" s="46">
        <v>0</v>
      </c>
      <c r="BO715" s="46">
        <v>0</v>
      </c>
      <c r="BQ715" s="46">
        <v>0</v>
      </c>
      <c r="BR715" s="46">
        <v>0</v>
      </c>
      <c r="BT715" s="46">
        <v>0</v>
      </c>
      <c r="BU715" s="46">
        <v>0</v>
      </c>
      <c r="BW715" s="46">
        <v>0</v>
      </c>
      <c r="BX715" s="46">
        <v>0</v>
      </c>
      <c r="BZ715" s="46">
        <v>0</v>
      </c>
      <c r="CA715" s="46">
        <v>0</v>
      </c>
      <c r="CC715" s="46">
        <v>0</v>
      </c>
      <c r="CD715" s="46">
        <v>0</v>
      </c>
      <c r="CF715" s="46">
        <v>0</v>
      </c>
      <c r="CG715" s="46">
        <v>0</v>
      </c>
      <c r="CI715" s="46">
        <v>0</v>
      </c>
      <c r="CJ715" s="46">
        <v>0</v>
      </c>
      <c r="CL715" s="46">
        <v>0</v>
      </c>
      <c r="CM715" s="46">
        <v>0</v>
      </c>
      <c r="CO715" s="46">
        <v>0</v>
      </c>
      <c r="CP715" s="46">
        <v>0</v>
      </c>
      <c r="CR715" s="46">
        <v>0</v>
      </c>
      <c r="CS715" s="46">
        <v>0</v>
      </c>
      <c r="CU715" s="46">
        <v>0</v>
      </c>
      <c r="CV715" s="46">
        <v>0</v>
      </c>
      <c r="CX715" s="46">
        <v>0</v>
      </c>
      <c r="CY715" s="46">
        <v>0</v>
      </c>
      <c r="DA715" s="46">
        <v>0</v>
      </c>
      <c r="DB715" s="46">
        <v>0</v>
      </c>
      <c r="DD715" s="46">
        <v>0</v>
      </c>
      <c r="DE715" s="46">
        <v>0</v>
      </c>
      <c r="DG715" s="46">
        <v>0</v>
      </c>
      <c r="DH715" s="46">
        <v>0</v>
      </c>
      <c r="DJ715" s="46">
        <v>0</v>
      </c>
      <c r="DK715" s="46">
        <v>0</v>
      </c>
      <c r="DM715" s="46">
        <v>0</v>
      </c>
      <c r="DN715" s="46">
        <v>0</v>
      </c>
    </row>
    <row r="716" spans="3:118" x14ac:dyDescent="0.3">
      <c r="C716" s="46">
        <v>0</v>
      </c>
      <c r="D716" s="46">
        <v>0</v>
      </c>
      <c r="F716" s="46">
        <v>0</v>
      </c>
      <c r="G716" s="46">
        <v>0</v>
      </c>
      <c r="I716" s="46">
        <v>0</v>
      </c>
      <c r="J716" s="46">
        <v>0</v>
      </c>
      <c r="L716" s="46">
        <v>0</v>
      </c>
      <c r="M716" s="46">
        <v>0</v>
      </c>
      <c r="O716" s="46">
        <v>0</v>
      </c>
      <c r="P716" s="46">
        <v>0</v>
      </c>
      <c r="R716" s="46">
        <v>0</v>
      </c>
      <c r="S716" s="46">
        <v>0</v>
      </c>
      <c r="U716" s="46">
        <v>0</v>
      </c>
      <c r="V716" s="46">
        <v>0</v>
      </c>
      <c r="X716" s="46">
        <v>0</v>
      </c>
      <c r="Y716" s="46">
        <v>0</v>
      </c>
      <c r="AA716" s="46">
        <v>0</v>
      </c>
      <c r="AB716" s="46">
        <v>0</v>
      </c>
      <c r="AD716" s="46">
        <v>0</v>
      </c>
      <c r="AE716" s="46">
        <v>0</v>
      </c>
      <c r="AG716" s="46">
        <v>0</v>
      </c>
      <c r="AH716" s="46">
        <v>0</v>
      </c>
      <c r="AJ716" s="46">
        <v>0</v>
      </c>
      <c r="AK716" s="46">
        <v>0</v>
      </c>
      <c r="AM716" s="46">
        <v>0</v>
      </c>
      <c r="AN716" s="46">
        <v>0</v>
      </c>
      <c r="AP716" s="46">
        <v>0</v>
      </c>
      <c r="AQ716" s="46">
        <v>0</v>
      </c>
      <c r="AS716" s="46">
        <v>0</v>
      </c>
      <c r="AT716" s="46">
        <v>0</v>
      </c>
      <c r="AV716" s="46">
        <v>0</v>
      </c>
      <c r="AW716" s="46">
        <v>0</v>
      </c>
      <c r="AY716" s="46">
        <v>0</v>
      </c>
      <c r="AZ716" s="46">
        <v>0</v>
      </c>
      <c r="BB716" s="46">
        <v>0</v>
      </c>
      <c r="BC716" s="46">
        <v>0</v>
      </c>
      <c r="BE716" s="46">
        <v>0</v>
      </c>
      <c r="BF716" s="46">
        <v>0</v>
      </c>
      <c r="BH716" s="46">
        <v>0</v>
      </c>
      <c r="BI716" s="46">
        <v>0</v>
      </c>
      <c r="BK716" s="46">
        <v>36.36</v>
      </c>
      <c r="BL716" s="46">
        <v>9.0809999999999995</v>
      </c>
      <c r="BN716" s="46">
        <v>0</v>
      </c>
      <c r="BO716" s="46">
        <v>0</v>
      </c>
      <c r="BQ716" s="46">
        <v>46</v>
      </c>
      <c r="BR716" s="46">
        <v>170.56200000000001</v>
      </c>
      <c r="BT716" s="46">
        <v>0</v>
      </c>
      <c r="BU716" s="46">
        <v>0</v>
      </c>
      <c r="BW716" s="46">
        <v>0</v>
      </c>
      <c r="BX716" s="46">
        <v>0</v>
      </c>
      <c r="BZ716" s="46">
        <v>0</v>
      </c>
      <c r="CA716" s="46">
        <v>0</v>
      </c>
      <c r="CC716" s="46">
        <v>0</v>
      </c>
      <c r="CD716" s="46">
        <v>0</v>
      </c>
      <c r="CF716" s="46">
        <v>0</v>
      </c>
      <c r="CG716" s="46">
        <v>0</v>
      </c>
      <c r="CI716" s="46">
        <v>541.5</v>
      </c>
      <c r="CJ716" s="46">
        <v>100.102</v>
      </c>
      <c r="CL716" s="46">
        <v>87</v>
      </c>
      <c r="CM716" s="46">
        <v>145.19999999999999</v>
      </c>
      <c r="CO716" s="46">
        <v>211</v>
      </c>
      <c r="CP716" s="46">
        <v>267.40800000000002</v>
      </c>
      <c r="CR716" s="46">
        <v>0</v>
      </c>
      <c r="CS716" s="46">
        <v>0</v>
      </c>
      <c r="CU716" s="46">
        <v>0</v>
      </c>
      <c r="CV716" s="46">
        <v>0</v>
      </c>
      <c r="CX716" s="46">
        <v>0</v>
      </c>
      <c r="CY716" s="46">
        <v>0</v>
      </c>
      <c r="DA716" s="46">
        <v>0</v>
      </c>
      <c r="DB716" s="46">
        <v>0</v>
      </c>
      <c r="DD716" s="46">
        <v>0</v>
      </c>
      <c r="DE716" s="46">
        <v>0</v>
      </c>
      <c r="DG716" s="46">
        <v>0</v>
      </c>
      <c r="DH716" s="46">
        <v>0</v>
      </c>
      <c r="DJ716" s="46">
        <v>22.7</v>
      </c>
      <c r="DK716" s="46">
        <v>32.186</v>
      </c>
      <c r="DM716" s="46">
        <v>0</v>
      </c>
      <c r="DN716" s="46">
        <v>0</v>
      </c>
    </row>
    <row r="717" spans="3:118" x14ac:dyDescent="0.3">
      <c r="C717" s="46">
        <v>0</v>
      </c>
      <c r="D717" s="46">
        <v>0</v>
      </c>
      <c r="F717" s="46">
        <v>2133</v>
      </c>
      <c r="G717" s="46">
        <v>6767.8680000000004</v>
      </c>
      <c r="I717" s="46">
        <v>0</v>
      </c>
      <c r="J717" s="46">
        <v>0</v>
      </c>
      <c r="L717" s="46">
        <v>0</v>
      </c>
      <c r="M717" s="46">
        <v>0</v>
      </c>
      <c r="O717" s="46">
        <v>0</v>
      </c>
      <c r="P717" s="46">
        <v>0</v>
      </c>
      <c r="R717" s="46">
        <v>0</v>
      </c>
      <c r="S717" s="46">
        <v>0</v>
      </c>
      <c r="U717" s="46">
        <v>0</v>
      </c>
      <c r="V717" s="46">
        <v>0</v>
      </c>
      <c r="X717" s="46">
        <v>0</v>
      </c>
      <c r="Y717" s="46">
        <v>0</v>
      </c>
      <c r="AA717" s="46">
        <v>0</v>
      </c>
      <c r="AB717" s="46">
        <v>0</v>
      </c>
      <c r="AD717" s="46">
        <v>0</v>
      </c>
      <c r="AE717" s="46">
        <v>0</v>
      </c>
      <c r="AG717" s="46">
        <v>0</v>
      </c>
      <c r="AH717" s="46">
        <v>0</v>
      </c>
      <c r="AJ717" s="46">
        <v>0</v>
      </c>
      <c r="AK717" s="46">
        <v>0</v>
      </c>
      <c r="AM717" s="46">
        <v>0</v>
      </c>
      <c r="AN717" s="46">
        <v>0</v>
      </c>
      <c r="AP717" s="46">
        <v>0</v>
      </c>
      <c r="AQ717" s="46">
        <v>0</v>
      </c>
      <c r="AS717" s="46">
        <v>0</v>
      </c>
      <c r="AT717" s="46">
        <v>0</v>
      </c>
      <c r="AV717" s="46">
        <v>0</v>
      </c>
      <c r="AW717" s="46">
        <v>0</v>
      </c>
      <c r="AY717" s="46">
        <v>0</v>
      </c>
      <c r="AZ717" s="46">
        <v>0</v>
      </c>
      <c r="BB717" s="46">
        <v>0</v>
      </c>
      <c r="BC717" s="46">
        <v>0</v>
      </c>
      <c r="BE717" s="46">
        <v>0</v>
      </c>
      <c r="BF717" s="46">
        <v>0</v>
      </c>
      <c r="BH717" s="46">
        <v>0</v>
      </c>
      <c r="BI717" s="46">
        <v>0</v>
      </c>
      <c r="BK717" s="46">
        <v>126.36</v>
      </c>
      <c r="BL717" s="46">
        <v>325.34399999999999</v>
      </c>
      <c r="BN717" s="46">
        <v>1530</v>
      </c>
      <c r="BO717" s="46">
        <v>5500.0029999999997</v>
      </c>
      <c r="BQ717" s="46">
        <v>0</v>
      </c>
      <c r="BR717" s="46">
        <v>0</v>
      </c>
      <c r="BT717" s="46">
        <v>0</v>
      </c>
      <c r="BU717" s="46">
        <v>0</v>
      </c>
      <c r="BW717" s="46">
        <v>0</v>
      </c>
      <c r="BX717" s="46">
        <v>0</v>
      </c>
      <c r="BZ717" s="46">
        <v>0</v>
      </c>
      <c r="CA717" s="46">
        <v>0</v>
      </c>
      <c r="CC717" s="46">
        <v>0</v>
      </c>
      <c r="CD717" s="46">
        <v>0</v>
      </c>
      <c r="CF717" s="46">
        <v>0</v>
      </c>
      <c r="CG717" s="46">
        <v>0</v>
      </c>
      <c r="CI717" s="46">
        <v>541.5</v>
      </c>
      <c r="CJ717" s="46">
        <v>100.102</v>
      </c>
      <c r="CL717" s="46">
        <v>80</v>
      </c>
      <c r="CM717" s="46">
        <v>192.26599999999999</v>
      </c>
      <c r="CO717" s="46">
        <v>58</v>
      </c>
      <c r="CP717" s="46">
        <v>456.166</v>
      </c>
      <c r="CR717" s="46">
        <v>1520</v>
      </c>
      <c r="CS717" s="46">
        <v>5716.5069999999996</v>
      </c>
      <c r="CU717" s="46">
        <v>1</v>
      </c>
      <c r="CV717" s="46">
        <v>30.696000000000002</v>
      </c>
      <c r="CX717" s="46">
        <v>0</v>
      </c>
      <c r="CY717" s="46">
        <v>0</v>
      </c>
      <c r="DA717" s="46">
        <v>0</v>
      </c>
      <c r="DB717" s="46">
        <v>0</v>
      </c>
      <c r="DD717" s="46">
        <v>0</v>
      </c>
      <c r="DE717" s="46">
        <v>0</v>
      </c>
      <c r="DG717" s="46">
        <v>0</v>
      </c>
      <c r="DH717" s="46">
        <v>0</v>
      </c>
      <c r="DJ717" s="46">
        <v>22.7</v>
      </c>
      <c r="DK717" s="46">
        <v>4.79</v>
      </c>
      <c r="DM717" s="46">
        <v>0</v>
      </c>
      <c r="DN717" s="46">
        <v>0</v>
      </c>
    </row>
    <row r="718" spans="3:118" x14ac:dyDescent="0.3">
      <c r="C718" s="46">
        <v>0</v>
      </c>
      <c r="D718" s="46">
        <v>0</v>
      </c>
      <c r="F718" s="46">
        <v>0</v>
      </c>
      <c r="G718" s="46">
        <v>0</v>
      </c>
      <c r="I718" s="46">
        <v>0</v>
      </c>
      <c r="J718" s="46">
        <v>0</v>
      </c>
      <c r="L718" s="46">
        <v>0</v>
      </c>
      <c r="M718" s="46">
        <v>0</v>
      </c>
      <c r="O718" s="46">
        <v>0</v>
      </c>
      <c r="P718" s="46">
        <v>0</v>
      </c>
      <c r="R718" s="46">
        <v>0</v>
      </c>
      <c r="S718" s="46">
        <v>0</v>
      </c>
      <c r="U718" s="46">
        <v>0</v>
      </c>
      <c r="V718" s="46">
        <v>0</v>
      </c>
      <c r="X718" s="46">
        <v>0</v>
      </c>
      <c r="Y718" s="46">
        <v>0</v>
      </c>
      <c r="AA718" s="46">
        <v>0</v>
      </c>
      <c r="AB718" s="46">
        <v>0</v>
      </c>
      <c r="AD718" s="46">
        <v>0</v>
      </c>
      <c r="AE718" s="46">
        <v>0</v>
      </c>
      <c r="AG718" s="46">
        <v>0</v>
      </c>
      <c r="AH718" s="46">
        <v>0</v>
      </c>
      <c r="AJ718" s="46">
        <v>0</v>
      </c>
      <c r="AK718" s="46">
        <v>0</v>
      </c>
      <c r="AM718" s="46">
        <v>0</v>
      </c>
      <c r="AN718" s="46">
        <v>0</v>
      </c>
      <c r="AP718" s="46">
        <v>0</v>
      </c>
      <c r="AQ718" s="46">
        <v>0</v>
      </c>
      <c r="AS718" s="46">
        <v>0</v>
      </c>
      <c r="AT718" s="46">
        <v>0</v>
      </c>
      <c r="AV718" s="46">
        <v>0</v>
      </c>
      <c r="AW718" s="46">
        <v>0</v>
      </c>
      <c r="AY718" s="46">
        <v>0</v>
      </c>
      <c r="AZ718" s="46">
        <v>0</v>
      </c>
      <c r="BB718" s="46">
        <v>0</v>
      </c>
      <c r="BC718" s="46">
        <v>0</v>
      </c>
      <c r="BE718" s="46">
        <v>0</v>
      </c>
      <c r="BF718" s="46">
        <v>0</v>
      </c>
      <c r="BH718" s="46">
        <v>0</v>
      </c>
      <c r="BI718" s="46">
        <v>0</v>
      </c>
      <c r="BK718" s="46">
        <v>36.36</v>
      </c>
      <c r="BL718" s="46">
        <v>9.3930000000000007</v>
      </c>
      <c r="BN718" s="46">
        <v>0</v>
      </c>
      <c r="BO718" s="46">
        <v>0</v>
      </c>
      <c r="BQ718" s="46">
        <v>0</v>
      </c>
      <c r="BR718" s="46">
        <v>0</v>
      </c>
      <c r="BT718" s="46">
        <v>0</v>
      </c>
      <c r="BU718" s="46">
        <v>0</v>
      </c>
      <c r="BW718" s="46">
        <v>0</v>
      </c>
      <c r="BX718" s="46">
        <v>0</v>
      </c>
      <c r="BZ718" s="46">
        <v>0</v>
      </c>
      <c r="CA718" s="46">
        <v>0</v>
      </c>
      <c r="CC718" s="46">
        <v>0</v>
      </c>
      <c r="CD718" s="46">
        <v>0</v>
      </c>
      <c r="CF718" s="46">
        <v>0</v>
      </c>
      <c r="CG718" s="46">
        <v>0</v>
      </c>
      <c r="CI718" s="46">
        <v>0</v>
      </c>
      <c r="CJ718" s="46">
        <v>0</v>
      </c>
      <c r="CL718" s="46">
        <v>0</v>
      </c>
      <c r="CM718" s="46">
        <v>0</v>
      </c>
      <c r="CO718" s="46">
        <v>393</v>
      </c>
      <c r="CP718" s="46">
        <v>832.12199999999996</v>
      </c>
      <c r="CR718" s="46">
        <v>0</v>
      </c>
      <c r="CS718" s="46">
        <v>0</v>
      </c>
      <c r="CU718" s="46">
        <v>0</v>
      </c>
      <c r="CV718" s="46">
        <v>0</v>
      </c>
      <c r="CX718" s="46">
        <v>20</v>
      </c>
      <c r="CY718" s="46">
        <v>18.625</v>
      </c>
      <c r="DA718" s="46">
        <v>0</v>
      </c>
      <c r="DB718" s="46">
        <v>0</v>
      </c>
      <c r="DD718" s="46">
        <v>0</v>
      </c>
      <c r="DE718" s="46">
        <v>0</v>
      </c>
      <c r="DG718" s="46">
        <v>0</v>
      </c>
      <c r="DH718" s="46">
        <v>0</v>
      </c>
      <c r="DJ718" s="46">
        <v>0</v>
      </c>
      <c r="DK718" s="46">
        <v>0</v>
      </c>
      <c r="DM718" s="46">
        <v>0</v>
      </c>
      <c r="DN718" s="46">
        <v>0</v>
      </c>
    </row>
    <row r="719" spans="3:118" x14ac:dyDescent="0.3">
      <c r="C719" s="46">
        <v>0</v>
      </c>
      <c r="D719" s="46">
        <v>0</v>
      </c>
      <c r="F719" s="46">
        <v>0</v>
      </c>
      <c r="G719" s="46">
        <v>0</v>
      </c>
      <c r="I719" s="46">
        <v>0</v>
      </c>
      <c r="J719" s="46">
        <v>0</v>
      </c>
      <c r="L719" s="46">
        <v>0</v>
      </c>
      <c r="M719" s="46">
        <v>0</v>
      </c>
      <c r="O719" s="46">
        <v>0</v>
      </c>
      <c r="P719" s="46">
        <v>0</v>
      </c>
      <c r="R719" s="46">
        <v>0</v>
      </c>
      <c r="S719" s="46">
        <v>0</v>
      </c>
      <c r="U719" s="46">
        <v>0</v>
      </c>
      <c r="V719" s="46">
        <v>0</v>
      </c>
      <c r="X719" s="46">
        <v>0</v>
      </c>
      <c r="Y719" s="46">
        <v>0</v>
      </c>
      <c r="AA719" s="46">
        <v>0</v>
      </c>
      <c r="AB719" s="46">
        <v>0</v>
      </c>
      <c r="AD719" s="46">
        <v>0</v>
      </c>
      <c r="AE719" s="46">
        <v>0</v>
      </c>
      <c r="AG719" s="46">
        <v>0</v>
      </c>
      <c r="AH719" s="46">
        <v>0</v>
      </c>
      <c r="AJ719" s="46">
        <v>0</v>
      </c>
      <c r="AK719" s="46">
        <v>0</v>
      </c>
      <c r="AM719" s="46">
        <v>0</v>
      </c>
      <c r="AN719" s="46">
        <v>0</v>
      </c>
      <c r="AP719" s="46">
        <v>0</v>
      </c>
      <c r="AQ719" s="46">
        <v>0</v>
      </c>
      <c r="AS719" s="46">
        <v>0</v>
      </c>
      <c r="AT719" s="46">
        <v>0</v>
      </c>
      <c r="AV719" s="46">
        <v>0</v>
      </c>
      <c r="AW719" s="46">
        <v>0</v>
      </c>
      <c r="AY719" s="46">
        <v>0</v>
      </c>
      <c r="AZ719" s="46">
        <v>0</v>
      </c>
      <c r="BB719" s="46">
        <v>0</v>
      </c>
      <c r="BC719" s="46">
        <v>0</v>
      </c>
      <c r="BE719" s="46">
        <v>0</v>
      </c>
      <c r="BF719" s="46">
        <v>0</v>
      </c>
      <c r="BH719" s="46">
        <v>0</v>
      </c>
      <c r="BI719" s="46">
        <v>0</v>
      </c>
      <c r="BK719" s="46">
        <v>0</v>
      </c>
      <c r="BL719" s="46">
        <v>0</v>
      </c>
      <c r="BN719" s="46">
        <v>0</v>
      </c>
      <c r="BO719" s="46">
        <v>0</v>
      </c>
      <c r="BQ719" s="46">
        <v>0</v>
      </c>
      <c r="BR719" s="46">
        <v>0</v>
      </c>
      <c r="BT719" s="46">
        <v>0</v>
      </c>
      <c r="BU719" s="46">
        <v>0</v>
      </c>
      <c r="BW719" s="46">
        <v>0</v>
      </c>
      <c r="BX719" s="46">
        <v>0</v>
      </c>
      <c r="BZ719" s="46">
        <v>0</v>
      </c>
      <c r="CA719" s="46">
        <v>0</v>
      </c>
      <c r="CC719" s="46">
        <v>0</v>
      </c>
      <c r="CD719" s="46">
        <v>0</v>
      </c>
      <c r="CF719" s="46">
        <v>100</v>
      </c>
      <c r="CG719" s="46">
        <v>638.18600000000004</v>
      </c>
      <c r="CI719" s="46">
        <v>0</v>
      </c>
      <c r="CJ719" s="46">
        <v>0</v>
      </c>
      <c r="CL719" s="46">
        <v>0</v>
      </c>
      <c r="CM719" s="46">
        <v>0</v>
      </c>
      <c r="CO719" s="46">
        <v>0</v>
      </c>
      <c r="CP719" s="46">
        <v>0</v>
      </c>
      <c r="CR719" s="46">
        <v>0</v>
      </c>
      <c r="CS719" s="46">
        <v>0</v>
      </c>
      <c r="CU719" s="46">
        <v>0</v>
      </c>
      <c r="CV719" s="46">
        <v>0</v>
      </c>
      <c r="CX719" s="46">
        <v>0</v>
      </c>
      <c r="CY719" s="46">
        <v>0</v>
      </c>
      <c r="DA719" s="46">
        <v>0</v>
      </c>
      <c r="DB719" s="46">
        <v>0</v>
      </c>
      <c r="DD719" s="46">
        <v>0</v>
      </c>
      <c r="DE719" s="46">
        <v>0</v>
      </c>
      <c r="DG719" s="46">
        <v>0</v>
      </c>
      <c r="DH719" s="46">
        <v>0</v>
      </c>
      <c r="DJ719" s="46">
        <v>0</v>
      </c>
      <c r="DK719" s="46">
        <v>0</v>
      </c>
      <c r="DM719" s="46">
        <v>0</v>
      </c>
      <c r="DN719" s="46">
        <v>0</v>
      </c>
    </row>
    <row r="720" spans="3:118" x14ac:dyDescent="0.3">
      <c r="C720" s="46">
        <v>0</v>
      </c>
      <c r="D720" s="46">
        <v>0</v>
      </c>
      <c r="F720" s="46">
        <v>0</v>
      </c>
      <c r="G720" s="46">
        <v>0</v>
      </c>
      <c r="I720" s="46">
        <v>0</v>
      </c>
      <c r="J720" s="46">
        <v>0</v>
      </c>
      <c r="L720" s="46">
        <v>0</v>
      </c>
      <c r="M720" s="46">
        <v>0</v>
      </c>
      <c r="O720" s="46">
        <v>0</v>
      </c>
      <c r="P720" s="46">
        <v>0</v>
      </c>
      <c r="R720" s="46">
        <v>0</v>
      </c>
      <c r="S720" s="46">
        <v>0</v>
      </c>
      <c r="U720" s="46">
        <v>0</v>
      </c>
      <c r="V720" s="46">
        <v>0</v>
      </c>
      <c r="X720" s="46">
        <v>0</v>
      </c>
      <c r="Y720" s="46">
        <v>0</v>
      </c>
      <c r="AA720" s="46">
        <v>0</v>
      </c>
      <c r="AB720" s="46">
        <v>0</v>
      </c>
      <c r="AD720" s="46">
        <v>0</v>
      </c>
      <c r="AE720" s="46">
        <v>0</v>
      </c>
      <c r="AG720" s="46">
        <v>0</v>
      </c>
      <c r="AH720" s="46">
        <v>0</v>
      </c>
      <c r="AJ720" s="46">
        <v>0</v>
      </c>
      <c r="AK720" s="46">
        <v>0</v>
      </c>
      <c r="AM720" s="46">
        <v>0</v>
      </c>
      <c r="AN720" s="46">
        <v>0</v>
      </c>
      <c r="AP720" s="46">
        <v>0</v>
      </c>
      <c r="AQ720" s="46">
        <v>0</v>
      </c>
      <c r="AS720" s="46">
        <v>0</v>
      </c>
      <c r="AT720" s="46">
        <v>0</v>
      </c>
      <c r="AV720" s="46">
        <v>0</v>
      </c>
      <c r="AW720" s="46">
        <v>0</v>
      </c>
      <c r="AY720" s="46">
        <v>0</v>
      </c>
      <c r="AZ720" s="46">
        <v>0</v>
      </c>
      <c r="BB720" s="46">
        <v>0</v>
      </c>
      <c r="BC720" s="46">
        <v>0</v>
      </c>
      <c r="BE720" s="46">
        <v>0</v>
      </c>
      <c r="BF720" s="46">
        <v>0</v>
      </c>
      <c r="BH720" s="46">
        <v>0</v>
      </c>
      <c r="BI720" s="46">
        <v>0</v>
      </c>
      <c r="BK720" s="46">
        <v>0</v>
      </c>
      <c r="BL720" s="46">
        <v>0</v>
      </c>
      <c r="BN720" s="46">
        <v>0</v>
      </c>
      <c r="BO720" s="46">
        <v>0</v>
      </c>
      <c r="BQ720" s="46">
        <v>0</v>
      </c>
      <c r="BR720" s="46">
        <v>0</v>
      </c>
      <c r="BT720" s="46">
        <v>0</v>
      </c>
      <c r="BU720" s="46">
        <v>0</v>
      </c>
      <c r="BW720" s="46">
        <v>0</v>
      </c>
      <c r="BX720" s="46">
        <v>0</v>
      </c>
      <c r="BZ720" s="46">
        <v>0</v>
      </c>
      <c r="CA720" s="46">
        <v>0</v>
      </c>
      <c r="CC720" s="46">
        <v>0</v>
      </c>
      <c r="CD720" s="46">
        <v>0</v>
      </c>
      <c r="CF720" s="46">
        <v>100</v>
      </c>
      <c r="CG720" s="46">
        <v>0.85</v>
      </c>
      <c r="CI720" s="46">
        <v>0</v>
      </c>
      <c r="CJ720" s="46">
        <v>0</v>
      </c>
      <c r="CL720" s="46">
        <v>0</v>
      </c>
      <c r="CM720" s="46">
        <v>0</v>
      </c>
      <c r="CO720" s="46">
        <v>0</v>
      </c>
      <c r="CP720" s="46">
        <v>0</v>
      </c>
      <c r="CR720" s="46">
        <v>0</v>
      </c>
      <c r="CS720" s="46">
        <v>0</v>
      </c>
      <c r="CU720" s="46">
        <v>1</v>
      </c>
      <c r="CV720" s="46">
        <v>434.13</v>
      </c>
      <c r="CX720" s="46">
        <v>0</v>
      </c>
      <c r="CY720" s="46">
        <v>0</v>
      </c>
      <c r="DA720" s="46">
        <v>0</v>
      </c>
      <c r="DB720" s="46">
        <v>0</v>
      </c>
      <c r="DD720" s="46">
        <v>0</v>
      </c>
      <c r="DE720" s="46">
        <v>0</v>
      </c>
      <c r="DG720" s="46">
        <v>0</v>
      </c>
      <c r="DH720" s="46">
        <v>0</v>
      </c>
      <c r="DJ720" s="46">
        <v>22.7</v>
      </c>
      <c r="DK720" s="46">
        <v>18.931999999999999</v>
      </c>
      <c r="DM720" s="46">
        <v>0</v>
      </c>
      <c r="DN720" s="46">
        <v>0</v>
      </c>
    </row>
    <row r="721" spans="3:118" x14ac:dyDescent="0.3">
      <c r="C721" s="46">
        <v>18</v>
      </c>
      <c r="D721" s="46">
        <v>11.972</v>
      </c>
      <c r="F721" s="46">
        <v>0</v>
      </c>
      <c r="G721" s="46">
        <v>0</v>
      </c>
      <c r="I721" s="46">
        <v>0</v>
      </c>
      <c r="J721" s="46">
        <v>0</v>
      </c>
      <c r="L721" s="46">
        <v>0</v>
      </c>
      <c r="M721" s="46">
        <v>0</v>
      </c>
      <c r="O721" s="46">
        <v>0</v>
      </c>
      <c r="P721" s="46">
        <v>0</v>
      </c>
      <c r="R721" s="46">
        <v>0</v>
      </c>
      <c r="S721" s="46">
        <v>0</v>
      </c>
      <c r="U721" s="46">
        <v>0</v>
      </c>
      <c r="V721" s="46">
        <v>0</v>
      </c>
      <c r="X721" s="46">
        <v>100</v>
      </c>
      <c r="Y721" s="46">
        <v>26.635999999999999</v>
      </c>
      <c r="AA721" s="46">
        <v>54</v>
      </c>
      <c r="AB721" s="46">
        <v>8.1519999999999992</v>
      </c>
      <c r="AD721" s="46">
        <v>0</v>
      </c>
      <c r="AE721" s="46">
        <v>0</v>
      </c>
      <c r="AG721" s="46">
        <v>0</v>
      </c>
      <c r="AH721" s="46">
        <v>0</v>
      </c>
      <c r="AJ721" s="46">
        <v>0</v>
      </c>
      <c r="AK721" s="46">
        <v>0</v>
      </c>
      <c r="AM721" s="46">
        <v>23</v>
      </c>
      <c r="AN721" s="46">
        <v>8.24</v>
      </c>
      <c r="AP721" s="46">
        <v>0</v>
      </c>
      <c r="AQ721" s="46">
        <v>0</v>
      </c>
      <c r="AS721" s="46">
        <v>19</v>
      </c>
      <c r="AT721" s="46">
        <v>9.8510000000000009</v>
      </c>
      <c r="AV721" s="46">
        <v>0</v>
      </c>
      <c r="AW721" s="46">
        <v>0</v>
      </c>
      <c r="AY721" s="46">
        <v>0</v>
      </c>
      <c r="AZ721" s="46">
        <v>0</v>
      </c>
      <c r="BB721" s="46">
        <v>0</v>
      </c>
      <c r="BC721" s="46">
        <v>0</v>
      </c>
      <c r="BE721" s="46">
        <v>0</v>
      </c>
      <c r="BF721" s="46">
        <v>0</v>
      </c>
      <c r="BH721" s="46">
        <v>0</v>
      </c>
      <c r="BI721" s="46">
        <v>0</v>
      </c>
      <c r="BK721" s="46">
        <v>0</v>
      </c>
      <c r="BL721" s="46">
        <v>0</v>
      </c>
      <c r="BN721" s="46">
        <v>0</v>
      </c>
      <c r="BO721" s="46">
        <v>0</v>
      </c>
      <c r="BQ721" s="46">
        <v>0</v>
      </c>
      <c r="BR721" s="46">
        <v>0</v>
      </c>
      <c r="BT721" s="46">
        <v>0</v>
      </c>
      <c r="BU721" s="46">
        <v>0</v>
      </c>
      <c r="BW721" s="46">
        <v>0</v>
      </c>
      <c r="BX721" s="46">
        <v>0</v>
      </c>
      <c r="BZ721" s="46">
        <v>0</v>
      </c>
      <c r="CA721" s="46">
        <v>0</v>
      </c>
      <c r="CC721" s="46">
        <v>0</v>
      </c>
      <c r="CD721" s="46">
        <v>0</v>
      </c>
      <c r="CF721" s="46">
        <v>100</v>
      </c>
      <c r="CG721" s="46">
        <v>0.49</v>
      </c>
      <c r="CI721" s="46">
        <v>0</v>
      </c>
      <c r="CJ721" s="46">
        <v>0</v>
      </c>
      <c r="CL721" s="46">
        <v>0</v>
      </c>
      <c r="CM721" s="46">
        <v>0</v>
      </c>
      <c r="CO721" s="46">
        <v>0</v>
      </c>
      <c r="CP721" s="46">
        <v>0</v>
      </c>
      <c r="CR721" s="46">
        <v>0</v>
      </c>
      <c r="CS721" s="46">
        <v>0</v>
      </c>
      <c r="CU721" s="46">
        <v>0</v>
      </c>
      <c r="CV721" s="46">
        <v>0</v>
      </c>
      <c r="CX721" s="46">
        <v>0</v>
      </c>
      <c r="CY721" s="46">
        <v>0</v>
      </c>
      <c r="DA721" s="46">
        <v>0</v>
      </c>
      <c r="DB721" s="46">
        <v>0</v>
      </c>
      <c r="DD721" s="46">
        <v>0</v>
      </c>
      <c r="DE721" s="46">
        <v>0</v>
      </c>
      <c r="DG721" s="46">
        <v>0</v>
      </c>
      <c r="DH721" s="46">
        <v>0</v>
      </c>
      <c r="DJ721" s="46">
        <v>0</v>
      </c>
      <c r="DK721" s="46">
        <v>0</v>
      </c>
      <c r="DM721" s="46">
        <v>0</v>
      </c>
      <c r="DN721" s="46">
        <v>0</v>
      </c>
    </row>
    <row r="722" spans="3:118" x14ac:dyDescent="0.3">
      <c r="C722" s="46">
        <v>0</v>
      </c>
      <c r="D722" s="46">
        <v>0</v>
      </c>
      <c r="F722" s="46">
        <v>0</v>
      </c>
      <c r="G722" s="46">
        <v>0</v>
      </c>
      <c r="I722" s="46">
        <v>0</v>
      </c>
      <c r="J722" s="46">
        <v>0</v>
      </c>
      <c r="L722" s="46">
        <v>0</v>
      </c>
      <c r="M722" s="46">
        <v>0</v>
      </c>
      <c r="O722" s="46">
        <v>0</v>
      </c>
      <c r="P722" s="46">
        <v>0</v>
      </c>
      <c r="R722" s="46">
        <v>0</v>
      </c>
      <c r="S722" s="46">
        <v>0</v>
      </c>
      <c r="U722" s="46">
        <v>0</v>
      </c>
      <c r="V722" s="46">
        <v>0</v>
      </c>
      <c r="X722" s="46">
        <v>0</v>
      </c>
      <c r="Y722" s="46">
        <v>0</v>
      </c>
      <c r="AA722" s="46">
        <v>0</v>
      </c>
      <c r="AB722" s="46">
        <v>0</v>
      </c>
      <c r="AD722" s="46">
        <v>0</v>
      </c>
      <c r="AE722" s="46">
        <v>0</v>
      </c>
      <c r="AG722" s="46">
        <v>0</v>
      </c>
      <c r="AH722" s="46">
        <v>0</v>
      </c>
      <c r="AJ722" s="46">
        <v>0</v>
      </c>
      <c r="AK722" s="46">
        <v>0</v>
      </c>
      <c r="AM722" s="46">
        <v>0</v>
      </c>
      <c r="AN722" s="46">
        <v>0</v>
      </c>
      <c r="AP722" s="46">
        <v>0</v>
      </c>
      <c r="AQ722" s="46">
        <v>0</v>
      </c>
      <c r="AS722" s="46">
        <v>0</v>
      </c>
      <c r="AT722" s="46">
        <v>0</v>
      </c>
      <c r="AV722" s="46">
        <v>0</v>
      </c>
      <c r="AW722" s="46">
        <v>0</v>
      </c>
      <c r="AY722" s="46">
        <v>0</v>
      </c>
      <c r="AZ722" s="46">
        <v>0</v>
      </c>
      <c r="BB722" s="46">
        <v>0</v>
      </c>
      <c r="BC722" s="46">
        <v>0</v>
      </c>
      <c r="BE722" s="46">
        <v>5</v>
      </c>
      <c r="BF722" s="46">
        <v>151.66999999999999</v>
      </c>
      <c r="BH722" s="46">
        <v>0</v>
      </c>
      <c r="BI722" s="46">
        <v>0</v>
      </c>
      <c r="BK722" s="46">
        <v>0</v>
      </c>
      <c r="BL722" s="46">
        <v>0</v>
      </c>
      <c r="BN722" s="46">
        <v>0</v>
      </c>
      <c r="BO722" s="46">
        <v>0</v>
      </c>
      <c r="BQ722" s="46">
        <v>0</v>
      </c>
      <c r="BR722" s="46">
        <v>0</v>
      </c>
      <c r="BT722" s="46">
        <v>0</v>
      </c>
      <c r="BU722" s="46">
        <v>0</v>
      </c>
      <c r="BW722" s="46">
        <v>0</v>
      </c>
      <c r="BX722" s="46">
        <v>0</v>
      </c>
      <c r="BZ722" s="46">
        <v>0</v>
      </c>
      <c r="CA722" s="46">
        <v>0</v>
      </c>
      <c r="CC722" s="46">
        <v>0</v>
      </c>
      <c r="CD722" s="46">
        <v>0</v>
      </c>
      <c r="CF722" s="46">
        <v>100</v>
      </c>
      <c r="CG722" s="46">
        <v>911.22400000000005</v>
      </c>
      <c r="CI722" s="46">
        <v>0</v>
      </c>
      <c r="CJ722" s="46">
        <v>0</v>
      </c>
      <c r="CL722" s="46">
        <v>0</v>
      </c>
      <c r="CM722" s="46">
        <v>0</v>
      </c>
      <c r="CO722" s="46">
        <v>10</v>
      </c>
      <c r="CP722" s="46">
        <v>5.0339999999999998</v>
      </c>
      <c r="CR722" s="46">
        <v>0</v>
      </c>
      <c r="CS722" s="46">
        <v>0</v>
      </c>
      <c r="CU722" s="46">
        <v>0</v>
      </c>
      <c r="CV722" s="46">
        <v>0</v>
      </c>
      <c r="CX722" s="46">
        <v>0</v>
      </c>
      <c r="CY722" s="46">
        <v>0</v>
      </c>
      <c r="DA722" s="46">
        <v>0</v>
      </c>
      <c r="DB722" s="46">
        <v>0</v>
      </c>
      <c r="DD722" s="46">
        <v>0</v>
      </c>
      <c r="DE722" s="46">
        <v>0</v>
      </c>
      <c r="DG722" s="46">
        <v>0</v>
      </c>
      <c r="DH722" s="46">
        <v>0</v>
      </c>
      <c r="DJ722" s="46">
        <v>0</v>
      </c>
      <c r="DK722" s="46">
        <v>0</v>
      </c>
      <c r="DM722" s="46">
        <v>0</v>
      </c>
      <c r="DN722" s="46">
        <v>0</v>
      </c>
    </row>
    <row r="723" spans="3:118" x14ac:dyDescent="0.3">
      <c r="C723" s="46">
        <v>0</v>
      </c>
      <c r="D723" s="46">
        <v>0</v>
      </c>
      <c r="F723" s="46">
        <v>0</v>
      </c>
      <c r="G723" s="46">
        <v>0</v>
      </c>
      <c r="I723" s="46">
        <v>0</v>
      </c>
      <c r="J723" s="46">
        <v>0</v>
      </c>
      <c r="L723" s="46">
        <v>0</v>
      </c>
      <c r="M723" s="46">
        <v>0</v>
      </c>
      <c r="O723" s="46">
        <v>0</v>
      </c>
      <c r="P723" s="46">
        <v>0</v>
      </c>
      <c r="R723" s="46">
        <v>0</v>
      </c>
      <c r="S723" s="46">
        <v>0</v>
      </c>
      <c r="U723" s="46">
        <v>0</v>
      </c>
      <c r="V723" s="46">
        <v>0</v>
      </c>
      <c r="X723" s="46">
        <v>0</v>
      </c>
      <c r="Y723" s="46">
        <v>0</v>
      </c>
      <c r="AA723" s="46">
        <v>0</v>
      </c>
      <c r="AB723" s="46">
        <v>0</v>
      </c>
      <c r="AD723" s="46">
        <v>0</v>
      </c>
      <c r="AE723" s="46">
        <v>0</v>
      </c>
      <c r="AG723" s="46">
        <v>0</v>
      </c>
      <c r="AH723" s="46">
        <v>0</v>
      </c>
      <c r="AJ723" s="46">
        <v>0</v>
      </c>
      <c r="AK723" s="46">
        <v>0</v>
      </c>
      <c r="AM723" s="46">
        <v>0</v>
      </c>
      <c r="AN723" s="46">
        <v>0</v>
      </c>
      <c r="AP723" s="46">
        <v>0</v>
      </c>
      <c r="AQ723" s="46">
        <v>0</v>
      </c>
      <c r="AS723" s="46">
        <v>0</v>
      </c>
      <c r="AT723" s="46">
        <v>0</v>
      </c>
      <c r="AV723" s="46">
        <v>0</v>
      </c>
      <c r="AW723" s="46">
        <v>0</v>
      </c>
      <c r="AY723" s="46">
        <v>0</v>
      </c>
      <c r="AZ723" s="46">
        <v>0</v>
      </c>
      <c r="BB723" s="46">
        <v>0</v>
      </c>
      <c r="BC723" s="46">
        <v>0</v>
      </c>
      <c r="BE723" s="46">
        <v>0</v>
      </c>
      <c r="BF723" s="46">
        <v>0</v>
      </c>
      <c r="BH723" s="46">
        <v>0</v>
      </c>
      <c r="BI723" s="46">
        <v>0</v>
      </c>
      <c r="BK723" s="46">
        <v>0</v>
      </c>
      <c r="BL723" s="46">
        <v>0</v>
      </c>
      <c r="BN723" s="46">
        <v>0</v>
      </c>
      <c r="BO723" s="46">
        <v>0</v>
      </c>
      <c r="BQ723" s="46">
        <v>0</v>
      </c>
      <c r="BR723" s="46">
        <v>0</v>
      </c>
      <c r="BT723" s="46">
        <v>0</v>
      </c>
      <c r="BU723" s="46">
        <v>0</v>
      </c>
      <c r="BW723" s="46">
        <v>0</v>
      </c>
      <c r="BX723" s="46">
        <v>0</v>
      </c>
      <c r="BZ723" s="46">
        <v>0</v>
      </c>
      <c r="CA723" s="46">
        <v>0</v>
      </c>
      <c r="CC723" s="46">
        <v>0</v>
      </c>
      <c r="CD723" s="46">
        <v>0</v>
      </c>
      <c r="CF723" s="46">
        <v>100</v>
      </c>
      <c r="CG723" s="46">
        <v>15.055999999999999</v>
      </c>
      <c r="CI723" s="46">
        <v>0</v>
      </c>
      <c r="CJ723" s="46">
        <v>0</v>
      </c>
      <c r="CL723" s="46">
        <v>0</v>
      </c>
      <c r="CM723" s="46">
        <v>0</v>
      </c>
      <c r="CO723" s="46">
        <v>0</v>
      </c>
      <c r="CP723" s="46">
        <v>0</v>
      </c>
      <c r="CR723" s="46">
        <v>0</v>
      </c>
      <c r="CS723" s="46">
        <v>0</v>
      </c>
      <c r="CU723" s="46">
        <v>0</v>
      </c>
      <c r="CV723" s="46">
        <v>0</v>
      </c>
      <c r="CX723" s="46">
        <v>0</v>
      </c>
      <c r="CY723" s="46">
        <v>0</v>
      </c>
      <c r="DA723" s="46">
        <v>0</v>
      </c>
      <c r="DB723" s="46">
        <v>0</v>
      </c>
      <c r="DD723" s="46">
        <v>0</v>
      </c>
      <c r="DE723" s="46">
        <v>0</v>
      </c>
      <c r="DG723" s="46">
        <v>0</v>
      </c>
      <c r="DH723" s="46">
        <v>0</v>
      </c>
      <c r="DJ723" s="46">
        <v>0</v>
      </c>
      <c r="DK723" s="46">
        <v>0</v>
      </c>
      <c r="DM723" s="46">
        <v>0</v>
      </c>
      <c r="DN723" s="46">
        <v>0</v>
      </c>
    </row>
    <row r="724" spans="3:118" x14ac:dyDescent="0.3">
      <c r="C724" s="46">
        <v>0</v>
      </c>
      <c r="D724" s="46">
        <v>0</v>
      </c>
      <c r="F724" s="46">
        <v>0</v>
      </c>
      <c r="G724" s="46">
        <v>0</v>
      </c>
      <c r="I724" s="46">
        <v>0</v>
      </c>
      <c r="J724" s="46">
        <v>0</v>
      </c>
      <c r="L724" s="46">
        <v>0</v>
      </c>
      <c r="M724" s="46">
        <v>0</v>
      </c>
      <c r="O724" s="46">
        <v>0</v>
      </c>
      <c r="P724" s="46">
        <v>0</v>
      </c>
      <c r="R724" s="46">
        <v>0</v>
      </c>
      <c r="S724" s="46">
        <v>0</v>
      </c>
      <c r="U724" s="46">
        <v>0</v>
      </c>
      <c r="V724" s="46">
        <v>0</v>
      </c>
      <c r="X724" s="46">
        <v>0</v>
      </c>
      <c r="Y724" s="46">
        <v>0</v>
      </c>
      <c r="AA724" s="46">
        <v>0</v>
      </c>
      <c r="AB724" s="46">
        <v>0</v>
      </c>
      <c r="AD724" s="46">
        <v>0</v>
      </c>
      <c r="AE724" s="46">
        <v>0</v>
      </c>
      <c r="AG724" s="46">
        <v>0</v>
      </c>
      <c r="AH724" s="46">
        <v>0</v>
      </c>
      <c r="AJ724" s="46">
        <v>0</v>
      </c>
      <c r="AK724" s="46">
        <v>0</v>
      </c>
      <c r="AM724" s="46">
        <v>0</v>
      </c>
      <c r="AN724" s="46">
        <v>0</v>
      </c>
      <c r="AP724" s="46">
        <v>0</v>
      </c>
      <c r="AQ724" s="46">
        <v>0</v>
      </c>
      <c r="AS724" s="46">
        <v>0</v>
      </c>
      <c r="AT724" s="46">
        <v>0</v>
      </c>
      <c r="AV724" s="46">
        <v>0</v>
      </c>
      <c r="AW724" s="46">
        <v>0</v>
      </c>
      <c r="AY724" s="46">
        <v>0</v>
      </c>
      <c r="AZ724" s="46">
        <v>0</v>
      </c>
      <c r="BB724" s="46">
        <v>0</v>
      </c>
      <c r="BC724" s="46">
        <v>0</v>
      </c>
      <c r="BE724" s="46">
        <v>0</v>
      </c>
      <c r="BF724" s="46">
        <v>0</v>
      </c>
      <c r="BH724" s="46">
        <v>0</v>
      </c>
      <c r="BI724" s="46">
        <v>0</v>
      </c>
      <c r="BK724" s="46">
        <v>0</v>
      </c>
      <c r="BL724" s="46">
        <v>0</v>
      </c>
      <c r="BN724" s="46">
        <v>0</v>
      </c>
      <c r="BO724" s="46">
        <v>0</v>
      </c>
      <c r="BQ724" s="46">
        <v>0</v>
      </c>
      <c r="BR724" s="46">
        <v>0</v>
      </c>
      <c r="BT724" s="46">
        <v>0</v>
      </c>
      <c r="BU724" s="46">
        <v>0</v>
      </c>
      <c r="BW724" s="46">
        <v>0</v>
      </c>
      <c r="BX724" s="46">
        <v>0</v>
      </c>
      <c r="BZ724" s="46">
        <v>0</v>
      </c>
      <c r="CA724" s="46">
        <v>0</v>
      </c>
      <c r="CC724" s="46">
        <v>0</v>
      </c>
      <c r="CD724" s="46">
        <v>0</v>
      </c>
      <c r="CF724" s="46">
        <v>0</v>
      </c>
      <c r="CG724" s="46">
        <v>0</v>
      </c>
      <c r="CI724" s="46">
        <v>0</v>
      </c>
      <c r="CJ724" s="46">
        <v>0</v>
      </c>
      <c r="CL724" s="46">
        <v>0</v>
      </c>
      <c r="CM724" s="46">
        <v>0</v>
      </c>
      <c r="CO724" s="46">
        <v>224</v>
      </c>
      <c r="CP724" s="46">
        <v>44.043999999999997</v>
      </c>
      <c r="CR724" s="46">
        <v>0</v>
      </c>
      <c r="CS724" s="46">
        <v>0</v>
      </c>
      <c r="CU724" s="46">
        <v>0</v>
      </c>
      <c r="CV724" s="46">
        <v>0</v>
      </c>
      <c r="CX724" s="46">
        <v>0</v>
      </c>
      <c r="CY724" s="46">
        <v>0</v>
      </c>
      <c r="DA724" s="46">
        <v>0</v>
      </c>
      <c r="DB724" s="46">
        <v>0</v>
      </c>
      <c r="DD724" s="46">
        <v>0</v>
      </c>
      <c r="DE724" s="46">
        <v>0</v>
      </c>
      <c r="DG724" s="46">
        <v>0</v>
      </c>
      <c r="DH724" s="46">
        <v>0</v>
      </c>
      <c r="DJ724" s="46">
        <v>0</v>
      </c>
      <c r="DK724" s="46">
        <v>0</v>
      </c>
      <c r="DM724" s="46">
        <v>0</v>
      </c>
      <c r="DN724" s="46">
        <v>0</v>
      </c>
    </row>
    <row r="725" spans="3:118" x14ac:dyDescent="0.3">
      <c r="C725" s="46">
        <v>0</v>
      </c>
      <c r="D725" s="46">
        <v>0</v>
      </c>
      <c r="F725" s="46">
        <v>0</v>
      </c>
      <c r="G725" s="46">
        <v>0</v>
      </c>
      <c r="I725" s="46">
        <v>0</v>
      </c>
      <c r="J725" s="46">
        <v>0</v>
      </c>
      <c r="L725" s="46">
        <v>0</v>
      </c>
      <c r="M725" s="46">
        <v>0</v>
      </c>
      <c r="O725" s="46">
        <v>0</v>
      </c>
      <c r="P725" s="46">
        <v>0</v>
      </c>
      <c r="R725" s="46">
        <v>0</v>
      </c>
      <c r="S725" s="46">
        <v>0</v>
      </c>
      <c r="U725" s="46">
        <v>0</v>
      </c>
      <c r="V725" s="46">
        <v>0</v>
      </c>
      <c r="X725" s="46">
        <v>0</v>
      </c>
      <c r="Y725" s="46">
        <v>0</v>
      </c>
      <c r="AA725" s="46">
        <v>0</v>
      </c>
      <c r="AB725" s="46">
        <v>0</v>
      </c>
      <c r="AD725" s="46">
        <v>30</v>
      </c>
      <c r="AE725" s="46">
        <v>2895.08</v>
      </c>
      <c r="AG725" s="46">
        <v>0</v>
      </c>
      <c r="AH725" s="46">
        <v>0</v>
      </c>
      <c r="AJ725" s="46">
        <v>0</v>
      </c>
      <c r="AK725" s="46">
        <v>0</v>
      </c>
      <c r="AM725" s="46">
        <v>0</v>
      </c>
      <c r="AN725" s="46">
        <v>0</v>
      </c>
      <c r="AP725" s="46">
        <v>0</v>
      </c>
      <c r="AQ725" s="46">
        <v>0</v>
      </c>
      <c r="AS725" s="46">
        <v>0</v>
      </c>
      <c r="AT725" s="46">
        <v>0</v>
      </c>
      <c r="AV725" s="46">
        <v>0</v>
      </c>
      <c r="AW725" s="46">
        <v>0</v>
      </c>
      <c r="AY725" s="46">
        <v>0</v>
      </c>
      <c r="AZ725" s="46">
        <v>0</v>
      </c>
      <c r="BB725" s="46">
        <v>0</v>
      </c>
      <c r="BC725" s="46">
        <v>0</v>
      </c>
      <c r="BE725" s="46">
        <v>0</v>
      </c>
      <c r="BF725" s="46">
        <v>0</v>
      </c>
      <c r="BH725" s="46">
        <v>0</v>
      </c>
      <c r="BI725" s="46">
        <v>0</v>
      </c>
      <c r="BK725" s="46">
        <v>0</v>
      </c>
      <c r="BL725" s="46">
        <v>0</v>
      </c>
      <c r="BN725" s="46">
        <v>0</v>
      </c>
      <c r="BO725" s="46">
        <v>0</v>
      </c>
      <c r="BQ725" s="46">
        <v>0</v>
      </c>
      <c r="BR725" s="46">
        <v>0</v>
      </c>
      <c r="BT725" s="46">
        <v>0</v>
      </c>
      <c r="BU725" s="46">
        <v>0</v>
      </c>
      <c r="BW725" s="46">
        <v>0</v>
      </c>
      <c r="BX725" s="46">
        <v>0</v>
      </c>
      <c r="BZ725" s="46">
        <v>0</v>
      </c>
      <c r="CA725" s="46">
        <v>0</v>
      </c>
      <c r="CC725" s="46">
        <v>0</v>
      </c>
      <c r="CD725" s="46">
        <v>0</v>
      </c>
      <c r="CF725" s="46">
        <v>0</v>
      </c>
      <c r="CG725" s="46">
        <v>0</v>
      </c>
      <c r="CI725" s="46">
        <v>0</v>
      </c>
      <c r="CJ725" s="46">
        <v>0</v>
      </c>
      <c r="CL725" s="46">
        <v>0</v>
      </c>
      <c r="CM725" s="46">
        <v>0</v>
      </c>
      <c r="CO725" s="46">
        <v>61</v>
      </c>
      <c r="CP725" s="46">
        <v>66.066000000000003</v>
      </c>
      <c r="CR725" s="46">
        <v>0</v>
      </c>
      <c r="CS725" s="46">
        <v>0</v>
      </c>
      <c r="CU725" s="46">
        <v>200</v>
      </c>
      <c r="CV725" s="46">
        <v>2367.9789999999998</v>
      </c>
      <c r="CX725" s="46">
        <v>20</v>
      </c>
      <c r="CY725" s="46">
        <v>134.55600000000001</v>
      </c>
      <c r="DA725" s="46">
        <v>0</v>
      </c>
      <c r="DB725" s="46">
        <v>0</v>
      </c>
      <c r="DD725" s="46">
        <v>0</v>
      </c>
      <c r="DE725" s="46">
        <v>0</v>
      </c>
      <c r="DG725" s="46">
        <v>0</v>
      </c>
      <c r="DH725" s="46">
        <v>0</v>
      </c>
      <c r="DJ725" s="46">
        <v>0</v>
      </c>
      <c r="DK725" s="46">
        <v>0</v>
      </c>
      <c r="DM725" s="46">
        <v>0</v>
      </c>
      <c r="DN725" s="46">
        <v>0</v>
      </c>
    </row>
    <row r="726" spans="3:118" x14ac:dyDescent="0.3">
      <c r="C726" s="46">
        <v>0</v>
      </c>
      <c r="D726" s="46">
        <v>0</v>
      </c>
      <c r="F726" s="46">
        <v>0</v>
      </c>
      <c r="G726" s="46">
        <v>0</v>
      </c>
      <c r="I726" s="46">
        <v>0</v>
      </c>
      <c r="J726" s="46">
        <v>0</v>
      </c>
      <c r="L726" s="46">
        <v>0</v>
      </c>
      <c r="M726" s="46">
        <v>0</v>
      </c>
      <c r="O726" s="46">
        <v>0</v>
      </c>
      <c r="P726" s="46">
        <v>0</v>
      </c>
      <c r="R726" s="46">
        <v>0</v>
      </c>
      <c r="S726" s="46">
        <v>0</v>
      </c>
      <c r="U726" s="46">
        <v>0</v>
      </c>
      <c r="V726" s="46">
        <v>0</v>
      </c>
      <c r="X726" s="46">
        <v>0</v>
      </c>
      <c r="Y726" s="46">
        <v>0</v>
      </c>
      <c r="AA726" s="46">
        <v>0</v>
      </c>
      <c r="AB726" s="46">
        <v>0</v>
      </c>
      <c r="AD726" s="46">
        <v>2</v>
      </c>
      <c r="AE726" s="46">
        <v>70.968000000000004</v>
      </c>
      <c r="AG726" s="46">
        <v>0</v>
      </c>
      <c r="AH726" s="46">
        <v>0</v>
      </c>
      <c r="AJ726" s="46">
        <v>0</v>
      </c>
      <c r="AK726" s="46">
        <v>0</v>
      </c>
      <c r="AM726" s="46">
        <v>0</v>
      </c>
      <c r="AN726" s="46">
        <v>0</v>
      </c>
      <c r="AP726" s="46">
        <v>0</v>
      </c>
      <c r="AQ726" s="46">
        <v>0</v>
      </c>
      <c r="AS726" s="46">
        <v>0</v>
      </c>
      <c r="AT726" s="46">
        <v>0</v>
      </c>
      <c r="AV726" s="46">
        <v>0</v>
      </c>
      <c r="AW726" s="46">
        <v>0</v>
      </c>
      <c r="AY726" s="46">
        <v>0</v>
      </c>
      <c r="AZ726" s="46">
        <v>0</v>
      </c>
      <c r="BB726" s="46">
        <v>0</v>
      </c>
      <c r="BC726" s="46">
        <v>0</v>
      </c>
      <c r="BE726" s="46">
        <v>5</v>
      </c>
      <c r="BF726" s="46">
        <v>200.887</v>
      </c>
      <c r="BH726" s="46">
        <v>0</v>
      </c>
      <c r="BI726" s="46">
        <v>0</v>
      </c>
      <c r="BK726" s="46">
        <v>36.36</v>
      </c>
      <c r="BL726" s="46">
        <v>139.25200000000001</v>
      </c>
      <c r="BN726" s="46">
        <v>0</v>
      </c>
      <c r="BO726" s="46">
        <v>0</v>
      </c>
      <c r="BQ726" s="46">
        <v>10</v>
      </c>
      <c r="BR726" s="46">
        <v>40.387999999999998</v>
      </c>
      <c r="BT726" s="46">
        <v>0</v>
      </c>
      <c r="BU726" s="46">
        <v>0</v>
      </c>
      <c r="BW726" s="46">
        <v>0</v>
      </c>
      <c r="BX726" s="46">
        <v>0</v>
      </c>
      <c r="BZ726" s="46">
        <v>0</v>
      </c>
      <c r="CA726" s="46">
        <v>0</v>
      </c>
      <c r="CC726" s="46">
        <v>0</v>
      </c>
      <c r="CD726" s="46">
        <v>0</v>
      </c>
      <c r="CF726" s="46">
        <v>100</v>
      </c>
      <c r="CG726" s="46">
        <v>355.73200000000003</v>
      </c>
      <c r="CI726" s="46">
        <v>0</v>
      </c>
      <c r="CJ726" s="46">
        <v>0</v>
      </c>
      <c r="CL726" s="46">
        <v>0</v>
      </c>
      <c r="CM726" s="46">
        <v>0</v>
      </c>
      <c r="CO726" s="46">
        <v>0</v>
      </c>
      <c r="CP726" s="46">
        <v>0</v>
      </c>
      <c r="CR726" s="46">
        <v>0</v>
      </c>
      <c r="CS726" s="46">
        <v>0</v>
      </c>
      <c r="CU726" s="46">
        <v>0</v>
      </c>
      <c r="CV726" s="46">
        <v>0</v>
      </c>
      <c r="CX726" s="46">
        <v>0</v>
      </c>
      <c r="CY726" s="46">
        <v>0</v>
      </c>
      <c r="DA726" s="46">
        <v>0</v>
      </c>
      <c r="DB726" s="46">
        <v>0</v>
      </c>
      <c r="DD726" s="46">
        <v>0</v>
      </c>
      <c r="DE726" s="46">
        <v>0</v>
      </c>
      <c r="DG726" s="46">
        <v>0</v>
      </c>
      <c r="DH726" s="46">
        <v>0</v>
      </c>
      <c r="DJ726" s="46">
        <v>0</v>
      </c>
      <c r="DK726" s="46">
        <v>0</v>
      </c>
      <c r="DM726" s="46">
        <v>0</v>
      </c>
      <c r="DN726" s="46">
        <v>0</v>
      </c>
    </row>
    <row r="727" spans="3:118" x14ac:dyDescent="0.3">
      <c r="C727" s="46">
        <v>0</v>
      </c>
      <c r="D727" s="46">
        <v>0</v>
      </c>
      <c r="F727" s="46">
        <v>0</v>
      </c>
      <c r="G727" s="46">
        <v>0</v>
      </c>
      <c r="I727" s="46">
        <v>0</v>
      </c>
      <c r="J727" s="46">
        <v>0</v>
      </c>
      <c r="L727" s="46">
        <v>0</v>
      </c>
      <c r="M727" s="46">
        <v>0</v>
      </c>
      <c r="O727" s="46">
        <v>0</v>
      </c>
      <c r="P727" s="46">
        <v>0</v>
      </c>
      <c r="R727" s="46">
        <v>0</v>
      </c>
      <c r="S727" s="46">
        <v>0</v>
      </c>
      <c r="U727" s="46">
        <v>0</v>
      </c>
      <c r="V727" s="46">
        <v>0</v>
      </c>
      <c r="X727" s="46">
        <v>0</v>
      </c>
      <c r="Y727" s="46">
        <v>0</v>
      </c>
      <c r="AA727" s="46">
        <v>0</v>
      </c>
      <c r="AB727" s="46">
        <v>0</v>
      </c>
      <c r="AD727" s="46">
        <v>0</v>
      </c>
      <c r="AE727" s="46">
        <v>0</v>
      </c>
      <c r="AG727" s="46">
        <v>0</v>
      </c>
      <c r="AH727" s="46">
        <v>0</v>
      </c>
      <c r="AJ727" s="46">
        <v>0</v>
      </c>
      <c r="AK727" s="46">
        <v>0</v>
      </c>
      <c r="AM727" s="46">
        <v>0</v>
      </c>
      <c r="AN727" s="46">
        <v>0</v>
      </c>
      <c r="AP727" s="46">
        <v>0</v>
      </c>
      <c r="AQ727" s="46">
        <v>0</v>
      </c>
      <c r="AS727" s="46">
        <v>0</v>
      </c>
      <c r="AT727" s="46">
        <v>0</v>
      </c>
      <c r="AV727" s="46">
        <v>0</v>
      </c>
      <c r="AW727" s="46">
        <v>0</v>
      </c>
      <c r="AY727" s="46">
        <v>0</v>
      </c>
      <c r="AZ727" s="46">
        <v>0</v>
      </c>
      <c r="BB727" s="46">
        <v>0</v>
      </c>
      <c r="BC727" s="46">
        <v>0</v>
      </c>
      <c r="BE727" s="46">
        <v>53</v>
      </c>
      <c r="BF727" s="46">
        <v>90.400999999999996</v>
      </c>
      <c r="BH727" s="46">
        <v>0</v>
      </c>
      <c r="BI727" s="46">
        <v>0</v>
      </c>
      <c r="BK727" s="46">
        <v>336.36</v>
      </c>
      <c r="BL727" s="46">
        <v>218.58500000000001</v>
      </c>
      <c r="BN727" s="46">
        <v>0</v>
      </c>
      <c r="BO727" s="46">
        <v>0</v>
      </c>
      <c r="BQ727" s="46">
        <v>0</v>
      </c>
      <c r="BR727" s="46">
        <v>0</v>
      </c>
      <c r="BT727" s="46">
        <v>0</v>
      </c>
      <c r="BU727" s="46">
        <v>0</v>
      </c>
      <c r="BW727" s="46">
        <v>0</v>
      </c>
      <c r="BX727" s="46">
        <v>0</v>
      </c>
      <c r="BZ727" s="46">
        <v>0</v>
      </c>
      <c r="CA727" s="46">
        <v>0</v>
      </c>
      <c r="CC727" s="46">
        <v>0</v>
      </c>
      <c r="CD727" s="46">
        <v>0</v>
      </c>
      <c r="CF727" s="46">
        <v>0</v>
      </c>
      <c r="CG727" s="46">
        <v>0</v>
      </c>
      <c r="CI727" s="46">
        <v>0</v>
      </c>
      <c r="CJ727" s="46">
        <v>0</v>
      </c>
      <c r="CL727" s="46">
        <v>0</v>
      </c>
      <c r="CM727" s="46">
        <v>0</v>
      </c>
      <c r="CO727" s="46">
        <v>0</v>
      </c>
      <c r="CP727" s="46">
        <v>0</v>
      </c>
      <c r="CR727" s="46">
        <v>0</v>
      </c>
      <c r="CS727" s="46">
        <v>0</v>
      </c>
      <c r="CU727" s="46">
        <v>0</v>
      </c>
      <c r="CV727" s="46">
        <v>0</v>
      </c>
      <c r="CX727" s="46">
        <v>0</v>
      </c>
      <c r="CY727" s="46">
        <v>0</v>
      </c>
      <c r="DA727" s="46">
        <v>0</v>
      </c>
      <c r="DB727" s="46">
        <v>0</v>
      </c>
      <c r="DD727" s="46">
        <v>0</v>
      </c>
      <c r="DE727" s="46">
        <v>0</v>
      </c>
      <c r="DG727" s="46">
        <v>0</v>
      </c>
      <c r="DH727" s="46">
        <v>0</v>
      </c>
      <c r="DJ727" s="46">
        <v>0</v>
      </c>
      <c r="DK727" s="46">
        <v>0</v>
      </c>
      <c r="DM727" s="46">
        <v>0</v>
      </c>
      <c r="DN727" s="46">
        <v>0</v>
      </c>
    </row>
    <row r="728" spans="3:118" x14ac:dyDescent="0.3">
      <c r="C728" s="46">
        <v>0</v>
      </c>
      <c r="D728" s="46">
        <v>0</v>
      </c>
      <c r="F728" s="46">
        <v>0</v>
      </c>
      <c r="G728" s="46">
        <v>0</v>
      </c>
      <c r="I728" s="46">
        <v>0</v>
      </c>
      <c r="J728" s="46">
        <v>0</v>
      </c>
      <c r="L728" s="46">
        <v>1.5</v>
      </c>
      <c r="M728" s="46">
        <v>1.3280000000000001</v>
      </c>
      <c r="O728" s="46">
        <v>0</v>
      </c>
      <c r="P728" s="46">
        <v>0</v>
      </c>
      <c r="R728" s="46">
        <v>0</v>
      </c>
      <c r="S728" s="46">
        <v>0</v>
      </c>
      <c r="U728" s="46">
        <v>0</v>
      </c>
      <c r="V728" s="46">
        <v>0</v>
      </c>
      <c r="X728" s="46">
        <v>0</v>
      </c>
      <c r="Y728" s="46">
        <v>0</v>
      </c>
      <c r="AA728" s="46">
        <v>0</v>
      </c>
      <c r="AB728" s="46">
        <v>0</v>
      </c>
      <c r="AD728" s="46">
        <v>0</v>
      </c>
      <c r="AE728" s="46">
        <v>0</v>
      </c>
      <c r="AG728" s="46">
        <v>69</v>
      </c>
      <c r="AH728" s="46">
        <v>35.033000000000001</v>
      </c>
      <c r="AJ728" s="46">
        <v>0</v>
      </c>
      <c r="AK728" s="46">
        <v>0</v>
      </c>
      <c r="AM728" s="46">
        <v>0</v>
      </c>
      <c r="AN728" s="46">
        <v>0</v>
      </c>
      <c r="AP728" s="46">
        <v>0</v>
      </c>
      <c r="AQ728" s="46">
        <v>0</v>
      </c>
      <c r="AS728" s="46">
        <v>0</v>
      </c>
      <c r="AT728" s="46">
        <v>0</v>
      </c>
      <c r="AV728" s="46">
        <v>0</v>
      </c>
      <c r="AW728" s="46">
        <v>0</v>
      </c>
      <c r="AY728" s="46">
        <v>0</v>
      </c>
      <c r="AZ728" s="46">
        <v>0</v>
      </c>
      <c r="BB728" s="46">
        <v>0</v>
      </c>
      <c r="BC728" s="46">
        <v>0</v>
      </c>
      <c r="BE728" s="46">
        <v>0</v>
      </c>
      <c r="BF728" s="46">
        <v>0</v>
      </c>
      <c r="BH728" s="46">
        <v>0</v>
      </c>
      <c r="BI728" s="46">
        <v>0</v>
      </c>
      <c r="BK728" s="46">
        <v>0</v>
      </c>
      <c r="BL728" s="46">
        <v>0</v>
      </c>
      <c r="BN728" s="46">
        <v>0</v>
      </c>
      <c r="BO728" s="46">
        <v>0</v>
      </c>
      <c r="BQ728" s="46">
        <v>0</v>
      </c>
      <c r="BR728" s="46">
        <v>0</v>
      </c>
      <c r="BT728" s="46">
        <v>0</v>
      </c>
      <c r="BU728" s="46">
        <v>0</v>
      </c>
      <c r="BW728" s="46">
        <v>0</v>
      </c>
      <c r="BX728" s="46">
        <v>0</v>
      </c>
      <c r="BZ728" s="46">
        <v>0</v>
      </c>
      <c r="CA728" s="46">
        <v>0</v>
      </c>
      <c r="CC728" s="46">
        <v>0</v>
      </c>
      <c r="CD728" s="46">
        <v>0</v>
      </c>
      <c r="CF728" s="46">
        <v>0</v>
      </c>
      <c r="CG728" s="46">
        <v>0</v>
      </c>
      <c r="CI728" s="46">
        <v>0</v>
      </c>
      <c r="CJ728" s="46">
        <v>0</v>
      </c>
      <c r="CL728" s="46">
        <v>0</v>
      </c>
      <c r="CM728" s="46">
        <v>0</v>
      </c>
      <c r="CO728" s="46">
        <v>0</v>
      </c>
      <c r="CP728" s="46">
        <v>0</v>
      </c>
      <c r="CR728" s="46">
        <v>0</v>
      </c>
      <c r="CS728" s="46">
        <v>0</v>
      </c>
      <c r="CU728" s="46">
        <v>10</v>
      </c>
      <c r="CV728" s="46">
        <v>634.75</v>
      </c>
      <c r="CX728" s="46">
        <v>0</v>
      </c>
      <c r="CY728" s="46">
        <v>0</v>
      </c>
      <c r="DA728" s="46">
        <v>0</v>
      </c>
      <c r="DB728" s="46">
        <v>0</v>
      </c>
      <c r="DD728" s="46">
        <v>0</v>
      </c>
      <c r="DE728" s="46">
        <v>0</v>
      </c>
      <c r="DG728" s="46">
        <v>0</v>
      </c>
      <c r="DH728" s="46">
        <v>0</v>
      </c>
      <c r="DJ728" s="46">
        <v>0</v>
      </c>
      <c r="DK728" s="46">
        <v>0</v>
      </c>
      <c r="DM728" s="46">
        <v>0</v>
      </c>
      <c r="DN728" s="46">
        <v>0</v>
      </c>
    </row>
    <row r="729" spans="3:118" x14ac:dyDescent="0.3">
      <c r="C729" s="46">
        <v>0</v>
      </c>
      <c r="D729" s="46">
        <v>0</v>
      </c>
      <c r="F729" s="46">
        <v>0</v>
      </c>
      <c r="G729" s="46">
        <v>0</v>
      </c>
      <c r="I729" s="46">
        <v>0</v>
      </c>
      <c r="J729" s="46">
        <v>0</v>
      </c>
      <c r="L729" s="46">
        <v>0</v>
      </c>
      <c r="M729" s="46">
        <v>0</v>
      </c>
      <c r="O729" s="46">
        <v>0</v>
      </c>
      <c r="P729" s="46">
        <v>0</v>
      </c>
      <c r="R729" s="46">
        <v>0</v>
      </c>
      <c r="S729" s="46">
        <v>0</v>
      </c>
      <c r="U729" s="46">
        <v>0</v>
      </c>
      <c r="V729" s="46">
        <v>0</v>
      </c>
      <c r="X729" s="46">
        <v>0</v>
      </c>
      <c r="Y729" s="46">
        <v>0</v>
      </c>
      <c r="AA729" s="46">
        <v>0</v>
      </c>
      <c r="AB729" s="46">
        <v>0</v>
      </c>
      <c r="AD729" s="46">
        <v>0</v>
      </c>
      <c r="AE729" s="46">
        <v>0</v>
      </c>
      <c r="AG729" s="46">
        <v>0</v>
      </c>
      <c r="AH729" s="46">
        <v>0</v>
      </c>
      <c r="AJ729" s="46">
        <v>0</v>
      </c>
      <c r="AK729" s="46">
        <v>0</v>
      </c>
      <c r="AM729" s="46">
        <v>0</v>
      </c>
      <c r="AN729" s="46">
        <v>0</v>
      </c>
      <c r="AP729" s="46">
        <v>0</v>
      </c>
      <c r="AQ729" s="46">
        <v>0</v>
      </c>
      <c r="AS729" s="46">
        <v>0</v>
      </c>
      <c r="AT729" s="46">
        <v>0</v>
      </c>
      <c r="AV729" s="46">
        <v>0</v>
      </c>
      <c r="AW729" s="46">
        <v>0</v>
      </c>
      <c r="AY729" s="46">
        <v>0</v>
      </c>
      <c r="AZ729" s="46">
        <v>0</v>
      </c>
      <c r="BB729" s="46">
        <v>0</v>
      </c>
      <c r="BC729" s="46">
        <v>0</v>
      </c>
      <c r="BE729" s="46">
        <v>18</v>
      </c>
      <c r="BF729" s="46">
        <v>619.73500000000001</v>
      </c>
      <c r="BH729" s="46">
        <v>0</v>
      </c>
      <c r="BI729" s="46">
        <v>0</v>
      </c>
      <c r="BK729" s="46">
        <v>0</v>
      </c>
      <c r="BL729" s="46">
        <v>0</v>
      </c>
      <c r="BN729" s="46">
        <v>0</v>
      </c>
      <c r="BO729" s="46">
        <v>0</v>
      </c>
      <c r="BQ729" s="46">
        <v>0</v>
      </c>
      <c r="BR729" s="46">
        <v>0</v>
      </c>
      <c r="BT729" s="46">
        <v>0</v>
      </c>
      <c r="BU729" s="46">
        <v>0</v>
      </c>
      <c r="BW729" s="46">
        <v>0</v>
      </c>
      <c r="BX729" s="46">
        <v>0</v>
      </c>
      <c r="BZ729" s="46">
        <v>0</v>
      </c>
      <c r="CA729" s="46">
        <v>0</v>
      </c>
      <c r="CC729" s="46">
        <v>0</v>
      </c>
      <c r="CD729" s="46">
        <v>0</v>
      </c>
      <c r="CF729" s="46">
        <v>0</v>
      </c>
      <c r="CG729" s="46">
        <v>0</v>
      </c>
      <c r="CI729" s="46">
        <v>0</v>
      </c>
      <c r="CJ729" s="46">
        <v>0</v>
      </c>
      <c r="CL729" s="46">
        <v>0</v>
      </c>
      <c r="CM729" s="46">
        <v>0</v>
      </c>
      <c r="CO729" s="46">
        <v>0</v>
      </c>
      <c r="CP729" s="46">
        <v>0</v>
      </c>
      <c r="CR729" s="46">
        <v>0</v>
      </c>
      <c r="CS729" s="46">
        <v>0</v>
      </c>
      <c r="CU729" s="46">
        <v>1</v>
      </c>
      <c r="CV729" s="46">
        <v>320.66399999999999</v>
      </c>
      <c r="CX729" s="46">
        <v>0</v>
      </c>
      <c r="CY729" s="46">
        <v>0</v>
      </c>
      <c r="DA729" s="46">
        <v>0</v>
      </c>
      <c r="DB729" s="46">
        <v>0</v>
      </c>
      <c r="DD729" s="46">
        <v>0</v>
      </c>
      <c r="DE729" s="46">
        <v>0</v>
      </c>
      <c r="DG729" s="46">
        <v>0</v>
      </c>
      <c r="DH729" s="46">
        <v>0</v>
      </c>
      <c r="DJ729" s="46">
        <v>0</v>
      </c>
      <c r="DK729" s="46">
        <v>0</v>
      </c>
      <c r="DM729" s="46">
        <v>0</v>
      </c>
      <c r="DN729" s="46">
        <v>0</v>
      </c>
    </row>
    <row r="730" spans="3:118" x14ac:dyDescent="0.3">
      <c r="C730" s="46">
        <v>0</v>
      </c>
      <c r="D730" s="46">
        <v>0</v>
      </c>
      <c r="F730" s="46">
        <v>0</v>
      </c>
      <c r="G730" s="46">
        <v>0</v>
      </c>
      <c r="I730" s="46">
        <v>0</v>
      </c>
      <c r="J730" s="46">
        <v>0</v>
      </c>
      <c r="L730" s="46">
        <v>0</v>
      </c>
      <c r="M730" s="46">
        <v>0</v>
      </c>
      <c r="O730" s="46">
        <v>0</v>
      </c>
      <c r="P730" s="46">
        <v>0</v>
      </c>
      <c r="R730" s="46">
        <v>0</v>
      </c>
      <c r="S730" s="46">
        <v>0</v>
      </c>
      <c r="U730" s="46">
        <v>0</v>
      </c>
      <c r="V730" s="46">
        <v>0</v>
      </c>
      <c r="X730" s="46">
        <v>0</v>
      </c>
      <c r="Y730" s="46">
        <v>0</v>
      </c>
      <c r="AA730" s="46">
        <v>0</v>
      </c>
      <c r="AB730" s="46">
        <v>0</v>
      </c>
      <c r="AD730" s="46">
        <v>0</v>
      </c>
      <c r="AE730" s="46">
        <v>0</v>
      </c>
      <c r="AG730" s="46">
        <v>0</v>
      </c>
      <c r="AH730" s="46">
        <v>0</v>
      </c>
      <c r="AJ730" s="46">
        <v>0</v>
      </c>
      <c r="AK730" s="46">
        <v>0</v>
      </c>
      <c r="AM730" s="46">
        <v>0</v>
      </c>
      <c r="AN730" s="46">
        <v>0</v>
      </c>
      <c r="AP730" s="46">
        <v>0</v>
      </c>
      <c r="AQ730" s="46">
        <v>0</v>
      </c>
      <c r="AS730" s="46">
        <v>0</v>
      </c>
      <c r="AT730" s="46">
        <v>0</v>
      </c>
      <c r="AV730" s="46">
        <v>0</v>
      </c>
      <c r="AW730" s="46">
        <v>0</v>
      </c>
      <c r="AY730" s="46">
        <v>0</v>
      </c>
      <c r="AZ730" s="46">
        <v>0</v>
      </c>
      <c r="BB730" s="46">
        <v>0</v>
      </c>
      <c r="BC730" s="46">
        <v>0</v>
      </c>
      <c r="BE730" s="46">
        <v>34</v>
      </c>
      <c r="BF730" s="46">
        <v>689.04100000000005</v>
      </c>
      <c r="BH730" s="46">
        <v>0</v>
      </c>
      <c r="BI730" s="46">
        <v>0</v>
      </c>
      <c r="BK730" s="46">
        <v>0</v>
      </c>
      <c r="BL730" s="46">
        <v>0</v>
      </c>
      <c r="BN730" s="46">
        <v>35.72</v>
      </c>
      <c r="BO730" s="46">
        <v>58.957000000000001</v>
      </c>
      <c r="BQ730" s="46">
        <v>0</v>
      </c>
      <c r="BR730" s="46">
        <v>0</v>
      </c>
      <c r="BT730" s="46">
        <v>0</v>
      </c>
      <c r="BU730" s="46">
        <v>0</v>
      </c>
      <c r="BW730" s="46">
        <v>0</v>
      </c>
      <c r="BX730" s="46">
        <v>0</v>
      </c>
      <c r="BZ730" s="46">
        <v>0</v>
      </c>
      <c r="CA730" s="46">
        <v>0</v>
      </c>
      <c r="CC730" s="46">
        <v>0</v>
      </c>
      <c r="CD730" s="46">
        <v>0</v>
      </c>
      <c r="CF730" s="46">
        <v>100</v>
      </c>
      <c r="CG730" s="46">
        <v>1.41</v>
      </c>
      <c r="CI730" s="46">
        <v>0</v>
      </c>
      <c r="CJ730" s="46">
        <v>0</v>
      </c>
      <c r="CL730" s="46">
        <v>0</v>
      </c>
      <c r="CM730" s="46">
        <v>0</v>
      </c>
      <c r="CO730" s="46">
        <v>0</v>
      </c>
      <c r="CP730" s="46">
        <v>0</v>
      </c>
      <c r="CR730" s="46">
        <v>0</v>
      </c>
      <c r="CS730" s="46">
        <v>0</v>
      </c>
      <c r="CU730" s="46">
        <v>0</v>
      </c>
      <c r="CV730" s="46">
        <v>0</v>
      </c>
      <c r="CX730" s="46">
        <v>0</v>
      </c>
      <c r="CY730" s="46">
        <v>0</v>
      </c>
      <c r="DA730" s="46">
        <v>0</v>
      </c>
      <c r="DB730" s="46">
        <v>0</v>
      </c>
      <c r="DD730" s="46">
        <v>0</v>
      </c>
      <c r="DE730" s="46">
        <v>0</v>
      </c>
      <c r="DG730" s="46">
        <v>0</v>
      </c>
      <c r="DH730" s="46">
        <v>0</v>
      </c>
      <c r="DJ730" s="46">
        <v>0</v>
      </c>
      <c r="DK730" s="46">
        <v>0</v>
      </c>
      <c r="DM730" s="46">
        <v>0</v>
      </c>
      <c r="DN730" s="46">
        <v>0</v>
      </c>
    </row>
    <row r="731" spans="3:118" x14ac:dyDescent="0.3">
      <c r="C731" s="46">
        <v>0</v>
      </c>
      <c r="D731" s="46">
        <v>0</v>
      </c>
      <c r="F731" s="46">
        <v>0</v>
      </c>
      <c r="G731" s="46">
        <v>0</v>
      </c>
      <c r="I731" s="46">
        <v>0</v>
      </c>
      <c r="J731" s="46">
        <v>0</v>
      </c>
      <c r="L731" s="46">
        <v>0</v>
      </c>
      <c r="M731" s="46">
        <v>0</v>
      </c>
      <c r="O731" s="46">
        <v>0</v>
      </c>
      <c r="P731" s="46">
        <v>0</v>
      </c>
      <c r="R731" s="46">
        <v>0</v>
      </c>
      <c r="S731" s="46">
        <v>0</v>
      </c>
      <c r="U731" s="46">
        <v>0</v>
      </c>
      <c r="V731" s="46">
        <v>0</v>
      </c>
      <c r="X731" s="46">
        <v>0</v>
      </c>
      <c r="Y731" s="46">
        <v>0</v>
      </c>
      <c r="AA731" s="46">
        <v>0</v>
      </c>
      <c r="AB731" s="46">
        <v>0</v>
      </c>
      <c r="AD731" s="46">
        <v>0</v>
      </c>
      <c r="AE731" s="46">
        <v>0</v>
      </c>
      <c r="AG731" s="46">
        <v>0</v>
      </c>
      <c r="AH731" s="46">
        <v>0</v>
      </c>
      <c r="AJ731" s="46">
        <v>0</v>
      </c>
      <c r="AK731" s="46">
        <v>0</v>
      </c>
      <c r="AM731" s="46">
        <v>0</v>
      </c>
      <c r="AN731" s="46">
        <v>0</v>
      </c>
      <c r="AP731" s="46">
        <v>0</v>
      </c>
      <c r="AQ731" s="46">
        <v>0</v>
      </c>
      <c r="AS731" s="46">
        <v>0</v>
      </c>
      <c r="AT731" s="46">
        <v>0</v>
      </c>
      <c r="AV731" s="46">
        <v>0</v>
      </c>
      <c r="AW731" s="46">
        <v>0</v>
      </c>
      <c r="AY731" s="46">
        <v>0</v>
      </c>
      <c r="AZ731" s="46">
        <v>0</v>
      </c>
      <c r="BB731" s="46">
        <v>0</v>
      </c>
      <c r="BC731" s="46">
        <v>0</v>
      </c>
      <c r="BE731" s="46">
        <v>100</v>
      </c>
      <c r="BF731" s="46">
        <v>5210.9989999999998</v>
      </c>
      <c r="BH731" s="46">
        <v>0</v>
      </c>
      <c r="BI731" s="46">
        <v>0</v>
      </c>
      <c r="BK731" s="46">
        <v>0</v>
      </c>
      <c r="BL731" s="46">
        <v>0</v>
      </c>
      <c r="BN731" s="46">
        <v>0</v>
      </c>
      <c r="BO731" s="46">
        <v>0</v>
      </c>
      <c r="BQ731" s="46">
        <v>0</v>
      </c>
      <c r="BR731" s="46">
        <v>0</v>
      </c>
      <c r="BT731" s="46">
        <v>0</v>
      </c>
      <c r="BU731" s="46">
        <v>0</v>
      </c>
      <c r="BW731" s="46">
        <v>0</v>
      </c>
      <c r="BX731" s="46">
        <v>0</v>
      </c>
      <c r="BZ731" s="46">
        <v>0</v>
      </c>
      <c r="CA731" s="46">
        <v>0</v>
      </c>
      <c r="CC731" s="46">
        <v>0</v>
      </c>
      <c r="CD731" s="46">
        <v>0</v>
      </c>
      <c r="CF731" s="46">
        <v>0</v>
      </c>
      <c r="CG731" s="46">
        <v>0</v>
      </c>
      <c r="CI731" s="46">
        <v>0</v>
      </c>
      <c r="CJ731" s="46">
        <v>0</v>
      </c>
      <c r="CL731" s="46">
        <v>0</v>
      </c>
      <c r="CM731" s="46">
        <v>0</v>
      </c>
      <c r="CO731" s="46">
        <v>0</v>
      </c>
      <c r="CP731" s="46">
        <v>0</v>
      </c>
      <c r="CR731" s="46">
        <v>0</v>
      </c>
      <c r="CS731" s="46">
        <v>0</v>
      </c>
      <c r="CU731" s="46">
        <v>0</v>
      </c>
      <c r="CV731" s="46">
        <v>0</v>
      </c>
      <c r="CX731" s="46">
        <v>0</v>
      </c>
      <c r="CY731" s="46">
        <v>0</v>
      </c>
      <c r="DA731" s="46">
        <v>0</v>
      </c>
      <c r="DB731" s="46">
        <v>0</v>
      </c>
      <c r="DD731" s="46">
        <v>0</v>
      </c>
      <c r="DE731" s="46">
        <v>0</v>
      </c>
      <c r="DG731" s="46">
        <v>0</v>
      </c>
      <c r="DH731" s="46">
        <v>0</v>
      </c>
      <c r="DJ731" s="46">
        <v>0</v>
      </c>
      <c r="DK731" s="46">
        <v>0</v>
      </c>
      <c r="DM731" s="46">
        <v>0</v>
      </c>
      <c r="DN731" s="46">
        <v>0</v>
      </c>
    </row>
    <row r="732" spans="3:118" x14ac:dyDescent="0.3">
      <c r="C732" s="46">
        <v>0</v>
      </c>
      <c r="D732" s="46">
        <v>0</v>
      </c>
      <c r="F732" s="46">
        <v>0</v>
      </c>
      <c r="G732" s="46">
        <v>0</v>
      </c>
      <c r="I732" s="46">
        <v>0</v>
      </c>
      <c r="J732" s="46">
        <v>0</v>
      </c>
      <c r="L732" s="46">
        <v>0</v>
      </c>
      <c r="M732" s="46">
        <v>0</v>
      </c>
      <c r="O732" s="46">
        <v>0</v>
      </c>
      <c r="P732" s="46">
        <v>0</v>
      </c>
      <c r="R732" s="46">
        <v>0</v>
      </c>
      <c r="S732" s="46">
        <v>0</v>
      </c>
      <c r="U732" s="46">
        <v>0</v>
      </c>
      <c r="V732" s="46">
        <v>0</v>
      </c>
      <c r="X732" s="46">
        <v>0</v>
      </c>
      <c r="Y732" s="46">
        <v>0</v>
      </c>
      <c r="AA732" s="46">
        <v>0</v>
      </c>
      <c r="AB732" s="46">
        <v>0</v>
      </c>
      <c r="AD732" s="46">
        <v>0</v>
      </c>
      <c r="AE732" s="46">
        <v>0</v>
      </c>
      <c r="AG732" s="46">
        <v>0</v>
      </c>
      <c r="AH732" s="46">
        <v>0</v>
      </c>
      <c r="AJ732" s="46">
        <v>0</v>
      </c>
      <c r="AK732" s="46">
        <v>0</v>
      </c>
      <c r="AM732" s="46">
        <v>0</v>
      </c>
      <c r="AN732" s="46">
        <v>0</v>
      </c>
      <c r="AP732" s="46">
        <v>0</v>
      </c>
      <c r="AQ732" s="46">
        <v>0</v>
      </c>
      <c r="AS732" s="46">
        <v>0</v>
      </c>
      <c r="AT732" s="46">
        <v>0</v>
      </c>
      <c r="AV732" s="46">
        <v>0</v>
      </c>
      <c r="AW732" s="46">
        <v>0</v>
      </c>
      <c r="AY732" s="46">
        <v>0</v>
      </c>
      <c r="AZ732" s="46">
        <v>0</v>
      </c>
      <c r="BB732" s="46">
        <v>0</v>
      </c>
      <c r="BC732" s="46">
        <v>0</v>
      </c>
      <c r="BE732" s="46">
        <v>0</v>
      </c>
      <c r="BF732" s="46">
        <v>0</v>
      </c>
      <c r="BH732" s="46">
        <v>0</v>
      </c>
      <c r="BI732" s="46">
        <v>0</v>
      </c>
      <c r="BK732" s="46">
        <v>0</v>
      </c>
      <c r="BL732" s="46">
        <v>0</v>
      </c>
      <c r="BN732" s="46">
        <v>0</v>
      </c>
      <c r="BO732" s="46">
        <v>0</v>
      </c>
      <c r="BQ732" s="46">
        <v>0</v>
      </c>
      <c r="BR732" s="46">
        <v>0</v>
      </c>
      <c r="BT732" s="46">
        <v>0</v>
      </c>
      <c r="BU732" s="46">
        <v>0</v>
      </c>
      <c r="BW732" s="46">
        <v>0</v>
      </c>
      <c r="BX732" s="46">
        <v>0</v>
      </c>
      <c r="BZ732" s="46">
        <v>0</v>
      </c>
      <c r="CA732" s="46">
        <v>0</v>
      </c>
      <c r="CC732" s="46">
        <v>0</v>
      </c>
      <c r="CD732" s="46">
        <v>0</v>
      </c>
      <c r="CF732" s="46">
        <v>0</v>
      </c>
      <c r="CG732" s="46">
        <v>0</v>
      </c>
      <c r="CI732" s="46">
        <v>0</v>
      </c>
      <c r="CJ732" s="46">
        <v>0</v>
      </c>
      <c r="CL732" s="46">
        <v>0</v>
      </c>
      <c r="CM732" s="46">
        <v>0</v>
      </c>
      <c r="CO732" s="46">
        <v>0</v>
      </c>
      <c r="CP732" s="46">
        <v>0</v>
      </c>
      <c r="CR732" s="46">
        <v>0</v>
      </c>
      <c r="CS732" s="46">
        <v>0</v>
      </c>
      <c r="CU732" s="46">
        <v>0</v>
      </c>
      <c r="CV732" s="46">
        <v>0</v>
      </c>
      <c r="CX732" s="46">
        <v>535</v>
      </c>
      <c r="CY732" s="46">
        <v>8427.9860000000008</v>
      </c>
      <c r="DA732" s="46">
        <v>0</v>
      </c>
      <c r="DB732" s="46">
        <v>0</v>
      </c>
      <c r="DD732" s="46">
        <v>0</v>
      </c>
      <c r="DE732" s="46">
        <v>0</v>
      </c>
      <c r="DG732" s="46">
        <v>0</v>
      </c>
      <c r="DH732" s="46">
        <v>0</v>
      </c>
      <c r="DJ732" s="46">
        <v>0</v>
      </c>
      <c r="DK732" s="46">
        <v>0</v>
      </c>
      <c r="DM732" s="46">
        <v>0</v>
      </c>
      <c r="DN732" s="46">
        <v>0</v>
      </c>
    </row>
    <row r="733" spans="3:118" x14ac:dyDescent="0.3">
      <c r="C733" s="46">
        <v>0</v>
      </c>
      <c r="D733" s="46">
        <v>0</v>
      </c>
      <c r="F733" s="46">
        <v>0</v>
      </c>
      <c r="G733" s="46">
        <v>0</v>
      </c>
      <c r="I733" s="46">
        <v>0</v>
      </c>
      <c r="J733" s="46">
        <v>0</v>
      </c>
      <c r="L733" s="46">
        <v>0</v>
      </c>
      <c r="M733" s="46">
        <v>0</v>
      </c>
      <c r="O733" s="46">
        <v>0</v>
      </c>
      <c r="P733" s="46">
        <v>0</v>
      </c>
      <c r="R733" s="46">
        <v>0</v>
      </c>
      <c r="S733" s="46">
        <v>0</v>
      </c>
      <c r="U733" s="46">
        <v>0</v>
      </c>
      <c r="V733" s="46">
        <v>0</v>
      </c>
      <c r="X733" s="46">
        <v>0</v>
      </c>
      <c r="Y733" s="46">
        <v>0</v>
      </c>
      <c r="AA733" s="46">
        <v>0</v>
      </c>
      <c r="AB733" s="46">
        <v>0</v>
      </c>
      <c r="AD733" s="46">
        <v>0</v>
      </c>
      <c r="AE733" s="46">
        <v>0</v>
      </c>
      <c r="AG733" s="46">
        <v>0</v>
      </c>
      <c r="AH733" s="46">
        <v>0</v>
      </c>
      <c r="AJ733" s="46">
        <v>0</v>
      </c>
      <c r="AK733" s="46">
        <v>0</v>
      </c>
      <c r="AM733" s="46">
        <v>0</v>
      </c>
      <c r="AN733" s="46">
        <v>0</v>
      </c>
      <c r="AP733" s="46">
        <v>0</v>
      </c>
      <c r="AQ733" s="46">
        <v>0</v>
      </c>
      <c r="AS733" s="46">
        <v>0</v>
      </c>
      <c r="AT733" s="46">
        <v>0</v>
      </c>
      <c r="AV733" s="46">
        <v>0</v>
      </c>
      <c r="AW733" s="46">
        <v>0</v>
      </c>
      <c r="AY733" s="46">
        <v>0</v>
      </c>
      <c r="AZ733" s="46">
        <v>0</v>
      </c>
      <c r="BB733" s="46">
        <v>0</v>
      </c>
      <c r="BC733" s="46">
        <v>0</v>
      </c>
      <c r="BE733" s="46">
        <v>0</v>
      </c>
      <c r="BF733" s="46">
        <v>0</v>
      </c>
      <c r="BH733" s="46">
        <v>0</v>
      </c>
      <c r="BI733" s="46">
        <v>0</v>
      </c>
      <c r="BK733" s="46">
        <v>0</v>
      </c>
      <c r="BL733" s="46">
        <v>0</v>
      </c>
      <c r="BN733" s="46">
        <v>0</v>
      </c>
      <c r="BO733" s="46">
        <v>0</v>
      </c>
      <c r="BQ733" s="46">
        <v>0</v>
      </c>
      <c r="BR733" s="46">
        <v>0</v>
      </c>
      <c r="BT733" s="46">
        <v>0</v>
      </c>
      <c r="BU733" s="46">
        <v>0</v>
      </c>
      <c r="BW733" s="46">
        <v>0</v>
      </c>
      <c r="BX733" s="46">
        <v>0</v>
      </c>
      <c r="BZ733" s="46">
        <v>0</v>
      </c>
      <c r="CA733" s="46">
        <v>0</v>
      </c>
      <c r="CC733" s="46">
        <v>0</v>
      </c>
      <c r="CD733" s="46">
        <v>0</v>
      </c>
      <c r="CF733" s="46">
        <v>11000</v>
      </c>
      <c r="CG733" s="46">
        <v>12289.527</v>
      </c>
      <c r="CI733" s="46">
        <v>0</v>
      </c>
      <c r="CJ733" s="46">
        <v>0</v>
      </c>
      <c r="CL733" s="46">
        <v>0</v>
      </c>
      <c r="CM733" s="46">
        <v>0</v>
      </c>
      <c r="CO733" s="46">
        <v>0</v>
      </c>
      <c r="CP733" s="46">
        <v>0</v>
      </c>
      <c r="CR733" s="46">
        <v>0</v>
      </c>
      <c r="CS733" s="46">
        <v>0</v>
      </c>
      <c r="CU733" s="46">
        <v>0</v>
      </c>
      <c r="CV733" s="46">
        <v>0</v>
      </c>
      <c r="CX733" s="46">
        <v>0</v>
      </c>
      <c r="CY733" s="46">
        <v>0</v>
      </c>
      <c r="DA733" s="46">
        <v>0</v>
      </c>
      <c r="DB733" s="46">
        <v>0</v>
      </c>
      <c r="DD733" s="46">
        <v>0</v>
      </c>
      <c r="DE733" s="46">
        <v>0</v>
      </c>
      <c r="DG733" s="46">
        <v>0</v>
      </c>
      <c r="DH733" s="46">
        <v>0</v>
      </c>
      <c r="DJ733" s="46">
        <v>0</v>
      </c>
      <c r="DK733" s="46">
        <v>0</v>
      </c>
      <c r="DM733" s="46">
        <v>0</v>
      </c>
      <c r="DN733" s="46">
        <v>0</v>
      </c>
    </row>
    <row r="734" spans="3:118" x14ac:dyDescent="0.3">
      <c r="C734" s="46">
        <v>0</v>
      </c>
      <c r="D734" s="46">
        <v>0</v>
      </c>
      <c r="F734" s="46">
        <v>0</v>
      </c>
      <c r="G734" s="46">
        <v>0</v>
      </c>
      <c r="I734" s="46">
        <v>0</v>
      </c>
      <c r="J734" s="46">
        <v>0</v>
      </c>
      <c r="L734" s="46">
        <v>0</v>
      </c>
      <c r="M734" s="46">
        <v>0</v>
      </c>
      <c r="O734" s="46">
        <v>0</v>
      </c>
      <c r="P734" s="46">
        <v>0</v>
      </c>
      <c r="R734" s="46">
        <v>0</v>
      </c>
      <c r="S734" s="46">
        <v>0</v>
      </c>
      <c r="U734" s="46">
        <v>0</v>
      </c>
      <c r="V734" s="46">
        <v>0</v>
      </c>
      <c r="X734" s="46">
        <v>0</v>
      </c>
      <c r="Y734" s="46">
        <v>0</v>
      </c>
      <c r="AA734" s="46">
        <v>0</v>
      </c>
      <c r="AB734" s="46">
        <v>0</v>
      </c>
      <c r="AD734" s="46">
        <v>200</v>
      </c>
      <c r="AE734" s="46">
        <v>391.37</v>
      </c>
      <c r="AG734" s="46">
        <v>0</v>
      </c>
      <c r="AH734" s="46">
        <v>0</v>
      </c>
      <c r="AJ734" s="46">
        <v>0</v>
      </c>
      <c r="AK734" s="46">
        <v>0</v>
      </c>
      <c r="AM734" s="46">
        <v>0</v>
      </c>
      <c r="AN734" s="46">
        <v>0</v>
      </c>
      <c r="AP734" s="46">
        <v>0</v>
      </c>
      <c r="AQ734" s="46">
        <v>0</v>
      </c>
      <c r="AS734" s="46">
        <v>0</v>
      </c>
      <c r="AT734" s="46">
        <v>0</v>
      </c>
      <c r="AV734" s="46">
        <v>0</v>
      </c>
      <c r="AW734" s="46">
        <v>0</v>
      </c>
      <c r="AY734" s="46">
        <v>0</v>
      </c>
      <c r="AZ734" s="46">
        <v>0</v>
      </c>
      <c r="BB734" s="46">
        <v>0</v>
      </c>
      <c r="BC734" s="46">
        <v>0</v>
      </c>
      <c r="BE734" s="46">
        <v>19</v>
      </c>
      <c r="BF734" s="46">
        <v>840.71100000000001</v>
      </c>
      <c r="BH734" s="46">
        <v>0</v>
      </c>
      <c r="BI734" s="46">
        <v>0</v>
      </c>
      <c r="BK734" s="46">
        <v>0</v>
      </c>
      <c r="BL734" s="46">
        <v>0</v>
      </c>
      <c r="BN734" s="46">
        <v>0</v>
      </c>
      <c r="BO734" s="46">
        <v>0</v>
      </c>
      <c r="BQ734" s="46">
        <v>0</v>
      </c>
      <c r="BR734" s="46">
        <v>0</v>
      </c>
      <c r="BT734" s="46">
        <v>0</v>
      </c>
      <c r="BU734" s="46">
        <v>0</v>
      </c>
      <c r="BW734" s="46">
        <v>0</v>
      </c>
      <c r="BX734" s="46">
        <v>0</v>
      </c>
      <c r="BZ734" s="46">
        <v>0</v>
      </c>
      <c r="CA734" s="46">
        <v>0</v>
      </c>
      <c r="CC734" s="46">
        <v>0</v>
      </c>
      <c r="CD734" s="46">
        <v>0</v>
      </c>
      <c r="CF734" s="46">
        <v>0</v>
      </c>
      <c r="CG734" s="46">
        <v>0</v>
      </c>
      <c r="CI734" s="46">
        <v>0</v>
      </c>
      <c r="CJ734" s="46">
        <v>0</v>
      </c>
      <c r="CL734" s="46">
        <v>0</v>
      </c>
      <c r="CM734" s="46">
        <v>0</v>
      </c>
      <c r="CO734" s="46">
        <v>117</v>
      </c>
      <c r="CP734" s="46">
        <v>18.876000000000001</v>
      </c>
      <c r="CR734" s="46">
        <v>0</v>
      </c>
      <c r="CS734" s="46">
        <v>0</v>
      </c>
      <c r="CU734" s="46">
        <v>1</v>
      </c>
      <c r="CV734" s="46">
        <v>14.252000000000001</v>
      </c>
      <c r="CX734" s="46">
        <v>0</v>
      </c>
      <c r="CY734" s="46">
        <v>0</v>
      </c>
      <c r="DA734" s="46">
        <v>0</v>
      </c>
      <c r="DB734" s="46">
        <v>0</v>
      </c>
      <c r="DD734" s="46">
        <v>0</v>
      </c>
      <c r="DE734" s="46">
        <v>0</v>
      </c>
      <c r="DG734" s="46">
        <v>0</v>
      </c>
      <c r="DH734" s="46">
        <v>0</v>
      </c>
      <c r="DJ734" s="46">
        <v>0</v>
      </c>
      <c r="DK734" s="46">
        <v>0</v>
      </c>
      <c r="DM734" s="46">
        <v>0</v>
      </c>
      <c r="DN734" s="46">
        <v>0</v>
      </c>
    </row>
    <row r="735" spans="3:118" x14ac:dyDescent="0.3">
      <c r="C735" s="46">
        <v>542.86</v>
      </c>
      <c r="D735" s="46">
        <v>232.239</v>
      </c>
      <c r="F735" s="46">
        <v>0</v>
      </c>
      <c r="G735" s="46">
        <v>0</v>
      </c>
      <c r="I735" s="46">
        <v>0</v>
      </c>
      <c r="J735" s="46">
        <v>0</v>
      </c>
      <c r="L735" s="46">
        <v>0</v>
      </c>
      <c r="M735" s="46">
        <v>0</v>
      </c>
      <c r="O735" s="46">
        <v>0</v>
      </c>
      <c r="P735" s="46">
        <v>0</v>
      </c>
      <c r="R735" s="46">
        <v>0</v>
      </c>
      <c r="S735" s="46">
        <v>0</v>
      </c>
      <c r="U735" s="46">
        <v>0</v>
      </c>
      <c r="V735" s="46">
        <v>0</v>
      </c>
      <c r="X735" s="46">
        <v>0</v>
      </c>
      <c r="Y735" s="46">
        <v>0</v>
      </c>
      <c r="AA735" s="46">
        <v>0</v>
      </c>
      <c r="AB735" s="46">
        <v>0</v>
      </c>
      <c r="AD735" s="46">
        <v>0</v>
      </c>
      <c r="AE735" s="46">
        <v>0</v>
      </c>
      <c r="AG735" s="46">
        <v>0</v>
      </c>
      <c r="AH735" s="46">
        <v>0</v>
      </c>
      <c r="AJ735" s="46">
        <v>0</v>
      </c>
      <c r="AK735" s="46">
        <v>0</v>
      </c>
      <c r="AM735" s="46">
        <v>0</v>
      </c>
      <c r="AN735" s="46">
        <v>0</v>
      </c>
      <c r="AP735" s="46">
        <v>0</v>
      </c>
      <c r="AQ735" s="46">
        <v>0</v>
      </c>
      <c r="AS735" s="46">
        <v>0</v>
      </c>
      <c r="AT735" s="46">
        <v>0</v>
      </c>
      <c r="AV735" s="46">
        <v>0</v>
      </c>
      <c r="AW735" s="46">
        <v>0</v>
      </c>
      <c r="AY735" s="46">
        <v>0</v>
      </c>
      <c r="AZ735" s="46">
        <v>0</v>
      </c>
      <c r="BB735" s="46">
        <v>0</v>
      </c>
      <c r="BC735" s="46">
        <v>0</v>
      </c>
      <c r="BE735" s="46">
        <v>0</v>
      </c>
      <c r="BF735" s="46">
        <v>0</v>
      </c>
      <c r="BH735" s="46">
        <v>0</v>
      </c>
      <c r="BI735" s="46">
        <v>0</v>
      </c>
      <c r="BK735" s="46">
        <v>0</v>
      </c>
      <c r="BL735" s="46">
        <v>0</v>
      </c>
      <c r="BN735" s="46">
        <v>0</v>
      </c>
      <c r="BO735" s="46">
        <v>0</v>
      </c>
      <c r="BQ735" s="46">
        <v>0</v>
      </c>
      <c r="BR735" s="46">
        <v>0</v>
      </c>
      <c r="BT735" s="46">
        <v>0</v>
      </c>
      <c r="BU735" s="46">
        <v>0</v>
      </c>
      <c r="BW735" s="46">
        <v>0</v>
      </c>
      <c r="BX735" s="46">
        <v>0</v>
      </c>
      <c r="BZ735" s="46">
        <v>0</v>
      </c>
      <c r="CA735" s="46">
        <v>0</v>
      </c>
      <c r="CC735" s="46">
        <v>0</v>
      </c>
      <c r="CD735" s="46">
        <v>0</v>
      </c>
      <c r="CF735" s="46">
        <v>0</v>
      </c>
      <c r="CG735" s="46">
        <v>0</v>
      </c>
      <c r="CI735" s="46">
        <v>0</v>
      </c>
      <c r="CJ735" s="46">
        <v>0</v>
      </c>
      <c r="CL735" s="46">
        <v>0</v>
      </c>
      <c r="CM735" s="46">
        <v>0</v>
      </c>
      <c r="CO735" s="46">
        <v>0</v>
      </c>
      <c r="CP735" s="46">
        <v>0</v>
      </c>
      <c r="CR735" s="46">
        <v>0</v>
      </c>
      <c r="CS735" s="46">
        <v>0</v>
      </c>
      <c r="CU735" s="46">
        <v>0</v>
      </c>
      <c r="CV735" s="46">
        <v>0</v>
      </c>
      <c r="CX735" s="46">
        <v>0</v>
      </c>
      <c r="CY735" s="46">
        <v>0</v>
      </c>
      <c r="DA735" s="46">
        <v>0</v>
      </c>
      <c r="DB735" s="46">
        <v>0</v>
      </c>
      <c r="DD735" s="46">
        <v>0</v>
      </c>
      <c r="DE735" s="46">
        <v>0</v>
      </c>
      <c r="DG735" s="46">
        <v>0</v>
      </c>
      <c r="DH735" s="46">
        <v>0</v>
      </c>
      <c r="DJ735" s="46">
        <v>0</v>
      </c>
      <c r="DK735" s="46">
        <v>0</v>
      </c>
      <c r="DM735" s="46">
        <v>0</v>
      </c>
      <c r="DN735" s="46">
        <v>0</v>
      </c>
    </row>
    <row r="736" spans="3:118" x14ac:dyDescent="0.3">
      <c r="C736" s="46">
        <v>0</v>
      </c>
      <c r="D736" s="46">
        <v>0</v>
      </c>
      <c r="F736" s="46">
        <v>0</v>
      </c>
      <c r="G736" s="46">
        <v>0</v>
      </c>
      <c r="I736" s="46">
        <v>0</v>
      </c>
      <c r="J736" s="46">
        <v>0</v>
      </c>
      <c r="L736" s="46">
        <v>0</v>
      </c>
      <c r="M736" s="46">
        <v>0</v>
      </c>
      <c r="O736" s="46">
        <v>0</v>
      </c>
      <c r="P736" s="46">
        <v>0</v>
      </c>
      <c r="R736" s="46">
        <v>0</v>
      </c>
      <c r="S736" s="46">
        <v>0</v>
      </c>
      <c r="U736" s="46">
        <v>0</v>
      </c>
      <c r="V736" s="46">
        <v>0</v>
      </c>
      <c r="X736" s="46">
        <v>0</v>
      </c>
      <c r="Y736" s="46">
        <v>0</v>
      </c>
      <c r="AA736" s="46">
        <v>0</v>
      </c>
      <c r="AB736" s="46">
        <v>0</v>
      </c>
      <c r="AD736" s="46">
        <v>0</v>
      </c>
      <c r="AE736" s="46">
        <v>0</v>
      </c>
      <c r="AG736" s="46">
        <v>15</v>
      </c>
      <c r="AH736" s="46">
        <v>30.027999999999999</v>
      </c>
      <c r="AJ736" s="46">
        <v>0</v>
      </c>
      <c r="AK736" s="46">
        <v>0</v>
      </c>
      <c r="AM736" s="46">
        <v>0</v>
      </c>
      <c r="AN736" s="46">
        <v>0</v>
      </c>
      <c r="AP736" s="46">
        <v>0</v>
      </c>
      <c r="AQ736" s="46">
        <v>0</v>
      </c>
      <c r="AS736" s="46">
        <v>0</v>
      </c>
      <c r="AT736" s="46">
        <v>0</v>
      </c>
      <c r="AV736" s="46">
        <v>0</v>
      </c>
      <c r="AW736" s="46">
        <v>0</v>
      </c>
      <c r="AY736" s="46">
        <v>0</v>
      </c>
      <c r="AZ736" s="46">
        <v>0</v>
      </c>
      <c r="BB736" s="46">
        <v>0</v>
      </c>
      <c r="BC736" s="46">
        <v>0</v>
      </c>
      <c r="BE736" s="46">
        <v>0</v>
      </c>
      <c r="BF736" s="46">
        <v>0</v>
      </c>
      <c r="BH736" s="46">
        <v>40</v>
      </c>
      <c r="BI736" s="46">
        <v>20.041</v>
      </c>
      <c r="BK736" s="46">
        <v>0</v>
      </c>
      <c r="BL736" s="46">
        <v>0</v>
      </c>
      <c r="BN736" s="46">
        <v>0</v>
      </c>
      <c r="BO736" s="46">
        <v>0</v>
      </c>
      <c r="BQ736" s="46">
        <v>0</v>
      </c>
      <c r="BR736" s="46">
        <v>0</v>
      </c>
      <c r="BT736" s="46">
        <v>0</v>
      </c>
      <c r="BU736" s="46">
        <v>0</v>
      </c>
      <c r="BW736" s="46">
        <v>0</v>
      </c>
      <c r="BX736" s="46">
        <v>0</v>
      </c>
      <c r="BZ736" s="46">
        <v>35</v>
      </c>
      <c r="CA736" s="46">
        <v>300.91699999999997</v>
      </c>
      <c r="CC736" s="46">
        <v>0</v>
      </c>
      <c r="CD736" s="46">
        <v>0</v>
      </c>
      <c r="CF736" s="46">
        <v>0</v>
      </c>
      <c r="CG736" s="46">
        <v>0</v>
      </c>
      <c r="CI736" s="46">
        <v>0</v>
      </c>
      <c r="CJ736" s="46">
        <v>0</v>
      </c>
      <c r="CL736" s="46">
        <v>115.62</v>
      </c>
      <c r="CM736" s="46">
        <v>664.25599999999997</v>
      </c>
      <c r="CO736" s="46">
        <v>0</v>
      </c>
      <c r="CP736" s="46">
        <v>0</v>
      </c>
      <c r="CR736" s="46">
        <v>0</v>
      </c>
      <c r="CS736" s="46">
        <v>0</v>
      </c>
      <c r="CU736" s="46">
        <v>0</v>
      </c>
      <c r="CV736" s="46">
        <v>0</v>
      </c>
      <c r="CX736" s="46">
        <v>0</v>
      </c>
      <c r="CY736" s="46">
        <v>0</v>
      </c>
      <c r="DA736" s="46">
        <v>0</v>
      </c>
      <c r="DB736" s="46">
        <v>0</v>
      </c>
      <c r="DD736" s="46">
        <v>0</v>
      </c>
      <c r="DE736" s="46">
        <v>0</v>
      </c>
      <c r="DG736" s="46">
        <v>0</v>
      </c>
      <c r="DH736" s="46">
        <v>0</v>
      </c>
      <c r="DJ736" s="46">
        <v>0</v>
      </c>
      <c r="DK736" s="46">
        <v>0</v>
      </c>
      <c r="DM736" s="46">
        <v>0</v>
      </c>
      <c r="DN736" s="46">
        <v>0</v>
      </c>
    </row>
    <row r="737" spans="3:118" x14ac:dyDescent="0.3">
      <c r="C737" s="46">
        <v>0</v>
      </c>
      <c r="D737" s="46">
        <v>0</v>
      </c>
      <c r="F737" s="46">
        <v>0</v>
      </c>
      <c r="G737" s="46">
        <v>0</v>
      </c>
      <c r="I737" s="46">
        <v>0</v>
      </c>
      <c r="J737" s="46">
        <v>0</v>
      </c>
      <c r="L737" s="46">
        <v>0</v>
      </c>
      <c r="M737" s="46">
        <v>0</v>
      </c>
      <c r="O737" s="46">
        <v>0</v>
      </c>
      <c r="P737" s="46">
        <v>0</v>
      </c>
      <c r="R737" s="46">
        <v>0</v>
      </c>
      <c r="S737" s="46">
        <v>0</v>
      </c>
      <c r="U737" s="46">
        <v>0</v>
      </c>
      <c r="V737" s="46">
        <v>0</v>
      </c>
      <c r="X737" s="46">
        <v>0</v>
      </c>
      <c r="Y737" s="46">
        <v>0</v>
      </c>
      <c r="AA737" s="46">
        <v>0</v>
      </c>
      <c r="AB737" s="46">
        <v>0</v>
      </c>
      <c r="AD737" s="46">
        <v>0</v>
      </c>
      <c r="AE737" s="46">
        <v>0</v>
      </c>
      <c r="AG737" s="46">
        <v>0</v>
      </c>
      <c r="AH737" s="46">
        <v>0</v>
      </c>
      <c r="AJ737" s="46">
        <v>0</v>
      </c>
      <c r="AK737" s="46">
        <v>0</v>
      </c>
      <c r="AM737" s="46">
        <v>0</v>
      </c>
      <c r="AN737" s="46">
        <v>0</v>
      </c>
      <c r="AP737" s="46">
        <v>0</v>
      </c>
      <c r="AQ737" s="46">
        <v>0</v>
      </c>
      <c r="AS737" s="46">
        <v>0</v>
      </c>
      <c r="AT737" s="46">
        <v>0</v>
      </c>
      <c r="AV737" s="46">
        <v>0</v>
      </c>
      <c r="AW737" s="46">
        <v>0</v>
      </c>
      <c r="AY737" s="46">
        <v>0</v>
      </c>
      <c r="AZ737" s="46">
        <v>0</v>
      </c>
      <c r="BB737" s="46">
        <v>0</v>
      </c>
      <c r="BC737" s="46">
        <v>0</v>
      </c>
      <c r="BE737" s="46">
        <v>25</v>
      </c>
      <c r="BF737" s="46">
        <v>50.222000000000001</v>
      </c>
      <c r="BH737" s="46">
        <v>0</v>
      </c>
      <c r="BI737" s="46">
        <v>0</v>
      </c>
      <c r="BK737" s="46">
        <v>0</v>
      </c>
      <c r="BL737" s="46">
        <v>0</v>
      </c>
      <c r="BN737" s="46">
        <v>0</v>
      </c>
      <c r="BO737" s="46">
        <v>0</v>
      </c>
      <c r="BQ737" s="46">
        <v>0</v>
      </c>
      <c r="BR737" s="46">
        <v>0</v>
      </c>
      <c r="BT737" s="46">
        <v>0</v>
      </c>
      <c r="BU737" s="46">
        <v>0</v>
      </c>
      <c r="BW737" s="46">
        <v>0</v>
      </c>
      <c r="BX737" s="46">
        <v>0</v>
      </c>
      <c r="BZ737" s="46">
        <v>0</v>
      </c>
      <c r="CA737" s="46">
        <v>0</v>
      </c>
      <c r="CC737" s="46">
        <v>0</v>
      </c>
      <c r="CD737" s="46">
        <v>0</v>
      </c>
      <c r="CF737" s="46">
        <v>0</v>
      </c>
      <c r="CG737" s="46">
        <v>0</v>
      </c>
      <c r="CI737" s="46">
        <v>0</v>
      </c>
      <c r="CJ737" s="46">
        <v>0</v>
      </c>
      <c r="CL737" s="46">
        <v>0</v>
      </c>
      <c r="CM737" s="46">
        <v>0</v>
      </c>
      <c r="CO737" s="46">
        <v>0</v>
      </c>
      <c r="CP737" s="46">
        <v>0</v>
      </c>
      <c r="CR737" s="46">
        <v>0</v>
      </c>
      <c r="CS737" s="46">
        <v>0</v>
      </c>
      <c r="CU737" s="46">
        <v>0</v>
      </c>
      <c r="CV737" s="46">
        <v>0</v>
      </c>
      <c r="CX737" s="46">
        <v>0</v>
      </c>
      <c r="CY737" s="46">
        <v>0</v>
      </c>
      <c r="DA737" s="46">
        <v>0</v>
      </c>
      <c r="DB737" s="46">
        <v>0</v>
      </c>
      <c r="DD737" s="46">
        <v>0</v>
      </c>
      <c r="DE737" s="46">
        <v>0</v>
      </c>
      <c r="DG737" s="46">
        <v>0</v>
      </c>
      <c r="DH737" s="46">
        <v>0</v>
      </c>
      <c r="DJ737" s="46">
        <v>0</v>
      </c>
      <c r="DK737" s="46">
        <v>0</v>
      </c>
      <c r="DM737" s="46">
        <v>0</v>
      </c>
      <c r="DN737" s="46">
        <v>0</v>
      </c>
    </row>
    <row r="738" spans="3:118" x14ac:dyDescent="0.3">
      <c r="C738" s="46">
        <v>0</v>
      </c>
      <c r="D738" s="46">
        <v>0</v>
      </c>
      <c r="F738" s="46">
        <v>0</v>
      </c>
      <c r="G738" s="46">
        <v>0</v>
      </c>
      <c r="I738" s="46">
        <v>0</v>
      </c>
      <c r="J738" s="46">
        <v>0</v>
      </c>
      <c r="L738" s="46">
        <v>0</v>
      </c>
      <c r="M738" s="46">
        <v>0</v>
      </c>
      <c r="O738" s="46">
        <v>0</v>
      </c>
      <c r="P738" s="46">
        <v>0</v>
      </c>
      <c r="R738" s="46">
        <v>0</v>
      </c>
      <c r="S738" s="46">
        <v>0</v>
      </c>
      <c r="U738" s="46">
        <v>0</v>
      </c>
      <c r="V738" s="46">
        <v>0</v>
      </c>
      <c r="X738" s="46">
        <v>0</v>
      </c>
      <c r="Y738" s="46">
        <v>0</v>
      </c>
      <c r="AA738" s="46">
        <v>0</v>
      </c>
      <c r="AB738" s="46">
        <v>0</v>
      </c>
      <c r="AD738" s="46">
        <v>1</v>
      </c>
      <c r="AE738" s="46">
        <v>10.218999999999999</v>
      </c>
      <c r="AG738" s="46">
        <v>0</v>
      </c>
      <c r="AH738" s="46">
        <v>0</v>
      </c>
      <c r="AJ738" s="46">
        <v>0</v>
      </c>
      <c r="AK738" s="46">
        <v>0</v>
      </c>
      <c r="AM738" s="46">
        <v>0</v>
      </c>
      <c r="AN738" s="46">
        <v>0</v>
      </c>
      <c r="AP738" s="46">
        <v>0</v>
      </c>
      <c r="AQ738" s="46">
        <v>0</v>
      </c>
      <c r="AS738" s="46">
        <v>0</v>
      </c>
      <c r="AT738" s="46">
        <v>0</v>
      </c>
      <c r="AV738" s="46">
        <v>0</v>
      </c>
      <c r="AW738" s="46">
        <v>0</v>
      </c>
      <c r="AY738" s="46">
        <v>0</v>
      </c>
      <c r="AZ738" s="46">
        <v>0</v>
      </c>
      <c r="BB738" s="46">
        <v>0</v>
      </c>
      <c r="BC738" s="46">
        <v>0</v>
      </c>
      <c r="BE738" s="46">
        <v>0</v>
      </c>
      <c r="BF738" s="46">
        <v>0</v>
      </c>
      <c r="BH738" s="46">
        <v>0</v>
      </c>
      <c r="BI738" s="46">
        <v>0</v>
      </c>
      <c r="BK738" s="46">
        <v>0</v>
      </c>
      <c r="BL738" s="46">
        <v>0</v>
      </c>
      <c r="BN738" s="46">
        <v>0</v>
      </c>
      <c r="BO738" s="46">
        <v>0</v>
      </c>
      <c r="BQ738" s="46">
        <v>0</v>
      </c>
      <c r="BR738" s="46">
        <v>0</v>
      </c>
      <c r="BT738" s="46">
        <v>0</v>
      </c>
      <c r="BU738" s="46">
        <v>0</v>
      </c>
      <c r="BW738" s="46">
        <v>0</v>
      </c>
      <c r="BX738" s="46">
        <v>0</v>
      </c>
      <c r="BZ738" s="46">
        <v>0</v>
      </c>
      <c r="CA738" s="46">
        <v>0</v>
      </c>
      <c r="CC738" s="46">
        <v>0</v>
      </c>
      <c r="CD738" s="46">
        <v>0</v>
      </c>
      <c r="CF738" s="46">
        <v>0</v>
      </c>
      <c r="CG738" s="46">
        <v>0</v>
      </c>
      <c r="CI738" s="46">
        <v>0</v>
      </c>
      <c r="CJ738" s="46">
        <v>0</v>
      </c>
      <c r="CL738" s="46">
        <v>0</v>
      </c>
      <c r="CM738" s="46">
        <v>0</v>
      </c>
      <c r="CO738" s="46">
        <v>0</v>
      </c>
      <c r="CP738" s="46">
        <v>0</v>
      </c>
      <c r="CR738" s="46">
        <v>0</v>
      </c>
      <c r="CS738" s="46">
        <v>0</v>
      </c>
      <c r="CU738" s="46">
        <v>0</v>
      </c>
      <c r="CV738" s="46">
        <v>0</v>
      </c>
      <c r="CX738" s="46">
        <v>0</v>
      </c>
      <c r="CY738" s="46">
        <v>0</v>
      </c>
      <c r="DA738" s="46">
        <v>0</v>
      </c>
      <c r="DB738" s="46">
        <v>0</v>
      </c>
      <c r="DD738" s="46">
        <v>0</v>
      </c>
      <c r="DE738" s="46">
        <v>0</v>
      </c>
      <c r="DG738" s="46">
        <v>0</v>
      </c>
      <c r="DH738" s="46">
        <v>0</v>
      </c>
      <c r="DJ738" s="46">
        <v>0</v>
      </c>
      <c r="DK738" s="46">
        <v>0</v>
      </c>
      <c r="DM738" s="46">
        <v>0</v>
      </c>
      <c r="DN738" s="46">
        <v>0</v>
      </c>
    </row>
    <row r="739" spans="3:118" x14ac:dyDescent="0.3">
      <c r="C739" s="46">
        <v>0</v>
      </c>
      <c r="D739" s="46">
        <v>0</v>
      </c>
      <c r="F739" s="46">
        <v>0</v>
      </c>
      <c r="G739" s="46">
        <v>0</v>
      </c>
      <c r="I739" s="46">
        <v>0</v>
      </c>
      <c r="J739" s="46">
        <v>0</v>
      </c>
      <c r="L739" s="46">
        <v>0</v>
      </c>
      <c r="M739" s="46">
        <v>0</v>
      </c>
      <c r="O739" s="46">
        <v>0</v>
      </c>
      <c r="P739" s="46">
        <v>0</v>
      </c>
      <c r="R739" s="46">
        <v>0</v>
      </c>
      <c r="S739" s="46">
        <v>0</v>
      </c>
      <c r="U739" s="46">
        <v>0</v>
      </c>
      <c r="V739" s="46">
        <v>0</v>
      </c>
      <c r="X739" s="46">
        <v>0</v>
      </c>
      <c r="Y739" s="46">
        <v>0</v>
      </c>
      <c r="AA739" s="46">
        <v>0</v>
      </c>
      <c r="AB739" s="46">
        <v>0</v>
      </c>
      <c r="AD739" s="46">
        <v>0</v>
      </c>
      <c r="AE739" s="46">
        <v>0</v>
      </c>
      <c r="AG739" s="46">
        <v>0</v>
      </c>
      <c r="AH739" s="46">
        <v>0</v>
      </c>
      <c r="AJ739" s="46">
        <v>0</v>
      </c>
      <c r="AK739" s="46">
        <v>0</v>
      </c>
      <c r="AM739" s="46">
        <v>18.12</v>
      </c>
      <c r="AN739" s="46">
        <v>5456.7860000000001</v>
      </c>
      <c r="AP739" s="46">
        <v>0</v>
      </c>
      <c r="AQ739" s="46">
        <v>0</v>
      </c>
      <c r="AS739" s="46">
        <v>0</v>
      </c>
      <c r="AT739" s="46">
        <v>0</v>
      </c>
      <c r="AV739" s="46">
        <v>0</v>
      </c>
      <c r="AW739" s="46">
        <v>0</v>
      </c>
      <c r="AY739" s="46">
        <v>0</v>
      </c>
      <c r="AZ739" s="46">
        <v>0</v>
      </c>
      <c r="BB739" s="46">
        <v>0</v>
      </c>
      <c r="BC739" s="46">
        <v>0</v>
      </c>
      <c r="BE739" s="46">
        <v>0</v>
      </c>
      <c r="BF739" s="46">
        <v>0</v>
      </c>
      <c r="BH739" s="46">
        <v>0</v>
      </c>
      <c r="BI739" s="46">
        <v>0</v>
      </c>
      <c r="BK739" s="46">
        <v>7</v>
      </c>
      <c r="BL739" s="46">
        <v>12.659000000000001</v>
      </c>
      <c r="BN739" s="46">
        <v>0</v>
      </c>
      <c r="BO739" s="46">
        <v>0</v>
      </c>
      <c r="BQ739" s="46">
        <v>0</v>
      </c>
      <c r="BR739" s="46">
        <v>0</v>
      </c>
      <c r="BT739" s="46">
        <v>0</v>
      </c>
      <c r="BU739" s="46">
        <v>0</v>
      </c>
      <c r="BW739" s="46">
        <v>0</v>
      </c>
      <c r="BX739" s="46">
        <v>0</v>
      </c>
      <c r="BZ739" s="46">
        <v>0</v>
      </c>
      <c r="CA739" s="46">
        <v>0</v>
      </c>
      <c r="CC739" s="46">
        <v>0</v>
      </c>
      <c r="CD739" s="46">
        <v>0</v>
      </c>
      <c r="CF739" s="46">
        <v>0</v>
      </c>
      <c r="CG739" s="46">
        <v>0</v>
      </c>
      <c r="CI739" s="46">
        <v>0</v>
      </c>
      <c r="CJ739" s="46">
        <v>0</v>
      </c>
      <c r="CL739" s="46">
        <v>0</v>
      </c>
      <c r="CM739" s="46">
        <v>0</v>
      </c>
      <c r="CO739" s="46">
        <v>0</v>
      </c>
      <c r="CP739" s="46">
        <v>0</v>
      </c>
      <c r="CR739" s="46">
        <v>0</v>
      </c>
      <c r="CS739" s="46">
        <v>0</v>
      </c>
      <c r="CU739" s="46">
        <v>0</v>
      </c>
      <c r="CV739" s="46">
        <v>0</v>
      </c>
      <c r="CX739" s="46">
        <v>0</v>
      </c>
      <c r="CY739" s="46">
        <v>0</v>
      </c>
      <c r="DA739" s="46">
        <v>0</v>
      </c>
      <c r="DB739" s="46">
        <v>0</v>
      </c>
      <c r="DD739" s="46">
        <v>0</v>
      </c>
      <c r="DE739" s="46">
        <v>0</v>
      </c>
      <c r="DG739" s="46">
        <v>0</v>
      </c>
      <c r="DH739" s="46">
        <v>0</v>
      </c>
      <c r="DJ739" s="46">
        <v>0</v>
      </c>
      <c r="DK739" s="46">
        <v>0</v>
      </c>
      <c r="DM739" s="46">
        <v>0</v>
      </c>
      <c r="DN739" s="46">
        <v>0</v>
      </c>
    </row>
    <row r="740" spans="3:118" x14ac:dyDescent="0.3">
      <c r="C740" s="46">
        <v>0</v>
      </c>
      <c r="D740" s="46">
        <v>0</v>
      </c>
      <c r="F740" s="46">
        <v>0</v>
      </c>
      <c r="G740" s="46">
        <v>0</v>
      </c>
      <c r="I740" s="46">
        <v>0</v>
      </c>
      <c r="J740" s="46">
        <v>0</v>
      </c>
      <c r="L740" s="46">
        <v>0</v>
      </c>
      <c r="M740" s="46">
        <v>0</v>
      </c>
      <c r="O740" s="46">
        <v>0</v>
      </c>
      <c r="P740" s="46">
        <v>0</v>
      </c>
      <c r="R740" s="46">
        <v>0</v>
      </c>
      <c r="S740" s="46">
        <v>0</v>
      </c>
      <c r="U740" s="46">
        <v>0</v>
      </c>
      <c r="V740" s="46">
        <v>0</v>
      </c>
      <c r="X740" s="46">
        <v>376.57</v>
      </c>
      <c r="Y740" s="46">
        <v>506.13499999999999</v>
      </c>
      <c r="AA740" s="46">
        <v>0</v>
      </c>
      <c r="AB740" s="46">
        <v>0</v>
      </c>
      <c r="AD740" s="46">
        <v>0</v>
      </c>
      <c r="AE740" s="46">
        <v>0</v>
      </c>
      <c r="AG740" s="46">
        <v>0</v>
      </c>
      <c r="AH740" s="46">
        <v>0</v>
      </c>
      <c r="AJ740" s="46">
        <v>0</v>
      </c>
      <c r="AK740" s="46">
        <v>0</v>
      </c>
      <c r="AM740" s="46">
        <v>0</v>
      </c>
      <c r="AN740" s="46">
        <v>0</v>
      </c>
      <c r="AP740" s="46">
        <v>0</v>
      </c>
      <c r="AQ740" s="46">
        <v>0</v>
      </c>
      <c r="AS740" s="46">
        <v>0</v>
      </c>
      <c r="AT740" s="46">
        <v>0</v>
      </c>
      <c r="AV740" s="46">
        <v>0</v>
      </c>
      <c r="AW740" s="46">
        <v>0</v>
      </c>
      <c r="AY740" s="46">
        <v>0</v>
      </c>
      <c r="AZ740" s="46">
        <v>0</v>
      </c>
      <c r="BB740" s="46">
        <v>0</v>
      </c>
      <c r="BC740" s="46">
        <v>0</v>
      </c>
      <c r="BE740" s="46">
        <v>0</v>
      </c>
      <c r="BF740" s="46">
        <v>0</v>
      </c>
      <c r="BH740" s="46">
        <v>0</v>
      </c>
      <c r="BI740" s="46">
        <v>0</v>
      </c>
      <c r="BK740" s="46">
        <v>0</v>
      </c>
      <c r="BL740" s="46">
        <v>0</v>
      </c>
      <c r="BN740" s="46">
        <v>0</v>
      </c>
      <c r="BO740" s="46">
        <v>0</v>
      </c>
      <c r="BQ740" s="46">
        <v>0</v>
      </c>
      <c r="BR740" s="46">
        <v>0</v>
      </c>
      <c r="BT740" s="46">
        <v>0</v>
      </c>
      <c r="BU740" s="46">
        <v>0</v>
      </c>
      <c r="BW740" s="46">
        <v>0</v>
      </c>
      <c r="BX740" s="46">
        <v>0</v>
      </c>
      <c r="BZ740" s="46">
        <v>0</v>
      </c>
      <c r="CA740" s="46">
        <v>0</v>
      </c>
      <c r="CC740" s="46">
        <v>0</v>
      </c>
      <c r="CD740" s="46">
        <v>0</v>
      </c>
      <c r="CF740" s="46">
        <v>0</v>
      </c>
      <c r="CG740" s="46">
        <v>0</v>
      </c>
      <c r="CI740" s="46">
        <v>0</v>
      </c>
      <c r="CJ740" s="46">
        <v>0</v>
      </c>
      <c r="CL740" s="46">
        <v>0</v>
      </c>
      <c r="CM740" s="46">
        <v>0</v>
      </c>
      <c r="CO740" s="46">
        <v>0</v>
      </c>
      <c r="CP740" s="46">
        <v>0</v>
      </c>
      <c r="CR740" s="46">
        <v>0</v>
      </c>
      <c r="CS740" s="46">
        <v>0</v>
      </c>
      <c r="CU740" s="46">
        <v>0</v>
      </c>
      <c r="CV740" s="46">
        <v>0</v>
      </c>
      <c r="CX740" s="46">
        <v>0</v>
      </c>
      <c r="CY740" s="46">
        <v>0</v>
      </c>
      <c r="DA740" s="46">
        <v>0</v>
      </c>
      <c r="DB740" s="46">
        <v>0</v>
      </c>
      <c r="DD740" s="46">
        <v>0</v>
      </c>
      <c r="DE740" s="46">
        <v>0</v>
      </c>
      <c r="DG740" s="46">
        <v>0</v>
      </c>
      <c r="DH740" s="46">
        <v>0</v>
      </c>
      <c r="DJ740" s="46">
        <v>0</v>
      </c>
      <c r="DK740" s="46">
        <v>0</v>
      </c>
      <c r="DM740" s="46">
        <v>0</v>
      </c>
      <c r="DN740" s="46">
        <v>0</v>
      </c>
    </row>
    <row r="741" spans="3:118" x14ac:dyDescent="0.3">
      <c r="C741" s="46">
        <v>0</v>
      </c>
      <c r="D741" s="46">
        <v>0</v>
      </c>
      <c r="F741" s="46">
        <v>0</v>
      </c>
      <c r="G741" s="46">
        <v>0</v>
      </c>
      <c r="I741" s="46">
        <v>0</v>
      </c>
      <c r="J741" s="46">
        <v>0</v>
      </c>
      <c r="L741" s="46">
        <v>0</v>
      </c>
      <c r="M741" s="46">
        <v>0</v>
      </c>
      <c r="O741" s="46">
        <v>0</v>
      </c>
      <c r="P741" s="46">
        <v>0</v>
      </c>
      <c r="R741" s="46">
        <v>0</v>
      </c>
      <c r="S741" s="46">
        <v>0</v>
      </c>
      <c r="U741" s="46">
        <v>0</v>
      </c>
      <c r="V741" s="46">
        <v>0</v>
      </c>
      <c r="X741" s="46">
        <v>0</v>
      </c>
      <c r="Y741" s="46">
        <v>0</v>
      </c>
      <c r="AA741" s="46">
        <v>0</v>
      </c>
      <c r="AB741" s="46">
        <v>0</v>
      </c>
      <c r="AD741" s="46">
        <v>0</v>
      </c>
      <c r="AE741" s="46">
        <v>0</v>
      </c>
      <c r="AG741" s="46">
        <v>0</v>
      </c>
      <c r="AH741" s="46">
        <v>0</v>
      </c>
      <c r="AJ741" s="46">
        <v>0</v>
      </c>
      <c r="AK741" s="46">
        <v>0</v>
      </c>
      <c r="AM741" s="46">
        <v>0</v>
      </c>
      <c r="AN741" s="46">
        <v>0</v>
      </c>
      <c r="AP741" s="46">
        <v>0</v>
      </c>
      <c r="AQ741" s="46">
        <v>0</v>
      </c>
      <c r="AS741" s="46">
        <v>0</v>
      </c>
      <c r="AT741" s="46">
        <v>0</v>
      </c>
      <c r="AV741" s="46">
        <v>0</v>
      </c>
      <c r="AW741" s="46">
        <v>0</v>
      </c>
      <c r="AY741" s="46">
        <v>60</v>
      </c>
      <c r="AZ741" s="46">
        <v>88.260999999999996</v>
      </c>
      <c r="BB741" s="46">
        <v>0</v>
      </c>
      <c r="BC741" s="46">
        <v>0</v>
      </c>
      <c r="BE741" s="46">
        <v>0</v>
      </c>
      <c r="BF741" s="46">
        <v>0</v>
      </c>
      <c r="BH741" s="46">
        <v>0</v>
      </c>
      <c r="BI741" s="46">
        <v>0</v>
      </c>
      <c r="BK741" s="46">
        <v>0</v>
      </c>
      <c r="BL741" s="46">
        <v>0</v>
      </c>
      <c r="BN741" s="46">
        <v>0</v>
      </c>
      <c r="BO741" s="46">
        <v>0</v>
      </c>
      <c r="BQ741" s="46">
        <v>0</v>
      </c>
      <c r="BR741" s="46">
        <v>0</v>
      </c>
      <c r="BT741" s="46">
        <v>0</v>
      </c>
      <c r="BU741" s="46">
        <v>0</v>
      </c>
      <c r="BW741" s="46">
        <v>0</v>
      </c>
      <c r="BX741" s="46">
        <v>0</v>
      </c>
      <c r="BZ741" s="46">
        <v>0</v>
      </c>
      <c r="CA741" s="46">
        <v>0</v>
      </c>
      <c r="CC741" s="46">
        <v>0</v>
      </c>
      <c r="CD741" s="46">
        <v>0</v>
      </c>
      <c r="CF741" s="46">
        <v>0</v>
      </c>
      <c r="CG741" s="46">
        <v>0</v>
      </c>
      <c r="CI741" s="46">
        <v>0</v>
      </c>
      <c r="CJ741" s="46">
        <v>0</v>
      </c>
      <c r="CL741" s="46">
        <v>0</v>
      </c>
      <c r="CM741" s="46">
        <v>0</v>
      </c>
      <c r="CO741" s="46">
        <v>0</v>
      </c>
      <c r="CP741" s="46">
        <v>0</v>
      </c>
      <c r="CR741" s="46">
        <v>0</v>
      </c>
      <c r="CS741" s="46">
        <v>0</v>
      </c>
      <c r="CU741" s="46">
        <v>0</v>
      </c>
      <c r="CV741" s="46">
        <v>0</v>
      </c>
      <c r="CX741" s="46">
        <v>0</v>
      </c>
      <c r="CY741" s="46">
        <v>0</v>
      </c>
      <c r="DA741" s="46">
        <v>0</v>
      </c>
      <c r="DB741" s="46">
        <v>0</v>
      </c>
      <c r="DD741" s="46">
        <v>0</v>
      </c>
      <c r="DE741" s="46">
        <v>0</v>
      </c>
      <c r="DG741" s="46">
        <v>0</v>
      </c>
      <c r="DH741" s="46">
        <v>0</v>
      </c>
      <c r="DJ741" s="46">
        <v>0</v>
      </c>
      <c r="DK741" s="46">
        <v>0</v>
      </c>
      <c r="DM741" s="46">
        <v>0</v>
      </c>
      <c r="DN741" s="46">
        <v>0</v>
      </c>
    </row>
    <row r="742" spans="3:118" x14ac:dyDescent="0.3">
      <c r="C742" s="46">
        <v>0</v>
      </c>
      <c r="D742" s="46">
        <v>0</v>
      </c>
      <c r="F742" s="46">
        <v>0</v>
      </c>
      <c r="G742" s="46">
        <v>0</v>
      </c>
      <c r="I742" s="46">
        <v>0</v>
      </c>
      <c r="J742" s="46">
        <v>0</v>
      </c>
      <c r="L742" s="46">
        <v>0</v>
      </c>
      <c r="M742" s="46">
        <v>0</v>
      </c>
      <c r="O742" s="46">
        <v>0</v>
      </c>
      <c r="P742" s="46">
        <v>0</v>
      </c>
      <c r="R742" s="46">
        <v>0</v>
      </c>
      <c r="S742" s="46">
        <v>0</v>
      </c>
      <c r="U742" s="46">
        <v>0</v>
      </c>
      <c r="V742" s="46">
        <v>0</v>
      </c>
      <c r="X742" s="46">
        <v>0</v>
      </c>
      <c r="Y742" s="46">
        <v>0</v>
      </c>
      <c r="AA742" s="46">
        <v>0</v>
      </c>
      <c r="AB742" s="46">
        <v>0</v>
      </c>
      <c r="AD742" s="46">
        <v>0</v>
      </c>
      <c r="AE742" s="46">
        <v>0</v>
      </c>
      <c r="AG742" s="46">
        <v>0</v>
      </c>
      <c r="AH742" s="46">
        <v>0</v>
      </c>
      <c r="AJ742" s="46">
        <v>0</v>
      </c>
      <c r="AK742" s="46">
        <v>0</v>
      </c>
      <c r="AM742" s="46">
        <v>0</v>
      </c>
      <c r="AN742" s="46">
        <v>0</v>
      </c>
      <c r="AP742" s="46">
        <v>0</v>
      </c>
      <c r="AQ742" s="46">
        <v>0</v>
      </c>
      <c r="AS742" s="46">
        <v>0</v>
      </c>
      <c r="AT742" s="46">
        <v>0</v>
      </c>
      <c r="AV742" s="46">
        <v>0</v>
      </c>
      <c r="AW742" s="46">
        <v>0</v>
      </c>
      <c r="AY742" s="46">
        <v>0</v>
      </c>
      <c r="AZ742" s="46">
        <v>0</v>
      </c>
      <c r="BB742" s="46">
        <v>0</v>
      </c>
      <c r="BC742" s="46">
        <v>0</v>
      </c>
      <c r="BE742" s="46">
        <v>0</v>
      </c>
      <c r="BF742" s="46">
        <v>0</v>
      </c>
      <c r="BH742" s="46">
        <v>40</v>
      </c>
      <c r="BI742" s="46">
        <v>40.082000000000001</v>
      </c>
      <c r="BK742" s="46">
        <v>0</v>
      </c>
      <c r="BL742" s="46">
        <v>0</v>
      </c>
      <c r="BN742" s="46">
        <v>0</v>
      </c>
      <c r="BO742" s="46">
        <v>0</v>
      </c>
      <c r="BQ742" s="46">
        <v>5</v>
      </c>
      <c r="BR742" s="46">
        <v>20.193999999999999</v>
      </c>
      <c r="BT742" s="46">
        <v>0</v>
      </c>
      <c r="BU742" s="46">
        <v>0</v>
      </c>
      <c r="BW742" s="46">
        <v>0</v>
      </c>
      <c r="BX742" s="46">
        <v>0</v>
      </c>
      <c r="BZ742" s="46">
        <v>0</v>
      </c>
      <c r="CA742" s="46">
        <v>0</v>
      </c>
      <c r="CC742" s="46">
        <v>0</v>
      </c>
      <c r="CD742" s="46">
        <v>0</v>
      </c>
      <c r="CF742" s="46">
        <v>0</v>
      </c>
      <c r="CG742" s="46">
        <v>0</v>
      </c>
      <c r="CI742" s="46">
        <v>0</v>
      </c>
      <c r="CJ742" s="46">
        <v>0</v>
      </c>
      <c r="CL742" s="46">
        <v>0</v>
      </c>
      <c r="CM742" s="46">
        <v>0</v>
      </c>
      <c r="CO742" s="46">
        <v>0</v>
      </c>
      <c r="CP742" s="46">
        <v>0</v>
      </c>
      <c r="CR742" s="46">
        <v>0</v>
      </c>
      <c r="CS742" s="46">
        <v>0</v>
      </c>
      <c r="CU742" s="46">
        <v>0</v>
      </c>
      <c r="CV742" s="46">
        <v>0</v>
      </c>
      <c r="CX742" s="46">
        <v>0</v>
      </c>
      <c r="CY742" s="46">
        <v>0</v>
      </c>
      <c r="DA742" s="46">
        <v>0</v>
      </c>
      <c r="DB742" s="46">
        <v>0</v>
      </c>
      <c r="DD742" s="46">
        <v>0</v>
      </c>
      <c r="DE742" s="46">
        <v>0</v>
      </c>
      <c r="DG742" s="46">
        <v>0</v>
      </c>
      <c r="DH742" s="46">
        <v>0</v>
      </c>
      <c r="DJ742" s="46">
        <v>0</v>
      </c>
      <c r="DK742" s="46">
        <v>0</v>
      </c>
      <c r="DM742" s="46">
        <v>0</v>
      </c>
      <c r="DN742" s="46">
        <v>0</v>
      </c>
    </row>
    <row r="743" spans="3:118" x14ac:dyDescent="0.3">
      <c r="C743" s="46">
        <v>0</v>
      </c>
      <c r="D743" s="46">
        <v>0</v>
      </c>
      <c r="F743" s="46">
        <v>0</v>
      </c>
      <c r="G743" s="46">
        <v>0</v>
      </c>
      <c r="I743" s="46">
        <v>0</v>
      </c>
      <c r="J743" s="46">
        <v>0</v>
      </c>
      <c r="L743" s="46">
        <v>0</v>
      </c>
      <c r="M743" s="46">
        <v>0</v>
      </c>
      <c r="O743" s="46">
        <v>0</v>
      </c>
      <c r="P743" s="46">
        <v>0</v>
      </c>
      <c r="R743" s="46">
        <v>0</v>
      </c>
      <c r="S743" s="46">
        <v>0</v>
      </c>
      <c r="U743" s="46">
        <v>0</v>
      </c>
      <c r="V743" s="46">
        <v>0</v>
      </c>
      <c r="X743" s="46">
        <v>0</v>
      </c>
      <c r="Y743" s="46">
        <v>0</v>
      </c>
      <c r="AA743" s="46">
        <v>0</v>
      </c>
      <c r="AB743" s="46">
        <v>0</v>
      </c>
      <c r="AD743" s="46">
        <v>0</v>
      </c>
      <c r="AE743" s="46">
        <v>0</v>
      </c>
      <c r="AG743" s="46">
        <v>0</v>
      </c>
      <c r="AH743" s="46">
        <v>0</v>
      </c>
      <c r="AJ743" s="46">
        <v>0</v>
      </c>
      <c r="AK743" s="46">
        <v>0</v>
      </c>
      <c r="AM743" s="46">
        <v>0</v>
      </c>
      <c r="AN743" s="46">
        <v>0</v>
      </c>
      <c r="AP743" s="46">
        <v>0</v>
      </c>
      <c r="AQ743" s="46">
        <v>0</v>
      </c>
      <c r="AS743" s="46">
        <v>0</v>
      </c>
      <c r="AT743" s="46">
        <v>0</v>
      </c>
      <c r="AV743" s="46">
        <v>0</v>
      </c>
      <c r="AW743" s="46">
        <v>0</v>
      </c>
      <c r="AY743" s="46">
        <v>0</v>
      </c>
      <c r="AZ743" s="46">
        <v>0</v>
      </c>
      <c r="BB743" s="46">
        <v>0</v>
      </c>
      <c r="BC743" s="46">
        <v>0</v>
      </c>
      <c r="BE743" s="46">
        <v>35</v>
      </c>
      <c r="BF743" s="46">
        <v>145.643</v>
      </c>
      <c r="BH743" s="46">
        <v>0</v>
      </c>
      <c r="BI743" s="46">
        <v>0</v>
      </c>
      <c r="BK743" s="46">
        <v>0</v>
      </c>
      <c r="BL743" s="46">
        <v>0</v>
      </c>
      <c r="BN743" s="46">
        <v>0</v>
      </c>
      <c r="BO743" s="46">
        <v>0</v>
      </c>
      <c r="BQ743" s="46">
        <v>0</v>
      </c>
      <c r="BR743" s="46">
        <v>0</v>
      </c>
      <c r="BT743" s="46">
        <v>0</v>
      </c>
      <c r="BU743" s="46">
        <v>0</v>
      </c>
      <c r="BW743" s="46">
        <v>0</v>
      </c>
      <c r="BX743" s="46">
        <v>0</v>
      </c>
      <c r="BZ743" s="46">
        <v>0</v>
      </c>
      <c r="CA743" s="46">
        <v>0</v>
      </c>
      <c r="CC743" s="46">
        <v>0</v>
      </c>
      <c r="CD743" s="46">
        <v>0</v>
      </c>
      <c r="CF743" s="46">
        <v>0</v>
      </c>
      <c r="CG743" s="46">
        <v>0</v>
      </c>
      <c r="CI743" s="46">
        <v>5</v>
      </c>
      <c r="CJ743" s="46">
        <v>5.0090000000000003</v>
      </c>
      <c r="CL743" s="46">
        <v>0</v>
      </c>
      <c r="CM743" s="46">
        <v>0</v>
      </c>
      <c r="CO743" s="46">
        <v>0</v>
      </c>
      <c r="CP743" s="46">
        <v>0</v>
      </c>
      <c r="CR743" s="46">
        <v>0</v>
      </c>
      <c r="CS743" s="46">
        <v>0</v>
      </c>
      <c r="CU743" s="46">
        <v>0</v>
      </c>
      <c r="CV743" s="46">
        <v>0</v>
      </c>
      <c r="CX743" s="46">
        <v>0</v>
      </c>
      <c r="CY743" s="46">
        <v>0</v>
      </c>
      <c r="DA743" s="46">
        <v>0</v>
      </c>
      <c r="DB743" s="46">
        <v>0</v>
      </c>
      <c r="DD743" s="46">
        <v>0</v>
      </c>
      <c r="DE743" s="46">
        <v>0</v>
      </c>
      <c r="DG743" s="46">
        <v>0</v>
      </c>
      <c r="DH743" s="46">
        <v>0</v>
      </c>
      <c r="DJ743" s="46">
        <v>0</v>
      </c>
      <c r="DK743" s="46">
        <v>0</v>
      </c>
      <c r="DM743" s="46">
        <v>0</v>
      </c>
      <c r="DN743" s="46">
        <v>0</v>
      </c>
    </row>
    <row r="744" spans="3:118" x14ac:dyDescent="0.3">
      <c r="C744" s="46">
        <v>0</v>
      </c>
      <c r="D744" s="46">
        <v>0</v>
      </c>
      <c r="F744" s="46">
        <v>0</v>
      </c>
      <c r="G744" s="46">
        <v>0</v>
      </c>
      <c r="I744" s="46">
        <v>0</v>
      </c>
      <c r="J744" s="46">
        <v>0</v>
      </c>
      <c r="L744" s="46">
        <v>0</v>
      </c>
      <c r="M744" s="46">
        <v>0</v>
      </c>
      <c r="O744" s="46">
        <v>0</v>
      </c>
      <c r="P744" s="46">
        <v>0</v>
      </c>
      <c r="R744" s="46">
        <v>0</v>
      </c>
      <c r="S744" s="46">
        <v>0</v>
      </c>
      <c r="U744" s="46">
        <v>0</v>
      </c>
      <c r="V744" s="46">
        <v>0</v>
      </c>
      <c r="X744" s="46">
        <v>0</v>
      </c>
      <c r="Y744" s="46">
        <v>0</v>
      </c>
      <c r="AA744" s="46">
        <v>0</v>
      </c>
      <c r="AB744" s="46">
        <v>0</v>
      </c>
      <c r="AD744" s="46">
        <v>0</v>
      </c>
      <c r="AE744" s="46">
        <v>0</v>
      </c>
      <c r="AG744" s="46">
        <v>0</v>
      </c>
      <c r="AH744" s="46">
        <v>0</v>
      </c>
      <c r="AJ744" s="46">
        <v>0</v>
      </c>
      <c r="AK744" s="46">
        <v>0</v>
      </c>
      <c r="AM744" s="46">
        <v>0</v>
      </c>
      <c r="AN744" s="46">
        <v>0</v>
      </c>
      <c r="AP744" s="46">
        <v>0</v>
      </c>
      <c r="AQ744" s="46">
        <v>0</v>
      </c>
      <c r="AS744" s="46">
        <v>0</v>
      </c>
      <c r="AT744" s="46">
        <v>0</v>
      </c>
      <c r="AV744" s="46">
        <v>0</v>
      </c>
      <c r="AW744" s="46">
        <v>0</v>
      </c>
      <c r="AY744" s="46">
        <v>0</v>
      </c>
      <c r="AZ744" s="46">
        <v>0</v>
      </c>
      <c r="BB744" s="46">
        <v>0</v>
      </c>
      <c r="BC744" s="46">
        <v>0</v>
      </c>
      <c r="BE744" s="46">
        <v>0</v>
      </c>
      <c r="BF744" s="46">
        <v>0</v>
      </c>
      <c r="BH744" s="46">
        <v>0</v>
      </c>
      <c r="BI744" s="46">
        <v>0</v>
      </c>
      <c r="BK744" s="46">
        <v>0</v>
      </c>
      <c r="BL744" s="46">
        <v>0</v>
      </c>
      <c r="BN744" s="46">
        <v>0</v>
      </c>
      <c r="BO744" s="46">
        <v>0</v>
      </c>
      <c r="BQ744" s="46">
        <v>0</v>
      </c>
      <c r="BR744" s="46">
        <v>0</v>
      </c>
      <c r="BT744" s="46">
        <v>0</v>
      </c>
      <c r="BU744" s="46">
        <v>0</v>
      </c>
      <c r="BW744" s="46">
        <v>0</v>
      </c>
      <c r="BX744" s="46">
        <v>0</v>
      </c>
      <c r="BZ744" s="46">
        <v>0</v>
      </c>
      <c r="CA744" s="46">
        <v>0</v>
      </c>
      <c r="CC744" s="46">
        <v>0</v>
      </c>
      <c r="CD744" s="46">
        <v>0</v>
      </c>
      <c r="CF744" s="46">
        <v>0</v>
      </c>
      <c r="CG744" s="46">
        <v>0</v>
      </c>
      <c r="CI744" s="46">
        <v>0</v>
      </c>
      <c r="CJ744" s="46">
        <v>0</v>
      </c>
      <c r="CL744" s="46">
        <v>0</v>
      </c>
      <c r="CM744" s="46">
        <v>0</v>
      </c>
      <c r="CO744" s="46">
        <v>0</v>
      </c>
      <c r="CP744" s="46">
        <v>0</v>
      </c>
      <c r="CR744" s="46">
        <v>0</v>
      </c>
      <c r="CS744" s="46">
        <v>0</v>
      </c>
      <c r="CU744" s="46">
        <v>1</v>
      </c>
      <c r="CV744" s="46">
        <v>9.0440000000000005</v>
      </c>
      <c r="CX744" s="46">
        <v>0</v>
      </c>
      <c r="CY744" s="46">
        <v>0</v>
      </c>
      <c r="DA744" s="46">
        <v>0</v>
      </c>
      <c r="DB744" s="46">
        <v>0</v>
      </c>
      <c r="DD744" s="46">
        <v>0</v>
      </c>
      <c r="DE744" s="46">
        <v>0</v>
      </c>
      <c r="DG744" s="46">
        <v>0</v>
      </c>
      <c r="DH744" s="46">
        <v>0</v>
      </c>
      <c r="DJ744" s="46">
        <v>0</v>
      </c>
      <c r="DK744" s="46">
        <v>0</v>
      </c>
      <c r="DM744" s="46">
        <v>0</v>
      </c>
      <c r="DN744" s="46">
        <v>0</v>
      </c>
    </row>
    <row r="745" spans="3:118" x14ac:dyDescent="0.3">
      <c r="C745" s="46">
        <v>0</v>
      </c>
      <c r="D745" s="46">
        <v>0</v>
      </c>
      <c r="F745" s="46">
        <v>0</v>
      </c>
      <c r="G745" s="46">
        <v>0</v>
      </c>
      <c r="I745" s="46">
        <v>0</v>
      </c>
      <c r="J745" s="46">
        <v>0</v>
      </c>
      <c r="L745" s="46">
        <v>0</v>
      </c>
      <c r="M745" s="46">
        <v>0</v>
      </c>
      <c r="O745" s="46">
        <v>0</v>
      </c>
      <c r="P745" s="46">
        <v>0</v>
      </c>
      <c r="R745" s="46">
        <v>0</v>
      </c>
      <c r="S745" s="46">
        <v>0</v>
      </c>
      <c r="U745" s="46">
        <v>0</v>
      </c>
      <c r="V745" s="46">
        <v>0</v>
      </c>
      <c r="X745" s="46">
        <v>0</v>
      </c>
      <c r="Y745" s="46">
        <v>0</v>
      </c>
      <c r="AA745" s="46">
        <v>0</v>
      </c>
      <c r="AB745" s="46">
        <v>0</v>
      </c>
      <c r="AD745" s="46">
        <v>0</v>
      </c>
      <c r="AE745" s="46">
        <v>0</v>
      </c>
      <c r="AG745" s="46">
        <v>0</v>
      </c>
      <c r="AH745" s="46">
        <v>0</v>
      </c>
      <c r="AJ745" s="46">
        <v>0</v>
      </c>
      <c r="AK745" s="46">
        <v>0</v>
      </c>
      <c r="AM745" s="46">
        <v>0</v>
      </c>
      <c r="AN745" s="46">
        <v>0</v>
      </c>
      <c r="AP745" s="46">
        <v>0</v>
      </c>
      <c r="AQ745" s="46">
        <v>0</v>
      </c>
      <c r="AS745" s="46">
        <v>0</v>
      </c>
      <c r="AT745" s="46">
        <v>0</v>
      </c>
      <c r="AV745" s="46">
        <v>0</v>
      </c>
      <c r="AW745" s="46">
        <v>0</v>
      </c>
      <c r="AY745" s="46">
        <v>0</v>
      </c>
      <c r="AZ745" s="46">
        <v>0</v>
      </c>
      <c r="BB745" s="46">
        <v>0</v>
      </c>
      <c r="BC745" s="46">
        <v>0</v>
      </c>
      <c r="BE745" s="46">
        <v>0</v>
      </c>
      <c r="BF745" s="46">
        <v>0</v>
      </c>
      <c r="BH745" s="46">
        <v>0</v>
      </c>
      <c r="BI745" s="46">
        <v>0</v>
      </c>
      <c r="BK745" s="46">
        <v>0</v>
      </c>
      <c r="BL745" s="46">
        <v>0</v>
      </c>
      <c r="BN745" s="46">
        <v>0</v>
      </c>
      <c r="BO745" s="46">
        <v>0</v>
      </c>
      <c r="BQ745" s="46">
        <v>0</v>
      </c>
      <c r="BR745" s="46">
        <v>0</v>
      </c>
      <c r="BT745" s="46">
        <v>0</v>
      </c>
      <c r="BU745" s="46">
        <v>0</v>
      </c>
      <c r="BW745" s="46">
        <v>0</v>
      </c>
      <c r="BX745" s="46">
        <v>0</v>
      </c>
      <c r="BZ745" s="46">
        <v>0</v>
      </c>
      <c r="CA745" s="46">
        <v>0</v>
      </c>
      <c r="CC745" s="46">
        <v>0</v>
      </c>
      <c r="CD745" s="46">
        <v>0</v>
      </c>
      <c r="CF745" s="46">
        <v>100</v>
      </c>
      <c r="CG745" s="46">
        <v>5.6779999999999999</v>
      </c>
      <c r="CI745" s="46">
        <v>0</v>
      </c>
      <c r="CJ745" s="46">
        <v>0</v>
      </c>
      <c r="CL745" s="46">
        <v>0</v>
      </c>
      <c r="CM745" s="46">
        <v>0</v>
      </c>
      <c r="CO745" s="46">
        <v>0</v>
      </c>
      <c r="CP745" s="46">
        <v>0</v>
      </c>
      <c r="CR745" s="46">
        <v>0</v>
      </c>
      <c r="CS745" s="46">
        <v>0</v>
      </c>
      <c r="CU745" s="46">
        <v>1</v>
      </c>
      <c r="CV745" s="46">
        <v>123.33199999999999</v>
      </c>
      <c r="CX745" s="46">
        <v>0</v>
      </c>
      <c r="CY745" s="46">
        <v>0</v>
      </c>
      <c r="DA745" s="46">
        <v>0</v>
      </c>
      <c r="DB745" s="46">
        <v>0</v>
      </c>
      <c r="DD745" s="46">
        <v>0</v>
      </c>
      <c r="DE745" s="46">
        <v>0</v>
      </c>
      <c r="DG745" s="46">
        <v>0</v>
      </c>
      <c r="DH745" s="46">
        <v>0</v>
      </c>
      <c r="DJ745" s="46">
        <v>0</v>
      </c>
      <c r="DK745" s="46">
        <v>0</v>
      </c>
      <c r="DM745" s="46">
        <v>0</v>
      </c>
      <c r="DN745" s="46">
        <v>0</v>
      </c>
    </row>
    <row r="746" spans="3:118" x14ac:dyDescent="0.3">
      <c r="C746" s="46">
        <v>0</v>
      </c>
      <c r="D746" s="46">
        <v>0</v>
      </c>
      <c r="F746" s="46">
        <v>0</v>
      </c>
      <c r="G746" s="46">
        <v>0</v>
      </c>
      <c r="I746" s="46">
        <v>0</v>
      </c>
      <c r="J746" s="46">
        <v>0</v>
      </c>
      <c r="L746" s="46">
        <v>0</v>
      </c>
      <c r="M746" s="46">
        <v>0</v>
      </c>
      <c r="O746" s="46">
        <v>0</v>
      </c>
      <c r="P746" s="46">
        <v>0</v>
      </c>
      <c r="R746" s="46">
        <v>0</v>
      </c>
      <c r="S746" s="46">
        <v>0</v>
      </c>
      <c r="U746" s="46">
        <v>0</v>
      </c>
      <c r="V746" s="46">
        <v>0</v>
      </c>
      <c r="X746" s="46">
        <v>3300</v>
      </c>
      <c r="Y746" s="46">
        <v>14736.893</v>
      </c>
      <c r="AA746" s="46">
        <v>2200</v>
      </c>
      <c r="AB746" s="46">
        <v>10244.924999999999</v>
      </c>
      <c r="AD746" s="46">
        <v>0</v>
      </c>
      <c r="AE746" s="46">
        <v>0</v>
      </c>
      <c r="AG746" s="46">
        <v>0</v>
      </c>
      <c r="AH746" s="46">
        <v>0</v>
      </c>
      <c r="AJ746" s="46">
        <v>0</v>
      </c>
      <c r="AK746" s="46">
        <v>0</v>
      </c>
      <c r="AM746" s="46">
        <v>0</v>
      </c>
      <c r="AN746" s="46">
        <v>0</v>
      </c>
      <c r="AP746" s="46">
        <v>0</v>
      </c>
      <c r="AQ746" s="46">
        <v>0</v>
      </c>
      <c r="AS746" s="46">
        <v>2200</v>
      </c>
      <c r="AT746" s="46">
        <v>9425.7839999999997</v>
      </c>
      <c r="AV746" s="46">
        <v>0</v>
      </c>
      <c r="AW746" s="46">
        <v>0</v>
      </c>
      <c r="AY746" s="46">
        <v>0</v>
      </c>
      <c r="AZ746" s="46">
        <v>0</v>
      </c>
      <c r="BB746" s="46">
        <v>0</v>
      </c>
      <c r="BC746" s="46">
        <v>0</v>
      </c>
      <c r="BE746" s="46">
        <v>0</v>
      </c>
      <c r="BF746" s="46">
        <v>0</v>
      </c>
      <c r="BH746" s="46">
        <v>0</v>
      </c>
      <c r="BI746" s="46">
        <v>0</v>
      </c>
      <c r="BK746" s="46">
        <v>880</v>
      </c>
      <c r="BL746" s="46">
        <v>3426.8449999999998</v>
      </c>
      <c r="BN746" s="46">
        <v>0</v>
      </c>
      <c r="BO746" s="46">
        <v>0</v>
      </c>
      <c r="BQ746" s="46">
        <v>0</v>
      </c>
      <c r="BR746" s="46">
        <v>0</v>
      </c>
      <c r="BT746" s="46">
        <v>880</v>
      </c>
      <c r="BU746" s="46">
        <v>4098.6480000000001</v>
      </c>
      <c r="BW746" s="46">
        <v>0</v>
      </c>
      <c r="BX746" s="46">
        <v>0</v>
      </c>
      <c r="BZ746" s="46">
        <v>0</v>
      </c>
      <c r="CA746" s="46">
        <v>0</v>
      </c>
      <c r="CC746" s="46">
        <v>2860</v>
      </c>
      <c r="CD746" s="46">
        <v>13013.843999999999</v>
      </c>
      <c r="CF746" s="46">
        <v>0</v>
      </c>
      <c r="CG746" s="46">
        <v>0</v>
      </c>
      <c r="CI746" s="46">
        <v>0</v>
      </c>
      <c r="CJ746" s="46">
        <v>0</v>
      </c>
      <c r="CL746" s="46">
        <v>0</v>
      </c>
      <c r="CM746" s="46">
        <v>0</v>
      </c>
      <c r="CO746" s="46">
        <v>0</v>
      </c>
      <c r="CP746" s="46">
        <v>0</v>
      </c>
      <c r="CR746" s="46">
        <v>0</v>
      </c>
      <c r="CS746" s="46">
        <v>0</v>
      </c>
      <c r="CU746" s="46">
        <v>2860</v>
      </c>
      <c r="CV746" s="46">
        <v>12914.34</v>
      </c>
      <c r="CX746" s="46">
        <v>0</v>
      </c>
      <c r="CY746" s="46">
        <v>0</v>
      </c>
      <c r="DA746" s="46">
        <v>0</v>
      </c>
      <c r="DB746" s="46">
        <v>0</v>
      </c>
      <c r="DD746" s="46">
        <v>0</v>
      </c>
      <c r="DE746" s="46">
        <v>0</v>
      </c>
      <c r="DG746" s="46">
        <v>0</v>
      </c>
      <c r="DH746" s="46">
        <v>0</v>
      </c>
      <c r="DJ746" s="46">
        <v>0</v>
      </c>
      <c r="DK746" s="46">
        <v>0</v>
      </c>
      <c r="DM746" s="46">
        <v>0</v>
      </c>
      <c r="DN746" s="46">
        <v>0</v>
      </c>
    </row>
    <row r="747" spans="3:118" x14ac:dyDescent="0.3">
      <c r="C747" s="46">
        <v>0</v>
      </c>
      <c r="D747" s="46">
        <v>0</v>
      </c>
      <c r="F747" s="46">
        <v>0</v>
      </c>
      <c r="G747" s="46">
        <v>0</v>
      </c>
      <c r="I747" s="46">
        <v>0</v>
      </c>
      <c r="J747" s="46">
        <v>0</v>
      </c>
      <c r="L747" s="46">
        <v>0</v>
      </c>
      <c r="M747" s="46">
        <v>0</v>
      </c>
      <c r="O747" s="46">
        <v>0</v>
      </c>
      <c r="P747" s="46">
        <v>0</v>
      </c>
      <c r="R747" s="46">
        <v>0</v>
      </c>
      <c r="S747" s="46">
        <v>0</v>
      </c>
      <c r="U747" s="46">
        <v>0</v>
      </c>
      <c r="V747" s="46">
        <v>0</v>
      </c>
      <c r="X747" s="46">
        <v>0</v>
      </c>
      <c r="Y747" s="46">
        <v>0</v>
      </c>
      <c r="AA747" s="46">
        <v>0</v>
      </c>
      <c r="AB747" s="46">
        <v>0</v>
      </c>
      <c r="AD747" s="46">
        <v>0</v>
      </c>
      <c r="AE747" s="46">
        <v>0</v>
      </c>
      <c r="AG747" s="46">
        <v>0</v>
      </c>
      <c r="AH747" s="46">
        <v>0</v>
      </c>
      <c r="AJ747" s="46">
        <v>0</v>
      </c>
      <c r="AK747" s="46">
        <v>0</v>
      </c>
      <c r="AM747" s="46">
        <v>0</v>
      </c>
      <c r="AN747" s="46">
        <v>0</v>
      </c>
      <c r="AP747" s="46">
        <v>0</v>
      </c>
      <c r="AQ747" s="46">
        <v>0</v>
      </c>
      <c r="AS747" s="46">
        <v>0</v>
      </c>
      <c r="AT747" s="46">
        <v>0</v>
      </c>
      <c r="AV747" s="46">
        <v>0</v>
      </c>
      <c r="AW747" s="46">
        <v>0</v>
      </c>
      <c r="AY747" s="46">
        <v>0</v>
      </c>
      <c r="AZ747" s="46">
        <v>0</v>
      </c>
      <c r="BB747" s="46">
        <v>0</v>
      </c>
      <c r="BC747" s="46">
        <v>0</v>
      </c>
      <c r="BE747" s="46">
        <v>0</v>
      </c>
      <c r="BF747" s="46">
        <v>0</v>
      </c>
      <c r="BH747" s="46">
        <v>0</v>
      </c>
      <c r="BI747" s="46">
        <v>0</v>
      </c>
      <c r="BK747" s="46">
        <v>0</v>
      </c>
      <c r="BL747" s="46">
        <v>0</v>
      </c>
      <c r="BN747" s="46">
        <v>0</v>
      </c>
      <c r="BO747" s="46">
        <v>0</v>
      </c>
      <c r="BQ747" s="46">
        <v>0</v>
      </c>
      <c r="BR747" s="46">
        <v>0</v>
      </c>
      <c r="BT747" s="46">
        <v>0</v>
      </c>
      <c r="BU747" s="46">
        <v>0</v>
      </c>
      <c r="BW747" s="46">
        <v>0</v>
      </c>
      <c r="BX747" s="46">
        <v>0</v>
      </c>
      <c r="BZ747" s="46">
        <v>0</v>
      </c>
      <c r="CA747" s="46">
        <v>0</v>
      </c>
      <c r="CC747" s="46">
        <v>0</v>
      </c>
      <c r="CD747" s="46">
        <v>0</v>
      </c>
      <c r="CF747" s="46">
        <v>0</v>
      </c>
      <c r="CG747" s="46">
        <v>0</v>
      </c>
      <c r="CI747" s="46">
        <v>0</v>
      </c>
      <c r="CJ747" s="46">
        <v>0</v>
      </c>
      <c r="CL747" s="46">
        <v>0</v>
      </c>
      <c r="CM747" s="46">
        <v>0</v>
      </c>
      <c r="CO747" s="46">
        <v>0</v>
      </c>
      <c r="CP747" s="46">
        <v>0</v>
      </c>
      <c r="CR747" s="46">
        <v>0</v>
      </c>
      <c r="CS747" s="46">
        <v>0</v>
      </c>
      <c r="CU747" s="46">
        <v>1</v>
      </c>
      <c r="CV747" s="46">
        <v>213.77600000000001</v>
      </c>
      <c r="CX747" s="46">
        <v>0</v>
      </c>
      <c r="CY747" s="46">
        <v>0</v>
      </c>
      <c r="DA747" s="46">
        <v>0</v>
      </c>
      <c r="DB747" s="46">
        <v>0</v>
      </c>
      <c r="DD747" s="46">
        <v>0</v>
      </c>
      <c r="DE747" s="46">
        <v>0</v>
      </c>
      <c r="DG747" s="46">
        <v>0</v>
      </c>
      <c r="DH747" s="46">
        <v>0</v>
      </c>
      <c r="DJ747" s="46">
        <v>0</v>
      </c>
      <c r="DK747" s="46">
        <v>0</v>
      </c>
      <c r="DM747" s="46">
        <v>0</v>
      </c>
      <c r="DN747" s="46">
        <v>0</v>
      </c>
    </row>
    <row r="748" spans="3:118" x14ac:dyDescent="0.3">
      <c r="C748" s="46">
        <v>0</v>
      </c>
      <c r="D748" s="46">
        <v>0</v>
      </c>
      <c r="F748" s="46">
        <v>0</v>
      </c>
      <c r="G748" s="46">
        <v>0</v>
      </c>
      <c r="I748" s="46">
        <v>0</v>
      </c>
      <c r="J748" s="46">
        <v>0</v>
      </c>
      <c r="L748" s="46">
        <v>0</v>
      </c>
      <c r="M748" s="46">
        <v>0</v>
      </c>
      <c r="O748" s="46">
        <v>0</v>
      </c>
      <c r="P748" s="46">
        <v>0</v>
      </c>
      <c r="R748" s="46">
        <v>0</v>
      </c>
      <c r="S748" s="46">
        <v>0</v>
      </c>
      <c r="U748" s="46">
        <v>0</v>
      </c>
      <c r="V748" s="46">
        <v>0</v>
      </c>
      <c r="X748" s="46">
        <v>0</v>
      </c>
      <c r="Y748" s="46">
        <v>0</v>
      </c>
      <c r="AA748" s="46">
        <v>0</v>
      </c>
      <c r="AB748" s="46">
        <v>0</v>
      </c>
      <c r="AD748" s="46">
        <v>0</v>
      </c>
      <c r="AE748" s="46">
        <v>0</v>
      </c>
      <c r="AG748" s="46">
        <v>0</v>
      </c>
      <c r="AH748" s="46">
        <v>0</v>
      </c>
      <c r="AJ748" s="46">
        <v>0</v>
      </c>
      <c r="AK748" s="46">
        <v>0</v>
      </c>
      <c r="AM748" s="46">
        <v>0</v>
      </c>
      <c r="AN748" s="46">
        <v>0</v>
      </c>
      <c r="AP748" s="46">
        <v>0</v>
      </c>
      <c r="AQ748" s="46">
        <v>0</v>
      </c>
      <c r="AS748" s="46">
        <v>0</v>
      </c>
      <c r="AT748" s="46">
        <v>0</v>
      </c>
      <c r="AV748" s="46">
        <v>0</v>
      </c>
      <c r="AW748" s="46">
        <v>0</v>
      </c>
      <c r="AY748" s="46">
        <v>0</v>
      </c>
      <c r="AZ748" s="46">
        <v>0</v>
      </c>
      <c r="BB748" s="46">
        <v>0</v>
      </c>
      <c r="BC748" s="46">
        <v>0</v>
      </c>
      <c r="BE748" s="46">
        <v>0</v>
      </c>
      <c r="BF748" s="46">
        <v>0</v>
      </c>
      <c r="BH748" s="46">
        <v>0</v>
      </c>
      <c r="BI748" s="46">
        <v>0</v>
      </c>
      <c r="BK748" s="46">
        <v>0</v>
      </c>
      <c r="BL748" s="46">
        <v>0</v>
      </c>
      <c r="BN748" s="46">
        <v>0</v>
      </c>
      <c r="BO748" s="46">
        <v>0</v>
      </c>
      <c r="BQ748" s="46">
        <v>0</v>
      </c>
      <c r="BR748" s="46">
        <v>0</v>
      </c>
      <c r="BT748" s="46">
        <v>0</v>
      </c>
      <c r="BU748" s="46">
        <v>0</v>
      </c>
      <c r="BW748" s="46">
        <v>0</v>
      </c>
      <c r="BX748" s="46">
        <v>0</v>
      </c>
      <c r="BZ748" s="46">
        <v>0</v>
      </c>
      <c r="CA748" s="46">
        <v>0</v>
      </c>
      <c r="CC748" s="46">
        <v>0</v>
      </c>
      <c r="CD748" s="46">
        <v>0</v>
      </c>
      <c r="CF748" s="46">
        <v>0</v>
      </c>
      <c r="CG748" s="46">
        <v>0</v>
      </c>
      <c r="CI748" s="46">
        <v>0</v>
      </c>
      <c r="CJ748" s="46">
        <v>0</v>
      </c>
      <c r="CL748" s="46">
        <v>0</v>
      </c>
      <c r="CM748" s="46">
        <v>0</v>
      </c>
      <c r="CO748" s="46">
        <v>0</v>
      </c>
      <c r="CP748" s="46">
        <v>0</v>
      </c>
      <c r="CR748" s="46">
        <v>0</v>
      </c>
      <c r="CS748" s="46">
        <v>0</v>
      </c>
      <c r="CU748" s="46">
        <v>0</v>
      </c>
      <c r="CV748" s="46">
        <v>0</v>
      </c>
      <c r="CX748" s="46">
        <v>0</v>
      </c>
      <c r="CY748" s="46">
        <v>0</v>
      </c>
      <c r="DA748" s="46">
        <v>0</v>
      </c>
      <c r="DB748" s="46">
        <v>0</v>
      </c>
      <c r="DD748" s="46">
        <v>0</v>
      </c>
      <c r="DE748" s="46">
        <v>0</v>
      </c>
      <c r="DG748" s="46">
        <v>0</v>
      </c>
      <c r="DH748" s="46">
        <v>0</v>
      </c>
      <c r="DJ748" s="46">
        <v>22.7</v>
      </c>
      <c r="DK748" s="46">
        <v>382.63900000000001</v>
      </c>
      <c r="DM748" s="46">
        <v>0</v>
      </c>
      <c r="DN748" s="46">
        <v>0</v>
      </c>
    </row>
    <row r="749" spans="3:118" x14ac:dyDescent="0.3">
      <c r="C749" s="46">
        <v>0</v>
      </c>
      <c r="D749" s="46">
        <v>0</v>
      </c>
      <c r="F749" s="46">
        <v>0</v>
      </c>
      <c r="G749" s="46">
        <v>0</v>
      </c>
      <c r="I749" s="46">
        <v>0</v>
      </c>
      <c r="J749" s="46">
        <v>0</v>
      </c>
      <c r="L749" s="46">
        <v>0</v>
      </c>
      <c r="M749" s="46">
        <v>0</v>
      </c>
      <c r="O749" s="46">
        <v>0</v>
      </c>
      <c r="P749" s="46">
        <v>0</v>
      </c>
      <c r="R749" s="46">
        <v>0</v>
      </c>
      <c r="S749" s="46">
        <v>0</v>
      </c>
      <c r="U749" s="46">
        <v>0</v>
      </c>
      <c r="V749" s="46">
        <v>0</v>
      </c>
      <c r="X749" s="46">
        <v>0</v>
      </c>
      <c r="Y749" s="46">
        <v>0</v>
      </c>
      <c r="AA749" s="46">
        <v>0</v>
      </c>
      <c r="AB749" s="46">
        <v>0</v>
      </c>
      <c r="AD749" s="46">
        <v>0</v>
      </c>
      <c r="AE749" s="46">
        <v>0</v>
      </c>
      <c r="AG749" s="46">
        <v>0</v>
      </c>
      <c r="AH749" s="46">
        <v>0</v>
      </c>
      <c r="AJ749" s="46">
        <v>0</v>
      </c>
      <c r="AK749" s="46">
        <v>0</v>
      </c>
      <c r="AM749" s="46">
        <v>0</v>
      </c>
      <c r="AN749" s="46">
        <v>0</v>
      </c>
      <c r="AP749" s="46">
        <v>0</v>
      </c>
      <c r="AQ749" s="46">
        <v>0</v>
      </c>
      <c r="AS749" s="46">
        <v>0</v>
      </c>
      <c r="AT749" s="46">
        <v>0</v>
      </c>
      <c r="AV749" s="46">
        <v>0</v>
      </c>
      <c r="AW749" s="46">
        <v>0</v>
      </c>
      <c r="AY749" s="46">
        <v>0</v>
      </c>
      <c r="AZ749" s="46">
        <v>0</v>
      </c>
      <c r="BB749" s="46">
        <v>0</v>
      </c>
      <c r="BC749" s="46">
        <v>0</v>
      </c>
      <c r="BE749" s="46">
        <v>6</v>
      </c>
      <c r="BF749" s="46">
        <v>3.0139999999999998</v>
      </c>
      <c r="BH749" s="46">
        <v>0</v>
      </c>
      <c r="BI749" s="46">
        <v>0</v>
      </c>
      <c r="BK749" s="46">
        <v>0</v>
      </c>
      <c r="BL749" s="46">
        <v>0</v>
      </c>
      <c r="BN749" s="46">
        <v>0</v>
      </c>
      <c r="BO749" s="46">
        <v>0</v>
      </c>
      <c r="BQ749" s="46">
        <v>0</v>
      </c>
      <c r="BR749" s="46">
        <v>0</v>
      </c>
      <c r="BT749" s="46">
        <v>0</v>
      </c>
      <c r="BU749" s="46">
        <v>0</v>
      </c>
      <c r="BW749" s="46">
        <v>0</v>
      </c>
      <c r="BX749" s="46">
        <v>0</v>
      </c>
      <c r="BZ749" s="46">
        <v>0</v>
      </c>
      <c r="CA749" s="46">
        <v>0</v>
      </c>
      <c r="CC749" s="46">
        <v>0</v>
      </c>
      <c r="CD749" s="46">
        <v>0</v>
      </c>
      <c r="CF749" s="46">
        <v>10000</v>
      </c>
      <c r="CG749" s="46">
        <v>10867.048000000001</v>
      </c>
      <c r="CI749" s="46">
        <v>0</v>
      </c>
      <c r="CJ749" s="46">
        <v>0</v>
      </c>
      <c r="CL749" s="46">
        <v>0</v>
      </c>
      <c r="CM749" s="46">
        <v>0</v>
      </c>
      <c r="CO749" s="46">
        <v>0</v>
      </c>
      <c r="CP749" s="46">
        <v>0</v>
      </c>
      <c r="CR749" s="46">
        <v>0</v>
      </c>
      <c r="CS749" s="46">
        <v>0</v>
      </c>
      <c r="CU749" s="46">
        <v>0</v>
      </c>
      <c r="CV749" s="46">
        <v>0</v>
      </c>
      <c r="CX749" s="46">
        <v>0</v>
      </c>
      <c r="CY749" s="46">
        <v>0</v>
      </c>
      <c r="DA749" s="46">
        <v>0</v>
      </c>
      <c r="DB749" s="46">
        <v>0</v>
      </c>
      <c r="DD749" s="46">
        <v>0</v>
      </c>
      <c r="DE749" s="46">
        <v>0</v>
      </c>
      <c r="DG749" s="46">
        <v>0</v>
      </c>
      <c r="DH749" s="46">
        <v>0</v>
      </c>
      <c r="DJ749" s="46">
        <v>0</v>
      </c>
      <c r="DK749" s="46">
        <v>0</v>
      </c>
      <c r="DM749" s="46">
        <v>0</v>
      </c>
      <c r="DN749" s="46">
        <v>0</v>
      </c>
    </row>
    <row r="750" spans="3:118" x14ac:dyDescent="0.3">
      <c r="C750" s="46">
        <v>0</v>
      </c>
      <c r="D750" s="46">
        <v>0</v>
      </c>
      <c r="F750" s="46">
        <v>0</v>
      </c>
      <c r="G750" s="46">
        <v>0</v>
      </c>
      <c r="I750" s="46">
        <v>0</v>
      </c>
      <c r="J750" s="46">
        <v>0</v>
      </c>
      <c r="L750" s="46">
        <v>0</v>
      </c>
      <c r="M750" s="46">
        <v>0</v>
      </c>
      <c r="O750" s="46">
        <v>0</v>
      </c>
      <c r="P750" s="46">
        <v>0</v>
      </c>
      <c r="R750" s="46">
        <v>0</v>
      </c>
      <c r="S750" s="46">
        <v>0</v>
      </c>
      <c r="U750" s="46">
        <v>0</v>
      </c>
      <c r="V750" s="46">
        <v>0</v>
      </c>
      <c r="X750" s="46">
        <v>0</v>
      </c>
      <c r="Y750" s="46">
        <v>0</v>
      </c>
      <c r="AA750" s="46">
        <v>0</v>
      </c>
      <c r="AB750" s="46">
        <v>0</v>
      </c>
      <c r="AD750" s="46">
        <v>0</v>
      </c>
      <c r="AE750" s="46">
        <v>0</v>
      </c>
      <c r="AG750" s="46">
        <v>0</v>
      </c>
      <c r="AH750" s="46">
        <v>0</v>
      </c>
      <c r="AJ750" s="46">
        <v>0</v>
      </c>
      <c r="AK750" s="46">
        <v>0</v>
      </c>
      <c r="AM750" s="46">
        <v>0</v>
      </c>
      <c r="AN750" s="46">
        <v>0</v>
      </c>
      <c r="AP750" s="46">
        <v>0</v>
      </c>
      <c r="AQ750" s="46">
        <v>0</v>
      </c>
      <c r="AS750" s="46">
        <v>0</v>
      </c>
      <c r="AT750" s="46">
        <v>0</v>
      </c>
      <c r="AV750" s="46">
        <v>0</v>
      </c>
      <c r="AW750" s="46">
        <v>0</v>
      </c>
      <c r="AY750" s="46">
        <v>0</v>
      </c>
      <c r="AZ750" s="46">
        <v>0</v>
      </c>
      <c r="BB750" s="46">
        <v>0</v>
      </c>
      <c r="BC750" s="46">
        <v>0</v>
      </c>
      <c r="BE750" s="46">
        <v>0</v>
      </c>
      <c r="BF750" s="46">
        <v>0</v>
      </c>
      <c r="BH750" s="46">
        <v>0</v>
      </c>
      <c r="BI750" s="46">
        <v>0</v>
      </c>
      <c r="BK750" s="46">
        <v>0</v>
      </c>
      <c r="BL750" s="46">
        <v>0</v>
      </c>
      <c r="BN750" s="46">
        <v>0</v>
      </c>
      <c r="BO750" s="46">
        <v>0</v>
      </c>
      <c r="BQ750" s="46">
        <v>0</v>
      </c>
      <c r="BR750" s="46">
        <v>0</v>
      </c>
      <c r="BT750" s="46">
        <v>0</v>
      </c>
      <c r="BU750" s="46">
        <v>0</v>
      </c>
      <c r="BW750" s="46">
        <v>0</v>
      </c>
      <c r="BX750" s="46">
        <v>0</v>
      </c>
      <c r="BZ750" s="46">
        <v>0</v>
      </c>
      <c r="CA750" s="46">
        <v>0</v>
      </c>
      <c r="CC750" s="46">
        <v>0</v>
      </c>
      <c r="CD750" s="46">
        <v>0</v>
      </c>
      <c r="CF750" s="46">
        <v>0</v>
      </c>
      <c r="CG750" s="46">
        <v>0</v>
      </c>
      <c r="CI750" s="46">
        <v>0</v>
      </c>
      <c r="CJ750" s="46">
        <v>0</v>
      </c>
      <c r="CL750" s="46">
        <v>0</v>
      </c>
      <c r="CM750" s="46">
        <v>0</v>
      </c>
      <c r="CO750" s="46">
        <v>100</v>
      </c>
      <c r="CP750" s="46">
        <v>50.335999999999999</v>
      </c>
      <c r="CR750" s="46">
        <v>0</v>
      </c>
      <c r="CS750" s="46">
        <v>0</v>
      </c>
      <c r="CU750" s="46">
        <v>0</v>
      </c>
      <c r="CV750" s="46">
        <v>0</v>
      </c>
      <c r="CX750" s="46">
        <v>0</v>
      </c>
      <c r="CY750" s="46">
        <v>0</v>
      </c>
      <c r="DA750" s="46">
        <v>0</v>
      </c>
      <c r="DB750" s="46">
        <v>0</v>
      </c>
      <c r="DD750" s="46">
        <v>0</v>
      </c>
      <c r="DE750" s="46">
        <v>0</v>
      </c>
      <c r="DG750" s="46">
        <v>0</v>
      </c>
      <c r="DH750" s="46">
        <v>0</v>
      </c>
      <c r="DJ750" s="46">
        <v>0</v>
      </c>
      <c r="DK750" s="46">
        <v>0</v>
      </c>
      <c r="DM750" s="46">
        <v>0</v>
      </c>
      <c r="DN750" s="46">
        <v>0</v>
      </c>
    </row>
    <row r="751" spans="3:118" x14ac:dyDescent="0.3">
      <c r="C751" s="46">
        <v>0</v>
      </c>
      <c r="D751" s="46">
        <v>0</v>
      </c>
      <c r="F751" s="46">
        <v>0</v>
      </c>
      <c r="G751" s="46">
        <v>0</v>
      </c>
      <c r="I751" s="46">
        <v>0</v>
      </c>
      <c r="J751" s="46">
        <v>0</v>
      </c>
      <c r="L751" s="46">
        <v>0</v>
      </c>
      <c r="M751" s="46">
        <v>0</v>
      </c>
      <c r="O751" s="46">
        <v>0</v>
      </c>
      <c r="P751" s="46">
        <v>0</v>
      </c>
      <c r="R751" s="46">
        <v>0</v>
      </c>
      <c r="S751" s="46">
        <v>0</v>
      </c>
      <c r="U751" s="46">
        <v>0</v>
      </c>
      <c r="V751" s="46">
        <v>0</v>
      </c>
      <c r="X751" s="46">
        <v>0</v>
      </c>
      <c r="Y751" s="46">
        <v>0</v>
      </c>
      <c r="AA751" s="46">
        <v>0</v>
      </c>
      <c r="AB751" s="46">
        <v>0</v>
      </c>
      <c r="AD751" s="46">
        <v>5</v>
      </c>
      <c r="AE751" s="46">
        <v>4153.402</v>
      </c>
      <c r="AG751" s="46">
        <v>0</v>
      </c>
      <c r="AH751" s="46">
        <v>0</v>
      </c>
      <c r="AJ751" s="46">
        <v>0</v>
      </c>
      <c r="AK751" s="46">
        <v>0</v>
      </c>
      <c r="AM751" s="46">
        <v>0</v>
      </c>
      <c r="AN751" s="46">
        <v>0</v>
      </c>
      <c r="AP751" s="46">
        <v>0</v>
      </c>
      <c r="AQ751" s="46">
        <v>0</v>
      </c>
      <c r="AS751" s="46">
        <v>0</v>
      </c>
      <c r="AT751" s="46">
        <v>0</v>
      </c>
      <c r="AV751" s="46">
        <v>0</v>
      </c>
      <c r="AW751" s="46">
        <v>0</v>
      </c>
      <c r="AY751" s="46">
        <v>0</v>
      </c>
      <c r="AZ751" s="46">
        <v>0</v>
      </c>
      <c r="BB751" s="46">
        <v>0</v>
      </c>
      <c r="BC751" s="46">
        <v>0</v>
      </c>
      <c r="BE751" s="46">
        <v>0</v>
      </c>
      <c r="BF751" s="46">
        <v>0</v>
      </c>
      <c r="BH751" s="46">
        <v>0</v>
      </c>
      <c r="BI751" s="46">
        <v>0</v>
      </c>
      <c r="BK751" s="46">
        <v>0</v>
      </c>
      <c r="BL751" s="46">
        <v>0</v>
      </c>
      <c r="BN751" s="46">
        <v>0</v>
      </c>
      <c r="BO751" s="46">
        <v>0</v>
      </c>
      <c r="BQ751" s="46">
        <v>0</v>
      </c>
      <c r="BR751" s="46">
        <v>0</v>
      </c>
      <c r="BT751" s="46">
        <v>0</v>
      </c>
      <c r="BU751" s="46">
        <v>0</v>
      </c>
      <c r="BW751" s="46">
        <v>0</v>
      </c>
      <c r="BX751" s="46">
        <v>0</v>
      </c>
      <c r="BZ751" s="46">
        <v>0</v>
      </c>
      <c r="CA751" s="46">
        <v>0</v>
      </c>
      <c r="CC751" s="46">
        <v>0</v>
      </c>
      <c r="CD751" s="46">
        <v>0</v>
      </c>
      <c r="CF751" s="46">
        <v>0</v>
      </c>
      <c r="CG751" s="46">
        <v>0</v>
      </c>
      <c r="CI751" s="46">
        <v>0</v>
      </c>
      <c r="CJ751" s="46">
        <v>0</v>
      </c>
      <c r="CL751" s="46">
        <v>0</v>
      </c>
      <c r="CM751" s="46">
        <v>0</v>
      </c>
      <c r="CO751" s="46">
        <v>0</v>
      </c>
      <c r="CP751" s="46">
        <v>0</v>
      </c>
      <c r="CR751" s="46">
        <v>0</v>
      </c>
      <c r="CS751" s="46">
        <v>0</v>
      </c>
      <c r="CU751" s="46">
        <v>0</v>
      </c>
      <c r="CV751" s="46">
        <v>0</v>
      </c>
      <c r="CX751" s="46">
        <v>0</v>
      </c>
      <c r="CY751" s="46">
        <v>0</v>
      </c>
      <c r="DA751" s="46">
        <v>0</v>
      </c>
      <c r="DB751" s="46">
        <v>0</v>
      </c>
      <c r="DD751" s="46">
        <v>0</v>
      </c>
      <c r="DE751" s="46">
        <v>0</v>
      </c>
      <c r="DG751" s="46">
        <v>0</v>
      </c>
      <c r="DH751" s="46">
        <v>0</v>
      </c>
      <c r="DJ751" s="46">
        <v>0</v>
      </c>
      <c r="DK751" s="46">
        <v>0</v>
      </c>
      <c r="DM751" s="46">
        <v>0</v>
      </c>
      <c r="DN751" s="46">
        <v>0</v>
      </c>
    </row>
    <row r="752" spans="3:118" x14ac:dyDescent="0.3">
      <c r="C752" s="46">
        <v>0</v>
      </c>
      <c r="D752" s="46">
        <v>0</v>
      </c>
      <c r="F752" s="46">
        <v>0</v>
      </c>
      <c r="G752" s="46">
        <v>0</v>
      </c>
      <c r="I752" s="46">
        <v>0</v>
      </c>
      <c r="J752" s="46">
        <v>0</v>
      </c>
      <c r="L752" s="46">
        <v>0</v>
      </c>
      <c r="M752" s="46">
        <v>0</v>
      </c>
      <c r="O752" s="46">
        <v>0</v>
      </c>
      <c r="P752" s="46">
        <v>0</v>
      </c>
      <c r="R752" s="46">
        <v>0</v>
      </c>
      <c r="S752" s="46">
        <v>0</v>
      </c>
      <c r="U752" s="46">
        <v>0</v>
      </c>
      <c r="V752" s="46">
        <v>0</v>
      </c>
      <c r="X752" s="46">
        <v>0</v>
      </c>
      <c r="Y752" s="46">
        <v>0</v>
      </c>
      <c r="AA752" s="46">
        <v>0</v>
      </c>
      <c r="AB752" s="46">
        <v>0</v>
      </c>
      <c r="AD752" s="46">
        <v>0</v>
      </c>
      <c r="AE752" s="46">
        <v>0</v>
      </c>
      <c r="AG752" s="46">
        <v>0</v>
      </c>
      <c r="AH752" s="46">
        <v>0</v>
      </c>
      <c r="AJ752" s="46">
        <v>0</v>
      </c>
      <c r="AK752" s="46">
        <v>0</v>
      </c>
      <c r="AM752" s="46">
        <v>0</v>
      </c>
      <c r="AN752" s="46">
        <v>0</v>
      </c>
      <c r="AP752" s="46">
        <v>0</v>
      </c>
      <c r="AQ752" s="46">
        <v>0</v>
      </c>
      <c r="AS752" s="46">
        <v>0</v>
      </c>
      <c r="AT752" s="46">
        <v>0</v>
      </c>
      <c r="AV752" s="46">
        <v>0</v>
      </c>
      <c r="AW752" s="46">
        <v>0</v>
      </c>
      <c r="AY752" s="46">
        <v>0</v>
      </c>
      <c r="AZ752" s="46">
        <v>0</v>
      </c>
      <c r="BB752" s="46">
        <v>0</v>
      </c>
      <c r="BC752" s="46">
        <v>0</v>
      </c>
      <c r="BE752" s="46">
        <v>0</v>
      </c>
      <c r="BF752" s="46">
        <v>0</v>
      </c>
      <c r="BH752" s="46">
        <v>0</v>
      </c>
      <c r="BI752" s="46">
        <v>0</v>
      </c>
      <c r="BK752" s="46">
        <v>0</v>
      </c>
      <c r="BL752" s="46">
        <v>0</v>
      </c>
      <c r="BN752" s="46">
        <v>400</v>
      </c>
      <c r="BO752" s="46">
        <v>382.36500000000001</v>
      </c>
      <c r="BQ752" s="46">
        <v>0</v>
      </c>
      <c r="BR752" s="46">
        <v>0</v>
      </c>
      <c r="BT752" s="46">
        <v>0</v>
      </c>
      <c r="BU752" s="46">
        <v>0</v>
      </c>
      <c r="BW752" s="46">
        <v>0</v>
      </c>
      <c r="BX752" s="46">
        <v>0</v>
      </c>
      <c r="BZ752" s="46">
        <v>0</v>
      </c>
      <c r="CA752" s="46">
        <v>0</v>
      </c>
      <c r="CC752" s="46">
        <v>0</v>
      </c>
      <c r="CD752" s="46">
        <v>0</v>
      </c>
      <c r="CF752" s="46">
        <v>0</v>
      </c>
      <c r="CG752" s="46">
        <v>0</v>
      </c>
      <c r="CI752" s="46">
        <v>0</v>
      </c>
      <c r="CJ752" s="46">
        <v>0</v>
      </c>
      <c r="CL752" s="46">
        <v>0</v>
      </c>
      <c r="CM752" s="46">
        <v>0</v>
      </c>
      <c r="CO752" s="46">
        <v>0</v>
      </c>
      <c r="CP752" s="46">
        <v>0</v>
      </c>
      <c r="CR752" s="46">
        <v>0</v>
      </c>
      <c r="CS752" s="46">
        <v>0</v>
      </c>
      <c r="CU752" s="46">
        <v>0</v>
      </c>
      <c r="CV752" s="46">
        <v>0</v>
      </c>
      <c r="CX752" s="46">
        <v>0</v>
      </c>
      <c r="CY752" s="46">
        <v>0</v>
      </c>
      <c r="DA752" s="46">
        <v>0</v>
      </c>
      <c r="DB752" s="46">
        <v>0</v>
      </c>
      <c r="DD752" s="46">
        <v>0</v>
      </c>
      <c r="DE752" s="46">
        <v>0</v>
      </c>
      <c r="DG752" s="46">
        <v>0</v>
      </c>
      <c r="DH752" s="46">
        <v>0</v>
      </c>
      <c r="DJ752" s="46">
        <v>0</v>
      </c>
      <c r="DK752" s="46">
        <v>0</v>
      </c>
      <c r="DM752" s="46">
        <v>0</v>
      </c>
      <c r="DN752" s="46">
        <v>0</v>
      </c>
    </row>
    <row r="753" spans="3:118" x14ac:dyDescent="0.3">
      <c r="C753" s="46">
        <v>0</v>
      </c>
      <c r="D753" s="46">
        <v>0</v>
      </c>
      <c r="F753" s="46">
        <v>0</v>
      </c>
      <c r="G753" s="46">
        <v>0</v>
      </c>
      <c r="I753" s="46">
        <v>0</v>
      </c>
      <c r="J753" s="46">
        <v>0</v>
      </c>
      <c r="L753" s="46">
        <v>0</v>
      </c>
      <c r="M753" s="46">
        <v>0</v>
      </c>
      <c r="O753" s="46">
        <v>0</v>
      </c>
      <c r="P753" s="46">
        <v>0</v>
      </c>
      <c r="R753" s="46">
        <v>0</v>
      </c>
      <c r="S753" s="46">
        <v>0</v>
      </c>
      <c r="U753" s="46">
        <v>0</v>
      </c>
      <c r="V753" s="46">
        <v>0</v>
      </c>
      <c r="X753" s="46">
        <v>0</v>
      </c>
      <c r="Y753" s="46">
        <v>0</v>
      </c>
      <c r="AA753" s="46">
        <v>0</v>
      </c>
      <c r="AB753" s="46">
        <v>0</v>
      </c>
      <c r="AD753" s="46">
        <v>0</v>
      </c>
      <c r="AE753" s="46">
        <v>0</v>
      </c>
      <c r="AG753" s="46">
        <v>0</v>
      </c>
      <c r="AH753" s="46">
        <v>0</v>
      </c>
      <c r="AJ753" s="46">
        <v>35000</v>
      </c>
      <c r="AK753" s="46">
        <v>20146.269</v>
      </c>
      <c r="AM753" s="46">
        <v>0</v>
      </c>
      <c r="AN753" s="46">
        <v>0</v>
      </c>
      <c r="AP753" s="46">
        <v>0</v>
      </c>
      <c r="AQ753" s="46">
        <v>0</v>
      </c>
      <c r="AS753" s="46">
        <v>0</v>
      </c>
      <c r="AT753" s="46">
        <v>0</v>
      </c>
      <c r="AV753" s="46">
        <v>0</v>
      </c>
      <c r="AW753" s="46">
        <v>0</v>
      </c>
      <c r="AY753" s="46">
        <v>0</v>
      </c>
      <c r="AZ753" s="46">
        <v>0</v>
      </c>
      <c r="BB753" s="46">
        <v>0</v>
      </c>
      <c r="BC753" s="46">
        <v>0</v>
      </c>
      <c r="BE753" s="46">
        <v>0</v>
      </c>
      <c r="BF753" s="46">
        <v>0</v>
      </c>
      <c r="BH753" s="46">
        <v>0</v>
      </c>
      <c r="BI753" s="46">
        <v>0</v>
      </c>
      <c r="BK753" s="46">
        <v>0</v>
      </c>
      <c r="BL753" s="46">
        <v>0</v>
      </c>
      <c r="BN753" s="46">
        <v>0</v>
      </c>
      <c r="BO753" s="46">
        <v>0</v>
      </c>
      <c r="BQ753" s="46">
        <v>0</v>
      </c>
      <c r="BR753" s="46">
        <v>0</v>
      </c>
      <c r="BT753" s="46">
        <v>30000</v>
      </c>
      <c r="BU753" s="46">
        <v>6008.4830000000002</v>
      </c>
      <c r="BW753" s="46">
        <v>0</v>
      </c>
      <c r="BX753" s="46">
        <v>0</v>
      </c>
      <c r="BZ753" s="46">
        <v>0</v>
      </c>
      <c r="CA753" s="46">
        <v>0</v>
      </c>
      <c r="CC753" s="46">
        <v>0</v>
      </c>
      <c r="CD753" s="46">
        <v>0</v>
      </c>
      <c r="CF753" s="46">
        <v>0</v>
      </c>
      <c r="CG753" s="46">
        <v>0</v>
      </c>
      <c r="CI753" s="46">
        <v>0</v>
      </c>
      <c r="CJ753" s="46">
        <v>0</v>
      </c>
      <c r="CL753" s="46">
        <v>0</v>
      </c>
      <c r="CM753" s="46">
        <v>0</v>
      </c>
      <c r="CO753" s="46">
        <v>0</v>
      </c>
      <c r="CP753" s="46">
        <v>0</v>
      </c>
      <c r="CR753" s="46">
        <v>0</v>
      </c>
      <c r="CS753" s="46">
        <v>0</v>
      </c>
      <c r="CU753" s="46">
        <v>0</v>
      </c>
      <c r="CV753" s="46">
        <v>0</v>
      </c>
      <c r="CX753" s="46">
        <v>0</v>
      </c>
      <c r="CY753" s="46">
        <v>0</v>
      </c>
      <c r="DA753" s="46">
        <v>0</v>
      </c>
      <c r="DB753" s="46">
        <v>0</v>
      </c>
      <c r="DD753" s="46">
        <v>0</v>
      </c>
      <c r="DE753" s="46">
        <v>0</v>
      </c>
      <c r="DG753" s="46">
        <v>0</v>
      </c>
      <c r="DH753" s="46">
        <v>0</v>
      </c>
      <c r="DJ753" s="46">
        <v>0</v>
      </c>
      <c r="DK753" s="46">
        <v>0</v>
      </c>
      <c r="DM753" s="46">
        <v>0</v>
      </c>
      <c r="DN753" s="46">
        <v>0</v>
      </c>
    </row>
    <row r="754" spans="3:118" x14ac:dyDescent="0.3">
      <c r="C754" s="46">
        <v>0</v>
      </c>
      <c r="D754" s="46">
        <v>0</v>
      </c>
      <c r="F754" s="46">
        <v>0</v>
      </c>
      <c r="G754" s="46">
        <v>0</v>
      </c>
      <c r="I754" s="46">
        <v>0</v>
      </c>
      <c r="J754" s="46">
        <v>0</v>
      </c>
      <c r="L754" s="46">
        <v>0</v>
      </c>
      <c r="M754" s="46">
        <v>0</v>
      </c>
      <c r="O754" s="46">
        <v>0</v>
      </c>
      <c r="P754" s="46">
        <v>0</v>
      </c>
      <c r="R754" s="46">
        <v>0</v>
      </c>
      <c r="S754" s="46">
        <v>0</v>
      </c>
      <c r="U754" s="46">
        <v>0</v>
      </c>
      <c r="V754" s="46">
        <v>0</v>
      </c>
      <c r="X754" s="46">
        <v>0</v>
      </c>
      <c r="Y754" s="46">
        <v>0</v>
      </c>
      <c r="AA754" s="46">
        <v>0</v>
      </c>
      <c r="AB754" s="46">
        <v>0</v>
      </c>
      <c r="AD754" s="46">
        <v>0</v>
      </c>
      <c r="AE754" s="46">
        <v>0</v>
      </c>
      <c r="AG754" s="46">
        <v>0</v>
      </c>
      <c r="AH754" s="46">
        <v>0</v>
      </c>
      <c r="AJ754" s="46">
        <v>0</v>
      </c>
      <c r="AK754" s="46">
        <v>0</v>
      </c>
      <c r="AM754" s="46">
        <v>0</v>
      </c>
      <c r="AN754" s="46">
        <v>0</v>
      </c>
      <c r="AP754" s="46">
        <v>0</v>
      </c>
      <c r="AQ754" s="46">
        <v>0</v>
      </c>
      <c r="AS754" s="46">
        <v>0</v>
      </c>
      <c r="AT754" s="46">
        <v>0</v>
      </c>
      <c r="AV754" s="46">
        <v>0</v>
      </c>
      <c r="AW754" s="46">
        <v>0</v>
      </c>
      <c r="AY754" s="46">
        <v>0</v>
      </c>
      <c r="AZ754" s="46">
        <v>0</v>
      </c>
      <c r="BB754" s="46">
        <v>0</v>
      </c>
      <c r="BC754" s="46">
        <v>0</v>
      </c>
      <c r="BE754" s="46">
        <v>0</v>
      </c>
      <c r="BF754" s="46">
        <v>0</v>
      </c>
      <c r="BH754" s="46">
        <v>500</v>
      </c>
      <c r="BI754" s="46">
        <v>1999.9380000000001</v>
      </c>
      <c r="BK754" s="46">
        <v>0</v>
      </c>
      <c r="BL754" s="46">
        <v>0</v>
      </c>
      <c r="BN754" s="46">
        <v>0</v>
      </c>
      <c r="BO754" s="46">
        <v>0</v>
      </c>
      <c r="BQ754" s="46">
        <v>0</v>
      </c>
      <c r="BR754" s="46">
        <v>0</v>
      </c>
      <c r="BT754" s="46">
        <v>0</v>
      </c>
      <c r="BU754" s="46">
        <v>0</v>
      </c>
      <c r="BW754" s="46">
        <v>0</v>
      </c>
      <c r="BX754" s="46">
        <v>0</v>
      </c>
      <c r="BZ754" s="46">
        <v>0</v>
      </c>
      <c r="CA754" s="46">
        <v>0</v>
      </c>
      <c r="CC754" s="46">
        <v>0</v>
      </c>
      <c r="CD754" s="46">
        <v>0</v>
      </c>
      <c r="CF754" s="46">
        <v>0</v>
      </c>
      <c r="CG754" s="46">
        <v>0</v>
      </c>
      <c r="CI754" s="46">
        <v>0</v>
      </c>
      <c r="CJ754" s="46">
        <v>0</v>
      </c>
      <c r="CL754" s="46">
        <v>0</v>
      </c>
      <c r="CM754" s="46">
        <v>0</v>
      </c>
      <c r="CO754" s="46">
        <v>5000</v>
      </c>
      <c r="CP754" s="46">
        <v>1271.08</v>
      </c>
      <c r="CR754" s="46">
        <v>0</v>
      </c>
      <c r="CS754" s="46">
        <v>0</v>
      </c>
      <c r="CU754" s="46">
        <v>0</v>
      </c>
      <c r="CV754" s="46">
        <v>0</v>
      </c>
      <c r="CX754" s="46">
        <v>0</v>
      </c>
      <c r="CY754" s="46">
        <v>0</v>
      </c>
      <c r="DA754" s="46">
        <v>0</v>
      </c>
      <c r="DB754" s="46">
        <v>0</v>
      </c>
      <c r="DD754" s="46">
        <v>0</v>
      </c>
      <c r="DE754" s="46">
        <v>0</v>
      </c>
      <c r="DG754" s="46">
        <v>0</v>
      </c>
      <c r="DH754" s="46">
        <v>0</v>
      </c>
      <c r="DJ754" s="46">
        <v>0</v>
      </c>
      <c r="DK754" s="46">
        <v>0</v>
      </c>
      <c r="DM754" s="46">
        <v>0</v>
      </c>
      <c r="DN754" s="46">
        <v>0</v>
      </c>
    </row>
    <row r="755" spans="3:118" x14ac:dyDescent="0.3">
      <c r="C755" s="46">
        <v>0</v>
      </c>
      <c r="D755" s="46">
        <v>0</v>
      </c>
      <c r="F755" s="46">
        <v>0</v>
      </c>
      <c r="G755" s="46">
        <v>0</v>
      </c>
      <c r="I755" s="46">
        <v>0</v>
      </c>
      <c r="J755" s="46">
        <v>0</v>
      </c>
      <c r="L755" s="46">
        <v>0</v>
      </c>
      <c r="M755" s="46">
        <v>0</v>
      </c>
      <c r="O755" s="46">
        <v>0</v>
      </c>
      <c r="P755" s="46">
        <v>0</v>
      </c>
      <c r="R755" s="46">
        <v>0</v>
      </c>
      <c r="S755" s="46">
        <v>0</v>
      </c>
      <c r="U755" s="46">
        <v>0</v>
      </c>
      <c r="V755" s="46">
        <v>0</v>
      </c>
      <c r="X755" s="46">
        <v>0</v>
      </c>
      <c r="Y755" s="46">
        <v>0</v>
      </c>
      <c r="AA755" s="46">
        <v>0</v>
      </c>
      <c r="AB755" s="46">
        <v>0</v>
      </c>
      <c r="AD755" s="46">
        <v>0</v>
      </c>
      <c r="AE755" s="46">
        <v>0</v>
      </c>
      <c r="AG755" s="46">
        <v>280</v>
      </c>
      <c r="AH755" s="46">
        <v>7414.1130000000003</v>
      </c>
      <c r="AJ755" s="46">
        <v>0</v>
      </c>
      <c r="AK755" s="46">
        <v>0</v>
      </c>
      <c r="AM755" s="46">
        <v>0</v>
      </c>
      <c r="AN755" s="46">
        <v>0</v>
      </c>
      <c r="AP755" s="46">
        <v>0</v>
      </c>
      <c r="AQ755" s="46">
        <v>0</v>
      </c>
      <c r="AS755" s="46">
        <v>0</v>
      </c>
      <c r="AT755" s="46">
        <v>0</v>
      </c>
      <c r="AV755" s="46">
        <v>0</v>
      </c>
      <c r="AW755" s="46">
        <v>0</v>
      </c>
      <c r="AY755" s="46">
        <v>0</v>
      </c>
      <c r="AZ755" s="46">
        <v>0</v>
      </c>
      <c r="BB755" s="46">
        <v>0</v>
      </c>
      <c r="BC755" s="46">
        <v>0</v>
      </c>
      <c r="BE755" s="46">
        <v>0</v>
      </c>
      <c r="BF755" s="46">
        <v>0</v>
      </c>
      <c r="BH755" s="46">
        <v>0</v>
      </c>
      <c r="BI755" s="46">
        <v>0</v>
      </c>
      <c r="BK755" s="46">
        <v>0</v>
      </c>
      <c r="BL755" s="46">
        <v>0</v>
      </c>
      <c r="BN755" s="46">
        <v>0</v>
      </c>
      <c r="BO755" s="46">
        <v>0</v>
      </c>
      <c r="BQ755" s="46">
        <v>0</v>
      </c>
      <c r="BR755" s="46">
        <v>0</v>
      </c>
      <c r="BT755" s="46">
        <v>0</v>
      </c>
      <c r="BU755" s="46">
        <v>0</v>
      </c>
      <c r="BW755" s="46">
        <v>910</v>
      </c>
      <c r="BX755" s="46">
        <v>10969.972</v>
      </c>
      <c r="BZ755" s="46">
        <v>0</v>
      </c>
      <c r="CA755" s="46">
        <v>0</v>
      </c>
      <c r="CC755" s="46">
        <v>0</v>
      </c>
      <c r="CD755" s="46">
        <v>0</v>
      </c>
      <c r="CF755" s="46">
        <v>0</v>
      </c>
      <c r="CG755" s="46">
        <v>0</v>
      </c>
      <c r="CI755" s="46">
        <v>0</v>
      </c>
      <c r="CJ755" s="46">
        <v>0</v>
      </c>
      <c r="CL755" s="46">
        <v>0</v>
      </c>
      <c r="CM755" s="46">
        <v>0</v>
      </c>
      <c r="CO755" s="46">
        <v>0</v>
      </c>
      <c r="CP755" s="46">
        <v>0</v>
      </c>
      <c r="CR755" s="46">
        <v>0</v>
      </c>
      <c r="CS755" s="46">
        <v>0</v>
      </c>
      <c r="CU755" s="46">
        <v>102</v>
      </c>
      <c r="CV755" s="46">
        <v>1000.639</v>
      </c>
      <c r="CX755" s="46">
        <v>4</v>
      </c>
      <c r="CY755" s="46">
        <v>298.99400000000003</v>
      </c>
      <c r="DA755" s="46">
        <v>0</v>
      </c>
      <c r="DB755" s="46">
        <v>0</v>
      </c>
      <c r="DD755" s="46">
        <v>0</v>
      </c>
      <c r="DE755" s="46">
        <v>0</v>
      </c>
      <c r="DG755" s="46">
        <v>0</v>
      </c>
      <c r="DH755" s="46">
        <v>0</v>
      </c>
      <c r="DJ755" s="46">
        <v>0</v>
      </c>
      <c r="DK755" s="46">
        <v>0</v>
      </c>
      <c r="DM755" s="46">
        <v>0</v>
      </c>
      <c r="DN755" s="46">
        <v>0</v>
      </c>
    </row>
    <row r="756" spans="3:118" x14ac:dyDescent="0.3">
      <c r="C756" s="46">
        <v>0</v>
      </c>
      <c r="D756" s="46">
        <v>0</v>
      </c>
      <c r="F756" s="46">
        <v>0</v>
      </c>
      <c r="G756" s="46">
        <v>0</v>
      </c>
      <c r="I756" s="46">
        <v>0</v>
      </c>
      <c r="J756" s="46">
        <v>0</v>
      </c>
      <c r="L756" s="46">
        <v>0</v>
      </c>
      <c r="M756" s="46">
        <v>0</v>
      </c>
      <c r="O756" s="46">
        <v>0</v>
      </c>
      <c r="P756" s="46">
        <v>0</v>
      </c>
      <c r="R756" s="46">
        <v>0</v>
      </c>
      <c r="S756" s="46">
        <v>0</v>
      </c>
      <c r="U756" s="46">
        <v>0</v>
      </c>
      <c r="V756" s="46">
        <v>0</v>
      </c>
      <c r="X756" s="46">
        <v>0</v>
      </c>
      <c r="Y756" s="46">
        <v>0</v>
      </c>
      <c r="AA756" s="46">
        <v>0</v>
      </c>
      <c r="AB756" s="46">
        <v>0</v>
      </c>
      <c r="AD756" s="46">
        <v>0</v>
      </c>
      <c r="AE756" s="46">
        <v>0</v>
      </c>
      <c r="AG756" s="46">
        <v>0</v>
      </c>
      <c r="AH756" s="46">
        <v>0</v>
      </c>
      <c r="AJ756" s="46">
        <v>695</v>
      </c>
      <c r="AK756" s="46">
        <v>10114.512000000001</v>
      </c>
      <c r="AM756" s="46">
        <v>0</v>
      </c>
      <c r="AN756" s="46">
        <v>0</v>
      </c>
      <c r="AP756" s="46">
        <v>0</v>
      </c>
      <c r="AQ756" s="46">
        <v>0</v>
      </c>
      <c r="AS756" s="46">
        <v>2170.1999999999998</v>
      </c>
      <c r="AT756" s="46">
        <v>23992.903999999999</v>
      </c>
      <c r="AV756" s="46">
        <v>0</v>
      </c>
      <c r="AW756" s="46">
        <v>0</v>
      </c>
      <c r="AY756" s="46">
        <v>0</v>
      </c>
      <c r="AZ756" s="46">
        <v>0</v>
      </c>
      <c r="BB756" s="46">
        <v>0</v>
      </c>
      <c r="BC756" s="46">
        <v>0</v>
      </c>
      <c r="BE756" s="46">
        <v>0</v>
      </c>
      <c r="BF756" s="46">
        <v>0</v>
      </c>
      <c r="BH756" s="46">
        <v>10</v>
      </c>
      <c r="BI756" s="46">
        <v>7335.7020000000002</v>
      </c>
      <c r="BK756" s="46">
        <v>700</v>
      </c>
      <c r="BL756" s="46">
        <v>12659.311</v>
      </c>
      <c r="BN756" s="46">
        <v>0</v>
      </c>
      <c r="BO756" s="46">
        <v>0</v>
      </c>
      <c r="BQ756" s="46">
        <v>0</v>
      </c>
      <c r="BR756" s="46">
        <v>0</v>
      </c>
      <c r="BT756" s="46">
        <v>0</v>
      </c>
      <c r="BU756" s="46">
        <v>0</v>
      </c>
      <c r="BW756" s="46">
        <v>0</v>
      </c>
      <c r="BX756" s="46">
        <v>0</v>
      </c>
      <c r="BZ756" s="46">
        <v>1910</v>
      </c>
      <c r="CA756" s="46">
        <v>15011.603999999999</v>
      </c>
      <c r="CC756" s="46">
        <v>0</v>
      </c>
      <c r="CD756" s="46">
        <v>0</v>
      </c>
      <c r="CF756" s="46">
        <v>0</v>
      </c>
      <c r="CG756" s="46">
        <v>0</v>
      </c>
      <c r="CI756" s="46">
        <v>0</v>
      </c>
      <c r="CJ756" s="46">
        <v>0</v>
      </c>
      <c r="CL756" s="46">
        <v>0</v>
      </c>
      <c r="CM756" s="46">
        <v>0</v>
      </c>
      <c r="CO756" s="46">
        <v>0</v>
      </c>
      <c r="CP756" s="46">
        <v>0</v>
      </c>
      <c r="CR756" s="46">
        <v>0</v>
      </c>
      <c r="CS756" s="46">
        <v>0</v>
      </c>
      <c r="CU756" s="46">
        <v>0</v>
      </c>
      <c r="CV756" s="46">
        <v>0</v>
      </c>
      <c r="CX756" s="46">
        <v>770</v>
      </c>
      <c r="CY756" s="46">
        <v>3076.7460000000001</v>
      </c>
      <c r="DA756" s="46">
        <v>0</v>
      </c>
      <c r="DB756" s="46">
        <v>0</v>
      </c>
      <c r="DD756" s="46">
        <v>0</v>
      </c>
      <c r="DE756" s="46">
        <v>0</v>
      </c>
      <c r="DG756" s="46">
        <v>0</v>
      </c>
      <c r="DH756" s="46">
        <v>0</v>
      </c>
      <c r="DJ756" s="46">
        <v>0</v>
      </c>
      <c r="DK756" s="46">
        <v>0</v>
      </c>
      <c r="DM756" s="46">
        <v>0</v>
      </c>
      <c r="DN756" s="46">
        <v>0</v>
      </c>
    </row>
    <row r="757" spans="3:118" x14ac:dyDescent="0.3">
      <c r="C757" s="46">
        <v>0</v>
      </c>
      <c r="D757" s="46">
        <v>0</v>
      </c>
      <c r="F757" s="46">
        <v>0</v>
      </c>
      <c r="G757" s="46">
        <v>0</v>
      </c>
      <c r="I757" s="46">
        <v>0</v>
      </c>
      <c r="J757" s="46">
        <v>0</v>
      </c>
      <c r="L757" s="46">
        <v>0</v>
      </c>
      <c r="M757" s="46">
        <v>0</v>
      </c>
      <c r="O757" s="46">
        <v>0</v>
      </c>
      <c r="P757" s="46">
        <v>0</v>
      </c>
      <c r="R757" s="46">
        <v>590</v>
      </c>
      <c r="S757" s="46">
        <v>1933.5640000000001</v>
      </c>
      <c r="U757" s="46">
        <v>0</v>
      </c>
      <c r="V757" s="46">
        <v>0</v>
      </c>
      <c r="X757" s="46">
        <v>0</v>
      </c>
      <c r="Y757" s="46">
        <v>0</v>
      </c>
      <c r="AA757" s="46">
        <v>0</v>
      </c>
      <c r="AB757" s="46">
        <v>0</v>
      </c>
      <c r="AD757" s="46">
        <v>0</v>
      </c>
      <c r="AE757" s="46">
        <v>0</v>
      </c>
      <c r="AG757" s="46">
        <v>0</v>
      </c>
      <c r="AH757" s="46">
        <v>0</v>
      </c>
      <c r="AJ757" s="46">
        <v>0</v>
      </c>
      <c r="AK757" s="46">
        <v>0</v>
      </c>
      <c r="AM757" s="46">
        <v>0</v>
      </c>
      <c r="AN757" s="46">
        <v>0</v>
      </c>
      <c r="AP757" s="46">
        <v>0</v>
      </c>
      <c r="AQ757" s="46">
        <v>0</v>
      </c>
      <c r="AS757" s="46">
        <v>2405</v>
      </c>
      <c r="AT757" s="46">
        <v>6565.0209999999997</v>
      </c>
      <c r="AV757" s="46">
        <v>0</v>
      </c>
      <c r="AW757" s="46">
        <v>0</v>
      </c>
      <c r="AY757" s="46">
        <v>0</v>
      </c>
      <c r="AZ757" s="46">
        <v>0</v>
      </c>
      <c r="BB757" s="46">
        <v>0</v>
      </c>
      <c r="BC757" s="46">
        <v>0</v>
      </c>
      <c r="BE757" s="46">
        <v>0</v>
      </c>
      <c r="BF757" s="46">
        <v>0</v>
      </c>
      <c r="BH757" s="46">
        <v>0</v>
      </c>
      <c r="BI757" s="46">
        <v>0</v>
      </c>
      <c r="BK757" s="46">
        <v>0</v>
      </c>
      <c r="BL757" s="46">
        <v>0</v>
      </c>
      <c r="BN757" s="46">
        <v>0</v>
      </c>
      <c r="BO757" s="46">
        <v>0</v>
      </c>
      <c r="BQ757" s="46">
        <v>0</v>
      </c>
      <c r="BR757" s="46">
        <v>0</v>
      </c>
      <c r="BT757" s="46">
        <v>0</v>
      </c>
      <c r="BU757" s="46">
        <v>0</v>
      </c>
      <c r="BW757" s="46">
        <v>0</v>
      </c>
      <c r="BX757" s="46">
        <v>0</v>
      </c>
      <c r="BZ757" s="46">
        <v>0</v>
      </c>
      <c r="CA757" s="46">
        <v>0</v>
      </c>
      <c r="CC757" s="46">
        <v>0</v>
      </c>
      <c r="CD757" s="46">
        <v>0</v>
      </c>
      <c r="CF757" s="46">
        <v>0</v>
      </c>
      <c r="CG757" s="46">
        <v>0</v>
      </c>
      <c r="CI757" s="46">
        <v>0</v>
      </c>
      <c r="CJ757" s="46">
        <v>0</v>
      </c>
      <c r="CL757" s="46">
        <v>0</v>
      </c>
      <c r="CM757" s="46">
        <v>0</v>
      </c>
      <c r="CO757" s="46">
        <v>0</v>
      </c>
      <c r="CP757" s="46">
        <v>0</v>
      </c>
      <c r="CR757" s="46">
        <v>0</v>
      </c>
      <c r="CS757" s="46">
        <v>0</v>
      </c>
      <c r="CU757" s="46">
        <v>0</v>
      </c>
      <c r="CV757" s="46">
        <v>0</v>
      </c>
      <c r="CX757" s="46">
        <v>0</v>
      </c>
      <c r="CY757" s="46">
        <v>0</v>
      </c>
      <c r="DA757" s="46">
        <v>0</v>
      </c>
      <c r="DB757" s="46">
        <v>0</v>
      </c>
      <c r="DD757" s="46">
        <v>0</v>
      </c>
      <c r="DE757" s="46">
        <v>0</v>
      </c>
      <c r="DG757" s="46">
        <v>0</v>
      </c>
      <c r="DH757" s="46">
        <v>0</v>
      </c>
      <c r="DJ757" s="46">
        <v>0</v>
      </c>
      <c r="DK757" s="46">
        <v>0</v>
      </c>
      <c r="DM757" s="46">
        <v>0</v>
      </c>
      <c r="DN757" s="46">
        <v>0</v>
      </c>
    </row>
    <row r="758" spans="3:118" x14ac:dyDescent="0.3">
      <c r="C758" s="46">
        <v>0</v>
      </c>
      <c r="D758" s="46">
        <v>0</v>
      </c>
      <c r="F758" s="46">
        <v>0</v>
      </c>
      <c r="G758" s="46">
        <v>0</v>
      </c>
      <c r="I758" s="46">
        <v>0</v>
      </c>
      <c r="J758" s="46">
        <v>0</v>
      </c>
      <c r="L758" s="46">
        <v>0</v>
      </c>
      <c r="M758" s="46">
        <v>0</v>
      </c>
      <c r="O758" s="46">
        <v>0</v>
      </c>
      <c r="P758" s="46">
        <v>0</v>
      </c>
      <c r="R758" s="46">
        <v>0</v>
      </c>
      <c r="S758" s="46">
        <v>0</v>
      </c>
      <c r="U758" s="46">
        <v>0</v>
      </c>
      <c r="V758" s="46">
        <v>0</v>
      </c>
      <c r="X758" s="46">
        <v>0</v>
      </c>
      <c r="Y758" s="46">
        <v>0</v>
      </c>
      <c r="AA758" s="46">
        <v>202</v>
      </c>
      <c r="AB758" s="46">
        <v>383.60899999999998</v>
      </c>
      <c r="AD758" s="46">
        <v>0</v>
      </c>
      <c r="AE758" s="46">
        <v>0</v>
      </c>
      <c r="AG758" s="46">
        <v>0</v>
      </c>
      <c r="AH758" s="46">
        <v>0</v>
      </c>
      <c r="AJ758" s="46">
        <v>0</v>
      </c>
      <c r="AK758" s="46">
        <v>0</v>
      </c>
      <c r="AM758" s="46">
        <v>0</v>
      </c>
      <c r="AN758" s="46">
        <v>0</v>
      </c>
      <c r="AP758" s="46">
        <v>0</v>
      </c>
      <c r="AQ758" s="46">
        <v>0</v>
      </c>
      <c r="AS758" s="46">
        <v>0</v>
      </c>
      <c r="AT758" s="46">
        <v>0</v>
      </c>
      <c r="AV758" s="46">
        <v>750</v>
      </c>
      <c r="AW758" s="46">
        <v>4447.799</v>
      </c>
      <c r="AY758" s="46">
        <v>0</v>
      </c>
      <c r="AZ758" s="46">
        <v>0</v>
      </c>
      <c r="BB758" s="46">
        <v>0</v>
      </c>
      <c r="BC758" s="46">
        <v>0</v>
      </c>
      <c r="BE758" s="46">
        <v>0</v>
      </c>
      <c r="BF758" s="46">
        <v>0</v>
      </c>
      <c r="BH758" s="46">
        <v>0</v>
      </c>
      <c r="BI758" s="46">
        <v>0</v>
      </c>
      <c r="BK758" s="46">
        <v>0</v>
      </c>
      <c r="BL758" s="46">
        <v>0</v>
      </c>
      <c r="BN758" s="46">
        <v>0</v>
      </c>
      <c r="BO758" s="46">
        <v>0</v>
      </c>
      <c r="BQ758" s="46">
        <v>1200</v>
      </c>
      <c r="BR758" s="46">
        <v>856.22400000000005</v>
      </c>
      <c r="BT758" s="46">
        <v>200</v>
      </c>
      <c r="BU758" s="46">
        <v>500.70699999999999</v>
      </c>
      <c r="BW758" s="46">
        <v>0</v>
      </c>
      <c r="BX758" s="46">
        <v>0</v>
      </c>
      <c r="BZ758" s="46">
        <v>0</v>
      </c>
      <c r="CA758" s="46">
        <v>0</v>
      </c>
      <c r="CC758" s="46">
        <v>0</v>
      </c>
      <c r="CD758" s="46">
        <v>0</v>
      </c>
      <c r="CF758" s="46">
        <v>0</v>
      </c>
      <c r="CG758" s="46">
        <v>0</v>
      </c>
      <c r="CI758" s="46">
        <v>0</v>
      </c>
      <c r="CJ758" s="46">
        <v>0</v>
      </c>
      <c r="CL758" s="46">
        <v>0</v>
      </c>
      <c r="CM758" s="46">
        <v>0</v>
      </c>
      <c r="CO758" s="46">
        <v>0</v>
      </c>
      <c r="CP758" s="46">
        <v>0</v>
      </c>
      <c r="CR758" s="46">
        <v>0</v>
      </c>
      <c r="CS758" s="46">
        <v>0</v>
      </c>
      <c r="CU758" s="46">
        <v>0</v>
      </c>
      <c r="CV758" s="46">
        <v>0</v>
      </c>
      <c r="CX758" s="46">
        <v>0</v>
      </c>
      <c r="CY758" s="46">
        <v>0</v>
      </c>
      <c r="DA758" s="46">
        <v>0</v>
      </c>
      <c r="DB758" s="46">
        <v>0</v>
      </c>
      <c r="DD758" s="46">
        <v>0</v>
      </c>
      <c r="DE758" s="46">
        <v>0</v>
      </c>
      <c r="DG758" s="46">
        <v>0</v>
      </c>
      <c r="DH758" s="46">
        <v>0</v>
      </c>
      <c r="DJ758" s="46">
        <v>0</v>
      </c>
      <c r="DK758" s="46">
        <v>0</v>
      </c>
      <c r="DM758" s="46">
        <v>0</v>
      </c>
      <c r="DN758" s="46">
        <v>0</v>
      </c>
    </row>
    <row r="759" spans="3:118" x14ac:dyDescent="0.3">
      <c r="C759" s="46">
        <v>0</v>
      </c>
      <c r="D759" s="46">
        <v>0</v>
      </c>
      <c r="F759" s="46">
        <v>0</v>
      </c>
      <c r="G759" s="46">
        <v>0</v>
      </c>
      <c r="I759" s="46">
        <v>0</v>
      </c>
      <c r="J759" s="46">
        <v>0</v>
      </c>
      <c r="L759" s="46">
        <v>0</v>
      </c>
      <c r="M759" s="46">
        <v>0</v>
      </c>
      <c r="O759" s="46">
        <v>0</v>
      </c>
      <c r="P759" s="46">
        <v>0</v>
      </c>
      <c r="R759" s="46">
        <v>0</v>
      </c>
      <c r="S759" s="46">
        <v>0</v>
      </c>
      <c r="U759" s="46">
        <v>0</v>
      </c>
      <c r="V759" s="46">
        <v>0</v>
      </c>
      <c r="X759" s="46">
        <v>0</v>
      </c>
      <c r="Y759" s="46">
        <v>0</v>
      </c>
      <c r="AA759" s="46">
        <v>255</v>
      </c>
      <c r="AB759" s="46">
        <v>95.064999999999998</v>
      </c>
      <c r="AD759" s="46">
        <v>0</v>
      </c>
      <c r="AE759" s="46">
        <v>0</v>
      </c>
      <c r="AG759" s="46">
        <v>0</v>
      </c>
      <c r="AH759" s="46">
        <v>0</v>
      </c>
      <c r="AJ759" s="46">
        <v>0</v>
      </c>
      <c r="AK759" s="46">
        <v>0</v>
      </c>
      <c r="AM759" s="46">
        <v>0</v>
      </c>
      <c r="AN759" s="46">
        <v>0</v>
      </c>
      <c r="AP759" s="46">
        <v>0</v>
      </c>
      <c r="AQ759" s="46">
        <v>0</v>
      </c>
      <c r="AS759" s="46">
        <v>0</v>
      </c>
      <c r="AT759" s="46">
        <v>0</v>
      </c>
      <c r="AV759" s="46">
        <v>0</v>
      </c>
      <c r="AW759" s="46">
        <v>0</v>
      </c>
      <c r="AY759" s="46">
        <v>0</v>
      </c>
      <c r="AZ759" s="46">
        <v>0</v>
      </c>
      <c r="BB759" s="46">
        <v>0</v>
      </c>
      <c r="BC759" s="46">
        <v>0</v>
      </c>
      <c r="BE759" s="46">
        <v>0</v>
      </c>
      <c r="BF759" s="46">
        <v>0</v>
      </c>
      <c r="BH759" s="46">
        <v>0</v>
      </c>
      <c r="BI759" s="46">
        <v>0</v>
      </c>
      <c r="BK759" s="46">
        <v>0</v>
      </c>
      <c r="BL759" s="46">
        <v>0</v>
      </c>
      <c r="BN759" s="46">
        <v>0</v>
      </c>
      <c r="BO759" s="46">
        <v>0</v>
      </c>
      <c r="BQ759" s="46">
        <v>0</v>
      </c>
      <c r="BR759" s="46">
        <v>0</v>
      </c>
      <c r="BT759" s="46">
        <v>0</v>
      </c>
      <c r="BU759" s="46">
        <v>0</v>
      </c>
      <c r="BW759" s="46">
        <v>0</v>
      </c>
      <c r="BX759" s="46">
        <v>0</v>
      </c>
      <c r="BZ759" s="46">
        <v>0</v>
      </c>
      <c r="CA759" s="46">
        <v>0</v>
      </c>
      <c r="CC759" s="46">
        <v>0</v>
      </c>
      <c r="CD759" s="46">
        <v>0</v>
      </c>
      <c r="CF759" s="46">
        <v>0</v>
      </c>
      <c r="CG759" s="46">
        <v>0</v>
      </c>
      <c r="CI759" s="46">
        <v>0</v>
      </c>
      <c r="CJ759" s="46">
        <v>0</v>
      </c>
      <c r="CL759" s="46">
        <v>9648.93</v>
      </c>
      <c r="CM759" s="46">
        <v>5788.5609999999997</v>
      </c>
      <c r="CO759" s="46">
        <v>0</v>
      </c>
      <c r="CP759" s="46">
        <v>0</v>
      </c>
      <c r="CR759" s="46">
        <v>0</v>
      </c>
      <c r="CS759" s="46">
        <v>0</v>
      </c>
      <c r="CU759" s="46">
        <v>0</v>
      </c>
      <c r="CV759" s="46">
        <v>0</v>
      </c>
      <c r="CX759" s="46">
        <v>0</v>
      </c>
      <c r="CY759" s="46">
        <v>0</v>
      </c>
      <c r="DA759" s="46">
        <v>0</v>
      </c>
      <c r="DB759" s="46">
        <v>0</v>
      </c>
      <c r="DD759" s="46">
        <v>0</v>
      </c>
      <c r="DE759" s="46">
        <v>0</v>
      </c>
      <c r="DG759" s="46">
        <v>0</v>
      </c>
      <c r="DH759" s="46">
        <v>0</v>
      </c>
      <c r="DJ759" s="46">
        <v>0</v>
      </c>
      <c r="DK759" s="46">
        <v>0</v>
      </c>
      <c r="DM759" s="46">
        <v>0</v>
      </c>
      <c r="DN759" s="46">
        <v>0</v>
      </c>
    </row>
    <row r="760" spans="3:118" x14ac:dyDescent="0.3">
      <c r="C760" s="46">
        <v>0</v>
      </c>
      <c r="D760" s="46">
        <v>0</v>
      </c>
      <c r="F760" s="46">
        <v>0</v>
      </c>
      <c r="G760" s="46">
        <v>0</v>
      </c>
      <c r="I760" s="46">
        <v>0</v>
      </c>
      <c r="J760" s="46">
        <v>0</v>
      </c>
      <c r="L760" s="46">
        <v>0</v>
      </c>
      <c r="M760" s="46">
        <v>0</v>
      </c>
      <c r="O760" s="46">
        <v>0</v>
      </c>
      <c r="P760" s="46">
        <v>0</v>
      </c>
      <c r="R760" s="46">
        <v>0</v>
      </c>
      <c r="S760" s="46">
        <v>0</v>
      </c>
      <c r="U760" s="46">
        <v>0</v>
      </c>
      <c r="V760" s="46">
        <v>0</v>
      </c>
      <c r="X760" s="46">
        <v>0</v>
      </c>
      <c r="Y760" s="46">
        <v>0</v>
      </c>
      <c r="AA760" s="46">
        <v>0</v>
      </c>
      <c r="AB760" s="46">
        <v>0</v>
      </c>
      <c r="AD760" s="46">
        <v>0</v>
      </c>
      <c r="AE760" s="46">
        <v>0</v>
      </c>
      <c r="AG760" s="46">
        <v>17</v>
      </c>
      <c r="AH760" s="46">
        <v>299.39600000000002</v>
      </c>
      <c r="AJ760" s="46">
        <v>0</v>
      </c>
      <c r="AK760" s="46">
        <v>0</v>
      </c>
      <c r="AM760" s="46">
        <v>5</v>
      </c>
      <c r="AN760" s="46">
        <v>3139.7750000000001</v>
      </c>
      <c r="AP760" s="46">
        <v>0</v>
      </c>
      <c r="AQ760" s="46">
        <v>0</v>
      </c>
      <c r="AS760" s="46">
        <v>0</v>
      </c>
      <c r="AT760" s="46">
        <v>0</v>
      </c>
      <c r="AV760" s="46">
        <v>0</v>
      </c>
      <c r="AW760" s="46">
        <v>0</v>
      </c>
      <c r="AY760" s="46">
        <v>0</v>
      </c>
      <c r="AZ760" s="46">
        <v>0</v>
      </c>
      <c r="BB760" s="46">
        <v>0</v>
      </c>
      <c r="BC760" s="46">
        <v>0</v>
      </c>
      <c r="BE760" s="46">
        <v>0</v>
      </c>
      <c r="BF760" s="46">
        <v>0</v>
      </c>
      <c r="BH760" s="46">
        <v>0</v>
      </c>
      <c r="BI760" s="46">
        <v>0</v>
      </c>
      <c r="BK760" s="46">
        <v>0</v>
      </c>
      <c r="BL760" s="46">
        <v>0</v>
      </c>
      <c r="BN760" s="46">
        <v>0</v>
      </c>
      <c r="BO760" s="46">
        <v>0</v>
      </c>
      <c r="BQ760" s="46">
        <v>0</v>
      </c>
      <c r="BR760" s="46">
        <v>0</v>
      </c>
      <c r="BT760" s="46">
        <v>0</v>
      </c>
      <c r="BU760" s="46">
        <v>0</v>
      </c>
      <c r="BW760" s="46">
        <v>0</v>
      </c>
      <c r="BX760" s="46">
        <v>0</v>
      </c>
      <c r="BZ760" s="46">
        <v>0</v>
      </c>
      <c r="CA760" s="46">
        <v>0</v>
      </c>
      <c r="CC760" s="46">
        <v>0</v>
      </c>
      <c r="CD760" s="46">
        <v>0</v>
      </c>
      <c r="CF760" s="46">
        <v>0</v>
      </c>
      <c r="CG760" s="46">
        <v>0</v>
      </c>
      <c r="CI760" s="46">
        <v>0</v>
      </c>
      <c r="CJ760" s="46">
        <v>0</v>
      </c>
      <c r="CL760" s="46">
        <v>0</v>
      </c>
      <c r="CM760" s="46">
        <v>0</v>
      </c>
      <c r="CO760" s="46">
        <v>0</v>
      </c>
      <c r="CP760" s="46">
        <v>0</v>
      </c>
      <c r="CR760" s="46">
        <v>0</v>
      </c>
      <c r="CS760" s="46">
        <v>0</v>
      </c>
      <c r="CU760" s="46">
        <v>0</v>
      </c>
      <c r="CV760" s="46">
        <v>0</v>
      </c>
      <c r="CX760" s="46">
        <v>0</v>
      </c>
      <c r="CY760" s="46">
        <v>0</v>
      </c>
      <c r="DA760" s="46">
        <v>0</v>
      </c>
      <c r="DB760" s="46">
        <v>0</v>
      </c>
      <c r="DD760" s="46">
        <v>0</v>
      </c>
      <c r="DE760" s="46">
        <v>0</v>
      </c>
      <c r="DG760" s="46">
        <v>0</v>
      </c>
      <c r="DH760" s="46">
        <v>0</v>
      </c>
      <c r="DJ760" s="46">
        <v>0</v>
      </c>
      <c r="DK760" s="46">
        <v>0</v>
      </c>
      <c r="DM760" s="46">
        <v>0</v>
      </c>
      <c r="DN760" s="46">
        <v>0</v>
      </c>
    </row>
    <row r="761" spans="3:118" x14ac:dyDescent="0.3">
      <c r="C761" s="46">
        <v>0</v>
      </c>
      <c r="D761" s="46">
        <v>0</v>
      </c>
      <c r="F761" s="46">
        <v>0</v>
      </c>
      <c r="G761" s="46">
        <v>0</v>
      </c>
      <c r="I761" s="46">
        <v>0</v>
      </c>
      <c r="J761" s="46">
        <v>0</v>
      </c>
      <c r="L761" s="46">
        <v>0</v>
      </c>
      <c r="M761" s="46">
        <v>0</v>
      </c>
      <c r="O761" s="46">
        <v>0</v>
      </c>
      <c r="P761" s="46">
        <v>0</v>
      </c>
      <c r="R761" s="46">
        <v>0</v>
      </c>
      <c r="S761" s="46">
        <v>0</v>
      </c>
      <c r="U761" s="46">
        <v>0</v>
      </c>
      <c r="V761" s="46">
        <v>0</v>
      </c>
      <c r="X761" s="46">
        <v>0</v>
      </c>
      <c r="Y761" s="46">
        <v>0</v>
      </c>
      <c r="AA761" s="46">
        <v>0</v>
      </c>
      <c r="AB761" s="46">
        <v>0</v>
      </c>
      <c r="AD761" s="46">
        <v>0</v>
      </c>
      <c r="AE761" s="46">
        <v>0</v>
      </c>
      <c r="AG761" s="46">
        <v>0</v>
      </c>
      <c r="AH761" s="46">
        <v>0</v>
      </c>
      <c r="AJ761" s="46">
        <v>0</v>
      </c>
      <c r="AK761" s="46">
        <v>0</v>
      </c>
      <c r="AM761" s="46">
        <v>0</v>
      </c>
      <c r="AN761" s="46">
        <v>0</v>
      </c>
      <c r="AP761" s="46">
        <v>0</v>
      </c>
      <c r="AQ761" s="46">
        <v>0</v>
      </c>
      <c r="AS761" s="46">
        <v>0</v>
      </c>
      <c r="AT761" s="46">
        <v>0</v>
      </c>
      <c r="AV761" s="46">
        <v>0</v>
      </c>
      <c r="AW761" s="46">
        <v>0</v>
      </c>
      <c r="AY761" s="46">
        <v>0</v>
      </c>
      <c r="AZ761" s="46">
        <v>0</v>
      </c>
      <c r="BB761" s="46">
        <v>0</v>
      </c>
      <c r="BC761" s="46">
        <v>0</v>
      </c>
      <c r="BE761" s="46">
        <v>0</v>
      </c>
      <c r="BF761" s="46">
        <v>0</v>
      </c>
      <c r="BH761" s="46">
        <v>3446.32</v>
      </c>
      <c r="BI761" s="46">
        <v>346.49900000000002</v>
      </c>
      <c r="BK761" s="46">
        <v>0</v>
      </c>
      <c r="BL761" s="46">
        <v>0</v>
      </c>
      <c r="BN761" s="46">
        <v>0</v>
      </c>
      <c r="BO761" s="46">
        <v>0</v>
      </c>
      <c r="BQ761" s="46">
        <v>0</v>
      </c>
      <c r="BR761" s="46">
        <v>0</v>
      </c>
      <c r="BT761" s="46">
        <v>0</v>
      </c>
      <c r="BU761" s="46">
        <v>0</v>
      </c>
      <c r="BW761" s="46">
        <v>0</v>
      </c>
      <c r="BX761" s="46">
        <v>0</v>
      </c>
      <c r="BZ761" s="46">
        <v>0</v>
      </c>
      <c r="CA761" s="46">
        <v>0</v>
      </c>
      <c r="CC761" s="46">
        <v>0</v>
      </c>
      <c r="CD761" s="46">
        <v>0</v>
      </c>
      <c r="CF761" s="46">
        <v>100</v>
      </c>
      <c r="CG761" s="46">
        <v>538.56700000000001</v>
      </c>
      <c r="CI761" s="46">
        <v>0</v>
      </c>
      <c r="CJ761" s="46">
        <v>0</v>
      </c>
      <c r="CL761" s="46">
        <v>0</v>
      </c>
      <c r="CM761" s="46">
        <v>0</v>
      </c>
      <c r="CO761" s="46">
        <v>0</v>
      </c>
      <c r="CP761" s="46">
        <v>0</v>
      </c>
      <c r="CR761" s="46">
        <v>0</v>
      </c>
      <c r="CS761" s="46">
        <v>0</v>
      </c>
      <c r="CU761" s="46">
        <v>0</v>
      </c>
      <c r="CV761" s="46">
        <v>0</v>
      </c>
      <c r="CX761" s="46">
        <v>0</v>
      </c>
      <c r="CY761" s="46">
        <v>0</v>
      </c>
      <c r="DA761" s="46">
        <v>0</v>
      </c>
      <c r="DB761" s="46">
        <v>0</v>
      </c>
      <c r="DD761" s="46">
        <v>0</v>
      </c>
      <c r="DE761" s="46">
        <v>0</v>
      </c>
      <c r="DG761" s="46">
        <v>0</v>
      </c>
      <c r="DH761" s="46">
        <v>0</v>
      </c>
      <c r="DJ761" s="46">
        <v>0</v>
      </c>
      <c r="DK761" s="46">
        <v>0</v>
      </c>
      <c r="DM761" s="46">
        <v>0</v>
      </c>
      <c r="DN761" s="46">
        <v>0</v>
      </c>
    </row>
    <row r="762" spans="3:118" x14ac:dyDescent="0.3">
      <c r="C762" s="46">
        <v>0</v>
      </c>
      <c r="D762" s="46">
        <v>0</v>
      </c>
      <c r="F762" s="46">
        <v>0</v>
      </c>
      <c r="G762" s="46">
        <v>0</v>
      </c>
      <c r="I762" s="46">
        <v>0</v>
      </c>
      <c r="J762" s="46">
        <v>0</v>
      </c>
      <c r="L762" s="46">
        <v>0</v>
      </c>
      <c r="M762" s="46">
        <v>0</v>
      </c>
      <c r="O762" s="46">
        <v>0</v>
      </c>
      <c r="P762" s="46">
        <v>0</v>
      </c>
      <c r="R762" s="46">
        <v>0</v>
      </c>
      <c r="S762" s="46">
        <v>0</v>
      </c>
      <c r="U762" s="46">
        <v>0</v>
      </c>
      <c r="V762" s="46">
        <v>0</v>
      </c>
      <c r="X762" s="46">
        <v>0</v>
      </c>
      <c r="Y762" s="46">
        <v>0</v>
      </c>
      <c r="AA762" s="46">
        <v>0</v>
      </c>
      <c r="AB762" s="46">
        <v>0</v>
      </c>
      <c r="AD762" s="46">
        <v>0</v>
      </c>
      <c r="AE762" s="46">
        <v>0</v>
      </c>
      <c r="AG762" s="46">
        <v>0</v>
      </c>
      <c r="AH762" s="46">
        <v>0</v>
      </c>
      <c r="AJ762" s="46">
        <v>0</v>
      </c>
      <c r="AK762" s="46">
        <v>0</v>
      </c>
      <c r="AM762" s="46">
        <v>0</v>
      </c>
      <c r="AN762" s="46">
        <v>0</v>
      </c>
      <c r="AP762" s="46">
        <v>0</v>
      </c>
      <c r="AQ762" s="46">
        <v>0</v>
      </c>
      <c r="AS762" s="46">
        <v>0</v>
      </c>
      <c r="AT762" s="46">
        <v>0</v>
      </c>
      <c r="AV762" s="46">
        <v>0</v>
      </c>
      <c r="AW762" s="46">
        <v>0</v>
      </c>
      <c r="AY762" s="46">
        <v>0</v>
      </c>
      <c r="AZ762" s="46">
        <v>0</v>
      </c>
      <c r="BB762" s="46">
        <v>0</v>
      </c>
      <c r="BC762" s="46">
        <v>0</v>
      </c>
      <c r="BE762" s="46">
        <v>100</v>
      </c>
      <c r="BF762" s="46">
        <v>186.82499999999999</v>
      </c>
      <c r="BH762" s="46">
        <v>0</v>
      </c>
      <c r="BI762" s="46">
        <v>0</v>
      </c>
      <c r="BK762" s="46">
        <v>0</v>
      </c>
      <c r="BL762" s="46">
        <v>0</v>
      </c>
      <c r="BN762" s="46">
        <v>0</v>
      </c>
      <c r="BO762" s="46">
        <v>0</v>
      </c>
      <c r="BQ762" s="46">
        <v>0</v>
      </c>
      <c r="BR762" s="46">
        <v>0</v>
      </c>
      <c r="BT762" s="46">
        <v>0</v>
      </c>
      <c r="BU762" s="46">
        <v>0</v>
      </c>
      <c r="BW762" s="46">
        <v>0</v>
      </c>
      <c r="BX762" s="46">
        <v>0</v>
      </c>
      <c r="BZ762" s="46">
        <v>0</v>
      </c>
      <c r="CA762" s="46">
        <v>0</v>
      </c>
      <c r="CC762" s="46">
        <v>0</v>
      </c>
      <c r="CD762" s="46">
        <v>0</v>
      </c>
      <c r="CF762" s="46">
        <v>100</v>
      </c>
      <c r="CG762" s="46">
        <v>347.435</v>
      </c>
      <c r="CI762" s="46">
        <v>0</v>
      </c>
      <c r="CJ762" s="46">
        <v>0</v>
      </c>
      <c r="CL762" s="46">
        <v>0</v>
      </c>
      <c r="CM762" s="46">
        <v>0</v>
      </c>
      <c r="CO762" s="46">
        <v>0</v>
      </c>
      <c r="CP762" s="46">
        <v>0</v>
      </c>
      <c r="CR762" s="46">
        <v>0</v>
      </c>
      <c r="CS762" s="46">
        <v>0</v>
      </c>
      <c r="CU762" s="46">
        <v>0</v>
      </c>
      <c r="CV762" s="46">
        <v>0</v>
      </c>
      <c r="CX762" s="46">
        <v>0</v>
      </c>
      <c r="CY762" s="46">
        <v>0</v>
      </c>
      <c r="DA762" s="46">
        <v>0</v>
      </c>
      <c r="DB762" s="46">
        <v>0</v>
      </c>
      <c r="DD762" s="46">
        <v>0</v>
      </c>
      <c r="DE762" s="46">
        <v>0</v>
      </c>
      <c r="DG762" s="46">
        <v>0</v>
      </c>
      <c r="DH762" s="46">
        <v>0</v>
      </c>
      <c r="DJ762" s="46">
        <v>0</v>
      </c>
      <c r="DK762" s="46">
        <v>0</v>
      </c>
      <c r="DM762" s="46">
        <v>0</v>
      </c>
      <c r="DN762" s="46">
        <v>0</v>
      </c>
    </row>
    <row r="763" spans="3:118" x14ac:dyDescent="0.3">
      <c r="C763" s="46">
        <v>0</v>
      </c>
      <c r="D763" s="46">
        <v>0</v>
      </c>
      <c r="F763" s="46">
        <v>0</v>
      </c>
      <c r="G763" s="46">
        <v>0</v>
      </c>
      <c r="I763" s="46">
        <v>0</v>
      </c>
      <c r="J763" s="46">
        <v>0</v>
      </c>
      <c r="L763" s="46">
        <v>0</v>
      </c>
      <c r="M763" s="46">
        <v>0</v>
      </c>
      <c r="O763" s="46">
        <v>0</v>
      </c>
      <c r="P763" s="46">
        <v>0</v>
      </c>
      <c r="R763" s="46">
        <v>0</v>
      </c>
      <c r="S763" s="46">
        <v>0</v>
      </c>
      <c r="U763" s="46">
        <v>0</v>
      </c>
      <c r="V763" s="46">
        <v>0</v>
      </c>
      <c r="X763" s="46">
        <v>0</v>
      </c>
      <c r="Y763" s="46">
        <v>0</v>
      </c>
      <c r="AA763" s="46">
        <v>0</v>
      </c>
      <c r="AB763" s="46">
        <v>0</v>
      </c>
      <c r="AD763" s="46">
        <v>52</v>
      </c>
      <c r="AE763" s="46">
        <v>5069.1629999999996</v>
      </c>
      <c r="AG763" s="46">
        <v>0</v>
      </c>
      <c r="AH763" s="46">
        <v>0</v>
      </c>
      <c r="AJ763" s="46">
        <v>0</v>
      </c>
      <c r="AK763" s="46">
        <v>0</v>
      </c>
      <c r="AM763" s="46">
        <v>0</v>
      </c>
      <c r="AN763" s="46">
        <v>0</v>
      </c>
      <c r="AP763" s="46">
        <v>0</v>
      </c>
      <c r="AQ763" s="46">
        <v>0</v>
      </c>
      <c r="AS763" s="46">
        <v>0</v>
      </c>
      <c r="AT763" s="46">
        <v>0</v>
      </c>
      <c r="AV763" s="46">
        <v>0</v>
      </c>
      <c r="AW763" s="46">
        <v>0</v>
      </c>
      <c r="AY763" s="46">
        <v>0</v>
      </c>
      <c r="AZ763" s="46">
        <v>0</v>
      </c>
      <c r="BB763" s="46">
        <v>0</v>
      </c>
      <c r="BC763" s="46">
        <v>0</v>
      </c>
      <c r="BE763" s="46">
        <v>0</v>
      </c>
      <c r="BF763" s="46">
        <v>0</v>
      </c>
      <c r="BH763" s="46">
        <v>0</v>
      </c>
      <c r="BI763" s="46">
        <v>0</v>
      </c>
      <c r="BK763" s="46">
        <v>0</v>
      </c>
      <c r="BL763" s="46">
        <v>0</v>
      </c>
      <c r="BN763" s="46">
        <v>0</v>
      </c>
      <c r="BO763" s="46">
        <v>0</v>
      </c>
      <c r="BQ763" s="46">
        <v>0</v>
      </c>
      <c r="BR763" s="46">
        <v>0</v>
      </c>
      <c r="BT763" s="46">
        <v>0</v>
      </c>
      <c r="BU763" s="46">
        <v>0</v>
      </c>
      <c r="BW763" s="46">
        <v>0</v>
      </c>
      <c r="BX763" s="46">
        <v>0</v>
      </c>
      <c r="BZ763" s="46">
        <v>0</v>
      </c>
      <c r="CA763" s="46">
        <v>0</v>
      </c>
      <c r="CC763" s="46">
        <v>0</v>
      </c>
      <c r="CD763" s="46">
        <v>0</v>
      </c>
      <c r="CF763" s="46">
        <v>0</v>
      </c>
      <c r="CG763" s="46">
        <v>0</v>
      </c>
      <c r="CI763" s="46">
        <v>0</v>
      </c>
      <c r="CJ763" s="46">
        <v>0</v>
      </c>
      <c r="CL763" s="46">
        <v>0</v>
      </c>
      <c r="CM763" s="46">
        <v>0</v>
      </c>
      <c r="CO763" s="46">
        <v>0</v>
      </c>
      <c r="CP763" s="46">
        <v>0</v>
      </c>
      <c r="CR763" s="46">
        <v>0</v>
      </c>
      <c r="CS763" s="46">
        <v>0</v>
      </c>
      <c r="CU763" s="46">
        <v>0</v>
      </c>
      <c r="CV763" s="46">
        <v>0</v>
      </c>
      <c r="CX763" s="46">
        <v>0</v>
      </c>
      <c r="CY763" s="46">
        <v>0</v>
      </c>
      <c r="DA763" s="46">
        <v>0</v>
      </c>
      <c r="DB763" s="46">
        <v>0</v>
      </c>
      <c r="DD763" s="46">
        <v>0</v>
      </c>
      <c r="DE763" s="46">
        <v>0</v>
      </c>
      <c r="DG763" s="46">
        <v>0</v>
      </c>
      <c r="DH763" s="46">
        <v>0</v>
      </c>
      <c r="DJ763" s="46">
        <v>0</v>
      </c>
      <c r="DK763" s="46">
        <v>0</v>
      </c>
      <c r="DM763" s="46">
        <v>0</v>
      </c>
      <c r="DN763" s="46">
        <v>0</v>
      </c>
    </row>
    <row r="764" spans="3:118" x14ac:dyDescent="0.3">
      <c r="C764" s="46">
        <v>0</v>
      </c>
      <c r="D764" s="46">
        <v>0</v>
      </c>
      <c r="F764" s="46">
        <v>0</v>
      </c>
      <c r="G764" s="46">
        <v>0</v>
      </c>
      <c r="I764" s="46">
        <v>0</v>
      </c>
      <c r="J764" s="46">
        <v>0</v>
      </c>
      <c r="L764" s="46">
        <v>36.76</v>
      </c>
      <c r="M764" s="46">
        <v>104208.68799999999</v>
      </c>
      <c r="O764" s="46">
        <v>0</v>
      </c>
      <c r="P764" s="46">
        <v>0</v>
      </c>
      <c r="R764" s="46">
        <v>0</v>
      </c>
      <c r="S764" s="46">
        <v>0</v>
      </c>
      <c r="U764" s="46">
        <v>0</v>
      </c>
      <c r="V764" s="46">
        <v>0</v>
      </c>
      <c r="X764" s="46">
        <v>0</v>
      </c>
      <c r="Y764" s="46">
        <v>0</v>
      </c>
      <c r="AA764" s="46">
        <v>3</v>
      </c>
      <c r="AB764" s="46">
        <v>10182.01</v>
      </c>
      <c r="AD764" s="46">
        <v>0</v>
      </c>
      <c r="AE764" s="46">
        <v>0</v>
      </c>
      <c r="AG764" s="46">
        <v>0</v>
      </c>
      <c r="AH764" s="46">
        <v>0</v>
      </c>
      <c r="AJ764" s="46">
        <v>0</v>
      </c>
      <c r="AK764" s="46">
        <v>0</v>
      </c>
      <c r="AM764" s="46">
        <v>120</v>
      </c>
      <c r="AN764" s="46">
        <v>76651.587</v>
      </c>
      <c r="AP764" s="46">
        <v>1.43</v>
      </c>
      <c r="AQ764" s="46">
        <v>6895.8310000000001</v>
      </c>
      <c r="AS764" s="46">
        <v>0</v>
      </c>
      <c r="AT764" s="46">
        <v>0</v>
      </c>
      <c r="AV764" s="46">
        <v>12</v>
      </c>
      <c r="AW764" s="46">
        <v>7186.4849999999997</v>
      </c>
      <c r="AY764" s="46">
        <v>0</v>
      </c>
      <c r="AZ764" s="46">
        <v>0</v>
      </c>
      <c r="BB764" s="46">
        <v>0</v>
      </c>
      <c r="BC764" s="46">
        <v>0</v>
      </c>
      <c r="BE764" s="46">
        <v>0</v>
      </c>
      <c r="BF764" s="46">
        <v>0</v>
      </c>
      <c r="BH764" s="46">
        <v>0</v>
      </c>
      <c r="BI764" s="46">
        <v>0</v>
      </c>
      <c r="BK764" s="46">
        <v>5</v>
      </c>
      <c r="BL764" s="46">
        <v>8.4390000000000001</v>
      </c>
      <c r="BN764" s="46">
        <v>0</v>
      </c>
      <c r="BO764" s="46">
        <v>0</v>
      </c>
      <c r="BQ764" s="46">
        <v>0</v>
      </c>
      <c r="BR764" s="46">
        <v>0</v>
      </c>
      <c r="BT764" s="46">
        <v>0</v>
      </c>
      <c r="BU764" s="46">
        <v>0</v>
      </c>
      <c r="BW764" s="46">
        <v>0</v>
      </c>
      <c r="BX764" s="46">
        <v>0</v>
      </c>
      <c r="BZ764" s="46">
        <v>0</v>
      </c>
      <c r="CA764" s="46">
        <v>0</v>
      </c>
      <c r="CC764" s="46">
        <v>0</v>
      </c>
      <c r="CD764" s="46">
        <v>0</v>
      </c>
      <c r="CF764" s="46">
        <v>147</v>
      </c>
      <c r="CG764" s="46">
        <v>497294.21399999998</v>
      </c>
      <c r="CI764" s="46">
        <v>190</v>
      </c>
      <c r="CJ764" s="46">
        <v>711344.31700000004</v>
      </c>
      <c r="CL764" s="46">
        <v>0</v>
      </c>
      <c r="CM764" s="46">
        <v>0</v>
      </c>
      <c r="CO764" s="46">
        <v>0</v>
      </c>
      <c r="CP764" s="46">
        <v>0</v>
      </c>
      <c r="CR764" s="46">
        <v>0</v>
      </c>
      <c r="CS764" s="46">
        <v>0</v>
      </c>
      <c r="CU764" s="46">
        <v>0</v>
      </c>
      <c r="CV764" s="46">
        <v>0</v>
      </c>
      <c r="CX764" s="46">
        <v>0</v>
      </c>
      <c r="CY764" s="46">
        <v>0</v>
      </c>
      <c r="DA764" s="46">
        <v>0</v>
      </c>
      <c r="DB764" s="46">
        <v>0</v>
      </c>
      <c r="DD764" s="46">
        <v>0</v>
      </c>
      <c r="DE764" s="46">
        <v>0</v>
      </c>
      <c r="DG764" s="46">
        <v>0</v>
      </c>
      <c r="DH764" s="46">
        <v>0</v>
      </c>
      <c r="DJ764" s="46">
        <v>7.55</v>
      </c>
      <c r="DK764" s="46">
        <v>7342.277</v>
      </c>
      <c r="DM764" s="46">
        <v>0</v>
      </c>
      <c r="DN764" s="46">
        <v>0</v>
      </c>
    </row>
    <row r="765" spans="3:118" x14ac:dyDescent="0.3">
      <c r="C765" s="46">
        <v>0</v>
      </c>
      <c r="D765" s="46">
        <v>0</v>
      </c>
      <c r="F765" s="46">
        <v>0</v>
      </c>
      <c r="G765" s="46">
        <v>0</v>
      </c>
      <c r="I765" s="46">
        <v>0</v>
      </c>
      <c r="J765" s="46">
        <v>0</v>
      </c>
      <c r="L765" s="46">
        <v>0</v>
      </c>
      <c r="M765" s="46">
        <v>0</v>
      </c>
      <c r="O765" s="46">
        <v>0</v>
      </c>
      <c r="P765" s="46">
        <v>0</v>
      </c>
      <c r="R765" s="46">
        <v>0</v>
      </c>
      <c r="S765" s="46">
        <v>0</v>
      </c>
      <c r="U765" s="46">
        <v>0</v>
      </c>
      <c r="V765" s="46">
        <v>0</v>
      </c>
      <c r="X765" s="46">
        <v>0</v>
      </c>
      <c r="Y765" s="46">
        <v>0</v>
      </c>
      <c r="AA765" s="46">
        <v>0</v>
      </c>
      <c r="AB765" s="46">
        <v>0</v>
      </c>
      <c r="AD765" s="46">
        <v>0</v>
      </c>
      <c r="AE765" s="46">
        <v>0</v>
      </c>
      <c r="AG765" s="46">
        <v>0</v>
      </c>
      <c r="AH765" s="46">
        <v>0</v>
      </c>
      <c r="AJ765" s="46">
        <v>0</v>
      </c>
      <c r="AK765" s="46">
        <v>0</v>
      </c>
      <c r="AM765" s="46">
        <v>0</v>
      </c>
      <c r="AN765" s="46">
        <v>0</v>
      </c>
      <c r="AP765" s="46">
        <v>0</v>
      </c>
      <c r="AQ765" s="46">
        <v>0</v>
      </c>
      <c r="AS765" s="46">
        <v>0</v>
      </c>
      <c r="AT765" s="46">
        <v>0</v>
      </c>
      <c r="AV765" s="46">
        <v>0</v>
      </c>
      <c r="AW765" s="46">
        <v>0</v>
      </c>
      <c r="AY765" s="46">
        <v>0</v>
      </c>
      <c r="AZ765" s="46">
        <v>0</v>
      </c>
      <c r="BB765" s="46">
        <v>0</v>
      </c>
      <c r="BC765" s="46">
        <v>0</v>
      </c>
      <c r="BE765" s="46">
        <v>0</v>
      </c>
      <c r="BF765" s="46">
        <v>0</v>
      </c>
      <c r="BH765" s="46">
        <v>0</v>
      </c>
      <c r="BI765" s="46">
        <v>0</v>
      </c>
      <c r="BK765" s="46">
        <v>0</v>
      </c>
      <c r="BL765" s="46">
        <v>0</v>
      </c>
      <c r="BN765" s="46">
        <v>0</v>
      </c>
      <c r="BO765" s="46">
        <v>0</v>
      </c>
      <c r="BQ765" s="46">
        <v>0</v>
      </c>
      <c r="BR765" s="46">
        <v>0</v>
      </c>
      <c r="BT765" s="46">
        <v>0</v>
      </c>
      <c r="BU765" s="46">
        <v>0</v>
      </c>
      <c r="BW765" s="46">
        <v>1000</v>
      </c>
      <c r="BX765" s="46">
        <v>594.65599999999995</v>
      </c>
      <c r="BZ765" s="46">
        <v>0</v>
      </c>
      <c r="CA765" s="46">
        <v>0</v>
      </c>
      <c r="CC765" s="46">
        <v>0</v>
      </c>
      <c r="CD765" s="46">
        <v>0</v>
      </c>
      <c r="CF765" s="46">
        <v>0</v>
      </c>
      <c r="CG765" s="46">
        <v>0</v>
      </c>
      <c r="CI765" s="46">
        <v>0</v>
      </c>
      <c r="CJ765" s="46">
        <v>0</v>
      </c>
      <c r="CL765" s="46">
        <v>50</v>
      </c>
      <c r="CM765" s="46">
        <v>120.166</v>
      </c>
      <c r="CO765" s="46">
        <v>0</v>
      </c>
      <c r="CP765" s="46">
        <v>0</v>
      </c>
      <c r="CR765" s="46">
        <v>0</v>
      </c>
      <c r="CS765" s="46">
        <v>0</v>
      </c>
      <c r="CU765" s="46">
        <v>0</v>
      </c>
      <c r="CV765" s="46">
        <v>0</v>
      </c>
      <c r="CX765" s="46">
        <v>0</v>
      </c>
      <c r="CY765" s="46">
        <v>0</v>
      </c>
      <c r="DA765" s="46">
        <v>0</v>
      </c>
      <c r="DB765" s="46">
        <v>0</v>
      </c>
      <c r="DD765" s="46">
        <v>0</v>
      </c>
      <c r="DE765" s="46">
        <v>0</v>
      </c>
      <c r="DG765" s="46">
        <v>0</v>
      </c>
      <c r="DH765" s="46">
        <v>0</v>
      </c>
      <c r="DJ765" s="46">
        <v>0</v>
      </c>
      <c r="DK765" s="46">
        <v>0</v>
      </c>
      <c r="DM765" s="46">
        <v>0</v>
      </c>
      <c r="DN765" s="46">
        <v>0</v>
      </c>
    </row>
    <row r="766" spans="3:118" x14ac:dyDescent="0.3">
      <c r="C766" s="46">
        <v>0</v>
      </c>
      <c r="D766" s="46">
        <v>0</v>
      </c>
      <c r="F766" s="46">
        <v>0</v>
      </c>
      <c r="G766" s="46">
        <v>0</v>
      </c>
      <c r="I766" s="46">
        <v>0</v>
      </c>
      <c r="J766" s="46">
        <v>0</v>
      </c>
      <c r="L766" s="46">
        <v>5</v>
      </c>
      <c r="M766" s="46">
        <v>555.34799999999996</v>
      </c>
      <c r="O766" s="46">
        <v>0</v>
      </c>
      <c r="P766" s="46">
        <v>0</v>
      </c>
      <c r="R766" s="46">
        <v>0</v>
      </c>
      <c r="S766" s="46">
        <v>0</v>
      </c>
      <c r="U766" s="46">
        <v>0</v>
      </c>
      <c r="V766" s="46">
        <v>0</v>
      </c>
      <c r="X766" s="46">
        <v>376.57</v>
      </c>
      <c r="Y766" s="46">
        <v>197.03100000000001</v>
      </c>
      <c r="AA766" s="46">
        <v>2.93</v>
      </c>
      <c r="AB766" s="46">
        <v>2200.0909999999999</v>
      </c>
      <c r="AD766" s="46">
        <v>19.8</v>
      </c>
      <c r="AE766" s="46">
        <v>278.75400000000002</v>
      </c>
      <c r="AG766" s="46">
        <v>6</v>
      </c>
      <c r="AH766" s="46">
        <v>4016.6840000000002</v>
      </c>
      <c r="AJ766" s="46">
        <v>0</v>
      </c>
      <c r="AK766" s="46">
        <v>0</v>
      </c>
      <c r="AM766" s="46">
        <v>0</v>
      </c>
      <c r="AN766" s="46">
        <v>0</v>
      </c>
      <c r="AP766" s="46">
        <v>0</v>
      </c>
      <c r="AQ766" s="46">
        <v>0</v>
      </c>
      <c r="AS766" s="46">
        <v>5</v>
      </c>
      <c r="AT766" s="46">
        <v>95.21</v>
      </c>
      <c r="AV766" s="46">
        <v>5</v>
      </c>
      <c r="AW766" s="46">
        <v>6834.1270000000004</v>
      </c>
      <c r="AY766" s="46">
        <v>0</v>
      </c>
      <c r="AZ766" s="46">
        <v>0</v>
      </c>
      <c r="BB766" s="46">
        <v>0</v>
      </c>
      <c r="BC766" s="46">
        <v>0</v>
      </c>
      <c r="BE766" s="46">
        <v>0</v>
      </c>
      <c r="BF766" s="46">
        <v>0</v>
      </c>
      <c r="BH766" s="46">
        <v>0</v>
      </c>
      <c r="BI766" s="46">
        <v>0</v>
      </c>
      <c r="BK766" s="46">
        <v>0</v>
      </c>
      <c r="BL766" s="46">
        <v>0</v>
      </c>
      <c r="BN766" s="46">
        <v>0</v>
      </c>
      <c r="BO766" s="46">
        <v>0</v>
      </c>
      <c r="BQ766" s="46">
        <v>4.7</v>
      </c>
      <c r="BR766" s="46">
        <v>27.721</v>
      </c>
      <c r="BT766" s="46">
        <v>10</v>
      </c>
      <c r="BU766" s="46">
        <v>60.421999999999997</v>
      </c>
      <c r="BW766" s="46">
        <v>0</v>
      </c>
      <c r="BX766" s="46">
        <v>0</v>
      </c>
      <c r="BZ766" s="46">
        <v>0</v>
      </c>
      <c r="CA766" s="46">
        <v>0</v>
      </c>
      <c r="CC766" s="46">
        <v>0</v>
      </c>
      <c r="CD766" s="46">
        <v>0</v>
      </c>
      <c r="CF766" s="46">
        <v>0</v>
      </c>
      <c r="CG766" s="46">
        <v>0</v>
      </c>
      <c r="CI766" s="46">
        <v>50</v>
      </c>
      <c r="CJ766" s="46">
        <v>2504.6379999999999</v>
      </c>
      <c r="CL766" s="46">
        <v>6</v>
      </c>
      <c r="CM766" s="46">
        <v>499.29700000000003</v>
      </c>
      <c r="CO766" s="46">
        <v>0</v>
      </c>
      <c r="CP766" s="46">
        <v>0</v>
      </c>
      <c r="CR766" s="46">
        <v>0</v>
      </c>
      <c r="CS766" s="46">
        <v>0</v>
      </c>
      <c r="CU766" s="46">
        <v>0</v>
      </c>
      <c r="CV766" s="46">
        <v>0</v>
      </c>
      <c r="CX766" s="46">
        <v>0</v>
      </c>
      <c r="CY766" s="46">
        <v>0</v>
      </c>
      <c r="DA766" s="46">
        <v>0</v>
      </c>
      <c r="DB766" s="46">
        <v>0</v>
      </c>
      <c r="DD766" s="46">
        <v>0</v>
      </c>
      <c r="DE766" s="46">
        <v>0</v>
      </c>
      <c r="DG766" s="46">
        <v>0</v>
      </c>
      <c r="DH766" s="46">
        <v>0</v>
      </c>
      <c r="DJ766" s="46">
        <v>0</v>
      </c>
      <c r="DK766" s="46">
        <v>0</v>
      </c>
      <c r="DM766" s="46">
        <v>0</v>
      </c>
      <c r="DN766" s="46">
        <v>0</v>
      </c>
    </row>
    <row r="767" spans="3:118" x14ac:dyDescent="0.3">
      <c r="C767" s="46">
        <v>0</v>
      </c>
      <c r="D767" s="46">
        <v>0</v>
      </c>
      <c r="F767" s="46">
        <v>0</v>
      </c>
      <c r="G767" s="46">
        <v>0</v>
      </c>
      <c r="I767" s="46">
        <v>0</v>
      </c>
      <c r="J767" s="46">
        <v>0</v>
      </c>
      <c r="L767" s="46">
        <v>0</v>
      </c>
      <c r="M767" s="46">
        <v>0</v>
      </c>
      <c r="O767" s="46">
        <v>0</v>
      </c>
      <c r="P767" s="46">
        <v>0</v>
      </c>
      <c r="R767" s="46">
        <v>0</v>
      </c>
      <c r="S767" s="46">
        <v>0</v>
      </c>
      <c r="U767" s="46">
        <v>0</v>
      </c>
      <c r="V767" s="46">
        <v>0</v>
      </c>
      <c r="X767" s="46">
        <v>1300</v>
      </c>
      <c r="Y767" s="46">
        <v>108699.27</v>
      </c>
      <c r="AA767" s="46">
        <v>0</v>
      </c>
      <c r="AB767" s="46">
        <v>0</v>
      </c>
      <c r="AD767" s="46">
        <v>0</v>
      </c>
      <c r="AE767" s="46">
        <v>0</v>
      </c>
      <c r="AG767" s="46">
        <v>0</v>
      </c>
      <c r="AH767" s="46">
        <v>0</v>
      </c>
      <c r="AJ767" s="46">
        <v>0</v>
      </c>
      <c r="AK767" s="46">
        <v>0</v>
      </c>
      <c r="AM767" s="46">
        <v>0</v>
      </c>
      <c r="AN767" s="46">
        <v>0</v>
      </c>
      <c r="AP767" s="46">
        <v>345</v>
      </c>
      <c r="AQ767" s="46">
        <v>2645.0949999999998</v>
      </c>
      <c r="AS767" s="46">
        <v>0</v>
      </c>
      <c r="AT767" s="46">
        <v>0</v>
      </c>
      <c r="AV767" s="46">
        <v>0</v>
      </c>
      <c r="AW767" s="46">
        <v>0</v>
      </c>
      <c r="AY767" s="46">
        <v>0</v>
      </c>
      <c r="AZ767" s="46">
        <v>0</v>
      </c>
      <c r="BB767" s="46">
        <v>0</v>
      </c>
      <c r="BC767" s="46">
        <v>0</v>
      </c>
      <c r="BE767" s="46">
        <v>0</v>
      </c>
      <c r="BF767" s="46">
        <v>0</v>
      </c>
      <c r="BH767" s="46">
        <v>0</v>
      </c>
      <c r="BI767" s="46">
        <v>0</v>
      </c>
      <c r="BK767" s="46">
        <v>0</v>
      </c>
      <c r="BL767" s="46">
        <v>0</v>
      </c>
      <c r="BN767" s="46">
        <v>0</v>
      </c>
      <c r="BO767" s="46">
        <v>0</v>
      </c>
      <c r="BQ767" s="46">
        <v>0</v>
      </c>
      <c r="BR767" s="46">
        <v>0</v>
      </c>
      <c r="BT767" s="46">
        <v>0</v>
      </c>
      <c r="BU767" s="46">
        <v>0</v>
      </c>
      <c r="BW767" s="46">
        <v>0</v>
      </c>
      <c r="BX767" s="46">
        <v>0</v>
      </c>
      <c r="BZ767" s="46">
        <v>0</v>
      </c>
      <c r="CA767" s="46">
        <v>0</v>
      </c>
      <c r="CC767" s="46">
        <v>0</v>
      </c>
      <c r="CD767" s="46">
        <v>0</v>
      </c>
      <c r="CF767" s="46">
        <v>0</v>
      </c>
      <c r="CG767" s="46">
        <v>0</v>
      </c>
      <c r="CI767" s="46">
        <v>0</v>
      </c>
      <c r="CJ767" s="46">
        <v>0</v>
      </c>
      <c r="CL767" s="46">
        <v>0</v>
      </c>
      <c r="CM767" s="46">
        <v>0</v>
      </c>
      <c r="CO767" s="46">
        <v>0</v>
      </c>
      <c r="CP767" s="46">
        <v>0</v>
      </c>
      <c r="CR767" s="46">
        <v>0</v>
      </c>
      <c r="CS767" s="46">
        <v>0</v>
      </c>
      <c r="CU767" s="46">
        <v>0</v>
      </c>
      <c r="CV767" s="46">
        <v>0</v>
      </c>
      <c r="CX767" s="46">
        <v>0</v>
      </c>
      <c r="CY767" s="46">
        <v>0</v>
      </c>
      <c r="DA767" s="46">
        <v>0</v>
      </c>
      <c r="DB767" s="46">
        <v>0</v>
      </c>
      <c r="DD767" s="46">
        <v>0</v>
      </c>
      <c r="DE767" s="46">
        <v>0</v>
      </c>
      <c r="DG767" s="46">
        <v>0</v>
      </c>
      <c r="DH767" s="46">
        <v>0</v>
      </c>
      <c r="DJ767" s="46">
        <v>0</v>
      </c>
      <c r="DK767" s="46">
        <v>0</v>
      </c>
      <c r="DM767" s="46">
        <v>0</v>
      </c>
      <c r="DN767" s="46">
        <v>0</v>
      </c>
    </row>
    <row r="768" spans="3:118" x14ac:dyDescent="0.3">
      <c r="C768" s="46">
        <v>0</v>
      </c>
      <c r="D768" s="46">
        <v>0</v>
      </c>
      <c r="F768" s="46">
        <v>0</v>
      </c>
      <c r="G768" s="46">
        <v>0</v>
      </c>
      <c r="I768" s="46">
        <v>0</v>
      </c>
      <c r="J768" s="46">
        <v>0</v>
      </c>
      <c r="L768" s="46">
        <v>0</v>
      </c>
      <c r="M768" s="46">
        <v>0</v>
      </c>
      <c r="O768" s="46">
        <v>10000</v>
      </c>
      <c r="P768" s="46">
        <v>61172.680999999997</v>
      </c>
      <c r="R768" s="46">
        <v>0</v>
      </c>
      <c r="S768" s="46">
        <v>0</v>
      </c>
      <c r="U768" s="46">
        <v>0</v>
      </c>
      <c r="V768" s="46">
        <v>0</v>
      </c>
      <c r="X768" s="46">
        <v>0</v>
      </c>
      <c r="Y768" s="46">
        <v>0</v>
      </c>
      <c r="AA768" s="46">
        <v>500</v>
      </c>
      <c r="AB768" s="46">
        <v>2906.0349999999999</v>
      </c>
      <c r="AD768" s="46">
        <v>0</v>
      </c>
      <c r="AE768" s="46">
        <v>0</v>
      </c>
      <c r="AG768" s="46">
        <v>0</v>
      </c>
      <c r="AH768" s="46">
        <v>0</v>
      </c>
      <c r="AJ768" s="46">
        <v>0</v>
      </c>
      <c r="AK768" s="46">
        <v>0</v>
      </c>
      <c r="AM768" s="46">
        <v>0</v>
      </c>
      <c r="AN768" s="46">
        <v>0</v>
      </c>
      <c r="AP768" s="46">
        <v>0</v>
      </c>
      <c r="AQ768" s="46">
        <v>0</v>
      </c>
      <c r="AS768" s="46">
        <v>0</v>
      </c>
      <c r="AT768" s="46">
        <v>0</v>
      </c>
      <c r="AV768" s="46">
        <v>0</v>
      </c>
      <c r="AW768" s="46">
        <v>0</v>
      </c>
      <c r="AY768" s="46">
        <v>0</v>
      </c>
      <c r="AZ768" s="46">
        <v>0</v>
      </c>
      <c r="BB768" s="46">
        <v>0</v>
      </c>
      <c r="BC768" s="46">
        <v>0</v>
      </c>
      <c r="BE768" s="46">
        <v>0</v>
      </c>
      <c r="BF768" s="46">
        <v>0</v>
      </c>
      <c r="BH768" s="46">
        <v>0</v>
      </c>
      <c r="BI768" s="46">
        <v>0</v>
      </c>
      <c r="BK768" s="46">
        <v>0</v>
      </c>
      <c r="BL768" s="46">
        <v>0</v>
      </c>
      <c r="BN768" s="46">
        <v>0</v>
      </c>
      <c r="BO768" s="46">
        <v>0</v>
      </c>
      <c r="BQ768" s="46">
        <v>0</v>
      </c>
      <c r="BR768" s="46">
        <v>0</v>
      </c>
      <c r="BT768" s="46">
        <v>0</v>
      </c>
      <c r="BU768" s="46">
        <v>0</v>
      </c>
      <c r="BW768" s="46">
        <v>0</v>
      </c>
      <c r="BX768" s="46">
        <v>0</v>
      </c>
      <c r="BZ768" s="46">
        <v>0</v>
      </c>
      <c r="CA768" s="46">
        <v>0</v>
      </c>
      <c r="CC768" s="46">
        <v>0</v>
      </c>
      <c r="CD768" s="46">
        <v>0</v>
      </c>
      <c r="CF768" s="46">
        <v>0</v>
      </c>
      <c r="CG768" s="46">
        <v>0</v>
      </c>
      <c r="CI768" s="46">
        <v>0</v>
      </c>
      <c r="CJ768" s="46">
        <v>0</v>
      </c>
      <c r="CL768" s="46">
        <v>0</v>
      </c>
      <c r="CM768" s="46">
        <v>0</v>
      </c>
      <c r="CO768" s="46">
        <v>0</v>
      </c>
      <c r="CP768" s="46">
        <v>0</v>
      </c>
      <c r="CR768" s="46">
        <v>0</v>
      </c>
      <c r="CS768" s="46">
        <v>0</v>
      </c>
      <c r="CU768" s="46">
        <v>0</v>
      </c>
      <c r="CV768" s="46">
        <v>0</v>
      </c>
      <c r="CX768" s="46">
        <v>0</v>
      </c>
      <c r="CY768" s="46">
        <v>0</v>
      </c>
      <c r="DA768" s="46">
        <v>0</v>
      </c>
      <c r="DB768" s="46">
        <v>0</v>
      </c>
      <c r="DD768" s="46">
        <v>0</v>
      </c>
      <c r="DE768" s="46">
        <v>0</v>
      </c>
      <c r="DG768" s="46">
        <v>0</v>
      </c>
      <c r="DH768" s="46">
        <v>0</v>
      </c>
      <c r="DJ768" s="46">
        <v>0</v>
      </c>
      <c r="DK768" s="46">
        <v>0</v>
      </c>
      <c r="DM768" s="46">
        <v>0</v>
      </c>
      <c r="DN768" s="46">
        <v>0</v>
      </c>
    </row>
    <row r="769" spans="3:118" x14ac:dyDescent="0.3">
      <c r="C769" s="46">
        <v>0</v>
      </c>
      <c r="D769" s="46">
        <v>0</v>
      </c>
      <c r="F769" s="46">
        <v>0</v>
      </c>
      <c r="G769" s="46">
        <v>0</v>
      </c>
      <c r="I769" s="46">
        <v>0</v>
      </c>
      <c r="J769" s="46">
        <v>0</v>
      </c>
      <c r="L769" s="46">
        <v>0</v>
      </c>
      <c r="M769" s="46">
        <v>0</v>
      </c>
      <c r="O769" s="46">
        <v>0</v>
      </c>
      <c r="P769" s="46">
        <v>0</v>
      </c>
      <c r="R769" s="46">
        <v>0</v>
      </c>
      <c r="S769" s="46">
        <v>0</v>
      </c>
      <c r="U769" s="46">
        <v>0</v>
      </c>
      <c r="V769" s="46">
        <v>0</v>
      </c>
      <c r="X769" s="46">
        <v>0</v>
      </c>
      <c r="Y769" s="46">
        <v>0</v>
      </c>
      <c r="AA769" s="46">
        <v>140</v>
      </c>
      <c r="AB769" s="46">
        <v>901.55600000000004</v>
      </c>
      <c r="AD769" s="46">
        <v>155</v>
      </c>
      <c r="AE769" s="46">
        <v>162.21299999999999</v>
      </c>
      <c r="AG769" s="46">
        <v>1630.8</v>
      </c>
      <c r="AH769" s="46">
        <v>15264.1</v>
      </c>
      <c r="AJ769" s="46">
        <v>0</v>
      </c>
      <c r="AK769" s="46">
        <v>0</v>
      </c>
      <c r="AM769" s="46">
        <v>0</v>
      </c>
      <c r="AN769" s="46">
        <v>0</v>
      </c>
      <c r="AP769" s="46">
        <v>0</v>
      </c>
      <c r="AQ769" s="46">
        <v>0</v>
      </c>
      <c r="AS769" s="46">
        <v>0</v>
      </c>
      <c r="AT769" s="46">
        <v>0</v>
      </c>
      <c r="AV769" s="46">
        <v>0</v>
      </c>
      <c r="AW769" s="46">
        <v>0</v>
      </c>
      <c r="AY769" s="46">
        <v>100</v>
      </c>
      <c r="AZ769" s="46">
        <v>2936.2750000000001</v>
      </c>
      <c r="BB769" s="46">
        <v>575.9</v>
      </c>
      <c r="BC769" s="46">
        <v>5417.808</v>
      </c>
      <c r="BE769" s="46">
        <v>0</v>
      </c>
      <c r="BF769" s="46">
        <v>0</v>
      </c>
      <c r="BH769" s="46">
        <v>1723.16</v>
      </c>
      <c r="BI769" s="46">
        <v>30.873000000000001</v>
      </c>
      <c r="BK769" s="46">
        <v>0</v>
      </c>
      <c r="BL769" s="46">
        <v>0</v>
      </c>
      <c r="BN769" s="46">
        <v>6138.46</v>
      </c>
      <c r="BO769" s="46">
        <v>61382.11</v>
      </c>
      <c r="BQ769" s="46">
        <v>0</v>
      </c>
      <c r="BR769" s="46">
        <v>0</v>
      </c>
      <c r="BT769" s="46">
        <v>0</v>
      </c>
      <c r="BU769" s="46">
        <v>0</v>
      </c>
      <c r="BW769" s="46">
        <v>600</v>
      </c>
      <c r="BX769" s="46">
        <v>4146.6660000000002</v>
      </c>
      <c r="BZ769" s="46">
        <v>13.47</v>
      </c>
      <c r="CA769" s="46">
        <v>11375.235000000001</v>
      </c>
      <c r="CC769" s="46">
        <v>0</v>
      </c>
      <c r="CD769" s="46">
        <v>0</v>
      </c>
      <c r="CF769" s="46">
        <v>100</v>
      </c>
      <c r="CG769" s="46">
        <v>5358.027</v>
      </c>
      <c r="CI769" s="46">
        <v>0</v>
      </c>
      <c r="CJ769" s="46">
        <v>0</v>
      </c>
      <c r="CL769" s="46">
        <v>0</v>
      </c>
      <c r="CM769" s="46">
        <v>0</v>
      </c>
      <c r="CO769" s="46">
        <v>233</v>
      </c>
      <c r="CP769" s="46">
        <v>785.19500000000005</v>
      </c>
      <c r="CR769" s="46">
        <v>40.909999999999997</v>
      </c>
      <c r="CS769" s="46">
        <v>7191.07</v>
      </c>
      <c r="CU769" s="46">
        <v>0</v>
      </c>
      <c r="CV769" s="46">
        <v>0</v>
      </c>
      <c r="CX769" s="46">
        <v>0</v>
      </c>
      <c r="CY769" s="46">
        <v>0</v>
      </c>
      <c r="DA769" s="46">
        <v>0</v>
      </c>
      <c r="DB769" s="46">
        <v>0</v>
      </c>
      <c r="DD769" s="46">
        <v>0</v>
      </c>
      <c r="DE769" s="46">
        <v>0</v>
      </c>
      <c r="DG769" s="46">
        <v>0</v>
      </c>
      <c r="DH769" s="46">
        <v>0</v>
      </c>
      <c r="DJ769" s="46">
        <v>0</v>
      </c>
      <c r="DK769" s="46">
        <v>0</v>
      </c>
      <c r="DM769" s="46">
        <v>0</v>
      </c>
      <c r="DN769" s="46">
        <v>0</v>
      </c>
    </row>
    <row r="770" spans="3:118" x14ac:dyDescent="0.3">
      <c r="C770" s="46">
        <v>0</v>
      </c>
      <c r="D770" s="46">
        <v>0</v>
      </c>
      <c r="F770" s="46">
        <v>0</v>
      </c>
      <c r="G770" s="46">
        <v>0</v>
      </c>
      <c r="I770" s="46">
        <v>0</v>
      </c>
      <c r="J770" s="46">
        <v>0</v>
      </c>
      <c r="L770" s="46">
        <v>0</v>
      </c>
      <c r="M770" s="46">
        <v>0</v>
      </c>
      <c r="O770" s="46">
        <v>0</v>
      </c>
      <c r="P770" s="46">
        <v>0</v>
      </c>
      <c r="R770" s="46">
        <v>1000</v>
      </c>
      <c r="S770" s="46">
        <v>59904.839</v>
      </c>
      <c r="U770" s="46">
        <v>0</v>
      </c>
      <c r="V770" s="46">
        <v>0</v>
      </c>
      <c r="X770" s="46">
        <v>0</v>
      </c>
      <c r="Y770" s="46">
        <v>0</v>
      </c>
      <c r="AA770" s="46">
        <v>0</v>
      </c>
      <c r="AB770" s="46">
        <v>0</v>
      </c>
      <c r="AD770" s="46">
        <v>0</v>
      </c>
      <c r="AE770" s="46">
        <v>0</v>
      </c>
      <c r="AG770" s="46">
        <v>0</v>
      </c>
      <c r="AH770" s="46">
        <v>0</v>
      </c>
      <c r="AJ770" s="46">
        <v>0</v>
      </c>
      <c r="AK770" s="46">
        <v>0</v>
      </c>
      <c r="AM770" s="46">
        <v>0</v>
      </c>
      <c r="AN770" s="46">
        <v>0</v>
      </c>
      <c r="AP770" s="46">
        <v>0</v>
      </c>
      <c r="AQ770" s="46">
        <v>0</v>
      </c>
      <c r="AS770" s="46">
        <v>0</v>
      </c>
      <c r="AT770" s="46">
        <v>0</v>
      </c>
      <c r="AV770" s="46">
        <v>0</v>
      </c>
      <c r="AW770" s="46">
        <v>0</v>
      </c>
      <c r="AY770" s="46">
        <v>0</v>
      </c>
      <c r="AZ770" s="46">
        <v>0</v>
      </c>
      <c r="BB770" s="46">
        <v>0</v>
      </c>
      <c r="BC770" s="46">
        <v>0</v>
      </c>
      <c r="BE770" s="46">
        <v>101.5</v>
      </c>
      <c r="BF770" s="46">
        <v>233.02799999999999</v>
      </c>
      <c r="BH770" s="46">
        <v>0</v>
      </c>
      <c r="BI770" s="46">
        <v>0</v>
      </c>
      <c r="BK770" s="46">
        <v>0</v>
      </c>
      <c r="BL770" s="46">
        <v>0</v>
      </c>
      <c r="BN770" s="46">
        <v>23.08</v>
      </c>
      <c r="BO770" s="46">
        <v>9.6989999999999998</v>
      </c>
      <c r="BQ770" s="46">
        <v>0</v>
      </c>
      <c r="BR770" s="46">
        <v>0</v>
      </c>
      <c r="BT770" s="46">
        <v>0</v>
      </c>
      <c r="BU770" s="46">
        <v>0</v>
      </c>
      <c r="BW770" s="46">
        <v>0</v>
      </c>
      <c r="BX770" s="46">
        <v>0</v>
      </c>
      <c r="BZ770" s="46">
        <v>0</v>
      </c>
      <c r="CA770" s="46">
        <v>0</v>
      </c>
      <c r="CC770" s="46">
        <v>0</v>
      </c>
      <c r="CD770" s="46">
        <v>0</v>
      </c>
      <c r="CF770" s="46">
        <v>0</v>
      </c>
      <c r="CG770" s="46">
        <v>0</v>
      </c>
      <c r="CI770" s="46">
        <v>0</v>
      </c>
      <c r="CJ770" s="46">
        <v>0</v>
      </c>
      <c r="CL770" s="46">
        <v>225</v>
      </c>
      <c r="CM770" s="46">
        <v>150.208</v>
      </c>
      <c r="CO770" s="46">
        <v>0</v>
      </c>
      <c r="CP770" s="46">
        <v>0</v>
      </c>
      <c r="CR770" s="46">
        <v>0</v>
      </c>
      <c r="CS770" s="46">
        <v>0</v>
      </c>
      <c r="CU770" s="46">
        <v>0</v>
      </c>
      <c r="CV770" s="46">
        <v>0</v>
      </c>
      <c r="CX770" s="46">
        <v>0</v>
      </c>
      <c r="CY770" s="46">
        <v>0</v>
      </c>
      <c r="DA770" s="46">
        <v>0</v>
      </c>
      <c r="DB770" s="46">
        <v>0</v>
      </c>
      <c r="DD770" s="46">
        <v>0</v>
      </c>
      <c r="DE770" s="46">
        <v>0</v>
      </c>
      <c r="DG770" s="46">
        <v>0</v>
      </c>
      <c r="DH770" s="46">
        <v>0</v>
      </c>
      <c r="DJ770" s="46">
        <v>0</v>
      </c>
      <c r="DK770" s="46">
        <v>0</v>
      </c>
      <c r="DM770" s="46">
        <v>0</v>
      </c>
      <c r="DN770" s="46">
        <v>0</v>
      </c>
    </row>
    <row r="771" spans="3:118" x14ac:dyDescent="0.3">
      <c r="C771" s="46">
        <v>0</v>
      </c>
      <c r="D771" s="46">
        <v>0</v>
      </c>
      <c r="F771" s="46">
        <v>0</v>
      </c>
      <c r="G771" s="46">
        <v>0</v>
      </c>
      <c r="I771" s="46">
        <v>0</v>
      </c>
      <c r="J771" s="46">
        <v>0</v>
      </c>
      <c r="L771" s="46">
        <v>0</v>
      </c>
      <c r="M771" s="46">
        <v>0</v>
      </c>
      <c r="O771" s="46">
        <v>0</v>
      </c>
      <c r="P771" s="46">
        <v>0</v>
      </c>
      <c r="R771" s="46">
        <v>0</v>
      </c>
      <c r="S771" s="46">
        <v>0</v>
      </c>
      <c r="U771" s="46">
        <v>0</v>
      </c>
      <c r="V771" s="46">
        <v>0</v>
      </c>
      <c r="X771" s="46">
        <v>0</v>
      </c>
      <c r="Y771" s="46">
        <v>0</v>
      </c>
      <c r="AA771" s="46">
        <v>0</v>
      </c>
      <c r="AB771" s="46">
        <v>0</v>
      </c>
      <c r="AD771" s="46">
        <v>0</v>
      </c>
      <c r="AE771" s="46">
        <v>0</v>
      </c>
      <c r="AG771" s="46">
        <v>0</v>
      </c>
      <c r="AH771" s="46">
        <v>0</v>
      </c>
      <c r="AJ771" s="46">
        <v>0</v>
      </c>
      <c r="AK771" s="46">
        <v>0</v>
      </c>
      <c r="AM771" s="46">
        <v>0</v>
      </c>
      <c r="AN771" s="46">
        <v>0</v>
      </c>
      <c r="AP771" s="46">
        <v>0</v>
      </c>
      <c r="AQ771" s="46">
        <v>0</v>
      </c>
      <c r="AS771" s="46">
        <v>0</v>
      </c>
      <c r="AT771" s="46">
        <v>0</v>
      </c>
      <c r="AV771" s="46">
        <v>0</v>
      </c>
      <c r="AW771" s="46">
        <v>0</v>
      </c>
      <c r="AY771" s="46">
        <v>0</v>
      </c>
      <c r="AZ771" s="46">
        <v>0</v>
      </c>
      <c r="BB771" s="46">
        <v>264.89999999999998</v>
      </c>
      <c r="BC771" s="46">
        <v>2492.11</v>
      </c>
      <c r="BE771" s="46">
        <v>0</v>
      </c>
      <c r="BF771" s="46">
        <v>0</v>
      </c>
      <c r="BH771" s="46">
        <v>0</v>
      </c>
      <c r="BI771" s="46">
        <v>0</v>
      </c>
      <c r="BK771" s="46">
        <v>0</v>
      </c>
      <c r="BL771" s="46">
        <v>0</v>
      </c>
      <c r="BN771" s="46">
        <v>0</v>
      </c>
      <c r="BO771" s="46">
        <v>0</v>
      </c>
      <c r="BQ771" s="46">
        <v>0</v>
      </c>
      <c r="BR771" s="46">
        <v>0</v>
      </c>
      <c r="BT771" s="46">
        <v>0</v>
      </c>
      <c r="BU771" s="46">
        <v>0</v>
      </c>
      <c r="BW771" s="46">
        <v>0</v>
      </c>
      <c r="BX771" s="46">
        <v>0</v>
      </c>
      <c r="BZ771" s="46">
        <v>0</v>
      </c>
      <c r="CA771" s="46">
        <v>0</v>
      </c>
      <c r="CC771" s="46">
        <v>0</v>
      </c>
      <c r="CD771" s="46">
        <v>0</v>
      </c>
      <c r="CF771" s="46">
        <v>0</v>
      </c>
      <c r="CG771" s="46">
        <v>0</v>
      </c>
      <c r="CI771" s="46">
        <v>0</v>
      </c>
      <c r="CJ771" s="46">
        <v>0</v>
      </c>
      <c r="CL771" s="46">
        <v>0</v>
      </c>
      <c r="CM771" s="46">
        <v>0</v>
      </c>
      <c r="CO771" s="46">
        <v>0</v>
      </c>
      <c r="CP771" s="46">
        <v>0</v>
      </c>
      <c r="CR771" s="46">
        <v>0</v>
      </c>
      <c r="CS771" s="46">
        <v>0</v>
      </c>
      <c r="CU771" s="46">
        <v>0</v>
      </c>
      <c r="CV771" s="46">
        <v>0</v>
      </c>
      <c r="CX771" s="46">
        <v>0</v>
      </c>
      <c r="CY771" s="46">
        <v>0</v>
      </c>
      <c r="DA771" s="46">
        <v>0</v>
      </c>
      <c r="DB771" s="46">
        <v>0</v>
      </c>
      <c r="DD771" s="46">
        <v>0</v>
      </c>
      <c r="DE771" s="46">
        <v>0</v>
      </c>
      <c r="DG771" s="46">
        <v>0</v>
      </c>
      <c r="DH771" s="46">
        <v>0</v>
      </c>
      <c r="DJ771" s="46">
        <v>0</v>
      </c>
      <c r="DK771" s="46">
        <v>0</v>
      </c>
      <c r="DM771" s="46">
        <v>0</v>
      </c>
      <c r="DN771" s="46">
        <v>0</v>
      </c>
    </row>
    <row r="772" spans="3:118" x14ac:dyDescent="0.3">
      <c r="C772" s="46">
        <v>0</v>
      </c>
      <c r="D772" s="46">
        <v>0</v>
      </c>
      <c r="F772" s="46">
        <v>0</v>
      </c>
      <c r="G772" s="46">
        <v>0</v>
      </c>
      <c r="I772" s="46">
        <v>0</v>
      </c>
      <c r="J772" s="46">
        <v>0</v>
      </c>
      <c r="L772" s="46">
        <v>0</v>
      </c>
      <c r="M772" s="46">
        <v>0</v>
      </c>
      <c r="O772" s="46">
        <v>0</v>
      </c>
      <c r="P772" s="46">
        <v>0</v>
      </c>
      <c r="R772" s="46">
        <v>0</v>
      </c>
      <c r="S772" s="46">
        <v>0</v>
      </c>
      <c r="U772" s="46">
        <v>0</v>
      </c>
      <c r="V772" s="46">
        <v>0</v>
      </c>
      <c r="X772" s="46">
        <v>0</v>
      </c>
      <c r="Y772" s="46">
        <v>0</v>
      </c>
      <c r="AA772" s="46">
        <v>120</v>
      </c>
      <c r="AB772" s="46">
        <v>190.01599999999999</v>
      </c>
      <c r="AD772" s="46">
        <v>0</v>
      </c>
      <c r="AE772" s="46">
        <v>0</v>
      </c>
      <c r="AG772" s="46">
        <v>0</v>
      </c>
      <c r="AH772" s="46">
        <v>0</v>
      </c>
      <c r="AJ772" s="46">
        <v>0</v>
      </c>
      <c r="AK772" s="46">
        <v>0</v>
      </c>
      <c r="AM772" s="46">
        <v>0</v>
      </c>
      <c r="AN772" s="46">
        <v>0</v>
      </c>
      <c r="AP772" s="46">
        <v>0</v>
      </c>
      <c r="AQ772" s="46">
        <v>0</v>
      </c>
      <c r="AS772" s="46">
        <v>0</v>
      </c>
      <c r="AT772" s="46">
        <v>0</v>
      </c>
      <c r="AV772" s="46">
        <v>0</v>
      </c>
      <c r="AW772" s="46">
        <v>0</v>
      </c>
      <c r="AY772" s="46">
        <v>0</v>
      </c>
      <c r="AZ772" s="46">
        <v>0</v>
      </c>
      <c r="BB772" s="46">
        <v>0</v>
      </c>
      <c r="BC772" s="46">
        <v>0</v>
      </c>
      <c r="BE772" s="46">
        <v>0</v>
      </c>
      <c r="BF772" s="46">
        <v>0</v>
      </c>
      <c r="BH772" s="46">
        <v>0</v>
      </c>
      <c r="BI772" s="46">
        <v>0</v>
      </c>
      <c r="BK772" s="46">
        <v>0</v>
      </c>
      <c r="BL772" s="46">
        <v>0</v>
      </c>
      <c r="BN772" s="46">
        <v>0</v>
      </c>
      <c r="BO772" s="46">
        <v>0</v>
      </c>
      <c r="BQ772" s="46">
        <v>20</v>
      </c>
      <c r="BR772" s="46">
        <v>60.582000000000001</v>
      </c>
      <c r="BT772" s="46">
        <v>0</v>
      </c>
      <c r="BU772" s="46">
        <v>0</v>
      </c>
      <c r="BW772" s="46">
        <v>0</v>
      </c>
      <c r="BX772" s="46">
        <v>0</v>
      </c>
      <c r="BZ772" s="46">
        <v>0</v>
      </c>
      <c r="CA772" s="46">
        <v>0</v>
      </c>
      <c r="CC772" s="46">
        <v>0</v>
      </c>
      <c r="CD772" s="46">
        <v>0</v>
      </c>
      <c r="CF772" s="46">
        <v>100</v>
      </c>
      <c r="CG772" s="46">
        <v>99.27</v>
      </c>
      <c r="CI772" s="46">
        <v>5</v>
      </c>
      <c r="CJ772" s="46">
        <v>10.019</v>
      </c>
      <c r="CL772" s="46">
        <v>0</v>
      </c>
      <c r="CM772" s="46">
        <v>0</v>
      </c>
      <c r="CO772" s="46">
        <v>0</v>
      </c>
      <c r="CP772" s="46">
        <v>0</v>
      </c>
      <c r="CR772" s="46">
        <v>0</v>
      </c>
      <c r="CS772" s="46">
        <v>0</v>
      </c>
      <c r="CU772" s="46">
        <v>0</v>
      </c>
      <c r="CV772" s="46">
        <v>0</v>
      </c>
      <c r="CX772" s="46">
        <v>0</v>
      </c>
      <c r="CY772" s="46">
        <v>0</v>
      </c>
      <c r="DA772" s="46">
        <v>0</v>
      </c>
      <c r="DB772" s="46">
        <v>0</v>
      </c>
      <c r="DD772" s="46">
        <v>0</v>
      </c>
      <c r="DE772" s="46">
        <v>0</v>
      </c>
      <c r="DG772" s="46">
        <v>0</v>
      </c>
      <c r="DH772" s="46">
        <v>0</v>
      </c>
      <c r="DJ772" s="46">
        <v>0</v>
      </c>
      <c r="DK772" s="46">
        <v>0</v>
      </c>
      <c r="DM772" s="46">
        <v>0</v>
      </c>
      <c r="DN772" s="46">
        <v>0</v>
      </c>
    </row>
    <row r="773" spans="3:118" x14ac:dyDescent="0.3">
      <c r="C773" s="46">
        <v>0</v>
      </c>
      <c r="D773" s="46">
        <v>0</v>
      </c>
      <c r="F773" s="46">
        <v>0</v>
      </c>
      <c r="G773" s="46">
        <v>0</v>
      </c>
      <c r="I773" s="46">
        <v>0</v>
      </c>
      <c r="J773" s="46">
        <v>0</v>
      </c>
      <c r="L773" s="46">
        <v>0</v>
      </c>
      <c r="M773" s="46">
        <v>0</v>
      </c>
      <c r="O773" s="46">
        <v>0</v>
      </c>
      <c r="P773" s="46">
        <v>0</v>
      </c>
      <c r="R773" s="46">
        <v>0</v>
      </c>
      <c r="S773" s="46">
        <v>0</v>
      </c>
      <c r="U773" s="46">
        <v>0</v>
      </c>
      <c r="V773" s="46">
        <v>0</v>
      </c>
      <c r="X773" s="46">
        <v>0</v>
      </c>
      <c r="Y773" s="46">
        <v>0</v>
      </c>
      <c r="AA773" s="46">
        <v>0</v>
      </c>
      <c r="AB773" s="46">
        <v>0</v>
      </c>
      <c r="AD773" s="46">
        <v>0</v>
      </c>
      <c r="AE773" s="46">
        <v>0</v>
      </c>
      <c r="AG773" s="46">
        <v>0</v>
      </c>
      <c r="AH773" s="46">
        <v>0</v>
      </c>
      <c r="AJ773" s="46">
        <v>0</v>
      </c>
      <c r="AK773" s="46">
        <v>0</v>
      </c>
      <c r="AM773" s="46">
        <v>0</v>
      </c>
      <c r="AN773" s="46">
        <v>0</v>
      </c>
      <c r="AP773" s="46">
        <v>0</v>
      </c>
      <c r="AQ773" s="46">
        <v>0</v>
      </c>
      <c r="AS773" s="46">
        <v>0</v>
      </c>
      <c r="AT773" s="46">
        <v>0</v>
      </c>
      <c r="AV773" s="46">
        <v>0</v>
      </c>
      <c r="AW773" s="46">
        <v>0</v>
      </c>
      <c r="AY773" s="46">
        <v>0</v>
      </c>
      <c r="AZ773" s="46">
        <v>0</v>
      </c>
      <c r="BB773" s="46">
        <v>0</v>
      </c>
      <c r="BC773" s="46">
        <v>0</v>
      </c>
      <c r="BE773" s="46">
        <v>0</v>
      </c>
      <c r="BF773" s="46">
        <v>0</v>
      </c>
      <c r="BH773" s="46">
        <v>0</v>
      </c>
      <c r="BI773" s="46">
        <v>0</v>
      </c>
      <c r="BK773" s="46">
        <v>4</v>
      </c>
      <c r="BL773" s="46">
        <v>304.35700000000003</v>
      </c>
      <c r="BN773" s="46">
        <v>0</v>
      </c>
      <c r="BO773" s="46">
        <v>0</v>
      </c>
      <c r="BQ773" s="46">
        <v>0</v>
      </c>
      <c r="BR773" s="46">
        <v>0</v>
      </c>
      <c r="BT773" s="46">
        <v>0</v>
      </c>
      <c r="BU773" s="46">
        <v>0</v>
      </c>
      <c r="BW773" s="46">
        <v>0</v>
      </c>
      <c r="BX773" s="46">
        <v>0</v>
      </c>
      <c r="BZ773" s="46">
        <v>0</v>
      </c>
      <c r="CA773" s="46">
        <v>0</v>
      </c>
      <c r="CC773" s="46">
        <v>0</v>
      </c>
      <c r="CD773" s="46">
        <v>0</v>
      </c>
      <c r="CF773" s="46">
        <v>0</v>
      </c>
      <c r="CG773" s="46">
        <v>0</v>
      </c>
      <c r="CI773" s="46">
        <v>0</v>
      </c>
      <c r="CJ773" s="46">
        <v>0</v>
      </c>
      <c r="CL773" s="46">
        <v>80</v>
      </c>
      <c r="CM773" s="46">
        <v>70.096999999999994</v>
      </c>
      <c r="CO773" s="46">
        <v>0</v>
      </c>
      <c r="CP773" s="46">
        <v>0</v>
      </c>
      <c r="CR773" s="46">
        <v>0</v>
      </c>
      <c r="CS773" s="46">
        <v>0</v>
      </c>
      <c r="CU773" s="46">
        <v>0</v>
      </c>
      <c r="CV773" s="46">
        <v>0</v>
      </c>
      <c r="CX773" s="46">
        <v>0</v>
      </c>
      <c r="CY773" s="46">
        <v>0</v>
      </c>
      <c r="DA773" s="46">
        <v>0</v>
      </c>
      <c r="DB773" s="46">
        <v>0</v>
      </c>
      <c r="DD773" s="46">
        <v>0</v>
      </c>
      <c r="DE773" s="46">
        <v>0</v>
      </c>
      <c r="DG773" s="46">
        <v>0</v>
      </c>
      <c r="DH773" s="46">
        <v>0</v>
      </c>
      <c r="DJ773" s="46">
        <v>0</v>
      </c>
      <c r="DK773" s="46">
        <v>0</v>
      </c>
      <c r="DM773" s="46">
        <v>0</v>
      </c>
      <c r="DN773" s="46">
        <v>0</v>
      </c>
    </row>
    <row r="774" spans="3:118" x14ac:dyDescent="0.3">
      <c r="C774" s="46">
        <v>0</v>
      </c>
      <c r="D774" s="46">
        <v>0</v>
      </c>
      <c r="F774" s="46">
        <v>0</v>
      </c>
      <c r="G774" s="46">
        <v>0</v>
      </c>
      <c r="I774" s="46">
        <v>0</v>
      </c>
      <c r="J774" s="46">
        <v>0</v>
      </c>
      <c r="L774" s="46">
        <v>0</v>
      </c>
      <c r="M774" s="46">
        <v>0</v>
      </c>
      <c r="O774" s="46">
        <v>0</v>
      </c>
      <c r="P774" s="46">
        <v>0</v>
      </c>
      <c r="R774" s="46">
        <v>0</v>
      </c>
      <c r="S774" s="46">
        <v>0</v>
      </c>
      <c r="U774" s="46">
        <v>0</v>
      </c>
      <c r="V774" s="46">
        <v>0</v>
      </c>
      <c r="X774" s="46">
        <v>0</v>
      </c>
      <c r="Y774" s="46">
        <v>0</v>
      </c>
      <c r="AA774" s="46">
        <v>0</v>
      </c>
      <c r="AB774" s="46">
        <v>0</v>
      </c>
      <c r="AD774" s="46">
        <v>0</v>
      </c>
      <c r="AE774" s="46">
        <v>0</v>
      </c>
      <c r="AG774" s="46">
        <v>0</v>
      </c>
      <c r="AH774" s="46">
        <v>0</v>
      </c>
      <c r="AJ774" s="46">
        <v>0</v>
      </c>
      <c r="AK774" s="46">
        <v>0</v>
      </c>
      <c r="AM774" s="46">
        <v>0</v>
      </c>
      <c r="AN774" s="46">
        <v>0</v>
      </c>
      <c r="AP774" s="46">
        <v>0</v>
      </c>
      <c r="AQ774" s="46">
        <v>0</v>
      </c>
      <c r="AS774" s="46">
        <v>0</v>
      </c>
      <c r="AT774" s="46">
        <v>0</v>
      </c>
      <c r="AV774" s="46">
        <v>0</v>
      </c>
      <c r="AW774" s="46">
        <v>0</v>
      </c>
      <c r="AY774" s="46">
        <v>0</v>
      </c>
      <c r="AZ774" s="46">
        <v>0</v>
      </c>
      <c r="BB774" s="46">
        <v>0</v>
      </c>
      <c r="BC774" s="46">
        <v>0</v>
      </c>
      <c r="BE774" s="46">
        <v>0</v>
      </c>
      <c r="BF774" s="46">
        <v>0</v>
      </c>
      <c r="BH774" s="46">
        <v>0</v>
      </c>
      <c r="BI774" s="46">
        <v>0</v>
      </c>
      <c r="BK774" s="46">
        <v>0</v>
      </c>
      <c r="BL774" s="46">
        <v>0</v>
      </c>
      <c r="BN774" s="46">
        <v>0</v>
      </c>
      <c r="BO774" s="46">
        <v>0</v>
      </c>
      <c r="BQ774" s="46">
        <v>5</v>
      </c>
      <c r="BR774" s="46">
        <v>40.387999999999998</v>
      </c>
      <c r="BT774" s="46">
        <v>0</v>
      </c>
      <c r="BU774" s="46">
        <v>0</v>
      </c>
      <c r="BW774" s="46">
        <v>0</v>
      </c>
      <c r="BX774" s="46">
        <v>0</v>
      </c>
      <c r="BZ774" s="46">
        <v>0</v>
      </c>
      <c r="CA774" s="46">
        <v>0</v>
      </c>
      <c r="CC774" s="46">
        <v>0</v>
      </c>
      <c r="CD774" s="46">
        <v>0</v>
      </c>
      <c r="CF774" s="46">
        <v>0</v>
      </c>
      <c r="CG774" s="46">
        <v>0</v>
      </c>
      <c r="CI774" s="46">
        <v>0</v>
      </c>
      <c r="CJ774" s="46">
        <v>0</v>
      </c>
      <c r="CL774" s="46">
        <v>0</v>
      </c>
      <c r="CM774" s="46">
        <v>0</v>
      </c>
      <c r="CO774" s="46">
        <v>110</v>
      </c>
      <c r="CP774" s="46">
        <v>408.97699999999998</v>
      </c>
      <c r="CR774" s="46">
        <v>0</v>
      </c>
      <c r="CS774" s="46">
        <v>0</v>
      </c>
      <c r="CU774" s="46">
        <v>0</v>
      </c>
      <c r="CV774" s="46">
        <v>0</v>
      </c>
      <c r="CX774" s="46">
        <v>1650</v>
      </c>
      <c r="CY774" s="46">
        <v>18034.964</v>
      </c>
      <c r="DA774" s="46">
        <v>0</v>
      </c>
      <c r="DB774" s="46">
        <v>0</v>
      </c>
      <c r="DD774" s="46">
        <v>0</v>
      </c>
      <c r="DE774" s="46">
        <v>0</v>
      </c>
      <c r="DG774" s="46">
        <v>0</v>
      </c>
      <c r="DH774" s="46">
        <v>0</v>
      </c>
      <c r="DJ774" s="46">
        <v>0</v>
      </c>
      <c r="DK774" s="46">
        <v>0</v>
      </c>
      <c r="DM774" s="46">
        <v>0</v>
      </c>
      <c r="DN774" s="46">
        <v>0</v>
      </c>
    </row>
    <row r="775" spans="3:118" x14ac:dyDescent="0.3">
      <c r="C775" s="46">
        <v>0</v>
      </c>
      <c r="D775" s="46">
        <v>0</v>
      </c>
      <c r="F775" s="46">
        <v>0</v>
      </c>
      <c r="G775" s="46">
        <v>0</v>
      </c>
      <c r="I775" s="46">
        <v>0</v>
      </c>
      <c r="J775" s="46">
        <v>0</v>
      </c>
      <c r="L775" s="46">
        <v>0</v>
      </c>
      <c r="M775" s="46">
        <v>0</v>
      </c>
      <c r="O775" s="46">
        <v>0</v>
      </c>
      <c r="P775" s="46">
        <v>0</v>
      </c>
      <c r="R775" s="46">
        <v>0</v>
      </c>
      <c r="S775" s="46">
        <v>0</v>
      </c>
      <c r="U775" s="46">
        <v>0</v>
      </c>
      <c r="V775" s="46">
        <v>0</v>
      </c>
      <c r="X775" s="46">
        <v>0</v>
      </c>
      <c r="Y775" s="46">
        <v>0</v>
      </c>
      <c r="AA775" s="46">
        <v>0</v>
      </c>
      <c r="AB775" s="46">
        <v>0</v>
      </c>
      <c r="AD775" s="46">
        <v>0</v>
      </c>
      <c r="AE775" s="46">
        <v>0</v>
      </c>
      <c r="AG775" s="46">
        <v>0</v>
      </c>
      <c r="AH775" s="46">
        <v>0</v>
      </c>
      <c r="AJ775" s="46">
        <v>0</v>
      </c>
      <c r="AK775" s="46">
        <v>0</v>
      </c>
      <c r="AM775" s="46">
        <v>0</v>
      </c>
      <c r="AN775" s="46">
        <v>0</v>
      </c>
      <c r="AP775" s="46">
        <v>0</v>
      </c>
      <c r="AQ775" s="46">
        <v>0</v>
      </c>
      <c r="AS775" s="46">
        <v>0</v>
      </c>
      <c r="AT775" s="46">
        <v>0</v>
      </c>
      <c r="AV775" s="46">
        <v>0</v>
      </c>
      <c r="AW775" s="46">
        <v>0</v>
      </c>
      <c r="AY775" s="46">
        <v>0</v>
      </c>
      <c r="AZ775" s="46">
        <v>0</v>
      </c>
      <c r="BB775" s="46">
        <v>0</v>
      </c>
      <c r="BC775" s="46">
        <v>0</v>
      </c>
      <c r="BE775" s="46">
        <v>0</v>
      </c>
      <c r="BF775" s="46">
        <v>0</v>
      </c>
      <c r="BH775" s="46">
        <v>0</v>
      </c>
      <c r="BI775" s="46">
        <v>0</v>
      </c>
      <c r="BK775" s="46">
        <v>0</v>
      </c>
      <c r="BL775" s="46">
        <v>0</v>
      </c>
      <c r="BN775" s="46">
        <v>0</v>
      </c>
      <c r="BO775" s="46">
        <v>0</v>
      </c>
      <c r="BQ775" s="46">
        <v>0</v>
      </c>
      <c r="BR775" s="46">
        <v>0</v>
      </c>
      <c r="BT775" s="46">
        <v>0</v>
      </c>
      <c r="BU775" s="46">
        <v>0</v>
      </c>
      <c r="BW775" s="46">
        <v>0</v>
      </c>
      <c r="BX775" s="46">
        <v>0</v>
      </c>
      <c r="BZ775" s="46">
        <v>0</v>
      </c>
      <c r="CA775" s="46">
        <v>0</v>
      </c>
      <c r="CC775" s="46">
        <v>0</v>
      </c>
      <c r="CD775" s="46">
        <v>0</v>
      </c>
      <c r="CF775" s="46">
        <v>0</v>
      </c>
      <c r="CG775" s="46">
        <v>0</v>
      </c>
      <c r="CI775" s="46">
        <v>492</v>
      </c>
      <c r="CJ775" s="46">
        <v>600.61300000000006</v>
      </c>
      <c r="CL775" s="46">
        <v>0</v>
      </c>
      <c r="CM775" s="46">
        <v>0</v>
      </c>
      <c r="CO775" s="46">
        <v>0</v>
      </c>
      <c r="CP775" s="46">
        <v>0</v>
      </c>
      <c r="CR775" s="46">
        <v>0</v>
      </c>
      <c r="CS775" s="46">
        <v>0</v>
      </c>
      <c r="CU775" s="46">
        <v>0</v>
      </c>
      <c r="CV775" s="46">
        <v>0</v>
      </c>
      <c r="CX775" s="46">
        <v>0</v>
      </c>
      <c r="CY775" s="46">
        <v>0</v>
      </c>
      <c r="DA775" s="46">
        <v>0</v>
      </c>
      <c r="DB775" s="46">
        <v>0</v>
      </c>
      <c r="DD775" s="46">
        <v>0</v>
      </c>
      <c r="DE775" s="46">
        <v>0</v>
      </c>
      <c r="DG775" s="46">
        <v>0</v>
      </c>
      <c r="DH775" s="46">
        <v>0</v>
      </c>
      <c r="DJ775" s="46">
        <v>0</v>
      </c>
      <c r="DK775" s="46">
        <v>0</v>
      </c>
      <c r="DM775" s="46">
        <v>0</v>
      </c>
      <c r="DN775" s="46">
        <v>0</v>
      </c>
    </row>
    <row r="776" spans="3:118" x14ac:dyDescent="0.3">
      <c r="C776" s="46">
        <v>0</v>
      </c>
      <c r="D776" s="46">
        <v>0</v>
      </c>
      <c r="F776" s="46">
        <v>0</v>
      </c>
      <c r="G776" s="46">
        <v>0</v>
      </c>
      <c r="I776" s="46">
        <v>0</v>
      </c>
      <c r="J776" s="46">
        <v>0</v>
      </c>
      <c r="L776" s="46">
        <v>0</v>
      </c>
      <c r="M776" s="46">
        <v>0</v>
      </c>
      <c r="O776" s="46">
        <v>0</v>
      </c>
      <c r="P776" s="46">
        <v>0</v>
      </c>
      <c r="R776" s="46">
        <v>0</v>
      </c>
      <c r="S776" s="46">
        <v>0</v>
      </c>
      <c r="U776" s="46">
        <v>0</v>
      </c>
      <c r="V776" s="46">
        <v>0</v>
      </c>
      <c r="X776" s="46">
        <v>0</v>
      </c>
      <c r="Y776" s="46">
        <v>0</v>
      </c>
      <c r="AA776" s="46">
        <v>0</v>
      </c>
      <c r="AB776" s="46">
        <v>0</v>
      </c>
      <c r="AD776" s="46">
        <v>0</v>
      </c>
      <c r="AE776" s="46">
        <v>0</v>
      </c>
      <c r="AG776" s="46">
        <v>0</v>
      </c>
      <c r="AH776" s="46">
        <v>0</v>
      </c>
      <c r="AJ776" s="46">
        <v>0</v>
      </c>
      <c r="AK776" s="46">
        <v>0</v>
      </c>
      <c r="AM776" s="46">
        <v>0</v>
      </c>
      <c r="AN776" s="46">
        <v>0</v>
      </c>
      <c r="AP776" s="46">
        <v>0</v>
      </c>
      <c r="AQ776" s="46">
        <v>0</v>
      </c>
      <c r="AS776" s="46">
        <v>0</v>
      </c>
      <c r="AT776" s="46">
        <v>0</v>
      </c>
      <c r="AV776" s="46">
        <v>0</v>
      </c>
      <c r="AW776" s="46">
        <v>0</v>
      </c>
      <c r="AY776" s="46">
        <v>0</v>
      </c>
      <c r="AZ776" s="46">
        <v>0</v>
      </c>
      <c r="BB776" s="46">
        <v>0</v>
      </c>
      <c r="BC776" s="46">
        <v>0</v>
      </c>
      <c r="BE776" s="46">
        <v>0</v>
      </c>
      <c r="BF776" s="46">
        <v>0</v>
      </c>
      <c r="BH776" s="46">
        <v>0</v>
      </c>
      <c r="BI776" s="46">
        <v>0</v>
      </c>
      <c r="BK776" s="46">
        <v>0</v>
      </c>
      <c r="BL776" s="46">
        <v>0</v>
      </c>
      <c r="BN776" s="46">
        <v>0</v>
      </c>
      <c r="BO776" s="46">
        <v>0</v>
      </c>
      <c r="BQ776" s="46">
        <v>0</v>
      </c>
      <c r="BR776" s="46">
        <v>0</v>
      </c>
      <c r="BT776" s="46">
        <v>0</v>
      </c>
      <c r="BU776" s="46">
        <v>0</v>
      </c>
      <c r="BW776" s="46">
        <v>160</v>
      </c>
      <c r="BX776" s="46">
        <v>1568.528</v>
      </c>
      <c r="BZ776" s="46">
        <v>0</v>
      </c>
      <c r="CA776" s="46">
        <v>0</v>
      </c>
      <c r="CC776" s="46">
        <v>0</v>
      </c>
      <c r="CD776" s="46">
        <v>0</v>
      </c>
      <c r="CF776" s="46">
        <v>180</v>
      </c>
      <c r="CG776" s="46">
        <v>1889.4280000000001</v>
      </c>
      <c r="CI776" s="46">
        <v>0</v>
      </c>
      <c r="CJ776" s="46">
        <v>0</v>
      </c>
      <c r="CL776" s="46">
        <v>0</v>
      </c>
      <c r="CM776" s="46">
        <v>0</v>
      </c>
      <c r="CO776" s="46">
        <v>0</v>
      </c>
      <c r="CP776" s="46">
        <v>0</v>
      </c>
      <c r="CR776" s="46">
        <v>0</v>
      </c>
      <c r="CS776" s="46">
        <v>0</v>
      </c>
      <c r="CU776" s="46">
        <v>70</v>
      </c>
      <c r="CV776" s="46">
        <v>616.39400000000001</v>
      </c>
      <c r="CX776" s="46">
        <v>0</v>
      </c>
      <c r="CY776" s="46">
        <v>0</v>
      </c>
      <c r="DA776" s="46">
        <v>0</v>
      </c>
      <c r="DB776" s="46">
        <v>0</v>
      </c>
      <c r="DD776" s="46">
        <v>0</v>
      </c>
      <c r="DE776" s="46">
        <v>0</v>
      </c>
      <c r="DG776" s="46">
        <v>0</v>
      </c>
      <c r="DH776" s="46">
        <v>0</v>
      </c>
      <c r="DJ776" s="46">
        <v>0</v>
      </c>
      <c r="DK776" s="46">
        <v>0</v>
      </c>
      <c r="DM776" s="46">
        <v>0</v>
      </c>
      <c r="DN776" s="46">
        <v>0</v>
      </c>
    </row>
    <row r="777" spans="3:118" x14ac:dyDescent="0.3">
      <c r="C777" s="46">
        <v>0</v>
      </c>
      <c r="D777" s="46">
        <v>0</v>
      </c>
      <c r="F777" s="46">
        <v>0</v>
      </c>
      <c r="G777" s="46">
        <v>0</v>
      </c>
      <c r="I777" s="46">
        <v>0</v>
      </c>
      <c r="J777" s="46">
        <v>0</v>
      </c>
      <c r="L777" s="46">
        <v>0</v>
      </c>
      <c r="M777" s="46">
        <v>0</v>
      </c>
      <c r="O777" s="46">
        <v>0</v>
      </c>
      <c r="P777" s="46">
        <v>0</v>
      </c>
      <c r="R777" s="46">
        <v>0</v>
      </c>
      <c r="S777" s="46">
        <v>0</v>
      </c>
      <c r="U777" s="46">
        <v>0</v>
      </c>
      <c r="V777" s="46">
        <v>0</v>
      </c>
      <c r="X777" s="46">
        <v>0</v>
      </c>
      <c r="Y777" s="46">
        <v>0</v>
      </c>
      <c r="AA777" s="46">
        <v>0</v>
      </c>
      <c r="AB777" s="46">
        <v>0</v>
      </c>
      <c r="AD777" s="46">
        <v>0</v>
      </c>
      <c r="AE777" s="46">
        <v>0</v>
      </c>
      <c r="AG777" s="46">
        <v>0</v>
      </c>
      <c r="AH777" s="46">
        <v>0</v>
      </c>
      <c r="AJ777" s="46">
        <v>0</v>
      </c>
      <c r="AK777" s="46">
        <v>0</v>
      </c>
      <c r="AM777" s="46">
        <v>0</v>
      </c>
      <c r="AN777" s="46">
        <v>0</v>
      </c>
      <c r="AP777" s="46">
        <v>0</v>
      </c>
      <c r="AQ777" s="46">
        <v>0</v>
      </c>
      <c r="AS777" s="46">
        <v>0</v>
      </c>
      <c r="AT777" s="46">
        <v>0</v>
      </c>
      <c r="AV777" s="46">
        <v>0</v>
      </c>
      <c r="AW777" s="46">
        <v>0</v>
      </c>
      <c r="AY777" s="46">
        <v>0</v>
      </c>
      <c r="AZ777" s="46">
        <v>0</v>
      </c>
      <c r="BB777" s="46">
        <v>0</v>
      </c>
      <c r="BC777" s="46">
        <v>0</v>
      </c>
      <c r="BE777" s="46">
        <v>0</v>
      </c>
      <c r="BF777" s="46">
        <v>0</v>
      </c>
      <c r="BH777" s="46">
        <v>0</v>
      </c>
      <c r="BI777" s="46">
        <v>0</v>
      </c>
      <c r="BK777" s="46">
        <v>0</v>
      </c>
      <c r="BL777" s="46">
        <v>0</v>
      </c>
      <c r="BN777" s="46">
        <v>0</v>
      </c>
      <c r="BO777" s="46">
        <v>0</v>
      </c>
      <c r="BQ777" s="46">
        <v>0</v>
      </c>
      <c r="BR777" s="46">
        <v>0</v>
      </c>
      <c r="BT777" s="46">
        <v>16000</v>
      </c>
      <c r="BU777" s="46">
        <v>77539.97</v>
      </c>
      <c r="BW777" s="46">
        <v>0</v>
      </c>
      <c r="BX777" s="46">
        <v>0</v>
      </c>
      <c r="BZ777" s="46">
        <v>0</v>
      </c>
      <c r="CA777" s="46">
        <v>0</v>
      </c>
      <c r="CC777" s="46">
        <v>0</v>
      </c>
      <c r="CD777" s="46">
        <v>0</v>
      </c>
      <c r="CF777" s="46">
        <v>0</v>
      </c>
      <c r="CG777" s="46">
        <v>0</v>
      </c>
      <c r="CI777" s="46">
        <v>0</v>
      </c>
      <c r="CJ777" s="46">
        <v>0</v>
      </c>
      <c r="CL777" s="46">
        <v>0</v>
      </c>
      <c r="CM777" s="46">
        <v>0</v>
      </c>
      <c r="CO777" s="46">
        <v>0</v>
      </c>
      <c r="CP777" s="46">
        <v>0</v>
      </c>
      <c r="CR777" s="46">
        <v>0</v>
      </c>
      <c r="CS777" s="46">
        <v>0</v>
      </c>
      <c r="CU777" s="46">
        <v>0</v>
      </c>
      <c r="CV777" s="46">
        <v>0</v>
      </c>
      <c r="CX777" s="46">
        <v>0</v>
      </c>
      <c r="CY777" s="46">
        <v>0</v>
      </c>
      <c r="DA777" s="46">
        <v>0</v>
      </c>
      <c r="DB777" s="46">
        <v>0</v>
      </c>
      <c r="DD777" s="46">
        <v>0</v>
      </c>
      <c r="DE777" s="46">
        <v>0</v>
      </c>
      <c r="DG777" s="46">
        <v>0</v>
      </c>
      <c r="DH777" s="46">
        <v>0</v>
      </c>
      <c r="DJ777" s="46">
        <v>0</v>
      </c>
      <c r="DK777" s="46">
        <v>0</v>
      </c>
      <c r="DM777" s="46">
        <v>0</v>
      </c>
      <c r="DN777" s="46">
        <v>0</v>
      </c>
    </row>
    <row r="778" spans="3:118" x14ac:dyDescent="0.3">
      <c r="C778" s="46">
        <v>0</v>
      </c>
      <c r="D778" s="46">
        <v>0</v>
      </c>
      <c r="F778" s="46">
        <v>0</v>
      </c>
      <c r="G778" s="46">
        <v>0</v>
      </c>
      <c r="I778" s="46">
        <v>94122.5</v>
      </c>
      <c r="J778" s="46">
        <v>10806.766</v>
      </c>
      <c r="L778" s="46">
        <v>0</v>
      </c>
      <c r="M778" s="46">
        <v>0</v>
      </c>
      <c r="O778" s="46">
        <v>0</v>
      </c>
      <c r="P778" s="46">
        <v>0</v>
      </c>
      <c r="R778" s="46">
        <v>0</v>
      </c>
      <c r="S778" s="46">
        <v>0</v>
      </c>
      <c r="U778" s="46">
        <v>0</v>
      </c>
      <c r="V778" s="46">
        <v>0</v>
      </c>
      <c r="X778" s="46">
        <v>0</v>
      </c>
      <c r="Y778" s="46">
        <v>0</v>
      </c>
      <c r="AA778" s="46">
        <v>0</v>
      </c>
      <c r="AB778" s="46">
        <v>0</v>
      </c>
      <c r="AD778" s="46">
        <v>0</v>
      </c>
      <c r="AE778" s="46">
        <v>0</v>
      </c>
      <c r="AG778" s="46">
        <v>0</v>
      </c>
      <c r="AH778" s="46">
        <v>0</v>
      </c>
      <c r="AJ778" s="46">
        <v>0</v>
      </c>
      <c r="AK778" s="46">
        <v>0</v>
      </c>
      <c r="AM778" s="46">
        <v>0</v>
      </c>
      <c r="AN778" s="46">
        <v>0</v>
      </c>
      <c r="AP778" s="46">
        <v>0</v>
      </c>
      <c r="AQ778" s="46">
        <v>0</v>
      </c>
      <c r="AS778" s="46">
        <v>0</v>
      </c>
      <c r="AT778" s="46">
        <v>0</v>
      </c>
      <c r="AV778" s="46">
        <v>0</v>
      </c>
      <c r="AW778" s="46">
        <v>0</v>
      </c>
      <c r="AY778" s="46">
        <v>0</v>
      </c>
      <c r="AZ778" s="46">
        <v>0</v>
      </c>
      <c r="BB778" s="46">
        <v>0</v>
      </c>
      <c r="BC778" s="46">
        <v>0</v>
      </c>
      <c r="BE778" s="46">
        <v>0</v>
      </c>
      <c r="BF778" s="46">
        <v>0</v>
      </c>
      <c r="BH778" s="46">
        <v>0</v>
      </c>
      <c r="BI778" s="46">
        <v>0</v>
      </c>
      <c r="BK778" s="46">
        <v>0</v>
      </c>
      <c r="BL778" s="46">
        <v>0</v>
      </c>
      <c r="BN778" s="46">
        <v>0</v>
      </c>
      <c r="BO778" s="46">
        <v>0</v>
      </c>
      <c r="BQ778" s="46">
        <v>0</v>
      </c>
      <c r="BR778" s="46">
        <v>0</v>
      </c>
      <c r="BT778" s="46">
        <v>0</v>
      </c>
      <c r="BU778" s="46">
        <v>0</v>
      </c>
      <c r="BW778" s="46">
        <v>0</v>
      </c>
      <c r="BX778" s="46">
        <v>0</v>
      </c>
      <c r="BZ778" s="46">
        <v>0</v>
      </c>
      <c r="CA778" s="46">
        <v>0</v>
      </c>
      <c r="CC778" s="46">
        <v>0</v>
      </c>
      <c r="CD778" s="46">
        <v>0</v>
      </c>
      <c r="CF778" s="46">
        <v>0</v>
      </c>
      <c r="CG778" s="46">
        <v>0</v>
      </c>
      <c r="CI778" s="46">
        <v>0</v>
      </c>
      <c r="CJ778" s="46">
        <v>0</v>
      </c>
      <c r="CL778" s="46">
        <v>0</v>
      </c>
      <c r="CM778" s="46">
        <v>0</v>
      </c>
      <c r="CO778" s="46">
        <v>0</v>
      </c>
      <c r="CP778" s="46">
        <v>0</v>
      </c>
      <c r="CR778" s="46">
        <v>0</v>
      </c>
      <c r="CS778" s="46">
        <v>0</v>
      </c>
      <c r="CU778" s="46">
        <v>0</v>
      </c>
      <c r="CV778" s="46">
        <v>0</v>
      </c>
      <c r="CX778" s="46">
        <v>0</v>
      </c>
      <c r="CY778" s="46">
        <v>0</v>
      </c>
      <c r="DA778" s="46">
        <v>0</v>
      </c>
      <c r="DB778" s="46">
        <v>0</v>
      </c>
      <c r="DD778" s="46">
        <v>0</v>
      </c>
      <c r="DE778" s="46">
        <v>0</v>
      </c>
      <c r="DG778" s="46">
        <v>0</v>
      </c>
      <c r="DH778" s="46">
        <v>0</v>
      </c>
      <c r="DJ778" s="46">
        <v>0</v>
      </c>
      <c r="DK778" s="46">
        <v>0</v>
      </c>
      <c r="DM778" s="46">
        <v>0</v>
      </c>
      <c r="DN778" s="46">
        <v>0</v>
      </c>
    </row>
    <row r="779" spans="3:118" x14ac:dyDescent="0.3">
      <c r="C779" s="46">
        <v>0</v>
      </c>
      <c r="D779" s="46">
        <v>0</v>
      </c>
      <c r="F779" s="46">
        <v>0</v>
      </c>
      <c r="G779" s="46">
        <v>0</v>
      </c>
      <c r="I779" s="46">
        <v>0</v>
      </c>
      <c r="J779" s="46">
        <v>0</v>
      </c>
      <c r="L779" s="46">
        <v>0</v>
      </c>
      <c r="M779" s="46">
        <v>0</v>
      </c>
      <c r="O779" s="46">
        <v>0</v>
      </c>
      <c r="P779" s="46">
        <v>0</v>
      </c>
      <c r="R779" s="46">
        <v>0</v>
      </c>
      <c r="S779" s="46">
        <v>0</v>
      </c>
      <c r="U779" s="46">
        <v>0</v>
      </c>
      <c r="V779" s="46">
        <v>0</v>
      </c>
      <c r="X779" s="46">
        <v>0</v>
      </c>
      <c r="Y779" s="46">
        <v>0</v>
      </c>
      <c r="AA779" s="46">
        <v>0</v>
      </c>
      <c r="AB779" s="46">
        <v>0</v>
      </c>
      <c r="AD779" s="46">
        <v>0</v>
      </c>
      <c r="AE779" s="46">
        <v>0</v>
      </c>
      <c r="AG779" s="46">
        <v>0</v>
      </c>
      <c r="AH779" s="46">
        <v>0</v>
      </c>
      <c r="AJ779" s="46">
        <v>0</v>
      </c>
      <c r="AK779" s="46">
        <v>0</v>
      </c>
      <c r="AM779" s="46">
        <v>0</v>
      </c>
      <c r="AN779" s="46">
        <v>0</v>
      </c>
      <c r="AP779" s="46">
        <v>0</v>
      </c>
      <c r="AQ779" s="46">
        <v>0</v>
      </c>
      <c r="AS779" s="46">
        <v>0</v>
      </c>
      <c r="AT779" s="46">
        <v>0</v>
      </c>
      <c r="AV779" s="46">
        <v>0</v>
      </c>
      <c r="AW779" s="46">
        <v>0</v>
      </c>
      <c r="AY779" s="46">
        <v>0</v>
      </c>
      <c r="AZ779" s="46">
        <v>0</v>
      </c>
      <c r="BB779" s="46">
        <v>0</v>
      </c>
      <c r="BC779" s="46">
        <v>0</v>
      </c>
      <c r="BE779" s="46">
        <v>0</v>
      </c>
      <c r="BF779" s="46">
        <v>0</v>
      </c>
      <c r="BH779" s="46">
        <v>0</v>
      </c>
      <c r="BI779" s="46">
        <v>0</v>
      </c>
      <c r="BK779" s="46">
        <v>0</v>
      </c>
      <c r="BL779" s="46">
        <v>0</v>
      </c>
      <c r="BN779" s="46">
        <v>0</v>
      </c>
      <c r="BO779" s="46">
        <v>0</v>
      </c>
      <c r="BQ779" s="46">
        <v>0</v>
      </c>
      <c r="BR779" s="46">
        <v>0</v>
      </c>
      <c r="BT779" s="46">
        <v>0</v>
      </c>
      <c r="BU779" s="46">
        <v>0</v>
      </c>
      <c r="BW779" s="46">
        <v>0</v>
      </c>
      <c r="BX779" s="46">
        <v>0</v>
      </c>
      <c r="BZ779" s="46">
        <v>0</v>
      </c>
      <c r="CA779" s="46">
        <v>0</v>
      </c>
      <c r="CC779" s="46">
        <v>85</v>
      </c>
      <c r="CD779" s="46">
        <v>3058.3710000000001</v>
      </c>
      <c r="CF779" s="46">
        <v>0</v>
      </c>
      <c r="CG779" s="46">
        <v>0</v>
      </c>
      <c r="CI779" s="46">
        <v>0</v>
      </c>
      <c r="CJ779" s="46">
        <v>0</v>
      </c>
      <c r="CL779" s="46">
        <v>0</v>
      </c>
      <c r="CM779" s="46">
        <v>0</v>
      </c>
      <c r="CO779" s="46">
        <v>0</v>
      </c>
      <c r="CP779" s="46">
        <v>0</v>
      </c>
      <c r="CR779" s="46">
        <v>0</v>
      </c>
      <c r="CS779" s="46">
        <v>0</v>
      </c>
      <c r="CU779" s="46">
        <v>0</v>
      </c>
      <c r="CV779" s="46">
        <v>0</v>
      </c>
      <c r="CX779" s="46">
        <v>0</v>
      </c>
      <c r="CY779" s="46">
        <v>0</v>
      </c>
      <c r="DA779" s="46">
        <v>0</v>
      </c>
      <c r="DB779" s="46">
        <v>0</v>
      </c>
      <c r="DD779" s="46">
        <v>0</v>
      </c>
      <c r="DE779" s="46">
        <v>0</v>
      </c>
      <c r="DG779" s="46">
        <v>0</v>
      </c>
      <c r="DH779" s="46">
        <v>0</v>
      </c>
      <c r="DJ779" s="46">
        <v>0</v>
      </c>
      <c r="DK779" s="46">
        <v>0</v>
      </c>
      <c r="DM779" s="46">
        <v>0</v>
      </c>
      <c r="DN779" s="46">
        <v>0</v>
      </c>
    </row>
    <row r="780" spans="3:118" x14ac:dyDescent="0.3">
      <c r="C780" s="46">
        <v>0</v>
      </c>
      <c r="D780" s="46">
        <v>0</v>
      </c>
      <c r="F780" s="46">
        <v>0</v>
      </c>
      <c r="G780" s="46">
        <v>0</v>
      </c>
      <c r="I780" s="46">
        <v>0</v>
      </c>
      <c r="J780" s="46">
        <v>0</v>
      </c>
      <c r="L780" s="46">
        <v>0</v>
      </c>
      <c r="M780" s="46">
        <v>0</v>
      </c>
      <c r="O780" s="46">
        <v>0</v>
      </c>
      <c r="P780" s="46">
        <v>0</v>
      </c>
      <c r="R780" s="46">
        <v>0</v>
      </c>
      <c r="S780" s="46">
        <v>0</v>
      </c>
      <c r="U780" s="46">
        <v>0</v>
      </c>
      <c r="V780" s="46">
        <v>0</v>
      </c>
      <c r="X780" s="46">
        <v>0</v>
      </c>
      <c r="Y780" s="46">
        <v>0</v>
      </c>
      <c r="AA780" s="46">
        <v>0</v>
      </c>
      <c r="AB780" s="46">
        <v>0</v>
      </c>
      <c r="AD780" s="46">
        <v>0</v>
      </c>
      <c r="AE780" s="46">
        <v>0</v>
      </c>
      <c r="AG780" s="46">
        <v>0</v>
      </c>
      <c r="AH780" s="46">
        <v>0</v>
      </c>
      <c r="AJ780" s="46">
        <v>0</v>
      </c>
      <c r="AK780" s="46">
        <v>0</v>
      </c>
      <c r="AM780" s="46">
        <v>0</v>
      </c>
      <c r="AN780" s="46">
        <v>0</v>
      </c>
      <c r="AP780" s="46">
        <v>0</v>
      </c>
      <c r="AQ780" s="46">
        <v>0</v>
      </c>
      <c r="AS780" s="46">
        <v>0</v>
      </c>
      <c r="AT780" s="46">
        <v>0</v>
      </c>
      <c r="AV780" s="46">
        <v>0</v>
      </c>
      <c r="AW780" s="46">
        <v>0</v>
      </c>
      <c r="AY780" s="46">
        <v>0</v>
      </c>
      <c r="AZ780" s="46">
        <v>0</v>
      </c>
      <c r="BB780" s="46">
        <v>0</v>
      </c>
      <c r="BC780" s="46">
        <v>0</v>
      </c>
      <c r="BE780" s="46">
        <v>0</v>
      </c>
      <c r="BF780" s="46">
        <v>0</v>
      </c>
      <c r="BH780" s="46">
        <v>0</v>
      </c>
      <c r="BI780" s="46">
        <v>0</v>
      </c>
      <c r="BK780" s="46">
        <v>0</v>
      </c>
      <c r="BL780" s="46">
        <v>0</v>
      </c>
      <c r="BN780" s="46">
        <v>0</v>
      </c>
      <c r="BO780" s="46">
        <v>0</v>
      </c>
      <c r="BQ780" s="46">
        <v>0</v>
      </c>
      <c r="BR780" s="46">
        <v>0</v>
      </c>
      <c r="BT780" s="46">
        <v>0</v>
      </c>
      <c r="BU780" s="46">
        <v>0</v>
      </c>
      <c r="BW780" s="46">
        <v>0</v>
      </c>
      <c r="BX780" s="46">
        <v>0</v>
      </c>
      <c r="BZ780" s="46">
        <v>0</v>
      </c>
      <c r="CA780" s="46">
        <v>0</v>
      </c>
      <c r="CC780" s="46">
        <v>0</v>
      </c>
      <c r="CD780" s="46">
        <v>0</v>
      </c>
      <c r="CF780" s="46">
        <v>0</v>
      </c>
      <c r="CG780" s="46">
        <v>0</v>
      </c>
      <c r="CI780" s="46">
        <v>0</v>
      </c>
      <c r="CJ780" s="46">
        <v>0</v>
      </c>
      <c r="CL780" s="46">
        <v>1000</v>
      </c>
      <c r="CM780" s="46">
        <v>4048.9929999999999</v>
      </c>
      <c r="CO780" s="46">
        <v>0</v>
      </c>
      <c r="CP780" s="46">
        <v>0</v>
      </c>
      <c r="CR780" s="46">
        <v>0</v>
      </c>
      <c r="CS780" s="46">
        <v>0</v>
      </c>
      <c r="CU780" s="46">
        <v>100</v>
      </c>
      <c r="CV780" s="46">
        <v>877.029</v>
      </c>
      <c r="CX780" s="46">
        <v>0</v>
      </c>
      <c r="CY780" s="46">
        <v>0</v>
      </c>
      <c r="DA780" s="46">
        <v>0</v>
      </c>
      <c r="DB780" s="46">
        <v>0</v>
      </c>
      <c r="DD780" s="46">
        <v>0</v>
      </c>
      <c r="DE780" s="46">
        <v>0</v>
      </c>
      <c r="DG780" s="46">
        <v>0</v>
      </c>
      <c r="DH780" s="46">
        <v>0</v>
      </c>
      <c r="DJ780" s="46">
        <v>0</v>
      </c>
      <c r="DK780" s="46">
        <v>0</v>
      </c>
      <c r="DM780" s="46">
        <v>0</v>
      </c>
      <c r="DN780" s="46">
        <v>0</v>
      </c>
    </row>
    <row r="781" spans="3:118" x14ac:dyDescent="0.3">
      <c r="C781" s="46">
        <v>0</v>
      </c>
      <c r="D781" s="46">
        <v>0</v>
      </c>
      <c r="F781" s="46">
        <v>0</v>
      </c>
      <c r="G781" s="46">
        <v>0</v>
      </c>
      <c r="I781" s="46">
        <v>0</v>
      </c>
      <c r="J781" s="46">
        <v>0</v>
      </c>
      <c r="L781" s="46">
        <v>0</v>
      </c>
      <c r="M781" s="46">
        <v>0</v>
      </c>
      <c r="O781" s="46">
        <v>0</v>
      </c>
      <c r="P781" s="46">
        <v>0</v>
      </c>
      <c r="R781" s="46">
        <v>0</v>
      </c>
      <c r="S781" s="46">
        <v>0</v>
      </c>
      <c r="U781" s="46">
        <v>0</v>
      </c>
      <c r="V781" s="46">
        <v>0</v>
      </c>
      <c r="X781" s="46">
        <v>0</v>
      </c>
      <c r="Y781" s="46">
        <v>0</v>
      </c>
      <c r="AA781" s="46">
        <v>0</v>
      </c>
      <c r="AB781" s="46">
        <v>0</v>
      </c>
      <c r="AD781" s="46">
        <v>0</v>
      </c>
      <c r="AE781" s="46">
        <v>0</v>
      </c>
      <c r="AG781" s="46">
        <v>0</v>
      </c>
      <c r="AH781" s="46">
        <v>0</v>
      </c>
      <c r="AJ781" s="46">
        <v>0</v>
      </c>
      <c r="AK781" s="46">
        <v>0</v>
      </c>
      <c r="AM781" s="46">
        <v>0</v>
      </c>
      <c r="AN781" s="46">
        <v>0</v>
      </c>
      <c r="AP781" s="46">
        <v>0</v>
      </c>
      <c r="AQ781" s="46">
        <v>0</v>
      </c>
      <c r="AS781" s="46">
        <v>0</v>
      </c>
      <c r="AT781" s="46">
        <v>0</v>
      </c>
      <c r="AV781" s="46">
        <v>0</v>
      </c>
      <c r="AW781" s="46">
        <v>0</v>
      </c>
      <c r="AY781" s="46">
        <v>0</v>
      </c>
      <c r="AZ781" s="46">
        <v>0</v>
      </c>
      <c r="BB781" s="46">
        <v>0</v>
      </c>
      <c r="BC781" s="46">
        <v>0</v>
      </c>
      <c r="BE781" s="46">
        <v>0</v>
      </c>
      <c r="BF781" s="46">
        <v>0</v>
      </c>
      <c r="BH781" s="46">
        <v>0</v>
      </c>
      <c r="BI781" s="46">
        <v>0</v>
      </c>
      <c r="BK781" s="46">
        <v>0</v>
      </c>
      <c r="BL781" s="46">
        <v>0</v>
      </c>
      <c r="BN781" s="46">
        <v>0</v>
      </c>
      <c r="BO781" s="46">
        <v>0</v>
      </c>
      <c r="BQ781" s="46">
        <v>0</v>
      </c>
      <c r="BR781" s="46">
        <v>0</v>
      </c>
      <c r="BT781" s="46">
        <v>0</v>
      </c>
      <c r="BU781" s="46">
        <v>0</v>
      </c>
      <c r="BW781" s="46">
        <v>0</v>
      </c>
      <c r="BX781" s="46">
        <v>0</v>
      </c>
      <c r="BZ781" s="46">
        <v>0</v>
      </c>
      <c r="CA781" s="46">
        <v>0</v>
      </c>
      <c r="CC781" s="46">
        <v>0</v>
      </c>
      <c r="CD781" s="46">
        <v>0</v>
      </c>
      <c r="CF781" s="46">
        <v>0</v>
      </c>
      <c r="CG781" s="46">
        <v>0</v>
      </c>
      <c r="CI781" s="46">
        <v>50</v>
      </c>
      <c r="CJ781" s="46">
        <v>60.110999999999997</v>
      </c>
      <c r="CL781" s="46">
        <v>20</v>
      </c>
      <c r="CM781" s="46">
        <v>25.018999999999998</v>
      </c>
      <c r="CO781" s="46">
        <v>0</v>
      </c>
      <c r="CP781" s="46">
        <v>0</v>
      </c>
      <c r="CR781" s="46">
        <v>0</v>
      </c>
      <c r="CS781" s="46">
        <v>0</v>
      </c>
      <c r="CU781" s="46">
        <v>0</v>
      </c>
      <c r="CV781" s="46">
        <v>0</v>
      </c>
      <c r="CX781" s="46">
        <v>0</v>
      </c>
      <c r="CY781" s="46">
        <v>0</v>
      </c>
      <c r="DA781" s="46">
        <v>0</v>
      </c>
      <c r="DB781" s="46">
        <v>0</v>
      </c>
      <c r="DD781" s="46">
        <v>0</v>
      </c>
      <c r="DE781" s="46">
        <v>0</v>
      </c>
      <c r="DG781" s="46">
        <v>0</v>
      </c>
      <c r="DH781" s="46">
        <v>0</v>
      </c>
      <c r="DJ781" s="46">
        <v>0</v>
      </c>
      <c r="DK781" s="46">
        <v>0</v>
      </c>
      <c r="DM781" s="46">
        <v>0</v>
      </c>
      <c r="DN781" s="46">
        <v>0</v>
      </c>
    </row>
    <row r="782" spans="3:118" x14ac:dyDescent="0.3">
      <c r="C782" s="46">
        <v>3240</v>
      </c>
      <c r="D782" s="46">
        <v>11986.151</v>
      </c>
      <c r="F782" s="46">
        <v>81765</v>
      </c>
      <c r="G782" s="46">
        <v>320975.674</v>
      </c>
      <c r="I782" s="46">
        <v>41778</v>
      </c>
      <c r="J782" s="46">
        <v>163639.557</v>
      </c>
      <c r="L782" s="46">
        <v>52854</v>
      </c>
      <c r="M782" s="46">
        <v>198254.633</v>
      </c>
      <c r="O782" s="46">
        <v>60642</v>
      </c>
      <c r="P782" s="46">
        <v>215149.212</v>
      </c>
      <c r="R782" s="46">
        <v>122800</v>
      </c>
      <c r="S782" s="46">
        <v>532391.44900000002</v>
      </c>
      <c r="U782" s="46">
        <v>119114</v>
      </c>
      <c r="V782" s="46">
        <v>446336.19400000002</v>
      </c>
      <c r="X782" s="46">
        <v>0</v>
      </c>
      <c r="Y782" s="46">
        <v>0</v>
      </c>
      <c r="AA782" s="46">
        <v>83297</v>
      </c>
      <c r="AB782" s="46">
        <v>291186.58299999998</v>
      </c>
      <c r="AD782" s="46">
        <v>133909</v>
      </c>
      <c r="AE782" s="46">
        <v>455484.147</v>
      </c>
      <c r="AG782" s="46">
        <v>103577</v>
      </c>
      <c r="AH782" s="46">
        <v>362086.25900000002</v>
      </c>
      <c r="AJ782" s="46">
        <v>64046</v>
      </c>
      <c r="AK782" s="46">
        <v>225193.997</v>
      </c>
      <c r="AM782" s="46">
        <v>0</v>
      </c>
      <c r="AN782" s="46">
        <v>0</v>
      </c>
      <c r="AP782" s="46">
        <v>82516</v>
      </c>
      <c r="AQ782" s="46">
        <v>290078.13900000002</v>
      </c>
      <c r="AS782" s="46">
        <v>51752</v>
      </c>
      <c r="AT782" s="46">
        <v>187583.21</v>
      </c>
      <c r="AV782" s="46">
        <v>73091</v>
      </c>
      <c r="AW782" s="46">
        <v>258881.29800000001</v>
      </c>
      <c r="AY782" s="46">
        <v>94532</v>
      </c>
      <c r="AZ782" s="46">
        <v>332820.01299999998</v>
      </c>
      <c r="BB782" s="46">
        <v>0</v>
      </c>
      <c r="BC782" s="46">
        <v>0</v>
      </c>
      <c r="BE782" s="46">
        <v>0</v>
      </c>
      <c r="BF782" s="46">
        <v>0</v>
      </c>
      <c r="BH782" s="46">
        <v>0</v>
      </c>
      <c r="BI782" s="46">
        <v>0</v>
      </c>
      <c r="BK782" s="46">
        <v>0</v>
      </c>
      <c r="BL782" s="46">
        <v>0</v>
      </c>
      <c r="BN782" s="46">
        <v>0</v>
      </c>
      <c r="BO782" s="46">
        <v>0</v>
      </c>
      <c r="BQ782" s="46">
        <v>0</v>
      </c>
      <c r="BR782" s="46">
        <v>0</v>
      </c>
      <c r="BT782" s="46">
        <v>0</v>
      </c>
      <c r="BU782" s="46">
        <v>0</v>
      </c>
      <c r="BW782" s="46">
        <v>79618</v>
      </c>
      <c r="BX782" s="46">
        <v>278063.99800000002</v>
      </c>
      <c r="BZ782" s="46">
        <v>94903</v>
      </c>
      <c r="CA782" s="46">
        <v>317445.29499999998</v>
      </c>
      <c r="CC782" s="46">
        <v>74273</v>
      </c>
      <c r="CD782" s="46">
        <v>261177.32</v>
      </c>
      <c r="CF782" s="46">
        <v>40745</v>
      </c>
      <c r="CG782" s="46">
        <v>141982.772</v>
      </c>
      <c r="CI782" s="46">
        <v>24482</v>
      </c>
      <c r="CJ782" s="46">
        <v>84202.554999999993</v>
      </c>
      <c r="CL782" s="46">
        <v>39774</v>
      </c>
      <c r="CM782" s="46">
        <v>140258.133</v>
      </c>
      <c r="CO782" s="46">
        <v>0</v>
      </c>
      <c r="CP782" s="46">
        <v>0</v>
      </c>
      <c r="CR782" s="46">
        <v>0</v>
      </c>
      <c r="CS782" s="46">
        <v>0</v>
      </c>
      <c r="CU782" s="46">
        <v>0</v>
      </c>
      <c r="CV782" s="46">
        <v>0</v>
      </c>
      <c r="CX782" s="46">
        <v>0</v>
      </c>
      <c r="CY782" s="46">
        <v>0</v>
      </c>
      <c r="DA782" s="46">
        <v>0</v>
      </c>
      <c r="DB782" s="46">
        <v>0</v>
      </c>
      <c r="DD782" s="46">
        <v>0</v>
      </c>
      <c r="DE782" s="46">
        <v>0</v>
      </c>
      <c r="DG782" s="46">
        <v>0</v>
      </c>
      <c r="DH782" s="46">
        <v>0</v>
      </c>
      <c r="DJ782" s="46">
        <v>0</v>
      </c>
      <c r="DK782" s="46">
        <v>0</v>
      </c>
      <c r="DM782" s="46">
        <v>0</v>
      </c>
      <c r="DN782" s="46">
        <v>0</v>
      </c>
    </row>
    <row r="783" spans="3:118" x14ac:dyDescent="0.3">
      <c r="C783" s="46">
        <v>7280</v>
      </c>
      <c r="D783" s="46">
        <v>27981.398000000001</v>
      </c>
      <c r="F783" s="46">
        <v>48992</v>
      </c>
      <c r="G783" s="46">
        <v>178780.35399999999</v>
      </c>
      <c r="I783" s="46">
        <v>6992</v>
      </c>
      <c r="J783" s="46">
        <v>21938.1</v>
      </c>
      <c r="L783" s="46">
        <v>31360</v>
      </c>
      <c r="M783" s="46">
        <v>111054.60799999999</v>
      </c>
      <c r="O783" s="46">
        <v>38106</v>
      </c>
      <c r="P783" s="46">
        <v>152358.42300000001</v>
      </c>
      <c r="R783" s="46">
        <v>13940</v>
      </c>
      <c r="S783" s="46">
        <v>47046.703999999998</v>
      </c>
      <c r="U783" s="46">
        <v>67269</v>
      </c>
      <c r="V783" s="46">
        <v>264677.06599999999</v>
      </c>
      <c r="X783" s="46">
        <v>2772</v>
      </c>
      <c r="Y783" s="46">
        <v>10631.416999999999</v>
      </c>
      <c r="AA783" s="46">
        <v>52229</v>
      </c>
      <c r="AB783" s="46">
        <v>164600.81099999999</v>
      </c>
      <c r="AD783" s="46">
        <v>31776</v>
      </c>
      <c r="AE783" s="46">
        <v>95619.842999999993</v>
      </c>
      <c r="AG783" s="46">
        <v>44028</v>
      </c>
      <c r="AH783" s="46">
        <v>150052.57800000001</v>
      </c>
      <c r="AJ783" s="46">
        <v>13416</v>
      </c>
      <c r="AK783" s="46">
        <v>42400.423000000003</v>
      </c>
      <c r="AM783" s="46">
        <v>0</v>
      </c>
      <c r="AN783" s="46">
        <v>0</v>
      </c>
      <c r="AP783" s="46">
        <v>51702</v>
      </c>
      <c r="AQ783" s="46">
        <v>174194.2</v>
      </c>
      <c r="AS783" s="46">
        <v>15020</v>
      </c>
      <c r="AT783" s="46">
        <v>58538.360999999997</v>
      </c>
      <c r="AV783" s="46">
        <v>19439</v>
      </c>
      <c r="AW783" s="46">
        <v>60444.423000000003</v>
      </c>
      <c r="AY783" s="46">
        <v>22356</v>
      </c>
      <c r="AZ783" s="46">
        <v>59986.798999999999</v>
      </c>
      <c r="BB783" s="46">
        <v>0</v>
      </c>
      <c r="BC783" s="46">
        <v>0</v>
      </c>
      <c r="BE783" s="46">
        <v>0</v>
      </c>
      <c r="BF783" s="46">
        <v>0</v>
      </c>
      <c r="BH783" s="46">
        <v>0</v>
      </c>
      <c r="BI783" s="46">
        <v>0</v>
      </c>
      <c r="BK783" s="46">
        <v>0</v>
      </c>
      <c r="BL783" s="46">
        <v>0</v>
      </c>
      <c r="BN783" s="46">
        <v>0</v>
      </c>
      <c r="BO783" s="46">
        <v>0</v>
      </c>
      <c r="BQ783" s="46">
        <v>0</v>
      </c>
      <c r="BR783" s="46">
        <v>0</v>
      </c>
      <c r="BT783" s="46">
        <v>0</v>
      </c>
      <c r="BU783" s="46">
        <v>0</v>
      </c>
      <c r="BW783" s="46">
        <v>7668</v>
      </c>
      <c r="BX783" s="46">
        <v>23040.755000000001</v>
      </c>
      <c r="BZ783" s="46">
        <v>54856</v>
      </c>
      <c r="CA783" s="46">
        <v>163123.57699999999</v>
      </c>
      <c r="CC783" s="46">
        <v>61842</v>
      </c>
      <c r="CD783" s="46">
        <v>195038.609</v>
      </c>
      <c r="CF783" s="46">
        <v>42306</v>
      </c>
      <c r="CG783" s="46">
        <v>125501.845</v>
      </c>
      <c r="CI783" s="46">
        <v>13878</v>
      </c>
      <c r="CJ783" s="46">
        <v>41429.294999999998</v>
      </c>
      <c r="CL783" s="46">
        <v>35076</v>
      </c>
      <c r="CM783" s="46">
        <v>105022.424</v>
      </c>
      <c r="CO783" s="46">
        <v>0</v>
      </c>
      <c r="CP783" s="46">
        <v>0</v>
      </c>
      <c r="CR783" s="46">
        <v>0</v>
      </c>
      <c r="CS783" s="46">
        <v>0</v>
      </c>
      <c r="CU783" s="46">
        <v>0</v>
      </c>
      <c r="CV783" s="46">
        <v>0</v>
      </c>
      <c r="CX783" s="46">
        <v>0</v>
      </c>
      <c r="CY783" s="46">
        <v>0</v>
      </c>
      <c r="DA783" s="46">
        <v>0</v>
      </c>
      <c r="DB783" s="46">
        <v>0</v>
      </c>
      <c r="DD783" s="46">
        <v>0</v>
      </c>
      <c r="DE783" s="46">
        <v>0</v>
      </c>
      <c r="DG783" s="46">
        <v>0</v>
      </c>
      <c r="DH783" s="46">
        <v>0</v>
      </c>
      <c r="DJ783" s="46">
        <v>0</v>
      </c>
      <c r="DK783" s="46">
        <v>0</v>
      </c>
      <c r="DM783" s="46">
        <v>0</v>
      </c>
      <c r="DN783" s="46">
        <v>0</v>
      </c>
    </row>
    <row r="784" spans="3:118" x14ac:dyDescent="0.3">
      <c r="C784" s="46">
        <v>0</v>
      </c>
      <c r="D784" s="46">
        <v>0</v>
      </c>
      <c r="F784" s="46">
        <v>0</v>
      </c>
      <c r="G784" s="46">
        <v>0</v>
      </c>
      <c r="I784" s="46">
        <v>0</v>
      </c>
      <c r="J784" s="46">
        <v>0</v>
      </c>
      <c r="L784" s="46">
        <v>0</v>
      </c>
      <c r="M784" s="46">
        <v>0</v>
      </c>
      <c r="O784" s="46">
        <v>0</v>
      </c>
      <c r="P784" s="46">
        <v>0</v>
      </c>
      <c r="R784" s="46">
        <v>0</v>
      </c>
      <c r="S784" s="46">
        <v>0</v>
      </c>
      <c r="U784" s="46">
        <v>0</v>
      </c>
      <c r="V784" s="46">
        <v>0</v>
      </c>
      <c r="X784" s="46">
        <v>0</v>
      </c>
      <c r="Y784" s="46">
        <v>0</v>
      </c>
      <c r="AA784" s="46">
        <v>0</v>
      </c>
      <c r="AB784" s="46">
        <v>0</v>
      </c>
      <c r="AD784" s="46">
        <v>0</v>
      </c>
      <c r="AE784" s="46">
        <v>0</v>
      </c>
      <c r="AG784" s="46">
        <v>0</v>
      </c>
      <c r="AH784" s="46">
        <v>0</v>
      </c>
      <c r="AJ784" s="46">
        <v>0</v>
      </c>
      <c r="AK784" s="46">
        <v>0</v>
      </c>
      <c r="AM784" s="46">
        <v>0</v>
      </c>
      <c r="AN784" s="46">
        <v>0</v>
      </c>
      <c r="AP784" s="46">
        <v>0</v>
      </c>
      <c r="AQ784" s="46">
        <v>0</v>
      </c>
      <c r="AS784" s="46">
        <v>0</v>
      </c>
      <c r="AT784" s="46">
        <v>0</v>
      </c>
      <c r="AV784" s="46">
        <v>0</v>
      </c>
      <c r="AW784" s="46">
        <v>0</v>
      </c>
      <c r="AY784" s="46">
        <v>0</v>
      </c>
      <c r="AZ784" s="46">
        <v>0</v>
      </c>
      <c r="BB784" s="46">
        <v>0</v>
      </c>
      <c r="BC784" s="46">
        <v>0</v>
      </c>
      <c r="BE784" s="46">
        <v>0</v>
      </c>
      <c r="BF784" s="46">
        <v>0</v>
      </c>
      <c r="BH784" s="46">
        <v>0</v>
      </c>
      <c r="BI784" s="46">
        <v>0</v>
      </c>
      <c r="BK784" s="46">
        <v>0</v>
      </c>
      <c r="BL784" s="46">
        <v>0</v>
      </c>
      <c r="BN784" s="46">
        <v>0</v>
      </c>
      <c r="BO784" s="46">
        <v>0</v>
      </c>
      <c r="BQ784" s="46">
        <v>0</v>
      </c>
      <c r="BR784" s="46">
        <v>0</v>
      </c>
      <c r="BT784" s="46">
        <v>0</v>
      </c>
      <c r="BU784" s="46">
        <v>0</v>
      </c>
      <c r="BW784" s="46">
        <v>0</v>
      </c>
      <c r="BX784" s="46">
        <v>0</v>
      </c>
      <c r="BZ784" s="46">
        <v>0</v>
      </c>
      <c r="CA784" s="46">
        <v>0</v>
      </c>
      <c r="CC784" s="46">
        <v>0</v>
      </c>
      <c r="CD784" s="46">
        <v>0</v>
      </c>
      <c r="CF784" s="46">
        <v>475</v>
      </c>
      <c r="CG784" s="46">
        <v>1274.47</v>
      </c>
      <c r="CI784" s="46">
        <v>0</v>
      </c>
      <c r="CJ784" s="46">
        <v>0</v>
      </c>
      <c r="CL784" s="46">
        <v>0</v>
      </c>
      <c r="CM784" s="46">
        <v>0</v>
      </c>
      <c r="CO784" s="46">
        <v>0</v>
      </c>
      <c r="CP784" s="46">
        <v>0</v>
      </c>
      <c r="CR784" s="46">
        <v>0</v>
      </c>
      <c r="CS784" s="46">
        <v>0</v>
      </c>
      <c r="CU784" s="46">
        <v>0</v>
      </c>
      <c r="CV784" s="46">
        <v>0</v>
      </c>
      <c r="CX784" s="46">
        <v>0</v>
      </c>
      <c r="CY784" s="46">
        <v>0</v>
      </c>
      <c r="DA784" s="46">
        <v>0</v>
      </c>
      <c r="DB784" s="46">
        <v>0</v>
      </c>
      <c r="DD784" s="46">
        <v>0</v>
      </c>
      <c r="DE784" s="46">
        <v>0</v>
      </c>
      <c r="DG784" s="46">
        <v>0</v>
      </c>
      <c r="DH784" s="46">
        <v>0</v>
      </c>
      <c r="DJ784" s="46">
        <v>0</v>
      </c>
      <c r="DK784" s="46">
        <v>0</v>
      </c>
      <c r="DM784" s="46">
        <v>0</v>
      </c>
      <c r="DN784" s="46">
        <v>0</v>
      </c>
    </row>
    <row r="785" spans="3:118" x14ac:dyDescent="0.3">
      <c r="C785" s="46">
        <v>0</v>
      </c>
      <c r="D785" s="46">
        <v>0</v>
      </c>
      <c r="F785" s="46">
        <v>0</v>
      </c>
      <c r="G785" s="46">
        <v>0</v>
      </c>
      <c r="I785" s="46">
        <v>0</v>
      </c>
      <c r="J785" s="46">
        <v>0</v>
      </c>
      <c r="L785" s="46">
        <v>0</v>
      </c>
      <c r="M785" s="46">
        <v>0</v>
      </c>
      <c r="O785" s="46">
        <v>0</v>
      </c>
      <c r="P785" s="46">
        <v>0</v>
      </c>
      <c r="R785" s="46">
        <v>0</v>
      </c>
      <c r="S785" s="46">
        <v>0</v>
      </c>
      <c r="U785" s="46">
        <v>0</v>
      </c>
      <c r="V785" s="46">
        <v>0</v>
      </c>
      <c r="X785" s="46">
        <v>0</v>
      </c>
      <c r="Y785" s="46">
        <v>0</v>
      </c>
      <c r="AA785" s="46">
        <v>0</v>
      </c>
      <c r="AB785" s="46">
        <v>0</v>
      </c>
      <c r="AD785" s="46">
        <v>0</v>
      </c>
      <c r="AE785" s="46">
        <v>0</v>
      </c>
      <c r="AG785" s="46">
        <v>0</v>
      </c>
      <c r="AH785" s="46">
        <v>0</v>
      </c>
      <c r="AJ785" s="46">
        <v>0</v>
      </c>
      <c r="AK785" s="46">
        <v>0</v>
      </c>
      <c r="AM785" s="46">
        <v>0</v>
      </c>
      <c r="AN785" s="46">
        <v>0</v>
      </c>
      <c r="AP785" s="46">
        <v>0</v>
      </c>
      <c r="AQ785" s="46">
        <v>0</v>
      </c>
      <c r="AS785" s="46">
        <v>0</v>
      </c>
      <c r="AT785" s="46">
        <v>0</v>
      </c>
      <c r="AV785" s="46">
        <v>0</v>
      </c>
      <c r="AW785" s="46">
        <v>0</v>
      </c>
      <c r="AY785" s="46">
        <v>0</v>
      </c>
      <c r="AZ785" s="46">
        <v>0</v>
      </c>
      <c r="BB785" s="46">
        <v>0</v>
      </c>
      <c r="BC785" s="46">
        <v>0</v>
      </c>
      <c r="BE785" s="46">
        <v>0</v>
      </c>
      <c r="BF785" s="46">
        <v>0</v>
      </c>
      <c r="BH785" s="46">
        <v>0</v>
      </c>
      <c r="BI785" s="46">
        <v>0</v>
      </c>
      <c r="BK785" s="46">
        <v>0</v>
      </c>
      <c r="BL785" s="46">
        <v>0</v>
      </c>
      <c r="BN785" s="46">
        <v>0</v>
      </c>
      <c r="BO785" s="46">
        <v>0</v>
      </c>
      <c r="BQ785" s="46">
        <v>0</v>
      </c>
      <c r="BR785" s="46">
        <v>0</v>
      </c>
      <c r="BT785" s="46">
        <v>0</v>
      </c>
      <c r="BU785" s="46">
        <v>0</v>
      </c>
      <c r="BW785" s="46">
        <v>0</v>
      </c>
      <c r="BX785" s="46">
        <v>0</v>
      </c>
      <c r="BZ785" s="46">
        <v>0</v>
      </c>
      <c r="CA785" s="46">
        <v>0</v>
      </c>
      <c r="CC785" s="46">
        <v>0</v>
      </c>
      <c r="CD785" s="46">
        <v>0</v>
      </c>
      <c r="CF785" s="46">
        <v>0</v>
      </c>
      <c r="CG785" s="46">
        <v>0</v>
      </c>
      <c r="CI785" s="46">
        <v>0</v>
      </c>
      <c r="CJ785" s="46">
        <v>0</v>
      </c>
      <c r="CL785" s="46">
        <v>0</v>
      </c>
      <c r="CM785" s="46">
        <v>0</v>
      </c>
      <c r="CO785" s="46">
        <v>0</v>
      </c>
      <c r="CP785" s="46">
        <v>0</v>
      </c>
      <c r="CR785" s="46">
        <v>0</v>
      </c>
      <c r="CS785" s="46">
        <v>0</v>
      </c>
      <c r="CU785" s="46">
        <v>1</v>
      </c>
      <c r="CV785" s="46">
        <v>164.44300000000001</v>
      </c>
      <c r="CX785" s="46">
        <v>0</v>
      </c>
      <c r="CY785" s="46">
        <v>0</v>
      </c>
      <c r="DA785" s="46">
        <v>0</v>
      </c>
      <c r="DB785" s="46">
        <v>0</v>
      </c>
      <c r="DD785" s="46">
        <v>0</v>
      </c>
      <c r="DE785" s="46">
        <v>0</v>
      </c>
      <c r="DG785" s="46">
        <v>0</v>
      </c>
      <c r="DH785" s="46">
        <v>0</v>
      </c>
      <c r="DJ785" s="46">
        <v>0</v>
      </c>
      <c r="DK785" s="46">
        <v>0</v>
      </c>
      <c r="DM785" s="46">
        <v>0</v>
      </c>
      <c r="DN785" s="46">
        <v>0</v>
      </c>
    </row>
    <row r="786" spans="3:118" x14ac:dyDescent="0.3">
      <c r="C786" s="46">
        <v>0</v>
      </c>
      <c r="D786" s="46">
        <v>0</v>
      </c>
      <c r="F786" s="46">
        <v>0</v>
      </c>
      <c r="G786" s="46">
        <v>0</v>
      </c>
      <c r="I786" s="46">
        <v>0</v>
      </c>
      <c r="J786" s="46">
        <v>0</v>
      </c>
      <c r="L786" s="46">
        <v>0</v>
      </c>
      <c r="M786" s="46">
        <v>0</v>
      </c>
      <c r="O786" s="46">
        <v>0</v>
      </c>
      <c r="P786" s="46">
        <v>0</v>
      </c>
      <c r="R786" s="46">
        <v>0</v>
      </c>
      <c r="S786" s="46">
        <v>0</v>
      </c>
      <c r="U786" s="46">
        <v>0</v>
      </c>
      <c r="V786" s="46">
        <v>0</v>
      </c>
      <c r="X786" s="46">
        <v>0</v>
      </c>
      <c r="Y786" s="46">
        <v>0</v>
      </c>
      <c r="AA786" s="46">
        <v>0</v>
      </c>
      <c r="AB786" s="46">
        <v>0</v>
      </c>
      <c r="AD786" s="46">
        <v>0</v>
      </c>
      <c r="AE786" s="46">
        <v>0</v>
      </c>
      <c r="AG786" s="46">
        <v>0</v>
      </c>
      <c r="AH786" s="46">
        <v>0</v>
      </c>
      <c r="AJ786" s="46">
        <v>0</v>
      </c>
      <c r="AK786" s="46">
        <v>0</v>
      </c>
      <c r="AM786" s="46">
        <v>0</v>
      </c>
      <c r="AN786" s="46">
        <v>0</v>
      </c>
      <c r="AP786" s="46">
        <v>0</v>
      </c>
      <c r="AQ786" s="46">
        <v>0</v>
      </c>
      <c r="AS786" s="46">
        <v>0</v>
      </c>
      <c r="AT786" s="46">
        <v>0</v>
      </c>
      <c r="AV786" s="46">
        <v>0</v>
      </c>
      <c r="AW786" s="46">
        <v>0</v>
      </c>
      <c r="AY786" s="46">
        <v>0</v>
      </c>
      <c r="AZ786" s="46">
        <v>0</v>
      </c>
      <c r="BB786" s="46">
        <v>0</v>
      </c>
      <c r="BC786" s="46">
        <v>0</v>
      </c>
      <c r="BE786" s="46">
        <v>0</v>
      </c>
      <c r="BF786" s="46">
        <v>0</v>
      </c>
      <c r="BH786" s="46">
        <v>0</v>
      </c>
      <c r="BI786" s="46">
        <v>0</v>
      </c>
      <c r="BK786" s="46">
        <v>0</v>
      </c>
      <c r="BL786" s="46">
        <v>0</v>
      </c>
      <c r="BN786" s="46">
        <v>0</v>
      </c>
      <c r="BO786" s="46">
        <v>0</v>
      </c>
      <c r="BQ786" s="46">
        <v>30</v>
      </c>
      <c r="BR786" s="46">
        <v>30.291</v>
      </c>
      <c r="BT786" s="46">
        <v>0</v>
      </c>
      <c r="BU786" s="46">
        <v>0</v>
      </c>
      <c r="BW786" s="46">
        <v>0</v>
      </c>
      <c r="BX786" s="46">
        <v>0</v>
      </c>
      <c r="BZ786" s="46">
        <v>0</v>
      </c>
      <c r="CA786" s="46">
        <v>0</v>
      </c>
      <c r="CC786" s="46">
        <v>0</v>
      </c>
      <c r="CD786" s="46">
        <v>0</v>
      </c>
      <c r="CF786" s="46">
        <v>0</v>
      </c>
      <c r="CG786" s="46">
        <v>0</v>
      </c>
      <c r="CI786" s="46">
        <v>0</v>
      </c>
      <c r="CJ786" s="46">
        <v>0</v>
      </c>
      <c r="CL786" s="46">
        <v>0</v>
      </c>
      <c r="CM786" s="46">
        <v>0</v>
      </c>
      <c r="CO786" s="46">
        <v>0</v>
      </c>
      <c r="CP786" s="46">
        <v>0</v>
      </c>
      <c r="CR786" s="46">
        <v>0</v>
      </c>
      <c r="CS786" s="46">
        <v>0</v>
      </c>
      <c r="CU786" s="46">
        <v>0</v>
      </c>
      <c r="CV786" s="46">
        <v>0</v>
      </c>
      <c r="CX786" s="46">
        <v>0</v>
      </c>
      <c r="CY786" s="46">
        <v>0</v>
      </c>
      <c r="DA786" s="46">
        <v>0</v>
      </c>
      <c r="DB786" s="46">
        <v>0</v>
      </c>
      <c r="DD786" s="46">
        <v>0</v>
      </c>
      <c r="DE786" s="46">
        <v>0</v>
      </c>
      <c r="DG786" s="46">
        <v>0</v>
      </c>
      <c r="DH786" s="46">
        <v>0</v>
      </c>
      <c r="DJ786" s="46">
        <v>0</v>
      </c>
      <c r="DK786" s="46">
        <v>0</v>
      </c>
      <c r="DM786" s="46">
        <v>0</v>
      </c>
      <c r="DN786" s="46">
        <v>0</v>
      </c>
    </row>
    <row r="787" spans="3:118" x14ac:dyDescent="0.3">
      <c r="C787" s="46">
        <v>0</v>
      </c>
      <c r="D787" s="46">
        <v>0</v>
      </c>
      <c r="F787" s="46">
        <v>0</v>
      </c>
      <c r="G787" s="46">
        <v>0</v>
      </c>
      <c r="I787" s="46">
        <v>0</v>
      </c>
      <c r="J787" s="46">
        <v>0</v>
      </c>
      <c r="L787" s="46">
        <v>0</v>
      </c>
      <c r="M787" s="46">
        <v>0</v>
      </c>
      <c r="O787" s="46">
        <v>0</v>
      </c>
      <c r="P787" s="46">
        <v>0</v>
      </c>
      <c r="R787" s="46">
        <v>0</v>
      </c>
      <c r="S787" s="46">
        <v>0</v>
      </c>
      <c r="U787" s="46">
        <v>0</v>
      </c>
      <c r="V787" s="46">
        <v>0</v>
      </c>
      <c r="X787" s="46">
        <v>0</v>
      </c>
      <c r="Y787" s="46">
        <v>0</v>
      </c>
      <c r="AA787" s="46">
        <v>0</v>
      </c>
      <c r="AB787" s="46">
        <v>0</v>
      </c>
      <c r="AD787" s="46">
        <v>0</v>
      </c>
      <c r="AE787" s="46">
        <v>0</v>
      </c>
      <c r="AG787" s="46">
        <v>0</v>
      </c>
      <c r="AH787" s="46">
        <v>0</v>
      </c>
      <c r="AJ787" s="46">
        <v>0</v>
      </c>
      <c r="AK787" s="46">
        <v>0</v>
      </c>
      <c r="AM787" s="46">
        <v>0</v>
      </c>
      <c r="AN787" s="46">
        <v>0</v>
      </c>
      <c r="AP787" s="46">
        <v>0</v>
      </c>
      <c r="AQ787" s="46">
        <v>0</v>
      </c>
      <c r="AS787" s="46">
        <v>0</v>
      </c>
      <c r="AT787" s="46">
        <v>0</v>
      </c>
      <c r="AV787" s="46">
        <v>0</v>
      </c>
      <c r="AW787" s="46">
        <v>0</v>
      </c>
      <c r="AY787" s="46">
        <v>0</v>
      </c>
      <c r="AZ787" s="46">
        <v>0</v>
      </c>
      <c r="BB787" s="46">
        <v>0</v>
      </c>
      <c r="BC787" s="46">
        <v>0</v>
      </c>
      <c r="BE787" s="46">
        <v>0</v>
      </c>
      <c r="BF787" s="46">
        <v>0</v>
      </c>
      <c r="BH787" s="46">
        <v>0</v>
      </c>
      <c r="BI787" s="46">
        <v>0</v>
      </c>
      <c r="BK787" s="46">
        <v>10</v>
      </c>
      <c r="BL787" s="46">
        <v>335.26</v>
      </c>
      <c r="BN787" s="46">
        <v>469</v>
      </c>
      <c r="BO787" s="46">
        <v>5072.8119999999999</v>
      </c>
      <c r="BQ787" s="46">
        <v>0</v>
      </c>
      <c r="BR787" s="46">
        <v>0</v>
      </c>
      <c r="BT787" s="46">
        <v>0</v>
      </c>
      <c r="BU787" s="46">
        <v>0</v>
      </c>
      <c r="BW787" s="46">
        <v>0</v>
      </c>
      <c r="BX787" s="46">
        <v>0</v>
      </c>
      <c r="BZ787" s="46">
        <v>0</v>
      </c>
      <c r="CA787" s="46">
        <v>0</v>
      </c>
      <c r="CC787" s="46">
        <v>0</v>
      </c>
      <c r="CD787" s="46">
        <v>0</v>
      </c>
      <c r="CF787" s="46">
        <v>0</v>
      </c>
      <c r="CG787" s="46">
        <v>0</v>
      </c>
      <c r="CI787" s="46">
        <v>0</v>
      </c>
      <c r="CJ787" s="46">
        <v>0</v>
      </c>
      <c r="CL787" s="46">
        <v>0</v>
      </c>
      <c r="CM787" s="46">
        <v>0</v>
      </c>
      <c r="CO787" s="46">
        <v>0</v>
      </c>
      <c r="CP787" s="46">
        <v>0</v>
      </c>
      <c r="CR787" s="46">
        <v>0</v>
      </c>
      <c r="CS787" s="46">
        <v>0</v>
      </c>
      <c r="CU787" s="46">
        <v>0</v>
      </c>
      <c r="CV787" s="46">
        <v>0</v>
      </c>
      <c r="CX787" s="46">
        <v>0</v>
      </c>
      <c r="CY787" s="46">
        <v>0</v>
      </c>
      <c r="DA787" s="46">
        <v>0</v>
      </c>
      <c r="DB787" s="46">
        <v>0</v>
      </c>
      <c r="DD787" s="46">
        <v>0</v>
      </c>
      <c r="DE787" s="46">
        <v>0</v>
      </c>
      <c r="DG787" s="46">
        <v>0</v>
      </c>
      <c r="DH787" s="46">
        <v>0</v>
      </c>
      <c r="DJ787" s="46">
        <v>0</v>
      </c>
      <c r="DK787" s="46">
        <v>0</v>
      </c>
      <c r="DM787" s="46">
        <v>0</v>
      </c>
      <c r="DN787" s="46">
        <v>0</v>
      </c>
    </row>
    <row r="788" spans="3:118" x14ac:dyDescent="0.3">
      <c r="C788" s="46">
        <v>0</v>
      </c>
      <c r="D788" s="46">
        <v>0</v>
      </c>
      <c r="F788" s="46">
        <v>0</v>
      </c>
      <c r="G788" s="46">
        <v>0</v>
      </c>
      <c r="I788" s="46">
        <v>0</v>
      </c>
      <c r="J788" s="46">
        <v>0</v>
      </c>
      <c r="L788" s="46">
        <v>0</v>
      </c>
      <c r="M788" s="46">
        <v>0</v>
      </c>
      <c r="O788" s="46">
        <v>0</v>
      </c>
      <c r="P788" s="46">
        <v>0</v>
      </c>
      <c r="R788" s="46">
        <v>0</v>
      </c>
      <c r="S788" s="46">
        <v>0</v>
      </c>
      <c r="U788" s="46">
        <v>0</v>
      </c>
      <c r="V788" s="46">
        <v>0</v>
      </c>
      <c r="X788" s="46">
        <v>0</v>
      </c>
      <c r="Y788" s="46">
        <v>0</v>
      </c>
      <c r="AA788" s="46">
        <v>0</v>
      </c>
      <c r="AB788" s="46">
        <v>0</v>
      </c>
      <c r="AD788" s="46">
        <v>0</v>
      </c>
      <c r="AE788" s="46">
        <v>0</v>
      </c>
      <c r="AG788" s="46">
        <v>0</v>
      </c>
      <c r="AH788" s="46">
        <v>0</v>
      </c>
      <c r="AJ788" s="46">
        <v>11000</v>
      </c>
      <c r="AK788" s="46">
        <v>23667.956999999999</v>
      </c>
      <c r="AM788" s="46">
        <v>0</v>
      </c>
      <c r="AN788" s="46">
        <v>0</v>
      </c>
      <c r="AP788" s="46">
        <v>0</v>
      </c>
      <c r="AQ788" s="46">
        <v>0</v>
      </c>
      <c r="AS788" s="46">
        <v>11000</v>
      </c>
      <c r="AT788" s="46">
        <v>23992.903999999999</v>
      </c>
      <c r="AV788" s="46">
        <v>0</v>
      </c>
      <c r="AW788" s="46">
        <v>0</v>
      </c>
      <c r="AY788" s="46">
        <v>0</v>
      </c>
      <c r="AZ788" s="46">
        <v>0</v>
      </c>
      <c r="BB788" s="46">
        <v>0</v>
      </c>
      <c r="BC788" s="46">
        <v>0</v>
      </c>
      <c r="BE788" s="46">
        <v>0</v>
      </c>
      <c r="BF788" s="46">
        <v>0</v>
      </c>
      <c r="BH788" s="46">
        <v>0</v>
      </c>
      <c r="BI788" s="46">
        <v>0</v>
      </c>
      <c r="BK788" s="46">
        <v>0</v>
      </c>
      <c r="BL788" s="46">
        <v>0</v>
      </c>
      <c r="BN788" s="46">
        <v>0</v>
      </c>
      <c r="BO788" s="46">
        <v>0</v>
      </c>
      <c r="BQ788" s="46">
        <v>0</v>
      </c>
      <c r="BR788" s="46">
        <v>0</v>
      </c>
      <c r="BT788" s="46">
        <v>0</v>
      </c>
      <c r="BU788" s="46">
        <v>0</v>
      </c>
      <c r="BW788" s="46">
        <v>0</v>
      </c>
      <c r="BX788" s="46">
        <v>0</v>
      </c>
      <c r="BZ788" s="46">
        <v>0</v>
      </c>
      <c r="CA788" s="46">
        <v>0</v>
      </c>
      <c r="CC788" s="46">
        <v>0</v>
      </c>
      <c r="CD788" s="46">
        <v>0</v>
      </c>
      <c r="CF788" s="46">
        <v>0</v>
      </c>
      <c r="CG788" s="46">
        <v>0</v>
      </c>
      <c r="CI788" s="46">
        <v>0</v>
      </c>
      <c r="CJ788" s="46">
        <v>0</v>
      </c>
      <c r="CL788" s="46">
        <v>4980</v>
      </c>
      <c r="CM788" s="46">
        <v>16809.223000000002</v>
      </c>
      <c r="CO788" s="46">
        <v>0</v>
      </c>
      <c r="CP788" s="46">
        <v>0</v>
      </c>
      <c r="CR788" s="46">
        <v>0</v>
      </c>
      <c r="CS788" s="46">
        <v>0</v>
      </c>
      <c r="CU788" s="46">
        <v>0</v>
      </c>
      <c r="CV788" s="46">
        <v>0</v>
      </c>
      <c r="CX788" s="46">
        <v>0</v>
      </c>
      <c r="CY788" s="46">
        <v>0</v>
      </c>
      <c r="DA788" s="46">
        <v>0</v>
      </c>
      <c r="DB788" s="46">
        <v>0</v>
      </c>
      <c r="DD788" s="46">
        <v>0</v>
      </c>
      <c r="DE788" s="46">
        <v>0</v>
      </c>
      <c r="DG788" s="46">
        <v>0</v>
      </c>
      <c r="DH788" s="46">
        <v>0</v>
      </c>
      <c r="DJ788" s="46">
        <v>0</v>
      </c>
      <c r="DK788" s="46">
        <v>0</v>
      </c>
      <c r="DM788" s="46">
        <v>0</v>
      </c>
      <c r="DN788" s="46">
        <v>0</v>
      </c>
    </row>
    <row r="789" spans="3:118" x14ac:dyDescent="0.3">
      <c r="C789" s="46">
        <v>0</v>
      </c>
      <c r="D789" s="46">
        <v>0</v>
      </c>
      <c r="F789" s="46">
        <v>0</v>
      </c>
      <c r="G789" s="46">
        <v>0</v>
      </c>
      <c r="I789" s="46">
        <v>0</v>
      </c>
      <c r="J789" s="46">
        <v>0</v>
      </c>
      <c r="L789" s="46">
        <v>0</v>
      </c>
      <c r="M789" s="46">
        <v>0</v>
      </c>
      <c r="O789" s="46">
        <v>0</v>
      </c>
      <c r="P789" s="46">
        <v>0</v>
      </c>
      <c r="R789" s="46">
        <v>0</v>
      </c>
      <c r="S789" s="46">
        <v>0</v>
      </c>
      <c r="U789" s="46">
        <v>0</v>
      </c>
      <c r="V789" s="46">
        <v>0</v>
      </c>
      <c r="X789" s="46">
        <v>0</v>
      </c>
      <c r="Y789" s="46">
        <v>0</v>
      </c>
      <c r="AA789" s="46">
        <v>0</v>
      </c>
      <c r="AB789" s="46">
        <v>0</v>
      </c>
      <c r="AD789" s="46">
        <v>0</v>
      </c>
      <c r="AE789" s="46">
        <v>0</v>
      </c>
      <c r="AG789" s="46">
        <v>0</v>
      </c>
      <c r="AH789" s="46">
        <v>0</v>
      </c>
      <c r="AJ789" s="46">
        <v>0</v>
      </c>
      <c r="AK789" s="46">
        <v>0</v>
      </c>
      <c r="AM789" s="46">
        <v>0</v>
      </c>
      <c r="AN789" s="46">
        <v>0</v>
      </c>
      <c r="AP789" s="46">
        <v>0</v>
      </c>
      <c r="AQ789" s="46">
        <v>0</v>
      </c>
      <c r="AS789" s="46">
        <v>0</v>
      </c>
      <c r="AT789" s="46">
        <v>0</v>
      </c>
      <c r="AV789" s="46">
        <v>0</v>
      </c>
      <c r="AW789" s="46">
        <v>0</v>
      </c>
      <c r="AY789" s="46">
        <v>0</v>
      </c>
      <c r="AZ789" s="46">
        <v>0</v>
      </c>
      <c r="BB789" s="46">
        <v>0</v>
      </c>
      <c r="BC789" s="46">
        <v>0</v>
      </c>
      <c r="BE789" s="46">
        <v>0</v>
      </c>
      <c r="BF789" s="46">
        <v>0</v>
      </c>
      <c r="BH789" s="46">
        <v>0</v>
      </c>
      <c r="BI789" s="46">
        <v>0</v>
      </c>
      <c r="BK789" s="46">
        <v>0</v>
      </c>
      <c r="BL789" s="46">
        <v>0</v>
      </c>
      <c r="BN789" s="46">
        <v>0</v>
      </c>
      <c r="BO789" s="46">
        <v>0</v>
      </c>
      <c r="BQ789" s="46">
        <v>0</v>
      </c>
      <c r="BR789" s="46">
        <v>0</v>
      </c>
      <c r="BT789" s="46">
        <v>0</v>
      </c>
      <c r="BU789" s="46">
        <v>0</v>
      </c>
      <c r="BW789" s="46">
        <v>0</v>
      </c>
      <c r="BX789" s="46">
        <v>0</v>
      </c>
      <c r="BZ789" s="46">
        <v>0</v>
      </c>
      <c r="CA789" s="46">
        <v>0</v>
      </c>
      <c r="CC789" s="46">
        <v>0</v>
      </c>
      <c r="CD789" s="46">
        <v>0</v>
      </c>
      <c r="CF789" s="46">
        <v>0</v>
      </c>
      <c r="CG789" s="46">
        <v>0</v>
      </c>
      <c r="CI789" s="46">
        <v>0</v>
      </c>
      <c r="CJ789" s="46">
        <v>0</v>
      </c>
      <c r="CL789" s="46">
        <v>600</v>
      </c>
      <c r="CM789" s="46">
        <v>500.69200000000001</v>
      </c>
      <c r="CO789" s="46">
        <v>0</v>
      </c>
      <c r="CP789" s="46">
        <v>0</v>
      </c>
      <c r="CR789" s="46">
        <v>0</v>
      </c>
      <c r="CS789" s="46">
        <v>0</v>
      </c>
      <c r="CU789" s="46">
        <v>0</v>
      </c>
      <c r="CV789" s="46">
        <v>0</v>
      </c>
      <c r="CX789" s="46">
        <v>0</v>
      </c>
      <c r="CY789" s="46">
        <v>0</v>
      </c>
      <c r="DA789" s="46">
        <v>0</v>
      </c>
      <c r="DB789" s="46">
        <v>0</v>
      </c>
      <c r="DD789" s="46">
        <v>0</v>
      </c>
      <c r="DE789" s="46">
        <v>0</v>
      </c>
      <c r="DG789" s="46">
        <v>0</v>
      </c>
      <c r="DH789" s="46">
        <v>0</v>
      </c>
      <c r="DJ789" s="46">
        <v>0</v>
      </c>
      <c r="DK789" s="46">
        <v>0</v>
      </c>
      <c r="DM789" s="46">
        <v>0</v>
      </c>
      <c r="DN789" s="46">
        <v>0</v>
      </c>
    </row>
    <row r="790" spans="3:118" x14ac:dyDescent="0.3">
      <c r="C790" s="46">
        <v>0</v>
      </c>
      <c r="D790" s="46">
        <v>0</v>
      </c>
      <c r="F790" s="46">
        <v>0</v>
      </c>
      <c r="G790" s="46">
        <v>0</v>
      </c>
      <c r="I790" s="46">
        <v>0</v>
      </c>
      <c r="J790" s="46">
        <v>0</v>
      </c>
      <c r="L790" s="46">
        <v>0</v>
      </c>
      <c r="M790" s="46">
        <v>0</v>
      </c>
      <c r="O790" s="46">
        <v>0</v>
      </c>
      <c r="P790" s="46">
        <v>0</v>
      </c>
      <c r="R790" s="46">
        <v>0</v>
      </c>
      <c r="S790" s="46">
        <v>0</v>
      </c>
      <c r="U790" s="46">
        <v>0</v>
      </c>
      <c r="V790" s="46">
        <v>0</v>
      </c>
      <c r="X790" s="46">
        <v>0</v>
      </c>
      <c r="Y790" s="46">
        <v>0</v>
      </c>
      <c r="AA790" s="46">
        <v>0</v>
      </c>
      <c r="AB790" s="46">
        <v>0</v>
      </c>
      <c r="AD790" s="46">
        <v>0</v>
      </c>
      <c r="AE790" s="46">
        <v>0</v>
      </c>
      <c r="AG790" s="46">
        <v>0</v>
      </c>
      <c r="AH790" s="46">
        <v>0</v>
      </c>
      <c r="AJ790" s="46">
        <v>0</v>
      </c>
      <c r="AK790" s="46">
        <v>0</v>
      </c>
      <c r="AM790" s="46">
        <v>0</v>
      </c>
      <c r="AN790" s="46">
        <v>0</v>
      </c>
      <c r="AP790" s="46">
        <v>0</v>
      </c>
      <c r="AQ790" s="46">
        <v>0</v>
      </c>
      <c r="AS790" s="46">
        <v>0</v>
      </c>
      <c r="AT790" s="46">
        <v>0</v>
      </c>
      <c r="AV790" s="46">
        <v>0</v>
      </c>
      <c r="AW790" s="46">
        <v>0</v>
      </c>
      <c r="AY790" s="46">
        <v>0</v>
      </c>
      <c r="AZ790" s="46">
        <v>0</v>
      </c>
      <c r="BB790" s="46">
        <v>0</v>
      </c>
      <c r="BC790" s="46">
        <v>0</v>
      </c>
      <c r="BE790" s="46">
        <v>0</v>
      </c>
      <c r="BF790" s="46">
        <v>0</v>
      </c>
      <c r="BH790" s="46">
        <v>0</v>
      </c>
      <c r="BI790" s="46">
        <v>0</v>
      </c>
      <c r="BK790" s="46">
        <v>0</v>
      </c>
      <c r="BL790" s="46">
        <v>0</v>
      </c>
      <c r="BN790" s="46">
        <v>0</v>
      </c>
      <c r="BO790" s="46">
        <v>0</v>
      </c>
      <c r="BQ790" s="46">
        <v>0</v>
      </c>
      <c r="BR790" s="46">
        <v>0</v>
      </c>
      <c r="BT790" s="46">
        <v>0</v>
      </c>
      <c r="BU790" s="46">
        <v>0</v>
      </c>
      <c r="BW790" s="46">
        <v>0</v>
      </c>
      <c r="BX790" s="46">
        <v>0</v>
      </c>
      <c r="BZ790" s="46">
        <v>0</v>
      </c>
      <c r="CA790" s="46">
        <v>0</v>
      </c>
      <c r="CC790" s="46">
        <v>0</v>
      </c>
      <c r="CD790" s="46">
        <v>0</v>
      </c>
      <c r="CF790" s="46">
        <v>0</v>
      </c>
      <c r="CG790" s="46">
        <v>0</v>
      </c>
      <c r="CI790" s="46">
        <v>0</v>
      </c>
      <c r="CJ790" s="46">
        <v>0</v>
      </c>
      <c r="CL790" s="46">
        <v>0</v>
      </c>
      <c r="CM790" s="46">
        <v>0</v>
      </c>
      <c r="CO790" s="46">
        <v>10000</v>
      </c>
      <c r="CP790" s="46">
        <v>44812.114000000001</v>
      </c>
      <c r="CR790" s="46">
        <v>0</v>
      </c>
      <c r="CS790" s="46">
        <v>0</v>
      </c>
      <c r="CU790" s="46">
        <v>15000</v>
      </c>
      <c r="CV790" s="46">
        <v>63900.383000000002</v>
      </c>
      <c r="CX790" s="46">
        <v>0</v>
      </c>
      <c r="CY790" s="46">
        <v>0</v>
      </c>
      <c r="DA790" s="46">
        <v>0</v>
      </c>
      <c r="DB790" s="46">
        <v>0</v>
      </c>
      <c r="DD790" s="46">
        <v>0</v>
      </c>
      <c r="DE790" s="46">
        <v>0</v>
      </c>
      <c r="DG790" s="46">
        <v>0</v>
      </c>
      <c r="DH790" s="46">
        <v>0</v>
      </c>
      <c r="DJ790" s="46">
        <v>0</v>
      </c>
      <c r="DK790" s="46">
        <v>0</v>
      </c>
      <c r="DM790" s="46">
        <v>0</v>
      </c>
      <c r="DN790" s="46">
        <v>0</v>
      </c>
    </row>
    <row r="791" spans="3:118" x14ac:dyDescent="0.3">
      <c r="C791" s="46">
        <v>0</v>
      </c>
      <c r="D791" s="46">
        <v>0</v>
      </c>
      <c r="F791" s="46">
        <v>0</v>
      </c>
      <c r="G791" s="46">
        <v>0</v>
      </c>
      <c r="I791" s="46">
        <v>0</v>
      </c>
      <c r="J791" s="46">
        <v>0</v>
      </c>
      <c r="L791" s="46">
        <v>0</v>
      </c>
      <c r="M791" s="46">
        <v>0</v>
      </c>
      <c r="O791" s="46">
        <v>12000</v>
      </c>
      <c r="P791" s="46">
        <v>5450.4</v>
      </c>
      <c r="R791" s="46">
        <v>0</v>
      </c>
      <c r="S791" s="46">
        <v>0</v>
      </c>
      <c r="U791" s="46">
        <v>0</v>
      </c>
      <c r="V791" s="46">
        <v>0</v>
      </c>
      <c r="X791" s="46">
        <v>0</v>
      </c>
      <c r="Y791" s="46">
        <v>0</v>
      </c>
      <c r="AA791" s="46">
        <v>0</v>
      </c>
      <c r="AB791" s="46">
        <v>0</v>
      </c>
      <c r="AD791" s="46">
        <v>0</v>
      </c>
      <c r="AE791" s="46">
        <v>0</v>
      </c>
      <c r="AG791" s="46">
        <v>0</v>
      </c>
      <c r="AH791" s="46">
        <v>0</v>
      </c>
      <c r="AJ791" s="46">
        <v>0</v>
      </c>
      <c r="AK791" s="46">
        <v>0</v>
      </c>
      <c r="AM791" s="46">
        <v>0</v>
      </c>
      <c r="AN791" s="46">
        <v>0</v>
      </c>
      <c r="AP791" s="46">
        <v>0</v>
      </c>
      <c r="AQ791" s="46">
        <v>0</v>
      </c>
      <c r="AS791" s="46">
        <v>0</v>
      </c>
      <c r="AT791" s="46">
        <v>0</v>
      </c>
      <c r="AV791" s="46">
        <v>0</v>
      </c>
      <c r="AW791" s="46">
        <v>0</v>
      </c>
      <c r="AY791" s="46">
        <v>0</v>
      </c>
      <c r="AZ791" s="46">
        <v>0</v>
      </c>
      <c r="BB791" s="46">
        <v>0</v>
      </c>
      <c r="BC791" s="46">
        <v>0</v>
      </c>
      <c r="BE791" s="46">
        <v>0</v>
      </c>
      <c r="BF791" s="46">
        <v>0</v>
      </c>
      <c r="BH791" s="46">
        <v>0</v>
      </c>
      <c r="BI791" s="46">
        <v>0</v>
      </c>
      <c r="BK791" s="46">
        <v>0</v>
      </c>
      <c r="BL791" s="46">
        <v>0</v>
      </c>
      <c r="BN791" s="46">
        <v>0</v>
      </c>
      <c r="BO791" s="46">
        <v>0</v>
      </c>
      <c r="BQ791" s="46">
        <v>0</v>
      </c>
      <c r="BR791" s="46">
        <v>0</v>
      </c>
      <c r="BT791" s="46">
        <v>0</v>
      </c>
      <c r="BU791" s="46">
        <v>0</v>
      </c>
      <c r="BW791" s="46">
        <v>0</v>
      </c>
      <c r="BX791" s="46">
        <v>0</v>
      </c>
      <c r="BZ791" s="46">
        <v>0</v>
      </c>
      <c r="CA791" s="46">
        <v>0</v>
      </c>
      <c r="CC791" s="46">
        <v>0</v>
      </c>
      <c r="CD791" s="46">
        <v>0</v>
      </c>
      <c r="CF791" s="46">
        <v>0</v>
      </c>
      <c r="CG791" s="46">
        <v>0</v>
      </c>
      <c r="CI791" s="46">
        <v>0</v>
      </c>
      <c r="CJ791" s="46">
        <v>0</v>
      </c>
      <c r="CL791" s="46">
        <v>0</v>
      </c>
      <c r="CM791" s="46">
        <v>0</v>
      </c>
      <c r="CO791" s="46">
        <v>0</v>
      </c>
      <c r="CP791" s="46">
        <v>0</v>
      </c>
      <c r="CR791" s="46">
        <v>0</v>
      </c>
      <c r="CS791" s="46">
        <v>0</v>
      </c>
      <c r="CU791" s="46">
        <v>0</v>
      </c>
      <c r="CV791" s="46">
        <v>0</v>
      </c>
      <c r="CX791" s="46">
        <v>0</v>
      </c>
      <c r="CY791" s="46">
        <v>0</v>
      </c>
      <c r="DA791" s="46">
        <v>0</v>
      </c>
      <c r="DB791" s="46">
        <v>0</v>
      </c>
      <c r="DD791" s="46">
        <v>0</v>
      </c>
      <c r="DE791" s="46">
        <v>0</v>
      </c>
      <c r="DG791" s="46">
        <v>0</v>
      </c>
      <c r="DH791" s="46">
        <v>0</v>
      </c>
      <c r="DJ791" s="46">
        <v>0</v>
      </c>
      <c r="DK791" s="46">
        <v>0</v>
      </c>
      <c r="DM791" s="46">
        <v>0</v>
      </c>
      <c r="DN791" s="46">
        <v>0</v>
      </c>
    </row>
    <row r="792" spans="3:118" x14ac:dyDescent="0.3">
      <c r="C792" s="46">
        <v>0</v>
      </c>
      <c r="D792" s="46">
        <v>0</v>
      </c>
      <c r="F792" s="46">
        <v>0</v>
      </c>
      <c r="G792" s="46">
        <v>0</v>
      </c>
      <c r="I792" s="46">
        <v>0</v>
      </c>
      <c r="J792" s="46">
        <v>0</v>
      </c>
      <c r="L792" s="46">
        <v>0</v>
      </c>
      <c r="M792" s="46">
        <v>0</v>
      </c>
      <c r="O792" s="46">
        <v>0</v>
      </c>
      <c r="P792" s="46">
        <v>0</v>
      </c>
      <c r="R792" s="46">
        <v>0</v>
      </c>
      <c r="S792" s="46">
        <v>0</v>
      </c>
      <c r="U792" s="46">
        <v>0</v>
      </c>
      <c r="V792" s="46">
        <v>0</v>
      </c>
      <c r="X792" s="46">
        <v>0</v>
      </c>
      <c r="Y792" s="46">
        <v>0</v>
      </c>
      <c r="AA792" s="46">
        <v>0</v>
      </c>
      <c r="AB792" s="46">
        <v>0</v>
      </c>
      <c r="AD792" s="46">
        <v>0</v>
      </c>
      <c r="AE792" s="46">
        <v>0</v>
      </c>
      <c r="AG792" s="46">
        <v>0</v>
      </c>
      <c r="AH792" s="46">
        <v>0</v>
      </c>
      <c r="AJ792" s="46">
        <v>11000</v>
      </c>
      <c r="AK792" s="46">
        <v>21379.919999999998</v>
      </c>
      <c r="AM792" s="46">
        <v>0</v>
      </c>
      <c r="AN792" s="46">
        <v>0</v>
      </c>
      <c r="AP792" s="46">
        <v>0</v>
      </c>
      <c r="AQ792" s="46">
        <v>0</v>
      </c>
      <c r="AS792" s="46">
        <v>0</v>
      </c>
      <c r="AT792" s="46">
        <v>0</v>
      </c>
      <c r="AV792" s="46">
        <v>80</v>
      </c>
      <c r="AW792" s="46">
        <v>415.04899999999998</v>
      </c>
      <c r="AY792" s="46">
        <v>0</v>
      </c>
      <c r="AZ792" s="46">
        <v>0</v>
      </c>
      <c r="BB792" s="46">
        <v>0</v>
      </c>
      <c r="BC792" s="46">
        <v>0</v>
      </c>
      <c r="BE792" s="46">
        <v>0</v>
      </c>
      <c r="BF792" s="46">
        <v>0</v>
      </c>
      <c r="BH792" s="46">
        <v>0</v>
      </c>
      <c r="BI792" s="46">
        <v>0</v>
      </c>
      <c r="BK792" s="46">
        <v>0</v>
      </c>
      <c r="BL792" s="46">
        <v>0</v>
      </c>
      <c r="BN792" s="46">
        <v>0</v>
      </c>
      <c r="BO792" s="46">
        <v>0</v>
      </c>
      <c r="BQ792" s="46">
        <v>0</v>
      </c>
      <c r="BR792" s="46">
        <v>0</v>
      </c>
      <c r="BT792" s="46">
        <v>0</v>
      </c>
      <c r="BU792" s="46">
        <v>0</v>
      </c>
      <c r="BW792" s="46">
        <v>0</v>
      </c>
      <c r="BX792" s="46">
        <v>0</v>
      </c>
      <c r="BZ792" s="46">
        <v>0</v>
      </c>
      <c r="CA792" s="46">
        <v>0</v>
      </c>
      <c r="CC792" s="46">
        <v>0</v>
      </c>
      <c r="CD792" s="46">
        <v>0</v>
      </c>
      <c r="CF792" s="46">
        <v>0</v>
      </c>
      <c r="CG792" s="46">
        <v>0</v>
      </c>
      <c r="CI792" s="46">
        <v>1074</v>
      </c>
      <c r="CJ792" s="46">
        <v>5999.6940000000004</v>
      </c>
      <c r="CL792" s="46">
        <v>0</v>
      </c>
      <c r="CM792" s="46">
        <v>0</v>
      </c>
      <c r="CO792" s="46">
        <v>0</v>
      </c>
      <c r="CP792" s="46">
        <v>0</v>
      </c>
      <c r="CR792" s="46">
        <v>0</v>
      </c>
      <c r="CS792" s="46">
        <v>0</v>
      </c>
      <c r="CU792" s="46">
        <v>1</v>
      </c>
      <c r="CV792" s="46">
        <v>30.148</v>
      </c>
      <c r="CX792" s="46">
        <v>0</v>
      </c>
      <c r="CY792" s="46">
        <v>0</v>
      </c>
      <c r="DA792" s="46">
        <v>0</v>
      </c>
      <c r="DB792" s="46">
        <v>0</v>
      </c>
      <c r="DD792" s="46">
        <v>0</v>
      </c>
      <c r="DE792" s="46">
        <v>0</v>
      </c>
      <c r="DG792" s="46">
        <v>0</v>
      </c>
      <c r="DH792" s="46">
        <v>0</v>
      </c>
      <c r="DJ792" s="46">
        <v>0</v>
      </c>
      <c r="DK792" s="46">
        <v>0</v>
      </c>
      <c r="DM792" s="46">
        <v>0</v>
      </c>
      <c r="DN792" s="46">
        <v>0</v>
      </c>
    </row>
    <row r="793" spans="3:118" x14ac:dyDescent="0.3">
      <c r="C793" s="46">
        <v>0</v>
      </c>
      <c r="D793" s="46">
        <v>0</v>
      </c>
      <c r="F793" s="46">
        <v>0</v>
      </c>
      <c r="G793" s="46">
        <v>0</v>
      </c>
      <c r="I793" s="46">
        <v>0</v>
      </c>
      <c r="J793" s="46">
        <v>0</v>
      </c>
      <c r="L793" s="46">
        <v>0</v>
      </c>
      <c r="M793" s="46">
        <v>0</v>
      </c>
      <c r="O793" s="46">
        <v>0</v>
      </c>
      <c r="P793" s="46">
        <v>0</v>
      </c>
      <c r="R793" s="46">
        <v>0</v>
      </c>
      <c r="S793" s="46">
        <v>0</v>
      </c>
      <c r="U793" s="46">
        <v>0</v>
      </c>
      <c r="V793" s="46">
        <v>0</v>
      </c>
      <c r="X793" s="46">
        <v>0</v>
      </c>
      <c r="Y793" s="46">
        <v>0</v>
      </c>
      <c r="AA793" s="46">
        <v>0</v>
      </c>
      <c r="AB793" s="46">
        <v>0</v>
      </c>
      <c r="AD793" s="46">
        <v>0</v>
      </c>
      <c r="AE793" s="46">
        <v>0</v>
      </c>
      <c r="AG793" s="46">
        <v>0</v>
      </c>
      <c r="AH793" s="46">
        <v>0</v>
      </c>
      <c r="AJ793" s="46">
        <v>0</v>
      </c>
      <c r="AK793" s="46">
        <v>0</v>
      </c>
      <c r="AM793" s="46">
        <v>0</v>
      </c>
      <c r="AN793" s="46">
        <v>0</v>
      </c>
      <c r="AP793" s="46">
        <v>0</v>
      </c>
      <c r="AQ793" s="46">
        <v>0</v>
      </c>
      <c r="AS793" s="46">
        <v>0</v>
      </c>
      <c r="AT793" s="46">
        <v>0</v>
      </c>
      <c r="AV793" s="46">
        <v>0</v>
      </c>
      <c r="AW793" s="46">
        <v>0</v>
      </c>
      <c r="AY793" s="46">
        <v>0</v>
      </c>
      <c r="AZ793" s="46">
        <v>0</v>
      </c>
      <c r="BB793" s="46">
        <v>0</v>
      </c>
      <c r="BC793" s="46">
        <v>0</v>
      </c>
      <c r="BE793" s="46">
        <v>0</v>
      </c>
      <c r="BF793" s="46">
        <v>0</v>
      </c>
      <c r="BH793" s="46">
        <v>0</v>
      </c>
      <c r="BI793" s="46">
        <v>0</v>
      </c>
      <c r="BK793" s="46">
        <v>0</v>
      </c>
      <c r="BL793" s="46">
        <v>0</v>
      </c>
      <c r="BN793" s="46">
        <v>0</v>
      </c>
      <c r="BO793" s="46">
        <v>0</v>
      </c>
      <c r="BQ793" s="46">
        <v>0</v>
      </c>
      <c r="BR793" s="46">
        <v>0</v>
      </c>
      <c r="BT793" s="46">
        <v>0</v>
      </c>
      <c r="BU793" s="46">
        <v>0</v>
      </c>
      <c r="BW793" s="46">
        <v>931</v>
      </c>
      <c r="BX793" s="46">
        <v>16354.741</v>
      </c>
      <c r="BZ793" s="46">
        <v>0</v>
      </c>
      <c r="CA793" s="46">
        <v>0</v>
      </c>
      <c r="CC793" s="46">
        <v>0</v>
      </c>
      <c r="CD793" s="46">
        <v>0</v>
      </c>
      <c r="CF793" s="46">
        <v>0</v>
      </c>
      <c r="CG793" s="46">
        <v>0</v>
      </c>
      <c r="CI793" s="46">
        <v>0</v>
      </c>
      <c r="CJ793" s="46">
        <v>0</v>
      </c>
      <c r="CL793" s="46">
        <v>0</v>
      </c>
      <c r="CM793" s="46">
        <v>0</v>
      </c>
      <c r="CO793" s="46">
        <v>0</v>
      </c>
      <c r="CP793" s="46">
        <v>0</v>
      </c>
      <c r="CR793" s="46">
        <v>0</v>
      </c>
      <c r="CS793" s="46">
        <v>0</v>
      </c>
      <c r="CU793" s="46">
        <v>0</v>
      </c>
      <c r="CV793" s="46">
        <v>0</v>
      </c>
      <c r="CX793" s="46">
        <v>2904.5</v>
      </c>
      <c r="CY793" s="46">
        <v>22931.923999999999</v>
      </c>
      <c r="DA793" s="46">
        <v>0</v>
      </c>
      <c r="DB793" s="46">
        <v>0</v>
      </c>
      <c r="DD793" s="46">
        <v>0</v>
      </c>
      <c r="DE793" s="46">
        <v>0</v>
      </c>
      <c r="DG793" s="46">
        <v>0</v>
      </c>
      <c r="DH793" s="46">
        <v>0</v>
      </c>
      <c r="DJ793" s="46">
        <v>0</v>
      </c>
      <c r="DK793" s="46">
        <v>0</v>
      </c>
      <c r="DM793" s="46">
        <v>0</v>
      </c>
      <c r="DN793" s="46">
        <v>0</v>
      </c>
    </row>
    <row r="794" spans="3:118" x14ac:dyDescent="0.3">
      <c r="C794" s="46">
        <v>0</v>
      </c>
      <c r="D794" s="46">
        <v>0</v>
      </c>
      <c r="F794" s="46">
        <v>0</v>
      </c>
      <c r="G794" s="46">
        <v>0</v>
      </c>
      <c r="I794" s="46">
        <v>0</v>
      </c>
      <c r="J794" s="46">
        <v>0</v>
      </c>
      <c r="L794" s="46">
        <v>0</v>
      </c>
      <c r="M794" s="46">
        <v>0</v>
      </c>
      <c r="O794" s="46">
        <v>0</v>
      </c>
      <c r="P794" s="46">
        <v>0</v>
      </c>
      <c r="R794" s="46">
        <v>0</v>
      </c>
      <c r="S794" s="46">
        <v>0</v>
      </c>
      <c r="U794" s="46">
        <v>0</v>
      </c>
      <c r="V794" s="46">
        <v>0</v>
      </c>
      <c r="X794" s="46">
        <v>0</v>
      </c>
      <c r="Y794" s="46">
        <v>0</v>
      </c>
      <c r="AA794" s="46">
        <v>10</v>
      </c>
      <c r="AB794" s="46">
        <v>1018.295</v>
      </c>
      <c r="AD794" s="46">
        <v>0</v>
      </c>
      <c r="AE794" s="46">
        <v>0</v>
      </c>
      <c r="AG794" s="46">
        <v>0</v>
      </c>
      <c r="AH794" s="46">
        <v>0</v>
      </c>
      <c r="AJ794" s="46">
        <v>0</v>
      </c>
      <c r="AK794" s="46">
        <v>0</v>
      </c>
      <c r="AM794" s="46">
        <v>0</v>
      </c>
      <c r="AN794" s="46">
        <v>0</v>
      </c>
      <c r="AP794" s="46">
        <v>0</v>
      </c>
      <c r="AQ794" s="46">
        <v>0</v>
      </c>
      <c r="AS794" s="46">
        <v>0</v>
      </c>
      <c r="AT794" s="46">
        <v>0</v>
      </c>
      <c r="AV794" s="46">
        <v>0</v>
      </c>
      <c r="AW794" s="46">
        <v>0</v>
      </c>
      <c r="AY794" s="46">
        <v>0</v>
      </c>
      <c r="AZ794" s="46">
        <v>0</v>
      </c>
      <c r="BB794" s="46">
        <v>0</v>
      </c>
      <c r="BC794" s="46">
        <v>0</v>
      </c>
      <c r="BE794" s="46">
        <v>0</v>
      </c>
      <c r="BF794" s="46">
        <v>0</v>
      </c>
      <c r="BH794" s="46">
        <v>0</v>
      </c>
      <c r="BI794" s="46">
        <v>0</v>
      </c>
      <c r="BK794" s="46">
        <v>0</v>
      </c>
      <c r="BL794" s="46">
        <v>0</v>
      </c>
      <c r="BN794" s="46">
        <v>0</v>
      </c>
      <c r="BO794" s="46">
        <v>0</v>
      </c>
      <c r="BQ794" s="46">
        <v>0</v>
      </c>
      <c r="BR794" s="46">
        <v>0</v>
      </c>
      <c r="BT794" s="46">
        <v>0</v>
      </c>
      <c r="BU794" s="46">
        <v>0</v>
      </c>
      <c r="BW794" s="46">
        <v>0</v>
      </c>
      <c r="BX794" s="46">
        <v>0</v>
      </c>
      <c r="BZ794" s="46">
        <v>0</v>
      </c>
      <c r="CA794" s="46">
        <v>0</v>
      </c>
      <c r="CC794" s="46">
        <v>0</v>
      </c>
      <c r="CD794" s="46">
        <v>0</v>
      </c>
      <c r="CF794" s="46">
        <v>0</v>
      </c>
      <c r="CG794" s="46">
        <v>0</v>
      </c>
      <c r="CI794" s="46">
        <v>0</v>
      </c>
      <c r="CJ794" s="46">
        <v>0</v>
      </c>
      <c r="CL794" s="46">
        <v>0</v>
      </c>
      <c r="CM794" s="46">
        <v>0</v>
      </c>
      <c r="CO794" s="46">
        <v>0</v>
      </c>
      <c r="CP794" s="46">
        <v>0</v>
      </c>
      <c r="CR794" s="46">
        <v>0</v>
      </c>
      <c r="CS794" s="46">
        <v>0</v>
      </c>
      <c r="CU794" s="46">
        <v>0</v>
      </c>
      <c r="CV794" s="46">
        <v>0</v>
      </c>
      <c r="CX794" s="46">
        <v>0</v>
      </c>
      <c r="CY794" s="46">
        <v>0</v>
      </c>
      <c r="DA794" s="46">
        <v>0</v>
      </c>
      <c r="DB794" s="46">
        <v>0</v>
      </c>
      <c r="DD794" s="46">
        <v>0</v>
      </c>
      <c r="DE794" s="46">
        <v>0</v>
      </c>
      <c r="DG794" s="46">
        <v>0</v>
      </c>
      <c r="DH794" s="46">
        <v>0</v>
      </c>
      <c r="DJ794" s="46">
        <v>0</v>
      </c>
      <c r="DK794" s="46">
        <v>0</v>
      </c>
      <c r="DM794" s="46">
        <v>0</v>
      </c>
      <c r="DN794" s="46">
        <v>0</v>
      </c>
    </row>
    <row r="795" spans="3:118" x14ac:dyDescent="0.3">
      <c r="C795" s="46">
        <v>0</v>
      </c>
      <c r="D795" s="46">
        <v>0</v>
      </c>
      <c r="F795" s="46">
        <v>0</v>
      </c>
      <c r="G795" s="46">
        <v>0</v>
      </c>
      <c r="I795" s="46">
        <v>0</v>
      </c>
      <c r="J795" s="46">
        <v>0</v>
      </c>
      <c r="L795" s="46">
        <v>0</v>
      </c>
      <c r="M795" s="46">
        <v>0</v>
      </c>
      <c r="O795" s="46">
        <v>0</v>
      </c>
      <c r="P795" s="46">
        <v>0</v>
      </c>
      <c r="R795" s="46">
        <v>0</v>
      </c>
      <c r="S795" s="46">
        <v>0</v>
      </c>
      <c r="U795" s="46">
        <v>0</v>
      </c>
      <c r="V795" s="46">
        <v>0</v>
      </c>
      <c r="X795" s="46">
        <v>0</v>
      </c>
      <c r="Y795" s="46">
        <v>0</v>
      </c>
      <c r="AA795" s="46">
        <v>100</v>
      </c>
      <c r="AB795" s="46">
        <v>57.1</v>
      </c>
      <c r="AD795" s="46">
        <v>0</v>
      </c>
      <c r="AE795" s="46">
        <v>0</v>
      </c>
      <c r="AG795" s="46">
        <v>0</v>
      </c>
      <c r="AH795" s="46">
        <v>0</v>
      </c>
      <c r="AJ795" s="46">
        <v>0</v>
      </c>
      <c r="AK795" s="46">
        <v>0</v>
      </c>
      <c r="AM795" s="46">
        <v>0</v>
      </c>
      <c r="AN795" s="46">
        <v>0</v>
      </c>
      <c r="AP795" s="46">
        <v>0</v>
      </c>
      <c r="AQ795" s="46">
        <v>0</v>
      </c>
      <c r="AS795" s="46">
        <v>0</v>
      </c>
      <c r="AT795" s="46">
        <v>0</v>
      </c>
      <c r="AV795" s="46">
        <v>0</v>
      </c>
      <c r="AW795" s="46">
        <v>0</v>
      </c>
      <c r="AY795" s="46">
        <v>0</v>
      </c>
      <c r="AZ795" s="46">
        <v>0</v>
      </c>
      <c r="BB795" s="46">
        <v>0</v>
      </c>
      <c r="BC795" s="46">
        <v>0</v>
      </c>
      <c r="BE795" s="46">
        <v>0</v>
      </c>
      <c r="BF795" s="46">
        <v>0</v>
      </c>
      <c r="BH795" s="46">
        <v>861.58</v>
      </c>
      <c r="BI795" s="46">
        <v>18.797999999999998</v>
      </c>
      <c r="BK795" s="46">
        <v>0</v>
      </c>
      <c r="BL795" s="46">
        <v>0</v>
      </c>
      <c r="BN795" s="46">
        <v>0</v>
      </c>
      <c r="BO795" s="46">
        <v>0</v>
      </c>
      <c r="BQ795" s="46">
        <v>0</v>
      </c>
      <c r="BR795" s="46">
        <v>0</v>
      </c>
      <c r="BT795" s="46">
        <v>0</v>
      </c>
      <c r="BU795" s="46">
        <v>0</v>
      </c>
      <c r="BW795" s="46">
        <v>0</v>
      </c>
      <c r="BX795" s="46">
        <v>0</v>
      </c>
      <c r="BZ795" s="46">
        <v>0</v>
      </c>
      <c r="CA795" s="46">
        <v>0</v>
      </c>
      <c r="CC795" s="46">
        <v>0</v>
      </c>
      <c r="CD795" s="46">
        <v>0</v>
      </c>
      <c r="CF795" s="46">
        <v>0</v>
      </c>
      <c r="CG795" s="46">
        <v>0</v>
      </c>
      <c r="CI795" s="46">
        <v>0</v>
      </c>
      <c r="CJ795" s="46">
        <v>0</v>
      </c>
      <c r="CL795" s="46">
        <v>1103</v>
      </c>
      <c r="CM795" s="46">
        <v>8711.2579999999998</v>
      </c>
      <c r="CO795" s="46">
        <v>136</v>
      </c>
      <c r="CP795" s="46">
        <v>3601.77</v>
      </c>
      <c r="CR795" s="46">
        <v>0</v>
      </c>
      <c r="CS795" s="46">
        <v>0</v>
      </c>
      <c r="CU795" s="46">
        <v>0</v>
      </c>
      <c r="CV795" s="46">
        <v>0</v>
      </c>
      <c r="CX795" s="46">
        <v>25</v>
      </c>
      <c r="CY795" s="46">
        <v>465.20400000000001</v>
      </c>
      <c r="DA795" s="46">
        <v>0</v>
      </c>
      <c r="DB795" s="46">
        <v>0</v>
      </c>
      <c r="DD795" s="46">
        <v>0</v>
      </c>
      <c r="DE795" s="46">
        <v>0</v>
      </c>
      <c r="DG795" s="46">
        <v>0</v>
      </c>
      <c r="DH795" s="46">
        <v>0</v>
      </c>
      <c r="DJ795" s="46">
        <v>0</v>
      </c>
      <c r="DK795" s="46">
        <v>0</v>
      </c>
      <c r="DM795" s="46">
        <v>0</v>
      </c>
      <c r="DN795" s="46">
        <v>0</v>
      </c>
    </row>
    <row r="796" spans="3:118" x14ac:dyDescent="0.3">
      <c r="C796" s="46">
        <v>0</v>
      </c>
      <c r="D796" s="46">
        <v>0</v>
      </c>
      <c r="F796" s="46">
        <v>0</v>
      </c>
      <c r="G796" s="46">
        <v>0</v>
      </c>
      <c r="I796" s="46">
        <v>0</v>
      </c>
      <c r="J796" s="46">
        <v>0</v>
      </c>
      <c r="L796" s="46">
        <v>2</v>
      </c>
      <c r="M796" s="46">
        <v>26.077000000000002</v>
      </c>
      <c r="O796" s="46">
        <v>0</v>
      </c>
      <c r="P796" s="46">
        <v>0</v>
      </c>
      <c r="R796" s="46">
        <v>0</v>
      </c>
      <c r="S796" s="46">
        <v>0</v>
      </c>
      <c r="U796" s="46">
        <v>0</v>
      </c>
      <c r="V796" s="46">
        <v>0</v>
      </c>
      <c r="X796" s="46">
        <v>0</v>
      </c>
      <c r="Y796" s="46">
        <v>0</v>
      </c>
      <c r="AA796" s="46">
        <v>0</v>
      </c>
      <c r="AB796" s="46">
        <v>0</v>
      </c>
      <c r="AD796" s="46">
        <v>0</v>
      </c>
      <c r="AE796" s="46">
        <v>0</v>
      </c>
      <c r="AG796" s="46">
        <v>0</v>
      </c>
      <c r="AH796" s="46">
        <v>0</v>
      </c>
      <c r="AJ796" s="46">
        <v>0</v>
      </c>
      <c r="AK796" s="46">
        <v>0</v>
      </c>
      <c r="AM796" s="46">
        <v>0</v>
      </c>
      <c r="AN796" s="46">
        <v>0</v>
      </c>
      <c r="AP796" s="46">
        <v>0</v>
      </c>
      <c r="AQ796" s="46">
        <v>0</v>
      </c>
      <c r="AS796" s="46">
        <v>0</v>
      </c>
      <c r="AT796" s="46">
        <v>0</v>
      </c>
      <c r="AV796" s="46">
        <v>0</v>
      </c>
      <c r="AW796" s="46">
        <v>0</v>
      </c>
      <c r="AY796" s="46">
        <v>0</v>
      </c>
      <c r="AZ796" s="46">
        <v>0</v>
      </c>
      <c r="BB796" s="46">
        <v>0</v>
      </c>
      <c r="BC796" s="46">
        <v>0</v>
      </c>
      <c r="BE796" s="46">
        <v>0</v>
      </c>
      <c r="BF796" s="46">
        <v>0</v>
      </c>
      <c r="BH796" s="46">
        <v>2584.7399999999998</v>
      </c>
      <c r="BI796" s="46">
        <v>41.734999999999999</v>
      </c>
      <c r="BK796" s="46">
        <v>0</v>
      </c>
      <c r="BL796" s="46">
        <v>0</v>
      </c>
      <c r="BN796" s="46">
        <v>0</v>
      </c>
      <c r="BO796" s="46">
        <v>0</v>
      </c>
      <c r="BQ796" s="46">
        <v>0</v>
      </c>
      <c r="BR796" s="46">
        <v>0</v>
      </c>
      <c r="BT796" s="46">
        <v>0</v>
      </c>
      <c r="BU796" s="46">
        <v>0</v>
      </c>
      <c r="BW796" s="46">
        <v>0</v>
      </c>
      <c r="BX796" s="46">
        <v>0</v>
      </c>
      <c r="BZ796" s="46">
        <v>0</v>
      </c>
      <c r="CA796" s="46">
        <v>0</v>
      </c>
      <c r="CC796" s="46">
        <v>0</v>
      </c>
      <c r="CD796" s="46">
        <v>0</v>
      </c>
      <c r="CF796" s="46">
        <v>0</v>
      </c>
      <c r="CG796" s="46">
        <v>0</v>
      </c>
      <c r="CI796" s="46">
        <v>0</v>
      </c>
      <c r="CJ796" s="46">
        <v>0</v>
      </c>
      <c r="CL796" s="46">
        <v>0</v>
      </c>
      <c r="CM796" s="46">
        <v>0</v>
      </c>
      <c r="CO796" s="46">
        <v>0</v>
      </c>
      <c r="CP796" s="46">
        <v>0</v>
      </c>
      <c r="CR796" s="46">
        <v>0</v>
      </c>
      <c r="CS796" s="46">
        <v>0</v>
      </c>
      <c r="CU796" s="46">
        <v>0</v>
      </c>
      <c r="CV796" s="46">
        <v>0</v>
      </c>
      <c r="CX796" s="46">
        <v>0</v>
      </c>
      <c r="CY796" s="46">
        <v>0</v>
      </c>
      <c r="DA796" s="46">
        <v>0</v>
      </c>
      <c r="DB796" s="46">
        <v>0</v>
      </c>
      <c r="DD796" s="46">
        <v>0</v>
      </c>
      <c r="DE796" s="46">
        <v>0</v>
      </c>
      <c r="DG796" s="46">
        <v>0</v>
      </c>
      <c r="DH796" s="46">
        <v>0</v>
      </c>
      <c r="DJ796" s="46">
        <v>0</v>
      </c>
      <c r="DK796" s="46">
        <v>0</v>
      </c>
      <c r="DM796" s="46">
        <v>0</v>
      </c>
      <c r="DN796" s="46">
        <v>0</v>
      </c>
    </row>
    <row r="797" spans="3:118" x14ac:dyDescent="0.3">
      <c r="C797" s="46">
        <v>0</v>
      </c>
      <c r="D797" s="46">
        <v>0</v>
      </c>
      <c r="F797" s="46">
        <v>0</v>
      </c>
      <c r="G797" s="46">
        <v>0</v>
      </c>
      <c r="I797" s="46">
        <v>400</v>
      </c>
      <c r="J797" s="46">
        <v>3307.672</v>
      </c>
      <c r="L797" s="46">
        <v>0</v>
      </c>
      <c r="M797" s="46">
        <v>0</v>
      </c>
      <c r="O797" s="46">
        <v>0</v>
      </c>
      <c r="P797" s="46">
        <v>0</v>
      </c>
      <c r="R797" s="46">
        <v>0</v>
      </c>
      <c r="S797" s="46">
        <v>0</v>
      </c>
      <c r="U797" s="46">
        <v>0</v>
      </c>
      <c r="V797" s="46">
        <v>0</v>
      </c>
      <c r="X797" s="46">
        <v>0</v>
      </c>
      <c r="Y797" s="46">
        <v>0</v>
      </c>
      <c r="AA797" s="46">
        <v>0</v>
      </c>
      <c r="AB797" s="46">
        <v>0</v>
      </c>
      <c r="AD797" s="46">
        <v>0</v>
      </c>
      <c r="AE797" s="46">
        <v>0</v>
      </c>
      <c r="AG797" s="46">
        <v>0</v>
      </c>
      <c r="AH797" s="46">
        <v>0</v>
      </c>
      <c r="AJ797" s="46">
        <v>0</v>
      </c>
      <c r="AK797" s="46">
        <v>0</v>
      </c>
      <c r="AM797" s="46">
        <v>0</v>
      </c>
      <c r="AN797" s="46">
        <v>0</v>
      </c>
      <c r="AP797" s="46">
        <v>0</v>
      </c>
      <c r="AQ797" s="46">
        <v>0</v>
      </c>
      <c r="AS797" s="46">
        <v>0</v>
      </c>
      <c r="AT797" s="46">
        <v>0</v>
      </c>
      <c r="AV797" s="46">
        <v>0</v>
      </c>
      <c r="AW797" s="46">
        <v>0</v>
      </c>
      <c r="AY797" s="46">
        <v>0</v>
      </c>
      <c r="AZ797" s="46">
        <v>0</v>
      </c>
      <c r="BB797" s="46">
        <v>0</v>
      </c>
      <c r="BC797" s="46">
        <v>0</v>
      </c>
      <c r="BE797" s="46">
        <v>0</v>
      </c>
      <c r="BF797" s="46">
        <v>0</v>
      </c>
      <c r="BH797" s="46">
        <v>0</v>
      </c>
      <c r="BI797" s="46">
        <v>0</v>
      </c>
      <c r="BK797" s="46">
        <v>0</v>
      </c>
      <c r="BL797" s="46">
        <v>0</v>
      </c>
      <c r="BN797" s="46">
        <v>0</v>
      </c>
      <c r="BO797" s="46">
        <v>0</v>
      </c>
      <c r="BQ797" s="46">
        <v>0</v>
      </c>
      <c r="BR797" s="46">
        <v>0</v>
      </c>
      <c r="BT797" s="46">
        <v>6290</v>
      </c>
      <c r="BU797" s="46">
        <v>185261.565</v>
      </c>
      <c r="BW797" s="46">
        <v>0</v>
      </c>
      <c r="BX797" s="46">
        <v>0</v>
      </c>
      <c r="BZ797" s="46">
        <v>0</v>
      </c>
      <c r="CA797" s="46">
        <v>0</v>
      </c>
      <c r="CC797" s="46">
        <v>0</v>
      </c>
      <c r="CD797" s="46">
        <v>0</v>
      </c>
      <c r="CF797" s="46">
        <v>0</v>
      </c>
      <c r="CG797" s="46">
        <v>0</v>
      </c>
      <c r="CI797" s="46">
        <v>17000</v>
      </c>
      <c r="CJ797" s="46">
        <v>197777.58799999999</v>
      </c>
      <c r="CL797" s="46">
        <v>0</v>
      </c>
      <c r="CM797" s="46">
        <v>0</v>
      </c>
      <c r="CO797" s="46">
        <v>0</v>
      </c>
      <c r="CP797" s="46">
        <v>0</v>
      </c>
      <c r="CR797" s="46">
        <v>0</v>
      </c>
      <c r="CS797" s="46">
        <v>0</v>
      </c>
      <c r="CU797" s="46">
        <v>0</v>
      </c>
      <c r="CV797" s="46">
        <v>0</v>
      </c>
      <c r="CX797" s="46">
        <v>0</v>
      </c>
      <c r="CY797" s="46">
        <v>0</v>
      </c>
      <c r="DA797" s="46">
        <v>0</v>
      </c>
      <c r="DB797" s="46">
        <v>0</v>
      </c>
      <c r="DD797" s="46">
        <v>0</v>
      </c>
      <c r="DE797" s="46">
        <v>0</v>
      </c>
      <c r="DG797" s="46">
        <v>0</v>
      </c>
      <c r="DH797" s="46">
        <v>0</v>
      </c>
      <c r="DJ797" s="46">
        <v>0</v>
      </c>
      <c r="DK797" s="46">
        <v>0</v>
      </c>
      <c r="DM797" s="46">
        <v>0</v>
      </c>
      <c r="DN797" s="46">
        <v>0</v>
      </c>
    </row>
    <row r="798" spans="3:118" x14ac:dyDescent="0.3">
      <c r="C798" s="46">
        <v>0</v>
      </c>
      <c r="D798" s="46">
        <v>0</v>
      </c>
      <c r="F798" s="46">
        <v>0</v>
      </c>
      <c r="G798" s="46">
        <v>0</v>
      </c>
      <c r="I798" s="46">
        <v>0</v>
      </c>
      <c r="J798" s="46">
        <v>0</v>
      </c>
      <c r="L798" s="46">
        <v>0</v>
      </c>
      <c r="M798" s="46">
        <v>0</v>
      </c>
      <c r="O798" s="46">
        <v>0</v>
      </c>
      <c r="P798" s="46">
        <v>0</v>
      </c>
      <c r="R798" s="46">
        <v>0</v>
      </c>
      <c r="S798" s="46">
        <v>0</v>
      </c>
      <c r="U798" s="46">
        <v>0</v>
      </c>
      <c r="V798" s="46">
        <v>0</v>
      </c>
      <c r="X798" s="46">
        <v>0</v>
      </c>
      <c r="Y798" s="46">
        <v>0</v>
      </c>
      <c r="AA798" s="46">
        <v>0</v>
      </c>
      <c r="AB798" s="46">
        <v>0</v>
      </c>
      <c r="AD798" s="46">
        <v>0</v>
      </c>
      <c r="AE798" s="46">
        <v>0</v>
      </c>
      <c r="AG798" s="46">
        <v>0</v>
      </c>
      <c r="AH798" s="46">
        <v>0</v>
      </c>
      <c r="AJ798" s="46">
        <v>0</v>
      </c>
      <c r="AK798" s="46">
        <v>0</v>
      </c>
      <c r="AM798" s="46">
        <v>0</v>
      </c>
      <c r="AN798" s="46">
        <v>0</v>
      </c>
      <c r="AP798" s="46">
        <v>0</v>
      </c>
      <c r="AQ798" s="46">
        <v>0</v>
      </c>
      <c r="AS798" s="46">
        <v>0</v>
      </c>
      <c r="AT798" s="46">
        <v>0</v>
      </c>
      <c r="AV798" s="46">
        <v>0</v>
      </c>
      <c r="AW798" s="46">
        <v>0</v>
      </c>
      <c r="AY798" s="46">
        <v>0</v>
      </c>
      <c r="AZ798" s="46">
        <v>0</v>
      </c>
      <c r="BB798" s="46">
        <v>0</v>
      </c>
      <c r="BC798" s="46">
        <v>0</v>
      </c>
      <c r="BE798" s="46">
        <v>0</v>
      </c>
      <c r="BF798" s="46">
        <v>0</v>
      </c>
      <c r="BH798" s="46">
        <v>0</v>
      </c>
      <c r="BI798" s="46">
        <v>0</v>
      </c>
      <c r="BK798" s="46">
        <v>1500</v>
      </c>
      <c r="BL798" s="46">
        <v>838.149</v>
      </c>
      <c r="BN798" s="46">
        <v>8820</v>
      </c>
      <c r="BO798" s="46">
        <v>87598.644</v>
      </c>
      <c r="BQ798" s="46">
        <v>0</v>
      </c>
      <c r="BR798" s="46">
        <v>0</v>
      </c>
      <c r="BT798" s="46">
        <v>0</v>
      </c>
      <c r="BU798" s="46">
        <v>0</v>
      </c>
      <c r="BW798" s="46">
        <v>0</v>
      </c>
      <c r="BX798" s="46">
        <v>0</v>
      </c>
      <c r="BZ798" s="46">
        <v>0</v>
      </c>
      <c r="CA798" s="46">
        <v>0</v>
      </c>
      <c r="CC798" s="46">
        <v>0</v>
      </c>
      <c r="CD798" s="46">
        <v>0</v>
      </c>
      <c r="CF798" s="46">
        <v>0</v>
      </c>
      <c r="CG798" s="46">
        <v>0</v>
      </c>
      <c r="CI798" s="46">
        <v>0</v>
      </c>
      <c r="CJ798" s="46">
        <v>0</v>
      </c>
      <c r="CL798" s="46">
        <v>0</v>
      </c>
      <c r="CM798" s="46">
        <v>0</v>
      </c>
      <c r="CO798" s="46">
        <v>0</v>
      </c>
      <c r="CP798" s="46">
        <v>0</v>
      </c>
      <c r="CR798" s="46">
        <v>0</v>
      </c>
      <c r="CS798" s="46">
        <v>0</v>
      </c>
      <c r="CU798" s="46">
        <v>0</v>
      </c>
      <c r="CV798" s="46">
        <v>0</v>
      </c>
      <c r="CX798" s="46">
        <v>0</v>
      </c>
      <c r="CY798" s="46">
        <v>0</v>
      </c>
      <c r="DA798" s="46">
        <v>0</v>
      </c>
      <c r="DB798" s="46">
        <v>0</v>
      </c>
      <c r="DD798" s="46">
        <v>0</v>
      </c>
      <c r="DE798" s="46">
        <v>0</v>
      </c>
      <c r="DG798" s="46">
        <v>0</v>
      </c>
      <c r="DH798" s="46">
        <v>0</v>
      </c>
      <c r="DJ798" s="46">
        <v>0</v>
      </c>
      <c r="DK798" s="46">
        <v>0</v>
      </c>
      <c r="DM798" s="46">
        <v>0</v>
      </c>
      <c r="DN798" s="46">
        <v>0</v>
      </c>
    </row>
    <row r="799" spans="3:118" x14ac:dyDescent="0.3">
      <c r="C799" s="46">
        <v>0</v>
      </c>
      <c r="D799" s="46">
        <v>0</v>
      </c>
      <c r="F799" s="46">
        <v>0</v>
      </c>
      <c r="G799" s="46">
        <v>0</v>
      </c>
      <c r="I799" s="46">
        <v>0</v>
      </c>
      <c r="J799" s="46">
        <v>0</v>
      </c>
      <c r="L799" s="46">
        <v>0</v>
      </c>
      <c r="M799" s="46">
        <v>0</v>
      </c>
      <c r="O799" s="46">
        <v>0</v>
      </c>
      <c r="P799" s="46">
        <v>0</v>
      </c>
      <c r="R799" s="46">
        <v>0</v>
      </c>
      <c r="S799" s="46">
        <v>0</v>
      </c>
      <c r="U799" s="46">
        <v>0</v>
      </c>
      <c r="V799" s="46">
        <v>0</v>
      </c>
      <c r="X799" s="46">
        <v>0</v>
      </c>
      <c r="Y799" s="46">
        <v>0</v>
      </c>
      <c r="AA799" s="46">
        <v>0</v>
      </c>
      <c r="AB799" s="46">
        <v>0</v>
      </c>
      <c r="AD799" s="46">
        <v>0</v>
      </c>
      <c r="AE799" s="46">
        <v>0</v>
      </c>
      <c r="AG799" s="46">
        <v>0</v>
      </c>
      <c r="AH799" s="46">
        <v>0</v>
      </c>
      <c r="AJ799" s="46">
        <v>0</v>
      </c>
      <c r="AK799" s="46">
        <v>0</v>
      </c>
      <c r="AM799" s="46">
        <v>0</v>
      </c>
      <c r="AN799" s="46">
        <v>0</v>
      </c>
      <c r="AP799" s="46">
        <v>0</v>
      </c>
      <c r="AQ799" s="46">
        <v>0</v>
      </c>
      <c r="AS799" s="46">
        <v>0</v>
      </c>
      <c r="AT799" s="46">
        <v>0</v>
      </c>
      <c r="AV799" s="46">
        <v>0</v>
      </c>
      <c r="AW799" s="46">
        <v>0</v>
      </c>
      <c r="AY799" s="46">
        <v>0</v>
      </c>
      <c r="AZ799" s="46">
        <v>0</v>
      </c>
      <c r="BB799" s="46">
        <v>0</v>
      </c>
      <c r="BC799" s="46">
        <v>0</v>
      </c>
      <c r="BE799" s="46">
        <v>0</v>
      </c>
      <c r="BF799" s="46">
        <v>0</v>
      </c>
      <c r="BH799" s="46">
        <v>0</v>
      </c>
      <c r="BI799" s="46">
        <v>0</v>
      </c>
      <c r="BK799" s="46">
        <v>0</v>
      </c>
      <c r="BL799" s="46">
        <v>0</v>
      </c>
      <c r="BN799" s="46">
        <v>0</v>
      </c>
      <c r="BO799" s="46">
        <v>0</v>
      </c>
      <c r="BQ799" s="46">
        <v>0</v>
      </c>
      <c r="BR799" s="46">
        <v>0</v>
      </c>
      <c r="BT799" s="46">
        <v>0</v>
      </c>
      <c r="BU799" s="46">
        <v>0</v>
      </c>
      <c r="BW799" s="46">
        <v>0</v>
      </c>
      <c r="BX799" s="46">
        <v>0</v>
      </c>
      <c r="BZ799" s="46">
        <v>0</v>
      </c>
      <c r="CA799" s="46">
        <v>0</v>
      </c>
      <c r="CC799" s="46">
        <v>0</v>
      </c>
      <c r="CD799" s="46">
        <v>0</v>
      </c>
      <c r="CF799" s="46">
        <v>0</v>
      </c>
      <c r="CG799" s="46">
        <v>0</v>
      </c>
      <c r="CI799" s="46">
        <v>0</v>
      </c>
      <c r="CJ799" s="46">
        <v>0</v>
      </c>
      <c r="CL799" s="46">
        <v>0</v>
      </c>
      <c r="CM799" s="46">
        <v>0</v>
      </c>
      <c r="CO799" s="46">
        <v>0</v>
      </c>
      <c r="CP799" s="46">
        <v>0</v>
      </c>
      <c r="CR799" s="46">
        <v>21.2</v>
      </c>
      <c r="CS799" s="46">
        <v>21386.739000000001</v>
      </c>
      <c r="CU799" s="46">
        <v>0</v>
      </c>
      <c r="CV799" s="46">
        <v>0</v>
      </c>
      <c r="CX799" s="46">
        <v>0</v>
      </c>
      <c r="CY799" s="46">
        <v>0</v>
      </c>
      <c r="DA799" s="46">
        <v>0</v>
      </c>
      <c r="DB799" s="46">
        <v>0</v>
      </c>
      <c r="DD799" s="46">
        <v>0</v>
      </c>
      <c r="DE799" s="46">
        <v>0</v>
      </c>
      <c r="DG799" s="46">
        <v>0</v>
      </c>
      <c r="DH799" s="46">
        <v>0</v>
      </c>
      <c r="DJ799" s="46">
        <v>0</v>
      </c>
      <c r="DK799" s="46">
        <v>0</v>
      </c>
      <c r="DM799" s="46">
        <v>0</v>
      </c>
      <c r="DN799" s="46">
        <v>0</v>
      </c>
    </row>
    <row r="800" spans="3:118" x14ac:dyDescent="0.3">
      <c r="C800" s="46">
        <v>0</v>
      </c>
      <c r="D800" s="46">
        <v>0</v>
      </c>
      <c r="F800" s="46">
        <v>0</v>
      </c>
      <c r="G800" s="46">
        <v>0</v>
      </c>
      <c r="I800" s="46">
        <v>0</v>
      </c>
      <c r="J800" s="46">
        <v>0</v>
      </c>
      <c r="L800" s="46">
        <v>0</v>
      </c>
      <c r="M800" s="46">
        <v>0</v>
      </c>
      <c r="O800" s="46">
        <v>0</v>
      </c>
      <c r="P800" s="46">
        <v>0</v>
      </c>
      <c r="R800" s="46">
        <v>0</v>
      </c>
      <c r="S800" s="46">
        <v>0</v>
      </c>
      <c r="U800" s="46">
        <v>0</v>
      </c>
      <c r="V800" s="46">
        <v>0</v>
      </c>
      <c r="X800" s="46">
        <v>0</v>
      </c>
      <c r="Y800" s="46">
        <v>0</v>
      </c>
      <c r="AA800" s="46">
        <v>80</v>
      </c>
      <c r="AB800" s="46">
        <v>47.503999999999998</v>
      </c>
      <c r="AD800" s="46">
        <v>0</v>
      </c>
      <c r="AE800" s="46">
        <v>0</v>
      </c>
      <c r="AG800" s="46">
        <v>0</v>
      </c>
      <c r="AH800" s="46">
        <v>0</v>
      </c>
      <c r="AJ800" s="46">
        <v>0</v>
      </c>
      <c r="AK800" s="46">
        <v>0</v>
      </c>
      <c r="AM800" s="46">
        <v>0</v>
      </c>
      <c r="AN800" s="46">
        <v>0</v>
      </c>
      <c r="AP800" s="46">
        <v>0</v>
      </c>
      <c r="AQ800" s="46">
        <v>0</v>
      </c>
      <c r="AS800" s="46">
        <v>0</v>
      </c>
      <c r="AT800" s="46">
        <v>0</v>
      </c>
      <c r="AV800" s="46">
        <v>0</v>
      </c>
      <c r="AW800" s="46">
        <v>0</v>
      </c>
      <c r="AY800" s="46">
        <v>0</v>
      </c>
      <c r="AZ800" s="46">
        <v>0</v>
      </c>
      <c r="BB800" s="46">
        <v>0</v>
      </c>
      <c r="BC800" s="46">
        <v>0</v>
      </c>
      <c r="BE800" s="46">
        <v>0</v>
      </c>
      <c r="BF800" s="46">
        <v>0</v>
      </c>
      <c r="BH800" s="46">
        <v>0</v>
      </c>
      <c r="BI800" s="46">
        <v>0</v>
      </c>
      <c r="BK800" s="46">
        <v>0</v>
      </c>
      <c r="BL800" s="46">
        <v>0</v>
      </c>
      <c r="BN800" s="46">
        <v>0</v>
      </c>
      <c r="BO800" s="46">
        <v>0</v>
      </c>
      <c r="BQ800" s="46">
        <v>0</v>
      </c>
      <c r="BR800" s="46">
        <v>0</v>
      </c>
      <c r="BT800" s="46">
        <v>0</v>
      </c>
      <c r="BU800" s="46">
        <v>0</v>
      </c>
      <c r="BW800" s="46">
        <v>0</v>
      </c>
      <c r="BX800" s="46">
        <v>0</v>
      </c>
      <c r="BZ800" s="46">
        <v>0</v>
      </c>
      <c r="CA800" s="46">
        <v>0</v>
      </c>
      <c r="CC800" s="46">
        <v>0</v>
      </c>
      <c r="CD800" s="46">
        <v>0</v>
      </c>
      <c r="CF800" s="46">
        <v>0</v>
      </c>
      <c r="CG800" s="46">
        <v>0</v>
      </c>
      <c r="CI800" s="46">
        <v>0</v>
      </c>
      <c r="CJ800" s="46">
        <v>0</v>
      </c>
      <c r="CL800" s="46">
        <v>0</v>
      </c>
      <c r="CM800" s="46">
        <v>0</v>
      </c>
      <c r="CO800" s="46">
        <v>0</v>
      </c>
      <c r="CP800" s="46">
        <v>0</v>
      </c>
      <c r="CR800" s="46">
        <v>0</v>
      </c>
      <c r="CS800" s="46">
        <v>0</v>
      </c>
      <c r="CU800" s="46">
        <v>0</v>
      </c>
      <c r="CV800" s="46">
        <v>0</v>
      </c>
      <c r="CX800" s="46">
        <v>0</v>
      </c>
      <c r="CY800" s="46">
        <v>0</v>
      </c>
      <c r="DA800" s="46">
        <v>0</v>
      </c>
      <c r="DB800" s="46">
        <v>0</v>
      </c>
      <c r="DD800" s="46">
        <v>0</v>
      </c>
      <c r="DE800" s="46">
        <v>0</v>
      </c>
      <c r="DG800" s="46">
        <v>0</v>
      </c>
      <c r="DH800" s="46">
        <v>0</v>
      </c>
      <c r="DJ800" s="46">
        <v>0</v>
      </c>
      <c r="DK800" s="46">
        <v>0</v>
      </c>
      <c r="DM800" s="46">
        <v>0</v>
      </c>
      <c r="DN800" s="46">
        <v>0</v>
      </c>
    </row>
    <row r="801" spans="3:118" x14ac:dyDescent="0.3">
      <c r="C801" s="46">
        <v>0</v>
      </c>
      <c r="D801" s="46">
        <v>0</v>
      </c>
      <c r="F801" s="46">
        <v>0</v>
      </c>
      <c r="G801" s="46">
        <v>0</v>
      </c>
      <c r="I801" s="46">
        <v>0</v>
      </c>
      <c r="J801" s="46">
        <v>0</v>
      </c>
      <c r="L801" s="46">
        <v>0</v>
      </c>
      <c r="M801" s="46">
        <v>0</v>
      </c>
      <c r="O801" s="46">
        <v>0</v>
      </c>
      <c r="P801" s="46">
        <v>0</v>
      </c>
      <c r="R801" s="46">
        <v>0</v>
      </c>
      <c r="S801" s="46">
        <v>0</v>
      </c>
      <c r="U801" s="46">
        <v>0</v>
      </c>
      <c r="V801" s="46">
        <v>0</v>
      </c>
      <c r="X801" s="46">
        <v>0</v>
      </c>
      <c r="Y801" s="46">
        <v>0</v>
      </c>
      <c r="AA801" s="46">
        <v>0</v>
      </c>
      <c r="AB801" s="46">
        <v>0</v>
      </c>
      <c r="AD801" s="46">
        <v>0</v>
      </c>
      <c r="AE801" s="46">
        <v>0</v>
      </c>
      <c r="AG801" s="46">
        <v>0</v>
      </c>
      <c r="AH801" s="46">
        <v>0</v>
      </c>
      <c r="AJ801" s="46">
        <v>26.1</v>
      </c>
      <c r="AK801" s="46">
        <v>836.07</v>
      </c>
      <c r="AM801" s="46">
        <v>0</v>
      </c>
      <c r="AN801" s="46">
        <v>0</v>
      </c>
      <c r="AP801" s="46">
        <v>0</v>
      </c>
      <c r="AQ801" s="46">
        <v>0</v>
      </c>
      <c r="AS801" s="46">
        <v>0</v>
      </c>
      <c r="AT801" s="46">
        <v>0</v>
      </c>
      <c r="AV801" s="46">
        <v>0</v>
      </c>
      <c r="AW801" s="46">
        <v>0</v>
      </c>
      <c r="AY801" s="46">
        <v>50</v>
      </c>
      <c r="AZ801" s="46">
        <v>2038.8610000000001</v>
      </c>
      <c r="BB801" s="46">
        <v>0</v>
      </c>
      <c r="BC801" s="46">
        <v>0</v>
      </c>
      <c r="BE801" s="46">
        <v>0</v>
      </c>
      <c r="BF801" s="46">
        <v>0</v>
      </c>
      <c r="BH801" s="46">
        <v>0</v>
      </c>
      <c r="BI801" s="46">
        <v>0</v>
      </c>
      <c r="BK801" s="46">
        <v>0</v>
      </c>
      <c r="BL801" s="46">
        <v>0</v>
      </c>
      <c r="BN801" s="46">
        <v>100</v>
      </c>
      <c r="BO801" s="46">
        <v>2228.567</v>
      </c>
      <c r="BQ801" s="46">
        <v>0</v>
      </c>
      <c r="BR801" s="46">
        <v>0</v>
      </c>
      <c r="BT801" s="46">
        <v>0</v>
      </c>
      <c r="BU801" s="46">
        <v>0</v>
      </c>
      <c r="BW801" s="46">
        <v>0</v>
      </c>
      <c r="BX801" s="46">
        <v>0</v>
      </c>
      <c r="BZ801" s="46">
        <v>0</v>
      </c>
      <c r="CA801" s="46">
        <v>0</v>
      </c>
      <c r="CC801" s="46">
        <v>0</v>
      </c>
      <c r="CD801" s="46">
        <v>0</v>
      </c>
      <c r="CF801" s="46">
        <v>0</v>
      </c>
      <c r="CG801" s="46">
        <v>0</v>
      </c>
      <c r="CI801" s="46">
        <v>0</v>
      </c>
      <c r="CJ801" s="46">
        <v>0</v>
      </c>
      <c r="CL801" s="46">
        <v>0</v>
      </c>
      <c r="CM801" s="46">
        <v>0</v>
      </c>
      <c r="CO801" s="46">
        <v>0</v>
      </c>
      <c r="CP801" s="46">
        <v>0</v>
      </c>
      <c r="CR801" s="46">
        <v>0</v>
      </c>
      <c r="CS801" s="46">
        <v>0</v>
      </c>
      <c r="CU801" s="46">
        <v>0</v>
      </c>
      <c r="CV801" s="46">
        <v>0</v>
      </c>
      <c r="CX801" s="46">
        <v>0</v>
      </c>
      <c r="CY801" s="46">
        <v>0</v>
      </c>
      <c r="DA801" s="46">
        <v>0</v>
      </c>
      <c r="DB801" s="46">
        <v>0</v>
      </c>
      <c r="DD801" s="46">
        <v>0</v>
      </c>
      <c r="DE801" s="46">
        <v>0</v>
      </c>
      <c r="DG801" s="46">
        <v>0</v>
      </c>
      <c r="DH801" s="46">
        <v>0</v>
      </c>
      <c r="DJ801" s="46">
        <v>0</v>
      </c>
      <c r="DK801" s="46">
        <v>0</v>
      </c>
      <c r="DM801" s="46">
        <v>0</v>
      </c>
      <c r="DN801" s="46">
        <v>0</v>
      </c>
    </row>
    <row r="802" spans="3:118" x14ac:dyDescent="0.3">
      <c r="C802" s="46">
        <v>0</v>
      </c>
      <c r="D802" s="46">
        <v>0</v>
      </c>
      <c r="F802" s="46">
        <v>0</v>
      </c>
      <c r="G802" s="46">
        <v>0</v>
      </c>
      <c r="I802" s="46">
        <v>0</v>
      </c>
      <c r="J802" s="46">
        <v>0</v>
      </c>
      <c r="L802" s="46">
        <v>0</v>
      </c>
      <c r="M802" s="46">
        <v>0</v>
      </c>
      <c r="O802" s="46">
        <v>0</v>
      </c>
      <c r="P802" s="46">
        <v>0</v>
      </c>
      <c r="R802" s="46">
        <v>0</v>
      </c>
      <c r="S802" s="46">
        <v>0</v>
      </c>
      <c r="U802" s="46">
        <v>0</v>
      </c>
      <c r="V802" s="46">
        <v>0</v>
      </c>
      <c r="X802" s="46">
        <v>0</v>
      </c>
      <c r="Y802" s="46">
        <v>0</v>
      </c>
      <c r="AA802" s="46">
        <v>0</v>
      </c>
      <c r="AB802" s="46">
        <v>0</v>
      </c>
      <c r="AD802" s="46">
        <v>0</v>
      </c>
      <c r="AE802" s="46">
        <v>0</v>
      </c>
      <c r="AG802" s="46">
        <v>0</v>
      </c>
      <c r="AH802" s="46">
        <v>0</v>
      </c>
      <c r="AJ802" s="46">
        <v>0</v>
      </c>
      <c r="AK802" s="46">
        <v>0</v>
      </c>
      <c r="AM802" s="46">
        <v>0</v>
      </c>
      <c r="AN802" s="46">
        <v>0</v>
      </c>
      <c r="AP802" s="46">
        <v>0</v>
      </c>
      <c r="AQ802" s="46">
        <v>0</v>
      </c>
      <c r="AS802" s="46">
        <v>0</v>
      </c>
      <c r="AT802" s="46">
        <v>0</v>
      </c>
      <c r="AV802" s="46">
        <v>0</v>
      </c>
      <c r="AW802" s="46">
        <v>0</v>
      </c>
      <c r="AY802" s="46">
        <v>0</v>
      </c>
      <c r="AZ802" s="46">
        <v>0</v>
      </c>
      <c r="BB802" s="46">
        <v>0</v>
      </c>
      <c r="BC802" s="46">
        <v>0</v>
      </c>
      <c r="BE802" s="46">
        <v>0</v>
      </c>
      <c r="BF802" s="46">
        <v>0</v>
      </c>
      <c r="BH802" s="46">
        <v>0</v>
      </c>
      <c r="BI802" s="46">
        <v>0</v>
      </c>
      <c r="BK802" s="46">
        <v>0</v>
      </c>
      <c r="BL802" s="46">
        <v>0</v>
      </c>
      <c r="BN802" s="46">
        <v>0</v>
      </c>
      <c r="BO802" s="46">
        <v>0</v>
      </c>
      <c r="BQ802" s="46">
        <v>0</v>
      </c>
      <c r="BR802" s="46">
        <v>0</v>
      </c>
      <c r="BT802" s="46">
        <v>0</v>
      </c>
      <c r="BU802" s="46">
        <v>0</v>
      </c>
      <c r="BW802" s="46">
        <v>0</v>
      </c>
      <c r="BX802" s="46">
        <v>0</v>
      </c>
      <c r="BZ802" s="46">
        <v>0</v>
      </c>
      <c r="CA802" s="46">
        <v>0</v>
      </c>
      <c r="CC802" s="46">
        <v>0</v>
      </c>
      <c r="CD802" s="46">
        <v>0</v>
      </c>
      <c r="CF802" s="46">
        <v>0</v>
      </c>
      <c r="CG802" s="46">
        <v>0</v>
      </c>
      <c r="CI802" s="46">
        <v>0</v>
      </c>
      <c r="CJ802" s="46">
        <v>0</v>
      </c>
      <c r="CL802" s="46">
        <v>0</v>
      </c>
      <c r="CM802" s="46">
        <v>0</v>
      </c>
      <c r="CO802" s="46">
        <v>0</v>
      </c>
      <c r="CP802" s="46">
        <v>0</v>
      </c>
      <c r="CR802" s="46">
        <v>7</v>
      </c>
      <c r="CS802" s="46">
        <v>17.422000000000001</v>
      </c>
      <c r="CU802" s="46">
        <v>0</v>
      </c>
      <c r="CV802" s="46">
        <v>0</v>
      </c>
      <c r="CX802" s="46">
        <v>0</v>
      </c>
      <c r="CY802" s="46">
        <v>0</v>
      </c>
      <c r="DA802" s="46">
        <v>0</v>
      </c>
      <c r="DB802" s="46">
        <v>0</v>
      </c>
      <c r="DD802" s="46">
        <v>0</v>
      </c>
      <c r="DE802" s="46">
        <v>0</v>
      </c>
      <c r="DG802" s="46">
        <v>0</v>
      </c>
      <c r="DH802" s="46">
        <v>0</v>
      </c>
      <c r="DJ802" s="46">
        <v>0</v>
      </c>
      <c r="DK802" s="46">
        <v>0</v>
      </c>
      <c r="DM802" s="46">
        <v>0</v>
      </c>
      <c r="DN802" s="46">
        <v>0</v>
      </c>
    </row>
    <row r="803" spans="3:118" x14ac:dyDescent="0.3">
      <c r="C803" s="46">
        <v>0</v>
      </c>
      <c r="D803" s="46">
        <v>0</v>
      </c>
      <c r="F803" s="46">
        <v>0</v>
      </c>
      <c r="G803" s="46">
        <v>0</v>
      </c>
      <c r="I803" s="46">
        <v>0</v>
      </c>
      <c r="J803" s="46">
        <v>0</v>
      </c>
      <c r="L803" s="46">
        <v>0</v>
      </c>
      <c r="M803" s="46">
        <v>0</v>
      </c>
      <c r="O803" s="46">
        <v>0</v>
      </c>
      <c r="P803" s="46">
        <v>0</v>
      </c>
      <c r="R803" s="46">
        <v>0</v>
      </c>
      <c r="S803" s="46">
        <v>0</v>
      </c>
      <c r="U803" s="46">
        <v>0</v>
      </c>
      <c r="V803" s="46">
        <v>0</v>
      </c>
      <c r="X803" s="46">
        <v>0</v>
      </c>
      <c r="Y803" s="46">
        <v>0</v>
      </c>
      <c r="AA803" s="46">
        <v>15.47</v>
      </c>
      <c r="AB803" s="46">
        <v>8544.7829999999994</v>
      </c>
      <c r="AD803" s="46">
        <v>0</v>
      </c>
      <c r="AE803" s="46">
        <v>0</v>
      </c>
      <c r="AG803" s="46">
        <v>34</v>
      </c>
      <c r="AH803" s="46">
        <v>298.39800000000002</v>
      </c>
      <c r="AJ803" s="46">
        <v>0</v>
      </c>
      <c r="AK803" s="46">
        <v>0</v>
      </c>
      <c r="AM803" s="46">
        <v>10</v>
      </c>
      <c r="AN803" s="46">
        <v>5275.6350000000002</v>
      </c>
      <c r="AP803" s="46">
        <v>0</v>
      </c>
      <c r="AQ803" s="46">
        <v>0</v>
      </c>
      <c r="AS803" s="46">
        <v>70</v>
      </c>
      <c r="AT803" s="46">
        <v>2963.39</v>
      </c>
      <c r="AV803" s="46">
        <v>0</v>
      </c>
      <c r="AW803" s="46">
        <v>0</v>
      </c>
      <c r="AY803" s="46">
        <v>0</v>
      </c>
      <c r="AZ803" s="46">
        <v>0</v>
      </c>
      <c r="BB803" s="46">
        <v>0</v>
      </c>
      <c r="BC803" s="46">
        <v>0</v>
      </c>
      <c r="BE803" s="46">
        <v>0</v>
      </c>
      <c r="BF803" s="46">
        <v>0</v>
      </c>
      <c r="BH803" s="46">
        <v>0</v>
      </c>
      <c r="BI803" s="46">
        <v>0</v>
      </c>
      <c r="BK803" s="46">
        <v>0</v>
      </c>
      <c r="BL803" s="46">
        <v>0</v>
      </c>
      <c r="BN803" s="46">
        <v>0</v>
      </c>
      <c r="BO803" s="46">
        <v>0</v>
      </c>
      <c r="BQ803" s="46">
        <v>0</v>
      </c>
      <c r="BR803" s="46">
        <v>0</v>
      </c>
      <c r="BT803" s="46">
        <v>0</v>
      </c>
      <c r="BU803" s="46">
        <v>0</v>
      </c>
      <c r="BW803" s="46">
        <v>0</v>
      </c>
      <c r="BX803" s="46">
        <v>0</v>
      </c>
      <c r="BZ803" s="46">
        <v>0</v>
      </c>
      <c r="CA803" s="46">
        <v>0</v>
      </c>
      <c r="CC803" s="46">
        <v>0</v>
      </c>
      <c r="CD803" s="46">
        <v>0</v>
      </c>
      <c r="CF803" s="46">
        <v>100</v>
      </c>
      <c r="CG803" s="46">
        <v>36.749000000000002</v>
      </c>
      <c r="CI803" s="46">
        <v>11</v>
      </c>
      <c r="CJ803" s="46">
        <v>7159.8850000000002</v>
      </c>
      <c r="CL803" s="46">
        <v>0</v>
      </c>
      <c r="CM803" s="46">
        <v>0</v>
      </c>
      <c r="CO803" s="46">
        <v>0</v>
      </c>
      <c r="CP803" s="46">
        <v>0</v>
      </c>
      <c r="CR803" s="46">
        <v>0</v>
      </c>
      <c r="CS803" s="46">
        <v>0</v>
      </c>
      <c r="CU803" s="46">
        <v>1</v>
      </c>
      <c r="CV803" s="46">
        <v>230.22</v>
      </c>
      <c r="CX803" s="46">
        <v>0</v>
      </c>
      <c r="CY803" s="46">
        <v>0</v>
      </c>
      <c r="DA803" s="46">
        <v>0</v>
      </c>
      <c r="DB803" s="46">
        <v>0</v>
      </c>
      <c r="DD803" s="46">
        <v>0</v>
      </c>
      <c r="DE803" s="46">
        <v>0</v>
      </c>
      <c r="DG803" s="46">
        <v>0</v>
      </c>
      <c r="DH803" s="46">
        <v>0</v>
      </c>
      <c r="DJ803" s="46">
        <v>0</v>
      </c>
      <c r="DK803" s="46">
        <v>0</v>
      </c>
      <c r="DM803" s="46">
        <v>0</v>
      </c>
      <c r="DN803" s="46">
        <v>0</v>
      </c>
    </row>
    <row r="804" spans="3:118" x14ac:dyDescent="0.3">
      <c r="C804" s="46">
        <v>453</v>
      </c>
      <c r="D804" s="46">
        <v>300.71800000000002</v>
      </c>
      <c r="F804" s="46">
        <v>0</v>
      </c>
      <c r="G804" s="46">
        <v>0</v>
      </c>
      <c r="I804" s="46">
        <v>219.3</v>
      </c>
      <c r="J804" s="46">
        <v>1664.768</v>
      </c>
      <c r="L804" s="46">
        <v>2376.0500000000002</v>
      </c>
      <c r="M804" s="46">
        <v>2027.4090000000001</v>
      </c>
      <c r="O804" s="46">
        <v>0</v>
      </c>
      <c r="P804" s="46">
        <v>0</v>
      </c>
      <c r="R804" s="46">
        <v>7</v>
      </c>
      <c r="S804" s="46">
        <v>64.262</v>
      </c>
      <c r="U804" s="46">
        <v>0</v>
      </c>
      <c r="V804" s="46">
        <v>0</v>
      </c>
      <c r="X804" s="46">
        <v>186</v>
      </c>
      <c r="Y804" s="46">
        <v>64.623000000000005</v>
      </c>
      <c r="AA804" s="46">
        <v>64</v>
      </c>
      <c r="AB804" s="46">
        <v>6.6050000000000004</v>
      </c>
      <c r="AD804" s="46">
        <v>0</v>
      </c>
      <c r="AE804" s="46">
        <v>0</v>
      </c>
      <c r="AG804" s="46">
        <v>20</v>
      </c>
      <c r="AH804" s="46">
        <v>41.639000000000003</v>
      </c>
      <c r="AJ804" s="46">
        <v>0</v>
      </c>
      <c r="AK804" s="46">
        <v>0</v>
      </c>
      <c r="AM804" s="46">
        <v>20</v>
      </c>
      <c r="AN804" s="46">
        <v>5.38</v>
      </c>
      <c r="AP804" s="46">
        <v>0</v>
      </c>
      <c r="AQ804" s="46">
        <v>0</v>
      </c>
      <c r="AS804" s="46">
        <v>22</v>
      </c>
      <c r="AT804" s="46">
        <v>22.207999999999998</v>
      </c>
      <c r="AV804" s="46">
        <v>0</v>
      </c>
      <c r="AW804" s="46">
        <v>0</v>
      </c>
      <c r="AY804" s="46">
        <v>0</v>
      </c>
      <c r="AZ804" s="46">
        <v>0</v>
      </c>
      <c r="BB804" s="46">
        <v>0</v>
      </c>
      <c r="BC804" s="46">
        <v>0</v>
      </c>
      <c r="BE804" s="46">
        <v>0</v>
      </c>
      <c r="BF804" s="46">
        <v>0</v>
      </c>
      <c r="BH804" s="46">
        <v>0</v>
      </c>
      <c r="BI804" s="46">
        <v>0</v>
      </c>
      <c r="BK804" s="46">
        <v>0</v>
      </c>
      <c r="BL804" s="46">
        <v>0</v>
      </c>
      <c r="BN804" s="46">
        <v>0</v>
      </c>
      <c r="BO804" s="46">
        <v>0</v>
      </c>
      <c r="BQ804" s="46">
        <v>0</v>
      </c>
      <c r="BR804" s="46">
        <v>0</v>
      </c>
      <c r="BT804" s="46">
        <v>0</v>
      </c>
      <c r="BU804" s="46">
        <v>0</v>
      </c>
      <c r="BW804" s="46">
        <v>0</v>
      </c>
      <c r="BX804" s="46">
        <v>0</v>
      </c>
      <c r="BZ804" s="46">
        <v>0</v>
      </c>
      <c r="CA804" s="46">
        <v>0</v>
      </c>
      <c r="CC804" s="46">
        <v>0</v>
      </c>
      <c r="CD804" s="46">
        <v>0</v>
      </c>
      <c r="CF804" s="46">
        <v>0</v>
      </c>
      <c r="CG804" s="46">
        <v>0</v>
      </c>
      <c r="CI804" s="46">
        <v>0</v>
      </c>
      <c r="CJ804" s="46">
        <v>0</v>
      </c>
      <c r="CL804" s="46">
        <v>0</v>
      </c>
      <c r="CM804" s="46">
        <v>0</v>
      </c>
      <c r="CO804" s="46">
        <v>0</v>
      </c>
      <c r="CP804" s="46">
        <v>0</v>
      </c>
      <c r="CR804" s="46">
        <v>0</v>
      </c>
      <c r="CS804" s="46">
        <v>0</v>
      </c>
      <c r="CU804" s="46">
        <v>0</v>
      </c>
      <c r="CV804" s="46">
        <v>0</v>
      </c>
      <c r="CX804" s="46">
        <v>0</v>
      </c>
      <c r="CY804" s="46">
        <v>0</v>
      </c>
      <c r="DA804" s="46">
        <v>0</v>
      </c>
      <c r="DB804" s="46">
        <v>0</v>
      </c>
      <c r="DD804" s="46">
        <v>0</v>
      </c>
      <c r="DE804" s="46">
        <v>0</v>
      </c>
      <c r="DG804" s="46">
        <v>0</v>
      </c>
      <c r="DH804" s="46">
        <v>0</v>
      </c>
      <c r="DJ804" s="46">
        <v>0</v>
      </c>
      <c r="DK804" s="46">
        <v>0</v>
      </c>
      <c r="DM804" s="46">
        <v>0</v>
      </c>
      <c r="DN804" s="46">
        <v>0</v>
      </c>
    </row>
    <row r="805" spans="3:118" x14ac:dyDescent="0.3">
      <c r="C805" s="46">
        <v>0</v>
      </c>
      <c r="D805" s="46">
        <v>0</v>
      </c>
      <c r="F805" s="46">
        <v>0</v>
      </c>
      <c r="G805" s="46">
        <v>0</v>
      </c>
      <c r="I805" s="46">
        <v>0</v>
      </c>
      <c r="J805" s="46">
        <v>0</v>
      </c>
      <c r="L805" s="46">
        <v>0</v>
      </c>
      <c r="M805" s="46">
        <v>0</v>
      </c>
      <c r="O805" s="46">
        <v>0</v>
      </c>
      <c r="P805" s="46">
        <v>0</v>
      </c>
      <c r="R805" s="46">
        <v>0</v>
      </c>
      <c r="S805" s="46">
        <v>0</v>
      </c>
      <c r="U805" s="46">
        <v>0</v>
      </c>
      <c r="V805" s="46">
        <v>0</v>
      </c>
      <c r="X805" s="46">
        <v>0</v>
      </c>
      <c r="Y805" s="46">
        <v>0</v>
      </c>
      <c r="AA805" s="46">
        <v>0</v>
      </c>
      <c r="AB805" s="46">
        <v>0</v>
      </c>
      <c r="AD805" s="46">
        <v>0</v>
      </c>
      <c r="AE805" s="46">
        <v>0</v>
      </c>
      <c r="AG805" s="46">
        <v>0</v>
      </c>
      <c r="AH805" s="46">
        <v>0</v>
      </c>
      <c r="AJ805" s="46">
        <v>0</v>
      </c>
      <c r="AK805" s="46">
        <v>0</v>
      </c>
      <c r="AM805" s="46">
        <v>0</v>
      </c>
      <c r="AN805" s="46">
        <v>0</v>
      </c>
      <c r="AP805" s="46">
        <v>0</v>
      </c>
      <c r="AQ805" s="46">
        <v>0</v>
      </c>
      <c r="AS805" s="46">
        <v>0</v>
      </c>
      <c r="AT805" s="46">
        <v>0</v>
      </c>
      <c r="AV805" s="46">
        <v>0</v>
      </c>
      <c r="AW805" s="46">
        <v>0</v>
      </c>
      <c r="AY805" s="46">
        <v>0</v>
      </c>
      <c r="AZ805" s="46">
        <v>0</v>
      </c>
      <c r="BB805" s="46">
        <v>0</v>
      </c>
      <c r="BC805" s="46">
        <v>0</v>
      </c>
      <c r="BE805" s="46">
        <v>0</v>
      </c>
      <c r="BF805" s="46">
        <v>0</v>
      </c>
      <c r="BH805" s="46">
        <v>0</v>
      </c>
      <c r="BI805" s="46">
        <v>0</v>
      </c>
      <c r="BK805" s="46">
        <v>0</v>
      </c>
      <c r="BL805" s="46">
        <v>0</v>
      </c>
      <c r="BN805" s="46">
        <v>0</v>
      </c>
      <c r="BO805" s="46">
        <v>0</v>
      </c>
      <c r="BQ805" s="46">
        <v>0</v>
      </c>
      <c r="BR805" s="46">
        <v>0</v>
      </c>
      <c r="BT805" s="46">
        <v>0</v>
      </c>
      <c r="BU805" s="46">
        <v>0</v>
      </c>
      <c r="BW805" s="46">
        <v>0</v>
      </c>
      <c r="BX805" s="46">
        <v>0</v>
      </c>
      <c r="BZ805" s="46">
        <v>0</v>
      </c>
      <c r="CA805" s="46">
        <v>0</v>
      </c>
      <c r="CC805" s="46">
        <v>0</v>
      </c>
      <c r="CD805" s="46">
        <v>0</v>
      </c>
      <c r="CF805" s="46">
        <v>0</v>
      </c>
      <c r="CG805" s="46">
        <v>0</v>
      </c>
      <c r="CI805" s="46">
        <v>0</v>
      </c>
      <c r="CJ805" s="46">
        <v>0</v>
      </c>
      <c r="CL805" s="46">
        <v>0</v>
      </c>
      <c r="CM805" s="46">
        <v>0</v>
      </c>
      <c r="CO805" s="46">
        <v>0</v>
      </c>
      <c r="CP805" s="46">
        <v>0</v>
      </c>
      <c r="CR805" s="46">
        <v>288</v>
      </c>
      <c r="CS805" s="46">
        <v>3077.9079999999999</v>
      </c>
      <c r="CU805" s="46">
        <v>0</v>
      </c>
      <c r="CV805" s="46">
        <v>0</v>
      </c>
      <c r="CX805" s="46">
        <v>0</v>
      </c>
      <c r="CY805" s="46">
        <v>0</v>
      </c>
      <c r="DA805" s="46">
        <v>0</v>
      </c>
      <c r="DB805" s="46">
        <v>0</v>
      </c>
      <c r="DD805" s="46">
        <v>0</v>
      </c>
      <c r="DE805" s="46">
        <v>0</v>
      </c>
      <c r="DG805" s="46">
        <v>0</v>
      </c>
      <c r="DH805" s="46">
        <v>0</v>
      </c>
      <c r="DJ805" s="46">
        <v>0</v>
      </c>
      <c r="DK805" s="46">
        <v>0</v>
      </c>
      <c r="DM805" s="46">
        <v>0</v>
      </c>
      <c r="DN805" s="46">
        <v>0</v>
      </c>
    </row>
    <row r="806" spans="3:118" x14ac:dyDescent="0.3">
      <c r="C806" s="46">
        <v>0</v>
      </c>
      <c r="D806" s="46">
        <v>0</v>
      </c>
      <c r="F806" s="46">
        <v>0</v>
      </c>
      <c r="G806" s="46">
        <v>0</v>
      </c>
      <c r="I806" s="46">
        <v>0</v>
      </c>
      <c r="J806" s="46">
        <v>0</v>
      </c>
      <c r="L806" s="46">
        <v>0</v>
      </c>
      <c r="M806" s="46">
        <v>0</v>
      </c>
      <c r="O806" s="46">
        <v>0</v>
      </c>
      <c r="P806" s="46">
        <v>0</v>
      </c>
      <c r="R806" s="46">
        <v>0</v>
      </c>
      <c r="S806" s="46">
        <v>0</v>
      </c>
      <c r="U806" s="46">
        <v>0</v>
      </c>
      <c r="V806" s="46">
        <v>0</v>
      </c>
      <c r="X806" s="46">
        <v>0</v>
      </c>
      <c r="Y806" s="46">
        <v>0</v>
      </c>
      <c r="AA806" s="46">
        <v>0</v>
      </c>
      <c r="AB806" s="46">
        <v>0</v>
      </c>
      <c r="AD806" s="46">
        <v>0</v>
      </c>
      <c r="AE806" s="46">
        <v>0</v>
      </c>
      <c r="AG806" s="46">
        <v>0</v>
      </c>
      <c r="AH806" s="46">
        <v>0</v>
      </c>
      <c r="AJ806" s="46">
        <v>0</v>
      </c>
      <c r="AK806" s="46">
        <v>0</v>
      </c>
      <c r="AM806" s="46">
        <v>0</v>
      </c>
      <c r="AN806" s="46">
        <v>0</v>
      </c>
      <c r="AP806" s="46">
        <v>0</v>
      </c>
      <c r="AQ806" s="46">
        <v>0</v>
      </c>
      <c r="AS806" s="46">
        <v>0</v>
      </c>
      <c r="AT806" s="46">
        <v>0</v>
      </c>
      <c r="AV806" s="46">
        <v>1000</v>
      </c>
      <c r="AW806" s="46">
        <v>29305.106</v>
      </c>
      <c r="AY806" s="46">
        <v>845.07</v>
      </c>
      <c r="AZ806" s="46">
        <v>5911.0789999999997</v>
      </c>
      <c r="BB806" s="46">
        <v>0</v>
      </c>
      <c r="BC806" s="46">
        <v>0</v>
      </c>
      <c r="BE806" s="46">
        <v>0</v>
      </c>
      <c r="BF806" s="46">
        <v>0</v>
      </c>
      <c r="BH806" s="46">
        <v>0</v>
      </c>
      <c r="BI806" s="46">
        <v>0</v>
      </c>
      <c r="BK806" s="46">
        <v>0</v>
      </c>
      <c r="BL806" s="46">
        <v>0</v>
      </c>
      <c r="BN806" s="46">
        <v>0</v>
      </c>
      <c r="BO806" s="46">
        <v>0</v>
      </c>
      <c r="BQ806" s="46">
        <v>0</v>
      </c>
      <c r="BR806" s="46">
        <v>0</v>
      </c>
      <c r="BT806" s="46">
        <v>0</v>
      </c>
      <c r="BU806" s="46">
        <v>0</v>
      </c>
      <c r="BW806" s="46">
        <v>0</v>
      </c>
      <c r="BX806" s="46">
        <v>0</v>
      </c>
      <c r="BZ806" s="46">
        <v>0</v>
      </c>
      <c r="CA806" s="46">
        <v>0</v>
      </c>
      <c r="CC806" s="46">
        <v>0</v>
      </c>
      <c r="CD806" s="46">
        <v>0</v>
      </c>
      <c r="CF806" s="46">
        <v>0</v>
      </c>
      <c r="CG806" s="46">
        <v>0</v>
      </c>
      <c r="CI806" s="46">
        <v>0</v>
      </c>
      <c r="CJ806" s="46">
        <v>0</v>
      </c>
      <c r="CL806" s="46">
        <v>80</v>
      </c>
      <c r="CM806" s="46">
        <v>150.208</v>
      </c>
      <c r="CO806" s="46">
        <v>0</v>
      </c>
      <c r="CP806" s="46">
        <v>0</v>
      </c>
      <c r="CR806" s="46">
        <v>0</v>
      </c>
      <c r="CS806" s="46">
        <v>0</v>
      </c>
      <c r="CU806" s="46">
        <v>0</v>
      </c>
      <c r="CV806" s="46">
        <v>0</v>
      </c>
      <c r="CX806" s="46">
        <v>0</v>
      </c>
      <c r="CY806" s="46">
        <v>0</v>
      </c>
      <c r="DA806" s="46">
        <v>0</v>
      </c>
      <c r="DB806" s="46">
        <v>0</v>
      </c>
      <c r="DD806" s="46">
        <v>0</v>
      </c>
      <c r="DE806" s="46">
        <v>0</v>
      </c>
      <c r="DG806" s="46">
        <v>0</v>
      </c>
      <c r="DH806" s="46">
        <v>0</v>
      </c>
      <c r="DJ806" s="46">
        <v>0</v>
      </c>
      <c r="DK806" s="46">
        <v>0</v>
      </c>
      <c r="DM806" s="46">
        <v>0</v>
      </c>
      <c r="DN806" s="46">
        <v>0</v>
      </c>
    </row>
    <row r="807" spans="3:118" x14ac:dyDescent="0.3">
      <c r="C807" s="46">
        <v>0</v>
      </c>
      <c r="D807" s="46">
        <v>0</v>
      </c>
      <c r="F807" s="46">
        <v>0</v>
      </c>
      <c r="G807" s="46">
        <v>0</v>
      </c>
      <c r="I807" s="46">
        <v>0</v>
      </c>
      <c r="J807" s="46">
        <v>0</v>
      </c>
      <c r="L807" s="46">
        <v>0</v>
      </c>
      <c r="M807" s="46">
        <v>0</v>
      </c>
      <c r="O807" s="46">
        <v>0</v>
      </c>
      <c r="P807" s="46">
        <v>0</v>
      </c>
      <c r="R807" s="46">
        <v>17780</v>
      </c>
      <c r="S807" s="46">
        <v>37102.269</v>
      </c>
      <c r="U807" s="46">
        <v>0</v>
      </c>
      <c r="V807" s="46">
        <v>0</v>
      </c>
      <c r="X807" s="46">
        <v>0</v>
      </c>
      <c r="Y807" s="46">
        <v>0</v>
      </c>
      <c r="AA807" s="46">
        <v>2400</v>
      </c>
      <c r="AB807" s="46">
        <v>17181.912</v>
      </c>
      <c r="AD807" s="46">
        <v>0</v>
      </c>
      <c r="AE807" s="46">
        <v>0</v>
      </c>
      <c r="AG807" s="46">
        <v>5500</v>
      </c>
      <c r="AH807" s="46">
        <v>18577.161</v>
      </c>
      <c r="AJ807" s="46">
        <v>0</v>
      </c>
      <c r="AK807" s="46">
        <v>0</v>
      </c>
      <c r="AM807" s="46">
        <v>0</v>
      </c>
      <c r="AN807" s="46">
        <v>0</v>
      </c>
      <c r="AP807" s="46">
        <v>0</v>
      </c>
      <c r="AQ807" s="46">
        <v>0</v>
      </c>
      <c r="AS807" s="46">
        <v>0</v>
      </c>
      <c r="AT807" s="46">
        <v>0</v>
      </c>
      <c r="AV807" s="46">
        <v>69.319999999999993</v>
      </c>
      <c r="AW807" s="46">
        <v>7607.8779999999997</v>
      </c>
      <c r="AY807" s="46">
        <v>0</v>
      </c>
      <c r="AZ807" s="46">
        <v>0</v>
      </c>
      <c r="BB807" s="46">
        <v>0</v>
      </c>
      <c r="BC807" s="46">
        <v>0</v>
      </c>
      <c r="BE807" s="46">
        <v>0</v>
      </c>
      <c r="BF807" s="46">
        <v>0</v>
      </c>
      <c r="BH807" s="46">
        <v>2300</v>
      </c>
      <c r="BI807" s="46">
        <v>3992.6179999999999</v>
      </c>
      <c r="BK807" s="46">
        <v>0</v>
      </c>
      <c r="BL807" s="46">
        <v>0</v>
      </c>
      <c r="BN807" s="46">
        <v>4399.16</v>
      </c>
      <c r="BO807" s="46">
        <v>17764.543000000001</v>
      </c>
      <c r="BQ807" s="46">
        <v>0</v>
      </c>
      <c r="BR807" s="46">
        <v>0</v>
      </c>
      <c r="BT807" s="46">
        <v>0</v>
      </c>
      <c r="BU807" s="46">
        <v>0</v>
      </c>
      <c r="BW807" s="46">
        <v>0</v>
      </c>
      <c r="BX807" s="46">
        <v>0</v>
      </c>
      <c r="BZ807" s="46">
        <v>0</v>
      </c>
      <c r="CA807" s="46">
        <v>0</v>
      </c>
      <c r="CC807" s="46">
        <v>0</v>
      </c>
      <c r="CD807" s="46">
        <v>0</v>
      </c>
      <c r="CF807" s="46">
        <v>0</v>
      </c>
      <c r="CG807" s="46">
        <v>0</v>
      </c>
      <c r="CI807" s="46">
        <v>150</v>
      </c>
      <c r="CJ807" s="46">
        <v>2310.259</v>
      </c>
      <c r="CL807" s="46">
        <v>790.58</v>
      </c>
      <c r="CM807" s="46">
        <v>5991.56</v>
      </c>
      <c r="CO807" s="46">
        <v>0</v>
      </c>
      <c r="CP807" s="46">
        <v>0</v>
      </c>
      <c r="CR807" s="46">
        <v>0</v>
      </c>
      <c r="CS807" s="46">
        <v>0</v>
      </c>
      <c r="CU807" s="46">
        <v>0</v>
      </c>
      <c r="CV807" s="46">
        <v>0</v>
      </c>
      <c r="CX807" s="46">
        <v>75000</v>
      </c>
      <c r="CY807" s="46">
        <v>433141.69799999997</v>
      </c>
      <c r="DA807" s="46">
        <v>0</v>
      </c>
      <c r="DB807" s="46">
        <v>0</v>
      </c>
      <c r="DD807" s="46">
        <v>0</v>
      </c>
      <c r="DE807" s="46">
        <v>0</v>
      </c>
      <c r="DG807" s="46">
        <v>0</v>
      </c>
      <c r="DH807" s="46">
        <v>0</v>
      </c>
      <c r="DJ807" s="46">
        <v>0</v>
      </c>
      <c r="DK807" s="46">
        <v>0</v>
      </c>
      <c r="DM807" s="46">
        <v>0</v>
      </c>
      <c r="DN807" s="46">
        <v>0</v>
      </c>
    </row>
    <row r="808" spans="3:118" x14ac:dyDescent="0.3">
      <c r="C808" s="46">
        <v>0</v>
      </c>
      <c r="D808" s="46">
        <v>0</v>
      </c>
      <c r="F808" s="46">
        <v>0</v>
      </c>
      <c r="G808" s="46">
        <v>0</v>
      </c>
      <c r="I808" s="46">
        <v>0</v>
      </c>
      <c r="J808" s="46">
        <v>0</v>
      </c>
      <c r="L808" s="46">
        <v>0</v>
      </c>
      <c r="M808" s="46">
        <v>0</v>
      </c>
      <c r="O808" s="46">
        <v>0</v>
      </c>
      <c r="P808" s="46">
        <v>0</v>
      </c>
      <c r="R808" s="46">
        <v>0</v>
      </c>
      <c r="S808" s="46">
        <v>0</v>
      </c>
      <c r="U808" s="46">
        <v>0</v>
      </c>
      <c r="V808" s="46">
        <v>0</v>
      </c>
      <c r="X808" s="46">
        <v>0</v>
      </c>
      <c r="Y808" s="46">
        <v>0</v>
      </c>
      <c r="AA808" s="46">
        <v>0</v>
      </c>
      <c r="AB808" s="46">
        <v>0</v>
      </c>
      <c r="AD808" s="46">
        <v>0</v>
      </c>
      <c r="AE808" s="46">
        <v>0</v>
      </c>
      <c r="AG808" s="46">
        <v>0</v>
      </c>
      <c r="AH808" s="46">
        <v>0</v>
      </c>
      <c r="AJ808" s="46">
        <v>0</v>
      </c>
      <c r="AK808" s="46">
        <v>0</v>
      </c>
      <c r="AM808" s="46">
        <v>0</v>
      </c>
      <c r="AN808" s="46">
        <v>0</v>
      </c>
      <c r="AP808" s="46">
        <v>0</v>
      </c>
      <c r="AQ808" s="46">
        <v>0</v>
      </c>
      <c r="AS808" s="46">
        <v>0</v>
      </c>
      <c r="AT808" s="46">
        <v>0</v>
      </c>
      <c r="AV808" s="46">
        <v>0</v>
      </c>
      <c r="AW808" s="46">
        <v>0</v>
      </c>
      <c r="AY808" s="46">
        <v>0</v>
      </c>
      <c r="AZ808" s="46">
        <v>0</v>
      </c>
      <c r="BB808" s="46">
        <v>0</v>
      </c>
      <c r="BC808" s="46">
        <v>0</v>
      </c>
      <c r="BE808" s="46">
        <v>0</v>
      </c>
      <c r="BF808" s="46">
        <v>0</v>
      </c>
      <c r="BH808" s="46">
        <v>0</v>
      </c>
      <c r="BI808" s="46">
        <v>0</v>
      </c>
      <c r="BK808" s="46">
        <v>0</v>
      </c>
      <c r="BL808" s="46">
        <v>0</v>
      </c>
      <c r="BN808" s="46">
        <v>0</v>
      </c>
      <c r="BO808" s="46">
        <v>0</v>
      </c>
      <c r="BQ808" s="46">
        <v>0</v>
      </c>
      <c r="BR808" s="46">
        <v>0</v>
      </c>
      <c r="BT808" s="46">
        <v>0</v>
      </c>
      <c r="BU808" s="46">
        <v>0</v>
      </c>
      <c r="BW808" s="46">
        <v>0</v>
      </c>
      <c r="BX808" s="46">
        <v>0</v>
      </c>
      <c r="BZ808" s="46">
        <v>0</v>
      </c>
      <c r="CA808" s="46">
        <v>0</v>
      </c>
      <c r="CC808" s="46">
        <v>258</v>
      </c>
      <c r="CD808" s="46">
        <v>506.77</v>
      </c>
      <c r="CF808" s="46">
        <v>0</v>
      </c>
      <c r="CG808" s="46">
        <v>0</v>
      </c>
      <c r="CI808" s="46">
        <v>0</v>
      </c>
      <c r="CJ808" s="46">
        <v>0</v>
      </c>
      <c r="CL808" s="46">
        <v>0</v>
      </c>
      <c r="CM808" s="46">
        <v>0</v>
      </c>
      <c r="CO808" s="46">
        <v>0</v>
      </c>
      <c r="CP808" s="46">
        <v>0</v>
      </c>
      <c r="CR808" s="46">
        <v>0</v>
      </c>
      <c r="CS808" s="46">
        <v>0</v>
      </c>
      <c r="CU808" s="46">
        <v>0</v>
      </c>
      <c r="CV808" s="46">
        <v>0</v>
      </c>
      <c r="CX808" s="46">
        <v>0</v>
      </c>
      <c r="CY808" s="46">
        <v>0</v>
      </c>
      <c r="DA808" s="46">
        <v>0</v>
      </c>
      <c r="DB808" s="46">
        <v>0</v>
      </c>
      <c r="DD808" s="46">
        <v>0</v>
      </c>
      <c r="DE808" s="46">
        <v>0</v>
      </c>
      <c r="DG808" s="46">
        <v>0</v>
      </c>
      <c r="DH808" s="46">
        <v>0</v>
      </c>
      <c r="DJ808" s="46">
        <v>22.7</v>
      </c>
      <c r="DK808" s="46">
        <v>92.137</v>
      </c>
      <c r="DM808" s="46">
        <v>0</v>
      </c>
      <c r="DN808" s="46">
        <v>0</v>
      </c>
    </row>
    <row r="809" spans="3:118" x14ac:dyDescent="0.3">
      <c r="C809" s="46">
        <v>0</v>
      </c>
      <c r="D809" s="46">
        <v>0</v>
      </c>
      <c r="F809" s="46">
        <v>0</v>
      </c>
      <c r="G809" s="46">
        <v>0</v>
      </c>
      <c r="I809" s="46">
        <v>0</v>
      </c>
      <c r="J809" s="46">
        <v>0</v>
      </c>
      <c r="L809" s="46">
        <v>0</v>
      </c>
      <c r="M809" s="46">
        <v>0</v>
      </c>
      <c r="O809" s="46">
        <v>0</v>
      </c>
      <c r="P809" s="46">
        <v>0</v>
      </c>
      <c r="R809" s="46">
        <v>0</v>
      </c>
      <c r="S809" s="46">
        <v>0</v>
      </c>
      <c r="U809" s="46">
        <v>0</v>
      </c>
      <c r="V809" s="46">
        <v>0</v>
      </c>
      <c r="X809" s="46">
        <v>0</v>
      </c>
      <c r="Y809" s="46">
        <v>0</v>
      </c>
      <c r="AA809" s="46">
        <v>0</v>
      </c>
      <c r="AB809" s="46">
        <v>0</v>
      </c>
      <c r="AD809" s="46">
        <v>5</v>
      </c>
      <c r="AE809" s="46">
        <v>405.53300000000002</v>
      </c>
      <c r="AG809" s="46">
        <v>0</v>
      </c>
      <c r="AH809" s="46">
        <v>0</v>
      </c>
      <c r="AJ809" s="46">
        <v>0</v>
      </c>
      <c r="AK809" s="46">
        <v>0</v>
      </c>
      <c r="AM809" s="46">
        <v>0</v>
      </c>
      <c r="AN809" s="46">
        <v>0</v>
      </c>
      <c r="AP809" s="46">
        <v>0</v>
      </c>
      <c r="AQ809" s="46">
        <v>0</v>
      </c>
      <c r="AS809" s="46">
        <v>0</v>
      </c>
      <c r="AT809" s="46">
        <v>0</v>
      </c>
      <c r="AV809" s="46">
        <v>0</v>
      </c>
      <c r="AW809" s="46">
        <v>0</v>
      </c>
      <c r="AY809" s="46">
        <v>0</v>
      </c>
      <c r="AZ809" s="46">
        <v>0</v>
      </c>
      <c r="BB809" s="46">
        <v>0</v>
      </c>
      <c r="BC809" s="46">
        <v>0</v>
      </c>
      <c r="BE809" s="46">
        <v>0</v>
      </c>
      <c r="BF809" s="46">
        <v>0</v>
      </c>
      <c r="BH809" s="46">
        <v>0</v>
      </c>
      <c r="BI809" s="46">
        <v>0</v>
      </c>
      <c r="BK809" s="46">
        <v>0</v>
      </c>
      <c r="BL809" s="46">
        <v>0</v>
      </c>
      <c r="BN809" s="46">
        <v>30</v>
      </c>
      <c r="BO809" s="46">
        <v>3601.9850000000001</v>
      </c>
      <c r="BQ809" s="46">
        <v>0</v>
      </c>
      <c r="BR809" s="46">
        <v>0</v>
      </c>
      <c r="BT809" s="46">
        <v>0</v>
      </c>
      <c r="BU809" s="46">
        <v>0</v>
      </c>
      <c r="BW809" s="46">
        <v>0</v>
      </c>
      <c r="BX809" s="46">
        <v>0</v>
      </c>
      <c r="BZ809" s="46">
        <v>0</v>
      </c>
      <c r="CA809" s="46">
        <v>0</v>
      </c>
      <c r="CC809" s="46">
        <v>0</v>
      </c>
      <c r="CD809" s="46">
        <v>0</v>
      </c>
      <c r="CF809" s="46">
        <v>0</v>
      </c>
      <c r="CG809" s="46">
        <v>0</v>
      </c>
      <c r="CI809" s="46">
        <v>0</v>
      </c>
      <c r="CJ809" s="46">
        <v>0</v>
      </c>
      <c r="CL809" s="46">
        <v>0</v>
      </c>
      <c r="CM809" s="46">
        <v>0</v>
      </c>
      <c r="CO809" s="46">
        <v>0</v>
      </c>
      <c r="CP809" s="46">
        <v>0</v>
      </c>
      <c r="CR809" s="46">
        <v>0</v>
      </c>
      <c r="CS809" s="46">
        <v>0</v>
      </c>
      <c r="CU809" s="46">
        <v>0</v>
      </c>
      <c r="CV809" s="46">
        <v>0</v>
      </c>
      <c r="CX809" s="46">
        <v>0</v>
      </c>
      <c r="CY809" s="46">
        <v>0</v>
      </c>
      <c r="DA809" s="46">
        <v>0</v>
      </c>
      <c r="DB809" s="46">
        <v>0</v>
      </c>
      <c r="DD809" s="46">
        <v>0</v>
      </c>
      <c r="DE809" s="46">
        <v>0</v>
      </c>
      <c r="DG809" s="46">
        <v>0</v>
      </c>
      <c r="DH809" s="46">
        <v>0</v>
      </c>
      <c r="DJ809" s="46">
        <v>0</v>
      </c>
      <c r="DK809" s="46">
        <v>0</v>
      </c>
      <c r="DM809" s="46">
        <v>0</v>
      </c>
      <c r="DN809" s="46">
        <v>0</v>
      </c>
    </row>
    <row r="810" spans="3:118" x14ac:dyDescent="0.3">
      <c r="C810" s="46">
        <v>0</v>
      </c>
      <c r="D810" s="46">
        <v>0</v>
      </c>
      <c r="F810" s="46">
        <v>0</v>
      </c>
      <c r="G810" s="46">
        <v>0</v>
      </c>
      <c r="I810" s="46">
        <v>0</v>
      </c>
      <c r="J810" s="46">
        <v>0</v>
      </c>
      <c r="L810" s="46">
        <v>0</v>
      </c>
      <c r="M810" s="46">
        <v>0</v>
      </c>
      <c r="O810" s="46">
        <v>150</v>
      </c>
      <c r="P810" s="46">
        <v>284.36900000000003</v>
      </c>
      <c r="R810" s="46">
        <v>0</v>
      </c>
      <c r="S810" s="46">
        <v>0</v>
      </c>
      <c r="U810" s="46">
        <v>0</v>
      </c>
      <c r="V810" s="46">
        <v>0</v>
      </c>
      <c r="X810" s="46">
        <v>0</v>
      </c>
      <c r="Y810" s="46">
        <v>0</v>
      </c>
      <c r="AA810" s="46">
        <v>0</v>
      </c>
      <c r="AB810" s="46">
        <v>0</v>
      </c>
      <c r="AD810" s="46">
        <v>0</v>
      </c>
      <c r="AE810" s="46">
        <v>0</v>
      </c>
      <c r="AG810" s="46">
        <v>0</v>
      </c>
      <c r="AH810" s="46">
        <v>0</v>
      </c>
      <c r="AJ810" s="46">
        <v>0</v>
      </c>
      <c r="AK810" s="46">
        <v>0</v>
      </c>
      <c r="AM810" s="46">
        <v>0</v>
      </c>
      <c r="AN810" s="46">
        <v>0</v>
      </c>
      <c r="AP810" s="46">
        <v>0</v>
      </c>
      <c r="AQ810" s="46">
        <v>0</v>
      </c>
      <c r="AS810" s="46">
        <v>0</v>
      </c>
      <c r="AT810" s="46">
        <v>0</v>
      </c>
      <c r="AV810" s="46">
        <v>0</v>
      </c>
      <c r="AW810" s="46">
        <v>0</v>
      </c>
      <c r="AY810" s="46">
        <v>0</v>
      </c>
      <c r="AZ810" s="46">
        <v>0</v>
      </c>
      <c r="BB810" s="46">
        <v>0</v>
      </c>
      <c r="BC810" s="46">
        <v>0</v>
      </c>
      <c r="BE810" s="46">
        <v>250</v>
      </c>
      <c r="BF810" s="46">
        <v>12529.298000000001</v>
      </c>
      <c r="BH810" s="46">
        <v>0</v>
      </c>
      <c r="BI810" s="46">
        <v>0</v>
      </c>
      <c r="BK810" s="46">
        <v>0</v>
      </c>
      <c r="BL810" s="46">
        <v>0</v>
      </c>
      <c r="BN810" s="46">
        <v>0</v>
      </c>
      <c r="BO810" s="46">
        <v>0</v>
      </c>
      <c r="BQ810" s="46">
        <v>33.18</v>
      </c>
      <c r="BR810" s="46">
        <v>194.048</v>
      </c>
      <c r="BT810" s="46">
        <v>0</v>
      </c>
      <c r="BU810" s="46">
        <v>0</v>
      </c>
      <c r="BW810" s="46">
        <v>0</v>
      </c>
      <c r="BX810" s="46">
        <v>0</v>
      </c>
      <c r="BZ810" s="46">
        <v>0</v>
      </c>
      <c r="CA810" s="46">
        <v>0</v>
      </c>
      <c r="CC810" s="46">
        <v>0</v>
      </c>
      <c r="CD810" s="46">
        <v>0</v>
      </c>
      <c r="CF810" s="46">
        <v>0</v>
      </c>
      <c r="CG810" s="46">
        <v>0</v>
      </c>
      <c r="CI810" s="46">
        <v>0</v>
      </c>
      <c r="CJ810" s="46">
        <v>0</v>
      </c>
      <c r="CL810" s="46">
        <v>0</v>
      </c>
      <c r="CM810" s="46">
        <v>0</v>
      </c>
      <c r="CO810" s="46">
        <v>0</v>
      </c>
      <c r="CP810" s="46">
        <v>0</v>
      </c>
      <c r="CR810" s="46">
        <v>0</v>
      </c>
      <c r="CS810" s="46">
        <v>0</v>
      </c>
      <c r="CU810" s="46">
        <v>0</v>
      </c>
      <c r="CV810" s="46">
        <v>0</v>
      </c>
      <c r="CX810" s="46">
        <v>8</v>
      </c>
      <c r="CY810" s="46">
        <v>54.662999999999997</v>
      </c>
      <c r="DA810" s="46">
        <v>0</v>
      </c>
      <c r="DB810" s="46">
        <v>0</v>
      </c>
      <c r="DD810" s="46">
        <v>0</v>
      </c>
      <c r="DE810" s="46">
        <v>0</v>
      </c>
      <c r="DG810" s="46">
        <v>0</v>
      </c>
      <c r="DH810" s="46">
        <v>0</v>
      </c>
      <c r="DJ810" s="46">
        <v>0</v>
      </c>
      <c r="DK810" s="46">
        <v>0</v>
      </c>
      <c r="DM810" s="46">
        <v>0</v>
      </c>
      <c r="DN810" s="46">
        <v>0</v>
      </c>
    </row>
    <row r="811" spans="3:118" x14ac:dyDescent="0.3">
      <c r="C811" s="46">
        <v>0</v>
      </c>
      <c r="D811" s="46">
        <v>0</v>
      </c>
      <c r="F811" s="46">
        <v>0</v>
      </c>
      <c r="G811" s="46">
        <v>0</v>
      </c>
      <c r="I811" s="46">
        <v>0</v>
      </c>
      <c r="J811" s="46">
        <v>0</v>
      </c>
      <c r="L811" s="46">
        <v>0</v>
      </c>
      <c r="M811" s="46">
        <v>0</v>
      </c>
      <c r="O811" s="46">
        <v>0</v>
      </c>
      <c r="P811" s="46">
        <v>0</v>
      </c>
      <c r="R811" s="46">
        <v>0</v>
      </c>
      <c r="S811" s="46">
        <v>0</v>
      </c>
      <c r="U811" s="46">
        <v>0</v>
      </c>
      <c r="V811" s="46">
        <v>0</v>
      </c>
      <c r="X811" s="46">
        <v>376.57</v>
      </c>
      <c r="Y811" s="46">
        <v>24.427</v>
      </c>
      <c r="AA811" s="46">
        <v>0</v>
      </c>
      <c r="AB811" s="46">
        <v>0</v>
      </c>
      <c r="AD811" s="46">
        <v>0</v>
      </c>
      <c r="AE811" s="46">
        <v>0</v>
      </c>
      <c r="AG811" s="46">
        <v>0</v>
      </c>
      <c r="AH811" s="46">
        <v>0</v>
      </c>
      <c r="AJ811" s="46">
        <v>0</v>
      </c>
      <c r="AK811" s="46">
        <v>0</v>
      </c>
      <c r="AM811" s="46">
        <v>0</v>
      </c>
      <c r="AN811" s="46">
        <v>0</v>
      </c>
      <c r="AP811" s="46">
        <v>0</v>
      </c>
      <c r="AQ811" s="46">
        <v>0</v>
      </c>
      <c r="AS811" s="46">
        <v>37</v>
      </c>
      <c r="AT811" s="46">
        <v>24500.633000000002</v>
      </c>
      <c r="AV811" s="46">
        <v>170</v>
      </c>
      <c r="AW811" s="46">
        <v>21861.108</v>
      </c>
      <c r="AY811" s="46">
        <v>0</v>
      </c>
      <c r="AZ811" s="46">
        <v>0</v>
      </c>
      <c r="BB811" s="46">
        <v>0</v>
      </c>
      <c r="BC811" s="46">
        <v>0</v>
      </c>
      <c r="BE811" s="46">
        <v>0</v>
      </c>
      <c r="BF811" s="46">
        <v>0</v>
      </c>
      <c r="BH811" s="46">
        <v>0</v>
      </c>
      <c r="BI811" s="46">
        <v>0</v>
      </c>
      <c r="BK811" s="46">
        <v>336.36</v>
      </c>
      <c r="BL811" s="46">
        <v>761.92200000000003</v>
      </c>
      <c r="BN811" s="46">
        <v>0</v>
      </c>
      <c r="BO811" s="46">
        <v>0</v>
      </c>
      <c r="BQ811" s="46">
        <v>0</v>
      </c>
      <c r="BR811" s="46">
        <v>0</v>
      </c>
      <c r="BT811" s="46">
        <v>0</v>
      </c>
      <c r="BU811" s="46">
        <v>0</v>
      </c>
      <c r="BW811" s="46">
        <v>0</v>
      </c>
      <c r="BX811" s="46">
        <v>0</v>
      </c>
      <c r="BZ811" s="46">
        <v>237.71</v>
      </c>
      <c r="CA811" s="46">
        <v>16694.120999999999</v>
      </c>
      <c r="CC811" s="46">
        <v>0</v>
      </c>
      <c r="CD811" s="46">
        <v>0</v>
      </c>
      <c r="CF811" s="46">
        <v>75</v>
      </c>
      <c r="CG811" s="46">
        <v>339.58100000000002</v>
      </c>
      <c r="CI811" s="46">
        <v>0</v>
      </c>
      <c r="CJ811" s="46">
        <v>0</v>
      </c>
      <c r="CL811" s="46">
        <v>0</v>
      </c>
      <c r="CM811" s="46">
        <v>0</v>
      </c>
      <c r="CO811" s="46">
        <v>0</v>
      </c>
      <c r="CP811" s="46">
        <v>0</v>
      </c>
      <c r="CR811" s="46">
        <v>0</v>
      </c>
      <c r="CS811" s="46">
        <v>0</v>
      </c>
      <c r="CU811" s="46">
        <v>1</v>
      </c>
      <c r="CV811" s="46">
        <v>241.18299999999999</v>
      </c>
      <c r="CX811" s="46">
        <v>0</v>
      </c>
      <c r="CY811" s="46">
        <v>0</v>
      </c>
      <c r="DA811" s="46">
        <v>0</v>
      </c>
      <c r="DB811" s="46">
        <v>0</v>
      </c>
      <c r="DD811" s="46">
        <v>0</v>
      </c>
      <c r="DE811" s="46">
        <v>0</v>
      </c>
      <c r="DG811" s="46">
        <v>0</v>
      </c>
      <c r="DH811" s="46">
        <v>0</v>
      </c>
      <c r="DJ811" s="46">
        <v>0</v>
      </c>
      <c r="DK811" s="46">
        <v>0</v>
      </c>
      <c r="DM811" s="46">
        <v>0</v>
      </c>
      <c r="DN811" s="46">
        <v>0</v>
      </c>
    </row>
    <row r="812" spans="3:118" x14ac:dyDescent="0.3">
      <c r="C812" s="46">
        <v>0</v>
      </c>
      <c r="D812" s="46">
        <v>0</v>
      </c>
      <c r="F812" s="46">
        <v>0</v>
      </c>
      <c r="G812" s="46">
        <v>0</v>
      </c>
      <c r="I812" s="46">
        <v>0</v>
      </c>
      <c r="J812" s="46">
        <v>0</v>
      </c>
      <c r="L812" s="46">
        <v>0</v>
      </c>
      <c r="M812" s="46">
        <v>0</v>
      </c>
      <c r="O812" s="46">
        <v>0</v>
      </c>
      <c r="P812" s="46">
        <v>0</v>
      </c>
      <c r="R812" s="46">
        <v>0</v>
      </c>
      <c r="S812" s="46">
        <v>0</v>
      </c>
      <c r="U812" s="46">
        <v>0</v>
      </c>
      <c r="V812" s="46">
        <v>0</v>
      </c>
      <c r="X812" s="46">
        <v>0</v>
      </c>
      <c r="Y812" s="46">
        <v>0</v>
      </c>
      <c r="AA812" s="46">
        <v>64000</v>
      </c>
      <c r="AB812" s="46">
        <v>128790.701</v>
      </c>
      <c r="AD812" s="46">
        <v>0</v>
      </c>
      <c r="AE812" s="46">
        <v>0</v>
      </c>
      <c r="AG812" s="46">
        <v>0</v>
      </c>
      <c r="AH812" s="46">
        <v>0</v>
      </c>
      <c r="AJ812" s="46">
        <v>0</v>
      </c>
      <c r="AK812" s="46">
        <v>0</v>
      </c>
      <c r="AM812" s="46">
        <v>0</v>
      </c>
      <c r="AN812" s="46">
        <v>0</v>
      </c>
      <c r="AP812" s="46">
        <v>0</v>
      </c>
      <c r="AQ812" s="46">
        <v>0</v>
      </c>
      <c r="AS812" s="46">
        <v>0</v>
      </c>
      <c r="AT812" s="46">
        <v>0</v>
      </c>
      <c r="AV812" s="46">
        <v>0</v>
      </c>
      <c r="AW812" s="46">
        <v>0</v>
      </c>
      <c r="AY812" s="46">
        <v>0</v>
      </c>
      <c r="AZ812" s="46">
        <v>0</v>
      </c>
      <c r="BB812" s="46">
        <v>0</v>
      </c>
      <c r="BC812" s="46">
        <v>0</v>
      </c>
      <c r="BE812" s="46">
        <v>0</v>
      </c>
      <c r="BF812" s="46">
        <v>0</v>
      </c>
      <c r="BH812" s="46">
        <v>0</v>
      </c>
      <c r="BI812" s="46">
        <v>0</v>
      </c>
      <c r="BK812" s="46">
        <v>0</v>
      </c>
      <c r="BL812" s="46">
        <v>0</v>
      </c>
      <c r="BN812" s="46">
        <v>0</v>
      </c>
      <c r="BO812" s="46">
        <v>0</v>
      </c>
      <c r="BQ812" s="46">
        <v>0</v>
      </c>
      <c r="BR812" s="46">
        <v>0</v>
      </c>
      <c r="BT812" s="46">
        <v>0</v>
      </c>
      <c r="BU812" s="46">
        <v>0</v>
      </c>
      <c r="BW812" s="46">
        <v>0</v>
      </c>
      <c r="BX812" s="46">
        <v>0</v>
      </c>
      <c r="BZ812" s="46">
        <v>0</v>
      </c>
      <c r="CA812" s="46">
        <v>0</v>
      </c>
      <c r="CC812" s="46">
        <v>0</v>
      </c>
      <c r="CD812" s="46">
        <v>0</v>
      </c>
      <c r="CF812" s="46">
        <v>0</v>
      </c>
      <c r="CG812" s="46">
        <v>0</v>
      </c>
      <c r="CI812" s="46">
        <v>0</v>
      </c>
      <c r="CJ812" s="46">
        <v>0</v>
      </c>
      <c r="CL812" s="46">
        <v>0</v>
      </c>
      <c r="CM812" s="46">
        <v>0</v>
      </c>
      <c r="CO812" s="46">
        <v>0</v>
      </c>
      <c r="CP812" s="46">
        <v>0</v>
      </c>
      <c r="CR812" s="46">
        <v>0</v>
      </c>
      <c r="CS812" s="46">
        <v>0</v>
      </c>
      <c r="CU812" s="46">
        <v>0</v>
      </c>
      <c r="CV812" s="46">
        <v>0</v>
      </c>
      <c r="CX812" s="46">
        <v>0</v>
      </c>
      <c r="CY812" s="46">
        <v>0</v>
      </c>
      <c r="DA812" s="46">
        <v>0</v>
      </c>
      <c r="DB812" s="46">
        <v>0</v>
      </c>
      <c r="DD812" s="46">
        <v>0</v>
      </c>
      <c r="DE812" s="46">
        <v>0</v>
      </c>
      <c r="DG812" s="46">
        <v>0</v>
      </c>
      <c r="DH812" s="46">
        <v>0</v>
      </c>
      <c r="DJ812" s="46">
        <v>0</v>
      </c>
      <c r="DK812" s="46">
        <v>0</v>
      </c>
      <c r="DM812" s="46">
        <v>0</v>
      </c>
      <c r="DN812" s="46">
        <v>0</v>
      </c>
    </row>
    <row r="813" spans="3:118" x14ac:dyDescent="0.3">
      <c r="C813" s="46">
        <v>0</v>
      </c>
      <c r="D813" s="46">
        <v>0</v>
      </c>
      <c r="F813" s="46">
        <v>0</v>
      </c>
      <c r="G813" s="46">
        <v>0</v>
      </c>
      <c r="I813" s="46">
        <v>0</v>
      </c>
      <c r="J813" s="46">
        <v>0</v>
      </c>
      <c r="L813" s="46">
        <v>0</v>
      </c>
      <c r="M813" s="46">
        <v>0</v>
      </c>
      <c r="O813" s="46">
        <v>0</v>
      </c>
      <c r="P813" s="46">
        <v>0</v>
      </c>
      <c r="R813" s="46">
        <v>0</v>
      </c>
      <c r="S813" s="46">
        <v>0</v>
      </c>
      <c r="U813" s="46">
        <v>0</v>
      </c>
      <c r="V813" s="46">
        <v>0</v>
      </c>
      <c r="X813" s="46">
        <v>0</v>
      </c>
      <c r="Y813" s="46">
        <v>0</v>
      </c>
      <c r="AA813" s="46">
        <v>200</v>
      </c>
      <c r="AB813" s="46">
        <v>77.430999999999997</v>
      </c>
      <c r="AD813" s="46">
        <v>0</v>
      </c>
      <c r="AE813" s="46">
        <v>0</v>
      </c>
      <c r="AG813" s="46">
        <v>0</v>
      </c>
      <c r="AH813" s="46">
        <v>0</v>
      </c>
      <c r="AJ813" s="46">
        <v>0</v>
      </c>
      <c r="AK813" s="46">
        <v>0</v>
      </c>
      <c r="AM813" s="46">
        <v>0</v>
      </c>
      <c r="AN813" s="46">
        <v>0</v>
      </c>
      <c r="AP813" s="46">
        <v>0</v>
      </c>
      <c r="AQ813" s="46">
        <v>0</v>
      </c>
      <c r="AS813" s="46">
        <v>0</v>
      </c>
      <c r="AT813" s="46">
        <v>0</v>
      </c>
      <c r="AV813" s="46">
        <v>0</v>
      </c>
      <c r="AW813" s="46">
        <v>0</v>
      </c>
      <c r="AY813" s="46">
        <v>0</v>
      </c>
      <c r="AZ813" s="46">
        <v>0</v>
      </c>
      <c r="BB813" s="46">
        <v>0</v>
      </c>
      <c r="BC813" s="46">
        <v>0</v>
      </c>
      <c r="BE813" s="46">
        <v>0</v>
      </c>
      <c r="BF813" s="46">
        <v>0</v>
      </c>
      <c r="BH813" s="46">
        <v>0</v>
      </c>
      <c r="BI813" s="46">
        <v>0</v>
      </c>
      <c r="BK813" s="46">
        <v>0</v>
      </c>
      <c r="BL813" s="46">
        <v>0</v>
      </c>
      <c r="BN813" s="46">
        <v>0</v>
      </c>
      <c r="BO813" s="46">
        <v>0</v>
      </c>
      <c r="BQ813" s="46">
        <v>50000</v>
      </c>
      <c r="BR813" s="46">
        <v>51418.853000000003</v>
      </c>
      <c r="BT813" s="46">
        <v>0</v>
      </c>
      <c r="BU813" s="46">
        <v>0</v>
      </c>
      <c r="BW813" s="46">
        <v>0</v>
      </c>
      <c r="BX813" s="46">
        <v>0</v>
      </c>
      <c r="BZ813" s="46">
        <v>0</v>
      </c>
      <c r="CA813" s="46">
        <v>0</v>
      </c>
      <c r="CC813" s="46">
        <v>0</v>
      </c>
      <c r="CD813" s="46">
        <v>0</v>
      </c>
      <c r="CF813" s="46">
        <v>0</v>
      </c>
      <c r="CG813" s="46">
        <v>0</v>
      </c>
      <c r="CI813" s="46">
        <v>0</v>
      </c>
      <c r="CJ813" s="46">
        <v>0</v>
      </c>
      <c r="CL813" s="46">
        <v>0</v>
      </c>
      <c r="CM813" s="46">
        <v>0</v>
      </c>
      <c r="CO813" s="46">
        <v>0</v>
      </c>
      <c r="CP813" s="46">
        <v>0</v>
      </c>
      <c r="CR813" s="46">
        <v>0</v>
      </c>
      <c r="CS813" s="46">
        <v>0</v>
      </c>
      <c r="CU813" s="46">
        <v>27400</v>
      </c>
      <c r="CV813" s="46">
        <v>1096.287</v>
      </c>
      <c r="CX813" s="46">
        <v>0</v>
      </c>
      <c r="CY813" s="46">
        <v>0</v>
      </c>
      <c r="DA813" s="46">
        <v>0</v>
      </c>
      <c r="DB813" s="46">
        <v>0</v>
      </c>
      <c r="DD813" s="46">
        <v>0</v>
      </c>
      <c r="DE813" s="46">
        <v>0</v>
      </c>
      <c r="DG813" s="46">
        <v>0</v>
      </c>
      <c r="DH813" s="46">
        <v>0</v>
      </c>
      <c r="DJ813" s="46">
        <v>0</v>
      </c>
      <c r="DK813" s="46">
        <v>0</v>
      </c>
      <c r="DM813" s="46">
        <v>0</v>
      </c>
      <c r="DN813" s="46">
        <v>0</v>
      </c>
    </row>
    <row r="814" spans="3:118" x14ac:dyDescent="0.3">
      <c r="C814" s="46">
        <v>0</v>
      </c>
      <c r="D814" s="46">
        <v>0</v>
      </c>
      <c r="F814" s="46">
        <v>0</v>
      </c>
      <c r="G814" s="46">
        <v>0</v>
      </c>
      <c r="I814" s="46">
        <v>0</v>
      </c>
      <c r="J814" s="46">
        <v>0</v>
      </c>
      <c r="L814" s="46">
        <v>0</v>
      </c>
      <c r="M814" s="46">
        <v>0</v>
      </c>
      <c r="O814" s="46">
        <v>0</v>
      </c>
      <c r="P814" s="46">
        <v>0</v>
      </c>
      <c r="R814" s="46">
        <v>0</v>
      </c>
      <c r="S814" s="46">
        <v>0</v>
      </c>
      <c r="U814" s="46">
        <v>0</v>
      </c>
      <c r="V814" s="46">
        <v>0</v>
      </c>
      <c r="X814" s="46">
        <v>0</v>
      </c>
      <c r="Y814" s="46">
        <v>0</v>
      </c>
      <c r="AA814" s="46">
        <v>0</v>
      </c>
      <c r="AB814" s="46">
        <v>0</v>
      </c>
      <c r="AD814" s="46">
        <v>0</v>
      </c>
      <c r="AE814" s="46">
        <v>0</v>
      </c>
      <c r="AG814" s="46">
        <v>0</v>
      </c>
      <c r="AH814" s="46">
        <v>0</v>
      </c>
      <c r="AJ814" s="46">
        <v>0</v>
      </c>
      <c r="AK814" s="46">
        <v>0</v>
      </c>
      <c r="AM814" s="46">
        <v>0</v>
      </c>
      <c r="AN814" s="46">
        <v>0</v>
      </c>
      <c r="AP814" s="46">
        <v>0</v>
      </c>
      <c r="AQ814" s="46">
        <v>0</v>
      </c>
      <c r="AS814" s="46">
        <v>0</v>
      </c>
      <c r="AT814" s="46">
        <v>0</v>
      </c>
      <c r="AV814" s="46">
        <v>0</v>
      </c>
      <c r="AW814" s="46">
        <v>0</v>
      </c>
      <c r="AY814" s="46">
        <v>0</v>
      </c>
      <c r="AZ814" s="46">
        <v>0</v>
      </c>
      <c r="BB814" s="46">
        <v>0</v>
      </c>
      <c r="BC814" s="46">
        <v>0</v>
      </c>
      <c r="BE814" s="46">
        <v>0</v>
      </c>
      <c r="BF814" s="46">
        <v>0</v>
      </c>
      <c r="BH814" s="46">
        <v>0</v>
      </c>
      <c r="BI814" s="46">
        <v>0</v>
      </c>
      <c r="BK814" s="46">
        <v>0</v>
      </c>
      <c r="BL814" s="46">
        <v>0</v>
      </c>
      <c r="BN814" s="46">
        <v>0</v>
      </c>
      <c r="BO814" s="46">
        <v>0</v>
      </c>
      <c r="BQ814" s="46">
        <v>0</v>
      </c>
      <c r="BR814" s="46">
        <v>0</v>
      </c>
      <c r="BT814" s="46">
        <v>0</v>
      </c>
      <c r="BU814" s="46">
        <v>0</v>
      </c>
      <c r="BW814" s="46">
        <v>0</v>
      </c>
      <c r="BX814" s="46">
        <v>0</v>
      </c>
      <c r="BZ814" s="46">
        <v>0</v>
      </c>
      <c r="CA814" s="46">
        <v>0</v>
      </c>
      <c r="CC814" s="46">
        <v>0</v>
      </c>
      <c r="CD814" s="46">
        <v>0</v>
      </c>
      <c r="CF814" s="46">
        <v>0</v>
      </c>
      <c r="CG814" s="46">
        <v>0</v>
      </c>
      <c r="CI814" s="46">
        <v>0</v>
      </c>
      <c r="CJ814" s="46">
        <v>0</v>
      </c>
      <c r="CL814" s="46">
        <v>0</v>
      </c>
      <c r="CM814" s="46">
        <v>0</v>
      </c>
      <c r="CO814" s="46">
        <v>4270</v>
      </c>
      <c r="CP814" s="46">
        <v>3080.0219999999999</v>
      </c>
      <c r="CR814" s="46">
        <v>0</v>
      </c>
      <c r="CS814" s="46">
        <v>0</v>
      </c>
      <c r="CU814" s="46">
        <v>2000</v>
      </c>
      <c r="CV814" s="46">
        <v>18.262</v>
      </c>
      <c r="CX814" s="46">
        <v>0</v>
      </c>
      <c r="CY814" s="46">
        <v>0</v>
      </c>
      <c r="DA814" s="46">
        <v>0</v>
      </c>
      <c r="DB814" s="46">
        <v>0</v>
      </c>
      <c r="DD814" s="46">
        <v>0</v>
      </c>
      <c r="DE814" s="46">
        <v>0</v>
      </c>
      <c r="DG814" s="46">
        <v>0</v>
      </c>
      <c r="DH814" s="46">
        <v>0</v>
      </c>
      <c r="DJ814" s="46">
        <v>0</v>
      </c>
      <c r="DK814" s="46">
        <v>0</v>
      </c>
      <c r="DM814" s="46">
        <v>0</v>
      </c>
      <c r="DN814" s="46">
        <v>0</v>
      </c>
    </row>
    <row r="815" spans="3:118" x14ac:dyDescent="0.3">
      <c r="C815" s="46">
        <v>0</v>
      </c>
      <c r="D815" s="46">
        <v>0</v>
      </c>
      <c r="F815" s="46">
        <v>0</v>
      </c>
      <c r="G815" s="46">
        <v>0</v>
      </c>
      <c r="I815" s="46">
        <v>0</v>
      </c>
      <c r="J815" s="46">
        <v>0</v>
      </c>
      <c r="L815" s="46">
        <v>0</v>
      </c>
      <c r="M815" s="46">
        <v>0</v>
      </c>
      <c r="O815" s="46">
        <v>1200</v>
      </c>
      <c r="P815" s="46">
        <v>1137.4749999999999</v>
      </c>
      <c r="R815" s="46">
        <v>0</v>
      </c>
      <c r="S815" s="46">
        <v>0</v>
      </c>
      <c r="U815" s="46">
        <v>0</v>
      </c>
      <c r="V815" s="46">
        <v>0</v>
      </c>
      <c r="X815" s="46">
        <v>0</v>
      </c>
      <c r="Y815" s="46">
        <v>0</v>
      </c>
      <c r="AA815" s="46">
        <v>0</v>
      </c>
      <c r="AB815" s="46">
        <v>0</v>
      </c>
      <c r="AD815" s="46">
        <v>0</v>
      </c>
      <c r="AE815" s="46">
        <v>0</v>
      </c>
      <c r="AG815" s="46">
        <v>0</v>
      </c>
      <c r="AH815" s="46">
        <v>0</v>
      </c>
      <c r="AJ815" s="46">
        <v>0</v>
      </c>
      <c r="AK815" s="46">
        <v>0</v>
      </c>
      <c r="AM815" s="46">
        <v>0</v>
      </c>
      <c r="AN815" s="46">
        <v>0</v>
      </c>
      <c r="AP815" s="46">
        <v>0</v>
      </c>
      <c r="AQ815" s="46">
        <v>0</v>
      </c>
      <c r="AS815" s="46">
        <v>0</v>
      </c>
      <c r="AT815" s="46">
        <v>0</v>
      </c>
      <c r="AV815" s="46">
        <v>0</v>
      </c>
      <c r="AW815" s="46">
        <v>0</v>
      </c>
      <c r="AY815" s="46">
        <v>0</v>
      </c>
      <c r="AZ815" s="46">
        <v>0</v>
      </c>
      <c r="BB815" s="46">
        <v>0</v>
      </c>
      <c r="BC815" s="46">
        <v>0</v>
      </c>
      <c r="BE815" s="46">
        <v>100</v>
      </c>
      <c r="BF815" s="46">
        <v>301.33</v>
      </c>
      <c r="BH815" s="46">
        <v>0</v>
      </c>
      <c r="BI815" s="46">
        <v>0</v>
      </c>
      <c r="BK815" s="46">
        <v>36.36</v>
      </c>
      <c r="BL815" s="46">
        <v>5.0640000000000001</v>
      </c>
      <c r="BN815" s="46">
        <v>0</v>
      </c>
      <c r="BO815" s="46">
        <v>0</v>
      </c>
      <c r="BQ815" s="46">
        <v>3500</v>
      </c>
      <c r="BR815" s="46">
        <v>252.42500000000001</v>
      </c>
      <c r="BT815" s="46">
        <v>0</v>
      </c>
      <c r="BU815" s="46">
        <v>0</v>
      </c>
      <c r="BW815" s="46">
        <v>0</v>
      </c>
      <c r="BX815" s="46">
        <v>0</v>
      </c>
      <c r="BZ815" s="46">
        <v>0</v>
      </c>
      <c r="CA815" s="46">
        <v>0</v>
      </c>
      <c r="CC815" s="46">
        <v>0</v>
      </c>
      <c r="CD815" s="46">
        <v>0</v>
      </c>
      <c r="CF815" s="46">
        <v>0</v>
      </c>
      <c r="CG815" s="46">
        <v>0</v>
      </c>
      <c r="CI815" s="46">
        <v>0</v>
      </c>
      <c r="CJ815" s="46">
        <v>0</v>
      </c>
      <c r="CL815" s="46">
        <v>0</v>
      </c>
      <c r="CM815" s="46">
        <v>0</v>
      </c>
      <c r="CO815" s="46">
        <v>0</v>
      </c>
      <c r="CP815" s="46">
        <v>0</v>
      </c>
      <c r="CR815" s="46">
        <v>0</v>
      </c>
      <c r="CS815" s="46">
        <v>0</v>
      </c>
      <c r="CU815" s="46">
        <v>0</v>
      </c>
      <c r="CV815" s="46">
        <v>0</v>
      </c>
      <c r="CX815" s="46">
        <v>0</v>
      </c>
      <c r="CY815" s="46">
        <v>0</v>
      </c>
      <c r="DA815" s="46">
        <v>0</v>
      </c>
      <c r="DB815" s="46">
        <v>0</v>
      </c>
      <c r="DD815" s="46">
        <v>0</v>
      </c>
      <c r="DE815" s="46">
        <v>0</v>
      </c>
      <c r="DG815" s="46">
        <v>0</v>
      </c>
      <c r="DH815" s="46">
        <v>0</v>
      </c>
      <c r="DJ815" s="46">
        <v>0</v>
      </c>
      <c r="DK815" s="46">
        <v>0</v>
      </c>
      <c r="DM815" s="46">
        <v>0</v>
      </c>
      <c r="DN815" s="46">
        <v>0</v>
      </c>
    </row>
    <row r="816" spans="3:118" x14ac:dyDescent="0.3">
      <c r="C816" s="46">
        <v>0</v>
      </c>
      <c r="D816" s="46">
        <v>0</v>
      </c>
      <c r="F816" s="46">
        <v>500</v>
      </c>
      <c r="G816" s="46">
        <v>3421.067</v>
      </c>
      <c r="I816" s="46">
        <v>0</v>
      </c>
      <c r="J816" s="46">
        <v>0</v>
      </c>
      <c r="L816" s="46">
        <v>0</v>
      </c>
      <c r="M816" s="46">
        <v>0</v>
      </c>
      <c r="O816" s="46">
        <v>0</v>
      </c>
      <c r="P816" s="46">
        <v>0</v>
      </c>
      <c r="R816" s="46">
        <v>0</v>
      </c>
      <c r="S816" s="46">
        <v>0</v>
      </c>
      <c r="U816" s="46">
        <v>0</v>
      </c>
      <c r="V816" s="46">
        <v>0</v>
      </c>
      <c r="X816" s="46">
        <v>0</v>
      </c>
      <c r="Y816" s="46">
        <v>0</v>
      </c>
      <c r="AA816" s="46">
        <v>0</v>
      </c>
      <c r="AB816" s="46">
        <v>0</v>
      </c>
      <c r="AD816" s="46">
        <v>0</v>
      </c>
      <c r="AE816" s="46">
        <v>0</v>
      </c>
      <c r="AG816" s="46">
        <v>0</v>
      </c>
      <c r="AH816" s="46">
        <v>0</v>
      </c>
      <c r="AJ816" s="46">
        <v>0</v>
      </c>
      <c r="AK816" s="46">
        <v>0</v>
      </c>
      <c r="AM816" s="46">
        <v>0</v>
      </c>
      <c r="AN816" s="46">
        <v>0</v>
      </c>
      <c r="AP816" s="46">
        <v>0</v>
      </c>
      <c r="AQ816" s="46">
        <v>0</v>
      </c>
      <c r="AS816" s="46">
        <v>0</v>
      </c>
      <c r="AT816" s="46">
        <v>0</v>
      </c>
      <c r="AV816" s="46">
        <v>0</v>
      </c>
      <c r="AW816" s="46">
        <v>0</v>
      </c>
      <c r="AY816" s="46">
        <v>0</v>
      </c>
      <c r="AZ816" s="46">
        <v>0</v>
      </c>
      <c r="BB816" s="46">
        <v>0</v>
      </c>
      <c r="BC816" s="46">
        <v>0</v>
      </c>
      <c r="BE816" s="46">
        <v>0</v>
      </c>
      <c r="BF816" s="46">
        <v>0</v>
      </c>
      <c r="BH816" s="46">
        <v>0</v>
      </c>
      <c r="BI816" s="46">
        <v>0</v>
      </c>
      <c r="BK816" s="46">
        <v>0</v>
      </c>
      <c r="BL816" s="46">
        <v>0</v>
      </c>
      <c r="BN816" s="46">
        <v>0</v>
      </c>
      <c r="BO816" s="46">
        <v>0</v>
      </c>
      <c r="BQ816" s="46">
        <v>0</v>
      </c>
      <c r="BR816" s="46">
        <v>0</v>
      </c>
      <c r="BT816" s="46">
        <v>0</v>
      </c>
      <c r="BU816" s="46">
        <v>0</v>
      </c>
      <c r="BW816" s="46">
        <v>0</v>
      </c>
      <c r="BX816" s="46">
        <v>0</v>
      </c>
      <c r="BZ816" s="46">
        <v>0</v>
      </c>
      <c r="CA816" s="46">
        <v>0</v>
      </c>
      <c r="CC816" s="46">
        <v>0</v>
      </c>
      <c r="CD816" s="46">
        <v>0</v>
      </c>
      <c r="CF816" s="46">
        <v>0</v>
      </c>
      <c r="CG816" s="46">
        <v>0</v>
      </c>
      <c r="CI816" s="46">
        <v>0</v>
      </c>
      <c r="CJ816" s="46">
        <v>0</v>
      </c>
      <c r="CL816" s="46">
        <v>0</v>
      </c>
      <c r="CM816" s="46">
        <v>0</v>
      </c>
      <c r="CO816" s="46">
        <v>0</v>
      </c>
      <c r="CP816" s="46">
        <v>0</v>
      </c>
      <c r="CR816" s="46">
        <v>0</v>
      </c>
      <c r="CS816" s="46">
        <v>0</v>
      </c>
      <c r="CU816" s="46">
        <v>0</v>
      </c>
      <c r="CV816" s="46">
        <v>0</v>
      </c>
      <c r="CX816" s="46">
        <v>0</v>
      </c>
      <c r="CY816" s="46">
        <v>0</v>
      </c>
      <c r="DA816" s="46">
        <v>0</v>
      </c>
      <c r="DB816" s="46">
        <v>0</v>
      </c>
      <c r="DD816" s="46">
        <v>0</v>
      </c>
      <c r="DE816" s="46">
        <v>0</v>
      </c>
      <c r="DG816" s="46">
        <v>0</v>
      </c>
      <c r="DH816" s="46">
        <v>0</v>
      </c>
      <c r="DJ816" s="46">
        <v>0</v>
      </c>
      <c r="DK816" s="46">
        <v>0</v>
      </c>
      <c r="DM816" s="46">
        <v>0</v>
      </c>
      <c r="DN816" s="46">
        <v>0</v>
      </c>
    </row>
    <row r="817" spans="3:118" x14ac:dyDescent="0.3">
      <c r="C817" s="46">
        <v>0</v>
      </c>
      <c r="D817" s="46">
        <v>0</v>
      </c>
      <c r="F817" s="46">
        <v>0</v>
      </c>
      <c r="G817" s="46">
        <v>0</v>
      </c>
      <c r="I817" s="46">
        <v>0</v>
      </c>
      <c r="J817" s="46">
        <v>0</v>
      </c>
      <c r="L817" s="46">
        <v>0</v>
      </c>
      <c r="M817" s="46">
        <v>0</v>
      </c>
      <c r="O817" s="46">
        <v>0</v>
      </c>
      <c r="P817" s="46">
        <v>0</v>
      </c>
      <c r="R817" s="46">
        <v>0</v>
      </c>
      <c r="S817" s="46">
        <v>0</v>
      </c>
      <c r="U817" s="46">
        <v>0</v>
      </c>
      <c r="V817" s="46">
        <v>0</v>
      </c>
      <c r="X817" s="46">
        <v>0</v>
      </c>
      <c r="Y817" s="46">
        <v>0</v>
      </c>
      <c r="AA817" s="46">
        <v>0</v>
      </c>
      <c r="AB817" s="46">
        <v>0</v>
      </c>
      <c r="AD817" s="46">
        <v>0</v>
      </c>
      <c r="AE817" s="46">
        <v>0</v>
      </c>
      <c r="AG817" s="46">
        <v>0</v>
      </c>
      <c r="AH817" s="46">
        <v>0</v>
      </c>
      <c r="AJ817" s="46">
        <v>0</v>
      </c>
      <c r="AK817" s="46">
        <v>0</v>
      </c>
      <c r="AM817" s="46">
        <v>0</v>
      </c>
      <c r="AN817" s="46">
        <v>0</v>
      </c>
      <c r="AP817" s="46">
        <v>0</v>
      </c>
      <c r="AQ817" s="46">
        <v>0</v>
      </c>
      <c r="AS817" s="46">
        <v>0</v>
      </c>
      <c r="AT817" s="46">
        <v>0</v>
      </c>
      <c r="AV817" s="46">
        <v>0</v>
      </c>
      <c r="AW817" s="46">
        <v>0</v>
      </c>
      <c r="AY817" s="46">
        <v>0</v>
      </c>
      <c r="AZ817" s="46">
        <v>0</v>
      </c>
      <c r="BB817" s="46">
        <v>0</v>
      </c>
      <c r="BC817" s="46">
        <v>0</v>
      </c>
      <c r="BE817" s="46">
        <v>0</v>
      </c>
      <c r="BF817" s="46">
        <v>0</v>
      </c>
      <c r="BH817" s="46">
        <v>0</v>
      </c>
      <c r="BI817" s="46">
        <v>0</v>
      </c>
      <c r="BK817" s="46">
        <v>0</v>
      </c>
      <c r="BL817" s="46">
        <v>0</v>
      </c>
      <c r="BN817" s="46">
        <v>0</v>
      </c>
      <c r="BO817" s="46">
        <v>0</v>
      </c>
      <c r="BQ817" s="46">
        <v>0</v>
      </c>
      <c r="BR817" s="46">
        <v>0</v>
      </c>
      <c r="BT817" s="46">
        <v>0</v>
      </c>
      <c r="BU817" s="46">
        <v>0</v>
      </c>
      <c r="BW817" s="46">
        <v>200</v>
      </c>
      <c r="BX817" s="46">
        <v>346.88299999999998</v>
      </c>
      <c r="BZ817" s="46">
        <v>0</v>
      </c>
      <c r="CA817" s="46">
        <v>0</v>
      </c>
      <c r="CC817" s="46">
        <v>0</v>
      </c>
      <c r="CD817" s="46">
        <v>0</v>
      </c>
      <c r="CF817" s="46">
        <v>0</v>
      </c>
      <c r="CG817" s="46">
        <v>0</v>
      </c>
      <c r="CI817" s="46">
        <v>0</v>
      </c>
      <c r="CJ817" s="46">
        <v>0</v>
      </c>
      <c r="CL817" s="46">
        <v>0</v>
      </c>
      <c r="CM817" s="46">
        <v>0</v>
      </c>
      <c r="CO817" s="46">
        <v>0</v>
      </c>
      <c r="CP817" s="46">
        <v>0</v>
      </c>
      <c r="CR817" s="46">
        <v>0</v>
      </c>
      <c r="CS817" s="46">
        <v>0</v>
      </c>
      <c r="CU817" s="46">
        <v>0</v>
      </c>
      <c r="CV817" s="46">
        <v>0</v>
      </c>
      <c r="CX817" s="46">
        <v>0</v>
      </c>
      <c r="CY817" s="46">
        <v>0</v>
      </c>
      <c r="DA817" s="46">
        <v>0</v>
      </c>
      <c r="DB817" s="46">
        <v>0</v>
      </c>
      <c r="DD817" s="46">
        <v>0</v>
      </c>
      <c r="DE817" s="46">
        <v>0</v>
      </c>
      <c r="DG817" s="46">
        <v>0</v>
      </c>
      <c r="DH817" s="46">
        <v>0</v>
      </c>
      <c r="DJ817" s="46">
        <v>0</v>
      </c>
      <c r="DK817" s="46">
        <v>0</v>
      </c>
      <c r="DM817" s="46">
        <v>0</v>
      </c>
      <c r="DN817" s="46">
        <v>0</v>
      </c>
    </row>
    <row r="818" spans="3:118" x14ac:dyDescent="0.3">
      <c r="C818" s="46">
        <v>0</v>
      </c>
      <c r="D818" s="46">
        <v>0</v>
      </c>
      <c r="F818" s="46">
        <v>0</v>
      </c>
      <c r="G818" s="46">
        <v>0</v>
      </c>
      <c r="I818" s="46">
        <v>0</v>
      </c>
      <c r="J818" s="46">
        <v>0</v>
      </c>
      <c r="L818" s="46">
        <v>0</v>
      </c>
      <c r="M818" s="46">
        <v>0</v>
      </c>
      <c r="O818" s="46">
        <v>0</v>
      </c>
      <c r="P818" s="46">
        <v>0</v>
      </c>
      <c r="R818" s="46">
        <v>0</v>
      </c>
      <c r="S818" s="46">
        <v>0</v>
      </c>
      <c r="U818" s="46">
        <v>0</v>
      </c>
      <c r="V818" s="46">
        <v>0</v>
      </c>
      <c r="X818" s="46">
        <v>0</v>
      </c>
      <c r="Y818" s="46">
        <v>0</v>
      </c>
      <c r="AA818" s="46">
        <v>0</v>
      </c>
      <c r="AB818" s="46">
        <v>0</v>
      </c>
      <c r="AD818" s="46">
        <v>0</v>
      </c>
      <c r="AE818" s="46">
        <v>0</v>
      </c>
      <c r="AG818" s="46">
        <v>0</v>
      </c>
      <c r="AH818" s="46">
        <v>0</v>
      </c>
      <c r="AJ818" s="46">
        <v>0</v>
      </c>
      <c r="AK818" s="46">
        <v>0</v>
      </c>
      <c r="AM818" s="46">
        <v>0</v>
      </c>
      <c r="AN818" s="46">
        <v>0</v>
      </c>
      <c r="AP818" s="46">
        <v>0</v>
      </c>
      <c r="AQ818" s="46">
        <v>0</v>
      </c>
      <c r="AS818" s="46">
        <v>0</v>
      </c>
      <c r="AT818" s="46">
        <v>0</v>
      </c>
      <c r="AV818" s="46">
        <v>0</v>
      </c>
      <c r="AW818" s="46">
        <v>0</v>
      </c>
      <c r="AY818" s="46">
        <v>0</v>
      </c>
      <c r="AZ818" s="46">
        <v>0</v>
      </c>
      <c r="BB818" s="46">
        <v>0</v>
      </c>
      <c r="BC818" s="46">
        <v>0</v>
      </c>
      <c r="BE818" s="46">
        <v>0</v>
      </c>
      <c r="BF818" s="46">
        <v>0</v>
      </c>
      <c r="BH818" s="46">
        <v>0</v>
      </c>
      <c r="BI818" s="46">
        <v>0</v>
      </c>
      <c r="BK818" s="46">
        <v>1236.3599999999999</v>
      </c>
      <c r="BL818" s="46">
        <v>2283.739</v>
      </c>
      <c r="BN818" s="46">
        <v>0</v>
      </c>
      <c r="BO818" s="46">
        <v>0</v>
      </c>
      <c r="BQ818" s="46">
        <v>0</v>
      </c>
      <c r="BR818" s="46">
        <v>0</v>
      </c>
      <c r="BT818" s="46">
        <v>0</v>
      </c>
      <c r="BU818" s="46">
        <v>0</v>
      </c>
      <c r="BW818" s="46">
        <v>0</v>
      </c>
      <c r="BX818" s="46">
        <v>0</v>
      </c>
      <c r="BZ818" s="46">
        <v>0</v>
      </c>
      <c r="CA818" s="46">
        <v>0</v>
      </c>
      <c r="CC818" s="46">
        <v>0</v>
      </c>
      <c r="CD818" s="46">
        <v>0</v>
      </c>
      <c r="CF818" s="46">
        <v>0</v>
      </c>
      <c r="CG818" s="46">
        <v>0</v>
      </c>
      <c r="CI818" s="46">
        <v>0</v>
      </c>
      <c r="CJ818" s="46">
        <v>0</v>
      </c>
      <c r="CL818" s="46">
        <v>0</v>
      </c>
      <c r="CM818" s="46">
        <v>0</v>
      </c>
      <c r="CO818" s="46">
        <v>0</v>
      </c>
      <c r="CP818" s="46">
        <v>0</v>
      </c>
      <c r="CR818" s="46">
        <v>0</v>
      </c>
      <c r="CS818" s="46">
        <v>0</v>
      </c>
      <c r="CU818" s="46">
        <v>0</v>
      </c>
      <c r="CV818" s="46">
        <v>0</v>
      </c>
      <c r="CX818" s="46">
        <v>0</v>
      </c>
      <c r="CY818" s="46">
        <v>0</v>
      </c>
      <c r="DA818" s="46">
        <v>0</v>
      </c>
      <c r="DB818" s="46">
        <v>0</v>
      </c>
      <c r="DD818" s="46">
        <v>0</v>
      </c>
      <c r="DE818" s="46">
        <v>0</v>
      </c>
      <c r="DG818" s="46">
        <v>0</v>
      </c>
      <c r="DH818" s="46">
        <v>0</v>
      </c>
      <c r="DJ818" s="46">
        <v>0</v>
      </c>
      <c r="DK818" s="46">
        <v>0</v>
      </c>
      <c r="DM818" s="46">
        <v>0</v>
      </c>
      <c r="DN818" s="46">
        <v>0</v>
      </c>
    </row>
    <row r="819" spans="3:118" x14ac:dyDescent="0.3">
      <c r="C819" s="46">
        <v>0</v>
      </c>
      <c r="D819" s="46">
        <v>0</v>
      </c>
      <c r="F819" s="46">
        <v>0</v>
      </c>
      <c r="G819" s="46">
        <v>0</v>
      </c>
      <c r="I819" s="46">
        <v>0</v>
      </c>
      <c r="J819" s="46">
        <v>0</v>
      </c>
      <c r="L819" s="46">
        <v>0</v>
      </c>
      <c r="M819" s="46">
        <v>0</v>
      </c>
      <c r="O819" s="46">
        <v>0</v>
      </c>
      <c r="P819" s="46">
        <v>0</v>
      </c>
      <c r="R819" s="46">
        <v>0</v>
      </c>
      <c r="S819" s="46">
        <v>0</v>
      </c>
      <c r="U819" s="46">
        <v>0</v>
      </c>
      <c r="V819" s="46">
        <v>0</v>
      </c>
      <c r="X819" s="46">
        <v>0</v>
      </c>
      <c r="Y819" s="46">
        <v>0</v>
      </c>
      <c r="AA819" s="46">
        <v>0</v>
      </c>
      <c r="AB819" s="46">
        <v>0</v>
      </c>
      <c r="AD819" s="46">
        <v>0</v>
      </c>
      <c r="AE819" s="46">
        <v>0</v>
      </c>
      <c r="AG819" s="46">
        <v>0</v>
      </c>
      <c r="AH819" s="46">
        <v>0</v>
      </c>
      <c r="AJ819" s="46">
        <v>0</v>
      </c>
      <c r="AK819" s="46">
        <v>0</v>
      </c>
      <c r="AM819" s="46">
        <v>0</v>
      </c>
      <c r="AN819" s="46">
        <v>0</v>
      </c>
      <c r="AP819" s="46">
        <v>0</v>
      </c>
      <c r="AQ819" s="46">
        <v>0</v>
      </c>
      <c r="AS819" s="46">
        <v>0</v>
      </c>
      <c r="AT819" s="46">
        <v>0</v>
      </c>
      <c r="AV819" s="46">
        <v>0</v>
      </c>
      <c r="AW819" s="46">
        <v>0</v>
      </c>
      <c r="AY819" s="46">
        <v>0</v>
      </c>
      <c r="AZ819" s="46">
        <v>0</v>
      </c>
      <c r="BB819" s="46">
        <v>0</v>
      </c>
      <c r="BC819" s="46">
        <v>0</v>
      </c>
      <c r="BE819" s="46">
        <v>0</v>
      </c>
      <c r="BF819" s="46">
        <v>0</v>
      </c>
      <c r="BH819" s="46">
        <v>0</v>
      </c>
      <c r="BI819" s="46">
        <v>0</v>
      </c>
      <c r="BK819" s="46">
        <v>0</v>
      </c>
      <c r="BL819" s="46">
        <v>0</v>
      </c>
      <c r="BN819" s="46">
        <v>0</v>
      </c>
      <c r="BO819" s="46">
        <v>0</v>
      </c>
      <c r="BQ819" s="46">
        <v>0</v>
      </c>
      <c r="BR819" s="46">
        <v>0</v>
      </c>
      <c r="BT819" s="46">
        <v>0</v>
      </c>
      <c r="BU819" s="46">
        <v>0</v>
      </c>
      <c r="BW819" s="46">
        <v>0</v>
      </c>
      <c r="BX819" s="46">
        <v>0</v>
      </c>
      <c r="BZ819" s="46">
        <v>0</v>
      </c>
      <c r="CA819" s="46">
        <v>0</v>
      </c>
      <c r="CC819" s="46">
        <v>0</v>
      </c>
      <c r="CD819" s="46">
        <v>0</v>
      </c>
      <c r="CF819" s="46">
        <v>9200</v>
      </c>
      <c r="CG819" s="46">
        <v>472.548</v>
      </c>
      <c r="CI819" s="46">
        <v>1750</v>
      </c>
      <c r="CJ819" s="46">
        <v>65576.509999999995</v>
      </c>
      <c r="CL819" s="46">
        <v>0</v>
      </c>
      <c r="CM819" s="46">
        <v>0</v>
      </c>
      <c r="CO819" s="46">
        <v>0</v>
      </c>
      <c r="CP819" s="46">
        <v>0</v>
      </c>
      <c r="CR819" s="46">
        <v>0</v>
      </c>
      <c r="CS819" s="46">
        <v>0</v>
      </c>
      <c r="CU819" s="46">
        <v>0</v>
      </c>
      <c r="CV819" s="46">
        <v>0</v>
      </c>
      <c r="CX819" s="46">
        <v>0</v>
      </c>
      <c r="CY819" s="46">
        <v>0</v>
      </c>
      <c r="DA819" s="46">
        <v>0</v>
      </c>
      <c r="DB819" s="46">
        <v>0</v>
      </c>
      <c r="DD819" s="46">
        <v>0</v>
      </c>
      <c r="DE819" s="46">
        <v>0</v>
      </c>
      <c r="DG819" s="46">
        <v>0</v>
      </c>
      <c r="DH819" s="46">
        <v>0</v>
      </c>
      <c r="DJ819" s="46">
        <v>0</v>
      </c>
      <c r="DK819" s="46">
        <v>0</v>
      </c>
      <c r="DM819" s="46">
        <v>0</v>
      </c>
      <c r="DN819" s="46">
        <v>0</v>
      </c>
    </row>
    <row r="820" spans="3:118" x14ac:dyDescent="0.3">
      <c r="C820" s="46">
        <v>0</v>
      </c>
      <c r="D820" s="46">
        <v>0</v>
      </c>
      <c r="F820" s="46">
        <v>0</v>
      </c>
      <c r="G820" s="46">
        <v>0</v>
      </c>
      <c r="I820" s="46">
        <v>0</v>
      </c>
      <c r="J820" s="46">
        <v>0</v>
      </c>
      <c r="L820" s="46">
        <v>0</v>
      </c>
      <c r="M820" s="46">
        <v>0</v>
      </c>
      <c r="O820" s="46">
        <v>0</v>
      </c>
      <c r="P820" s="46">
        <v>0</v>
      </c>
      <c r="R820" s="46">
        <v>0</v>
      </c>
      <c r="S820" s="46">
        <v>0</v>
      </c>
      <c r="U820" s="46">
        <v>0</v>
      </c>
      <c r="V820" s="46">
        <v>0</v>
      </c>
      <c r="X820" s="46">
        <v>0</v>
      </c>
      <c r="Y820" s="46">
        <v>0</v>
      </c>
      <c r="AA820" s="46">
        <v>0</v>
      </c>
      <c r="AB820" s="46">
        <v>0</v>
      </c>
      <c r="AD820" s="46">
        <v>0</v>
      </c>
      <c r="AE820" s="46">
        <v>0</v>
      </c>
      <c r="AG820" s="46">
        <v>0</v>
      </c>
      <c r="AH820" s="46">
        <v>0</v>
      </c>
      <c r="AJ820" s="46">
        <v>18000</v>
      </c>
      <c r="AK820" s="46">
        <v>59664.892</v>
      </c>
      <c r="AM820" s="46">
        <v>0</v>
      </c>
      <c r="AN820" s="46">
        <v>0</v>
      </c>
      <c r="AP820" s="46">
        <v>0</v>
      </c>
      <c r="AQ820" s="46">
        <v>0</v>
      </c>
      <c r="AS820" s="46">
        <v>0</v>
      </c>
      <c r="AT820" s="46">
        <v>0</v>
      </c>
      <c r="AV820" s="46">
        <v>0</v>
      </c>
      <c r="AW820" s="46">
        <v>0</v>
      </c>
      <c r="AY820" s="46">
        <v>0</v>
      </c>
      <c r="AZ820" s="46">
        <v>0</v>
      </c>
      <c r="BB820" s="46">
        <v>0</v>
      </c>
      <c r="BC820" s="46">
        <v>0</v>
      </c>
      <c r="BE820" s="46">
        <v>0</v>
      </c>
      <c r="BF820" s="46">
        <v>0</v>
      </c>
      <c r="BH820" s="46">
        <v>41975</v>
      </c>
      <c r="BI820" s="46">
        <v>157868.70800000001</v>
      </c>
      <c r="BK820" s="46">
        <v>0</v>
      </c>
      <c r="BL820" s="46">
        <v>0</v>
      </c>
      <c r="BN820" s="46">
        <v>0</v>
      </c>
      <c r="BO820" s="46">
        <v>0</v>
      </c>
      <c r="BQ820" s="46">
        <v>40000</v>
      </c>
      <c r="BR820" s="46">
        <v>30691.200000000001</v>
      </c>
      <c r="BT820" s="46">
        <v>0</v>
      </c>
      <c r="BU820" s="46">
        <v>0</v>
      </c>
      <c r="BW820" s="46">
        <v>0</v>
      </c>
      <c r="BX820" s="46">
        <v>0</v>
      </c>
      <c r="BZ820" s="46">
        <v>0</v>
      </c>
      <c r="CA820" s="46">
        <v>0</v>
      </c>
      <c r="CC820" s="46">
        <v>0</v>
      </c>
      <c r="CD820" s="46">
        <v>0</v>
      </c>
      <c r="CF820" s="46">
        <v>0</v>
      </c>
      <c r="CG820" s="46">
        <v>0</v>
      </c>
      <c r="CI820" s="46">
        <v>0</v>
      </c>
      <c r="CJ820" s="46">
        <v>0</v>
      </c>
      <c r="CL820" s="46">
        <v>0</v>
      </c>
      <c r="CM820" s="46">
        <v>0</v>
      </c>
      <c r="CO820" s="46">
        <v>0</v>
      </c>
      <c r="CP820" s="46">
        <v>0</v>
      </c>
      <c r="CR820" s="46">
        <v>0</v>
      </c>
      <c r="CS820" s="46">
        <v>0</v>
      </c>
      <c r="CU820" s="46">
        <v>0</v>
      </c>
      <c r="CV820" s="46">
        <v>0</v>
      </c>
      <c r="CX820" s="46">
        <v>0</v>
      </c>
      <c r="CY820" s="46">
        <v>0</v>
      </c>
      <c r="DA820" s="46">
        <v>0</v>
      </c>
      <c r="DB820" s="46">
        <v>0</v>
      </c>
      <c r="DD820" s="46">
        <v>0</v>
      </c>
      <c r="DE820" s="46">
        <v>0</v>
      </c>
      <c r="DG820" s="46">
        <v>0</v>
      </c>
      <c r="DH820" s="46">
        <v>0</v>
      </c>
      <c r="DJ820" s="46">
        <v>0</v>
      </c>
      <c r="DK820" s="46">
        <v>0</v>
      </c>
      <c r="DM820" s="46">
        <v>0</v>
      </c>
      <c r="DN820" s="46">
        <v>0</v>
      </c>
    </row>
    <row r="821" spans="3:118" x14ac:dyDescent="0.3">
      <c r="C821" s="46">
        <v>0</v>
      </c>
      <c r="D821" s="46">
        <v>0</v>
      </c>
      <c r="F821" s="46">
        <v>0</v>
      </c>
      <c r="G821" s="46">
        <v>0</v>
      </c>
      <c r="I821" s="46">
        <v>0</v>
      </c>
      <c r="J821" s="46">
        <v>0</v>
      </c>
      <c r="L821" s="46">
        <v>14000</v>
      </c>
      <c r="M821" s="46">
        <v>2854.2559999999999</v>
      </c>
      <c r="O821" s="46">
        <v>0</v>
      </c>
      <c r="P821" s="46">
        <v>0</v>
      </c>
      <c r="R821" s="46">
        <v>0</v>
      </c>
      <c r="S821" s="46">
        <v>0</v>
      </c>
      <c r="U821" s="46">
        <v>0</v>
      </c>
      <c r="V821" s="46">
        <v>0</v>
      </c>
      <c r="X821" s="46">
        <v>0</v>
      </c>
      <c r="Y821" s="46">
        <v>0</v>
      </c>
      <c r="AA821" s="46">
        <v>1200</v>
      </c>
      <c r="AB821" s="46">
        <v>14144.358</v>
      </c>
      <c r="AD821" s="46">
        <v>0</v>
      </c>
      <c r="AE821" s="46">
        <v>0</v>
      </c>
      <c r="AG821" s="46">
        <v>0</v>
      </c>
      <c r="AH821" s="46">
        <v>0</v>
      </c>
      <c r="AJ821" s="46">
        <v>10000</v>
      </c>
      <c r="AK821" s="46">
        <v>7955.3190000000004</v>
      </c>
      <c r="AM821" s="46">
        <v>0</v>
      </c>
      <c r="AN821" s="46">
        <v>0</v>
      </c>
      <c r="AP821" s="46">
        <v>0</v>
      </c>
      <c r="AQ821" s="46">
        <v>0</v>
      </c>
      <c r="AS821" s="46">
        <v>0</v>
      </c>
      <c r="AT821" s="46">
        <v>0</v>
      </c>
      <c r="AV821" s="46">
        <v>0</v>
      </c>
      <c r="AW821" s="46">
        <v>0</v>
      </c>
      <c r="AY821" s="46">
        <v>0</v>
      </c>
      <c r="AZ821" s="46">
        <v>0</v>
      </c>
      <c r="BB821" s="46">
        <v>41100</v>
      </c>
      <c r="BC821" s="46">
        <v>14575.786</v>
      </c>
      <c r="BE821" s="46">
        <v>0</v>
      </c>
      <c r="BF821" s="46">
        <v>0</v>
      </c>
      <c r="BH821" s="46">
        <v>0</v>
      </c>
      <c r="BI821" s="46">
        <v>0</v>
      </c>
      <c r="BK821" s="46">
        <v>0</v>
      </c>
      <c r="BL821" s="46">
        <v>0</v>
      </c>
      <c r="BN821" s="46">
        <v>0</v>
      </c>
      <c r="BO821" s="46">
        <v>0</v>
      </c>
      <c r="BQ821" s="46">
        <v>19340</v>
      </c>
      <c r="BR821" s="46">
        <v>555.33399999999995</v>
      </c>
      <c r="BT821" s="46">
        <v>0</v>
      </c>
      <c r="BU821" s="46">
        <v>0</v>
      </c>
      <c r="BW821" s="46">
        <v>0</v>
      </c>
      <c r="BX821" s="46">
        <v>0</v>
      </c>
      <c r="BZ821" s="46">
        <v>55200</v>
      </c>
      <c r="CA821" s="46">
        <v>130083.311</v>
      </c>
      <c r="CC821" s="46">
        <v>0</v>
      </c>
      <c r="CD821" s="46">
        <v>0</v>
      </c>
      <c r="CF821" s="46">
        <v>0</v>
      </c>
      <c r="CG821" s="46">
        <v>0</v>
      </c>
      <c r="CI821" s="46">
        <v>21340</v>
      </c>
      <c r="CJ821" s="46">
        <v>38314.46</v>
      </c>
      <c r="CL821" s="46">
        <v>0</v>
      </c>
      <c r="CM821" s="46">
        <v>0</v>
      </c>
      <c r="CO821" s="46">
        <v>0</v>
      </c>
      <c r="CP821" s="46">
        <v>0</v>
      </c>
      <c r="CR821" s="46">
        <v>0</v>
      </c>
      <c r="CS821" s="46">
        <v>0</v>
      </c>
      <c r="CU821" s="46">
        <v>1</v>
      </c>
      <c r="CV821" s="46">
        <v>685.17899999999997</v>
      </c>
      <c r="CX821" s="46">
        <v>0</v>
      </c>
      <c r="CY821" s="46">
        <v>0</v>
      </c>
      <c r="DA821" s="46">
        <v>0</v>
      </c>
      <c r="DB821" s="46">
        <v>0</v>
      </c>
      <c r="DD821" s="46">
        <v>0</v>
      </c>
      <c r="DE821" s="46">
        <v>0</v>
      </c>
      <c r="DG821" s="46">
        <v>0</v>
      </c>
      <c r="DH821" s="46">
        <v>0</v>
      </c>
      <c r="DJ821" s="46">
        <v>0</v>
      </c>
      <c r="DK821" s="46">
        <v>0</v>
      </c>
      <c r="DM821" s="46">
        <v>0</v>
      </c>
      <c r="DN821" s="46">
        <v>0</v>
      </c>
    </row>
    <row r="822" spans="3:118" x14ac:dyDescent="0.3">
      <c r="C822" s="46">
        <v>0</v>
      </c>
      <c r="D822" s="46">
        <v>0</v>
      </c>
      <c r="F822" s="46">
        <v>0</v>
      </c>
      <c r="G822" s="46">
        <v>0</v>
      </c>
      <c r="I822" s="46">
        <v>0</v>
      </c>
      <c r="J822" s="46">
        <v>0</v>
      </c>
      <c r="L822" s="46">
        <v>0</v>
      </c>
      <c r="M822" s="46">
        <v>0</v>
      </c>
      <c r="O822" s="46">
        <v>0</v>
      </c>
      <c r="P822" s="46">
        <v>0</v>
      </c>
      <c r="R822" s="46">
        <v>0</v>
      </c>
      <c r="S822" s="46">
        <v>0</v>
      </c>
      <c r="U822" s="46">
        <v>0</v>
      </c>
      <c r="V822" s="46">
        <v>0</v>
      </c>
      <c r="X822" s="46">
        <v>0</v>
      </c>
      <c r="Y822" s="46">
        <v>0</v>
      </c>
      <c r="AA822" s="46">
        <v>0</v>
      </c>
      <c r="AB822" s="46">
        <v>0</v>
      </c>
      <c r="AD822" s="46">
        <v>0</v>
      </c>
      <c r="AE822" s="46">
        <v>0</v>
      </c>
      <c r="AG822" s="46">
        <v>0</v>
      </c>
      <c r="AH822" s="46">
        <v>0</v>
      </c>
      <c r="AJ822" s="46">
        <v>8177</v>
      </c>
      <c r="AK822" s="46">
        <v>83444.721000000005</v>
      </c>
      <c r="AM822" s="46">
        <v>0</v>
      </c>
      <c r="AN822" s="46">
        <v>0</v>
      </c>
      <c r="AP822" s="46">
        <v>0</v>
      </c>
      <c r="AQ822" s="46">
        <v>0</v>
      </c>
      <c r="AS822" s="46">
        <v>0</v>
      </c>
      <c r="AT822" s="46">
        <v>0</v>
      </c>
      <c r="AV822" s="46">
        <v>0</v>
      </c>
      <c r="AW822" s="46">
        <v>0</v>
      </c>
      <c r="AY822" s="46">
        <v>0</v>
      </c>
      <c r="AZ822" s="46">
        <v>0</v>
      </c>
      <c r="BB822" s="46">
        <v>0</v>
      </c>
      <c r="BC822" s="46">
        <v>0</v>
      </c>
      <c r="BE822" s="46">
        <v>7800</v>
      </c>
      <c r="BF822" s="46">
        <v>73478.606</v>
      </c>
      <c r="BH822" s="46">
        <v>0</v>
      </c>
      <c r="BI822" s="46">
        <v>0</v>
      </c>
      <c r="BK822" s="46">
        <v>24000</v>
      </c>
      <c r="BL822" s="46">
        <v>7043.8950000000004</v>
      </c>
      <c r="BN822" s="46">
        <v>0</v>
      </c>
      <c r="BO822" s="46">
        <v>0</v>
      </c>
      <c r="BQ822" s="46">
        <v>0</v>
      </c>
      <c r="BR822" s="46">
        <v>0</v>
      </c>
      <c r="BT822" s="46">
        <v>0</v>
      </c>
      <c r="BU822" s="46">
        <v>0</v>
      </c>
      <c r="BW822" s="46">
        <v>0</v>
      </c>
      <c r="BX822" s="46">
        <v>0</v>
      </c>
      <c r="BZ822" s="46">
        <v>16500</v>
      </c>
      <c r="CA822" s="46">
        <v>25033.526999999998</v>
      </c>
      <c r="CC822" s="46">
        <v>0</v>
      </c>
      <c r="CD822" s="46">
        <v>0</v>
      </c>
      <c r="CF822" s="46">
        <v>16700</v>
      </c>
      <c r="CG822" s="46">
        <v>12604.945</v>
      </c>
      <c r="CI822" s="46">
        <v>0</v>
      </c>
      <c r="CJ822" s="46">
        <v>0</v>
      </c>
      <c r="CL822" s="46">
        <v>16800</v>
      </c>
      <c r="CM822" s="46">
        <v>22030.437000000002</v>
      </c>
      <c r="CO822" s="46">
        <v>0</v>
      </c>
      <c r="CP822" s="46">
        <v>0</v>
      </c>
      <c r="CR822" s="46">
        <v>0</v>
      </c>
      <c r="CS822" s="46">
        <v>0</v>
      </c>
      <c r="CU822" s="46">
        <v>13600</v>
      </c>
      <c r="CV822" s="46">
        <v>4049.1680000000001</v>
      </c>
      <c r="CX822" s="46">
        <v>0</v>
      </c>
      <c r="CY822" s="46">
        <v>0</v>
      </c>
      <c r="DA822" s="46">
        <v>0</v>
      </c>
      <c r="DB822" s="46">
        <v>0</v>
      </c>
      <c r="DD822" s="46">
        <v>0</v>
      </c>
      <c r="DE822" s="46">
        <v>0</v>
      </c>
      <c r="DG822" s="46">
        <v>0</v>
      </c>
      <c r="DH822" s="46">
        <v>0</v>
      </c>
      <c r="DJ822" s="46">
        <v>0</v>
      </c>
      <c r="DK822" s="46">
        <v>0</v>
      </c>
      <c r="DM822" s="46">
        <v>0</v>
      </c>
      <c r="DN822" s="46">
        <v>0</v>
      </c>
    </row>
    <row r="823" spans="3:118" x14ac:dyDescent="0.3">
      <c r="C823" s="46">
        <v>0</v>
      </c>
      <c r="D823" s="46">
        <v>0</v>
      </c>
      <c r="F823" s="46">
        <v>0</v>
      </c>
      <c r="G823" s="46">
        <v>0</v>
      </c>
      <c r="I823" s="46">
        <v>0</v>
      </c>
      <c r="J823" s="46">
        <v>0</v>
      </c>
      <c r="L823" s="46">
        <v>0</v>
      </c>
      <c r="M823" s="46">
        <v>0</v>
      </c>
      <c r="O823" s="46">
        <v>0</v>
      </c>
      <c r="P823" s="46">
        <v>0</v>
      </c>
      <c r="R823" s="46">
        <v>0</v>
      </c>
      <c r="S823" s="46">
        <v>0</v>
      </c>
      <c r="U823" s="46">
        <v>0</v>
      </c>
      <c r="V823" s="46">
        <v>0</v>
      </c>
      <c r="X823" s="46">
        <v>0</v>
      </c>
      <c r="Y823" s="46">
        <v>0</v>
      </c>
      <c r="AA823" s="46">
        <v>64540</v>
      </c>
      <c r="AB823" s="46">
        <v>202496.26</v>
      </c>
      <c r="AD823" s="46">
        <v>0</v>
      </c>
      <c r="AE823" s="46">
        <v>0</v>
      </c>
      <c r="AG823" s="46">
        <v>0</v>
      </c>
      <c r="AH823" s="46">
        <v>0</v>
      </c>
      <c r="AJ823" s="46">
        <v>0</v>
      </c>
      <c r="AK823" s="46">
        <v>0</v>
      </c>
      <c r="AM823" s="46">
        <v>0</v>
      </c>
      <c r="AN823" s="46">
        <v>0</v>
      </c>
      <c r="AP823" s="46">
        <v>43250</v>
      </c>
      <c r="AQ823" s="46">
        <v>142392.00399999999</v>
      </c>
      <c r="AS823" s="46">
        <v>0</v>
      </c>
      <c r="AT823" s="46">
        <v>0</v>
      </c>
      <c r="AV823" s="46">
        <v>0</v>
      </c>
      <c r="AW823" s="46">
        <v>0</v>
      </c>
      <c r="AY823" s="46">
        <v>0</v>
      </c>
      <c r="AZ823" s="46">
        <v>0</v>
      </c>
      <c r="BB823" s="46">
        <v>0</v>
      </c>
      <c r="BC823" s="46">
        <v>0</v>
      </c>
      <c r="BE823" s="46">
        <v>96400</v>
      </c>
      <c r="BF823" s="46">
        <v>274206.50400000002</v>
      </c>
      <c r="BH823" s="46">
        <v>48200</v>
      </c>
      <c r="BI823" s="46">
        <v>111526.005</v>
      </c>
      <c r="BK823" s="46">
        <v>0</v>
      </c>
      <c r="BL823" s="46">
        <v>0</v>
      </c>
      <c r="BN823" s="46">
        <v>0</v>
      </c>
      <c r="BO823" s="46">
        <v>0</v>
      </c>
      <c r="BQ823" s="46">
        <v>0</v>
      </c>
      <c r="BR823" s="46">
        <v>0</v>
      </c>
      <c r="BT823" s="46">
        <v>0</v>
      </c>
      <c r="BU823" s="46">
        <v>0</v>
      </c>
      <c r="BW823" s="46">
        <v>0</v>
      </c>
      <c r="BX823" s="46">
        <v>0</v>
      </c>
      <c r="BZ823" s="46">
        <v>0</v>
      </c>
      <c r="CA823" s="46">
        <v>0</v>
      </c>
      <c r="CC823" s="46">
        <v>0</v>
      </c>
      <c r="CD823" s="46">
        <v>0</v>
      </c>
      <c r="CF823" s="46">
        <v>0</v>
      </c>
      <c r="CG823" s="46">
        <v>0</v>
      </c>
      <c r="CI823" s="46">
        <v>0</v>
      </c>
      <c r="CJ823" s="46">
        <v>0</v>
      </c>
      <c r="CL823" s="46">
        <v>34000</v>
      </c>
      <c r="CM823" s="46">
        <v>47065.023999999998</v>
      </c>
      <c r="CO823" s="46">
        <v>0</v>
      </c>
      <c r="CP823" s="46">
        <v>0</v>
      </c>
      <c r="CR823" s="46">
        <v>0</v>
      </c>
      <c r="CS823" s="46">
        <v>0</v>
      </c>
      <c r="CU823" s="46">
        <v>0</v>
      </c>
      <c r="CV823" s="46">
        <v>0</v>
      </c>
      <c r="CX823" s="46">
        <v>0</v>
      </c>
      <c r="CY823" s="46">
        <v>0</v>
      </c>
      <c r="DA823" s="46">
        <v>0</v>
      </c>
      <c r="DB823" s="46">
        <v>0</v>
      </c>
      <c r="DD823" s="46">
        <v>0</v>
      </c>
      <c r="DE823" s="46">
        <v>0</v>
      </c>
      <c r="DG823" s="46">
        <v>0</v>
      </c>
      <c r="DH823" s="46">
        <v>0</v>
      </c>
      <c r="DJ823" s="46">
        <v>0</v>
      </c>
      <c r="DK823" s="46">
        <v>0</v>
      </c>
      <c r="DM823" s="46">
        <v>0</v>
      </c>
      <c r="DN823" s="46">
        <v>0</v>
      </c>
    </row>
    <row r="824" spans="3:118" x14ac:dyDescent="0.3">
      <c r="C824" s="46">
        <v>0</v>
      </c>
      <c r="D824" s="46">
        <v>0</v>
      </c>
      <c r="F824" s="46">
        <v>0</v>
      </c>
      <c r="G824" s="46">
        <v>0</v>
      </c>
      <c r="I824" s="46">
        <v>0</v>
      </c>
      <c r="J824" s="46">
        <v>0</v>
      </c>
      <c r="L824" s="46">
        <v>0</v>
      </c>
      <c r="M824" s="46">
        <v>0</v>
      </c>
      <c r="O824" s="46">
        <v>0</v>
      </c>
      <c r="P824" s="46">
        <v>0</v>
      </c>
      <c r="R824" s="46">
        <v>0</v>
      </c>
      <c r="S824" s="46">
        <v>0</v>
      </c>
      <c r="U824" s="46">
        <v>0</v>
      </c>
      <c r="V824" s="46">
        <v>0</v>
      </c>
      <c r="X824" s="46">
        <v>0</v>
      </c>
      <c r="Y824" s="46">
        <v>0</v>
      </c>
      <c r="AA824" s="46">
        <v>176597</v>
      </c>
      <c r="AB824" s="46">
        <v>799631.93099999998</v>
      </c>
      <c r="AD824" s="46">
        <v>0</v>
      </c>
      <c r="AE824" s="46">
        <v>0</v>
      </c>
      <c r="AG824" s="46">
        <v>0</v>
      </c>
      <c r="AH824" s="46">
        <v>0</v>
      </c>
      <c r="AJ824" s="46">
        <v>0</v>
      </c>
      <c r="AK824" s="46">
        <v>0</v>
      </c>
      <c r="AM824" s="46">
        <v>75850</v>
      </c>
      <c r="AN824" s="46">
        <v>330876.51799999998</v>
      </c>
      <c r="AP824" s="46">
        <v>7500</v>
      </c>
      <c r="AQ824" s="46">
        <v>29573.327000000001</v>
      </c>
      <c r="AS824" s="46">
        <v>0</v>
      </c>
      <c r="AT824" s="46">
        <v>0</v>
      </c>
      <c r="AV824" s="46">
        <v>0</v>
      </c>
      <c r="AW824" s="46">
        <v>0</v>
      </c>
      <c r="AY824" s="46">
        <v>0</v>
      </c>
      <c r="AZ824" s="46">
        <v>0</v>
      </c>
      <c r="BB824" s="46">
        <v>23100</v>
      </c>
      <c r="BC824" s="46">
        <v>7944.5649999999996</v>
      </c>
      <c r="BE824" s="46">
        <v>0</v>
      </c>
      <c r="BF824" s="46">
        <v>0</v>
      </c>
      <c r="BH824" s="46">
        <v>48200</v>
      </c>
      <c r="BI824" s="46">
        <v>107125.66899999999</v>
      </c>
      <c r="BK824" s="46">
        <v>46790</v>
      </c>
      <c r="BL824" s="46">
        <v>51965.228999999999</v>
      </c>
      <c r="BN824" s="46">
        <v>35790</v>
      </c>
      <c r="BO824" s="46">
        <v>17145.088</v>
      </c>
      <c r="BQ824" s="46">
        <v>52000</v>
      </c>
      <c r="BR824" s="46">
        <v>183040.81400000001</v>
      </c>
      <c r="BT824" s="46">
        <v>36700</v>
      </c>
      <c r="BU824" s="46">
        <v>136192.28599999999</v>
      </c>
      <c r="BW824" s="46">
        <v>0</v>
      </c>
      <c r="BX824" s="46">
        <v>0</v>
      </c>
      <c r="BZ824" s="46">
        <v>49000</v>
      </c>
      <c r="CA824" s="46">
        <v>265333.90399999998</v>
      </c>
      <c r="CC824" s="46">
        <v>0</v>
      </c>
      <c r="CD824" s="46">
        <v>0</v>
      </c>
      <c r="CF824" s="46">
        <v>0</v>
      </c>
      <c r="CG824" s="46">
        <v>0</v>
      </c>
      <c r="CI824" s="46">
        <v>97660</v>
      </c>
      <c r="CJ824" s="46">
        <v>67549.342999999993</v>
      </c>
      <c r="CL824" s="46">
        <v>0</v>
      </c>
      <c r="CM824" s="46">
        <v>0</v>
      </c>
      <c r="CO824" s="46">
        <v>0</v>
      </c>
      <c r="CP824" s="46">
        <v>0</v>
      </c>
      <c r="CR824" s="46">
        <v>0</v>
      </c>
      <c r="CS824" s="46">
        <v>0</v>
      </c>
      <c r="CU824" s="46">
        <v>0</v>
      </c>
      <c r="CV824" s="46">
        <v>0</v>
      </c>
      <c r="CX824" s="46">
        <v>0</v>
      </c>
      <c r="CY824" s="46">
        <v>0</v>
      </c>
      <c r="DA824" s="46">
        <v>0</v>
      </c>
      <c r="DB824" s="46">
        <v>0</v>
      </c>
      <c r="DD824" s="46">
        <v>0</v>
      </c>
      <c r="DE824" s="46">
        <v>0</v>
      </c>
      <c r="DG824" s="46">
        <v>0</v>
      </c>
      <c r="DH824" s="46">
        <v>0</v>
      </c>
      <c r="DJ824" s="46">
        <v>0</v>
      </c>
      <c r="DK824" s="46">
        <v>0</v>
      </c>
      <c r="DM824" s="46">
        <v>0</v>
      </c>
      <c r="DN824" s="46">
        <v>0</v>
      </c>
    </row>
    <row r="825" spans="3:118" x14ac:dyDescent="0.3">
      <c r="C825" s="46">
        <v>0</v>
      </c>
      <c r="D825" s="46">
        <v>0</v>
      </c>
      <c r="F825" s="46">
        <v>0</v>
      </c>
      <c r="G825" s="46">
        <v>0</v>
      </c>
      <c r="I825" s="46">
        <v>0</v>
      </c>
      <c r="J825" s="46">
        <v>0</v>
      </c>
      <c r="L825" s="46">
        <v>0</v>
      </c>
      <c r="M825" s="46">
        <v>0</v>
      </c>
      <c r="O825" s="46">
        <v>0</v>
      </c>
      <c r="P825" s="46">
        <v>0</v>
      </c>
      <c r="R825" s="46">
        <v>0</v>
      </c>
      <c r="S825" s="46">
        <v>0</v>
      </c>
      <c r="U825" s="46">
        <v>0</v>
      </c>
      <c r="V825" s="46">
        <v>0</v>
      </c>
      <c r="X825" s="46">
        <v>0</v>
      </c>
      <c r="Y825" s="46">
        <v>0</v>
      </c>
      <c r="AA825" s="46">
        <v>0</v>
      </c>
      <c r="AB825" s="46">
        <v>0</v>
      </c>
      <c r="AD825" s="46">
        <v>0</v>
      </c>
      <c r="AE825" s="46">
        <v>0</v>
      </c>
      <c r="AG825" s="46">
        <v>0</v>
      </c>
      <c r="AH825" s="46">
        <v>0</v>
      </c>
      <c r="AJ825" s="46">
        <v>0</v>
      </c>
      <c r="AK825" s="46">
        <v>0</v>
      </c>
      <c r="AM825" s="46">
        <v>0</v>
      </c>
      <c r="AN825" s="46">
        <v>0</v>
      </c>
      <c r="AP825" s="46">
        <v>0</v>
      </c>
      <c r="AQ825" s="46">
        <v>0</v>
      </c>
      <c r="AS825" s="46">
        <v>0</v>
      </c>
      <c r="AT825" s="46">
        <v>0</v>
      </c>
      <c r="AV825" s="46">
        <v>0</v>
      </c>
      <c r="AW825" s="46">
        <v>0</v>
      </c>
      <c r="AY825" s="46">
        <v>0</v>
      </c>
      <c r="AZ825" s="46">
        <v>0</v>
      </c>
      <c r="BB825" s="46">
        <v>0</v>
      </c>
      <c r="BC825" s="46">
        <v>0</v>
      </c>
      <c r="BE825" s="46">
        <v>0</v>
      </c>
      <c r="BF825" s="46">
        <v>0</v>
      </c>
      <c r="BH825" s="46">
        <v>0</v>
      </c>
      <c r="BI825" s="46">
        <v>0</v>
      </c>
      <c r="BK825" s="46">
        <v>0</v>
      </c>
      <c r="BL825" s="46">
        <v>0</v>
      </c>
      <c r="BN825" s="46">
        <v>0</v>
      </c>
      <c r="BO825" s="46">
        <v>0</v>
      </c>
      <c r="BQ825" s="46">
        <v>15000</v>
      </c>
      <c r="BR825" s="46">
        <v>5617.2920000000004</v>
      </c>
      <c r="BT825" s="46">
        <v>0</v>
      </c>
      <c r="BU825" s="46">
        <v>0</v>
      </c>
      <c r="BW825" s="46">
        <v>0</v>
      </c>
      <c r="BX825" s="46">
        <v>0</v>
      </c>
      <c r="BZ825" s="46">
        <v>0</v>
      </c>
      <c r="CA825" s="46">
        <v>0</v>
      </c>
      <c r="CC825" s="46">
        <v>0</v>
      </c>
      <c r="CD825" s="46">
        <v>0</v>
      </c>
      <c r="CF825" s="46">
        <v>0</v>
      </c>
      <c r="CG825" s="46">
        <v>0</v>
      </c>
      <c r="CI825" s="46">
        <v>0</v>
      </c>
      <c r="CJ825" s="46">
        <v>0</v>
      </c>
      <c r="CL825" s="46">
        <v>0</v>
      </c>
      <c r="CM825" s="46">
        <v>0</v>
      </c>
      <c r="CO825" s="46">
        <v>0</v>
      </c>
      <c r="CP825" s="46">
        <v>0</v>
      </c>
      <c r="CR825" s="46">
        <v>0</v>
      </c>
      <c r="CS825" s="46">
        <v>0</v>
      </c>
      <c r="CU825" s="46">
        <v>0</v>
      </c>
      <c r="CV825" s="46">
        <v>0</v>
      </c>
      <c r="CX825" s="46">
        <v>0</v>
      </c>
      <c r="CY825" s="46">
        <v>0</v>
      </c>
      <c r="DA825" s="46">
        <v>0</v>
      </c>
      <c r="DB825" s="46">
        <v>0</v>
      </c>
      <c r="DD825" s="46">
        <v>0</v>
      </c>
      <c r="DE825" s="46">
        <v>0</v>
      </c>
      <c r="DG825" s="46">
        <v>0</v>
      </c>
      <c r="DH825" s="46">
        <v>0</v>
      </c>
      <c r="DJ825" s="46">
        <v>0</v>
      </c>
      <c r="DK825" s="46">
        <v>0</v>
      </c>
      <c r="DM825" s="46">
        <v>0</v>
      </c>
      <c r="DN825" s="46">
        <v>0</v>
      </c>
    </row>
    <row r="826" spans="3:118" x14ac:dyDescent="0.3">
      <c r="C826" s="46">
        <v>0</v>
      </c>
      <c r="D826" s="46">
        <v>0</v>
      </c>
      <c r="F826" s="46">
        <v>0</v>
      </c>
      <c r="G826" s="46">
        <v>0</v>
      </c>
      <c r="I826" s="46">
        <v>0</v>
      </c>
      <c r="J826" s="46">
        <v>0</v>
      </c>
      <c r="L826" s="46">
        <v>0</v>
      </c>
      <c r="M826" s="46">
        <v>0</v>
      </c>
      <c r="O826" s="46">
        <v>0</v>
      </c>
      <c r="P826" s="46">
        <v>0</v>
      </c>
      <c r="R826" s="46">
        <v>0</v>
      </c>
      <c r="S826" s="46">
        <v>0</v>
      </c>
      <c r="U826" s="46">
        <v>0</v>
      </c>
      <c r="V826" s="46">
        <v>0</v>
      </c>
      <c r="X826" s="46">
        <v>0</v>
      </c>
      <c r="Y826" s="46">
        <v>0</v>
      </c>
      <c r="AA826" s="46">
        <v>918</v>
      </c>
      <c r="AB826" s="46">
        <v>69267.077000000005</v>
      </c>
      <c r="AD826" s="46">
        <v>0</v>
      </c>
      <c r="AE826" s="46">
        <v>0</v>
      </c>
      <c r="AG826" s="46">
        <v>0</v>
      </c>
      <c r="AH826" s="46">
        <v>0</v>
      </c>
      <c r="AJ826" s="46">
        <v>0</v>
      </c>
      <c r="AK826" s="46">
        <v>0</v>
      </c>
      <c r="AM826" s="46">
        <v>7800</v>
      </c>
      <c r="AN826" s="46">
        <v>60660.695</v>
      </c>
      <c r="AP826" s="46">
        <v>0</v>
      </c>
      <c r="AQ826" s="46">
        <v>0</v>
      </c>
      <c r="AS826" s="46">
        <v>0</v>
      </c>
      <c r="AT826" s="46">
        <v>0</v>
      </c>
      <c r="AV826" s="46">
        <v>0</v>
      </c>
      <c r="AW826" s="46">
        <v>0</v>
      </c>
      <c r="AY826" s="46">
        <v>0</v>
      </c>
      <c r="AZ826" s="46">
        <v>0</v>
      </c>
      <c r="BB826" s="46">
        <v>0</v>
      </c>
      <c r="BC826" s="46">
        <v>0</v>
      </c>
      <c r="BE826" s="46">
        <v>3000</v>
      </c>
      <c r="BF826" s="46">
        <v>3033.3879999999999</v>
      </c>
      <c r="BH826" s="46">
        <v>0</v>
      </c>
      <c r="BI826" s="46">
        <v>0</v>
      </c>
      <c r="BK826" s="46">
        <v>0</v>
      </c>
      <c r="BL826" s="46">
        <v>0</v>
      </c>
      <c r="BN826" s="46">
        <v>0</v>
      </c>
      <c r="BO826" s="46">
        <v>0</v>
      </c>
      <c r="BQ826" s="46">
        <v>0</v>
      </c>
      <c r="BR826" s="46">
        <v>0</v>
      </c>
      <c r="BT826" s="46">
        <v>0</v>
      </c>
      <c r="BU826" s="46">
        <v>0</v>
      </c>
      <c r="BW826" s="46">
        <v>0</v>
      </c>
      <c r="BX826" s="46">
        <v>0</v>
      </c>
      <c r="BZ826" s="46">
        <v>0</v>
      </c>
      <c r="CA826" s="46">
        <v>0</v>
      </c>
      <c r="CC826" s="46">
        <v>0</v>
      </c>
      <c r="CD826" s="46">
        <v>0</v>
      </c>
      <c r="CF826" s="46">
        <v>20150</v>
      </c>
      <c r="CG826" s="46">
        <v>440746.53100000002</v>
      </c>
      <c r="CI826" s="46">
        <v>22700</v>
      </c>
      <c r="CJ826" s="46">
        <v>1944.944</v>
      </c>
      <c r="CL826" s="46">
        <v>22700</v>
      </c>
      <c r="CM826" s="46">
        <v>1943.5160000000001</v>
      </c>
      <c r="CO826" s="46">
        <v>56750</v>
      </c>
      <c r="CP826" s="46">
        <v>4975.4759999999997</v>
      </c>
      <c r="CR826" s="46">
        <v>0</v>
      </c>
      <c r="CS826" s="46">
        <v>0</v>
      </c>
      <c r="CU826" s="46">
        <v>0</v>
      </c>
      <c r="CV826" s="46">
        <v>0</v>
      </c>
      <c r="CX826" s="46">
        <v>0</v>
      </c>
      <c r="CY826" s="46">
        <v>0</v>
      </c>
      <c r="DA826" s="46">
        <v>0</v>
      </c>
      <c r="DB826" s="46">
        <v>0</v>
      </c>
      <c r="DD826" s="46">
        <v>0</v>
      </c>
      <c r="DE826" s="46">
        <v>0</v>
      </c>
      <c r="DG826" s="46">
        <v>0</v>
      </c>
      <c r="DH826" s="46">
        <v>0</v>
      </c>
      <c r="DJ826" s="46">
        <v>0</v>
      </c>
      <c r="DK826" s="46">
        <v>0</v>
      </c>
      <c r="DM826" s="46">
        <v>0</v>
      </c>
      <c r="DN826" s="46">
        <v>0</v>
      </c>
    </row>
    <row r="827" spans="3:118" x14ac:dyDescent="0.3">
      <c r="C827" s="46">
        <v>0</v>
      </c>
      <c r="D827" s="46">
        <v>0</v>
      </c>
      <c r="F827" s="46">
        <v>0</v>
      </c>
      <c r="G827" s="46">
        <v>0</v>
      </c>
      <c r="I827" s="46">
        <v>0</v>
      </c>
      <c r="J827" s="46">
        <v>0</v>
      </c>
      <c r="L827" s="46">
        <v>0</v>
      </c>
      <c r="M827" s="46">
        <v>0</v>
      </c>
      <c r="O827" s="46">
        <v>0</v>
      </c>
      <c r="P827" s="46">
        <v>0</v>
      </c>
      <c r="R827" s="46">
        <v>0</v>
      </c>
      <c r="S827" s="46">
        <v>0</v>
      </c>
      <c r="U827" s="46">
        <v>0</v>
      </c>
      <c r="V827" s="46">
        <v>0</v>
      </c>
      <c r="X827" s="46">
        <v>0</v>
      </c>
      <c r="Y827" s="46">
        <v>0</v>
      </c>
      <c r="AA827" s="46">
        <v>0</v>
      </c>
      <c r="AB827" s="46">
        <v>0</v>
      </c>
      <c r="AD827" s="46">
        <v>1500</v>
      </c>
      <c r="AE827" s="46">
        <v>963.14099999999996</v>
      </c>
      <c r="AG827" s="46">
        <v>0</v>
      </c>
      <c r="AH827" s="46">
        <v>0</v>
      </c>
      <c r="AJ827" s="46">
        <v>0</v>
      </c>
      <c r="AK827" s="46">
        <v>0</v>
      </c>
      <c r="AM827" s="46">
        <v>0</v>
      </c>
      <c r="AN827" s="46">
        <v>0</v>
      </c>
      <c r="AP827" s="46">
        <v>0</v>
      </c>
      <c r="AQ827" s="46">
        <v>0</v>
      </c>
      <c r="AS827" s="46">
        <v>0</v>
      </c>
      <c r="AT827" s="46">
        <v>0</v>
      </c>
      <c r="AV827" s="46">
        <v>0</v>
      </c>
      <c r="AW827" s="46">
        <v>0</v>
      </c>
      <c r="AY827" s="46">
        <v>0</v>
      </c>
      <c r="AZ827" s="46">
        <v>0</v>
      </c>
      <c r="BB827" s="46">
        <v>0</v>
      </c>
      <c r="BC827" s="46">
        <v>0</v>
      </c>
      <c r="BE827" s="46">
        <v>0</v>
      </c>
      <c r="BF827" s="46">
        <v>0</v>
      </c>
      <c r="BH827" s="46">
        <v>0</v>
      </c>
      <c r="BI827" s="46">
        <v>0</v>
      </c>
      <c r="BK827" s="46">
        <v>0</v>
      </c>
      <c r="BL827" s="46">
        <v>0</v>
      </c>
      <c r="BN827" s="46">
        <v>0</v>
      </c>
      <c r="BO827" s="46">
        <v>0</v>
      </c>
      <c r="BQ827" s="46">
        <v>0</v>
      </c>
      <c r="BR827" s="46">
        <v>0</v>
      </c>
      <c r="BT827" s="46">
        <v>0</v>
      </c>
      <c r="BU827" s="46">
        <v>0</v>
      </c>
      <c r="BW827" s="46">
        <v>0</v>
      </c>
      <c r="BX827" s="46">
        <v>0</v>
      </c>
      <c r="BZ827" s="46">
        <v>0</v>
      </c>
      <c r="CA827" s="46">
        <v>0</v>
      </c>
      <c r="CC827" s="46">
        <v>0</v>
      </c>
      <c r="CD827" s="46">
        <v>0</v>
      </c>
      <c r="CF827" s="46">
        <v>0</v>
      </c>
      <c r="CG827" s="46">
        <v>0</v>
      </c>
      <c r="CI827" s="46">
        <v>0</v>
      </c>
      <c r="CJ827" s="46">
        <v>0</v>
      </c>
      <c r="CL827" s="46">
        <v>0</v>
      </c>
      <c r="CM827" s="46">
        <v>0</v>
      </c>
      <c r="CO827" s="46">
        <v>0</v>
      </c>
      <c r="CP827" s="46">
        <v>0</v>
      </c>
      <c r="CR827" s="46">
        <v>0</v>
      </c>
      <c r="CS827" s="46">
        <v>0</v>
      </c>
      <c r="CU827" s="46">
        <v>200</v>
      </c>
      <c r="CV827" s="46">
        <v>2192.8470000000002</v>
      </c>
      <c r="CX827" s="46">
        <v>0</v>
      </c>
      <c r="CY827" s="46">
        <v>0</v>
      </c>
      <c r="DA827" s="46">
        <v>0</v>
      </c>
      <c r="DB827" s="46">
        <v>0</v>
      </c>
      <c r="DD827" s="46">
        <v>0</v>
      </c>
      <c r="DE827" s="46">
        <v>0</v>
      </c>
      <c r="DG827" s="46">
        <v>0</v>
      </c>
      <c r="DH827" s="46">
        <v>0</v>
      </c>
      <c r="DJ827" s="46">
        <v>0</v>
      </c>
      <c r="DK827" s="46">
        <v>0</v>
      </c>
      <c r="DM827" s="46">
        <v>0</v>
      </c>
      <c r="DN827" s="46">
        <v>0</v>
      </c>
    </row>
    <row r="828" spans="3:118" x14ac:dyDescent="0.3">
      <c r="C828" s="46">
        <v>0</v>
      </c>
      <c r="D828" s="46">
        <v>0</v>
      </c>
      <c r="F828" s="46">
        <v>0</v>
      </c>
      <c r="G828" s="46">
        <v>0</v>
      </c>
      <c r="I828" s="46">
        <v>0</v>
      </c>
      <c r="J828" s="46">
        <v>0</v>
      </c>
      <c r="L828" s="46">
        <v>0</v>
      </c>
      <c r="M828" s="46">
        <v>0</v>
      </c>
      <c r="O828" s="46">
        <v>0</v>
      </c>
      <c r="P828" s="46">
        <v>0</v>
      </c>
      <c r="R828" s="46">
        <v>0</v>
      </c>
      <c r="S828" s="46">
        <v>0</v>
      </c>
      <c r="U828" s="46">
        <v>0</v>
      </c>
      <c r="V828" s="46">
        <v>0</v>
      </c>
      <c r="X828" s="46">
        <v>0</v>
      </c>
      <c r="Y828" s="46">
        <v>0</v>
      </c>
      <c r="AA828" s="46">
        <v>0</v>
      </c>
      <c r="AB828" s="46">
        <v>0</v>
      </c>
      <c r="AD828" s="46">
        <v>0</v>
      </c>
      <c r="AE828" s="46">
        <v>0</v>
      </c>
      <c r="AG828" s="46">
        <v>0</v>
      </c>
      <c r="AH828" s="46">
        <v>0</v>
      </c>
      <c r="AJ828" s="46">
        <v>0</v>
      </c>
      <c r="AK828" s="46">
        <v>0</v>
      </c>
      <c r="AM828" s="46">
        <v>0</v>
      </c>
      <c r="AN828" s="46">
        <v>0</v>
      </c>
      <c r="AP828" s="46">
        <v>0</v>
      </c>
      <c r="AQ828" s="46">
        <v>0</v>
      </c>
      <c r="AS828" s="46">
        <v>0</v>
      </c>
      <c r="AT828" s="46">
        <v>0</v>
      </c>
      <c r="AV828" s="46">
        <v>0</v>
      </c>
      <c r="AW828" s="46">
        <v>0</v>
      </c>
      <c r="AY828" s="46">
        <v>0</v>
      </c>
      <c r="AZ828" s="46">
        <v>0</v>
      </c>
      <c r="BB828" s="46">
        <v>0</v>
      </c>
      <c r="BC828" s="46">
        <v>0</v>
      </c>
      <c r="BE828" s="46">
        <v>0</v>
      </c>
      <c r="BF828" s="46">
        <v>0</v>
      </c>
      <c r="BH828" s="46">
        <v>0</v>
      </c>
      <c r="BI828" s="46">
        <v>0</v>
      </c>
      <c r="BK828" s="46">
        <v>0</v>
      </c>
      <c r="BL828" s="46">
        <v>0</v>
      </c>
      <c r="BN828" s="46">
        <v>0</v>
      </c>
      <c r="BO828" s="46">
        <v>0</v>
      </c>
      <c r="BQ828" s="46">
        <v>0</v>
      </c>
      <c r="BR828" s="46">
        <v>0</v>
      </c>
      <c r="BT828" s="46">
        <v>0</v>
      </c>
      <c r="BU828" s="46">
        <v>0</v>
      </c>
      <c r="BW828" s="46">
        <v>0</v>
      </c>
      <c r="BX828" s="46">
        <v>0</v>
      </c>
      <c r="BZ828" s="46">
        <v>0</v>
      </c>
      <c r="CA828" s="46">
        <v>0</v>
      </c>
      <c r="CC828" s="46">
        <v>0</v>
      </c>
      <c r="CD828" s="46">
        <v>0</v>
      </c>
      <c r="CF828" s="46">
        <v>0</v>
      </c>
      <c r="CG828" s="46">
        <v>0</v>
      </c>
      <c r="CI828" s="46">
        <v>0</v>
      </c>
      <c r="CJ828" s="46">
        <v>0</v>
      </c>
      <c r="CL828" s="46">
        <v>260</v>
      </c>
      <c r="CM828" s="46">
        <v>3004.15</v>
      </c>
      <c r="CO828" s="46">
        <v>0</v>
      </c>
      <c r="CP828" s="46">
        <v>0</v>
      </c>
      <c r="CR828" s="46">
        <v>0</v>
      </c>
      <c r="CS828" s="46">
        <v>0</v>
      </c>
      <c r="CU828" s="46">
        <v>0</v>
      </c>
      <c r="CV828" s="46">
        <v>0</v>
      </c>
      <c r="CX828" s="46">
        <v>0</v>
      </c>
      <c r="CY828" s="46">
        <v>0</v>
      </c>
      <c r="DA828" s="46">
        <v>0</v>
      </c>
      <c r="DB828" s="46">
        <v>0</v>
      </c>
      <c r="DD828" s="46">
        <v>0</v>
      </c>
      <c r="DE828" s="46">
        <v>0</v>
      </c>
      <c r="DG828" s="46">
        <v>0</v>
      </c>
      <c r="DH828" s="46">
        <v>0</v>
      </c>
      <c r="DJ828" s="46">
        <v>0</v>
      </c>
      <c r="DK828" s="46">
        <v>0</v>
      </c>
      <c r="DM828" s="46">
        <v>0</v>
      </c>
      <c r="DN828" s="46">
        <v>0</v>
      </c>
    </row>
    <row r="829" spans="3:118" x14ac:dyDescent="0.3">
      <c r="C829" s="46">
        <v>0</v>
      </c>
      <c r="D829" s="46">
        <v>0</v>
      </c>
      <c r="F829" s="46">
        <v>0</v>
      </c>
      <c r="G829" s="46">
        <v>0</v>
      </c>
      <c r="I829" s="46">
        <v>0</v>
      </c>
      <c r="J829" s="46">
        <v>0</v>
      </c>
      <c r="L829" s="46">
        <v>0</v>
      </c>
      <c r="M829" s="46">
        <v>0</v>
      </c>
      <c r="O829" s="46">
        <v>0</v>
      </c>
      <c r="P829" s="46">
        <v>0</v>
      </c>
      <c r="R829" s="46">
        <v>0</v>
      </c>
      <c r="S829" s="46">
        <v>0</v>
      </c>
      <c r="U829" s="46">
        <v>0</v>
      </c>
      <c r="V829" s="46">
        <v>0</v>
      </c>
      <c r="X829" s="46">
        <v>0</v>
      </c>
      <c r="Y829" s="46">
        <v>0</v>
      </c>
      <c r="AA829" s="46">
        <v>50</v>
      </c>
      <c r="AB829" s="46">
        <v>708.56899999999996</v>
      </c>
      <c r="AD829" s="46">
        <v>0</v>
      </c>
      <c r="AE829" s="46">
        <v>0</v>
      </c>
      <c r="AG829" s="46">
        <v>0</v>
      </c>
      <c r="AH829" s="46">
        <v>0</v>
      </c>
      <c r="AJ829" s="46">
        <v>0</v>
      </c>
      <c r="AK829" s="46">
        <v>0</v>
      </c>
      <c r="AM829" s="46">
        <v>0</v>
      </c>
      <c r="AN829" s="46">
        <v>0</v>
      </c>
      <c r="AP829" s="46">
        <v>0</v>
      </c>
      <c r="AQ829" s="46">
        <v>0</v>
      </c>
      <c r="AS829" s="46">
        <v>0</v>
      </c>
      <c r="AT829" s="46">
        <v>0</v>
      </c>
      <c r="AV829" s="46">
        <v>0</v>
      </c>
      <c r="AW829" s="46">
        <v>0</v>
      </c>
      <c r="AY829" s="46">
        <v>0</v>
      </c>
      <c r="AZ829" s="46">
        <v>0</v>
      </c>
      <c r="BB829" s="46">
        <v>0</v>
      </c>
      <c r="BC829" s="46">
        <v>0</v>
      </c>
      <c r="BE829" s="46">
        <v>0</v>
      </c>
      <c r="BF829" s="46">
        <v>0</v>
      </c>
      <c r="BH829" s="46">
        <v>0</v>
      </c>
      <c r="BI829" s="46">
        <v>0</v>
      </c>
      <c r="BK829" s="46">
        <v>0</v>
      </c>
      <c r="BL829" s="46">
        <v>0</v>
      </c>
      <c r="BN829" s="46">
        <v>0</v>
      </c>
      <c r="BO829" s="46">
        <v>0</v>
      </c>
      <c r="BQ829" s="46">
        <v>0</v>
      </c>
      <c r="BR829" s="46">
        <v>0</v>
      </c>
      <c r="BT829" s="46">
        <v>0</v>
      </c>
      <c r="BU829" s="46">
        <v>0</v>
      </c>
      <c r="BW829" s="46">
        <v>0</v>
      </c>
      <c r="BX829" s="46">
        <v>0</v>
      </c>
      <c r="BZ829" s="46">
        <v>0</v>
      </c>
      <c r="CA829" s="46">
        <v>0</v>
      </c>
      <c r="CC829" s="46">
        <v>0</v>
      </c>
      <c r="CD829" s="46">
        <v>0</v>
      </c>
      <c r="CF829" s="46">
        <v>0</v>
      </c>
      <c r="CG829" s="46">
        <v>0</v>
      </c>
      <c r="CI829" s="46">
        <v>0</v>
      </c>
      <c r="CJ829" s="46">
        <v>0</v>
      </c>
      <c r="CL829" s="46">
        <v>0</v>
      </c>
      <c r="CM829" s="46">
        <v>0</v>
      </c>
      <c r="CO829" s="46">
        <v>0</v>
      </c>
      <c r="CP829" s="46">
        <v>0</v>
      </c>
      <c r="CR829" s="46">
        <v>0</v>
      </c>
      <c r="CS829" s="46">
        <v>0</v>
      </c>
      <c r="CU829" s="46">
        <v>0</v>
      </c>
      <c r="CV829" s="46">
        <v>0</v>
      </c>
      <c r="CX829" s="46">
        <v>0</v>
      </c>
      <c r="CY829" s="46">
        <v>0</v>
      </c>
      <c r="DA829" s="46">
        <v>0</v>
      </c>
      <c r="DB829" s="46">
        <v>0</v>
      </c>
      <c r="DD829" s="46">
        <v>0</v>
      </c>
      <c r="DE829" s="46">
        <v>0</v>
      </c>
      <c r="DG829" s="46">
        <v>0</v>
      </c>
      <c r="DH829" s="46">
        <v>0</v>
      </c>
      <c r="DJ829" s="46">
        <v>0</v>
      </c>
      <c r="DK829" s="46">
        <v>0</v>
      </c>
      <c r="DM829" s="46">
        <v>0</v>
      </c>
      <c r="DN829" s="46">
        <v>0</v>
      </c>
    </row>
    <row r="830" spans="3:118" x14ac:dyDescent="0.3">
      <c r="C830" s="46">
        <v>0</v>
      </c>
      <c r="D830" s="46">
        <v>0</v>
      </c>
      <c r="F830" s="46">
        <v>0</v>
      </c>
      <c r="G830" s="46">
        <v>0</v>
      </c>
      <c r="I830" s="46">
        <v>0</v>
      </c>
      <c r="J830" s="46">
        <v>0</v>
      </c>
      <c r="L830" s="46">
        <v>0</v>
      </c>
      <c r="M830" s="46">
        <v>0</v>
      </c>
      <c r="O830" s="46">
        <v>100</v>
      </c>
      <c r="P830" s="46">
        <v>45.499000000000002</v>
      </c>
      <c r="R830" s="46">
        <v>0</v>
      </c>
      <c r="S830" s="46">
        <v>0</v>
      </c>
      <c r="U830" s="46">
        <v>0</v>
      </c>
      <c r="V830" s="46">
        <v>0</v>
      </c>
      <c r="X830" s="46">
        <v>0</v>
      </c>
      <c r="Y830" s="46">
        <v>0</v>
      </c>
      <c r="AA830" s="46">
        <v>0</v>
      </c>
      <c r="AB830" s="46">
        <v>0</v>
      </c>
      <c r="AD830" s="46">
        <v>0</v>
      </c>
      <c r="AE830" s="46">
        <v>0</v>
      </c>
      <c r="AG830" s="46">
        <v>0</v>
      </c>
      <c r="AH830" s="46">
        <v>0</v>
      </c>
      <c r="AJ830" s="46">
        <v>0</v>
      </c>
      <c r="AK830" s="46">
        <v>0</v>
      </c>
      <c r="AM830" s="46">
        <v>0</v>
      </c>
      <c r="AN830" s="46">
        <v>0</v>
      </c>
      <c r="AP830" s="46">
        <v>0</v>
      </c>
      <c r="AQ830" s="46">
        <v>0</v>
      </c>
      <c r="AS830" s="46">
        <v>0</v>
      </c>
      <c r="AT830" s="46">
        <v>0</v>
      </c>
      <c r="AV830" s="46">
        <v>0</v>
      </c>
      <c r="AW830" s="46">
        <v>0</v>
      </c>
      <c r="AY830" s="46">
        <v>0</v>
      </c>
      <c r="AZ830" s="46">
        <v>0</v>
      </c>
      <c r="BB830" s="46">
        <v>0</v>
      </c>
      <c r="BC830" s="46">
        <v>0</v>
      </c>
      <c r="BE830" s="46">
        <v>0</v>
      </c>
      <c r="BF830" s="46">
        <v>0</v>
      </c>
      <c r="BH830" s="46">
        <v>0</v>
      </c>
      <c r="BI830" s="46">
        <v>0</v>
      </c>
      <c r="BK830" s="46">
        <v>0</v>
      </c>
      <c r="BL830" s="46">
        <v>0</v>
      </c>
      <c r="BN830" s="46">
        <v>0</v>
      </c>
      <c r="BO830" s="46">
        <v>0</v>
      </c>
      <c r="BQ830" s="46">
        <v>0</v>
      </c>
      <c r="BR830" s="46">
        <v>0</v>
      </c>
      <c r="BT830" s="46">
        <v>0</v>
      </c>
      <c r="BU830" s="46">
        <v>0</v>
      </c>
      <c r="BW830" s="46">
        <v>0</v>
      </c>
      <c r="BX830" s="46">
        <v>0</v>
      </c>
      <c r="BZ830" s="46">
        <v>0</v>
      </c>
      <c r="CA830" s="46">
        <v>0</v>
      </c>
      <c r="CC830" s="46">
        <v>0</v>
      </c>
      <c r="CD830" s="46">
        <v>0</v>
      </c>
      <c r="CF830" s="46">
        <v>0</v>
      </c>
      <c r="CG830" s="46">
        <v>0</v>
      </c>
      <c r="CI830" s="46">
        <v>0</v>
      </c>
      <c r="CJ830" s="46">
        <v>0</v>
      </c>
      <c r="CL830" s="46">
        <v>0</v>
      </c>
      <c r="CM830" s="46">
        <v>0</v>
      </c>
      <c r="CO830" s="46">
        <v>0</v>
      </c>
      <c r="CP830" s="46">
        <v>0</v>
      </c>
      <c r="CR830" s="46">
        <v>0</v>
      </c>
      <c r="CS830" s="46">
        <v>0</v>
      </c>
      <c r="CU830" s="46">
        <v>0</v>
      </c>
      <c r="CV830" s="46">
        <v>0</v>
      </c>
      <c r="CX830" s="46">
        <v>0</v>
      </c>
      <c r="CY830" s="46">
        <v>0</v>
      </c>
      <c r="DA830" s="46">
        <v>0</v>
      </c>
      <c r="DB830" s="46">
        <v>0</v>
      </c>
      <c r="DD830" s="46">
        <v>0</v>
      </c>
      <c r="DE830" s="46">
        <v>0</v>
      </c>
      <c r="DG830" s="46">
        <v>0</v>
      </c>
      <c r="DH830" s="46">
        <v>0</v>
      </c>
      <c r="DJ830" s="46">
        <v>0</v>
      </c>
      <c r="DK830" s="46">
        <v>0</v>
      </c>
      <c r="DM830" s="46">
        <v>0</v>
      </c>
      <c r="DN830" s="46">
        <v>0</v>
      </c>
    </row>
    <row r="831" spans="3:118" x14ac:dyDescent="0.3">
      <c r="C831" s="46">
        <v>0</v>
      </c>
      <c r="D831" s="46">
        <v>0</v>
      </c>
      <c r="F831" s="46">
        <v>0</v>
      </c>
      <c r="G831" s="46">
        <v>0</v>
      </c>
      <c r="I831" s="46">
        <v>0</v>
      </c>
      <c r="J831" s="46">
        <v>0</v>
      </c>
      <c r="L831" s="46">
        <v>0</v>
      </c>
      <c r="M831" s="46">
        <v>0</v>
      </c>
      <c r="O831" s="46">
        <v>0</v>
      </c>
      <c r="P831" s="46">
        <v>0</v>
      </c>
      <c r="R831" s="46">
        <v>0</v>
      </c>
      <c r="S831" s="46">
        <v>0</v>
      </c>
      <c r="U831" s="46">
        <v>0</v>
      </c>
      <c r="V831" s="46">
        <v>0</v>
      </c>
      <c r="X831" s="46">
        <v>0</v>
      </c>
      <c r="Y831" s="46">
        <v>0</v>
      </c>
      <c r="AA831" s="46">
        <v>0</v>
      </c>
      <c r="AB831" s="46">
        <v>0</v>
      </c>
      <c r="AD831" s="46">
        <v>0</v>
      </c>
      <c r="AE831" s="46">
        <v>0</v>
      </c>
      <c r="AG831" s="46">
        <v>0</v>
      </c>
      <c r="AH831" s="46">
        <v>0</v>
      </c>
      <c r="AJ831" s="46">
        <v>0</v>
      </c>
      <c r="AK831" s="46">
        <v>0</v>
      </c>
      <c r="AM831" s="46">
        <v>0</v>
      </c>
      <c r="AN831" s="46">
        <v>0</v>
      </c>
      <c r="AP831" s="46">
        <v>0</v>
      </c>
      <c r="AQ831" s="46">
        <v>0</v>
      </c>
      <c r="AS831" s="46">
        <v>0</v>
      </c>
      <c r="AT831" s="46">
        <v>0</v>
      </c>
      <c r="AV831" s="46">
        <v>0</v>
      </c>
      <c r="AW831" s="46">
        <v>0</v>
      </c>
      <c r="AY831" s="46">
        <v>0</v>
      </c>
      <c r="AZ831" s="46">
        <v>0</v>
      </c>
      <c r="BB831" s="46">
        <v>0</v>
      </c>
      <c r="BC831" s="46">
        <v>0</v>
      </c>
      <c r="BE831" s="46">
        <v>0</v>
      </c>
      <c r="BF831" s="46">
        <v>0</v>
      </c>
      <c r="BH831" s="46">
        <v>0</v>
      </c>
      <c r="BI831" s="46">
        <v>0</v>
      </c>
      <c r="BK831" s="46">
        <v>0</v>
      </c>
      <c r="BL831" s="46">
        <v>0</v>
      </c>
      <c r="BN831" s="46">
        <v>0</v>
      </c>
      <c r="BO831" s="46">
        <v>0</v>
      </c>
      <c r="BQ831" s="46">
        <v>0</v>
      </c>
      <c r="BR831" s="46">
        <v>0</v>
      </c>
      <c r="BT831" s="46">
        <v>0</v>
      </c>
      <c r="BU831" s="46">
        <v>0</v>
      </c>
      <c r="BW831" s="46">
        <v>0</v>
      </c>
      <c r="BX831" s="46">
        <v>0</v>
      </c>
      <c r="BZ831" s="46">
        <v>5870</v>
      </c>
      <c r="CA831" s="46">
        <v>53612.122000000003</v>
      </c>
      <c r="CC831" s="46">
        <v>0</v>
      </c>
      <c r="CD831" s="46">
        <v>0</v>
      </c>
      <c r="CF831" s="46">
        <v>0</v>
      </c>
      <c r="CG831" s="46">
        <v>0</v>
      </c>
      <c r="CI831" s="46">
        <v>0</v>
      </c>
      <c r="CJ831" s="46">
        <v>0</v>
      </c>
      <c r="CL831" s="46">
        <v>0</v>
      </c>
      <c r="CM831" s="46">
        <v>0</v>
      </c>
      <c r="CO831" s="46">
        <v>0</v>
      </c>
      <c r="CP831" s="46">
        <v>0</v>
      </c>
      <c r="CR831" s="46">
        <v>2320</v>
      </c>
      <c r="CS831" s="46">
        <v>1227.72</v>
      </c>
      <c r="CU831" s="46">
        <v>1160</v>
      </c>
      <c r="CV831" s="46">
        <v>863.822</v>
      </c>
      <c r="CX831" s="46">
        <v>0</v>
      </c>
      <c r="CY831" s="46">
        <v>0</v>
      </c>
      <c r="DA831" s="46">
        <v>0</v>
      </c>
      <c r="DB831" s="46">
        <v>0</v>
      </c>
      <c r="DD831" s="46">
        <v>0</v>
      </c>
      <c r="DE831" s="46">
        <v>0</v>
      </c>
      <c r="DG831" s="46">
        <v>0</v>
      </c>
      <c r="DH831" s="46">
        <v>0</v>
      </c>
      <c r="DJ831" s="46">
        <v>0</v>
      </c>
      <c r="DK831" s="46">
        <v>0</v>
      </c>
      <c r="DM831" s="46">
        <v>0</v>
      </c>
      <c r="DN831" s="46">
        <v>0</v>
      </c>
    </row>
    <row r="832" spans="3:118" x14ac:dyDescent="0.3">
      <c r="C832" s="46">
        <v>144</v>
      </c>
      <c r="D832" s="46">
        <v>9222.5679999999993</v>
      </c>
      <c r="F832" s="46">
        <v>0</v>
      </c>
      <c r="G832" s="46">
        <v>0</v>
      </c>
      <c r="I832" s="46">
        <v>0</v>
      </c>
      <c r="J832" s="46">
        <v>0</v>
      </c>
      <c r="L832" s="46">
        <v>0</v>
      </c>
      <c r="M832" s="46">
        <v>0</v>
      </c>
      <c r="O832" s="46">
        <v>0</v>
      </c>
      <c r="P832" s="46">
        <v>0</v>
      </c>
      <c r="R832" s="46">
        <v>0</v>
      </c>
      <c r="S832" s="46">
        <v>0</v>
      </c>
      <c r="U832" s="46">
        <v>0</v>
      </c>
      <c r="V832" s="46">
        <v>0</v>
      </c>
      <c r="X832" s="46">
        <v>0</v>
      </c>
      <c r="Y832" s="46">
        <v>0</v>
      </c>
      <c r="AA832" s="46">
        <v>0</v>
      </c>
      <c r="AB832" s="46">
        <v>0</v>
      </c>
      <c r="AD832" s="46">
        <v>0</v>
      </c>
      <c r="AE832" s="46">
        <v>0</v>
      </c>
      <c r="AG832" s="46">
        <v>0</v>
      </c>
      <c r="AH832" s="46">
        <v>0</v>
      </c>
      <c r="AJ832" s="46">
        <v>0</v>
      </c>
      <c r="AK832" s="46">
        <v>0</v>
      </c>
      <c r="AM832" s="46">
        <v>0</v>
      </c>
      <c r="AN832" s="46">
        <v>0</v>
      </c>
      <c r="AP832" s="46">
        <v>0</v>
      </c>
      <c r="AQ832" s="46">
        <v>0</v>
      </c>
      <c r="AS832" s="46">
        <v>0</v>
      </c>
      <c r="AT832" s="46">
        <v>0</v>
      </c>
      <c r="AV832" s="46">
        <v>0</v>
      </c>
      <c r="AW832" s="46">
        <v>0</v>
      </c>
      <c r="AY832" s="46">
        <v>0</v>
      </c>
      <c r="AZ832" s="46">
        <v>0</v>
      </c>
      <c r="BB832" s="46">
        <v>0</v>
      </c>
      <c r="BC832" s="46">
        <v>0</v>
      </c>
      <c r="BE832" s="46">
        <v>0</v>
      </c>
      <c r="BF832" s="46">
        <v>0</v>
      </c>
      <c r="BH832" s="46">
        <v>0</v>
      </c>
      <c r="BI832" s="46">
        <v>0</v>
      </c>
      <c r="BK832" s="46">
        <v>0</v>
      </c>
      <c r="BL832" s="46">
        <v>0</v>
      </c>
      <c r="BN832" s="46">
        <v>0</v>
      </c>
      <c r="BO832" s="46">
        <v>0</v>
      </c>
      <c r="BQ832" s="46">
        <v>0</v>
      </c>
      <c r="BR832" s="46">
        <v>0</v>
      </c>
      <c r="BT832" s="46">
        <v>0</v>
      </c>
      <c r="BU832" s="46">
        <v>0</v>
      </c>
      <c r="BW832" s="46">
        <v>0</v>
      </c>
      <c r="BX832" s="46">
        <v>0</v>
      </c>
      <c r="BZ832" s="46">
        <v>0</v>
      </c>
      <c r="CA832" s="46">
        <v>0</v>
      </c>
      <c r="CC832" s="46">
        <v>0</v>
      </c>
      <c r="CD832" s="46">
        <v>0</v>
      </c>
      <c r="CF832" s="46">
        <v>0</v>
      </c>
      <c r="CG832" s="46">
        <v>0</v>
      </c>
      <c r="CI832" s="46">
        <v>0</v>
      </c>
      <c r="CJ832" s="46">
        <v>0</v>
      </c>
      <c r="CL832" s="46">
        <v>0</v>
      </c>
      <c r="CM832" s="46">
        <v>0</v>
      </c>
      <c r="CO832" s="46">
        <v>11350</v>
      </c>
      <c r="CP832" s="46">
        <v>563.06799999999998</v>
      </c>
      <c r="CR832" s="46">
        <v>0</v>
      </c>
      <c r="CS832" s="46">
        <v>0</v>
      </c>
      <c r="CU832" s="46">
        <v>0</v>
      </c>
      <c r="CV832" s="46">
        <v>0</v>
      </c>
      <c r="CX832" s="46">
        <v>0</v>
      </c>
      <c r="CY832" s="46">
        <v>0</v>
      </c>
      <c r="DA832" s="46">
        <v>0</v>
      </c>
      <c r="DB832" s="46">
        <v>0</v>
      </c>
      <c r="DD832" s="46">
        <v>0</v>
      </c>
      <c r="DE832" s="46">
        <v>0</v>
      </c>
      <c r="DG832" s="46">
        <v>11</v>
      </c>
      <c r="DH832" s="46">
        <v>2968.1219999999998</v>
      </c>
      <c r="DJ832" s="46">
        <v>22.7</v>
      </c>
      <c r="DK832" s="46">
        <v>401.49200000000002</v>
      </c>
      <c r="DM832" s="46">
        <v>0</v>
      </c>
      <c r="DN832" s="46">
        <v>0</v>
      </c>
    </row>
    <row r="833" spans="3:118" x14ac:dyDescent="0.3">
      <c r="C833" s="46">
        <v>0</v>
      </c>
      <c r="D833" s="46">
        <v>0</v>
      </c>
      <c r="F833" s="46">
        <v>500</v>
      </c>
      <c r="G833" s="46">
        <v>1064.3320000000001</v>
      </c>
      <c r="I833" s="46">
        <v>0</v>
      </c>
      <c r="J833" s="46">
        <v>0</v>
      </c>
      <c r="L833" s="46">
        <v>0</v>
      </c>
      <c r="M833" s="46">
        <v>0</v>
      </c>
      <c r="O833" s="46">
        <v>0</v>
      </c>
      <c r="P833" s="46">
        <v>0</v>
      </c>
      <c r="R833" s="46">
        <v>0</v>
      </c>
      <c r="S833" s="46">
        <v>0</v>
      </c>
      <c r="U833" s="46">
        <v>0</v>
      </c>
      <c r="V833" s="46">
        <v>0</v>
      </c>
      <c r="X833" s="46">
        <v>1000</v>
      </c>
      <c r="Y833" s="46">
        <v>5017.1859999999997</v>
      </c>
      <c r="AA833" s="46">
        <v>4700</v>
      </c>
      <c r="AB833" s="46">
        <v>95642.047000000006</v>
      </c>
      <c r="AD833" s="46">
        <v>0</v>
      </c>
      <c r="AE833" s="46">
        <v>0</v>
      </c>
      <c r="AG833" s="46">
        <v>0</v>
      </c>
      <c r="AH833" s="46">
        <v>0</v>
      </c>
      <c r="AJ833" s="46">
        <v>0</v>
      </c>
      <c r="AK833" s="46">
        <v>0</v>
      </c>
      <c r="AM833" s="46">
        <v>0</v>
      </c>
      <c r="AN833" s="46">
        <v>0</v>
      </c>
      <c r="AP833" s="46">
        <v>2650</v>
      </c>
      <c r="AQ833" s="46">
        <v>27950.84</v>
      </c>
      <c r="AS833" s="46">
        <v>0</v>
      </c>
      <c r="AT833" s="46">
        <v>0</v>
      </c>
      <c r="AV833" s="46">
        <v>0</v>
      </c>
      <c r="AW833" s="46">
        <v>0</v>
      </c>
      <c r="AY833" s="46">
        <v>1557</v>
      </c>
      <c r="AZ833" s="46">
        <v>8684.6460000000006</v>
      </c>
      <c r="BB833" s="46">
        <v>0</v>
      </c>
      <c r="BC833" s="46">
        <v>0</v>
      </c>
      <c r="BE833" s="46">
        <v>0</v>
      </c>
      <c r="BF833" s="46">
        <v>0</v>
      </c>
      <c r="BH833" s="46">
        <v>6031.06</v>
      </c>
      <c r="BI833" s="46">
        <v>2003.4280000000001</v>
      </c>
      <c r="BK833" s="46">
        <v>21470</v>
      </c>
      <c r="BL833" s="46">
        <v>4861.1760000000004</v>
      </c>
      <c r="BN833" s="46">
        <v>0</v>
      </c>
      <c r="BO833" s="46">
        <v>0</v>
      </c>
      <c r="BQ833" s="46">
        <v>1800</v>
      </c>
      <c r="BR833" s="46">
        <v>119.145</v>
      </c>
      <c r="BT833" s="46">
        <v>0</v>
      </c>
      <c r="BU833" s="46">
        <v>0</v>
      </c>
      <c r="BW833" s="46">
        <v>0</v>
      </c>
      <c r="BX833" s="46">
        <v>0</v>
      </c>
      <c r="BZ833" s="46">
        <v>0</v>
      </c>
      <c r="CA833" s="46">
        <v>0</v>
      </c>
      <c r="CC833" s="46">
        <v>0</v>
      </c>
      <c r="CD833" s="46">
        <v>0</v>
      </c>
      <c r="CF833" s="46">
        <v>100</v>
      </c>
      <c r="CG833" s="46">
        <v>1335.306</v>
      </c>
      <c r="CI833" s="46">
        <v>10000</v>
      </c>
      <c r="CJ833" s="46">
        <v>3703.7820000000002</v>
      </c>
      <c r="CL833" s="46">
        <v>0</v>
      </c>
      <c r="CM833" s="46">
        <v>0</v>
      </c>
      <c r="CO833" s="46">
        <v>0</v>
      </c>
      <c r="CP833" s="46">
        <v>0</v>
      </c>
      <c r="CR833" s="46">
        <v>10.4</v>
      </c>
      <c r="CS833" s="46">
        <v>11765.245000000001</v>
      </c>
      <c r="CU833" s="46">
        <v>2800</v>
      </c>
      <c r="CV833" s="46">
        <v>7185.5609999999997</v>
      </c>
      <c r="CX833" s="46">
        <v>0</v>
      </c>
      <c r="CY833" s="46">
        <v>0</v>
      </c>
      <c r="DA833" s="46">
        <v>0</v>
      </c>
      <c r="DB833" s="46">
        <v>0</v>
      </c>
      <c r="DD833" s="46">
        <v>0</v>
      </c>
      <c r="DE833" s="46">
        <v>0</v>
      </c>
      <c r="DG833" s="46">
        <v>0</v>
      </c>
      <c r="DH833" s="46">
        <v>0</v>
      </c>
      <c r="DJ833" s="46">
        <v>0</v>
      </c>
      <c r="DK833" s="46">
        <v>0</v>
      </c>
      <c r="DM833" s="46">
        <v>0</v>
      </c>
      <c r="DN833" s="46">
        <v>0</v>
      </c>
    </row>
    <row r="834" spans="3:118" x14ac:dyDescent="0.3">
      <c r="C834" s="46">
        <v>0</v>
      </c>
      <c r="D834" s="46">
        <v>0</v>
      </c>
      <c r="F834" s="46">
        <v>0</v>
      </c>
      <c r="G834" s="46">
        <v>0</v>
      </c>
      <c r="I834" s="46">
        <v>0</v>
      </c>
      <c r="J834" s="46">
        <v>0</v>
      </c>
      <c r="L834" s="46">
        <v>0</v>
      </c>
      <c r="M834" s="46">
        <v>0</v>
      </c>
      <c r="O834" s="46">
        <v>0</v>
      </c>
      <c r="P834" s="46">
        <v>0</v>
      </c>
      <c r="R834" s="46">
        <v>2960</v>
      </c>
      <c r="S834" s="46">
        <v>4686.21</v>
      </c>
      <c r="U834" s="46">
        <v>0</v>
      </c>
      <c r="V834" s="46">
        <v>0</v>
      </c>
      <c r="X834" s="46">
        <v>0</v>
      </c>
      <c r="Y834" s="46">
        <v>0</v>
      </c>
      <c r="AA834" s="46">
        <v>0</v>
      </c>
      <c r="AB834" s="46">
        <v>0</v>
      </c>
      <c r="AD834" s="46">
        <v>0</v>
      </c>
      <c r="AE834" s="46">
        <v>0</v>
      </c>
      <c r="AG834" s="46">
        <v>0</v>
      </c>
      <c r="AH834" s="46">
        <v>0</v>
      </c>
      <c r="AJ834" s="46">
        <v>0</v>
      </c>
      <c r="AK834" s="46">
        <v>0</v>
      </c>
      <c r="AM834" s="46">
        <v>500</v>
      </c>
      <c r="AN834" s="46">
        <v>9264.5429999999997</v>
      </c>
      <c r="AP834" s="46">
        <v>0</v>
      </c>
      <c r="AQ834" s="46">
        <v>0</v>
      </c>
      <c r="AS834" s="46">
        <v>0</v>
      </c>
      <c r="AT834" s="46">
        <v>0</v>
      </c>
      <c r="AV834" s="46">
        <v>0</v>
      </c>
      <c r="AW834" s="46">
        <v>0</v>
      </c>
      <c r="AY834" s="46">
        <v>0</v>
      </c>
      <c r="AZ834" s="46">
        <v>0</v>
      </c>
      <c r="BB834" s="46">
        <v>0</v>
      </c>
      <c r="BC834" s="46">
        <v>0</v>
      </c>
      <c r="BE834" s="46">
        <v>0</v>
      </c>
      <c r="BF834" s="46">
        <v>0</v>
      </c>
      <c r="BH834" s="46">
        <v>0</v>
      </c>
      <c r="BI834" s="46">
        <v>0</v>
      </c>
      <c r="BK834" s="46">
        <v>0</v>
      </c>
      <c r="BL834" s="46">
        <v>0</v>
      </c>
      <c r="BN834" s="46">
        <v>0</v>
      </c>
      <c r="BO834" s="46">
        <v>0</v>
      </c>
      <c r="BQ834" s="46">
        <v>0</v>
      </c>
      <c r="BR834" s="46">
        <v>0</v>
      </c>
      <c r="BT834" s="46">
        <v>0</v>
      </c>
      <c r="BU834" s="46">
        <v>0</v>
      </c>
      <c r="BW834" s="46">
        <v>0</v>
      </c>
      <c r="BX834" s="46">
        <v>0</v>
      </c>
      <c r="BZ834" s="46">
        <v>0</v>
      </c>
      <c r="CA834" s="46">
        <v>0</v>
      </c>
      <c r="CC834" s="46">
        <v>0</v>
      </c>
      <c r="CD834" s="46">
        <v>0</v>
      </c>
      <c r="CF834" s="46">
        <v>0</v>
      </c>
      <c r="CG834" s="46">
        <v>0</v>
      </c>
      <c r="CI834" s="46">
        <v>685</v>
      </c>
      <c r="CJ834" s="46">
        <v>2091.3449999999998</v>
      </c>
      <c r="CL834" s="46">
        <v>0</v>
      </c>
      <c r="CM834" s="46">
        <v>0</v>
      </c>
      <c r="CO834" s="46">
        <v>0</v>
      </c>
      <c r="CP834" s="46">
        <v>0</v>
      </c>
      <c r="CR834" s="46">
        <v>0</v>
      </c>
      <c r="CS834" s="46">
        <v>0</v>
      </c>
      <c r="CU834" s="46">
        <v>0</v>
      </c>
      <c r="CV834" s="46">
        <v>0</v>
      </c>
      <c r="CX834" s="46">
        <v>0</v>
      </c>
      <c r="CY834" s="46">
        <v>0</v>
      </c>
      <c r="DA834" s="46">
        <v>0</v>
      </c>
      <c r="DB834" s="46">
        <v>0</v>
      </c>
      <c r="DD834" s="46">
        <v>0</v>
      </c>
      <c r="DE834" s="46">
        <v>0</v>
      </c>
      <c r="DG834" s="46">
        <v>0</v>
      </c>
      <c r="DH834" s="46">
        <v>0</v>
      </c>
      <c r="DJ834" s="46">
        <v>0</v>
      </c>
      <c r="DK834" s="46">
        <v>0</v>
      </c>
      <c r="DM834" s="46">
        <v>0</v>
      </c>
      <c r="DN834" s="46">
        <v>0</v>
      </c>
    </row>
    <row r="835" spans="3:118" x14ac:dyDescent="0.3">
      <c r="C835" s="46">
        <v>0</v>
      </c>
      <c r="D835" s="46">
        <v>0</v>
      </c>
      <c r="F835" s="46">
        <v>0</v>
      </c>
      <c r="G835" s="46">
        <v>0</v>
      </c>
      <c r="I835" s="46">
        <v>0</v>
      </c>
      <c r="J835" s="46">
        <v>0</v>
      </c>
      <c r="L835" s="46">
        <v>0</v>
      </c>
      <c r="M835" s="46">
        <v>0</v>
      </c>
      <c r="O835" s="46">
        <v>0</v>
      </c>
      <c r="P835" s="46">
        <v>0</v>
      </c>
      <c r="R835" s="46">
        <v>0</v>
      </c>
      <c r="S835" s="46">
        <v>0</v>
      </c>
      <c r="U835" s="46">
        <v>0</v>
      </c>
      <c r="V835" s="46">
        <v>0</v>
      </c>
      <c r="X835" s="46">
        <v>0</v>
      </c>
      <c r="Y835" s="46">
        <v>0</v>
      </c>
      <c r="AA835" s="46">
        <v>0</v>
      </c>
      <c r="AB835" s="46">
        <v>0</v>
      </c>
      <c r="AD835" s="46">
        <v>56.5</v>
      </c>
      <c r="AE835" s="46">
        <v>315.17200000000003</v>
      </c>
      <c r="AG835" s="46">
        <v>1808</v>
      </c>
      <c r="AH835" s="46">
        <v>13412.635</v>
      </c>
      <c r="AJ835" s="46">
        <v>0</v>
      </c>
      <c r="AK835" s="46">
        <v>0</v>
      </c>
      <c r="AM835" s="46">
        <v>0</v>
      </c>
      <c r="AN835" s="46">
        <v>0</v>
      </c>
      <c r="AP835" s="46">
        <v>0</v>
      </c>
      <c r="AQ835" s="46">
        <v>0</v>
      </c>
      <c r="AS835" s="46">
        <v>0</v>
      </c>
      <c r="AT835" s="46">
        <v>0</v>
      </c>
      <c r="AV835" s="46">
        <v>1489.1</v>
      </c>
      <c r="AW835" s="46">
        <v>28939.87</v>
      </c>
      <c r="AY835" s="46">
        <v>0</v>
      </c>
      <c r="AZ835" s="46">
        <v>0</v>
      </c>
      <c r="BB835" s="46">
        <v>0</v>
      </c>
      <c r="BC835" s="46">
        <v>0</v>
      </c>
      <c r="BE835" s="46">
        <v>0</v>
      </c>
      <c r="BF835" s="46">
        <v>0</v>
      </c>
      <c r="BH835" s="46">
        <v>0</v>
      </c>
      <c r="BI835" s="46">
        <v>0</v>
      </c>
      <c r="BK835" s="46">
        <v>0</v>
      </c>
      <c r="BL835" s="46">
        <v>0</v>
      </c>
      <c r="BN835" s="46">
        <v>6000</v>
      </c>
      <c r="BO835" s="46">
        <v>29236.136999999999</v>
      </c>
      <c r="BQ835" s="46">
        <v>0</v>
      </c>
      <c r="BR835" s="46">
        <v>0</v>
      </c>
      <c r="BT835" s="46">
        <v>0</v>
      </c>
      <c r="BU835" s="46">
        <v>0</v>
      </c>
      <c r="BW835" s="46">
        <v>0</v>
      </c>
      <c r="BX835" s="46">
        <v>0</v>
      </c>
      <c r="BZ835" s="46">
        <v>0</v>
      </c>
      <c r="CA835" s="46">
        <v>0</v>
      </c>
      <c r="CC835" s="46">
        <v>0</v>
      </c>
      <c r="CD835" s="46">
        <v>0</v>
      </c>
      <c r="CF835" s="46">
        <v>0</v>
      </c>
      <c r="CG835" s="46">
        <v>0</v>
      </c>
      <c r="CI835" s="46">
        <v>390</v>
      </c>
      <c r="CJ835" s="46">
        <v>6294.3069999999998</v>
      </c>
      <c r="CL835" s="46">
        <v>0</v>
      </c>
      <c r="CM835" s="46">
        <v>0</v>
      </c>
      <c r="CO835" s="46">
        <v>0</v>
      </c>
      <c r="CP835" s="46">
        <v>0</v>
      </c>
      <c r="CR835" s="46">
        <v>0</v>
      </c>
      <c r="CS835" s="46">
        <v>0</v>
      </c>
      <c r="CU835" s="46">
        <v>0</v>
      </c>
      <c r="CV835" s="46">
        <v>0</v>
      </c>
      <c r="CX835" s="46">
        <v>0</v>
      </c>
      <c r="CY835" s="46">
        <v>0</v>
      </c>
      <c r="DA835" s="46">
        <v>0</v>
      </c>
      <c r="DB835" s="46">
        <v>0</v>
      </c>
      <c r="DD835" s="46">
        <v>0</v>
      </c>
      <c r="DE835" s="46">
        <v>0</v>
      </c>
      <c r="DG835" s="46">
        <v>0</v>
      </c>
      <c r="DH835" s="46">
        <v>0</v>
      </c>
      <c r="DJ835" s="46">
        <v>0</v>
      </c>
      <c r="DK835" s="46">
        <v>0</v>
      </c>
      <c r="DM835" s="46">
        <v>0</v>
      </c>
      <c r="DN835" s="46">
        <v>0</v>
      </c>
    </row>
    <row r="836" spans="3:118" x14ac:dyDescent="0.3">
      <c r="C836" s="46">
        <v>0</v>
      </c>
      <c r="D836" s="46">
        <v>0</v>
      </c>
      <c r="F836" s="46">
        <v>0</v>
      </c>
      <c r="G836" s="46">
        <v>0</v>
      </c>
      <c r="I836" s="46">
        <v>0</v>
      </c>
      <c r="J836" s="46">
        <v>0</v>
      </c>
      <c r="L836" s="46">
        <v>0</v>
      </c>
      <c r="M836" s="46">
        <v>0</v>
      </c>
      <c r="O836" s="46">
        <v>0</v>
      </c>
      <c r="P836" s="46">
        <v>0</v>
      </c>
      <c r="R836" s="46">
        <v>0</v>
      </c>
      <c r="S836" s="46">
        <v>0</v>
      </c>
      <c r="U836" s="46">
        <v>0</v>
      </c>
      <c r="V836" s="46">
        <v>0</v>
      </c>
      <c r="X836" s="46">
        <v>0</v>
      </c>
      <c r="Y836" s="46">
        <v>0</v>
      </c>
      <c r="AA836" s="46">
        <v>0</v>
      </c>
      <c r="AB836" s="46">
        <v>0</v>
      </c>
      <c r="AD836" s="46">
        <v>0</v>
      </c>
      <c r="AE836" s="46">
        <v>0</v>
      </c>
      <c r="AG836" s="46">
        <v>0</v>
      </c>
      <c r="AH836" s="46">
        <v>0</v>
      </c>
      <c r="AJ836" s="46">
        <v>2500</v>
      </c>
      <c r="AK836" s="46">
        <v>19888.296999999999</v>
      </c>
      <c r="AM836" s="46">
        <v>0</v>
      </c>
      <c r="AN836" s="46">
        <v>0</v>
      </c>
      <c r="AP836" s="46">
        <v>0</v>
      </c>
      <c r="AQ836" s="46">
        <v>0</v>
      </c>
      <c r="AS836" s="46">
        <v>0</v>
      </c>
      <c r="AT836" s="46">
        <v>0</v>
      </c>
      <c r="AV836" s="46">
        <v>0</v>
      </c>
      <c r="AW836" s="46">
        <v>0</v>
      </c>
      <c r="AY836" s="46">
        <v>0</v>
      </c>
      <c r="AZ836" s="46">
        <v>0</v>
      </c>
      <c r="BB836" s="46">
        <v>0</v>
      </c>
      <c r="BC836" s="46">
        <v>0</v>
      </c>
      <c r="BE836" s="46">
        <v>0</v>
      </c>
      <c r="BF836" s="46">
        <v>0</v>
      </c>
      <c r="BH836" s="46">
        <v>0</v>
      </c>
      <c r="BI836" s="46">
        <v>0</v>
      </c>
      <c r="BK836" s="46">
        <v>0</v>
      </c>
      <c r="BL836" s="46">
        <v>0</v>
      </c>
      <c r="BN836" s="46">
        <v>0</v>
      </c>
      <c r="BO836" s="46">
        <v>0</v>
      </c>
      <c r="BQ836" s="46">
        <v>0</v>
      </c>
      <c r="BR836" s="46">
        <v>0</v>
      </c>
      <c r="BT836" s="46">
        <v>0</v>
      </c>
      <c r="BU836" s="46">
        <v>0</v>
      </c>
      <c r="BW836" s="46">
        <v>0</v>
      </c>
      <c r="BX836" s="46">
        <v>0</v>
      </c>
      <c r="BZ836" s="46">
        <v>0</v>
      </c>
      <c r="CA836" s="46">
        <v>0</v>
      </c>
      <c r="CC836" s="46">
        <v>0</v>
      </c>
      <c r="CD836" s="46">
        <v>0</v>
      </c>
      <c r="CF836" s="46">
        <v>0</v>
      </c>
      <c r="CG836" s="46">
        <v>0</v>
      </c>
      <c r="CI836" s="46">
        <v>0</v>
      </c>
      <c r="CJ836" s="46">
        <v>0</v>
      </c>
      <c r="CL836" s="46">
        <v>0</v>
      </c>
      <c r="CM836" s="46">
        <v>0</v>
      </c>
      <c r="CO836" s="46">
        <v>0</v>
      </c>
      <c r="CP836" s="46">
        <v>0</v>
      </c>
      <c r="CR836" s="46">
        <v>0</v>
      </c>
      <c r="CS836" s="46">
        <v>0</v>
      </c>
      <c r="CU836" s="46">
        <v>0</v>
      </c>
      <c r="CV836" s="46">
        <v>0</v>
      </c>
      <c r="CX836" s="46">
        <v>1200</v>
      </c>
      <c r="CY836" s="46">
        <v>5823.0119999999997</v>
      </c>
      <c r="DA836" s="46">
        <v>0</v>
      </c>
      <c r="DB836" s="46">
        <v>0</v>
      </c>
      <c r="DD836" s="46">
        <v>0</v>
      </c>
      <c r="DE836" s="46">
        <v>0</v>
      </c>
      <c r="DG836" s="46">
        <v>0</v>
      </c>
      <c r="DH836" s="46">
        <v>0</v>
      </c>
      <c r="DJ836" s="46">
        <v>200</v>
      </c>
      <c r="DK836" s="46">
        <v>2696.64</v>
      </c>
      <c r="DM836" s="46">
        <v>0</v>
      </c>
      <c r="DN836" s="46">
        <v>0</v>
      </c>
    </row>
    <row r="837" spans="3:118" x14ac:dyDescent="0.3">
      <c r="C837" s="46">
        <v>0</v>
      </c>
      <c r="D837" s="46">
        <v>0</v>
      </c>
      <c r="F837" s="46">
        <v>0</v>
      </c>
      <c r="G837" s="46">
        <v>0</v>
      </c>
      <c r="I837" s="46">
        <v>0</v>
      </c>
      <c r="J837" s="46">
        <v>0</v>
      </c>
      <c r="L837" s="46">
        <v>0</v>
      </c>
      <c r="M837" s="46">
        <v>0</v>
      </c>
      <c r="O837" s="46">
        <v>0</v>
      </c>
      <c r="P837" s="46">
        <v>0</v>
      </c>
      <c r="R837" s="46">
        <v>0</v>
      </c>
      <c r="S837" s="46">
        <v>0</v>
      </c>
      <c r="U837" s="46">
        <v>0</v>
      </c>
      <c r="V837" s="46">
        <v>0</v>
      </c>
      <c r="X837" s="46">
        <v>0</v>
      </c>
      <c r="Y837" s="46">
        <v>0</v>
      </c>
      <c r="AA837" s="46">
        <v>0</v>
      </c>
      <c r="AB837" s="46">
        <v>0</v>
      </c>
      <c r="AD837" s="46">
        <v>0</v>
      </c>
      <c r="AE837" s="46">
        <v>0</v>
      </c>
      <c r="AG837" s="46">
        <v>0</v>
      </c>
      <c r="AH837" s="46">
        <v>0</v>
      </c>
      <c r="AJ837" s="46">
        <v>0</v>
      </c>
      <c r="AK837" s="46">
        <v>0</v>
      </c>
      <c r="AM837" s="46">
        <v>0</v>
      </c>
      <c r="AN837" s="46">
        <v>0</v>
      </c>
      <c r="AP837" s="46">
        <v>0</v>
      </c>
      <c r="AQ837" s="46">
        <v>0</v>
      </c>
      <c r="AS837" s="46">
        <v>0</v>
      </c>
      <c r="AT837" s="46">
        <v>0</v>
      </c>
      <c r="AV837" s="46">
        <v>0</v>
      </c>
      <c r="AW837" s="46">
        <v>0</v>
      </c>
      <c r="AY837" s="46">
        <v>0</v>
      </c>
      <c r="AZ837" s="46">
        <v>0</v>
      </c>
      <c r="BB837" s="46">
        <v>0</v>
      </c>
      <c r="BC837" s="46">
        <v>0</v>
      </c>
      <c r="BE837" s="46">
        <v>0</v>
      </c>
      <c r="BF837" s="46">
        <v>0</v>
      </c>
      <c r="BH837" s="46">
        <v>0</v>
      </c>
      <c r="BI837" s="46">
        <v>0</v>
      </c>
      <c r="BK837" s="46">
        <v>300</v>
      </c>
      <c r="BL837" s="46">
        <v>2547.6880000000001</v>
      </c>
      <c r="BN837" s="46">
        <v>0</v>
      </c>
      <c r="BO837" s="46">
        <v>0</v>
      </c>
      <c r="BQ837" s="46">
        <v>0</v>
      </c>
      <c r="BR837" s="46">
        <v>0</v>
      </c>
      <c r="BT837" s="46">
        <v>0</v>
      </c>
      <c r="BU837" s="46">
        <v>0</v>
      </c>
      <c r="BW837" s="46">
        <v>0</v>
      </c>
      <c r="BX837" s="46">
        <v>0</v>
      </c>
      <c r="BZ837" s="46">
        <v>0</v>
      </c>
      <c r="CA837" s="46">
        <v>0</v>
      </c>
      <c r="CC837" s="46">
        <v>0</v>
      </c>
      <c r="CD837" s="46">
        <v>0</v>
      </c>
      <c r="CF837" s="46">
        <v>0</v>
      </c>
      <c r="CG837" s="46">
        <v>0</v>
      </c>
      <c r="CI837" s="46">
        <v>0</v>
      </c>
      <c r="CJ837" s="46">
        <v>0</v>
      </c>
      <c r="CL837" s="46">
        <v>0</v>
      </c>
      <c r="CM837" s="46">
        <v>0</v>
      </c>
      <c r="CO837" s="46">
        <v>0</v>
      </c>
      <c r="CP837" s="46">
        <v>0</v>
      </c>
      <c r="CR837" s="46">
        <v>0</v>
      </c>
      <c r="CS837" s="46">
        <v>0</v>
      </c>
      <c r="CU837" s="46">
        <v>0</v>
      </c>
      <c r="CV837" s="46">
        <v>0</v>
      </c>
      <c r="CX837" s="46">
        <v>0</v>
      </c>
      <c r="CY837" s="46">
        <v>0</v>
      </c>
      <c r="DA837" s="46">
        <v>0</v>
      </c>
      <c r="DB837" s="46">
        <v>0</v>
      </c>
      <c r="DD837" s="46">
        <v>0</v>
      </c>
      <c r="DE837" s="46">
        <v>0</v>
      </c>
      <c r="DG837" s="46">
        <v>0</v>
      </c>
      <c r="DH837" s="46">
        <v>0</v>
      </c>
      <c r="DJ837" s="46">
        <v>0</v>
      </c>
      <c r="DK837" s="46">
        <v>0</v>
      </c>
      <c r="DM837" s="46">
        <v>0</v>
      </c>
      <c r="DN837" s="46">
        <v>0</v>
      </c>
    </row>
    <row r="838" spans="3:118" x14ac:dyDescent="0.3">
      <c r="C838" s="46">
        <v>0</v>
      </c>
      <c r="D838" s="46">
        <v>0</v>
      </c>
      <c r="F838" s="46">
        <v>0</v>
      </c>
      <c r="G838" s="46">
        <v>0</v>
      </c>
      <c r="I838" s="46">
        <v>0</v>
      </c>
      <c r="J838" s="46">
        <v>0</v>
      </c>
      <c r="L838" s="46">
        <v>0</v>
      </c>
      <c r="M838" s="46">
        <v>0</v>
      </c>
      <c r="O838" s="46">
        <v>0</v>
      </c>
      <c r="P838" s="46">
        <v>0</v>
      </c>
      <c r="R838" s="46">
        <v>0</v>
      </c>
      <c r="S838" s="46">
        <v>0</v>
      </c>
      <c r="U838" s="46">
        <v>0</v>
      </c>
      <c r="V838" s="46">
        <v>0</v>
      </c>
      <c r="X838" s="46">
        <v>0</v>
      </c>
      <c r="Y838" s="46">
        <v>0</v>
      </c>
      <c r="AA838" s="46">
        <v>0</v>
      </c>
      <c r="AB838" s="46">
        <v>0</v>
      </c>
      <c r="AD838" s="46">
        <v>0</v>
      </c>
      <c r="AE838" s="46">
        <v>0</v>
      </c>
      <c r="AG838" s="46">
        <v>0</v>
      </c>
      <c r="AH838" s="46">
        <v>0</v>
      </c>
      <c r="AJ838" s="46">
        <v>0</v>
      </c>
      <c r="AK838" s="46">
        <v>0</v>
      </c>
      <c r="AM838" s="46">
        <v>0</v>
      </c>
      <c r="AN838" s="46">
        <v>0</v>
      </c>
      <c r="AP838" s="46">
        <v>0</v>
      </c>
      <c r="AQ838" s="46">
        <v>0</v>
      </c>
      <c r="AS838" s="46">
        <v>0</v>
      </c>
      <c r="AT838" s="46">
        <v>0</v>
      </c>
      <c r="AV838" s="46">
        <v>1445</v>
      </c>
      <c r="AW838" s="46">
        <v>8973.518</v>
      </c>
      <c r="AY838" s="46">
        <v>0</v>
      </c>
      <c r="AZ838" s="46">
        <v>0</v>
      </c>
      <c r="BB838" s="46">
        <v>0</v>
      </c>
      <c r="BC838" s="46">
        <v>0</v>
      </c>
      <c r="BE838" s="46">
        <v>0</v>
      </c>
      <c r="BF838" s="46">
        <v>0</v>
      </c>
      <c r="BH838" s="46">
        <v>0</v>
      </c>
      <c r="BI838" s="46">
        <v>0</v>
      </c>
      <c r="BK838" s="46">
        <v>300</v>
      </c>
      <c r="BL838" s="46">
        <v>3147.7689999999998</v>
      </c>
      <c r="BN838" s="46">
        <v>0</v>
      </c>
      <c r="BO838" s="46">
        <v>0</v>
      </c>
      <c r="BQ838" s="46">
        <v>0</v>
      </c>
      <c r="BR838" s="46">
        <v>0</v>
      </c>
      <c r="BT838" s="46">
        <v>0</v>
      </c>
      <c r="BU838" s="46">
        <v>0</v>
      </c>
      <c r="BW838" s="46">
        <v>0</v>
      </c>
      <c r="BX838" s="46">
        <v>0</v>
      </c>
      <c r="BZ838" s="46">
        <v>0</v>
      </c>
      <c r="CA838" s="46">
        <v>0</v>
      </c>
      <c r="CC838" s="46">
        <v>0</v>
      </c>
      <c r="CD838" s="46">
        <v>0</v>
      </c>
      <c r="CF838" s="46">
        <v>0</v>
      </c>
      <c r="CG838" s="46">
        <v>0</v>
      </c>
      <c r="CI838" s="46">
        <v>0</v>
      </c>
      <c r="CJ838" s="46">
        <v>0</v>
      </c>
      <c r="CL838" s="46">
        <v>0</v>
      </c>
      <c r="CM838" s="46">
        <v>0</v>
      </c>
      <c r="CO838" s="46">
        <v>0</v>
      </c>
      <c r="CP838" s="46">
        <v>0</v>
      </c>
      <c r="CR838" s="46">
        <v>0</v>
      </c>
      <c r="CS838" s="46">
        <v>0</v>
      </c>
      <c r="CU838" s="46">
        <v>0</v>
      </c>
      <c r="CV838" s="46">
        <v>0</v>
      </c>
      <c r="CX838" s="46">
        <v>0</v>
      </c>
      <c r="CY838" s="46">
        <v>0</v>
      </c>
      <c r="DA838" s="46">
        <v>0</v>
      </c>
      <c r="DB838" s="46">
        <v>0</v>
      </c>
      <c r="DD838" s="46">
        <v>0</v>
      </c>
      <c r="DE838" s="46">
        <v>0</v>
      </c>
      <c r="DG838" s="46">
        <v>0</v>
      </c>
      <c r="DH838" s="46">
        <v>0</v>
      </c>
      <c r="DJ838" s="46">
        <v>4000</v>
      </c>
      <c r="DK838" s="46">
        <v>4241.5690000000004</v>
      </c>
      <c r="DM838" s="46">
        <v>0</v>
      </c>
      <c r="DN838" s="46">
        <v>0</v>
      </c>
    </row>
    <row r="839" spans="3:118" x14ac:dyDescent="0.3">
      <c r="C839" s="46">
        <v>0</v>
      </c>
      <c r="D839" s="46">
        <v>0</v>
      </c>
      <c r="F839" s="46">
        <v>0</v>
      </c>
      <c r="G839" s="46">
        <v>0</v>
      </c>
      <c r="I839" s="46">
        <v>0</v>
      </c>
      <c r="J839" s="46">
        <v>0</v>
      </c>
      <c r="L839" s="46">
        <v>0</v>
      </c>
      <c r="M839" s="46">
        <v>0</v>
      </c>
      <c r="O839" s="46">
        <v>0</v>
      </c>
      <c r="P839" s="46">
        <v>0</v>
      </c>
      <c r="R839" s="46">
        <v>0</v>
      </c>
      <c r="S839" s="46">
        <v>0</v>
      </c>
      <c r="U839" s="46">
        <v>0</v>
      </c>
      <c r="V839" s="46">
        <v>0</v>
      </c>
      <c r="X839" s="46">
        <v>0</v>
      </c>
      <c r="Y839" s="46">
        <v>0</v>
      </c>
      <c r="AA839" s="46">
        <v>0</v>
      </c>
      <c r="AB839" s="46">
        <v>0</v>
      </c>
      <c r="AD839" s="46">
        <v>0</v>
      </c>
      <c r="AE839" s="46">
        <v>0</v>
      </c>
      <c r="AG839" s="46">
        <v>0</v>
      </c>
      <c r="AH839" s="46">
        <v>0</v>
      </c>
      <c r="AJ839" s="46">
        <v>0</v>
      </c>
      <c r="AK839" s="46">
        <v>0</v>
      </c>
      <c r="AM839" s="46">
        <v>0</v>
      </c>
      <c r="AN839" s="46">
        <v>0</v>
      </c>
      <c r="AP839" s="46">
        <v>0</v>
      </c>
      <c r="AQ839" s="46">
        <v>0</v>
      </c>
      <c r="AS839" s="46">
        <v>0</v>
      </c>
      <c r="AT839" s="46">
        <v>0</v>
      </c>
      <c r="AV839" s="46">
        <v>0</v>
      </c>
      <c r="AW839" s="46">
        <v>0</v>
      </c>
      <c r="AY839" s="46">
        <v>0</v>
      </c>
      <c r="AZ839" s="46">
        <v>0</v>
      </c>
      <c r="BB839" s="46">
        <v>0</v>
      </c>
      <c r="BC839" s="46">
        <v>0</v>
      </c>
      <c r="BE839" s="46">
        <v>0</v>
      </c>
      <c r="BF839" s="46">
        <v>0</v>
      </c>
      <c r="BH839" s="46">
        <v>0</v>
      </c>
      <c r="BI839" s="46">
        <v>0</v>
      </c>
      <c r="BK839" s="46">
        <v>1500</v>
      </c>
      <c r="BL839" s="46">
        <v>2594.9169999999999</v>
      </c>
      <c r="BN839" s="46">
        <v>0</v>
      </c>
      <c r="BO839" s="46">
        <v>0</v>
      </c>
      <c r="BQ839" s="46">
        <v>0</v>
      </c>
      <c r="BR839" s="46">
        <v>0</v>
      </c>
      <c r="BT839" s="46">
        <v>0</v>
      </c>
      <c r="BU839" s="46">
        <v>0</v>
      </c>
      <c r="BW839" s="46">
        <v>0</v>
      </c>
      <c r="BX839" s="46">
        <v>0</v>
      </c>
      <c r="BZ839" s="46">
        <v>0</v>
      </c>
      <c r="CA839" s="46">
        <v>0</v>
      </c>
      <c r="CC839" s="46">
        <v>0</v>
      </c>
      <c r="CD839" s="46">
        <v>0</v>
      </c>
      <c r="CF839" s="46">
        <v>0</v>
      </c>
      <c r="CG839" s="46">
        <v>0</v>
      </c>
      <c r="CI839" s="46">
        <v>0</v>
      </c>
      <c r="CJ839" s="46">
        <v>0</v>
      </c>
      <c r="CL839" s="46">
        <v>0</v>
      </c>
      <c r="CM839" s="46">
        <v>0</v>
      </c>
      <c r="CO839" s="46">
        <v>0</v>
      </c>
      <c r="CP839" s="46">
        <v>0</v>
      </c>
      <c r="CR839" s="46">
        <v>0</v>
      </c>
      <c r="CS839" s="46">
        <v>0</v>
      </c>
      <c r="CU839" s="46">
        <v>0</v>
      </c>
      <c r="CV839" s="46">
        <v>0</v>
      </c>
      <c r="CX839" s="46">
        <v>0</v>
      </c>
      <c r="CY839" s="46">
        <v>0</v>
      </c>
      <c r="DA839" s="46">
        <v>0</v>
      </c>
      <c r="DB839" s="46">
        <v>0</v>
      </c>
      <c r="DD839" s="46">
        <v>0</v>
      </c>
      <c r="DE839" s="46">
        <v>0</v>
      </c>
      <c r="DG839" s="46">
        <v>0</v>
      </c>
      <c r="DH839" s="46">
        <v>0</v>
      </c>
      <c r="DJ839" s="46">
        <v>0</v>
      </c>
      <c r="DK839" s="46">
        <v>0</v>
      </c>
      <c r="DM839" s="46">
        <v>0</v>
      </c>
      <c r="DN839" s="46">
        <v>0</v>
      </c>
    </row>
    <row r="840" spans="3:118" x14ac:dyDescent="0.3">
      <c r="C840" s="46">
        <v>0</v>
      </c>
      <c r="D840" s="46">
        <v>0</v>
      </c>
      <c r="F840" s="46">
        <v>0</v>
      </c>
      <c r="G840" s="46">
        <v>0</v>
      </c>
      <c r="I840" s="46">
        <v>0</v>
      </c>
      <c r="J840" s="46">
        <v>0</v>
      </c>
      <c r="L840" s="46">
        <v>0</v>
      </c>
      <c r="M840" s="46">
        <v>0</v>
      </c>
      <c r="O840" s="46">
        <v>0</v>
      </c>
      <c r="P840" s="46">
        <v>0</v>
      </c>
      <c r="R840" s="46">
        <v>0</v>
      </c>
      <c r="S840" s="46">
        <v>0</v>
      </c>
      <c r="U840" s="46">
        <v>0</v>
      </c>
      <c r="V840" s="46">
        <v>0</v>
      </c>
      <c r="X840" s="46">
        <v>0</v>
      </c>
      <c r="Y840" s="46">
        <v>0</v>
      </c>
      <c r="AA840" s="46">
        <v>0</v>
      </c>
      <c r="AB840" s="46">
        <v>0</v>
      </c>
      <c r="AD840" s="46">
        <v>0</v>
      </c>
      <c r="AE840" s="46">
        <v>0</v>
      </c>
      <c r="AG840" s="46">
        <v>0</v>
      </c>
      <c r="AH840" s="46">
        <v>0</v>
      </c>
      <c r="AJ840" s="46">
        <v>0</v>
      </c>
      <c r="AK840" s="46">
        <v>0</v>
      </c>
      <c r="AM840" s="46">
        <v>0</v>
      </c>
      <c r="AN840" s="46">
        <v>0</v>
      </c>
      <c r="AP840" s="46">
        <v>0</v>
      </c>
      <c r="AQ840" s="46">
        <v>0</v>
      </c>
      <c r="AS840" s="46">
        <v>0</v>
      </c>
      <c r="AT840" s="46">
        <v>0</v>
      </c>
      <c r="AV840" s="46">
        <v>1445</v>
      </c>
      <c r="AW840" s="46">
        <v>8295.5190000000002</v>
      </c>
      <c r="AY840" s="46">
        <v>0</v>
      </c>
      <c r="AZ840" s="46">
        <v>0</v>
      </c>
      <c r="BB840" s="46">
        <v>0</v>
      </c>
      <c r="BC840" s="46">
        <v>0</v>
      </c>
      <c r="BE840" s="46">
        <v>0</v>
      </c>
      <c r="BF840" s="46">
        <v>0</v>
      </c>
      <c r="BH840" s="46">
        <v>0</v>
      </c>
      <c r="BI840" s="46">
        <v>0</v>
      </c>
      <c r="BK840" s="46">
        <v>0</v>
      </c>
      <c r="BL840" s="46">
        <v>0</v>
      </c>
      <c r="BN840" s="46">
        <v>0</v>
      </c>
      <c r="BO840" s="46">
        <v>0</v>
      </c>
      <c r="BQ840" s="46">
        <v>0</v>
      </c>
      <c r="BR840" s="46">
        <v>0</v>
      </c>
      <c r="BT840" s="46">
        <v>0</v>
      </c>
      <c r="BU840" s="46">
        <v>0</v>
      </c>
      <c r="BW840" s="46">
        <v>0</v>
      </c>
      <c r="BX840" s="46">
        <v>0</v>
      </c>
      <c r="BZ840" s="46">
        <v>0</v>
      </c>
      <c r="CA840" s="46">
        <v>0</v>
      </c>
      <c r="CC840" s="46">
        <v>0</v>
      </c>
      <c r="CD840" s="46">
        <v>0</v>
      </c>
      <c r="CF840" s="46">
        <v>0</v>
      </c>
      <c r="CG840" s="46">
        <v>0</v>
      </c>
      <c r="CI840" s="46">
        <v>0</v>
      </c>
      <c r="CJ840" s="46">
        <v>0</v>
      </c>
      <c r="CL840" s="46">
        <v>0</v>
      </c>
      <c r="CM840" s="46">
        <v>0</v>
      </c>
      <c r="CO840" s="46">
        <v>0</v>
      </c>
      <c r="CP840" s="46">
        <v>0</v>
      </c>
      <c r="CR840" s="46">
        <v>0</v>
      </c>
      <c r="CS840" s="46">
        <v>0</v>
      </c>
      <c r="CU840" s="46">
        <v>0</v>
      </c>
      <c r="CV840" s="46">
        <v>0</v>
      </c>
      <c r="CX840" s="46">
        <v>0</v>
      </c>
      <c r="CY840" s="46">
        <v>0</v>
      </c>
      <c r="DA840" s="46">
        <v>0</v>
      </c>
      <c r="DB840" s="46">
        <v>0</v>
      </c>
      <c r="DD840" s="46">
        <v>0</v>
      </c>
      <c r="DE840" s="46">
        <v>0</v>
      </c>
      <c r="DG840" s="46">
        <v>0</v>
      </c>
      <c r="DH840" s="46">
        <v>0</v>
      </c>
      <c r="DJ840" s="46">
        <v>3000</v>
      </c>
      <c r="DK840" s="46">
        <v>1846.33</v>
      </c>
      <c r="DM840" s="46">
        <v>0</v>
      </c>
      <c r="DN840" s="46">
        <v>0</v>
      </c>
    </row>
    <row r="841" spans="3:118" x14ac:dyDescent="0.3">
      <c r="C841" s="46">
        <v>0</v>
      </c>
      <c r="D841" s="46">
        <v>0</v>
      </c>
      <c r="F841" s="46">
        <v>0</v>
      </c>
      <c r="G841" s="46">
        <v>0</v>
      </c>
      <c r="I841" s="46">
        <v>0</v>
      </c>
      <c r="J841" s="46">
        <v>0</v>
      </c>
      <c r="L841" s="46">
        <v>0</v>
      </c>
      <c r="M841" s="46">
        <v>0</v>
      </c>
      <c r="O841" s="46">
        <v>0</v>
      </c>
      <c r="P841" s="46">
        <v>0</v>
      </c>
      <c r="R841" s="46">
        <v>0</v>
      </c>
      <c r="S841" s="46">
        <v>0</v>
      </c>
      <c r="U841" s="46">
        <v>0</v>
      </c>
      <c r="V841" s="46">
        <v>0</v>
      </c>
      <c r="X841" s="46">
        <v>0</v>
      </c>
      <c r="Y841" s="46">
        <v>0</v>
      </c>
      <c r="AA841" s="46">
        <v>0</v>
      </c>
      <c r="AB841" s="46">
        <v>0</v>
      </c>
      <c r="AD841" s="46">
        <v>0</v>
      </c>
      <c r="AE841" s="46">
        <v>0</v>
      </c>
      <c r="AG841" s="46">
        <v>0</v>
      </c>
      <c r="AH841" s="46">
        <v>0</v>
      </c>
      <c r="AJ841" s="46">
        <v>0</v>
      </c>
      <c r="AK841" s="46">
        <v>0</v>
      </c>
      <c r="AM841" s="46">
        <v>0</v>
      </c>
      <c r="AN841" s="46">
        <v>0</v>
      </c>
      <c r="AP841" s="46">
        <v>0</v>
      </c>
      <c r="AQ841" s="46">
        <v>0</v>
      </c>
      <c r="AS841" s="46">
        <v>0</v>
      </c>
      <c r="AT841" s="46">
        <v>0</v>
      </c>
      <c r="AV841" s="46">
        <v>0</v>
      </c>
      <c r="AW841" s="46">
        <v>0</v>
      </c>
      <c r="AY841" s="46">
        <v>0</v>
      </c>
      <c r="AZ841" s="46">
        <v>0</v>
      </c>
      <c r="BB841" s="46">
        <v>0</v>
      </c>
      <c r="BC841" s="46">
        <v>0</v>
      </c>
      <c r="BE841" s="46">
        <v>0</v>
      </c>
      <c r="BF841" s="46">
        <v>0</v>
      </c>
      <c r="BH841" s="46">
        <v>0</v>
      </c>
      <c r="BI841" s="46">
        <v>0</v>
      </c>
      <c r="BK841" s="46">
        <v>300</v>
      </c>
      <c r="BL841" s="46">
        <v>3759.768</v>
      </c>
      <c r="BN841" s="46">
        <v>0</v>
      </c>
      <c r="BO841" s="46">
        <v>0</v>
      </c>
      <c r="BQ841" s="46">
        <v>0</v>
      </c>
      <c r="BR841" s="46">
        <v>0</v>
      </c>
      <c r="BT841" s="46">
        <v>0</v>
      </c>
      <c r="BU841" s="46">
        <v>0</v>
      </c>
      <c r="BW841" s="46">
        <v>0</v>
      </c>
      <c r="BX841" s="46">
        <v>0</v>
      </c>
      <c r="BZ841" s="46">
        <v>0</v>
      </c>
      <c r="CA841" s="46">
        <v>0</v>
      </c>
      <c r="CC841" s="46">
        <v>0</v>
      </c>
      <c r="CD841" s="46">
        <v>0</v>
      </c>
      <c r="CF841" s="46">
        <v>0</v>
      </c>
      <c r="CG841" s="46">
        <v>0</v>
      </c>
      <c r="CI841" s="46">
        <v>0</v>
      </c>
      <c r="CJ841" s="46">
        <v>0</v>
      </c>
      <c r="CL841" s="46">
        <v>0</v>
      </c>
      <c r="CM841" s="46">
        <v>0</v>
      </c>
      <c r="CO841" s="46">
        <v>0</v>
      </c>
      <c r="CP841" s="46">
        <v>0</v>
      </c>
      <c r="CR841" s="46">
        <v>0</v>
      </c>
      <c r="CS841" s="46">
        <v>0</v>
      </c>
      <c r="CU841" s="46">
        <v>0</v>
      </c>
      <c r="CV841" s="46">
        <v>0</v>
      </c>
      <c r="CX841" s="46">
        <v>0</v>
      </c>
      <c r="CY841" s="46">
        <v>0</v>
      </c>
      <c r="DA841" s="46">
        <v>0</v>
      </c>
      <c r="DB841" s="46">
        <v>0</v>
      </c>
      <c r="DD841" s="46">
        <v>0</v>
      </c>
      <c r="DE841" s="46">
        <v>0</v>
      </c>
      <c r="DG841" s="46">
        <v>0</v>
      </c>
      <c r="DH841" s="46">
        <v>0</v>
      </c>
      <c r="DJ841" s="46">
        <v>3000</v>
      </c>
      <c r="DK841" s="46">
        <v>1497.0239999999999</v>
      </c>
      <c r="DM841" s="46">
        <v>0</v>
      </c>
      <c r="DN841" s="46">
        <v>0</v>
      </c>
    </row>
    <row r="842" spans="3:118" x14ac:dyDescent="0.3">
      <c r="C842" s="46">
        <v>0</v>
      </c>
      <c r="D842" s="46">
        <v>0</v>
      </c>
      <c r="F842" s="46">
        <v>0</v>
      </c>
      <c r="G842" s="46">
        <v>0</v>
      </c>
      <c r="I842" s="46">
        <v>0</v>
      </c>
      <c r="J842" s="46">
        <v>0</v>
      </c>
      <c r="L842" s="46">
        <v>0</v>
      </c>
      <c r="M842" s="46">
        <v>0</v>
      </c>
      <c r="O842" s="46">
        <v>0</v>
      </c>
      <c r="P842" s="46">
        <v>0</v>
      </c>
      <c r="R842" s="46">
        <v>0</v>
      </c>
      <c r="S842" s="46">
        <v>0</v>
      </c>
      <c r="U842" s="46">
        <v>0</v>
      </c>
      <c r="V842" s="46">
        <v>0</v>
      </c>
      <c r="X842" s="46">
        <v>0</v>
      </c>
      <c r="Y842" s="46">
        <v>0</v>
      </c>
      <c r="AA842" s="46">
        <v>0</v>
      </c>
      <c r="AB842" s="46">
        <v>0</v>
      </c>
      <c r="AD842" s="46">
        <v>0</v>
      </c>
      <c r="AE842" s="46">
        <v>0</v>
      </c>
      <c r="AG842" s="46">
        <v>0</v>
      </c>
      <c r="AH842" s="46">
        <v>0</v>
      </c>
      <c r="AJ842" s="46">
        <v>0</v>
      </c>
      <c r="AK842" s="46">
        <v>0</v>
      </c>
      <c r="AM842" s="46">
        <v>0</v>
      </c>
      <c r="AN842" s="46">
        <v>0</v>
      </c>
      <c r="AP842" s="46">
        <v>0</v>
      </c>
      <c r="AQ842" s="46">
        <v>0</v>
      </c>
      <c r="AS842" s="46">
        <v>0</v>
      </c>
      <c r="AT842" s="46">
        <v>0</v>
      </c>
      <c r="AV842" s="46">
        <v>0</v>
      </c>
      <c r="AW842" s="46">
        <v>0</v>
      </c>
      <c r="AY842" s="46">
        <v>0</v>
      </c>
      <c r="AZ842" s="46">
        <v>0</v>
      </c>
      <c r="BB842" s="46">
        <v>0</v>
      </c>
      <c r="BC842" s="46">
        <v>0</v>
      </c>
      <c r="BE842" s="46">
        <v>0</v>
      </c>
      <c r="BF842" s="46">
        <v>0</v>
      </c>
      <c r="BH842" s="46">
        <v>0</v>
      </c>
      <c r="BI842" s="46">
        <v>0</v>
      </c>
      <c r="BK842" s="46">
        <v>0</v>
      </c>
      <c r="BL842" s="46">
        <v>0</v>
      </c>
      <c r="BN842" s="46">
        <v>0</v>
      </c>
      <c r="BO842" s="46">
        <v>0</v>
      </c>
      <c r="BQ842" s="46">
        <v>0</v>
      </c>
      <c r="BR842" s="46">
        <v>0</v>
      </c>
      <c r="BT842" s="46">
        <v>0</v>
      </c>
      <c r="BU842" s="46">
        <v>0</v>
      </c>
      <c r="BW842" s="46">
        <v>0</v>
      </c>
      <c r="BX842" s="46">
        <v>0</v>
      </c>
      <c r="BZ842" s="46">
        <v>0</v>
      </c>
      <c r="CA842" s="46">
        <v>0</v>
      </c>
      <c r="CC842" s="46">
        <v>0</v>
      </c>
      <c r="CD842" s="46">
        <v>0</v>
      </c>
      <c r="CF842" s="46">
        <v>0</v>
      </c>
      <c r="CG842" s="46">
        <v>0</v>
      </c>
      <c r="CI842" s="46">
        <v>0</v>
      </c>
      <c r="CJ842" s="46">
        <v>0</v>
      </c>
      <c r="CL842" s="46">
        <v>0</v>
      </c>
      <c r="CM842" s="46">
        <v>0</v>
      </c>
      <c r="CO842" s="46">
        <v>300</v>
      </c>
      <c r="CP842" s="46">
        <v>2608.7109999999998</v>
      </c>
      <c r="CR842" s="46">
        <v>0</v>
      </c>
      <c r="CS842" s="46">
        <v>0</v>
      </c>
      <c r="CU842" s="46">
        <v>0</v>
      </c>
      <c r="CV842" s="46">
        <v>0</v>
      </c>
      <c r="CX842" s="46">
        <v>0</v>
      </c>
      <c r="CY842" s="46">
        <v>0</v>
      </c>
      <c r="DA842" s="46">
        <v>0</v>
      </c>
      <c r="DB842" s="46">
        <v>0</v>
      </c>
      <c r="DD842" s="46">
        <v>0</v>
      </c>
      <c r="DE842" s="46">
        <v>0</v>
      </c>
      <c r="DG842" s="46">
        <v>0</v>
      </c>
      <c r="DH842" s="46">
        <v>0</v>
      </c>
      <c r="DJ842" s="46">
        <v>0</v>
      </c>
      <c r="DK842" s="46">
        <v>0</v>
      </c>
      <c r="DM842" s="46">
        <v>0</v>
      </c>
      <c r="DN842" s="46">
        <v>0</v>
      </c>
    </row>
    <row r="843" spans="3:118" x14ac:dyDescent="0.3">
      <c r="C843" s="46">
        <v>0</v>
      </c>
      <c r="D843" s="46">
        <v>0</v>
      </c>
      <c r="F843" s="46">
        <v>0</v>
      </c>
      <c r="G843" s="46">
        <v>0</v>
      </c>
      <c r="I843" s="46">
        <v>4</v>
      </c>
      <c r="J843" s="46">
        <v>48.906999999999996</v>
      </c>
      <c r="L843" s="46">
        <v>0</v>
      </c>
      <c r="M843" s="46">
        <v>0</v>
      </c>
      <c r="O843" s="46">
        <v>0</v>
      </c>
      <c r="P843" s="46">
        <v>0</v>
      </c>
      <c r="R843" s="46">
        <v>0</v>
      </c>
      <c r="S843" s="46">
        <v>0</v>
      </c>
      <c r="U843" s="46">
        <v>0</v>
      </c>
      <c r="V843" s="46">
        <v>0</v>
      </c>
      <c r="X843" s="46">
        <v>0</v>
      </c>
      <c r="Y843" s="46">
        <v>0</v>
      </c>
      <c r="AA843" s="46">
        <v>0</v>
      </c>
      <c r="AB843" s="46">
        <v>0</v>
      </c>
      <c r="AD843" s="46">
        <v>0</v>
      </c>
      <c r="AE843" s="46">
        <v>0</v>
      </c>
      <c r="AG843" s="46">
        <v>0</v>
      </c>
      <c r="AH843" s="46">
        <v>0</v>
      </c>
      <c r="AJ843" s="46">
        <v>0</v>
      </c>
      <c r="AK843" s="46">
        <v>0</v>
      </c>
      <c r="AM843" s="46">
        <v>0</v>
      </c>
      <c r="AN843" s="46">
        <v>0</v>
      </c>
      <c r="AP843" s="46">
        <v>0</v>
      </c>
      <c r="AQ843" s="46">
        <v>0</v>
      </c>
      <c r="AS843" s="46">
        <v>0</v>
      </c>
      <c r="AT843" s="46">
        <v>0</v>
      </c>
      <c r="AV843" s="46">
        <v>0</v>
      </c>
      <c r="AW843" s="46">
        <v>0</v>
      </c>
      <c r="AY843" s="46">
        <v>0</v>
      </c>
      <c r="AZ843" s="46">
        <v>0</v>
      </c>
      <c r="BB843" s="46">
        <v>0</v>
      </c>
      <c r="BC843" s="46">
        <v>0</v>
      </c>
      <c r="BE843" s="46">
        <v>0</v>
      </c>
      <c r="BF843" s="46">
        <v>0</v>
      </c>
      <c r="BH843" s="46">
        <v>0</v>
      </c>
      <c r="BI843" s="46">
        <v>0</v>
      </c>
      <c r="BK843" s="46">
        <v>0</v>
      </c>
      <c r="BL843" s="46">
        <v>0</v>
      </c>
      <c r="BN843" s="46">
        <v>0</v>
      </c>
      <c r="BO843" s="46">
        <v>0</v>
      </c>
      <c r="BQ843" s="46">
        <v>0</v>
      </c>
      <c r="BR843" s="46">
        <v>0</v>
      </c>
      <c r="BT843" s="46">
        <v>0</v>
      </c>
      <c r="BU843" s="46">
        <v>0</v>
      </c>
      <c r="BW843" s="46">
        <v>0</v>
      </c>
      <c r="BX843" s="46">
        <v>0</v>
      </c>
      <c r="BZ843" s="46">
        <v>0</v>
      </c>
      <c r="CA843" s="46">
        <v>0</v>
      </c>
      <c r="CC843" s="46">
        <v>0</v>
      </c>
      <c r="CD843" s="46">
        <v>0</v>
      </c>
      <c r="CF843" s="46">
        <v>0</v>
      </c>
      <c r="CG843" s="46">
        <v>0</v>
      </c>
      <c r="CI843" s="46">
        <v>0</v>
      </c>
      <c r="CJ843" s="46">
        <v>0</v>
      </c>
      <c r="CL843" s="46">
        <v>0</v>
      </c>
      <c r="CM843" s="46">
        <v>0</v>
      </c>
      <c r="CO843" s="46">
        <v>0</v>
      </c>
      <c r="CP843" s="46">
        <v>0</v>
      </c>
      <c r="CR843" s="46">
        <v>0</v>
      </c>
      <c r="CS843" s="46">
        <v>0</v>
      </c>
      <c r="CU843" s="46">
        <v>0</v>
      </c>
      <c r="CV843" s="46">
        <v>0</v>
      </c>
      <c r="CX843" s="46">
        <v>0</v>
      </c>
      <c r="CY843" s="46">
        <v>0</v>
      </c>
      <c r="DA843" s="46">
        <v>0</v>
      </c>
      <c r="DB843" s="46">
        <v>0</v>
      </c>
      <c r="DD843" s="46">
        <v>0</v>
      </c>
      <c r="DE843" s="46">
        <v>0</v>
      </c>
      <c r="DG843" s="46">
        <v>0</v>
      </c>
      <c r="DH843" s="46">
        <v>0</v>
      </c>
      <c r="DJ843" s="46">
        <v>0</v>
      </c>
      <c r="DK843" s="46">
        <v>0</v>
      </c>
      <c r="DM843" s="46">
        <v>0</v>
      </c>
      <c r="DN843" s="46">
        <v>0</v>
      </c>
    </row>
    <row r="844" spans="3:118" x14ac:dyDescent="0.3">
      <c r="C844" s="46">
        <v>0</v>
      </c>
      <c r="D844" s="46">
        <v>0</v>
      </c>
      <c r="F844" s="46">
        <v>0</v>
      </c>
      <c r="G844" s="46">
        <v>0</v>
      </c>
      <c r="I844" s="46">
        <v>0</v>
      </c>
      <c r="J844" s="46">
        <v>0</v>
      </c>
      <c r="L844" s="46">
        <v>0</v>
      </c>
      <c r="M844" s="46">
        <v>0</v>
      </c>
      <c r="O844" s="46">
        <v>0</v>
      </c>
      <c r="P844" s="46">
        <v>0</v>
      </c>
      <c r="R844" s="46">
        <v>0</v>
      </c>
      <c r="S844" s="46">
        <v>0</v>
      </c>
      <c r="U844" s="46">
        <v>0</v>
      </c>
      <c r="V844" s="46">
        <v>0</v>
      </c>
      <c r="X844" s="46">
        <v>0</v>
      </c>
      <c r="Y844" s="46">
        <v>0</v>
      </c>
      <c r="AA844" s="46">
        <v>0</v>
      </c>
      <c r="AB844" s="46">
        <v>0</v>
      </c>
      <c r="AD844" s="46">
        <v>0</v>
      </c>
      <c r="AE844" s="46">
        <v>0</v>
      </c>
      <c r="AG844" s="46">
        <v>0</v>
      </c>
      <c r="AH844" s="46">
        <v>0</v>
      </c>
      <c r="AJ844" s="46">
        <v>0</v>
      </c>
      <c r="AK844" s="46">
        <v>0</v>
      </c>
      <c r="AM844" s="46">
        <v>0</v>
      </c>
      <c r="AN844" s="46">
        <v>0</v>
      </c>
      <c r="AP844" s="46">
        <v>0</v>
      </c>
      <c r="AQ844" s="46">
        <v>0</v>
      </c>
      <c r="AS844" s="46">
        <v>0</v>
      </c>
      <c r="AT844" s="46">
        <v>0</v>
      </c>
      <c r="AV844" s="46">
        <v>0</v>
      </c>
      <c r="AW844" s="46">
        <v>0</v>
      </c>
      <c r="AY844" s="46">
        <v>0</v>
      </c>
      <c r="AZ844" s="46">
        <v>0</v>
      </c>
      <c r="BB844" s="46">
        <v>0</v>
      </c>
      <c r="BC844" s="46">
        <v>0</v>
      </c>
      <c r="BE844" s="46">
        <v>0</v>
      </c>
      <c r="BF844" s="46">
        <v>0</v>
      </c>
      <c r="BH844" s="46">
        <v>0</v>
      </c>
      <c r="BI844" s="46">
        <v>0</v>
      </c>
      <c r="BK844" s="46">
        <v>0</v>
      </c>
      <c r="BL844" s="46">
        <v>0</v>
      </c>
      <c r="BN844" s="46">
        <v>1000</v>
      </c>
      <c r="BO844" s="46">
        <v>895.32500000000005</v>
      </c>
      <c r="BQ844" s="46">
        <v>0</v>
      </c>
      <c r="BR844" s="46">
        <v>0</v>
      </c>
      <c r="BT844" s="46">
        <v>0</v>
      </c>
      <c r="BU844" s="46">
        <v>0</v>
      </c>
      <c r="BW844" s="46">
        <v>0</v>
      </c>
      <c r="BX844" s="46">
        <v>0</v>
      </c>
      <c r="BZ844" s="46">
        <v>0</v>
      </c>
      <c r="CA844" s="46">
        <v>0</v>
      </c>
      <c r="CC844" s="46">
        <v>0</v>
      </c>
      <c r="CD844" s="46">
        <v>0</v>
      </c>
      <c r="CF844" s="46">
        <v>0</v>
      </c>
      <c r="CG844" s="46">
        <v>0</v>
      </c>
      <c r="CI844" s="46">
        <v>0</v>
      </c>
      <c r="CJ844" s="46">
        <v>0</v>
      </c>
      <c r="CL844" s="46">
        <v>0</v>
      </c>
      <c r="CM844" s="46">
        <v>0</v>
      </c>
      <c r="CO844" s="46">
        <v>0</v>
      </c>
      <c r="CP844" s="46">
        <v>0</v>
      </c>
      <c r="CR844" s="46">
        <v>0</v>
      </c>
      <c r="CS844" s="46">
        <v>0</v>
      </c>
      <c r="CU844" s="46">
        <v>0</v>
      </c>
      <c r="CV844" s="46">
        <v>0</v>
      </c>
      <c r="CX844" s="46">
        <v>0</v>
      </c>
      <c r="CY844" s="46">
        <v>0</v>
      </c>
      <c r="DA844" s="46">
        <v>0</v>
      </c>
      <c r="DB844" s="46">
        <v>0</v>
      </c>
      <c r="DD844" s="46">
        <v>0</v>
      </c>
      <c r="DE844" s="46">
        <v>0</v>
      </c>
      <c r="DG844" s="46">
        <v>0</v>
      </c>
      <c r="DH844" s="46">
        <v>0</v>
      </c>
      <c r="DJ844" s="46">
        <v>0</v>
      </c>
      <c r="DK844" s="46">
        <v>0</v>
      </c>
      <c r="DM844" s="46">
        <v>0</v>
      </c>
      <c r="DN844" s="46">
        <v>0</v>
      </c>
    </row>
    <row r="845" spans="3:118" x14ac:dyDescent="0.3">
      <c r="C845" s="46">
        <v>0</v>
      </c>
      <c r="D845" s="46">
        <v>0</v>
      </c>
      <c r="F845" s="46">
        <v>0</v>
      </c>
      <c r="G845" s="46">
        <v>0</v>
      </c>
      <c r="I845" s="46">
        <v>0</v>
      </c>
      <c r="J845" s="46">
        <v>0</v>
      </c>
      <c r="L845" s="46">
        <v>0</v>
      </c>
      <c r="M845" s="46">
        <v>0</v>
      </c>
      <c r="O845" s="46">
        <v>0</v>
      </c>
      <c r="P845" s="46">
        <v>0</v>
      </c>
      <c r="R845" s="46">
        <v>0</v>
      </c>
      <c r="S845" s="46">
        <v>0</v>
      </c>
      <c r="U845" s="46">
        <v>0</v>
      </c>
      <c r="V845" s="46">
        <v>0</v>
      </c>
      <c r="X845" s="46">
        <v>0</v>
      </c>
      <c r="Y845" s="46">
        <v>0</v>
      </c>
      <c r="AA845" s="46">
        <v>0</v>
      </c>
      <c r="AB845" s="46">
        <v>0</v>
      </c>
      <c r="AD845" s="46">
        <v>0</v>
      </c>
      <c r="AE845" s="46">
        <v>0</v>
      </c>
      <c r="AG845" s="46">
        <v>0</v>
      </c>
      <c r="AH845" s="46">
        <v>0</v>
      </c>
      <c r="AJ845" s="46">
        <v>0</v>
      </c>
      <c r="AK845" s="46">
        <v>0</v>
      </c>
      <c r="AM845" s="46">
        <v>0</v>
      </c>
      <c r="AN845" s="46">
        <v>0</v>
      </c>
      <c r="AP845" s="46">
        <v>0</v>
      </c>
      <c r="AQ845" s="46">
        <v>0</v>
      </c>
      <c r="AS845" s="46">
        <v>377</v>
      </c>
      <c r="AT845" s="46">
        <v>7290.9759999999997</v>
      </c>
      <c r="AV845" s="46">
        <v>0</v>
      </c>
      <c r="AW845" s="46">
        <v>0</v>
      </c>
      <c r="AY845" s="46">
        <v>0</v>
      </c>
      <c r="AZ845" s="46">
        <v>0</v>
      </c>
      <c r="BB845" s="46">
        <v>0</v>
      </c>
      <c r="BC845" s="46">
        <v>0</v>
      </c>
      <c r="BE845" s="46">
        <v>0</v>
      </c>
      <c r="BF845" s="46">
        <v>0</v>
      </c>
      <c r="BH845" s="46">
        <v>0</v>
      </c>
      <c r="BI845" s="46">
        <v>0</v>
      </c>
      <c r="BK845" s="46">
        <v>0</v>
      </c>
      <c r="BL845" s="46">
        <v>0</v>
      </c>
      <c r="BN845" s="46">
        <v>0</v>
      </c>
      <c r="BO845" s="46">
        <v>0</v>
      </c>
      <c r="BQ845" s="46">
        <v>0</v>
      </c>
      <c r="BR845" s="46">
        <v>0</v>
      </c>
      <c r="BT845" s="46">
        <v>0</v>
      </c>
      <c r="BU845" s="46">
        <v>0</v>
      </c>
      <c r="BW845" s="46">
        <v>0</v>
      </c>
      <c r="BX845" s="46">
        <v>0</v>
      </c>
      <c r="BZ845" s="46">
        <v>0</v>
      </c>
      <c r="CA845" s="46">
        <v>0</v>
      </c>
      <c r="CC845" s="46">
        <v>0</v>
      </c>
      <c r="CD845" s="46">
        <v>0</v>
      </c>
      <c r="CF845" s="46">
        <v>0</v>
      </c>
      <c r="CG845" s="46">
        <v>0</v>
      </c>
      <c r="CI845" s="46">
        <v>0</v>
      </c>
      <c r="CJ845" s="46">
        <v>0</v>
      </c>
      <c r="CL845" s="46">
        <v>0</v>
      </c>
      <c r="CM845" s="46">
        <v>0</v>
      </c>
      <c r="CO845" s="46">
        <v>0</v>
      </c>
      <c r="CP845" s="46">
        <v>0</v>
      </c>
      <c r="CR845" s="46">
        <v>0</v>
      </c>
      <c r="CS845" s="46">
        <v>0</v>
      </c>
      <c r="CU845" s="46">
        <v>0</v>
      </c>
      <c r="CV845" s="46">
        <v>0</v>
      </c>
      <c r="CX845" s="46">
        <v>0</v>
      </c>
      <c r="CY845" s="46">
        <v>0</v>
      </c>
      <c r="DA845" s="46">
        <v>0</v>
      </c>
      <c r="DB845" s="46">
        <v>0</v>
      </c>
      <c r="DD845" s="46">
        <v>0</v>
      </c>
      <c r="DE845" s="46">
        <v>0</v>
      </c>
      <c r="DG845" s="46">
        <v>0</v>
      </c>
      <c r="DH845" s="46">
        <v>0</v>
      </c>
      <c r="DJ845" s="46">
        <v>0</v>
      </c>
      <c r="DK845" s="46">
        <v>0</v>
      </c>
      <c r="DM845" s="46">
        <v>0</v>
      </c>
      <c r="DN845" s="46">
        <v>0</v>
      </c>
    </row>
    <row r="846" spans="3:118" x14ac:dyDescent="0.3">
      <c r="C846" s="46">
        <v>0</v>
      </c>
      <c r="D846" s="46">
        <v>0</v>
      </c>
      <c r="F846" s="46">
        <v>0</v>
      </c>
      <c r="G846" s="46">
        <v>0</v>
      </c>
      <c r="I846" s="46">
        <v>0</v>
      </c>
      <c r="J846" s="46">
        <v>0</v>
      </c>
      <c r="L846" s="46">
        <v>0</v>
      </c>
      <c r="M846" s="46">
        <v>0</v>
      </c>
      <c r="O846" s="46">
        <v>0</v>
      </c>
      <c r="P846" s="46">
        <v>0</v>
      </c>
      <c r="R846" s="46">
        <v>0</v>
      </c>
      <c r="S846" s="46">
        <v>0</v>
      </c>
      <c r="U846" s="46">
        <v>0</v>
      </c>
      <c r="V846" s="46">
        <v>0</v>
      </c>
      <c r="X846" s="46">
        <v>0</v>
      </c>
      <c r="Y846" s="46">
        <v>0</v>
      </c>
      <c r="AA846" s="46">
        <v>0</v>
      </c>
      <c r="AB846" s="46">
        <v>0</v>
      </c>
      <c r="AD846" s="46">
        <v>0</v>
      </c>
      <c r="AE846" s="46">
        <v>0</v>
      </c>
      <c r="AG846" s="46">
        <v>0</v>
      </c>
      <c r="AH846" s="46">
        <v>0</v>
      </c>
      <c r="AJ846" s="46">
        <v>0</v>
      </c>
      <c r="AK846" s="46">
        <v>0</v>
      </c>
      <c r="AM846" s="46">
        <v>0</v>
      </c>
      <c r="AN846" s="46">
        <v>0</v>
      </c>
      <c r="AP846" s="46">
        <v>0</v>
      </c>
      <c r="AQ846" s="46">
        <v>0</v>
      </c>
      <c r="AS846" s="46">
        <v>0</v>
      </c>
      <c r="AT846" s="46">
        <v>0</v>
      </c>
      <c r="AV846" s="46">
        <v>0</v>
      </c>
      <c r="AW846" s="46">
        <v>0</v>
      </c>
      <c r="AY846" s="46">
        <v>0</v>
      </c>
      <c r="AZ846" s="46">
        <v>0</v>
      </c>
      <c r="BB846" s="46">
        <v>0</v>
      </c>
      <c r="BC846" s="46">
        <v>0</v>
      </c>
      <c r="BE846" s="46">
        <v>0</v>
      </c>
      <c r="BF846" s="46">
        <v>0</v>
      </c>
      <c r="BH846" s="46">
        <v>0</v>
      </c>
      <c r="BI846" s="46">
        <v>0</v>
      </c>
      <c r="BK846" s="46">
        <v>0</v>
      </c>
      <c r="BL846" s="46">
        <v>0</v>
      </c>
      <c r="BN846" s="46">
        <v>0</v>
      </c>
      <c r="BO846" s="46">
        <v>0</v>
      </c>
      <c r="BQ846" s="46">
        <v>5</v>
      </c>
      <c r="BR846" s="46">
        <v>10.097</v>
      </c>
      <c r="BT846" s="46">
        <v>0</v>
      </c>
      <c r="BU846" s="46">
        <v>0</v>
      </c>
      <c r="BW846" s="46">
        <v>0</v>
      </c>
      <c r="BX846" s="46">
        <v>0</v>
      </c>
      <c r="BZ846" s="46">
        <v>0</v>
      </c>
      <c r="CA846" s="46">
        <v>0</v>
      </c>
      <c r="CC846" s="46">
        <v>0</v>
      </c>
      <c r="CD846" s="46">
        <v>0</v>
      </c>
      <c r="CF846" s="46">
        <v>0</v>
      </c>
      <c r="CG846" s="46">
        <v>0</v>
      </c>
      <c r="CI846" s="46">
        <v>0</v>
      </c>
      <c r="CJ846" s="46">
        <v>0</v>
      </c>
      <c r="CL846" s="46">
        <v>0</v>
      </c>
      <c r="CM846" s="46">
        <v>0</v>
      </c>
      <c r="CO846" s="46">
        <v>0</v>
      </c>
      <c r="CP846" s="46">
        <v>0</v>
      </c>
      <c r="CR846" s="46">
        <v>0</v>
      </c>
      <c r="CS846" s="46">
        <v>0</v>
      </c>
      <c r="CU846" s="46">
        <v>0</v>
      </c>
      <c r="CV846" s="46">
        <v>0</v>
      </c>
      <c r="CX846" s="46">
        <v>0</v>
      </c>
      <c r="CY846" s="46">
        <v>0</v>
      </c>
      <c r="DA846" s="46">
        <v>0</v>
      </c>
      <c r="DB846" s="46">
        <v>0</v>
      </c>
      <c r="DD846" s="46">
        <v>0</v>
      </c>
      <c r="DE846" s="46">
        <v>0</v>
      </c>
      <c r="DG846" s="46">
        <v>0</v>
      </c>
      <c r="DH846" s="46">
        <v>0</v>
      </c>
      <c r="DJ846" s="46">
        <v>0</v>
      </c>
      <c r="DK846" s="46">
        <v>0</v>
      </c>
      <c r="DM846" s="46">
        <v>0</v>
      </c>
      <c r="DN846" s="46">
        <v>0</v>
      </c>
    </row>
    <row r="847" spans="3:118" x14ac:dyDescent="0.3">
      <c r="C847" s="46">
        <v>0</v>
      </c>
      <c r="D847" s="46">
        <v>0</v>
      </c>
      <c r="F847" s="46">
        <v>0</v>
      </c>
      <c r="G847" s="46">
        <v>0</v>
      </c>
      <c r="I847" s="46">
        <v>0</v>
      </c>
      <c r="J847" s="46">
        <v>0</v>
      </c>
      <c r="L847" s="46">
        <v>0</v>
      </c>
      <c r="M847" s="46">
        <v>0</v>
      </c>
      <c r="O847" s="46">
        <v>0</v>
      </c>
      <c r="P847" s="46">
        <v>0</v>
      </c>
      <c r="R847" s="46">
        <v>0</v>
      </c>
      <c r="S847" s="46">
        <v>0</v>
      </c>
      <c r="U847" s="46">
        <v>0</v>
      </c>
      <c r="V847" s="46">
        <v>0</v>
      </c>
      <c r="X847" s="46">
        <v>0</v>
      </c>
      <c r="Y847" s="46">
        <v>0</v>
      </c>
      <c r="AA847" s="46">
        <v>1000</v>
      </c>
      <c r="AB847" s="46">
        <v>1117.6279999999999</v>
      </c>
      <c r="AD847" s="46">
        <v>0</v>
      </c>
      <c r="AE847" s="46">
        <v>0</v>
      </c>
      <c r="AG847" s="46">
        <v>0</v>
      </c>
      <c r="AH847" s="46">
        <v>0</v>
      </c>
      <c r="AJ847" s="46">
        <v>0</v>
      </c>
      <c r="AK847" s="46">
        <v>0</v>
      </c>
      <c r="AM847" s="46">
        <v>0</v>
      </c>
      <c r="AN847" s="46">
        <v>0</v>
      </c>
      <c r="AP847" s="46">
        <v>0</v>
      </c>
      <c r="AQ847" s="46">
        <v>0</v>
      </c>
      <c r="AS847" s="46">
        <v>0</v>
      </c>
      <c r="AT847" s="46">
        <v>0</v>
      </c>
      <c r="AV847" s="46">
        <v>0</v>
      </c>
      <c r="AW847" s="46">
        <v>0</v>
      </c>
      <c r="AY847" s="46">
        <v>0</v>
      </c>
      <c r="AZ847" s="46">
        <v>0</v>
      </c>
      <c r="BB847" s="46">
        <v>0</v>
      </c>
      <c r="BC847" s="46">
        <v>0</v>
      </c>
      <c r="BE847" s="46">
        <v>0</v>
      </c>
      <c r="BF847" s="46">
        <v>0</v>
      </c>
      <c r="BH847" s="46">
        <v>0</v>
      </c>
      <c r="BI847" s="46">
        <v>0</v>
      </c>
      <c r="BK847" s="46">
        <v>0</v>
      </c>
      <c r="BL847" s="46">
        <v>0</v>
      </c>
      <c r="BN847" s="46">
        <v>0</v>
      </c>
      <c r="BO847" s="46">
        <v>0</v>
      </c>
      <c r="BQ847" s="46">
        <v>0</v>
      </c>
      <c r="BR847" s="46">
        <v>0</v>
      </c>
      <c r="BT847" s="46">
        <v>0</v>
      </c>
      <c r="BU847" s="46">
        <v>0</v>
      </c>
      <c r="BW847" s="46">
        <v>0</v>
      </c>
      <c r="BX847" s="46">
        <v>0</v>
      </c>
      <c r="BZ847" s="46">
        <v>0</v>
      </c>
      <c r="CA847" s="46">
        <v>0</v>
      </c>
      <c r="CC847" s="46">
        <v>0</v>
      </c>
      <c r="CD847" s="46">
        <v>0</v>
      </c>
      <c r="CF847" s="46">
        <v>0</v>
      </c>
      <c r="CG847" s="46">
        <v>0</v>
      </c>
      <c r="CI847" s="46">
        <v>0</v>
      </c>
      <c r="CJ847" s="46">
        <v>0</v>
      </c>
      <c r="CL847" s="46">
        <v>0</v>
      </c>
      <c r="CM847" s="46">
        <v>0</v>
      </c>
      <c r="CO847" s="46">
        <v>0</v>
      </c>
      <c r="CP847" s="46">
        <v>0</v>
      </c>
      <c r="CR847" s="46">
        <v>0</v>
      </c>
      <c r="CS847" s="46">
        <v>0</v>
      </c>
      <c r="CU847" s="46">
        <v>0</v>
      </c>
      <c r="CV847" s="46">
        <v>0</v>
      </c>
      <c r="CX847" s="46">
        <v>0</v>
      </c>
      <c r="CY847" s="46">
        <v>0</v>
      </c>
      <c r="DA847" s="46">
        <v>0</v>
      </c>
      <c r="DB847" s="46">
        <v>0</v>
      </c>
      <c r="DD847" s="46">
        <v>0</v>
      </c>
      <c r="DE847" s="46">
        <v>0</v>
      </c>
      <c r="DG847" s="46">
        <v>0</v>
      </c>
      <c r="DH847" s="46">
        <v>0</v>
      </c>
      <c r="DJ847" s="46">
        <v>0</v>
      </c>
      <c r="DK847" s="46">
        <v>0</v>
      </c>
      <c r="DM847" s="46">
        <v>0</v>
      </c>
      <c r="DN847" s="46">
        <v>0</v>
      </c>
    </row>
    <row r="848" spans="3:118" x14ac:dyDescent="0.3">
      <c r="C848" s="46">
        <v>0</v>
      </c>
      <c r="D848" s="46">
        <v>0</v>
      </c>
      <c r="F848" s="46">
        <v>0</v>
      </c>
      <c r="G848" s="46">
        <v>0</v>
      </c>
      <c r="I848" s="46">
        <v>0</v>
      </c>
      <c r="J848" s="46">
        <v>0</v>
      </c>
      <c r="L848" s="46">
        <v>0</v>
      </c>
      <c r="M848" s="46">
        <v>0</v>
      </c>
      <c r="O848" s="46">
        <v>0</v>
      </c>
      <c r="P848" s="46">
        <v>0</v>
      </c>
      <c r="R848" s="46">
        <v>0</v>
      </c>
      <c r="S848" s="46">
        <v>0</v>
      </c>
      <c r="U848" s="46">
        <v>0</v>
      </c>
      <c r="V848" s="46">
        <v>0</v>
      </c>
      <c r="X848" s="46">
        <v>0</v>
      </c>
      <c r="Y848" s="46">
        <v>0</v>
      </c>
      <c r="AA848" s="46">
        <v>0</v>
      </c>
      <c r="AB848" s="46">
        <v>0</v>
      </c>
      <c r="AD848" s="46">
        <v>0</v>
      </c>
      <c r="AE848" s="46">
        <v>0</v>
      </c>
      <c r="AG848" s="46">
        <v>0</v>
      </c>
      <c r="AH848" s="46">
        <v>0</v>
      </c>
      <c r="AJ848" s="46">
        <v>0</v>
      </c>
      <c r="AK848" s="46">
        <v>0</v>
      </c>
      <c r="AM848" s="46">
        <v>0</v>
      </c>
      <c r="AN848" s="46">
        <v>0</v>
      </c>
      <c r="AP848" s="46">
        <v>0</v>
      </c>
      <c r="AQ848" s="46">
        <v>0</v>
      </c>
      <c r="AS848" s="46">
        <v>0</v>
      </c>
      <c r="AT848" s="46">
        <v>0</v>
      </c>
      <c r="AV848" s="46">
        <v>0</v>
      </c>
      <c r="AW848" s="46">
        <v>0</v>
      </c>
      <c r="AY848" s="46">
        <v>0</v>
      </c>
      <c r="AZ848" s="46">
        <v>0</v>
      </c>
      <c r="BB848" s="46">
        <v>0</v>
      </c>
      <c r="BC848" s="46">
        <v>0</v>
      </c>
      <c r="BE848" s="46">
        <v>0</v>
      </c>
      <c r="BF848" s="46">
        <v>0</v>
      </c>
      <c r="BH848" s="46">
        <v>0</v>
      </c>
      <c r="BI848" s="46">
        <v>0</v>
      </c>
      <c r="BK848" s="46">
        <v>5</v>
      </c>
      <c r="BL848" s="46">
        <v>41.908000000000001</v>
      </c>
      <c r="BN848" s="46">
        <v>0</v>
      </c>
      <c r="BO848" s="46">
        <v>0</v>
      </c>
      <c r="BQ848" s="46">
        <v>0</v>
      </c>
      <c r="BR848" s="46">
        <v>0</v>
      </c>
      <c r="BT848" s="46">
        <v>0</v>
      </c>
      <c r="BU848" s="46">
        <v>0</v>
      </c>
      <c r="BW848" s="46">
        <v>0</v>
      </c>
      <c r="BX848" s="46">
        <v>0</v>
      </c>
      <c r="BZ848" s="46">
        <v>0</v>
      </c>
      <c r="CA848" s="46">
        <v>0</v>
      </c>
      <c r="CC848" s="46">
        <v>0</v>
      </c>
      <c r="CD848" s="46">
        <v>0</v>
      </c>
      <c r="CF848" s="46">
        <v>0</v>
      </c>
      <c r="CG848" s="46">
        <v>0</v>
      </c>
      <c r="CI848" s="46">
        <v>0</v>
      </c>
      <c r="CJ848" s="46">
        <v>0</v>
      </c>
      <c r="CL848" s="46">
        <v>0</v>
      </c>
      <c r="CM848" s="46">
        <v>0</v>
      </c>
      <c r="CO848" s="46">
        <v>0</v>
      </c>
      <c r="CP848" s="46">
        <v>0</v>
      </c>
      <c r="CR848" s="46">
        <v>0</v>
      </c>
      <c r="CS848" s="46">
        <v>0</v>
      </c>
      <c r="CU848" s="46">
        <v>0</v>
      </c>
      <c r="CV848" s="46">
        <v>0</v>
      </c>
      <c r="CX848" s="46">
        <v>0</v>
      </c>
      <c r="CY848" s="46">
        <v>0</v>
      </c>
      <c r="DA848" s="46">
        <v>0</v>
      </c>
      <c r="DB848" s="46">
        <v>0</v>
      </c>
      <c r="DD848" s="46">
        <v>0</v>
      </c>
      <c r="DE848" s="46">
        <v>0</v>
      </c>
      <c r="DG848" s="46">
        <v>0</v>
      </c>
      <c r="DH848" s="46">
        <v>0</v>
      </c>
      <c r="DJ848" s="46">
        <v>0</v>
      </c>
      <c r="DK848" s="46">
        <v>0</v>
      </c>
      <c r="DM848" s="46">
        <v>0</v>
      </c>
      <c r="DN848" s="46">
        <v>0</v>
      </c>
    </row>
    <row r="849" spans="3:118" x14ac:dyDescent="0.3">
      <c r="C849" s="46">
        <v>0</v>
      </c>
      <c r="D849" s="46">
        <v>0</v>
      </c>
      <c r="F849" s="46">
        <v>0</v>
      </c>
      <c r="G849" s="46">
        <v>0</v>
      </c>
      <c r="I849" s="46">
        <v>0</v>
      </c>
      <c r="J849" s="46">
        <v>0</v>
      </c>
      <c r="L849" s="46">
        <v>0</v>
      </c>
      <c r="M849" s="46">
        <v>0</v>
      </c>
      <c r="O849" s="46">
        <v>0</v>
      </c>
      <c r="P849" s="46">
        <v>0</v>
      </c>
      <c r="R849" s="46">
        <v>0</v>
      </c>
      <c r="S849" s="46">
        <v>0</v>
      </c>
      <c r="U849" s="46">
        <v>0</v>
      </c>
      <c r="V849" s="46">
        <v>0</v>
      </c>
      <c r="X849" s="46">
        <v>0</v>
      </c>
      <c r="Y849" s="46">
        <v>0</v>
      </c>
      <c r="AA849" s="46">
        <v>0</v>
      </c>
      <c r="AB849" s="46">
        <v>0</v>
      </c>
      <c r="AD849" s="46">
        <v>0</v>
      </c>
      <c r="AE849" s="46">
        <v>0</v>
      </c>
      <c r="AG849" s="46">
        <v>0</v>
      </c>
      <c r="AH849" s="46">
        <v>0</v>
      </c>
      <c r="AJ849" s="46">
        <v>0</v>
      </c>
      <c r="AK849" s="46">
        <v>0</v>
      </c>
      <c r="AM849" s="46">
        <v>0</v>
      </c>
      <c r="AN849" s="46">
        <v>0</v>
      </c>
      <c r="AP849" s="46">
        <v>0</v>
      </c>
      <c r="AQ849" s="46">
        <v>0</v>
      </c>
      <c r="AS849" s="46">
        <v>0</v>
      </c>
      <c r="AT849" s="46">
        <v>0</v>
      </c>
      <c r="AV849" s="46">
        <v>0</v>
      </c>
      <c r="AW849" s="46">
        <v>0</v>
      </c>
      <c r="AY849" s="46">
        <v>0</v>
      </c>
      <c r="AZ849" s="46">
        <v>0</v>
      </c>
      <c r="BB849" s="46">
        <v>0</v>
      </c>
      <c r="BC849" s="46">
        <v>0</v>
      </c>
      <c r="BE849" s="46">
        <v>0</v>
      </c>
      <c r="BF849" s="46">
        <v>0</v>
      </c>
      <c r="BH849" s="46">
        <v>0</v>
      </c>
      <c r="BI849" s="46">
        <v>0</v>
      </c>
      <c r="BK849" s="46">
        <v>0</v>
      </c>
      <c r="BL849" s="46">
        <v>0</v>
      </c>
      <c r="BN849" s="46">
        <v>0</v>
      </c>
      <c r="BO849" s="46">
        <v>0</v>
      </c>
      <c r="BQ849" s="46">
        <v>0</v>
      </c>
      <c r="BR849" s="46">
        <v>0</v>
      </c>
      <c r="BT849" s="46">
        <v>0</v>
      </c>
      <c r="BU849" s="46">
        <v>0</v>
      </c>
      <c r="BW849" s="46">
        <v>0</v>
      </c>
      <c r="BX849" s="46">
        <v>0</v>
      </c>
      <c r="BZ849" s="46">
        <v>0</v>
      </c>
      <c r="CA849" s="46">
        <v>0</v>
      </c>
      <c r="CC849" s="46">
        <v>0</v>
      </c>
      <c r="CD849" s="46">
        <v>0</v>
      </c>
      <c r="CF849" s="46">
        <v>0</v>
      </c>
      <c r="CG849" s="46">
        <v>0</v>
      </c>
      <c r="CI849" s="46">
        <v>0</v>
      </c>
      <c r="CJ849" s="46">
        <v>0</v>
      </c>
      <c r="CL849" s="46">
        <v>0</v>
      </c>
      <c r="CM849" s="46">
        <v>0</v>
      </c>
      <c r="CO849" s="46">
        <v>0</v>
      </c>
      <c r="CP849" s="46">
        <v>0</v>
      </c>
      <c r="CR849" s="46">
        <v>0</v>
      </c>
      <c r="CS849" s="46">
        <v>0</v>
      </c>
      <c r="CU849" s="46">
        <v>0</v>
      </c>
      <c r="CV849" s="46">
        <v>0</v>
      </c>
      <c r="CX849" s="46">
        <v>635</v>
      </c>
      <c r="CY849" s="46">
        <v>1027.876</v>
      </c>
      <c r="DA849" s="46">
        <v>0</v>
      </c>
      <c r="DB849" s="46">
        <v>0</v>
      </c>
      <c r="DD849" s="46">
        <v>0</v>
      </c>
      <c r="DE849" s="46">
        <v>0</v>
      </c>
      <c r="DG849" s="46">
        <v>0</v>
      </c>
      <c r="DH849" s="46">
        <v>0</v>
      </c>
      <c r="DJ849" s="46">
        <v>0</v>
      </c>
      <c r="DK849" s="46">
        <v>0</v>
      </c>
      <c r="DM849" s="46">
        <v>0</v>
      </c>
      <c r="DN849" s="46">
        <v>0</v>
      </c>
    </row>
    <row r="850" spans="3:118" x14ac:dyDescent="0.3">
      <c r="C850" s="46">
        <v>0</v>
      </c>
      <c r="D850" s="46">
        <v>0</v>
      </c>
      <c r="F850" s="46">
        <v>0</v>
      </c>
      <c r="G850" s="46">
        <v>0</v>
      </c>
      <c r="I850" s="46">
        <v>0</v>
      </c>
      <c r="J850" s="46">
        <v>0</v>
      </c>
      <c r="L850" s="46">
        <v>0</v>
      </c>
      <c r="M850" s="46">
        <v>0</v>
      </c>
      <c r="O850" s="46">
        <v>0</v>
      </c>
      <c r="P850" s="46">
        <v>0</v>
      </c>
      <c r="R850" s="46">
        <v>0</v>
      </c>
      <c r="S850" s="46">
        <v>0</v>
      </c>
      <c r="U850" s="46">
        <v>0</v>
      </c>
      <c r="V850" s="46">
        <v>0</v>
      </c>
      <c r="X850" s="46">
        <v>0</v>
      </c>
      <c r="Y850" s="46">
        <v>0</v>
      </c>
      <c r="AA850" s="46">
        <v>0</v>
      </c>
      <c r="AB850" s="46">
        <v>0</v>
      </c>
      <c r="AD850" s="46">
        <v>0</v>
      </c>
      <c r="AE850" s="46">
        <v>0</v>
      </c>
      <c r="AG850" s="46">
        <v>0</v>
      </c>
      <c r="AH850" s="46">
        <v>0</v>
      </c>
      <c r="AJ850" s="46">
        <v>0</v>
      </c>
      <c r="AK850" s="46">
        <v>0</v>
      </c>
      <c r="AM850" s="46">
        <v>0</v>
      </c>
      <c r="AN850" s="46">
        <v>0</v>
      </c>
      <c r="AP850" s="46">
        <v>0</v>
      </c>
      <c r="AQ850" s="46">
        <v>0</v>
      </c>
      <c r="AS850" s="46">
        <v>0</v>
      </c>
      <c r="AT850" s="46">
        <v>0</v>
      </c>
      <c r="AV850" s="46">
        <v>5</v>
      </c>
      <c r="AW850" s="46">
        <v>30.004000000000001</v>
      </c>
      <c r="AY850" s="46">
        <v>0</v>
      </c>
      <c r="AZ850" s="46">
        <v>0</v>
      </c>
      <c r="BB850" s="46">
        <v>0</v>
      </c>
      <c r="BC850" s="46">
        <v>0</v>
      </c>
      <c r="BE850" s="46">
        <v>0</v>
      </c>
      <c r="BF850" s="46">
        <v>0</v>
      </c>
      <c r="BH850" s="46">
        <v>0</v>
      </c>
      <c r="BI850" s="46">
        <v>0</v>
      </c>
      <c r="BK850" s="46">
        <v>0</v>
      </c>
      <c r="BL850" s="46">
        <v>0</v>
      </c>
      <c r="BN850" s="46">
        <v>0</v>
      </c>
      <c r="BO850" s="46">
        <v>0</v>
      </c>
      <c r="BQ850" s="46">
        <v>20</v>
      </c>
      <c r="BR850" s="46">
        <v>20.193999999999999</v>
      </c>
      <c r="BT850" s="46">
        <v>0</v>
      </c>
      <c r="BU850" s="46">
        <v>0</v>
      </c>
      <c r="BW850" s="46">
        <v>0</v>
      </c>
      <c r="BX850" s="46">
        <v>0</v>
      </c>
      <c r="BZ850" s="46">
        <v>0</v>
      </c>
      <c r="CA850" s="46">
        <v>0</v>
      </c>
      <c r="CC850" s="46">
        <v>0</v>
      </c>
      <c r="CD850" s="46">
        <v>0</v>
      </c>
      <c r="CF850" s="46">
        <v>0</v>
      </c>
      <c r="CG850" s="46">
        <v>0</v>
      </c>
      <c r="CI850" s="46">
        <v>4</v>
      </c>
      <c r="CJ850" s="46">
        <v>10.019</v>
      </c>
      <c r="CL850" s="46">
        <v>0</v>
      </c>
      <c r="CM850" s="46">
        <v>0</v>
      </c>
      <c r="CO850" s="46">
        <v>0</v>
      </c>
      <c r="CP850" s="46">
        <v>0</v>
      </c>
      <c r="CR850" s="46">
        <v>0</v>
      </c>
      <c r="CS850" s="46">
        <v>0</v>
      </c>
      <c r="CU850" s="46">
        <v>0</v>
      </c>
      <c r="CV850" s="46">
        <v>0</v>
      </c>
      <c r="CX850" s="46">
        <v>0</v>
      </c>
      <c r="CY850" s="46">
        <v>0</v>
      </c>
      <c r="DA850" s="46">
        <v>0</v>
      </c>
      <c r="DB850" s="46">
        <v>0</v>
      </c>
      <c r="DD850" s="46">
        <v>0</v>
      </c>
      <c r="DE850" s="46">
        <v>0</v>
      </c>
      <c r="DG850" s="46">
        <v>0</v>
      </c>
      <c r="DH850" s="46">
        <v>0</v>
      </c>
      <c r="DJ850" s="46">
        <v>0</v>
      </c>
      <c r="DK850" s="46">
        <v>0</v>
      </c>
      <c r="DM850" s="46">
        <v>0</v>
      </c>
      <c r="DN850" s="46">
        <v>0</v>
      </c>
    </row>
    <row r="851" spans="3:118" x14ac:dyDescent="0.3">
      <c r="C851" s="46">
        <v>0</v>
      </c>
      <c r="D851" s="46">
        <v>0</v>
      </c>
      <c r="F851" s="46">
        <v>0</v>
      </c>
      <c r="G851" s="46">
        <v>0</v>
      </c>
      <c r="I851" s="46">
        <v>0</v>
      </c>
      <c r="J851" s="46">
        <v>0</v>
      </c>
      <c r="L851" s="46">
        <v>0</v>
      </c>
      <c r="M851" s="46">
        <v>0</v>
      </c>
      <c r="O851" s="46">
        <v>0</v>
      </c>
      <c r="P851" s="46">
        <v>0</v>
      </c>
      <c r="R851" s="46">
        <v>0</v>
      </c>
      <c r="S851" s="46">
        <v>0</v>
      </c>
      <c r="U851" s="46">
        <v>0</v>
      </c>
      <c r="V851" s="46">
        <v>0</v>
      </c>
      <c r="X851" s="46">
        <v>0</v>
      </c>
      <c r="Y851" s="46">
        <v>0</v>
      </c>
      <c r="AA851" s="46">
        <v>0</v>
      </c>
      <c r="AB851" s="46">
        <v>0</v>
      </c>
      <c r="AD851" s="46">
        <v>0</v>
      </c>
      <c r="AE851" s="46">
        <v>0</v>
      </c>
      <c r="AG851" s="46">
        <v>0</v>
      </c>
      <c r="AH851" s="46">
        <v>0</v>
      </c>
      <c r="AJ851" s="46">
        <v>0</v>
      </c>
      <c r="AK851" s="46">
        <v>0</v>
      </c>
      <c r="AM851" s="46">
        <v>0</v>
      </c>
      <c r="AN851" s="46">
        <v>0</v>
      </c>
      <c r="AP851" s="46">
        <v>0</v>
      </c>
      <c r="AQ851" s="46">
        <v>0</v>
      </c>
      <c r="AS851" s="46">
        <v>0</v>
      </c>
      <c r="AT851" s="46">
        <v>0</v>
      </c>
      <c r="AV851" s="46">
        <v>0</v>
      </c>
      <c r="AW851" s="46">
        <v>0</v>
      </c>
      <c r="AY851" s="46">
        <v>0</v>
      </c>
      <c r="AZ851" s="46">
        <v>0</v>
      </c>
      <c r="BB851" s="46">
        <v>0</v>
      </c>
      <c r="BC851" s="46">
        <v>0</v>
      </c>
      <c r="BE851" s="46">
        <v>0</v>
      </c>
      <c r="BF851" s="46">
        <v>0</v>
      </c>
      <c r="BH851" s="46">
        <v>0</v>
      </c>
      <c r="BI851" s="46">
        <v>0</v>
      </c>
      <c r="BK851" s="46">
        <v>0</v>
      </c>
      <c r="BL851" s="46">
        <v>0</v>
      </c>
      <c r="BN851" s="46">
        <v>0</v>
      </c>
      <c r="BO851" s="46">
        <v>0</v>
      </c>
      <c r="BQ851" s="46">
        <v>0</v>
      </c>
      <c r="BR851" s="46">
        <v>0</v>
      </c>
      <c r="BT851" s="46">
        <v>0</v>
      </c>
      <c r="BU851" s="46">
        <v>0</v>
      </c>
      <c r="BW851" s="46">
        <v>0</v>
      </c>
      <c r="BX851" s="46">
        <v>0</v>
      </c>
      <c r="BZ851" s="46">
        <v>447</v>
      </c>
      <c r="CA851" s="46">
        <v>2507.6379999999999</v>
      </c>
      <c r="CC851" s="46">
        <v>0</v>
      </c>
      <c r="CD851" s="46">
        <v>0</v>
      </c>
      <c r="CF851" s="46">
        <v>0</v>
      </c>
      <c r="CG851" s="46">
        <v>0</v>
      </c>
      <c r="CI851" s="46">
        <v>0</v>
      </c>
      <c r="CJ851" s="46">
        <v>0</v>
      </c>
      <c r="CL851" s="46">
        <v>8</v>
      </c>
      <c r="CM851" s="46">
        <v>789.80399999999997</v>
      </c>
      <c r="CO851" s="46">
        <v>248</v>
      </c>
      <c r="CP851" s="46">
        <v>87984.558999999994</v>
      </c>
      <c r="CR851" s="46">
        <v>0</v>
      </c>
      <c r="CS851" s="46">
        <v>0</v>
      </c>
      <c r="CU851" s="46">
        <v>0</v>
      </c>
      <c r="CV851" s="46">
        <v>0</v>
      </c>
      <c r="CX851" s="46">
        <v>0</v>
      </c>
      <c r="CY851" s="46">
        <v>0</v>
      </c>
      <c r="DA851" s="46">
        <v>0</v>
      </c>
      <c r="DB851" s="46">
        <v>0</v>
      </c>
      <c r="DD851" s="46">
        <v>0</v>
      </c>
      <c r="DE851" s="46">
        <v>0</v>
      </c>
      <c r="DG851" s="46">
        <v>0</v>
      </c>
      <c r="DH851" s="46">
        <v>0</v>
      </c>
      <c r="DJ851" s="46">
        <v>0</v>
      </c>
      <c r="DK851" s="46">
        <v>0</v>
      </c>
      <c r="DM851" s="46">
        <v>0</v>
      </c>
      <c r="DN851" s="46">
        <v>0</v>
      </c>
    </row>
    <row r="852" spans="3:118" x14ac:dyDescent="0.3">
      <c r="C852" s="46">
        <v>0</v>
      </c>
      <c r="D852" s="46">
        <v>0</v>
      </c>
      <c r="F852" s="46">
        <v>0</v>
      </c>
      <c r="G852" s="46">
        <v>0</v>
      </c>
      <c r="I852" s="46">
        <v>0</v>
      </c>
      <c r="J852" s="46">
        <v>0</v>
      </c>
      <c r="L852" s="46">
        <v>0</v>
      </c>
      <c r="M852" s="46">
        <v>0</v>
      </c>
      <c r="O852" s="46">
        <v>0</v>
      </c>
      <c r="P852" s="46">
        <v>0</v>
      </c>
      <c r="R852" s="46">
        <v>0</v>
      </c>
      <c r="S852" s="46">
        <v>0</v>
      </c>
      <c r="U852" s="46">
        <v>0</v>
      </c>
      <c r="V852" s="46">
        <v>0</v>
      </c>
      <c r="X852" s="46">
        <v>0</v>
      </c>
      <c r="Y852" s="46">
        <v>0</v>
      </c>
      <c r="AA852" s="46">
        <v>0</v>
      </c>
      <c r="AB852" s="46">
        <v>0</v>
      </c>
      <c r="AD852" s="46">
        <v>0</v>
      </c>
      <c r="AE852" s="46">
        <v>0</v>
      </c>
      <c r="AG852" s="46">
        <v>0</v>
      </c>
      <c r="AH852" s="46">
        <v>0</v>
      </c>
      <c r="AJ852" s="46">
        <v>0</v>
      </c>
      <c r="AK852" s="46">
        <v>0</v>
      </c>
      <c r="AM852" s="46">
        <v>0</v>
      </c>
      <c r="AN852" s="46">
        <v>0</v>
      </c>
      <c r="AP852" s="46">
        <v>0</v>
      </c>
      <c r="AQ852" s="46">
        <v>0</v>
      </c>
      <c r="AS852" s="46">
        <v>0</v>
      </c>
      <c r="AT852" s="46">
        <v>0</v>
      </c>
      <c r="AV852" s="46">
        <v>0</v>
      </c>
      <c r="AW852" s="46">
        <v>0</v>
      </c>
      <c r="AY852" s="46">
        <v>0</v>
      </c>
      <c r="AZ852" s="46">
        <v>0</v>
      </c>
      <c r="BB852" s="46">
        <v>0</v>
      </c>
      <c r="BC852" s="46">
        <v>0</v>
      </c>
      <c r="BE852" s="46">
        <v>0</v>
      </c>
      <c r="BF852" s="46">
        <v>0</v>
      </c>
      <c r="BH852" s="46">
        <v>38.4</v>
      </c>
      <c r="BI852" s="46">
        <v>708.97799999999995</v>
      </c>
      <c r="BK852" s="46">
        <v>0</v>
      </c>
      <c r="BL852" s="46">
        <v>0</v>
      </c>
      <c r="BN852" s="46">
        <v>0</v>
      </c>
      <c r="BO852" s="46">
        <v>0</v>
      </c>
      <c r="BQ852" s="46">
        <v>0</v>
      </c>
      <c r="BR852" s="46">
        <v>0</v>
      </c>
      <c r="BT852" s="46">
        <v>0</v>
      </c>
      <c r="BU852" s="46">
        <v>0</v>
      </c>
      <c r="BW852" s="46">
        <v>0</v>
      </c>
      <c r="BX852" s="46">
        <v>0</v>
      </c>
      <c r="BZ852" s="46">
        <v>0</v>
      </c>
      <c r="CA852" s="46">
        <v>0</v>
      </c>
      <c r="CC852" s="46">
        <v>0</v>
      </c>
      <c r="CD852" s="46">
        <v>0</v>
      </c>
      <c r="CF852" s="46">
        <v>100</v>
      </c>
      <c r="CG852" s="46">
        <v>398.47899999999998</v>
      </c>
      <c r="CI852" s="46">
        <v>0</v>
      </c>
      <c r="CJ852" s="46">
        <v>0</v>
      </c>
      <c r="CL852" s="46">
        <v>0</v>
      </c>
      <c r="CM852" s="46">
        <v>0</v>
      </c>
      <c r="CO852" s="46">
        <v>0</v>
      </c>
      <c r="CP852" s="46">
        <v>0</v>
      </c>
      <c r="CR852" s="46">
        <v>0</v>
      </c>
      <c r="CS852" s="46">
        <v>0</v>
      </c>
      <c r="CU852" s="46">
        <v>0</v>
      </c>
      <c r="CV852" s="46">
        <v>0</v>
      </c>
      <c r="CX852" s="46">
        <v>0</v>
      </c>
      <c r="CY852" s="46">
        <v>0</v>
      </c>
      <c r="DA852" s="46">
        <v>0</v>
      </c>
      <c r="DB852" s="46">
        <v>0</v>
      </c>
      <c r="DD852" s="46">
        <v>0</v>
      </c>
      <c r="DE852" s="46">
        <v>0</v>
      </c>
      <c r="DG852" s="46">
        <v>0</v>
      </c>
      <c r="DH852" s="46">
        <v>0</v>
      </c>
      <c r="DJ852" s="46">
        <v>0</v>
      </c>
      <c r="DK852" s="46">
        <v>0</v>
      </c>
      <c r="DM852" s="46">
        <v>0</v>
      </c>
      <c r="DN852" s="46">
        <v>0</v>
      </c>
    </row>
    <row r="853" spans="3:118" x14ac:dyDescent="0.3">
      <c r="C853" s="46">
        <v>0</v>
      </c>
      <c r="D853" s="46">
        <v>0</v>
      </c>
      <c r="F853" s="46">
        <v>0</v>
      </c>
      <c r="G853" s="46">
        <v>0</v>
      </c>
      <c r="I853" s="46">
        <v>0</v>
      </c>
      <c r="J853" s="46">
        <v>0</v>
      </c>
      <c r="L853" s="46">
        <v>0</v>
      </c>
      <c r="M853" s="46">
        <v>0</v>
      </c>
      <c r="O853" s="46">
        <v>0</v>
      </c>
      <c r="P853" s="46">
        <v>0</v>
      </c>
      <c r="R853" s="46">
        <v>0</v>
      </c>
      <c r="S853" s="46">
        <v>0</v>
      </c>
      <c r="U853" s="46">
        <v>0</v>
      </c>
      <c r="V853" s="46">
        <v>0</v>
      </c>
      <c r="X853" s="46">
        <v>0</v>
      </c>
      <c r="Y853" s="46">
        <v>0</v>
      </c>
      <c r="AA853" s="46">
        <v>0</v>
      </c>
      <c r="AB853" s="46">
        <v>0</v>
      </c>
      <c r="AD853" s="46">
        <v>0</v>
      </c>
      <c r="AE853" s="46">
        <v>0</v>
      </c>
      <c r="AG853" s="46">
        <v>0</v>
      </c>
      <c r="AH853" s="46">
        <v>0</v>
      </c>
      <c r="AJ853" s="46">
        <v>0</v>
      </c>
      <c r="AK853" s="46">
        <v>0</v>
      </c>
      <c r="AM853" s="46">
        <v>0</v>
      </c>
      <c r="AN853" s="46">
        <v>0</v>
      </c>
      <c r="AP853" s="46">
        <v>0</v>
      </c>
      <c r="AQ853" s="46">
        <v>0</v>
      </c>
      <c r="AS853" s="46">
        <v>0</v>
      </c>
      <c r="AT853" s="46">
        <v>0</v>
      </c>
      <c r="AV853" s="46">
        <v>0</v>
      </c>
      <c r="AW853" s="46">
        <v>0</v>
      </c>
      <c r="AY853" s="46">
        <v>0</v>
      </c>
      <c r="AZ853" s="46">
        <v>0</v>
      </c>
      <c r="BB853" s="46">
        <v>0</v>
      </c>
      <c r="BC853" s="46">
        <v>0</v>
      </c>
      <c r="BE853" s="46">
        <v>0</v>
      </c>
      <c r="BF853" s="46">
        <v>0</v>
      </c>
      <c r="BH853" s="46">
        <v>0</v>
      </c>
      <c r="BI853" s="46">
        <v>0</v>
      </c>
      <c r="BK853" s="46">
        <v>0</v>
      </c>
      <c r="BL853" s="46">
        <v>0</v>
      </c>
      <c r="BN853" s="46">
        <v>0</v>
      </c>
      <c r="BO853" s="46">
        <v>0</v>
      </c>
      <c r="BQ853" s="46">
        <v>200</v>
      </c>
      <c r="BR853" s="46">
        <v>210.28200000000001</v>
      </c>
      <c r="BT853" s="46">
        <v>0</v>
      </c>
      <c r="BU853" s="46">
        <v>0</v>
      </c>
      <c r="BW853" s="46">
        <v>0</v>
      </c>
      <c r="BX853" s="46">
        <v>0</v>
      </c>
      <c r="BZ853" s="46">
        <v>0</v>
      </c>
      <c r="CA853" s="46">
        <v>0</v>
      </c>
      <c r="CC853" s="46">
        <v>0</v>
      </c>
      <c r="CD853" s="46">
        <v>0</v>
      </c>
      <c r="CF853" s="46">
        <v>0</v>
      </c>
      <c r="CG853" s="46">
        <v>0</v>
      </c>
      <c r="CI853" s="46">
        <v>0</v>
      </c>
      <c r="CJ853" s="46">
        <v>0</v>
      </c>
      <c r="CL853" s="46">
        <v>0</v>
      </c>
      <c r="CM853" s="46">
        <v>0</v>
      </c>
      <c r="CO853" s="46">
        <v>0</v>
      </c>
      <c r="CP853" s="46">
        <v>0</v>
      </c>
      <c r="CR853" s="46">
        <v>0</v>
      </c>
      <c r="CS853" s="46">
        <v>0</v>
      </c>
      <c r="CU853" s="46">
        <v>0</v>
      </c>
      <c r="CV853" s="46">
        <v>0</v>
      </c>
      <c r="CX853" s="46">
        <v>0</v>
      </c>
      <c r="CY853" s="46">
        <v>0</v>
      </c>
      <c r="DA853" s="46">
        <v>0</v>
      </c>
      <c r="DB853" s="46">
        <v>0</v>
      </c>
      <c r="DD853" s="46">
        <v>0</v>
      </c>
      <c r="DE853" s="46">
        <v>0</v>
      </c>
      <c r="DG853" s="46">
        <v>0</v>
      </c>
      <c r="DH853" s="46">
        <v>0</v>
      </c>
      <c r="DJ853" s="46">
        <v>0</v>
      </c>
      <c r="DK853" s="46">
        <v>0</v>
      </c>
      <c r="DM853" s="46">
        <v>0</v>
      </c>
      <c r="DN853" s="46">
        <v>0</v>
      </c>
    </row>
    <row r="854" spans="3:118" x14ac:dyDescent="0.3">
      <c r="C854" s="46">
        <v>0</v>
      </c>
      <c r="D854" s="46">
        <v>0</v>
      </c>
      <c r="F854" s="46">
        <v>0</v>
      </c>
      <c r="G854" s="46">
        <v>0</v>
      </c>
      <c r="I854" s="46">
        <v>0</v>
      </c>
      <c r="J854" s="46">
        <v>0</v>
      </c>
      <c r="L854" s="46">
        <v>0</v>
      </c>
      <c r="M854" s="46">
        <v>0</v>
      </c>
      <c r="O854" s="46">
        <v>0</v>
      </c>
      <c r="P854" s="46">
        <v>0</v>
      </c>
      <c r="R854" s="46">
        <v>0</v>
      </c>
      <c r="S854" s="46">
        <v>0</v>
      </c>
      <c r="U854" s="46">
        <v>0</v>
      </c>
      <c r="V854" s="46">
        <v>0</v>
      </c>
      <c r="X854" s="46">
        <v>0</v>
      </c>
      <c r="Y854" s="46">
        <v>0</v>
      </c>
      <c r="AA854" s="46">
        <v>0</v>
      </c>
      <c r="AB854" s="46">
        <v>0</v>
      </c>
      <c r="AD854" s="46">
        <v>0</v>
      </c>
      <c r="AE854" s="46">
        <v>0</v>
      </c>
      <c r="AG854" s="46">
        <v>0</v>
      </c>
      <c r="AH854" s="46">
        <v>0</v>
      </c>
      <c r="AJ854" s="46">
        <v>0</v>
      </c>
      <c r="AK854" s="46">
        <v>0</v>
      </c>
      <c r="AM854" s="46">
        <v>0</v>
      </c>
      <c r="AN854" s="46">
        <v>0</v>
      </c>
      <c r="AP854" s="46">
        <v>0</v>
      </c>
      <c r="AQ854" s="46">
        <v>0</v>
      </c>
      <c r="AS854" s="46">
        <v>0</v>
      </c>
      <c r="AT854" s="46">
        <v>0</v>
      </c>
      <c r="AV854" s="46">
        <v>0</v>
      </c>
      <c r="AW854" s="46">
        <v>0</v>
      </c>
      <c r="AY854" s="46">
        <v>0</v>
      </c>
      <c r="AZ854" s="46">
        <v>0</v>
      </c>
      <c r="BB854" s="46">
        <v>0</v>
      </c>
      <c r="BC854" s="46">
        <v>0</v>
      </c>
      <c r="BE854" s="46">
        <v>70</v>
      </c>
      <c r="BF854" s="46">
        <v>200.887</v>
      </c>
      <c r="BH854" s="46">
        <v>40</v>
      </c>
      <c r="BI854" s="46">
        <v>50.103000000000002</v>
      </c>
      <c r="BK854" s="46">
        <v>0</v>
      </c>
      <c r="BL854" s="46">
        <v>0</v>
      </c>
      <c r="BN854" s="46">
        <v>0</v>
      </c>
      <c r="BO854" s="46">
        <v>0</v>
      </c>
      <c r="BQ854" s="46">
        <v>0</v>
      </c>
      <c r="BR854" s="46">
        <v>0</v>
      </c>
      <c r="BT854" s="46">
        <v>0</v>
      </c>
      <c r="BU854" s="46">
        <v>0</v>
      </c>
      <c r="BW854" s="46">
        <v>0</v>
      </c>
      <c r="BX854" s="46">
        <v>0</v>
      </c>
      <c r="BZ854" s="46">
        <v>0</v>
      </c>
      <c r="CA854" s="46">
        <v>0</v>
      </c>
      <c r="CC854" s="46">
        <v>0</v>
      </c>
      <c r="CD854" s="46">
        <v>0</v>
      </c>
      <c r="CF854" s="46">
        <v>100</v>
      </c>
      <c r="CG854" s="46">
        <v>148.95500000000001</v>
      </c>
      <c r="CI854" s="46">
        <v>0</v>
      </c>
      <c r="CJ854" s="46">
        <v>0</v>
      </c>
      <c r="CL854" s="46">
        <v>0</v>
      </c>
      <c r="CM854" s="46">
        <v>0</v>
      </c>
      <c r="CO854" s="46">
        <v>0</v>
      </c>
      <c r="CP854" s="46">
        <v>0</v>
      </c>
      <c r="CR854" s="46">
        <v>0</v>
      </c>
      <c r="CS854" s="46">
        <v>0</v>
      </c>
      <c r="CU854" s="46">
        <v>0</v>
      </c>
      <c r="CV854" s="46">
        <v>0</v>
      </c>
      <c r="CX854" s="46">
        <v>0</v>
      </c>
      <c r="CY854" s="46">
        <v>0</v>
      </c>
      <c r="DA854" s="46">
        <v>0</v>
      </c>
      <c r="DB854" s="46">
        <v>0</v>
      </c>
      <c r="DD854" s="46">
        <v>0</v>
      </c>
      <c r="DE854" s="46">
        <v>0</v>
      </c>
      <c r="DG854" s="46">
        <v>0</v>
      </c>
      <c r="DH854" s="46">
        <v>0</v>
      </c>
      <c r="DJ854" s="46">
        <v>0</v>
      </c>
      <c r="DK854" s="46">
        <v>0</v>
      </c>
      <c r="DM854" s="46">
        <v>0</v>
      </c>
      <c r="DN854" s="46">
        <v>0</v>
      </c>
    </row>
    <row r="855" spans="3:118" x14ac:dyDescent="0.3">
      <c r="C855" s="46">
        <v>0</v>
      </c>
      <c r="D855" s="46">
        <v>0</v>
      </c>
      <c r="F855" s="46">
        <v>0</v>
      </c>
      <c r="G855" s="46">
        <v>0</v>
      </c>
      <c r="I855" s="46">
        <v>0</v>
      </c>
      <c r="J855" s="46">
        <v>0</v>
      </c>
      <c r="L855" s="46">
        <v>0</v>
      </c>
      <c r="M855" s="46">
        <v>0</v>
      </c>
      <c r="O855" s="46">
        <v>0</v>
      </c>
      <c r="P855" s="46">
        <v>0</v>
      </c>
      <c r="R855" s="46">
        <v>0</v>
      </c>
      <c r="S855" s="46">
        <v>0</v>
      </c>
      <c r="U855" s="46">
        <v>0</v>
      </c>
      <c r="V855" s="46">
        <v>0</v>
      </c>
      <c r="X855" s="46">
        <v>0</v>
      </c>
      <c r="Y855" s="46">
        <v>0</v>
      </c>
      <c r="AA855" s="46">
        <v>0</v>
      </c>
      <c r="AB855" s="46">
        <v>0</v>
      </c>
      <c r="AD855" s="46">
        <v>0</v>
      </c>
      <c r="AE855" s="46">
        <v>0</v>
      </c>
      <c r="AG855" s="46">
        <v>0</v>
      </c>
      <c r="AH855" s="46">
        <v>0</v>
      </c>
      <c r="AJ855" s="46">
        <v>0</v>
      </c>
      <c r="AK855" s="46">
        <v>0</v>
      </c>
      <c r="AM855" s="46">
        <v>0</v>
      </c>
      <c r="AN855" s="46">
        <v>0</v>
      </c>
      <c r="AP855" s="46">
        <v>0</v>
      </c>
      <c r="AQ855" s="46">
        <v>0</v>
      </c>
      <c r="AS855" s="46">
        <v>0</v>
      </c>
      <c r="AT855" s="46">
        <v>0</v>
      </c>
      <c r="AV855" s="46">
        <v>0</v>
      </c>
      <c r="AW855" s="46">
        <v>0</v>
      </c>
      <c r="AY855" s="46">
        <v>0</v>
      </c>
      <c r="AZ855" s="46">
        <v>0</v>
      </c>
      <c r="BB855" s="46">
        <v>0</v>
      </c>
      <c r="BC855" s="46">
        <v>0</v>
      </c>
      <c r="BE855" s="46">
        <v>0</v>
      </c>
      <c r="BF855" s="46">
        <v>0</v>
      </c>
      <c r="BH855" s="46">
        <v>0</v>
      </c>
      <c r="BI855" s="46">
        <v>0</v>
      </c>
      <c r="BK855" s="46">
        <v>0</v>
      </c>
      <c r="BL855" s="46">
        <v>0</v>
      </c>
      <c r="BN855" s="46">
        <v>0</v>
      </c>
      <c r="BO855" s="46">
        <v>0</v>
      </c>
      <c r="BQ855" s="46">
        <v>0</v>
      </c>
      <c r="BR855" s="46">
        <v>0</v>
      </c>
      <c r="BT855" s="46">
        <v>0</v>
      </c>
      <c r="BU855" s="46">
        <v>0</v>
      </c>
      <c r="BW855" s="46">
        <v>0</v>
      </c>
      <c r="BX855" s="46">
        <v>0</v>
      </c>
      <c r="BZ855" s="46">
        <v>0</v>
      </c>
      <c r="CA855" s="46">
        <v>0</v>
      </c>
      <c r="CC855" s="46">
        <v>0</v>
      </c>
      <c r="CD855" s="46">
        <v>0</v>
      </c>
      <c r="CF855" s="46">
        <v>0</v>
      </c>
      <c r="CG855" s="46">
        <v>0</v>
      </c>
      <c r="CI855" s="46">
        <v>20</v>
      </c>
      <c r="CJ855" s="46">
        <v>40.073999999999998</v>
      </c>
      <c r="CL855" s="46">
        <v>10</v>
      </c>
      <c r="CM855" s="46">
        <v>20.015000000000001</v>
      </c>
      <c r="CO855" s="46">
        <v>0</v>
      </c>
      <c r="CP855" s="46">
        <v>0</v>
      </c>
      <c r="CR855" s="46">
        <v>0</v>
      </c>
      <c r="CS855" s="46">
        <v>0</v>
      </c>
      <c r="CU855" s="46">
        <v>0</v>
      </c>
      <c r="CV855" s="46">
        <v>0</v>
      </c>
      <c r="CX855" s="46">
        <v>0</v>
      </c>
      <c r="CY855" s="46">
        <v>0</v>
      </c>
      <c r="DA855" s="46">
        <v>0</v>
      </c>
      <c r="DB855" s="46">
        <v>0</v>
      </c>
      <c r="DD855" s="46">
        <v>0</v>
      </c>
      <c r="DE855" s="46">
        <v>0</v>
      </c>
      <c r="DG855" s="46">
        <v>0</v>
      </c>
      <c r="DH855" s="46">
        <v>0</v>
      </c>
      <c r="DJ855" s="46">
        <v>0</v>
      </c>
      <c r="DK855" s="46">
        <v>0</v>
      </c>
      <c r="DM855" s="46">
        <v>0</v>
      </c>
      <c r="DN855" s="46">
        <v>0</v>
      </c>
    </row>
    <row r="856" spans="3:118" x14ac:dyDescent="0.3">
      <c r="C856" s="46">
        <v>0</v>
      </c>
      <c r="D856" s="46">
        <v>0</v>
      </c>
      <c r="F856" s="46">
        <v>0</v>
      </c>
      <c r="G856" s="46">
        <v>0</v>
      </c>
      <c r="I856" s="46">
        <v>0</v>
      </c>
      <c r="J856" s="46">
        <v>0</v>
      </c>
      <c r="L856" s="46">
        <v>0</v>
      </c>
      <c r="M856" s="46">
        <v>0</v>
      </c>
      <c r="O856" s="46">
        <v>0</v>
      </c>
      <c r="P856" s="46">
        <v>0</v>
      </c>
      <c r="R856" s="46">
        <v>0</v>
      </c>
      <c r="S856" s="46">
        <v>0</v>
      </c>
      <c r="U856" s="46">
        <v>0</v>
      </c>
      <c r="V856" s="46">
        <v>0</v>
      </c>
      <c r="X856" s="46">
        <v>0</v>
      </c>
      <c r="Y856" s="46">
        <v>0</v>
      </c>
      <c r="AA856" s="46">
        <v>0</v>
      </c>
      <c r="AB856" s="46">
        <v>0</v>
      </c>
      <c r="AD856" s="46">
        <v>0</v>
      </c>
      <c r="AE856" s="46">
        <v>0</v>
      </c>
      <c r="AG856" s="46">
        <v>44</v>
      </c>
      <c r="AH856" s="46">
        <v>100.09399999999999</v>
      </c>
      <c r="AJ856" s="46">
        <v>0</v>
      </c>
      <c r="AK856" s="46">
        <v>0</v>
      </c>
      <c r="AM856" s="46">
        <v>0</v>
      </c>
      <c r="AN856" s="46">
        <v>0</v>
      </c>
      <c r="AP856" s="46">
        <v>0</v>
      </c>
      <c r="AQ856" s="46">
        <v>0</v>
      </c>
      <c r="AS856" s="46">
        <v>0</v>
      </c>
      <c r="AT856" s="46">
        <v>0</v>
      </c>
      <c r="AV856" s="46">
        <v>0</v>
      </c>
      <c r="AW856" s="46">
        <v>0</v>
      </c>
      <c r="AY856" s="46">
        <v>0</v>
      </c>
      <c r="AZ856" s="46">
        <v>0</v>
      </c>
      <c r="BB856" s="46">
        <v>0</v>
      </c>
      <c r="BC856" s="46">
        <v>0</v>
      </c>
      <c r="BE856" s="46">
        <v>0</v>
      </c>
      <c r="BF856" s="46">
        <v>0</v>
      </c>
      <c r="BH856" s="46">
        <v>0</v>
      </c>
      <c r="BI856" s="46">
        <v>0</v>
      </c>
      <c r="BK856" s="46">
        <v>0</v>
      </c>
      <c r="BL856" s="46">
        <v>0</v>
      </c>
      <c r="BN856" s="46">
        <v>0</v>
      </c>
      <c r="BO856" s="46">
        <v>0</v>
      </c>
      <c r="BQ856" s="46">
        <v>20</v>
      </c>
      <c r="BR856" s="46">
        <v>30.291</v>
      </c>
      <c r="BT856" s="46">
        <v>0</v>
      </c>
      <c r="BU856" s="46">
        <v>0</v>
      </c>
      <c r="BW856" s="46">
        <v>0</v>
      </c>
      <c r="BX856" s="46">
        <v>0</v>
      </c>
      <c r="BZ856" s="46">
        <v>0</v>
      </c>
      <c r="CA856" s="46">
        <v>0</v>
      </c>
      <c r="CC856" s="46">
        <v>0</v>
      </c>
      <c r="CD856" s="46">
        <v>0</v>
      </c>
      <c r="CF856" s="46">
        <v>0</v>
      </c>
      <c r="CG856" s="46">
        <v>0</v>
      </c>
      <c r="CI856" s="46">
        <v>0</v>
      </c>
      <c r="CJ856" s="46">
        <v>0</v>
      </c>
      <c r="CL856" s="46">
        <v>0</v>
      </c>
      <c r="CM856" s="46">
        <v>0</v>
      </c>
      <c r="CO856" s="46">
        <v>0</v>
      </c>
      <c r="CP856" s="46">
        <v>0</v>
      </c>
      <c r="CR856" s="46">
        <v>0</v>
      </c>
      <c r="CS856" s="46">
        <v>0</v>
      </c>
      <c r="CU856" s="46">
        <v>0</v>
      </c>
      <c r="CV856" s="46">
        <v>0</v>
      </c>
      <c r="CX856" s="46">
        <v>0</v>
      </c>
      <c r="CY856" s="46">
        <v>0</v>
      </c>
      <c r="DA856" s="46">
        <v>0</v>
      </c>
      <c r="DB856" s="46">
        <v>0</v>
      </c>
      <c r="DD856" s="46">
        <v>0</v>
      </c>
      <c r="DE856" s="46">
        <v>0</v>
      </c>
      <c r="DG856" s="46">
        <v>0</v>
      </c>
      <c r="DH856" s="46">
        <v>0</v>
      </c>
      <c r="DJ856" s="46">
        <v>0</v>
      </c>
      <c r="DK856" s="46">
        <v>0</v>
      </c>
      <c r="DM856" s="46">
        <v>0</v>
      </c>
      <c r="DN856" s="46">
        <v>0</v>
      </c>
    </row>
    <row r="857" spans="3:118" x14ac:dyDescent="0.3">
      <c r="C857" s="46">
        <v>0</v>
      </c>
      <c r="D857" s="46">
        <v>0</v>
      </c>
      <c r="F857" s="46">
        <v>0</v>
      </c>
      <c r="G857" s="46">
        <v>0</v>
      </c>
      <c r="I857" s="46">
        <v>0</v>
      </c>
      <c r="J857" s="46">
        <v>0</v>
      </c>
      <c r="L857" s="46">
        <v>0</v>
      </c>
      <c r="M857" s="46">
        <v>0</v>
      </c>
      <c r="O857" s="46">
        <v>0</v>
      </c>
      <c r="P857" s="46">
        <v>0</v>
      </c>
      <c r="R857" s="46">
        <v>0</v>
      </c>
      <c r="S857" s="46">
        <v>0</v>
      </c>
      <c r="U857" s="46">
        <v>0</v>
      </c>
      <c r="V857" s="46">
        <v>0</v>
      </c>
      <c r="X857" s="46">
        <v>0</v>
      </c>
      <c r="Y857" s="46">
        <v>0</v>
      </c>
      <c r="AA857" s="46">
        <v>0</v>
      </c>
      <c r="AB857" s="46">
        <v>0</v>
      </c>
      <c r="AD857" s="46">
        <v>10</v>
      </c>
      <c r="AE857" s="46">
        <v>101.383</v>
      </c>
      <c r="AG857" s="46">
        <v>0</v>
      </c>
      <c r="AH857" s="46">
        <v>0</v>
      </c>
      <c r="AJ857" s="46">
        <v>0</v>
      </c>
      <c r="AK857" s="46">
        <v>0</v>
      </c>
      <c r="AM857" s="46">
        <v>0</v>
      </c>
      <c r="AN857" s="46">
        <v>0</v>
      </c>
      <c r="AP857" s="46">
        <v>0</v>
      </c>
      <c r="AQ857" s="46">
        <v>0</v>
      </c>
      <c r="AS857" s="46">
        <v>0</v>
      </c>
      <c r="AT857" s="46">
        <v>0</v>
      </c>
      <c r="AV857" s="46">
        <v>0</v>
      </c>
      <c r="AW857" s="46">
        <v>0</v>
      </c>
      <c r="AY857" s="46">
        <v>0</v>
      </c>
      <c r="AZ857" s="46">
        <v>0</v>
      </c>
      <c r="BB857" s="46">
        <v>0</v>
      </c>
      <c r="BC857" s="46">
        <v>0</v>
      </c>
      <c r="BE857" s="46">
        <v>0</v>
      </c>
      <c r="BF857" s="46">
        <v>0</v>
      </c>
      <c r="BH857" s="46">
        <v>0</v>
      </c>
      <c r="BI857" s="46">
        <v>0</v>
      </c>
      <c r="BK857" s="46">
        <v>0</v>
      </c>
      <c r="BL857" s="46">
        <v>0</v>
      </c>
      <c r="BN857" s="46">
        <v>0</v>
      </c>
      <c r="BO857" s="46">
        <v>0</v>
      </c>
      <c r="BQ857" s="46">
        <v>0</v>
      </c>
      <c r="BR857" s="46">
        <v>0</v>
      </c>
      <c r="BT857" s="46">
        <v>0</v>
      </c>
      <c r="BU857" s="46">
        <v>0</v>
      </c>
      <c r="BW857" s="46">
        <v>0</v>
      </c>
      <c r="BX857" s="46">
        <v>0</v>
      </c>
      <c r="BZ857" s="46">
        <v>0</v>
      </c>
      <c r="CA857" s="46">
        <v>0</v>
      </c>
      <c r="CC857" s="46">
        <v>0</v>
      </c>
      <c r="CD857" s="46">
        <v>0</v>
      </c>
      <c r="CF857" s="46">
        <v>0</v>
      </c>
      <c r="CG857" s="46">
        <v>0</v>
      </c>
      <c r="CI857" s="46">
        <v>0</v>
      </c>
      <c r="CJ857" s="46">
        <v>0</v>
      </c>
      <c r="CL857" s="46">
        <v>0</v>
      </c>
      <c r="CM857" s="46">
        <v>0</v>
      </c>
      <c r="CO857" s="46">
        <v>0</v>
      </c>
      <c r="CP857" s="46">
        <v>0</v>
      </c>
      <c r="CR857" s="46">
        <v>0</v>
      </c>
      <c r="CS857" s="46">
        <v>0</v>
      </c>
      <c r="CU857" s="46">
        <v>0</v>
      </c>
      <c r="CV857" s="46">
        <v>0</v>
      </c>
      <c r="CX857" s="46">
        <v>0</v>
      </c>
      <c r="CY857" s="46">
        <v>0</v>
      </c>
      <c r="DA857" s="46">
        <v>0</v>
      </c>
      <c r="DB857" s="46">
        <v>0</v>
      </c>
      <c r="DD857" s="46">
        <v>0</v>
      </c>
      <c r="DE857" s="46">
        <v>0</v>
      </c>
      <c r="DG857" s="46">
        <v>0</v>
      </c>
      <c r="DH857" s="46">
        <v>0</v>
      </c>
      <c r="DJ857" s="46">
        <v>0</v>
      </c>
      <c r="DK857" s="46">
        <v>0</v>
      </c>
      <c r="DM857" s="46">
        <v>0</v>
      </c>
      <c r="DN857" s="46">
        <v>0</v>
      </c>
    </row>
    <row r="858" spans="3:118" x14ac:dyDescent="0.3">
      <c r="C858" s="46">
        <v>0</v>
      </c>
      <c r="D858" s="46">
        <v>0</v>
      </c>
      <c r="F858" s="46">
        <v>0</v>
      </c>
      <c r="G858" s="46">
        <v>0</v>
      </c>
      <c r="I858" s="46">
        <v>0</v>
      </c>
      <c r="J858" s="46">
        <v>0</v>
      </c>
      <c r="L858" s="46">
        <v>0</v>
      </c>
      <c r="M858" s="46">
        <v>0</v>
      </c>
      <c r="O858" s="46">
        <v>0</v>
      </c>
      <c r="P858" s="46">
        <v>0</v>
      </c>
      <c r="R858" s="46">
        <v>0</v>
      </c>
      <c r="S858" s="46">
        <v>0</v>
      </c>
      <c r="U858" s="46">
        <v>0</v>
      </c>
      <c r="V858" s="46">
        <v>0</v>
      </c>
      <c r="X858" s="46">
        <v>0</v>
      </c>
      <c r="Y858" s="46">
        <v>0</v>
      </c>
      <c r="AA858" s="46">
        <v>0</v>
      </c>
      <c r="AB858" s="46">
        <v>0</v>
      </c>
      <c r="AD858" s="46">
        <v>0</v>
      </c>
      <c r="AE858" s="46">
        <v>0</v>
      </c>
      <c r="AG858" s="46">
        <v>21</v>
      </c>
      <c r="AH858" s="46">
        <v>30.027999999999999</v>
      </c>
      <c r="AJ858" s="46">
        <v>0</v>
      </c>
      <c r="AK858" s="46">
        <v>0</v>
      </c>
      <c r="AM858" s="46">
        <v>0</v>
      </c>
      <c r="AN858" s="46">
        <v>0</v>
      </c>
      <c r="AP858" s="46">
        <v>0</v>
      </c>
      <c r="AQ858" s="46">
        <v>0</v>
      </c>
      <c r="AS858" s="46">
        <v>0</v>
      </c>
      <c r="AT858" s="46">
        <v>0</v>
      </c>
      <c r="AV858" s="46">
        <v>0</v>
      </c>
      <c r="AW858" s="46">
        <v>0</v>
      </c>
      <c r="AY858" s="46">
        <v>0</v>
      </c>
      <c r="AZ858" s="46">
        <v>0</v>
      </c>
      <c r="BB858" s="46">
        <v>0</v>
      </c>
      <c r="BC858" s="46">
        <v>0</v>
      </c>
      <c r="BE858" s="46">
        <v>0</v>
      </c>
      <c r="BF858" s="46">
        <v>0</v>
      </c>
      <c r="BH858" s="46">
        <v>0</v>
      </c>
      <c r="BI858" s="46">
        <v>0</v>
      </c>
      <c r="BK858" s="46">
        <v>0</v>
      </c>
      <c r="BL858" s="46">
        <v>0</v>
      </c>
      <c r="BN858" s="46">
        <v>0</v>
      </c>
      <c r="BO858" s="46">
        <v>0</v>
      </c>
      <c r="BQ858" s="46">
        <v>0</v>
      </c>
      <c r="BR858" s="46">
        <v>0</v>
      </c>
      <c r="BT858" s="46">
        <v>0</v>
      </c>
      <c r="BU858" s="46">
        <v>0</v>
      </c>
      <c r="BW858" s="46">
        <v>0</v>
      </c>
      <c r="BX858" s="46">
        <v>0</v>
      </c>
      <c r="BZ858" s="46">
        <v>0</v>
      </c>
      <c r="CA858" s="46">
        <v>0</v>
      </c>
      <c r="CC858" s="46">
        <v>0</v>
      </c>
      <c r="CD858" s="46">
        <v>0</v>
      </c>
      <c r="CF858" s="46">
        <v>0</v>
      </c>
      <c r="CG858" s="46">
        <v>0</v>
      </c>
      <c r="CI858" s="46">
        <v>0</v>
      </c>
      <c r="CJ858" s="46">
        <v>0</v>
      </c>
      <c r="CL858" s="46">
        <v>0</v>
      </c>
      <c r="CM858" s="46">
        <v>0</v>
      </c>
      <c r="CO858" s="46">
        <v>0</v>
      </c>
      <c r="CP858" s="46">
        <v>0</v>
      </c>
      <c r="CR858" s="46">
        <v>0</v>
      </c>
      <c r="CS858" s="46">
        <v>0</v>
      </c>
      <c r="CU858" s="46">
        <v>0</v>
      </c>
      <c r="CV858" s="46">
        <v>0</v>
      </c>
      <c r="CX858" s="46">
        <v>0</v>
      </c>
      <c r="CY858" s="46">
        <v>0</v>
      </c>
      <c r="DA858" s="46">
        <v>0</v>
      </c>
      <c r="DB858" s="46">
        <v>0</v>
      </c>
      <c r="DD858" s="46">
        <v>0</v>
      </c>
      <c r="DE858" s="46">
        <v>0</v>
      </c>
      <c r="DG858" s="46">
        <v>0</v>
      </c>
      <c r="DH858" s="46">
        <v>0</v>
      </c>
      <c r="DJ858" s="46">
        <v>0</v>
      </c>
      <c r="DK858" s="46">
        <v>0</v>
      </c>
      <c r="DM858" s="46">
        <v>0</v>
      </c>
      <c r="DN858" s="46">
        <v>0</v>
      </c>
    </row>
    <row r="859" spans="3:118" x14ac:dyDescent="0.3">
      <c r="C859" s="46">
        <v>0</v>
      </c>
      <c r="D859" s="46">
        <v>0</v>
      </c>
      <c r="F859" s="46">
        <v>0</v>
      </c>
      <c r="G859" s="46">
        <v>0</v>
      </c>
      <c r="I859" s="46">
        <v>0</v>
      </c>
      <c r="J859" s="46">
        <v>0</v>
      </c>
      <c r="L859" s="46">
        <v>0</v>
      </c>
      <c r="M859" s="46">
        <v>0</v>
      </c>
      <c r="O859" s="46">
        <v>0</v>
      </c>
      <c r="P859" s="46">
        <v>0</v>
      </c>
      <c r="R859" s="46">
        <v>0</v>
      </c>
      <c r="S859" s="46">
        <v>0</v>
      </c>
      <c r="U859" s="46">
        <v>0</v>
      </c>
      <c r="V859" s="46">
        <v>0</v>
      </c>
      <c r="X859" s="46">
        <v>0</v>
      </c>
      <c r="Y859" s="46">
        <v>0</v>
      </c>
      <c r="AA859" s="46">
        <v>0</v>
      </c>
      <c r="AB859" s="46">
        <v>0</v>
      </c>
      <c r="AD859" s="46">
        <v>0</v>
      </c>
      <c r="AE859" s="46">
        <v>0</v>
      </c>
      <c r="AG859" s="46">
        <v>0</v>
      </c>
      <c r="AH859" s="46">
        <v>0</v>
      </c>
      <c r="AJ859" s="46">
        <v>0</v>
      </c>
      <c r="AK859" s="46">
        <v>0</v>
      </c>
      <c r="AM859" s="46">
        <v>0</v>
      </c>
      <c r="AN859" s="46">
        <v>0</v>
      </c>
      <c r="AP859" s="46">
        <v>0</v>
      </c>
      <c r="AQ859" s="46">
        <v>0</v>
      </c>
      <c r="AS859" s="46">
        <v>0</v>
      </c>
      <c r="AT859" s="46">
        <v>0</v>
      </c>
      <c r="AV859" s="46">
        <v>0</v>
      </c>
      <c r="AW859" s="46">
        <v>0</v>
      </c>
      <c r="AY859" s="46">
        <v>0</v>
      </c>
      <c r="AZ859" s="46">
        <v>0</v>
      </c>
      <c r="BB859" s="46">
        <v>0</v>
      </c>
      <c r="BC859" s="46">
        <v>0</v>
      </c>
      <c r="BE859" s="46">
        <v>0</v>
      </c>
      <c r="BF859" s="46">
        <v>0</v>
      </c>
      <c r="BH859" s="46">
        <v>0</v>
      </c>
      <c r="BI859" s="46">
        <v>0</v>
      </c>
      <c r="BK859" s="46">
        <v>0</v>
      </c>
      <c r="BL859" s="46">
        <v>0</v>
      </c>
      <c r="BN859" s="46">
        <v>0</v>
      </c>
      <c r="BO859" s="46">
        <v>0</v>
      </c>
      <c r="BQ859" s="46">
        <v>0</v>
      </c>
      <c r="BR859" s="46">
        <v>0</v>
      </c>
      <c r="BT859" s="46">
        <v>0</v>
      </c>
      <c r="BU859" s="46">
        <v>0</v>
      </c>
      <c r="BW859" s="46">
        <v>0</v>
      </c>
      <c r="BX859" s="46">
        <v>0</v>
      </c>
      <c r="BZ859" s="46">
        <v>0</v>
      </c>
      <c r="CA859" s="46">
        <v>0</v>
      </c>
      <c r="CC859" s="46">
        <v>0</v>
      </c>
      <c r="CD859" s="46">
        <v>0</v>
      </c>
      <c r="CF859" s="46">
        <v>0</v>
      </c>
      <c r="CG859" s="46">
        <v>0</v>
      </c>
      <c r="CI859" s="46">
        <v>0</v>
      </c>
      <c r="CJ859" s="46">
        <v>0</v>
      </c>
      <c r="CL859" s="46">
        <v>650</v>
      </c>
      <c r="CM859" s="46">
        <v>300.41500000000002</v>
      </c>
      <c r="CO859" s="46">
        <v>0</v>
      </c>
      <c r="CP859" s="46">
        <v>0</v>
      </c>
      <c r="CR859" s="46">
        <v>0</v>
      </c>
      <c r="CS859" s="46">
        <v>0</v>
      </c>
      <c r="CU859" s="46">
        <v>0</v>
      </c>
      <c r="CV859" s="46">
        <v>0</v>
      </c>
      <c r="CX859" s="46">
        <v>0</v>
      </c>
      <c r="CY859" s="46">
        <v>0</v>
      </c>
      <c r="DA859" s="46">
        <v>0</v>
      </c>
      <c r="DB859" s="46">
        <v>0</v>
      </c>
      <c r="DD859" s="46">
        <v>0</v>
      </c>
      <c r="DE859" s="46">
        <v>0</v>
      </c>
      <c r="DG859" s="46">
        <v>0</v>
      </c>
      <c r="DH859" s="46">
        <v>0</v>
      </c>
      <c r="DJ859" s="46">
        <v>0</v>
      </c>
      <c r="DK859" s="46">
        <v>0</v>
      </c>
      <c r="DM859" s="46">
        <v>0</v>
      </c>
      <c r="DN859" s="46">
        <v>0</v>
      </c>
    </row>
    <row r="860" spans="3:118" x14ac:dyDescent="0.3">
      <c r="C860" s="46">
        <v>0</v>
      </c>
      <c r="D860" s="46">
        <v>0</v>
      </c>
      <c r="F860" s="46">
        <v>0</v>
      </c>
      <c r="G860" s="46">
        <v>0</v>
      </c>
      <c r="I860" s="46">
        <v>0</v>
      </c>
      <c r="J860" s="46">
        <v>0</v>
      </c>
      <c r="L860" s="46">
        <v>0</v>
      </c>
      <c r="M860" s="46">
        <v>0</v>
      </c>
      <c r="O860" s="46">
        <v>0</v>
      </c>
      <c r="P860" s="46">
        <v>0</v>
      </c>
      <c r="R860" s="46">
        <v>0</v>
      </c>
      <c r="S860" s="46">
        <v>0</v>
      </c>
      <c r="U860" s="46">
        <v>0</v>
      </c>
      <c r="V860" s="46">
        <v>0</v>
      </c>
      <c r="X860" s="46">
        <v>0</v>
      </c>
      <c r="Y860" s="46">
        <v>0</v>
      </c>
      <c r="AA860" s="46">
        <v>0</v>
      </c>
      <c r="AB860" s="46">
        <v>0</v>
      </c>
      <c r="AD860" s="46">
        <v>0</v>
      </c>
      <c r="AE860" s="46">
        <v>0</v>
      </c>
      <c r="AG860" s="46">
        <v>0</v>
      </c>
      <c r="AH860" s="46">
        <v>0</v>
      </c>
      <c r="AJ860" s="46">
        <v>0</v>
      </c>
      <c r="AK860" s="46">
        <v>0</v>
      </c>
      <c r="AM860" s="46">
        <v>0</v>
      </c>
      <c r="AN860" s="46">
        <v>0</v>
      </c>
      <c r="AP860" s="46">
        <v>0</v>
      </c>
      <c r="AQ860" s="46">
        <v>0</v>
      </c>
      <c r="AS860" s="46">
        <v>0</v>
      </c>
      <c r="AT860" s="46">
        <v>0</v>
      </c>
      <c r="AV860" s="46">
        <v>0</v>
      </c>
      <c r="AW860" s="46">
        <v>0</v>
      </c>
      <c r="AY860" s="46">
        <v>0</v>
      </c>
      <c r="AZ860" s="46">
        <v>0</v>
      </c>
      <c r="BB860" s="46">
        <v>0</v>
      </c>
      <c r="BC860" s="46">
        <v>0</v>
      </c>
      <c r="BE860" s="46">
        <v>0</v>
      </c>
      <c r="BF860" s="46">
        <v>0</v>
      </c>
      <c r="BH860" s="46">
        <v>0</v>
      </c>
      <c r="BI860" s="46">
        <v>0</v>
      </c>
      <c r="BK860" s="46">
        <v>0</v>
      </c>
      <c r="BL860" s="46">
        <v>0</v>
      </c>
      <c r="BN860" s="46">
        <v>0</v>
      </c>
      <c r="BO860" s="46">
        <v>0</v>
      </c>
      <c r="BQ860" s="46">
        <v>0</v>
      </c>
      <c r="BR860" s="46">
        <v>0</v>
      </c>
      <c r="BT860" s="46">
        <v>0</v>
      </c>
      <c r="BU860" s="46">
        <v>0</v>
      </c>
      <c r="BW860" s="46">
        <v>0</v>
      </c>
      <c r="BX860" s="46">
        <v>0</v>
      </c>
      <c r="BZ860" s="46">
        <v>0</v>
      </c>
      <c r="CA860" s="46">
        <v>0</v>
      </c>
      <c r="CC860" s="46">
        <v>0</v>
      </c>
      <c r="CD860" s="46">
        <v>0</v>
      </c>
      <c r="CF860" s="46">
        <v>100</v>
      </c>
      <c r="CG860" s="46">
        <v>366.089</v>
      </c>
      <c r="CI860" s="46">
        <v>0</v>
      </c>
      <c r="CJ860" s="46">
        <v>0</v>
      </c>
      <c r="CL860" s="46">
        <v>0</v>
      </c>
      <c r="CM860" s="46">
        <v>0</v>
      </c>
      <c r="CO860" s="46">
        <v>0</v>
      </c>
      <c r="CP860" s="46">
        <v>0</v>
      </c>
      <c r="CR860" s="46">
        <v>0</v>
      </c>
      <c r="CS860" s="46">
        <v>0</v>
      </c>
      <c r="CU860" s="46">
        <v>0</v>
      </c>
      <c r="CV860" s="46">
        <v>0</v>
      </c>
      <c r="CX860" s="46">
        <v>0</v>
      </c>
      <c r="CY860" s="46">
        <v>0</v>
      </c>
      <c r="DA860" s="46">
        <v>0</v>
      </c>
      <c r="DB860" s="46">
        <v>0</v>
      </c>
      <c r="DD860" s="46">
        <v>0</v>
      </c>
      <c r="DE860" s="46">
        <v>0</v>
      </c>
      <c r="DG860" s="46">
        <v>0</v>
      </c>
      <c r="DH860" s="46">
        <v>0</v>
      </c>
      <c r="DJ860" s="46">
        <v>0</v>
      </c>
      <c r="DK860" s="46">
        <v>0</v>
      </c>
      <c r="DM860" s="46">
        <v>0</v>
      </c>
      <c r="DN860" s="46">
        <v>0</v>
      </c>
    </row>
    <row r="861" spans="3:118" x14ac:dyDescent="0.3">
      <c r="C861" s="46">
        <v>0</v>
      </c>
      <c r="D861" s="46">
        <v>0</v>
      </c>
      <c r="F861" s="46">
        <v>0</v>
      </c>
      <c r="G861" s="46">
        <v>0</v>
      </c>
      <c r="I861" s="46">
        <v>0</v>
      </c>
      <c r="J861" s="46">
        <v>0</v>
      </c>
      <c r="L861" s="46">
        <v>0</v>
      </c>
      <c r="M861" s="46">
        <v>0</v>
      </c>
      <c r="O861" s="46">
        <v>0</v>
      </c>
      <c r="P861" s="46">
        <v>0</v>
      </c>
      <c r="R861" s="46">
        <v>0</v>
      </c>
      <c r="S861" s="46">
        <v>0</v>
      </c>
      <c r="U861" s="46">
        <v>0</v>
      </c>
      <c r="V861" s="46">
        <v>0</v>
      </c>
      <c r="X861" s="46">
        <v>0</v>
      </c>
      <c r="Y861" s="46">
        <v>0</v>
      </c>
      <c r="AA861" s="46">
        <v>0</v>
      </c>
      <c r="AB861" s="46">
        <v>0</v>
      </c>
      <c r="AD861" s="46">
        <v>0</v>
      </c>
      <c r="AE861" s="46">
        <v>0</v>
      </c>
      <c r="AG861" s="46">
        <v>0</v>
      </c>
      <c r="AH861" s="46">
        <v>0</v>
      </c>
      <c r="AJ861" s="46">
        <v>0</v>
      </c>
      <c r="AK861" s="46">
        <v>0</v>
      </c>
      <c r="AM861" s="46">
        <v>0</v>
      </c>
      <c r="AN861" s="46">
        <v>0</v>
      </c>
      <c r="AP861" s="46">
        <v>0</v>
      </c>
      <c r="AQ861" s="46">
        <v>0</v>
      </c>
      <c r="AS861" s="46">
        <v>0</v>
      </c>
      <c r="AT861" s="46">
        <v>0</v>
      </c>
      <c r="AV861" s="46">
        <v>0</v>
      </c>
      <c r="AW861" s="46">
        <v>0</v>
      </c>
      <c r="AY861" s="46">
        <v>0</v>
      </c>
      <c r="AZ861" s="46">
        <v>0</v>
      </c>
      <c r="BB861" s="46">
        <v>0</v>
      </c>
      <c r="BC861" s="46">
        <v>0</v>
      </c>
      <c r="BE861" s="46">
        <v>0</v>
      </c>
      <c r="BF861" s="46">
        <v>0</v>
      </c>
      <c r="BH861" s="46">
        <v>861.58</v>
      </c>
      <c r="BI861" s="46">
        <v>6052.38</v>
      </c>
      <c r="BK861" s="46">
        <v>0</v>
      </c>
      <c r="BL861" s="46">
        <v>0</v>
      </c>
      <c r="BN861" s="46">
        <v>4817</v>
      </c>
      <c r="BO861" s="46">
        <v>13579.097</v>
      </c>
      <c r="BQ861" s="46">
        <v>0</v>
      </c>
      <c r="BR861" s="46">
        <v>0</v>
      </c>
      <c r="BT861" s="46">
        <v>0</v>
      </c>
      <c r="BU861" s="46">
        <v>0</v>
      </c>
      <c r="BW861" s="46">
        <v>0</v>
      </c>
      <c r="BX861" s="46">
        <v>0</v>
      </c>
      <c r="BZ861" s="46">
        <v>28500</v>
      </c>
      <c r="CA861" s="46">
        <v>38565.650999999998</v>
      </c>
      <c r="CC861" s="46">
        <v>16100</v>
      </c>
      <c r="CD861" s="46">
        <v>18212.932000000001</v>
      </c>
      <c r="CF861" s="46">
        <v>0</v>
      </c>
      <c r="CG861" s="46">
        <v>0</v>
      </c>
      <c r="CI861" s="46">
        <v>0</v>
      </c>
      <c r="CJ861" s="46">
        <v>0</v>
      </c>
      <c r="CL861" s="46">
        <v>0</v>
      </c>
      <c r="CM861" s="46">
        <v>0</v>
      </c>
      <c r="CO861" s="46">
        <v>0</v>
      </c>
      <c r="CP861" s="46">
        <v>0</v>
      </c>
      <c r="CR861" s="46">
        <v>0</v>
      </c>
      <c r="CS861" s="46">
        <v>0</v>
      </c>
      <c r="CU861" s="46">
        <v>0</v>
      </c>
      <c r="CV861" s="46">
        <v>0</v>
      </c>
      <c r="CX861" s="46">
        <v>0</v>
      </c>
      <c r="CY861" s="46">
        <v>0</v>
      </c>
      <c r="DA861" s="46">
        <v>0</v>
      </c>
      <c r="DB861" s="46">
        <v>0</v>
      </c>
      <c r="DD861" s="46">
        <v>0</v>
      </c>
      <c r="DE861" s="46">
        <v>0</v>
      </c>
      <c r="DG861" s="46">
        <v>0</v>
      </c>
      <c r="DH861" s="46">
        <v>0</v>
      </c>
      <c r="DJ861" s="46">
        <v>0</v>
      </c>
      <c r="DK861" s="46">
        <v>0</v>
      </c>
      <c r="DM861" s="46">
        <v>0</v>
      </c>
      <c r="DN861" s="46">
        <v>0</v>
      </c>
    </row>
    <row r="862" spans="3:118" x14ac:dyDescent="0.3">
      <c r="C862" s="46">
        <v>0</v>
      </c>
      <c r="D862" s="46">
        <v>0</v>
      </c>
      <c r="F862" s="46">
        <v>0</v>
      </c>
      <c r="G862" s="46">
        <v>0</v>
      </c>
      <c r="I862" s="46">
        <v>0</v>
      </c>
      <c r="J862" s="46">
        <v>0</v>
      </c>
      <c r="L862" s="46">
        <v>0</v>
      </c>
      <c r="M862" s="46">
        <v>0</v>
      </c>
      <c r="O862" s="46">
        <v>0</v>
      </c>
      <c r="P862" s="46">
        <v>0</v>
      </c>
      <c r="R862" s="46">
        <v>0</v>
      </c>
      <c r="S862" s="46">
        <v>0</v>
      </c>
      <c r="U862" s="46">
        <v>0</v>
      </c>
      <c r="V862" s="46">
        <v>0</v>
      </c>
      <c r="X862" s="46">
        <v>0</v>
      </c>
      <c r="Y862" s="46">
        <v>0</v>
      </c>
      <c r="AA862" s="46">
        <v>0</v>
      </c>
      <c r="AB862" s="46">
        <v>0</v>
      </c>
      <c r="AD862" s="46">
        <v>15</v>
      </c>
      <c r="AE862" s="46">
        <v>332.25299999999999</v>
      </c>
      <c r="AG862" s="46">
        <v>0</v>
      </c>
      <c r="AH862" s="46">
        <v>0</v>
      </c>
      <c r="AJ862" s="46">
        <v>0</v>
      </c>
      <c r="AK862" s="46">
        <v>0</v>
      </c>
      <c r="AM862" s="46">
        <v>0</v>
      </c>
      <c r="AN862" s="46">
        <v>0</v>
      </c>
      <c r="AP862" s="46">
        <v>0</v>
      </c>
      <c r="AQ862" s="46">
        <v>0</v>
      </c>
      <c r="AS862" s="46">
        <v>0</v>
      </c>
      <c r="AT862" s="46">
        <v>0</v>
      </c>
      <c r="AV862" s="46">
        <v>0</v>
      </c>
      <c r="AW862" s="46">
        <v>0</v>
      </c>
      <c r="AY862" s="46">
        <v>0</v>
      </c>
      <c r="AZ862" s="46">
        <v>0</v>
      </c>
      <c r="BB862" s="46">
        <v>0</v>
      </c>
      <c r="BC862" s="46">
        <v>0</v>
      </c>
      <c r="BE862" s="46">
        <v>0</v>
      </c>
      <c r="BF862" s="46">
        <v>0</v>
      </c>
      <c r="BH862" s="46">
        <v>0</v>
      </c>
      <c r="BI862" s="46">
        <v>0</v>
      </c>
      <c r="BK862" s="46">
        <v>0</v>
      </c>
      <c r="BL862" s="46">
        <v>0</v>
      </c>
      <c r="BN862" s="46">
        <v>0</v>
      </c>
      <c r="BO862" s="46">
        <v>0</v>
      </c>
      <c r="BQ862" s="46">
        <v>0</v>
      </c>
      <c r="BR862" s="46">
        <v>0</v>
      </c>
      <c r="BT862" s="46">
        <v>0</v>
      </c>
      <c r="BU862" s="46">
        <v>0</v>
      </c>
      <c r="BW862" s="46">
        <v>0</v>
      </c>
      <c r="BX862" s="46">
        <v>0</v>
      </c>
      <c r="BZ862" s="46">
        <v>0</v>
      </c>
      <c r="CA862" s="46">
        <v>0</v>
      </c>
      <c r="CC862" s="46">
        <v>0</v>
      </c>
      <c r="CD862" s="46">
        <v>0</v>
      </c>
      <c r="CF862" s="46">
        <v>100</v>
      </c>
      <c r="CG862" s="46">
        <v>136.239</v>
      </c>
      <c r="CI862" s="46">
        <v>0</v>
      </c>
      <c r="CJ862" s="46">
        <v>0</v>
      </c>
      <c r="CL862" s="46">
        <v>0</v>
      </c>
      <c r="CM862" s="46">
        <v>0</v>
      </c>
      <c r="CO862" s="46">
        <v>140</v>
      </c>
      <c r="CP862" s="46">
        <v>244.37200000000001</v>
      </c>
      <c r="CR862" s="46">
        <v>0</v>
      </c>
      <c r="CS862" s="46">
        <v>0</v>
      </c>
      <c r="CU862" s="46">
        <v>0</v>
      </c>
      <c r="CV862" s="46">
        <v>0</v>
      </c>
      <c r="CX862" s="46">
        <v>0</v>
      </c>
      <c r="CY862" s="46">
        <v>0</v>
      </c>
      <c r="DA862" s="46">
        <v>0</v>
      </c>
      <c r="DB862" s="46">
        <v>0</v>
      </c>
      <c r="DD862" s="46">
        <v>0</v>
      </c>
      <c r="DE862" s="46">
        <v>0</v>
      </c>
      <c r="DG862" s="46">
        <v>0</v>
      </c>
      <c r="DH862" s="46">
        <v>0</v>
      </c>
      <c r="DJ862" s="46">
        <v>0</v>
      </c>
      <c r="DK862" s="46">
        <v>0</v>
      </c>
      <c r="DM862" s="46">
        <v>0</v>
      </c>
      <c r="DN862" s="46">
        <v>0</v>
      </c>
    </row>
    <row r="863" spans="3:118" x14ac:dyDescent="0.3">
      <c r="C863" s="46">
        <v>0</v>
      </c>
      <c r="D863" s="46">
        <v>0</v>
      </c>
      <c r="F863" s="46">
        <v>0</v>
      </c>
      <c r="G863" s="46">
        <v>0</v>
      </c>
      <c r="I863" s="46">
        <v>0</v>
      </c>
      <c r="J863" s="46">
        <v>0</v>
      </c>
      <c r="L863" s="46">
        <v>0</v>
      </c>
      <c r="M863" s="46">
        <v>0</v>
      </c>
      <c r="O863" s="46">
        <v>0</v>
      </c>
      <c r="P863" s="46">
        <v>0</v>
      </c>
      <c r="R863" s="46">
        <v>0</v>
      </c>
      <c r="S863" s="46">
        <v>0</v>
      </c>
      <c r="U863" s="46">
        <v>0</v>
      </c>
      <c r="V863" s="46">
        <v>0</v>
      </c>
      <c r="X863" s="46">
        <v>0</v>
      </c>
      <c r="Y863" s="46">
        <v>0</v>
      </c>
      <c r="AA863" s="46">
        <v>0</v>
      </c>
      <c r="AB863" s="46">
        <v>0</v>
      </c>
      <c r="AD863" s="46">
        <v>0</v>
      </c>
      <c r="AE863" s="46">
        <v>0</v>
      </c>
      <c r="AG863" s="46">
        <v>0</v>
      </c>
      <c r="AH863" s="46">
        <v>0</v>
      </c>
      <c r="AJ863" s="46">
        <v>0</v>
      </c>
      <c r="AK863" s="46">
        <v>0</v>
      </c>
      <c r="AM863" s="46">
        <v>0</v>
      </c>
      <c r="AN863" s="46">
        <v>0</v>
      </c>
      <c r="AP863" s="46">
        <v>0</v>
      </c>
      <c r="AQ863" s="46">
        <v>0</v>
      </c>
      <c r="AS863" s="46">
        <v>0</v>
      </c>
      <c r="AT863" s="46">
        <v>0</v>
      </c>
      <c r="AV863" s="46">
        <v>0</v>
      </c>
      <c r="AW863" s="46">
        <v>0</v>
      </c>
      <c r="AY863" s="46">
        <v>0</v>
      </c>
      <c r="AZ863" s="46">
        <v>0</v>
      </c>
      <c r="BB863" s="46">
        <v>0</v>
      </c>
      <c r="BC863" s="46">
        <v>0</v>
      </c>
      <c r="BE863" s="46">
        <v>0</v>
      </c>
      <c r="BF863" s="46">
        <v>0</v>
      </c>
      <c r="BH863" s="46">
        <v>0</v>
      </c>
      <c r="BI863" s="46">
        <v>0</v>
      </c>
      <c r="BK863" s="46">
        <v>0</v>
      </c>
      <c r="BL863" s="46">
        <v>0</v>
      </c>
      <c r="BN863" s="46">
        <v>0</v>
      </c>
      <c r="BO863" s="46">
        <v>0</v>
      </c>
      <c r="BQ863" s="46">
        <v>0</v>
      </c>
      <c r="BR863" s="46">
        <v>0</v>
      </c>
      <c r="BT863" s="46">
        <v>0</v>
      </c>
      <c r="BU863" s="46">
        <v>0</v>
      </c>
      <c r="BW863" s="46">
        <v>0</v>
      </c>
      <c r="BX863" s="46">
        <v>0</v>
      </c>
      <c r="BZ863" s="46">
        <v>0</v>
      </c>
      <c r="CA863" s="46">
        <v>0</v>
      </c>
      <c r="CC863" s="46">
        <v>0</v>
      </c>
      <c r="CD863" s="46">
        <v>0</v>
      </c>
      <c r="CF863" s="46">
        <v>0</v>
      </c>
      <c r="CG863" s="46">
        <v>0</v>
      </c>
      <c r="CI863" s="46">
        <v>0</v>
      </c>
      <c r="CJ863" s="46">
        <v>0</v>
      </c>
      <c r="CL863" s="46">
        <v>0</v>
      </c>
      <c r="CM863" s="46">
        <v>0</v>
      </c>
      <c r="CO863" s="46">
        <v>0</v>
      </c>
      <c r="CP863" s="46">
        <v>0</v>
      </c>
      <c r="CR863" s="46">
        <v>0</v>
      </c>
      <c r="CS863" s="46">
        <v>0</v>
      </c>
      <c r="CU863" s="46">
        <v>0</v>
      </c>
      <c r="CV863" s="46">
        <v>0</v>
      </c>
      <c r="CX863" s="46">
        <v>0</v>
      </c>
      <c r="CY863" s="46">
        <v>0</v>
      </c>
      <c r="DA863" s="46">
        <v>0</v>
      </c>
      <c r="DB863" s="46">
        <v>0</v>
      </c>
      <c r="DD863" s="46">
        <v>0</v>
      </c>
      <c r="DE863" s="46">
        <v>0</v>
      </c>
      <c r="DG863" s="46">
        <v>0</v>
      </c>
      <c r="DH863" s="46">
        <v>0</v>
      </c>
      <c r="DJ863" s="46">
        <v>22.7</v>
      </c>
      <c r="DK863" s="46">
        <v>246.67</v>
      </c>
      <c r="DM863" s="46">
        <v>0</v>
      </c>
      <c r="DN863" s="46">
        <v>0</v>
      </c>
    </row>
    <row r="864" spans="3:118" x14ac:dyDescent="0.3">
      <c r="C864" s="46">
        <v>0</v>
      </c>
      <c r="D864" s="46">
        <v>0</v>
      </c>
      <c r="F864" s="46">
        <v>0</v>
      </c>
      <c r="G864" s="46">
        <v>0</v>
      </c>
      <c r="I864" s="46">
        <v>0</v>
      </c>
      <c r="J864" s="46">
        <v>0</v>
      </c>
      <c r="L864" s="46">
        <v>0</v>
      </c>
      <c r="M864" s="46">
        <v>0</v>
      </c>
      <c r="O864" s="46">
        <v>0</v>
      </c>
      <c r="P864" s="46">
        <v>0</v>
      </c>
      <c r="R864" s="46">
        <v>0</v>
      </c>
      <c r="S864" s="46">
        <v>0</v>
      </c>
      <c r="U864" s="46">
        <v>0</v>
      </c>
      <c r="V864" s="46">
        <v>0</v>
      </c>
      <c r="X864" s="46">
        <v>0</v>
      </c>
      <c r="Y864" s="46">
        <v>0</v>
      </c>
      <c r="AA864" s="46">
        <v>0</v>
      </c>
      <c r="AB864" s="46">
        <v>0</v>
      </c>
      <c r="AD864" s="46">
        <v>0</v>
      </c>
      <c r="AE864" s="46">
        <v>0</v>
      </c>
      <c r="AG864" s="46">
        <v>0</v>
      </c>
      <c r="AH864" s="46">
        <v>0</v>
      </c>
      <c r="AJ864" s="46">
        <v>0</v>
      </c>
      <c r="AK864" s="46">
        <v>0</v>
      </c>
      <c r="AM864" s="46">
        <v>0</v>
      </c>
      <c r="AN864" s="46">
        <v>0</v>
      </c>
      <c r="AP864" s="46">
        <v>0</v>
      </c>
      <c r="AQ864" s="46">
        <v>0</v>
      </c>
      <c r="AS864" s="46">
        <v>0</v>
      </c>
      <c r="AT864" s="46">
        <v>0</v>
      </c>
      <c r="AV864" s="46">
        <v>0</v>
      </c>
      <c r="AW864" s="46">
        <v>0</v>
      </c>
      <c r="AY864" s="46">
        <v>0</v>
      </c>
      <c r="AZ864" s="46">
        <v>0</v>
      </c>
      <c r="BB864" s="46">
        <v>0</v>
      </c>
      <c r="BC864" s="46">
        <v>0</v>
      </c>
      <c r="BE864" s="46">
        <v>10</v>
      </c>
      <c r="BF864" s="46">
        <v>517.28300000000002</v>
      </c>
      <c r="BH864" s="46">
        <v>0</v>
      </c>
      <c r="BI864" s="46">
        <v>0</v>
      </c>
      <c r="BK864" s="46">
        <v>0</v>
      </c>
      <c r="BL864" s="46">
        <v>0</v>
      </c>
      <c r="BN864" s="46">
        <v>0</v>
      </c>
      <c r="BO864" s="46">
        <v>0</v>
      </c>
      <c r="BQ864" s="46">
        <v>0</v>
      </c>
      <c r="BR864" s="46">
        <v>0</v>
      </c>
      <c r="BT864" s="46">
        <v>0</v>
      </c>
      <c r="BU864" s="46">
        <v>0</v>
      </c>
      <c r="BW864" s="46">
        <v>0</v>
      </c>
      <c r="BX864" s="46">
        <v>0</v>
      </c>
      <c r="BZ864" s="46">
        <v>0</v>
      </c>
      <c r="CA864" s="46">
        <v>0</v>
      </c>
      <c r="CC864" s="46">
        <v>0</v>
      </c>
      <c r="CD864" s="46">
        <v>0</v>
      </c>
      <c r="CF864" s="46">
        <v>0</v>
      </c>
      <c r="CG864" s="46">
        <v>0</v>
      </c>
      <c r="CI864" s="46">
        <v>0</v>
      </c>
      <c r="CJ864" s="46">
        <v>0</v>
      </c>
      <c r="CL864" s="46">
        <v>450</v>
      </c>
      <c r="CM864" s="46">
        <v>500.69200000000001</v>
      </c>
      <c r="CO864" s="46">
        <v>0</v>
      </c>
      <c r="CP864" s="46">
        <v>0</v>
      </c>
      <c r="CR864" s="46">
        <v>0</v>
      </c>
      <c r="CS864" s="46">
        <v>0</v>
      </c>
      <c r="CU864" s="46">
        <v>0</v>
      </c>
      <c r="CV864" s="46">
        <v>0</v>
      </c>
      <c r="CX864" s="46">
        <v>0</v>
      </c>
      <c r="CY864" s="46">
        <v>0</v>
      </c>
      <c r="DA864" s="46">
        <v>0</v>
      </c>
      <c r="DB864" s="46">
        <v>0</v>
      </c>
      <c r="DD864" s="46">
        <v>0</v>
      </c>
      <c r="DE864" s="46">
        <v>0</v>
      </c>
      <c r="DG864" s="46">
        <v>0</v>
      </c>
      <c r="DH864" s="46">
        <v>0</v>
      </c>
      <c r="DJ864" s="46">
        <v>0</v>
      </c>
      <c r="DK864" s="46">
        <v>0</v>
      </c>
      <c r="DM864" s="46">
        <v>0</v>
      </c>
      <c r="DN864" s="46">
        <v>0</v>
      </c>
    </row>
    <row r="865" spans="3:118" x14ac:dyDescent="0.3">
      <c r="C865" s="46">
        <v>0</v>
      </c>
      <c r="D865" s="46">
        <v>0</v>
      </c>
      <c r="F865" s="46">
        <v>0</v>
      </c>
      <c r="G865" s="46">
        <v>0</v>
      </c>
      <c r="I865" s="46">
        <v>0</v>
      </c>
      <c r="J865" s="46">
        <v>0</v>
      </c>
      <c r="L865" s="46">
        <v>0</v>
      </c>
      <c r="M865" s="46">
        <v>0</v>
      </c>
      <c r="O865" s="46">
        <v>0</v>
      </c>
      <c r="P865" s="46">
        <v>0</v>
      </c>
      <c r="R865" s="46">
        <v>0</v>
      </c>
      <c r="S865" s="46">
        <v>0</v>
      </c>
      <c r="U865" s="46">
        <v>0</v>
      </c>
      <c r="V865" s="46">
        <v>0</v>
      </c>
      <c r="X865" s="46">
        <v>0</v>
      </c>
      <c r="Y865" s="46">
        <v>0</v>
      </c>
      <c r="AA865" s="46">
        <v>0</v>
      </c>
      <c r="AB865" s="46">
        <v>0</v>
      </c>
      <c r="AD865" s="46">
        <v>0</v>
      </c>
      <c r="AE865" s="46">
        <v>0</v>
      </c>
      <c r="AG865" s="46">
        <v>0</v>
      </c>
      <c r="AH865" s="46">
        <v>0</v>
      </c>
      <c r="AJ865" s="46">
        <v>0</v>
      </c>
      <c r="AK865" s="46">
        <v>0</v>
      </c>
      <c r="AM865" s="46">
        <v>0</v>
      </c>
      <c r="AN865" s="46">
        <v>0</v>
      </c>
      <c r="AP865" s="46">
        <v>0</v>
      </c>
      <c r="AQ865" s="46">
        <v>0</v>
      </c>
      <c r="AS865" s="46">
        <v>0</v>
      </c>
      <c r="AT865" s="46">
        <v>0</v>
      </c>
      <c r="AV865" s="46">
        <v>0</v>
      </c>
      <c r="AW865" s="46">
        <v>0</v>
      </c>
      <c r="AY865" s="46">
        <v>0</v>
      </c>
      <c r="AZ865" s="46">
        <v>0</v>
      </c>
      <c r="BB865" s="46">
        <v>0</v>
      </c>
      <c r="BC865" s="46">
        <v>0</v>
      </c>
      <c r="BE865" s="46">
        <v>5500</v>
      </c>
      <c r="BF865" s="46">
        <v>6249.2089999999998</v>
      </c>
      <c r="BH865" s="46">
        <v>0</v>
      </c>
      <c r="BI865" s="46">
        <v>0</v>
      </c>
      <c r="BK865" s="46">
        <v>0</v>
      </c>
      <c r="BL865" s="46">
        <v>0</v>
      </c>
      <c r="BN865" s="46">
        <v>0</v>
      </c>
      <c r="BO865" s="46">
        <v>0</v>
      </c>
      <c r="BQ865" s="46">
        <v>0</v>
      </c>
      <c r="BR865" s="46">
        <v>0</v>
      </c>
      <c r="BT865" s="46">
        <v>0</v>
      </c>
      <c r="BU865" s="46">
        <v>0</v>
      </c>
      <c r="BW865" s="46">
        <v>0</v>
      </c>
      <c r="BX865" s="46">
        <v>0</v>
      </c>
      <c r="BZ865" s="46">
        <v>0</v>
      </c>
      <c r="CA865" s="46">
        <v>0</v>
      </c>
      <c r="CC865" s="46">
        <v>0</v>
      </c>
      <c r="CD865" s="46">
        <v>0</v>
      </c>
      <c r="CF865" s="46">
        <v>0</v>
      </c>
      <c r="CG865" s="46">
        <v>0</v>
      </c>
      <c r="CI865" s="46">
        <v>0</v>
      </c>
      <c r="CJ865" s="46">
        <v>0</v>
      </c>
      <c r="CL865" s="46">
        <v>0</v>
      </c>
      <c r="CM865" s="46">
        <v>0</v>
      </c>
      <c r="CO865" s="46">
        <v>0</v>
      </c>
      <c r="CP865" s="46">
        <v>0</v>
      </c>
      <c r="CR865" s="46">
        <v>0</v>
      </c>
      <c r="CS865" s="46">
        <v>0</v>
      </c>
      <c r="CU865" s="46">
        <v>0</v>
      </c>
      <c r="CV865" s="46">
        <v>0</v>
      </c>
      <c r="CX865" s="46">
        <v>0</v>
      </c>
      <c r="CY865" s="46">
        <v>0</v>
      </c>
      <c r="DA865" s="46">
        <v>0</v>
      </c>
      <c r="DB865" s="46">
        <v>0</v>
      </c>
      <c r="DD865" s="46">
        <v>0</v>
      </c>
      <c r="DE865" s="46">
        <v>0</v>
      </c>
      <c r="DG865" s="46">
        <v>0</v>
      </c>
      <c r="DH865" s="46">
        <v>0</v>
      </c>
      <c r="DJ865" s="46">
        <v>0</v>
      </c>
      <c r="DK865" s="46">
        <v>0</v>
      </c>
      <c r="DM865" s="46">
        <v>0</v>
      </c>
      <c r="DN865" s="46">
        <v>0</v>
      </c>
    </row>
    <row r="866" spans="3:118" x14ac:dyDescent="0.3">
      <c r="C866" s="46">
        <v>0</v>
      </c>
      <c r="D866" s="46">
        <v>0</v>
      </c>
      <c r="F866" s="46">
        <v>0</v>
      </c>
      <c r="G866" s="46">
        <v>0</v>
      </c>
      <c r="I866" s="46">
        <v>0</v>
      </c>
      <c r="J866" s="46">
        <v>0</v>
      </c>
      <c r="L866" s="46">
        <v>0</v>
      </c>
      <c r="M866" s="46">
        <v>0</v>
      </c>
      <c r="O866" s="46">
        <v>0</v>
      </c>
      <c r="P866" s="46">
        <v>0</v>
      </c>
      <c r="R866" s="46">
        <v>0</v>
      </c>
      <c r="S866" s="46">
        <v>0</v>
      </c>
      <c r="U866" s="46">
        <v>0</v>
      </c>
      <c r="V866" s="46">
        <v>0</v>
      </c>
      <c r="X866" s="46">
        <v>0</v>
      </c>
      <c r="Y866" s="46">
        <v>0</v>
      </c>
      <c r="AA866" s="46">
        <v>0</v>
      </c>
      <c r="AB866" s="46">
        <v>0</v>
      </c>
      <c r="AD866" s="46">
        <v>0</v>
      </c>
      <c r="AE866" s="46">
        <v>0</v>
      </c>
      <c r="AG866" s="46">
        <v>0</v>
      </c>
      <c r="AH866" s="46">
        <v>0</v>
      </c>
      <c r="AJ866" s="46">
        <v>0</v>
      </c>
      <c r="AK866" s="46">
        <v>0</v>
      </c>
      <c r="AM866" s="46">
        <v>0</v>
      </c>
      <c r="AN866" s="46">
        <v>0</v>
      </c>
      <c r="AP866" s="46">
        <v>0</v>
      </c>
      <c r="AQ866" s="46">
        <v>0</v>
      </c>
      <c r="AS866" s="46">
        <v>0</v>
      </c>
      <c r="AT866" s="46">
        <v>0</v>
      </c>
      <c r="AV866" s="46">
        <v>0</v>
      </c>
      <c r="AW866" s="46">
        <v>0</v>
      </c>
      <c r="AY866" s="46">
        <v>0</v>
      </c>
      <c r="AZ866" s="46">
        <v>0</v>
      </c>
      <c r="BB866" s="46">
        <v>0</v>
      </c>
      <c r="BC866" s="46">
        <v>0</v>
      </c>
      <c r="BE866" s="46">
        <v>0</v>
      </c>
      <c r="BF866" s="46">
        <v>0</v>
      </c>
      <c r="BH866" s="46">
        <v>0</v>
      </c>
      <c r="BI866" s="46">
        <v>0</v>
      </c>
      <c r="BK866" s="46">
        <v>0</v>
      </c>
      <c r="BL866" s="46">
        <v>0</v>
      </c>
      <c r="BN866" s="46">
        <v>0</v>
      </c>
      <c r="BO866" s="46">
        <v>0</v>
      </c>
      <c r="BQ866" s="46">
        <v>0</v>
      </c>
      <c r="BR866" s="46">
        <v>0</v>
      </c>
      <c r="BT866" s="46">
        <v>0</v>
      </c>
      <c r="BU866" s="46">
        <v>0</v>
      </c>
      <c r="BW866" s="46">
        <v>0</v>
      </c>
      <c r="BX866" s="46">
        <v>0</v>
      </c>
      <c r="BZ866" s="46">
        <v>0</v>
      </c>
      <c r="CA866" s="46">
        <v>0</v>
      </c>
      <c r="CC866" s="46">
        <v>0</v>
      </c>
      <c r="CD866" s="46">
        <v>0</v>
      </c>
      <c r="CF866" s="46">
        <v>100</v>
      </c>
      <c r="CG866" s="46">
        <v>788.49099999999999</v>
      </c>
      <c r="CI866" s="46">
        <v>0</v>
      </c>
      <c r="CJ866" s="46">
        <v>0</v>
      </c>
      <c r="CL866" s="46">
        <v>0</v>
      </c>
      <c r="CM866" s="46">
        <v>0</v>
      </c>
      <c r="CO866" s="46">
        <v>0</v>
      </c>
      <c r="CP866" s="46">
        <v>0</v>
      </c>
      <c r="CR866" s="46">
        <v>0</v>
      </c>
      <c r="CS866" s="46">
        <v>0</v>
      </c>
      <c r="CU866" s="46">
        <v>0</v>
      </c>
      <c r="CV866" s="46">
        <v>0</v>
      </c>
      <c r="CX866" s="46">
        <v>0</v>
      </c>
      <c r="CY866" s="46">
        <v>0</v>
      </c>
      <c r="DA866" s="46">
        <v>0</v>
      </c>
      <c r="DB866" s="46">
        <v>0</v>
      </c>
      <c r="DD866" s="46">
        <v>0</v>
      </c>
      <c r="DE866" s="46">
        <v>0</v>
      </c>
      <c r="DG866" s="46">
        <v>0</v>
      </c>
      <c r="DH866" s="46">
        <v>0</v>
      </c>
      <c r="DJ866" s="46">
        <v>0</v>
      </c>
      <c r="DK866" s="46">
        <v>0</v>
      </c>
      <c r="DM866" s="46">
        <v>0</v>
      </c>
      <c r="DN866" s="46">
        <v>0</v>
      </c>
    </row>
    <row r="867" spans="3:118" x14ac:dyDescent="0.3">
      <c r="C867" s="46">
        <v>0</v>
      </c>
      <c r="D867" s="46">
        <v>0</v>
      </c>
      <c r="F867" s="46">
        <v>0</v>
      </c>
      <c r="G867" s="46">
        <v>0</v>
      </c>
      <c r="I867" s="46">
        <v>0</v>
      </c>
      <c r="J867" s="46">
        <v>0</v>
      </c>
      <c r="L867" s="46">
        <v>0</v>
      </c>
      <c r="M867" s="46">
        <v>0</v>
      </c>
      <c r="O867" s="46">
        <v>0</v>
      </c>
      <c r="P867" s="46">
        <v>0</v>
      </c>
      <c r="R867" s="46">
        <v>0</v>
      </c>
      <c r="S867" s="46">
        <v>0</v>
      </c>
      <c r="U867" s="46">
        <v>0</v>
      </c>
      <c r="V867" s="46">
        <v>0</v>
      </c>
      <c r="X867" s="46">
        <v>0</v>
      </c>
      <c r="Y867" s="46">
        <v>0</v>
      </c>
      <c r="AA867" s="46">
        <v>0</v>
      </c>
      <c r="AB867" s="46">
        <v>0</v>
      </c>
      <c r="AD867" s="46">
        <v>0</v>
      </c>
      <c r="AE867" s="46">
        <v>0</v>
      </c>
      <c r="AG867" s="46">
        <v>0</v>
      </c>
      <c r="AH867" s="46">
        <v>0</v>
      </c>
      <c r="AJ867" s="46">
        <v>0</v>
      </c>
      <c r="AK867" s="46">
        <v>0</v>
      </c>
      <c r="AM867" s="46">
        <v>0</v>
      </c>
      <c r="AN867" s="46">
        <v>0</v>
      </c>
      <c r="AP867" s="46">
        <v>0</v>
      </c>
      <c r="AQ867" s="46">
        <v>0</v>
      </c>
      <c r="AS867" s="46">
        <v>0</v>
      </c>
      <c r="AT867" s="46">
        <v>0</v>
      </c>
      <c r="AV867" s="46">
        <v>0</v>
      </c>
      <c r="AW867" s="46">
        <v>0</v>
      </c>
      <c r="AY867" s="46">
        <v>0</v>
      </c>
      <c r="AZ867" s="46">
        <v>0</v>
      </c>
      <c r="BB867" s="46">
        <v>0</v>
      </c>
      <c r="BC867" s="46">
        <v>0</v>
      </c>
      <c r="BE867" s="46">
        <v>0</v>
      </c>
      <c r="BF867" s="46">
        <v>0</v>
      </c>
      <c r="BH867" s="46">
        <v>0</v>
      </c>
      <c r="BI867" s="46">
        <v>0</v>
      </c>
      <c r="BK867" s="46">
        <v>0</v>
      </c>
      <c r="BL867" s="46">
        <v>0</v>
      </c>
      <c r="BN867" s="46">
        <v>0</v>
      </c>
      <c r="BO867" s="46">
        <v>0</v>
      </c>
      <c r="BQ867" s="46">
        <v>0</v>
      </c>
      <c r="BR867" s="46">
        <v>0</v>
      </c>
      <c r="BT867" s="46">
        <v>0</v>
      </c>
      <c r="BU867" s="46">
        <v>0</v>
      </c>
      <c r="BW867" s="46">
        <v>0</v>
      </c>
      <c r="BX867" s="46">
        <v>0</v>
      </c>
      <c r="BZ867" s="46">
        <v>0</v>
      </c>
      <c r="CA867" s="46">
        <v>0</v>
      </c>
      <c r="CC867" s="46">
        <v>0</v>
      </c>
      <c r="CD867" s="46">
        <v>0</v>
      </c>
      <c r="CF867" s="46">
        <v>0</v>
      </c>
      <c r="CG867" s="46">
        <v>0</v>
      </c>
      <c r="CI867" s="46">
        <v>0</v>
      </c>
      <c r="CJ867" s="46">
        <v>0</v>
      </c>
      <c r="CL867" s="46">
        <v>0</v>
      </c>
      <c r="CM867" s="46">
        <v>0</v>
      </c>
      <c r="CO867" s="46">
        <v>0</v>
      </c>
      <c r="CP867" s="46">
        <v>0</v>
      </c>
      <c r="CR867" s="46">
        <v>0</v>
      </c>
      <c r="CS867" s="46">
        <v>0</v>
      </c>
      <c r="CU867" s="46">
        <v>0</v>
      </c>
      <c r="CV867" s="46">
        <v>0</v>
      </c>
      <c r="CX867" s="46">
        <v>5</v>
      </c>
      <c r="CY867" s="46">
        <v>109.327</v>
      </c>
      <c r="DA867" s="46">
        <v>0</v>
      </c>
      <c r="DB867" s="46">
        <v>0</v>
      </c>
      <c r="DD867" s="46">
        <v>0</v>
      </c>
      <c r="DE867" s="46">
        <v>0</v>
      </c>
      <c r="DG867" s="46">
        <v>0</v>
      </c>
      <c r="DH867" s="46">
        <v>0</v>
      </c>
      <c r="DJ867" s="46">
        <v>0</v>
      </c>
      <c r="DK867" s="46">
        <v>0</v>
      </c>
      <c r="DM867" s="46">
        <v>0</v>
      </c>
      <c r="DN867" s="46">
        <v>0</v>
      </c>
    </row>
    <row r="868" spans="3:118" x14ac:dyDescent="0.3">
      <c r="C868" s="46">
        <v>0</v>
      </c>
      <c r="D868" s="46">
        <v>0</v>
      </c>
      <c r="F868" s="46">
        <v>0</v>
      </c>
      <c r="G868" s="46">
        <v>0</v>
      </c>
      <c r="I868" s="46">
        <v>0</v>
      </c>
      <c r="J868" s="46">
        <v>0</v>
      </c>
      <c r="L868" s="46">
        <v>0</v>
      </c>
      <c r="M868" s="46">
        <v>0</v>
      </c>
      <c r="O868" s="46">
        <v>0</v>
      </c>
      <c r="P868" s="46">
        <v>0</v>
      </c>
      <c r="R868" s="46">
        <v>0</v>
      </c>
      <c r="S868" s="46">
        <v>0</v>
      </c>
      <c r="U868" s="46">
        <v>0</v>
      </c>
      <c r="V868" s="46">
        <v>0</v>
      </c>
      <c r="X868" s="46">
        <v>0</v>
      </c>
      <c r="Y868" s="46">
        <v>0</v>
      </c>
      <c r="AA868" s="46">
        <v>0</v>
      </c>
      <c r="AB868" s="46">
        <v>0</v>
      </c>
      <c r="AD868" s="46">
        <v>0</v>
      </c>
      <c r="AE868" s="46">
        <v>0</v>
      </c>
      <c r="AG868" s="46">
        <v>0</v>
      </c>
      <c r="AH868" s="46">
        <v>0</v>
      </c>
      <c r="AJ868" s="46">
        <v>0</v>
      </c>
      <c r="AK868" s="46">
        <v>0</v>
      </c>
      <c r="AM868" s="46">
        <v>0</v>
      </c>
      <c r="AN868" s="46">
        <v>0</v>
      </c>
      <c r="AP868" s="46">
        <v>0</v>
      </c>
      <c r="AQ868" s="46">
        <v>0</v>
      </c>
      <c r="AS868" s="46">
        <v>0</v>
      </c>
      <c r="AT868" s="46">
        <v>0</v>
      </c>
      <c r="AV868" s="46">
        <v>0</v>
      </c>
      <c r="AW868" s="46">
        <v>0</v>
      </c>
      <c r="AY868" s="46">
        <v>0</v>
      </c>
      <c r="AZ868" s="46">
        <v>0</v>
      </c>
      <c r="BB868" s="46">
        <v>0</v>
      </c>
      <c r="BC868" s="46">
        <v>0</v>
      </c>
      <c r="BE868" s="46">
        <v>0</v>
      </c>
      <c r="BF868" s="46">
        <v>0</v>
      </c>
      <c r="BH868" s="46">
        <v>0</v>
      </c>
      <c r="BI868" s="46">
        <v>0</v>
      </c>
      <c r="BK868" s="46">
        <v>0</v>
      </c>
      <c r="BL868" s="46">
        <v>0</v>
      </c>
      <c r="BN868" s="46">
        <v>0</v>
      </c>
      <c r="BO868" s="46">
        <v>0</v>
      </c>
      <c r="BQ868" s="46">
        <v>0</v>
      </c>
      <c r="BR868" s="46">
        <v>0</v>
      </c>
      <c r="BT868" s="46">
        <v>0</v>
      </c>
      <c r="BU868" s="46">
        <v>0</v>
      </c>
      <c r="BW868" s="46">
        <v>0</v>
      </c>
      <c r="BX868" s="46">
        <v>0</v>
      </c>
      <c r="BZ868" s="46">
        <v>0</v>
      </c>
      <c r="CA868" s="46">
        <v>0</v>
      </c>
      <c r="CC868" s="46">
        <v>0</v>
      </c>
      <c r="CD868" s="46">
        <v>0</v>
      </c>
      <c r="CF868" s="46">
        <v>0</v>
      </c>
      <c r="CG868" s="46">
        <v>0</v>
      </c>
      <c r="CI868" s="46">
        <v>0</v>
      </c>
      <c r="CJ868" s="46">
        <v>0</v>
      </c>
      <c r="CL868" s="46">
        <v>0</v>
      </c>
      <c r="CM868" s="46">
        <v>0</v>
      </c>
      <c r="CO868" s="46">
        <v>0</v>
      </c>
      <c r="CP868" s="46">
        <v>0</v>
      </c>
      <c r="CR868" s="46">
        <v>0</v>
      </c>
      <c r="CS868" s="46">
        <v>0</v>
      </c>
      <c r="CU868" s="46">
        <v>0</v>
      </c>
      <c r="CV868" s="46">
        <v>0</v>
      </c>
      <c r="CX868" s="46">
        <v>0</v>
      </c>
      <c r="CY868" s="46">
        <v>0</v>
      </c>
      <c r="DA868" s="46">
        <v>0</v>
      </c>
      <c r="DB868" s="46">
        <v>0</v>
      </c>
      <c r="DD868" s="46">
        <v>0</v>
      </c>
      <c r="DE868" s="46">
        <v>0</v>
      </c>
      <c r="DG868" s="46">
        <v>0</v>
      </c>
      <c r="DH868" s="46">
        <v>0</v>
      </c>
      <c r="DJ868" s="46">
        <v>22.7</v>
      </c>
      <c r="DK868" s="46">
        <v>27.445</v>
      </c>
      <c r="DM868" s="46">
        <v>0</v>
      </c>
      <c r="DN868" s="46">
        <v>0</v>
      </c>
    </row>
    <row r="869" spans="3:118" x14ac:dyDescent="0.3">
      <c r="C869" s="46">
        <v>0</v>
      </c>
      <c r="D869" s="46">
        <v>0</v>
      </c>
      <c r="F869" s="46">
        <v>0</v>
      </c>
      <c r="G869" s="46">
        <v>0</v>
      </c>
      <c r="I869" s="46">
        <v>0</v>
      </c>
      <c r="J869" s="46">
        <v>0</v>
      </c>
      <c r="L869" s="46">
        <v>0</v>
      </c>
      <c r="M869" s="46">
        <v>0</v>
      </c>
      <c r="O869" s="46">
        <v>0</v>
      </c>
      <c r="P869" s="46">
        <v>0</v>
      </c>
      <c r="R869" s="46">
        <v>0</v>
      </c>
      <c r="S869" s="46">
        <v>0</v>
      </c>
      <c r="U869" s="46">
        <v>0</v>
      </c>
      <c r="V869" s="46">
        <v>0</v>
      </c>
      <c r="X869" s="46">
        <v>0</v>
      </c>
      <c r="Y869" s="46">
        <v>0</v>
      </c>
      <c r="AA869" s="46">
        <v>0</v>
      </c>
      <c r="AB869" s="46">
        <v>0</v>
      </c>
      <c r="AD869" s="46">
        <v>0</v>
      </c>
      <c r="AE869" s="46">
        <v>0</v>
      </c>
      <c r="AG869" s="46">
        <v>0</v>
      </c>
      <c r="AH869" s="46">
        <v>0</v>
      </c>
      <c r="AJ869" s="46">
        <v>0</v>
      </c>
      <c r="AK869" s="46">
        <v>0</v>
      </c>
      <c r="AM869" s="46">
        <v>0</v>
      </c>
      <c r="AN869" s="46">
        <v>0</v>
      </c>
      <c r="AP869" s="46">
        <v>0</v>
      </c>
      <c r="AQ869" s="46">
        <v>0</v>
      </c>
      <c r="AS869" s="46">
        <v>0</v>
      </c>
      <c r="AT869" s="46">
        <v>0</v>
      </c>
      <c r="AV869" s="46">
        <v>0</v>
      </c>
      <c r="AW869" s="46">
        <v>0</v>
      </c>
      <c r="AY869" s="46">
        <v>0</v>
      </c>
      <c r="AZ869" s="46">
        <v>0</v>
      </c>
      <c r="BB869" s="46">
        <v>0</v>
      </c>
      <c r="BC869" s="46">
        <v>0</v>
      </c>
      <c r="BE869" s="46">
        <v>0</v>
      </c>
      <c r="BF869" s="46">
        <v>0</v>
      </c>
      <c r="BH869" s="46">
        <v>0</v>
      </c>
      <c r="BI869" s="46">
        <v>0</v>
      </c>
      <c r="BK869" s="46">
        <v>0</v>
      </c>
      <c r="BL869" s="46">
        <v>0</v>
      </c>
      <c r="BN869" s="46">
        <v>0</v>
      </c>
      <c r="BO869" s="46">
        <v>0</v>
      </c>
      <c r="BQ869" s="46">
        <v>0</v>
      </c>
      <c r="BR869" s="46">
        <v>0</v>
      </c>
      <c r="BT869" s="46">
        <v>0</v>
      </c>
      <c r="BU869" s="46">
        <v>0</v>
      </c>
      <c r="BW869" s="46">
        <v>0</v>
      </c>
      <c r="BX869" s="46">
        <v>0</v>
      </c>
      <c r="BZ869" s="46">
        <v>0</v>
      </c>
      <c r="CA869" s="46">
        <v>0</v>
      </c>
      <c r="CC869" s="46">
        <v>0</v>
      </c>
      <c r="CD869" s="46">
        <v>0</v>
      </c>
      <c r="CF869" s="46">
        <v>150</v>
      </c>
      <c r="CG869" s="46">
        <v>1100.8</v>
      </c>
      <c r="CI869" s="46">
        <v>0</v>
      </c>
      <c r="CJ869" s="46">
        <v>0</v>
      </c>
      <c r="CL869" s="46">
        <v>40</v>
      </c>
      <c r="CM869" s="46">
        <v>100.07599999999999</v>
      </c>
      <c r="CO869" s="46">
        <v>0</v>
      </c>
      <c r="CP869" s="46">
        <v>0</v>
      </c>
      <c r="CR869" s="46">
        <v>0</v>
      </c>
      <c r="CS869" s="46">
        <v>0</v>
      </c>
      <c r="CU869" s="46">
        <v>0</v>
      </c>
      <c r="CV869" s="46">
        <v>0</v>
      </c>
      <c r="CX869" s="46">
        <v>0</v>
      </c>
      <c r="CY869" s="46">
        <v>0</v>
      </c>
      <c r="DA869" s="46">
        <v>0</v>
      </c>
      <c r="DB869" s="46">
        <v>0</v>
      </c>
      <c r="DD869" s="46">
        <v>0</v>
      </c>
      <c r="DE869" s="46">
        <v>0</v>
      </c>
      <c r="DG869" s="46">
        <v>0</v>
      </c>
      <c r="DH869" s="46">
        <v>0</v>
      </c>
      <c r="DJ869" s="46">
        <v>0</v>
      </c>
      <c r="DK869" s="46">
        <v>0</v>
      </c>
      <c r="DM869" s="46">
        <v>0</v>
      </c>
      <c r="DN869" s="46">
        <v>0</v>
      </c>
    </row>
    <row r="870" spans="3:118" x14ac:dyDescent="0.3">
      <c r="C870" s="46">
        <v>0</v>
      </c>
      <c r="D870" s="46">
        <v>0</v>
      </c>
      <c r="F870" s="46">
        <v>0</v>
      </c>
      <c r="G870" s="46">
        <v>0</v>
      </c>
      <c r="I870" s="46">
        <v>0</v>
      </c>
      <c r="J870" s="46">
        <v>0</v>
      </c>
      <c r="L870" s="46">
        <v>0</v>
      </c>
      <c r="M870" s="46">
        <v>0</v>
      </c>
      <c r="O870" s="46">
        <v>0</v>
      </c>
      <c r="P870" s="46">
        <v>0</v>
      </c>
      <c r="R870" s="46">
        <v>0</v>
      </c>
      <c r="S870" s="46">
        <v>0</v>
      </c>
      <c r="U870" s="46">
        <v>0</v>
      </c>
      <c r="V870" s="46">
        <v>0</v>
      </c>
      <c r="X870" s="46">
        <v>0</v>
      </c>
      <c r="Y870" s="46">
        <v>0</v>
      </c>
      <c r="AA870" s="46">
        <v>0</v>
      </c>
      <c r="AB870" s="46">
        <v>0</v>
      </c>
      <c r="AD870" s="46">
        <v>0</v>
      </c>
      <c r="AE870" s="46">
        <v>0</v>
      </c>
      <c r="AG870" s="46">
        <v>0</v>
      </c>
      <c r="AH870" s="46">
        <v>0</v>
      </c>
      <c r="AJ870" s="46">
        <v>0</v>
      </c>
      <c r="AK870" s="46">
        <v>0</v>
      </c>
      <c r="AM870" s="46">
        <v>0</v>
      </c>
      <c r="AN870" s="46">
        <v>0</v>
      </c>
      <c r="AP870" s="46">
        <v>0</v>
      </c>
      <c r="AQ870" s="46">
        <v>0</v>
      </c>
      <c r="AS870" s="46">
        <v>0</v>
      </c>
      <c r="AT870" s="46">
        <v>0</v>
      </c>
      <c r="AV870" s="46">
        <v>0</v>
      </c>
      <c r="AW870" s="46">
        <v>0</v>
      </c>
      <c r="AY870" s="46">
        <v>0</v>
      </c>
      <c r="AZ870" s="46">
        <v>0</v>
      </c>
      <c r="BB870" s="46">
        <v>0</v>
      </c>
      <c r="BC870" s="46">
        <v>0</v>
      </c>
      <c r="BE870" s="46">
        <v>0</v>
      </c>
      <c r="BF870" s="46">
        <v>0</v>
      </c>
      <c r="BH870" s="46">
        <v>0</v>
      </c>
      <c r="BI870" s="46">
        <v>0</v>
      </c>
      <c r="BK870" s="46">
        <v>0</v>
      </c>
      <c r="BL870" s="46">
        <v>0</v>
      </c>
      <c r="BN870" s="46">
        <v>0</v>
      </c>
      <c r="BO870" s="46">
        <v>0</v>
      </c>
      <c r="BQ870" s="46">
        <v>0</v>
      </c>
      <c r="BR870" s="46">
        <v>0</v>
      </c>
      <c r="BT870" s="46">
        <v>0</v>
      </c>
      <c r="BU870" s="46">
        <v>0</v>
      </c>
      <c r="BW870" s="46">
        <v>0</v>
      </c>
      <c r="BX870" s="46">
        <v>0</v>
      </c>
      <c r="BZ870" s="46">
        <v>0</v>
      </c>
      <c r="CA870" s="46">
        <v>0</v>
      </c>
      <c r="CC870" s="46">
        <v>0</v>
      </c>
      <c r="CD870" s="46">
        <v>0</v>
      </c>
      <c r="CF870" s="46">
        <v>100</v>
      </c>
      <c r="CG870" s="46">
        <v>4182.9629999999997</v>
      </c>
      <c r="CI870" s="46">
        <v>0</v>
      </c>
      <c r="CJ870" s="46">
        <v>0</v>
      </c>
      <c r="CL870" s="46">
        <v>0</v>
      </c>
      <c r="CM870" s="46">
        <v>0</v>
      </c>
      <c r="CO870" s="46">
        <v>0</v>
      </c>
      <c r="CP870" s="46">
        <v>0</v>
      </c>
      <c r="CR870" s="46">
        <v>0</v>
      </c>
      <c r="CS870" s="46">
        <v>0</v>
      </c>
      <c r="CU870" s="46">
        <v>0</v>
      </c>
      <c r="CV870" s="46">
        <v>0</v>
      </c>
      <c r="CX870" s="46">
        <v>0</v>
      </c>
      <c r="CY870" s="46">
        <v>0</v>
      </c>
      <c r="DA870" s="46">
        <v>0</v>
      </c>
      <c r="DB870" s="46">
        <v>0</v>
      </c>
      <c r="DD870" s="46">
        <v>0</v>
      </c>
      <c r="DE870" s="46">
        <v>0</v>
      </c>
      <c r="DG870" s="46">
        <v>0</v>
      </c>
      <c r="DH870" s="46">
        <v>0</v>
      </c>
      <c r="DJ870" s="46">
        <v>0</v>
      </c>
      <c r="DK870" s="46">
        <v>0</v>
      </c>
      <c r="DM870" s="46">
        <v>0</v>
      </c>
      <c r="DN870" s="46">
        <v>0</v>
      </c>
    </row>
    <row r="871" spans="3:118" x14ac:dyDescent="0.3">
      <c r="C871" s="46">
        <v>0</v>
      </c>
      <c r="D871" s="46">
        <v>0</v>
      </c>
      <c r="F871" s="46">
        <v>0</v>
      </c>
      <c r="G871" s="46">
        <v>0</v>
      </c>
      <c r="I871" s="46">
        <v>0</v>
      </c>
      <c r="J871" s="46">
        <v>0</v>
      </c>
      <c r="L871" s="46">
        <v>0</v>
      </c>
      <c r="M871" s="46">
        <v>0</v>
      </c>
      <c r="O871" s="46">
        <v>0</v>
      </c>
      <c r="P871" s="46">
        <v>0</v>
      </c>
      <c r="R871" s="46">
        <v>0</v>
      </c>
      <c r="S871" s="46">
        <v>0</v>
      </c>
      <c r="U871" s="46">
        <v>0</v>
      </c>
      <c r="V871" s="46">
        <v>0</v>
      </c>
      <c r="X871" s="46">
        <v>0</v>
      </c>
      <c r="Y871" s="46">
        <v>0</v>
      </c>
      <c r="AA871" s="46">
        <v>0</v>
      </c>
      <c r="AB871" s="46">
        <v>0</v>
      </c>
      <c r="AD871" s="46">
        <v>0</v>
      </c>
      <c r="AE871" s="46">
        <v>0</v>
      </c>
      <c r="AG871" s="46">
        <v>0</v>
      </c>
      <c r="AH871" s="46">
        <v>0</v>
      </c>
      <c r="AJ871" s="46">
        <v>0</v>
      </c>
      <c r="AK871" s="46">
        <v>0</v>
      </c>
      <c r="AM871" s="46">
        <v>0</v>
      </c>
      <c r="AN871" s="46">
        <v>0</v>
      </c>
      <c r="AP871" s="46">
        <v>0</v>
      </c>
      <c r="AQ871" s="46">
        <v>0</v>
      </c>
      <c r="AS871" s="46">
        <v>0</v>
      </c>
      <c r="AT871" s="46">
        <v>0</v>
      </c>
      <c r="AV871" s="46">
        <v>0</v>
      </c>
      <c r="AW871" s="46">
        <v>0</v>
      </c>
      <c r="AY871" s="46">
        <v>0</v>
      </c>
      <c r="AZ871" s="46">
        <v>0</v>
      </c>
      <c r="BB871" s="46">
        <v>0</v>
      </c>
      <c r="BC871" s="46">
        <v>0</v>
      </c>
      <c r="BE871" s="46">
        <v>0</v>
      </c>
      <c r="BF871" s="46">
        <v>0</v>
      </c>
      <c r="BH871" s="46">
        <v>0</v>
      </c>
      <c r="BI871" s="46">
        <v>0</v>
      </c>
      <c r="BK871" s="46">
        <v>0</v>
      </c>
      <c r="BL871" s="46">
        <v>0</v>
      </c>
      <c r="BN871" s="46">
        <v>0</v>
      </c>
      <c r="BO871" s="46">
        <v>0</v>
      </c>
      <c r="BQ871" s="46">
        <v>0</v>
      </c>
      <c r="BR871" s="46">
        <v>0</v>
      </c>
      <c r="BT871" s="46">
        <v>0</v>
      </c>
      <c r="BU871" s="46">
        <v>0</v>
      </c>
      <c r="BW871" s="46">
        <v>0</v>
      </c>
      <c r="BX871" s="46">
        <v>0</v>
      </c>
      <c r="BZ871" s="46">
        <v>0</v>
      </c>
      <c r="CA871" s="46">
        <v>0</v>
      </c>
      <c r="CC871" s="46">
        <v>0</v>
      </c>
      <c r="CD871" s="46">
        <v>0</v>
      </c>
      <c r="CF871" s="46">
        <v>100</v>
      </c>
      <c r="CG871" s="46">
        <v>82.504999999999995</v>
      </c>
      <c r="CI871" s="46">
        <v>0</v>
      </c>
      <c r="CJ871" s="46">
        <v>0</v>
      </c>
      <c r="CL871" s="46">
        <v>0</v>
      </c>
      <c r="CM871" s="46">
        <v>0</v>
      </c>
      <c r="CO871" s="46">
        <v>0</v>
      </c>
      <c r="CP871" s="46">
        <v>0</v>
      </c>
      <c r="CR871" s="46">
        <v>120</v>
      </c>
      <c r="CS871" s="46">
        <v>1844.7339999999999</v>
      </c>
      <c r="CU871" s="46">
        <v>0</v>
      </c>
      <c r="CV871" s="46">
        <v>0</v>
      </c>
      <c r="CX871" s="46">
        <v>0</v>
      </c>
      <c r="CY871" s="46">
        <v>0</v>
      </c>
      <c r="DA871" s="46">
        <v>0</v>
      </c>
      <c r="DB871" s="46">
        <v>0</v>
      </c>
      <c r="DD871" s="46">
        <v>0</v>
      </c>
      <c r="DE871" s="46">
        <v>0</v>
      </c>
      <c r="DG871" s="46">
        <v>0</v>
      </c>
      <c r="DH871" s="46">
        <v>0</v>
      </c>
      <c r="DJ871" s="46">
        <v>0</v>
      </c>
      <c r="DK871" s="46">
        <v>0</v>
      </c>
      <c r="DM871" s="46">
        <v>0</v>
      </c>
      <c r="DN871" s="46">
        <v>0</v>
      </c>
    </row>
    <row r="872" spans="3:118" x14ac:dyDescent="0.3">
      <c r="C872" s="46">
        <v>0</v>
      </c>
      <c r="D872" s="46">
        <v>0</v>
      </c>
      <c r="F872" s="46">
        <v>0</v>
      </c>
      <c r="G872" s="46">
        <v>0</v>
      </c>
      <c r="I872" s="46">
        <v>0</v>
      </c>
      <c r="J872" s="46">
        <v>0</v>
      </c>
      <c r="L872" s="46">
        <v>0</v>
      </c>
      <c r="M872" s="46">
        <v>0</v>
      </c>
      <c r="O872" s="46">
        <v>0</v>
      </c>
      <c r="P872" s="46">
        <v>0</v>
      </c>
      <c r="R872" s="46">
        <v>0</v>
      </c>
      <c r="S872" s="46">
        <v>0</v>
      </c>
      <c r="U872" s="46">
        <v>0</v>
      </c>
      <c r="V872" s="46">
        <v>0</v>
      </c>
      <c r="X872" s="46">
        <v>0</v>
      </c>
      <c r="Y872" s="46">
        <v>0</v>
      </c>
      <c r="AA872" s="46">
        <v>0</v>
      </c>
      <c r="AB872" s="46">
        <v>0</v>
      </c>
      <c r="AD872" s="46">
        <v>0</v>
      </c>
      <c r="AE872" s="46">
        <v>0</v>
      </c>
      <c r="AG872" s="46">
        <v>0</v>
      </c>
      <c r="AH872" s="46">
        <v>0</v>
      </c>
      <c r="AJ872" s="46">
        <v>0</v>
      </c>
      <c r="AK872" s="46">
        <v>0</v>
      </c>
      <c r="AM872" s="46">
        <v>0</v>
      </c>
      <c r="AN872" s="46">
        <v>0</v>
      </c>
      <c r="AP872" s="46">
        <v>0</v>
      </c>
      <c r="AQ872" s="46">
        <v>0</v>
      </c>
      <c r="AS872" s="46">
        <v>0</v>
      </c>
      <c r="AT872" s="46">
        <v>0</v>
      </c>
      <c r="AV872" s="46">
        <v>0</v>
      </c>
      <c r="AW872" s="46">
        <v>0</v>
      </c>
      <c r="AY872" s="46">
        <v>0</v>
      </c>
      <c r="AZ872" s="46">
        <v>0</v>
      </c>
      <c r="BB872" s="46">
        <v>0</v>
      </c>
      <c r="BC872" s="46">
        <v>0</v>
      </c>
      <c r="BE872" s="46">
        <v>5</v>
      </c>
      <c r="BF872" s="46">
        <v>433.91500000000002</v>
      </c>
      <c r="BH872" s="46">
        <v>0</v>
      </c>
      <c r="BI872" s="46">
        <v>0</v>
      </c>
      <c r="BK872" s="46">
        <v>36.36</v>
      </c>
      <c r="BL872" s="46">
        <v>108.6</v>
      </c>
      <c r="BN872" s="46">
        <v>0</v>
      </c>
      <c r="BO872" s="46">
        <v>0</v>
      </c>
      <c r="BQ872" s="46">
        <v>0</v>
      </c>
      <c r="BR872" s="46">
        <v>0</v>
      </c>
      <c r="BT872" s="46">
        <v>0</v>
      </c>
      <c r="BU872" s="46">
        <v>0</v>
      </c>
      <c r="BW872" s="46">
        <v>0</v>
      </c>
      <c r="BX872" s="46">
        <v>0</v>
      </c>
      <c r="BZ872" s="46">
        <v>0</v>
      </c>
      <c r="CA872" s="46">
        <v>0</v>
      </c>
      <c r="CC872" s="46">
        <v>0</v>
      </c>
      <c r="CD872" s="46">
        <v>0</v>
      </c>
      <c r="CF872" s="46">
        <v>0</v>
      </c>
      <c r="CG872" s="46">
        <v>0</v>
      </c>
      <c r="CI872" s="46">
        <v>0</v>
      </c>
      <c r="CJ872" s="46">
        <v>0</v>
      </c>
      <c r="CL872" s="46">
        <v>0</v>
      </c>
      <c r="CM872" s="46">
        <v>0</v>
      </c>
      <c r="CO872" s="46">
        <v>0</v>
      </c>
      <c r="CP872" s="46">
        <v>0</v>
      </c>
      <c r="CR872" s="46">
        <v>0</v>
      </c>
      <c r="CS872" s="46">
        <v>0</v>
      </c>
      <c r="CU872" s="46">
        <v>0</v>
      </c>
      <c r="CV872" s="46">
        <v>0</v>
      </c>
      <c r="CX872" s="46">
        <v>0</v>
      </c>
      <c r="CY872" s="46">
        <v>0</v>
      </c>
      <c r="DA872" s="46">
        <v>0</v>
      </c>
      <c r="DB872" s="46">
        <v>0</v>
      </c>
      <c r="DD872" s="46">
        <v>0</v>
      </c>
      <c r="DE872" s="46">
        <v>0</v>
      </c>
      <c r="DG872" s="46">
        <v>0</v>
      </c>
      <c r="DH872" s="46">
        <v>0</v>
      </c>
      <c r="DJ872" s="46">
        <v>0</v>
      </c>
      <c r="DK872" s="46">
        <v>0</v>
      </c>
      <c r="DM872" s="46">
        <v>0</v>
      </c>
      <c r="DN872" s="46">
        <v>0</v>
      </c>
    </row>
    <row r="873" spans="3:118" x14ac:dyDescent="0.3">
      <c r="C873" s="46">
        <v>0</v>
      </c>
      <c r="D873" s="46">
        <v>0</v>
      </c>
      <c r="F873" s="46">
        <v>0</v>
      </c>
      <c r="G873" s="46">
        <v>0</v>
      </c>
      <c r="I873" s="46">
        <v>0</v>
      </c>
      <c r="J873" s="46">
        <v>0</v>
      </c>
      <c r="L873" s="46">
        <v>0</v>
      </c>
      <c r="M873" s="46">
        <v>0</v>
      </c>
      <c r="O873" s="46">
        <v>0</v>
      </c>
      <c r="P873" s="46">
        <v>0</v>
      </c>
      <c r="R873" s="46">
        <v>0</v>
      </c>
      <c r="S873" s="46">
        <v>0</v>
      </c>
      <c r="U873" s="46">
        <v>0</v>
      </c>
      <c r="V873" s="46">
        <v>0</v>
      </c>
      <c r="X873" s="46">
        <v>0</v>
      </c>
      <c r="Y873" s="46">
        <v>0</v>
      </c>
      <c r="AA873" s="46">
        <v>0</v>
      </c>
      <c r="AB873" s="46">
        <v>0</v>
      </c>
      <c r="AD873" s="46">
        <v>0</v>
      </c>
      <c r="AE873" s="46">
        <v>0</v>
      </c>
      <c r="AG873" s="46">
        <v>0</v>
      </c>
      <c r="AH873" s="46">
        <v>0</v>
      </c>
      <c r="AJ873" s="46">
        <v>0</v>
      </c>
      <c r="AK873" s="46">
        <v>0</v>
      </c>
      <c r="AM873" s="46">
        <v>0</v>
      </c>
      <c r="AN873" s="46">
        <v>0</v>
      </c>
      <c r="AP873" s="46">
        <v>0</v>
      </c>
      <c r="AQ873" s="46">
        <v>0</v>
      </c>
      <c r="AS873" s="46">
        <v>0</v>
      </c>
      <c r="AT873" s="46">
        <v>0</v>
      </c>
      <c r="AV873" s="46">
        <v>0</v>
      </c>
      <c r="AW873" s="46">
        <v>0</v>
      </c>
      <c r="AY873" s="46">
        <v>0</v>
      </c>
      <c r="AZ873" s="46">
        <v>0</v>
      </c>
      <c r="BB873" s="46">
        <v>0</v>
      </c>
      <c r="BC873" s="46">
        <v>0</v>
      </c>
      <c r="BE873" s="46">
        <v>0</v>
      </c>
      <c r="BF873" s="46">
        <v>0</v>
      </c>
      <c r="BH873" s="46">
        <v>0</v>
      </c>
      <c r="BI873" s="46">
        <v>0</v>
      </c>
      <c r="BK873" s="46">
        <v>36.36</v>
      </c>
      <c r="BL873" s="46">
        <v>320.702</v>
      </c>
      <c r="BN873" s="46">
        <v>0</v>
      </c>
      <c r="BO873" s="46">
        <v>0</v>
      </c>
      <c r="BQ873" s="46">
        <v>0</v>
      </c>
      <c r="BR873" s="46">
        <v>0</v>
      </c>
      <c r="BT873" s="46">
        <v>0</v>
      </c>
      <c r="BU873" s="46">
        <v>0</v>
      </c>
      <c r="BW873" s="46">
        <v>0</v>
      </c>
      <c r="BX873" s="46">
        <v>0</v>
      </c>
      <c r="BZ873" s="46">
        <v>0</v>
      </c>
      <c r="CA873" s="46">
        <v>0</v>
      </c>
      <c r="CC873" s="46">
        <v>0</v>
      </c>
      <c r="CD873" s="46">
        <v>0</v>
      </c>
      <c r="CF873" s="46">
        <v>0</v>
      </c>
      <c r="CG873" s="46">
        <v>0</v>
      </c>
      <c r="CI873" s="46">
        <v>0</v>
      </c>
      <c r="CJ873" s="46">
        <v>0</v>
      </c>
      <c r="CL873" s="46">
        <v>0</v>
      </c>
      <c r="CM873" s="46">
        <v>0</v>
      </c>
      <c r="CO873" s="46">
        <v>0</v>
      </c>
      <c r="CP873" s="46">
        <v>0</v>
      </c>
      <c r="CR873" s="46">
        <v>0</v>
      </c>
      <c r="CS873" s="46">
        <v>0</v>
      </c>
      <c r="CU873" s="46">
        <v>0</v>
      </c>
      <c r="CV873" s="46">
        <v>0</v>
      </c>
      <c r="CX873" s="46">
        <v>0</v>
      </c>
      <c r="CY873" s="46">
        <v>0</v>
      </c>
      <c r="DA873" s="46">
        <v>0</v>
      </c>
      <c r="DB873" s="46">
        <v>0</v>
      </c>
      <c r="DD873" s="46">
        <v>0</v>
      </c>
      <c r="DE873" s="46">
        <v>0</v>
      </c>
      <c r="DG873" s="46">
        <v>0</v>
      </c>
      <c r="DH873" s="46">
        <v>0</v>
      </c>
      <c r="DJ873" s="46">
        <v>0</v>
      </c>
      <c r="DK873" s="46">
        <v>0</v>
      </c>
      <c r="DM873" s="46">
        <v>0</v>
      </c>
      <c r="DN873" s="46">
        <v>0</v>
      </c>
    </row>
    <row r="874" spans="3:118" x14ac:dyDescent="0.3">
      <c r="C874" s="46">
        <v>0</v>
      </c>
      <c r="D874" s="46">
        <v>0</v>
      </c>
      <c r="F874" s="46">
        <v>0</v>
      </c>
      <c r="G874" s="46">
        <v>0</v>
      </c>
      <c r="I874" s="46">
        <v>0</v>
      </c>
      <c r="J874" s="46">
        <v>0</v>
      </c>
      <c r="L874" s="46">
        <v>0</v>
      </c>
      <c r="M874" s="46">
        <v>0</v>
      </c>
      <c r="O874" s="46">
        <v>0</v>
      </c>
      <c r="P874" s="46">
        <v>0</v>
      </c>
      <c r="R874" s="46">
        <v>0</v>
      </c>
      <c r="S874" s="46">
        <v>0</v>
      </c>
      <c r="U874" s="46">
        <v>0</v>
      </c>
      <c r="V874" s="46">
        <v>0</v>
      </c>
      <c r="X874" s="46">
        <v>0</v>
      </c>
      <c r="Y874" s="46">
        <v>0</v>
      </c>
      <c r="AA874" s="46">
        <v>0</v>
      </c>
      <c r="AB874" s="46">
        <v>0</v>
      </c>
      <c r="AD874" s="46">
        <v>0</v>
      </c>
      <c r="AE874" s="46">
        <v>0</v>
      </c>
      <c r="AG874" s="46">
        <v>0</v>
      </c>
      <c r="AH874" s="46">
        <v>0</v>
      </c>
      <c r="AJ874" s="46">
        <v>0</v>
      </c>
      <c r="AK874" s="46">
        <v>0</v>
      </c>
      <c r="AM874" s="46">
        <v>0</v>
      </c>
      <c r="AN874" s="46">
        <v>0</v>
      </c>
      <c r="AP874" s="46">
        <v>0</v>
      </c>
      <c r="AQ874" s="46">
        <v>0</v>
      </c>
      <c r="AS874" s="46">
        <v>0</v>
      </c>
      <c r="AT874" s="46">
        <v>0</v>
      </c>
      <c r="AV874" s="46">
        <v>0</v>
      </c>
      <c r="AW874" s="46">
        <v>0</v>
      </c>
      <c r="AY874" s="46">
        <v>0</v>
      </c>
      <c r="AZ874" s="46">
        <v>0</v>
      </c>
      <c r="BB874" s="46">
        <v>0</v>
      </c>
      <c r="BC874" s="46">
        <v>0</v>
      </c>
      <c r="BE874" s="46">
        <v>0</v>
      </c>
      <c r="BF874" s="46">
        <v>0</v>
      </c>
      <c r="BH874" s="46">
        <v>0</v>
      </c>
      <c r="BI874" s="46">
        <v>0</v>
      </c>
      <c r="BK874" s="46">
        <v>0</v>
      </c>
      <c r="BL874" s="46">
        <v>0</v>
      </c>
      <c r="BN874" s="46">
        <v>0</v>
      </c>
      <c r="BO874" s="46">
        <v>0</v>
      </c>
      <c r="BQ874" s="46">
        <v>30</v>
      </c>
      <c r="BR874" s="46">
        <v>100.97</v>
      </c>
      <c r="BT874" s="46">
        <v>0</v>
      </c>
      <c r="BU874" s="46">
        <v>0</v>
      </c>
      <c r="BW874" s="46">
        <v>0</v>
      </c>
      <c r="BX874" s="46">
        <v>0</v>
      </c>
      <c r="BZ874" s="46">
        <v>0</v>
      </c>
      <c r="CA874" s="46">
        <v>0</v>
      </c>
      <c r="CC874" s="46">
        <v>0</v>
      </c>
      <c r="CD874" s="46">
        <v>0</v>
      </c>
      <c r="CF874" s="46">
        <v>0</v>
      </c>
      <c r="CG874" s="46">
        <v>0</v>
      </c>
      <c r="CI874" s="46">
        <v>0</v>
      </c>
      <c r="CJ874" s="46">
        <v>0</v>
      </c>
      <c r="CL874" s="46">
        <v>0</v>
      </c>
      <c r="CM874" s="46">
        <v>0</v>
      </c>
      <c r="CO874" s="46">
        <v>0</v>
      </c>
      <c r="CP874" s="46">
        <v>0</v>
      </c>
      <c r="CR874" s="46">
        <v>0</v>
      </c>
      <c r="CS874" s="46">
        <v>0</v>
      </c>
      <c r="CU874" s="46">
        <v>0</v>
      </c>
      <c r="CV874" s="46">
        <v>0</v>
      </c>
      <c r="CX874" s="46">
        <v>0</v>
      </c>
      <c r="CY874" s="46">
        <v>0</v>
      </c>
      <c r="DA874" s="46">
        <v>0</v>
      </c>
      <c r="DB874" s="46">
        <v>0</v>
      </c>
      <c r="DD874" s="46">
        <v>0</v>
      </c>
      <c r="DE874" s="46">
        <v>0</v>
      </c>
      <c r="DG874" s="46">
        <v>0</v>
      </c>
      <c r="DH874" s="46">
        <v>0</v>
      </c>
      <c r="DJ874" s="46">
        <v>0</v>
      </c>
      <c r="DK874" s="46">
        <v>0</v>
      </c>
      <c r="DM874" s="46">
        <v>0</v>
      </c>
      <c r="DN874" s="46">
        <v>0</v>
      </c>
    </row>
    <row r="875" spans="3:118" x14ac:dyDescent="0.3">
      <c r="C875" s="46">
        <v>0</v>
      </c>
      <c r="D875" s="46">
        <v>0</v>
      </c>
      <c r="F875" s="46">
        <v>0</v>
      </c>
      <c r="G875" s="46">
        <v>0</v>
      </c>
      <c r="I875" s="46">
        <v>0</v>
      </c>
      <c r="J875" s="46">
        <v>0</v>
      </c>
      <c r="L875" s="46">
        <v>0</v>
      </c>
      <c r="M875" s="46">
        <v>0</v>
      </c>
      <c r="O875" s="46">
        <v>0</v>
      </c>
      <c r="P875" s="46">
        <v>0</v>
      </c>
      <c r="R875" s="46">
        <v>0</v>
      </c>
      <c r="S875" s="46">
        <v>0</v>
      </c>
      <c r="U875" s="46">
        <v>0</v>
      </c>
      <c r="V875" s="46">
        <v>0</v>
      </c>
      <c r="X875" s="46">
        <v>0</v>
      </c>
      <c r="Y875" s="46">
        <v>0</v>
      </c>
      <c r="AA875" s="46">
        <v>0</v>
      </c>
      <c r="AB875" s="46">
        <v>0</v>
      </c>
      <c r="AD875" s="46">
        <v>0</v>
      </c>
      <c r="AE875" s="46">
        <v>0</v>
      </c>
      <c r="AG875" s="46">
        <v>0</v>
      </c>
      <c r="AH875" s="46">
        <v>0</v>
      </c>
      <c r="AJ875" s="46">
        <v>0</v>
      </c>
      <c r="AK875" s="46">
        <v>0</v>
      </c>
      <c r="AM875" s="46">
        <v>0</v>
      </c>
      <c r="AN875" s="46">
        <v>0</v>
      </c>
      <c r="AP875" s="46">
        <v>0</v>
      </c>
      <c r="AQ875" s="46">
        <v>0</v>
      </c>
      <c r="AS875" s="46">
        <v>0</v>
      </c>
      <c r="AT875" s="46">
        <v>0</v>
      </c>
      <c r="AV875" s="46">
        <v>0</v>
      </c>
      <c r="AW875" s="46">
        <v>0</v>
      </c>
      <c r="AY875" s="46">
        <v>0</v>
      </c>
      <c r="AZ875" s="46">
        <v>0</v>
      </c>
      <c r="BB875" s="46">
        <v>0</v>
      </c>
      <c r="BC875" s="46">
        <v>0</v>
      </c>
      <c r="BE875" s="46">
        <v>0</v>
      </c>
      <c r="BF875" s="46">
        <v>0</v>
      </c>
      <c r="BH875" s="46">
        <v>0</v>
      </c>
      <c r="BI875" s="46">
        <v>0</v>
      </c>
      <c r="BK875" s="46">
        <v>0</v>
      </c>
      <c r="BL875" s="46">
        <v>0</v>
      </c>
      <c r="BN875" s="46">
        <v>0</v>
      </c>
      <c r="BO875" s="46">
        <v>0</v>
      </c>
      <c r="BQ875" s="46">
        <v>0</v>
      </c>
      <c r="BR875" s="46">
        <v>0</v>
      </c>
      <c r="BT875" s="46">
        <v>0</v>
      </c>
      <c r="BU875" s="46">
        <v>0</v>
      </c>
      <c r="BW875" s="46">
        <v>0</v>
      </c>
      <c r="BX875" s="46">
        <v>0</v>
      </c>
      <c r="BZ875" s="46">
        <v>0</v>
      </c>
      <c r="CA875" s="46">
        <v>0</v>
      </c>
      <c r="CC875" s="46">
        <v>0</v>
      </c>
      <c r="CD875" s="46">
        <v>0</v>
      </c>
      <c r="CF875" s="46">
        <v>0</v>
      </c>
      <c r="CG875" s="46">
        <v>0</v>
      </c>
      <c r="CI875" s="46">
        <v>0</v>
      </c>
      <c r="CJ875" s="46">
        <v>0</v>
      </c>
      <c r="CL875" s="46">
        <v>0</v>
      </c>
      <c r="CM875" s="46">
        <v>0</v>
      </c>
      <c r="CO875" s="46">
        <v>0</v>
      </c>
      <c r="CP875" s="46">
        <v>0</v>
      </c>
      <c r="CR875" s="46">
        <v>0</v>
      </c>
      <c r="CS875" s="46">
        <v>0</v>
      </c>
      <c r="CU875" s="46">
        <v>1</v>
      </c>
      <c r="CV875" s="46">
        <v>18.637</v>
      </c>
      <c r="CX875" s="46">
        <v>0</v>
      </c>
      <c r="CY875" s="46">
        <v>0</v>
      </c>
      <c r="DA875" s="46">
        <v>0</v>
      </c>
      <c r="DB875" s="46">
        <v>0</v>
      </c>
      <c r="DD875" s="46">
        <v>0</v>
      </c>
      <c r="DE875" s="46">
        <v>0</v>
      </c>
      <c r="DG875" s="46">
        <v>0</v>
      </c>
      <c r="DH875" s="46">
        <v>0</v>
      </c>
      <c r="DJ875" s="46">
        <v>0</v>
      </c>
      <c r="DK875" s="46">
        <v>0</v>
      </c>
      <c r="DM875" s="46">
        <v>0</v>
      </c>
      <c r="DN875" s="46">
        <v>0</v>
      </c>
    </row>
    <row r="876" spans="3:118" x14ac:dyDescent="0.3">
      <c r="C876" s="46">
        <v>10</v>
      </c>
      <c r="D876" s="46">
        <v>3843.5610000000001</v>
      </c>
      <c r="F876" s="46">
        <v>235</v>
      </c>
      <c r="G876" s="46">
        <v>22336.762999999999</v>
      </c>
      <c r="I876" s="46">
        <v>100</v>
      </c>
      <c r="J876" s="46">
        <v>3870.5949999999998</v>
      </c>
      <c r="L876" s="46">
        <v>235</v>
      </c>
      <c r="M876" s="46">
        <v>41859.868000000002</v>
      </c>
      <c r="O876" s="46">
        <v>0</v>
      </c>
      <c r="P876" s="46">
        <v>0</v>
      </c>
      <c r="R876" s="46">
        <v>0</v>
      </c>
      <c r="S876" s="46">
        <v>0</v>
      </c>
      <c r="U876" s="46">
        <v>0</v>
      </c>
      <c r="V876" s="46">
        <v>0</v>
      </c>
      <c r="X876" s="46">
        <v>342</v>
      </c>
      <c r="Y876" s="46">
        <v>40443.809000000001</v>
      </c>
      <c r="AA876" s="46">
        <v>0</v>
      </c>
      <c r="AB876" s="46">
        <v>0</v>
      </c>
      <c r="AD876" s="46">
        <v>10</v>
      </c>
      <c r="AE876" s="46">
        <v>101.383</v>
      </c>
      <c r="AG876" s="46">
        <v>0</v>
      </c>
      <c r="AH876" s="46">
        <v>0</v>
      </c>
      <c r="AJ876" s="46">
        <v>0</v>
      </c>
      <c r="AK876" s="46">
        <v>0</v>
      </c>
      <c r="AM876" s="46">
        <v>0</v>
      </c>
      <c r="AN876" s="46">
        <v>0</v>
      </c>
      <c r="AP876" s="46">
        <v>0</v>
      </c>
      <c r="AQ876" s="46">
        <v>0</v>
      </c>
      <c r="AS876" s="46">
        <v>0</v>
      </c>
      <c r="AT876" s="46">
        <v>0</v>
      </c>
      <c r="AV876" s="46">
        <v>5</v>
      </c>
      <c r="AW876" s="46">
        <v>45.005000000000003</v>
      </c>
      <c r="AY876" s="46">
        <v>0</v>
      </c>
      <c r="AZ876" s="46">
        <v>0</v>
      </c>
      <c r="BB876" s="46">
        <v>22</v>
      </c>
      <c r="BC876" s="46">
        <v>799.33299999999997</v>
      </c>
      <c r="BE876" s="46">
        <v>0</v>
      </c>
      <c r="BF876" s="46">
        <v>0</v>
      </c>
      <c r="BH876" s="46">
        <v>0</v>
      </c>
      <c r="BI876" s="46">
        <v>0</v>
      </c>
      <c r="BK876" s="46">
        <v>0</v>
      </c>
      <c r="BL876" s="46">
        <v>0</v>
      </c>
      <c r="BN876" s="46">
        <v>0</v>
      </c>
      <c r="BO876" s="46">
        <v>0</v>
      </c>
      <c r="BQ876" s="46">
        <v>0</v>
      </c>
      <c r="BR876" s="46">
        <v>0</v>
      </c>
      <c r="BT876" s="46">
        <v>0</v>
      </c>
      <c r="BU876" s="46">
        <v>0</v>
      </c>
      <c r="BW876" s="46">
        <v>0</v>
      </c>
      <c r="BX876" s="46">
        <v>0</v>
      </c>
      <c r="BZ876" s="46">
        <v>0</v>
      </c>
      <c r="CA876" s="46">
        <v>0</v>
      </c>
      <c r="CC876" s="46">
        <v>0</v>
      </c>
      <c r="CD876" s="46">
        <v>0</v>
      </c>
      <c r="CF876" s="46">
        <v>0</v>
      </c>
      <c r="CG876" s="46">
        <v>0</v>
      </c>
      <c r="CI876" s="46">
        <v>0</v>
      </c>
      <c r="CJ876" s="46">
        <v>0</v>
      </c>
      <c r="CL876" s="46">
        <v>0</v>
      </c>
      <c r="CM876" s="46">
        <v>0</v>
      </c>
      <c r="CO876" s="46">
        <v>0</v>
      </c>
      <c r="CP876" s="46">
        <v>0</v>
      </c>
      <c r="CR876" s="46">
        <v>0</v>
      </c>
      <c r="CS876" s="46">
        <v>0</v>
      </c>
      <c r="CU876" s="46">
        <v>0</v>
      </c>
      <c r="CV876" s="46">
        <v>0</v>
      </c>
      <c r="CX876" s="46">
        <v>0</v>
      </c>
      <c r="CY876" s="46">
        <v>0</v>
      </c>
      <c r="DA876" s="46">
        <v>0</v>
      </c>
      <c r="DB876" s="46">
        <v>0</v>
      </c>
      <c r="DD876" s="46">
        <v>0</v>
      </c>
      <c r="DE876" s="46">
        <v>0</v>
      </c>
      <c r="DG876" s="46">
        <v>0</v>
      </c>
      <c r="DH876" s="46">
        <v>0</v>
      </c>
      <c r="DJ876" s="46">
        <v>16.32</v>
      </c>
      <c r="DK876" s="46">
        <v>5912.1859999999997</v>
      </c>
      <c r="DM876" s="46">
        <v>0</v>
      </c>
      <c r="DN876" s="46">
        <v>0</v>
      </c>
    </row>
    <row r="877" spans="3:118" x14ac:dyDescent="0.3">
      <c r="C877" s="46">
        <v>0</v>
      </c>
      <c r="D877" s="46">
        <v>0</v>
      </c>
      <c r="F877" s="46">
        <v>0</v>
      </c>
      <c r="G877" s="46">
        <v>0</v>
      </c>
      <c r="I877" s="46">
        <v>0</v>
      </c>
      <c r="J877" s="46">
        <v>0</v>
      </c>
      <c r="L877" s="46">
        <v>0</v>
      </c>
      <c r="M877" s="46">
        <v>0</v>
      </c>
      <c r="O877" s="46">
        <v>0</v>
      </c>
      <c r="P877" s="46">
        <v>0</v>
      </c>
      <c r="R877" s="46">
        <v>0</v>
      </c>
      <c r="S877" s="46">
        <v>0</v>
      </c>
      <c r="U877" s="46">
        <v>0</v>
      </c>
      <c r="V877" s="46">
        <v>0</v>
      </c>
      <c r="X877" s="46">
        <v>0</v>
      </c>
      <c r="Y877" s="46">
        <v>0</v>
      </c>
      <c r="AA877" s="46">
        <v>0</v>
      </c>
      <c r="AB877" s="46">
        <v>0</v>
      </c>
      <c r="AD877" s="46">
        <v>0</v>
      </c>
      <c r="AE877" s="46">
        <v>0</v>
      </c>
      <c r="AG877" s="46">
        <v>0</v>
      </c>
      <c r="AH877" s="46">
        <v>0</v>
      </c>
      <c r="AJ877" s="46">
        <v>0</v>
      </c>
      <c r="AK877" s="46">
        <v>0</v>
      </c>
      <c r="AM877" s="46">
        <v>0</v>
      </c>
      <c r="AN877" s="46">
        <v>0</v>
      </c>
      <c r="AP877" s="46">
        <v>0</v>
      </c>
      <c r="AQ877" s="46">
        <v>0</v>
      </c>
      <c r="AS877" s="46">
        <v>3000</v>
      </c>
      <c r="AT877" s="46">
        <v>8295.9779999999992</v>
      </c>
      <c r="AV877" s="46">
        <v>0</v>
      </c>
      <c r="AW877" s="46">
        <v>0</v>
      </c>
      <c r="AY877" s="46">
        <v>0</v>
      </c>
      <c r="AZ877" s="46">
        <v>0</v>
      </c>
      <c r="BB877" s="46">
        <v>0</v>
      </c>
      <c r="BC877" s="46">
        <v>0</v>
      </c>
      <c r="BE877" s="46">
        <v>0</v>
      </c>
      <c r="BF877" s="46">
        <v>0</v>
      </c>
      <c r="BH877" s="46">
        <v>0</v>
      </c>
      <c r="BI877" s="46">
        <v>0</v>
      </c>
      <c r="BK877" s="46">
        <v>0</v>
      </c>
      <c r="BL877" s="46">
        <v>0</v>
      </c>
      <c r="BN877" s="46">
        <v>0</v>
      </c>
      <c r="BO877" s="46">
        <v>0</v>
      </c>
      <c r="BQ877" s="46">
        <v>0</v>
      </c>
      <c r="BR877" s="46">
        <v>0</v>
      </c>
      <c r="BT877" s="46">
        <v>0</v>
      </c>
      <c r="BU877" s="46">
        <v>0</v>
      </c>
      <c r="BW877" s="46">
        <v>0</v>
      </c>
      <c r="BX877" s="46">
        <v>0</v>
      </c>
      <c r="BZ877" s="46">
        <v>0</v>
      </c>
      <c r="CA877" s="46">
        <v>0</v>
      </c>
      <c r="CC877" s="46">
        <v>0</v>
      </c>
      <c r="CD877" s="46">
        <v>0</v>
      </c>
      <c r="CF877" s="46">
        <v>0</v>
      </c>
      <c r="CG877" s="46">
        <v>0</v>
      </c>
      <c r="CI877" s="46">
        <v>0</v>
      </c>
      <c r="CJ877" s="46">
        <v>0</v>
      </c>
      <c r="CL877" s="46">
        <v>0</v>
      </c>
      <c r="CM877" s="46">
        <v>0</v>
      </c>
      <c r="CO877" s="46">
        <v>0</v>
      </c>
      <c r="CP877" s="46">
        <v>0</v>
      </c>
      <c r="CR877" s="46">
        <v>0</v>
      </c>
      <c r="CS877" s="46">
        <v>0</v>
      </c>
      <c r="CU877" s="46">
        <v>0</v>
      </c>
      <c r="CV877" s="46">
        <v>0</v>
      </c>
      <c r="CX877" s="46">
        <v>0</v>
      </c>
      <c r="CY877" s="46">
        <v>0</v>
      </c>
      <c r="DA877" s="46">
        <v>0</v>
      </c>
      <c r="DB877" s="46">
        <v>0</v>
      </c>
      <c r="DD877" s="46">
        <v>0</v>
      </c>
      <c r="DE877" s="46">
        <v>0</v>
      </c>
      <c r="DG877" s="46">
        <v>0</v>
      </c>
      <c r="DH877" s="46">
        <v>0</v>
      </c>
      <c r="DJ877" s="46">
        <v>0</v>
      </c>
      <c r="DK877" s="46">
        <v>0</v>
      </c>
      <c r="DM877" s="46">
        <v>0</v>
      </c>
      <c r="DN877" s="46">
        <v>0</v>
      </c>
    </row>
    <row r="878" spans="3:118" x14ac:dyDescent="0.3">
      <c r="C878" s="46">
        <v>0</v>
      </c>
      <c r="D878" s="46">
        <v>0</v>
      </c>
      <c r="F878" s="46">
        <v>0</v>
      </c>
      <c r="G878" s="46">
        <v>0</v>
      </c>
      <c r="I878" s="46">
        <v>0</v>
      </c>
      <c r="J878" s="46">
        <v>0</v>
      </c>
      <c r="L878" s="46">
        <v>0</v>
      </c>
      <c r="M878" s="46">
        <v>0</v>
      </c>
      <c r="O878" s="46">
        <v>0</v>
      </c>
      <c r="P878" s="46">
        <v>0</v>
      </c>
      <c r="R878" s="46">
        <v>0</v>
      </c>
      <c r="S878" s="46">
        <v>0</v>
      </c>
      <c r="U878" s="46">
        <v>0</v>
      </c>
      <c r="V878" s="46">
        <v>0</v>
      </c>
      <c r="X878" s="46">
        <v>0</v>
      </c>
      <c r="Y878" s="46">
        <v>0</v>
      </c>
      <c r="AA878" s="46">
        <v>0</v>
      </c>
      <c r="AB878" s="46">
        <v>0</v>
      </c>
      <c r="AD878" s="46">
        <v>10</v>
      </c>
      <c r="AE878" s="46">
        <v>50.692</v>
      </c>
      <c r="AG878" s="46">
        <v>0</v>
      </c>
      <c r="AH878" s="46">
        <v>0</v>
      </c>
      <c r="AJ878" s="46">
        <v>0</v>
      </c>
      <c r="AK878" s="46">
        <v>0</v>
      </c>
      <c r="AM878" s="46">
        <v>0</v>
      </c>
      <c r="AN878" s="46">
        <v>0</v>
      </c>
      <c r="AP878" s="46">
        <v>0</v>
      </c>
      <c r="AQ878" s="46">
        <v>0</v>
      </c>
      <c r="AS878" s="46">
        <v>0</v>
      </c>
      <c r="AT878" s="46">
        <v>0</v>
      </c>
      <c r="AV878" s="46">
        <v>0</v>
      </c>
      <c r="AW878" s="46">
        <v>0</v>
      </c>
      <c r="AY878" s="46">
        <v>0</v>
      </c>
      <c r="AZ878" s="46">
        <v>0</v>
      </c>
      <c r="BB878" s="46">
        <v>0</v>
      </c>
      <c r="BC878" s="46">
        <v>0</v>
      </c>
      <c r="BE878" s="46">
        <v>0</v>
      </c>
      <c r="BF878" s="46">
        <v>0</v>
      </c>
      <c r="BH878" s="46">
        <v>0</v>
      </c>
      <c r="BI878" s="46">
        <v>0</v>
      </c>
      <c r="BK878" s="46">
        <v>0</v>
      </c>
      <c r="BL878" s="46">
        <v>0</v>
      </c>
      <c r="BN878" s="46">
        <v>0</v>
      </c>
      <c r="BO878" s="46">
        <v>0</v>
      </c>
      <c r="BQ878" s="46">
        <v>0</v>
      </c>
      <c r="BR878" s="46">
        <v>0</v>
      </c>
      <c r="BT878" s="46">
        <v>0</v>
      </c>
      <c r="BU878" s="46">
        <v>0</v>
      </c>
      <c r="BW878" s="46">
        <v>0</v>
      </c>
      <c r="BX878" s="46">
        <v>0</v>
      </c>
      <c r="BZ878" s="46">
        <v>0</v>
      </c>
      <c r="CA878" s="46">
        <v>0</v>
      </c>
      <c r="CC878" s="46">
        <v>0</v>
      </c>
      <c r="CD878" s="46">
        <v>0</v>
      </c>
      <c r="CF878" s="46">
        <v>0</v>
      </c>
      <c r="CG878" s="46">
        <v>0</v>
      </c>
      <c r="CI878" s="46">
        <v>0</v>
      </c>
      <c r="CJ878" s="46">
        <v>0</v>
      </c>
      <c r="CL878" s="46">
        <v>0</v>
      </c>
      <c r="CM878" s="46">
        <v>0</v>
      </c>
      <c r="CO878" s="46">
        <v>0</v>
      </c>
      <c r="CP878" s="46">
        <v>0</v>
      </c>
      <c r="CR878" s="46">
        <v>0</v>
      </c>
      <c r="CS878" s="46">
        <v>0</v>
      </c>
      <c r="CU878" s="46">
        <v>0</v>
      </c>
      <c r="CV878" s="46">
        <v>0</v>
      </c>
      <c r="CX878" s="46">
        <v>0</v>
      </c>
      <c r="CY878" s="46">
        <v>0</v>
      </c>
      <c r="DA878" s="46">
        <v>0</v>
      </c>
      <c r="DB878" s="46">
        <v>0</v>
      </c>
      <c r="DD878" s="46">
        <v>0</v>
      </c>
      <c r="DE878" s="46">
        <v>0</v>
      </c>
      <c r="DG878" s="46">
        <v>0</v>
      </c>
      <c r="DH878" s="46">
        <v>0</v>
      </c>
      <c r="DJ878" s="46">
        <v>0</v>
      </c>
      <c r="DK878" s="46">
        <v>0</v>
      </c>
      <c r="DM878" s="46">
        <v>0</v>
      </c>
      <c r="DN878" s="46">
        <v>0</v>
      </c>
    </row>
    <row r="879" spans="3:118" x14ac:dyDescent="0.3">
      <c r="C879" s="46">
        <v>0</v>
      </c>
      <c r="D879" s="46">
        <v>0</v>
      </c>
      <c r="F879" s="46">
        <v>0</v>
      </c>
      <c r="G879" s="46">
        <v>0</v>
      </c>
      <c r="I879" s="46">
        <v>0</v>
      </c>
      <c r="J879" s="46">
        <v>0</v>
      </c>
      <c r="L879" s="46">
        <v>0</v>
      </c>
      <c r="M879" s="46">
        <v>0</v>
      </c>
      <c r="O879" s="46">
        <v>0</v>
      </c>
      <c r="P879" s="46">
        <v>0</v>
      </c>
      <c r="R879" s="46">
        <v>0</v>
      </c>
      <c r="S879" s="46">
        <v>0</v>
      </c>
      <c r="U879" s="46">
        <v>0</v>
      </c>
      <c r="V879" s="46">
        <v>0</v>
      </c>
      <c r="X879" s="46">
        <v>0</v>
      </c>
      <c r="Y879" s="46">
        <v>0</v>
      </c>
      <c r="AA879" s="46">
        <v>0</v>
      </c>
      <c r="AB879" s="46">
        <v>0</v>
      </c>
      <c r="AD879" s="46">
        <v>0</v>
      </c>
      <c r="AE879" s="46">
        <v>0</v>
      </c>
      <c r="AG879" s="46">
        <v>0</v>
      </c>
      <c r="AH879" s="46">
        <v>0</v>
      </c>
      <c r="AJ879" s="46">
        <v>0</v>
      </c>
      <c r="AK879" s="46">
        <v>0</v>
      </c>
      <c r="AM879" s="46">
        <v>0</v>
      </c>
      <c r="AN879" s="46">
        <v>0</v>
      </c>
      <c r="AP879" s="46">
        <v>0</v>
      </c>
      <c r="AQ879" s="46">
        <v>0</v>
      </c>
      <c r="AS879" s="46">
        <v>0</v>
      </c>
      <c r="AT879" s="46">
        <v>0</v>
      </c>
      <c r="AV879" s="46">
        <v>0</v>
      </c>
      <c r="AW879" s="46">
        <v>0</v>
      </c>
      <c r="AY879" s="46">
        <v>0</v>
      </c>
      <c r="AZ879" s="46">
        <v>0</v>
      </c>
      <c r="BB879" s="46">
        <v>0</v>
      </c>
      <c r="BC879" s="46">
        <v>0</v>
      </c>
      <c r="BE879" s="46">
        <v>0</v>
      </c>
      <c r="BF879" s="46">
        <v>0</v>
      </c>
      <c r="BH879" s="46">
        <v>0</v>
      </c>
      <c r="BI879" s="46">
        <v>0</v>
      </c>
      <c r="BK879" s="46">
        <v>0</v>
      </c>
      <c r="BL879" s="46">
        <v>0</v>
      </c>
      <c r="BN879" s="46">
        <v>0</v>
      </c>
      <c r="BO879" s="46">
        <v>0</v>
      </c>
      <c r="BQ879" s="46">
        <v>0</v>
      </c>
      <c r="BR879" s="46">
        <v>0</v>
      </c>
      <c r="BT879" s="46">
        <v>0</v>
      </c>
      <c r="BU879" s="46">
        <v>0</v>
      </c>
      <c r="BW879" s="46">
        <v>0</v>
      </c>
      <c r="BX879" s="46">
        <v>0</v>
      </c>
      <c r="BZ879" s="46">
        <v>0</v>
      </c>
      <c r="CA879" s="46">
        <v>0</v>
      </c>
      <c r="CC879" s="46">
        <v>0</v>
      </c>
      <c r="CD879" s="46">
        <v>0</v>
      </c>
      <c r="CF879" s="46">
        <v>0</v>
      </c>
      <c r="CG879" s="46">
        <v>0</v>
      </c>
      <c r="CI879" s="46">
        <v>0</v>
      </c>
      <c r="CJ879" s="46">
        <v>0</v>
      </c>
      <c r="CL879" s="46">
        <v>0</v>
      </c>
      <c r="CM879" s="46">
        <v>0</v>
      </c>
      <c r="CO879" s="46">
        <v>0</v>
      </c>
      <c r="CP879" s="46">
        <v>0</v>
      </c>
      <c r="CR879" s="46">
        <v>0</v>
      </c>
      <c r="CS879" s="46">
        <v>0</v>
      </c>
      <c r="CU879" s="46">
        <v>1</v>
      </c>
      <c r="CV879" s="46">
        <v>191.85</v>
      </c>
      <c r="CX879" s="46">
        <v>0</v>
      </c>
      <c r="CY879" s="46">
        <v>0</v>
      </c>
      <c r="DA879" s="46">
        <v>0</v>
      </c>
      <c r="DB879" s="46">
        <v>0</v>
      </c>
      <c r="DD879" s="46">
        <v>0</v>
      </c>
      <c r="DE879" s="46">
        <v>0</v>
      </c>
      <c r="DG879" s="46">
        <v>0</v>
      </c>
      <c r="DH879" s="46">
        <v>0</v>
      </c>
      <c r="DJ879" s="46">
        <v>0</v>
      </c>
      <c r="DK879" s="46">
        <v>0</v>
      </c>
      <c r="DM879" s="46">
        <v>0</v>
      </c>
      <c r="DN879" s="46">
        <v>0</v>
      </c>
    </row>
    <row r="880" spans="3:118" x14ac:dyDescent="0.3">
      <c r="C880" s="46">
        <v>0</v>
      </c>
      <c r="D880" s="46">
        <v>0</v>
      </c>
      <c r="F880" s="46">
        <v>6000</v>
      </c>
      <c r="G880" s="46">
        <v>17666.008999999998</v>
      </c>
      <c r="I880" s="46">
        <v>87400</v>
      </c>
      <c r="J880" s="46">
        <v>91174.225000000006</v>
      </c>
      <c r="L880" s="46">
        <v>0</v>
      </c>
      <c r="M880" s="46">
        <v>0</v>
      </c>
      <c r="O880" s="46">
        <v>0</v>
      </c>
      <c r="P880" s="46">
        <v>0</v>
      </c>
      <c r="R880" s="46">
        <v>8600</v>
      </c>
      <c r="S880" s="46">
        <v>18342.133999999998</v>
      </c>
      <c r="U880" s="46">
        <v>0</v>
      </c>
      <c r="V880" s="46">
        <v>0</v>
      </c>
      <c r="X880" s="46">
        <v>0</v>
      </c>
      <c r="Y880" s="46">
        <v>0</v>
      </c>
      <c r="AA880" s="46">
        <v>0</v>
      </c>
      <c r="AB880" s="46">
        <v>0</v>
      </c>
      <c r="AD880" s="46">
        <v>0</v>
      </c>
      <c r="AE880" s="46">
        <v>0</v>
      </c>
      <c r="AG880" s="46">
        <v>0</v>
      </c>
      <c r="AH880" s="46">
        <v>0</v>
      </c>
      <c r="AJ880" s="46">
        <v>0</v>
      </c>
      <c r="AK880" s="46">
        <v>0</v>
      </c>
      <c r="AM880" s="46">
        <v>0</v>
      </c>
      <c r="AN880" s="46">
        <v>0</v>
      </c>
      <c r="AP880" s="46">
        <v>0</v>
      </c>
      <c r="AQ880" s="46">
        <v>0</v>
      </c>
      <c r="AS880" s="46">
        <v>0</v>
      </c>
      <c r="AT880" s="46">
        <v>0</v>
      </c>
      <c r="AV880" s="46">
        <v>0</v>
      </c>
      <c r="AW880" s="46">
        <v>0</v>
      </c>
      <c r="AY880" s="46">
        <v>0</v>
      </c>
      <c r="AZ880" s="46">
        <v>0</v>
      </c>
      <c r="BB880" s="46">
        <v>100</v>
      </c>
      <c r="BC880" s="46">
        <v>315.24799999999999</v>
      </c>
      <c r="BE880" s="46">
        <v>100</v>
      </c>
      <c r="BF880" s="46">
        <v>401.77300000000002</v>
      </c>
      <c r="BH880" s="46">
        <v>0</v>
      </c>
      <c r="BI880" s="46">
        <v>0</v>
      </c>
      <c r="BK880" s="46">
        <v>0</v>
      </c>
      <c r="BL880" s="46">
        <v>0</v>
      </c>
      <c r="BN880" s="46">
        <v>400</v>
      </c>
      <c r="BO880" s="46">
        <v>438.26400000000001</v>
      </c>
      <c r="BQ880" s="46">
        <v>0</v>
      </c>
      <c r="BR880" s="46">
        <v>0</v>
      </c>
      <c r="BT880" s="46">
        <v>100</v>
      </c>
      <c r="BU880" s="46">
        <v>500.70699999999999</v>
      </c>
      <c r="BW880" s="46">
        <v>17190</v>
      </c>
      <c r="BX880" s="46">
        <v>39751.247000000003</v>
      </c>
      <c r="BZ880" s="46">
        <v>0</v>
      </c>
      <c r="CA880" s="46">
        <v>0</v>
      </c>
      <c r="CC880" s="46">
        <v>0</v>
      </c>
      <c r="CD880" s="46">
        <v>0</v>
      </c>
      <c r="CF880" s="46">
        <v>0</v>
      </c>
      <c r="CG880" s="46">
        <v>0</v>
      </c>
      <c r="CI880" s="46">
        <v>0</v>
      </c>
      <c r="CJ880" s="46">
        <v>0</v>
      </c>
      <c r="CL880" s="46">
        <v>2450</v>
      </c>
      <c r="CM880" s="46">
        <v>1251.729</v>
      </c>
      <c r="CO880" s="46">
        <v>14920</v>
      </c>
      <c r="CP880" s="46">
        <v>2813.8020000000001</v>
      </c>
      <c r="CR880" s="46">
        <v>0</v>
      </c>
      <c r="CS880" s="46">
        <v>0</v>
      </c>
      <c r="CU880" s="46">
        <v>0</v>
      </c>
      <c r="CV880" s="46">
        <v>0</v>
      </c>
      <c r="CX880" s="46">
        <v>0</v>
      </c>
      <c r="CY880" s="46">
        <v>0</v>
      </c>
      <c r="DA880" s="46">
        <v>0</v>
      </c>
      <c r="DB880" s="46">
        <v>0</v>
      </c>
      <c r="DD880" s="46">
        <v>0</v>
      </c>
      <c r="DE880" s="46">
        <v>0</v>
      </c>
      <c r="DG880" s="46">
        <v>0</v>
      </c>
      <c r="DH880" s="46">
        <v>0</v>
      </c>
      <c r="DJ880" s="46">
        <v>0</v>
      </c>
      <c r="DK880" s="46">
        <v>0</v>
      </c>
      <c r="DM880" s="46">
        <v>0</v>
      </c>
      <c r="DN880" s="46">
        <v>0</v>
      </c>
    </row>
    <row r="881" spans="3:118" x14ac:dyDescent="0.3">
      <c r="C881" s="46">
        <v>0</v>
      </c>
      <c r="D881" s="46">
        <v>0</v>
      </c>
      <c r="F881" s="46">
        <v>0</v>
      </c>
      <c r="G881" s="46">
        <v>0</v>
      </c>
      <c r="I881" s="46">
        <v>4000</v>
      </c>
      <c r="J881" s="46">
        <v>13641.27</v>
      </c>
      <c r="L881" s="46">
        <v>0</v>
      </c>
      <c r="M881" s="46">
        <v>0</v>
      </c>
      <c r="O881" s="46">
        <v>0</v>
      </c>
      <c r="P881" s="46">
        <v>0</v>
      </c>
      <c r="R881" s="46">
        <v>0</v>
      </c>
      <c r="S881" s="46">
        <v>0</v>
      </c>
      <c r="U881" s="46">
        <v>0</v>
      </c>
      <c r="V881" s="46">
        <v>0</v>
      </c>
      <c r="X881" s="46">
        <v>0</v>
      </c>
      <c r="Y881" s="46">
        <v>0</v>
      </c>
      <c r="AA881" s="46">
        <v>0</v>
      </c>
      <c r="AB881" s="46">
        <v>0</v>
      </c>
      <c r="AD881" s="46">
        <v>0</v>
      </c>
      <c r="AE881" s="46">
        <v>0</v>
      </c>
      <c r="AG881" s="46">
        <v>0</v>
      </c>
      <c r="AH881" s="46">
        <v>0</v>
      </c>
      <c r="AJ881" s="46">
        <v>0</v>
      </c>
      <c r="AK881" s="46">
        <v>0</v>
      </c>
      <c r="AM881" s="46">
        <v>0</v>
      </c>
      <c r="AN881" s="46">
        <v>0</v>
      </c>
      <c r="AP881" s="46">
        <v>0</v>
      </c>
      <c r="AQ881" s="46">
        <v>0</v>
      </c>
      <c r="AS881" s="46">
        <v>0</v>
      </c>
      <c r="AT881" s="46">
        <v>0</v>
      </c>
      <c r="AV881" s="46">
        <v>0</v>
      </c>
      <c r="AW881" s="46">
        <v>0</v>
      </c>
      <c r="AY881" s="46">
        <v>0</v>
      </c>
      <c r="AZ881" s="46">
        <v>0</v>
      </c>
      <c r="BB881" s="46">
        <v>0</v>
      </c>
      <c r="BC881" s="46">
        <v>0</v>
      </c>
      <c r="BE881" s="46">
        <v>0</v>
      </c>
      <c r="BF881" s="46">
        <v>0</v>
      </c>
      <c r="BH881" s="46">
        <v>0</v>
      </c>
      <c r="BI881" s="46">
        <v>0</v>
      </c>
      <c r="BK881" s="46">
        <v>0</v>
      </c>
      <c r="BL881" s="46">
        <v>0</v>
      </c>
      <c r="BN881" s="46">
        <v>0</v>
      </c>
      <c r="BO881" s="46">
        <v>0</v>
      </c>
      <c r="BQ881" s="46">
        <v>0</v>
      </c>
      <c r="BR881" s="46">
        <v>0</v>
      </c>
      <c r="BT881" s="46">
        <v>0</v>
      </c>
      <c r="BU881" s="46">
        <v>0</v>
      </c>
      <c r="BW881" s="46">
        <v>0</v>
      </c>
      <c r="BX881" s="46">
        <v>0</v>
      </c>
      <c r="BZ881" s="46">
        <v>0</v>
      </c>
      <c r="CA881" s="46">
        <v>0</v>
      </c>
      <c r="CC881" s="46">
        <v>0</v>
      </c>
      <c r="CD881" s="46">
        <v>0</v>
      </c>
      <c r="CF881" s="46">
        <v>0</v>
      </c>
      <c r="CG881" s="46">
        <v>0</v>
      </c>
      <c r="CI881" s="46">
        <v>0</v>
      </c>
      <c r="CJ881" s="46">
        <v>0</v>
      </c>
      <c r="CL881" s="46">
        <v>0</v>
      </c>
      <c r="CM881" s="46">
        <v>0</v>
      </c>
      <c r="CO881" s="46">
        <v>0</v>
      </c>
      <c r="CP881" s="46">
        <v>0</v>
      </c>
      <c r="CR881" s="46">
        <v>0</v>
      </c>
      <c r="CS881" s="46">
        <v>0</v>
      </c>
      <c r="CU881" s="46">
        <v>0</v>
      </c>
      <c r="CV881" s="46">
        <v>0</v>
      </c>
      <c r="CX881" s="46">
        <v>0</v>
      </c>
      <c r="CY881" s="46">
        <v>0</v>
      </c>
      <c r="DA881" s="46">
        <v>0</v>
      </c>
      <c r="DB881" s="46">
        <v>0</v>
      </c>
      <c r="DD881" s="46">
        <v>0</v>
      </c>
      <c r="DE881" s="46">
        <v>0</v>
      </c>
      <c r="DG881" s="46">
        <v>0</v>
      </c>
      <c r="DH881" s="46">
        <v>0</v>
      </c>
      <c r="DJ881" s="46">
        <v>0</v>
      </c>
      <c r="DK881" s="46">
        <v>0</v>
      </c>
      <c r="DM881" s="46">
        <v>0</v>
      </c>
      <c r="DN881" s="46">
        <v>0</v>
      </c>
    </row>
    <row r="882" spans="3:118" x14ac:dyDescent="0.3">
      <c r="C882" s="46">
        <v>0</v>
      </c>
      <c r="D882" s="46">
        <v>0</v>
      </c>
      <c r="F882" s="46">
        <v>8000</v>
      </c>
      <c r="G882" s="46">
        <v>8153.5429999999997</v>
      </c>
      <c r="I882" s="46">
        <v>0</v>
      </c>
      <c r="J882" s="46">
        <v>0</v>
      </c>
      <c r="L882" s="46">
        <v>0</v>
      </c>
      <c r="M882" s="46">
        <v>0</v>
      </c>
      <c r="O882" s="46">
        <v>0</v>
      </c>
      <c r="P882" s="46">
        <v>0</v>
      </c>
      <c r="R882" s="46">
        <v>0</v>
      </c>
      <c r="S882" s="46">
        <v>0</v>
      </c>
      <c r="U882" s="46">
        <v>0</v>
      </c>
      <c r="V882" s="46">
        <v>0</v>
      </c>
      <c r="X882" s="46">
        <v>0</v>
      </c>
      <c r="Y882" s="46">
        <v>0</v>
      </c>
      <c r="AA882" s="46">
        <v>0</v>
      </c>
      <c r="AB882" s="46">
        <v>0</v>
      </c>
      <c r="AD882" s="46">
        <v>0</v>
      </c>
      <c r="AE882" s="46">
        <v>0</v>
      </c>
      <c r="AG882" s="46">
        <v>0</v>
      </c>
      <c r="AH882" s="46">
        <v>0</v>
      </c>
      <c r="AJ882" s="46">
        <v>0</v>
      </c>
      <c r="AK882" s="46">
        <v>0</v>
      </c>
      <c r="AM882" s="46">
        <v>0</v>
      </c>
      <c r="AN882" s="46">
        <v>0</v>
      </c>
      <c r="AP882" s="46">
        <v>0</v>
      </c>
      <c r="AQ882" s="46">
        <v>0</v>
      </c>
      <c r="AS882" s="46">
        <v>0</v>
      </c>
      <c r="AT882" s="46">
        <v>0</v>
      </c>
      <c r="AV882" s="46">
        <v>0</v>
      </c>
      <c r="AW882" s="46">
        <v>0</v>
      </c>
      <c r="AY882" s="46">
        <v>0</v>
      </c>
      <c r="AZ882" s="46">
        <v>0</v>
      </c>
      <c r="BB882" s="46">
        <v>0</v>
      </c>
      <c r="BC882" s="46">
        <v>0</v>
      </c>
      <c r="BE882" s="46">
        <v>0</v>
      </c>
      <c r="BF882" s="46">
        <v>0</v>
      </c>
      <c r="BH882" s="46">
        <v>0</v>
      </c>
      <c r="BI882" s="46">
        <v>0</v>
      </c>
      <c r="BK882" s="46">
        <v>0</v>
      </c>
      <c r="BL882" s="46">
        <v>0</v>
      </c>
      <c r="BN882" s="46">
        <v>1500</v>
      </c>
      <c r="BO882" s="46">
        <v>1747.4169999999999</v>
      </c>
      <c r="BQ882" s="46">
        <v>8000</v>
      </c>
      <c r="BR882" s="46">
        <v>3991.8440000000001</v>
      </c>
      <c r="BT882" s="46">
        <v>0</v>
      </c>
      <c r="BU882" s="46">
        <v>0</v>
      </c>
      <c r="BW882" s="46">
        <v>0</v>
      </c>
      <c r="BX882" s="46">
        <v>0</v>
      </c>
      <c r="BZ882" s="46">
        <v>0</v>
      </c>
      <c r="CA882" s="46">
        <v>0</v>
      </c>
      <c r="CC882" s="46">
        <v>0</v>
      </c>
      <c r="CD882" s="46">
        <v>0</v>
      </c>
      <c r="CF882" s="46">
        <v>0</v>
      </c>
      <c r="CG882" s="46">
        <v>0</v>
      </c>
      <c r="CI882" s="46">
        <v>7740</v>
      </c>
      <c r="CJ882" s="46">
        <v>2289.3380000000002</v>
      </c>
      <c r="CL882" s="46">
        <v>0</v>
      </c>
      <c r="CM882" s="46">
        <v>0</v>
      </c>
      <c r="CO882" s="46">
        <v>0</v>
      </c>
      <c r="CP882" s="46">
        <v>0</v>
      </c>
      <c r="CR882" s="46">
        <v>0</v>
      </c>
      <c r="CS882" s="46">
        <v>0</v>
      </c>
      <c r="CU882" s="46">
        <v>0</v>
      </c>
      <c r="CV882" s="46">
        <v>0</v>
      </c>
      <c r="CX882" s="46">
        <v>0</v>
      </c>
      <c r="CY882" s="46">
        <v>0</v>
      </c>
      <c r="DA882" s="46">
        <v>0</v>
      </c>
      <c r="DB882" s="46">
        <v>0</v>
      </c>
      <c r="DD882" s="46">
        <v>0</v>
      </c>
      <c r="DE882" s="46">
        <v>0</v>
      </c>
      <c r="DG882" s="46">
        <v>0</v>
      </c>
      <c r="DH882" s="46">
        <v>0</v>
      </c>
      <c r="DJ882" s="46">
        <v>0</v>
      </c>
      <c r="DK882" s="46">
        <v>0</v>
      </c>
      <c r="DM882" s="46">
        <v>0</v>
      </c>
      <c r="DN882" s="46">
        <v>0</v>
      </c>
    </row>
    <row r="883" spans="3:118" x14ac:dyDescent="0.3">
      <c r="C883" s="46">
        <v>0</v>
      </c>
      <c r="D883" s="46">
        <v>0</v>
      </c>
      <c r="F883" s="46">
        <v>0</v>
      </c>
      <c r="G883" s="46">
        <v>0</v>
      </c>
      <c r="I883" s="46">
        <v>0</v>
      </c>
      <c r="J883" s="46">
        <v>0</v>
      </c>
      <c r="L883" s="46">
        <v>0</v>
      </c>
      <c r="M883" s="46">
        <v>0</v>
      </c>
      <c r="O883" s="46">
        <v>0</v>
      </c>
      <c r="P883" s="46">
        <v>0</v>
      </c>
      <c r="R883" s="46">
        <v>0</v>
      </c>
      <c r="S883" s="46">
        <v>0</v>
      </c>
      <c r="U883" s="46">
        <v>0</v>
      </c>
      <c r="V883" s="46">
        <v>0</v>
      </c>
      <c r="X883" s="46">
        <v>0</v>
      </c>
      <c r="Y883" s="46">
        <v>0</v>
      </c>
      <c r="AA883" s="46">
        <v>0</v>
      </c>
      <c r="AB883" s="46">
        <v>0</v>
      </c>
      <c r="AD883" s="46">
        <v>0</v>
      </c>
      <c r="AE883" s="46">
        <v>0</v>
      </c>
      <c r="AG883" s="46">
        <v>0</v>
      </c>
      <c r="AH883" s="46">
        <v>0</v>
      </c>
      <c r="AJ883" s="46">
        <v>0</v>
      </c>
      <c r="AK883" s="46">
        <v>0</v>
      </c>
      <c r="AM883" s="46">
        <v>0</v>
      </c>
      <c r="AN883" s="46">
        <v>0</v>
      </c>
      <c r="AP883" s="46">
        <v>196000</v>
      </c>
      <c r="AQ883" s="46">
        <v>1028259.961</v>
      </c>
      <c r="AS883" s="46">
        <v>252872</v>
      </c>
      <c r="AT883" s="46">
        <v>1719705.1740000001</v>
      </c>
      <c r="AV883" s="46">
        <v>98627</v>
      </c>
      <c r="AW883" s="46">
        <v>196089.13399999999</v>
      </c>
      <c r="AY883" s="46">
        <v>0</v>
      </c>
      <c r="AZ883" s="46">
        <v>0</v>
      </c>
      <c r="BB883" s="46">
        <v>0</v>
      </c>
      <c r="BC883" s="46">
        <v>0</v>
      </c>
      <c r="BE883" s="46">
        <v>0</v>
      </c>
      <c r="BF883" s="46">
        <v>0</v>
      </c>
      <c r="BH883" s="46">
        <v>0</v>
      </c>
      <c r="BI883" s="46">
        <v>0</v>
      </c>
      <c r="BK883" s="46">
        <v>0</v>
      </c>
      <c r="BL883" s="46">
        <v>0</v>
      </c>
      <c r="BN883" s="46">
        <v>0</v>
      </c>
      <c r="BO883" s="46">
        <v>0</v>
      </c>
      <c r="BQ883" s="46">
        <v>0</v>
      </c>
      <c r="BR883" s="46">
        <v>0</v>
      </c>
      <c r="BT883" s="46">
        <v>0</v>
      </c>
      <c r="BU883" s="46">
        <v>0</v>
      </c>
      <c r="BW883" s="46">
        <v>0</v>
      </c>
      <c r="BX883" s="46">
        <v>0</v>
      </c>
      <c r="BZ883" s="46">
        <v>0</v>
      </c>
      <c r="CA883" s="46">
        <v>0</v>
      </c>
      <c r="CC883" s="46">
        <v>0</v>
      </c>
      <c r="CD883" s="46">
        <v>0</v>
      </c>
      <c r="CF883" s="46">
        <v>0</v>
      </c>
      <c r="CG883" s="46">
        <v>0</v>
      </c>
      <c r="CI883" s="46">
        <v>0</v>
      </c>
      <c r="CJ883" s="46">
        <v>0</v>
      </c>
      <c r="CL883" s="46">
        <v>0</v>
      </c>
      <c r="CM883" s="46">
        <v>0</v>
      </c>
      <c r="CO883" s="46">
        <v>0</v>
      </c>
      <c r="CP883" s="46">
        <v>0</v>
      </c>
      <c r="CR883" s="46">
        <v>0</v>
      </c>
      <c r="CS883" s="46">
        <v>0</v>
      </c>
      <c r="CU883" s="46">
        <v>0</v>
      </c>
      <c r="CV883" s="46">
        <v>0</v>
      </c>
      <c r="CX883" s="46">
        <v>0</v>
      </c>
      <c r="CY883" s="46">
        <v>0</v>
      </c>
      <c r="DA883" s="46">
        <v>0</v>
      </c>
      <c r="DB883" s="46">
        <v>0</v>
      </c>
      <c r="DD883" s="46">
        <v>0</v>
      </c>
      <c r="DE883" s="46">
        <v>0</v>
      </c>
      <c r="DG883" s="46">
        <v>0</v>
      </c>
      <c r="DH883" s="46">
        <v>0</v>
      </c>
      <c r="DJ883" s="46">
        <v>0</v>
      </c>
      <c r="DK883" s="46">
        <v>0</v>
      </c>
      <c r="DM883" s="46">
        <v>0</v>
      </c>
      <c r="DN883" s="46">
        <v>0</v>
      </c>
    </row>
    <row r="884" spans="3:118" x14ac:dyDescent="0.3">
      <c r="C884" s="46">
        <v>0</v>
      </c>
      <c r="D884" s="46">
        <v>0</v>
      </c>
      <c r="F884" s="46">
        <v>0</v>
      </c>
      <c r="G884" s="46">
        <v>0</v>
      </c>
      <c r="I884" s="46">
        <v>0</v>
      </c>
      <c r="J884" s="46">
        <v>0</v>
      </c>
      <c r="L884" s="46">
        <v>0</v>
      </c>
      <c r="M884" s="46">
        <v>0</v>
      </c>
      <c r="O884" s="46">
        <v>0</v>
      </c>
      <c r="P884" s="46">
        <v>0</v>
      </c>
      <c r="R884" s="46">
        <v>5000</v>
      </c>
      <c r="S884" s="46">
        <v>3960.4479999999999</v>
      </c>
      <c r="U884" s="46">
        <v>0</v>
      </c>
      <c r="V884" s="46">
        <v>0</v>
      </c>
      <c r="X884" s="46">
        <v>0</v>
      </c>
      <c r="Y884" s="46">
        <v>0</v>
      </c>
      <c r="AA884" s="46">
        <v>0</v>
      </c>
      <c r="AB884" s="46">
        <v>0</v>
      </c>
      <c r="AD884" s="46">
        <v>0</v>
      </c>
      <c r="AE884" s="46">
        <v>0</v>
      </c>
      <c r="AG884" s="46">
        <v>0</v>
      </c>
      <c r="AH884" s="46">
        <v>0</v>
      </c>
      <c r="AJ884" s="46">
        <v>0</v>
      </c>
      <c r="AK884" s="46">
        <v>0</v>
      </c>
      <c r="AM884" s="46">
        <v>0</v>
      </c>
      <c r="AN884" s="46">
        <v>0</v>
      </c>
      <c r="AP884" s="46">
        <v>0</v>
      </c>
      <c r="AQ884" s="46">
        <v>0</v>
      </c>
      <c r="AS884" s="46">
        <v>0</v>
      </c>
      <c r="AT884" s="46">
        <v>0</v>
      </c>
      <c r="AV884" s="46">
        <v>0</v>
      </c>
      <c r="AW884" s="46">
        <v>0</v>
      </c>
      <c r="AY884" s="46">
        <v>0</v>
      </c>
      <c r="AZ884" s="46">
        <v>0</v>
      </c>
      <c r="BB884" s="46">
        <v>0</v>
      </c>
      <c r="BC884" s="46">
        <v>0</v>
      </c>
      <c r="BE884" s="46">
        <v>0</v>
      </c>
      <c r="BF884" s="46">
        <v>0</v>
      </c>
      <c r="BH884" s="46">
        <v>0</v>
      </c>
      <c r="BI884" s="46">
        <v>0</v>
      </c>
      <c r="BK884" s="46">
        <v>0</v>
      </c>
      <c r="BL884" s="46">
        <v>0</v>
      </c>
      <c r="BN884" s="46">
        <v>0</v>
      </c>
      <c r="BO884" s="46">
        <v>0</v>
      </c>
      <c r="BQ884" s="46">
        <v>0</v>
      </c>
      <c r="BR884" s="46">
        <v>0</v>
      </c>
      <c r="BT884" s="46">
        <v>0</v>
      </c>
      <c r="BU884" s="46">
        <v>0</v>
      </c>
      <c r="BW884" s="46">
        <v>0</v>
      </c>
      <c r="BX884" s="46">
        <v>0</v>
      </c>
      <c r="BZ884" s="46">
        <v>0</v>
      </c>
      <c r="CA884" s="46">
        <v>0</v>
      </c>
      <c r="CC884" s="46">
        <v>0</v>
      </c>
      <c r="CD884" s="46">
        <v>0</v>
      </c>
      <c r="CF884" s="46">
        <v>0</v>
      </c>
      <c r="CG884" s="46">
        <v>0</v>
      </c>
      <c r="CI884" s="46">
        <v>0</v>
      </c>
      <c r="CJ884" s="46">
        <v>0</v>
      </c>
      <c r="CL884" s="46">
        <v>0</v>
      </c>
      <c r="CM884" s="46">
        <v>0</v>
      </c>
      <c r="CO884" s="46">
        <v>0</v>
      </c>
      <c r="CP884" s="46">
        <v>0</v>
      </c>
      <c r="CR884" s="46">
        <v>0</v>
      </c>
      <c r="CS884" s="46">
        <v>0</v>
      </c>
      <c r="CU884" s="46">
        <v>0</v>
      </c>
      <c r="CV884" s="46">
        <v>0</v>
      </c>
      <c r="CX884" s="46">
        <v>0</v>
      </c>
      <c r="CY884" s="46">
        <v>0</v>
      </c>
      <c r="DA884" s="46">
        <v>0</v>
      </c>
      <c r="DB884" s="46">
        <v>0</v>
      </c>
      <c r="DD884" s="46">
        <v>0</v>
      </c>
      <c r="DE884" s="46">
        <v>0</v>
      </c>
      <c r="DG884" s="46">
        <v>0</v>
      </c>
      <c r="DH884" s="46">
        <v>0</v>
      </c>
      <c r="DJ884" s="46">
        <v>0</v>
      </c>
      <c r="DK884" s="46">
        <v>0</v>
      </c>
      <c r="DM884" s="46">
        <v>0</v>
      </c>
      <c r="DN884" s="46">
        <v>0</v>
      </c>
    </row>
    <row r="885" spans="3:118" x14ac:dyDescent="0.3">
      <c r="C885" s="46">
        <v>0</v>
      </c>
      <c r="D885" s="46">
        <v>0</v>
      </c>
      <c r="F885" s="46">
        <v>0</v>
      </c>
      <c r="G885" s="46">
        <v>0</v>
      </c>
      <c r="I885" s="46">
        <v>0</v>
      </c>
      <c r="J885" s="46">
        <v>0</v>
      </c>
      <c r="L885" s="46">
        <v>0</v>
      </c>
      <c r="M885" s="46">
        <v>0</v>
      </c>
      <c r="O885" s="46">
        <v>0</v>
      </c>
      <c r="P885" s="46">
        <v>0</v>
      </c>
      <c r="R885" s="46">
        <v>0</v>
      </c>
      <c r="S885" s="46">
        <v>0</v>
      </c>
      <c r="U885" s="46">
        <v>0</v>
      </c>
      <c r="V885" s="46">
        <v>0</v>
      </c>
      <c r="X885" s="46">
        <v>0</v>
      </c>
      <c r="Y885" s="46">
        <v>0</v>
      </c>
      <c r="AA885" s="46">
        <v>0</v>
      </c>
      <c r="AB885" s="46">
        <v>0</v>
      </c>
      <c r="AD885" s="46">
        <v>0</v>
      </c>
      <c r="AE885" s="46">
        <v>0</v>
      </c>
      <c r="AG885" s="46">
        <v>0</v>
      </c>
      <c r="AH885" s="46">
        <v>0</v>
      </c>
      <c r="AJ885" s="46">
        <v>0</v>
      </c>
      <c r="AK885" s="46">
        <v>0</v>
      </c>
      <c r="AM885" s="46">
        <v>0</v>
      </c>
      <c r="AN885" s="46">
        <v>0</v>
      </c>
      <c r="AP885" s="46">
        <v>0</v>
      </c>
      <c r="AQ885" s="46">
        <v>0</v>
      </c>
      <c r="AS885" s="46">
        <v>0</v>
      </c>
      <c r="AT885" s="46">
        <v>0</v>
      </c>
      <c r="AV885" s="46">
        <v>145</v>
      </c>
      <c r="AW885" s="46">
        <v>3039.848</v>
      </c>
      <c r="AY885" s="46">
        <v>0</v>
      </c>
      <c r="AZ885" s="46">
        <v>0</v>
      </c>
      <c r="BB885" s="46">
        <v>0</v>
      </c>
      <c r="BC885" s="46">
        <v>0</v>
      </c>
      <c r="BE885" s="46">
        <v>0</v>
      </c>
      <c r="BF885" s="46">
        <v>0</v>
      </c>
      <c r="BH885" s="46">
        <v>0</v>
      </c>
      <c r="BI885" s="46">
        <v>0</v>
      </c>
      <c r="BK885" s="46">
        <v>0</v>
      </c>
      <c r="BL885" s="46">
        <v>0</v>
      </c>
      <c r="BN885" s="46">
        <v>0</v>
      </c>
      <c r="BO885" s="46">
        <v>0</v>
      </c>
      <c r="BQ885" s="46">
        <v>0</v>
      </c>
      <c r="BR885" s="46">
        <v>0</v>
      </c>
      <c r="BT885" s="46">
        <v>0</v>
      </c>
      <c r="BU885" s="46">
        <v>0</v>
      </c>
      <c r="BW885" s="46">
        <v>0</v>
      </c>
      <c r="BX885" s="46">
        <v>0</v>
      </c>
      <c r="BZ885" s="46">
        <v>0</v>
      </c>
      <c r="CA885" s="46">
        <v>0</v>
      </c>
      <c r="CC885" s="46">
        <v>0</v>
      </c>
      <c r="CD885" s="46">
        <v>0</v>
      </c>
      <c r="CF885" s="46">
        <v>0</v>
      </c>
      <c r="CG885" s="46">
        <v>0</v>
      </c>
      <c r="CI885" s="46">
        <v>0</v>
      </c>
      <c r="CJ885" s="46">
        <v>0</v>
      </c>
      <c r="CL885" s="46">
        <v>0</v>
      </c>
      <c r="CM885" s="46">
        <v>0</v>
      </c>
      <c r="CO885" s="46">
        <v>0</v>
      </c>
      <c r="CP885" s="46">
        <v>0</v>
      </c>
      <c r="CR885" s="46">
        <v>102.09</v>
      </c>
      <c r="CS885" s="46">
        <v>94721.505000000005</v>
      </c>
      <c r="CU885" s="46">
        <v>0</v>
      </c>
      <c r="CV885" s="46">
        <v>0</v>
      </c>
      <c r="CX885" s="46">
        <v>0</v>
      </c>
      <c r="CY885" s="46">
        <v>0</v>
      </c>
      <c r="DA885" s="46">
        <v>0</v>
      </c>
      <c r="DB885" s="46">
        <v>0</v>
      </c>
      <c r="DD885" s="46">
        <v>0</v>
      </c>
      <c r="DE885" s="46">
        <v>0</v>
      </c>
      <c r="DG885" s="46">
        <v>0</v>
      </c>
      <c r="DH885" s="46">
        <v>0</v>
      </c>
      <c r="DJ885" s="46">
        <v>0</v>
      </c>
      <c r="DK885" s="46">
        <v>0</v>
      </c>
      <c r="DM885" s="46">
        <v>0</v>
      </c>
      <c r="DN885" s="46">
        <v>0</v>
      </c>
    </row>
    <row r="886" spans="3:118" x14ac:dyDescent="0.3">
      <c r="C886" s="46">
        <v>0</v>
      </c>
      <c r="D886" s="46">
        <v>0</v>
      </c>
      <c r="F886" s="46">
        <v>0</v>
      </c>
      <c r="G886" s="46">
        <v>0</v>
      </c>
      <c r="I886" s="46">
        <v>0</v>
      </c>
      <c r="J886" s="46">
        <v>0</v>
      </c>
      <c r="L886" s="46">
        <v>0</v>
      </c>
      <c r="M886" s="46">
        <v>0</v>
      </c>
      <c r="O886" s="46">
        <v>0</v>
      </c>
      <c r="P886" s="46">
        <v>0</v>
      </c>
      <c r="R886" s="46">
        <v>0</v>
      </c>
      <c r="S886" s="46">
        <v>0</v>
      </c>
      <c r="U886" s="46">
        <v>0</v>
      </c>
      <c r="V886" s="46">
        <v>0</v>
      </c>
      <c r="X886" s="46">
        <v>0</v>
      </c>
      <c r="Y886" s="46">
        <v>0</v>
      </c>
      <c r="AA886" s="46">
        <v>11000</v>
      </c>
      <c r="AB886" s="46">
        <v>55815.108</v>
      </c>
      <c r="AD886" s="46">
        <v>0</v>
      </c>
      <c r="AE886" s="46">
        <v>0</v>
      </c>
      <c r="AG886" s="46">
        <v>0</v>
      </c>
      <c r="AH886" s="46">
        <v>0</v>
      </c>
      <c r="AJ886" s="46">
        <v>0</v>
      </c>
      <c r="AK886" s="46">
        <v>0</v>
      </c>
      <c r="AM886" s="46">
        <v>0</v>
      </c>
      <c r="AN886" s="46">
        <v>0</v>
      </c>
      <c r="AP886" s="46">
        <v>0</v>
      </c>
      <c r="AQ886" s="46">
        <v>0</v>
      </c>
      <c r="AS886" s="46">
        <v>0</v>
      </c>
      <c r="AT886" s="46">
        <v>0</v>
      </c>
      <c r="AV886" s="46">
        <v>0</v>
      </c>
      <c r="AW886" s="46">
        <v>0</v>
      </c>
      <c r="AY886" s="46">
        <v>0</v>
      </c>
      <c r="AZ886" s="46">
        <v>0</v>
      </c>
      <c r="BB886" s="46">
        <v>0</v>
      </c>
      <c r="BC886" s="46">
        <v>0</v>
      </c>
      <c r="BE886" s="46">
        <v>0</v>
      </c>
      <c r="BF886" s="46">
        <v>0</v>
      </c>
      <c r="BH886" s="46">
        <v>0</v>
      </c>
      <c r="BI886" s="46">
        <v>0</v>
      </c>
      <c r="BK886" s="46">
        <v>0</v>
      </c>
      <c r="BL886" s="46">
        <v>0</v>
      </c>
      <c r="BN886" s="46">
        <v>0</v>
      </c>
      <c r="BO886" s="46">
        <v>0</v>
      </c>
      <c r="BQ886" s="46">
        <v>0</v>
      </c>
      <c r="BR886" s="46">
        <v>0</v>
      </c>
      <c r="BT886" s="46">
        <v>0</v>
      </c>
      <c r="BU886" s="46">
        <v>0</v>
      </c>
      <c r="BW886" s="46">
        <v>0</v>
      </c>
      <c r="BX886" s="46">
        <v>0</v>
      </c>
      <c r="BZ886" s="46">
        <v>0</v>
      </c>
      <c r="CA886" s="46">
        <v>0</v>
      </c>
      <c r="CC886" s="46">
        <v>300</v>
      </c>
      <c r="CD886" s="46">
        <v>1986.943</v>
      </c>
      <c r="CF886" s="46">
        <v>0</v>
      </c>
      <c r="CG886" s="46">
        <v>0</v>
      </c>
      <c r="CI886" s="46">
        <v>0</v>
      </c>
      <c r="CJ886" s="46">
        <v>0</v>
      </c>
      <c r="CL886" s="46">
        <v>0</v>
      </c>
      <c r="CM886" s="46">
        <v>0</v>
      </c>
      <c r="CO886" s="46">
        <v>0</v>
      </c>
      <c r="CP886" s="46">
        <v>0</v>
      </c>
      <c r="CR886" s="46">
        <v>900</v>
      </c>
      <c r="CS886" s="46">
        <v>10066.225</v>
      </c>
      <c r="CU886" s="46">
        <v>0</v>
      </c>
      <c r="CV886" s="46">
        <v>0</v>
      </c>
      <c r="CX886" s="46">
        <v>0</v>
      </c>
      <c r="CY886" s="46">
        <v>0</v>
      </c>
      <c r="DA886" s="46">
        <v>0</v>
      </c>
      <c r="DB886" s="46">
        <v>0</v>
      </c>
      <c r="DD886" s="46">
        <v>0</v>
      </c>
      <c r="DE886" s="46">
        <v>0</v>
      </c>
      <c r="DG886" s="46">
        <v>0</v>
      </c>
      <c r="DH886" s="46">
        <v>0</v>
      </c>
      <c r="DJ886" s="46">
        <v>0</v>
      </c>
      <c r="DK886" s="46">
        <v>0</v>
      </c>
      <c r="DM886" s="46">
        <v>0</v>
      </c>
      <c r="DN886" s="46">
        <v>0</v>
      </c>
    </row>
    <row r="887" spans="3:118" x14ac:dyDescent="0.3">
      <c r="C887" s="46">
        <v>0</v>
      </c>
      <c r="D887" s="46">
        <v>0</v>
      </c>
      <c r="F887" s="46">
        <v>0</v>
      </c>
      <c r="G887" s="46">
        <v>0</v>
      </c>
      <c r="I887" s="46">
        <v>0</v>
      </c>
      <c r="J887" s="46">
        <v>0</v>
      </c>
      <c r="L887" s="46">
        <v>0</v>
      </c>
      <c r="M887" s="46">
        <v>0</v>
      </c>
      <c r="O887" s="46">
        <v>0</v>
      </c>
      <c r="P887" s="46">
        <v>0</v>
      </c>
      <c r="R887" s="46">
        <v>0</v>
      </c>
      <c r="S887" s="46">
        <v>0</v>
      </c>
      <c r="U887" s="46">
        <v>0</v>
      </c>
      <c r="V887" s="46">
        <v>0</v>
      </c>
      <c r="X887" s="46">
        <v>0</v>
      </c>
      <c r="Y887" s="46">
        <v>0</v>
      </c>
      <c r="AA887" s="46">
        <v>0</v>
      </c>
      <c r="AB887" s="46">
        <v>0</v>
      </c>
      <c r="AD887" s="46">
        <v>0</v>
      </c>
      <c r="AE887" s="46">
        <v>0</v>
      </c>
      <c r="AG887" s="46">
        <v>0</v>
      </c>
      <c r="AH887" s="46">
        <v>0</v>
      </c>
      <c r="AJ887" s="46">
        <v>0</v>
      </c>
      <c r="AK887" s="46">
        <v>0</v>
      </c>
      <c r="AM887" s="46">
        <v>0</v>
      </c>
      <c r="AN887" s="46">
        <v>0</v>
      </c>
      <c r="AP887" s="46">
        <v>0</v>
      </c>
      <c r="AQ887" s="46">
        <v>0</v>
      </c>
      <c r="AS887" s="46">
        <v>0</v>
      </c>
      <c r="AT887" s="46">
        <v>0</v>
      </c>
      <c r="AV887" s="46">
        <v>0</v>
      </c>
      <c r="AW887" s="46">
        <v>0</v>
      </c>
      <c r="AY887" s="46">
        <v>0</v>
      </c>
      <c r="AZ887" s="46">
        <v>0</v>
      </c>
      <c r="BB887" s="46">
        <v>0</v>
      </c>
      <c r="BC887" s="46">
        <v>0</v>
      </c>
      <c r="BE887" s="46">
        <v>0</v>
      </c>
      <c r="BF887" s="46">
        <v>0</v>
      </c>
      <c r="BH887" s="46">
        <v>3500</v>
      </c>
      <c r="BI887" s="46">
        <v>5999.8130000000001</v>
      </c>
      <c r="BK887" s="46">
        <v>0</v>
      </c>
      <c r="BL887" s="46">
        <v>0</v>
      </c>
      <c r="BN887" s="46">
        <v>0</v>
      </c>
      <c r="BO887" s="46">
        <v>0</v>
      </c>
      <c r="BQ887" s="46">
        <v>0</v>
      </c>
      <c r="BR887" s="46">
        <v>0</v>
      </c>
      <c r="BT887" s="46">
        <v>0</v>
      </c>
      <c r="BU887" s="46">
        <v>0</v>
      </c>
      <c r="BW887" s="46">
        <v>0</v>
      </c>
      <c r="BX887" s="46">
        <v>0</v>
      </c>
      <c r="BZ887" s="46">
        <v>0</v>
      </c>
      <c r="CA887" s="46">
        <v>0</v>
      </c>
      <c r="CC887" s="46">
        <v>0</v>
      </c>
      <c r="CD887" s="46">
        <v>0</v>
      </c>
      <c r="CF887" s="46">
        <v>0</v>
      </c>
      <c r="CG887" s="46">
        <v>0</v>
      </c>
      <c r="CI887" s="46">
        <v>0</v>
      </c>
      <c r="CJ887" s="46">
        <v>0</v>
      </c>
      <c r="CL887" s="46">
        <v>0</v>
      </c>
      <c r="CM887" s="46">
        <v>0</v>
      </c>
      <c r="CO887" s="46">
        <v>0</v>
      </c>
      <c r="CP887" s="46">
        <v>0</v>
      </c>
      <c r="CR887" s="46">
        <v>0</v>
      </c>
      <c r="CS887" s="46">
        <v>0</v>
      </c>
      <c r="CU887" s="46">
        <v>1</v>
      </c>
      <c r="CV887" s="46">
        <v>301.47899999999998</v>
      </c>
      <c r="CX887" s="46">
        <v>0</v>
      </c>
      <c r="CY887" s="46">
        <v>0</v>
      </c>
      <c r="DA887" s="46">
        <v>0</v>
      </c>
      <c r="DB887" s="46">
        <v>0</v>
      </c>
      <c r="DD887" s="46">
        <v>0</v>
      </c>
      <c r="DE887" s="46">
        <v>0</v>
      </c>
      <c r="DG887" s="46">
        <v>0</v>
      </c>
      <c r="DH887" s="46">
        <v>0</v>
      </c>
      <c r="DJ887" s="46">
        <v>0</v>
      </c>
      <c r="DK887" s="46">
        <v>0</v>
      </c>
      <c r="DM887" s="46">
        <v>0</v>
      </c>
      <c r="DN887" s="46">
        <v>0</v>
      </c>
    </row>
    <row r="888" spans="3:118" x14ac:dyDescent="0.3">
      <c r="C888" s="46">
        <v>0</v>
      </c>
      <c r="D888" s="46">
        <v>0</v>
      </c>
      <c r="F888" s="46">
        <v>0</v>
      </c>
      <c r="G888" s="46">
        <v>0</v>
      </c>
      <c r="I888" s="46">
        <v>0</v>
      </c>
      <c r="J888" s="46">
        <v>0</v>
      </c>
      <c r="L888" s="46">
        <v>0</v>
      </c>
      <c r="M888" s="46">
        <v>0</v>
      </c>
      <c r="O888" s="46">
        <v>0</v>
      </c>
      <c r="P888" s="46">
        <v>0</v>
      </c>
      <c r="R888" s="46">
        <v>0</v>
      </c>
      <c r="S888" s="46">
        <v>0</v>
      </c>
      <c r="U888" s="46">
        <v>0</v>
      </c>
      <c r="V888" s="46">
        <v>0</v>
      </c>
      <c r="X888" s="46">
        <v>0</v>
      </c>
      <c r="Y888" s="46">
        <v>0</v>
      </c>
      <c r="AA888" s="46">
        <v>0</v>
      </c>
      <c r="AB888" s="46">
        <v>0</v>
      </c>
      <c r="AD888" s="46">
        <v>0</v>
      </c>
      <c r="AE888" s="46">
        <v>0</v>
      </c>
      <c r="AG888" s="46">
        <v>0</v>
      </c>
      <c r="AH888" s="46">
        <v>0</v>
      </c>
      <c r="AJ888" s="46">
        <v>0</v>
      </c>
      <c r="AK888" s="46">
        <v>0</v>
      </c>
      <c r="AM888" s="46">
        <v>0</v>
      </c>
      <c r="AN888" s="46">
        <v>0</v>
      </c>
      <c r="AP888" s="46">
        <v>0</v>
      </c>
      <c r="AQ888" s="46">
        <v>0</v>
      </c>
      <c r="AS888" s="46">
        <v>0</v>
      </c>
      <c r="AT888" s="46">
        <v>0</v>
      </c>
      <c r="AV888" s="46">
        <v>0</v>
      </c>
      <c r="AW888" s="46">
        <v>0</v>
      </c>
      <c r="AY888" s="46">
        <v>0</v>
      </c>
      <c r="AZ888" s="46">
        <v>0</v>
      </c>
      <c r="BB888" s="46">
        <v>0</v>
      </c>
      <c r="BC888" s="46">
        <v>0</v>
      </c>
      <c r="BE888" s="46">
        <v>0</v>
      </c>
      <c r="BF888" s="46">
        <v>0</v>
      </c>
      <c r="BH888" s="46">
        <v>0</v>
      </c>
      <c r="BI888" s="46">
        <v>0</v>
      </c>
      <c r="BK888" s="46">
        <v>0</v>
      </c>
      <c r="BL888" s="46">
        <v>0</v>
      </c>
      <c r="BN888" s="46">
        <v>0</v>
      </c>
      <c r="BO888" s="46">
        <v>0</v>
      </c>
      <c r="BQ888" s="46">
        <v>0</v>
      </c>
      <c r="BR888" s="46">
        <v>0</v>
      </c>
      <c r="BT888" s="46">
        <v>0</v>
      </c>
      <c r="BU888" s="46">
        <v>0</v>
      </c>
      <c r="BW888" s="46">
        <v>0</v>
      </c>
      <c r="BX888" s="46">
        <v>0</v>
      </c>
      <c r="BZ888" s="46">
        <v>0</v>
      </c>
      <c r="CA888" s="46">
        <v>0</v>
      </c>
      <c r="CC888" s="46">
        <v>0</v>
      </c>
      <c r="CD888" s="46">
        <v>0</v>
      </c>
      <c r="CF888" s="46">
        <v>0</v>
      </c>
      <c r="CG888" s="46">
        <v>0</v>
      </c>
      <c r="CI888" s="46">
        <v>0</v>
      </c>
      <c r="CJ888" s="46">
        <v>0</v>
      </c>
      <c r="CL888" s="46">
        <v>0</v>
      </c>
      <c r="CM888" s="46">
        <v>0</v>
      </c>
      <c r="CO888" s="46">
        <v>0</v>
      </c>
      <c r="CP888" s="46">
        <v>0</v>
      </c>
      <c r="CR888" s="46">
        <v>0</v>
      </c>
      <c r="CS888" s="46">
        <v>0</v>
      </c>
      <c r="CU888" s="46">
        <v>0</v>
      </c>
      <c r="CV888" s="46">
        <v>0</v>
      </c>
      <c r="CX888" s="46">
        <v>5</v>
      </c>
      <c r="CY888" s="46">
        <v>22.614000000000001</v>
      </c>
      <c r="DA888" s="46">
        <v>0</v>
      </c>
      <c r="DB888" s="46">
        <v>0</v>
      </c>
      <c r="DD888" s="46">
        <v>0</v>
      </c>
      <c r="DE888" s="46">
        <v>0</v>
      </c>
      <c r="DG888" s="46">
        <v>0</v>
      </c>
      <c r="DH888" s="46">
        <v>0</v>
      </c>
      <c r="DJ888" s="46">
        <v>0</v>
      </c>
      <c r="DK888" s="46">
        <v>0</v>
      </c>
      <c r="DM888" s="46">
        <v>0</v>
      </c>
      <c r="DN888" s="46">
        <v>0</v>
      </c>
    </row>
    <row r="889" spans="3:118" x14ac:dyDescent="0.3">
      <c r="C889" s="46">
        <v>0</v>
      </c>
      <c r="D889" s="46">
        <v>0</v>
      </c>
      <c r="F889" s="46">
        <v>0</v>
      </c>
      <c r="G889" s="46">
        <v>0</v>
      </c>
      <c r="I889" s="46">
        <v>0</v>
      </c>
      <c r="J889" s="46">
        <v>0</v>
      </c>
      <c r="L889" s="46">
        <v>0</v>
      </c>
      <c r="M889" s="46">
        <v>0</v>
      </c>
      <c r="O889" s="46">
        <v>0</v>
      </c>
      <c r="P889" s="46">
        <v>0</v>
      </c>
      <c r="R889" s="46">
        <v>0</v>
      </c>
      <c r="S889" s="46">
        <v>0</v>
      </c>
      <c r="U889" s="46">
        <v>0</v>
      </c>
      <c r="V889" s="46">
        <v>0</v>
      </c>
      <c r="X889" s="46">
        <v>0</v>
      </c>
      <c r="Y889" s="46">
        <v>0</v>
      </c>
      <c r="AA889" s="46">
        <v>0</v>
      </c>
      <c r="AB889" s="46">
        <v>0</v>
      </c>
      <c r="AD889" s="46">
        <v>0</v>
      </c>
      <c r="AE889" s="46">
        <v>0</v>
      </c>
      <c r="AG889" s="46">
        <v>0</v>
      </c>
      <c r="AH889" s="46">
        <v>0</v>
      </c>
      <c r="AJ889" s="46">
        <v>0</v>
      </c>
      <c r="AK889" s="46">
        <v>0</v>
      </c>
      <c r="AM889" s="46">
        <v>0</v>
      </c>
      <c r="AN889" s="46">
        <v>0</v>
      </c>
      <c r="AP889" s="46">
        <v>0</v>
      </c>
      <c r="AQ889" s="46">
        <v>0</v>
      </c>
      <c r="AS889" s="46">
        <v>0</v>
      </c>
      <c r="AT889" s="46">
        <v>0</v>
      </c>
      <c r="AV889" s="46">
        <v>0</v>
      </c>
      <c r="AW889" s="46">
        <v>0</v>
      </c>
      <c r="AY889" s="46">
        <v>0</v>
      </c>
      <c r="AZ889" s="46">
        <v>0</v>
      </c>
      <c r="BB889" s="46">
        <v>0</v>
      </c>
      <c r="BC889" s="46">
        <v>0</v>
      </c>
      <c r="BE889" s="46">
        <v>0</v>
      </c>
      <c r="BF889" s="46">
        <v>0</v>
      </c>
      <c r="BH889" s="46">
        <v>0</v>
      </c>
      <c r="BI889" s="46">
        <v>0</v>
      </c>
      <c r="BK889" s="46">
        <v>0</v>
      </c>
      <c r="BL889" s="46">
        <v>0</v>
      </c>
      <c r="BN889" s="46">
        <v>0</v>
      </c>
      <c r="BO889" s="46">
        <v>0</v>
      </c>
      <c r="BQ889" s="46">
        <v>150</v>
      </c>
      <c r="BR889" s="46">
        <v>150.202</v>
      </c>
      <c r="BT889" s="46">
        <v>0</v>
      </c>
      <c r="BU889" s="46">
        <v>0</v>
      </c>
      <c r="BW889" s="46">
        <v>0</v>
      </c>
      <c r="BX889" s="46">
        <v>0</v>
      </c>
      <c r="BZ889" s="46">
        <v>0</v>
      </c>
      <c r="CA889" s="46">
        <v>0</v>
      </c>
      <c r="CC889" s="46">
        <v>0</v>
      </c>
      <c r="CD889" s="46">
        <v>0</v>
      </c>
      <c r="CF889" s="46">
        <v>0</v>
      </c>
      <c r="CG889" s="46">
        <v>0</v>
      </c>
      <c r="CI889" s="46">
        <v>0</v>
      </c>
      <c r="CJ889" s="46">
        <v>0</v>
      </c>
      <c r="CL889" s="46">
        <v>0</v>
      </c>
      <c r="CM889" s="46">
        <v>0</v>
      </c>
      <c r="CO889" s="46">
        <v>0</v>
      </c>
      <c r="CP889" s="46">
        <v>0</v>
      </c>
      <c r="CR889" s="46">
        <v>0</v>
      </c>
      <c r="CS889" s="46">
        <v>0</v>
      </c>
      <c r="CU889" s="46">
        <v>0</v>
      </c>
      <c r="CV889" s="46">
        <v>0</v>
      </c>
      <c r="CX889" s="46">
        <v>0</v>
      </c>
      <c r="CY889" s="46">
        <v>0</v>
      </c>
      <c r="DA889" s="46">
        <v>0</v>
      </c>
      <c r="DB889" s="46">
        <v>0</v>
      </c>
      <c r="DD889" s="46">
        <v>0</v>
      </c>
      <c r="DE889" s="46">
        <v>0</v>
      </c>
      <c r="DG889" s="46">
        <v>0</v>
      </c>
      <c r="DH889" s="46">
        <v>0</v>
      </c>
      <c r="DJ889" s="46">
        <v>0</v>
      </c>
      <c r="DK889" s="46">
        <v>0</v>
      </c>
      <c r="DM889" s="46">
        <v>0</v>
      </c>
      <c r="DN889" s="46">
        <v>0</v>
      </c>
    </row>
    <row r="890" spans="3:118" x14ac:dyDescent="0.3">
      <c r="C890" s="46">
        <v>0</v>
      </c>
      <c r="D890" s="46">
        <v>0</v>
      </c>
      <c r="F890" s="46">
        <v>0</v>
      </c>
      <c r="G890" s="46">
        <v>0</v>
      </c>
      <c r="I890" s="46">
        <v>0</v>
      </c>
      <c r="J890" s="46">
        <v>0</v>
      </c>
      <c r="L890" s="46">
        <v>0</v>
      </c>
      <c r="M890" s="46">
        <v>0</v>
      </c>
      <c r="O890" s="46">
        <v>0</v>
      </c>
      <c r="P890" s="46">
        <v>0</v>
      </c>
      <c r="R890" s="46">
        <v>0</v>
      </c>
      <c r="S890" s="46">
        <v>0</v>
      </c>
      <c r="U890" s="46">
        <v>0</v>
      </c>
      <c r="V890" s="46">
        <v>0</v>
      </c>
      <c r="X890" s="46">
        <v>0</v>
      </c>
      <c r="Y890" s="46">
        <v>0</v>
      </c>
      <c r="AA890" s="46">
        <v>100</v>
      </c>
      <c r="AB890" s="46">
        <v>11.249000000000001</v>
      </c>
      <c r="AD890" s="46">
        <v>0</v>
      </c>
      <c r="AE890" s="46">
        <v>0</v>
      </c>
      <c r="AG890" s="46">
        <v>0</v>
      </c>
      <c r="AH890" s="46">
        <v>0</v>
      </c>
      <c r="AJ890" s="46">
        <v>0</v>
      </c>
      <c r="AK890" s="46">
        <v>0</v>
      </c>
      <c r="AM890" s="46">
        <v>0</v>
      </c>
      <c r="AN890" s="46">
        <v>0</v>
      </c>
      <c r="AP890" s="46">
        <v>0</v>
      </c>
      <c r="AQ890" s="46">
        <v>0</v>
      </c>
      <c r="AS890" s="46">
        <v>0</v>
      </c>
      <c r="AT890" s="46">
        <v>0</v>
      </c>
      <c r="AV890" s="46">
        <v>0</v>
      </c>
      <c r="AW890" s="46">
        <v>0</v>
      </c>
      <c r="AY890" s="46">
        <v>0</v>
      </c>
      <c r="AZ890" s="46">
        <v>0</v>
      </c>
      <c r="BB890" s="46">
        <v>0</v>
      </c>
      <c r="BC890" s="46">
        <v>0</v>
      </c>
      <c r="BE890" s="46">
        <v>0</v>
      </c>
      <c r="BF890" s="46">
        <v>0</v>
      </c>
      <c r="BH890" s="46">
        <v>0</v>
      </c>
      <c r="BI890" s="46">
        <v>0</v>
      </c>
      <c r="BK890" s="46">
        <v>0</v>
      </c>
      <c r="BL890" s="46">
        <v>0</v>
      </c>
      <c r="BN890" s="46">
        <v>180</v>
      </c>
      <c r="BO890" s="46">
        <v>6156.9930000000004</v>
      </c>
      <c r="BQ890" s="46">
        <v>0</v>
      </c>
      <c r="BR890" s="46">
        <v>0</v>
      </c>
      <c r="BT890" s="46">
        <v>0</v>
      </c>
      <c r="BU890" s="46">
        <v>0</v>
      </c>
      <c r="BW890" s="46">
        <v>2000</v>
      </c>
      <c r="BX890" s="46">
        <v>1883.077</v>
      </c>
      <c r="BZ890" s="46">
        <v>0</v>
      </c>
      <c r="CA890" s="46">
        <v>0</v>
      </c>
      <c r="CC890" s="46">
        <v>0</v>
      </c>
      <c r="CD890" s="46">
        <v>0</v>
      </c>
      <c r="CF890" s="46">
        <v>0</v>
      </c>
      <c r="CG890" s="46">
        <v>0</v>
      </c>
      <c r="CI890" s="46">
        <v>0</v>
      </c>
      <c r="CJ890" s="46">
        <v>0</v>
      </c>
      <c r="CL890" s="46">
        <v>0</v>
      </c>
      <c r="CM890" s="46">
        <v>0</v>
      </c>
      <c r="CO890" s="46">
        <v>0</v>
      </c>
      <c r="CP890" s="46">
        <v>0</v>
      </c>
      <c r="CR890" s="46">
        <v>0</v>
      </c>
      <c r="CS890" s="46">
        <v>0</v>
      </c>
      <c r="CU890" s="46">
        <v>0</v>
      </c>
      <c r="CV890" s="46">
        <v>0</v>
      </c>
      <c r="CX890" s="46">
        <v>0</v>
      </c>
      <c r="CY890" s="46">
        <v>0</v>
      </c>
      <c r="DA890" s="46">
        <v>0</v>
      </c>
      <c r="DB890" s="46">
        <v>0</v>
      </c>
      <c r="DD890" s="46">
        <v>0</v>
      </c>
      <c r="DE890" s="46">
        <v>0</v>
      </c>
      <c r="DG890" s="46">
        <v>0</v>
      </c>
      <c r="DH890" s="46">
        <v>0</v>
      </c>
      <c r="DJ890" s="46">
        <v>0</v>
      </c>
      <c r="DK890" s="46">
        <v>0</v>
      </c>
      <c r="DM890" s="46">
        <v>0</v>
      </c>
      <c r="DN890" s="46">
        <v>0</v>
      </c>
    </row>
    <row r="891" spans="3:118" x14ac:dyDescent="0.3">
      <c r="C891" s="46">
        <v>0</v>
      </c>
      <c r="D891" s="46">
        <v>0</v>
      </c>
      <c r="F891" s="46">
        <v>0</v>
      </c>
      <c r="G891" s="46">
        <v>0</v>
      </c>
      <c r="I891" s="46">
        <v>0</v>
      </c>
      <c r="J891" s="46">
        <v>0</v>
      </c>
      <c r="L891" s="46">
        <v>0</v>
      </c>
      <c r="M891" s="46">
        <v>0</v>
      </c>
      <c r="O891" s="46">
        <v>0</v>
      </c>
      <c r="P891" s="46">
        <v>0</v>
      </c>
      <c r="R891" s="46">
        <v>0</v>
      </c>
      <c r="S891" s="46">
        <v>0</v>
      </c>
      <c r="U891" s="46">
        <v>0</v>
      </c>
      <c r="V891" s="46">
        <v>0</v>
      </c>
      <c r="X891" s="46">
        <v>0</v>
      </c>
      <c r="Y891" s="46">
        <v>0</v>
      </c>
      <c r="AA891" s="46">
        <v>0</v>
      </c>
      <c r="AB891" s="46">
        <v>0</v>
      </c>
      <c r="AD891" s="46">
        <v>0</v>
      </c>
      <c r="AE891" s="46">
        <v>0</v>
      </c>
      <c r="AG891" s="46">
        <v>0</v>
      </c>
      <c r="AH891" s="46">
        <v>0</v>
      </c>
      <c r="AJ891" s="46">
        <v>0</v>
      </c>
      <c r="AK891" s="46">
        <v>0</v>
      </c>
      <c r="AM891" s="46">
        <v>0</v>
      </c>
      <c r="AN891" s="46">
        <v>0</v>
      </c>
      <c r="AP891" s="46">
        <v>4089</v>
      </c>
      <c r="AQ891" s="46">
        <v>2023.271</v>
      </c>
      <c r="AS891" s="46">
        <v>2202</v>
      </c>
      <c r="AT891" s="46">
        <v>1348.173</v>
      </c>
      <c r="AV891" s="46">
        <v>0</v>
      </c>
      <c r="AW891" s="46">
        <v>0</v>
      </c>
      <c r="AY891" s="46">
        <v>0</v>
      </c>
      <c r="AZ891" s="46">
        <v>0</v>
      </c>
      <c r="BB891" s="46">
        <v>30303</v>
      </c>
      <c r="BC891" s="46">
        <v>6814.22</v>
      </c>
      <c r="BE891" s="46">
        <v>0</v>
      </c>
      <c r="BF891" s="46">
        <v>0</v>
      </c>
      <c r="BH891" s="46">
        <v>0</v>
      </c>
      <c r="BI891" s="46">
        <v>0</v>
      </c>
      <c r="BK891" s="46">
        <v>0</v>
      </c>
      <c r="BL891" s="46">
        <v>0</v>
      </c>
      <c r="BN891" s="46">
        <v>0</v>
      </c>
      <c r="BO891" s="46">
        <v>0</v>
      </c>
      <c r="BQ891" s="46">
        <v>0</v>
      </c>
      <c r="BR891" s="46">
        <v>0</v>
      </c>
      <c r="BT891" s="46">
        <v>0</v>
      </c>
      <c r="BU891" s="46">
        <v>0</v>
      </c>
      <c r="BW891" s="46">
        <v>29998</v>
      </c>
      <c r="BX891" s="46">
        <v>5217.1139999999996</v>
      </c>
      <c r="BZ891" s="46">
        <v>0</v>
      </c>
      <c r="CA891" s="46">
        <v>0</v>
      </c>
      <c r="CC891" s="46">
        <v>0</v>
      </c>
      <c r="CD891" s="46">
        <v>0</v>
      </c>
      <c r="CF891" s="46">
        <v>0</v>
      </c>
      <c r="CG891" s="46">
        <v>0</v>
      </c>
      <c r="CI891" s="46">
        <v>0</v>
      </c>
      <c r="CJ891" s="46">
        <v>0</v>
      </c>
      <c r="CL891" s="46">
        <v>0</v>
      </c>
      <c r="CM891" s="46">
        <v>0</v>
      </c>
      <c r="CO891" s="46">
        <v>0</v>
      </c>
      <c r="CP891" s="46">
        <v>0</v>
      </c>
      <c r="CR891" s="46">
        <v>0</v>
      </c>
      <c r="CS891" s="46">
        <v>0</v>
      </c>
      <c r="CU891" s="46">
        <v>0</v>
      </c>
      <c r="CV891" s="46">
        <v>0</v>
      </c>
      <c r="CX891" s="46">
        <v>0</v>
      </c>
      <c r="CY891" s="46">
        <v>0</v>
      </c>
      <c r="DA891" s="46">
        <v>0</v>
      </c>
      <c r="DB891" s="46">
        <v>0</v>
      </c>
      <c r="DD891" s="46">
        <v>0</v>
      </c>
      <c r="DE891" s="46">
        <v>0</v>
      </c>
      <c r="DG891" s="46">
        <v>0</v>
      </c>
      <c r="DH891" s="46">
        <v>0</v>
      </c>
      <c r="DJ891" s="46">
        <v>0</v>
      </c>
      <c r="DK891" s="46">
        <v>0</v>
      </c>
      <c r="DM891" s="46">
        <v>0</v>
      </c>
      <c r="DN891" s="46">
        <v>0</v>
      </c>
    </row>
    <row r="892" spans="3:118" x14ac:dyDescent="0.3">
      <c r="C892" s="46">
        <v>0</v>
      </c>
      <c r="D892" s="46">
        <v>0</v>
      </c>
      <c r="F892" s="46">
        <v>0</v>
      </c>
      <c r="G892" s="46">
        <v>0</v>
      </c>
      <c r="I892" s="46">
        <v>210</v>
      </c>
      <c r="J892" s="46">
        <v>5038.4719999999998</v>
      </c>
      <c r="L892" s="46">
        <v>0</v>
      </c>
      <c r="M892" s="46">
        <v>0</v>
      </c>
      <c r="O892" s="46">
        <v>0</v>
      </c>
      <c r="P892" s="46">
        <v>0</v>
      </c>
      <c r="R892" s="46">
        <v>0</v>
      </c>
      <c r="S892" s="46">
        <v>0</v>
      </c>
      <c r="U892" s="46">
        <v>0</v>
      </c>
      <c r="V892" s="46">
        <v>0</v>
      </c>
      <c r="X892" s="46">
        <v>0</v>
      </c>
      <c r="Y892" s="46">
        <v>0</v>
      </c>
      <c r="AA892" s="46">
        <v>0</v>
      </c>
      <c r="AB892" s="46">
        <v>0</v>
      </c>
      <c r="AD892" s="46">
        <v>0</v>
      </c>
      <c r="AE892" s="46">
        <v>0</v>
      </c>
      <c r="AG892" s="46">
        <v>0</v>
      </c>
      <c r="AH892" s="46">
        <v>0</v>
      </c>
      <c r="AJ892" s="46">
        <v>0</v>
      </c>
      <c r="AK892" s="46">
        <v>0</v>
      </c>
      <c r="AM892" s="46">
        <v>0</v>
      </c>
      <c r="AN892" s="46">
        <v>0</v>
      </c>
      <c r="AP892" s="46">
        <v>0</v>
      </c>
      <c r="AQ892" s="46">
        <v>0</v>
      </c>
      <c r="AS892" s="46">
        <v>0</v>
      </c>
      <c r="AT892" s="46">
        <v>0</v>
      </c>
      <c r="AV892" s="46">
        <v>0</v>
      </c>
      <c r="AW892" s="46">
        <v>0</v>
      </c>
      <c r="AY892" s="46">
        <v>0</v>
      </c>
      <c r="AZ892" s="46">
        <v>0</v>
      </c>
      <c r="BB892" s="46">
        <v>0</v>
      </c>
      <c r="BC892" s="46">
        <v>0</v>
      </c>
      <c r="BE892" s="46">
        <v>0</v>
      </c>
      <c r="BF892" s="46">
        <v>0</v>
      </c>
      <c r="BH892" s="46">
        <v>0</v>
      </c>
      <c r="BI892" s="46">
        <v>0</v>
      </c>
      <c r="BK892" s="46">
        <v>0</v>
      </c>
      <c r="BL892" s="46">
        <v>0</v>
      </c>
      <c r="BN892" s="46">
        <v>0</v>
      </c>
      <c r="BO892" s="46">
        <v>0</v>
      </c>
      <c r="BQ892" s="46">
        <v>0</v>
      </c>
      <c r="BR892" s="46">
        <v>0</v>
      </c>
      <c r="BT892" s="46">
        <v>0</v>
      </c>
      <c r="BU892" s="46">
        <v>0</v>
      </c>
      <c r="BW892" s="46">
        <v>0</v>
      </c>
      <c r="BX892" s="46">
        <v>0</v>
      </c>
      <c r="BZ892" s="46">
        <v>1318</v>
      </c>
      <c r="CA892" s="46">
        <v>10030.553</v>
      </c>
      <c r="CC892" s="46">
        <v>0</v>
      </c>
      <c r="CD892" s="46">
        <v>0</v>
      </c>
      <c r="CF892" s="46">
        <v>0</v>
      </c>
      <c r="CG892" s="46">
        <v>0</v>
      </c>
      <c r="CI892" s="46">
        <v>0</v>
      </c>
      <c r="CJ892" s="46">
        <v>0</v>
      </c>
      <c r="CL892" s="46">
        <v>0</v>
      </c>
      <c r="CM892" s="46">
        <v>0</v>
      </c>
      <c r="CO892" s="46">
        <v>0</v>
      </c>
      <c r="CP892" s="46">
        <v>0</v>
      </c>
      <c r="CR892" s="46">
        <v>0</v>
      </c>
      <c r="CS892" s="46">
        <v>0</v>
      </c>
      <c r="CU892" s="46">
        <v>0</v>
      </c>
      <c r="CV892" s="46">
        <v>0</v>
      </c>
      <c r="CX892" s="46">
        <v>0</v>
      </c>
      <c r="CY892" s="46">
        <v>0</v>
      </c>
      <c r="DA892" s="46">
        <v>0</v>
      </c>
      <c r="DB892" s="46">
        <v>0</v>
      </c>
      <c r="DD892" s="46">
        <v>0</v>
      </c>
      <c r="DE892" s="46">
        <v>0</v>
      </c>
      <c r="DG892" s="46">
        <v>0</v>
      </c>
      <c r="DH892" s="46">
        <v>0</v>
      </c>
      <c r="DJ892" s="46">
        <v>0</v>
      </c>
      <c r="DK892" s="46">
        <v>0</v>
      </c>
      <c r="DM892" s="46">
        <v>0</v>
      </c>
      <c r="DN892" s="46">
        <v>0</v>
      </c>
    </row>
    <row r="893" spans="3:118" x14ac:dyDescent="0.3">
      <c r="C893" s="46">
        <v>0</v>
      </c>
      <c r="D893" s="46">
        <v>0</v>
      </c>
      <c r="F893" s="46">
        <v>0</v>
      </c>
      <c r="G893" s="46">
        <v>0</v>
      </c>
      <c r="I893" s="46">
        <v>0</v>
      </c>
      <c r="J893" s="46">
        <v>0</v>
      </c>
      <c r="L893" s="46">
        <v>0</v>
      </c>
      <c r="M893" s="46">
        <v>0</v>
      </c>
      <c r="O893" s="46">
        <v>0</v>
      </c>
      <c r="P893" s="46">
        <v>0</v>
      </c>
      <c r="R893" s="46">
        <v>1000</v>
      </c>
      <c r="S893" s="46">
        <v>1147.884</v>
      </c>
      <c r="U893" s="46">
        <v>0</v>
      </c>
      <c r="V893" s="46">
        <v>0</v>
      </c>
      <c r="X893" s="46">
        <v>0</v>
      </c>
      <c r="Y893" s="46">
        <v>0</v>
      </c>
      <c r="AA893" s="46">
        <v>0</v>
      </c>
      <c r="AB893" s="46">
        <v>0</v>
      </c>
      <c r="AD893" s="46">
        <v>0</v>
      </c>
      <c r="AE893" s="46">
        <v>0</v>
      </c>
      <c r="AG893" s="46">
        <v>0</v>
      </c>
      <c r="AH893" s="46">
        <v>0</v>
      </c>
      <c r="AJ893" s="46">
        <v>0</v>
      </c>
      <c r="AK893" s="46">
        <v>0</v>
      </c>
      <c r="AM893" s="46">
        <v>0</v>
      </c>
      <c r="AN893" s="46">
        <v>0</v>
      </c>
      <c r="AP893" s="46">
        <v>0</v>
      </c>
      <c r="AQ893" s="46">
        <v>0</v>
      </c>
      <c r="AS893" s="46">
        <v>0</v>
      </c>
      <c r="AT893" s="46">
        <v>0</v>
      </c>
      <c r="AV893" s="46">
        <v>0</v>
      </c>
      <c r="AW893" s="46">
        <v>0</v>
      </c>
      <c r="AY893" s="46">
        <v>0</v>
      </c>
      <c r="AZ893" s="46">
        <v>0</v>
      </c>
      <c r="BB893" s="46">
        <v>0</v>
      </c>
      <c r="BC893" s="46">
        <v>0</v>
      </c>
      <c r="BE893" s="46">
        <v>0</v>
      </c>
      <c r="BF893" s="46">
        <v>0</v>
      </c>
      <c r="BH893" s="46">
        <v>0</v>
      </c>
      <c r="BI893" s="46">
        <v>0</v>
      </c>
      <c r="BK893" s="46">
        <v>0</v>
      </c>
      <c r="BL893" s="46">
        <v>0</v>
      </c>
      <c r="BN893" s="46">
        <v>0</v>
      </c>
      <c r="BO893" s="46">
        <v>0</v>
      </c>
      <c r="BQ893" s="46">
        <v>0</v>
      </c>
      <c r="BR893" s="46">
        <v>0</v>
      </c>
      <c r="BT893" s="46">
        <v>0</v>
      </c>
      <c r="BU893" s="46">
        <v>0</v>
      </c>
      <c r="BW893" s="46">
        <v>0</v>
      </c>
      <c r="BX893" s="46">
        <v>0</v>
      </c>
      <c r="BZ893" s="46">
        <v>0</v>
      </c>
      <c r="CA893" s="46">
        <v>0</v>
      </c>
      <c r="CC893" s="46">
        <v>0</v>
      </c>
      <c r="CD893" s="46">
        <v>0</v>
      </c>
      <c r="CF893" s="46">
        <v>0</v>
      </c>
      <c r="CG893" s="46">
        <v>0</v>
      </c>
      <c r="CI893" s="46">
        <v>0</v>
      </c>
      <c r="CJ893" s="46">
        <v>0</v>
      </c>
      <c r="CL893" s="46">
        <v>0</v>
      </c>
      <c r="CM893" s="46">
        <v>0</v>
      </c>
      <c r="CO893" s="46">
        <v>0</v>
      </c>
      <c r="CP893" s="46">
        <v>0</v>
      </c>
      <c r="CR893" s="46">
        <v>8.6999999999999993</v>
      </c>
      <c r="CS893" s="46">
        <v>7957.482</v>
      </c>
      <c r="CU893" s="46">
        <v>0</v>
      </c>
      <c r="CV893" s="46">
        <v>0</v>
      </c>
      <c r="CX893" s="46">
        <v>0</v>
      </c>
      <c r="CY893" s="46">
        <v>0</v>
      </c>
      <c r="DA893" s="46">
        <v>0</v>
      </c>
      <c r="DB893" s="46">
        <v>0</v>
      </c>
      <c r="DD893" s="46">
        <v>0</v>
      </c>
      <c r="DE893" s="46">
        <v>0</v>
      </c>
      <c r="DG893" s="46">
        <v>0</v>
      </c>
      <c r="DH893" s="46">
        <v>0</v>
      </c>
      <c r="DJ893" s="46">
        <v>0</v>
      </c>
      <c r="DK893" s="46">
        <v>0</v>
      </c>
      <c r="DM893" s="46">
        <v>0</v>
      </c>
      <c r="DN893" s="46">
        <v>0</v>
      </c>
    </row>
    <row r="894" spans="3:118" x14ac:dyDescent="0.3">
      <c r="C894" s="46">
        <v>0</v>
      </c>
      <c r="D894" s="46">
        <v>0</v>
      </c>
      <c r="F894" s="46">
        <v>0</v>
      </c>
      <c r="G894" s="46">
        <v>0</v>
      </c>
      <c r="I894" s="46">
        <v>0</v>
      </c>
      <c r="J894" s="46">
        <v>0</v>
      </c>
      <c r="L894" s="46">
        <v>0</v>
      </c>
      <c r="M894" s="46">
        <v>0</v>
      </c>
      <c r="O894" s="46">
        <v>0</v>
      </c>
      <c r="P894" s="46">
        <v>0</v>
      </c>
      <c r="R894" s="46">
        <v>0</v>
      </c>
      <c r="S894" s="46">
        <v>0</v>
      </c>
      <c r="U894" s="46">
        <v>0</v>
      </c>
      <c r="V894" s="46">
        <v>0</v>
      </c>
      <c r="X894" s="46">
        <v>0</v>
      </c>
      <c r="Y894" s="46">
        <v>0</v>
      </c>
      <c r="AA894" s="46">
        <v>0</v>
      </c>
      <c r="AB894" s="46">
        <v>0</v>
      </c>
      <c r="AD894" s="46">
        <v>0</v>
      </c>
      <c r="AE894" s="46">
        <v>0</v>
      </c>
      <c r="AG894" s="46">
        <v>0</v>
      </c>
      <c r="AH894" s="46">
        <v>0</v>
      </c>
      <c r="AJ894" s="46">
        <v>0</v>
      </c>
      <c r="AK894" s="46">
        <v>0</v>
      </c>
      <c r="AM894" s="46">
        <v>24</v>
      </c>
      <c r="AN894" s="46">
        <v>1528.6469999999999</v>
      </c>
      <c r="AP894" s="46">
        <v>0</v>
      </c>
      <c r="AQ894" s="46">
        <v>0</v>
      </c>
      <c r="AS894" s="46">
        <v>100</v>
      </c>
      <c r="AT894" s="46">
        <v>8297.5460000000003</v>
      </c>
      <c r="AV894" s="46">
        <v>0</v>
      </c>
      <c r="AW894" s="46">
        <v>0</v>
      </c>
      <c r="AY894" s="46">
        <v>0</v>
      </c>
      <c r="AZ894" s="46">
        <v>0</v>
      </c>
      <c r="BB894" s="46">
        <v>0</v>
      </c>
      <c r="BC894" s="46">
        <v>0</v>
      </c>
      <c r="BE894" s="46">
        <v>0</v>
      </c>
      <c r="BF894" s="46">
        <v>0</v>
      </c>
      <c r="BH894" s="46">
        <v>0</v>
      </c>
      <c r="BI894" s="46">
        <v>0</v>
      </c>
      <c r="BK894" s="46">
        <v>0</v>
      </c>
      <c r="BL894" s="46">
        <v>0</v>
      </c>
      <c r="BN894" s="46">
        <v>0</v>
      </c>
      <c r="BO894" s="46">
        <v>0</v>
      </c>
      <c r="BQ894" s="46">
        <v>0</v>
      </c>
      <c r="BR894" s="46">
        <v>0</v>
      </c>
      <c r="BT894" s="46">
        <v>0</v>
      </c>
      <c r="BU894" s="46">
        <v>0</v>
      </c>
      <c r="BW894" s="46">
        <v>0</v>
      </c>
      <c r="BX894" s="46">
        <v>0</v>
      </c>
      <c r="BZ894" s="46">
        <v>0</v>
      </c>
      <c r="CA894" s="46">
        <v>0</v>
      </c>
      <c r="CC894" s="46">
        <v>0</v>
      </c>
      <c r="CD894" s="46">
        <v>0</v>
      </c>
      <c r="CF894" s="46">
        <v>0</v>
      </c>
      <c r="CG894" s="46">
        <v>0</v>
      </c>
      <c r="CI894" s="46">
        <v>0</v>
      </c>
      <c r="CJ894" s="46">
        <v>0</v>
      </c>
      <c r="CL894" s="46">
        <v>2.31</v>
      </c>
      <c r="CM894" s="46">
        <v>4348.2889999999998</v>
      </c>
      <c r="CO894" s="46">
        <v>0</v>
      </c>
      <c r="CP894" s="46">
        <v>0</v>
      </c>
      <c r="CR894" s="46">
        <v>0</v>
      </c>
      <c r="CS894" s="46">
        <v>0</v>
      </c>
      <c r="CU894" s="46">
        <v>0</v>
      </c>
      <c r="CV894" s="46">
        <v>0</v>
      </c>
      <c r="CX894" s="46">
        <v>0</v>
      </c>
      <c r="CY894" s="46">
        <v>0</v>
      </c>
      <c r="DA894" s="46">
        <v>0</v>
      </c>
      <c r="DB894" s="46">
        <v>0</v>
      </c>
      <c r="DD894" s="46">
        <v>0</v>
      </c>
      <c r="DE894" s="46">
        <v>0</v>
      </c>
      <c r="DG894" s="46">
        <v>0</v>
      </c>
      <c r="DH894" s="46">
        <v>0</v>
      </c>
      <c r="DJ894" s="46">
        <v>0</v>
      </c>
      <c r="DK894" s="46">
        <v>0</v>
      </c>
      <c r="DM894" s="46">
        <v>0</v>
      </c>
      <c r="DN894" s="46">
        <v>0</v>
      </c>
    </row>
    <row r="895" spans="3:118" x14ac:dyDescent="0.3">
      <c r="C895" s="46">
        <v>0</v>
      </c>
      <c r="D895" s="46">
        <v>0</v>
      </c>
      <c r="F895" s="46">
        <v>0</v>
      </c>
      <c r="G895" s="46">
        <v>0</v>
      </c>
      <c r="I895" s="46">
        <v>0</v>
      </c>
      <c r="J895" s="46">
        <v>0</v>
      </c>
      <c r="L895" s="46">
        <v>0</v>
      </c>
      <c r="M895" s="46">
        <v>0</v>
      </c>
      <c r="O895" s="46">
        <v>0</v>
      </c>
      <c r="P895" s="46">
        <v>0</v>
      </c>
      <c r="R895" s="46">
        <v>0</v>
      </c>
      <c r="S895" s="46">
        <v>0</v>
      </c>
      <c r="U895" s="46">
        <v>0</v>
      </c>
      <c r="V895" s="46">
        <v>0</v>
      </c>
      <c r="X895" s="46">
        <v>0</v>
      </c>
      <c r="Y895" s="46">
        <v>0</v>
      </c>
      <c r="AA895" s="46">
        <v>0</v>
      </c>
      <c r="AB895" s="46">
        <v>0</v>
      </c>
      <c r="AD895" s="46">
        <v>0</v>
      </c>
      <c r="AE895" s="46">
        <v>0</v>
      </c>
      <c r="AG895" s="46">
        <v>0</v>
      </c>
      <c r="AH895" s="46">
        <v>0</v>
      </c>
      <c r="AJ895" s="46">
        <v>0</v>
      </c>
      <c r="AK895" s="46">
        <v>0</v>
      </c>
      <c r="AM895" s="46">
        <v>0</v>
      </c>
      <c r="AN895" s="46">
        <v>0</v>
      </c>
      <c r="AP895" s="46">
        <v>0</v>
      </c>
      <c r="AQ895" s="46">
        <v>0</v>
      </c>
      <c r="AS895" s="46">
        <v>0</v>
      </c>
      <c r="AT895" s="46">
        <v>0</v>
      </c>
      <c r="AV895" s="46">
        <v>0</v>
      </c>
      <c r="AW895" s="46">
        <v>0</v>
      </c>
      <c r="AY895" s="46">
        <v>0</v>
      </c>
      <c r="AZ895" s="46">
        <v>0</v>
      </c>
      <c r="BB895" s="46">
        <v>0</v>
      </c>
      <c r="BC895" s="46">
        <v>0</v>
      </c>
      <c r="BE895" s="46">
        <v>100</v>
      </c>
      <c r="BF895" s="46">
        <v>266.17500000000001</v>
      </c>
      <c r="BH895" s="46">
        <v>0</v>
      </c>
      <c r="BI895" s="46">
        <v>0</v>
      </c>
      <c r="BK895" s="46">
        <v>0</v>
      </c>
      <c r="BL895" s="46">
        <v>0</v>
      </c>
      <c r="BN895" s="46">
        <v>0</v>
      </c>
      <c r="BO895" s="46">
        <v>0</v>
      </c>
      <c r="BQ895" s="46">
        <v>0</v>
      </c>
      <c r="BR895" s="46">
        <v>0</v>
      </c>
      <c r="BT895" s="46">
        <v>0</v>
      </c>
      <c r="BU895" s="46">
        <v>0</v>
      </c>
      <c r="BW895" s="46">
        <v>0</v>
      </c>
      <c r="BX895" s="46">
        <v>0</v>
      </c>
      <c r="BZ895" s="46">
        <v>0</v>
      </c>
      <c r="CA895" s="46">
        <v>0</v>
      </c>
      <c r="CC895" s="46">
        <v>0</v>
      </c>
      <c r="CD895" s="46">
        <v>0</v>
      </c>
      <c r="CF895" s="46">
        <v>100</v>
      </c>
      <c r="CG895" s="46">
        <v>1534.6949999999999</v>
      </c>
      <c r="CI895" s="46">
        <v>0</v>
      </c>
      <c r="CJ895" s="46">
        <v>0</v>
      </c>
      <c r="CL895" s="46">
        <v>0</v>
      </c>
      <c r="CM895" s="46">
        <v>0</v>
      </c>
      <c r="CO895" s="46">
        <v>0</v>
      </c>
      <c r="CP895" s="46">
        <v>0</v>
      </c>
      <c r="CR895" s="46">
        <v>0</v>
      </c>
      <c r="CS895" s="46">
        <v>0</v>
      </c>
      <c r="CU895" s="46">
        <v>0</v>
      </c>
      <c r="CV895" s="46">
        <v>0</v>
      </c>
      <c r="CX895" s="46">
        <v>0</v>
      </c>
      <c r="CY895" s="46">
        <v>0</v>
      </c>
      <c r="DA895" s="46">
        <v>0</v>
      </c>
      <c r="DB895" s="46">
        <v>0</v>
      </c>
      <c r="DD895" s="46">
        <v>0</v>
      </c>
      <c r="DE895" s="46">
        <v>0</v>
      </c>
      <c r="DG895" s="46">
        <v>0</v>
      </c>
      <c r="DH895" s="46">
        <v>0</v>
      </c>
      <c r="DJ895" s="46">
        <v>0</v>
      </c>
      <c r="DK895" s="46">
        <v>0</v>
      </c>
      <c r="DM895" s="46">
        <v>0</v>
      </c>
      <c r="DN895" s="46">
        <v>0</v>
      </c>
    </row>
    <row r="896" spans="3:118" x14ac:dyDescent="0.3">
      <c r="C896" s="46">
        <v>0</v>
      </c>
      <c r="D896" s="46">
        <v>0</v>
      </c>
      <c r="F896" s="46">
        <v>0</v>
      </c>
      <c r="G896" s="46">
        <v>0</v>
      </c>
      <c r="I896" s="46">
        <v>0</v>
      </c>
      <c r="J896" s="46">
        <v>0</v>
      </c>
      <c r="L896" s="46">
        <v>6</v>
      </c>
      <c r="M896" s="46">
        <v>1890.84</v>
      </c>
      <c r="O896" s="46">
        <v>0</v>
      </c>
      <c r="P896" s="46">
        <v>0</v>
      </c>
      <c r="R896" s="46">
        <v>10</v>
      </c>
      <c r="S896" s="46">
        <v>175.43100000000001</v>
      </c>
      <c r="U896" s="46">
        <v>5</v>
      </c>
      <c r="V896" s="46">
        <v>134.52199999999999</v>
      </c>
      <c r="X896" s="46">
        <v>0</v>
      </c>
      <c r="Y896" s="46">
        <v>0</v>
      </c>
      <c r="AA896" s="46">
        <v>6.22</v>
      </c>
      <c r="AB896" s="46">
        <v>1296.461</v>
      </c>
      <c r="AD896" s="46">
        <v>5.5</v>
      </c>
      <c r="AE896" s="46">
        <v>2027.671</v>
      </c>
      <c r="AG896" s="46">
        <v>0</v>
      </c>
      <c r="AH896" s="46">
        <v>0</v>
      </c>
      <c r="AJ896" s="46">
        <v>0</v>
      </c>
      <c r="AK896" s="46">
        <v>0</v>
      </c>
      <c r="AM896" s="46">
        <v>0</v>
      </c>
      <c r="AN896" s="46">
        <v>0</v>
      </c>
      <c r="AP896" s="46">
        <v>0</v>
      </c>
      <c r="AQ896" s="46">
        <v>0</v>
      </c>
      <c r="AS896" s="46">
        <v>0</v>
      </c>
      <c r="AT896" s="46">
        <v>0</v>
      </c>
      <c r="AV896" s="46">
        <v>0</v>
      </c>
      <c r="AW896" s="46">
        <v>0</v>
      </c>
      <c r="AY896" s="46">
        <v>0</v>
      </c>
      <c r="AZ896" s="46">
        <v>0</v>
      </c>
      <c r="BB896" s="46">
        <v>0</v>
      </c>
      <c r="BC896" s="46">
        <v>0</v>
      </c>
      <c r="BE896" s="46">
        <v>0</v>
      </c>
      <c r="BF896" s="46">
        <v>0</v>
      </c>
      <c r="BH896" s="46">
        <v>1</v>
      </c>
      <c r="BI896" s="46">
        <v>62.877000000000002</v>
      </c>
      <c r="BK896" s="46">
        <v>3</v>
      </c>
      <c r="BL896" s="46">
        <v>29.538</v>
      </c>
      <c r="BN896" s="46">
        <v>0</v>
      </c>
      <c r="BO896" s="46">
        <v>0</v>
      </c>
      <c r="BQ896" s="46">
        <v>17</v>
      </c>
      <c r="BR896" s="46">
        <v>2375.8180000000002</v>
      </c>
      <c r="BT896" s="46">
        <v>0</v>
      </c>
      <c r="BU896" s="46">
        <v>0</v>
      </c>
      <c r="BW896" s="46">
        <v>0</v>
      </c>
      <c r="BX896" s="46">
        <v>0</v>
      </c>
      <c r="BZ896" s="46">
        <v>30.83</v>
      </c>
      <c r="CA896" s="46">
        <v>150.03100000000001</v>
      </c>
      <c r="CC896" s="46">
        <v>1.07</v>
      </c>
      <c r="CD896" s="46">
        <v>60.811999999999998</v>
      </c>
      <c r="CF896" s="46">
        <v>100</v>
      </c>
      <c r="CG896" s="46">
        <v>122.503</v>
      </c>
      <c r="CI896" s="46">
        <v>14.5</v>
      </c>
      <c r="CJ896" s="46">
        <v>4950.6790000000001</v>
      </c>
      <c r="CL896" s="46">
        <v>0</v>
      </c>
      <c r="CM896" s="46">
        <v>0</v>
      </c>
      <c r="CO896" s="46">
        <v>0</v>
      </c>
      <c r="CP896" s="46">
        <v>0</v>
      </c>
      <c r="CR896" s="46">
        <v>0</v>
      </c>
      <c r="CS896" s="46">
        <v>0</v>
      </c>
      <c r="CU896" s="46">
        <v>0</v>
      </c>
      <c r="CV896" s="46">
        <v>0</v>
      </c>
      <c r="CX896" s="46">
        <v>0</v>
      </c>
      <c r="CY896" s="46">
        <v>0</v>
      </c>
      <c r="DA896" s="46">
        <v>0</v>
      </c>
      <c r="DB896" s="46">
        <v>0</v>
      </c>
      <c r="DD896" s="46">
        <v>0</v>
      </c>
      <c r="DE896" s="46">
        <v>0</v>
      </c>
      <c r="DG896" s="46">
        <v>0</v>
      </c>
      <c r="DH896" s="46">
        <v>0</v>
      </c>
      <c r="DJ896" s="46">
        <v>0</v>
      </c>
      <c r="DK896" s="46">
        <v>0</v>
      </c>
      <c r="DM896" s="46">
        <v>0</v>
      </c>
      <c r="DN896" s="46">
        <v>0</v>
      </c>
    </row>
    <row r="897" spans="3:118" x14ac:dyDescent="0.3">
      <c r="C897" s="46">
        <v>0</v>
      </c>
      <c r="D897" s="46">
        <v>0</v>
      </c>
      <c r="F897" s="46">
        <v>0</v>
      </c>
      <c r="G897" s="46">
        <v>0</v>
      </c>
      <c r="I897" s="46">
        <v>31.4</v>
      </c>
      <c r="J897" s="46">
        <v>238.392</v>
      </c>
      <c r="L897" s="46">
        <v>0</v>
      </c>
      <c r="M897" s="46">
        <v>0</v>
      </c>
      <c r="O897" s="46">
        <v>270.18</v>
      </c>
      <c r="P897" s="46">
        <v>204.58699999999999</v>
      </c>
      <c r="R897" s="46">
        <v>0</v>
      </c>
      <c r="S897" s="46">
        <v>0</v>
      </c>
      <c r="U897" s="46">
        <v>0</v>
      </c>
      <c r="V897" s="46">
        <v>0</v>
      </c>
      <c r="X897" s="46">
        <v>0</v>
      </c>
      <c r="Y897" s="46">
        <v>0</v>
      </c>
      <c r="AA897" s="46">
        <v>60</v>
      </c>
      <c r="AB897" s="46">
        <v>114.23699999999999</v>
      </c>
      <c r="AD897" s="46">
        <v>2</v>
      </c>
      <c r="AE897" s="46">
        <v>137.19200000000001</v>
      </c>
      <c r="AG897" s="46">
        <v>0</v>
      </c>
      <c r="AH897" s="46">
        <v>0</v>
      </c>
      <c r="AJ897" s="46">
        <v>0</v>
      </c>
      <c r="AK897" s="46">
        <v>0</v>
      </c>
      <c r="AM897" s="46">
        <v>0</v>
      </c>
      <c r="AN897" s="46">
        <v>0</v>
      </c>
      <c r="AP897" s="46">
        <v>0</v>
      </c>
      <c r="AQ897" s="46">
        <v>0</v>
      </c>
      <c r="AS897" s="46">
        <v>0</v>
      </c>
      <c r="AT897" s="46">
        <v>0</v>
      </c>
      <c r="AV897" s="46">
        <v>0</v>
      </c>
      <c r="AW897" s="46">
        <v>0</v>
      </c>
      <c r="AY897" s="46">
        <v>50</v>
      </c>
      <c r="AZ897" s="46">
        <v>282.79700000000003</v>
      </c>
      <c r="BB897" s="46">
        <v>0</v>
      </c>
      <c r="BC897" s="46">
        <v>0</v>
      </c>
      <c r="BE897" s="46">
        <v>0</v>
      </c>
      <c r="BF897" s="46">
        <v>0</v>
      </c>
      <c r="BH897" s="46">
        <v>0</v>
      </c>
      <c r="BI897" s="46">
        <v>0</v>
      </c>
      <c r="BK897" s="46">
        <v>100</v>
      </c>
      <c r="BL897" s="46">
        <v>725.08500000000004</v>
      </c>
      <c r="BN897" s="46">
        <v>100</v>
      </c>
      <c r="BO897" s="46">
        <v>309.10500000000002</v>
      </c>
      <c r="BQ897" s="46">
        <v>0</v>
      </c>
      <c r="BR897" s="46">
        <v>0</v>
      </c>
      <c r="BT897" s="46">
        <v>0</v>
      </c>
      <c r="BU897" s="46">
        <v>0</v>
      </c>
      <c r="BW897" s="46">
        <v>22</v>
      </c>
      <c r="BX897" s="46">
        <v>238.03899999999999</v>
      </c>
      <c r="BZ897" s="46">
        <v>0</v>
      </c>
      <c r="CA897" s="46">
        <v>0</v>
      </c>
      <c r="CC897" s="46">
        <v>300</v>
      </c>
      <c r="CD897" s="46">
        <v>374.56299999999999</v>
      </c>
      <c r="CF897" s="46">
        <v>102</v>
      </c>
      <c r="CG897" s="46">
        <v>1109.394</v>
      </c>
      <c r="CI897" s="46">
        <v>0</v>
      </c>
      <c r="CJ897" s="46">
        <v>0</v>
      </c>
      <c r="CL897" s="46">
        <v>0</v>
      </c>
      <c r="CM897" s="46">
        <v>0</v>
      </c>
      <c r="CO897" s="46">
        <v>0</v>
      </c>
      <c r="CP897" s="46">
        <v>0</v>
      </c>
      <c r="CR897" s="46">
        <v>0</v>
      </c>
      <c r="CS897" s="46">
        <v>0</v>
      </c>
      <c r="CU897" s="46">
        <v>1</v>
      </c>
      <c r="CV897" s="46">
        <v>63.04</v>
      </c>
      <c r="CX897" s="46">
        <v>0</v>
      </c>
      <c r="CY897" s="46">
        <v>0</v>
      </c>
      <c r="DA897" s="46">
        <v>0</v>
      </c>
      <c r="DB897" s="46">
        <v>0</v>
      </c>
      <c r="DD897" s="46">
        <v>0</v>
      </c>
      <c r="DE897" s="46">
        <v>0</v>
      </c>
      <c r="DG897" s="46">
        <v>0</v>
      </c>
      <c r="DH897" s="46">
        <v>0</v>
      </c>
      <c r="DJ897" s="46">
        <v>0</v>
      </c>
      <c r="DK897" s="46">
        <v>0</v>
      </c>
      <c r="DM897" s="46">
        <v>0</v>
      </c>
      <c r="DN897" s="46">
        <v>0</v>
      </c>
    </row>
    <row r="898" spans="3:118" x14ac:dyDescent="0.3">
      <c r="C898" s="46">
        <v>0</v>
      </c>
      <c r="D898" s="46">
        <v>0</v>
      </c>
      <c r="F898" s="46">
        <v>0</v>
      </c>
      <c r="G898" s="46">
        <v>0</v>
      </c>
      <c r="I898" s="46">
        <v>0</v>
      </c>
      <c r="J898" s="46">
        <v>0</v>
      </c>
      <c r="L898" s="46">
        <v>0</v>
      </c>
      <c r="M898" s="46">
        <v>0</v>
      </c>
      <c r="O898" s="46">
        <v>0</v>
      </c>
      <c r="P898" s="46">
        <v>0</v>
      </c>
      <c r="R898" s="46">
        <v>1.5</v>
      </c>
      <c r="S898" s="46">
        <v>2506.1080000000002</v>
      </c>
      <c r="U898" s="46">
        <v>0</v>
      </c>
      <c r="V898" s="46">
        <v>0</v>
      </c>
      <c r="X898" s="46">
        <v>0</v>
      </c>
      <c r="Y898" s="46">
        <v>0</v>
      </c>
      <c r="AA898" s="46">
        <v>81</v>
      </c>
      <c r="AB898" s="46">
        <v>111.51900000000001</v>
      </c>
      <c r="AD898" s="46">
        <v>0</v>
      </c>
      <c r="AE898" s="46">
        <v>0</v>
      </c>
      <c r="AG898" s="46">
        <v>0</v>
      </c>
      <c r="AH898" s="46">
        <v>0</v>
      </c>
      <c r="AJ898" s="46">
        <v>0</v>
      </c>
      <c r="AK898" s="46">
        <v>0</v>
      </c>
      <c r="AM898" s="46">
        <v>1</v>
      </c>
      <c r="AN898" s="46">
        <v>1.4950000000000001</v>
      </c>
      <c r="AP898" s="46">
        <v>10</v>
      </c>
      <c r="AQ898" s="46">
        <v>59.981000000000002</v>
      </c>
      <c r="AS898" s="46">
        <v>0</v>
      </c>
      <c r="AT898" s="46">
        <v>0</v>
      </c>
      <c r="AV898" s="46">
        <v>0</v>
      </c>
      <c r="AW898" s="46">
        <v>0</v>
      </c>
      <c r="AY898" s="46">
        <v>0</v>
      </c>
      <c r="AZ898" s="46">
        <v>0</v>
      </c>
      <c r="BB898" s="46">
        <v>0</v>
      </c>
      <c r="BC898" s="46">
        <v>0</v>
      </c>
      <c r="BE898" s="46">
        <v>100</v>
      </c>
      <c r="BF898" s="46">
        <v>477.50700000000001</v>
      </c>
      <c r="BH898" s="46">
        <v>3</v>
      </c>
      <c r="BI898" s="46">
        <v>299.416</v>
      </c>
      <c r="BK898" s="46">
        <v>0</v>
      </c>
      <c r="BL898" s="46">
        <v>0</v>
      </c>
      <c r="BN898" s="46">
        <v>0</v>
      </c>
      <c r="BO898" s="46">
        <v>0</v>
      </c>
      <c r="BQ898" s="46">
        <v>3</v>
      </c>
      <c r="BR898" s="46">
        <v>21.608000000000001</v>
      </c>
      <c r="BT898" s="46">
        <v>0</v>
      </c>
      <c r="BU898" s="46">
        <v>0</v>
      </c>
      <c r="BW898" s="46">
        <v>0</v>
      </c>
      <c r="BX898" s="46">
        <v>0</v>
      </c>
      <c r="BZ898" s="46">
        <v>0</v>
      </c>
      <c r="CA898" s="46">
        <v>0</v>
      </c>
      <c r="CC898" s="46">
        <v>0</v>
      </c>
      <c r="CD898" s="46">
        <v>0</v>
      </c>
      <c r="CF898" s="46">
        <v>100</v>
      </c>
      <c r="CG898" s="46">
        <v>1726.7070000000001</v>
      </c>
      <c r="CI898" s="46">
        <v>0</v>
      </c>
      <c r="CJ898" s="46">
        <v>0</v>
      </c>
      <c r="CL898" s="46">
        <v>0</v>
      </c>
      <c r="CM898" s="46">
        <v>0</v>
      </c>
      <c r="CO898" s="46">
        <v>0</v>
      </c>
      <c r="CP898" s="46">
        <v>0</v>
      </c>
      <c r="CR898" s="46">
        <v>0.16</v>
      </c>
      <c r="CS898" s="46">
        <v>16.001999999999999</v>
      </c>
      <c r="CU898" s="46">
        <v>0</v>
      </c>
      <c r="CV898" s="46">
        <v>0</v>
      </c>
      <c r="CX898" s="46">
        <v>0</v>
      </c>
      <c r="CY898" s="46">
        <v>0</v>
      </c>
      <c r="DA898" s="46">
        <v>0</v>
      </c>
      <c r="DB898" s="46">
        <v>0</v>
      </c>
      <c r="DD898" s="46">
        <v>0</v>
      </c>
      <c r="DE898" s="46">
        <v>0</v>
      </c>
      <c r="DG898" s="46">
        <v>0</v>
      </c>
      <c r="DH898" s="46">
        <v>0</v>
      </c>
      <c r="DJ898" s="46">
        <v>0</v>
      </c>
      <c r="DK898" s="46">
        <v>0</v>
      </c>
      <c r="DM898" s="46">
        <v>0</v>
      </c>
      <c r="DN898" s="46">
        <v>0</v>
      </c>
    </row>
    <row r="899" spans="3:118" x14ac:dyDescent="0.3">
      <c r="C899" s="46">
        <v>0</v>
      </c>
      <c r="D899" s="46">
        <v>0</v>
      </c>
      <c r="F899" s="46">
        <v>0</v>
      </c>
      <c r="G899" s="46">
        <v>0</v>
      </c>
      <c r="I899" s="46">
        <v>0</v>
      </c>
      <c r="J899" s="46">
        <v>0</v>
      </c>
      <c r="L899" s="46">
        <v>0</v>
      </c>
      <c r="M899" s="46">
        <v>0</v>
      </c>
      <c r="O899" s="46">
        <v>0</v>
      </c>
      <c r="P899" s="46">
        <v>0</v>
      </c>
      <c r="R899" s="46">
        <v>0</v>
      </c>
      <c r="S899" s="46">
        <v>0</v>
      </c>
      <c r="U899" s="46">
        <v>0</v>
      </c>
      <c r="V899" s="46">
        <v>0</v>
      </c>
      <c r="X899" s="46">
        <v>0</v>
      </c>
      <c r="Y899" s="46">
        <v>0</v>
      </c>
      <c r="AA899" s="46">
        <v>0</v>
      </c>
      <c r="AB899" s="46">
        <v>0</v>
      </c>
      <c r="AD899" s="46">
        <v>0</v>
      </c>
      <c r="AE899" s="46">
        <v>0</v>
      </c>
      <c r="AG899" s="46">
        <v>0</v>
      </c>
      <c r="AH899" s="46">
        <v>0</v>
      </c>
      <c r="AJ899" s="46">
        <v>0</v>
      </c>
      <c r="AK899" s="46">
        <v>0</v>
      </c>
      <c r="AM899" s="46">
        <v>0</v>
      </c>
      <c r="AN899" s="46">
        <v>0</v>
      </c>
      <c r="AP899" s="46">
        <v>0</v>
      </c>
      <c r="AQ899" s="46">
        <v>0</v>
      </c>
      <c r="AS899" s="46">
        <v>0</v>
      </c>
      <c r="AT899" s="46">
        <v>0</v>
      </c>
      <c r="AV899" s="46">
        <v>0</v>
      </c>
      <c r="AW899" s="46">
        <v>0</v>
      </c>
      <c r="AY899" s="46">
        <v>0</v>
      </c>
      <c r="AZ899" s="46">
        <v>0</v>
      </c>
      <c r="BB899" s="46">
        <v>0</v>
      </c>
      <c r="BC899" s="46">
        <v>0</v>
      </c>
      <c r="BE899" s="46">
        <v>0</v>
      </c>
      <c r="BF899" s="46">
        <v>0</v>
      </c>
      <c r="BH899" s="46">
        <v>0</v>
      </c>
      <c r="BI899" s="46">
        <v>0</v>
      </c>
      <c r="BK899" s="46">
        <v>0</v>
      </c>
      <c r="BL899" s="46">
        <v>0</v>
      </c>
      <c r="BN899" s="46">
        <v>0</v>
      </c>
      <c r="BO899" s="46">
        <v>0</v>
      </c>
      <c r="BQ899" s="46">
        <v>0</v>
      </c>
      <c r="BR899" s="46">
        <v>0</v>
      </c>
      <c r="BT899" s="46">
        <v>0</v>
      </c>
      <c r="BU899" s="46">
        <v>0</v>
      </c>
      <c r="BW899" s="46">
        <v>0</v>
      </c>
      <c r="BX899" s="46">
        <v>0</v>
      </c>
      <c r="BZ899" s="46">
        <v>0</v>
      </c>
      <c r="CA899" s="46">
        <v>0</v>
      </c>
      <c r="CC899" s="46">
        <v>0</v>
      </c>
      <c r="CD899" s="46">
        <v>0</v>
      </c>
      <c r="CF899" s="46">
        <v>0</v>
      </c>
      <c r="CG899" s="46">
        <v>0</v>
      </c>
      <c r="CI899" s="46">
        <v>0</v>
      </c>
      <c r="CJ899" s="46">
        <v>0</v>
      </c>
      <c r="CL899" s="46">
        <v>0</v>
      </c>
      <c r="CM899" s="46">
        <v>0</v>
      </c>
      <c r="CO899" s="46">
        <v>0</v>
      </c>
      <c r="CP899" s="46">
        <v>0</v>
      </c>
      <c r="CR899" s="46">
        <v>0.38</v>
      </c>
      <c r="CS899" s="46">
        <v>356.20499999999998</v>
      </c>
      <c r="CU899" s="46">
        <v>0</v>
      </c>
      <c r="CV899" s="46">
        <v>0</v>
      </c>
      <c r="CX899" s="46">
        <v>0</v>
      </c>
      <c r="CY899" s="46">
        <v>0</v>
      </c>
      <c r="DA899" s="46">
        <v>0</v>
      </c>
      <c r="DB899" s="46">
        <v>0</v>
      </c>
      <c r="DD899" s="46">
        <v>0</v>
      </c>
      <c r="DE899" s="46">
        <v>0</v>
      </c>
      <c r="DG899" s="46">
        <v>0</v>
      </c>
      <c r="DH899" s="46">
        <v>0</v>
      </c>
      <c r="DJ899" s="46">
        <v>0</v>
      </c>
      <c r="DK899" s="46">
        <v>0</v>
      </c>
      <c r="DM899" s="46">
        <v>0</v>
      </c>
      <c r="DN899" s="46">
        <v>0</v>
      </c>
    </row>
    <row r="900" spans="3:118" x14ac:dyDescent="0.3">
      <c r="C900" s="46">
        <v>0</v>
      </c>
      <c r="D900" s="46">
        <v>0</v>
      </c>
      <c r="F900" s="46">
        <v>0</v>
      </c>
      <c r="G900" s="46">
        <v>0</v>
      </c>
      <c r="I900" s="46">
        <v>0</v>
      </c>
      <c r="J900" s="46">
        <v>0</v>
      </c>
      <c r="L900" s="46">
        <v>0</v>
      </c>
      <c r="M900" s="46">
        <v>0</v>
      </c>
      <c r="O900" s="46">
        <v>0</v>
      </c>
      <c r="P900" s="46">
        <v>0</v>
      </c>
      <c r="R900" s="46">
        <v>0</v>
      </c>
      <c r="S900" s="46">
        <v>0</v>
      </c>
      <c r="U900" s="46">
        <v>0</v>
      </c>
      <c r="V900" s="46">
        <v>0</v>
      </c>
      <c r="X900" s="46">
        <v>376.57</v>
      </c>
      <c r="Y900" s="46">
        <v>801.995</v>
      </c>
      <c r="AA900" s="46">
        <v>0</v>
      </c>
      <c r="AB900" s="46">
        <v>0</v>
      </c>
      <c r="AD900" s="46">
        <v>0</v>
      </c>
      <c r="AE900" s="46">
        <v>0</v>
      </c>
      <c r="AG900" s="46">
        <v>0</v>
      </c>
      <c r="AH900" s="46">
        <v>0</v>
      </c>
      <c r="AJ900" s="46">
        <v>0</v>
      </c>
      <c r="AK900" s="46">
        <v>0</v>
      </c>
      <c r="AM900" s="46">
        <v>3.71</v>
      </c>
      <c r="AN900" s="46">
        <v>81.507999999999996</v>
      </c>
      <c r="AP900" s="46">
        <v>0</v>
      </c>
      <c r="AQ900" s="46">
        <v>0</v>
      </c>
      <c r="AS900" s="46">
        <v>0</v>
      </c>
      <c r="AT900" s="46">
        <v>0</v>
      </c>
      <c r="AV900" s="46">
        <v>0</v>
      </c>
      <c r="AW900" s="46">
        <v>0</v>
      </c>
      <c r="AY900" s="46">
        <v>0</v>
      </c>
      <c r="AZ900" s="46">
        <v>0</v>
      </c>
      <c r="BB900" s="46">
        <v>0</v>
      </c>
      <c r="BC900" s="46">
        <v>0</v>
      </c>
      <c r="BE900" s="46">
        <v>0</v>
      </c>
      <c r="BF900" s="46">
        <v>0</v>
      </c>
      <c r="BH900" s="46">
        <v>861.58</v>
      </c>
      <c r="BI900" s="46">
        <v>5199.6059999999998</v>
      </c>
      <c r="BK900" s="46">
        <v>0</v>
      </c>
      <c r="BL900" s="46">
        <v>0</v>
      </c>
      <c r="BN900" s="46">
        <v>0</v>
      </c>
      <c r="BO900" s="46">
        <v>0</v>
      </c>
      <c r="BQ900" s="46">
        <v>0</v>
      </c>
      <c r="BR900" s="46">
        <v>0</v>
      </c>
      <c r="BT900" s="46">
        <v>0</v>
      </c>
      <c r="BU900" s="46">
        <v>0</v>
      </c>
      <c r="BW900" s="46">
        <v>0</v>
      </c>
      <c r="BX900" s="46">
        <v>0</v>
      </c>
      <c r="BZ900" s="46">
        <v>0</v>
      </c>
      <c r="CA900" s="46">
        <v>0</v>
      </c>
      <c r="CC900" s="46">
        <v>0</v>
      </c>
      <c r="CD900" s="46">
        <v>0</v>
      </c>
      <c r="CF900" s="46">
        <v>0</v>
      </c>
      <c r="CG900" s="46">
        <v>0</v>
      </c>
      <c r="CI900" s="46">
        <v>0</v>
      </c>
      <c r="CJ900" s="46">
        <v>0</v>
      </c>
      <c r="CL900" s="46">
        <v>0</v>
      </c>
      <c r="CM900" s="46">
        <v>0</v>
      </c>
      <c r="CO900" s="46">
        <v>0</v>
      </c>
      <c r="CP900" s="46">
        <v>0</v>
      </c>
      <c r="CR900" s="46">
        <v>0</v>
      </c>
      <c r="CS900" s="46">
        <v>0</v>
      </c>
      <c r="CU900" s="46">
        <v>0</v>
      </c>
      <c r="CV900" s="46">
        <v>0</v>
      </c>
      <c r="CX900" s="46">
        <v>0</v>
      </c>
      <c r="CY900" s="46">
        <v>0</v>
      </c>
      <c r="DA900" s="46">
        <v>0</v>
      </c>
      <c r="DB900" s="46">
        <v>0</v>
      </c>
      <c r="DD900" s="46">
        <v>0</v>
      </c>
      <c r="DE900" s="46">
        <v>0</v>
      </c>
      <c r="DG900" s="46">
        <v>0</v>
      </c>
      <c r="DH900" s="46">
        <v>0</v>
      </c>
      <c r="DJ900" s="46">
        <v>0</v>
      </c>
      <c r="DK900" s="46">
        <v>0</v>
      </c>
      <c r="DM900" s="46">
        <v>0</v>
      </c>
      <c r="DN900" s="46">
        <v>0</v>
      </c>
    </row>
    <row r="901" spans="3:118" x14ac:dyDescent="0.3">
      <c r="C901" s="46">
        <v>0</v>
      </c>
      <c r="D901" s="46">
        <v>0</v>
      </c>
      <c r="F901" s="46">
        <v>0</v>
      </c>
      <c r="G901" s="46">
        <v>0</v>
      </c>
      <c r="I901" s="46">
        <v>0</v>
      </c>
      <c r="J901" s="46">
        <v>0</v>
      </c>
      <c r="L901" s="46">
        <v>0</v>
      </c>
      <c r="M901" s="46">
        <v>0</v>
      </c>
      <c r="O901" s="46">
        <v>0</v>
      </c>
      <c r="P901" s="46">
        <v>0</v>
      </c>
      <c r="R901" s="46">
        <v>0</v>
      </c>
      <c r="S901" s="46">
        <v>0</v>
      </c>
      <c r="U901" s="46">
        <v>0</v>
      </c>
      <c r="V901" s="46">
        <v>0</v>
      </c>
      <c r="X901" s="46">
        <v>0</v>
      </c>
      <c r="Y901" s="46">
        <v>0</v>
      </c>
      <c r="AA901" s="46">
        <v>0</v>
      </c>
      <c r="AB901" s="46">
        <v>0</v>
      </c>
      <c r="AD901" s="46">
        <v>0</v>
      </c>
      <c r="AE901" s="46">
        <v>0</v>
      </c>
      <c r="AG901" s="46">
        <v>0</v>
      </c>
      <c r="AH901" s="46">
        <v>0</v>
      </c>
      <c r="AJ901" s="46">
        <v>0</v>
      </c>
      <c r="AK901" s="46">
        <v>0</v>
      </c>
      <c r="AM901" s="46">
        <v>0</v>
      </c>
      <c r="AN901" s="46">
        <v>0</v>
      </c>
      <c r="AP901" s="46">
        <v>1.37</v>
      </c>
      <c r="AQ901" s="46">
        <v>5446.3370000000004</v>
      </c>
      <c r="AS901" s="46">
        <v>0</v>
      </c>
      <c r="AT901" s="46">
        <v>0</v>
      </c>
      <c r="AV901" s="46">
        <v>0</v>
      </c>
      <c r="AW901" s="46">
        <v>0</v>
      </c>
      <c r="AY901" s="46">
        <v>0</v>
      </c>
      <c r="AZ901" s="46">
        <v>0</v>
      </c>
      <c r="BB901" s="46">
        <v>0</v>
      </c>
      <c r="BC901" s="46">
        <v>0</v>
      </c>
      <c r="BE901" s="46">
        <v>0</v>
      </c>
      <c r="BF901" s="46">
        <v>0</v>
      </c>
      <c r="BH901" s="46">
        <v>861.58</v>
      </c>
      <c r="BI901" s="46">
        <v>0.91200000000000003</v>
      </c>
      <c r="BK901" s="46">
        <v>0</v>
      </c>
      <c r="BL901" s="46">
        <v>0</v>
      </c>
      <c r="BN901" s="46">
        <v>0</v>
      </c>
      <c r="BO901" s="46">
        <v>0</v>
      </c>
      <c r="BQ901" s="46">
        <v>0</v>
      </c>
      <c r="BR901" s="46">
        <v>0</v>
      </c>
      <c r="BT901" s="46">
        <v>0</v>
      </c>
      <c r="BU901" s="46">
        <v>0</v>
      </c>
      <c r="BW901" s="46">
        <v>0</v>
      </c>
      <c r="BX901" s="46">
        <v>0</v>
      </c>
      <c r="BZ901" s="46">
        <v>0</v>
      </c>
      <c r="CA901" s="46">
        <v>0</v>
      </c>
      <c r="CC901" s="46">
        <v>0</v>
      </c>
      <c r="CD901" s="46">
        <v>0</v>
      </c>
      <c r="CF901" s="46">
        <v>0</v>
      </c>
      <c r="CG901" s="46">
        <v>0</v>
      </c>
      <c r="CI901" s="46">
        <v>0</v>
      </c>
      <c r="CJ901" s="46">
        <v>0</v>
      </c>
      <c r="CL901" s="46">
        <v>0</v>
      </c>
      <c r="CM901" s="46">
        <v>0</v>
      </c>
      <c r="CO901" s="46">
        <v>0</v>
      </c>
      <c r="CP901" s="46">
        <v>0</v>
      </c>
      <c r="CR901" s="46">
        <v>0.95</v>
      </c>
      <c r="CS901" s="46">
        <v>2473.59</v>
      </c>
      <c r="CU901" s="46">
        <v>0</v>
      </c>
      <c r="CV901" s="46">
        <v>0</v>
      </c>
      <c r="CX901" s="46">
        <v>0</v>
      </c>
      <c r="CY901" s="46">
        <v>0</v>
      </c>
      <c r="DA901" s="46">
        <v>0</v>
      </c>
      <c r="DB901" s="46">
        <v>0</v>
      </c>
      <c r="DD901" s="46">
        <v>0</v>
      </c>
      <c r="DE901" s="46">
        <v>0</v>
      </c>
      <c r="DG901" s="46">
        <v>0</v>
      </c>
      <c r="DH901" s="46">
        <v>0</v>
      </c>
      <c r="DJ901" s="46">
        <v>0</v>
      </c>
      <c r="DK901" s="46">
        <v>0</v>
      </c>
      <c r="DM901" s="46">
        <v>0</v>
      </c>
      <c r="DN901" s="46">
        <v>0</v>
      </c>
    </row>
    <row r="902" spans="3:118" x14ac:dyDescent="0.3">
      <c r="C902" s="46">
        <v>0</v>
      </c>
      <c r="D902" s="46">
        <v>0</v>
      </c>
      <c r="F902" s="46">
        <v>0</v>
      </c>
      <c r="G902" s="46">
        <v>0</v>
      </c>
      <c r="I902" s="46">
        <v>0</v>
      </c>
      <c r="J902" s="46">
        <v>0</v>
      </c>
      <c r="L902" s="46">
        <v>0</v>
      </c>
      <c r="M902" s="46">
        <v>0</v>
      </c>
      <c r="O902" s="46">
        <v>0</v>
      </c>
      <c r="P902" s="46">
        <v>0</v>
      </c>
      <c r="R902" s="46">
        <v>0</v>
      </c>
      <c r="S902" s="46">
        <v>0</v>
      </c>
      <c r="U902" s="46">
        <v>0</v>
      </c>
      <c r="V902" s="46">
        <v>0</v>
      </c>
      <c r="X902" s="46">
        <v>0</v>
      </c>
      <c r="Y902" s="46">
        <v>0</v>
      </c>
      <c r="AA902" s="46">
        <v>0</v>
      </c>
      <c r="AB902" s="46">
        <v>0</v>
      </c>
      <c r="AD902" s="46">
        <v>0</v>
      </c>
      <c r="AE902" s="46">
        <v>0</v>
      </c>
      <c r="AG902" s="46">
        <v>0</v>
      </c>
      <c r="AH902" s="46">
        <v>0</v>
      </c>
      <c r="AJ902" s="46">
        <v>0</v>
      </c>
      <c r="AK902" s="46">
        <v>0</v>
      </c>
      <c r="AM902" s="46">
        <v>0</v>
      </c>
      <c r="AN902" s="46">
        <v>0</v>
      </c>
      <c r="AP902" s="46">
        <v>0</v>
      </c>
      <c r="AQ902" s="46">
        <v>0</v>
      </c>
      <c r="AS902" s="46">
        <v>0</v>
      </c>
      <c r="AT902" s="46">
        <v>0</v>
      </c>
      <c r="AV902" s="46">
        <v>0</v>
      </c>
      <c r="AW902" s="46">
        <v>0</v>
      </c>
      <c r="AY902" s="46">
        <v>0</v>
      </c>
      <c r="AZ902" s="46">
        <v>0</v>
      </c>
      <c r="BB902" s="46">
        <v>0</v>
      </c>
      <c r="BC902" s="46">
        <v>0</v>
      </c>
      <c r="BE902" s="46">
        <v>0</v>
      </c>
      <c r="BF902" s="46">
        <v>0</v>
      </c>
      <c r="BH902" s="46">
        <v>0</v>
      </c>
      <c r="BI902" s="46">
        <v>0</v>
      </c>
      <c r="BK902" s="46">
        <v>0</v>
      </c>
      <c r="BL902" s="46">
        <v>0</v>
      </c>
      <c r="BN902" s="46">
        <v>0</v>
      </c>
      <c r="BO902" s="46">
        <v>0</v>
      </c>
      <c r="BQ902" s="46">
        <v>0</v>
      </c>
      <c r="BR902" s="46">
        <v>0</v>
      </c>
      <c r="BT902" s="46">
        <v>0</v>
      </c>
      <c r="BU902" s="46">
        <v>0</v>
      </c>
      <c r="BW902" s="46">
        <v>0</v>
      </c>
      <c r="BX902" s="46">
        <v>0</v>
      </c>
      <c r="BZ902" s="46">
        <v>0</v>
      </c>
      <c r="CA902" s="46">
        <v>0</v>
      </c>
      <c r="CC902" s="46">
        <v>0</v>
      </c>
      <c r="CD902" s="46">
        <v>0</v>
      </c>
      <c r="CF902" s="46">
        <v>100</v>
      </c>
      <c r="CG902" s="46">
        <v>24.643000000000001</v>
      </c>
      <c r="CI902" s="46">
        <v>0</v>
      </c>
      <c r="CJ902" s="46">
        <v>0</v>
      </c>
      <c r="CL902" s="46">
        <v>0</v>
      </c>
      <c r="CM902" s="46">
        <v>0</v>
      </c>
      <c r="CO902" s="46">
        <v>0</v>
      </c>
      <c r="CP902" s="46">
        <v>0</v>
      </c>
      <c r="CR902" s="46">
        <v>0</v>
      </c>
      <c r="CS902" s="46">
        <v>0</v>
      </c>
      <c r="CU902" s="46">
        <v>0</v>
      </c>
      <c r="CV902" s="46">
        <v>0</v>
      </c>
      <c r="CX902" s="46">
        <v>0</v>
      </c>
      <c r="CY902" s="46">
        <v>0</v>
      </c>
      <c r="DA902" s="46">
        <v>0</v>
      </c>
      <c r="DB902" s="46">
        <v>0</v>
      </c>
      <c r="DD902" s="46">
        <v>0</v>
      </c>
      <c r="DE902" s="46">
        <v>0</v>
      </c>
      <c r="DG902" s="46">
        <v>0</v>
      </c>
      <c r="DH902" s="46">
        <v>0</v>
      </c>
      <c r="DJ902" s="46">
        <v>0</v>
      </c>
      <c r="DK902" s="46">
        <v>0</v>
      </c>
      <c r="DM902" s="46">
        <v>0</v>
      </c>
      <c r="DN902" s="46">
        <v>0</v>
      </c>
    </row>
    <row r="903" spans="3:118" x14ac:dyDescent="0.3">
      <c r="C903" s="46">
        <v>0</v>
      </c>
      <c r="D903" s="46">
        <v>0</v>
      </c>
      <c r="F903" s="46">
        <v>0</v>
      </c>
      <c r="G903" s="46">
        <v>0</v>
      </c>
      <c r="I903" s="46">
        <v>0</v>
      </c>
      <c r="J903" s="46">
        <v>0</v>
      </c>
      <c r="L903" s="46">
        <v>0</v>
      </c>
      <c r="M903" s="46">
        <v>0</v>
      </c>
      <c r="O903" s="46">
        <v>0</v>
      </c>
      <c r="P903" s="46">
        <v>0</v>
      </c>
      <c r="R903" s="46">
        <v>0</v>
      </c>
      <c r="S903" s="46">
        <v>0</v>
      </c>
      <c r="U903" s="46">
        <v>0</v>
      </c>
      <c r="V903" s="46">
        <v>0</v>
      </c>
      <c r="X903" s="46">
        <v>0</v>
      </c>
      <c r="Y903" s="46">
        <v>0</v>
      </c>
      <c r="AA903" s="46">
        <v>0</v>
      </c>
      <c r="AB903" s="46">
        <v>0</v>
      </c>
      <c r="AD903" s="46">
        <v>0</v>
      </c>
      <c r="AE903" s="46">
        <v>0</v>
      </c>
      <c r="AG903" s="46">
        <v>0</v>
      </c>
      <c r="AH903" s="46">
        <v>0</v>
      </c>
      <c r="AJ903" s="46">
        <v>0</v>
      </c>
      <c r="AK903" s="46">
        <v>0</v>
      </c>
      <c r="AM903" s="46">
        <v>0</v>
      </c>
      <c r="AN903" s="46">
        <v>0</v>
      </c>
      <c r="AP903" s="46">
        <v>200</v>
      </c>
      <c r="AQ903" s="46">
        <v>239.92500000000001</v>
      </c>
      <c r="AS903" s="46">
        <v>0</v>
      </c>
      <c r="AT903" s="46">
        <v>0</v>
      </c>
      <c r="AV903" s="46">
        <v>5</v>
      </c>
      <c r="AW903" s="46">
        <v>20254.915000000001</v>
      </c>
      <c r="AY903" s="46">
        <v>0</v>
      </c>
      <c r="AZ903" s="46">
        <v>0</v>
      </c>
      <c r="BB903" s="46">
        <v>0</v>
      </c>
      <c r="BC903" s="46">
        <v>0</v>
      </c>
      <c r="BE903" s="46">
        <v>0</v>
      </c>
      <c r="BF903" s="46">
        <v>0</v>
      </c>
      <c r="BH903" s="46">
        <v>861.58</v>
      </c>
      <c r="BI903" s="46">
        <v>300.274</v>
      </c>
      <c r="BK903" s="46">
        <v>0</v>
      </c>
      <c r="BL903" s="46">
        <v>0</v>
      </c>
      <c r="BN903" s="46">
        <v>0</v>
      </c>
      <c r="BO903" s="46">
        <v>0</v>
      </c>
      <c r="BQ903" s="46">
        <v>0</v>
      </c>
      <c r="BR903" s="46">
        <v>0</v>
      </c>
      <c r="BT903" s="46">
        <v>0</v>
      </c>
      <c r="BU903" s="46">
        <v>0</v>
      </c>
      <c r="BW903" s="46">
        <v>0</v>
      </c>
      <c r="BX903" s="46">
        <v>0</v>
      </c>
      <c r="BZ903" s="46">
        <v>0</v>
      </c>
      <c r="CA903" s="46">
        <v>0</v>
      </c>
      <c r="CC903" s="46">
        <v>0</v>
      </c>
      <c r="CD903" s="46">
        <v>0</v>
      </c>
      <c r="CF903" s="46">
        <v>0</v>
      </c>
      <c r="CG903" s="46">
        <v>0</v>
      </c>
      <c r="CI903" s="46">
        <v>15</v>
      </c>
      <c r="CJ903" s="46">
        <v>8239.2630000000008</v>
      </c>
      <c r="CL903" s="46">
        <v>0</v>
      </c>
      <c r="CM903" s="46">
        <v>0</v>
      </c>
      <c r="CO903" s="46">
        <v>0</v>
      </c>
      <c r="CP903" s="46">
        <v>0</v>
      </c>
      <c r="CR903" s="46">
        <v>0</v>
      </c>
      <c r="CS903" s="46">
        <v>0</v>
      </c>
      <c r="CU903" s="46">
        <v>0</v>
      </c>
      <c r="CV903" s="46">
        <v>0</v>
      </c>
      <c r="CX903" s="46">
        <v>0</v>
      </c>
      <c r="CY903" s="46">
        <v>0</v>
      </c>
      <c r="DA903" s="46">
        <v>0</v>
      </c>
      <c r="DB903" s="46">
        <v>0</v>
      </c>
      <c r="DD903" s="46">
        <v>0</v>
      </c>
      <c r="DE903" s="46">
        <v>0</v>
      </c>
      <c r="DG903" s="46">
        <v>0</v>
      </c>
      <c r="DH903" s="46">
        <v>0</v>
      </c>
      <c r="DJ903" s="46">
        <v>0</v>
      </c>
      <c r="DK903" s="46">
        <v>0</v>
      </c>
      <c r="DM903" s="46">
        <v>0</v>
      </c>
      <c r="DN903" s="46">
        <v>0</v>
      </c>
    </row>
    <row r="904" spans="3:118" x14ac:dyDescent="0.3">
      <c r="C904" s="46">
        <v>0</v>
      </c>
      <c r="D904" s="46">
        <v>0</v>
      </c>
      <c r="F904" s="46">
        <v>0</v>
      </c>
      <c r="G904" s="46">
        <v>0</v>
      </c>
      <c r="I904" s="46">
        <v>0</v>
      </c>
      <c r="J904" s="46">
        <v>0</v>
      </c>
      <c r="L904" s="46">
        <v>0</v>
      </c>
      <c r="M904" s="46">
        <v>0</v>
      </c>
      <c r="O904" s="46">
        <v>200</v>
      </c>
      <c r="P904" s="46">
        <v>33.176000000000002</v>
      </c>
      <c r="R904" s="46">
        <v>0</v>
      </c>
      <c r="S904" s="46">
        <v>0</v>
      </c>
      <c r="U904" s="46">
        <v>0</v>
      </c>
      <c r="V904" s="46">
        <v>0</v>
      </c>
      <c r="X904" s="46">
        <v>0</v>
      </c>
      <c r="Y904" s="46">
        <v>0</v>
      </c>
      <c r="AA904" s="46">
        <v>0</v>
      </c>
      <c r="AB904" s="46">
        <v>0</v>
      </c>
      <c r="AD904" s="46">
        <v>0</v>
      </c>
      <c r="AE904" s="46">
        <v>0</v>
      </c>
      <c r="AG904" s="46">
        <v>0</v>
      </c>
      <c r="AH904" s="46">
        <v>0</v>
      </c>
      <c r="AJ904" s="46">
        <v>0</v>
      </c>
      <c r="AK904" s="46">
        <v>0</v>
      </c>
      <c r="AM904" s="46">
        <v>0</v>
      </c>
      <c r="AN904" s="46">
        <v>0</v>
      </c>
      <c r="AP904" s="46">
        <v>0</v>
      </c>
      <c r="AQ904" s="46">
        <v>0</v>
      </c>
      <c r="AS904" s="46">
        <v>15</v>
      </c>
      <c r="AT904" s="46">
        <v>144.839</v>
      </c>
      <c r="AV904" s="46">
        <v>0</v>
      </c>
      <c r="AW904" s="46">
        <v>0</v>
      </c>
      <c r="AY904" s="46">
        <v>0</v>
      </c>
      <c r="AZ904" s="46">
        <v>0</v>
      </c>
      <c r="BB904" s="46">
        <v>0</v>
      </c>
      <c r="BC904" s="46">
        <v>0</v>
      </c>
      <c r="BE904" s="46">
        <v>100</v>
      </c>
      <c r="BF904" s="46">
        <v>75.331999999999994</v>
      </c>
      <c r="BH904" s="46">
        <v>0</v>
      </c>
      <c r="BI904" s="46">
        <v>0</v>
      </c>
      <c r="BK904" s="46">
        <v>0</v>
      </c>
      <c r="BL904" s="46">
        <v>0</v>
      </c>
      <c r="BN904" s="46">
        <v>0</v>
      </c>
      <c r="BO904" s="46">
        <v>0</v>
      </c>
      <c r="BQ904" s="46">
        <v>0</v>
      </c>
      <c r="BR904" s="46">
        <v>0</v>
      </c>
      <c r="BT904" s="46">
        <v>0</v>
      </c>
      <c r="BU904" s="46">
        <v>0</v>
      </c>
      <c r="BW904" s="46">
        <v>0</v>
      </c>
      <c r="BX904" s="46">
        <v>0</v>
      </c>
      <c r="BZ904" s="46">
        <v>0</v>
      </c>
      <c r="CA904" s="46">
        <v>0</v>
      </c>
      <c r="CC904" s="46">
        <v>0</v>
      </c>
      <c r="CD904" s="46">
        <v>0</v>
      </c>
      <c r="CF904" s="46">
        <v>0</v>
      </c>
      <c r="CG904" s="46">
        <v>0</v>
      </c>
      <c r="CI904" s="46">
        <v>0</v>
      </c>
      <c r="CJ904" s="46">
        <v>0</v>
      </c>
      <c r="CL904" s="46">
        <v>0</v>
      </c>
      <c r="CM904" s="46">
        <v>0</v>
      </c>
      <c r="CO904" s="46">
        <v>0</v>
      </c>
      <c r="CP904" s="46">
        <v>0</v>
      </c>
      <c r="CR904" s="46">
        <v>0</v>
      </c>
      <c r="CS904" s="46">
        <v>0</v>
      </c>
      <c r="CU904" s="46">
        <v>0</v>
      </c>
      <c r="CV904" s="46">
        <v>0</v>
      </c>
      <c r="CX904" s="46">
        <v>1340</v>
      </c>
      <c r="CY904" s="46">
        <v>701.68299999999999</v>
      </c>
      <c r="DA904" s="46">
        <v>0</v>
      </c>
      <c r="DB904" s="46">
        <v>0</v>
      </c>
      <c r="DD904" s="46">
        <v>0</v>
      </c>
      <c r="DE904" s="46">
        <v>0</v>
      </c>
      <c r="DG904" s="46">
        <v>0</v>
      </c>
      <c r="DH904" s="46">
        <v>0</v>
      </c>
      <c r="DJ904" s="46">
        <v>0</v>
      </c>
      <c r="DK904" s="46">
        <v>0</v>
      </c>
      <c r="DM904" s="46">
        <v>0</v>
      </c>
      <c r="DN904" s="46">
        <v>0</v>
      </c>
    </row>
    <row r="905" spans="3:118" x14ac:dyDescent="0.3">
      <c r="C905" s="46">
        <v>0</v>
      </c>
      <c r="D905" s="46">
        <v>0</v>
      </c>
      <c r="F905" s="46">
        <v>0</v>
      </c>
      <c r="G905" s="46">
        <v>0</v>
      </c>
      <c r="I905" s="46">
        <v>0</v>
      </c>
      <c r="J905" s="46">
        <v>0</v>
      </c>
      <c r="L905" s="46">
        <v>0</v>
      </c>
      <c r="M905" s="46">
        <v>0</v>
      </c>
      <c r="O905" s="46">
        <v>0</v>
      </c>
      <c r="P905" s="46">
        <v>0</v>
      </c>
      <c r="R905" s="46">
        <v>0</v>
      </c>
      <c r="S905" s="46">
        <v>0</v>
      </c>
      <c r="U905" s="46">
        <v>0</v>
      </c>
      <c r="V905" s="46">
        <v>0</v>
      </c>
      <c r="X905" s="46">
        <v>0</v>
      </c>
      <c r="Y905" s="46">
        <v>0</v>
      </c>
      <c r="AA905" s="46">
        <v>0</v>
      </c>
      <c r="AB905" s="46">
        <v>0</v>
      </c>
      <c r="AD905" s="46">
        <v>0</v>
      </c>
      <c r="AE905" s="46">
        <v>0</v>
      </c>
      <c r="AG905" s="46">
        <v>0</v>
      </c>
      <c r="AH905" s="46">
        <v>0</v>
      </c>
      <c r="AJ905" s="46">
        <v>0</v>
      </c>
      <c r="AK905" s="46">
        <v>0</v>
      </c>
      <c r="AM905" s="46">
        <v>0</v>
      </c>
      <c r="AN905" s="46">
        <v>0</v>
      </c>
      <c r="AP905" s="46">
        <v>0</v>
      </c>
      <c r="AQ905" s="46">
        <v>0</v>
      </c>
      <c r="AS905" s="46">
        <v>0</v>
      </c>
      <c r="AT905" s="46">
        <v>0</v>
      </c>
      <c r="AV905" s="46">
        <v>0</v>
      </c>
      <c r="AW905" s="46">
        <v>0</v>
      </c>
      <c r="AY905" s="46">
        <v>0</v>
      </c>
      <c r="AZ905" s="46">
        <v>0</v>
      </c>
      <c r="BB905" s="46">
        <v>0</v>
      </c>
      <c r="BC905" s="46">
        <v>0</v>
      </c>
      <c r="BE905" s="46">
        <v>0</v>
      </c>
      <c r="BF905" s="46">
        <v>0</v>
      </c>
      <c r="BH905" s="46">
        <v>861.58</v>
      </c>
      <c r="BI905" s="46">
        <v>38.008000000000003</v>
      </c>
      <c r="BK905" s="46">
        <v>0</v>
      </c>
      <c r="BL905" s="46">
        <v>0</v>
      </c>
      <c r="BN905" s="46">
        <v>0</v>
      </c>
      <c r="BO905" s="46">
        <v>0</v>
      </c>
      <c r="BQ905" s="46">
        <v>0</v>
      </c>
      <c r="BR905" s="46">
        <v>0</v>
      </c>
      <c r="BT905" s="46">
        <v>0</v>
      </c>
      <c r="BU905" s="46">
        <v>0</v>
      </c>
      <c r="BW905" s="46">
        <v>0</v>
      </c>
      <c r="BX905" s="46">
        <v>0</v>
      </c>
      <c r="BZ905" s="46">
        <v>0</v>
      </c>
      <c r="CA905" s="46">
        <v>0</v>
      </c>
      <c r="CC905" s="46">
        <v>0</v>
      </c>
      <c r="CD905" s="46">
        <v>0</v>
      </c>
      <c r="CF905" s="46">
        <v>0</v>
      </c>
      <c r="CG905" s="46">
        <v>0</v>
      </c>
      <c r="CI905" s="46">
        <v>0</v>
      </c>
      <c r="CJ905" s="46">
        <v>0</v>
      </c>
      <c r="CL905" s="46">
        <v>0</v>
      </c>
      <c r="CM905" s="46">
        <v>0</v>
      </c>
      <c r="CO905" s="46">
        <v>0</v>
      </c>
      <c r="CP905" s="46">
        <v>0</v>
      </c>
      <c r="CR905" s="46">
        <v>0</v>
      </c>
      <c r="CS905" s="46">
        <v>0</v>
      </c>
      <c r="CU905" s="46">
        <v>0</v>
      </c>
      <c r="CV905" s="46">
        <v>0</v>
      </c>
      <c r="CX905" s="46">
        <v>0</v>
      </c>
      <c r="CY905" s="46">
        <v>0</v>
      </c>
      <c r="DA905" s="46">
        <v>0</v>
      </c>
      <c r="DB905" s="46">
        <v>0</v>
      </c>
      <c r="DD905" s="46">
        <v>0</v>
      </c>
      <c r="DE905" s="46">
        <v>0</v>
      </c>
      <c r="DG905" s="46">
        <v>0</v>
      </c>
      <c r="DH905" s="46">
        <v>0</v>
      </c>
      <c r="DJ905" s="46">
        <v>0</v>
      </c>
      <c r="DK905" s="46">
        <v>0</v>
      </c>
      <c r="DM905" s="46">
        <v>0</v>
      </c>
      <c r="DN905" s="46">
        <v>0</v>
      </c>
    </row>
    <row r="906" spans="3:118" x14ac:dyDescent="0.3">
      <c r="C906" s="46">
        <v>0</v>
      </c>
      <c r="D906" s="46">
        <v>0</v>
      </c>
      <c r="F906" s="46">
        <v>0</v>
      </c>
      <c r="G906" s="46">
        <v>0</v>
      </c>
      <c r="I906" s="46">
        <v>0</v>
      </c>
      <c r="J906" s="46">
        <v>0</v>
      </c>
      <c r="L906" s="46">
        <v>2</v>
      </c>
      <c r="M906" s="46">
        <v>4.8289999999999997</v>
      </c>
      <c r="O906" s="46">
        <v>0</v>
      </c>
      <c r="P906" s="46">
        <v>0</v>
      </c>
      <c r="R906" s="46">
        <v>0</v>
      </c>
      <c r="S906" s="46">
        <v>0</v>
      </c>
      <c r="U906" s="46">
        <v>0</v>
      </c>
      <c r="V906" s="46">
        <v>0</v>
      </c>
      <c r="X906" s="46">
        <v>0</v>
      </c>
      <c r="Y906" s="46">
        <v>0</v>
      </c>
      <c r="AA906" s="46">
        <v>0.02</v>
      </c>
      <c r="AB906" s="46">
        <v>2.1680000000000001</v>
      </c>
      <c r="AD906" s="46">
        <v>0</v>
      </c>
      <c r="AE906" s="46">
        <v>0</v>
      </c>
      <c r="AG906" s="46">
        <v>0</v>
      </c>
      <c r="AH906" s="46">
        <v>0</v>
      </c>
      <c r="AJ906" s="46">
        <v>0</v>
      </c>
      <c r="AK906" s="46">
        <v>0</v>
      </c>
      <c r="AM906" s="46">
        <v>0</v>
      </c>
      <c r="AN906" s="46">
        <v>0</v>
      </c>
      <c r="AP906" s="46">
        <v>2.4500000000000002</v>
      </c>
      <c r="AQ906" s="46">
        <v>9767.4110000000001</v>
      </c>
      <c r="AS906" s="46">
        <v>0</v>
      </c>
      <c r="AT906" s="46">
        <v>0</v>
      </c>
      <c r="AV906" s="46">
        <v>0</v>
      </c>
      <c r="AW906" s="46">
        <v>0</v>
      </c>
      <c r="AY906" s="46">
        <v>0</v>
      </c>
      <c r="AZ906" s="46">
        <v>0</v>
      </c>
      <c r="BB906" s="46">
        <v>0</v>
      </c>
      <c r="BC906" s="46">
        <v>0</v>
      </c>
      <c r="BE906" s="46">
        <v>0</v>
      </c>
      <c r="BF906" s="46">
        <v>0</v>
      </c>
      <c r="BH906" s="46">
        <v>1</v>
      </c>
      <c r="BI906" s="46">
        <v>9.98</v>
      </c>
      <c r="BK906" s="46">
        <v>0</v>
      </c>
      <c r="BL906" s="46">
        <v>0</v>
      </c>
      <c r="BN906" s="46">
        <v>0</v>
      </c>
      <c r="BO906" s="46">
        <v>0</v>
      </c>
      <c r="BQ906" s="46">
        <v>0</v>
      </c>
      <c r="BR906" s="46">
        <v>0</v>
      </c>
      <c r="BT906" s="46">
        <v>0</v>
      </c>
      <c r="BU906" s="46">
        <v>0</v>
      </c>
      <c r="BW906" s="46">
        <v>0</v>
      </c>
      <c r="BX906" s="46">
        <v>0</v>
      </c>
      <c r="BZ906" s="46">
        <v>0</v>
      </c>
      <c r="CA906" s="46">
        <v>0</v>
      </c>
      <c r="CC906" s="46">
        <v>0</v>
      </c>
      <c r="CD906" s="46">
        <v>0</v>
      </c>
      <c r="CF906" s="46">
        <v>0</v>
      </c>
      <c r="CG906" s="46">
        <v>0</v>
      </c>
      <c r="CI906" s="46">
        <v>0</v>
      </c>
      <c r="CJ906" s="46">
        <v>0</v>
      </c>
      <c r="CL906" s="46">
        <v>0</v>
      </c>
      <c r="CM906" s="46">
        <v>0</v>
      </c>
      <c r="CO906" s="46">
        <v>0</v>
      </c>
      <c r="CP906" s="46">
        <v>0</v>
      </c>
      <c r="CR906" s="46">
        <v>0</v>
      </c>
      <c r="CS906" s="46">
        <v>0</v>
      </c>
      <c r="CU906" s="46">
        <v>0</v>
      </c>
      <c r="CV906" s="46">
        <v>0</v>
      </c>
      <c r="CX906" s="46">
        <v>0</v>
      </c>
      <c r="CY906" s="46">
        <v>0</v>
      </c>
      <c r="DA906" s="46">
        <v>0</v>
      </c>
      <c r="DB906" s="46">
        <v>0</v>
      </c>
      <c r="DD906" s="46">
        <v>0</v>
      </c>
      <c r="DE906" s="46">
        <v>0</v>
      </c>
      <c r="DG906" s="46">
        <v>0</v>
      </c>
      <c r="DH906" s="46">
        <v>0</v>
      </c>
      <c r="DJ906" s="46">
        <v>0</v>
      </c>
      <c r="DK906" s="46">
        <v>0</v>
      </c>
      <c r="DM906" s="46">
        <v>0</v>
      </c>
      <c r="DN906" s="46">
        <v>0</v>
      </c>
    </row>
    <row r="907" spans="3:118" x14ac:dyDescent="0.3">
      <c r="C907" s="46">
        <v>0</v>
      </c>
      <c r="D907" s="46">
        <v>0</v>
      </c>
      <c r="F907" s="46">
        <v>0</v>
      </c>
      <c r="G907" s="46">
        <v>0</v>
      </c>
      <c r="I907" s="46">
        <v>0</v>
      </c>
      <c r="J907" s="46">
        <v>0</v>
      </c>
      <c r="L907" s="46">
        <v>0</v>
      </c>
      <c r="M907" s="46">
        <v>0</v>
      </c>
      <c r="O907" s="46">
        <v>0</v>
      </c>
      <c r="P907" s="46">
        <v>0</v>
      </c>
      <c r="R907" s="46">
        <v>0</v>
      </c>
      <c r="S907" s="46">
        <v>0</v>
      </c>
      <c r="U907" s="46">
        <v>0</v>
      </c>
      <c r="V907" s="46">
        <v>0</v>
      </c>
      <c r="X907" s="46">
        <v>0</v>
      </c>
      <c r="Y907" s="46">
        <v>0</v>
      </c>
      <c r="AA907" s="46">
        <v>0</v>
      </c>
      <c r="AB907" s="46">
        <v>0</v>
      </c>
      <c r="AD907" s="46">
        <v>0</v>
      </c>
      <c r="AE907" s="46">
        <v>0</v>
      </c>
      <c r="AG907" s="46">
        <v>0</v>
      </c>
      <c r="AH907" s="46">
        <v>0</v>
      </c>
      <c r="AJ907" s="46">
        <v>0</v>
      </c>
      <c r="AK907" s="46">
        <v>0</v>
      </c>
      <c r="AM907" s="46">
        <v>0</v>
      </c>
      <c r="AN907" s="46">
        <v>0</v>
      </c>
      <c r="AP907" s="46">
        <v>20.46</v>
      </c>
      <c r="AQ907" s="46">
        <v>81480.125</v>
      </c>
      <c r="AS907" s="46">
        <v>0</v>
      </c>
      <c r="AT907" s="46">
        <v>0</v>
      </c>
      <c r="AV907" s="46">
        <v>0</v>
      </c>
      <c r="AW907" s="46">
        <v>0</v>
      </c>
      <c r="AY907" s="46">
        <v>0</v>
      </c>
      <c r="AZ907" s="46">
        <v>0</v>
      </c>
      <c r="BB907" s="46">
        <v>0</v>
      </c>
      <c r="BC907" s="46">
        <v>0</v>
      </c>
      <c r="BE907" s="46">
        <v>0</v>
      </c>
      <c r="BF907" s="46">
        <v>0</v>
      </c>
      <c r="BH907" s="46">
        <v>0</v>
      </c>
      <c r="BI907" s="46">
        <v>0</v>
      </c>
      <c r="BK907" s="46">
        <v>0</v>
      </c>
      <c r="BL907" s="46">
        <v>0</v>
      </c>
      <c r="BN907" s="46">
        <v>0</v>
      </c>
      <c r="BO907" s="46">
        <v>0</v>
      </c>
      <c r="BQ907" s="46">
        <v>0</v>
      </c>
      <c r="BR907" s="46">
        <v>0</v>
      </c>
      <c r="BT907" s="46">
        <v>0</v>
      </c>
      <c r="BU907" s="46">
        <v>0</v>
      </c>
      <c r="BW907" s="46">
        <v>0</v>
      </c>
      <c r="BX907" s="46">
        <v>0</v>
      </c>
      <c r="BZ907" s="46">
        <v>0</v>
      </c>
      <c r="CA907" s="46">
        <v>0</v>
      </c>
      <c r="CC907" s="46">
        <v>0</v>
      </c>
      <c r="CD907" s="46">
        <v>0</v>
      </c>
      <c r="CF907" s="46">
        <v>0</v>
      </c>
      <c r="CG907" s="46">
        <v>0</v>
      </c>
      <c r="CI907" s="46">
        <v>3.5</v>
      </c>
      <c r="CJ907" s="46">
        <v>650.66399999999999</v>
      </c>
      <c r="CL907" s="46">
        <v>0</v>
      </c>
      <c r="CM907" s="46">
        <v>0</v>
      </c>
      <c r="CO907" s="46">
        <v>0</v>
      </c>
      <c r="CP907" s="46">
        <v>0</v>
      </c>
      <c r="CR907" s="46">
        <v>67.09</v>
      </c>
      <c r="CS907" s="46">
        <v>3125.3980000000001</v>
      </c>
      <c r="CU907" s="46">
        <v>0</v>
      </c>
      <c r="CV907" s="46">
        <v>0</v>
      </c>
      <c r="CX907" s="46">
        <v>0</v>
      </c>
      <c r="CY907" s="46">
        <v>0</v>
      </c>
      <c r="DA907" s="46">
        <v>0</v>
      </c>
      <c r="DB907" s="46">
        <v>0</v>
      </c>
      <c r="DD907" s="46">
        <v>0</v>
      </c>
      <c r="DE907" s="46">
        <v>0</v>
      </c>
      <c r="DG907" s="46">
        <v>0</v>
      </c>
      <c r="DH907" s="46">
        <v>0</v>
      </c>
      <c r="DJ907" s="46">
        <v>2.4500000000000002</v>
      </c>
      <c r="DK907" s="46">
        <v>2381.6010000000001</v>
      </c>
      <c r="DM907" s="46">
        <v>0</v>
      </c>
      <c r="DN907" s="46">
        <v>0</v>
      </c>
    </row>
    <row r="908" spans="3:118" x14ac:dyDescent="0.3">
      <c r="C908" s="46">
        <v>0</v>
      </c>
      <c r="D908" s="46">
        <v>0</v>
      </c>
      <c r="F908" s="46">
        <v>0</v>
      </c>
      <c r="G908" s="46">
        <v>0</v>
      </c>
      <c r="I908" s="46">
        <v>0</v>
      </c>
      <c r="J908" s="46">
        <v>0</v>
      </c>
      <c r="L908" s="46">
        <v>0</v>
      </c>
      <c r="M908" s="46">
        <v>0</v>
      </c>
      <c r="O908" s="46">
        <v>0</v>
      </c>
      <c r="P908" s="46">
        <v>0</v>
      </c>
      <c r="R908" s="46">
        <v>0</v>
      </c>
      <c r="S908" s="46">
        <v>0</v>
      </c>
      <c r="U908" s="46">
        <v>0</v>
      </c>
      <c r="V908" s="46">
        <v>0</v>
      </c>
      <c r="X908" s="46">
        <v>0</v>
      </c>
      <c r="Y908" s="46">
        <v>0</v>
      </c>
      <c r="AA908" s="46">
        <v>0</v>
      </c>
      <c r="AB908" s="46">
        <v>0</v>
      </c>
      <c r="AD908" s="46">
        <v>0</v>
      </c>
      <c r="AE908" s="46">
        <v>0</v>
      </c>
      <c r="AG908" s="46">
        <v>0</v>
      </c>
      <c r="AH908" s="46">
        <v>0</v>
      </c>
      <c r="AJ908" s="46">
        <v>0</v>
      </c>
      <c r="AK908" s="46">
        <v>0</v>
      </c>
      <c r="AM908" s="46">
        <v>0</v>
      </c>
      <c r="AN908" s="46">
        <v>0</v>
      </c>
      <c r="AP908" s="46">
        <v>0</v>
      </c>
      <c r="AQ908" s="46">
        <v>0</v>
      </c>
      <c r="AS908" s="46">
        <v>3.4</v>
      </c>
      <c r="AT908" s="46">
        <v>868.47299999999996</v>
      </c>
      <c r="AV908" s="46">
        <v>0</v>
      </c>
      <c r="AW908" s="46">
        <v>0</v>
      </c>
      <c r="AY908" s="46">
        <v>0</v>
      </c>
      <c r="AZ908" s="46">
        <v>0</v>
      </c>
      <c r="BB908" s="46">
        <v>0</v>
      </c>
      <c r="BC908" s="46">
        <v>0</v>
      </c>
      <c r="BE908" s="46">
        <v>0</v>
      </c>
      <c r="BF908" s="46">
        <v>0</v>
      </c>
      <c r="BH908" s="46">
        <v>1723.16</v>
      </c>
      <c r="BI908" s="46">
        <v>689.06899999999996</v>
      </c>
      <c r="BK908" s="46">
        <v>27</v>
      </c>
      <c r="BL908" s="46">
        <v>684.60900000000004</v>
      </c>
      <c r="BN908" s="46">
        <v>0</v>
      </c>
      <c r="BO908" s="46">
        <v>0</v>
      </c>
      <c r="BQ908" s="46">
        <v>0</v>
      </c>
      <c r="BR908" s="46">
        <v>0</v>
      </c>
      <c r="BT908" s="46">
        <v>0</v>
      </c>
      <c r="BU908" s="46">
        <v>0</v>
      </c>
      <c r="BW908" s="46">
        <v>0</v>
      </c>
      <c r="BX908" s="46">
        <v>0</v>
      </c>
      <c r="BZ908" s="46">
        <v>0</v>
      </c>
      <c r="CA908" s="46">
        <v>0</v>
      </c>
      <c r="CC908" s="46">
        <v>0</v>
      </c>
      <c r="CD908" s="46">
        <v>0</v>
      </c>
      <c r="CF908" s="46">
        <v>100</v>
      </c>
      <c r="CG908" s="46">
        <v>2252.837</v>
      </c>
      <c r="CI908" s="46">
        <v>0</v>
      </c>
      <c r="CJ908" s="46">
        <v>0</v>
      </c>
      <c r="CL908" s="46">
        <v>0</v>
      </c>
      <c r="CM908" s="46">
        <v>0</v>
      </c>
      <c r="CO908" s="46">
        <v>0</v>
      </c>
      <c r="CP908" s="46">
        <v>0</v>
      </c>
      <c r="CR908" s="46">
        <v>16.760000000000002</v>
      </c>
      <c r="CS908" s="46">
        <v>12411.67</v>
      </c>
      <c r="CU908" s="46">
        <v>0</v>
      </c>
      <c r="CV908" s="46">
        <v>0</v>
      </c>
      <c r="CX908" s="46">
        <v>0</v>
      </c>
      <c r="CY908" s="46">
        <v>0</v>
      </c>
      <c r="DA908" s="46">
        <v>0</v>
      </c>
      <c r="DB908" s="46">
        <v>0</v>
      </c>
      <c r="DD908" s="46">
        <v>0</v>
      </c>
      <c r="DE908" s="46">
        <v>0</v>
      </c>
      <c r="DG908" s="46">
        <v>0</v>
      </c>
      <c r="DH908" s="46">
        <v>0</v>
      </c>
      <c r="DJ908" s="46">
        <v>0</v>
      </c>
      <c r="DK908" s="46">
        <v>0</v>
      </c>
      <c r="DM908" s="46">
        <v>0</v>
      </c>
      <c r="DN908" s="46">
        <v>0</v>
      </c>
    </row>
    <row r="909" spans="3:118" x14ac:dyDescent="0.3">
      <c r="C909" s="46">
        <v>0</v>
      </c>
      <c r="D909" s="46">
        <v>0</v>
      </c>
      <c r="F909" s="46">
        <v>0</v>
      </c>
      <c r="G909" s="46">
        <v>0</v>
      </c>
      <c r="I909" s="46">
        <v>0</v>
      </c>
      <c r="J909" s="46">
        <v>0</v>
      </c>
      <c r="L909" s="46">
        <v>0</v>
      </c>
      <c r="M909" s="46">
        <v>0</v>
      </c>
      <c r="O909" s="46">
        <v>0</v>
      </c>
      <c r="P909" s="46">
        <v>0</v>
      </c>
      <c r="R909" s="46">
        <v>0</v>
      </c>
      <c r="S909" s="46">
        <v>0</v>
      </c>
      <c r="U909" s="46">
        <v>0</v>
      </c>
      <c r="V909" s="46">
        <v>0</v>
      </c>
      <c r="X909" s="46">
        <v>0</v>
      </c>
      <c r="Y909" s="46">
        <v>0</v>
      </c>
      <c r="AA909" s="46">
        <v>0</v>
      </c>
      <c r="AB909" s="46">
        <v>0</v>
      </c>
      <c r="AD909" s="46">
        <v>10</v>
      </c>
      <c r="AE909" s="46">
        <v>4363.95</v>
      </c>
      <c r="AG909" s="46">
        <v>0</v>
      </c>
      <c r="AH909" s="46">
        <v>0</v>
      </c>
      <c r="AJ909" s="46">
        <v>0</v>
      </c>
      <c r="AK909" s="46">
        <v>0</v>
      </c>
      <c r="AM909" s="46">
        <v>0</v>
      </c>
      <c r="AN909" s="46">
        <v>0</v>
      </c>
      <c r="AP909" s="46">
        <v>0</v>
      </c>
      <c r="AQ909" s="46">
        <v>0</v>
      </c>
      <c r="AS909" s="46">
        <v>0</v>
      </c>
      <c r="AT909" s="46">
        <v>0</v>
      </c>
      <c r="AV909" s="46">
        <v>0</v>
      </c>
      <c r="AW909" s="46">
        <v>0</v>
      </c>
      <c r="AY909" s="46">
        <v>0</v>
      </c>
      <c r="AZ909" s="46">
        <v>0</v>
      </c>
      <c r="BB909" s="46">
        <v>0</v>
      </c>
      <c r="BC909" s="46">
        <v>0</v>
      </c>
      <c r="BE909" s="46">
        <v>0</v>
      </c>
      <c r="BF909" s="46">
        <v>0</v>
      </c>
      <c r="BH909" s="46">
        <v>0</v>
      </c>
      <c r="BI909" s="46">
        <v>0</v>
      </c>
      <c r="BK909" s="46">
        <v>0</v>
      </c>
      <c r="BL909" s="46">
        <v>0</v>
      </c>
      <c r="BN909" s="46">
        <v>0</v>
      </c>
      <c r="BO909" s="46">
        <v>0</v>
      </c>
      <c r="BQ909" s="46">
        <v>0</v>
      </c>
      <c r="BR909" s="46">
        <v>0</v>
      </c>
      <c r="BT909" s="46">
        <v>0</v>
      </c>
      <c r="BU909" s="46">
        <v>0</v>
      </c>
      <c r="BW909" s="46">
        <v>0</v>
      </c>
      <c r="BX909" s="46">
        <v>0</v>
      </c>
      <c r="BZ909" s="46">
        <v>0</v>
      </c>
      <c r="CA909" s="46">
        <v>0</v>
      </c>
      <c r="CC909" s="46">
        <v>0</v>
      </c>
      <c r="CD909" s="46">
        <v>0</v>
      </c>
      <c r="CF909" s="46">
        <v>0</v>
      </c>
      <c r="CG909" s="46">
        <v>0</v>
      </c>
      <c r="CI909" s="46">
        <v>0</v>
      </c>
      <c r="CJ909" s="46">
        <v>0</v>
      </c>
      <c r="CL909" s="46">
        <v>0</v>
      </c>
      <c r="CM909" s="46">
        <v>0</v>
      </c>
      <c r="CO909" s="46">
        <v>0</v>
      </c>
      <c r="CP909" s="46">
        <v>0</v>
      </c>
      <c r="CR909" s="46">
        <v>0</v>
      </c>
      <c r="CS909" s="46">
        <v>0</v>
      </c>
      <c r="CU909" s="46">
        <v>0</v>
      </c>
      <c r="CV909" s="46">
        <v>0</v>
      </c>
      <c r="CX909" s="46">
        <v>0</v>
      </c>
      <c r="CY909" s="46">
        <v>0</v>
      </c>
      <c r="DA909" s="46">
        <v>0</v>
      </c>
      <c r="DB909" s="46">
        <v>0</v>
      </c>
      <c r="DD909" s="46">
        <v>0</v>
      </c>
      <c r="DE909" s="46">
        <v>0</v>
      </c>
      <c r="DG909" s="46">
        <v>0</v>
      </c>
      <c r="DH909" s="46">
        <v>0</v>
      </c>
      <c r="DJ909" s="46">
        <v>0</v>
      </c>
      <c r="DK909" s="46">
        <v>0</v>
      </c>
      <c r="DM909" s="46">
        <v>0</v>
      </c>
      <c r="DN909" s="46">
        <v>0</v>
      </c>
    </row>
    <row r="910" spans="3:118" x14ac:dyDescent="0.3">
      <c r="C910" s="46">
        <v>0</v>
      </c>
      <c r="D910" s="46">
        <v>0</v>
      </c>
      <c r="F910" s="46">
        <v>0</v>
      </c>
      <c r="G910" s="46">
        <v>0</v>
      </c>
      <c r="I910" s="46">
        <v>0</v>
      </c>
      <c r="J910" s="46">
        <v>0</v>
      </c>
      <c r="L910" s="46">
        <v>0</v>
      </c>
      <c r="M910" s="46">
        <v>0</v>
      </c>
      <c r="O910" s="46">
        <v>0</v>
      </c>
      <c r="P910" s="46">
        <v>0</v>
      </c>
      <c r="R910" s="46">
        <v>0</v>
      </c>
      <c r="S910" s="46">
        <v>0</v>
      </c>
      <c r="U910" s="46">
        <v>0</v>
      </c>
      <c r="V910" s="46">
        <v>0</v>
      </c>
      <c r="X910" s="46">
        <v>0</v>
      </c>
      <c r="Y910" s="46">
        <v>0</v>
      </c>
      <c r="AA910" s="46">
        <v>0</v>
      </c>
      <c r="AB910" s="46">
        <v>0</v>
      </c>
      <c r="AD910" s="46">
        <v>0</v>
      </c>
      <c r="AE910" s="46">
        <v>0</v>
      </c>
      <c r="AG910" s="46">
        <v>0</v>
      </c>
      <c r="AH910" s="46">
        <v>0</v>
      </c>
      <c r="AJ910" s="46">
        <v>0</v>
      </c>
      <c r="AK910" s="46">
        <v>0</v>
      </c>
      <c r="AM910" s="46">
        <v>0</v>
      </c>
      <c r="AN910" s="46">
        <v>0</v>
      </c>
      <c r="AP910" s="46">
        <v>0</v>
      </c>
      <c r="AQ910" s="46">
        <v>0</v>
      </c>
      <c r="AS910" s="46">
        <v>0</v>
      </c>
      <c r="AT910" s="46">
        <v>0</v>
      </c>
      <c r="AV910" s="46">
        <v>0</v>
      </c>
      <c r="AW910" s="46">
        <v>0</v>
      </c>
      <c r="AY910" s="46">
        <v>0</v>
      </c>
      <c r="AZ910" s="46">
        <v>0</v>
      </c>
      <c r="BB910" s="46">
        <v>459.2</v>
      </c>
      <c r="BC910" s="46">
        <v>4319.9629999999997</v>
      </c>
      <c r="BE910" s="46">
        <v>0</v>
      </c>
      <c r="BF910" s="46">
        <v>0</v>
      </c>
      <c r="BH910" s="46">
        <v>0</v>
      </c>
      <c r="BI910" s="46">
        <v>0</v>
      </c>
      <c r="BK910" s="46">
        <v>0</v>
      </c>
      <c r="BL910" s="46">
        <v>0</v>
      </c>
      <c r="BN910" s="46">
        <v>15.38</v>
      </c>
      <c r="BO910" s="46">
        <v>199.22</v>
      </c>
      <c r="BQ910" s="46">
        <v>0</v>
      </c>
      <c r="BR910" s="46">
        <v>0</v>
      </c>
      <c r="BT910" s="46">
        <v>0</v>
      </c>
      <c r="BU910" s="46">
        <v>0</v>
      </c>
      <c r="BW910" s="46">
        <v>0</v>
      </c>
      <c r="BX910" s="46">
        <v>0</v>
      </c>
      <c r="BZ910" s="46">
        <v>76</v>
      </c>
      <c r="CA910" s="46">
        <v>400.536</v>
      </c>
      <c r="CC910" s="46">
        <v>0</v>
      </c>
      <c r="CD910" s="46">
        <v>0</v>
      </c>
      <c r="CF910" s="46">
        <v>0</v>
      </c>
      <c r="CG910" s="46">
        <v>0</v>
      </c>
      <c r="CI910" s="46">
        <v>0</v>
      </c>
      <c r="CJ910" s="46">
        <v>0</v>
      </c>
      <c r="CL910" s="46">
        <v>0</v>
      </c>
      <c r="CM910" s="46">
        <v>0</v>
      </c>
      <c r="CO910" s="46">
        <v>0</v>
      </c>
      <c r="CP910" s="46">
        <v>0</v>
      </c>
      <c r="CR910" s="46">
        <v>0</v>
      </c>
      <c r="CS910" s="46">
        <v>0</v>
      </c>
      <c r="CU910" s="46">
        <v>0</v>
      </c>
      <c r="CV910" s="46">
        <v>0</v>
      </c>
      <c r="CX910" s="46">
        <v>0</v>
      </c>
      <c r="CY910" s="46">
        <v>0</v>
      </c>
      <c r="DA910" s="46">
        <v>0</v>
      </c>
      <c r="DB910" s="46">
        <v>0</v>
      </c>
      <c r="DD910" s="46">
        <v>0</v>
      </c>
      <c r="DE910" s="46">
        <v>0</v>
      </c>
      <c r="DG910" s="46">
        <v>0</v>
      </c>
      <c r="DH910" s="46">
        <v>0</v>
      </c>
      <c r="DJ910" s="46">
        <v>0</v>
      </c>
      <c r="DK910" s="46">
        <v>0</v>
      </c>
      <c r="DM910" s="46">
        <v>0</v>
      </c>
      <c r="DN910" s="46">
        <v>0</v>
      </c>
    </row>
    <row r="911" spans="3:118" x14ac:dyDescent="0.3">
      <c r="C911" s="46">
        <v>0</v>
      </c>
      <c r="D911" s="46">
        <v>0</v>
      </c>
      <c r="F911" s="46">
        <v>0</v>
      </c>
      <c r="G911" s="46">
        <v>0</v>
      </c>
      <c r="I911" s="46">
        <v>0</v>
      </c>
      <c r="J911" s="46">
        <v>0</v>
      </c>
      <c r="L911" s="46">
        <v>0</v>
      </c>
      <c r="M911" s="46">
        <v>0</v>
      </c>
      <c r="O911" s="46">
        <v>0</v>
      </c>
      <c r="P911" s="46">
        <v>0</v>
      </c>
      <c r="R911" s="46">
        <v>0</v>
      </c>
      <c r="S911" s="46">
        <v>0</v>
      </c>
      <c r="U911" s="46">
        <v>0</v>
      </c>
      <c r="V911" s="46">
        <v>0</v>
      </c>
      <c r="X911" s="46">
        <v>0</v>
      </c>
      <c r="Y911" s="46">
        <v>0</v>
      </c>
      <c r="AA911" s="46">
        <v>0</v>
      </c>
      <c r="AB911" s="46">
        <v>0</v>
      </c>
      <c r="AD911" s="46">
        <v>0</v>
      </c>
      <c r="AE911" s="46">
        <v>0</v>
      </c>
      <c r="AG911" s="46">
        <v>430</v>
      </c>
      <c r="AH911" s="46">
        <v>994.45500000000004</v>
      </c>
      <c r="AJ911" s="46">
        <v>0</v>
      </c>
      <c r="AK911" s="46">
        <v>0</v>
      </c>
      <c r="AM911" s="46">
        <v>0</v>
      </c>
      <c r="AN911" s="46">
        <v>0</v>
      </c>
      <c r="AP911" s="46">
        <v>0</v>
      </c>
      <c r="AQ911" s="46">
        <v>0</v>
      </c>
      <c r="AS911" s="46">
        <v>0</v>
      </c>
      <c r="AT911" s="46">
        <v>0</v>
      </c>
      <c r="AV911" s="46">
        <v>0</v>
      </c>
      <c r="AW911" s="46">
        <v>0</v>
      </c>
      <c r="AY911" s="46">
        <v>0</v>
      </c>
      <c r="AZ911" s="46">
        <v>0</v>
      </c>
      <c r="BB911" s="46">
        <v>0</v>
      </c>
      <c r="BC911" s="46">
        <v>0</v>
      </c>
      <c r="BE911" s="46">
        <v>0</v>
      </c>
      <c r="BF911" s="46">
        <v>0</v>
      </c>
      <c r="BH911" s="46">
        <v>0</v>
      </c>
      <c r="BI911" s="46">
        <v>0</v>
      </c>
      <c r="BK911" s="46">
        <v>0</v>
      </c>
      <c r="BL911" s="46">
        <v>0</v>
      </c>
      <c r="BN911" s="46">
        <v>0</v>
      </c>
      <c r="BO911" s="46">
        <v>0</v>
      </c>
      <c r="BQ911" s="46">
        <v>0</v>
      </c>
      <c r="BR911" s="46">
        <v>0</v>
      </c>
      <c r="BT911" s="46">
        <v>0</v>
      </c>
      <c r="BU911" s="46">
        <v>0</v>
      </c>
      <c r="BW911" s="46">
        <v>0</v>
      </c>
      <c r="BX911" s="46">
        <v>0</v>
      </c>
      <c r="BZ911" s="46">
        <v>0</v>
      </c>
      <c r="CA911" s="46">
        <v>0</v>
      </c>
      <c r="CC911" s="46">
        <v>0</v>
      </c>
      <c r="CD911" s="46">
        <v>0</v>
      </c>
      <c r="CF911" s="46">
        <v>0</v>
      </c>
      <c r="CG911" s="46">
        <v>0</v>
      </c>
      <c r="CI911" s="46">
        <v>0</v>
      </c>
      <c r="CJ911" s="46">
        <v>0</v>
      </c>
      <c r="CL911" s="46">
        <v>0</v>
      </c>
      <c r="CM911" s="46">
        <v>0</v>
      </c>
      <c r="CO911" s="46">
        <v>0</v>
      </c>
      <c r="CP911" s="46">
        <v>0</v>
      </c>
      <c r="CR911" s="46">
        <v>0</v>
      </c>
      <c r="CS911" s="46">
        <v>0</v>
      </c>
      <c r="CU911" s="46">
        <v>0</v>
      </c>
      <c r="CV911" s="46">
        <v>0</v>
      </c>
      <c r="CX911" s="46">
        <v>0</v>
      </c>
      <c r="CY911" s="46">
        <v>0</v>
      </c>
      <c r="DA911" s="46">
        <v>0</v>
      </c>
      <c r="DB911" s="46">
        <v>0</v>
      </c>
      <c r="DD911" s="46">
        <v>0</v>
      </c>
      <c r="DE911" s="46">
        <v>0</v>
      </c>
      <c r="DG911" s="46">
        <v>0</v>
      </c>
      <c r="DH911" s="46">
        <v>0</v>
      </c>
      <c r="DJ911" s="46">
        <v>0</v>
      </c>
      <c r="DK911" s="46">
        <v>0</v>
      </c>
      <c r="DM911" s="46">
        <v>0</v>
      </c>
      <c r="DN911" s="46">
        <v>0</v>
      </c>
    </row>
    <row r="912" spans="3:118" x14ac:dyDescent="0.3">
      <c r="C912" s="46">
        <v>0</v>
      </c>
      <c r="D912" s="46">
        <v>0</v>
      </c>
      <c r="F912" s="46">
        <v>0</v>
      </c>
      <c r="G912" s="46">
        <v>0</v>
      </c>
      <c r="I912" s="46">
        <v>0</v>
      </c>
      <c r="J912" s="46">
        <v>0</v>
      </c>
      <c r="L912" s="46">
        <v>0</v>
      </c>
      <c r="M912" s="46">
        <v>0</v>
      </c>
      <c r="O912" s="46">
        <v>0</v>
      </c>
      <c r="P912" s="46">
        <v>0</v>
      </c>
      <c r="R912" s="46">
        <v>0</v>
      </c>
      <c r="S912" s="46">
        <v>0</v>
      </c>
      <c r="U912" s="46">
        <v>0</v>
      </c>
      <c r="V912" s="46">
        <v>0</v>
      </c>
      <c r="X912" s="46">
        <v>0</v>
      </c>
      <c r="Y912" s="46">
        <v>0</v>
      </c>
      <c r="AA912" s="46">
        <v>0</v>
      </c>
      <c r="AB912" s="46">
        <v>0</v>
      </c>
      <c r="AD912" s="46">
        <v>0</v>
      </c>
      <c r="AE912" s="46">
        <v>0</v>
      </c>
      <c r="AG912" s="46">
        <v>0</v>
      </c>
      <c r="AH912" s="46">
        <v>0</v>
      </c>
      <c r="AJ912" s="46">
        <v>0</v>
      </c>
      <c r="AK912" s="46">
        <v>0</v>
      </c>
      <c r="AM912" s="46">
        <v>0</v>
      </c>
      <c r="AN912" s="46">
        <v>0</v>
      </c>
      <c r="AP912" s="46">
        <v>0</v>
      </c>
      <c r="AQ912" s="46">
        <v>0</v>
      </c>
      <c r="AS912" s="46">
        <v>0</v>
      </c>
      <c r="AT912" s="46">
        <v>0</v>
      </c>
      <c r="AV912" s="46">
        <v>0</v>
      </c>
      <c r="AW912" s="46">
        <v>0</v>
      </c>
      <c r="AY912" s="46">
        <v>0</v>
      </c>
      <c r="AZ912" s="46">
        <v>0</v>
      </c>
      <c r="BB912" s="46">
        <v>0</v>
      </c>
      <c r="BC912" s="46">
        <v>0</v>
      </c>
      <c r="BE912" s="46">
        <v>0</v>
      </c>
      <c r="BF912" s="46">
        <v>0</v>
      </c>
      <c r="BH912" s="46">
        <v>0</v>
      </c>
      <c r="BI912" s="46">
        <v>0</v>
      </c>
      <c r="BK912" s="46">
        <v>0</v>
      </c>
      <c r="BL912" s="46">
        <v>0</v>
      </c>
      <c r="BN912" s="46">
        <v>1600</v>
      </c>
      <c r="BO912" s="46">
        <v>1503.154</v>
      </c>
      <c r="BQ912" s="46">
        <v>0</v>
      </c>
      <c r="BR912" s="46">
        <v>0</v>
      </c>
      <c r="BT912" s="46">
        <v>0</v>
      </c>
      <c r="BU912" s="46">
        <v>0</v>
      </c>
      <c r="BW912" s="46">
        <v>0</v>
      </c>
      <c r="BX912" s="46">
        <v>0</v>
      </c>
      <c r="BZ912" s="46">
        <v>0</v>
      </c>
      <c r="CA912" s="46">
        <v>0</v>
      </c>
      <c r="CC912" s="46">
        <v>0</v>
      </c>
      <c r="CD912" s="46">
        <v>0</v>
      </c>
      <c r="CF912" s="46">
        <v>0</v>
      </c>
      <c r="CG912" s="46">
        <v>0</v>
      </c>
      <c r="CI912" s="46">
        <v>0</v>
      </c>
      <c r="CJ912" s="46">
        <v>0</v>
      </c>
      <c r="CL912" s="46">
        <v>0</v>
      </c>
      <c r="CM912" s="46">
        <v>0</v>
      </c>
      <c r="CO912" s="46">
        <v>0</v>
      </c>
      <c r="CP912" s="46">
        <v>0</v>
      </c>
      <c r="CR912" s="46">
        <v>0</v>
      </c>
      <c r="CS912" s="46">
        <v>0</v>
      </c>
      <c r="CU912" s="46">
        <v>0</v>
      </c>
      <c r="CV912" s="46">
        <v>0</v>
      </c>
      <c r="CX912" s="46">
        <v>0</v>
      </c>
      <c r="CY912" s="46">
        <v>0</v>
      </c>
      <c r="DA912" s="46">
        <v>0</v>
      </c>
      <c r="DB912" s="46">
        <v>0</v>
      </c>
      <c r="DD912" s="46">
        <v>0</v>
      </c>
      <c r="DE912" s="46">
        <v>0</v>
      </c>
      <c r="DG912" s="46">
        <v>0</v>
      </c>
      <c r="DH912" s="46">
        <v>0</v>
      </c>
      <c r="DJ912" s="46">
        <v>0</v>
      </c>
      <c r="DK912" s="46">
        <v>0</v>
      </c>
      <c r="DM912" s="46">
        <v>0</v>
      </c>
      <c r="DN912" s="46">
        <v>0</v>
      </c>
    </row>
    <row r="913" spans="3:118" x14ac:dyDescent="0.3">
      <c r="C913" s="46">
        <v>0</v>
      </c>
      <c r="D913" s="46">
        <v>0</v>
      </c>
      <c r="F913" s="46">
        <v>0</v>
      </c>
      <c r="G913" s="46">
        <v>0</v>
      </c>
      <c r="I913" s="46">
        <v>0</v>
      </c>
      <c r="J913" s="46">
        <v>0</v>
      </c>
      <c r="L913" s="46">
        <v>0</v>
      </c>
      <c r="M913" s="46">
        <v>0</v>
      </c>
      <c r="O913" s="46">
        <v>0</v>
      </c>
      <c r="P913" s="46">
        <v>0</v>
      </c>
      <c r="R913" s="46">
        <v>0</v>
      </c>
      <c r="S913" s="46">
        <v>0</v>
      </c>
      <c r="U913" s="46">
        <v>0</v>
      </c>
      <c r="V913" s="46">
        <v>0</v>
      </c>
      <c r="X913" s="46">
        <v>0</v>
      </c>
      <c r="Y913" s="46">
        <v>0</v>
      </c>
      <c r="AA913" s="46">
        <v>0</v>
      </c>
      <c r="AB913" s="46">
        <v>0</v>
      </c>
      <c r="AD913" s="46">
        <v>0</v>
      </c>
      <c r="AE913" s="46">
        <v>0</v>
      </c>
      <c r="AG913" s="46">
        <v>0</v>
      </c>
      <c r="AH913" s="46">
        <v>0</v>
      </c>
      <c r="AJ913" s="46">
        <v>0</v>
      </c>
      <c r="AK913" s="46">
        <v>0</v>
      </c>
      <c r="AM913" s="46">
        <v>0</v>
      </c>
      <c r="AN913" s="46">
        <v>0</v>
      </c>
      <c r="AP913" s="46">
        <v>0</v>
      </c>
      <c r="AQ913" s="46">
        <v>0</v>
      </c>
      <c r="AS913" s="46">
        <v>0</v>
      </c>
      <c r="AT913" s="46">
        <v>0</v>
      </c>
      <c r="AV913" s="46">
        <v>0</v>
      </c>
      <c r="AW913" s="46">
        <v>0</v>
      </c>
      <c r="AY913" s="46">
        <v>0</v>
      </c>
      <c r="AZ913" s="46">
        <v>0</v>
      </c>
      <c r="BB913" s="46">
        <v>0</v>
      </c>
      <c r="BC913" s="46">
        <v>0</v>
      </c>
      <c r="BE913" s="46">
        <v>0</v>
      </c>
      <c r="BF913" s="46">
        <v>0</v>
      </c>
      <c r="BH913" s="46">
        <v>0</v>
      </c>
      <c r="BI913" s="46">
        <v>0</v>
      </c>
      <c r="BK913" s="46">
        <v>0</v>
      </c>
      <c r="BL913" s="46">
        <v>0</v>
      </c>
      <c r="BN913" s="46">
        <v>0</v>
      </c>
      <c r="BO913" s="46">
        <v>0</v>
      </c>
      <c r="BQ913" s="46">
        <v>0</v>
      </c>
      <c r="BR913" s="46">
        <v>0</v>
      </c>
      <c r="BT913" s="46">
        <v>290200</v>
      </c>
      <c r="BU913" s="46">
        <v>1355710.371</v>
      </c>
      <c r="BW913" s="46">
        <v>0</v>
      </c>
      <c r="BX913" s="46">
        <v>0</v>
      </c>
      <c r="BZ913" s="46">
        <v>0</v>
      </c>
      <c r="CA913" s="46">
        <v>0</v>
      </c>
      <c r="CC913" s="46">
        <v>0</v>
      </c>
      <c r="CD913" s="46">
        <v>0</v>
      </c>
      <c r="CF913" s="46">
        <v>0</v>
      </c>
      <c r="CG913" s="46">
        <v>0</v>
      </c>
      <c r="CI913" s="46">
        <v>0</v>
      </c>
      <c r="CJ913" s="46">
        <v>0</v>
      </c>
      <c r="CL913" s="46">
        <v>0</v>
      </c>
      <c r="CM913" s="46">
        <v>0</v>
      </c>
      <c r="CO913" s="46">
        <v>0</v>
      </c>
      <c r="CP913" s="46">
        <v>0</v>
      </c>
      <c r="CR913" s="46">
        <v>0</v>
      </c>
      <c r="CS913" s="46">
        <v>0</v>
      </c>
      <c r="CU913" s="46">
        <v>0</v>
      </c>
      <c r="CV913" s="46">
        <v>0</v>
      </c>
      <c r="CX913" s="46">
        <v>0</v>
      </c>
      <c r="CY913" s="46">
        <v>0</v>
      </c>
      <c r="DA913" s="46">
        <v>0</v>
      </c>
      <c r="DB913" s="46">
        <v>0</v>
      </c>
      <c r="DD913" s="46">
        <v>0</v>
      </c>
      <c r="DE913" s="46">
        <v>0</v>
      </c>
      <c r="DG913" s="46">
        <v>0</v>
      </c>
      <c r="DH913" s="46">
        <v>0</v>
      </c>
      <c r="DJ913" s="46">
        <v>0</v>
      </c>
      <c r="DK913" s="46">
        <v>0</v>
      </c>
      <c r="DM913" s="46">
        <v>0</v>
      </c>
      <c r="DN913" s="46">
        <v>0</v>
      </c>
    </row>
    <row r="914" spans="3:118" x14ac:dyDescent="0.3">
      <c r="C914" s="46">
        <v>1200</v>
      </c>
      <c r="D914" s="46">
        <v>1722.7270000000001</v>
      </c>
      <c r="F914" s="46">
        <v>0</v>
      </c>
      <c r="G914" s="46">
        <v>0</v>
      </c>
      <c r="I914" s="46">
        <v>0</v>
      </c>
      <c r="J914" s="46">
        <v>0</v>
      </c>
      <c r="L914" s="46">
        <v>0</v>
      </c>
      <c r="M914" s="46">
        <v>0</v>
      </c>
      <c r="O914" s="46">
        <v>0</v>
      </c>
      <c r="P914" s="46">
        <v>0</v>
      </c>
      <c r="R914" s="46">
        <v>3000</v>
      </c>
      <c r="S914" s="46">
        <v>22114.181</v>
      </c>
      <c r="U914" s="46">
        <v>0</v>
      </c>
      <c r="V914" s="46">
        <v>0</v>
      </c>
      <c r="X914" s="46">
        <v>0</v>
      </c>
      <c r="Y914" s="46">
        <v>0</v>
      </c>
      <c r="AA914" s="46">
        <v>0</v>
      </c>
      <c r="AB914" s="46">
        <v>0</v>
      </c>
      <c r="AD914" s="46">
        <v>0</v>
      </c>
      <c r="AE914" s="46">
        <v>0</v>
      </c>
      <c r="AG914" s="46">
        <v>0</v>
      </c>
      <c r="AH914" s="46">
        <v>0</v>
      </c>
      <c r="AJ914" s="46">
        <v>0</v>
      </c>
      <c r="AK914" s="46">
        <v>0</v>
      </c>
      <c r="AM914" s="46">
        <v>0</v>
      </c>
      <c r="AN914" s="46">
        <v>0</v>
      </c>
      <c r="AP914" s="46">
        <v>0</v>
      </c>
      <c r="AQ914" s="46">
        <v>0</v>
      </c>
      <c r="AS914" s="46">
        <v>0</v>
      </c>
      <c r="AT914" s="46">
        <v>0</v>
      </c>
      <c r="AV914" s="46">
        <v>0</v>
      </c>
      <c r="AW914" s="46">
        <v>0</v>
      </c>
      <c r="AY914" s="46">
        <v>0</v>
      </c>
      <c r="AZ914" s="46">
        <v>0</v>
      </c>
      <c r="BB914" s="46">
        <v>47</v>
      </c>
      <c r="BC914" s="46">
        <v>1394.37</v>
      </c>
      <c r="BE914" s="46">
        <v>0</v>
      </c>
      <c r="BF914" s="46">
        <v>0</v>
      </c>
      <c r="BH914" s="46">
        <v>0</v>
      </c>
      <c r="BI914" s="46">
        <v>0</v>
      </c>
      <c r="BK914" s="46">
        <v>0</v>
      </c>
      <c r="BL914" s="46">
        <v>0</v>
      </c>
      <c r="BN914" s="46">
        <v>0</v>
      </c>
      <c r="BO914" s="46">
        <v>0</v>
      </c>
      <c r="BQ914" s="46">
        <v>0</v>
      </c>
      <c r="BR914" s="46">
        <v>0</v>
      </c>
      <c r="BT914" s="46">
        <v>0</v>
      </c>
      <c r="BU914" s="46">
        <v>0</v>
      </c>
      <c r="BW914" s="46">
        <v>0</v>
      </c>
      <c r="BX914" s="46">
        <v>0</v>
      </c>
      <c r="BZ914" s="46">
        <v>0</v>
      </c>
      <c r="CA914" s="46">
        <v>0</v>
      </c>
      <c r="CC914" s="46">
        <v>0</v>
      </c>
      <c r="CD914" s="46">
        <v>0</v>
      </c>
      <c r="CF914" s="46">
        <v>0</v>
      </c>
      <c r="CG914" s="46">
        <v>0</v>
      </c>
      <c r="CI914" s="46">
        <v>0</v>
      </c>
      <c r="CJ914" s="46">
        <v>0</v>
      </c>
      <c r="CL914" s="46">
        <v>0</v>
      </c>
      <c r="CM914" s="46">
        <v>0</v>
      </c>
      <c r="CO914" s="46">
        <v>0</v>
      </c>
      <c r="CP914" s="46">
        <v>0</v>
      </c>
      <c r="CR914" s="46">
        <v>0</v>
      </c>
      <c r="CS914" s="46">
        <v>0</v>
      </c>
      <c r="CU914" s="46">
        <v>0</v>
      </c>
      <c r="CV914" s="46">
        <v>0</v>
      </c>
      <c r="CX914" s="46">
        <v>0</v>
      </c>
      <c r="CY914" s="46">
        <v>0</v>
      </c>
      <c r="DA914" s="46">
        <v>0</v>
      </c>
      <c r="DB914" s="46">
        <v>0</v>
      </c>
      <c r="DD914" s="46">
        <v>0</v>
      </c>
      <c r="DE914" s="46">
        <v>0</v>
      </c>
      <c r="DG914" s="46">
        <v>0</v>
      </c>
      <c r="DH914" s="46">
        <v>0</v>
      </c>
      <c r="DJ914" s="46">
        <v>0</v>
      </c>
      <c r="DK914" s="46">
        <v>0</v>
      </c>
      <c r="DM914" s="46">
        <v>0</v>
      </c>
      <c r="DN914" s="46">
        <v>0</v>
      </c>
    </row>
    <row r="915" spans="3:118" x14ac:dyDescent="0.3">
      <c r="C915" s="46">
        <v>0</v>
      </c>
      <c r="D915" s="46">
        <v>0</v>
      </c>
      <c r="F915" s="46">
        <v>0</v>
      </c>
      <c r="G915" s="46">
        <v>0</v>
      </c>
      <c r="I915" s="46">
        <v>0</v>
      </c>
      <c r="J915" s="46">
        <v>0</v>
      </c>
      <c r="L915" s="46">
        <v>0</v>
      </c>
      <c r="M915" s="46">
        <v>0</v>
      </c>
      <c r="O915" s="46">
        <v>1000</v>
      </c>
      <c r="P915" s="46">
        <v>133723.73199999999</v>
      </c>
      <c r="R915" s="46">
        <v>0</v>
      </c>
      <c r="S915" s="46">
        <v>0</v>
      </c>
      <c r="U915" s="46">
        <v>0</v>
      </c>
      <c r="V915" s="46">
        <v>0</v>
      </c>
      <c r="X915" s="46">
        <v>0</v>
      </c>
      <c r="Y915" s="46">
        <v>0</v>
      </c>
      <c r="AA915" s="46">
        <v>0</v>
      </c>
      <c r="AB915" s="46">
        <v>0</v>
      </c>
      <c r="AD915" s="46">
        <v>0</v>
      </c>
      <c r="AE915" s="46">
        <v>0</v>
      </c>
      <c r="AG915" s="46">
        <v>0</v>
      </c>
      <c r="AH915" s="46">
        <v>0</v>
      </c>
      <c r="AJ915" s="46">
        <v>0</v>
      </c>
      <c r="AK915" s="46">
        <v>0</v>
      </c>
      <c r="AM915" s="46">
        <v>0</v>
      </c>
      <c r="AN915" s="46">
        <v>0</v>
      </c>
      <c r="AP915" s="46">
        <v>0</v>
      </c>
      <c r="AQ915" s="46">
        <v>0</v>
      </c>
      <c r="AS915" s="46">
        <v>0</v>
      </c>
      <c r="AT915" s="46">
        <v>0</v>
      </c>
      <c r="AV915" s="46">
        <v>0</v>
      </c>
      <c r="AW915" s="46">
        <v>0</v>
      </c>
      <c r="AY915" s="46">
        <v>0</v>
      </c>
      <c r="AZ915" s="46">
        <v>0</v>
      </c>
      <c r="BB915" s="46">
        <v>0</v>
      </c>
      <c r="BC915" s="46">
        <v>0</v>
      </c>
      <c r="BE915" s="46">
        <v>0</v>
      </c>
      <c r="BF915" s="46">
        <v>0</v>
      </c>
      <c r="BH915" s="46">
        <v>0</v>
      </c>
      <c r="BI915" s="46">
        <v>0</v>
      </c>
      <c r="BK915" s="46">
        <v>0</v>
      </c>
      <c r="BL915" s="46">
        <v>0</v>
      </c>
      <c r="BN915" s="46">
        <v>0</v>
      </c>
      <c r="BO915" s="46">
        <v>0</v>
      </c>
      <c r="BQ915" s="46">
        <v>0</v>
      </c>
      <c r="BR915" s="46">
        <v>0</v>
      </c>
      <c r="BT915" s="46">
        <v>0</v>
      </c>
      <c r="BU915" s="46">
        <v>0</v>
      </c>
      <c r="BW915" s="46">
        <v>0</v>
      </c>
      <c r="BX915" s="46">
        <v>0</v>
      </c>
      <c r="BZ915" s="46">
        <v>0</v>
      </c>
      <c r="CA915" s="46">
        <v>0</v>
      </c>
      <c r="CC915" s="46">
        <v>0</v>
      </c>
      <c r="CD915" s="46">
        <v>0</v>
      </c>
      <c r="CF915" s="46">
        <v>0</v>
      </c>
      <c r="CG915" s="46">
        <v>0</v>
      </c>
      <c r="CI915" s="46">
        <v>0</v>
      </c>
      <c r="CJ915" s="46">
        <v>0</v>
      </c>
      <c r="CL915" s="46">
        <v>0</v>
      </c>
      <c r="CM915" s="46">
        <v>0</v>
      </c>
      <c r="CO915" s="46">
        <v>0</v>
      </c>
      <c r="CP915" s="46">
        <v>0</v>
      </c>
      <c r="CR915" s="46">
        <v>0</v>
      </c>
      <c r="CS915" s="46">
        <v>0</v>
      </c>
      <c r="CU915" s="46">
        <v>0</v>
      </c>
      <c r="CV915" s="46">
        <v>0</v>
      </c>
      <c r="CX915" s="46">
        <v>0</v>
      </c>
      <c r="CY915" s="46">
        <v>0</v>
      </c>
      <c r="DA915" s="46">
        <v>0</v>
      </c>
      <c r="DB915" s="46">
        <v>0</v>
      </c>
      <c r="DD915" s="46">
        <v>0</v>
      </c>
      <c r="DE915" s="46">
        <v>0</v>
      </c>
      <c r="DG915" s="46">
        <v>0</v>
      </c>
      <c r="DH915" s="46">
        <v>0</v>
      </c>
      <c r="DJ915" s="46">
        <v>0</v>
      </c>
      <c r="DK915" s="46">
        <v>0</v>
      </c>
      <c r="DM915" s="46">
        <v>0</v>
      </c>
      <c r="DN915" s="46">
        <v>0</v>
      </c>
    </row>
    <row r="916" spans="3:118" x14ac:dyDescent="0.3">
      <c r="C916" s="46">
        <v>0</v>
      </c>
      <c r="D916" s="46">
        <v>0</v>
      </c>
      <c r="F916" s="46">
        <v>0</v>
      </c>
      <c r="G916" s="46">
        <v>0</v>
      </c>
      <c r="I916" s="46">
        <v>0</v>
      </c>
      <c r="J916" s="46">
        <v>0</v>
      </c>
      <c r="L916" s="46">
        <v>0</v>
      </c>
      <c r="M916" s="46">
        <v>0</v>
      </c>
      <c r="O916" s="46">
        <v>0</v>
      </c>
      <c r="P916" s="46">
        <v>0</v>
      </c>
      <c r="R916" s="46">
        <v>0</v>
      </c>
      <c r="S916" s="46">
        <v>0</v>
      </c>
      <c r="U916" s="46">
        <v>0</v>
      </c>
      <c r="V916" s="46">
        <v>0</v>
      </c>
      <c r="X916" s="46">
        <v>0</v>
      </c>
      <c r="Y916" s="46">
        <v>0</v>
      </c>
      <c r="AA916" s="46">
        <v>0</v>
      </c>
      <c r="AB916" s="46">
        <v>0</v>
      </c>
      <c r="AD916" s="46">
        <v>0</v>
      </c>
      <c r="AE916" s="46">
        <v>0</v>
      </c>
      <c r="AG916" s="46">
        <v>0</v>
      </c>
      <c r="AH916" s="46">
        <v>0</v>
      </c>
      <c r="AJ916" s="46">
        <v>0</v>
      </c>
      <c r="AK916" s="46">
        <v>0</v>
      </c>
      <c r="AM916" s="46">
        <v>0</v>
      </c>
      <c r="AN916" s="46">
        <v>0</v>
      </c>
      <c r="AP916" s="46">
        <v>0</v>
      </c>
      <c r="AQ916" s="46">
        <v>0</v>
      </c>
      <c r="AS916" s="46">
        <v>0</v>
      </c>
      <c r="AT916" s="46">
        <v>0</v>
      </c>
      <c r="AV916" s="46">
        <v>0</v>
      </c>
      <c r="AW916" s="46">
        <v>0</v>
      </c>
      <c r="AY916" s="46">
        <v>0</v>
      </c>
      <c r="AZ916" s="46">
        <v>0</v>
      </c>
      <c r="BB916" s="46">
        <v>0</v>
      </c>
      <c r="BC916" s="46">
        <v>0</v>
      </c>
      <c r="BE916" s="46">
        <v>0</v>
      </c>
      <c r="BF916" s="46">
        <v>0</v>
      </c>
      <c r="BH916" s="46">
        <v>0</v>
      </c>
      <c r="BI916" s="46">
        <v>0</v>
      </c>
      <c r="BK916" s="46">
        <v>0</v>
      </c>
      <c r="BL916" s="46">
        <v>0</v>
      </c>
      <c r="BN916" s="46">
        <v>0</v>
      </c>
      <c r="BO916" s="46">
        <v>0</v>
      </c>
      <c r="BQ916" s="46">
        <v>0</v>
      </c>
      <c r="BR916" s="46">
        <v>0</v>
      </c>
      <c r="BT916" s="46">
        <v>0</v>
      </c>
      <c r="BU916" s="46">
        <v>0</v>
      </c>
      <c r="BW916" s="46">
        <v>0</v>
      </c>
      <c r="BX916" s="46">
        <v>0</v>
      </c>
      <c r="BZ916" s="46">
        <v>0</v>
      </c>
      <c r="CA916" s="46">
        <v>0</v>
      </c>
      <c r="CC916" s="46">
        <v>0</v>
      </c>
      <c r="CD916" s="46">
        <v>0</v>
      </c>
      <c r="CF916" s="46">
        <v>0</v>
      </c>
      <c r="CG916" s="46">
        <v>0</v>
      </c>
      <c r="CI916" s="46">
        <v>15000</v>
      </c>
      <c r="CJ916" s="46">
        <v>43727.366000000002</v>
      </c>
      <c r="CL916" s="46">
        <v>0</v>
      </c>
      <c r="CM916" s="46">
        <v>0</v>
      </c>
      <c r="CO916" s="46">
        <v>0</v>
      </c>
      <c r="CP916" s="46">
        <v>0</v>
      </c>
      <c r="CR916" s="46">
        <v>0</v>
      </c>
      <c r="CS916" s="46">
        <v>0</v>
      </c>
      <c r="CU916" s="46">
        <v>0</v>
      </c>
      <c r="CV916" s="46">
        <v>0</v>
      </c>
      <c r="CX916" s="46">
        <v>0</v>
      </c>
      <c r="CY916" s="46">
        <v>0</v>
      </c>
      <c r="DA916" s="46">
        <v>0</v>
      </c>
      <c r="DB916" s="46">
        <v>0</v>
      </c>
      <c r="DD916" s="46">
        <v>0</v>
      </c>
      <c r="DE916" s="46">
        <v>0</v>
      </c>
      <c r="DG916" s="46">
        <v>0</v>
      </c>
      <c r="DH916" s="46">
        <v>0</v>
      </c>
      <c r="DJ916" s="46">
        <v>0</v>
      </c>
      <c r="DK916" s="46">
        <v>0</v>
      </c>
      <c r="DM916" s="46">
        <v>0</v>
      </c>
      <c r="DN916" s="46">
        <v>0</v>
      </c>
    </row>
    <row r="917" spans="3:118" x14ac:dyDescent="0.3">
      <c r="C917" s="46">
        <v>0</v>
      </c>
      <c r="D917" s="46">
        <v>0</v>
      </c>
      <c r="F917" s="46">
        <v>0</v>
      </c>
      <c r="G917" s="46">
        <v>0</v>
      </c>
      <c r="I917" s="46">
        <v>0</v>
      </c>
      <c r="J917" s="46">
        <v>0</v>
      </c>
      <c r="L917" s="46">
        <v>0</v>
      </c>
      <c r="M917" s="46">
        <v>0</v>
      </c>
      <c r="O917" s="46">
        <v>0</v>
      </c>
      <c r="P917" s="46">
        <v>0</v>
      </c>
      <c r="R917" s="46">
        <v>0</v>
      </c>
      <c r="S917" s="46">
        <v>0</v>
      </c>
      <c r="U917" s="46">
        <v>0</v>
      </c>
      <c r="V917" s="46">
        <v>0</v>
      </c>
      <c r="X917" s="46">
        <v>0</v>
      </c>
      <c r="Y917" s="46">
        <v>0</v>
      </c>
      <c r="AA917" s="46">
        <v>33.6</v>
      </c>
      <c r="AB917" s="46">
        <v>47.603000000000002</v>
      </c>
      <c r="AD917" s="46">
        <v>4.5</v>
      </c>
      <c r="AE917" s="46">
        <v>80.268000000000001</v>
      </c>
      <c r="AG917" s="46">
        <v>0</v>
      </c>
      <c r="AH917" s="46">
        <v>0</v>
      </c>
      <c r="AJ917" s="46">
        <v>0</v>
      </c>
      <c r="AK917" s="46">
        <v>0</v>
      </c>
      <c r="AM917" s="46">
        <v>0</v>
      </c>
      <c r="AN917" s="46">
        <v>0</v>
      </c>
      <c r="AP917" s="46">
        <v>0</v>
      </c>
      <c r="AQ917" s="46">
        <v>0</v>
      </c>
      <c r="AS917" s="46">
        <v>0</v>
      </c>
      <c r="AT917" s="46">
        <v>0</v>
      </c>
      <c r="AV917" s="46">
        <v>0</v>
      </c>
      <c r="AW917" s="46">
        <v>0</v>
      </c>
      <c r="AY917" s="46">
        <v>0</v>
      </c>
      <c r="AZ917" s="46">
        <v>0</v>
      </c>
      <c r="BB917" s="46">
        <v>0</v>
      </c>
      <c r="BC917" s="46">
        <v>0</v>
      </c>
      <c r="BE917" s="46">
        <v>0</v>
      </c>
      <c r="BF917" s="46">
        <v>0</v>
      </c>
      <c r="BH917" s="46">
        <v>0</v>
      </c>
      <c r="BI917" s="46">
        <v>0</v>
      </c>
      <c r="BK917" s="46">
        <v>31</v>
      </c>
      <c r="BL917" s="46">
        <v>2025.49</v>
      </c>
      <c r="BN917" s="46">
        <v>0</v>
      </c>
      <c r="BO917" s="46">
        <v>0</v>
      </c>
      <c r="BQ917" s="46">
        <v>0</v>
      </c>
      <c r="BR917" s="46">
        <v>0</v>
      </c>
      <c r="BT917" s="46">
        <v>0</v>
      </c>
      <c r="BU917" s="46">
        <v>0</v>
      </c>
      <c r="BW917" s="46">
        <v>0</v>
      </c>
      <c r="BX917" s="46">
        <v>0</v>
      </c>
      <c r="BZ917" s="46">
        <v>0</v>
      </c>
      <c r="CA917" s="46">
        <v>0</v>
      </c>
      <c r="CC917" s="46">
        <v>0</v>
      </c>
      <c r="CD917" s="46">
        <v>0</v>
      </c>
      <c r="CF917" s="46">
        <v>0</v>
      </c>
      <c r="CG917" s="46">
        <v>0</v>
      </c>
      <c r="CI917" s="46">
        <v>60</v>
      </c>
      <c r="CJ917" s="46">
        <v>2602.6570000000002</v>
      </c>
      <c r="CL917" s="46">
        <v>0</v>
      </c>
      <c r="CM917" s="46">
        <v>0</v>
      </c>
      <c r="CO917" s="46">
        <v>0</v>
      </c>
      <c r="CP917" s="46">
        <v>0</v>
      </c>
      <c r="CR917" s="46">
        <v>0</v>
      </c>
      <c r="CS917" s="46">
        <v>0</v>
      </c>
      <c r="CU917" s="46">
        <v>0</v>
      </c>
      <c r="CV917" s="46">
        <v>0</v>
      </c>
      <c r="CX917" s="46">
        <v>0</v>
      </c>
      <c r="CY917" s="46">
        <v>0</v>
      </c>
      <c r="DA917" s="46">
        <v>0</v>
      </c>
      <c r="DB917" s="46">
        <v>0</v>
      </c>
      <c r="DD917" s="46">
        <v>0</v>
      </c>
      <c r="DE917" s="46">
        <v>0</v>
      </c>
      <c r="DG917" s="46">
        <v>0</v>
      </c>
      <c r="DH917" s="46">
        <v>0</v>
      </c>
      <c r="DJ917" s="46">
        <v>0</v>
      </c>
      <c r="DK917" s="46">
        <v>0</v>
      </c>
      <c r="DM917" s="46">
        <v>0</v>
      </c>
      <c r="DN917" s="46">
        <v>0</v>
      </c>
    </row>
    <row r="918" spans="3:118" x14ac:dyDescent="0.3">
      <c r="C918" s="46">
        <v>0</v>
      </c>
      <c r="D918" s="46">
        <v>0</v>
      </c>
      <c r="F918" s="46">
        <v>0</v>
      </c>
      <c r="G918" s="46">
        <v>0</v>
      </c>
      <c r="I918" s="46">
        <v>0</v>
      </c>
      <c r="J918" s="46">
        <v>0</v>
      </c>
      <c r="L918" s="46">
        <v>0</v>
      </c>
      <c r="M918" s="46">
        <v>0</v>
      </c>
      <c r="O918" s="46">
        <v>0</v>
      </c>
      <c r="P918" s="46">
        <v>0</v>
      </c>
      <c r="R918" s="46">
        <v>0</v>
      </c>
      <c r="S918" s="46">
        <v>0</v>
      </c>
      <c r="U918" s="46">
        <v>0</v>
      </c>
      <c r="V918" s="46">
        <v>0</v>
      </c>
      <c r="X918" s="46">
        <v>0</v>
      </c>
      <c r="Y918" s="46">
        <v>0</v>
      </c>
      <c r="AA918" s="46">
        <v>6300</v>
      </c>
      <c r="AB918" s="46">
        <v>24223.936000000002</v>
      </c>
      <c r="AD918" s="46">
        <v>0</v>
      </c>
      <c r="AE918" s="46">
        <v>0</v>
      </c>
      <c r="AG918" s="46">
        <v>0</v>
      </c>
      <c r="AH918" s="46">
        <v>0</v>
      </c>
      <c r="AJ918" s="46">
        <v>0</v>
      </c>
      <c r="AK918" s="46">
        <v>0</v>
      </c>
      <c r="AM918" s="46">
        <v>0</v>
      </c>
      <c r="AN918" s="46">
        <v>0</v>
      </c>
      <c r="AP918" s="46">
        <v>0</v>
      </c>
      <c r="AQ918" s="46">
        <v>0</v>
      </c>
      <c r="AS918" s="46">
        <v>0</v>
      </c>
      <c r="AT918" s="46">
        <v>0</v>
      </c>
      <c r="AV918" s="46">
        <v>0</v>
      </c>
      <c r="AW918" s="46">
        <v>0</v>
      </c>
      <c r="AY918" s="46">
        <v>0</v>
      </c>
      <c r="AZ918" s="46">
        <v>0</v>
      </c>
      <c r="BB918" s="46">
        <v>0</v>
      </c>
      <c r="BC918" s="46">
        <v>0</v>
      </c>
      <c r="BE918" s="46">
        <v>0</v>
      </c>
      <c r="BF918" s="46">
        <v>0</v>
      </c>
      <c r="BH918" s="46">
        <v>0</v>
      </c>
      <c r="BI918" s="46">
        <v>0</v>
      </c>
      <c r="BK918" s="46">
        <v>0</v>
      </c>
      <c r="BL918" s="46">
        <v>0</v>
      </c>
      <c r="BN918" s="46">
        <v>0</v>
      </c>
      <c r="BO918" s="46">
        <v>0</v>
      </c>
      <c r="BQ918" s="46">
        <v>0</v>
      </c>
      <c r="BR918" s="46">
        <v>0</v>
      </c>
      <c r="BT918" s="46">
        <v>0</v>
      </c>
      <c r="BU918" s="46">
        <v>0</v>
      </c>
      <c r="BW918" s="46">
        <v>0</v>
      </c>
      <c r="BX918" s="46">
        <v>0</v>
      </c>
      <c r="BZ918" s="46">
        <v>0</v>
      </c>
      <c r="CA918" s="46">
        <v>0</v>
      </c>
      <c r="CC918" s="46">
        <v>0</v>
      </c>
      <c r="CD918" s="46">
        <v>0</v>
      </c>
      <c r="CF918" s="46">
        <v>0</v>
      </c>
      <c r="CG918" s="46">
        <v>0</v>
      </c>
      <c r="CI918" s="46">
        <v>0</v>
      </c>
      <c r="CJ918" s="46">
        <v>0</v>
      </c>
      <c r="CL918" s="46">
        <v>0</v>
      </c>
      <c r="CM918" s="46">
        <v>0</v>
      </c>
      <c r="CO918" s="46">
        <v>0</v>
      </c>
      <c r="CP918" s="46">
        <v>0</v>
      </c>
      <c r="CR918" s="46">
        <v>0</v>
      </c>
      <c r="CS918" s="46">
        <v>0</v>
      </c>
      <c r="CU918" s="46">
        <v>0</v>
      </c>
      <c r="CV918" s="46">
        <v>0</v>
      </c>
      <c r="CX918" s="46">
        <v>0</v>
      </c>
      <c r="CY918" s="46">
        <v>0</v>
      </c>
      <c r="DA918" s="46">
        <v>0</v>
      </c>
      <c r="DB918" s="46">
        <v>0</v>
      </c>
      <c r="DD918" s="46">
        <v>0</v>
      </c>
      <c r="DE918" s="46">
        <v>0</v>
      </c>
      <c r="DG918" s="46">
        <v>0</v>
      </c>
      <c r="DH918" s="46">
        <v>0</v>
      </c>
      <c r="DJ918" s="46">
        <v>0</v>
      </c>
      <c r="DK918" s="46">
        <v>0</v>
      </c>
      <c r="DM918" s="46">
        <v>0</v>
      </c>
      <c r="DN918" s="46">
        <v>0</v>
      </c>
    </row>
    <row r="919" spans="3:118" x14ac:dyDescent="0.3">
      <c r="C919" s="46">
        <v>0</v>
      </c>
      <c r="D919" s="46">
        <v>0</v>
      </c>
      <c r="F919" s="46">
        <v>0</v>
      </c>
      <c r="G919" s="46">
        <v>0</v>
      </c>
      <c r="I919" s="46">
        <v>0</v>
      </c>
      <c r="J919" s="46">
        <v>0</v>
      </c>
      <c r="L919" s="46">
        <v>0</v>
      </c>
      <c r="M919" s="46">
        <v>0</v>
      </c>
      <c r="O919" s="46">
        <v>0</v>
      </c>
      <c r="P919" s="46">
        <v>0</v>
      </c>
      <c r="R919" s="46">
        <v>0</v>
      </c>
      <c r="S919" s="46">
        <v>0</v>
      </c>
      <c r="U919" s="46">
        <v>0</v>
      </c>
      <c r="V919" s="46">
        <v>0</v>
      </c>
      <c r="X919" s="46">
        <v>0</v>
      </c>
      <c r="Y919" s="46">
        <v>0</v>
      </c>
      <c r="AA919" s="46">
        <v>0</v>
      </c>
      <c r="AB919" s="46">
        <v>0</v>
      </c>
      <c r="AD919" s="46">
        <v>0</v>
      </c>
      <c r="AE919" s="46">
        <v>0</v>
      </c>
      <c r="AG919" s="46">
        <v>0</v>
      </c>
      <c r="AH919" s="46">
        <v>0</v>
      </c>
      <c r="AJ919" s="46">
        <v>0</v>
      </c>
      <c r="AK919" s="46">
        <v>0</v>
      </c>
      <c r="AM919" s="46">
        <v>0</v>
      </c>
      <c r="AN919" s="46">
        <v>0</v>
      </c>
      <c r="AP919" s="46">
        <v>0</v>
      </c>
      <c r="AQ919" s="46">
        <v>0</v>
      </c>
      <c r="AS919" s="46">
        <v>0</v>
      </c>
      <c r="AT919" s="46">
        <v>0</v>
      </c>
      <c r="AV919" s="46">
        <v>0</v>
      </c>
      <c r="AW919" s="46">
        <v>0</v>
      </c>
      <c r="AY919" s="46">
        <v>0</v>
      </c>
      <c r="AZ919" s="46">
        <v>0</v>
      </c>
      <c r="BB919" s="46">
        <v>0</v>
      </c>
      <c r="BC919" s="46">
        <v>0</v>
      </c>
      <c r="BE919" s="46">
        <v>0</v>
      </c>
      <c r="BF919" s="46">
        <v>0</v>
      </c>
      <c r="BH919" s="46">
        <v>9780</v>
      </c>
      <c r="BI919" s="46">
        <v>104592.189</v>
      </c>
      <c r="BK919" s="46">
        <v>0</v>
      </c>
      <c r="BL919" s="46">
        <v>0</v>
      </c>
      <c r="BN919" s="46">
        <v>4200</v>
      </c>
      <c r="BO919" s="46">
        <v>20149.778999999999</v>
      </c>
      <c r="BQ919" s="46">
        <v>0</v>
      </c>
      <c r="BR919" s="46">
        <v>0</v>
      </c>
      <c r="BT919" s="46">
        <v>0</v>
      </c>
      <c r="BU919" s="46">
        <v>0</v>
      </c>
      <c r="BW919" s="46">
        <v>0</v>
      </c>
      <c r="BX919" s="46">
        <v>0</v>
      </c>
      <c r="BZ919" s="46">
        <v>0</v>
      </c>
      <c r="CA919" s="46">
        <v>0</v>
      </c>
      <c r="CC919" s="46">
        <v>0</v>
      </c>
      <c r="CD919" s="46">
        <v>0</v>
      </c>
      <c r="CF919" s="46">
        <v>0</v>
      </c>
      <c r="CG919" s="46">
        <v>0</v>
      </c>
      <c r="CI919" s="46">
        <v>0</v>
      </c>
      <c r="CJ919" s="46">
        <v>0</v>
      </c>
      <c r="CL919" s="46">
        <v>0</v>
      </c>
      <c r="CM919" s="46">
        <v>0</v>
      </c>
      <c r="CO919" s="46">
        <v>0</v>
      </c>
      <c r="CP919" s="46">
        <v>0</v>
      </c>
      <c r="CR919" s="46">
        <v>0</v>
      </c>
      <c r="CS919" s="46">
        <v>0</v>
      </c>
      <c r="CU919" s="46">
        <v>0</v>
      </c>
      <c r="CV919" s="46">
        <v>0</v>
      </c>
      <c r="CX919" s="46">
        <v>0</v>
      </c>
      <c r="CY919" s="46">
        <v>0</v>
      </c>
      <c r="DA919" s="46">
        <v>0</v>
      </c>
      <c r="DB919" s="46">
        <v>0</v>
      </c>
      <c r="DD919" s="46">
        <v>0</v>
      </c>
      <c r="DE919" s="46">
        <v>0</v>
      </c>
      <c r="DG919" s="46">
        <v>0</v>
      </c>
      <c r="DH919" s="46">
        <v>0</v>
      </c>
      <c r="DJ919" s="46">
        <v>0</v>
      </c>
      <c r="DK919" s="46">
        <v>0</v>
      </c>
      <c r="DM919" s="46">
        <v>0</v>
      </c>
      <c r="DN919" s="46">
        <v>0</v>
      </c>
    </row>
    <row r="920" spans="3:118" x14ac:dyDescent="0.3">
      <c r="C920" s="46">
        <v>0</v>
      </c>
      <c r="D920" s="46">
        <v>0</v>
      </c>
      <c r="F920" s="46">
        <v>0</v>
      </c>
      <c r="G920" s="46">
        <v>0</v>
      </c>
      <c r="I920" s="46">
        <v>0</v>
      </c>
      <c r="J920" s="46">
        <v>0</v>
      </c>
      <c r="L920" s="46">
        <v>0</v>
      </c>
      <c r="M920" s="46">
        <v>0</v>
      </c>
      <c r="O920" s="46">
        <v>0</v>
      </c>
      <c r="P920" s="46">
        <v>0</v>
      </c>
      <c r="R920" s="46">
        <v>0</v>
      </c>
      <c r="S920" s="46">
        <v>0</v>
      </c>
      <c r="U920" s="46">
        <v>0</v>
      </c>
      <c r="V920" s="46">
        <v>0</v>
      </c>
      <c r="X920" s="46">
        <v>0</v>
      </c>
      <c r="Y920" s="46">
        <v>0</v>
      </c>
      <c r="AA920" s="46">
        <v>0</v>
      </c>
      <c r="AB920" s="46">
        <v>0</v>
      </c>
      <c r="AD920" s="46">
        <v>1120</v>
      </c>
      <c r="AE920" s="46">
        <v>6138.1620000000003</v>
      </c>
      <c r="AG920" s="46">
        <v>0</v>
      </c>
      <c r="AH920" s="46">
        <v>0</v>
      </c>
      <c r="AJ920" s="46">
        <v>0</v>
      </c>
      <c r="AK920" s="46">
        <v>0</v>
      </c>
      <c r="AM920" s="46">
        <v>0</v>
      </c>
      <c r="AN920" s="46">
        <v>0</v>
      </c>
      <c r="AP920" s="46">
        <v>0</v>
      </c>
      <c r="AQ920" s="46">
        <v>0</v>
      </c>
      <c r="AS920" s="46">
        <v>0</v>
      </c>
      <c r="AT920" s="46">
        <v>0</v>
      </c>
      <c r="AV920" s="46">
        <v>0</v>
      </c>
      <c r="AW920" s="46">
        <v>0</v>
      </c>
      <c r="AY920" s="46">
        <v>0</v>
      </c>
      <c r="AZ920" s="46">
        <v>0</v>
      </c>
      <c r="BB920" s="46">
        <v>0</v>
      </c>
      <c r="BC920" s="46">
        <v>0</v>
      </c>
      <c r="BE920" s="46">
        <v>0</v>
      </c>
      <c r="BF920" s="46">
        <v>0</v>
      </c>
      <c r="BH920" s="46">
        <v>0</v>
      </c>
      <c r="BI920" s="46">
        <v>0</v>
      </c>
      <c r="BK920" s="46">
        <v>0</v>
      </c>
      <c r="BL920" s="46">
        <v>0</v>
      </c>
      <c r="BN920" s="46">
        <v>0</v>
      </c>
      <c r="BO920" s="46">
        <v>0</v>
      </c>
      <c r="BQ920" s="46">
        <v>0</v>
      </c>
      <c r="BR920" s="46">
        <v>0</v>
      </c>
      <c r="BT920" s="46">
        <v>66280</v>
      </c>
      <c r="BU920" s="46">
        <v>286204.72700000001</v>
      </c>
      <c r="BW920" s="46">
        <v>0</v>
      </c>
      <c r="BX920" s="46">
        <v>0</v>
      </c>
      <c r="BZ920" s="46">
        <v>0</v>
      </c>
      <c r="CA920" s="46">
        <v>0</v>
      </c>
      <c r="CC920" s="46">
        <v>0</v>
      </c>
      <c r="CD920" s="46">
        <v>0</v>
      </c>
      <c r="CF920" s="46">
        <v>0</v>
      </c>
      <c r="CG920" s="46">
        <v>0</v>
      </c>
      <c r="CI920" s="46">
        <v>0</v>
      </c>
      <c r="CJ920" s="46">
        <v>0</v>
      </c>
      <c r="CL920" s="46">
        <v>0</v>
      </c>
      <c r="CM920" s="46">
        <v>0</v>
      </c>
      <c r="CO920" s="46">
        <v>0</v>
      </c>
      <c r="CP920" s="46">
        <v>0</v>
      </c>
      <c r="CR920" s="46">
        <v>0</v>
      </c>
      <c r="CS920" s="46">
        <v>0</v>
      </c>
      <c r="CU920" s="46">
        <v>0</v>
      </c>
      <c r="CV920" s="46">
        <v>0</v>
      </c>
      <c r="CX920" s="46">
        <v>0</v>
      </c>
      <c r="CY920" s="46">
        <v>0</v>
      </c>
      <c r="DA920" s="46">
        <v>0</v>
      </c>
      <c r="DB920" s="46">
        <v>0</v>
      </c>
      <c r="DD920" s="46">
        <v>0</v>
      </c>
      <c r="DE920" s="46">
        <v>0</v>
      </c>
      <c r="DG920" s="46">
        <v>0</v>
      </c>
      <c r="DH920" s="46">
        <v>0</v>
      </c>
      <c r="DJ920" s="46">
        <v>0</v>
      </c>
      <c r="DK920" s="46">
        <v>0</v>
      </c>
      <c r="DM920" s="46">
        <v>0</v>
      </c>
      <c r="DN920" s="46">
        <v>0</v>
      </c>
    </row>
    <row r="921" spans="3:118" x14ac:dyDescent="0.3">
      <c r="C921" s="46">
        <v>0</v>
      </c>
      <c r="D921" s="46">
        <v>0</v>
      </c>
      <c r="F921" s="46">
        <v>0</v>
      </c>
      <c r="G921" s="46">
        <v>0</v>
      </c>
      <c r="I921" s="46">
        <v>0</v>
      </c>
      <c r="J921" s="46">
        <v>0</v>
      </c>
      <c r="L921" s="46">
        <v>0</v>
      </c>
      <c r="M921" s="46">
        <v>0</v>
      </c>
      <c r="O921" s="46">
        <v>0</v>
      </c>
      <c r="P921" s="46">
        <v>0</v>
      </c>
      <c r="R921" s="46">
        <v>0</v>
      </c>
      <c r="S921" s="46">
        <v>0</v>
      </c>
      <c r="U921" s="46">
        <v>0</v>
      </c>
      <c r="V921" s="46">
        <v>0</v>
      </c>
      <c r="X921" s="46">
        <v>1050</v>
      </c>
      <c r="Y921" s="46">
        <v>1160.865</v>
      </c>
      <c r="AA921" s="46">
        <v>0</v>
      </c>
      <c r="AB921" s="46">
        <v>0</v>
      </c>
      <c r="AD921" s="46">
        <v>0</v>
      </c>
      <c r="AE921" s="46">
        <v>0</v>
      </c>
      <c r="AG921" s="46">
        <v>0</v>
      </c>
      <c r="AH921" s="46">
        <v>0</v>
      </c>
      <c r="AJ921" s="46">
        <v>0</v>
      </c>
      <c r="AK921" s="46">
        <v>0</v>
      </c>
      <c r="AM921" s="46">
        <v>0</v>
      </c>
      <c r="AN921" s="46">
        <v>0</v>
      </c>
      <c r="AP921" s="46">
        <v>3000</v>
      </c>
      <c r="AQ921" s="46">
        <v>13661.39</v>
      </c>
      <c r="AS921" s="46">
        <v>0</v>
      </c>
      <c r="AT921" s="46">
        <v>0</v>
      </c>
      <c r="AV921" s="46">
        <v>0</v>
      </c>
      <c r="AW921" s="46">
        <v>0</v>
      </c>
      <c r="AY921" s="46">
        <v>0</v>
      </c>
      <c r="AZ921" s="46">
        <v>0</v>
      </c>
      <c r="BB921" s="46">
        <v>1000</v>
      </c>
      <c r="BC921" s="46">
        <v>1742.3040000000001</v>
      </c>
      <c r="BE921" s="46">
        <v>110</v>
      </c>
      <c r="BF921" s="46">
        <v>1732.6469999999999</v>
      </c>
      <c r="BH921" s="46">
        <v>0</v>
      </c>
      <c r="BI921" s="46">
        <v>0</v>
      </c>
      <c r="BK921" s="46">
        <v>0</v>
      </c>
      <c r="BL921" s="46">
        <v>0</v>
      </c>
      <c r="BN921" s="46">
        <v>0</v>
      </c>
      <c r="BO921" s="46">
        <v>0</v>
      </c>
      <c r="BQ921" s="46">
        <v>0</v>
      </c>
      <c r="BR921" s="46">
        <v>0</v>
      </c>
      <c r="BT921" s="46">
        <v>0</v>
      </c>
      <c r="BU921" s="46">
        <v>0</v>
      </c>
      <c r="BW921" s="46">
        <v>0</v>
      </c>
      <c r="BX921" s="46">
        <v>0</v>
      </c>
      <c r="BZ921" s="46">
        <v>0</v>
      </c>
      <c r="CA921" s="46">
        <v>0</v>
      </c>
      <c r="CC921" s="46">
        <v>0</v>
      </c>
      <c r="CD921" s="46">
        <v>0</v>
      </c>
      <c r="CF921" s="46">
        <v>0</v>
      </c>
      <c r="CG921" s="46">
        <v>0</v>
      </c>
      <c r="CI921" s="46">
        <v>0</v>
      </c>
      <c r="CJ921" s="46">
        <v>0</v>
      </c>
      <c r="CL921" s="46">
        <v>57795</v>
      </c>
      <c r="CM921" s="46">
        <v>240166.666</v>
      </c>
      <c r="CO921" s="46">
        <v>0</v>
      </c>
      <c r="CP921" s="46">
        <v>0</v>
      </c>
      <c r="CR921" s="46">
        <v>0</v>
      </c>
      <c r="CS921" s="46">
        <v>0</v>
      </c>
      <c r="CU921" s="46">
        <v>0</v>
      </c>
      <c r="CV921" s="46">
        <v>0</v>
      </c>
      <c r="CX921" s="46">
        <v>0</v>
      </c>
      <c r="CY921" s="46">
        <v>0</v>
      </c>
      <c r="DA921" s="46">
        <v>0</v>
      </c>
      <c r="DB921" s="46">
        <v>0</v>
      </c>
      <c r="DD921" s="46">
        <v>0</v>
      </c>
      <c r="DE921" s="46">
        <v>0</v>
      </c>
      <c r="DG921" s="46">
        <v>0</v>
      </c>
      <c r="DH921" s="46">
        <v>0</v>
      </c>
      <c r="DJ921" s="46">
        <v>200</v>
      </c>
      <c r="DK921" s="46">
        <v>979.87699999999995</v>
      </c>
      <c r="DM921" s="46">
        <v>0</v>
      </c>
      <c r="DN921" s="46">
        <v>0</v>
      </c>
    </row>
    <row r="922" spans="3:118" x14ac:dyDescent="0.3">
      <c r="C922" s="46">
        <v>0</v>
      </c>
      <c r="D922" s="46">
        <v>0</v>
      </c>
      <c r="F922" s="46">
        <v>0</v>
      </c>
      <c r="G922" s="46">
        <v>0</v>
      </c>
      <c r="I922" s="46">
        <v>0</v>
      </c>
      <c r="J922" s="46">
        <v>0</v>
      </c>
      <c r="L922" s="46">
        <v>3000</v>
      </c>
      <c r="M922" s="46">
        <v>4588.1719999999996</v>
      </c>
      <c r="O922" s="46">
        <v>0</v>
      </c>
      <c r="P922" s="46">
        <v>0</v>
      </c>
      <c r="R922" s="46">
        <v>0</v>
      </c>
      <c r="S922" s="46">
        <v>0</v>
      </c>
      <c r="U922" s="46">
        <v>0</v>
      </c>
      <c r="V922" s="46">
        <v>0</v>
      </c>
      <c r="X922" s="46">
        <v>0</v>
      </c>
      <c r="Y922" s="46">
        <v>0</v>
      </c>
      <c r="AA922" s="46">
        <v>0</v>
      </c>
      <c r="AB922" s="46">
        <v>0</v>
      </c>
      <c r="AD922" s="46">
        <v>0</v>
      </c>
      <c r="AE922" s="46">
        <v>0</v>
      </c>
      <c r="AG922" s="46">
        <v>0</v>
      </c>
      <c r="AH922" s="46">
        <v>0</v>
      </c>
      <c r="AJ922" s="46">
        <v>0</v>
      </c>
      <c r="AK922" s="46">
        <v>0</v>
      </c>
      <c r="AM922" s="46">
        <v>0</v>
      </c>
      <c r="AN922" s="46">
        <v>0</v>
      </c>
      <c r="AP922" s="46">
        <v>0</v>
      </c>
      <c r="AQ922" s="46">
        <v>0</v>
      </c>
      <c r="AS922" s="46">
        <v>0</v>
      </c>
      <c r="AT922" s="46">
        <v>0</v>
      </c>
      <c r="AV922" s="46">
        <v>0</v>
      </c>
      <c r="AW922" s="46">
        <v>0</v>
      </c>
      <c r="AY922" s="46">
        <v>0</v>
      </c>
      <c r="AZ922" s="46">
        <v>0</v>
      </c>
      <c r="BB922" s="46">
        <v>0</v>
      </c>
      <c r="BC922" s="46">
        <v>0</v>
      </c>
      <c r="BE922" s="46">
        <v>0</v>
      </c>
      <c r="BF922" s="46">
        <v>0</v>
      </c>
      <c r="BH922" s="46">
        <v>0</v>
      </c>
      <c r="BI922" s="46">
        <v>0</v>
      </c>
      <c r="BK922" s="46">
        <v>0</v>
      </c>
      <c r="BL922" s="46">
        <v>0</v>
      </c>
      <c r="BN922" s="46">
        <v>8480</v>
      </c>
      <c r="BO922" s="46">
        <v>41937.025999999998</v>
      </c>
      <c r="BQ922" s="46">
        <v>0</v>
      </c>
      <c r="BR922" s="46">
        <v>0</v>
      </c>
      <c r="BT922" s="46">
        <v>0</v>
      </c>
      <c r="BU922" s="46">
        <v>0</v>
      </c>
      <c r="BW922" s="46">
        <v>0</v>
      </c>
      <c r="BX922" s="46">
        <v>0</v>
      </c>
      <c r="BZ922" s="46">
        <v>0</v>
      </c>
      <c r="CA922" s="46">
        <v>0</v>
      </c>
      <c r="CC922" s="46">
        <v>0</v>
      </c>
      <c r="CD922" s="46">
        <v>0</v>
      </c>
      <c r="CF922" s="46">
        <v>0</v>
      </c>
      <c r="CG922" s="46">
        <v>0</v>
      </c>
      <c r="CI922" s="46">
        <v>0</v>
      </c>
      <c r="CJ922" s="46">
        <v>0</v>
      </c>
      <c r="CL922" s="46">
        <v>242500</v>
      </c>
      <c r="CM922" s="46">
        <v>1573037.6740000001</v>
      </c>
      <c r="CO922" s="46">
        <v>0</v>
      </c>
      <c r="CP922" s="46">
        <v>0</v>
      </c>
      <c r="CR922" s="46">
        <v>0</v>
      </c>
      <c r="CS922" s="46">
        <v>0</v>
      </c>
      <c r="CU922" s="46">
        <v>28000</v>
      </c>
      <c r="CV922" s="46">
        <v>80553.182000000001</v>
      </c>
      <c r="CX922" s="46">
        <v>0</v>
      </c>
      <c r="CY922" s="46">
        <v>0</v>
      </c>
      <c r="DA922" s="46">
        <v>0</v>
      </c>
      <c r="DB922" s="46">
        <v>0</v>
      </c>
      <c r="DD922" s="46">
        <v>0</v>
      </c>
      <c r="DE922" s="46">
        <v>0</v>
      </c>
      <c r="DG922" s="46">
        <v>0</v>
      </c>
      <c r="DH922" s="46">
        <v>0</v>
      </c>
      <c r="DJ922" s="46">
        <v>0</v>
      </c>
      <c r="DK922" s="46">
        <v>0</v>
      </c>
      <c r="DM922" s="46">
        <v>0</v>
      </c>
      <c r="DN922" s="46">
        <v>0</v>
      </c>
    </row>
    <row r="923" spans="3:118" x14ac:dyDescent="0.3">
      <c r="C923" s="46">
        <v>0</v>
      </c>
      <c r="D923" s="46">
        <v>0</v>
      </c>
      <c r="F923" s="46">
        <v>0</v>
      </c>
      <c r="G923" s="46">
        <v>0</v>
      </c>
      <c r="I923" s="46">
        <v>0</v>
      </c>
      <c r="J923" s="46">
        <v>0</v>
      </c>
      <c r="L923" s="46">
        <v>0</v>
      </c>
      <c r="M923" s="46">
        <v>0</v>
      </c>
      <c r="O923" s="46">
        <v>0</v>
      </c>
      <c r="P923" s="46">
        <v>0</v>
      </c>
      <c r="R923" s="46">
        <v>0</v>
      </c>
      <c r="S923" s="46">
        <v>0</v>
      </c>
      <c r="U923" s="46">
        <v>0</v>
      </c>
      <c r="V923" s="46">
        <v>0</v>
      </c>
      <c r="X923" s="46">
        <v>0</v>
      </c>
      <c r="Y923" s="46">
        <v>0</v>
      </c>
      <c r="AA923" s="46">
        <v>0</v>
      </c>
      <c r="AB923" s="46">
        <v>0</v>
      </c>
      <c r="AD923" s="46">
        <v>0</v>
      </c>
      <c r="AE923" s="46">
        <v>0</v>
      </c>
      <c r="AG923" s="46">
        <v>0</v>
      </c>
      <c r="AH923" s="46">
        <v>0</v>
      </c>
      <c r="AJ923" s="46">
        <v>0</v>
      </c>
      <c r="AK923" s="46">
        <v>0</v>
      </c>
      <c r="AM923" s="46">
        <v>0</v>
      </c>
      <c r="AN923" s="46">
        <v>0</v>
      </c>
      <c r="AP923" s="46">
        <v>0</v>
      </c>
      <c r="AQ923" s="46">
        <v>0</v>
      </c>
      <c r="AS923" s="46">
        <v>0</v>
      </c>
      <c r="AT923" s="46">
        <v>0</v>
      </c>
      <c r="AV923" s="46">
        <v>0</v>
      </c>
      <c r="AW923" s="46">
        <v>0</v>
      </c>
      <c r="AY923" s="46">
        <v>0</v>
      </c>
      <c r="AZ923" s="46">
        <v>0</v>
      </c>
      <c r="BB923" s="46">
        <v>0</v>
      </c>
      <c r="BC923" s="46">
        <v>0</v>
      </c>
      <c r="BE923" s="46">
        <v>0</v>
      </c>
      <c r="BF923" s="46">
        <v>0</v>
      </c>
      <c r="BH923" s="46">
        <v>0</v>
      </c>
      <c r="BI923" s="46">
        <v>0</v>
      </c>
      <c r="BK923" s="46">
        <v>0</v>
      </c>
      <c r="BL923" s="46">
        <v>0</v>
      </c>
      <c r="BN923" s="46">
        <v>0</v>
      </c>
      <c r="BO923" s="46">
        <v>0</v>
      </c>
      <c r="BQ923" s="46">
        <v>0</v>
      </c>
      <c r="BR923" s="46">
        <v>0</v>
      </c>
      <c r="BT923" s="46">
        <v>0</v>
      </c>
      <c r="BU923" s="46">
        <v>0</v>
      </c>
      <c r="BW923" s="46">
        <v>0</v>
      </c>
      <c r="BX923" s="46">
        <v>0</v>
      </c>
      <c r="BZ923" s="46">
        <v>0</v>
      </c>
      <c r="CA923" s="46">
        <v>0</v>
      </c>
      <c r="CC923" s="46">
        <v>0</v>
      </c>
      <c r="CD923" s="46">
        <v>0</v>
      </c>
      <c r="CF923" s="46">
        <v>0</v>
      </c>
      <c r="CG923" s="46">
        <v>0</v>
      </c>
      <c r="CI923" s="46">
        <v>0</v>
      </c>
      <c r="CJ923" s="46">
        <v>0</v>
      </c>
      <c r="CL923" s="46">
        <v>200</v>
      </c>
      <c r="CM923" s="46">
        <v>150.208</v>
      </c>
      <c r="CO923" s="46">
        <v>0</v>
      </c>
      <c r="CP923" s="46">
        <v>0</v>
      </c>
      <c r="CR923" s="46">
        <v>0</v>
      </c>
      <c r="CS923" s="46">
        <v>0</v>
      </c>
      <c r="CU923" s="46">
        <v>0</v>
      </c>
      <c r="CV923" s="46">
        <v>0</v>
      </c>
      <c r="CX923" s="46">
        <v>0</v>
      </c>
      <c r="CY923" s="46">
        <v>0</v>
      </c>
      <c r="DA923" s="46">
        <v>0</v>
      </c>
      <c r="DB923" s="46">
        <v>0</v>
      </c>
      <c r="DD923" s="46">
        <v>0</v>
      </c>
      <c r="DE923" s="46">
        <v>0</v>
      </c>
      <c r="DG923" s="46">
        <v>0</v>
      </c>
      <c r="DH923" s="46">
        <v>0</v>
      </c>
      <c r="DJ923" s="46">
        <v>0</v>
      </c>
      <c r="DK923" s="46">
        <v>0</v>
      </c>
      <c r="DM923" s="46">
        <v>0</v>
      </c>
      <c r="DN923" s="46">
        <v>0</v>
      </c>
    </row>
    <row r="924" spans="3:118" x14ac:dyDescent="0.3">
      <c r="C924" s="46">
        <v>0</v>
      </c>
      <c r="D924" s="46">
        <v>0</v>
      </c>
      <c r="F924" s="46">
        <v>0</v>
      </c>
      <c r="G924" s="46">
        <v>0</v>
      </c>
      <c r="I924" s="46">
        <v>0</v>
      </c>
      <c r="J924" s="46">
        <v>0</v>
      </c>
      <c r="L924" s="46">
        <v>0</v>
      </c>
      <c r="M924" s="46">
        <v>0</v>
      </c>
      <c r="O924" s="46">
        <v>0</v>
      </c>
      <c r="P924" s="46">
        <v>0</v>
      </c>
      <c r="R924" s="46">
        <v>0</v>
      </c>
      <c r="S924" s="46">
        <v>0</v>
      </c>
      <c r="U924" s="46">
        <v>0</v>
      </c>
      <c r="V924" s="46">
        <v>0</v>
      </c>
      <c r="X924" s="46">
        <v>0</v>
      </c>
      <c r="Y924" s="46">
        <v>0</v>
      </c>
      <c r="AA924" s="46">
        <v>0</v>
      </c>
      <c r="AB924" s="46">
        <v>0</v>
      </c>
      <c r="AD924" s="46">
        <v>0</v>
      </c>
      <c r="AE924" s="46">
        <v>0</v>
      </c>
      <c r="AG924" s="46">
        <v>0</v>
      </c>
      <c r="AH924" s="46">
        <v>0</v>
      </c>
      <c r="AJ924" s="46">
        <v>0</v>
      </c>
      <c r="AK924" s="46">
        <v>0</v>
      </c>
      <c r="AM924" s="46">
        <v>0</v>
      </c>
      <c r="AN924" s="46">
        <v>0</v>
      </c>
      <c r="AP924" s="46">
        <v>0</v>
      </c>
      <c r="AQ924" s="46">
        <v>0</v>
      </c>
      <c r="AS924" s="46">
        <v>0</v>
      </c>
      <c r="AT924" s="46">
        <v>0</v>
      </c>
      <c r="AV924" s="46">
        <v>0</v>
      </c>
      <c r="AW924" s="46">
        <v>0</v>
      </c>
      <c r="AY924" s="46">
        <v>0</v>
      </c>
      <c r="AZ924" s="46">
        <v>0</v>
      </c>
      <c r="BB924" s="46">
        <v>0</v>
      </c>
      <c r="BC924" s="46">
        <v>0</v>
      </c>
      <c r="BE924" s="46">
        <v>0</v>
      </c>
      <c r="BF924" s="46">
        <v>0</v>
      </c>
      <c r="BH924" s="46">
        <v>0</v>
      </c>
      <c r="BI924" s="46">
        <v>0</v>
      </c>
      <c r="BK924" s="46">
        <v>0</v>
      </c>
      <c r="BL924" s="46">
        <v>0</v>
      </c>
      <c r="BN924" s="46">
        <v>0</v>
      </c>
      <c r="BO924" s="46">
        <v>0</v>
      </c>
      <c r="BQ924" s="46">
        <v>0</v>
      </c>
      <c r="BR924" s="46">
        <v>0</v>
      </c>
      <c r="BT924" s="46">
        <v>2000</v>
      </c>
      <c r="BU924" s="46">
        <v>19939.528999999999</v>
      </c>
      <c r="BW924" s="46">
        <v>0</v>
      </c>
      <c r="BX924" s="46">
        <v>0</v>
      </c>
      <c r="BZ924" s="46">
        <v>0</v>
      </c>
      <c r="CA924" s="46">
        <v>0</v>
      </c>
      <c r="CC924" s="46">
        <v>0</v>
      </c>
      <c r="CD924" s="46">
        <v>0</v>
      </c>
      <c r="CF924" s="46">
        <v>0</v>
      </c>
      <c r="CG924" s="46">
        <v>0</v>
      </c>
      <c r="CI924" s="46">
        <v>0</v>
      </c>
      <c r="CJ924" s="46">
        <v>0</v>
      </c>
      <c r="CL924" s="46">
        <v>5000</v>
      </c>
      <c r="CM924" s="46">
        <v>33505.968000000001</v>
      </c>
      <c r="CO924" s="46">
        <v>0</v>
      </c>
      <c r="CP924" s="46">
        <v>0</v>
      </c>
      <c r="CR924" s="46">
        <v>0</v>
      </c>
      <c r="CS924" s="46">
        <v>0</v>
      </c>
      <c r="CU924" s="46">
        <v>0</v>
      </c>
      <c r="CV924" s="46">
        <v>0</v>
      </c>
      <c r="CX924" s="46">
        <v>0</v>
      </c>
      <c r="CY924" s="46">
        <v>0</v>
      </c>
      <c r="DA924" s="46">
        <v>0</v>
      </c>
      <c r="DB924" s="46">
        <v>0</v>
      </c>
      <c r="DD924" s="46">
        <v>0</v>
      </c>
      <c r="DE924" s="46">
        <v>0</v>
      </c>
      <c r="DG924" s="46">
        <v>0</v>
      </c>
      <c r="DH924" s="46">
        <v>0</v>
      </c>
      <c r="DJ924" s="46">
        <v>0</v>
      </c>
      <c r="DK924" s="46">
        <v>0</v>
      </c>
      <c r="DM924" s="46">
        <v>0</v>
      </c>
      <c r="DN924" s="46">
        <v>0</v>
      </c>
    </row>
    <row r="925" spans="3:118" x14ac:dyDescent="0.3">
      <c r="C925" s="46">
        <v>0</v>
      </c>
      <c r="D925" s="46">
        <v>0</v>
      </c>
      <c r="F925" s="46">
        <v>0</v>
      </c>
      <c r="G925" s="46">
        <v>0</v>
      </c>
      <c r="I925" s="46">
        <v>0</v>
      </c>
      <c r="J925" s="46">
        <v>0</v>
      </c>
      <c r="L925" s="46">
        <v>0</v>
      </c>
      <c r="M925" s="46">
        <v>0</v>
      </c>
      <c r="O925" s="46">
        <v>0</v>
      </c>
      <c r="P925" s="46">
        <v>0</v>
      </c>
      <c r="R925" s="46">
        <v>0</v>
      </c>
      <c r="S925" s="46">
        <v>0</v>
      </c>
      <c r="U925" s="46">
        <v>0</v>
      </c>
      <c r="V925" s="46">
        <v>0</v>
      </c>
      <c r="X925" s="46">
        <v>0</v>
      </c>
      <c r="Y925" s="46">
        <v>0</v>
      </c>
      <c r="AA925" s="46">
        <v>0</v>
      </c>
      <c r="AB925" s="46">
        <v>0</v>
      </c>
      <c r="AD925" s="46">
        <v>26950</v>
      </c>
      <c r="AE925" s="46">
        <v>225906.742</v>
      </c>
      <c r="AG925" s="46">
        <v>0</v>
      </c>
      <c r="AH925" s="46">
        <v>0</v>
      </c>
      <c r="AJ925" s="46">
        <v>0</v>
      </c>
      <c r="AK925" s="46">
        <v>0</v>
      </c>
      <c r="AM925" s="46">
        <v>0</v>
      </c>
      <c r="AN925" s="46">
        <v>0</v>
      </c>
      <c r="AP925" s="46">
        <v>0</v>
      </c>
      <c r="AQ925" s="46">
        <v>0</v>
      </c>
      <c r="AS925" s="46">
        <v>49000</v>
      </c>
      <c r="AT925" s="46">
        <v>429153.24400000001</v>
      </c>
      <c r="AV925" s="46">
        <v>0</v>
      </c>
      <c r="AW925" s="46">
        <v>0</v>
      </c>
      <c r="AY925" s="46">
        <v>0</v>
      </c>
      <c r="AZ925" s="46">
        <v>0</v>
      </c>
      <c r="BB925" s="46">
        <v>11025</v>
      </c>
      <c r="BC925" s="46">
        <v>90824.797000000006</v>
      </c>
      <c r="BE925" s="46">
        <v>0</v>
      </c>
      <c r="BF925" s="46">
        <v>0</v>
      </c>
      <c r="BH925" s="46">
        <v>56350</v>
      </c>
      <c r="BI925" s="46">
        <v>470807.50199999998</v>
      </c>
      <c r="BK925" s="46">
        <v>0</v>
      </c>
      <c r="BL925" s="46">
        <v>0</v>
      </c>
      <c r="BN925" s="46">
        <v>0</v>
      </c>
      <c r="BO925" s="46">
        <v>0</v>
      </c>
      <c r="BQ925" s="46">
        <v>0</v>
      </c>
      <c r="BR925" s="46">
        <v>0</v>
      </c>
      <c r="BT925" s="46">
        <v>28635</v>
      </c>
      <c r="BU925" s="46">
        <v>153116.27499999999</v>
      </c>
      <c r="BW925" s="46">
        <v>0</v>
      </c>
      <c r="BX925" s="46">
        <v>0</v>
      </c>
      <c r="BZ925" s="46">
        <v>0</v>
      </c>
      <c r="CA925" s="46">
        <v>0</v>
      </c>
      <c r="CC925" s="46">
        <v>0</v>
      </c>
      <c r="CD925" s="46">
        <v>0</v>
      </c>
      <c r="CF925" s="46">
        <v>0</v>
      </c>
      <c r="CG925" s="46">
        <v>0</v>
      </c>
      <c r="CI925" s="46">
        <v>0</v>
      </c>
      <c r="CJ925" s="46">
        <v>0</v>
      </c>
      <c r="CL925" s="46">
        <v>0</v>
      </c>
      <c r="CM925" s="46">
        <v>0</v>
      </c>
      <c r="CO925" s="46">
        <v>0</v>
      </c>
      <c r="CP925" s="46">
        <v>0</v>
      </c>
      <c r="CR925" s="46">
        <v>0</v>
      </c>
      <c r="CS925" s="46">
        <v>0</v>
      </c>
      <c r="CU925" s="46">
        <v>0</v>
      </c>
      <c r="CV925" s="46">
        <v>0</v>
      </c>
      <c r="CX925" s="46">
        <v>0</v>
      </c>
      <c r="CY925" s="46">
        <v>0</v>
      </c>
      <c r="DA925" s="46">
        <v>0</v>
      </c>
      <c r="DB925" s="46">
        <v>0</v>
      </c>
      <c r="DD925" s="46">
        <v>0</v>
      </c>
      <c r="DE925" s="46">
        <v>0</v>
      </c>
      <c r="DG925" s="46">
        <v>0</v>
      </c>
      <c r="DH925" s="46">
        <v>0</v>
      </c>
      <c r="DJ925" s="46">
        <v>0</v>
      </c>
      <c r="DK925" s="46">
        <v>0</v>
      </c>
      <c r="DM925" s="46">
        <v>0</v>
      </c>
      <c r="DN925" s="46">
        <v>0</v>
      </c>
    </row>
    <row r="926" spans="3:118" x14ac:dyDescent="0.3">
      <c r="C926" s="46">
        <v>0</v>
      </c>
      <c r="D926" s="46">
        <v>0</v>
      </c>
      <c r="F926" s="46">
        <v>0</v>
      </c>
      <c r="G926" s="46">
        <v>0</v>
      </c>
      <c r="I926" s="46">
        <v>0</v>
      </c>
      <c r="J926" s="46">
        <v>0</v>
      </c>
      <c r="L926" s="46">
        <v>0</v>
      </c>
      <c r="M926" s="46">
        <v>0</v>
      </c>
      <c r="O926" s="46">
        <v>0</v>
      </c>
      <c r="P926" s="46">
        <v>0</v>
      </c>
      <c r="R926" s="46">
        <v>0</v>
      </c>
      <c r="S926" s="46">
        <v>0</v>
      </c>
      <c r="U926" s="46">
        <v>0</v>
      </c>
      <c r="V926" s="46">
        <v>0</v>
      </c>
      <c r="X926" s="46">
        <v>0</v>
      </c>
      <c r="Y926" s="46">
        <v>0</v>
      </c>
      <c r="AA926" s="46">
        <v>0</v>
      </c>
      <c r="AB926" s="46">
        <v>0</v>
      </c>
      <c r="AD926" s="46">
        <v>0</v>
      </c>
      <c r="AE926" s="46">
        <v>0</v>
      </c>
      <c r="AG926" s="46">
        <v>0</v>
      </c>
      <c r="AH926" s="46">
        <v>0</v>
      </c>
      <c r="AJ926" s="46">
        <v>0</v>
      </c>
      <c r="AK926" s="46">
        <v>0</v>
      </c>
      <c r="AM926" s="46">
        <v>0</v>
      </c>
      <c r="AN926" s="46">
        <v>0</v>
      </c>
      <c r="AP926" s="46">
        <v>0</v>
      </c>
      <c r="AQ926" s="46">
        <v>0</v>
      </c>
      <c r="AS926" s="46">
        <v>0</v>
      </c>
      <c r="AT926" s="46">
        <v>0</v>
      </c>
      <c r="AV926" s="46">
        <v>0</v>
      </c>
      <c r="AW926" s="46">
        <v>0</v>
      </c>
      <c r="AY926" s="46">
        <v>0</v>
      </c>
      <c r="AZ926" s="46">
        <v>0</v>
      </c>
      <c r="BB926" s="46">
        <v>0</v>
      </c>
      <c r="BC926" s="46">
        <v>0</v>
      </c>
      <c r="BE926" s="46">
        <v>0</v>
      </c>
      <c r="BF926" s="46">
        <v>0</v>
      </c>
      <c r="BH926" s="46">
        <v>0</v>
      </c>
      <c r="BI926" s="46">
        <v>0</v>
      </c>
      <c r="BK926" s="46">
        <v>0</v>
      </c>
      <c r="BL926" s="46">
        <v>0</v>
      </c>
      <c r="BN926" s="46">
        <v>0</v>
      </c>
      <c r="BO926" s="46">
        <v>0</v>
      </c>
      <c r="BQ926" s="46">
        <v>0</v>
      </c>
      <c r="BR926" s="46">
        <v>0</v>
      </c>
      <c r="BT926" s="46">
        <v>0</v>
      </c>
      <c r="BU926" s="46">
        <v>0</v>
      </c>
      <c r="BW926" s="46">
        <v>0</v>
      </c>
      <c r="BX926" s="46">
        <v>0</v>
      </c>
      <c r="BZ926" s="46">
        <v>0</v>
      </c>
      <c r="CA926" s="46">
        <v>0</v>
      </c>
      <c r="CC926" s="46">
        <v>0</v>
      </c>
      <c r="CD926" s="46">
        <v>0</v>
      </c>
      <c r="CF926" s="46">
        <v>0</v>
      </c>
      <c r="CG926" s="46">
        <v>0</v>
      </c>
      <c r="CI926" s="46">
        <v>0</v>
      </c>
      <c r="CJ926" s="46">
        <v>0</v>
      </c>
      <c r="CL926" s="46">
        <v>161</v>
      </c>
      <c r="CM926" s="46">
        <v>6540.22</v>
      </c>
      <c r="CO926" s="46">
        <v>0</v>
      </c>
      <c r="CP926" s="46">
        <v>0</v>
      </c>
      <c r="CR926" s="46">
        <v>0</v>
      </c>
      <c r="CS926" s="46">
        <v>0</v>
      </c>
      <c r="CU926" s="46">
        <v>0</v>
      </c>
      <c r="CV926" s="46">
        <v>0</v>
      </c>
      <c r="CX926" s="46">
        <v>0</v>
      </c>
      <c r="CY926" s="46">
        <v>0</v>
      </c>
      <c r="DA926" s="46">
        <v>0</v>
      </c>
      <c r="DB926" s="46">
        <v>0</v>
      </c>
      <c r="DD926" s="46">
        <v>0</v>
      </c>
      <c r="DE926" s="46">
        <v>0</v>
      </c>
      <c r="DG926" s="46">
        <v>0</v>
      </c>
      <c r="DH926" s="46">
        <v>0</v>
      </c>
      <c r="DJ926" s="46">
        <v>0</v>
      </c>
      <c r="DK926" s="46">
        <v>0</v>
      </c>
      <c r="DM926" s="46">
        <v>0</v>
      </c>
      <c r="DN926" s="46">
        <v>0</v>
      </c>
    </row>
    <row r="927" spans="3:118" x14ac:dyDescent="0.3">
      <c r="C927" s="46">
        <v>0</v>
      </c>
      <c r="D927" s="46">
        <v>0</v>
      </c>
      <c r="F927" s="46">
        <v>0</v>
      </c>
      <c r="G927" s="46">
        <v>0</v>
      </c>
      <c r="I927" s="46">
        <v>0</v>
      </c>
      <c r="J927" s="46">
        <v>0</v>
      </c>
      <c r="L927" s="46">
        <v>0</v>
      </c>
      <c r="M927" s="46">
        <v>0</v>
      </c>
      <c r="O927" s="46">
        <v>0</v>
      </c>
      <c r="P927" s="46">
        <v>0</v>
      </c>
      <c r="R927" s="46">
        <v>0</v>
      </c>
      <c r="S927" s="46">
        <v>0</v>
      </c>
      <c r="U927" s="46">
        <v>0</v>
      </c>
      <c r="V927" s="46">
        <v>0</v>
      </c>
      <c r="X927" s="46">
        <v>0</v>
      </c>
      <c r="Y927" s="46">
        <v>0</v>
      </c>
      <c r="AA927" s="46">
        <v>0</v>
      </c>
      <c r="AB927" s="46">
        <v>0</v>
      </c>
      <c r="AD927" s="46">
        <v>0</v>
      </c>
      <c r="AE927" s="46">
        <v>0</v>
      </c>
      <c r="AG927" s="46">
        <v>0</v>
      </c>
      <c r="AH927" s="46">
        <v>0</v>
      </c>
      <c r="AJ927" s="46">
        <v>0</v>
      </c>
      <c r="AK927" s="46">
        <v>0</v>
      </c>
      <c r="AM927" s="46">
        <v>0</v>
      </c>
      <c r="AN927" s="46">
        <v>0</v>
      </c>
      <c r="AP927" s="46">
        <v>0</v>
      </c>
      <c r="AQ927" s="46">
        <v>0</v>
      </c>
      <c r="AS927" s="46">
        <v>0</v>
      </c>
      <c r="AT927" s="46">
        <v>0</v>
      </c>
      <c r="AV927" s="46">
        <v>0</v>
      </c>
      <c r="AW927" s="46">
        <v>0</v>
      </c>
      <c r="AY927" s="46">
        <v>0</v>
      </c>
      <c r="AZ927" s="46">
        <v>0</v>
      </c>
      <c r="BB927" s="46">
        <v>0</v>
      </c>
      <c r="BC927" s="46">
        <v>0</v>
      </c>
      <c r="BE927" s="46">
        <v>0</v>
      </c>
      <c r="BF927" s="46">
        <v>0</v>
      </c>
      <c r="BH927" s="46">
        <v>0</v>
      </c>
      <c r="BI927" s="46">
        <v>0</v>
      </c>
      <c r="BK927" s="46">
        <v>0</v>
      </c>
      <c r="BL927" s="46">
        <v>0</v>
      </c>
      <c r="BN927" s="46">
        <v>0</v>
      </c>
      <c r="BO927" s="46">
        <v>0</v>
      </c>
      <c r="BQ927" s="46">
        <v>0</v>
      </c>
      <c r="BR927" s="46">
        <v>0</v>
      </c>
      <c r="BT927" s="46">
        <v>0</v>
      </c>
      <c r="BU927" s="46">
        <v>0</v>
      </c>
      <c r="BW927" s="46">
        <v>0</v>
      </c>
      <c r="BX927" s="46">
        <v>0</v>
      </c>
      <c r="BZ927" s="46">
        <v>0</v>
      </c>
      <c r="CA927" s="46">
        <v>0</v>
      </c>
      <c r="CC927" s="46">
        <v>0</v>
      </c>
      <c r="CD927" s="46">
        <v>0</v>
      </c>
      <c r="CF927" s="46">
        <v>535.20000000000005</v>
      </c>
      <c r="CG927" s="46">
        <v>11208.147000000001</v>
      </c>
      <c r="CI927" s="46">
        <v>0</v>
      </c>
      <c r="CJ927" s="46">
        <v>0</v>
      </c>
      <c r="CL927" s="46">
        <v>0</v>
      </c>
      <c r="CM927" s="46">
        <v>0</v>
      </c>
      <c r="CO927" s="46">
        <v>0</v>
      </c>
      <c r="CP927" s="46">
        <v>0</v>
      </c>
      <c r="CR927" s="46">
        <v>0</v>
      </c>
      <c r="CS927" s="46">
        <v>0</v>
      </c>
      <c r="CU927" s="46">
        <v>0</v>
      </c>
      <c r="CV927" s="46">
        <v>0</v>
      </c>
      <c r="CX927" s="46">
        <v>0</v>
      </c>
      <c r="CY927" s="46">
        <v>0</v>
      </c>
      <c r="DA927" s="46">
        <v>0</v>
      </c>
      <c r="DB927" s="46">
        <v>0</v>
      </c>
      <c r="DD927" s="46">
        <v>0</v>
      </c>
      <c r="DE927" s="46">
        <v>0</v>
      </c>
      <c r="DG927" s="46">
        <v>0</v>
      </c>
      <c r="DH927" s="46">
        <v>0</v>
      </c>
      <c r="DJ927" s="46">
        <v>0</v>
      </c>
      <c r="DK927" s="46">
        <v>0</v>
      </c>
      <c r="DM927" s="46">
        <v>0</v>
      </c>
      <c r="DN927" s="46">
        <v>0</v>
      </c>
    </row>
    <row r="928" spans="3:118" x14ac:dyDescent="0.3">
      <c r="C928" s="46">
        <v>0</v>
      </c>
      <c r="D928" s="46">
        <v>0</v>
      </c>
      <c r="F928" s="46">
        <v>0</v>
      </c>
      <c r="G928" s="46">
        <v>0</v>
      </c>
      <c r="I928" s="46">
        <v>0</v>
      </c>
      <c r="J928" s="46">
        <v>0</v>
      </c>
      <c r="L928" s="46">
        <v>0</v>
      </c>
      <c r="M928" s="46">
        <v>0</v>
      </c>
      <c r="O928" s="46">
        <v>0</v>
      </c>
      <c r="P928" s="46">
        <v>0</v>
      </c>
      <c r="R928" s="46">
        <v>2000</v>
      </c>
      <c r="S928" s="46">
        <v>11232.156999999999</v>
      </c>
      <c r="U928" s="46">
        <v>0</v>
      </c>
      <c r="V928" s="46">
        <v>0</v>
      </c>
      <c r="X928" s="46">
        <v>0</v>
      </c>
      <c r="Y928" s="46">
        <v>0</v>
      </c>
      <c r="AA928" s="46">
        <v>0</v>
      </c>
      <c r="AB928" s="46">
        <v>0</v>
      </c>
      <c r="AD928" s="46">
        <v>0</v>
      </c>
      <c r="AE928" s="46">
        <v>0</v>
      </c>
      <c r="AG928" s="46">
        <v>0</v>
      </c>
      <c r="AH928" s="46">
        <v>0</v>
      </c>
      <c r="AJ928" s="46">
        <v>0</v>
      </c>
      <c r="AK928" s="46">
        <v>0</v>
      </c>
      <c r="AM928" s="46">
        <v>0</v>
      </c>
      <c r="AN928" s="46">
        <v>0</v>
      </c>
      <c r="AP928" s="46">
        <v>0</v>
      </c>
      <c r="AQ928" s="46">
        <v>0</v>
      </c>
      <c r="AS928" s="46">
        <v>0</v>
      </c>
      <c r="AT928" s="46">
        <v>0</v>
      </c>
      <c r="AV928" s="46">
        <v>0</v>
      </c>
      <c r="AW928" s="46">
        <v>0</v>
      </c>
      <c r="AY928" s="46">
        <v>0</v>
      </c>
      <c r="AZ928" s="46">
        <v>0</v>
      </c>
      <c r="BB928" s="46">
        <v>32260</v>
      </c>
      <c r="BC928" s="46">
        <v>139208.63800000001</v>
      </c>
      <c r="BE928" s="46">
        <v>35525</v>
      </c>
      <c r="BF928" s="46">
        <v>299449.68400000001</v>
      </c>
      <c r="BH928" s="46">
        <v>0</v>
      </c>
      <c r="BI928" s="46">
        <v>0</v>
      </c>
      <c r="BK928" s="46">
        <v>0</v>
      </c>
      <c r="BL928" s="46">
        <v>0</v>
      </c>
      <c r="BN928" s="46">
        <v>30000</v>
      </c>
      <c r="BO928" s="46">
        <v>177161.296</v>
      </c>
      <c r="BQ928" s="46">
        <v>0</v>
      </c>
      <c r="BR928" s="46">
        <v>0</v>
      </c>
      <c r="BT928" s="46">
        <v>0</v>
      </c>
      <c r="BU928" s="46">
        <v>0</v>
      </c>
      <c r="BW928" s="46">
        <v>0</v>
      </c>
      <c r="BX928" s="46">
        <v>0</v>
      </c>
      <c r="BZ928" s="46">
        <v>0</v>
      </c>
      <c r="CA928" s="46">
        <v>0</v>
      </c>
      <c r="CC928" s="46">
        <v>0</v>
      </c>
      <c r="CD928" s="46">
        <v>0</v>
      </c>
      <c r="CF928" s="46">
        <v>0</v>
      </c>
      <c r="CG928" s="46">
        <v>0</v>
      </c>
      <c r="CI928" s="46">
        <v>4540</v>
      </c>
      <c r="CJ928" s="46">
        <v>11100.905000000001</v>
      </c>
      <c r="CL928" s="46">
        <v>0</v>
      </c>
      <c r="CM928" s="46">
        <v>0</v>
      </c>
      <c r="CO928" s="46">
        <v>0</v>
      </c>
      <c r="CP928" s="46">
        <v>0</v>
      </c>
      <c r="CR928" s="46">
        <v>0</v>
      </c>
      <c r="CS928" s="46">
        <v>0</v>
      </c>
      <c r="CU928" s="46">
        <v>0</v>
      </c>
      <c r="CV928" s="46">
        <v>0</v>
      </c>
      <c r="CX928" s="46">
        <v>0</v>
      </c>
      <c r="CY928" s="46">
        <v>0</v>
      </c>
      <c r="DA928" s="46">
        <v>0</v>
      </c>
      <c r="DB928" s="46">
        <v>0</v>
      </c>
      <c r="DD928" s="46">
        <v>0</v>
      </c>
      <c r="DE928" s="46">
        <v>0</v>
      </c>
      <c r="DG928" s="46">
        <v>0</v>
      </c>
      <c r="DH928" s="46">
        <v>0</v>
      </c>
      <c r="DJ928" s="46">
        <v>0</v>
      </c>
      <c r="DK928" s="46">
        <v>0</v>
      </c>
      <c r="DM928" s="46">
        <v>0</v>
      </c>
      <c r="DN928" s="46">
        <v>0</v>
      </c>
    </row>
    <row r="929" spans="3:118" x14ac:dyDescent="0.3">
      <c r="C929" s="46">
        <v>0</v>
      </c>
      <c r="D929" s="46">
        <v>0</v>
      </c>
      <c r="F929" s="46">
        <v>0</v>
      </c>
      <c r="G929" s="46">
        <v>0</v>
      </c>
      <c r="I929" s="46">
        <v>0</v>
      </c>
      <c r="J929" s="46">
        <v>0</v>
      </c>
      <c r="L929" s="46">
        <v>0</v>
      </c>
      <c r="M929" s="46">
        <v>0</v>
      </c>
      <c r="O929" s="46">
        <v>0</v>
      </c>
      <c r="P929" s="46">
        <v>0</v>
      </c>
      <c r="R929" s="46">
        <v>0</v>
      </c>
      <c r="S929" s="46">
        <v>0</v>
      </c>
      <c r="U929" s="46">
        <v>0</v>
      </c>
      <c r="V929" s="46">
        <v>0</v>
      </c>
      <c r="X929" s="46">
        <v>0</v>
      </c>
      <c r="Y929" s="46">
        <v>0</v>
      </c>
      <c r="AA929" s="46">
        <v>0</v>
      </c>
      <c r="AB929" s="46">
        <v>0</v>
      </c>
      <c r="AD929" s="46">
        <v>0</v>
      </c>
      <c r="AE929" s="46">
        <v>0</v>
      </c>
      <c r="AG929" s="46">
        <v>0</v>
      </c>
      <c r="AH929" s="46">
        <v>0</v>
      </c>
      <c r="AJ929" s="46">
        <v>0</v>
      </c>
      <c r="AK929" s="46">
        <v>0</v>
      </c>
      <c r="AM929" s="46">
        <v>0</v>
      </c>
      <c r="AN929" s="46">
        <v>0</v>
      </c>
      <c r="AP929" s="46">
        <v>0</v>
      </c>
      <c r="AQ929" s="46">
        <v>0</v>
      </c>
      <c r="AS929" s="46">
        <v>0</v>
      </c>
      <c r="AT929" s="46">
        <v>0</v>
      </c>
      <c r="AV929" s="46">
        <v>0</v>
      </c>
      <c r="AW929" s="46">
        <v>0</v>
      </c>
      <c r="AY929" s="46">
        <v>0</v>
      </c>
      <c r="AZ929" s="46">
        <v>0</v>
      </c>
      <c r="BB929" s="46">
        <v>0</v>
      </c>
      <c r="BC929" s="46">
        <v>0</v>
      </c>
      <c r="BE929" s="46">
        <v>0</v>
      </c>
      <c r="BF929" s="46">
        <v>0</v>
      </c>
      <c r="BH929" s="46">
        <v>0</v>
      </c>
      <c r="BI929" s="46">
        <v>0</v>
      </c>
      <c r="BK929" s="46">
        <v>0</v>
      </c>
      <c r="BL929" s="46">
        <v>0</v>
      </c>
      <c r="BN929" s="46">
        <v>4280</v>
      </c>
      <c r="BO929" s="46">
        <v>16153.39</v>
      </c>
      <c r="BQ929" s="46">
        <v>0</v>
      </c>
      <c r="BR929" s="46">
        <v>0</v>
      </c>
      <c r="BT929" s="46">
        <v>0</v>
      </c>
      <c r="BU929" s="46">
        <v>0</v>
      </c>
      <c r="BW929" s="46">
        <v>0</v>
      </c>
      <c r="BX929" s="46">
        <v>0</v>
      </c>
      <c r="BZ929" s="46">
        <v>0</v>
      </c>
      <c r="CA929" s="46">
        <v>0</v>
      </c>
      <c r="CC929" s="46">
        <v>0</v>
      </c>
      <c r="CD929" s="46">
        <v>0</v>
      </c>
      <c r="CF929" s="46">
        <v>0</v>
      </c>
      <c r="CG929" s="46">
        <v>0</v>
      </c>
      <c r="CI929" s="46">
        <v>0</v>
      </c>
      <c r="CJ929" s="46">
        <v>0</v>
      </c>
      <c r="CL929" s="46">
        <v>0</v>
      </c>
      <c r="CM929" s="46">
        <v>0</v>
      </c>
      <c r="CO929" s="46">
        <v>0</v>
      </c>
      <c r="CP929" s="46">
        <v>0</v>
      </c>
      <c r="CR929" s="46">
        <v>0</v>
      </c>
      <c r="CS929" s="46">
        <v>0</v>
      </c>
      <c r="CU929" s="46">
        <v>0</v>
      </c>
      <c r="CV929" s="46">
        <v>0</v>
      </c>
      <c r="CX929" s="46">
        <v>0</v>
      </c>
      <c r="CY929" s="46">
        <v>0</v>
      </c>
      <c r="DA929" s="46">
        <v>0</v>
      </c>
      <c r="DB929" s="46">
        <v>0</v>
      </c>
      <c r="DD929" s="46">
        <v>0</v>
      </c>
      <c r="DE929" s="46">
        <v>0</v>
      </c>
      <c r="DG929" s="46">
        <v>0</v>
      </c>
      <c r="DH929" s="46">
        <v>0</v>
      </c>
      <c r="DJ929" s="46">
        <v>0</v>
      </c>
      <c r="DK929" s="46">
        <v>0</v>
      </c>
      <c r="DM929" s="46">
        <v>0</v>
      </c>
      <c r="DN929" s="46">
        <v>0</v>
      </c>
    </row>
    <row r="930" spans="3:118" x14ac:dyDescent="0.3">
      <c r="C930" s="46">
        <v>0</v>
      </c>
      <c r="D930" s="46">
        <v>0</v>
      </c>
      <c r="F930" s="46">
        <v>0</v>
      </c>
      <c r="G930" s="46">
        <v>0</v>
      </c>
      <c r="I930" s="46">
        <v>0</v>
      </c>
      <c r="J930" s="46">
        <v>0</v>
      </c>
      <c r="L930" s="46">
        <v>0</v>
      </c>
      <c r="M930" s="46">
        <v>0</v>
      </c>
      <c r="O930" s="46">
        <v>0</v>
      </c>
      <c r="P930" s="46">
        <v>0</v>
      </c>
      <c r="R930" s="46">
        <v>0</v>
      </c>
      <c r="S930" s="46">
        <v>0</v>
      </c>
      <c r="U930" s="46">
        <v>0</v>
      </c>
      <c r="V930" s="46">
        <v>0</v>
      </c>
      <c r="X930" s="46">
        <v>0</v>
      </c>
      <c r="Y930" s="46">
        <v>0</v>
      </c>
      <c r="AA930" s="46">
        <v>0</v>
      </c>
      <c r="AB930" s="46">
        <v>0</v>
      </c>
      <c r="AD930" s="46">
        <v>0</v>
      </c>
      <c r="AE930" s="46">
        <v>0</v>
      </c>
      <c r="AG930" s="46">
        <v>0</v>
      </c>
      <c r="AH930" s="46">
        <v>0</v>
      </c>
      <c r="AJ930" s="46">
        <v>0</v>
      </c>
      <c r="AK930" s="46">
        <v>0</v>
      </c>
      <c r="AM930" s="46">
        <v>0</v>
      </c>
      <c r="AN930" s="46">
        <v>0</v>
      </c>
      <c r="AP930" s="46">
        <v>0</v>
      </c>
      <c r="AQ930" s="46">
        <v>0</v>
      </c>
      <c r="AS930" s="46">
        <v>0</v>
      </c>
      <c r="AT930" s="46">
        <v>0</v>
      </c>
      <c r="AV930" s="46">
        <v>0</v>
      </c>
      <c r="AW930" s="46">
        <v>0</v>
      </c>
      <c r="AY930" s="46">
        <v>0</v>
      </c>
      <c r="AZ930" s="46">
        <v>0</v>
      </c>
      <c r="BB930" s="46">
        <v>0</v>
      </c>
      <c r="BC930" s="46">
        <v>0</v>
      </c>
      <c r="BE930" s="46">
        <v>40</v>
      </c>
      <c r="BF930" s="46">
        <v>934.12300000000005</v>
      </c>
      <c r="BH930" s="46">
        <v>0</v>
      </c>
      <c r="BI930" s="46">
        <v>0</v>
      </c>
      <c r="BK930" s="46">
        <v>0</v>
      </c>
      <c r="BL930" s="46">
        <v>0</v>
      </c>
      <c r="BN930" s="46">
        <v>0</v>
      </c>
      <c r="BO930" s="46">
        <v>0</v>
      </c>
      <c r="BQ930" s="46">
        <v>0</v>
      </c>
      <c r="BR930" s="46">
        <v>0</v>
      </c>
      <c r="BT930" s="46">
        <v>0</v>
      </c>
      <c r="BU930" s="46">
        <v>0</v>
      </c>
      <c r="BW930" s="46">
        <v>0</v>
      </c>
      <c r="BX930" s="46">
        <v>0</v>
      </c>
      <c r="BZ930" s="46">
        <v>0</v>
      </c>
      <c r="CA930" s="46">
        <v>0</v>
      </c>
      <c r="CC930" s="46">
        <v>0</v>
      </c>
      <c r="CD930" s="46">
        <v>0</v>
      </c>
      <c r="CF930" s="46">
        <v>0</v>
      </c>
      <c r="CG930" s="46">
        <v>0</v>
      </c>
      <c r="CI930" s="46">
        <v>0</v>
      </c>
      <c r="CJ930" s="46">
        <v>0</v>
      </c>
      <c r="CL930" s="46">
        <v>0</v>
      </c>
      <c r="CM930" s="46">
        <v>0</v>
      </c>
      <c r="CO930" s="46">
        <v>0</v>
      </c>
      <c r="CP930" s="46">
        <v>0</v>
      </c>
      <c r="CR930" s="46">
        <v>0</v>
      </c>
      <c r="CS930" s="46">
        <v>0</v>
      </c>
      <c r="CU930" s="46">
        <v>0</v>
      </c>
      <c r="CV930" s="46">
        <v>0</v>
      </c>
      <c r="CX930" s="46">
        <v>0</v>
      </c>
      <c r="CY930" s="46">
        <v>0</v>
      </c>
      <c r="DA930" s="46">
        <v>0</v>
      </c>
      <c r="DB930" s="46">
        <v>0</v>
      </c>
      <c r="DD930" s="46">
        <v>0</v>
      </c>
      <c r="DE930" s="46">
        <v>0</v>
      </c>
      <c r="DG930" s="46">
        <v>0</v>
      </c>
      <c r="DH930" s="46">
        <v>0</v>
      </c>
      <c r="DJ930" s="46">
        <v>0</v>
      </c>
      <c r="DK930" s="46">
        <v>0</v>
      </c>
      <c r="DM930" s="46">
        <v>0</v>
      </c>
      <c r="DN930" s="46">
        <v>0</v>
      </c>
    </row>
    <row r="931" spans="3:118" x14ac:dyDescent="0.3">
      <c r="C931" s="46">
        <v>0</v>
      </c>
      <c r="D931" s="46">
        <v>0</v>
      </c>
      <c r="F931" s="46">
        <v>0</v>
      </c>
      <c r="G931" s="46">
        <v>0</v>
      </c>
      <c r="I931" s="46">
        <v>0</v>
      </c>
      <c r="J931" s="46">
        <v>0</v>
      </c>
      <c r="L931" s="46">
        <v>0</v>
      </c>
      <c r="M931" s="46">
        <v>0</v>
      </c>
      <c r="O931" s="46">
        <v>0</v>
      </c>
      <c r="P931" s="46">
        <v>0</v>
      </c>
      <c r="R931" s="46">
        <v>0</v>
      </c>
      <c r="S931" s="46">
        <v>0</v>
      </c>
      <c r="U931" s="46">
        <v>0</v>
      </c>
      <c r="V931" s="46">
        <v>0</v>
      </c>
      <c r="X931" s="46">
        <v>0</v>
      </c>
      <c r="Y931" s="46">
        <v>0</v>
      </c>
      <c r="AA931" s="46">
        <v>0</v>
      </c>
      <c r="AB931" s="46">
        <v>0</v>
      </c>
      <c r="AD931" s="46">
        <v>0</v>
      </c>
      <c r="AE931" s="46">
        <v>0</v>
      </c>
      <c r="AG931" s="46">
        <v>0</v>
      </c>
      <c r="AH931" s="46">
        <v>0</v>
      </c>
      <c r="AJ931" s="46">
        <v>0</v>
      </c>
      <c r="AK931" s="46">
        <v>0</v>
      </c>
      <c r="AM931" s="46">
        <v>0</v>
      </c>
      <c r="AN931" s="46">
        <v>0</v>
      </c>
      <c r="AP931" s="46">
        <v>0</v>
      </c>
      <c r="AQ931" s="46">
        <v>0</v>
      </c>
      <c r="AS931" s="46">
        <v>0</v>
      </c>
      <c r="AT931" s="46">
        <v>0</v>
      </c>
      <c r="AV931" s="46">
        <v>0</v>
      </c>
      <c r="AW931" s="46">
        <v>0</v>
      </c>
      <c r="AY931" s="46">
        <v>0</v>
      </c>
      <c r="AZ931" s="46">
        <v>0</v>
      </c>
      <c r="BB931" s="46">
        <v>0</v>
      </c>
      <c r="BC931" s="46">
        <v>0</v>
      </c>
      <c r="BE931" s="46">
        <v>3</v>
      </c>
      <c r="BF931" s="46">
        <v>8.0359999999999996</v>
      </c>
      <c r="BH931" s="46">
        <v>0</v>
      </c>
      <c r="BI931" s="46">
        <v>0</v>
      </c>
      <c r="BK931" s="46">
        <v>0</v>
      </c>
      <c r="BL931" s="46">
        <v>0</v>
      </c>
      <c r="BN931" s="46">
        <v>0</v>
      </c>
      <c r="BO931" s="46">
        <v>0</v>
      </c>
      <c r="BQ931" s="46">
        <v>0</v>
      </c>
      <c r="BR931" s="46">
        <v>0</v>
      </c>
      <c r="BT931" s="46">
        <v>0</v>
      </c>
      <c r="BU931" s="46">
        <v>0</v>
      </c>
      <c r="BW931" s="46">
        <v>0</v>
      </c>
      <c r="BX931" s="46">
        <v>0</v>
      </c>
      <c r="BZ931" s="46">
        <v>0</v>
      </c>
      <c r="CA931" s="46">
        <v>0</v>
      </c>
      <c r="CC931" s="46">
        <v>0</v>
      </c>
      <c r="CD931" s="46">
        <v>0</v>
      </c>
      <c r="CF931" s="46">
        <v>0</v>
      </c>
      <c r="CG931" s="46">
        <v>0</v>
      </c>
      <c r="CI931" s="46">
        <v>0</v>
      </c>
      <c r="CJ931" s="46">
        <v>0</v>
      </c>
      <c r="CL931" s="46">
        <v>0</v>
      </c>
      <c r="CM931" s="46">
        <v>0</v>
      </c>
      <c r="CO931" s="46">
        <v>0</v>
      </c>
      <c r="CP931" s="46">
        <v>0</v>
      </c>
      <c r="CR931" s="46">
        <v>0</v>
      </c>
      <c r="CS931" s="46">
        <v>0</v>
      </c>
      <c r="CU931" s="46">
        <v>1</v>
      </c>
      <c r="CV931" s="46">
        <v>2.7410000000000001</v>
      </c>
      <c r="CX931" s="46">
        <v>0</v>
      </c>
      <c r="CY931" s="46">
        <v>0</v>
      </c>
      <c r="DA931" s="46">
        <v>0</v>
      </c>
      <c r="DB931" s="46">
        <v>0</v>
      </c>
      <c r="DD931" s="46">
        <v>0</v>
      </c>
      <c r="DE931" s="46">
        <v>0</v>
      </c>
      <c r="DG931" s="46">
        <v>0</v>
      </c>
      <c r="DH931" s="46">
        <v>0</v>
      </c>
      <c r="DJ931" s="46">
        <v>0</v>
      </c>
      <c r="DK931" s="46">
        <v>0</v>
      </c>
      <c r="DM931" s="46">
        <v>0</v>
      </c>
      <c r="DN931" s="46">
        <v>0</v>
      </c>
    </row>
    <row r="932" spans="3:118" x14ac:dyDescent="0.3">
      <c r="C932" s="46">
        <v>84</v>
      </c>
      <c r="D932" s="46">
        <v>1881.1859999999999</v>
      </c>
      <c r="F932" s="46">
        <v>0</v>
      </c>
      <c r="G932" s="46">
        <v>0</v>
      </c>
      <c r="I932" s="46">
        <v>0</v>
      </c>
      <c r="J932" s="46">
        <v>0</v>
      </c>
      <c r="L932" s="46">
        <v>0</v>
      </c>
      <c r="M932" s="46">
        <v>0</v>
      </c>
      <c r="O932" s="46">
        <v>0</v>
      </c>
      <c r="P932" s="46">
        <v>0</v>
      </c>
      <c r="R932" s="46">
        <v>0</v>
      </c>
      <c r="S932" s="46">
        <v>0</v>
      </c>
      <c r="U932" s="46">
        <v>0</v>
      </c>
      <c r="V932" s="46">
        <v>0</v>
      </c>
      <c r="X932" s="46">
        <v>0</v>
      </c>
      <c r="Y932" s="46">
        <v>0</v>
      </c>
      <c r="AA932" s="46">
        <v>0</v>
      </c>
      <c r="AB932" s="46">
        <v>0</v>
      </c>
      <c r="AD932" s="46">
        <v>0</v>
      </c>
      <c r="AE932" s="46">
        <v>0</v>
      </c>
      <c r="AG932" s="46">
        <v>0</v>
      </c>
      <c r="AH932" s="46">
        <v>0</v>
      </c>
      <c r="AJ932" s="46">
        <v>0</v>
      </c>
      <c r="AK932" s="46">
        <v>0</v>
      </c>
      <c r="AM932" s="46">
        <v>0</v>
      </c>
      <c r="AN932" s="46">
        <v>0</v>
      </c>
      <c r="AP932" s="46">
        <v>0</v>
      </c>
      <c r="AQ932" s="46">
        <v>0</v>
      </c>
      <c r="AS932" s="46">
        <v>0</v>
      </c>
      <c r="AT932" s="46">
        <v>0</v>
      </c>
      <c r="AV932" s="46">
        <v>0</v>
      </c>
      <c r="AW932" s="46">
        <v>0</v>
      </c>
      <c r="AY932" s="46">
        <v>0</v>
      </c>
      <c r="AZ932" s="46">
        <v>0</v>
      </c>
      <c r="BB932" s="46">
        <v>0</v>
      </c>
      <c r="BC932" s="46">
        <v>0</v>
      </c>
      <c r="BE932" s="46">
        <v>0</v>
      </c>
      <c r="BF932" s="46">
        <v>0</v>
      </c>
      <c r="BH932" s="46">
        <v>0</v>
      </c>
      <c r="BI932" s="46">
        <v>0</v>
      </c>
      <c r="BK932" s="46">
        <v>0</v>
      </c>
      <c r="BL932" s="46">
        <v>0</v>
      </c>
      <c r="BN932" s="46">
        <v>0</v>
      </c>
      <c r="BO932" s="46">
        <v>0</v>
      </c>
      <c r="BQ932" s="46">
        <v>0</v>
      </c>
      <c r="BR932" s="46">
        <v>0</v>
      </c>
      <c r="BT932" s="46">
        <v>0</v>
      </c>
      <c r="BU932" s="46">
        <v>0</v>
      </c>
      <c r="BW932" s="46">
        <v>0</v>
      </c>
      <c r="BX932" s="46">
        <v>0</v>
      </c>
      <c r="BZ932" s="46">
        <v>0</v>
      </c>
      <c r="CA932" s="46">
        <v>0</v>
      </c>
      <c r="CC932" s="46">
        <v>0</v>
      </c>
      <c r="CD932" s="46">
        <v>0</v>
      </c>
      <c r="CF932" s="46">
        <v>0</v>
      </c>
      <c r="CG932" s="46">
        <v>0</v>
      </c>
      <c r="CI932" s="46">
        <v>0</v>
      </c>
      <c r="CJ932" s="46">
        <v>0</v>
      </c>
      <c r="CL932" s="46">
        <v>0</v>
      </c>
      <c r="CM932" s="46">
        <v>0</v>
      </c>
      <c r="CO932" s="46">
        <v>0</v>
      </c>
      <c r="CP932" s="46">
        <v>0</v>
      </c>
      <c r="CR932" s="46">
        <v>0</v>
      </c>
      <c r="CS932" s="46">
        <v>0</v>
      </c>
      <c r="CU932" s="46">
        <v>0</v>
      </c>
      <c r="CV932" s="46">
        <v>0</v>
      </c>
      <c r="CX932" s="46">
        <v>0</v>
      </c>
      <c r="CY932" s="46">
        <v>0</v>
      </c>
      <c r="DA932" s="46">
        <v>0</v>
      </c>
      <c r="DB932" s="46">
        <v>0</v>
      </c>
      <c r="DD932" s="46">
        <v>0</v>
      </c>
      <c r="DE932" s="46">
        <v>0</v>
      </c>
      <c r="DG932" s="46">
        <v>0</v>
      </c>
      <c r="DH932" s="46">
        <v>0</v>
      </c>
      <c r="DJ932" s="46">
        <v>0</v>
      </c>
      <c r="DK932" s="46">
        <v>0</v>
      </c>
      <c r="DM932" s="46">
        <v>0</v>
      </c>
      <c r="DN932" s="46">
        <v>0</v>
      </c>
    </row>
    <row r="933" spans="3:118" x14ac:dyDescent="0.3">
      <c r="C933" s="46">
        <v>0</v>
      </c>
      <c r="D933" s="46">
        <v>0</v>
      </c>
      <c r="F933" s="46">
        <v>0</v>
      </c>
      <c r="G933" s="46">
        <v>0</v>
      </c>
      <c r="I933" s="46">
        <v>0</v>
      </c>
      <c r="J933" s="46">
        <v>0</v>
      </c>
      <c r="L933" s="46">
        <v>0</v>
      </c>
      <c r="M933" s="46">
        <v>0</v>
      </c>
      <c r="O933" s="46">
        <v>0</v>
      </c>
      <c r="P933" s="46">
        <v>0</v>
      </c>
      <c r="R933" s="46">
        <v>0</v>
      </c>
      <c r="S933" s="46">
        <v>0</v>
      </c>
      <c r="U933" s="46">
        <v>0</v>
      </c>
      <c r="V933" s="46">
        <v>0</v>
      </c>
      <c r="X933" s="46">
        <v>0</v>
      </c>
      <c r="Y933" s="46">
        <v>0</v>
      </c>
      <c r="AA933" s="46">
        <v>0</v>
      </c>
      <c r="AB933" s="46">
        <v>0</v>
      </c>
      <c r="AD933" s="46">
        <v>0</v>
      </c>
      <c r="AE933" s="46">
        <v>0</v>
      </c>
      <c r="AG933" s="46">
        <v>0</v>
      </c>
      <c r="AH933" s="46">
        <v>0</v>
      </c>
      <c r="AJ933" s="46">
        <v>0</v>
      </c>
      <c r="AK933" s="46">
        <v>0</v>
      </c>
      <c r="AM933" s="46">
        <v>0</v>
      </c>
      <c r="AN933" s="46">
        <v>0</v>
      </c>
      <c r="AP933" s="46">
        <v>0</v>
      </c>
      <c r="AQ933" s="46">
        <v>0</v>
      </c>
      <c r="AS933" s="46">
        <v>0</v>
      </c>
      <c r="AT933" s="46">
        <v>0</v>
      </c>
      <c r="AV933" s="46">
        <v>0</v>
      </c>
      <c r="AW933" s="46">
        <v>0</v>
      </c>
      <c r="AY933" s="46">
        <v>0</v>
      </c>
      <c r="AZ933" s="46">
        <v>0</v>
      </c>
      <c r="BB933" s="46">
        <v>0</v>
      </c>
      <c r="BC933" s="46">
        <v>0</v>
      </c>
      <c r="BE933" s="46">
        <v>0</v>
      </c>
      <c r="BF933" s="46">
        <v>0</v>
      </c>
      <c r="BH933" s="46">
        <v>0</v>
      </c>
      <c r="BI933" s="46">
        <v>0</v>
      </c>
      <c r="BK933" s="46">
        <v>36.36</v>
      </c>
      <c r="BL933" s="46">
        <v>313.54599999999999</v>
      </c>
      <c r="BN933" s="46">
        <v>0</v>
      </c>
      <c r="BO933" s="46">
        <v>0</v>
      </c>
      <c r="BQ933" s="46">
        <v>50</v>
      </c>
      <c r="BR933" s="46">
        <v>37.701000000000001</v>
      </c>
      <c r="BT933" s="46">
        <v>0</v>
      </c>
      <c r="BU933" s="46">
        <v>0</v>
      </c>
      <c r="BW933" s="46">
        <v>0</v>
      </c>
      <c r="BX933" s="46">
        <v>0</v>
      </c>
      <c r="BZ933" s="46">
        <v>0</v>
      </c>
      <c r="CA933" s="46">
        <v>0</v>
      </c>
      <c r="CC933" s="46">
        <v>0</v>
      </c>
      <c r="CD933" s="46">
        <v>0</v>
      </c>
      <c r="CF933" s="46">
        <v>0</v>
      </c>
      <c r="CG933" s="46">
        <v>0</v>
      </c>
      <c r="CI933" s="46">
        <v>0</v>
      </c>
      <c r="CJ933" s="46">
        <v>0</v>
      </c>
      <c r="CL933" s="46">
        <v>0</v>
      </c>
      <c r="CM933" s="46">
        <v>0</v>
      </c>
      <c r="CO933" s="46">
        <v>0</v>
      </c>
      <c r="CP933" s="46">
        <v>0</v>
      </c>
      <c r="CR933" s="46">
        <v>0.12</v>
      </c>
      <c r="CS933" s="46">
        <v>93.650999999999996</v>
      </c>
      <c r="CU933" s="46">
        <v>0</v>
      </c>
      <c r="CV933" s="46">
        <v>0</v>
      </c>
      <c r="CX933" s="46">
        <v>0</v>
      </c>
      <c r="CY933" s="46">
        <v>0</v>
      </c>
      <c r="DA933" s="46">
        <v>0</v>
      </c>
      <c r="DB933" s="46">
        <v>0</v>
      </c>
      <c r="DD933" s="46">
        <v>0</v>
      </c>
      <c r="DE933" s="46">
        <v>0</v>
      </c>
      <c r="DG933" s="46">
        <v>0</v>
      </c>
      <c r="DH933" s="46">
        <v>0</v>
      </c>
      <c r="DJ933" s="46">
        <v>0</v>
      </c>
      <c r="DK933" s="46">
        <v>0</v>
      </c>
      <c r="DM933" s="46">
        <v>0</v>
      </c>
      <c r="DN933" s="46">
        <v>0</v>
      </c>
    </row>
    <row r="934" spans="3:118" x14ac:dyDescent="0.3">
      <c r="C934" s="46">
        <v>0</v>
      </c>
      <c r="D934" s="46">
        <v>0</v>
      </c>
      <c r="F934" s="46">
        <v>0</v>
      </c>
      <c r="G934" s="46">
        <v>0</v>
      </c>
      <c r="I934" s="46">
        <v>46</v>
      </c>
      <c r="J934" s="46">
        <v>7866.24</v>
      </c>
      <c r="L934" s="46">
        <v>0</v>
      </c>
      <c r="M934" s="46">
        <v>0</v>
      </c>
      <c r="O934" s="46">
        <v>0</v>
      </c>
      <c r="P934" s="46">
        <v>0</v>
      </c>
      <c r="R934" s="46">
        <v>0</v>
      </c>
      <c r="S934" s="46">
        <v>0</v>
      </c>
      <c r="U934" s="46">
        <v>0</v>
      </c>
      <c r="V934" s="46">
        <v>0</v>
      </c>
      <c r="X934" s="46">
        <v>0</v>
      </c>
      <c r="Y934" s="46">
        <v>0</v>
      </c>
      <c r="AA934" s="46">
        <v>0</v>
      </c>
      <c r="AB934" s="46">
        <v>0</v>
      </c>
      <c r="AD934" s="46">
        <v>0</v>
      </c>
      <c r="AE934" s="46">
        <v>0</v>
      </c>
      <c r="AG934" s="46">
        <v>0</v>
      </c>
      <c r="AH934" s="46">
        <v>0</v>
      </c>
      <c r="AJ934" s="46">
        <v>0</v>
      </c>
      <c r="AK934" s="46">
        <v>0</v>
      </c>
      <c r="AM934" s="46">
        <v>0</v>
      </c>
      <c r="AN934" s="46">
        <v>0</v>
      </c>
      <c r="AP934" s="46">
        <v>0</v>
      </c>
      <c r="AQ934" s="46">
        <v>0</v>
      </c>
      <c r="AS934" s="46">
        <v>0</v>
      </c>
      <c r="AT934" s="46">
        <v>0</v>
      </c>
      <c r="AV934" s="46">
        <v>9044</v>
      </c>
      <c r="AW934" s="46">
        <v>27709.17</v>
      </c>
      <c r="AY934" s="46">
        <v>250</v>
      </c>
      <c r="AZ934" s="46">
        <v>2507.4180000000001</v>
      </c>
      <c r="BB934" s="46">
        <v>0</v>
      </c>
      <c r="BC934" s="46">
        <v>0</v>
      </c>
      <c r="BE934" s="46">
        <v>0</v>
      </c>
      <c r="BF934" s="46">
        <v>0</v>
      </c>
      <c r="BH934" s="46">
        <v>0</v>
      </c>
      <c r="BI934" s="46">
        <v>0</v>
      </c>
      <c r="BK934" s="46">
        <v>0</v>
      </c>
      <c r="BL934" s="46">
        <v>0</v>
      </c>
      <c r="BN934" s="46">
        <v>0</v>
      </c>
      <c r="BO934" s="46">
        <v>0</v>
      </c>
      <c r="BQ934" s="46">
        <v>0</v>
      </c>
      <c r="BR934" s="46">
        <v>0</v>
      </c>
      <c r="BT934" s="46">
        <v>0</v>
      </c>
      <c r="BU934" s="46">
        <v>0</v>
      </c>
      <c r="BW934" s="46">
        <v>0</v>
      </c>
      <c r="BX934" s="46">
        <v>0</v>
      </c>
      <c r="BZ934" s="46">
        <v>0</v>
      </c>
      <c r="CA934" s="46">
        <v>0</v>
      </c>
      <c r="CC934" s="46">
        <v>129.19</v>
      </c>
      <c r="CD934" s="46">
        <v>529.322</v>
      </c>
      <c r="CF934" s="46">
        <v>0</v>
      </c>
      <c r="CG934" s="46">
        <v>0</v>
      </c>
      <c r="CI934" s="46">
        <v>0</v>
      </c>
      <c r="CJ934" s="46">
        <v>0</v>
      </c>
      <c r="CL934" s="46">
        <v>0</v>
      </c>
      <c r="CM934" s="46">
        <v>0</v>
      </c>
      <c r="CO934" s="46">
        <v>0</v>
      </c>
      <c r="CP934" s="46">
        <v>0</v>
      </c>
      <c r="CR934" s="46">
        <v>0</v>
      </c>
      <c r="CS934" s="46">
        <v>0</v>
      </c>
      <c r="CU934" s="46">
        <v>0</v>
      </c>
      <c r="CV934" s="46">
        <v>0</v>
      </c>
      <c r="CX934" s="46">
        <v>0</v>
      </c>
      <c r="CY934" s="46">
        <v>0</v>
      </c>
      <c r="DA934" s="46">
        <v>0</v>
      </c>
      <c r="DB934" s="46">
        <v>0</v>
      </c>
      <c r="DD934" s="46">
        <v>0</v>
      </c>
      <c r="DE934" s="46">
        <v>0</v>
      </c>
      <c r="DG934" s="46">
        <v>0</v>
      </c>
      <c r="DH934" s="46">
        <v>0</v>
      </c>
      <c r="DJ934" s="46">
        <v>0</v>
      </c>
      <c r="DK934" s="46">
        <v>0</v>
      </c>
      <c r="DM934" s="46">
        <v>0</v>
      </c>
      <c r="DN934" s="46">
        <v>0</v>
      </c>
    </row>
    <row r="935" spans="3:118" x14ac:dyDescent="0.3">
      <c r="C935" s="46">
        <v>0</v>
      </c>
      <c r="D935" s="46">
        <v>0</v>
      </c>
      <c r="F935" s="46">
        <v>0</v>
      </c>
      <c r="G935" s="46">
        <v>0</v>
      </c>
      <c r="I935" s="46">
        <v>0</v>
      </c>
      <c r="J935" s="46">
        <v>0</v>
      </c>
      <c r="L935" s="46">
        <v>0</v>
      </c>
      <c r="M935" s="46">
        <v>0</v>
      </c>
      <c r="O935" s="46">
        <v>0</v>
      </c>
      <c r="P935" s="46">
        <v>0</v>
      </c>
      <c r="R935" s="46">
        <v>0</v>
      </c>
      <c r="S935" s="46">
        <v>0</v>
      </c>
      <c r="U935" s="46">
        <v>138</v>
      </c>
      <c r="V935" s="46">
        <v>1087.442</v>
      </c>
      <c r="X935" s="46">
        <v>0</v>
      </c>
      <c r="Y935" s="46">
        <v>0</v>
      </c>
      <c r="AA935" s="46">
        <v>0</v>
      </c>
      <c r="AB935" s="46">
        <v>0</v>
      </c>
      <c r="AD935" s="46">
        <v>0</v>
      </c>
      <c r="AE935" s="46">
        <v>0</v>
      </c>
      <c r="AG935" s="46">
        <v>15229</v>
      </c>
      <c r="AH935" s="46">
        <v>142036.91899999999</v>
      </c>
      <c r="AJ935" s="46">
        <v>0</v>
      </c>
      <c r="AK935" s="46">
        <v>0</v>
      </c>
      <c r="AM935" s="46">
        <v>0</v>
      </c>
      <c r="AN935" s="46">
        <v>0</v>
      </c>
      <c r="AP935" s="46">
        <v>0</v>
      </c>
      <c r="AQ935" s="46">
        <v>0</v>
      </c>
      <c r="AS935" s="46">
        <v>0</v>
      </c>
      <c r="AT935" s="46">
        <v>0</v>
      </c>
      <c r="AV935" s="46">
        <v>0</v>
      </c>
      <c r="AW935" s="46">
        <v>0</v>
      </c>
      <c r="AY935" s="46">
        <v>0</v>
      </c>
      <c r="AZ935" s="46">
        <v>0</v>
      </c>
      <c r="BB935" s="46">
        <v>600</v>
      </c>
      <c r="BC935" s="46">
        <v>9226.5619999999999</v>
      </c>
      <c r="BE935" s="46">
        <v>483</v>
      </c>
      <c r="BF935" s="46">
        <v>3068.6190000000001</v>
      </c>
      <c r="BH935" s="46">
        <v>14985</v>
      </c>
      <c r="BI935" s="46">
        <v>245526.177</v>
      </c>
      <c r="BK935" s="46">
        <v>16</v>
      </c>
      <c r="BL935" s="46">
        <v>670.51900000000001</v>
      </c>
      <c r="BN935" s="46">
        <v>5016</v>
      </c>
      <c r="BO935" s="46">
        <v>67472.411999999997</v>
      </c>
      <c r="BQ935" s="46">
        <v>5</v>
      </c>
      <c r="BR935" s="46">
        <v>49.898000000000003</v>
      </c>
      <c r="BT935" s="46">
        <v>0</v>
      </c>
      <c r="BU935" s="46">
        <v>0</v>
      </c>
      <c r="BW935" s="46">
        <v>0</v>
      </c>
      <c r="BX935" s="46">
        <v>0</v>
      </c>
      <c r="BZ935" s="46">
        <v>0</v>
      </c>
      <c r="CA935" s="46">
        <v>0</v>
      </c>
      <c r="CC935" s="46">
        <v>15000</v>
      </c>
      <c r="CD935" s="46">
        <v>14594.965</v>
      </c>
      <c r="CF935" s="46">
        <v>100</v>
      </c>
      <c r="CG935" s="46">
        <v>60.091999999999999</v>
      </c>
      <c r="CI935" s="46">
        <v>0</v>
      </c>
      <c r="CJ935" s="46">
        <v>0</v>
      </c>
      <c r="CL935" s="46">
        <v>0</v>
      </c>
      <c r="CM935" s="46">
        <v>0</v>
      </c>
      <c r="CO935" s="46">
        <v>0</v>
      </c>
      <c r="CP935" s="46">
        <v>0</v>
      </c>
      <c r="CR935" s="46">
        <v>0</v>
      </c>
      <c r="CS935" s="46">
        <v>0</v>
      </c>
      <c r="CU935" s="46">
        <v>0</v>
      </c>
      <c r="CV935" s="46">
        <v>0</v>
      </c>
      <c r="CX935" s="46">
        <v>3875</v>
      </c>
      <c r="CY935" s="46">
        <v>2816.38</v>
      </c>
      <c r="DA935" s="46">
        <v>0</v>
      </c>
      <c r="DB935" s="46">
        <v>0</v>
      </c>
      <c r="DD935" s="46">
        <v>0</v>
      </c>
      <c r="DE935" s="46">
        <v>0</v>
      </c>
      <c r="DG935" s="46">
        <v>0</v>
      </c>
      <c r="DH935" s="46">
        <v>0</v>
      </c>
      <c r="DJ935" s="46">
        <v>0</v>
      </c>
      <c r="DK935" s="46">
        <v>0</v>
      </c>
      <c r="DM935" s="46">
        <v>0</v>
      </c>
      <c r="DN935" s="46">
        <v>0</v>
      </c>
    </row>
    <row r="936" spans="3:118" x14ac:dyDescent="0.3">
      <c r="C936" s="46">
        <v>30308</v>
      </c>
      <c r="D936" s="46">
        <v>22595.756000000001</v>
      </c>
      <c r="F936" s="46">
        <v>0</v>
      </c>
      <c r="G936" s="46">
        <v>0</v>
      </c>
      <c r="I936" s="46">
        <v>0</v>
      </c>
      <c r="J936" s="46">
        <v>0</v>
      </c>
      <c r="L936" s="46">
        <v>0</v>
      </c>
      <c r="M936" s="46">
        <v>0</v>
      </c>
      <c r="O936" s="46">
        <v>0</v>
      </c>
      <c r="P936" s="46">
        <v>0</v>
      </c>
      <c r="R936" s="46">
        <v>10.98</v>
      </c>
      <c r="S936" s="46">
        <v>62.624000000000002</v>
      </c>
      <c r="U936" s="46">
        <v>3.56</v>
      </c>
      <c r="V936" s="46">
        <v>46.284999999999997</v>
      </c>
      <c r="X936" s="46">
        <v>0</v>
      </c>
      <c r="Y936" s="46">
        <v>0</v>
      </c>
      <c r="AA936" s="46">
        <v>0</v>
      </c>
      <c r="AB936" s="46">
        <v>0</v>
      </c>
      <c r="AD936" s="46">
        <v>0</v>
      </c>
      <c r="AE936" s="46">
        <v>0</v>
      </c>
      <c r="AG936" s="46">
        <v>0</v>
      </c>
      <c r="AH936" s="46">
        <v>0</v>
      </c>
      <c r="AJ936" s="46">
        <v>0</v>
      </c>
      <c r="AK936" s="46">
        <v>0</v>
      </c>
      <c r="AM936" s="46">
        <v>0</v>
      </c>
      <c r="AN936" s="46">
        <v>0</v>
      </c>
      <c r="AP936" s="46">
        <v>0</v>
      </c>
      <c r="AQ936" s="46">
        <v>0</v>
      </c>
      <c r="AS936" s="46">
        <v>0</v>
      </c>
      <c r="AT936" s="46">
        <v>0</v>
      </c>
      <c r="AV936" s="46">
        <v>0</v>
      </c>
      <c r="AW936" s="46">
        <v>0</v>
      </c>
      <c r="AY936" s="46">
        <v>0</v>
      </c>
      <c r="AZ936" s="46">
        <v>0</v>
      </c>
      <c r="BB936" s="46">
        <v>0</v>
      </c>
      <c r="BC936" s="46">
        <v>0</v>
      </c>
      <c r="BE936" s="46">
        <v>0</v>
      </c>
      <c r="BF936" s="46">
        <v>0</v>
      </c>
      <c r="BH936" s="46">
        <v>0</v>
      </c>
      <c r="BI936" s="46">
        <v>0</v>
      </c>
      <c r="BK936" s="46">
        <v>0</v>
      </c>
      <c r="BL936" s="46">
        <v>0</v>
      </c>
      <c r="BN936" s="46">
        <v>0</v>
      </c>
      <c r="BO936" s="46">
        <v>0</v>
      </c>
      <c r="BQ936" s="46">
        <v>0</v>
      </c>
      <c r="BR936" s="46">
        <v>0</v>
      </c>
      <c r="BT936" s="46">
        <v>0</v>
      </c>
      <c r="BU936" s="46">
        <v>0</v>
      </c>
      <c r="BW936" s="46">
        <v>0</v>
      </c>
      <c r="BX936" s="46">
        <v>0</v>
      </c>
      <c r="BZ936" s="46">
        <v>0</v>
      </c>
      <c r="CA936" s="46">
        <v>0</v>
      </c>
      <c r="CC936" s="46">
        <v>0</v>
      </c>
      <c r="CD936" s="46">
        <v>0</v>
      </c>
      <c r="CF936" s="46">
        <v>0</v>
      </c>
      <c r="CG936" s="46">
        <v>0</v>
      </c>
      <c r="CI936" s="46">
        <v>0</v>
      </c>
      <c r="CJ936" s="46">
        <v>0</v>
      </c>
      <c r="CL936" s="46">
        <v>0</v>
      </c>
      <c r="CM936" s="46">
        <v>0</v>
      </c>
      <c r="CO936" s="46">
        <v>0</v>
      </c>
      <c r="CP936" s="46">
        <v>0</v>
      </c>
      <c r="CR936" s="46">
        <v>0</v>
      </c>
      <c r="CS936" s="46">
        <v>0</v>
      </c>
      <c r="CU936" s="46">
        <v>0</v>
      </c>
      <c r="CV936" s="46">
        <v>0</v>
      </c>
      <c r="CX936" s="46">
        <v>0</v>
      </c>
      <c r="CY936" s="46">
        <v>0</v>
      </c>
      <c r="DA936" s="46">
        <v>0</v>
      </c>
      <c r="DB936" s="46">
        <v>0</v>
      </c>
      <c r="DD936" s="46">
        <v>0</v>
      </c>
      <c r="DE936" s="46">
        <v>0</v>
      </c>
      <c r="DG936" s="46">
        <v>0</v>
      </c>
      <c r="DH936" s="46">
        <v>0</v>
      </c>
      <c r="DJ936" s="46">
        <v>0</v>
      </c>
      <c r="DK936" s="46">
        <v>0</v>
      </c>
      <c r="DM936" s="46">
        <v>0</v>
      </c>
      <c r="DN936" s="46">
        <v>0</v>
      </c>
    </row>
    <row r="937" spans="3:118" x14ac:dyDescent="0.3">
      <c r="C937" s="46">
        <v>0</v>
      </c>
      <c r="D937" s="46">
        <v>0</v>
      </c>
      <c r="F937" s="46">
        <v>0</v>
      </c>
      <c r="G937" s="46">
        <v>0</v>
      </c>
      <c r="I937" s="46">
        <v>0</v>
      </c>
      <c r="J937" s="46">
        <v>0</v>
      </c>
      <c r="L937" s="46">
        <v>0</v>
      </c>
      <c r="M937" s="46">
        <v>0</v>
      </c>
      <c r="O937" s="46">
        <v>0</v>
      </c>
      <c r="P937" s="46">
        <v>0</v>
      </c>
      <c r="R937" s="46">
        <v>0</v>
      </c>
      <c r="S937" s="46">
        <v>0</v>
      </c>
      <c r="U937" s="46">
        <v>0</v>
      </c>
      <c r="V937" s="46">
        <v>0</v>
      </c>
      <c r="X937" s="46">
        <v>0</v>
      </c>
      <c r="Y937" s="46">
        <v>0</v>
      </c>
      <c r="AA937" s="46">
        <v>0</v>
      </c>
      <c r="AB937" s="46">
        <v>0</v>
      </c>
      <c r="AD937" s="46">
        <v>0</v>
      </c>
      <c r="AE937" s="46">
        <v>0</v>
      </c>
      <c r="AG937" s="46">
        <v>0</v>
      </c>
      <c r="AH937" s="46">
        <v>0</v>
      </c>
      <c r="AJ937" s="46">
        <v>0</v>
      </c>
      <c r="AK937" s="46">
        <v>0</v>
      </c>
      <c r="AM937" s="46">
        <v>0</v>
      </c>
      <c r="AN937" s="46">
        <v>0</v>
      </c>
      <c r="AP937" s="46">
        <v>0</v>
      </c>
      <c r="AQ937" s="46">
        <v>0</v>
      </c>
      <c r="AS937" s="46">
        <v>0</v>
      </c>
      <c r="AT937" s="46">
        <v>0</v>
      </c>
      <c r="AV937" s="46">
        <v>0</v>
      </c>
      <c r="AW937" s="46">
        <v>0</v>
      </c>
      <c r="AY937" s="46">
        <v>0</v>
      </c>
      <c r="AZ937" s="46">
        <v>0</v>
      </c>
      <c r="BB937" s="46">
        <v>0</v>
      </c>
      <c r="BC937" s="46">
        <v>0</v>
      </c>
      <c r="BE937" s="46">
        <v>120</v>
      </c>
      <c r="BF937" s="46">
        <v>562.58000000000004</v>
      </c>
      <c r="BH937" s="46">
        <v>0</v>
      </c>
      <c r="BI937" s="46">
        <v>0</v>
      </c>
      <c r="BK937" s="46">
        <v>0</v>
      </c>
      <c r="BL937" s="46">
        <v>0</v>
      </c>
      <c r="BN937" s="46">
        <v>0</v>
      </c>
      <c r="BO937" s="46">
        <v>0</v>
      </c>
      <c r="BQ937" s="46">
        <v>0</v>
      </c>
      <c r="BR937" s="46">
        <v>0</v>
      </c>
      <c r="BT937" s="46">
        <v>0</v>
      </c>
      <c r="BU937" s="46">
        <v>0</v>
      </c>
      <c r="BW937" s="46">
        <v>0</v>
      </c>
      <c r="BX937" s="46">
        <v>0</v>
      </c>
      <c r="BZ937" s="46">
        <v>0</v>
      </c>
      <c r="CA937" s="46">
        <v>0</v>
      </c>
      <c r="CC937" s="46">
        <v>0</v>
      </c>
      <c r="CD937" s="46">
        <v>0</v>
      </c>
      <c r="CF937" s="46">
        <v>0</v>
      </c>
      <c r="CG937" s="46">
        <v>0</v>
      </c>
      <c r="CI937" s="46">
        <v>0</v>
      </c>
      <c r="CJ937" s="46">
        <v>0</v>
      </c>
      <c r="CL937" s="46">
        <v>0</v>
      </c>
      <c r="CM937" s="46">
        <v>0</v>
      </c>
      <c r="CO937" s="46">
        <v>0</v>
      </c>
      <c r="CP937" s="46">
        <v>0</v>
      </c>
      <c r="CR937" s="46">
        <v>0</v>
      </c>
      <c r="CS937" s="46">
        <v>0</v>
      </c>
      <c r="CU937" s="46">
        <v>0</v>
      </c>
      <c r="CV937" s="46">
        <v>0</v>
      </c>
      <c r="CX937" s="46">
        <v>0</v>
      </c>
      <c r="CY937" s="46">
        <v>0</v>
      </c>
      <c r="DA937" s="46">
        <v>0</v>
      </c>
      <c r="DB937" s="46">
        <v>0</v>
      </c>
      <c r="DD937" s="46">
        <v>0</v>
      </c>
      <c r="DE937" s="46">
        <v>0</v>
      </c>
      <c r="DG937" s="46">
        <v>0</v>
      </c>
      <c r="DH937" s="46">
        <v>0</v>
      </c>
      <c r="DJ937" s="46">
        <v>0</v>
      </c>
      <c r="DK937" s="46">
        <v>0</v>
      </c>
      <c r="DM937" s="46">
        <v>0</v>
      </c>
      <c r="DN937" s="46">
        <v>0</v>
      </c>
    </row>
    <row r="938" spans="3:118" x14ac:dyDescent="0.3">
      <c r="C938" s="46">
        <v>0</v>
      </c>
      <c r="D938" s="46">
        <v>0</v>
      </c>
      <c r="F938" s="46">
        <v>0</v>
      </c>
      <c r="G938" s="46">
        <v>0</v>
      </c>
      <c r="I938" s="46">
        <v>0</v>
      </c>
      <c r="J938" s="46">
        <v>0</v>
      </c>
      <c r="L938" s="46">
        <v>0</v>
      </c>
      <c r="M938" s="46">
        <v>0</v>
      </c>
      <c r="O938" s="46">
        <v>0</v>
      </c>
      <c r="P938" s="46">
        <v>0</v>
      </c>
      <c r="R938" s="46">
        <v>0</v>
      </c>
      <c r="S938" s="46">
        <v>0</v>
      </c>
      <c r="U938" s="46">
        <v>0</v>
      </c>
      <c r="V938" s="46">
        <v>0</v>
      </c>
      <c r="X938" s="46">
        <v>0</v>
      </c>
      <c r="Y938" s="46">
        <v>0</v>
      </c>
      <c r="AA938" s="46">
        <v>0</v>
      </c>
      <c r="AB938" s="46">
        <v>0</v>
      </c>
      <c r="AD938" s="46">
        <v>0</v>
      </c>
      <c r="AE938" s="46">
        <v>0</v>
      </c>
      <c r="AG938" s="46">
        <v>0</v>
      </c>
      <c r="AH938" s="46">
        <v>0</v>
      </c>
      <c r="AJ938" s="46">
        <v>0</v>
      </c>
      <c r="AK938" s="46">
        <v>0</v>
      </c>
      <c r="AM938" s="46">
        <v>0</v>
      </c>
      <c r="AN938" s="46">
        <v>0</v>
      </c>
      <c r="AP938" s="46">
        <v>0</v>
      </c>
      <c r="AQ938" s="46">
        <v>0</v>
      </c>
      <c r="AS938" s="46">
        <v>0</v>
      </c>
      <c r="AT938" s="46">
        <v>0</v>
      </c>
      <c r="AV938" s="46">
        <v>0</v>
      </c>
      <c r="AW938" s="46">
        <v>0</v>
      </c>
      <c r="AY938" s="46">
        <v>0</v>
      </c>
      <c r="AZ938" s="46">
        <v>0</v>
      </c>
      <c r="BB938" s="46">
        <v>0</v>
      </c>
      <c r="BC938" s="46">
        <v>0</v>
      </c>
      <c r="BE938" s="46">
        <v>0</v>
      </c>
      <c r="BF938" s="46">
        <v>0</v>
      </c>
      <c r="BH938" s="46">
        <v>0</v>
      </c>
      <c r="BI938" s="46">
        <v>0</v>
      </c>
      <c r="BK938" s="46">
        <v>0</v>
      </c>
      <c r="BL938" s="46">
        <v>0</v>
      </c>
      <c r="BN938" s="46">
        <v>0</v>
      </c>
      <c r="BO938" s="46">
        <v>0</v>
      </c>
      <c r="BQ938" s="46">
        <v>10</v>
      </c>
      <c r="BR938" s="46">
        <v>20.193999999999999</v>
      </c>
      <c r="BT938" s="46">
        <v>0</v>
      </c>
      <c r="BU938" s="46">
        <v>0</v>
      </c>
      <c r="BW938" s="46">
        <v>0</v>
      </c>
      <c r="BX938" s="46">
        <v>0</v>
      </c>
      <c r="BZ938" s="46">
        <v>0</v>
      </c>
      <c r="CA938" s="46">
        <v>0</v>
      </c>
      <c r="CC938" s="46">
        <v>0</v>
      </c>
      <c r="CD938" s="46">
        <v>0</v>
      </c>
      <c r="CF938" s="46">
        <v>0</v>
      </c>
      <c r="CG938" s="46">
        <v>0</v>
      </c>
      <c r="CI938" s="46">
        <v>0</v>
      </c>
      <c r="CJ938" s="46">
        <v>0</v>
      </c>
      <c r="CL938" s="46">
        <v>0</v>
      </c>
      <c r="CM938" s="46">
        <v>0</v>
      </c>
      <c r="CO938" s="46">
        <v>0</v>
      </c>
      <c r="CP938" s="46">
        <v>0</v>
      </c>
      <c r="CR938" s="46">
        <v>0</v>
      </c>
      <c r="CS938" s="46">
        <v>0</v>
      </c>
      <c r="CU938" s="46">
        <v>0</v>
      </c>
      <c r="CV938" s="46">
        <v>0</v>
      </c>
      <c r="CX938" s="46">
        <v>0</v>
      </c>
      <c r="CY938" s="46">
        <v>0</v>
      </c>
      <c r="DA938" s="46">
        <v>0</v>
      </c>
      <c r="DB938" s="46">
        <v>0</v>
      </c>
      <c r="DD938" s="46">
        <v>0</v>
      </c>
      <c r="DE938" s="46">
        <v>0</v>
      </c>
      <c r="DG938" s="46">
        <v>0</v>
      </c>
      <c r="DH938" s="46">
        <v>0</v>
      </c>
      <c r="DJ938" s="46">
        <v>0</v>
      </c>
      <c r="DK938" s="46">
        <v>0</v>
      </c>
      <c r="DM938" s="46">
        <v>0</v>
      </c>
      <c r="DN938" s="46">
        <v>0</v>
      </c>
    </row>
    <row r="939" spans="3:118" x14ac:dyDescent="0.3">
      <c r="C939" s="46">
        <v>491</v>
      </c>
      <c r="D939" s="46">
        <v>1106.251</v>
      </c>
      <c r="F939" s="46">
        <v>0</v>
      </c>
      <c r="G939" s="46">
        <v>0</v>
      </c>
      <c r="I939" s="46">
        <v>0</v>
      </c>
      <c r="J939" s="46">
        <v>0</v>
      </c>
      <c r="L939" s="46">
        <v>0</v>
      </c>
      <c r="M939" s="46">
        <v>0</v>
      </c>
      <c r="O939" s="46">
        <v>0</v>
      </c>
      <c r="P939" s="46">
        <v>0</v>
      </c>
      <c r="R939" s="46">
        <v>0</v>
      </c>
      <c r="S939" s="46">
        <v>0</v>
      </c>
      <c r="U939" s="46">
        <v>0</v>
      </c>
      <c r="V939" s="46">
        <v>0</v>
      </c>
      <c r="X939" s="46">
        <v>0</v>
      </c>
      <c r="Y939" s="46">
        <v>0</v>
      </c>
      <c r="AA939" s="46">
        <v>0</v>
      </c>
      <c r="AB939" s="46">
        <v>0</v>
      </c>
      <c r="AD939" s="46">
        <v>0</v>
      </c>
      <c r="AE939" s="46">
        <v>0</v>
      </c>
      <c r="AG939" s="46">
        <v>0</v>
      </c>
      <c r="AH939" s="46">
        <v>0</v>
      </c>
      <c r="AJ939" s="46">
        <v>0</v>
      </c>
      <c r="AK939" s="46">
        <v>0</v>
      </c>
      <c r="AM939" s="46">
        <v>0</v>
      </c>
      <c r="AN939" s="46">
        <v>0</v>
      </c>
      <c r="AP939" s="46">
        <v>0</v>
      </c>
      <c r="AQ939" s="46">
        <v>0</v>
      </c>
      <c r="AS939" s="46">
        <v>0</v>
      </c>
      <c r="AT939" s="46">
        <v>0</v>
      </c>
      <c r="AV939" s="46">
        <v>0</v>
      </c>
      <c r="AW939" s="46">
        <v>0</v>
      </c>
      <c r="AY939" s="46">
        <v>0</v>
      </c>
      <c r="AZ939" s="46">
        <v>0</v>
      </c>
      <c r="BB939" s="46">
        <v>0</v>
      </c>
      <c r="BC939" s="46">
        <v>0</v>
      </c>
      <c r="BE939" s="46">
        <v>0</v>
      </c>
      <c r="BF939" s="46">
        <v>0</v>
      </c>
      <c r="BH939" s="46">
        <v>0</v>
      </c>
      <c r="BI939" s="46">
        <v>0</v>
      </c>
      <c r="BK939" s="46">
        <v>0</v>
      </c>
      <c r="BL939" s="46">
        <v>0</v>
      </c>
      <c r="BN939" s="46">
        <v>0</v>
      </c>
      <c r="BO939" s="46">
        <v>0</v>
      </c>
      <c r="BQ939" s="46">
        <v>0</v>
      </c>
      <c r="BR939" s="46">
        <v>0</v>
      </c>
      <c r="BT939" s="46">
        <v>0</v>
      </c>
      <c r="BU939" s="46">
        <v>0</v>
      </c>
      <c r="BW939" s="46">
        <v>0</v>
      </c>
      <c r="BX939" s="46">
        <v>0</v>
      </c>
      <c r="BZ939" s="46">
        <v>0</v>
      </c>
      <c r="CA939" s="46">
        <v>0</v>
      </c>
      <c r="CC939" s="46">
        <v>0</v>
      </c>
      <c r="CD939" s="46">
        <v>0</v>
      </c>
      <c r="CF939" s="46">
        <v>0</v>
      </c>
      <c r="CG939" s="46">
        <v>0</v>
      </c>
      <c r="CI939" s="46">
        <v>0</v>
      </c>
      <c r="CJ939" s="46">
        <v>0</v>
      </c>
      <c r="CL939" s="46">
        <v>0</v>
      </c>
      <c r="CM939" s="46">
        <v>0</v>
      </c>
      <c r="CO939" s="46">
        <v>0</v>
      </c>
      <c r="CP939" s="46">
        <v>0</v>
      </c>
      <c r="CR939" s="46">
        <v>0</v>
      </c>
      <c r="CS939" s="46">
        <v>0</v>
      </c>
      <c r="CU939" s="46">
        <v>0</v>
      </c>
      <c r="CV939" s="46">
        <v>0</v>
      </c>
      <c r="CX939" s="46">
        <v>0</v>
      </c>
      <c r="CY939" s="46">
        <v>0</v>
      </c>
      <c r="DA939" s="46">
        <v>0</v>
      </c>
      <c r="DB939" s="46">
        <v>0</v>
      </c>
      <c r="DD939" s="46">
        <v>0</v>
      </c>
      <c r="DE939" s="46">
        <v>0</v>
      </c>
      <c r="DG939" s="46">
        <v>0</v>
      </c>
      <c r="DH939" s="46">
        <v>0</v>
      </c>
      <c r="DJ939" s="46">
        <v>0</v>
      </c>
      <c r="DK939" s="46">
        <v>0</v>
      </c>
      <c r="DM939" s="46">
        <v>0</v>
      </c>
      <c r="DN939" s="46">
        <v>0</v>
      </c>
    </row>
    <row r="940" spans="3:118" x14ac:dyDescent="0.3">
      <c r="C940" s="46">
        <v>0</v>
      </c>
      <c r="D940" s="46">
        <v>0</v>
      </c>
      <c r="F940" s="46">
        <v>0</v>
      </c>
      <c r="G940" s="46">
        <v>0</v>
      </c>
      <c r="I940" s="46">
        <v>0</v>
      </c>
      <c r="J940" s="46">
        <v>0</v>
      </c>
      <c r="L940" s="46">
        <v>0</v>
      </c>
      <c r="M940" s="46">
        <v>0</v>
      </c>
      <c r="O940" s="46">
        <v>0</v>
      </c>
      <c r="P940" s="46">
        <v>0</v>
      </c>
      <c r="R940" s="46">
        <v>0</v>
      </c>
      <c r="S940" s="46">
        <v>0</v>
      </c>
      <c r="U940" s="46">
        <v>0</v>
      </c>
      <c r="V940" s="46">
        <v>0</v>
      </c>
      <c r="X940" s="46">
        <v>0</v>
      </c>
      <c r="Y940" s="46">
        <v>0</v>
      </c>
      <c r="AA940" s="46">
        <v>0</v>
      </c>
      <c r="AB940" s="46">
        <v>0</v>
      </c>
      <c r="AD940" s="46">
        <v>0</v>
      </c>
      <c r="AE940" s="46">
        <v>0</v>
      </c>
      <c r="AG940" s="46">
        <v>100</v>
      </c>
      <c r="AH940" s="46">
        <v>20.018999999999998</v>
      </c>
      <c r="AJ940" s="46">
        <v>0</v>
      </c>
      <c r="AK940" s="46">
        <v>0</v>
      </c>
      <c r="AM940" s="46">
        <v>0</v>
      </c>
      <c r="AN940" s="46">
        <v>0</v>
      </c>
      <c r="AP940" s="46">
        <v>0</v>
      </c>
      <c r="AQ940" s="46">
        <v>0</v>
      </c>
      <c r="AS940" s="46">
        <v>0</v>
      </c>
      <c r="AT940" s="46">
        <v>0</v>
      </c>
      <c r="AV940" s="46">
        <v>0</v>
      </c>
      <c r="AW940" s="46">
        <v>0</v>
      </c>
      <c r="AY940" s="46">
        <v>0</v>
      </c>
      <c r="AZ940" s="46">
        <v>0</v>
      </c>
      <c r="BB940" s="46">
        <v>0</v>
      </c>
      <c r="BC940" s="46">
        <v>0</v>
      </c>
      <c r="BE940" s="46">
        <v>0</v>
      </c>
      <c r="BF940" s="46">
        <v>0</v>
      </c>
      <c r="BH940" s="46">
        <v>0</v>
      </c>
      <c r="BI940" s="46">
        <v>0</v>
      </c>
      <c r="BK940" s="46">
        <v>0</v>
      </c>
      <c r="BL940" s="46">
        <v>0</v>
      </c>
      <c r="BN940" s="46">
        <v>0</v>
      </c>
      <c r="BO940" s="46">
        <v>0</v>
      </c>
      <c r="BQ940" s="46">
        <v>0</v>
      </c>
      <c r="BR940" s="46">
        <v>0</v>
      </c>
      <c r="BT940" s="46">
        <v>0</v>
      </c>
      <c r="BU940" s="46">
        <v>0</v>
      </c>
      <c r="BW940" s="46">
        <v>0</v>
      </c>
      <c r="BX940" s="46">
        <v>0</v>
      </c>
      <c r="BZ940" s="46">
        <v>0</v>
      </c>
      <c r="CA940" s="46">
        <v>0</v>
      </c>
      <c r="CC940" s="46">
        <v>0</v>
      </c>
      <c r="CD940" s="46">
        <v>0</v>
      </c>
      <c r="CF940" s="46">
        <v>0</v>
      </c>
      <c r="CG940" s="46">
        <v>0</v>
      </c>
      <c r="CI940" s="46">
        <v>200</v>
      </c>
      <c r="CJ940" s="46">
        <v>226.23099999999999</v>
      </c>
      <c r="CL940" s="46">
        <v>0</v>
      </c>
      <c r="CM940" s="46">
        <v>0</v>
      </c>
      <c r="CO940" s="46">
        <v>0</v>
      </c>
      <c r="CP940" s="46">
        <v>0</v>
      </c>
      <c r="CR940" s="46">
        <v>0</v>
      </c>
      <c r="CS940" s="46">
        <v>0</v>
      </c>
      <c r="CU940" s="46">
        <v>0</v>
      </c>
      <c r="CV940" s="46">
        <v>0</v>
      </c>
      <c r="CX940" s="46">
        <v>0</v>
      </c>
      <c r="CY940" s="46">
        <v>0</v>
      </c>
      <c r="DA940" s="46">
        <v>0</v>
      </c>
      <c r="DB940" s="46">
        <v>0</v>
      </c>
      <c r="DD940" s="46">
        <v>0</v>
      </c>
      <c r="DE940" s="46">
        <v>0</v>
      </c>
      <c r="DG940" s="46">
        <v>0</v>
      </c>
      <c r="DH940" s="46">
        <v>0</v>
      </c>
      <c r="DJ940" s="46">
        <v>0</v>
      </c>
      <c r="DK940" s="46">
        <v>0</v>
      </c>
      <c r="DM940" s="46">
        <v>0</v>
      </c>
      <c r="DN940" s="46">
        <v>0</v>
      </c>
    </row>
    <row r="941" spans="3:118" x14ac:dyDescent="0.3">
      <c r="C941" s="46">
        <v>0</v>
      </c>
      <c r="D941" s="46">
        <v>0</v>
      </c>
      <c r="F941" s="46">
        <v>0</v>
      </c>
      <c r="G941" s="46">
        <v>0</v>
      </c>
      <c r="I941" s="46">
        <v>0</v>
      </c>
      <c r="J941" s="46">
        <v>0</v>
      </c>
      <c r="L941" s="46">
        <v>0</v>
      </c>
      <c r="M941" s="46">
        <v>0</v>
      </c>
      <c r="O941" s="46">
        <v>0</v>
      </c>
      <c r="P941" s="46">
        <v>0</v>
      </c>
      <c r="R941" s="46">
        <v>0</v>
      </c>
      <c r="S941" s="46">
        <v>0</v>
      </c>
      <c r="U941" s="46">
        <v>0</v>
      </c>
      <c r="V941" s="46">
        <v>0</v>
      </c>
      <c r="X941" s="46">
        <v>0</v>
      </c>
      <c r="Y941" s="46">
        <v>0</v>
      </c>
      <c r="AA941" s="46">
        <v>0</v>
      </c>
      <c r="AB941" s="46">
        <v>0</v>
      </c>
      <c r="AD941" s="46">
        <v>0</v>
      </c>
      <c r="AE941" s="46">
        <v>0</v>
      </c>
      <c r="AG941" s="46">
        <v>0</v>
      </c>
      <c r="AH941" s="46">
        <v>0</v>
      </c>
      <c r="AJ941" s="46">
        <v>0</v>
      </c>
      <c r="AK941" s="46">
        <v>0</v>
      </c>
      <c r="AM941" s="46">
        <v>0</v>
      </c>
      <c r="AN941" s="46">
        <v>0</v>
      </c>
      <c r="AP941" s="46">
        <v>0</v>
      </c>
      <c r="AQ941" s="46">
        <v>0</v>
      </c>
      <c r="AS941" s="46">
        <v>0</v>
      </c>
      <c r="AT941" s="46">
        <v>0</v>
      </c>
      <c r="AV941" s="46">
        <v>0</v>
      </c>
      <c r="AW941" s="46">
        <v>0</v>
      </c>
      <c r="AY941" s="46">
        <v>0</v>
      </c>
      <c r="AZ941" s="46">
        <v>0</v>
      </c>
      <c r="BB941" s="46">
        <v>0</v>
      </c>
      <c r="BC941" s="46">
        <v>0</v>
      </c>
      <c r="BE941" s="46">
        <v>0</v>
      </c>
      <c r="BF941" s="46">
        <v>0</v>
      </c>
      <c r="BH941" s="46">
        <v>0</v>
      </c>
      <c r="BI941" s="46">
        <v>0</v>
      </c>
      <c r="BK941" s="46">
        <v>0</v>
      </c>
      <c r="BL941" s="46">
        <v>0</v>
      </c>
      <c r="BN941" s="46">
        <v>0</v>
      </c>
      <c r="BO941" s="46">
        <v>0</v>
      </c>
      <c r="BQ941" s="46">
        <v>0</v>
      </c>
      <c r="BR941" s="46">
        <v>0</v>
      </c>
      <c r="BT941" s="46">
        <v>0</v>
      </c>
      <c r="BU941" s="46">
        <v>0</v>
      </c>
      <c r="BW941" s="46">
        <v>0</v>
      </c>
      <c r="BX941" s="46">
        <v>0</v>
      </c>
      <c r="BZ941" s="46">
        <v>180</v>
      </c>
      <c r="CA941" s="46">
        <v>2307.027</v>
      </c>
      <c r="CC941" s="46">
        <v>0</v>
      </c>
      <c r="CD941" s="46">
        <v>0</v>
      </c>
      <c r="CF941" s="46">
        <v>0</v>
      </c>
      <c r="CG941" s="46">
        <v>0</v>
      </c>
      <c r="CI941" s="46">
        <v>0</v>
      </c>
      <c r="CJ941" s="46">
        <v>0</v>
      </c>
      <c r="CL941" s="46">
        <v>40</v>
      </c>
      <c r="CM941" s="46">
        <v>500.37900000000002</v>
      </c>
      <c r="CO941" s="46">
        <v>0</v>
      </c>
      <c r="CP941" s="46">
        <v>0</v>
      </c>
      <c r="CR941" s="46">
        <v>0</v>
      </c>
      <c r="CS941" s="46">
        <v>0</v>
      </c>
      <c r="CU941" s="46">
        <v>0</v>
      </c>
      <c r="CV941" s="46">
        <v>0</v>
      </c>
      <c r="CX941" s="46">
        <v>0</v>
      </c>
      <c r="CY941" s="46">
        <v>0</v>
      </c>
      <c r="DA941" s="46">
        <v>0</v>
      </c>
      <c r="DB941" s="46">
        <v>0</v>
      </c>
      <c r="DD941" s="46">
        <v>0</v>
      </c>
      <c r="DE941" s="46">
        <v>0</v>
      </c>
      <c r="DG941" s="46">
        <v>0</v>
      </c>
      <c r="DH941" s="46">
        <v>0</v>
      </c>
      <c r="DJ941" s="46">
        <v>0</v>
      </c>
      <c r="DK941" s="46">
        <v>0</v>
      </c>
      <c r="DM941" s="46">
        <v>0</v>
      </c>
      <c r="DN941" s="46">
        <v>0</v>
      </c>
    </row>
    <row r="942" spans="3:118" x14ac:dyDescent="0.3">
      <c r="C942" s="46">
        <v>0</v>
      </c>
      <c r="D942" s="46">
        <v>0</v>
      </c>
      <c r="F942" s="46">
        <v>0</v>
      </c>
      <c r="G942" s="46">
        <v>0</v>
      </c>
      <c r="I942" s="46">
        <v>0</v>
      </c>
      <c r="J942" s="46">
        <v>0</v>
      </c>
      <c r="L942" s="46">
        <v>0</v>
      </c>
      <c r="M942" s="46">
        <v>0</v>
      </c>
      <c r="O942" s="46">
        <v>0</v>
      </c>
      <c r="P942" s="46">
        <v>0</v>
      </c>
      <c r="R942" s="46">
        <v>0</v>
      </c>
      <c r="S942" s="46">
        <v>0</v>
      </c>
      <c r="U942" s="46">
        <v>0</v>
      </c>
      <c r="V942" s="46">
        <v>0</v>
      </c>
      <c r="X942" s="46">
        <v>376.57</v>
      </c>
      <c r="Y942" s="46">
        <v>150.68100000000001</v>
      </c>
      <c r="AA942" s="46">
        <v>0</v>
      </c>
      <c r="AB942" s="46">
        <v>0</v>
      </c>
      <c r="AD942" s="46">
        <v>0</v>
      </c>
      <c r="AE942" s="46">
        <v>0</v>
      </c>
      <c r="AG942" s="46">
        <v>0</v>
      </c>
      <c r="AH942" s="46">
        <v>0</v>
      </c>
      <c r="AJ942" s="46">
        <v>0</v>
      </c>
      <c r="AK942" s="46">
        <v>0</v>
      </c>
      <c r="AM942" s="46">
        <v>0</v>
      </c>
      <c r="AN942" s="46">
        <v>0</v>
      </c>
      <c r="AP942" s="46">
        <v>0</v>
      </c>
      <c r="AQ942" s="46">
        <v>0</v>
      </c>
      <c r="AS942" s="46">
        <v>0</v>
      </c>
      <c r="AT942" s="46">
        <v>0</v>
      </c>
      <c r="AV942" s="46">
        <v>0</v>
      </c>
      <c r="AW942" s="46">
        <v>0</v>
      </c>
      <c r="AY942" s="46">
        <v>0</v>
      </c>
      <c r="AZ942" s="46">
        <v>0</v>
      </c>
      <c r="BB942" s="46">
        <v>0</v>
      </c>
      <c r="BC942" s="46">
        <v>0</v>
      </c>
      <c r="BE942" s="46">
        <v>0</v>
      </c>
      <c r="BF942" s="46">
        <v>0</v>
      </c>
      <c r="BH942" s="46">
        <v>0</v>
      </c>
      <c r="BI942" s="46">
        <v>0</v>
      </c>
      <c r="BK942" s="46">
        <v>0</v>
      </c>
      <c r="BL942" s="46">
        <v>0</v>
      </c>
      <c r="BN942" s="46">
        <v>0</v>
      </c>
      <c r="BO942" s="46">
        <v>0</v>
      </c>
      <c r="BQ942" s="46">
        <v>0</v>
      </c>
      <c r="BR942" s="46">
        <v>0</v>
      </c>
      <c r="BT942" s="46">
        <v>0</v>
      </c>
      <c r="BU942" s="46">
        <v>0</v>
      </c>
      <c r="BW942" s="46">
        <v>0</v>
      </c>
      <c r="BX942" s="46">
        <v>0</v>
      </c>
      <c r="BZ942" s="46">
        <v>0</v>
      </c>
      <c r="CA942" s="46">
        <v>0</v>
      </c>
      <c r="CC942" s="46">
        <v>0</v>
      </c>
      <c r="CD942" s="46">
        <v>0</v>
      </c>
      <c r="CF942" s="46">
        <v>0</v>
      </c>
      <c r="CG942" s="46">
        <v>0</v>
      </c>
      <c r="CI942" s="46">
        <v>0</v>
      </c>
      <c r="CJ942" s="46">
        <v>0</v>
      </c>
      <c r="CL942" s="46">
        <v>0</v>
      </c>
      <c r="CM942" s="46">
        <v>0</v>
      </c>
      <c r="CO942" s="46">
        <v>0</v>
      </c>
      <c r="CP942" s="46">
        <v>0</v>
      </c>
      <c r="CR942" s="46">
        <v>0</v>
      </c>
      <c r="CS942" s="46">
        <v>0</v>
      </c>
      <c r="CU942" s="46">
        <v>0</v>
      </c>
      <c r="CV942" s="46">
        <v>0</v>
      </c>
      <c r="CX942" s="46">
        <v>0</v>
      </c>
      <c r="CY942" s="46">
        <v>0</v>
      </c>
      <c r="DA942" s="46">
        <v>0</v>
      </c>
      <c r="DB942" s="46">
        <v>0</v>
      </c>
      <c r="DD942" s="46">
        <v>0</v>
      </c>
      <c r="DE942" s="46">
        <v>0</v>
      </c>
      <c r="DG942" s="46">
        <v>0</v>
      </c>
      <c r="DH942" s="46">
        <v>0</v>
      </c>
      <c r="DJ942" s="46">
        <v>0</v>
      </c>
      <c r="DK942" s="46">
        <v>0</v>
      </c>
      <c r="DM942" s="46">
        <v>0</v>
      </c>
      <c r="DN942" s="46">
        <v>0</v>
      </c>
    </row>
    <row r="943" spans="3:118" x14ac:dyDescent="0.3">
      <c r="C943" s="46">
        <v>0</v>
      </c>
      <c r="D943" s="46">
        <v>0</v>
      </c>
      <c r="F943" s="46">
        <v>0</v>
      </c>
      <c r="G943" s="46">
        <v>0</v>
      </c>
      <c r="I943" s="46">
        <v>0</v>
      </c>
      <c r="J943" s="46">
        <v>0</v>
      </c>
      <c r="L943" s="46">
        <v>0</v>
      </c>
      <c r="M943" s="46">
        <v>0</v>
      </c>
      <c r="O943" s="46">
        <v>0</v>
      </c>
      <c r="P943" s="46">
        <v>0</v>
      </c>
      <c r="R943" s="46">
        <v>0</v>
      </c>
      <c r="S943" s="46">
        <v>0</v>
      </c>
      <c r="U943" s="46">
        <v>0</v>
      </c>
      <c r="V943" s="46">
        <v>0</v>
      </c>
      <c r="X943" s="46">
        <v>0</v>
      </c>
      <c r="Y943" s="46">
        <v>0</v>
      </c>
      <c r="AA943" s="46">
        <v>100</v>
      </c>
      <c r="AB943" s="46">
        <v>282.62900000000002</v>
      </c>
      <c r="AD943" s="46">
        <v>0</v>
      </c>
      <c r="AE943" s="46">
        <v>0</v>
      </c>
      <c r="AG943" s="46">
        <v>0</v>
      </c>
      <c r="AH943" s="46">
        <v>0</v>
      </c>
      <c r="AJ943" s="46">
        <v>0</v>
      </c>
      <c r="AK943" s="46">
        <v>0</v>
      </c>
      <c r="AM943" s="46">
        <v>0</v>
      </c>
      <c r="AN943" s="46">
        <v>0</v>
      </c>
      <c r="AP943" s="46">
        <v>0</v>
      </c>
      <c r="AQ943" s="46">
        <v>0</v>
      </c>
      <c r="AS943" s="46">
        <v>0</v>
      </c>
      <c r="AT943" s="46">
        <v>0</v>
      </c>
      <c r="AV943" s="46">
        <v>0</v>
      </c>
      <c r="AW943" s="46">
        <v>0</v>
      </c>
      <c r="AY943" s="46">
        <v>0</v>
      </c>
      <c r="AZ943" s="46">
        <v>0</v>
      </c>
      <c r="BB943" s="46">
        <v>0</v>
      </c>
      <c r="BC943" s="46">
        <v>0</v>
      </c>
      <c r="BE943" s="46">
        <v>0</v>
      </c>
      <c r="BF943" s="46">
        <v>0</v>
      </c>
      <c r="BH943" s="46">
        <v>0</v>
      </c>
      <c r="BI943" s="46">
        <v>0</v>
      </c>
      <c r="BK943" s="46">
        <v>0</v>
      </c>
      <c r="BL943" s="46">
        <v>0</v>
      </c>
      <c r="BN943" s="46">
        <v>0</v>
      </c>
      <c r="BO943" s="46">
        <v>0</v>
      </c>
      <c r="BQ943" s="46">
        <v>0</v>
      </c>
      <c r="BR943" s="46">
        <v>0</v>
      </c>
      <c r="BT943" s="46">
        <v>0</v>
      </c>
      <c r="BU943" s="46">
        <v>0</v>
      </c>
      <c r="BW943" s="46">
        <v>0</v>
      </c>
      <c r="BX943" s="46">
        <v>0</v>
      </c>
      <c r="BZ943" s="46">
        <v>0</v>
      </c>
      <c r="CA943" s="46">
        <v>0</v>
      </c>
      <c r="CC943" s="46">
        <v>0</v>
      </c>
      <c r="CD943" s="46">
        <v>0</v>
      </c>
      <c r="CF943" s="46">
        <v>0</v>
      </c>
      <c r="CG943" s="46">
        <v>0</v>
      </c>
      <c r="CI943" s="46">
        <v>0</v>
      </c>
      <c r="CJ943" s="46">
        <v>0</v>
      </c>
      <c r="CL943" s="46">
        <v>0</v>
      </c>
      <c r="CM943" s="46">
        <v>0</v>
      </c>
      <c r="CO943" s="46">
        <v>0</v>
      </c>
      <c r="CP943" s="46">
        <v>0</v>
      </c>
      <c r="CR943" s="46">
        <v>0</v>
      </c>
      <c r="CS943" s="46">
        <v>0</v>
      </c>
      <c r="CU943" s="46">
        <v>0</v>
      </c>
      <c r="CV943" s="46">
        <v>0</v>
      </c>
      <c r="CX943" s="46">
        <v>0</v>
      </c>
      <c r="CY943" s="46">
        <v>0</v>
      </c>
      <c r="DA943" s="46">
        <v>0</v>
      </c>
      <c r="DB943" s="46">
        <v>0</v>
      </c>
      <c r="DD943" s="46">
        <v>0</v>
      </c>
      <c r="DE943" s="46">
        <v>0</v>
      </c>
      <c r="DG943" s="46">
        <v>0</v>
      </c>
      <c r="DH943" s="46">
        <v>0</v>
      </c>
      <c r="DJ943" s="46">
        <v>0</v>
      </c>
      <c r="DK943" s="46">
        <v>0</v>
      </c>
      <c r="DM943" s="46">
        <v>0</v>
      </c>
      <c r="DN943" s="46">
        <v>0</v>
      </c>
    </row>
    <row r="944" spans="3:118" x14ac:dyDescent="0.3">
      <c r="C944" s="46">
        <v>0</v>
      </c>
      <c r="D944" s="46">
        <v>0</v>
      </c>
      <c r="F944" s="46">
        <v>0</v>
      </c>
      <c r="G944" s="46">
        <v>0</v>
      </c>
      <c r="I944" s="46">
        <v>0</v>
      </c>
      <c r="J944" s="46">
        <v>0</v>
      </c>
      <c r="L944" s="46">
        <v>0</v>
      </c>
      <c r="M944" s="46">
        <v>0</v>
      </c>
      <c r="O944" s="46">
        <v>0</v>
      </c>
      <c r="P944" s="46">
        <v>0</v>
      </c>
      <c r="R944" s="46">
        <v>0</v>
      </c>
      <c r="S944" s="46">
        <v>0</v>
      </c>
      <c r="U944" s="46">
        <v>0</v>
      </c>
      <c r="V944" s="46">
        <v>0</v>
      </c>
      <c r="X944" s="46">
        <v>0</v>
      </c>
      <c r="Y944" s="46">
        <v>0</v>
      </c>
      <c r="AA944" s="46">
        <v>0</v>
      </c>
      <c r="AB944" s="46">
        <v>0</v>
      </c>
      <c r="AD944" s="46">
        <v>0</v>
      </c>
      <c r="AE944" s="46">
        <v>0</v>
      </c>
      <c r="AG944" s="46">
        <v>0</v>
      </c>
      <c r="AH944" s="46">
        <v>0</v>
      </c>
      <c r="AJ944" s="46">
        <v>0</v>
      </c>
      <c r="AK944" s="46">
        <v>0</v>
      </c>
      <c r="AM944" s="46">
        <v>0</v>
      </c>
      <c r="AN944" s="46">
        <v>0</v>
      </c>
      <c r="AP944" s="46">
        <v>0</v>
      </c>
      <c r="AQ944" s="46">
        <v>0</v>
      </c>
      <c r="AS944" s="46">
        <v>0</v>
      </c>
      <c r="AT944" s="46">
        <v>0</v>
      </c>
      <c r="AV944" s="46">
        <v>10</v>
      </c>
      <c r="AW944" s="46">
        <v>25.515000000000001</v>
      </c>
      <c r="AY944" s="46">
        <v>0</v>
      </c>
      <c r="AZ944" s="46">
        <v>0</v>
      </c>
      <c r="BB944" s="46">
        <v>0</v>
      </c>
      <c r="BC944" s="46">
        <v>0</v>
      </c>
      <c r="BE944" s="46">
        <v>0</v>
      </c>
      <c r="BF944" s="46">
        <v>0</v>
      </c>
      <c r="BH944" s="46">
        <v>0</v>
      </c>
      <c r="BI944" s="46">
        <v>0</v>
      </c>
      <c r="BK944" s="46">
        <v>0</v>
      </c>
      <c r="BL944" s="46">
        <v>0</v>
      </c>
      <c r="BN944" s="46">
        <v>0</v>
      </c>
      <c r="BO944" s="46">
        <v>0</v>
      </c>
      <c r="BQ944" s="46">
        <v>14.22</v>
      </c>
      <c r="BR944" s="46">
        <v>83.164000000000001</v>
      </c>
      <c r="BT944" s="46">
        <v>0</v>
      </c>
      <c r="BU944" s="46">
        <v>0</v>
      </c>
      <c r="BW944" s="46">
        <v>0</v>
      </c>
      <c r="BX944" s="46">
        <v>0</v>
      </c>
      <c r="BZ944" s="46">
        <v>0</v>
      </c>
      <c r="CA944" s="46">
        <v>0</v>
      </c>
      <c r="CC944" s="46">
        <v>0</v>
      </c>
      <c r="CD944" s="46">
        <v>0</v>
      </c>
      <c r="CF944" s="46">
        <v>100</v>
      </c>
      <c r="CG944" s="46">
        <v>154.87299999999999</v>
      </c>
      <c r="CI944" s="46">
        <v>0</v>
      </c>
      <c r="CJ944" s="46">
        <v>0</v>
      </c>
      <c r="CL944" s="46">
        <v>0</v>
      </c>
      <c r="CM944" s="46">
        <v>0</v>
      </c>
      <c r="CO944" s="46">
        <v>0</v>
      </c>
      <c r="CP944" s="46">
        <v>0</v>
      </c>
      <c r="CR944" s="46">
        <v>0</v>
      </c>
      <c r="CS944" s="46">
        <v>0</v>
      </c>
      <c r="CU944" s="46">
        <v>0</v>
      </c>
      <c r="CV944" s="46">
        <v>0</v>
      </c>
      <c r="CX944" s="46">
        <v>0</v>
      </c>
      <c r="CY944" s="46">
        <v>0</v>
      </c>
      <c r="DA944" s="46">
        <v>0</v>
      </c>
      <c r="DB944" s="46">
        <v>0</v>
      </c>
      <c r="DD944" s="46">
        <v>0</v>
      </c>
      <c r="DE944" s="46">
        <v>0</v>
      </c>
      <c r="DG944" s="46">
        <v>0</v>
      </c>
      <c r="DH944" s="46">
        <v>0</v>
      </c>
      <c r="DJ944" s="46">
        <v>0</v>
      </c>
      <c r="DK944" s="46">
        <v>0</v>
      </c>
      <c r="DM944" s="46">
        <v>0</v>
      </c>
      <c r="DN944" s="46">
        <v>0</v>
      </c>
    </row>
    <row r="945" spans="3:118" x14ac:dyDescent="0.3">
      <c r="C945" s="46">
        <v>0</v>
      </c>
      <c r="D945" s="46">
        <v>0</v>
      </c>
      <c r="F945" s="46">
        <v>0</v>
      </c>
      <c r="G945" s="46">
        <v>0</v>
      </c>
      <c r="I945" s="46">
        <v>0</v>
      </c>
      <c r="J945" s="46">
        <v>0</v>
      </c>
      <c r="L945" s="46">
        <v>20</v>
      </c>
      <c r="M945" s="46">
        <v>965.82299999999998</v>
      </c>
      <c r="O945" s="46">
        <v>0</v>
      </c>
      <c r="P945" s="46">
        <v>0</v>
      </c>
      <c r="R945" s="46">
        <v>34</v>
      </c>
      <c r="S945" s="46">
        <v>423.74599999999998</v>
      </c>
      <c r="U945" s="46">
        <v>0</v>
      </c>
      <c r="V945" s="46">
        <v>0</v>
      </c>
      <c r="X945" s="46">
        <v>0</v>
      </c>
      <c r="Y945" s="46">
        <v>0</v>
      </c>
      <c r="AA945" s="46">
        <v>0</v>
      </c>
      <c r="AB945" s="46">
        <v>0</v>
      </c>
      <c r="AD945" s="46">
        <v>0</v>
      </c>
      <c r="AE945" s="46">
        <v>0</v>
      </c>
      <c r="AG945" s="46">
        <v>0</v>
      </c>
      <c r="AH945" s="46">
        <v>0</v>
      </c>
      <c r="AJ945" s="46">
        <v>0</v>
      </c>
      <c r="AK945" s="46">
        <v>0</v>
      </c>
      <c r="AM945" s="46">
        <v>0</v>
      </c>
      <c r="AN945" s="46">
        <v>0</v>
      </c>
      <c r="AP945" s="46">
        <v>0</v>
      </c>
      <c r="AQ945" s="46">
        <v>0</v>
      </c>
      <c r="AS945" s="46">
        <v>0</v>
      </c>
      <c r="AT945" s="46">
        <v>0</v>
      </c>
      <c r="AV945" s="46">
        <v>0</v>
      </c>
      <c r="AW945" s="46">
        <v>0</v>
      </c>
      <c r="AY945" s="46">
        <v>0</v>
      </c>
      <c r="AZ945" s="46">
        <v>0</v>
      </c>
      <c r="BB945" s="46">
        <v>0</v>
      </c>
      <c r="BC945" s="46">
        <v>0</v>
      </c>
      <c r="BE945" s="46">
        <v>0</v>
      </c>
      <c r="BF945" s="46">
        <v>0</v>
      </c>
      <c r="BH945" s="46">
        <v>30.84</v>
      </c>
      <c r="BI945" s="46">
        <v>11557.913</v>
      </c>
      <c r="BK945" s="46">
        <v>0</v>
      </c>
      <c r="BL945" s="46">
        <v>0</v>
      </c>
      <c r="BN945" s="46">
        <v>0</v>
      </c>
      <c r="BO945" s="46">
        <v>0</v>
      </c>
      <c r="BQ945" s="46">
        <v>7</v>
      </c>
      <c r="BR945" s="46">
        <v>151.45500000000001</v>
      </c>
      <c r="BT945" s="46">
        <v>0</v>
      </c>
      <c r="BU945" s="46">
        <v>0</v>
      </c>
      <c r="BW945" s="46">
        <v>0</v>
      </c>
      <c r="BX945" s="46">
        <v>0</v>
      </c>
      <c r="BZ945" s="46">
        <v>0</v>
      </c>
      <c r="CA945" s="46">
        <v>0</v>
      </c>
      <c r="CC945" s="46">
        <v>30</v>
      </c>
      <c r="CD945" s="46">
        <v>2432.4940000000001</v>
      </c>
      <c r="CF945" s="46">
        <v>0</v>
      </c>
      <c r="CG945" s="46">
        <v>0</v>
      </c>
      <c r="CI945" s="46">
        <v>0</v>
      </c>
      <c r="CJ945" s="46">
        <v>0</v>
      </c>
      <c r="CL945" s="46">
        <v>0</v>
      </c>
      <c r="CM945" s="46">
        <v>0</v>
      </c>
      <c r="CO945" s="46">
        <v>0</v>
      </c>
      <c r="CP945" s="46">
        <v>0</v>
      </c>
      <c r="CR945" s="46">
        <v>0</v>
      </c>
      <c r="CS945" s="46">
        <v>0</v>
      </c>
      <c r="CU945" s="46">
        <v>0</v>
      </c>
      <c r="CV945" s="46">
        <v>0</v>
      </c>
      <c r="CX945" s="46">
        <v>0</v>
      </c>
      <c r="CY945" s="46">
        <v>0</v>
      </c>
      <c r="DA945" s="46">
        <v>0</v>
      </c>
      <c r="DB945" s="46">
        <v>0</v>
      </c>
      <c r="DD945" s="46">
        <v>0</v>
      </c>
      <c r="DE945" s="46">
        <v>0</v>
      </c>
      <c r="DG945" s="46">
        <v>0</v>
      </c>
      <c r="DH945" s="46">
        <v>0</v>
      </c>
      <c r="DJ945" s="46">
        <v>0</v>
      </c>
      <c r="DK945" s="46">
        <v>0</v>
      </c>
      <c r="DM945" s="46">
        <v>0</v>
      </c>
      <c r="DN945" s="46">
        <v>0</v>
      </c>
    </row>
    <row r="946" spans="3:118" x14ac:dyDescent="0.3">
      <c r="C946" s="46">
        <v>0</v>
      </c>
      <c r="D946" s="46">
        <v>0</v>
      </c>
      <c r="F946" s="46">
        <v>0</v>
      </c>
      <c r="G946" s="46">
        <v>0</v>
      </c>
      <c r="I946" s="46">
        <v>0</v>
      </c>
      <c r="J946" s="46">
        <v>0</v>
      </c>
      <c r="L946" s="46">
        <v>0</v>
      </c>
      <c r="M946" s="46">
        <v>0</v>
      </c>
      <c r="O946" s="46">
        <v>0</v>
      </c>
      <c r="P946" s="46">
        <v>0</v>
      </c>
      <c r="R946" s="46">
        <v>0</v>
      </c>
      <c r="S946" s="46">
        <v>0</v>
      </c>
      <c r="U946" s="46">
        <v>0</v>
      </c>
      <c r="V946" s="46">
        <v>0</v>
      </c>
      <c r="X946" s="46">
        <v>0</v>
      </c>
      <c r="Y946" s="46">
        <v>0</v>
      </c>
      <c r="AA946" s="46">
        <v>0</v>
      </c>
      <c r="AB946" s="46">
        <v>0</v>
      </c>
      <c r="AD946" s="46">
        <v>0</v>
      </c>
      <c r="AE946" s="46">
        <v>0</v>
      </c>
      <c r="AG946" s="46">
        <v>0</v>
      </c>
      <c r="AH946" s="46">
        <v>0</v>
      </c>
      <c r="AJ946" s="46">
        <v>0</v>
      </c>
      <c r="AK946" s="46">
        <v>0</v>
      </c>
      <c r="AM946" s="46">
        <v>0</v>
      </c>
      <c r="AN946" s="46">
        <v>0</v>
      </c>
      <c r="AP946" s="46">
        <v>0</v>
      </c>
      <c r="AQ946" s="46">
        <v>0</v>
      </c>
      <c r="AS946" s="46">
        <v>0</v>
      </c>
      <c r="AT946" s="46">
        <v>0</v>
      </c>
      <c r="AV946" s="46">
        <v>3</v>
      </c>
      <c r="AW946" s="46">
        <v>2365.0909999999999</v>
      </c>
      <c r="AY946" s="46">
        <v>0</v>
      </c>
      <c r="AZ946" s="46">
        <v>0</v>
      </c>
      <c r="BB946" s="46">
        <v>0</v>
      </c>
      <c r="BC946" s="46">
        <v>0</v>
      </c>
      <c r="BE946" s="46">
        <v>0</v>
      </c>
      <c r="BF946" s="46">
        <v>0</v>
      </c>
      <c r="BH946" s="46">
        <v>0</v>
      </c>
      <c r="BI946" s="46">
        <v>0</v>
      </c>
      <c r="BK946" s="46">
        <v>70</v>
      </c>
      <c r="BL946" s="46">
        <v>2109.8850000000002</v>
      </c>
      <c r="BN946" s="46">
        <v>0</v>
      </c>
      <c r="BO946" s="46">
        <v>0</v>
      </c>
      <c r="BQ946" s="46">
        <v>0</v>
      </c>
      <c r="BR946" s="46">
        <v>0</v>
      </c>
      <c r="BT946" s="46">
        <v>12</v>
      </c>
      <c r="BU946" s="46">
        <v>50.351999999999997</v>
      </c>
      <c r="BW946" s="46">
        <v>0</v>
      </c>
      <c r="BX946" s="46">
        <v>0</v>
      </c>
      <c r="BZ946" s="46">
        <v>0</v>
      </c>
      <c r="CA946" s="46">
        <v>0</v>
      </c>
      <c r="CC946" s="46">
        <v>0</v>
      </c>
      <c r="CD946" s="46">
        <v>0</v>
      </c>
      <c r="CF946" s="46">
        <v>0</v>
      </c>
      <c r="CG946" s="46">
        <v>0</v>
      </c>
      <c r="CI946" s="46">
        <v>0</v>
      </c>
      <c r="CJ946" s="46">
        <v>0</v>
      </c>
      <c r="CL946" s="46">
        <v>0</v>
      </c>
      <c r="CM946" s="46">
        <v>0</v>
      </c>
      <c r="CO946" s="46">
        <v>0</v>
      </c>
      <c r="CP946" s="46">
        <v>0</v>
      </c>
      <c r="CR946" s="46">
        <v>0</v>
      </c>
      <c r="CS946" s="46">
        <v>0</v>
      </c>
      <c r="CU946" s="46">
        <v>0</v>
      </c>
      <c r="CV946" s="46">
        <v>0</v>
      </c>
      <c r="CX946" s="46">
        <v>0</v>
      </c>
      <c r="CY946" s="46">
        <v>0</v>
      </c>
      <c r="DA946" s="46">
        <v>0</v>
      </c>
      <c r="DB946" s="46">
        <v>0</v>
      </c>
      <c r="DD946" s="46">
        <v>0</v>
      </c>
      <c r="DE946" s="46">
        <v>0</v>
      </c>
      <c r="DG946" s="46">
        <v>0</v>
      </c>
      <c r="DH946" s="46">
        <v>0</v>
      </c>
      <c r="DJ946" s="46">
        <v>0</v>
      </c>
      <c r="DK946" s="46">
        <v>0</v>
      </c>
      <c r="DM946" s="46">
        <v>0</v>
      </c>
      <c r="DN946" s="46">
        <v>0</v>
      </c>
    </row>
    <row r="947" spans="3:118" x14ac:dyDescent="0.3">
      <c r="C947" s="46">
        <v>0</v>
      </c>
      <c r="D947" s="46">
        <v>0</v>
      </c>
      <c r="F947" s="46">
        <v>0</v>
      </c>
      <c r="G947" s="46">
        <v>0</v>
      </c>
      <c r="I947" s="46">
        <v>0</v>
      </c>
      <c r="J947" s="46">
        <v>0</v>
      </c>
      <c r="L947" s="46">
        <v>0</v>
      </c>
      <c r="M947" s="46">
        <v>0</v>
      </c>
      <c r="O947" s="46">
        <v>0</v>
      </c>
      <c r="P947" s="46">
        <v>0</v>
      </c>
      <c r="R947" s="46">
        <v>0</v>
      </c>
      <c r="S947" s="46">
        <v>0</v>
      </c>
      <c r="U947" s="46">
        <v>0</v>
      </c>
      <c r="V947" s="46">
        <v>0</v>
      </c>
      <c r="X947" s="46">
        <v>0</v>
      </c>
      <c r="Y947" s="46">
        <v>0</v>
      </c>
      <c r="AA947" s="46">
        <v>0</v>
      </c>
      <c r="AB947" s="46">
        <v>0</v>
      </c>
      <c r="AD947" s="46">
        <v>0</v>
      </c>
      <c r="AE947" s="46">
        <v>0</v>
      </c>
      <c r="AG947" s="46">
        <v>0</v>
      </c>
      <c r="AH947" s="46">
        <v>0</v>
      </c>
      <c r="AJ947" s="46">
        <v>0</v>
      </c>
      <c r="AK947" s="46">
        <v>0</v>
      </c>
      <c r="AM947" s="46">
        <v>0</v>
      </c>
      <c r="AN947" s="46">
        <v>0</v>
      </c>
      <c r="AP947" s="46">
        <v>0</v>
      </c>
      <c r="AQ947" s="46">
        <v>0</v>
      </c>
      <c r="AS947" s="46">
        <v>0</v>
      </c>
      <c r="AT947" s="46">
        <v>0</v>
      </c>
      <c r="AV947" s="46">
        <v>0</v>
      </c>
      <c r="AW947" s="46">
        <v>0</v>
      </c>
      <c r="AY947" s="46">
        <v>0</v>
      </c>
      <c r="AZ947" s="46">
        <v>0</v>
      </c>
      <c r="BB947" s="46">
        <v>0</v>
      </c>
      <c r="BC947" s="46">
        <v>0</v>
      </c>
      <c r="BE947" s="46">
        <v>0</v>
      </c>
      <c r="BF947" s="46">
        <v>0</v>
      </c>
      <c r="BH947" s="46">
        <v>0</v>
      </c>
      <c r="BI947" s="46">
        <v>0</v>
      </c>
      <c r="BK947" s="46">
        <v>0</v>
      </c>
      <c r="BL947" s="46">
        <v>0</v>
      </c>
      <c r="BN947" s="46">
        <v>0</v>
      </c>
      <c r="BO947" s="46">
        <v>0</v>
      </c>
      <c r="BQ947" s="46">
        <v>0</v>
      </c>
      <c r="BR947" s="46">
        <v>0</v>
      </c>
      <c r="BT947" s="46">
        <v>0</v>
      </c>
      <c r="BU947" s="46">
        <v>0</v>
      </c>
      <c r="BW947" s="46">
        <v>0</v>
      </c>
      <c r="BX947" s="46">
        <v>0</v>
      </c>
      <c r="BZ947" s="46">
        <v>0</v>
      </c>
      <c r="CA947" s="46">
        <v>0</v>
      </c>
      <c r="CC947" s="46">
        <v>0</v>
      </c>
      <c r="CD947" s="46">
        <v>0</v>
      </c>
      <c r="CF947" s="46">
        <v>100</v>
      </c>
      <c r="CG947" s="46">
        <v>36.359000000000002</v>
      </c>
      <c r="CI947" s="46">
        <v>0</v>
      </c>
      <c r="CJ947" s="46">
        <v>0</v>
      </c>
      <c r="CL947" s="46">
        <v>0</v>
      </c>
      <c r="CM947" s="46">
        <v>0</v>
      </c>
      <c r="CO947" s="46">
        <v>0</v>
      </c>
      <c r="CP947" s="46">
        <v>0</v>
      </c>
      <c r="CR947" s="46">
        <v>0</v>
      </c>
      <c r="CS947" s="46">
        <v>0</v>
      </c>
      <c r="CU947" s="46">
        <v>0</v>
      </c>
      <c r="CV947" s="46">
        <v>0</v>
      </c>
      <c r="CX947" s="46">
        <v>0</v>
      </c>
      <c r="CY947" s="46">
        <v>0</v>
      </c>
      <c r="DA947" s="46">
        <v>0</v>
      </c>
      <c r="DB947" s="46">
        <v>0</v>
      </c>
      <c r="DD947" s="46">
        <v>0</v>
      </c>
      <c r="DE947" s="46">
        <v>0</v>
      </c>
      <c r="DG947" s="46">
        <v>0</v>
      </c>
      <c r="DH947" s="46">
        <v>0</v>
      </c>
      <c r="DJ947" s="46">
        <v>0</v>
      </c>
      <c r="DK947" s="46">
        <v>0</v>
      </c>
      <c r="DM947" s="46">
        <v>0</v>
      </c>
      <c r="DN947" s="46">
        <v>0</v>
      </c>
    </row>
    <row r="948" spans="3:118" x14ac:dyDescent="0.3">
      <c r="C948" s="46">
        <v>0</v>
      </c>
      <c r="D948" s="46">
        <v>0</v>
      </c>
      <c r="F948" s="46">
        <v>0</v>
      </c>
      <c r="G948" s="46">
        <v>0</v>
      </c>
      <c r="I948" s="46">
        <v>0</v>
      </c>
      <c r="J948" s="46">
        <v>0</v>
      </c>
      <c r="L948" s="46">
        <v>0</v>
      </c>
      <c r="M948" s="46">
        <v>0</v>
      </c>
      <c r="O948" s="46">
        <v>0</v>
      </c>
      <c r="P948" s="46">
        <v>0</v>
      </c>
      <c r="R948" s="46">
        <v>0</v>
      </c>
      <c r="S948" s="46">
        <v>0</v>
      </c>
      <c r="U948" s="46">
        <v>0</v>
      </c>
      <c r="V948" s="46">
        <v>0</v>
      </c>
      <c r="X948" s="46">
        <v>376.57</v>
      </c>
      <c r="Y948" s="46">
        <v>4.8449999999999998</v>
      </c>
      <c r="AA948" s="46">
        <v>0</v>
      </c>
      <c r="AB948" s="46">
        <v>0</v>
      </c>
      <c r="AD948" s="46">
        <v>0</v>
      </c>
      <c r="AE948" s="46">
        <v>0</v>
      </c>
      <c r="AG948" s="46">
        <v>0</v>
      </c>
      <c r="AH948" s="46">
        <v>0</v>
      </c>
      <c r="AJ948" s="46">
        <v>0</v>
      </c>
      <c r="AK948" s="46">
        <v>0</v>
      </c>
      <c r="AM948" s="46">
        <v>0</v>
      </c>
      <c r="AN948" s="46">
        <v>0</v>
      </c>
      <c r="AP948" s="46">
        <v>0</v>
      </c>
      <c r="AQ948" s="46">
        <v>0</v>
      </c>
      <c r="AS948" s="46">
        <v>0</v>
      </c>
      <c r="AT948" s="46">
        <v>0</v>
      </c>
      <c r="AV948" s="46">
        <v>0</v>
      </c>
      <c r="AW948" s="46">
        <v>0</v>
      </c>
      <c r="AY948" s="46">
        <v>0</v>
      </c>
      <c r="AZ948" s="46">
        <v>0</v>
      </c>
      <c r="BB948" s="46">
        <v>0</v>
      </c>
      <c r="BC948" s="46">
        <v>0</v>
      </c>
      <c r="BE948" s="46">
        <v>0</v>
      </c>
      <c r="BF948" s="46">
        <v>0</v>
      </c>
      <c r="BH948" s="46">
        <v>0</v>
      </c>
      <c r="BI948" s="46">
        <v>0</v>
      </c>
      <c r="BK948" s="46">
        <v>0</v>
      </c>
      <c r="BL948" s="46">
        <v>0</v>
      </c>
      <c r="BN948" s="46">
        <v>0</v>
      </c>
      <c r="BO948" s="46">
        <v>0</v>
      </c>
      <c r="BQ948" s="46">
        <v>0</v>
      </c>
      <c r="BR948" s="46">
        <v>0</v>
      </c>
      <c r="BT948" s="46">
        <v>0</v>
      </c>
      <c r="BU948" s="46">
        <v>0</v>
      </c>
      <c r="BW948" s="46">
        <v>0</v>
      </c>
      <c r="BX948" s="46">
        <v>0</v>
      </c>
      <c r="BZ948" s="46">
        <v>0</v>
      </c>
      <c r="CA948" s="46">
        <v>0</v>
      </c>
      <c r="CC948" s="46">
        <v>0</v>
      </c>
      <c r="CD948" s="46">
        <v>0</v>
      </c>
      <c r="CF948" s="46">
        <v>0</v>
      </c>
      <c r="CG948" s="46">
        <v>0</v>
      </c>
      <c r="CI948" s="46">
        <v>0</v>
      </c>
      <c r="CJ948" s="46">
        <v>0</v>
      </c>
      <c r="CL948" s="46">
        <v>0</v>
      </c>
      <c r="CM948" s="46">
        <v>0</v>
      </c>
      <c r="CO948" s="46">
        <v>0</v>
      </c>
      <c r="CP948" s="46">
        <v>0</v>
      </c>
      <c r="CR948" s="46">
        <v>0</v>
      </c>
      <c r="CS948" s="46">
        <v>0</v>
      </c>
      <c r="CU948" s="46">
        <v>0</v>
      </c>
      <c r="CV948" s="46">
        <v>0</v>
      </c>
      <c r="CX948" s="46">
        <v>0</v>
      </c>
      <c r="CY948" s="46">
        <v>0</v>
      </c>
      <c r="DA948" s="46">
        <v>0</v>
      </c>
      <c r="DB948" s="46">
        <v>0</v>
      </c>
      <c r="DD948" s="46">
        <v>0</v>
      </c>
      <c r="DE948" s="46">
        <v>0</v>
      </c>
      <c r="DG948" s="46">
        <v>0</v>
      </c>
      <c r="DH948" s="46">
        <v>0</v>
      </c>
      <c r="DJ948" s="46">
        <v>0</v>
      </c>
      <c r="DK948" s="46">
        <v>0</v>
      </c>
      <c r="DM948" s="46">
        <v>0</v>
      </c>
      <c r="DN948" s="46">
        <v>0</v>
      </c>
    </row>
    <row r="949" spans="3:118" x14ac:dyDescent="0.3">
      <c r="C949" s="46">
        <v>0</v>
      </c>
      <c r="D949" s="46">
        <v>0</v>
      </c>
      <c r="F949" s="46">
        <v>0</v>
      </c>
      <c r="G949" s="46">
        <v>0</v>
      </c>
      <c r="I949" s="46">
        <v>0</v>
      </c>
      <c r="J949" s="46">
        <v>0</v>
      </c>
      <c r="L949" s="46">
        <v>0</v>
      </c>
      <c r="M949" s="46">
        <v>0</v>
      </c>
      <c r="O949" s="46">
        <v>0</v>
      </c>
      <c r="P949" s="46">
        <v>0</v>
      </c>
      <c r="R949" s="46">
        <v>0</v>
      </c>
      <c r="S949" s="46">
        <v>0</v>
      </c>
      <c r="U949" s="46">
        <v>0</v>
      </c>
      <c r="V949" s="46">
        <v>0</v>
      </c>
      <c r="X949" s="46">
        <v>0</v>
      </c>
      <c r="Y949" s="46">
        <v>0</v>
      </c>
      <c r="AA949" s="46">
        <v>0.5</v>
      </c>
      <c r="AB949" s="46">
        <v>6.8929999999999998</v>
      </c>
      <c r="AD949" s="46">
        <v>0</v>
      </c>
      <c r="AE949" s="46">
        <v>0</v>
      </c>
      <c r="AG949" s="46">
        <v>0</v>
      </c>
      <c r="AH949" s="46">
        <v>0</v>
      </c>
      <c r="AJ949" s="46">
        <v>0</v>
      </c>
      <c r="AK949" s="46">
        <v>0</v>
      </c>
      <c r="AM949" s="46">
        <v>0</v>
      </c>
      <c r="AN949" s="46">
        <v>0</v>
      </c>
      <c r="AP949" s="46">
        <v>0</v>
      </c>
      <c r="AQ949" s="46">
        <v>0</v>
      </c>
      <c r="AS949" s="46">
        <v>0</v>
      </c>
      <c r="AT949" s="46">
        <v>0</v>
      </c>
      <c r="AV949" s="46">
        <v>0</v>
      </c>
      <c r="AW949" s="46">
        <v>0</v>
      </c>
      <c r="AY949" s="46">
        <v>0</v>
      </c>
      <c r="AZ949" s="46">
        <v>0</v>
      </c>
      <c r="BB949" s="46">
        <v>0</v>
      </c>
      <c r="BC949" s="46">
        <v>0</v>
      </c>
      <c r="BE949" s="46">
        <v>0</v>
      </c>
      <c r="BF949" s="46">
        <v>0</v>
      </c>
      <c r="BH949" s="46">
        <v>0</v>
      </c>
      <c r="BI949" s="46">
        <v>0</v>
      </c>
      <c r="BK949" s="46">
        <v>0</v>
      </c>
      <c r="BL949" s="46">
        <v>0</v>
      </c>
      <c r="BN949" s="46">
        <v>0</v>
      </c>
      <c r="BO949" s="46">
        <v>0</v>
      </c>
      <c r="BQ949" s="46">
        <v>0</v>
      </c>
      <c r="BR949" s="46">
        <v>0</v>
      </c>
      <c r="BT949" s="46">
        <v>0</v>
      </c>
      <c r="BU949" s="46">
        <v>0</v>
      </c>
      <c r="BW949" s="46">
        <v>0</v>
      </c>
      <c r="BX949" s="46">
        <v>0</v>
      </c>
      <c r="BZ949" s="46">
        <v>0</v>
      </c>
      <c r="CA949" s="46">
        <v>0</v>
      </c>
      <c r="CC949" s="46">
        <v>0</v>
      </c>
      <c r="CD949" s="46">
        <v>0</v>
      </c>
      <c r="CF949" s="46">
        <v>0</v>
      </c>
      <c r="CG949" s="46">
        <v>0</v>
      </c>
      <c r="CI949" s="46">
        <v>0</v>
      </c>
      <c r="CJ949" s="46">
        <v>0</v>
      </c>
      <c r="CL949" s="46">
        <v>0</v>
      </c>
      <c r="CM949" s="46">
        <v>0</v>
      </c>
      <c r="CO949" s="46">
        <v>0</v>
      </c>
      <c r="CP949" s="46">
        <v>0</v>
      </c>
      <c r="CR949" s="46">
        <v>0</v>
      </c>
      <c r="CS949" s="46">
        <v>0</v>
      </c>
      <c r="CU949" s="46">
        <v>0</v>
      </c>
      <c r="CV949" s="46">
        <v>0</v>
      </c>
      <c r="CX949" s="46">
        <v>0</v>
      </c>
      <c r="CY949" s="46">
        <v>0</v>
      </c>
      <c r="DA949" s="46">
        <v>0</v>
      </c>
      <c r="DB949" s="46">
        <v>0</v>
      </c>
      <c r="DD949" s="46">
        <v>0</v>
      </c>
      <c r="DE949" s="46">
        <v>0</v>
      </c>
      <c r="DG949" s="46">
        <v>0</v>
      </c>
      <c r="DH949" s="46">
        <v>0</v>
      </c>
      <c r="DJ949" s="46">
        <v>0</v>
      </c>
      <c r="DK949" s="46">
        <v>0</v>
      </c>
      <c r="DM949" s="46">
        <v>0</v>
      </c>
      <c r="DN949" s="46">
        <v>0</v>
      </c>
    </row>
    <row r="950" spans="3:118" x14ac:dyDescent="0.3">
      <c r="C950" s="46">
        <v>0</v>
      </c>
      <c r="D950" s="46">
        <v>0</v>
      </c>
      <c r="F950" s="46">
        <v>0</v>
      </c>
      <c r="G950" s="46">
        <v>0</v>
      </c>
      <c r="I950" s="46">
        <v>0</v>
      </c>
      <c r="J950" s="46">
        <v>0</v>
      </c>
      <c r="L950" s="46">
        <v>0</v>
      </c>
      <c r="M950" s="46">
        <v>0</v>
      </c>
      <c r="O950" s="46">
        <v>0</v>
      </c>
      <c r="P950" s="46">
        <v>0</v>
      </c>
      <c r="R950" s="46">
        <v>0</v>
      </c>
      <c r="S950" s="46">
        <v>0</v>
      </c>
      <c r="U950" s="46">
        <v>0</v>
      </c>
      <c r="V950" s="46">
        <v>0</v>
      </c>
      <c r="X950" s="46">
        <v>0</v>
      </c>
      <c r="Y950" s="46">
        <v>0</v>
      </c>
      <c r="AA950" s="46">
        <v>0</v>
      </c>
      <c r="AB950" s="46">
        <v>0</v>
      </c>
      <c r="AD950" s="46">
        <v>0</v>
      </c>
      <c r="AE950" s="46">
        <v>0</v>
      </c>
      <c r="AG950" s="46">
        <v>0</v>
      </c>
      <c r="AH950" s="46">
        <v>0</v>
      </c>
      <c r="AJ950" s="46">
        <v>0</v>
      </c>
      <c r="AK950" s="46">
        <v>0</v>
      </c>
      <c r="AM950" s="46">
        <v>0</v>
      </c>
      <c r="AN950" s="46">
        <v>0</v>
      </c>
      <c r="AP950" s="46">
        <v>0</v>
      </c>
      <c r="AQ950" s="46">
        <v>0</v>
      </c>
      <c r="AS950" s="46">
        <v>0</v>
      </c>
      <c r="AT950" s="46">
        <v>0</v>
      </c>
      <c r="AV950" s="46">
        <v>0</v>
      </c>
      <c r="AW950" s="46">
        <v>0</v>
      </c>
      <c r="AY950" s="46">
        <v>0</v>
      </c>
      <c r="AZ950" s="46">
        <v>0</v>
      </c>
      <c r="BB950" s="46">
        <v>0</v>
      </c>
      <c r="BC950" s="46">
        <v>0</v>
      </c>
      <c r="BE950" s="46">
        <v>10</v>
      </c>
      <c r="BF950" s="46">
        <v>75.331999999999994</v>
      </c>
      <c r="BH950" s="46">
        <v>750</v>
      </c>
      <c r="BI950" s="46">
        <v>5010.7340000000004</v>
      </c>
      <c r="BK950" s="46">
        <v>338.36</v>
      </c>
      <c r="BL950" s="46">
        <v>1922.79</v>
      </c>
      <c r="BN950" s="46">
        <v>2832.3</v>
      </c>
      <c r="BO950" s="46">
        <v>19498.726999999999</v>
      </c>
      <c r="BQ950" s="46">
        <v>0</v>
      </c>
      <c r="BR950" s="46">
        <v>0</v>
      </c>
      <c r="BT950" s="46">
        <v>0</v>
      </c>
      <c r="BU950" s="46">
        <v>0</v>
      </c>
      <c r="BW950" s="46">
        <v>0</v>
      </c>
      <c r="BX950" s="46">
        <v>0</v>
      </c>
      <c r="BZ950" s="46">
        <v>0</v>
      </c>
      <c r="CA950" s="46">
        <v>0</v>
      </c>
      <c r="CC950" s="46">
        <v>0</v>
      </c>
      <c r="CD950" s="46">
        <v>0</v>
      </c>
      <c r="CF950" s="46">
        <v>10096</v>
      </c>
      <c r="CG950" s="46">
        <v>67242.846000000005</v>
      </c>
      <c r="CI950" s="46">
        <v>0</v>
      </c>
      <c r="CJ950" s="46">
        <v>0</v>
      </c>
      <c r="CL950" s="46">
        <v>0</v>
      </c>
      <c r="CM950" s="46">
        <v>0</v>
      </c>
      <c r="CO950" s="46">
        <v>0</v>
      </c>
      <c r="CP950" s="46">
        <v>0</v>
      </c>
      <c r="CR950" s="46">
        <v>0</v>
      </c>
      <c r="CS950" s="46">
        <v>0</v>
      </c>
      <c r="CU950" s="46">
        <v>0</v>
      </c>
      <c r="CV950" s="46">
        <v>0</v>
      </c>
      <c r="CX950" s="46">
        <v>0</v>
      </c>
      <c r="CY950" s="46">
        <v>0</v>
      </c>
      <c r="DA950" s="46">
        <v>0</v>
      </c>
      <c r="DB950" s="46">
        <v>0</v>
      </c>
      <c r="DD950" s="46">
        <v>0</v>
      </c>
      <c r="DE950" s="46">
        <v>0</v>
      </c>
      <c r="DG950" s="46">
        <v>0</v>
      </c>
      <c r="DH950" s="46">
        <v>0</v>
      </c>
      <c r="DJ950" s="46">
        <v>0</v>
      </c>
      <c r="DK950" s="46">
        <v>0</v>
      </c>
      <c r="DM950" s="46">
        <v>0</v>
      </c>
      <c r="DN950" s="46">
        <v>0</v>
      </c>
    </row>
    <row r="951" spans="3:118" x14ac:dyDescent="0.3">
      <c r="C951" s="46">
        <v>0</v>
      </c>
      <c r="D951" s="46">
        <v>0</v>
      </c>
      <c r="F951" s="46">
        <v>0</v>
      </c>
      <c r="G951" s="46">
        <v>0</v>
      </c>
      <c r="I951" s="46">
        <v>0</v>
      </c>
      <c r="J951" s="46">
        <v>0</v>
      </c>
      <c r="L951" s="46">
        <v>0</v>
      </c>
      <c r="M951" s="46">
        <v>0</v>
      </c>
      <c r="O951" s="46">
        <v>0</v>
      </c>
      <c r="P951" s="46">
        <v>0</v>
      </c>
      <c r="R951" s="46">
        <v>0</v>
      </c>
      <c r="S951" s="46">
        <v>0</v>
      </c>
      <c r="U951" s="46">
        <v>0</v>
      </c>
      <c r="V951" s="46">
        <v>0</v>
      </c>
      <c r="X951" s="46">
        <v>0</v>
      </c>
      <c r="Y951" s="46">
        <v>0</v>
      </c>
      <c r="AA951" s="46">
        <v>0</v>
      </c>
      <c r="AB951" s="46">
        <v>0</v>
      </c>
      <c r="AD951" s="46">
        <v>0</v>
      </c>
      <c r="AE951" s="46">
        <v>0</v>
      </c>
      <c r="AG951" s="46">
        <v>0</v>
      </c>
      <c r="AH951" s="46">
        <v>0</v>
      </c>
      <c r="AJ951" s="46">
        <v>0</v>
      </c>
      <c r="AK951" s="46">
        <v>0</v>
      </c>
      <c r="AM951" s="46">
        <v>0</v>
      </c>
      <c r="AN951" s="46">
        <v>0</v>
      </c>
      <c r="AP951" s="46">
        <v>0</v>
      </c>
      <c r="AQ951" s="46">
        <v>0</v>
      </c>
      <c r="AS951" s="46">
        <v>0</v>
      </c>
      <c r="AT951" s="46">
        <v>0</v>
      </c>
      <c r="AV951" s="46">
        <v>0</v>
      </c>
      <c r="AW951" s="46">
        <v>0</v>
      </c>
      <c r="AY951" s="46">
        <v>0</v>
      </c>
      <c r="AZ951" s="46">
        <v>0</v>
      </c>
      <c r="BB951" s="46">
        <v>0</v>
      </c>
      <c r="BC951" s="46">
        <v>0</v>
      </c>
      <c r="BE951" s="46">
        <v>0</v>
      </c>
      <c r="BF951" s="46">
        <v>0</v>
      </c>
      <c r="BH951" s="46">
        <v>0</v>
      </c>
      <c r="BI951" s="46">
        <v>0</v>
      </c>
      <c r="BK951" s="46">
        <v>0</v>
      </c>
      <c r="BL951" s="46">
        <v>0</v>
      </c>
      <c r="BN951" s="46">
        <v>0</v>
      </c>
      <c r="BO951" s="46">
        <v>0</v>
      </c>
      <c r="BQ951" s="46">
        <v>0</v>
      </c>
      <c r="BR951" s="46">
        <v>0</v>
      </c>
      <c r="BT951" s="46">
        <v>0</v>
      </c>
      <c r="BU951" s="46">
        <v>0</v>
      </c>
      <c r="BW951" s="46">
        <v>0</v>
      </c>
      <c r="BX951" s="46">
        <v>0</v>
      </c>
      <c r="BZ951" s="46">
        <v>0</v>
      </c>
      <c r="CA951" s="46">
        <v>0</v>
      </c>
      <c r="CC951" s="46">
        <v>0</v>
      </c>
      <c r="CD951" s="46">
        <v>0</v>
      </c>
      <c r="CF951" s="46">
        <v>27</v>
      </c>
      <c r="CG951" s="46">
        <v>127.65300000000001</v>
      </c>
      <c r="CI951" s="46">
        <v>0</v>
      </c>
      <c r="CJ951" s="46">
        <v>0</v>
      </c>
      <c r="CL951" s="46">
        <v>0</v>
      </c>
      <c r="CM951" s="46">
        <v>0</v>
      </c>
      <c r="CO951" s="46">
        <v>0</v>
      </c>
      <c r="CP951" s="46">
        <v>0</v>
      </c>
      <c r="CR951" s="46">
        <v>0</v>
      </c>
      <c r="CS951" s="46">
        <v>0</v>
      </c>
      <c r="CU951" s="46">
        <v>0</v>
      </c>
      <c r="CV951" s="46">
        <v>0</v>
      </c>
      <c r="CX951" s="46">
        <v>0</v>
      </c>
      <c r="CY951" s="46">
        <v>0</v>
      </c>
      <c r="DA951" s="46">
        <v>0</v>
      </c>
      <c r="DB951" s="46">
        <v>0</v>
      </c>
      <c r="DD951" s="46">
        <v>0</v>
      </c>
      <c r="DE951" s="46">
        <v>0</v>
      </c>
      <c r="DG951" s="46">
        <v>0</v>
      </c>
      <c r="DH951" s="46">
        <v>0</v>
      </c>
      <c r="DJ951" s="46">
        <v>0</v>
      </c>
      <c r="DK951" s="46">
        <v>0</v>
      </c>
      <c r="DM951" s="46">
        <v>0</v>
      </c>
      <c r="DN951" s="46">
        <v>0</v>
      </c>
    </row>
    <row r="952" spans="3:118" x14ac:dyDescent="0.3">
      <c r="C952" s="46">
        <v>0</v>
      </c>
      <c r="D952" s="46">
        <v>0</v>
      </c>
      <c r="F952" s="46">
        <v>0</v>
      </c>
      <c r="G952" s="46">
        <v>0</v>
      </c>
      <c r="I952" s="46">
        <v>0</v>
      </c>
      <c r="J952" s="46">
        <v>0</v>
      </c>
      <c r="L952" s="46">
        <v>0</v>
      </c>
      <c r="M952" s="46">
        <v>0</v>
      </c>
      <c r="O952" s="46">
        <v>0</v>
      </c>
      <c r="P952" s="46">
        <v>0</v>
      </c>
      <c r="R952" s="46">
        <v>0</v>
      </c>
      <c r="S952" s="46">
        <v>0</v>
      </c>
      <c r="U952" s="46">
        <v>0</v>
      </c>
      <c r="V952" s="46">
        <v>0</v>
      </c>
      <c r="X952" s="46">
        <v>0</v>
      </c>
      <c r="Y952" s="46">
        <v>0</v>
      </c>
      <c r="AA952" s="46">
        <v>0</v>
      </c>
      <c r="AB952" s="46">
        <v>0</v>
      </c>
      <c r="AD952" s="46">
        <v>0</v>
      </c>
      <c r="AE952" s="46">
        <v>0</v>
      </c>
      <c r="AG952" s="46">
        <v>0</v>
      </c>
      <c r="AH952" s="46">
        <v>0</v>
      </c>
      <c r="AJ952" s="46">
        <v>0</v>
      </c>
      <c r="AK952" s="46">
        <v>0</v>
      </c>
      <c r="AM952" s="46">
        <v>0</v>
      </c>
      <c r="AN952" s="46">
        <v>0</v>
      </c>
      <c r="AP952" s="46">
        <v>0</v>
      </c>
      <c r="AQ952" s="46">
        <v>0</v>
      </c>
      <c r="AS952" s="46">
        <v>0</v>
      </c>
      <c r="AT952" s="46">
        <v>0</v>
      </c>
      <c r="AV952" s="46">
        <v>0</v>
      </c>
      <c r="AW952" s="46">
        <v>0</v>
      </c>
      <c r="AY952" s="46">
        <v>0</v>
      </c>
      <c r="AZ952" s="46">
        <v>0</v>
      </c>
      <c r="BB952" s="46">
        <v>0</v>
      </c>
      <c r="BC952" s="46">
        <v>0</v>
      </c>
      <c r="BE952" s="46">
        <v>0</v>
      </c>
      <c r="BF952" s="46">
        <v>0</v>
      </c>
      <c r="BH952" s="46">
        <v>0</v>
      </c>
      <c r="BI952" s="46">
        <v>0</v>
      </c>
      <c r="BK952" s="46">
        <v>0</v>
      </c>
      <c r="BL952" s="46">
        <v>0</v>
      </c>
      <c r="BN952" s="46">
        <v>0</v>
      </c>
      <c r="BO952" s="46">
        <v>0</v>
      </c>
      <c r="BQ952" s="46">
        <v>0</v>
      </c>
      <c r="BR952" s="46">
        <v>0</v>
      </c>
      <c r="BT952" s="46">
        <v>0</v>
      </c>
      <c r="BU952" s="46">
        <v>0</v>
      </c>
      <c r="BW952" s="46">
        <v>0</v>
      </c>
      <c r="BX952" s="46">
        <v>0</v>
      </c>
      <c r="BZ952" s="46">
        <v>0</v>
      </c>
      <c r="CA952" s="46">
        <v>0</v>
      </c>
      <c r="CC952" s="46">
        <v>0</v>
      </c>
      <c r="CD952" s="46">
        <v>0</v>
      </c>
      <c r="CF952" s="46">
        <v>0</v>
      </c>
      <c r="CG952" s="46">
        <v>0</v>
      </c>
      <c r="CI952" s="46">
        <v>130</v>
      </c>
      <c r="CJ952" s="46">
        <v>133.136</v>
      </c>
      <c r="CL952" s="46">
        <v>0</v>
      </c>
      <c r="CM952" s="46">
        <v>0</v>
      </c>
      <c r="CO952" s="46">
        <v>0</v>
      </c>
      <c r="CP952" s="46">
        <v>0</v>
      </c>
      <c r="CR952" s="46">
        <v>0</v>
      </c>
      <c r="CS952" s="46">
        <v>0</v>
      </c>
      <c r="CU952" s="46">
        <v>0</v>
      </c>
      <c r="CV952" s="46">
        <v>0</v>
      </c>
      <c r="CX952" s="46">
        <v>0</v>
      </c>
      <c r="CY952" s="46">
        <v>0</v>
      </c>
      <c r="DA952" s="46">
        <v>0</v>
      </c>
      <c r="DB952" s="46">
        <v>0</v>
      </c>
      <c r="DD952" s="46">
        <v>0</v>
      </c>
      <c r="DE952" s="46">
        <v>0</v>
      </c>
      <c r="DG952" s="46">
        <v>0</v>
      </c>
      <c r="DH952" s="46">
        <v>0</v>
      </c>
      <c r="DJ952" s="46">
        <v>0</v>
      </c>
      <c r="DK952" s="46">
        <v>0</v>
      </c>
      <c r="DM952" s="46">
        <v>0</v>
      </c>
      <c r="DN952" s="46">
        <v>0</v>
      </c>
    </row>
    <row r="953" spans="3:118" x14ac:dyDescent="0.3">
      <c r="C953" s="46">
        <v>0</v>
      </c>
      <c r="D953" s="46">
        <v>0</v>
      </c>
      <c r="F953" s="46">
        <v>0</v>
      </c>
      <c r="G953" s="46">
        <v>0</v>
      </c>
      <c r="I953" s="46">
        <v>0</v>
      </c>
      <c r="J953" s="46">
        <v>0</v>
      </c>
      <c r="L953" s="46">
        <v>0</v>
      </c>
      <c r="M953" s="46">
        <v>0</v>
      </c>
      <c r="O953" s="46">
        <v>0</v>
      </c>
      <c r="P953" s="46">
        <v>0</v>
      </c>
      <c r="R953" s="46">
        <v>0</v>
      </c>
      <c r="S953" s="46">
        <v>0</v>
      </c>
      <c r="U953" s="46">
        <v>0</v>
      </c>
      <c r="V953" s="46">
        <v>0</v>
      </c>
      <c r="X953" s="46">
        <v>0</v>
      </c>
      <c r="Y953" s="46">
        <v>0</v>
      </c>
      <c r="AA953" s="46">
        <v>0</v>
      </c>
      <c r="AB953" s="46">
        <v>0</v>
      </c>
      <c r="AD953" s="46">
        <v>0</v>
      </c>
      <c r="AE953" s="46">
        <v>0</v>
      </c>
      <c r="AG953" s="46">
        <v>0</v>
      </c>
      <c r="AH953" s="46">
        <v>0</v>
      </c>
      <c r="AJ953" s="46">
        <v>0</v>
      </c>
      <c r="AK953" s="46">
        <v>0</v>
      </c>
      <c r="AM953" s="46">
        <v>0</v>
      </c>
      <c r="AN953" s="46">
        <v>0</v>
      </c>
      <c r="AP953" s="46">
        <v>0</v>
      </c>
      <c r="AQ953" s="46">
        <v>0</v>
      </c>
      <c r="AS953" s="46">
        <v>0</v>
      </c>
      <c r="AT953" s="46">
        <v>0</v>
      </c>
      <c r="AV953" s="46">
        <v>0</v>
      </c>
      <c r="AW953" s="46">
        <v>0</v>
      </c>
      <c r="AY953" s="46">
        <v>0</v>
      </c>
      <c r="AZ953" s="46">
        <v>0</v>
      </c>
      <c r="BB953" s="46">
        <v>0</v>
      </c>
      <c r="BC953" s="46">
        <v>0</v>
      </c>
      <c r="BE953" s="46">
        <v>11</v>
      </c>
      <c r="BF953" s="46">
        <v>576.54499999999996</v>
      </c>
      <c r="BH953" s="46">
        <v>0</v>
      </c>
      <c r="BI953" s="46">
        <v>0</v>
      </c>
      <c r="BK953" s="46">
        <v>0</v>
      </c>
      <c r="BL953" s="46">
        <v>0</v>
      </c>
      <c r="BN953" s="46">
        <v>0</v>
      </c>
      <c r="BO953" s="46">
        <v>0</v>
      </c>
      <c r="BQ953" s="46">
        <v>0</v>
      </c>
      <c r="BR953" s="46">
        <v>0</v>
      </c>
      <c r="BT953" s="46">
        <v>0</v>
      </c>
      <c r="BU953" s="46">
        <v>0</v>
      </c>
      <c r="BW953" s="46">
        <v>0</v>
      </c>
      <c r="BX953" s="46">
        <v>0</v>
      </c>
      <c r="BZ953" s="46">
        <v>0</v>
      </c>
      <c r="CA953" s="46">
        <v>0</v>
      </c>
      <c r="CC953" s="46">
        <v>0</v>
      </c>
      <c r="CD953" s="46">
        <v>0</v>
      </c>
      <c r="CF953" s="46">
        <v>100</v>
      </c>
      <c r="CG953" s="46">
        <v>4.2190000000000003</v>
      </c>
      <c r="CI953" s="46">
        <v>0</v>
      </c>
      <c r="CJ953" s="46">
        <v>0</v>
      </c>
      <c r="CL953" s="46">
        <v>0</v>
      </c>
      <c r="CM953" s="46">
        <v>0</v>
      </c>
      <c r="CO953" s="46">
        <v>0</v>
      </c>
      <c r="CP953" s="46">
        <v>0</v>
      </c>
      <c r="CR953" s="46">
        <v>0</v>
      </c>
      <c r="CS953" s="46">
        <v>0</v>
      </c>
      <c r="CU953" s="46">
        <v>0</v>
      </c>
      <c r="CV953" s="46">
        <v>0</v>
      </c>
      <c r="CX953" s="46">
        <v>0</v>
      </c>
      <c r="CY953" s="46">
        <v>0</v>
      </c>
      <c r="DA953" s="46">
        <v>0</v>
      </c>
      <c r="DB953" s="46">
        <v>0</v>
      </c>
      <c r="DD953" s="46">
        <v>0</v>
      </c>
      <c r="DE953" s="46">
        <v>0</v>
      </c>
      <c r="DG953" s="46">
        <v>0</v>
      </c>
      <c r="DH953" s="46">
        <v>0</v>
      </c>
      <c r="DJ953" s="46">
        <v>0</v>
      </c>
      <c r="DK953" s="46">
        <v>0</v>
      </c>
      <c r="DM953" s="46">
        <v>0</v>
      </c>
      <c r="DN953" s="46">
        <v>0</v>
      </c>
    </row>
    <row r="954" spans="3:118" x14ac:dyDescent="0.3">
      <c r="C954" s="46">
        <v>0</v>
      </c>
      <c r="D954" s="46">
        <v>0</v>
      </c>
      <c r="F954" s="46">
        <v>0</v>
      </c>
      <c r="G954" s="46">
        <v>0</v>
      </c>
      <c r="I954" s="46">
        <v>0</v>
      </c>
      <c r="J954" s="46">
        <v>0</v>
      </c>
      <c r="L954" s="46">
        <v>0</v>
      </c>
      <c r="M954" s="46">
        <v>0</v>
      </c>
      <c r="O954" s="46">
        <v>0</v>
      </c>
      <c r="P954" s="46">
        <v>0</v>
      </c>
      <c r="R954" s="46">
        <v>0</v>
      </c>
      <c r="S954" s="46">
        <v>0</v>
      </c>
      <c r="U954" s="46">
        <v>0</v>
      </c>
      <c r="V954" s="46">
        <v>0</v>
      </c>
      <c r="X954" s="46">
        <v>0</v>
      </c>
      <c r="Y954" s="46">
        <v>0</v>
      </c>
      <c r="AA954" s="46">
        <v>0</v>
      </c>
      <c r="AB954" s="46">
        <v>0</v>
      </c>
      <c r="AD954" s="46">
        <v>20</v>
      </c>
      <c r="AE954" s="46">
        <v>223.24600000000001</v>
      </c>
      <c r="AG954" s="46">
        <v>0</v>
      </c>
      <c r="AH954" s="46">
        <v>0</v>
      </c>
      <c r="AJ954" s="46">
        <v>0</v>
      </c>
      <c r="AK954" s="46">
        <v>0</v>
      </c>
      <c r="AM954" s="46">
        <v>0</v>
      </c>
      <c r="AN954" s="46">
        <v>0</v>
      </c>
      <c r="AP954" s="46">
        <v>0</v>
      </c>
      <c r="AQ954" s="46">
        <v>0</v>
      </c>
      <c r="AS954" s="46">
        <v>0</v>
      </c>
      <c r="AT954" s="46">
        <v>0</v>
      </c>
      <c r="AV954" s="46">
        <v>0</v>
      </c>
      <c r="AW954" s="46">
        <v>0</v>
      </c>
      <c r="AY954" s="46">
        <v>0</v>
      </c>
      <c r="AZ954" s="46">
        <v>0</v>
      </c>
      <c r="BB954" s="46">
        <v>0</v>
      </c>
      <c r="BC954" s="46">
        <v>0</v>
      </c>
      <c r="BE954" s="46">
        <v>0</v>
      </c>
      <c r="BF954" s="46">
        <v>0</v>
      </c>
      <c r="BH954" s="46">
        <v>0</v>
      </c>
      <c r="BI954" s="46">
        <v>0</v>
      </c>
      <c r="BK954" s="46">
        <v>0</v>
      </c>
      <c r="BL954" s="46">
        <v>0</v>
      </c>
      <c r="BN954" s="46">
        <v>0</v>
      </c>
      <c r="BO954" s="46">
        <v>0</v>
      </c>
      <c r="BQ954" s="46">
        <v>0</v>
      </c>
      <c r="BR954" s="46">
        <v>0</v>
      </c>
      <c r="BT954" s="46">
        <v>0</v>
      </c>
      <c r="BU954" s="46">
        <v>0</v>
      </c>
      <c r="BW954" s="46">
        <v>0</v>
      </c>
      <c r="BX954" s="46">
        <v>0</v>
      </c>
      <c r="BZ954" s="46">
        <v>0</v>
      </c>
      <c r="CA954" s="46">
        <v>0</v>
      </c>
      <c r="CC954" s="46">
        <v>0</v>
      </c>
      <c r="CD954" s="46">
        <v>0</v>
      </c>
      <c r="CF954" s="46">
        <v>100</v>
      </c>
      <c r="CG954" s="46">
        <v>431.589</v>
      </c>
      <c r="CI954" s="46">
        <v>210</v>
      </c>
      <c r="CJ954" s="46">
        <v>580.61300000000006</v>
      </c>
      <c r="CL954" s="46">
        <v>0</v>
      </c>
      <c r="CM954" s="46">
        <v>0</v>
      </c>
      <c r="CO954" s="46">
        <v>80</v>
      </c>
      <c r="CP954" s="46">
        <v>61.503999999999998</v>
      </c>
      <c r="CR954" s="46">
        <v>0</v>
      </c>
      <c r="CS954" s="46">
        <v>0</v>
      </c>
      <c r="CU954" s="46">
        <v>0</v>
      </c>
      <c r="CV954" s="46">
        <v>0</v>
      </c>
      <c r="CX954" s="46">
        <v>10</v>
      </c>
      <c r="CY954" s="46">
        <v>23.004000000000001</v>
      </c>
      <c r="DA954" s="46">
        <v>0</v>
      </c>
      <c r="DB954" s="46">
        <v>0</v>
      </c>
      <c r="DD954" s="46">
        <v>0</v>
      </c>
      <c r="DE954" s="46">
        <v>0</v>
      </c>
      <c r="DG954" s="46">
        <v>0</v>
      </c>
      <c r="DH954" s="46">
        <v>0</v>
      </c>
      <c r="DJ954" s="46">
        <v>0</v>
      </c>
      <c r="DK954" s="46">
        <v>0</v>
      </c>
      <c r="DM954" s="46">
        <v>0</v>
      </c>
      <c r="DN954" s="46">
        <v>0</v>
      </c>
    </row>
    <row r="955" spans="3:118" x14ac:dyDescent="0.3">
      <c r="C955" s="46">
        <v>0</v>
      </c>
      <c r="D955" s="46">
        <v>0</v>
      </c>
      <c r="F955" s="46">
        <v>0</v>
      </c>
      <c r="G955" s="46">
        <v>0</v>
      </c>
      <c r="I955" s="46">
        <v>0</v>
      </c>
      <c r="J955" s="46">
        <v>0</v>
      </c>
      <c r="L955" s="46">
        <v>0</v>
      </c>
      <c r="M955" s="46">
        <v>0</v>
      </c>
      <c r="O955" s="46">
        <v>0</v>
      </c>
      <c r="P955" s="46">
        <v>0</v>
      </c>
      <c r="R955" s="46">
        <v>0</v>
      </c>
      <c r="S955" s="46">
        <v>0</v>
      </c>
      <c r="U955" s="46">
        <v>0</v>
      </c>
      <c r="V955" s="46">
        <v>0</v>
      </c>
      <c r="X955" s="46">
        <v>0</v>
      </c>
      <c r="Y955" s="46">
        <v>0</v>
      </c>
      <c r="AA955" s="46">
        <v>0</v>
      </c>
      <c r="AB955" s="46">
        <v>0</v>
      </c>
      <c r="AD955" s="46">
        <v>0</v>
      </c>
      <c r="AE955" s="46">
        <v>0</v>
      </c>
      <c r="AG955" s="46">
        <v>0</v>
      </c>
      <c r="AH955" s="46">
        <v>0</v>
      </c>
      <c r="AJ955" s="46">
        <v>0</v>
      </c>
      <c r="AK955" s="46">
        <v>0</v>
      </c>
      <c r="AM955" s="46">
        <v>0</v>
      </c>
      <c r="AN955" s="46">
        <v>0</v>
      </c>
      <c r="AP955" s="46">
        <v>125</v>
      </c>
      <c r="AQ955" s="46">
        <v>3698.5219999999999</v>
      </c>
      <c r="AS955" s="46">
        <v>0</v>
      </c>
      <c r="AT955" s="46">
        <v>0</v>
      </c>
      <c r="AV955" s="46">
        <v>0</v>
      </c>
      <c r="AW955" s="46">
        <v>0</v>
      </c>
      <c r="AY955" s="46">
        <v>0</v>
      </c>
      <c r="AZ955" s="46">
        <v>0</v>
      </c>
      <c r="BB955" s="46">
        <v>0</v>
      </c>
      <c r="BC955" s="46">
        <v>0</v>
      </c>
      <c r="BE955" s="46">
        <v>0</v>
      </c>
      <c r="BF955" s="46">
        <v>0</v>
      </c>
      <c r="BH955" s="46">
        <v>0</v>
      </c>
      <c r="BI955" s="46">
        <v>0</v>
      </c>
      <c r="BK955" s="46">
        <v>0</v>
      </c>
      <c r="BL955" s="46">
        <v>0</v>
      </c>
      <c r="BN955" s="46">
        <v>0</v>
      </c>
      <c r="BO955" s="46">
        <v>0</v>
      </c>
      <c r="BQ955" s="46">
        <v>0</v>
      </c>
      <c r="BR955" s="46">
        <v>0</v>
      </c>
      <c r="BT955" s="46">
        <v>0</v>
      </c>
      <c r="BU955" s="46">
        <v>0</v>
      </c>
      <c r="BW955" s="46">
        <v>0</v>
      </c>
      <c r="BX955" s="46">
        <v>0</v>
      </c>
      <c r="BZ955" s="46">
        <v>0</v>
      </c>
      <c r="CA955" s="46">
        <v>0</v>
      </c>
      <c r="CC955" s="46">
        <v>0</v>
      </c>
      <c r="CD955" s="46">
        <v>0</v>
      </c>
      <c r="CF955" s="46">
        <v>0</v>
      </c>
      <c r="CG955" s="46">
        <v>0</v>
      </c>
      <c r="CI955" s="46">
        <v>0</v>
      </c>
      <c r="CJ955" s="46">
        <v>0</v>
      </c>
      <c r="CL955" s="46">
        <v>0</v>
      </c>
      <c r="CM955" s="46">
        <v>0</v>
      </c>
      <c r="CO955" s="46">
        <v>0</v>
      </c>
      <c r="CP955" s="46">
        <v>0</v>
      </c>
      <c r="CR955" s="46">
        <v>0</v>
      </c>
      <c r="CS955" s="46">
        <v>0</v>
      </c>
      <c r="CU955" s="46">
        <v>0</v>
      </c>
      <c r="CV955" s="46">
        <v>0</v>
      </c>
      <c r="CX955" s="46">
        <v>0</v>
      </c>
      <c r="CY955" s="46">
        <v>0</v>
      </c>
      <c r="DA955" s="46">
        <v>0</v>
      </c>
      <c r="DB955" s="46">
        <v>0</v>
      </c>
      <c r="DD955" s="46">
        <v>0</v>
      </c>
      <c r="DE955" s="46">
        <v>0</v>
      </c>
      <c r="DG955" s="46">
        <v>0</v>
      </c>
      <c r="DH955" s="46">
        <v>0</v>
      </c>
      <c r="DJ955" s="46">
        <v>0</v>
      </c>
      <c r="DK955" s="46">
        <v>0</v>
      </c>
      <c r="DM955" s="46">
        <v>0</v>
      </c>
      <c r="DN955" s="46">
        <v>0</v>
      </c>
    </row>
    <row r="956" spans="3:118" x14ac:dyDescent="0.3">
      <c r="C956" s="46">
        <v>0</v>
      </c>
      <c r="D956" s="46">
        <v>0</v>
      </c>
      <c r="F956" s="46">
        <v>0</v>
      </c>
      <c r="G956" s="46">
        <v>0</v>
      </c>
      <c r="I956" s="46">
        <v>0</v>
      </c>
      <c r="J956" s="46">
        <v>0</v>
      </c>
      <c r="L956" s="46">
        <v>0</v>
      </c>
      <c r="M956" s="46">
        <v>0</v>
      </c>
      <c r="O956" s="46">
        <v>0</v>
      </c>
      <c r="P956" s="46">
        <v>0</v>
      </c>
      <c r="R956" s="46">
        <v>0</v>
      </c>
      <c r="S956" s="46">
        <v>0</v>
      </c>
      <c r="U956" s="46">
        <v>0</v>
      </c>
      <c r="V956" s="46">
        <v>0</v>
      </c>
      <c r="X956" s="46">
        <v>0</v>
      </c>
      <c r="Y956" s="46">
        <v>0</v>
      </c>
      <c r="AA956" s="46">
        <v>0</v>
      </c>
      <c r="AB956" s="46">
        <v>0</v>
      </c>
      <c r="AD956" s="46">
        <v>0</v>
      </c>
      <c r="AE956" s="46">
        <v>0</v>
      </c>
      <c r="AG956" s="46">
        <v>0</v>
      </c>
      <c r="AH956" s="46">
        <v>0</v>
      </c>
      <c r="AJ956" s="46">
        <v>0</v>
      </c>
      <c r="AK956" s="46">
        <v>0</v>
      </c>
      <c r="AM956" s="46">
        <v>0</v>
      </c>
      <c r="AN956" s="46">
        <v>0</v>
      </c>
      <c r="AP956" s="46">
        <v>0</v>
      </c>
      <c r="AQ956" s="46">
        <v>0</v>
      </c>
      <c r="AS956" s="46">
        <v>0</v>
      </c>
      <c r="AT956" s="46">
        <v>0</v>
      </c>
      <c r="AV956" s="46">
        <v>0</v>
      </c>
      <c r="AW956" s="46">
        <v>0</v>
      </c>
      <c r="AY956" s="46">
        <v>0</v>
      </c>
      <c r="AZ956" s="46">
        <v>0</v>
      </c>
      <c r="BB956" s="46">
        <v>0</v>
      </c>
      <c r="BC956" s="46">
        <v>0</v>
      </c>
      <c r="BE956" s="46">
        <v>0</v>
      </c>
      <c r="BF956" s="46">
        <v>0</v>
      </c>
      <c r="BH956" s="46">
        <v>0</v>
      </c>
      <c r="BI956" s="46">
        <v>0</v>
      </c>
      <c r="BK956" s="46">
        <v>0</v>
      </c>
      <c r="BL956" s="46">
        <v>0</v>
      </c>
      <c r="BN956" s="46">
        <v>0</v>
      </c>
      <c r="BO956" s="46">
        <v>0</v>
      </c>
      <c r="BQ956" s="46">
        <v>0</v>
      </c>
      <c r="BR956" s="46">
        <v>0</v>
      </c>
      <c r="BT956" s="46">
        <v>0</v>
      </c>
      <c r="BU956" s="46">
        <v>0</v>
      </c>
      <c r="BW956" s="46">
        <v>0</v>
      </c>
      <c r="BX956" s="46">
        <v>0</v>
      </c>
      <c r="BZ956" s="46">
        <v>0</v>
      </c>
      <c r="CA956" s="46">
        <v>0</v>
      </c>
      <c r="CC956" s="46">
        <v>0</v>
      </c>
      <c r="CD956" s="46">
        <v>0</v>
      </c>
      <c r="CF956" s="46">
        <v>0</v>
      </c>
      <c r="CG956" s="46">
        <v>0</v>
      </c>
      <c r="CI956" s="46">
        <v>0</v>
      </c>
      <c r="CJ956" s="46">
        <v>0</v>
      </c>
      <c r="CL956" s="46">
        <v>0</v>
      </c>
      <c r="CM956" s="46">
        <v>0</v>
      </c>
      <c r="CO956" s="46">
        <v>0</v>
      </c>
      <c r="CP956" s="46">
        <v>0</v>
      </c>
      <c r="CR956" s="46">
        <v>0</v>
      </c>
      <c r="CS956" s="46">
        <v>0</v>
      </c>
      <c r="CU956" s="46">
        <v>1</v>
      </c>
      <c r="CV956" s="46">
        <v>70.984999999999999</v>
      </c>
      <c r="CX956" s="46">
        <v>0</v>
      </c>
      <c r="CY956" s="46">
        <v>0</v>
      </c>
      <c r="DA956" s="46">
        <v>0</v>
      </c>
      <c r="DB956" s="46">
        <v>0</v>
      </c>
      <c r="DD956" s="46">
        <v>0</v>
      </c>
      <c r="DE956" s="46">
        <v>0</v>
      </c>
      <c r="DG956" s="46">
        <v>0</v>
      </c>
      <c r="DH956" s="46">
        <v>0</v>
      </c>
      <c r="DJ956" s="46">
        <v>0</v>
      </c>
      <c r="DK956" s="46">
        <v>0</v>
      </c>
      <c r="DM956" s="46">
        <v>0</v>
      </c>
      <c r="DN956" s="46">
        <v>0</v>
      </c>
    </row>
    <row r="957" spans="3:118" x14ac:dyDescent="0.3">
      <c r="C957" s="46">
        <v>0</v>
      </c>
      <c r="D957" s="46">
        <v>0</v>
      </c>
      <c r="F957" s="46">
        <v>0</v>
      </c>
      <c r="G957" s="46">
        <v>0</v>
      </c>
      <c r="I957" s="46">
        <v>0</v>
      </c>
      <c r="J957" s="46">
        <v>0</v>
      </c>
      <c r="L957" s="46">
        <v>77</v>
      </c>
      <c r="M957" s="46">
        <v>762.61</v>
      </c>
      <c r="O957" s="46">
        <v>0</v>
      </c>
      <c r="P957" s="46">
        <v>0</v>
      </c>
      <c r="R957" s="46">
        <v>0</v>
      </c>
      <c r="S957" s="46">
        <v>0</v>
      </c>
      <c r="U957" s="46">
        <v>0</v>
      </c>
      <c r="V957" s="46">
        <v>0</v>
      </c>
      <c r="X957" s="46">
        <v>0</v>
      </c>
      <c r="Y957" s="46">
        <v>0</v>
      </c>
      <c r="AA957" s="46">
        <v>0</v>
      </c>
      <c r="AB957" s="46">
        <v>0</v>
      </c>
      <c r="AD957" s="46">
        <v>0</v>
      </c>
      <c r="AE957" s="46">
        <v>0</v>
      </c>
      <c r="AG957" s="46">
        <v>0</v>
      </c>
      <c r="AH957" s="46">
        <v>0</v>
      </c>
      <c r="AJ957" s="46">
        <v>0</v>
      </c>
      <c r="AK957" s="46">
        <v>0</v>
      </c>
      <c r="AM957" s="46">
        <v>0</v>
      </c>
      <c r="AN957" s="46">
        <v>0</v>
      </c>
      <c r="AP957" s="46">
        <v>0</v>
      </c>
      <c r="AQ957" s="46">
        <v>0</v>
      </c>
      <c r="AS957" s="46">
        <v>0</v>
      </c>
      <c r="AT957" s="46">
        <v>0</v>
      </c>
      <c r="AV957" s="46">
        <v>6288</v>
      </c>
      <c r="AW957" s="46">
        <v>34667.716999999997</v>
      </c>
      <c r="AY957" s="46">
        <v>0</v>
      </c>
      <c r="AZ957" s="46">
        <v>0</v>
      </c>
      <c r="BB957" s="46">
        <v>0</v>
      </c>
      <c r="BC957" s="46">
        <v>0</v>
      </c>
      <c r="BE957" s="46">
        <v>0</v>
      </c>
      <c r="BF957" s="46">
        <v>0</v>
      </c>
      <c r="BH957" s="46">
        <v>0</v>
      </c>
      <c r="BI957" s="46">
        <v>0</v>
      </c>
      <c r="BK957" s="46">
        <v>0</v>
      </c>
      <c r="BL957" s="46">
        <v>0</v>
      </c>
      <c r="BN957" s="46">
        <v>0</v>
      </c>
      <c r="BO957" s="46">
        <v>0</v>
      </c>
      <c r="BQ957" s="46">
        <v>0</v>
      </c>
      <c r="BR957" s="46">
        <v>0</v>
      </c>
      <c r="BT957" s="46">
        <v>0</v>
      </c>
      <c r="BU957" s="46">
        <v>0</v>
      </c>
      <c r="BW957" s="46">
        <v>0</v>
      </c>
      <c r="BX957" s="46">
        <v>0</v>
      </c>
      <c r="BZ957" s="46">
        <v>0</v>
      </c>
      <c r="CA957" s="46">
        <v>0</v>
      </c>
      <c r="CC957" s="46">
        <v>0</v>
      </c>
      <c r="CD957" s="46">
        <v>0</v>
      </c>
      <c r="CF957" s="46">
        <v>0</v>
      </c>
      <c r="CG957" s="46">
        <v>0</v>
      </c>
      <c r="CI957" s="46">
        <v>188</v>
      </c>
      <c r="CJ957" s="46">
        <v>400.40899999999999</v>
      </c>
      <c r="CL957" s="46">
        <v>0</v>
      </c>
      <c r="CM957" s="46">
        <v>0</v>
      </c>
      <c r="CO957" s="46">
        <v>0</v>
      </c>
      <c r="CP957" s="46">
        <v>0</v>
      </c>
      <c r="CR957" s="46">
        <v>0</v>
      </c>
      <c r="CS957" s="46">
        <v>0</v>
      </c>
      <c r="CU957" s="46">
        <v>0</v>
      </c>
      <c r="CV957" s="46">
        <v>0</v>
      </c>
      <c r="CX957" s="46">
        <v>0</v>
      </c>
      <c r="CY957" s="46">
        <v>0</v>
      </c>
      <c r="DA957" s="46">
        <v>0</v>
      </c>
      <c r="DB957" s="46">
        <v>0</v>
      </c>
      <c r="DD957" s="46">
        <v>0</v>
      </c>
      <c r="DE957" s="46">
        <v>0</v>
      </c>
      <c r="DG957" s="46">
        <v>0</v>
      </c>
      <c r="DH957" s="46">
        <v>0</v>
      </c>
      <c r="DJ957" s="46">
        <v>0</v>
      </c>
      <c r="DK957" s="46">
        <v>0</v>
      </c>
      <c r="DM957" s="46">
        <v>0</v>
      </c>
      <c r="DN957" s="46">
        <v>0</v>
      </c>
    </row>
    <row r="958" spans="3:118" x14ac:dyDescent="0.3">
      <c r="C958" s="46">
        <v>0</v>
      </c>
      <c r="D958" s="46">
        <v>0</v>
      </c>
      <c r="F958" s="46">
        <v>0</v>
      </c>
      <c r="G958" s="46">
        <v>0</v>
      </c>
      <c r="I958" s="46">
        <v>0</v>
      </c>
      <c r="J958" s="46">
        <v>0</v>
      </c>
      <c r="L958" s="46">
        <v>0</v>
      </c>
      <c r="M958" s="46">
        <v>0</v>
      </c>
      <c r="O958" s="46">
        <v>0</v>
      </c>
      <c r="P958" s="46">
        <v>0</v>
      </c>
      <c r="R958" s="46">
        <v>0</v>
      </c>
      <c r="S958" s="46">
        <v>0</v>
      </c>
      <c r="U958" s="46">
        <v>0</v>
      </c>
      <c r="V958" s="46">
        <v>0</v>
      </c>
      <c r="X958" s="46">
        <v>0</v>
      </c>
      <c r="Y958" s="46">
        <v>0</v>
      </c>
      <c r="AA958" s="46">
        <v>0</v>
      </c>
      <c r="AB958" s="46">
        <v>0</v>
      </c>
      <c r="AD958" s="46">
        <v>0</v>
      </c>
      <c r="AE958" s="46">
        <v>0</v>
      </c>
      <c r="AG958" s="46">
        <v>0</v>
      </c>
      <c r="AH958" s="46">
        <v>0</v>
      </c>
      <c r="AJ958" s="46">
        <v>0</v>
      </c>
      <c r="AK958" s="46">
        <v>0</v>
      </c>
      <c r="AM958" s="46">
        <v>0</v>
      </c>
      <c r="AN958" s="46">
        <v>0</v>
      </c>
      <c r="AP958" s="46">
        <v>0</v>
      </c>
      <c r="AQ958" s="46">
        <v>0</v>
      </c>
      <c r="AS958" s="46">
        <v>0</v>
      </c>
      <c r="AT958" s="46">
        <v>0</v>
      </c>
      <c r="AV958" s="46">
        <v>0</v>
      </c>
      <c r="AW958" s="46">
        <v>0</v>
      </c>
      <c r="AY958" s="46">
        <v>0</v>
      </c>
      <c r="AZ958" s="46">
        <v>0</v>
      </c>
      <c r="BB958" s="46">
        <v>0</v>
      </c>
      <c r="BC958" s="46">
        <v>0</v>
      </c>
      <c r="BE958" s="46">
        <v>0</v>
      </c>
      <c r="BF958" s="46">
        <v>0</v>
      </c>
      <c r="BH958" s="46">
        <v>40</v>
      </c>
      <c r="BI958" s="46">
        <v>20.041</v>
      </c>
      <c r="BK958" s="46">
        <v>0</v>
      </c>
      <c r="BL958" s="46">
        <v>0</v>
      </c>
      <c r="BN958" s="46">
        <v>0</v>
      </c>
      <c r="BO958" s="46">
        <v>0</v>
      </c>
      <c r="BQ958" s="46">
        <v>80</v>
      </c>
      <c r="BR958" s="46">
        <v>150.202</v>
      </c>
      <c r="BT958" s="46">
        <v>0</v>
      </c>
      <c r="BU958" s="46">
        <v>0</v>
      </c>
      <c r="BW958" s="46">
        <v>0</v>
      </c>
      <c r="BX958" s="46">
        <v>0</v>
      </c>
      <c r="BZ958" s="46">
        <v>0</v>
      </c>
      <c r="CA958" s="46">
        <v>0</v>
      </c>
      <c r="CC958" s="46">
        <v>0</v>
      </c>
      <c r="CD958" s="46">
        <v>0</v>
      </c>
      <c r="CF958" s="46">
        <v>0</v>
      </c>
      <c r="CG958" s="46">
        <v>0</v>
      </c>
      <c r="CI958" s="46">
        <v>0</v>
      </c>
      <c r="CJ958" s="46">
        <v>0</v>
      </c>
      <c r="CL958" s="46">
        <v>140</v>
      </c>
      <c r="CM958" s="46">
        <v>70.052999999999997</v>
      </c>
      <c r="CO958" s="46">
        <v>0</v>
      </c>
      <c r="CP958" s="46">
        <v>0</v>
      </c>
      <c r="CR958" s="46">
        <v>0</v>
      </c>
      <c r="CS958" s="46">
        <v>0</v>
      </c>
      <c r="CU958" s="46">
        <v>0</v>
      </c>
      <c r="CV958" s="46">
        <v>0</v>
      </c>
      <c r="CX958" s="46">
        <v>0</v>
      </c>
      <c r="CY958" s="46">
        <v>0</v>
      </c>
      <c r="DA958" s="46">
        <v>0</v>
      </c>
      <c r="DB958" s="46">
        <v>0</v>
      </c>
      <c r="DD958" s="46">
        <v>0</v>
      </c>
      <c r="DE958" s="46">
        <v>0</v>
      </c>
      <c r="DG958" s="46">
        <v>0</v>
      </c>
      <c r="DH958" s="46">
        <v>0</v>
      </c>
      <c r="DJ958" s="46">
        <v>0</v>
      </c>
      <c r="DK958" s="46">
        <v>0</v>
      </c>
      <c r="DM958" s="46">
        <v>0</v>
      </c>
      <c r="DN958" s="46">
        <v>0</v>
      </c>
    </row>
    <row r="959" spans="3:118" x14ac:dyDescent="0.3">
      <c r="C959" s="46">
        <v>0</v>
      </c>
      <c r="D959" s="46">
        <v>0</v>
      </c>
      <c r="F959" s="46">
        <v>0</v>
      </c>
      <c r="G959" s="46">
        <v>0</v>
      </c>
      <c r="I959" s="46">
        <v>0</v>
      </c>
      <c r="J959" s="46">
        <v>0</v>
      </c>
      <c r="L959" s="46">
        <v>0</v>
      </c>
      <c r="M959" s="46">
        <v>0</v>
      </c>
      <c r="O959" s="46">
        <v>0</v>
      </c>
      <c r="P959" s="46">
        <v>0</v>
      </c>
      <c r="R959" s="46">
        <v>0</v>
      </c>
      <c r="S959" s="46">
        <v>0</v>
      </c>
      <c r="U959" s="46">
        <v>0</v>
      </c>
      <c r="V959" s="46">
        <v>0</v>
      </c>
      <c r="X959" s="46">
        <v>0</v>
      </c>
      <c r="Y959" s="46">
        <v>0</v>
      </c>
      <c r="AA959" s="46">
        <v>0</v>
      </c>
      <c r="AB959" s="46">
        <v>0</v>
      </c>
      <c r="AD959" s="46">
        <v>0</v>
      </c>
      <c r="AE959" s="46">
        <v>0</v>
      </c>
      <c r="AG959" s="46">
        <v>39</v>
      </c>
      <c r="AH959" s="46">
        <v>25.024000000000001</v>
      </c>
      <c r="AJ959" s="46">
        <v>0</v>
      </c>
      <c r="AK959" s="46">
        <v>0</v>
      </c>
      <c r="AM959" s="46">
        <v>0</v>
      </c>
      <c r="AN959" s="46">
        <v>0</v>
      </c>
      <c r="AP959" s="46">
        <v>0</v>
      </c>
      <c r="AQ959" s="46">
        <v>0</v>
      </c>
      <c r="AS959" s="46">
        <v>0</v>
      </c>
      <c r="AT959" s="46">
        <v>0</v>
      </c>
      <c r="AV959" s="46">
        <v>0</v>
      </c>
      <c r="AW959" s="46">
        <v>0</v>
      </c>
      <c r="AY959" s="46">
        <v>0</v>
      </c>
      <c r="AZ959" s="46">
        <v>0</v>
      </c>
      <c r="BB959" s="46">
        <v>0</v>
      </c>
      <c r="BC959" s="46">
        <v>0</v>
      </c>
      <c r="BE959" s="46">
        <v>0</v>
      </c>
      <c r="BF959" s="46">
        <v>0</v>
      </c>
      <c r="BH959" s="46">
        <v>0</v>
      </c>
      <c r="BI959" s="46">
        <v>0</v>
      </c>
      <c r="BK959" s="46">
        <v>0</v>
      </c>
      <c r="BL959" s="46">
        <v>0</v>
      </c>
      <c r="BN959" s="46">
        <v>0</v>
      </c>
      <c r="BO959" s="46">
        <v>0</v>
      </c>
      <c r="BQ959" s="46">
        <v>0</v>
      </c>
      <c r="BR959" s="46">
        <v>0</v>
      </c>
      <c r="BT959" s="46">
        <v>0</v>
      </c>
      <c r="BU959" s="46">
        <v>0</v>
      </c>
      <c r="BW959" s="46">
        <v>0</v>
      </c>
      <c r="BX959" s="46">
        <v>0</v>
      </c>
      <c r="BZ959" s="46">
        <v>0</v>
      </c>
      <c r="CA959" s="46">
        <v>0</v>
      </c>
      <c r="CC959" s="46">
        <v>0</v>
      </c>
      <c r="CD959" s="46">
        <v>0</v>
      </c>
      <c r="CF959" s="46">
        <v>0</v>
      </c>
      <c r="CG959" s="46">
        <v>0</v>
      </c>
      <c r="CI959" s="46">
        <v>0</v>
      </c>
      <c r="CJ959" s="46">
        <v>0</v>
      </c>
      <c r="CL959" s="46">
        <v>109.62</v>
      </c>
      <c r="CM959" s="46">
        <v>74.894000000000005</v>
      </c>
      <c r="CO959" s="46">
        <v>0</v>
      </c>
      <c r="CP959" s="46">
        <v>0</v>
      </c>
      <c r="CR959" s="46">
        <v>0.66</v>
      </c>
      <c r="CS959" s="46">
        <v>595.39700000000005</v>
      </c>
      <c r="CU959" s="46">
        <v>0</v>
      </c>
      <c r="CV959" s="46">
        <v>0</v>
      </c>
      <c r="CX959" s="46">
        <v>0</v>
      </c>
      <c r="CY959" s="46">
        <v>0</v>
      </c>
      <c r="DA959" s="46">
        <v>0</v>
      </c>
      <c r="DB959" s="46">
        <v>0</v>
      </c>
      <c r="DD959" s="46">
        <v>0</v>
      </c>
      <c r="DE959" s="46">
        <v>0</v>
      </c>
      <c r="DG959" s="46">
        <v>0</v>
      </c>
      <c r="DH959" s="46">
        <v>0</v>
      </c>
      <c r="DJ959" s="46">
        <v>0</v>
      </c>
      <c r="DK959" s="46">
        <v>0</v>
      </c>
      <c r="DM959" s="46">
        <v>0</v>
      </c>
      <c r="DN959" s="46">
        <v>0</v>
      </c>
    </row>
    <row r="960" spans="3:118" x14ac:dyDescent="0.3">
      <c r="C960" s="46">
        <v>0</v>
      </c>
      <c r="D960" s="46">
        <v>0</v>
      </c>
      <c r="F960" s="46">
        <v>0</v>
      </c>
      <c r="G960" s="46">
        <v>0</v>
      </c>
      <c r="I960" s="46">
        <v>0</v>
      </c>
      <c r="J960" s="46">
        <v>0</v>
      </c>
      <c r="L960" s="46">
        <v>0</v>
      </c>
      <c r="M960" s="46">
        <v>0</v>
      </c>
      <c r="O960" s="46">
        <v>0</v>
      </c>
      <c r="P960" s="46">
        <v>0</v>
      </c>
      <c r="R960" s="46">
        <v>0</v>
      </c>
      <c r="S960" s="46">
        <v>0</v>
      </c>
      <c r="U960" s="46">
        <v>0</v>
      </c>
      <c r="V960" s="46">
        <v>0</v>
      </c>
      <c r="X960" s="46">
        <v>0</v>
      </c>
      <c r="Y960" s="46">
        <v>0</v>
      </c>
      <c r="AA960" s="46">
        <v>14.12</v>
      </c>
      <c r="AB960" s="46">
        <v>10598.368</v>
      </c>
      <c r="AD960" s="46">
        <v>0</v>
      </c>
      <c r="AE960" s="46">
        <v>0</v>
      </c>
      <c r="AG960" s="46">
        <v>0</v>
      </c>
      <c r="AH960" s="46">
        <v>0</v>
      </c>
      <c r="AJ960" s="46">
        <v>0</v>
      </c>
      <c r="AK960" s="46">
        <v>0</v>
      </c>
      <c r="AM960" s="46">
        <v>0</v>
      </c>
      <c r="AN960" s="46">
        <v>0</v>
      </c>
      <c r="AP960" s="46">
        <v>0</v>
      </c>
      <c r="AQ960" s="46">
        <v>0</v>
      </c>
      <c r="AS960" s="46">
        <v>0</v>
      </c>
      <c r="AT960" s="46">
        <v>0</v>
      </c>
      <c r="AV960" s="46">
        <v>0</v>
      </c>
      <c r="AW960" s="46">
        <v>0</v>
      </c>
      <c r="AY960" s="46">
        <v>0</v>
      </c>
      <c r="AZ960" s="46">
        <v>0</v>
      </c>
      <c r="BB960" s="46">
        <v>0</v>
      </c>
      <c r="BC960" s="46">
        <v>0</v>
      </c>
      <c r="BE960" s="46">
        <v>11200</v>
      </c>
      <c r="BF960" s="46">
        <v>78734.413</v>
      </c>
      <c r="BH960" s="46">
        <v>0</v>
      </c>
      <c r="BI960" s="46">
        <v>0</v>
      </c>
      <c r="BK960" s="46">
        <v>0</v>
      </c>
      <c r="BL960" s="46">
        <v>0</v>
      </c>
      <c r="BN960" s="46">
        <v>0</v>
      </c>
      <c r="BO960" s="46">
        <v>0</v>
      </c>
      <c r="BQ960" s="46">
        <v>0</v>
      </c>
      <c r="BR960" s="46">
        <v>0</v>
      </c>
      <c r="BT960" s="46">
        <v>0</v>
      </c>
      <c r="BU960" s="46">
        <v>0</v>
      </c>
      <c r="BW960" s="46">
        <v>232</v>
      </c>
      <c r="BX960" s="46">
        <v>122809.823</v>
      </c>
      <c r="BZ960" s="46">
        <v>0</v>
      </c>
      <c r="CA960" s="46">
        <v>0</v>
      </c>
      <c r="CC960" s="46">
        <v>0</v>
      </c>
      <c r="CD960" s="46">
        <v>0</v>
      </c>
      <c r="CF960" s="46">
        <v>0</v>
      </c>
      <c r="CG960" s="46">
        <v>0</v>
      </c>
      <c r="CI960" s="46">
        <v>0</v>
      </c>
      <c r="CJ960" s="46">
        <v>0</v>
      </c>
      <c r="CL960" s="46">
        <v>0</v>
      </c>
      <c r="CM960" s="46">
        <v>0</v>
      </c>
      <c r="CO960" s="46">
        <v>0</v>
      </c>
      <c r="CP960" s="46">
        <v>0</v>
      </c>
      <c r="CR960" s="46">
        <v>0</v>
      </c>
      <c r="CS960" s="46">
        <v>0</v>
      </c>
      <c r="CU960" s="46">
        <v>0</v>
      </c>
      <c r="CV960" s="46">
        <v>0</v>
      </c>
      <c r="CX960" s="46">
        <v>0</v>
      </c>
      <c r="CY960" s="46">
        <v>0</v>
      </c>
      <c r="DA960" s="46">
        <v>0</v>
      </c>
      <c r="DB960" s="46">
        <v>0</v>
      </c>
      <c r="DD960" s="46">
        <v>0</v>
      </c>
      <c r="DE960" s="46">
        <v>0</v>
      </c>
      <c r="DG960" s="46">
        <v>0</v>
      </c>
      <c r="DH960" s="46">
        <v>0</v>
      </c>
      <c r="DJ960" s="46">
        <v>0</v>
      </c>
      <c r="DK960" s="46">
        <v>0</v>
      </c>
      <c r="DM960" s="46">
        <v>0</v>
      </c>
      <c r="DN960" s="46">
        <v>0</v>
      </c>
    </row>
    <row r="961" spans="3:118" x14ac:dyDescent="0.3">
      <c r="C961" s="46">
        <v>0</v>
      </c>
      <c r="D961" s="46">
        <v>0</v>
      </c>
      <c r="F961" s="46">
        <v>17</v>
      </c>
      <c r="G961" s="46">
        <v>1544.232</v>
      </c>
      <c r="I961" s="46">
        <v>13</v>
      </c>
      <c r="J961" s="46">
        <v>1795.4770000000001</v>
      </c>
      <c r="L961" s="46">
        <v>0</v>
      </c>
      <c r="M961" s="46">
        <v>0</v>
      </c>
      <c r="O961" s="46">
        <v>0</v>
      </c>
      <c r="P961" s="46">
        <v>0</v>
      </c>
      <c r="R961" s="46">
        <v>0</v>
      </c>
      <c r="S961" s="46">
        <v>0</v>
      </c>
      <c r="U961" s="46">
        <v>0</v>
      </c>
      <c r="V961" s="46">
        <v>0</v>
      </c>
      <c r="X961" s="46">
        <v>0</v>
      </c>
      <c r="Y961" s="46">
        <v>0</v>
      </c>
      <c r="AA961" s="46">
        <v>0</v>
      </c>
      <c r="AB961" s="46">
        <v>0</v>
      </c>
      <c r="AD961" s="46">
        <v>0</v>
      </c>
      <c r="AE961" s="46">
        <v>0</v>
      </c>
      <c r="AG961" s="46">
        <v>0</v>
      </c>
      <c r="AH961" s="46">
        <v>0</v>
      </c>
      <c r="AJ961" s="46">
        <v>0</v>
      </c>
      <c r="AK961" s="46">
        <v>0</v>
      </c>
      <c r="AM961" s="46">
        <v>0</v>
      </c>
      <c r="AN961" s="46">
        <v>0</v>
      </c>
      <c r="AP961" s="46">
        <v>0</v>
      </c>
      <c r="AQ961" s="46">
        <v>0</v>
      </c>
      <c r="AS961" s="46">
        <v>0</v>
      </c>
      <c r="AT961" s="46">
        <v>0</v>
      </c>
      <c r="AV961" s="46">
        <v>0</v>
      </c>
      <c r="AW961" s="46">
        <v>0</v>
      </c>
      <c r="AY961" s="46">
        <v>0</v>
      </c>
      <c r="AZ961" s="46">
        <v>0</v>
      </c>
      <c r="BB961" s="46">
        <v>0</v>
      </c>
      <c r="BC961" s="46">
        <v>0</v>
      </c>
      <c r="BE961" s="46">
        <v>0</v>
      </c>
      <c r="BF961" s="46">
        <v>0</v>
      </c>
      <c r="BH961" s="46">
        <v>0</v>
      </c>
      <c r="BI961" s="46">
        <v>0</v>
      </c>
      <c r="BK961" s="46">
        <v>0</v>
      </c>
      <c r="BL961" s="46">
        <v>0</v>
      </c>
      <c r="BN961" s="46">
        <v>5.5</v>
      </c>
      <c r="BO961" s="46">
        <v>642.21699999999998</v>
      </c>
      <c r="BQ961" s="46">
        <v>0</v>
      </c>
      <c r="BR961" s="46">
        <v>0</v>
      </c>
      <c r="BT961" s="46">
        <v>0</v>
      </c>
      <c r="BU961" s="46">
        <v>0</v>
      </c>
      <c r="BW961" s="46">
        <v>0</v>
      </c>
      <c r="BX961" s="46">
        <v>0</v>
      </c>
      <c r="BZ961" s="46">
        <v>0</v>
      </c>
      <c r="CA961" s="46">
        <v>0</v>
      </c>
      <c r="CC961" s="46">
        <v>0</v>
      </c>
      <c r="CD961" s="46">
        <v>0</v>
      </c>
      <c r="CF961" s="46">
        <v>0</v>
      </c>
      <c r="CG961" s="46">
        <v>0</v>
      </c>
      <c r="CI961" s="46">
        <v>0</v>
      </c>
      <c r="CJ961" s="46">
        <v>0</v>
      </c>
      <c r="CL961" s="46">
        <v>0</v>
      </c>
      <c r="CM961" s="46">
        <v>0</v>
      </c>
      <c r="CO961" s="46">
        <v>0</v>
      </c>
      <c r="CP961" s="46">
        <v>0</v>
      </c>
      <c r="CR961" s="46">
        <v>3</v>
      </c>
      <c r="CS961" s="46">
        <v>7617.32</v>
      </c>
      <c r="CU961" s="46">
        <v>1</v>
      </c>
      <c r="CV961" s="46">
        <v>1781.4659999999999</v>
      </c>
      <c r="CX961" s="46">
        <v>42.4</v>
      </c>
      <c r="CY961" s="46">
        <v>256.96899999999999</v>
      </c>
      <c r="DA961" s="46">
        <v>0</v>
      </c>
      <c r="DB961" s="46">
        <v>0</v>
      </c>
      <c r="DD961" s="46">
        <v>0</v>
      </c>
      <c r="DE961" s="46">
        <v>0</v>
      </c>
      <c r="DG961" s="46">
        <v>0</v>
      </c>
      <c r="DH961" s="46">
        <v>0</v>
      </c>
      <c r="DJ961" s="46">
        <v>14.4</v>
      </c>
      <c r="DK961" s="46">
        <v>3387.4879999999998</v>
      </c>
      <c r="DM961" s="46">
        <v>0</v>
      </c>
      <c r="DN961" s="46">
        <v>0</v>
      </c>
    </row>
    <row r="962" spans="3:118" x14ac:dyDescent="0.3">
      <c r="C962" s="46">
        <v>0</v>
      </c>
      <c r="D962" s="46">
        <v>0</v>
      </c>
      <c r="F962" s="46">
        <v>0</v>
      </c>
      <c r="G962" s="46">
        <v>0</v>
      </c>
      <c r="I962" s="46">
        <v>0</v>
      </c>
      <c r="J962" s="46">
        <v>0</v>
      </c>
      <c r="L962" s="46">
        <v>0</v>
      </c>
      <c r="M962" s="46">
        <v>0</v>
      </c>
      <c r="O962" s="46">
        <v>0</v>
      </c>
      <c r="P962" s="46">
        <v>0</v>
      </c>
      <c r="R962" s="46">
        <v>0</v>
      </c>
      <c r="S962" s="46">
        <v>0</v>
      </c>
      <c r="U962" s="46">
        <v>0</v>
      </c>
      <c r="V962" s="46">
        <v>0</v>
      </c>
      <c r="X962" s="46">
        <v>0</v>
      </c>
      <c r="Y962" s="46">
        <v>0</v>
      </c>
      <c r="AA962" s="46">
        <v>0</v>
      </c>
      <c r="AB962" s="46">
        <v>0</v>
      </c>
      <c r="AD962" s="46">
        <v>0</v>
      </c>
      <c r="AE962" s="46">
        <v>0</v>
      </c>
      <c r="AG962" s="46">
        <v>0</v>
      </c>
      <c r="AH962" s="46">
        <v>0</v>
      </c>
      <c r="AJ962" s="46">
        <v>0</v>
      </c>
      <c r="AK962" s="46">
        <v>0</v>
      </c>
      <c r="AM962" s="46">
        <v>0</v>
      </c>
      <c r="AN962" s="46">
        <v>0</v>
      </c>
      <c r="AP962" s="46">
        <v>0</v>
      </c>
      <c r="AQ962" s="46">
        <v>0</v>
      </c>
      <c r="AS962" s="46">
        <v>0</v>
      </c>
      <c r="AT962" s="46">
        <v>0</v>
      </c>
      <c r="AV962" s="46">
        <v>0</v>
      </c>
      <c r="AW962" s="46">
        <v>0</v>
      </c>
      <c r="AY962" s="46">
        <v>0</v>
      </c>
      <c r="AZ962" s="46">
        <v>0</v>
      </c>
      <c r="BB962" s="46">
        <v>0</v>
      </c>
      <c r="BC962" s="46">
        <v>0</v>
      </c>
      <c r="BE962" s="46">
        <v>0</v>
      </c>
      <c r="BF962" s="46">
        <v>0</v>
      </c>
      <c r="BH962" s="46">
        <v>0</v>
      </c>
      <c r="BI962" s="46">
        <v>0</v>
      </c>
      <c r="BK962" s="46">
        <v>0</v>
      </c>
      <c r="BL962" s="46">
        <v>0</v>
      </c>
      <c r="BN962" s="46">
        <v>0</v>
      </c>
      <c r="BO962" s="46">
        <v>0</v>
      </c>
      <c r="BQ962" s="46">
        <v>0</v>
      </c>
      <c r="BR962" s="46">
        <v>0</v>
      </c>
      <c r="BT962" s="46">
        <v>12900</v>
      </c>
      <c r="BU962" s="46">
        <v>30242.699000000001</v>
      </c>
      <c r="BW962" s="46">
        <v>0</v>
      </c>
      <c r="BX962" s="46">
        <v>0</v>
      </c>
      <c r="BZ962" s="46">
        <v>0</v>
      </c>
      <c r="CA962" s="46">
        <v>0</v>
      </c>
      <c r="CC962" s="46">
        <v>0</v>
      </c>
      <c r="CD962" s="46">
        <v>0</v>
      </c>
      <c r="CF962" s="46">
        <v>0</v>
      </c>
      <c r="CG962" s="46">
        <v>0</v>
      </c>
      <c r="CI962" s="46">
        <v>0</v>
      </c>
      <c r="CJ962" s="46">
        <v>0</v>
      </c>
      <c r="CL962" s="46">
        <v>0</v>
      </c>
      <c r="CM962" s="46">
        <v>0</v>
      </c>
      <c r="CO962" s="46">
        <v>0</v>
      </c>
      <c r="CP962" s="46">
        <v>0</v>
      </c>
      <c r="CR962" s="46">
        <v>0</v>
      </c>
      <c r="CS962" s="46">
        <v>0</v>
      </c>
      <c r="CU962" s="46">
        <v>0</v>
      </c>
      <c r="CV962" s="46">
        <v>0</v>
      </c>
      <c r="CX962" s="46">
        <v>0</v>
      </c>
      <c r="CY962" s="46">
        <v>0</v>
      </c>
      <c r="DA962" s="46">
        <v>0</v>
      </c>
      <c r="DB962" s="46">
        <v>0</v>
      </c>
      <c r="DD962" s="46">
        <v>0</v>
      </c>
      <c r="DE962" s="46">
        <v>0</v>
      </c>
      <c r="DG962" s="46">
        <v>0</v>
      </c>
      <c r="DH962" s="46">
        <v>0</v>
      </c>
      <c r="DJ962" s="46">
        <v>0</v>
      </c>
      <c r="DK962" s="46">
        <v>0</v>
      </c>
      <c r="DM962" s="46">
        <v>0</v>
      </c>
      <c r="DN962" s="46">
        <v>0</v>
      </c>
    </row>
    <row r="963" spans="3:118" x14ac:dyDescent="0.3">
      <c r="C963" s="46">
        <v>0</v>
      </c>
      <c r="D963" s="46">
        <v>0</v>
      </c>
      <c r="F963" s="46">
        <v>0</v>
      </c>
      <c r="G963" s="46">
        <v>0</v>
      </c>
      <c r="I963" s="46">
        <v>0</v>
      </c>
      <c r="J963" s="46">
        <v>0</v>
      </c>
      <c r="L963" s="46">
        <v>0</v>
      </c>
      <c r="M963" s="46">
        <v>0</v>
      </c>
      <c r="O963" s="46">
        <v>0</v>
      </c>
      <c r="P963" s="46">
        <v>0</v>
      </c>
      <c r="R963" s="46">
        <v>0</v>
      </c>
      <c r="S963" s="46">
        <v>0</v>
      </c>
      <c r="U963" s="46">
        <v>400</v>
      </c>
      <c r="V963" s="46">
        <v>28624.794000000002</v>
      </c>
      <c r="X963" s="46">
        <v>0</v>
      </c>
      <c r="Y963" s="46">
        <v>0</v>
      </c>
      <c r="AA963" s="46">
        <v>0</v>
      </c>
      <c r="AB963" s="46">
        <v>0</v>
      </c>
      <c r="AD963" s="46">
        <v>400</v>
      </c>
      <c r="AE963" s="46">
        <v>31595.200000000001</v>
      </c>
      <c r="AG963" s="46">
        <v>0</v>
      </c>
      <c r="AH963" s="46">
        <v>0</v>
      </c>
      <c r="AJ963" s="46">
        <v>0</v>
      </c>
      <c r="AK963" s="46">
        <v>0</v>
      </c>
      <c r="AM963" s="46">
        <v>0</v>
      </c>
      <c r="AN963" s="46">
        <v>0</v>
      </c>
      <c r="AP963" s="46">
        <v>0</v>
      </c>
      <c r="AQ963" s="46">
        <v>0</v>
      </c>
      <c r="AS963" s="46">
        <v>0</v>
      </c>
      <c r="AT963" s="46">
        <v>0</v>
      </c>
      <c r="AV963" s="46">
        <v>0</v>
      </c>
      <c r="AW963" s="46">
        <v>0</v>
      </c>
      <c r="AY963" s="46">
        <v>0</v>
      </c>
      <c r="AZ963" s="46">
        <v>0</v>
      </c>
      <c r="BB963" s="46">
        <v>0</v>
      </c>
      <c r="BC963" s="46">
        <v>0</v>
      </c>
      <c r="BE963" s="46">
        <v>0</v>
      </c>
      <c r="BF963" s="46">
        <v>0</v>
      </c>
      <c r="BH963" s="46">
        <v>0</v>
      </c>
      <c r="BI963" s="46">
        <v>0</v>
      </c>
      <c r="BK963" s="46">
        <v>0</v>
      </c>
      <c r="BL963" s="46">
        <v>0</v>
      </c>
      <c r="BN963" s="46">
        <v>400</v>
      </c>
      <c r="BO963" s="46">
        <v>23331.273000000001</v>
      </c>
      <c r="BQ963" s="46">
        <v>0</v>
      </c>
      <c r="BR963" s="46">
        <v>0</v>
      </c>
      <c r="BT963" s="46">
        <v>0</v>
      </c>
      <c r="BU963" s="46">
        <v>0</v>
      </c>
      <c r="BW963" s="46">
        <v>0</v>
      </c>
      <c r="BX963" s="46">
        <v>0</v>
      </c>
      <c r="BZ963" s="46">
        <v>0</v>
      </c>
      <c r="CA963" s="46">
        <v>0</v>
      </c>
      <c r="CC963" s="46">
        <v>0</v>
      </c>
      <c r="CD963" s="46">
        <v>0</v>
      </c>
      <c r="CF963" s="46">
        <v>0</v>
      </c>
      <c r="CG963" s="46">
        <v>0</v>
      </c>
      <c r="CI963" s="46">
        <v>0</v>
      </c>
      <c r="CJ963" s="46">
        <v>0</v>
      </c>
      <c r="CL963" s="46">
        <v>5</v>
      </c>
      <c r="CM963" s="46">
        <v>179.74700000000001</v>
      </c>
      <c r="CO963" s="46">
        <v>0</v>
      </c>
      <c r="CP963" s="46">
        <v>0</v>
      </c>
      <c r="CR963" s="46">
        <v>0</v>
      </c>
      <c r="CS963" s="46">
        <v>0</v>
      </c>
      <c r="CU963" s="46">
        <v>0</v>
      </c>
      <c r="CV963" s="46">
        <v>0</v>
      </c>
      <c r="CX963" s="46">
        <v>400</v>
      </c>
      <c r="CY963" s="46">
        <v>18974.585999999999</v>
      </c>
      <c r="DA963" s="46">
        <v>0</v>
      </c>
      <c r="DB963" s="46">
        <v>0</v>
      </c>
      <c r="DD963" s="46">
        <v>0</v>
      </c>
      <c r="DE963" s="46">
        <v>0</v>
      </c>
      <c r="DG963" s="46">
        <v>0</v>
      </c>
      <c r="DH963" s="46">
        <v>0</v>
      </c>
      <c r="DJ963" s="46">
        <v>0</v>
      </c>
      <c r="DK963" s="46">
        <v>0</v>
      </c>
      <c r="DM963" s="46">
        <v>0</v>
      </c>
      <c r="DN963" s="46">
        <v>0</v>
      </c>
    </row>
    <row r="964" spans="3:118" x14ac:dyDescent="0.3">
      <c r="C964" s="46">
        <v>0</v>
      </c>
      <c r="D964" s="46">
        <v>0</v>
      </c>
      <c r="F964" s="46">
        <v>0</v>
      </c>
      <c r="G964" s="46">
        <v>0</v>
      </c>
      <c r="I964" s="46">
        <v>0</v>
      </c>
      <c r="J964" s="46">
        <v>0</v>
      </c>
      <c r="L964" s="46">
        <v>0</v>
      </c>
      <c r="M964" s="46">
        <v>0</v>
      </c>
      <c r="O964" s="46">
        <v>0</v>
      </c>
      <c r="P964" s="46">
        <v>0</v>
      </c>
      <c r="R964" s="46">
        <v>0</v>
      </c>
      <c r="S964" s="46">
        <v>0</v>
      </c>
      <c r="U964" s="46">
        <v>9447</v>
      </c>
      <c r="V964" s="46">
        <v>26656.460999999999</v>
      </c>
      <c r="X964" s="46">
        <v>0</v>
      </c>
      <c r="Y964" s="46">
        <v>0</v>
      </c>
      <c r="AA964" s="46">
        <v>0</v>
      </c>
      <c r="AB964" s="46">
        <v>0</v>
      </c>
      <c r="AD964" s="46">
        <v>0</v>
      </c>
      <c r="AE964" s="46">
        <v>0</v>
      </c>
      <c r="AG964" s="46">
        <v>0</v>
      </c>
      <c r="AH964" s="46">
        <v>0</v>
      </c>
      <c r="AJ964" s="46">
        <v>0</v>
      </c>
      <c r="AK964" s="46">
        <v>0</v>
      </c>
      <c r="AM964" s="46">
        <v>0</v>
      </c>
      <c r="AN964" s="46">
        <v>0</v>
      </c>
      <c r="AP964" s="46">
        <v>0</v>
      </c>
      <c r="AQ964" s="46">
        <v>0</v>
      </c>
      <c r="AS964" s="46">
        <v>0</v>
      </c>
      <c r="AT964" s="46">
        <v>0</v>
      </c>
      <c r="AV964" s="46">
        <v>0</v>
      </c>
      <c r="AW964" s="46">
        <v>0</v>
      </c>
      <c r="AY964" s="46">
        <v>0</v>
      </c>
      <c r="AZ964" s="46">
        <v>0</v>
      </c>
      <c r="BB964" s="46">
        <v>0</v>
      </c>
      <c r="BC964" s="46">
        <v>0</v>
      </c>
      <c r="BE964" s="46">
        <v>0</v>
      </c>
      <c r="BF964" s="46">
        <v>0</v>
      </c>
      <c r="BH964" s="46">
        <v>0</v>
      </c>
      <c r="BI964" s="46">
        <v>0</v>
      </c>
      <c r="BK964" s="46">
        <v>0</v>
      </c>
      <c r="BL964" s="46">
        <v>0</v>
      </c>
      <c r="BN964" s="46">
        <v>0</v>
      </c>
      <c r="BO964" s="46">
        <v>0</v>
      </c>
      <c r="BQ964" s="46">
        <v>0</v>
      </c>
      <c r="BR964" s="46">
        <v>0</v>
      </c>
      <c r="BT964" s="46">
        <v>0</v>
      </c>
      <c r="BU964" s="46">
        <v>0</v>
      </c>
      <c r="BW964" s="46">
        <v>0</v>
      </c>
      <c r="BX964" s="46">
        <v>0</v>
      </c>
      <c r="BZ964" s="46">
        <v>0</v>
      </c>
      <c r="CA964" s="46">
        <v>0</v>
      </c>
      <c r="CC964" s="46">
        <v>0</v>
      </c>
      <c r="CD964" s="46">
        <v>0</v>
      </c>
      <c r="CF964" s="46">
        <v>0</v>
      </c>
      <c r="CG964" s="46">
        <v>0</v>
      </c>
      <c r="CI964" s="46">
        <v>0</v>
      </c>
      <c r="CJ964" s="46">
        <v>0</v>
      </c>
      <c r="CL964" s="46">
        <v>0</v>
      </c>
      <c r="CM964" s="46">
        <v>0</v>
      </c>
      <c r="CO964" s="46">
        <v>0</v>
      </c>
      <c r="CP964" s="46">
        <v>0</v>
      </c>
      <c r="CR964" s="46">
        <v>0</v>
      </c>
      <c r="CS964" s="46">
        <v>0</v>
      </c>
      <c r="CU964" s="46">
        <v>0</v>
      </c>
      <c r="CV964" s="46">
        <v>0</v>
      </c>
      <c r="CX964" s="46">
        <v>0</v>
      </c>
      <c r="CY964" s="46">
        <v>0</v>
      </c>
      <c r="DA964" s="46">
        <v>0</v>
      </c>
      <c r="DB964" s="46">
        <v>0</v>
      </c>
      <c r="DD964" s="46">
        <v>0</v>
      </c>
      <c r="DE964" s="46">
        <v>0</v>
      </c>
      <c r="DG964" s="46">
        <v>0</v>
      </c>
      <c r="DH964" s="46">
        <v>0</v>
      </c>
      <c r="DJ964" s="46">
        <v>0</v>
      </c>
      <c r="DK964" s="46">
        <v>0</v>
      </c>
      <c r="DM964" s="46">
        <v>0</v>
      </c>
      <c r="DN964" s="46">
        <v>0</v>
      </c>
    </row>
    <row r="965" spans="3:118" x14ac:dyDescent="0.3">
      <c r="C965" s="46">
        <v>0</v>
      </c>
      <c r="D965" s="46">
        <v>0</v>
      </c>
      <c r="F965" s="46">
        <v>0</v>
      </c>
      <c r="G965" s="46">
        <v>0</v>
      </c>
      <c r="I965" s="46">
        <v>0</v>
      </c>
      <c r="J965" s="46">
        <v>0</v>
      </c>
      <c r="L965" s="46">
        <v>0</v>
      </c>
      <c r="M965" s="46">
        <v>0</v>
      </c>
      <c r="O965" s="46">
        <v>0</v>
      </c>
      <c r="P965" s="46">
        <v>0</v>
      </c>
      <c r="R965" s="46">
        <v>0</v>
      </c>
      <c r="S965" s="46">
        <v>0</v>
      </c>
      <c r="U965" s="46">
        <v>0</v>
      </c>
      <c r="V965" s="46">
        <v>0</v>
      </c>
      <c r="X965" s="46">
        <v>0</v>
      </c>
      <c r="Y965" s="46">
        <v>0</v>
      </c>
      <c r="AA965" s="46">
        <v>0</v>
      </c>
      <c r="AB965" s="46">
        <v>0</v>
      </c>
      <c r="AD965" s="46">
        <v>0</v>
      </c>
      <c r="AE965" s="46">
        <v>0</v>
      </c>
      <c r="AG965" s="46">
        <v>0</v>
      </c>
      <c r="AH965" s="46">
        <v>0</v>
      </c>
      <c r="AJ965" s="46">
        <v>0</v>
      </c>
      <c r="AK965" s="46">
        <v>0</v>
      </c>
      <c r="AM965" s="46">
        <v>0</v>
      </c>
      <c r="AN965" s="46">
        <v>0</v>
      </c>
      <c r="AP965" s="46">
        <v>0</v>
      </c>
      <c r="AQ965" s="46">
        <v>0</v>
      </c>
      <c r="AS965" s="46">
        <v>0</v>
      </c>
      <c r="AT965" s="46">
        <v>0</v>
      </c>
      <c r="AV965" s="46">
        <v>0</v>
      </c>
      <c r="AW965" s="46">
        <v>0</v>
      </c>
      <c r="AY965" s="46">
        <v>0</v>
      </c>
      <c r="AZ965" s="46">
        <v>0</v>
      </c>
      <c r="BB965" s="46">
        <v>0</v>
      </c>
      <c r="BC965" s="46">
        <v>0</v>
      </c>
      <c r="BE965" s="46">
        <v>0</v>
      </c>
      <c r="BF965" s="46">
        <v>0</v>
      </c>
      <c r="BH965" s="46">
        <v>0</v>
      </c>
      <c r="BI965" s="46">
        <v>0</v>
      </c>
      <c r="BK965" s="46">
        <v>0</v>
      </c>
      <c r="BL965" s="46">
        <v>0</v>
      </c>
      <c r="BN965" s="46">
        <v>0</v>
      </c>
      <c r="BO965" s="46">
        <v>0</v>
      </c>
      <c r="BQ965" s="46">
        <v>0</v>
      </c>
      <c r="BR965" s="46">
        <v>0</v>
      </c>
      <c r="BT965" s="46">
        <v>0</v>
      </c>
      <c r="BU965" s="46">
        <v>0</v>
      </c>
      <c r="BW965" s="46">
        <v>0</v>
      </c>
      <c r="BX965" s="46">
        <v>0</v>
      </c>
      <c r="BZ965" s="46">
        <v>0</v>
      </c>
      <c r="CA965" s="46">
        <v>0</v>
      </c>
      <c r="CC965" s="46">
        <v>9079.2999999999993</v>
      </c>
      <c r="CD965" s="46">
        <v>22134.684000000001</v>
      </c>
      <c r="CF965" s="46">
        <v>0</v>
      </c>
      <c r="CG965" s="46">
        <v>0</v>
      </c>
      <c r="CI965" s="46">
        <v>0</v>
      </c>
      <c r="CJ965" s="46">
        <v>0</v>
      </c>
      <c r="CL965" s="46">
        <v>0</v>
      </c>
      <c r="CM965" s="46">
        <v>0</v>
      </c>
      <c r="CO965" s="46">
        <v>0</v>
      </c>
      <c r="CP965" s="46">
        <v>0</v>
      </c>
      <c r="CR965" s="46">
        <v>0</v>
      </c>
      <c r="CS965" s="46">
        <v>0</v>
      </c>
      <c r="CU965" s="46">
        <v>0</v>
      </c>
      <c r="CV965" s="46">
        <v>0</v>
      </c>
      <c r="CX965" s="46">
        <v>0</v>
      </c>
      <c r="CY965" s="46">
        <v>0</v>
      </c>
      <c r="DA965" s="46">
        <v>0</v>
      </c>
      <c r="DB965" s="46">
        <v>0</v>
      </c>
      <c r="DD965" s="46">
        <v>0</v>
      </c>
      <c r="DE965" s="46">
        <v>0</v>
      </c>
      <c r="DG965" s="46">
        <v>0</v>
      </c>
      <c r="DH965" s="46">
        <v>0</v>
      </c>
      <c r="DJ965" s="46">
        <v>0</v>
      </c>
      <c r="DK965" s="46">
        <v>0</v>
      </c>
      <c r="DM965" s="46">
        <v>0</v>
      </c>
      <c r="DN965" s="46">
        <v>0</v>
      </c>
    </row>
    <row r="966" spans="3:118" x14ac:dyDescent="0.3">
      <c r="C966" s="46">
        <v>0</v>
      </c>
      <c r="D966" s="46">
        <v>0</v>
      </c>
      <c r="F966" s="46">
        <v>0</v>
      </c>
      <c r="G966" s="46">
        <v>0</v>
      </c>
      <c r="I966" s="46">
        <v>0</v>
      </c>
      <c r="J966" s="46">
        <v>0</v>
      </c>
      <c r="L966" s="46">
        <v>0</v>
      </c>
      <c r="M966" s="46">
        <v>0</v>
      </c>
      <c r="O966" s="46">
        <v>0</v>
      </c>
      <c r="P966" s="46">
        <v>0</v>
      </c>
      <c r="R966" s="46">
        <v>0</v>
      </c>
      <c r="S966" s="46">
        <v>0</v>
      </c>
      <c r="U966" s="46">
        <v>0</v>
      </c>
      <c r="V966" s="46">
        <v>0</v>
      </c>
      <c r="X966" s="46">
        <v>0</v>
      </c>
      <c r="Y966" s="46">
        <v>0</v>
      </c>
      <c r="AA966" s="46">
        <v>0</v>
      </c>
      <c r="AB966" s="46">
        <v>0</v>
      </c>
      <c r="AD966" s="46">
        <v>20</v>
      </c>
      <c r="AE966" s="46">
        <v>5069.1629999999996</v>
      </c>
      <c r="AG966" s="46">
        <v>0</v>
      </c>
      <c r="AH966" s="46">
        <v>0</v>
      </c>
      <c r="AJ966" s="46">
        <v>0</v>
      </c>
      <c r="AK966" s="46">
        <v>0</v>
      </c>
      <c r="AM966" s="46">
        <v>0</v>
      </c>
      <c r="AN966" s="46">
        <v>0</v>
      </c>
      <c r="AP966" s="46">
        <v>0</v>
      </c>
      <c r="AQ966" s="46">
        <v>0</v>
      </c>
      <c r="AS966" s="46">
        <v>0</v>
      </c>
      <c r="AT966" s="46">
        <v>0</v>
      </c>
      <c r="AV966" s="46">
        <v>0</v>
      </c>
      <c r="AW966" s="46">
        <v>0</v>
      </c>
      <c r="AY966" s="46">
        <v>0</v>
      </c>
      <c r="AZ966" s="46">
        <v>0</v>
      </c>
      <c r="BB966" s="46">
        <v>0</v>
      </c>
      <c r="BC966" s="46">
        <v>0</v>
      </c>
      <c r="BE966" s="46">
        <v>0</v>
      </c>
      <c r="BF966" s="46">
        <v>0</v>
      </c>
      <c r="BH966" s="46">
        <v>0</v>
      </c>
      <c r="BI966" s="46">
        <v>0</v>
      </c>
      <c r="BK966" s="46">
        <v>0</v>
      </c>
      <c r="BL966" s="46">
        <v>0</v>
      </c>
      <c r="BN966" s="46">
        <v>0</v>
      </c>
      <c r="BO966" s="46">
        <v>0</v>
      </c>
      <c r="BQ966" s="46">
        <v>0</v>
      </c>
      <c r="BR966" s="46">
        <v>0</v>
      </c>
      <c r="BT966" s="46">
        <v>0</v>
      </c>
      <c r="BU966" s="46">
        <v>0</v>
      </c>
      <c r="BW966" s="46">
        <v>0</v>
      </c>
      <c r="BX966" s="46">
        <v>0</v>
      </c>
      <c r="BZ966" s="46">
        <v>0</v>
      </c>
      <c r="CA966" s="46">
        <v>0</v>
      </c>
      <c r="CC966" s="46">
        <v>0</v>
      </c>
      <c r="CD966" s="46">
        <v>0</v>
      </c>
      <c r="CF966" s="46">
        <v>0</v>
      </c>
      <c r="CG966" s="46">
        <v>0</v>
      </c>
      <c r="CI966" s="46">
        <v>0</v>
      </c>
      <c r="CJ966" s="46">
        <v>0</v>
      </c>
      <c r="CL966" s="46">
        <v>0</v>
      </c>
      <c r="CM966" s="46">
        <v>0</v>
      </c>
      <c r="CO966" s="46">
        <v>0</v>
      </c>
      <c r="CP966" s="46">
        <v>0</v>
      </c>
      <c r="CR966" s="46">
        <v>0</v>
      </c>
      <c r="CS966" s="46">
        <v>0</v>
      </c>
      <c r="CU966" s="46">
        <v>0</v>
      </c>
      <c r="CV966" s="46">
        <v>0</v>
      </c>
      <c r="CX966" s="46">
        <v>0</v>
      </c>
      <c r="CY966" s="46">
        <v>0</v>
      </c>
      <c r="DA966" s="46">
        <v>0</v>
      </c>
      <c r="DB966" s="46">
        <v>0</v>
      </c>
      <c r="DD966" s="46">
        <v>0</v>
      </c>
      <c r="DE966" s="46">
        <v>0</v>
      </c>
      <c r="DG966" s="46">
        <v>0</v>
      </c>
      <c r="DH966" s="46">
        <v>0</v>
      </c>
      <c r="DJ966" s="46">
        <v>0</v>
      </c>
      <c r="DK966" s="46">
        <v>0</v>
      </c>
      <c r="DM966" s="46">
        <v>0</v>
      </c>
      <c r="DN966" s="46">
        <v>0</v>
      </c>
    </row>
    <row r="967" spans="3:118" x14ac:dyDescent="0.3">
      <c r="C967" s="46">
        <v>10</v>
      </c>
      <c r="D967" s="46">
        <v>288.267</v>
      </c>
      <c r="F967" s="46">
        <v>0</v>
      </c>
      <c r="G967" s="46">
        <v>0</v>
      </c>
      <c r="I967" s="46">
        <v>0</v>
      </c>
      <c r="J967" s="46">
        <v>0</v>
      </c>
      <c r="L967" s="46">
        <v>0</v>
      </c>
      <c r="M967" s="46">
        <v>0</v>
      </c>
      <c r="O967" s="46">
        <v>0</v>
      </c>
      <c r="P967" s="46">
        <v>0</v>
      </c>
      <c r="R967" s="46">
        <v>0</v>
      </c>
      <c r="S967" s="46">
        <v>0</v>
      </c>
      <c r="U967" s="46">
        <v>0</v>
      </c>
      <c r="V967" s="46">
        <v>0</v>
      </c>
      <c r="X967" s="46">
        <v>0</v>
      </c>
      <c r="Y967" s="46">
        <v>0</v>
      </c>
      <c r="AA967" s="46">
        <v>0</v>
      </c>
      <c r="AB967" s="46">
        <v>0</v>
      </c>
      <c r="AD967" s="46">
        <v>0</v>
      </c>
      <c r="AE967" s="46">
        <v>0</v>
      </c>
      <c r="AG967" s="46">
        <v>0</v>
      </c>
      <c r="AH967" s="46">
        <v>0</v>
      </c>
      <c r="AJ967" s="46">
        <v>0</v>
      </c>
      <c r="AK967" s="46">
        <v>0</v>
      </c>
      <c r="AM967" s="46">
        <v>0</v>
      </c>
      <c r="AN967" s="46">
        <v>0</v>
      </c>
      <c r="AP967" s="46">
        <v>0</v>
      </c>
      <c r="AQ967" s="46">
        <v>0</v>
      </c>
      <c r="AS967" s="46">
        <v>0</v>
      </c>
      <c r="AT967" s="46">
        <v>0</v>
      </c>
      <c r="AV967" s="46">
        <v>0</v>
      </c>
      <c r="AW967" s="46">
        <v>0</v>
      </c>
      <c r="AY967" s="46">
        <v>0</v>
      </c>
      <c r="AZ967" s="46">
        <v>0</v>
      </c>
      <c r="BB967" s="46">
        <v>0</v>
      </c>
      <c r="BC967" s="46">
        <v>0</v>
      </c>
      <c r="BE967" s="46">
        <v>0</v>
      </c>
      <c r="BF967" s="46">
        <v>0</v>
      </c>
      <c r="BH967" s="46">
        <v>0</v>
      </c>
      <c r="BI967" s="46">
        <v>0</v>
      </c>
      <c r="BK967" s="46">
        <v>0</v>
      </c>
      <c r="BL967" s="46">
        <v>0</v>
      </c>
      <c r="BN967" s="46">
        <v>0</v>
      </c>
      <c r="BO967" s="46">
        <v>0</v>
      </c>
      <c r="BQ967" s="46">
        <v>0</v>
      </c>
      <c r="BR967" s="46">
        <v>0</v>
      </c>
      <c r="BT967" s="46">
        <v>0</v>
      </c>
      <c r="BU967" s="46">
        <v>0</v>
      </c>
      <c r="BW967" s="46">
        <v>0</v>
      </c>
      <c r="BX967" s="46">
        <v>0</v>
      </c>
      <c r="BZ967" s="46">
        <v>0</v>
      </c>
      <c r="CA967" s="46">
        <v>0</v>
      </c>
      <c r="CC967" s="46">
        <v>0</v>
      </c>
      <c r="CD967" s="46">
        <v>0</v>
      </c>
      <c r="CF967" s="46">
        <v>0</v>
      </c>
      <c r="CG967" s="46">
        <v>0</v>
      </c>
      <c r="CI967" s="46">
        <v>0</v>
      </c>
      <c r="CJ967" s="46">
        <v>0</v>
      </c>
      <c r="CL967" s="46">
        <v>0</v>
      </c>
      <c r="CM967" s="46">
        <v>0</v>
      </c>
      <c r="CO967" s="46">
        <v>0</v>
      </c>
      <c r="CP967" s="46">
        <v>0</v>
      </c>
      <c r="CR967" s="46">
        <v>0</v>
      </c>
      <c r="CS967" s="46">
        <v>0</v>
      </c>
      <c r="CU967" s="46">
        <v>0</v>
      </c>
      <c r="CV967" s="46">
        <v>0</v>
      </c>
      <c r="CX967" s="46">
        <v>0</v>
      </c>
      <c r="CY967" s="46">
        <v>0</v>
      </c>
      <c r="DA967" s="46">
        <v>0</v>
      </c>
      <c r="DB967" s="46">
        <v>0</v>
      </c>
      <c r="DD967" s="46">
        <v>0</v>
      </c>
      <c r="DE967" s="46">
        <v>0</v>
      </c>
      <c r="DG967" s="46">
        <v>0</v>
      </c>
      <c r="DH967" s="46">
        <v>0</v>
      </c>
      <c r="DJ967" s="46">
        <v>0</v>
      </c>
      <c r="DK967" s="46">
        <v>0</v>
      </c>
      <c r="DM967" s="46">
        <v>0</v>
      </c>
      <c r="DN967" s="46">
        <v>0</v>
      </c>
    </row>
    <row r="968" spans="3:118" x14ac:dyDescent="0.3">
      <c r="C968" s="46">
        <v>0</v>
      </c>
      <c r="D968" s="46">
        <v>0</v>
      </c>
      <c r="F968" s="46">
        <v>0</v>
      </c>
      <c r="G968" s="46">
        <v>0</v>
      </c>
      <c r="I968" s="46">
        <v>0</v>
      </c>
      <c r="J968" s="46">
        <v>0</v>
      </c>
      <c r="L968" s="46">
        <v>0</v>
      </c>
      <c r="M968" s="46">
        <v>0</v>
      </c>
      <c r="O968" s="46">
        <v>0</v>
      </c>
      <c r="P968" s="46">
        <v>0</v>
      </c>
      <c r="R968" s="46">
        <v>0</v>
      </c>
      <c r="S968" s="46">
        <v>0</v>
      </c>
      <c r="U968" s="46">
        <v>0</v>
      </c>
      <c r="V968" s="46">
        <v>0</v>
      </c>
      <c r="X968" s="46">
        <v>0</v>
      </c>
      <c r="Y968" s="46">
        <v>0</v>
      </c>
      <c r="AA968" s="46">
        <v>0</v>
      </c>
      <c r="AB968" s="46">
        <v>0</v>
      </c>
      <c r="AD968" s="46">
        <v>0</v>
      </c>
      <c r="AE968" s="46">
        <v>0</v>
      </c>
      <c r="AG968" s="46">
        <v>0</v>
      </c>
      <c r="AH968" s="46">
        <v>0</v>
      </c>
      <c r="AJ968" s="46">
        <v>0</v>
      </c>
      <c r="AK968" s="46">
        <v>0</v>
      </c>
      <c r="AM968" s="46">
        <v>0</v>
      </c>
      <c r="AN968" s="46">
        <v>0</v>
      </c>
      <c r="AP968" s="46">
        <v>0</v>
      </c>
      <c r="AQ968" s="46">
        <v>0</v>
      </c>
      <c r="AS968" s="46">
        <v>0</v>
      </c>
      <c r="AT968" s="46">
        <v>0</v>
      </c>
      <c r="AV968" s="46">
        <v>0</v>
      </c>
      <c r="AW968" s="46">
        <v>0</v>
      </c>
      <c r="AY968" s="46">
        <v>0</v>
      </c>
      <c r="AZ968" s="46">
        <v>0</v>
      </c>
      <c r="BB968" s="46">
        <v>0</v>
      </c>
      <c r="BC968" s="46">
        <v>0</v>
      </c>
      <c r="BE968" s="46">
        <v>0</v>
      </c>
      <c r="BF968" s="46">
        <v>0</v>
      </c>
      <c r="BH968" s="46">
        <v>0</v>
      </c>
      <c r="BI968" s="46">
        <v>0</v>
      </c>
      <c r="BK968" s="46">
        <v>0</v>
      </c>
      <c r="BL968" s="46">
        <v>0</v>
      </c>
      <c r="BN968" s="46">
        <v>0</v>
      </c>
      <c r="BO968" s="46">
        <v>0</v>
      </c>
      <c r="BQ968" s="46">
        <v>0</v>
      </c>
      <c r="BR968" s="46">
        <v>0</v>
      </c>
      <c r="BT968" s="46">
        <v>0</v>
      </c>
      <c r="BU968" s="46">
        <v>0</v>
      </c>
      <c r="BW968" s="46">
        <v>0</v>
      </c>
      <c r="BX968" s="46">
        <v>0</v>
      </c>
      <c r="BZ968" s="46">
        <v>0</v>
      </c>
      <c r="CA968" s="46">
        <v>0</v>
      </c>
      <c r="CC968" s="46">
        <v>0</v>
      </c>
      <c r="CD968" s="46">
        <v>0</v>
      </c>
      <c r="CF968" s="46">
        <v>0</v>
      </c>
      <c r="CG968" s="46">
        <v>0</v>
      </c>
      <c r="CI968" s="46">
        <v>0</v>
      </c>
      <c r="CJ968" s="46">
        <v>0</v>
      </c>
      <c r="CL968" s="46">
        <v>0</v>
      </c>
      <c r="CM968" s="46">
        <v>0</v>
      </c>
      <c r="CO968" s="46">
        <v>10000</v>
      </c>
      <c r="CP968" s="46">
        <v>97257.226999999999</v>
      </c>
      <c r="CR968" s="46">
        <v>0</v>
      </c>
      <c r="CS968" s="46">
        <v>0</v>
      </c>
      <c r="CU968" s="46">
        <v>0</v>
      </c>
      <c r="CV968" s="46">
        <v>0</v>
      </c>
      <c r="CX968" s="46">
        <v>0</v>
      </c>
      <c r="CY968" s="46">
        <v>0</v>
      </c>
      <c r="DA968" s="46">
        <v>0</v>
      </c>
      <c r="DB968" s="46">
        <v>0</v>
      </c>
      <c r="DD968" s="46">
        <v>0</v>
      </c>
      <c r="DE968" s="46">
        <v>0</v>
      </c>
      <c r="DG968" s="46">
        <v>0</v>
      </c>
      <c r="DH968" s="46">
        <v>0</v>
      </c>
      <c r="DJ968" s="46">
        <v>0</v>
      </c>
      <c r="DK968" s="46">
        <v>0</v>
      </c>
      <c r="DM968" s="46">
        <v>0</v>
      </c>
      <c r="DN968" s="46">
        <v>0</v>
      </c>
    </row>
    <row r="969" spans="3:118" x14ac:dyDescent="0.3">
      <c r="C969" s="46">
        <v>0</v>
      </c>
      <c r="D969" s="46">
        <v>0</v>
      </c>
      <c r="F969" s="46">
        <v>0</v>
      </c>
      <c r="G969" s="46">
        <v>0</v>
      </c>
      <c r="I969" s="46">
        <v>0</v>
      </c>
      <c r="J969" s="46">
        <v>0</v>
      </c>
      <c r="L969" s="46">
        <v>0</v>
      </c>
      <c r="M969" s="46">
        <v>0</v>
      </c>
      <c r="O969" s="46">
        <v>0</v>
      </c>
      <c r="P969" s="46">
        <v>0</v>
      </c>
      <c r="R969" s="46">
        <v>0</v>
      </c>
      <c r="S969" s="46">
        <v>0</v>
      </c>
      <c r="U969" s="46">
        <v>0</v>
      </c>
      <c r="V969" s="46">
        <v>0</v>
      </c>
      <c r="X969" s="46">
        <v>0</v>
      </c>
      <c r="Y969" s="46">
        <v>0</v>
      </c>
      <c r="AA969" s="46">
        <v>0</v>
      </c>
      <c r="AB969" s="46">
        <v>0</v>
      </c>
      <c r="AD969" s="46">
        <v>0</v>
      </c>
      <c r="AE969" s="46">
        <v>0</v>
      </c>
      <c r="AG969" s="46">
        <v>0</v>
      </c>
      <c r="AH969" s="46">
        <v>0</v>
      </c>
      <c r="AJ969" s="46">
        <v>0</v>
      </c>
      <c r="AK969" s="46">
        <v>0</v>
      </c>
      <c r="AM969" s="46">
        <v>0</v>
      </c>
      <c r="AN969" s="46">
        <v>0</v>
      </c>
      <c r="AP969" s="46">
        <v>0</v>
      </c>
      <c r="AQ969" s="46">
        <v>0</v>
      </c>
      <c r="AS969" s="46">
        <v>0</v>
      </c>
      <c r="AT969" s="46">
        <v>0</v>
      </c>
      <c r="AV969" s="46">
        <v>0</v>
      </c>
      <c r="AW969" s="46">
        <v>0</v>
      </c>
      <c r="AY969" s="46">
        <v>0</v>
      </c>
      <c r="AZ969" s="46">
        <v>0</v>
      </c>
      <c r="BB969" s="46">
        <v>0</v>
      </c>
      <c r="BC969" s="46">
        <v>0</v>
      </c>
      <c r="BE969" s="46">
        <v>903</v>
      </c>
      <c r="BF969" s="46">
        <v>68780.28</v>
      </c>
      <c r="BH969" s="46">
        <v>0</v>
      </c>
      <c r="BI969" s="46">
        <v>0</v>
      </c>
      <c r="BK969" s="46">
        <v>0</v>
      </c>
      <c r="BL969" s="46">
        <v>0</v>
      </c>
      <c r="BN969" s="46">
        <v>0</v>
      </c>
      <c r="BO969" s="46">
        <v>0</v>
      </c>
      <c r="BQ969" s="46">
        <v>0</v>
      </c>
      <c r="BR969" s="46">
        <v>0</v>
      </c>
      <c r="BT969" s="46">
        <v>0</v>
      </c>
      <c r="BU969" s="46">
        <v>0</v>
      </c>
      <c r="BW969" s="46">
        <v>0</v>
      </c>
      <c r="BX969" s="46">
        <v>0</v>
      </c>
      <c r="BZ969" s="46">
        <v>0</v>
      </c>
      <c r="CA969" s="46">
        <v>0</v>
      </c>
      <c r="CC969" s="46">
        <v>0</v>
      </c>
      <c r="CD969" s="46">
        <v>0</v>
      </c>
      <c r="CF969" s="46">
        <v>0</v>
      </c>
      <c r="CG969" s="46">
        <v>0</v>
      </c>
      <c r="CI969" s="46">
        <v>0</v>
      </c>
      <c r="CJ969" s="46">
        <v>0</v>
      </c>
      <c r="CL969" s="46">
        <v>0</v>
      </c>
      <c r="CM969" s="46">
        <v>0</v>
      </c>
      <c r="CO969" s="46">
        <v>0</v>
      </c>
      <c r="CP969" s="46">
        <v>0</v>
      </c>
      <c r="CR969" s="46">
        <v>0</v>
      </c>
      <c r="CS969" s="46">
        <v>0</v>
      </c>
      <c r="CU969" s="46">
        <v>0</v>
      </c>
      <c r="CV969" s="46">
        <v>0</v>
      </c>
      <c r="CX969" s="46">
        <v>0</v>
      </c>
      <c r="CY969" s="46">
        <v>0</v>
      </c>
      <c r="DA969" s="46">
        <v>0</v>
      </c>
      <c r="DB969" s="46">
        <v>0</v>
      </c>
      <c r="DD969" s="46">
        <v>0</v>
      </c>
      <c r="DE969" s="46">
        <v>0</v>
      </c>
      <c r="DG969" s="46">
        <v>0</v>
      </c>
      <c r="DH969" s="46">
        <v>0</v>
      </c>
      <c r="DJ969" s="46">
        <v>0</v>
      </c>
      <c r="DK969" s="46">
        <v>0</v>
      </c>
      <c r="DM969" s="46">
        <v>0</v>
      </c>
      <c r="DN969" s="46">
        <v>0</v>
      </c>
    </row>
    <row r="970" spans="3:118" x14ac:dyDescent="0.3">
      <c r="C970" s="46">
        <v>0</v>
      </c>
      <c r="D970" s="46">
        <v>0</v>
      </c>
      <c r="F970" s="46">
        <v>0</v>
      </c>
      <c r="G970" s="46">
        <v>0</v>
      </c>
      <c r="I970" s="46">
        <v>0</v>
      </c>
      <c r="J970" s="46">
        <v>0</v>
      </c>
      <c r="L970" s="46">
        <v>0</v>
      </c>
      <c r="M970" s="46">
        <v>0</v>
      </c>
      <c r="O970" s="46">
        <v>0</v>
      </c>
      <c r="P970" s="46">
        <v>0</v>
      </c>
      <c r="R970" s="46">
        <v>0</v>
      </c>
      <c r="S970" s="46">
        <v>0</v>
      </c>
      <c r="U970" s="46">
        <v>0</v>
      </c>
      <c r="V970" s="46">
        <v>0</v>
      </c>
      <c r="X970" s="46">
        <v>0</v>
      </c>
      <c r="Y970" s="46">
        <v>0</v>
      </c>
      <c r="AA970" s="46">
        <v>0</v>
      </c>
      <c r="AB970" s="46">
        <v>0</v>
      </c>
      <c r="AD970" s="46">
        <v>0</v>
      </c>
      <c r="AE970" s="46">
        <v>0</v>
      </c>
      <c r="AG970" s="46">
        <v>0</v>
      </c>
      <c r="AH970" s="46">
        <v>0</v>
      </c>
      <c r="AJ970" s="46">
        <v>0</v>
      </c>
      <c r="AK970" s="46">
        <v>0</v>
      </c>
      <c r="AM970" s="46">
        <v>5</v>
      </c>
      <c r="AN970" s="46">
        <v>26695.769</v>
      </c>
      <c r="AP970" s="46">
        <v>0</v>
      </c>
      <c r="AQ970" s="46">
        <v>0</v>
      </c>
      <c r="AS970" s="46">
        <v>0</v>
      </c>
      <c r="AT970" s="46">
        <v>0</v>
      </c>
      <c r="AV970" s="46">
        <v>0</v>
      </c>
      <c r="AW970" s="46">
        <v>0</v>
      </c>
      <c r="AY970" s="46">
        <v>0</v>
      </c>
      <c r="AZ970" s="46">
        <v>0</v>
      </c>
      <c r="BB970" s="46">
        <v>0</v>
      </c>
      <c r="BC970" s="46">
        <v>0</v>
      </c>
      <c r="BE970" s="46">
        <v>0</v>
      </c>
      <c r="BF970" s="46">
        <v>0</v>
      </c>
      <c r="BH970" s="46">
        <v>0</v>
      </c>
      <c r="BI970" s="46">
        <v>0</v>
      </c>
      <c r="BK970" s="46">
        <v>0</v>
      </c>
      <c r="BL970" s="46">
        <v>0</v>
      </c>
      <c r="BN970" s="46">
        <v>0</v>
      </c>
      <c r="BO970" s="46">
        <v>0</v>
      </c>
      <c r="BQ970" s="46">
        <v>0</v>
      </c>
      <c r="BR970" s="46">
        <v>0</v>
      </c>
      <c r="BT970" s="46">
        <v>0</v>
      </c>
      <c r="BU970" s="46">
        <v>0</v>
      </c>
      <c r="BW970" s="46">
        <v>0</v>
      </c>
      <c r="BX970" s="46">
        <v>0</v>
      </c>
      <c r="BZ970" s="46">
        <v>0</v>
      </c>
      <c r="CA970" s="46">
        <v>0</v>
      </c>
      <c r="CC970" s="46">
        <v>0</v>
      </c>
      <c r="CD970" s="46">
        <v>0</v>
      </c>
      <c r="CF970" s="46">
        <v>0</v>
      </c>
      <c r="CG970" s="46">
        <v>0</v>
      </c>
      <c r="CI970" s="46">
        <v>0</v>
      </c>
      <c r="CJ970" s="46">
        <v>0</v>
      </c>
      <c r="CL970" s="46">
        <v>0</v>
      </c>
      <c r="CM970" s="46">
        <v>0</v>
      </c>
      <c r="CO970" s="46">
        <v>0</v>
      </c>
      <c r="CP970" s="46">
        <v>0</v>
      </c>
      <c r="CR970" s="46">
        <v>0</v>
      </c>
      <c r="CS970" s="46">
        <v>0</v>
      </c>
      <c r="CU970" s="46">
        <v>0</v>
      </c>
      <c r="CV970" s="46">
        <v>0</v>
      </c>
      <c r="CX970" s="46">
        <v>0</v>
      </c>
      <c r="CY970" s="46">
        <v>0</v>
      </c>
      <c r="DA970" s="46">
        <v>0</v>
      </c>
      <c r="DB970" s="46">
        <v>0</v>
      </c>
      <c r="DD970" s="46">
        <v>0</v>
      </c>
      <c r="DE970" s="46">
        <v>0</v>
      </c>
      <c r="DG970" s="46">
        <v>0</v>
      </c>
      <c r="DH970" s="46">
        <v>0</v>
      </c>
      <c r="DJ970" s="46">
        <v>0</v>
      </c>
      <c r="DK970" s="46">
        <v>0</v>
      </c>
      <c r="DM970" s="46">
        <v>0</v>
      </c>
      <c r="DN970" s="46">
        <v>0</v>
      </c>
    </row>
    <row r="971" spans="3:118" x14ac:dyDescent="0.3">
      <c r="C971" s="46">
        <v>0</v>
      </c>
      <c r="D971" s="46">
        <v>0</v>
      </c>
      <c r="F971" s="46">
        <v>0</v>
      </c>
      <c r="G971" s="46">
        <v>0</v>
      </c>
      <c r="I971" s="46">
        <v>0</v>
      </c>
      <c r="J971" s="46">
        <v>0</v>
      </c>
      <c r="L971" s="46">
        <v>0</v>
      </c>
      <c r="M971" s="46">
        <v>0</v>
      </c>
      <c r="O971" s="46">
        <v>0</v>
      </c>
      <c r="P971" s="46">
        <v>0</v>
      </c>
      <c r="R971" s="46">
        <v>0</v>
      </c>
      <c r="S971" s="46">
        <v>0</v>
      </c>
      <c r="U971" s="46">
        <v>0</v>
      </c>
      <c r="V971" s="46">
        <v>0</v>
      </c>
      <c r="X971" s="46">
        <v>0</v>
      </c>
      <c r="Y971" s="46">
        <v>0</v>
      </c>
      <c r="AA971" s="46">
        <v>0</v>
      </c>
      <c r="AB971" s="46">
        <v>0</v>
      </c>
      <c r="AD971" s="46">
        <v>0</v>
      </c>
      <c r="AE971" s="46">
        <v>0</v>
      </c>
      <c r="AG971" s="46">
        <v>0</v>
      </c>
      <c r="AH971" s="46">
        <v>0</v>
      </c>
      <c r="AJ971" s="46">
        <v>0</v>
      </c>
      <c r="AK971" s="46">
        <v>0</v>
      </c>
      <c r="AM971" s="46">
        <v>2</v>
      </c>
      <c r="AN971" s="46">
        <v>10091.316000000001</v>
      </c>
      <c r="AP971" s="46">
        <v>0</v>
      </c>
      <c r="AQ971" s="46">
        <v>0</v>
      </c>
      <c r="AS971" s="46">
        <v>0</v>
      </c>
      <c r="AT971" s="46">
        <v>0</v>
      </c>
      <c r="AV971" s="46">
        <v>0</v>
      </c>
      <c r="AW971" s="46">
        <v>0</v>
      </c>
      <c r="AY971" s="46">
        <v>0</v>
      </c>
      <c r="AZ971" s="46">
        <v>0</v>
      </c>
      <c r="BB971" s="46">
        <v>0</v>
      </c>
      <c r="BC971" s="46">
        <v>0</v>
      </c>
      <c r="BE971" s="46">
        <v>0</v>
      </c>
      <c r="BF971" s="46">
        <v>0</v>
      </c>
      <c r="BH971" s="46">
        <v>0</v>
      </c>
      <c r="BI971" s="46">
        <v>0</v>
      </c>
      <c r="BK971" s="46">
        <v>0</v>
      </c>
      <c r="BL971" s="46">
        <v>0</v>
      </c>
      <c r="BN971" s="46">
        <v>0</v>
      </c>
      <c r="BO971" s="46">
        <v>0</v>
      </c>
      <c r="BQ971" s="46">
        <v>0</v>
      </c>
      <c r="BR971" s="46">
        <v>0</v>
      </c>
      <c r="BT971" s="46">
        <v>0</v>
      </c>
      <c r="BU971" s="46">
        <v>0</v>
      </c>
      <c r="BW971" s="46">
        <v>0</v>
      </c>
      <c r="BX971" s="46">
        <v>0</v>
      </c>
      <c r="BZ971" s="46">
        <v>0</v>
      </c>
      <c r="CA971" s="46">
        <v>0</v>
      </c>
      <c r="CC971" s="46">
        <v>0</v>
      </c>
      <c r="CD971" s="46">
        <v>0</v>
      </c>
      <c r="CF971" s="46">
        <v>0</v>
      </c>
      <c r="CG971" s="46">
        <v>0</v>
      </c>
      <c r="CI971" s="46">
        <v>0</v>
      </c>
      <c r="CJ971" s="46">
        <v>0</v>
      </c>
      <c r="CL971" s="46">
        <v>0</v>
      </c>
      <c r="CM971" s="46">
        <v>0</v>
      </c>
      <c r="CO971" s="46">
        <v>0</v>
      </c>
      <c r="CP971" s="46">
        <v>0</v>
      </c>
      <c r="CR971" s="46">
        <v>0</v>
      </c>
      <c r="CS971" s="46">
        <v>0</v>
      </c>
      <c r="CU971" s="46">
        <v>0</v>
      </c>
      <c r="CV971" s="46">
        <v>0</v>
      </c>
      <c r="CX971" s="46">
        <v>0</v>
      </c>
      <c r="CY971" s="46">
        <v>0</v>
      </c>
      <c r="DA971" s="46">
        <v>0</v>
      </c>
      <c r="DB971" s="46">
        <v>0</v>
      </c>
      <c r="DD971" s="46">
        <v>0</v>
      </c>
      <c r="DE971" s="46">
        <v>0</v>
      </c>
      <c r="DG971" s="46">
        <v>0</v>
      </c>
      <c r="DH971" s="46">
        <v>0</v>
      </c>
      <c r="DJ971" s="46">
        <v>0</v>
      </c>
      <c r="DK971" s="46">
        <v>0</v>
      </c>
      <c r="DM971" s="46">
        <v>0</v>
      </c>
      <c r="DN971" s="46">
        <v>0</v>
      </c>
    </row>
    <row r="972" spans="3:118" x14ac:dyDescent="0.3">
      <c r="C972" s="46">
        <v>0</v>
      </c>
      <c r="D972" s="46">
        <v>0</v>
      </c>
      <c r="F972" s="46">
        <v>0</v>
      </c>
      <c r="G972" s="46">
        <v>0</v>
      </c>
      <c r="I972" s="46">
        <v>0</v>
      </c>
      <c r="J972" s="46">
        <v>0</v>
      </c>
      <c r="L972" s="46">
        <v>0</v>
      </c>
      <c r="M972" s="46">
        <v>0</v>
      </c>
      <c r="O972" s="46">
        <v>0</v>
      </c>
      <c r="P972" s="46">
        <v>0</v>
      </c>
      <c r="R972" s="46">
        <v>0</v>
      </c>
      <c r="S972" s="46">
        <v>0</v>
      </c>
      <c r="U972" s="46">
        <v>0</v>
      </c>
      <c r="V972" s="46">
        <v>0</v>
      </c>
      <c r="X972" s="46">
        <v>0</v>
      </c>
      <c r="Y972" s="46">
        <v>0</v>
      </c>
      <c r="AA972" s="46">
        <v>0</v>
      </c>
      <c r="AB972" s="46">
        <v>0</v>
      </c>
      <c r="AD972" s="46">
        <v>0</v>
      </c>
      <c r="AE972" s="46">
        <v>0</v>
      </c>
      <c r="AG972" s="46">
        <v>0</v>
      </c>
      <c r="AH972" s="46">
        <v>0</v>
      </c>
      <c r="AJ972" s="46">
        <v>0</v>
      </c>
      <c r="AK972" s="46">
        <v>0</v>
      </c>
      <c r="AM972" s="46">
        <v>0</v>
      </c>
      <c r="AN972" s="46">
        <v>0</v>
      </c>
      <c r="AP972" s="46">
        <v>0</v>
      </c>
      <c r="AQ972" s="46">
        <v>0</v>
      </c>
      <c r="AS972" s="46">
        <v>0</v>
      </c>
      <c r="AT972" s="46">
        <v>0</v>
      </c>
      <c r="AV972" s="46">
        <v>0</v>
      </c>
      <c r="AW972" s="46">
        <v>0</v>
      </c>
      <c r="AY972" s="46">
        <v>0</v>
      </c>
      <c r="AZ972" s="46">
        <v>0</v>
      </c>
      <c r="BB972" s="46">
        <v>0</v>
      </c>
      <c r="BC972" s="46">
        <v>0</v>
      </c>
      <c r="BE972" s="46">
        <v>0</v>
      </c>
      <c r="BF972" s="46">
        <v>0</v>
      </c>
      <c r="BH972" s="46">
        <v>0</v>
      </c>
      <c r="BI972" s="46">
        <v>0</v>
      </c>
      <c r="BK972" s="46">
        <v>0</v>
      </c>
      <c r="BL972" s="46">
        <v>0</v>
      </c>
      <c r="BN972" s="46">
        <v>0</v>
      </c>
      <c r="BO972" s="46">
        <v>0</v>
      </c>
      <c r="BQ972" s="46">
        <v>0</v>
      </c>
      <c r="BR972" s="46">
        <v>0</v>
      </c>
      <c r="BT972" s="46">
        <v>0</v>
      </c>
      <c r="BU972" s="46">
        <v>0</v>
      </c>
      <c r="BW972" s="46">
        <v>0</v>
      </c>
      <c r="BX972" s="46">
        <v>0</v>
      </c>
      <c r="BZ972" s="46">
        <v>0</v>
      </c>
      <c r="CA972" s="46">
        <v>0</v>
      </c>
      <c r="CC972" s="46">
        <v>0</v>
      </c>
      <c r="CD972" s="46">
        <v>0</v>
      </c>
      <c r="CF972" s="46">
        <v>0</v>
      </c>
      <c r="CG972" s="46">
        <v>0</v>
      </c>
      <c r="CI972" s="46">
        <v>0</v>
      </c>
      <c r="CJ972" s="46">
        <v>0</v>
      </c>
      <c r="CL972" s="46">
        <v>20</v>
      </c>
      <c r="CM972" s="46">
        <v>998.59299999999996</v>
      </c>
      <c r="CO972" s="46">
        <v>0</v>
      </c>
      <c r="CP972" s="46">
        <v>0</v>
      </c>
      <c r="CR972" s="46">
        <v>0</v>
      </c>
      <c r="CS972" s="46">
        <v>0</v>
      </c>
      <c r="CU972" s="46">
        <v>0</v>
      </c>
      <c r="CV972" s="46">
        <v>0</v>
      </c>
      <c r="CX972" s="46">
        <v>0</v>
      </c>
      <c r="CY972" s="46">
        <v>0</v>
      </c>
      <c r="DA972" s="46">
        <v>0</v>
      </c>
      <c r="DB972" s="46">
        <v>0</v>
      </c>
      <c r="DD972" s="46">
        <v>0</v>
      </c>
      <c r="DE972" s="46">
        <v>0</v>
      </c>
      <c r="DG972" s="46">
        <v>0</v>
      </c>
      <c r="DH972" s="46">
        <v>0</v>
      </c>
      <c r="DJ972" s="46">
        <v>0</v>
      </c>
      <c r="DK972" s="46">
        <v>0</v>
      </c>
      <c r="DM972" s="46">
        <v>0</v>
      </c>
      <c r="DN972" s="46">
        <v>0</v>
      </c>
    </row>
    <row r="973" spans="3:118" x14ac:dyDescent="0.3">
      <c r="C973" s="46">
        <v>0</v>
      </c>
      <c r="D973" s="46">
        <v>0</v>
      </c>
      <c r="F973" s="46">
        <v>0</v>
      </c>
      <c r="G973" s="46">
        <v>0</v>
      </c>
      <c r="I973" s="46">
        <v>0</v>
      </c>
      <c r="J973" s="46">
        <v>0</v>
      </c>
      <c r="L973" s="46">
        <v>0</v>
      </c>
      <c r="M973" s="46">
        <v>0</v>
      </c>
      <c r="O973" s="46">
        <v>0</v>
      </c>
      <c r="P973" s="46">
        <v>0</v>
      </c>
      <c r="R973" s="46">
        <v>0</v>
      </c>
      <c r="S973" s="46">
        <v>0</v>
      </c>
      <c r="U973" s="46">
        <v>0</v>
      </c>
      <c r="V973" s="46">
        <v>0</v>
      </c>
      <c r="X973" s="46">
        <v>0</v>
      </c>
      <c r="Y973" s="46">
        <v>0</v>
      </c>
      <c r="AA973" s="46">
        <v>0</v>
      </c>
      <c r="AB973" s="46">
        <v>0</v>
      </c>
      <c r="AD973" s="46">
        <v>0</v>
      </c>
      <c r="AE973" s="46">
        <v>0</v>
      </c>
      <c r="AG973" s="46">
        <v>0</v>
      </c>
      <c r="AH973" s="46">
        <v>0</v>
      </c>
      <c r="AJ973" s="46">
        <v>0</v>
      </c>
      <c r="AK973" s="46">
        <v>0</v>
      </c>
      <c r="AM973" s="46">
        <v>0</v>
      </c>
      <c r="AN973" s="46">
        <v>0</v>
      </c>
      <c r="AP973" s="46">
        <v>0</v>
      </c>
      <c r="AQ973" s="46">
        <v>0</v>
      </c>
      <c r="AS973" s="46">
        <v>0</v>
      </c>
      <c r="AT973" s="46">
        <v>0</v>
      </c>
      <c r="AV973" s="46">
        <v>0</v>
      </c>
      <c r="AW973" s="46">
        <v>0</v>
      </c>
      <c r="AY973" s="46">
        <v>0</v>
      </c>
      <c r="AZ973" s="46">
        <v>0</v>
      </c>
      <c r="BB973" s="46">
        <v>0</v>
      </c>
      <c r="BC973" s="46">
        <v>0</v>
      </c>
      <c r="BE973" s="46">
        <v>0</v>
      </c>
      <c r="BF973" s="46">
        <v>0</v>
      </c>
      <c r="BH973" s="46">
        <v>0</v>
      </c>
      <c r="BI973" s="46">
        <v>0</v>
      </c>
      <c r="BK973" s="46">
        <v>0</v>
      </c>
      <c r="BL973" s="46">
        <v>0</v>
      </c>
      <c r="BN973" s="46">
        <v>0</v>
      </c>
      <c r="BO973" s="46">
        <v>0</v>
      </c>
      <c r="BQ973" s="46">
        <v>15</v>
      </c>
      <c r="BR973" s="46">
        <v>30.291</v>
      </c>
      <c r="BT973" s="46">
        <v>0</v>
      </c>
      <c r="BU973" s="46">
        <v>0</v>
      </c>
      <c r="BW973" s="46">
        <v>0</v>
      </c>
      <c r="BX973" s="46">
        <v>0</v>
      </c>
      <c r="BZ973" s="46">
        <v>0</v>
      </c>
      <c r="CA973" s="46">
        <v>0</v>
      </c>
      <c r="CC973" s="46">
        <v>0</v>
      </c>
      <c r="CD973" s="46">
        <v>0</v>
      </c>
      <c r="CF973" s="46">
        <v>0</v>
      </c>
      <c r="CG973" s="46">
        <v>0</v>
      </c>
      <c r="CI973" s="46">
        <v>0</v>
      </c>
      <c r="CJ973" s="46">
        <v>0</v>
      </c>
      <c r="CL973" s="46">
        <v>0</v>
      </c>
      <c r="CM973" s="46">
        <v>0</v>
      </c>
      <c r="CO973" s="46">
        <v>0</v>
      </c>
      <c r="CP973" s="46">
        <v>0</v>
      </c>
      <c r="CR973" s="46">
        <v>0</v>
      </c>
      <c r="CS973" s="46">
        <v>0</v>
      </c>
      <c r="CU973" s="46">
        <v>0</v>
      </c>
      <c r="CV973" s="46">
        <v>0</v>
      </c>
      <c r="CX973" s="46">
        <v>0</v>
      </c>
      <c r="CY973" s="46">
        <v>0</v>
      </c>
      <c r="DA973" s="46">
        <v>0</v>
      </c>
      <c r="DB973" s="46">
        <v>0</v>
      </c>
      <c r="DD973" s="46">
        <v>0</v>
      </c>
      <c r="DE973" s="46">
        <v>0</v>
      </c>
      <c r="DG973" s="46">
        <v>0</v>
      </c>
      <c r="DH973" s="46">
        <v>0</v>
      </c>
      <c r="DJ973" s="46">
        <v>0</v>
      </c>
      <c r="DK973" s="46">
        <v>0</v>
      </c>
      <c r="DM973" s="46">
        <v>0</v>
      </c>
      <c r="DN973" s="46">
        <v>0</v>
      </c>
    </row>
    <row r="974" spans="3:118" x14ac:dyDescent="0.3">
      <c r="C974" s="46">
        <v>0</v>
      </c>
      <c r="D974" s="46">
        <v>0</v>
      </c>
      <c r="F974" s="46">
        <v>0</v>
      </c>
      <c r="G974" s="46">
        <v>0</v>
      </c>
      <c r="I974" s="46">
        <v>0</v>
      </c>
      <c r="J974" s="46">
        <v>0</v>
      </c>
      <c r="L974" s="46">
        <v>0</v>
      </c>
      <c r="M974" s="46">
        <v>0</v>
      </c>
      <c r="O974" s="46">
        <v>0</v>
      </c>
      <c r="P974" s="46">
        <v>0</v>
      </c>
      <c r="R974" s="46">
        <v>0</v>
      </c>
      <c r="S974" s="46">
        <v>0</v>
      </c>
      <c r="U974" s="46">
        <v>0</v>
      </c>
      <c r="V974" s="46">
        <v>0</v>
      </c>
      <c r="X974" s="46">
        <v>0</v>
      </c>
      <c r="Y974" s="46">
        <v>0</v>
      </c>
      <c r="AA974" s="46">
        <v>13.57</v>
      </c>
      <c r="AB974" s="46">
        <v>16012.975</v>
      </c>
      <c r="AD974" s="46">
        <v>0.5</v>
      </c>
      <c r="AE974" s="46">
        <v>11624.735000000001</v>
      </c>
      <c r="AG974" s="46">
        <v>0</v>
      </c>
      <c r="AH974" s="46">
        <v>0</v>
      </c>
      <c r="AJ974" s="46">
        <v>0</v>
      </c>
      <c r="AK974" s="46">
        <v>0</v>
      </c>
      <c r="AM974" s="46">
        <v>0</v>
      </c>
      <c r="AN974" s="46">
        <v>0</v>
      </c>
      <c r="AP974" s="46">
        <v>0</v>
      </c>
      <c r="AQ974" s="46">
        <v>0</v>
      </c>
      <c r="AS974" s="46">
        <v>0</v>
      </c>
      <c r="AT974" s="46">
        <v>0</v>
      </c>
      <c r="AV974" s="46">
        <v>5</v>
      </c>
      <c r="AW974" s="46">
        <v>141552.66399999999</v>
      </c>
      <c r="AY974" s="46">
        <v>0</v>
      </c>
      <c r="AZ974" s="46">
        <v>0</v>
      </c>
      <c r="BB974" s="46">
        <v>0</v>
      </c>
      <c r="BC974" s="46">
        <v>0</v>
      </c>
      <c r="BE974" s="46">
        <v>0</v>
      </c>
      <c r="BF974" s="46">
        <v>0</v>
      </c>
      <c r="BH974" s="46">
        <v>0</v>
      </c>
      <c r="BI974" s="46">
        <v>0</v>
      </c>
      <c r="BK974" s="46">
        <v>0</v>
      </c>
      <c r="BL974" s="46">
        <v>0</v>
      </c>
      <c r="BN974" s="46">
        <v>0</v>
      </c>
      <c r="BO974" s="46">
        <v>0</v>
      </c>
      <c r="BQ974" s="46">
        <v>0</v>
      </c>
      <c r="BR974" s="46">
        <v>0</v>
      </c>
      <c r="BT974" s="46">
        <v>0</v>
      </c>
      <c r="BU974" s="46">
        <v>0</v>
      </c>
      <c r="BW974" s="46">
        <v>0</v>
      </c>
      <c r="BX974" s="46">
        <v>0</v>
      </c>
      <c r="BZ974" s="46">
        <v>30.81</v>
      </c>
      <c r="CA974" s="46">
        <v>150.03100000000001</v>
      </c>
      <c r="CC974" s="46">
        <v>0</v>
      </c>
      <c r="CD974" s="46">
        <v>0</v>
      </c>
      <c r="CF974" s="46">
        <v>0</v>
      </c>
      <c r="CG974" s="46">
        <v>0</v>
      </c>
      <c r="CI974" s="46">
        <v>15</v>
      </c>
      <c r="CJ974" s="46">
        <v>5912.7120000000004</v>
      </c>
      <c r="CL974" s="46">
        <v>0</v>
      </c>
      <c r="CM974" s="46">
        <v>0</v>
      </c>
      <c r="CO974" s="46">
        <v>0</v>
      </c>
      <c r="CP974" s="46">
        <v>0</v>
      </c>
      <c r="CR974" s="46">
        <v>0</v>
      </c>
      <c r="CS974" s="46">
        <v>0</v>
      </c>
      <c r="CU974" s="46">
        <v>0</v>
      </c>
      <c r="CV974" s="46">
        <v>0</v>
      </c>
      <c r="CX974" s="46">
        <v>0</v>
      </c>
      <c r="CY974" s="46">
        <v>0</v>
      </c>
      <c r="DA974" s="46">
        <v>0</v>
      </c>
      <c r="DB974" s="46">
        <v>0</v>
      </c>
      <c r="DD974" s="46">
        <v>0</v>
      </c>
      <c r="DE974" s="46">
        <v>0</v>
      </c>
      <c r="DG974" s="46">
        <v>0</v>
      </c>
      <c r="DH974" s="46">
        <v>0</v>
      </c>
      <c r="DJ974" s="46">
        <v>0</v>
      </c>
      <c r="DK974" s="46">
        <v>0</v>
      </c>
      <c r="DM974" s="46">
        <v>0</v>
      </c>
      <c r="DN974" s="46">
        <v>0</v>
      </c>
    </row>
    <row r="975" spans="3:118" x14ac:dyDescent="0.3">
      <c r="C975" s="46">
        <v>0</v>
      </c>
      <c r="D975" s="46">
        <v>0</v>
      </c>
      <c r="F975" s="46">
        <v>0</v>
      </c>
      <c r="G975" s="46">
        <v>0</v>
      </c>
      <c r="I975" s="46">
        <v>0</v>
      </c>
      <c r="J975" s="46">
        <v>0</v>
      </c>
      <c r="L975" s="46">
        <v>0</v>
      </c>
      <c r="M975" s="46">
        <v>0</v>
      </c>
      <c r="O975" s="46">
        <v>0</v>
      </c>
      <c r="P975" s="46">
        <v>0</v>
      </c>
      <c r="R975" s="46">
        <v>0</v>
      </c>
      <c r="S975" s="46">
        <v>0</v>
      </c>
      <c r="U975" s="46">
        <v>0</v>
      </c>
      <c r="V975" s="46">
        <v>0</v>
      </c>
      <c r="X975" s="46">
        <v>0</v>
      </c>
      <c r="Y975" s="46">
        <v>0</v>
      </c>
      <c r="AA975" s="46">
        <v>0</v>
      </c>
      <c r="AB975" s="46">
        <v>0</v>
      </c>
      <c r="AD975" s="46">
        <v>0</v>
      </c>
      <c r="AE975" s="46">
        <v>0</v>
      </c>
      <c r="AG975" s="46">
        <v>0</v>
      </c>
      <c r="AH975" s="46">
        <v>0</v>
      </c>
      <c r="AJ975" s="46">
        <v>0</v>
      </c>
      <c r="AK975" s="46">
        <v>0</v>
      </c>
      <c r="AM975" s="46">
        <v>0</v>
      </c>
      <c r="AN975" s="46">
        <v>0</v>
      </c>
      <c r="AP975" s="46">
        <v>0</v>
      </c>
      <c r="AQ975" s="46">
        <v>0</v>
      </c>
      <c r="AS975" s="46">
        <v>0</v>
      </c>
      <c r="AT975" s="46">
        <v>0</v>
      </c>
      <c r="AV975" s="46">
        <v>0</v>
      </c>
      <c r="AW975" s="46">
        <v>0</v>
      </c>
      <c r="AY975" s="46">
        <v>0</v>
      </c>
      <c r="AZ975" s="46">
        <v>0</v>
      </c>
      <c r="BB975" s="46">
        <v>0</v>
      </c>
      <c r="BC975" s="46">
        <v>0</v>
      </c>
      <c r="BE975" s="46">
        <v>0</v>
      </c>
      <c r="BF975" s="46">
        <v>0</v>
      </c>
      <c r="BH975" s="46">
        <v>0</v>
      </c>
      <c r="BI975" s="46">
        <v>0</v>
      </c>
      <c r="BK975" s="46">
        <v>0</v>
      </c>
      <c r="BL975" s="46">
        <v>0</v>
      </c>
      <c r="BN975" s="46">
        <v>0</v>
      </c>
      <c r="BO975" s="46">
        <v>0</v>
      </c>
      <c r="BQ975" s="46">
        <v>5</v>
      </c>
      <c r="BR975" s="46">
        <v>30.291</v>
      </c>
      <c r="BT975" s="46">
        <v>0</v>
      </c>
      <c r="BU975" s="46">
        <v>0</v>
      </c>
      <c r="BW975" s="46">
        <v>0</v>
      </c>
      <c r="BX975" s="46">
        <v>0</v>
      </c>
      <c r="BZ975" s="46">
        <v>0</v>
      </c>
      <c r="CA975" s="46">
        <v>0</v>
      </c>
      <c r="CC975" s="46">
        <v>0</v>
      </c>
      <c r="CD975" s="46">
        <v>0</v>
      </c>
      <c r="CF975" s="46">
        <v>0</v>
      </c>
      <c r="CG975" s="46">
        <v>0</v>
      </c>
      <c r="CI975" s="46">
        <v>0</v>
      </c>
      <c r="CJ975" s="46">
        <v>0</v>
      </c>
      <c r="CL975" s="46">
        <v>0</v>
      </c>
      <c r="CM975" s="46">
        <v>0</v>
      </c>
      <c r="CO975" s="46">
        <v>0</v>
      </c>
      <c r="CP975" s="46">
        <v>0</v>
      </c>
      <c r="CR975" s="46">
        <v>0</v>
      </c>
      <c r="CS975" s="46">
        <v>0</v>
      </c>
      <c r="CU975" s="46">
        <v>0</v>
      </c>
      <c r="CV975" s="46">
        <v>0</v>
      </c>
      <c r="CX975" s="46">
        <v>0</v>
      </c>
      <c r="CY975" s="46">
        <v>0</v>
      </c>
      <c r="DA975" s="46">
        <v>0</v>
      </c>
      <c r="DB975" s="46">
        <v>0</v>
      </c>
      <c r="DD975" s="46">
        <v>0</v>
      </c>
      <c r="DE975" s="46">
        <v>0</v>
      </c>
      <c r="DG975" s="46">
        <v>0</v>
      </c>
      <c r="DH975" s="46">
        <v>0</v>
      </c>
      <c r="DJ975" s="46">
        <v>0</v>
      </c>
      <c r="DK975" s="46">
        <v>0</v>
      </c>
      <c r="DM975" s="46">
        <v>0</v>
      </c>
      <c r="DN975" s="46">
        <v>0</v>
      </c>
    </row>
    <row r="976" spans="3:118" x14ac:dyDescent="0.3">
      <c r="C976" s="46">
        <v>0</v>
      </c>
      <c r="D976" s="46">
        <v>0</v>
      </c>
      <c r="F976" s="46">
        <v>0</v>
      </c>
      <c r="G976" s="46">
        <v>0</v>
      </c>
      <c r="I976" s="46">
        <v>0</v>
      </c>
      <c r="J976" s="46">
        <v>0</v>
      </c>
      <c r="L976" s="46">
        <v>0</v>
      </c>
      <c r="M976" s="46">
        <v>0</v>
      </c>
      <c r="O976" s="46">
        <v>0</v>
      </c>
      <c r="P976" s="46">
        <v>0</v>
      </c>
      <c r="R976" s="46">
        <v>0</v>
      </c>
      <c r="S976" s="46">
        <v>0</v>
      </c>
      <c r="U976" s="46">
        <v>0</v>
      </c>
      <c r="V976" s="46">
        <v>0</v>
      </c>
      <c r="X976" s="46">
        <v>0</v>
      </c>
      <c r="Y976" s="46">
        <v>0</v>
      </c>
      <c r="AA976" s="46">
        <v>0</v>
      </c>
      <c r="AB976" s="46">
        <v>0</v>
      </c>
      <c r="AD976" s="46">
        <v>0</v>
      </c>
      <c r="AE976" s="46">
        <v>0</v>
      </c>
      <c r="AG976" s="46">
        <v>0</v>
      </c>
      <c r="AH976" s="46">
        <v>0</v>
      </c>
      <c r="AJ976" s="46">
        <v>0</v>
      </c>
      <c r="AK976" s="46">
        <v>0</v>
      </c>
      <c r="AM976" s="46">
        <v>0</v>
      </c>
      <c r="AN976" s="46">
        <v>0</v>
      </c>
      <c r="AP976" s="46">
        <v>0</v>
      </c>
      <c r="AQ976" s="46">
        <v>0</v>
      </c>
      <c r="AS976" s="46">
        <v>0</v>
      </c>
      <c r="AT976" s="46">
        <v>0</v>
      </c>
      <c r="AV976" s="46">
        <v>0</v>
      </c>
      <c r="AW976" s="46">
        <v>0</v>
      </c>
      <c r="AY976" s="46">
        <v>0</v>
      </c>
      <c r="AZ976" s="46">
        <v>0</v>
      </c>
      <c r="BB976" s="46">
        <v>0</v>
      </c>
      <c r="BC976" s="46">
        <v>0</v>
      </c>
      <c r="BE976" s="46">
        <v>0</v>
      </c>
      <c r="BF976" s="46">
        <v>0</v>
      </c>
      <c r="BH976" s="46">
        <v>0</v>
      </c>
      <c r="BI976" s="46">
        <v>0</v>
      </c>
      <c r="BK976" s="46">
        <v>0</v>
      </c>
      <c r="BL976" s="46">
        <v>0</v>
      </c>
      <c r="BN976" s="46">
        <v>0</v>
      </c>
      <c r="BO976" s="46">
        <v>0</v>
      </c>
      <c r="BQ976" s="46">
        <v>0</v>
      </c>
      <c r="BR976" s="46">
        <v>0</v>
      </c>
      <c r="BT976" s="46">
        <v>0</v>
      </c>
      <c r="BU976" s="46">
        <v>0</v>
      </c>
      <c r="BW976" s="46">
        <v>0</v>
      </c>
      <c r="BX976" s="46">
        <v>0</v>
      </c>
      <c r="BZ976" s="46">
        <v>0</v>
      </c>
      <c r="CA976" s="46">
        <v>0</v>
      </c>
      <c r="CC976" s="46">
        <v>0</v>
      </c>
      <c r="CD976" s="46">
        <v>0</v>
      </c>
      <c r="CF976" s="46">
        <v>0</v>
      </c>
      <c r="CG976" s="46">
        <v>0</v>
      </c>
      <c r="CI976" s="46">
        <v>0</v>
      </c>
      <c r="CJ976" s="46">
        <v>0</v>
      </c>
      <c r="CL976" s="46">
        <v>0</v>
      </c>
      <c r="CM976" s="46">
        <v>0</v>
      </c>
      <c r="CO976" s="46">
        <v>0</v>
      </c>
      <c r="CP976" s="46">
        <v>0</v>
      </c>
      <c r="CR976" s="46">
        <v>0</v>
      </c>
      <c r="CS976" s="46">
        <v>0</v>
      </c>
      <c r="CU976" s="46">
        <v>1</v>
      </c>
      <c r="CV976" s="46">
        <v>328.88600000000002</v>
      </c>
      <c r="CX976" s="46">
        <v>0</v>
      </c>
      <c r="CY976" s="46">
        <v>0</v>
      </c>
      <c r="DA976" s="46">
        <v>0</v>
      </c>
      <c r="DB976" s="46">
        <v>0</v>
      </c>
      <c r="DD976" s="46">
        <v>0</v>
      </c>
      <c r="DE976" s="46">
        <v>0</v>
      </c>
      <c r="DG976" s="46">
        <v>0</v>
      </c>
      <c r="DH976" s="46">
        <v>0</v>
      </c>
      <c r="DJ976" s="46">
        <v>0</v>
      </c>
      <c r="DK976" s="46">
        <v>0</v>
      </c>
      <c r="DM976" s="46">
        <v>0</v>
      </c>
      <c r="DN976" s="46">
        <v>0</v>
      </c>
    </row>
    <row r="977" spans="3:118" x14ac:dyDescent="0.3">
      <c r="C977" s="46">
        <v>0</v>
      </c>
      <c r="D977" s="46">
        <v>0</v>
      </c>
      <c r="F977" s="46">
        <v>0</v>
      </c>
      <c r="G977" s="46">
        <v>0</v>
      </c>
      <c r="I977" s="46">
        <v>20</v>
      </c>
      <c r="J977" s="46">
        <v>933.04700000000003</v>
      </c>
      <c r="L977" s="46">
        <v>20</v>
      </c>
      <c r="M977" s="46">
        <v>229.529</v>
      </c>
      <c r="O977" s="46">
        <v>0</v>
      </c>
      <c r="P977" s="46">
        <v>0</v>
      </c>
      <c r="R977" s="46">
        <v>0</v>
      </c>
      <c r="S977" s="46">
        <v>0</v>
      </c>
      <c r="U977" s="46">
        <v>0</v>
      </c>
      <c r="V977" s="46">
        <v>0</v>
      </c>
      <c r="X977" s="46">
        <v>0</v>
      </c>
      <c r="Y977" s="46">
        <v>0</v>
      </c>
      <c r="AA977" s="46">
        <v>0</v>
      </c>
      <c r="AB977" s="46">
        <v>0</v>
      </c>
      <c r="AD977" s="46">
        <v>150</v>
      </c>
      <c r="AE977" s="46">
        <v>152.07499999999999</v>
      </c>
      <c r="AG977" s="46">
        <v>0</v>
      </c>
      <c r="AH977" s="46">
        <v>0</v>
      </c>
      <c r="AJ977" s="46">
        <v>0</v>
      </c>
      <c r="AK977" s="46">
        <v>0</v>
      </c>
      <c r="AM977" s="46">
        <v>0</v>
      </c>
      <c r="AN977" s="46">
        <v>0</v>
      </c>
      <c r="AP977" s="46">
        <v>0</v>
      </c>
      <c r="AQ977" s="46">
        <v>0</v>
      </c>
      <c r="AS977" s="46">
        <v>0</v>
      </c>
      <c r="AT977" s="46">
        <v>0</v>
      </c>
      <c r="AV977" s="46">
        <v>0</v>
      </c>
      <c r="AW977" s="46">
        <v>0</v>
      </c>
      <c r="AY977" s="46">
        <v>0</v>
      </c>
      <c r="AZ977" s="46">
        <v>0</v>
      </c>
      <c r="BB977" s="46">
        <v>0</v>
      </c>
      <c r="BC977" s="46">
        <v>0</v>
      </c>
      <c r="BE977" s="46">
        <v>10</v>
      </c>
      <c r="BF977" s="46">
        <v>100.443</v>
      </c>
      <c r="BH977" s="46">
        <v>40</v>
      </c>
      <c r="BI977" s="46">
        <v>60.122999999999998</v>
      </c>
      <c r="BK977" s="46">
        <v>41</v>
      </c>
      <c r="BL977" s="46">
        <v>1475.1420000000001</v>
      </c>
      <c r="BN977" s="46">
        <v>0</v>
      </c>
      <c r="BO977" s="46">
        <v>0</v>
      </c>
      <c r="BQ977" s="46">
        <v>50</v>
      </c>
      <c r="BR977" s="46">
        <v>30.291</v>
      </c>
      <c r="BT977" s="46">
        <v>0</v>
      </c>
      <c r="BU977" s="46">
        <v>0</v>
      </c>
      <c r="BW977" s="46">
        <v>0</v>
      </c>
      <c r="BX977" s="46">
        <v>0</v>
      </c>
      <c r="BZ977" s="46">
        <v>0</v>
      </c>
      <c r="CA977" s="46">
        <v>0</v>
      </c>
      <c r="CC977" s="46">
        <v>0</v>
      </c>
      <c r="CD977" s="46">
        <v>0</v>
      </c>
      <c r="CF977" s="46">
        <v>40</v>
      </c>
      <c r="CG977" s="46">
        <v>349.56900000000002</v>
      </c>
      <c r="CI977" s="46">
        <v>0</v>
      </c>
      <c r="CJ977" s="46">
        <v>0</v>
      </c>
      <c r="CL977" s="46">
        <v>6</v>
      </c>
      <c r="CM977" s="46">
        <v>299.57799999999997</v>
      </c>
      <c r="CO977" s="46">
        <v>0</v>
      </c>
      <c r="CP977" s="46">
        <v>0</v>
      </c>
      <c r="CR977" s="46">
        <v>0</v>
      </c>
      <c r="CS977" s="46">
        <v>0</v>
      </c>
      <c r="CU977" s="46">
        <v>0</v>
      </c>
      <c r="CV977" s="46">
        <v>0</v>
      </c>
      <c r="CX977" s="46">
        <v>0</v>
      </c>
      <c r="CY977" s="46">
        <v>0</v>
      </c>
      <c r="DA977" s="46">
        <v>0</v>
      </c>
      <c r="DB977" s="46">
        <v>0</v>
      </c>
      <c r="DD977" s="46">
        <v>0</v>
      </c>
      <c r="DE977" s="46">
        <v>0</v>
      </c>
      <c r="DG977" s="46">
        <v>0</v>
      </c>
      <c r="DH977" s="46">
        <v>0</v>
      </c>
      <c r="DJ977" s="46">
        <v>0</v>
      </c>
      <c r="DK977" s="46">
        <v>0</v>
      </c>
      <c r="DM977" s="46">
        <v>0</v>
      </c>
      <c r="DN977" s="46">
        <v>0</v>
      </c>
    </row>
    <row r="978" spans="3:118" x14ac:dyDescent="0.3">
      <c r="C978" s="46">
        <v>0</v>
      </c>
      <c r="D978" s="46">
        <v>0</v>
      </c>
      <c r="F978" s="46">
        <v>0</v>
      </c>
      <c r="G978" s="46">
        <v>0</v>
      </c>
      <c r="I978" s="46">
        <v>0</v>
      </c>
      <c r="J978" s="46">
        <v>0</v>
      </c>
      <c r="L978" s="46">
        <v>0</v>
      </c>
      <c r="M978" s="46">
        <v>0</v>
      </c>
      <c r="O978" s="46">
        <v>0</v>
      </c>
      <c r="P978" s="46">
        <v>0</v>
      </c>
      <c r="R978" s="46">
        <v>1</v>
      </c>
      <c r="S978" s="46">
        <v>5.9320000000000004</v>
      </c>
      <c r="U978" s="46">
        <v>0</v>
      </c>
      <c r="V978" s="46">
        <v>0</v>
      </c>
      <c r="X978" s="46">
        <v>0</v>
      </c>
      <c r="Y978" s="46">
        <v>0</v>
      </c>
      <c r="AA978" s="46">
        <v>0</v>
      </c>
      <c r="AB978" s="46">
        <v>0</v>
      </c>
      <c r="AD978" s="46">
        <v>0</v>
      </c>
      <c r="AE978" s="46">
        <v>0</v>
      </c>
      <c r="AG978" s="46">
        <v>0</v>
      </c>
      <c r="AH978" s="46">
        <v>0</v>
      </c>
      <c r="AJ978" s="46">
        <v>0</v>
      </c>
      <c r="AK978" s="46">
        <v>0</v>
      </c>
      <c r="AM978" s="46">
        <v>0</v>
      </c>
      <c r="AN978" s="46">
        <v>0</v>
      </c>
      <c r="AP978" s="46">
        <v>0</v>
      </c>
      <c r="AQ978" s="46">
        <v>0</v>
      </c>
      <c r="AS978" s="46">
        <v>0</v>
      </c>
      <c r="AT978" s="46">
        <v>0</v>
      </c>
      <c r="AV978" s="46">
        <v>0</v>
      </c>
      <c r="AW978" s="46">
        <v>0</v>
      </c>
      <c r="AY978" s="46">
        <v>0</v>
      </c>
      <c r="AZ978" s="46">
        <v>0</v>
      </c>
      <c r="BB978" s="46">
        <v>0</v>
      </c>
      <c r="BC978" s="46">
        <v>0</v>
      </c>
      <c r="BE978" s="46">
        <v>0</v>
      </c>
      <c r="BF978" s="46">
        <v>0</v>
      </c>
      <c r="BH978" s="46">
        <v>0</v>
      </c>
      <c r="BI978" s="46">
        <v>0</v>
      </c>
      <c r="BK978" s="46">
        <v>0</v>
      </c>
      <c r="BL978" s="46">
        <v>0</v>
      </c>
      <c r="BN978" s="46">
        <v>0</v>
      </c>
      <c r="BO978" s="46">
        <v>0</v>
      </c>
      <c r="BQ978" s="46">
        <v>0</v>
      </c>
      <c r="BR978" s="46">
        <v>0</v>
      </c>
      <c r="BT978" s="46">
        <v>0</v>
      </c>
      <c r="BU978" s="46">
        <v>0</v>
      </c>
      <c r="BW978" s="46">
        <v>0</v>
      </c>
      <c r="BX978" s="46">
        <v>0</v>
      </c>
      <c r="BZ978" s="46">
        <v>6</v>
      </c>
      <c r="CA978" s="46">
        <v>700.14200000000005</v>
      </c>
      <c r="CC978" s="46">
        <v>0</v>
      </c>
      <c r="CD978" s="46">
        <v>0</v>
      </c>
      <c r="CF978" s="46">
        <v>0</v>
      </c>
      <c r="CG978" s="46">
        <v>0</v>
      </c>
      <c r="CI978" s="46">
        <v>0</v>
      </c>
      <c r="CJ978" s="46">
        <v>0</v>
      </c>
      <c r="CL978" s="46">
        <v>0</v>
      </c>
      <c r="CM978" s="46">
        <v>0</v>
      </c>
      <c r="CO978" s="46">
        <v>0</v>
      </c>
      <c r="CP978" s="46">
        <v>0</v>
      </c>
      <c r="CR978" s="46">
        <v>0</v>
      </c>
      <c r="CS978" s="46">
        <v>0</v>
      </c>
      <c r="CU978" s="46">
        <v>0</v>
      </c>
      <c r="CV978" s="46">
        <v>0</v>
      </c>
      <c r="CX978" s="46">
        <v>0</v>
      </c>
      <c r="CY978" s="46">
        <v>0</v>
      </c>
      <c r="DA978" s="46">
        <v>0</v>
      </c>
      <c r="DB978" s="46">
        <v>0</v>
      </c>
      <c r="DD978" s="46">
        <v>0</v>
      </c>
      <c r="DE978" s="46">
        <v>0</v>
      </c>
      <c r="DG978" s="46">
        <v>0</v>
      </c>
      <c r="DH978" s="46">
        <v>0</v>
      </c>
      <c r="DJ978" s="46">
        <v>0</v>
      </c>
      <c r="DK978" s="46">
        <v>0</v>
      </c>
      <c r="DM978" s="46">
        <v>0</v>
      </c>
      <c r="DN978" s="46">
        <v>0</v>
      </c>
    </row>
    <row r="979" spans="3:118" x14ac:dyDescent="0.3">
      <c r="C979" s="46">
        <v>0</v>
      </c>
      <c r="D979" s="46">
        <v>0</v>
      </c>
      <c r="F979" s="46">
        <v>0</v>
      </c>
      <c r="G979" s="46">
        <v>0</v>
      </c>
      <c r="I979" s="46">
        <v>0</v>
      </c>
      <c r="J979" s="46">
        <v>0</v>
      </c>
      <c r="L979" s="46">
        <v>0</v>
      </c>
      <c r="M979" s="46">
        <v>0</v>
      </c>
      <c r="O979" s="46">
        <v>0</v>
      </c>
      <c r="P979" s="46">
        <v>0</v>
      </c>
      <c r="R979" s="46">
        <v>0</v>
      </c>
      <c r="S979" s="46">
        <v>0</v>
      </c>
      <c r="U979" s="46">
        <v>0</v>
      </c>
      <c r="V979" s="46">
        <v>0</v>
      </c>
      <c r="X979" s="46">
        <v>0</v>
      </c>
      <c r="Y979" s="46">
        <v>0</v>
      </c>
      <c r="AA979" s="46">
        <v>0</v>
      </c>
      <c r="AB979" s="46">
        <v>0</v>
      </c>
      <c r="AD979" s="46">
        <v>0</v>
      </c>
      <c r="AE979" s="46">
        <v>0</v>
      </c>
      <c r="AG979" s="46">
        <v>0</v>
      </c>
      <c r="AH979" s="46">
        <v>0</v>
      </c>
      <c r="AJ979" s="46">
        <v>0</v>
      </c>
      <c r="AK979" s="46">
        <v>0</v>
      </c>
      <c r="AM979" s="46">
        <v>0</v>
      </c>
      <c r="AN979" s="46">
        <v>0</v>
      </c>
      <c r="AP979" s="46">
        <v>0</v>
      </c>
      <c r="AQ979" s="46">
        <v>0</v>
      </c>
      <c r="AS979" s="46">
        <v>0</v>
      </c>
      <c r="AT979" s="46">
        <v>0</v>
      </c>
      <c r="AV979" s="46">
        <v>0</v>
      </c>
      <c r="AW979" s="46">
        <v>0</v>
      </c>
      <c r="AY979" s="46">
        <v>0</v>
      </c>
      <c r="AZ979" s="46">
        <v>0</v>
      </c>
      <c r="BB979" s="46">
        <v>0</v>
      </c>
      <c r="BC979" s="46">
        <v>0</v>
      </c>
      <c r="BE979" s="46">
        <v>0</v>
      </c>
      <c r="BF979" s="46">
        <v>0</v>
      </c>
      <c r="BH979" s="46">
        <v>0</v>
      </c>
      <c r="BI979" s="46">
        <v>0</v>
      </c>
      <c r="BK979" s="46">
        <v>0</v>
      </c>
      <c r="BL979" s="46">
        <v>0</v>
      </c>
      <c r="BN979" s="46">
        <v>0</v>
      </c>
      <c r="BO979" s="46">
        <v>0</v>
      </c>
      <c r="BQ979" s="46">
        <v>0</v>
      </c>
      <c r="BR979" s="46">
        <v>0</v>
      </c>
      <c r="BT979" s="46">
        <v>0</v>
      </c>
      <c r="BU979" s="46">
        <v>0</v>
      </c>
      <c r="BW979" s="46">
        <v>0</v>
      </c>
      <c r="BX979" s="46">
        <v>0</v>
      </c>
      <c r="BZ979" s="46">
        <v>0</v>
      </c>
      <c r="CA979" s="46">
        <v>0</v>
      </c>
      <c r="CC979" s="46">
        <v>0</v>
      </c>
      <c r="CD979" s="46">
        <v>0</v>
      </c>
      <c r="CF979" s="46">
        <v>0</v>
      </c>
      <c r="CG979" s="46">
        <v>0</v>
      </c>
      <c r="CI979" s="46">
        <v>0</v>
      </c>
      <c r="CJ979" s="46">
        <v>0</v>
      </c>
      <c r="CL979" s="46">
        <v>10000</v>
      </c>
      <c r="CM979" s="46">
        <v>98973.047999999995</v>
      </c>
      <c r="CO979" s="46">
        <v>0</v>
      </c>
      <c r="CP979" s="46">
        <v>0</v>
      </c>
      <c r="CR979" s="46">
        <v>0</v>
      </c>
      <c r="CS979" s="46">
        <v>0</v>
      </c>
      <c r="CU979" s="46">
        <v>0</v>
      </c>
      <c r="CV979" s="46">
        <v>0</v>
      </c>
      <c r="CX979" s="46">
        <v>0</v>
      </c>
      <c r="CY979" s="46">
        <v>0</v>
      </c>
      <c r="DA979" s="46">
        <v>0</v>
      </c>
      <c r="DB979" s="46">
        <v>0</v>
      </c>
      <c r="DD979" s="46">
        <v>0</v>
      </c>
      <c r="DE979" s="46">
        <v>0</v>
      </c>
      <c r="DG979" s="46">
        <v>0</v>
      </c>
      <c r="DH979" s="46">
        <v>0</v>
      </c>
      <c r="DJ979" s="46">
        <v>0</v>
      </c>
      <c r="DK979" s="46">
        <v>0</v>
      </c>
      <c r="DM979" s="46">
        <v>0</v>
      </c>
      <c r="DN979" s="46">
        <v>0</v>
      </c>
    </row>
    <row r="980" spans="3:118" x14ac:dyDescent="0.3">
      <c r="C980" s="46">
        <v>0</v>
      </c>
      <c r="D980" s="46">
        <v>0</v>
      </c>
      <c r="F980" s="46">
        <v>0</v>
      </c>
      <c r="G980" s="46">
        <v>0</v>
      </c>
      <c r="I980" s="46">
        <v>0</v>
      </c>
      <c r="J980" s="46">
        <v>0</v>
      </c>
      <c r="L980" s="46">
        <v>0</v>
      </c>
      <c r="M980" s="46">
        <v>0</v>
      </c>
      <c r="O980" s="46">
        <v>0</v>
      </c>
      <c r="P980" s="46">
        <v>0</v>
      </c>
      <c r="R980" s="46">
        <v>0</v>
      </c>
      <c r="S980" s="46">
        <v>0</v>
      </c>
      <c r="U980" s="46">
        <v>0</v>
      </c>
      <c r="V980" s="46">
        <v>0</v>
      </c>
      <c r="X980" s="46">
        <v>0</v>
      </c>
      <c r="Y980" s="46">
        <v>0</v>
      </c>
      <c r="AA980" s="46">
        <v>0</v>
      </c>
      <c r="AB980" s="46">
        <v>0</v>
      </c>
      <c r="AD980" s="46">
        <v>0</v>
      </c>
      <c r="AE980" s="46">
        <v>0</v>
      </c>
      <c r="AG980" s="46">
        <v>0</v>
      </c>
      <c r="AH980" s="46">
        <v>0</v>
      </c>
      <c r="AJ980" s="46">
        <v>2.5</v>
      </c>
      <c r="AK980" s="46">
        <v>5741.6869999999999</v>
      </c>
      <c r="AM980" s="46">
        <v>5</v>
      </c>
      <c r="AN980" s="46">
        <v>4260.7780000000002</v>
      </c>
      <c r="AP980" s="46">
        <v>0</v>
      </c>
      <c r="AQ980" s="46">
        <v>0</v>
      </c>
      <c r="AS980" s="46">
        <v>0</v>
      </c>
      <c r="AT980" s="46">
        <v>0</v>
      </c>
      <c r="AV980" s="46">
        <v>0</v>
      </c>
      <c r="AW980" s="46">
        <v>0</v>
      </c>
      <c r="AY980" s="46">
        <v>0</v>
      </c>
      <c r="AZ980" s="46">
        <v>0</v>
      </c>
      <c r="BB980" s="46">
        <v>0</v>
      </c>
      <c r="BC980" s="46">
        <v>0</v>
      </c>
      <c r="BE980" s="46">
        <v>0</v>
      </c>
      <c r="BF980" s="46">
        <v>0</v>
      </c>
      <c r="BH980" s="46">
        <v>0</v>
      </c>
      <c r="BI980" s="46">
        <v>0</v>
      </c>
      <c r="BK980" s="46">
        <v>10</v>
      </c>
      <c r="BL980" s="46">
        <v>527.471</v>
      </c>
      <c r="BN980" s="46">
        <v>0</v>
      </c>
      <c r="BO980" s="46">
        <v>0</v>
      </c>
      <c r="BQ980" s="46">
        <v>0</v>
      </c>
      <c r="BR980" s="46">
        <v>0</v>
      </c>
      <c r="BT980" s="46">
        <v>0</v>
      </c>
      <c r="BU980" s="46">
        <v>0</v>
      </c>
      <c r="BW980" s="46">
        <v>0</v>
      </c>
      <c r="BX980" s="46">
        <v>0</v>
      </c>
      <c r="BZ980" s="46">
        <v>0</v>
      </c>
      <c r="CA980" s="46">
        <v>0</v>
      </c>
      <c r="CC980" s="46">
        <v>0</v>
      </c>
      <c r="CD980" s="46">
        <v>0</v>
      </c>
      <c r="CF980" s="46">
        <v>0</v>
      </c>
      <c r="CG980" s="46">
        <v>0</v>
      </c>
      <c r="CI980" s="46">
        <v>0</v>
      </c>
      <c r="CJ980" s="46">
        <v>0</v>
      </c>
      <c r="CL980" s="46">
        <v>0</v>
      </c>
      <c r="CM980" s="46">
        <v>0</v>
      </c>
      <c r="CO980" s="46">
        <v>0</v>
      </c>
      <c r="CP980" s="46">
        <v>0</v>
      </c>
      <c r="CR980" s="46">
        <v>0</v>
      </c>
      <c r="CS980" s="46">
        <v>0</v>
      </c>
      <c r="CU980" s="46">
        <v>0</v>
      </c>
      <c r="CV980" s="46">
        <v>0</v>
      </c>
      <c r="CX980" s="46">
        <v>0</v>
      </c>
      <c r="CY980" s="46">
        <v>0</v>
      </c>
      <c r="DA980" s="46">
        <v>0</v>
      </c>
      <c r="DB980" s="46">
        <v>0</v>
      </c>
      <c r="DD980" s="46">
        <v>0</v>
      </c>
      <c r="DE980" s="46">
        <v>0</v>
      </c>
      <c r="DG980" s="46">
        <v>0</v>
      </c>
      <c r="DH980" s="46">
        <v>0</v>
      </c>
      <c r="DJ980" s="46">
        <v>0</v>
      </c>
      <c r="DK980" s="46">
        <v>0</v>
      </c>
      <c r="DM980" s="46">
        <v>0</v>
      </c>
      <c r="DN980" s="46">
        <v>0</v>
      </c>
    </row>
    <row r="981" spans="3:118" x14ac:dyDescent="0.3">
      <c r="C981" s="46">
        <v>0</v>
      </c>
      <c r="D981" s="46">
        <v>0</v>
      </c>
      <c r="F981" s="46">
        <v>0</v>
      </c>
      <c r="G981" s="46">
        <v>0</v>
      </c>
      <c r="I981" s="46">
        <v>0</v>
      </c>
      <c r="J981" s="46">
        <v>0</v>
      </c>
      <c r="L981" s="46">
        <v>0</v>
      </c>
      <c r="M981" s="46">
        <v>0</v>
      </c>
      <c r="O981" s="46">
        <v>0</v>
      </c>
      <c r="P981" s="46">
        <v>0</v>
      </c>
      <c r="R981" s="46">
        <v>0</v>
      </c>
      <c r="S981" s="46">
        <v>0</v>
      </c>
      <c r="U981" s="46">
        <v>0</v>
      </c>
      <c r="V981" s="46">
        <v>0</v>
      </c>
      <c r="X981" s="46">
        <v>0</v>
      </c>
      <c r="Y981" s="46">
        <v>0</v>
      </c>
      <c r="AA981" s="46">
        <v>0</v>
      </c>
      <c r="AB981" s="46">
        <v>0</v>
      </c>
      <c r="AD981" s="46">
        <v>0</v>
      </c>
      <c r="AE981" s="46">
        <v>0</v>
      </c>
      <c r="AG981" s="46">
        <v>0</v>
      </c>
      <c r="AH981" s="46">
        <v>0</v>
      </c>
      <c r="AJ981" s="46">
        <v>0</v>
      </c>
      <c r="AK981" s="46">
        <v>0</v>
      </c>
      <c r="AM981" s="46">
        <v>0</v>
      </c>
      <c r="AN981" s="46">
        <v>0</v>
      </c>
      <c r="AP981" s="46">
        <v>0</v>
      </c>
      <c r="AQ981" s="46">
        <v>0</v>
      </c>
      <c r="AS981" s="46">
        <v>0</v>
      </c>
      <c r="AT981" s="46">
        <v>0</v>
      </c>
      <c r="AV981" s="46">
        <v>0</v>
      </c>
      <c r="AW981" s="46">
        <v>0</v>
      </c>
      <c r="AY981" s="46">
        <v>0</v>
      </c>
      <c r="AZ981" s="46">
        <v>0</v>
      </c>
      <c r="BB981" s="46">
        <v>0</v>
      </c>
      <c r="BC981" s="46">
        <v>0</v>
      </c>
      <c r="BE981" s="46">
        <v>0</v>
      </c>
      <c r="BF981" s="46">
        <v>0</v>
      </c>
      <c r="BH981" s="46">
        <v>0</v>
      </c>
      <c r="BI981" s="46">
        <v>0</v>
      </c>
      <c r="BK981" s="46">
        <v>0</v>
      </c>
      <c r="BL981" s="46">
        <v>0</v>
      </c>
      <c r="BN981" s="46">
        <v>0</v>
      </c>
      <c r="BO981" s="46">
        <v>0</v>
      </c>
      <c r="BQ981" s="46">
        <v>0</v>
      </c>
      <c r="BR981" s="46">
        <v>0</v>
      </c>
      <c r="BT981" s="46">
        <v>0</v>
      </c>
      <c r="BU981" s="46">
        <v>0</v>
      </c>
      <c r="BW981" s="46">
        <v>0</v>
      </c>
      <c r="BX981" s="46">
        <v>0</v>
      </c>
      <c r="BZ981" s="46">
        <v>0</v>
      </c>
      <c r="CA981" s="46">
        <v>0</v>
      </c>
      <c r="CC981" s="46">
        <v>0</v>
      </c>
      <c r="CD981" s="46">
        <v>0</v>
      </c>
      <c r="CF981" s="46">
        <v>100</v>
      </c>
      <c r="CG981" s="46">
        <v>93.272000000000006</v>
      </c>
      <c r="CI981" s="46">
        <v>0</v>
      </c>
      <c r="CJ981" s="46">
        <v>0</v>
      </c>
      <c r="CL981" s="46">
        <v>0</v>
      </c>
      <c r="CM981" s="46">
        <v>0</v>
      </c>
      <c r="CO981" s="46">
        <v>0</v>
      </c>
      <c r="CP981" s="46">
        <v>0</v>
      </c>
      <c r="CR981" s="46">
        <v>0</v>
      </c>
      <c r="CS981" s="46">
        <v>0</v>
      </c>
      <c r="CU981" s="46">
        <v>0</v>
      </c>
      <c r="CV981" s="46">
        <v>0</v>
      </c>
      <c r="CX981" s="46">
        <v>0</v>
      </c>
      <c r="CY981" s="46">
        <v>0</v>
      </c>
      <c r="DA981" s="46">
        <v>0</v>
      </c>
      <c r="DB981" s="46">
        <v>0</v>
      </c>
      <c r="DD981" s="46">
        <v>0</v>
      </c>
      <c r="DE981" s="46">
        <v>0</v>
      </c>
      <c r="DG981" s="46">
        <v>0</v>
      </c>
      <c r="DH981" s="46">
        <v>0</v>
      </c>
      <c r="DJ981" s="46">
        <v>0</v>
      </c>
      <c r="DK981" s="46">
        <v>0</v>
      </c>
      <c r="DM981" s="46">
        <v>0</v>
      </c>
      <c r="DN981" s="46">
        <v>0</v>
      </c>
    </row>
    <row r="982" spans="3:118" x14ac:dyDescent="0.3">
      <c r="C982" s="46">
        <v>0</v>
      </c>
      <c r="D982" s="46">
        <v>0</v>
      </c>
      <c r="F982" s="46">
        <v>0</v>
      </c>
      <c r="G982" s="46">
        <v>0</v>
      </c>
      <c r="I982" s="46">
        <v>0</v>
      </c>
      <c r="J982" s="46">
        <v>0</v>
      </c>
      <c r="L982" s="46">
        <v>0</v>
      </c>
      <c r="M982" s="46">
        <v>0</v>
      </c>
      <c r="O982" s="46">
        <v>0</v>
      </c>
      <c r="P982" s="46">
        <v>0</v>
      </c>
      <c r="R982" s="46">
        <v>0</v>
      </c>
      <c r="S982" s="46">
        <v>0</v>
      </c>
      <c r="U982" s="46">
        <v>0</v>
      </c>
      <c r="V982" s="46">
        <v>0</v>
      </c>
      <c r="X982" s="46">
        <v>0</v>
      </c>
      <c r="Y982" s="46">
        <v>0</v>
      </c>
      <c r="AA982" s="46">
        <v>0</v>
      </c>
      <c r="AB982" s="46">
        <v>0</v>
      </c>
      <c r="AD982" s="46">
        <v>4</v>
      </c>
      <c r="AE982" s="46">
        <v>25.385999999999999</v>
      </c>
      <c r="AG982" s="46">
        <v>0</v>
      </c>
      <c r="AH982" s="46">
        <v>0</v>
      </c>
      <c r="AJ982" s="46">
        <v>0</v>
      </c>
      <c r="AK982" s="46">
        <v>0</v>
      </c>
      <c r="AM982" s="46">
        <v>0</v>
      </c>
      <c r="AN982" s="46">
        <v>0</v>
      </c>
      <c r="AP982" s="46">
        <v>0</v>
      </c>
      <c r="AQ982" s="46">
        <v>0</v>
      </c>
      <c r="AS982" s="46">
        <v>0</v>
      </c>
      <c r="AT982" s="46">
        <v>0</v>
      </c>
      <c r="AV982" s="46">
        <v>0</v>
      </c>
      <c r="AW982" s="46">
        <v>0</v>
      </c>
      <c r="AY982" s="46">
        <v>0</v>
      </c>
      <c r="AZ982" s="46">
        <v>0</v>
      </c>
      <c r="BB982" s="46">
        <v>0</v>
      </c>
      <c r="BC982" s="46">
        <v>0</v>
      </c>
      <c r="BE982" s="46">
        <v>2</v>
      </c>
      <c r="BF982" s="46">
        <v>22.097000000000001</v>
      </c>
      <c r="BH982" s="46">
        <v>0</v>
      </c>
      <c r="BI982" s="46">
        <v>0</v>
      </c>
      <c r="BK982" s="46">
        <v>0</v>
      </c>
      <c r="BL982" s="46">
        <v>0</v>
      </c>
      <c r="BN982" s="46">
        <v>0</v>
      </c>
      <c r="BO982" s="46">
        <v>0</v>
      </c>
      <c r="BQ982" s="46">
        <v>0</v>
      </c>
      <c r="BR982" s="46">
        <v>0</v>
      </c>
      <c r="BT982" s="46">
        <v>0</v>
      </c>
      <c r="BU982" s="46">
        <v>0</v>
      </c>
      <c r="BW982" s="46">
        <v>0</v>
      </c>
      <c r="BX982" s="46">
        <v>0</v>
      </c>
      <c r="BZ982" s="46">
        <v>0</v>
      </c>
      <c r="CA982" s="46">
        <v>0</v>
      </c>
      <c r="CC982" s="46">
        <v>0</v>
      </c>
      <c r="CD982" s="46">
        <v>0</v>
      </c>
      <c r="CF982" s="46">
        <v>100</v>
      </c>
      <c r="CG982" s="46">
        <v>6.3280000000000003</v>
      </c>
      <c r="CI982" s="46">
        <v>0</v>
      </c>
      <c r="CJ982" s="46">
        <v>0</v>
      </c>
      <c r="CL982" s="46">
        <v>0</v>
      </c>
      <c r="CM982" s="46">
        <v>0</v>
      </c>
      <c r="CO982" s="46">
        <v>0</v>
      </c>
      <c r="CP982" s="46">
        <v>0</v>
      </c>
      <c r="CR982" s="46">
        <v>0</v>
      </c>
      <c r="CS982" s="46">
        <v>0</v>
      </c>
      <c r="CU982" s="46">
        <v>0</v>
      </c>
      <c r="CV982" s="46">
        <v>0</v>
      </c>
      <c r="CX982" s="46">
        <v>0</v>
      </c>
      <c r="CY982" s="46">
        <v>0</v>
      </c>
      <c r="DA982" s="46">
        <v>0</v>
      </c>
      <c r="DB982" s="46">
        <v>0</v>
      </c>
      <c r="DD982" s="46">
        <v>0</v>
      </c>
      <c r="DE982" s="46">
        <v>0</v>
      </c>
      <c r="DG982" s="46">
        <v>0</v>
      </c>
      <c r="DH982" s="46">
        <v>0</v>
      </c>
      <c r="DJ982" s="46">
        <v>0</v>
      </c>
      <c r="DK982" s="46">
        <v>0</v>
      </c>
      <c r="DM982" s="46">
        <v>0</v>
      </c>
      <c r="DN982" s="46">
        <v>0</v>
      </c>
    </row>
    <row r="983" spans="3:118" x14ac:dyDescent="0.3">
      <c r="C983" s="46">
        <v>0</v>
      </c>
      <c r="D983" s="46">
        <v>0</v>
      </c>
      <c r="F983" s="46">
        <v>0</v>
      </c>
      <c r="G983" s="46">
        <v>0</v>
      </c>
      <c r="I983" s="46">
        <v>0</v>
      </c>
      <c r="J983" s="46">
        <v>0</v>
      </c>
      <c r="L983" s="46">
        <v>0</v>
      </c>
      <c r="M983" s="46">
        <v>0</v>
      </c>
      <c r="O983" s="46">
        <v>0</v>
      </c>
      <c r="P983" s="46">
        <v>0</v>
      </c>
      <c r="R983" s="46">
        <v>0</v>
      </c>
      <c r="S983" s="46">
        <v>0</v>
      </c>
      <c r="U983" s="46">
        <v>0</v>
      </c>
      <c r="V983" s="46">
        <v>0</v>
      </c>
      <c r="X983" s="46">
        <v>0</v>
      </c>
      <c r="Y983" s="46">
        <v>0</v>
      </c>
      <c r="AA983" s="46">
        <v>0</v>
      </c>
      <c r="AB983" s="46">
        <v>0</v>
      </c>
      <c r="AD983" s="46">
        <v>0</v>
      </c>
      <c r="AE983" s="46">
        <v>0</v>
      </c>
      <c r="AG983" s="46">
        <v>0</v>
      </c>
      <c r="AH983" s="46">
        <v>0</v>
      </c>
      <c r="AJ983" s="46">
        <v>0</v>
      </c>
      <c r="AK983" s="46">
        <v>0</v>
      </c>
      <c r="AM983" s="46">
        <v>0</v>
      </c>
      <c r="AN983" s="46">
        <v>0</v>
      </c>
      <c r="AP983" s="46">
        <v>0</v>
      </c>
      <c r="AQ983" s="46">
        <v>0</v>
      </c>
      <c r="AS983" s="46">
        <v>0</v>
      </c>
      <c r="AT983" s="46">
        <v>0</v>
      </c>
      <c r="AV983" s="46">
        <v>0</v>
      </c>
      <c r="AW983" s="46">
        <v>0</v>
      </c>
      <c r="AY983" s="46">
        <v>0</v>
      </c>
      <c r="AZ983" s="46">
        <v>0</v>
      </c>
      <c r="BB983" s="46">
        <v>0</v>
      </c>
      <c r="BC983" s="46">
        <v>0</v>
      </c>
      <c r="BE983" s="46">
        <v>0</v>
      </c>
      <c r="BF983" s="46">
        <v>0</v>
      </c>
      <c r="BH983" s="46">
        <v>0</v>
      </c>
      <c r="BI983" s="46">
        <v>0</v>
      </c>
      <c r="BK983" s="46">
        <v>0</v>
      </c>
      <c r="BL983" s="46">
        <v>0</v>
      </c>
      <c r="BN983" s="46">
        <v>0</v>
      </c>
      <c r="BO983" s="46">
        <v>0</v>
      </c>
      <c r="BQ983" s="46">
        <v>0</v>
      </c>
      <c r="BR983" s="46">
        <v>0</v>
      </c>
      <c r="BT983" s="46">
        <v>0</v>
      </c>
      <c r="BU983" s="46">
        <v>0</v>
      </c>
      <c r="BW983" s="46">
        <v>0</v>
      </c>
      <c r="BX983" s="46">
        <v>0</v>
      </c>
      <c r="BZ983" s="46">
        <v>0</v>
      </c>
      <c r="CA983" s="46">
        <v>0</v>
      </c>
      <c r="CC983" s="46">
        <v>0</v>
      </c>
      <c r="CD983" s="46">
        <v>0</v>
      </c>
      <c r="CF983" s="46">
        <v>0</v>
      </c>
      <c r="CG983" s="46">
        <v>0</v>
      </c>
      <c r="CI983" s="46">
        <v>0</v>
      </c>
      <c r="CJ983" s="46">
        <v>0</v>
      </c>
      <c r="CL983" s="46">
        <v>0</v>
      </c>
      <c r="CM983" s="46">
        <v>0</v>
      </c>
      <c r="CO983" s="46">
        <v>4259</v>
      </c>
      <c r="CP983" s="46">
        <v>9092.7369999999992</v>
      </c>
      <c r="CR983" s="46">
        <v>0</v>
      </c>
      <c r="CS983" s="46">
        <v>0</v>
      </c>
      <c r="CU983" s="46">
        <v>1000</v>
      </c>
      <c r="CV983" s="46">
        <v>1370.3579999999999</v>
      </c>
      <c r="CX983" s="46">
        <v>0</v>
      </c>
      <c r="CY983" s="46">
        <v>0</v>
      </c>
      <c r="DA983" s="46">
        <v>0</v>
      </c>
      <c r="DB983" s="46">
        <v>0</v>
      </c>
      <c r="DD983" s="46">
        <v>0</v>
      </c>
      <c r="DE983" s="46">
        <v>0</v>
      </c>
      <c r="DG983" s="46">
        <v>0</v>
      </c>
      <c r="DH983" s="46">
        <v>0</v>
      </c>
      <c r="DJ983" s="46">
        <v>0</v>
      </c>
      <c r="DK983" s="46">
        <v>0</v>
      </c>
      <c r="DM983" s="46">
        <v>0</v>
      </c>
      <c r="DN983" s="46">
        <v>0</v>
      </c>
    </row>
    <row r="984" spans="3:118" x14ac:dyDescent="0.3">
      <c r="C984" s="46">
        <v>220</v>
      </c>
      <c r="D984" s="46">
        <v>5542.7809999999999</v>
      </c>
      <c r="F984" s="46">
        <v>0</v>
      </c>
      <c r="G984" s="46">
        <v>0</v>
      </c>
      <c r="I984" s="46">
        <v>0</v>
      </c>
      <c r="J984" s="46">
        <v>0</v>
      </c>
      <c r="L984" s="46">
        <v>0</v>
      </c>
      <c r="M984" s="46">
        <v>0</v>
      </c>
      <c r="O984" s="46">
        <v>0</v>
      </c>
      <c r="P984" s="46">
        <v>0</v>
      </c>
      <c r="R984" s="46">
        <v>0</v>
      </c>
      <c r="S984" s="46">
        <v>0</v>
      </c>
      <c r="U984" s="46">
        <v>0</v>
      </c>
      <c r="V984" s="46">
        <v>0</v>
      </c>
      <c r="X984" s="46">
        <v>0</v>
      </c>
      <c r="Y984" s="46">
        <v>0</v>
      </c>
      <c r="AA984" s="46">
        <v>0</v>
      </c>
      <c r="AB984" s="46">
        <v>0</v>
      </c>
      <c r="AD984" s="46">
        <v>0</v>
      </c>
      <c r="AE984" s="46">
        <v>0</v>
      </c>
      <c r="AG984" s="46">
        <v>0</v>
      </c>
      <c r="AH984" s="46">
        <v>0</v>
      </c>
      <c r="AJ984" s="46">
        <v>0</v>
      </c>
      <c r="AK984" s="46">
        <v>0</v>
      </c>
      <c r="AM984" s="46">
        <v>0</v>
      </c>
      <c r="AN984" s="46">
        <v>0</v>
      </c>
      <c r="AP984" s="46">
        <v>0</v>
      </c>
      <c r="AQ984" s="46">
        <v>0</v>
      </c>
      <c r="AS984" s="46">
        <v>0</v>
      </c>
      <c r="AT984" s="46">
        <v>0</v>
      </c>
      <c r="AV984" s="46">
        <v>0</v>
      </c>
      <c r="AW984" s="46">
        <v>0</v>
      </c>
      <c r="AY984" s="46">
        <v>0</v>
      </c>
      <c r="AZ984" s="46">
        <v>0</v>
      </c>
      <c r="BB984" s="46">
        <v>0</v>
      </c>
      <c r="BC984" s="46">
        <v>0</v>
      </c>
      <c r="BE984" s="46">
        <v>0</v>
      </c>
      <c r="BF984" s="46">
        <v>0</v>
      </c>
      <c r="BH984" s="46">
        <v>0</v>
      </c>
      <c r="BI984" s="46">
        <v>0</v>
      </c>
      <c r="BK984" s="46">
        <v>0</v>
      </c>
      <c r="BL984" s="46">
        <v>0</v>
      </c>
      <c r="BN984" s="46">
        <v>0</v>
      </c>
      <c r="BO984" s="46">
        <v>0</v>
      </c>
      <c r="BQ984" s="46">
        <v>0</v>
      </c>
      <c r="BR984" s="46">
        <v>0</v>
      </c>
      <c r="BT984" s="46">
        <v>0</v>
      </c>
      <c r="BU984" s="46">
        <v>0</v>
      </c>
      <c r="BW984" s="46">
        <v>0</v>
      </c>
      <c r="BX984" s="46">
        <v>0</v>
      </c>
      <c r="BZ984" s="46">
        <v>0</v>
      </c>
      <c r="CA984" s="46">
        <v>0</v>
      </c>
      <c r="CC984" s="46">
        <v>0</v>
      </c>
      <c r="CD984" s="46">
        <v>0</v>
      </c>
      <c r="CF984" s="46">
        <v>0</v>
      </c>
      <c r="CG984" s="46">
        <v>0</v>
      </c>
      <c r="CI984" s="46">
        <v>0</v>
      </c>
      <c r="CJ984" s="46">
        <v>0</v>
      </c>
      <c r="CL984" s="46">
        <v>0</v>
      </c>
      <c r="CM984" s="46">
        <v>0</v>
      </c>
      <c r="CO984" s="46">
        <v>0</v>
      </c>
      <c r="CP984" s="46">
        <v>0</v>
      </c>
      <c r="CR984" s="46">
        <v>0</v>
      </c>
      <c r="CS984" s="46">
        <v>0</v>
      </c>
      <c r="CU984" s="46">
        <v>1</v>
      </c>
      <c r="CV984" s="46">
        <v>28.777999999999999</v>
      </c>
      <c r="CX984" s="46">
        <v>0</v>
      </c>
      <c r="CY984" s="46">
        <v>0</v>
      </c>
      <c r="DA984" s="46">
        <v>0</v>
      </c>
      <c r="DB984" s="46">
        <v>0</v>
      </c>
      <c r="DD984" s="46">
        <v>0</v>
      </c>
      <c r="DE984" s="46">
        <v>0</v>
      </c>
      <c r="DG984" s="46">
        <v>0</v>
      </c>
      <c r="DH984" s="46">
        <v>0</v>
      </c>
      <c r="DJ984" s="46">
        <v>0</v>
      </c>
      <c r="DK984" s="46">
        <v>0</v>
      </c>
      <c r="DM984" s="46">
        <v>0</v>
      </c>
      <c r="DN984" s="46">
        <v>0</v>
      </c>
    </row>
    <row r="985" spans="3:118" x14ac:dyDescent="0.3">
      <c r="C985" s="46">
        <v>0</v>
      </c>
      <c r="D985" s="46">
        <v>0</v>
      </c>
      <c r="F985" s="46">
        <v>0</v>
      </c>
      <c r="G985" s="46">
        <v>0</v>
      </c>
      <c r="I985" s="46">
        <v>0</v>
      </c>
      <c r="J985" s="46">
        <v>0</v>
      </c>
      <c r="L985" s="46">
        <v>1</v>
      </c>
      <c r="M985" s="46">
        <v>12.555999999999999</v>
      </c>
      <c r="O985" s="46">
        <v>0</v>
      </c>
      <c r="P985" s="46">
        <v>0</v>
      </c>
      <c r="R985" s="46">
        <v>0</v>
      </c>
      <c r="S985" s="46">
        <v>0</v>
      </c>
      <c r="U985" s="46">
        <v>0</v>
      </c>
      <c r="V985" s="46">
        <v>0</v>
      </c>
      <c r="X985" s="46">
        <v>0</v>
      </c>
      <c r="Y985" s="46">
        <v>0</v>
      </c>
      <c r="AA985" s="46">
        <v>172.81</v>
      </c>
      <c r="AB985" s="46">
        <v>796.58500000000004</v>
      </c>
      <c r="AD985" s="46">
        <v>0</v>
      </c>
      <c r="AE985" s="46">
        <v>0</v>
      </c>
      <c r="AG985" s="46">
        <v>0</v>
      </c>
      <c r="AH985" s="46">
        <v>0</v>
      </c>
      <c r="AJ985" s="46">
        <v>0</v>
      </c>
      <c r="AK985" s="46">
        <v>0</v>
      </c>
      <c r="AM985" s="46">
        <v>0</v>
      </c>
      <c r="AN985" s="46">
        <v>0</v>
      </c>
      <c r="AP985" s="46">
        <v>0</v>
      </c>
      <c r="AQ985" s="46">
        <v>0</v>
      </c>
      <c r="AS985" s="46">
        <v>0</v>
      </c>
      <c r="AT985" s="46">
        <v>0</v>
      </c>
      <c r="AV985" s="46">
        <v>194.34</v>
      </c>
      <c r="AW985" s="46">
        <v>1853.489</v>
      </c>
      <c r="AY985" s="46">
        <v>0</v>
      </c>
      <c r="AZ985" s="46">
        <v>0</v>
      </c>
      <c r="BB985" s="46">
        <v>0</v>
      </c>
      <c r="BC985" s="46">
        <v>0</v>
      </c>
      <c r="BE985" s="46">
        <v>0</v>
      </c>
      <c r="BF985" s="46">
        <v>0</v>
      </c>
      <c r="BH985" s="46">
        <v>0</v>
      </c>
      <c r="BI985" s="46">
        <v>0</v>
      </c>
      <c r="BK985" s="46">
        <v>7</v>
      </c>
      <c r="BL985" s="46">
        <v>430.416</v>
      </c>
      <c r="BN985" s="46">
        <v>0</v>
      </c>
      <c r="BO985" s="46">
        <v>0</v>
      </c>
      <c r="BQ985" s="46">
        <v>0</v>
      </c>
      <c r="BR985" s="46">
        <v>0</v>
      </c>
      <c r="BT985" s="46">
        <v>0</v>
      </c>
      <c r="BU985" s="46">
        <v>0</v>
      </c>
      <c r="BW985" s="46">
        <v>0</v>
      </c>
      <c r="BX985" s="46">
        <v>0</v>
      </c>
      <c r="BZ985" s="46">
        <v>0</v>
      </c>
      <c r="CA985" s="46">
        <v>0</v>
      </c>
      <c r="CC985" s="46">
        <v>0</v>
      </c>
      <c r="CD985" s="46">
        <v>0</v>
      </c>
      <c r="CF985" s="46">
        <v>0</v>
      </c>
      <c r="CG985" s="46">
        <v>0</v>
      </c>
      <c r="CI985" s="46">
        <v>0</v>
      </c>
      <c r="CJ985" s="46">
        <v>0</v>
      </c>
      <c r="CL985" s="46">
        <v>0</v>
      </c>
      <c r="CM985" s="46">
        <v>0</v>
      </c>
      <c r="CO985" s="46">
        <v>0</v>
      </c>
      <c r="CP985" s="46">
        <v>0</v>
      </c>
      <c r="CR985" s="46">
        <v>0</v>
      </c>
      <c r="CS985" s="46">
        <v>0</v>
      </c>
      <c r="CU985" s="46">
        <v>0</v>
      </c>
      <c r="CV985" s="46">
        <v>0</v>
      </c>
      <c r="CX985" s="46">
        <v>0</v>
      </c>
      <c r="CY985" s="46">
        <v>0</v>
      </c>
      <c r="DA985" s="46">
        <v>0</v>
      </c>
      <c r="DB985" s="46">
        <v>0</v>
      </c>
      <c r="DD985" s="46">
        <v>0</v>
      </c>
      <c r="DE985" s="46">
        <v>0</v>
      </c>
      <c r="DG985" s="46">
        <v>0</v>
      </c>
      <c r="DH985" s="46">
        <v>0</v>
      </c>
      <c r="DJ985" s="46">
        <v>0</v>
      </c>
      <c r="DK985" s="46">
        <v>0</v>
      </c>
      <c r="DM985" s="46">
        <v>0</v>
      </c>
      <c r="DN985" s="46">
        <v>0</v>
      </c>
    </row>
    <row r="986" spans="3:118" x14ac:dyDescent="0.3">
      <c r="C986" s="46">
        <v>0</v>
      </c>
      <c r="D986" s="46">
        <v>0</v>
      </c>
      <c r="F986" s="46">
        <v>0</v>
      </c>
      <c r="G986" s="46">
        <v>0</v>
      </c>
      <c r="I986" s="46">
        <v>0</v>
      </c>
      <c r="J986" s="46">
        <v>0</v>
      </c>
      <c r="L986" s="46">
        <v>0</v>
      </c>
      <c r="M986" s="46">
        <v>0</v>
      </c>
      <c r="O986" s="46">
        <v>0</v>
      </c>
      <c r="P986" s="46">
        <v>0</v>
      </c>
      <c r="R986" s="46">
        <v>0</v>
      </c>
      <c r="S986" s="46">
        <v>0</v>
      </c>
      <c r="U986" s="46">
        <v>0</v>
      </c>
      <c r="V986" s="46">
        <v>0</v>
      </c>
      <c r="X986" s="46">
        <v>0</v>
      </c>
      <c r="Y986" s="46">
        <v>0</v>
      </c>
      <c r="AA986" s="46">
        <v>0.82</v>
      </c>
      <c r="AB986" s="46">
        <v>166.26400000000001</v>
      </c>
      <c r="AD986" s="46">
        <v>0</v>
      </c>
      <c r="AE986" s="46">
        <v>0</v>
      </c>
      <c r="AG986" s="46">
        <v>0</v>
      </c>
      <c r="AH986" s="46">
        <v>0</v>
      </c>
      <c r="AJ986" s="46">
        <v>0</v>
      </c>
      <c r="AK986" s="46">
        <v>0</v>
      </c>
      <c r="AM986" s="46">
        <v>0</v>
      </c>
      <c r="AN986" s="46">
        <v>0</v>
      </c>
      <c r="AP986" s="46">
        <v>0</v>
      </c>
      <c r="AQ986" s="46">
        <v>0</v>
      </c>
      <c r="AS986" s="46">
        <v>0</v>
      </c>
      <c r="AT986" s="46">
        <v>0</v>
      </c>
      <c r="AV986" s="46">
        <v>0</v>
      </c>
      <c r="AW986" s="46">
        <v>0</v>
      </c>
      <c r="AY986" s="46">
        <v>0</v>
      </c>
      <c r="AZ986" s="46">
        <v>0</v>
      </c>
      <c r="BB986" s="46">
        <v>0</v>
      </c>
      <c r="BC986" s="46">
        <v>0</v>
      </c>
      <c r="BE986" s="46">
        <v>0.2</v>
      </c>
      <c r="BF986" s="46">
        <v>21.093</v>
      </c>
      <c r="BH986" s="46">
        <v>0</v>
      </c>
      <c r="BI986" s="46">
        <v>0</v>
      </c>
      <c r="BK986" s="46">
        <v>0</v>
      </c>
      <c r="BL986" s="46">
        <v>0</v>
      </c>
      <c r="BN986" s="46">
        <v>0</v>
      </c>
      <c r="BO986" s="46">
        <v>0</v>
      </c>
      <c r="BQ986" s="46">
        <v>0</v>
      </c>
      <c r="BR986" s="46">
        <v>0</v>
      </c>
      <c r="BT986" s="46">
        <v>0</v>
      </c>
      <c r="BU986" s="46">
        <v>0</v>
      </c>
      <c r="BW986" s="46">
        <v>0</v>
      </c>
      <c r="BX986" s="46">
        <v>0</v>
      </c>
      <c r="BZ986" s="46">
        <v>0</v>
      </c>
      <c r="CA986" s="46">
        <v>0</v>
      </c>
      <c r="CC986" s="46">
        <v>0</v>
      </c>
      <c r="CD986" s="46">
        <v>0</v>
      </c>
      <c r="CF986" s="46">
        <v>100</v>
      </c>
      <c r="CG986" s="46">
        <v>28.161999999999999</v>
      </c>
      <c r="CI986" s="46">
        <v>0</v>
      </c>
      <c r="CJ986" s="46">
        <v>0</v>
      </c>
      <c r="CL986" s="46">
        <v>0</v>
      </c>
      <c r="CM986" s="46">
        <v>0</v>
      </c>
      <c r="CO986" s="46">
        <v>0</v>
      </c>
      <c r="CP986" s="46">
        <v>0</v>
      </c>
      <c r="CR986" s="46">
        <v>8.4</v>
      </c>
      <c r="CS986" s="46">
        <v>6233.348</v>
      </c>
      <c r="CU986" s="46">
        <v>0</v>
      </c>
      <c r="CV986" s="46">
        <v>0</v>
      </c>
      <c r="CX986" s="46">
        <v>0</v>
      </c>
      <c r="CY986" s="46">
        <v>0</v>
      </c>
      <c r="DA986" s="46">
        <v>0</v>
      </c>
      <c r="DB986" s="46">
        <v>0</v>
      </c>
      <c r="DD986" s="46">
        <v>0</v>
      </c>
      <c r="DE986" s="46">
        <v>0</v>
      </c>
      <c r="DG986" s="46">
        <v>0</v>
      </c>
      <c r="DH986" s="46">
        <v>0</v>
      </c>
      <c r="DJ986" s="46">
        <v>0</v>
      </c>
      <c r="DK986" s="46">
        <v>0</v>
      </c>
      <c r="DM986" s="46">
        <v>0</v>
      </c>
      <c r="DN986" s="46">
        <v>0</v>
      </c>
    </row>
    <row r="987" spans="3:118" x14ac:dyDescent="0.3">
      <c r="C987" s="46">
        <v>138</v>
      </c>
      <c r="D987" s="46">
        <v>2084.6959999999999</v>
      </c>
      <c r="F987" s="46">
        <v>0</v>
      </c>
      <c r="G987" s="46">
        <v>0</v>
      </c>
      <c r="I987" s="46">
        <v>0</v>
      </c>
      <c r="J987" s="46">
        <v>0</v>
      </c>
      <c r="L987" s="46">
        <v>0</v>
      </c>
      <c r="M987" s="46">
        <v>0</v>
      </c>
      <c r="O987" s="46">
        <v>0</v>
      </c>
      <c r="P987" s="46">
        <v>0</v>
      </c>
      <c r="R987" s="46">
        <v>0</v>
      </c>
      <c r="S987" s="46">
        <v>0</v>
      </c>
      <c r="U987" s="46">
        <v>0</v>
      </c>
      <c r="V987" s="46">
        <v>0</v>
      </c>
      <c r="X987" s="46">
        <v>0</v>
      </c>
      <c r="Y987" s="46">
        <v>0</v>
      </c>
      <c r="AA987" s="46">
        <v>0</v>
      </c>
      <c r="AB987" s="46">
        <v>0</v>
      </c>
      <c r="AD987" s="46">
        <v>29</v>
      </c>
      <c r="AE987" s="46">
        <v>47.984999999999999</v>
      </c>
      <c r="AG987" s="46">
        <v>0</v>
      </c>
      <c r="AH987" s="46">
        <v>0</v>
      </c>
      <c r="AJ987" s="46">
        <v>0</v>
      </c>
      <c r="AK987" s="46">
        <v>0</v>
      </c>
      <c r="AM987" s="46">
        <v>0</v>
      </c>
      <c r="AN987" s="46">
        <v>0</v>
      </c>
      <c r="AP987" s="46">
        <v>0</v>
      </c>
      <c r="AQ987" s="46">
        <v>0</v>
      </c>
      <c r="AS987" s="46">
        <v>0</v>
      </c>
      <c r="AT987" s="46">
        <v>0</v>
      </c>
      <c r="AV987" s="46">
        <v>0</v>
      </c>
      <c r="AW987" s="46">
        <v>0</v>
      </c>
      <c r="AY987" s="46">
        <v>0</v>
      </c>
      <c r="AZ987" s="46">
        <v>0</v>
      </c>
      <c r="BB987" s="46">
        <v>0</v>
      </c>
      <c r="BC987" s="46">
        <v>0</v>
      </c>
      <c r="BE987" s="46">
        <v>8</v>
      </c>
      <c r="BF987" s="46">
        <v>441.95</v>
      </c>
      <c r="BH987" s="46">
        <v>0</v>
      </c>
      <c r="BI987" s="46">
        <v>0</v>
      </c>
      <c r="BK987" s="46">
        <v>0</v>
      </c>
      <c r="BL987" s="46">
        <v>0</v>
      </c>
      <c r="BN987" s="46">
        <v>0</v>
      </c>
      <c r="BO987" s="46">
        <v>0</v>
      </c>
      <c r="BQ987" s="46">
        <v>0</v>
      </c>
      <c r="BR987" s="46">
        <v>0</v>
      </c>
      <c r="BT987" s="46">
        <v>0</v>
      </c>
      <c r="BU987" s="46">
        <v>0</v>
      </c>
      <c r="BW987" s="46">
        <v>0</v>
      </c>
      <c r="BX987" s="46">
        <v>0</v>
      </c>
      <c r="BZ987" s="46">
        <v>0</v>
      </c>
      <c r="CA987" s="46">
        <v>0</v>
      </c>
      <c r="CC987" s="46">
        <v>0</v>
      </c>
      <c r="CD987" s="46">
        <v>0</v>
      </c>
      <c r="CF987" s="46">
        <v>0</v>
      </c>
      <c r="CG987" s="46">
        <v>0</v>
      </c>
      <c r="CI987" s="46">
        <v>0</v>
      </c>
      <c r="CJ987" s="46">
        <v>0</v>
      </c>
      <c r="CL987" s="46">
        <v>0</v>
      </c>
      <c r="CM987" s="46">
        <v>0</v>
      </c>
      <c r="CO987" s="46">
        <v>0</v>
      </c>
      <c r="CP987" s="46">
        <v>0</v>
      </c>
      <c r="CR987" s="46">
        <v>0.6</v>
      </c>
      <c r="CS987" s="46">
        <v>442.209</v>
      </c>
      <c r="CU987" s="46">
        <v>1</v>
      </c>
      <c r="CV987" s="46">
        <v>1092.7239999999999</v>
      </c>
      <c r="CX987" s="46">
        <v>0</v>
      </c>
      <c r="CY987" s="46">
        <v>0</v>
      </c>
      <c r="DA987" s="46">
        <v>0</v>
      </c>
      <c r="DB987" s="46">
        <v>0</v>
      </c>
      <c r="DD987" s="46">
        <v>0</v>
      </c>
      <c r="DE987" s="46">
        <v>0</v>
      </c>
      <c r="DG987" s="46">
        <v>0</v>
      </c>
      <c r="DH987" s="46">
        <v>0</v>
      </c>
      <c r="DJ987" s="46">
        <v>0</v>
      </c>
      <c r="DK987" s="46">
        <v>0</v>
      </c>
      <c r="DM987" s="46">
        <v>0</v>
      </c>
      <c r="DN987" s="46">
        <v>0</v>
      </c>
    </row>
    <row r="988" spans="3:118" x14ac:dyDescent="0.3">
      <c r="C988" s="46">
        <v>0</v>
      </c>
      <c r="D988" s="46">
        <v>0</v>
      </c>
      <c r="F988" s="46">
        <v>0</v>
      </c>
      <c r="G988" s="46">
        <v>0</v>
      </c>
      <c r="I988" s="46">
        <v>0</v>
      </c>
      <c r="J988" s="46">
        <v>0</v>
      </c>
      <c r="L988" s="46">
        <v>0</v>
      </c>
      <c r="M988" s="46">
        <v>0</v>
      </c>
      <c r="O988" s="46">
        <v>0</v>
      </c>
      <c r="P988" s="46">
        <v>0</v>
      </c>
      <c r="R988" s="46">
        <v>0</v>
      </c>
      <c r="S988" s="46">
        <v>0</v>
      </c>
      <c r="U988" s="46">
        <v>0</v>
      </c>
      <c r="V988" s="46">
        <v>0</v>
      </c>
      <c r="X988" s="46">
        <v>0</v>
      </c>
      <c r="Y988" s="46">
        <v>0</v>
      </c>
      <c r="AA988" s="46">
        <v>0</v>
      </c>
      <c r="AB988" s="46">
        <v>0</v>
      </c>
      <c r="AD988" s="46">
        <v>0</v>
      </c>
      <c r="AE988" s="46">
        <v>0</v>
      </c>
      <c r="AG988" s="46">
        <v>0</v>
      </c>
      <c r="AH988" s="46">
        <v>0</v>
      </c>
      <c r="AJ988" s="46">
        <v>0</v>
      </c>
      <c r="AK988" s="46">
        <v>0</v>
      </c>
      <c r="AM988" s="46">
        <v>7.5</v>
      </c>
      <c r="AN988" s="46">
        <v>1418.0170000000001</v>
      </c>
      <c r="AP988" s="46">
        <v>0</v>
      </c>
      <c r="AQ988" s="46">
        <v>0</v>
      </c>
      <c r="AS988" s="46">
        <v>0</v>
      </c>
      <c r="AT988" s="46">
        <v>0</v>
      </c>
      <c r="AV988" s="46">
        <v>0</v>
      </c>
      <c r="AW988" s="46">
        <v>0</v>
      </c>
      <c r="AY988" s="46">
        <v>0</v>
      </c>
      <c r="AZ988" s="46">
        <v>0</v>
      </c>
      <c r="BB988" s="46">
        <v>0</v>
      </c>
      <c r="BC988" s="46">
        <v>0</v>
      </c>
      <c r="BE988" s="46">
        <v>0</v>
      </c>
      <c r="BF988" s="46">
        <v>0</v>
      </c>
      <c r="BH988" s="46">
        <v>0</v>
      </c>
      <c r="BI988" s="46">
        <v>0</v>
      </c>
      <c r="BK988" s="46">
        <v>0</v>
      </c>
      <c r="BL988" s="46">
        <v>0</v>
      </c>
      <c r="BN988" s="46">
        <v>0</v>
      </c>
      <c r="BO988" s="46">
        <v>0</v>
      </c>
      <c r="BQ988" s="46">
        <v>0</v>
      </c>
      <c r="BR988" s="46">
        <v>0</v>
      </c>
      <c r="BT988" s="46">
        <v>0</v>
      </c>
      <c r="BU988" s="46">
        <v>0</v>
      </c>
      <c r="BW988" s="46">
        <v>0</v>
      </c>
      <c r="BX988" s="46">
        <v>0</v>
      </c>
      <c r="BZ988" s="46">
        <v>0</v>
      </c>
      <c r="CA988" s="46">
        <v>0</v>
      </c>
      <c r="CC988" s="46">
        <v>0</v>
      </c>
      <c r="CD988" s="46">
        <v>0</v>
      </c>
      <c r="CF988" s="46">
        <v>100</v>
      </c>
      <c r="CG988" s="46">
        <v>8.8770000000000007</v>
      </c>
      <c r="CI988" s="46">
        <v>0</v>
      </c>
      <c r="CJ988" s="46">
        <v>0</v>
      </c>
      <c r="CL988" s="46">
        <v>0</v>
      </c>
      <c r="CM988" s="46">
        <v>0</v>
      </c>
      <c r="CO988" s="46">
        <v>0</v>
      </c>
      <c r="CP988" s="46">
        <v>0</v>
      </c>
      <c r="CR988" s="46">
        <v>0.9</v>
      </c>
      <c r="CS988" s="46">
        <v>679.22799999999995</v>
      </c>
      <c r="CU988" s="46">
        <v>0</v>
      </c>
      <c r="CV988" s="46">
        <v>0</v>
      </c>
      <c r="CX988" s="46">
        <v>0</v>
      </c>
      <c r="CY988" s="46">
        <v>0</v>
      </c>
      <c r="DA988" s="46">
        <v>0</v>
      </c>
      <c r="DB988" s="46">
        <v>0</v>
      </c>
      <c r="DD988" s="46">
        <v>0</v>
      </c>
      <c r="DE988" s="46">
        <v>0</v>
      </c>
      <c r="DG988" s="46">
        <v>0</v>
      </c>
      <c r="DH988" s="46">
        <v>0</v>
      </c>
      <c r="DJ988" s="46">
        <v>0</v>
      </c>
      <c r="DK988" s="46">
        <v>0</v>
      </c>
      <c r="DM988" s="46">
        <v>0</v>
      </c>
      <c r="DN988" s="46">
        <v>0</v>
      </c>
    </row>
    <row r="989" spans="3:118" x14ac:dyDescent="0.3">
      <c r="C989" s="46">
        <v>0</v>
      </c>
      <c r="D989" s="46">
        <v>0</v>
      </c>
      <c r="F989" s="46">
        <v>0</v>
      </c>
      <c r="G989" s="46">
        <v>0</v>
      </c>
      <c r="I989" s="46">
        <v>0</v>
      </c>
      <c r="J989" s="46">
        <v>0</v>
      </c>
      <c r="L989" s="46">
        <v>0</v>
      </c>
      <c r="M989" s="46">
        <v>0</v>
      </c>
      <c r="O989" s="46">
        <v>0</v>
      </c>
      <c r="P989" s="46">
        <v>0</v>
      </c>
      <c r="R989" s="46">
        <v>0</v>
      </c>
      <c r="S989" s="46">
        <v>0</v>
      </c>
      <c r="U989" s="46">
        <v>0</v>
      </c>
      <c r="V989" s="46">
        <v>0</v>
      </c>
      <c r="X989" s="46">
        <v>0</v>
      </c>
      <c r="Y989" s="46">
        <v>0</v>
      </c>
      <c r="AA989" s="46">
        <v>0</v>
      </c>
      <c r="AB989" s="46">
        <v>0</v>
      </c>
      <c r="AD989" s="46">
        <v>0</v>
      </c>
      <c r="AE989" s="46">
        <v>0</v>
      </c>
      <c r="AG989" s="46">
        <v>999</v>
      </c>
      <c r="AH989" s="46">
        <v>8722.4140000000007</v>
      </c>
      <c r="AJ989" s="46">
        <v>0</v>
      </c>
      <c r="AK989" s="46">
        <v>0</v>
      </c>
      <c r="AM989" s="46">
        <v>0</v>
      </c>
      <c r="AN989" s="46">
        <v>0</v>
      </c>
      <c r="AP989" s="46">
        <v>0.55000000000000004</v>
      </c>
      <c r="AQ989" s="46">
        <v>34.475999999999999</v>
      </c>
      <c r="AS989" s="46">
        <v>0</v>
      </c>
      <c r="AT989" s="46">
        <v>0</v>
      </c>
      <c r="AV989" s="46">
        <v>0</v>
      </c>
      <c r="AW989" s="46">
        <v>0</v>
      </c>
      <c r="AY989" s="46">
        <v>0</v>
      </c>
      <c r="AZ989" s="46">
        <v>0</v>
      </c>
      <c r="BB989" s="46">
        <v>0</v>
      </c>
      <c r="BC989" s="46">
        <v>0</v>
      </c>
      <c r="BE989" s="46">
        <v>3</v>
      </c>
      <c r="BF989" s="46">
        <v>53.234999999999999</v>
      </c>
      <c r="BH989" s="46">
        <v>0</v>
      </c>
      <c r="BI989" s="46">
        <v>0</v>
      </c>
      <c r="BK989" s="46">
        <v>0</v>
      </c>
      <c r="BL989" s="46">
        <v>0</v>
      </c>
      <c r="BN989" s="46">
        <v>0</v>
      </c>
      <c r="BO989" s="46">
        <v>0</v>
      </c>
      <c r="BQ989" s="46">
        <v>15</v>
      </c>
      <c r="BR989" s="46">
        <v>55.442</v>
      </c>
      <c r="BT989" s="46">
        <v>2000</v>
      </c>
      <c r="BU989" s="46">
        <v>40232.567999999999</v>
      </c>
      <c r="BW989" s="46">
        <v>0</v>
      </c>
      <c r="BX989" s="46">
        <v>0</v>
      </c>
      <c r="BZ989" s="46">
        <v>0</v>
      </c>
      <c r="CA989" s="46">
        <v>0</v>
      </c>
      <c r="CC989" s="46">
        <v>0</v>
      </c>
      <c r="CD989" s="46">
        <v>0</v>
      </c>
      <c r="CF989" s="46">
        <v>0</v>
      </c>
      <c r="CG989" s="46">
        <v>0</v>
      </c>
      <c r="CI989" s="46">
        <v>0</v>
      </c>
      <c r="CJ989" s="46">
        <v>0</v>
      </c>
      <c r="CL989" s="46">
        <v>0</v>
      </c>
      <c r="CM989" s="46">
        <v>0</v>
      </c>
      <c r="CO989" s="46">
        <v>0</v>
      </c>
      <c r="CP989" s="46">
        <v>0</v>
      </c>
      <c r="CR989" s="46">
        <v>0</v>
      </c>
      <c r="CS989" s="46">
        <v>0</v>
      </c>
      <c r="CU989" s="46">
        <v>0</v>
      </c>
      <c r="CV989" s="46">
        <v>0</v>
      </c>
      <c r="CX989" s="46">
        <v>0</v>
      </c>
      <c r="CY989" s="46">
        <v>0</v>
      </c>
      <c r="DA989" s="46">
        <v>0</v>
      </c>
      <c r="DB989" s="46">
        <v>0</v>
      </c>
      <c r="DD989" s="46">
        <v>0</v>
      </c>
      <c r="DE989" s="46">
        <v>0</v>
      </c>
      <c r="DG989" s="46">
        <v>0</v>
      </c>
      <c r="DH989" s="46">
        <v>0</v>
      </c>
      <c r="DJ989" s="46">
        <v>22.7</v>
      </c>
      <c r="DK989" s="46">
        <v>57.305999999999997</v>
      </c>
      <c r="DM989" s="46">
        <v>0</v>
      </c>
      <c r="DN989" s="46">
        <v>0</v>
      </c>
    </row>
    <row r="990" spans="3:118" x14ac:dyDescent="0.3">
      <c r="C990" s="46">
        <v>0</v>
      </c>
      <c r="D990" s="46">
        <v>0</v>
      </c>
      <c r="F990" s="46">
        <v>0</v>
      </c>
      <c r="G990" s="46">
        <v>0</v>
      </c>
      <c r="I990" s="46">
        <v>0</v>
      </c>
      <c r="J990" s="46">
        <v>0</v>
      </c>
      <c r="L990" s="46">
        <v>0</v>
      </c>
      <c r="M990" s="46">
        <v>0</v>
      </c>
      <c r="O990" s="46">
        <v>0</v>
      </c>
      <c r="P990" s="46">
        <v>0</v>
      </c>
      <c r="R990" s="46">
        <v>0</v>
      </c>
      <c r="S990" s="46">
        <v>0</v>
      </c>
      <c r="U990" s="46">
        <v>0</v>
      </c>
      <c r="V990" s="46">
        <v>0</v>
      </c>
      <c r="X990" s="46">
        <v>0</v>
      </c>
      <c r="Y990" s="46">
        <v>0</v>
      </c>
      <c r="AA990" s="46">
        <v>0</v>
      </c>
      <c r="AB990" s="46">
        <v>0</v>
      </c>
      <c r="AD990" s="46">
        <v>0</v>
      </c>
      <c r="AE990" s="46">
        <v>0</v>
      </c>
      <c r="AG990" s="46">
        <v>0</v>
      </c>
      <c r="AH990" s="46">
        <v>0</v>
      </c>
      <c r="AJ990" s="46">
        <v>0</v>
      </c>
      <c r="AK990" s="46">
        <v>0</v>
      </c>
      <c r="AM990" s="46">
        <v>0</v>
      </c>
      <c r="AN990" s="46">
        <v>0</v>
      </c>
      <c r="AP990" s="46">
        <v>0</v>
      </c>
      <c r="AQ990" s="46">
        <v>0</v>
      </c>
      <c r="AS990" s="46">
        <v>0.5</v>
      </c>
      <c r="AT990" s="46">
        <v>22466.011999999999</v>
      </c>
      <c r="AV990" s="46">
        <v>200</v>
      </c>
      <c r="AW990" s="46">
        <v>1737.1220000000001</v>
      </c>
      <c r="AY990" s="46">
        <v>0</v>
      </c>
      <c r="AZ990" s="46">
        <v>0</v>
      </c>
      <c r="BB990" s="46">
        <v>0</v>
      </c>
      <c r="BC990" s="46">
        <v>0</v>
      </c>
      <c r="BE990" s="46">
        <v>0</v>
      </c>
      <c r="BF990" s="46">
        <v>0</v>
      </c>
      <c r="BH990" s="46">
        <v>0</v>
      </c>
      <c r="BI990" s="46">
        <v>0</v>
      </c>
      <c r="BK990" s="46">
        <v>7</v>
      </c>
      <c r="BL990" s="46">
        <v>3836.4250000000002</v>
      </c>
      <c r="BN990" s="46">
        <v>0</v>
      </c>
      <c r="BO990" s="46">
        <v>0</v>
      </c>
      <c r="BQ990" s="46">
        <v>0</v>
      </c>
      <c r="BR990" s="46">
        <v>0</v>
      </c>
      <c r="BT990" s="46">
        <v>0</v>
      </c>
      <c r="BU990" s="46">
        <v>0</v>
      </c>
      <c r="BW990" s="46">
        <v>0</v>
      </c>
      <c r="BX990" s="46">
        <v>0</v>
      </c>
      <c r="BZ990" s="46">
        <v>0</v>
      </c>
      <c r="CA990" s="46">
        <v>0</v>
      </c>
      <c r="CC990" s="46">
        <v>10</v>
      </c>
      <c r="CD990" s="46">
        <v>3197.3820000000001</v>
      </c>
      <c r="CF990" s="46">
        <v>0</v>
      </c>
      <c r="CG990" s="46">
        <v>0</v>
      </c>
      <c r="CI990" s="46">
        <v>0</v>
      </c>
      <c r="CJ990" s="46">
        <v>0</v>
      </c>
      <c r="CL990" s="46">
        <v>0</v>
      </c>
      <c r="CM990" s="46">
        <v>0</v>
      </c>
      <c r="CO990" s="46">
        <v>0</v>
      </c>
      <c r="CP990" s="46">
        <v>0</v>
      </c>
      <c r="CR990" s="46">
        <v>0</v>
      </c>
      <c r="CS990" s="46">
        <v>0</v>
      </c>
      <c r="CU990" s="46">
        <v>0</v>
      </c>
      <c r="CV990" s="46">
        <v>0</v>
      </c>
      <c r="CX990" s="46">
        <v>5.88</v>
      </c>
      <c r="CY990" s="46">
        <v>51.279000000000003</v>
      </c>
      <c r="DA990" s="46">
        <v>0</v>
      </c>
      <c r="DB990" s="46">
        <v>0</v>
      </c>
      <c r="DD990" s="46">
        <v>0</v>
      </c>
      <c r="DE990" s="46">
        <v>0</v>
      </c>
      <c r="DG990" s="46">
        <v>0</v>
      </c>
      <c r="DH990" s="46">
        <v>0</v>
      </c>
      <c r="DJ990" s="46">
        <v>0</v>
      </c>
      <c r="DK990" s="46">
        <v>0</v>
      </c>
      <c r="DM990" s="46">
        <v>0</v>
      </c>
      <c r="DN990" s="46">
        <v>0</v>
      </c>
    </row>
    <row r="991" spans="3:118" x14ac:dyDescent="0.3">
      <c r="C991" s="46">
        <v>0</v>
      </c>
      <c r="D991" s="46">
        <v>0</v>
      </c>
      <c r="F991" s="46">
        <v>0</v>
      </c>
      <c r="G991" s="46">
        <v>0</v>
      </c>
      <c r="I991" s="46">
        <v>0</v>
      </c>
      <c r="J991" s="46">
        <v>0</v>
      </c>
      <c r="L991" s="46">
        <v>0</v>
      </c>
      <c r="M991" s="46">
        <v>0</v>
      </c>
      <c r="O991" s="46">
        <v>0</v>
      </c>
      <c r="P991" s="46">
        <v>0</v>
      </c>
      <c r="R991" s="46">
        <v>0</v>
      </c>
      <c r="S991" s="46">
        <v>0</v>
      </c>
      <c r="U991" s="46">
        <v>0</v>
      </c>
      <c r="V991" s="46">
        <v>0</v>
      </c>
      <c r="X991" s="46">
        <v>0</v>
      </c>
      <c r="Y991" s="46">
        <v>0</v>
      </c>
      <c r="AA991" s="46">
        <v>7.13</v>
      </c>
      <c r="AB991" s="46">
        <v>5350.0349999999999</v>
      </c>
      <c r="AD991" s="46">
        <v>0</v>
      </c>
      <c r="AE991" s="46">
        <v>0</v>
      </c>
      <c r="AG991" s="46">
        <v>0</v>
      </c>
      <c r="AH991" s="46">
        <v>0</v>
      </c>
      <c r="AJ991" s="46">
        <v>0</v>
      </c>
      <c r="AK991" s="46">
        <v>0</v>
      </c>
      <c r="AM991" s="46">
        <v>0</v>
      </c>
      <c r="AN991" s="46">
        <v>0</v>
      </c>
      <c r="AP991" s="46">
        <v>0</v>
      </c>
      <c r="AQ991" s="46">
        <v>0</v>
      </c>
      <c r="AS991" s="46">
        <v>0</v>
      </c>
      <c r="AT991" s="46">
        <v>0</v>
      </c>
      <c r="AV991" s="46">
        <v>0</v>
      </c>
      <c r="AW991" s="46">
        <v>0</v>
      </c>
      <c r="AY991" s="46">
        <v>85</v>
      </c>
      <c r="AZ991" s="46">
        <v>2325.6489999999999</v>
      </c>
      <c r="BB991" s="46">
        <v>89</v>
      </c>
      <c r="BC991" s="46">
        <v>2562.9319999999998</v>
      </c>
      <c r="BE991" s="46">
        <v>0</v>
      </c>
      <c r="BF991" s="46">
        <v>0</v>
      </c>
      <c r="BH991" s="46">
        <v>0</v>
      </c>
      <c r="BI991" s="46">
        <v>0</v>
      </c>
      <c r="BK991" s="46">
        <v>300</v>
      </c>
      <c r="BL991" s="46">
        <v>84.394999999999996</v>
      </c>
      <c r="BN991" s="46">
        <v>100</v>
      </c>
      <c r="BO991" s="46">
        <v>2300.85</v>
      </c>
      <c r="BQ991" s="46">
        <v>0</v>
      </c>
      <c r="BR991" s="46">
        <v>0</v>
      </c>
      <c r="BT991" s="46">
        <v>8400</v>
      </c>
      <c r="BU991" s="46">
        <v>114284.538</v>
      </c>
      <c r="BW991" s="46">
        <v>0</v>
      </c>
      <c r="BX991" s="46">
        <v>0</v>
      </c>
      <c r="BZ991" s="46">
        <v>0</v>
      </c>
      <c r="CA991" s="46">
        <v>0</v>
      </c>
      <c r="CC991" s="46">
        <v>0</v>
      </c>
      <c r="CD991" s="46">
        <v>0</v>
      </c>
      <c r="CF991" s="46">
        <v>500</v>
      </c>
      <c r="CG991" s="46">
        <v>6767.9489999999996</v>
      </c>
      <c r="CI991" s="46">
        <v>0</v>
      </c>
      <c r="CJ991" s="46">
        <v>0</v>
      </c>
      <c r="CL991" s="46">
        <v>0</v>
      </c>
      <c r="CM991" s="46">
        <v>0</v>
      </c>
      <c r="CO991" s="46">
        <v>400</v>
      </c>
      <c r="CP991" s="46">
        <v>3895.2449999999999</v>
      </c>
      <c r="CR991" s="46">
        <v>0</v>
      </c>
      <c r="CS991" s="46">
        <v>0</v>
      </c>
      <c r="CU991" s="46">
        <v>0</v>
      </c>
      <c r="CV991" s="46">
        <v>0</v>
      </c>
      <c r="CX991" s="46">
        <v>0</v>
      </c>
      <c r="CY991" s="46">
        <v>0</v>
      </c>
      <c r="DA991" s="46">
        <v>0</v>
      </c>
      <c r="DB991" s="46">
        <v>0</v>
      </c>
      <c r="DD991" s="46">
        <v>0</v>
      </c>
      <c r="DE991" s="46">
        <v>0</v>
      </c>
      <c r="DG991" s="46">
        <v>0</v>
      </c>
      <c r="DH991" s="46">
        <v>0</v>
      </c>
      <c r="DJ991" s="46">
        <v>0</v>
      </c>
      <c r="DK991" s="46">
        <v>0</v>
      </c>
      <c r="DM991" s="46">
        <v>0</v>
      </c>
      <c r="DN991" s="46">
        <v>0</v>
      </c>
    </row>
    <row r="992" spans="3:118" x14ac:dyDescent="0.3">
      <c r="C992" s="46">
        <v>0</v>
      </c>
      <c r="D992" s="46">
        <v>0</v>
      </c>
      <c r="F992" s="46">
        <v>0</v>
      </c>
      <c r="G992" s="46">
        <v>0</v>
      </c>
      <c r="I992" s="46">
        <v>0</v>
      </c>
      <c r="J992" s="46">
        <v>0</v>
      </c>
      <c r="L992" s="46">
        <v>0</v>
      </c>
      <c r="M992" s="46">
        <v>0</v>
      </c>
      <c r="O992" s="46">
        <v>0</v>
      </c>
      <c r="P992" s="46">
        <v>0</v>
      </c>
      <c r="R992" s="46">
        <v>0</v>
      </c>
      <c r="S992" s="46">
        <v>0</v>
      </c>
      <c r="U992" s="46">
        <v>0</v>
      </c>
      <c r="V992" s="46">
        <v>0</v>
      </c>
      <c r="X992" s="46">
        <v>0</v>
      </c>
      <c r="Y992" s="46">
        <v>0</v>
      </c>
      <c r="AA992" s="46">
        <v>0</v>
      </c>
      <c r="AB992" s="46">
        <v>0</v>
      </c>
      <c r="AD992" s="46">
        <v>1</v>
      </c>
      <c r="AE992" s="46">
        <v>39.173999999999999</v>
      </c>
      <c r="AG992" s="46">
        <v>0</v>
      </c>
      <c r="AH992" s="46">
        <v>0</v>
      </c>
      <c r="AJ992" s="46">
        <v>0</v>
      </c>
      <c r="AK992" s="46">
        <v>0</v>
      </c>
      <c r="AM992" s="46">
        <v>0</v>
      </c>
      <c r="AN992" s="46">
        <v>0</v>
      </c>
      <c r="AP992" s="46">
        <v>0</v>
      </c>
      <c r="AQ992" s="46">
        <v>0</v>
      </c>
      <c r="AS992" s="46">
        <v>0</v>
      </c>
      <c r="AT992" s="46">
        <v>0</v>
      </c>
      <c r="AV992" s="46">
        <v>0</v>
      </c>
      <c r="AW992" s="46">
        <v>0</v>
      </c>
      <c r="AY992" s="46">
        <v>0</v>
      </c>
      <c r="AZ992" s="46">
        <v>0</v>
      </c>
      <c r="BB992" s="46">
        <v>0</v>
      </c>
      <c r="BC992" s="46">
        <v>0</v>
      </c>
      <c r="BE992" s="46">
        <v>0</v>
      </c>
      <c r="BF992" s="46">
        <v>0</v>
      </c>
      <c r="BH992" s="46">
        <v>0</v>
      </c>
      <c r="BI992" s="46">
        <v>0</v>
      </c>
      <c r="BK992" s="46">
        <v>0</v>
      </c>
      <c r="BL992" s="46">
        <v>0</v>
      </c>
      <c r="BN992" s="46">
        <v>0</v>
      </c>
      <c r="BO992" s="46">
        <v>0</v>
      </c>
      <c r="BQ992" s="46">
        <v>0</v>
      </c>
      <c r="BR992" s="46">
        <v>0</v>
      </c>
      <c r="BT992" s="46">
        <v>0</v>
      </c>
      <c r="BU992" s="46">
        <v>0</v>
      </c>
      <c r="BW992" s="46">
        <v>10</v>
      </c>
      <c r="BX992" s="46">
        <v>489.51799999999997</v>
      </c>
      <c r="BZ992" s="46">
        <v>0</v>
      </c>
      <c r="CA992" s="46">
        <v>0</v>
      </c>
      <c r="CC992" s="46">
        <v>0</v>
      </c>
      <c r="CD992" s="46">
        <v>0</v>
      </c>
      <c r="CF992" s="46">
        <v>110</v>
      </c>
      <c r="CG992" s="46">
        <v>558.37099999999998</v>
      </c>
      <c r="CI992" s="46">
        <v>0</v>
      </c>
      <c r="CJ992" s="46">
        <v>0</v>
      </c>
      <c r="CL992" s="46">
        <v>0</v>
      </c>
      <c r="CM992" s="46">
        <v>0</v>
      </c>
      <c r="CO992" s="46">
        <v>0</v>
      </c>
      <c r="CP992" s="46">
        <v>0</v>
      </c>
      <c r="CR992" s="46">
        <v>0</v>
      </c>
      <c r="CS992" s="46">
        <v>0</v>
      </c>
      <c r="CU992" s="46">
        <v>5</v>
      </c>
      <c r="CV992" s="46">
        <v>213.136</v>
      </c>
      <c r="CX992" s="46">
        <v>0</v>
      </c>
      <c r="CY992" s="46">
        <v>0</v>
      </c>
      <c r="DA992" s="46">
        <v>0</v>
      </c>
      <c r="DB992" s="46">
        <v>0</v>
      </c>
      <c r="DD992" s="46">
        <v>0</v>
      </c>
      <c r="DE992" s="46">
        <v>0</v>
      </c>
      <c r="DG992" s="46">
        <v>0</v>
      </c>
      <c r="DH992" s="46">
        <v>0</v>
      </c>
      <c r="DJ992" s="46">
        <v>0</v>
      </c>
      <c r="DK992" s="46">
        <v>0</v>
      </c>
      <c r="DM992" s="46">
        <v>0</v>
      </c>
      <c r="DN992" s="46">
        <v>0</v>
      </c>
    </row>
    <row r="993" spans="3:118" x14ac:dyDescent="0.3">
      <c r="C993" s="46">
        <v>0</v>
      </c>
      <c r="D993" s="46">
        <v>0</v>
      </c>
      <c r="F993" s="46">
        <v>0</v>
      </c>
      <c r="G993" s="46">
        <v>0</v>
      </c>
      <c r="I993" s="46">
        <v>0</v>
      </c>
      <c r="J993" s="46">
        <v>0</v>
      </c>
      <c r="L993" s="46">
        <v>0</v>
      </c>
      <c r="M993" s="46">
        <v>0</v>
      </c>
      <c r="O993" s="46">
        <v>0</v>
      </c>
      <c r="P993" s="46">
        <v>0</v>
      </c>
      <c r="R993" s="46">
        <v>0</v>
      </c>
      <c r="S993" s="46">
        <v>0</v>
      </c>
      <c r="U993" s="46">
        <v>0</v>
      </c>
      <c r="V993" s="46">
        <v>0</v>
      </c>
      <c r="X993" s="46">
        <v>0</v>
      </c>
      <c r="Y993" s="46">
        <v>0</v>
      </c>
      <c r="AA993" s="46">
        <v>0</v>
      </c>
      <c r="AB993" s="46">
        <v>0</v>
      </c>
      <c r="AD993" s="46">
        <v>0</v>
      </c>
      <c r="AE993" s="46">
        <v>0</v>
      </c>
      <c r="AG993" s="46">
        <v>0</v>
      </c>
      <c r="AH993" s="46">
        <v>0</v>
      </c>
      <c r="AJ993" s="46">
        <v>0</v>
      </c>
      <c r="AK993" s="46">
        <v>0</v>
      </c>
      <c r="AM993" s="46">
        <v>0</v>
      </c>
      <c r="AN993" s="46">
        <v>0</v>
      </c>
      <c r="AP993" s="46">
        <v>0</v>
      </c>
      <c r="AQ993" s="46">
        <v>0</v>
      </c>
      <c r="AS993" s="46">
        <v>0</v>
      </c>
      <c r="AT993" s="46">
        <v>0</v>
      </c>
      <c r="AV993" s="46">
        <v>0</v>
      </c>
      <c r="AW993" s="46">
        <v>0</v>
      </c>
      <c r="AY993" s="46">
        <v>0</v>
      </c>
      <c r="AZ993" s="46">
        <v>0</v>
      </c>
      <c r="BB993" s="46">
        <v>0</v>
      </c>
      <c r="BC993" s="46">
        <v>0</v>
      </c>
      <c r="BE993" s="46">
        <v>0</v>
      </c>
      <c r="BF993" s="46">
        <v>0</v>
      </c>
      <c r="BH993" s="46">
        <v>0</v>
      </c>
      <c r="BI993" s="46">
        <v>0</v>
      </c>
      <c r="BK993" s="46">
        <v>0</v>
      </c>
      <c r="BL993" s="46">
        <v>0</v>
      </c>
      <c r="BN993" s="46">
        <v>0</v>
      </c>
      <c r="BO993" s="46">
        <v>0</v>
      </c>
      <c r="BQ993" s="46">
        <v>0</v>
      </c>
      <c r="BR993" s="46">
        <v>0</v>
      </c>
      <c r="BT993" s="46">
        <v>0</v>
      </c>
      <c r="BU993" s="46">
        <v>0</v>
      </c>
      <c r="BW993" s="46">
        <v>0</v>
      </c>
      <c r="BX993" s="46">
        <v>0</v>
      </c>
      <c r="BZ993" s="46">
        <v>0</v>
      </c>
      <c r="CA993" s="46">
        <v>0</v>
      </c>
      <c r="CC993" s="46">
        <v>0</v>
      </c>
      <c r="CD993" s="46">
        <v>0</v>
      </c>
      <c r="CF993" s="46">
        <v>0</v>
      </c>
      <c r="CG993" s="46">
        <v>0</v>
      </c>
      <c r="CI993" s="46">
        <v>0</v>
      </c>
      <c r="CJ993" s="46">
        <v>0</v>
      </c>
      <c r="CL993" s="46">
        <v>90</v>
      </c>
      <c r="CM993" s="46">
        <v>1696.1880000000001</v>
      </c>
      <c r="CO993" s="46">
        <v>0</v>
      </c>
      <c r="CP993" s="46">
        <v>0</v>
      </c>
      <c r="CR993" s="46">
        <v>4.75</v>
      </c>
      <c r="CS993" s="46">
        <v>3515.2660000000001</v>
      </c>
      <c r="CU993" s="46">
        <v>0</v>
      </c>
      <c r="CV993" s="46">
        <v>0</v>
      </c>
      <c r="CX993" s="46">
        <v>0</v>
      </c>
      <c r="CY993" s="46">
        <v>0</v>
      </c>
      <c r="DA993" s="46">
        <v>0</v>
      </c>
      <c r="DB993" s="46">
        <v>0</v>
      </c>
      <c r="DD993" s="46">
        <v>0</v>
      </c>
      <c r="DE993" s="46">
        <v>0</v>
      </c>
      <c r="DG993" s="46">
        <v>0</v>
      </c>
      <c r="DH993" s="46">
        <v>0</v>
      </c>
      <c r="DJ993" s="46">
        <v>0</v>
      </c>
      <c r="DK993" s="46">
        <v>0</v>
      </c>
      <c r="DM993" s="46">
        <v>0</v>
      </c>
      <c r="DN993" s="46">
        <v>0</v>
      </c>
    </row>
    <row r="994" spans="3:118" x14ac:dyDescent="0.3">
      <c r="C994" s="46">
        <v>0</v>
      </c>
      <c r="D994" s="46">
        <v>0</v>
      </c>
      <c r="F994" s="46">
        <v>0</v>
      </c>
      <c r="G994" s="46">
        <v>0</v>
      </c>
      <c r="I994" s="46">
        <v>0</v>
      </c>
      <c r="J994" s="46">
        <v>0</v>
      </c>
      <c r="L994" s="46">
        <v>0</v>
      </c>
      <c r="M994" s="46">
        <v>0</v>
      </c>
      <c r="O994" s="46">
        <v>0</v>
      </c>
      <c r="P994" s="46">
        <v>0</v>
      </c>
      <c r="R994" s="46">
        <v>0</v>
      </c>
      <c r="S994" s="46">
        <v>0</v>
      </c>
      <c r="U994" s="46">
        <v>0</v>
      </c>
      <c r="V994" s="46">
        <v>0</v>
      </c>
      <c r="X994" s="46">
        <v>376.57</v>
      </c>
      <c r="Y994" s="46">
        <v>242.494</v>
      </c>
      <c r="AA994" s="46">
        <v>0</v>
      </c>
      <c r="AB994" s="46">
        <v>0</v>
      </c>
      <c r="AD994" s="46">
        <v>0</v>
      </c>
      <c r="AE994" s="46">
        <v>0</v>
      </c>
      <c r="AG994" s="46">
        <v>0</v>
      </c>
      <c r="AH994" s="46">
        <v>0</v>
      </c>
      <c r="AJ994" s="46">
        <v>0</v>
      </c>
      <c r="AK994" s="46">
        <v>0</v>
      </c>
      <c r="AM994" s="46">
        <v>0</v>
      </c>
      <c r="AN994" s="46">
        <v>0</v>
      </c>
      <c r="AP994" s="46">
        <v>9.5</v>
      </c>
      <c r="AQ994" s="46">
        <v>241.96</v>
      </c>
      <c r="AS994" s="46">
        <v>0</v>
      </c>
      <c r="AT994" s="46">
        <v>0</v>
      </c>
      <c r="AV994" s="46">
        <v>0</v>
      </c>
      <c r="AW994" s="46">
        <v>0</v>
      </c>
      <c r="AY994" s="46">
        <v>0</v>
      </c>
      <c r="AZ994" s="46">
        <v>0</v>
      </c>
      <c r="BB994" s="46">
        <v>0</v>
      </c>
      <c r="BC994" s="46">
        <v>0</v>
      </c>
      <c r="BE994" s="46">
        <v>0</v>
      </c>
      <c r="BF994" s="46">
        <v>0</v>
      </c>
      <c r="BH994" s="46">
        <v>0</v>
      </c>
      <c r="BI994" s="46">
        <v>0</v>
      </c>
      <c r="BK994" s="46">
        <v>0</v>
      </c>
      <c r="BL994" s="46">
        <v>0</v>
      </c>
      <c r="BN994" s="46">
        <v>0</v>
      </c>
      <c r="BO994" s="46">
        <v>0</v>
      </c>
      <c r="BQ994" s="46">
        <v>18.93</v>
      </c>
      <c r="BR994" s="46">
        <v>77.619</v>
      </c>
      <c r="BT994" s="46">
        <v>0</v>
      </c>
      <c r="BU994" s="46">
        <v>0</v>
      </c>
      <c r="BW994" s="46">
        <v>0</v>
      </c>
      <c r="BX994" s="46">
        <v>0</v>
      </c>
      <c r="BZ994" s="46">
        <v>0</v>
      </c>
      <c r="CA994" s="46">
        <v>0</v>
      </c>
      <c r="CC994" s="46">
        <v>0</v>
      </c>
      <c r="CD994" s="46">
        <v>0</v>
      </c>
      <c r="CF994" s="46">
        <v>0</v>
      </c>
      <c r="CG994" s="46">
        <v>0</v>
      </c>
      <c r="CI994" s="46">
        <v>0</v>
      </c>
      <c r="CJ994" s="46">
        <v>0</v>
      </c>
      <c r="CL994" s="46">
        <v>0</v>
      </c>
      <c r="CM994" s="46">
        <v>0</v>
      </c>
      <c r="CO994" s="46">
        <v>0</v>
      </c>
      <c r="CP994" s="46">
        <v>0</v>
      </c>
      <c r="CR994" s="46">
        <v>6.34</v>
      </c>
      <c r="CS994" s="46">
        <v>4703.1809999999996</v>
      </c>
      <c r="CU994" s="46">
        <v>0</v>
      </c>
      <c r="CV994" s="46">
        <v>0</v>
      </c>
      <c r="CX994" s="46">
        <v>0</v>
      </c>
      <c r="CY994" s="46">
        <v>0</v>
      </c>
      <c r="DA994" s="46">
        <v>0</v>
      </c>
      <c r="DB994" s="46">
        <v>0</v>
      </c>
      <c r="DD994" s="46">
        <v>0</v>
      </c>
      <c r="DE994" s="46">
        <v>0</v>
      </c>
      <c r="DG994" s="46">
        <v>0</v>
      </c>
      <c r="DH994" s="46">
        <v>0</v>
      </c>
      <c r="DJ994" s="46">
        <v>0</v>
      </c>
      <c r="DK994" s="46">
        <v>0</v>
      </c>
      <c r="DM994" s="46">
        <v>0</v>
      </c>
      <c r="DN994" s="46">
        <v>0</v>
      </c>
    </row>
    <row r="995" spans="3:118" x14ac:dyDescent="0.3">
      <c r="C995" s="46">
        <v>0</v>
      </c>
      <c r="D995" s="46">
        <v>0</v>
      </c>
      <c r="F995" s="46">
        <v>0</v>
      </c>
      <c r="G995" s="46">
        <v>0</v>
      </c>
      <c r="I995" s="46">
        <v>0</v>
      </c>
      <c r="J995" s="46">
        <v>0</v>
      </c>
      <c r="L995" s="46">
        <v>0</v>
      </c>
      <c r="M995" s="46">
        <v>0</v>
      </c>
      <c r="O995" s="46">
        <v>0</v>
      </c>
      <c r="P995" s="46">
        <v>0</v>
      </c>
      <c r="R995" s="46">
        <v>0</v>
      </c>
      <c r="S995" s="46">
        <v>0</v>
      </c>
      <c r="U995" s="46">
        <v>0</v>
      </c>
      <c r="V995" s="46">
        <v>0</v>
      </c>
      <c r="X995" s="46">
        <v>0</v>
      </c>
      <c r="Y995" s="46">
        <v>0</v>
      </c>
      <c r="AA995" s="46">
        <v>0</v>
      </c>
      <c r="AB995" s="46">
        <v>0</v>
      </c>
      <c r="AD995" s="46">
        <v>0</v>
      </c>
      <c r="AE995" s="46">
        <v>0</v>
      </c>
      <c r="AG995" s="46">
        <v>444</v>
      </c>
      <c r="AH995" s="46">
        <v>3873.44</v>
      </c>
      <c r="AJ995" s="46">
        <v>0</v>
      </c>
      <c r="AK995" s="46">
        <v>0</v>
      </c>
      <c r="AM995" s="46">
        <v>0</v>
      </c>
      <c r="AN995" s="46">
        <v>0</v>
      </c>
      <c r="AP995" s="46">
        <v>0</v>
      </c>
      <c r="AQ995" s="46">
        <v>0</v>
      </c>
      <c r="AS995" s="46">
        <v>0</v>
      </c>
      <c r="AT995" s="46">
        <v>0</v>
      </c>
      <c r="AV995" s="46">
        <v>0</v>
      </c>
      <c r="AW995" s="46">
        <v>0</v>
      </c>
      <c r="AY995" s="46">
        <v>0</v>
      </c>
      <c r="AZ995" s="46">
        <v>0</v>
      </c>
      <c r="BB995" s="46">
        <v>0</v>
      </c>
      <c r="BC995" s="46">
        <v>0</v>
      </c>
      <c r="BE995" s="46">
        <v>3</v>
      </c>
      <c r="BF995" s="46">
        <v>173.767</v>
      </c>
      <c r="BH995" s="46">
        <v>0</v>
      </c>
      <c r="BI995" s="46">
        <v>0</v>
      </c>
      <c r="BK995" s="46">
        <v>0</v>
      </c>
      <c r="BL995" s="46">
        <v>0</v>
      </c>
      <c r="BN995" s="46">
        <v>0</v>
      </c>
      <c r="BO995" s="46">
        <v>0</v>
      </c>
      <c r="BQ995" s="46">
        <v>0</v>
      </c>
      <c r="BR995" s="46">
        <v>0</v>
      </c>
      <c r="BT995" s="46">
        <v>0</v>
      </c>
      <c r="BU995" s="46">
        <v>0</v>
      </c>
      <c r="BW995" s="46">
        <v>0</v>
      </c>
      <c r="BX995" s="46">
        <v>0</v>
      </c>
      <c r="BZ995" s="46">
        <v>0</v>
      </c>
      <c r="CA995" s="46">
        <v>0</v>
      </c>
      <c r="CC995" s="46">
        <v>0</v>
      </c>
      <c r="CD995" s="46">
        <v>0</v>
      </c>
      <c r="CF995" s="46">
        <v>0</v>
      </c>
      <c r="CG995" s="46">
        <v>0</v>
      </c>
      <c r="CI995" s="46">
        <v>0</v>
      </c>
      <c r="CJ995" s="46">
        <v>0</v>
      </c>
      <c r="CL995" s="46">
        <v>0</v>
      </c>
      <c r="CM995" s="46">
        <v>0</v>
      </c>
      <c r="CO995" s="46">
        <v>0</v>
      </c>
      <c r="CP995" s="46">
        <v>0</v>
      </c>
      <c r="CR995" s="46">
        <v>0</v>
      </c>
      <c r="CS995" s="46">
        <v>0</v>
      </c>
      <c r="CU995" s="46">
        <v>0</v>
      </c>
      <c r="CV995" s="46">
        <v>0</v>
      </c>
      <c r="CX995" s="46">
        <v>0</v>
      </c>
      <c r="CY995" s="46">
        <v>0</v>
      </c>
      <c r="DA995" s="46">
        <v>0</v>
      </c>
      <c r="DB995" s="46">
        <v>0</v>
      </c>
      <c r="DD995" s="46">
        <v>0</v>
      </c>
      <c r="DE995" s="46">
        <v>0</v>
      </c>
      <c r="DG995" s="46">
        <v>0</v>
      </c>
      <c r="DH995" s="46">
        <v>0</v>
      </c>
      <c r="DJ995" s="46">
        <v>0</v>
      </c>
      <c r="DK995" s="46">
        <v>0</v>
      </c>
      <c r="DM995" s="46">
        <v>0</v>
      </c>
      <c r="DN995" s="46">
        <v>0</v>
      </c>
    </row>
    <row r="996" spans="3:118" x14ac:dyDescent="0.3">
      <c r="C996" s="46">
        <v>133</v>
      </c>
      <c r="D996" s="46">
        <v>2606.2689999999998</v>
      </c>
      <c r="F996" s="46">
        <v>0</v>
      </c>
      <c r="G996" s="46">
        <v>0</v>
      </c>
      <c r="I996" s="46">
        <v>0</v>
      </c>
      <c r="J996" s="46">
        <v>0</v>
      </c>
      <c r="L996" s="46">
        <v>0</v>
      </c>
      <c r="M996" s="46">
        <v>0</v>
      </c>
      <c r="O996" s="46">
        <v>0</v>
      </c>
      <c r="P996" s="46">
        <v>0</v>
      </c>
      <c r="R996" s="46">
        <v>0</v>
      </c>
      <c r="S996" s="46">
        <v>0</v>
      </c>
      <c r="U996" s="46">
        <v>0</v>
      </c>
      <c r="V996" s="46">
        <v>0</v>
      </c>
      <c r="X996" s="46">
        <v>0</v>
      </c>
      <c r="Y996" s="46">
        <v>0</v>
      </c>
      <c r="AA996" s="46">
        <v>0</v>
      </c>
      <c r="AB996" s="46">
        <v>0</v>
      </c>
      <c r="AD996" s="46">
        <v>0</v>
      </c>
      <c r="AE996" s="46">
        <v>0</v>
      </c>
      <c r="AG996" s="46">
        <v>0</v>
      </c>
      <c r="AH996" s="46">
        <v>0</v>
      </c>
      <c r="AJ996" s="46">
        <v>0</v>
      </c>
      <c r="AK996" s="46">
        <v>0</v>
      </c>
      <c r="AM996" s="46">
        <v>0</v>
      </c>
      <c r="AN996" s="46">
        <v>0</v>
      </c>
      <c r="AP996" s="46">
        <v>0</v>
      </c>
      <c r="AQ996" s="46">
        <v>0</v>
      </c>
      <c r="AS996" s="46">
        <v>0</v>
      </c>
      <c r="AT996" s="46">
        <v>0</v>
      </c>
      <c r="AV996" s="46">
        <v>0</v>
      </c>
      <c r="AW996" s="46">
        <v>0</v>
      </c>
      <c r="AY996" s="46">
        <v>0</v>
      </c>
      <c r="AZ996" s="46">
        <v>0</v>
      </c>
      <c r="BB996" s="46">
        <v>0</v>
      </c>
      <c r="BC996" s="46">
        <v>0</v>
      </c>
      <c r="BE996" s="46">
        <v>0</v>
      </c>
      <c r="BF996" s="46">
        <v>0</v>
      </c>
      <c r="BH996" s="46">
        <v>0</v>
      </c>
      <c r="BI996" s="46">
        <v>0</v>
      </c>
      <c r="BK996" s="46">
        <v>0</v>
      </c>
      <c r="BL996" s="46">
        <v>0</v>
      </c>
      <c r="BN996" s="46">
        <v>0</v>
      </c>
      <c r="BO996" s="46">
        <v>0</v>
      </c>
      <c r="BQ996" s="46">
        <v>0</v>
      </c>
      <c r="BR996" s="46">
        <v>0</v>
      </c>
      <c r="BT996" s="46">
        <v>0</v>
      </c>
      <c r="BU996" s="46">
        <v>0</v>
      </c>
      <c r="BW996" s="46">
        <v>0</v>
      </c>
      <c r="BX996" s="46">
        <v>0</v>
      </c>
      <c r="BZ996" s="46">
        <v>0</v>
      </c>
      <c r="CA996" s="46">
        <v>0</v>
      </c>
      <c r="CC996" s="46">
        <v>0</v>
      </c>
      <c r="CD996" s="46">
        <v>0</v>
      </c>
      <c r="CF996" s="46">
        <v>0</v>
      </c>
      <c r="CG996" s="46">
        <v>0</v>
      </c>
      <c r="CI996" s="46">
        <v>5</v>
      </c>
      <c r="CJ996" s="46">
        <v>21.039000000000001</v>
      </c>
      <c r="CL996" s="46">
        <v>0</v>
      </c>
      <c r="CM996" s="46">
        <v>0</v>
      </c>
      <c r="CO996" s="46">
        <v>0</v>
      </c>
      <c r="CP996" s="46">
        <v>0</v>
      </c>
      <c r="CR996" s="46">
        <v>0</v>
      </c>
      <c r="CS996" s="46">
        <v>0</v>
      </c>
      <c r="CU996" s="46">
        <v>0</v>
      </c>
      <c r="CV996" s="46">
        <v>0</v>
      </c>
      <c r="CX996" s="46">
        <v>0</v>
      </c>
      <c r="CY996" s="46">
        <v>0</v>
      </c>
      <c r="DA996" s="46">
        <v>0</v>
      </c>
      <c r="DB996" s="46">
        <v>0</v>
      </c>
      <c r="DD996" s="46">
        <v>0</v>
      </c>
      <c r="DE996" s="46">
        <v>0</v>
      </c>
      <c r="DG996" s="46">
        <v>0</v>
      </c>
      <c r="DH996" s="46">
        <v>0</v>
      </c>
      <c r="DJ996" s="46">
        <v>0</v>
      </c>
      <c r="DK996" s="46">
        <v>0</v>
      </c>
      <c r="DM996" s="46">
        <v>0</v>
      </c>
      <c r="DN996" s="46">
        <v>0</v>
      </c>
    </row>
    <row r="997" spans="3:118" x14ac:dyDescent="0.3">
      <c r="C997" s="46">
        <v>0</v>
      </c>
      <c r="D997" s="46">
        <v>0</v>
      </c>
      <c r="F997" s="46">
        <v>0</v>
      </c>
      <c r="G997" s="46">
        <v>0</v>
      </c>
      <c r="I997" s="46">
        <v>0</v>
      </c>
      <c r="J997" s="46">
        <v>0</v>
      </c>
      <c r="L997" s="46">
        <v>0</v>
      </c>
      <c r="M997" s="46">
        <v>0</v>
      </c>
      <c r="O997" s="46">
        <v>0</v>
      </c>
      <c r="P997" s="46">
        <v>0</v>
      </c>
      <c r="R997" s="46">
        <v>0</v>
      </c>
      <c r="S997" s="46">
        <v>0</v>
      </c>
      <c r="U997" s="46">
        <v>0</v>
      </c>
      <c r="V997" s="46">
        <v>0</v>
      </c>
      <c r="X997" s="46">
        <v>0</v>
      </c>
      <c r="Y997" s="46">
        <v>0</v>
      </c>
      <c r="AA997" s="46">
        <v>0</v>
      </c>
      <c r="AB997" s="46">
        <v>0</v>
      </c>
      <c r="AD997" s="46">
        <v>0</v>
      </c>
      <c r="AE997" s="46">
        <v>0</v>
      </c>
      <c r="AG997" s="46">
        <v>23833.040000000001</v>
      </c>
      <c r="AH997" s="46">
        <v>138305.10500000001</v>
      </c>
      <c r="AJ997" s="46">
        <v>0</v>
      </c>
      <c r="AK997" s="46">
        <v>0</v>
      </c>
      <c r="AM997" s="46">
        <v>0</v>
      </c>
      <c r="AN997" s="46">
        <v>0</v>
      </c>
      <c r="AP997" s="46">
        <v>0</v>
      </c>
      <c r="AQ997" s="46">
        <v>0</v>
      </c>
      <c r="AS997" s="46">
        <v>0</v>
      </c>
      <c r="AT997" s="46">
        <v>0</v>
      </c>
      <c r="AV997" s="46">
        <v>0</v>
      </c>
      <c r="AW997" s="46">
        <v>0</v>
      </c>
      <c r="AY997" s="46">
        <v>0</v>
      </c>
      <c r="AZ997" s="46">
        <v>0</v>
      </c>
      <c r="BB997" s="46">
        <v>0</v>
      </c>
      <c r="BC997" s="46">
        <v>0</v>
      </c>
      <c r="BE997" s="46">
        <v>0</v>
      </c>
      <c r="BF997" s="46">
        <v>0</v>
      </c>
      <c r="BH997" s="46">
        <v>0</v>
      </c>
      <c r="BI997" s="46">
        <v>0</v>
      </c>
      <c r="BK997" s="46">
        <v>0</v>
      </c>
      <c r="BL997" s="46">
        <v>0</v>
      </c>
      <c r="BN997" s="46">
        <v>0</v>
      </c>
      <c r="BO997" s="46">
        <v>0</v>
      </c>
      <c r="BQ997" s="46">
        <v>0</v>
      </c>
      <c r="BR997" s="46">
        <v>0</v>
      </c>
      <c r="BT997" s="46">
        <v>0</v>
      </c>
      <c r="BU997" s="46">
        <v>0</v>
      </c>
      <c r="BW997" s="46">
        <v>0</v>
      </c>
      <c r="BX997" s="46">
        <v>0</v>
      </c>
      <c r="BZ997" s="46">
        <v>0</v>
      </c>
      <c r="CA997" s="46">
        <v>0</v>
      </c>
      <c r="CC997" s="46">
        <v>0</v>
      </c>
      <c r="CD997" s="46">
        <v>0</v>
      </c>
      <c r="CF997" s="46">
        <v>0</v>
      </c>
      <c r="CG997" s="46">
        <v>0</v>
      </c>
      <c r="CI997" s="46">
        <v>4600</v>
      </c>
      <c r="CJ997" s="46">
        <v>7754.3580000000002</v>
      </c>
      <c r="CL997" s="46">
        <v>0</v>
      </c>
      <c r="CM997" s="46">
        <v>0</v>
      </c>
      <c r="CO997" s="46">
        <v>0</v>
      </c>
      <c r="CP997" s="46">
        <v>0</v>
      </c>
      <c r="CR997" s="46">
        <v>0</v>
      </c>
      <c r="CS997" s="46">
        <v>0</v>
      </c>
      <c r="CU997" s="46">
        <v>0</v>
      </c>
      <c r="CV997" s="46">
        <v>0</v>
      </c>
      <c r="CX997" s="46">
        <v>0</v>
      </c>
      <c r="CY997" s="46">
        <v>0</v>
      </c>
      <c r="DA997" s="46">
        <v>0</v>
      </c>
      <c r="DB997" s="46">
        <v>0</v>
      </c>
      <c r="DD997" s="46">
        <v>0</v>
      </c>
      <c r="DE997" s="46">
        <v>0</v>
      </c>
      <c r="DG997" s="46">
        <v>0</v>
      </c>
      <c r="DH997" s="46">
        <v>0</v>
      </c>
      <c r="DJ997" s="46">
        <v>0</v>
      </c>
      <c r="DK997" s="46">
        <v>0</v>
      </c>
      <c r="DM997" s="46">
        <v>0</v>
      </c>
      <c r="DN997" s="46">
        <v>0</v>
      </c>
    </row>
    <row r="998" spans="3:118" x14ac:dyDescent="0.3">
      <c r="C998" s="46">
        <v>0</v>
      </c>
      <c r="D998" s="46">
        <v>0</v>
      </c>
      <c r="F998" s="46">
        <v>0</v>
      </c>
      <c r="G998" s="46">
        <v>0</v>
      </c>
      <c r="I998" s="46">
        <v>0</v>
      </c>
      <c r="J998" s="46">
        <v>0</v>
      </c>
      <c r="L998" s="46">
        <v>0</v>
      </c>
      <c r="M998" s="46">
        <v>0</v>
      </c>
      <c r="O998" s="46">
        <v>0</v>
      </c>
      <c r="P998" s="46">
        <v>0</v>
      </c>
      <c r="R998" s="46">
        <v>0</v>
      </c>
      <c r="S998" s="46">
        <v>0</v>
      </c>
      <c r="U998" s="46">
        <v>0</v>
      </c>
      <c r="V998" s="46">
        <v>0</v>
      </c>
      <c r="X998" s="46">
        <v>0</v>
      </c>
      <c r="Y998" s="46">
        <v>0</v>
      </c>
      <c r="AA998" s="46">
        <v>0</v>
      </c>
      <c r="AB998" s="46">
        <v>0</v>
      </c>
      <c r="AD998" s="46">
        <v>651</v>
      </c>
      <c r="AE998" s="46">
        <v>932.726</v>
      </c>
      <c r="AG998" s="46">
        <v>0</v>
      </c>
      <c r="AH998" s="46">
        <v>0</v>
      </c>
      <c r="AJ998" s="46">
        <v>0</v>
      </c>
      <c r="AK998" s="46">
        <v>0</v>
      </c>
      <c r="AM998" s="46">
        <v>0</v>
      </c>
      <c r="AN998" s="46">
        <v>0</v>
      </c>
      <c r="AP998" s="46">
        <v>0</v>
      </c>
      <c r="AQ998" s="46">
        <v>0</v>
      </c>
      <c r="AS998" s="46">
        <v>0</v>
      </c>
      <c r="AT998" s="46">
        <v>0</v>
      </c>
      <c r="AV998" s="46">
        <v>0</v>
      </c>
      <c r="AW998" s="46">
        <v>0</v>
      </c>
      <c r="AY998" s="46">
        <v>0</v>
      </c>
      <c r="AZ998" s="46">
        <v>0</v>
      </c>
      <c r="BB998" s="46">
        <v>34844</v>
      </c>
      <c r="BC998" s="46">
        <v>109960.13</v>
      </c>
      <c r="BE998" s="46">
        <v>0</v>
      </c>
      <c r="BF998" s="46">
        <v>0</v>
      </c>
      <c r="BH998" s="46">
        <v>2738.4</v>
      </c>
      <c r="BI998" s="46">
        <v>7215.4660000000003</v>
      </c>
      <c r="BK998" s="46">
        <v>41216.720000000001</v>
      </c>
      <c r="BL998" s="46">
        <v>94472.71</v>
      </c>
      <c r="BN998" s="46">
        <v>5953.5</v>
      </c>
      <c r="BO998" s="46">
        <v>11385.968000000001</v>
      </c>
      <c r="BQ998" s="46">
        <v>0</v>
      </c>
      <c r="BR998" s="46">
        <v>0</v>
      </c>
      <c r="BT998" s="46">
        <v>0</v>
      </c>
      <c r="BU998" s="46">
        <v>0</v>
      </c>
      <c r="BW998" s="46">
        <v>0</v>
      </c>
      <c r="BX998" s="46">
        <v>0</v>
      </c>
      <c r="BZ998" s="46">
        <v>0</v>
      </c>
      <c r="CA998" s="46">
        <v>0</v>
      </c>
      <c r="CC998" s="46">
        <v>0</v>
      </c>
      <c r="CD998" s="46">
        <v>0</v>
      </c>
      <c r="CF998" s="46">
        <v>0</v>
      </c>
      <c r="CG998" s="46">
        <v>0</v>
      </c>
      <c r="CI998" s="46">
        <v>2564</v>
      </c>
      <c r="CJ998" s="46">
        <v>1610.645</v>
      </c>
      <c r="CL998" s="46">
        <v>0</v>
      </c>
      <c r="CM998" s="46">
        <v>0</v>
      </c>
      <c r="CO998" s="46">
        <v>0</v>
      </c>
      <c r="CP998" s="46">
        <v>0</v>
      </c>
      <c r="CR998" s="46">
        <v>0</v>
      </c>
      <c r="CS998" s="46">
        <v>0</v>
      </c>
      <c r="CU998" s="46">
        <v>0</v>
      </c>
      <c r="CV998" s="46">
        <v>0</v>
      </c>
      <c r="CX998" s="46">
        <v>0</v>
      </c>
      <c r="CY998" s="46">
        <v>0</v>
      </c>
      <c r="DA998" s="46">
        <v>0</v>
      </c>
      <c r="DB998" s="46">
        <v>0</v>
      </c>
      <c r="DD998" s="46">
        <v>0</v>
      </c>
      <c r="DE998" s="46">
        <v>0</v>
      </c>
      <c r="DG998" s="46">
        <v>0</v>
      </c>
      <c r="DH998" s="46">
        <v>0</v>
      </c>
      <c r="DJ998" s="46">
        <v>0</v>
      </c>
      <c r="DK998" s="46">
        <v>0</v>
      </c>
      <c r="DM998" s="46">
        <v>0</v>
      </c>
      <c r="DN998" s="46">
        <v>0</v>
      </c>
    </row>
    <row r="999" spans="3:118" x14ac:dyDescent="0.3">
      <c r="C999" s="46">
        <v>0</v>
      </c>
      <c r="D999" s="46">
        <v>0</v>
      </c>
      <c r="F999" s="46">
        <v>0</v>
      </c>
      <c r="G999" s="46">
        <v>0</v>
      </c>
      <c r="I999" s="46">
        <v>0</v>
      </c>
      <c r="J999" s="46">
        <v>0</v>
      </c>
      <c r="L999" s="46">
        <v>0</v>
      </c>
      <c r="M999" s="46">
        <v>0</v>
      </c>
      <c r="O999" s="46">
        <v>0</v>
      </c>
      <c r="P999" s="46">
        <v>0</v>
      </c>
      <c r="R999" s="46">
        <v>0</v>
      </c>
      <c r="S999" s="46">
        <v>0</v>
      </c>
      <c r="U999" s="46">
        <v>0</v>
      </c>
      <c r="V999" s="46">
        <v>0</v>
      </c>
      <c r="X999" s="46">
        <v>0</v>
      </c>
      <c r="Y999" s="46">
        <v>0</v>
      </c>
      <c r="AA999" s="46">
        <v>0</v>
      </c>
      <c r="AB999" s="46">
        <v>0</v>
      </c>
      <c r="AD999" s="46">
        <v>0</v>
      </c>
      <c r="AE999" s="46">
        <v>0</v>
      </c>
      <c r="AG999" s="46">
        <v>0</v>
      </c>
      <c r="AH999" s="46">
        <v>0</v>
      </c>
      <c r="AJ999" s="46">
        <v>0</v>
      </c>
      <c r="AK999" s="46">
        <v>0</v>
      </c>
      <c r="AM999" s="46">
        <v>0</v>
      </c>
      <c r="AN999" s="46">
        <v>0</v>
      </c>
      <c r="AP999" s="46">
        <v>0</v>
      </c>
      <c r="AQ999" s="46">
        <v>0</v>
      </c>
      <c r="AS999" s="46">
        <v>0</v>
      </c>
      <c r="AT999" s="46">
        <v>0</v>
      </c>
      <c r="AV999" s="46">
        <v>0</v>
      </c>
      <c r="AW999" s="46">
        <v>0</v>
      </c>
      <c r="AY999" s="46">
        <v>550</v>
      </c>
      <c r="AZ999" s="46">
        <v>3209.4929999999999</v>
      </c>
      <c r="BB999" s="46">
        <v>0</v>
      </c>
      <c r="BC999" s="46">
        <v>0</v>
      </c>
      <c r="BE999" s="46">
        <v>13183.62</v>
      </c>
      <c r="BF999" s="46">
        <v>165111.93900000001</v>
      </c>
      <c r="BH999" s="46">
        <v>0</v>
      </c>
      <c r="BI999" s="46">
        <v>0</v>
      </c>
      <c r="BK999" s="46">
        <v>0</v>
      </c>
      <c r="BL999" s="46">
        <v>0</v>
      </c>
      <c r="BN999" s="46">
        <v>0</v>
      </c>
      <c r="BO999" s="46">
        <v>0</v>
      </c>
      <c r="BQ999" s="46">
        <v>0</v>
      </c>
      <c r="BR999" s="46">
        <v>0</v>
      </c>
      <c r="BT999" s="46">
        <v>0</v>
      </c>
      <c r="BU999" s="46">
        <v>0</v>
      </c>
      <c r="BW999" s="46">
        <v>0</v>
      </c>
      <c r="BX999" s="46">
        <v>0</v>
      </c>
      <c r="BZ999" s="46">
        <v>0</v>
      </c>
      <c r="CA999" s="46">
        <v>0</v>
      </c>
      <c r="CC999" s="46">
        <v>41.11</v>
      </c>
      <c r="CD999" s="46">
        <v>168.42400000000001</v>
      </c>
      <c r="CF999" s="46">
        <v>0</v>
      </c>
      <c r="CG999" s="46">
        <v>0</v>
      </c>
      <c r="CI999" s="46">
        <v>0</v>
      </c>
      <c r="CJ999" s="46">
        <v>0</v>
      </c>
      <c r="CL999" s="46">
        <v>0</v>
      </c>
      <c r="CM999" s="46">
        <v>0</v>
      </c>
      <c r="CO999" s="46">
        <v>0</v>
      </c>
      <c r="CP999" s="46">
        <v>0</v>
      </c>
      <c r="CR999" s="46">
        <v>0</v>
      </c>
      <c r="CS999" s="46">
        <v>0</v>
      </c>
      <c r="CU999" s="46">
        <v>0</v>
      </c>
      <c r="CV999" s="46">
        <v>0</v>
      </c>
      <c r="CX999" s="46">
        <v>400</v>
      </c>
      <c r="CY999" s="46">
        <v>770.90700000000004</v>
      </c>
      <c r="DA999" s="46">
        <v>0</v>
      </c>
      <c r="DB999" s="46">
        <v>0</v>
      </c>
      <c r="DD999" s="46">
        <v>0</v>
      </c>
      <c r="DE999" s="46">
        <v>0</v>
      </c>
      <c r="DG999" s="46">
        <v>0</v>
      </c>
      <c r="DH999" s="46">
        <v>0</v>
      </c>
      <c r="DJ999" s="46">
        <v>0</v>
      </c>
      <c r="DK999" s="46">
        <v>0</v>
      </c>
      <c r="DM999" s="46">
        <v>0</v>
      </c>
      <c r="DN999" s="46">
        <v>0</v>
      </c>
    </row>
    <row r="1000" spans="3:118" x14ac:dyDescent="0.3">
      <c r="C1000" s="46">
        <v>0</v>
      </c>
      <c r="D1000" s="46">
        <v>0</v>
      </c>
      <c r="F1000" s="46">
        <v>0</v>
      </c>
      <c r="G1000" s="46">
        <v>0</v>
      </c>
      <c r="I1000" s="46">
        <v>0</v>
      </c>
      <c r="J1000" s="46">
        <v>0</v>
      </c>
      <c r="L1000" s="46">
        <v>0</v>
      </c>
      <c r="M1000" s="46">
        <v>0</v>
      </c>
      <c r="O1000" s="46">
        <v>0</v>
      </c>
      <c r="P1000" s="46">
        <v>0</v>
      </c>
      <c r="R1000" s="46">
        <v>0</v>
      </c>
      <c r="S1000" s="46">
        <v>0</v>
      </c>
      <c r="U1000" s="46">
        <v>0</v>
      </c>
      <c r="V1000" s="46">
        <v>0</v>
      </c>
      <c r="X1000" s="46">
        <v>0</v>
      </c>
      <c r="Y1000" s="46">
        <v>0</v>
      </c>
      <c r="AA1000" s="46">
        <v>0</v>
      </c>
      <c r="AB1000" s="46">
        <v>0</v>
      </c>
      <c r="AD1000" s="46">
        <v>0</v>
      </c>
      <c r="AE1000" s="46">
        <v>0</v>
      </c>
      <c r="AG1000" s="46">
        <v>0</v>
      </c>
      <c r="AH1000" s="46">
        <v>0</v>
      </c>
      <c r="AJ1000" s="46">
        <v>0</v>
      </c>
      <c r="AK1000" s="46">
        <v>0</v>
      </c>
      <c r="AM1000" s="46">
        <v>0</v>
      </c>
      <c r="AN1000" s="46">
        <v>0</v>
      </c>
      <c r="AP1000" s="46">
        <v>0</v>
      </c>
      <c r="AQ1000" s="46">
        <v>0</v>
      </c>
      <c r="AS1000" s="46">
        <v>0</v>
      </c>
      <c r="AT1000" s="46">
        <v>0</v>
      </c>
      <c r="AV1000" s="46">
        <v>0</v>
      </c>
      <c r="AW1000" s="46">
        <v>0</v>
      </c>
      <c r="AY1000" s="46">
        <v>0</v>
      </c>
      <c r="AZ1000" s="46">
        <v>0</v>
      </c>
      <c r="BB1000" s="46">
        <v>0</v>
      </c>
      <c r="BC1000" s="46">
        <v>0</v>
      </c>
      <c r="BE1000" s="46">
        <v>0</v>
      </c>
      <c r="BF1000" s="46">
        <v>0</v>
      </c>
      <c r="BH1000" s="46">
        <v>0</v>
      </c>
      <c r="BI1000" s="46">
        <v>0</v>
      </c>
      <c r="BK1000" s="46">
        <v>0</v>
      </c>
      <c r="BL1000" s="46">
        <v>0</v>
      </c>
      <c r="BN1000" s="46">
        <v>0</v>
      </c>
      <c r="BO1000" s="46">
        <v>0</v>
      </c>
      <c r="BQ1000" s="46">
        <v>0</v>
      </c>
      <c r="BR1000" s="46">
        <v>0</v>
      </c>
      <c r="BT1000" s="46">
        <v>0</v>
      </c>
      <c r="BU1000" s="46">
        <v>0</v>
      </c>
      <c r="BW1000" s="46">
        <v>0</v>
      </c>
      <c r="BX1000" s="46">
        <v>0</v>
      </c>
      <c r="BZ1000" s="46">
        <v>0</v>
      </c>
      <c r="CA1000" s="46">
        <v>0</v>
      </c>
      <c r="CC1000" s="46">
        <v>14.66</v>
      </c>
      <c r="CD1000" s="46">
        <v>60.064</v>
      </c>
      <c r="CF1000" s="46">
        <v>0</v>
      </c>
      <c r="CG1000" s="46">
        <v>0</v>
      </c>
      <c r="CI1000" s="46">
        <v>0</v>
      </c>
      <c r="CJ1000" s="46">
        <v>0</v>
      </c>
      <c r="CL1000" s="46">
        <v>0</v>
      </c>
      <c r="CM1000" s="46">
        <v>0</v>
      </c>
      <c r="CO1000" s="46">
        <v>0</v>
      </c>
      <c r="CP1000" s="46">
        <v>0</v>
      </c>
      <c r="CR1000" s="46">
        <v>0</v>
      </c>
      <c r="CS1000" s="46">
        <v>0</v>
      </c>
      <c r="CU1000" s="46">
        <v>0</v>
      </c>
      <c r="CV1000" s="46">
        <v>0</v>
      </c>
      <c r="CX1000" s="46">
        <v>0</v>
      </c>
      <c r="CY1000" s="46">
        <v>0</v>
      </c>
      <c r="DA1000" s="46">
        <v>0</v>
      </c>
      <c r="DB1000" s="46">
        <v>0</v>
      </c>
      <c r="DD1000" s="46">
        <v>0</v>
      </c>
      <c r="DE1000" s="46">
        <v>0</v>
      </c>
      <c r="DG1000" s="46">
        <v>0</v>
      </c>
      <c r="DH1000" s="46">
        <v>0</v>
      </c>
      <c r="DJ1000" s="46">
        <v>0</v>
      </c>
      <c r="DK1000" s="46">
        <v>0</v>
      </c>
      <c r="DM1000" s="46">
        <v>0</v>
      </c>
      <c r="DN1000" s="46">
        <v>0</v>
      </c>
    </row>
    <row r="1001" spans="3:118" x14ac:dyDescent="0.3">
      <c r="C1001" s="46">
        <v>0</v>
      </c>
      <c r="D1001" s="46">
        <v>0</v>
      </c>
      <c r="F1001" s="46">
        <v>0</v>
      </c>
      <c r="G1001" s="46">
        <v>0</v>
      </c>
      <c r="I1001" s="46">
        <v>0</v>
      </c>
      <c r="J1001" s="46">
        <v>0</v>
      </c>
      <c r="L1001" s="46">
        <v>0</v>
      </c>
      <c r="M1001" s="46">
        <v>0</v>
      </c>
      <c r="O1001" s="46">
        <v>0</v>
      </c>
      <c r="P1001" s="46">
        <v>0</v>
      </c>
      <c r="R1001" s="46">
        <v>0</v>
      </c>
      <c r="S1001" s="46">
        <v>0</v>
      </c>
      <c r="U1001" s="46">
        <v>0</v>
      </c>
      <c r="V1001" s="46">
        <v>0</v>
      </c>
      <c r="X1001" s="46">
        <v>0</v>
      </c>
      <c r="Y1001" s="46">
        <v>0</v>
      </c>
      <c r="AA1001" s="46">
        <v>0</v>
      </c>
      <c r="AB1001" s="46">
        <v>0</v>
      </c>
      <c r="AD1001" s="46">
        <v>0</v>
      </c>
      <c r="AE1001" s="46">
        <v>0</v>
      </c>
      <c r="AG1001" s="46">
        <v>0.5</v>
      </c>
      <c r="AH1001" s="46">
        <v>866.81600000000003</v>
      </c>
      <c r="AJ1001" s="46">
        <v>0</v>
      </c>
      <c r="AK1001" s="46">
        <v>0</v>
      </c>
      <c r="AM1001" s="46">
        <v>0</v>
      </c>
      <c r="AN1001" s="46">
        <v>0</v>
      </c>
      <c r="AP1001" s="46">
        <v>0</v>
      </c>
      <c r="AQ1001" s="46">
        <v>0</v>
      </c>
      <c r="AS1001" s="46">
        <v>0</v>
      </c>
      <c r="AT1001" s="46">
        <v>0</v>
      </c>
      <c r="AV1001" s="46">
        <v>0</v>
      </c>
      <c r="AW1001" s="46">
        <v>0</v>
      </c>
      <c r="AY1001" s="46">
        <v>0</v>
      </c>
      <c r="AZ1001" s="46">
        <v>0</v>
      </c>
      <c r="BB1001" s="46">
        <v>0</v>
      </c>
      <c r="BC1001" s="46">
        <v>0</v>
      </c>
      <c r="BE1001" s="46">
        <v>0</v>
      </c>
      <c r="BF1001" s="46">
        <v>0</v>
      </c>
      <c r="BH1001" s="46">
        <v>0</v>
      </c>
      <c r="BI1001" s="46">
        <v>0</v>
      </c>
      <c r="BK1001" s="46">
        <v>0</v>
      </c>
      <c r="BL1001" s="46">
        <v>0</v>
      </c>
      <c r="BN1001" s="46">
        <v>0</v>
      </c>
      <c r="BO1001" s="46">
        <v>0</v>
      </c>
      <c r="BQ1001" s="46">
        <v>0</v>
      </c>
      <c r="BR1001" s="46">
        <v>0</v>
      </c>
      <c r="BT1001" s="46">
        <v>0</v>
      </c>
      <c r="BU1001" s="46">
        <v>0</v>
      </c>
      <c r="BW1001" s="46">
        <v>0</v>
      </c>
      <c r="BX1001" s="46">
        <v>0</v>
      </c>
      <c r="BZ1001" s="46">
        <v>0</v>
      </c>
      <c r="CA1001" s="46">
        <v>0</v>
      </c>
      <c r="CC1001" s="46">
        <v>0</v>
      </c>
      <c r="CD1001" s="46">
        <v>0</v>
      </c>
      <c r="CF1001" s="46">
        <v>0</v>
      </c>
      <c r="CG1001" s="46">
        <v>0</v>
      </c>
      <c r="CI1001" s="46">
        <v>0</v>
      </c>
      <c r="CJ1001" s="46">
        <v>0</v>
      </c>
      <c r="CL1001" s="46">
        <v>0</v>
      </c>
      <c r="CM1001" s="46">
        <v>0</v>
      </c>
      <c r="CO1001" s="46">
        <v>0</v>
      </c>
      <c r="CP1001" s="46">
        <v>0</v>
      </c>
      <c r="CR1001" s="46">
        <v>0</v>
      </c>
      <c r="CS1001" s="46">
        <v>0</v>
      </c>
      <c r="CU1001" s="46">
        <v>0</v>
      </c>
      <c r="CV1001" s="46">
        <v>0</v>
      </c>
      <c r="CX1001" s="46">
        <v>0</v>
      </c>
      <c r="CY1001" s="46">
        <v>0</v>
      </c>
      <c r="DA1001" s="46">
        <v>0</v>
      </c>
      <c r="DB1001" s="46">
        <v>0</v>
      </c>
      <c r="DD1001" s="46">
        <v>0</v>
      </c>
      <c r="DE1001" s="46">
        <v>0</v>
      </c>
      <c r="DG1001" s="46">
        <v>0</v>
      </c>
      <c r="DH1001" s="46">
        <v>0</v>
      </c>
      <c r="DJ1001" s="46">
        <v>0</v>
      </c>
      <c r="DK1001" s="46">
        <v>0</v>
      </c>
      <c r="DM1001" s="46">
        <v>0</v>
      </c>
      <c r="DN1001" s="46">
        <v>0</v>
      </c>
    </row>
    <row r="1002" spans="3:118" x14ac:dyDescent="0.3">
      <c r="C1002" s="46">
        <v>0</v>
      </c>
      <c r="D1002" s="46">
        <v>0</v>
      </c>
      <c r="F1002" s="46">
        <v>0</v>
      </c>
      <c r="G1002" s="46">
        <v>0</v>
      </c>
      <c r="I1002" s="46">
        <v>0</v>
      </c>
      <c r="J1002" s="46">
        <v>0</v>
      </c>
      <c r="L1002" s="46">
        <v>0</v>
      </c>
      <c r="M1002" s="46">
        <v>0</v>
      </c>
      <c r="O1002" s="46">
        <v>0</v>
      </c>
      <c r="P1002" s="46">
        <v>0</v>
      </c>
      <c r="R1002" s="46">
        <v>0</v>
      </c>
      <c r="S1002" s="46">
        <v>0</v>
      </c>
      <c r="U1002" s="46">
        <v>0</v>
      </c>
      <c r="V1002" s="46">
        <v>0</v>
      </c>
      <c r="X1002" s="46">
        <v>0</v>
      </c>
      <c r="Y1002" s="46">
        <v>0</v>
      </c>
      <c r="AA1002" s="46">
        <v>0</v>
      </c>
      <c r="AB1002" s="46">
        <v>0</v>
      </c>
      <c r="AD1002" s="46">
        <v>0</v>
      </c>
      <c r="AE1002" s="46">
        <v>0</v>
      </c>
      <c r="AG1002" s="46">
        <v>0</v>
      </c>
      <c r="AH1002" s="46">
        <v>0</v>
      </c>
      <c r="AJ1002" s="46">
        <v>0</v>
      </c>
      <c r="AK1002" s="46">
        <v>0</v>
      </c>
      <c r="AM1002" s="46">
        <v>0</v>
      </c>
      <c r="AN1002" s="46">
        <v>0</v>
      </c>
      <c r="AP1002" s="46">
        <v>0</v>
      </c>
      <c r="AQ1002" s="46">
        <v>0</v>
      </c>
      <c r="AS1002" s="46">
        <v>0</v>
      </c>
      <c r="AT1002" s="46">
        <v>0</v>
      </c>
      <c r="AV1002" s="46">
        <v>0</v>
      </c>
      <c r="AW1002" s="46">
        <v>0</v>
      </c>
      <c r="AY1002" s="46">
        <v>0</v>
      </c>
      <c r="AZ1002" s="46">
        <v>0</v>
      </c>
      <c r="BB1002" s="46">
        <v>0</v>
      </c>
      <c r="BC1002" s="46">
        <v>0</v>
      </c>
      <c r="BE1002" s="46">
        <v>0</v>
      </c>
      <c r="BF1002" s="46">
        <v>0</v>
      </c>
      <c r="BH1002" s="46">
        <v>0</v>
      </c>
      <c r="BI1002" s="46">
        <v>0</v>
      </c>
      <c r="BK1002" s="46">
        <v>0</v>
      </c>
      <c r="BL1002" s="46">
        <v>0</v>
      </c>
      <c r="BN1002" s="46">
        <v>0</v>
      </c>
      <c r="BO1002" s="46">
        <v>0</v>
      </c>
      <c r="BQ1002" s="46">
        <v>0</v>
      </c>
      <c r="BR1002" s="46">
        <v>0</v>
      </c>
      <c r="BT1002" s="46">
        <v>0</v>
      </c>
      <c r="BU1002" s="46">
        <v>0</v>
      </c>
      <c r="BW1002" s="46">
        <v>0</v>
      </c>
      <c r="BX1002" s="46">
        <v>0</v>
      </c>
      <c r="BZ1002" s="46">
        <v>0</v>
      </c>
      <c r="CA1002" s="46">
        <v>0</v>
      </c>
      <c r="CC1002" s="46">
        <v>0</v>
      </c>
      <c r="CD1002" s="46">
        <v>0</v>
      </c>
      <c r="CF1002" s="46">
        <v>0</v>
      </c>
      <c r="CG1002" s="46">
        <v>0</v>
      </c>
      <c r="CI1002" s="46">
        <v>0</v>
      </c>
      <c r="CJ1002" s="46">
        <v>0</v>
      </c>
      <c r="CL1002" s="46">
        <v>0</v>
      </c>
      <c r="CM1002" s="46">
        <v>0</v>
      </c>
      <c r="CO1002" s="46">
        <v>0</v>
      </c>
      <c r="CP1002" s="46">
        <v>0</v>
      </c>
      <c r="CR1002" s="46">
        <v>2.5</v>
      </c>
      <c r="CS1002" s="46">
        <v>2221.8609999999999</v>
      </c>
      <c r="CU1002" s="46">
        <v>0</v>
      </c>
      <c r="CV1002" s="46">
        <v>0</v>
      </c>
      <c r="CX1002" s="46">
        <v>0</v>
      </c>
      <c r="CY1002" s="46">
        <v>0</v>
      </c>
      <c r="DA1002" s="46">
        <v>0</v>
      </c>
      <c r="DB1002" s="46">
        <v>0</v>
      </c>
      <c r="DD1002" s="46">
        <v>0</v>
      </c>
      <c r="DE1002" s="46">
        <v>0</v>
      </c>
      <c r="DG1002" s="46">
        <v>0</v>
      </c>
      <c r="DH1002" s="46">
        <v>0</v>
      </c>
      <c r="DJ1002" s="46">
        <v>0</v>
      </c>
      <c r="DK1002" s="46">
        <v>0</v>
      </c>
      <c r="DM1002" s="46">
        <v>0</v>
      </c>
      <c r="DN1002" s="46">
        <v>0</v>
      </c>
    </row>
    <row r="1003" spans="3:118" x14ac:dyDescent="0.3">
      <c r="C1003" s="46">
        <v>0</v>
      </c>
      <c r="D1003" s="46">
        <v>0</v>
      </c>
      <c r="F1003" s="46">
        <v>0</v>
      </c>
      <c r="G1003" s="46">
        <v>0</v>
      </c>
      <c r="I1003" s="46">
        <v>0</v>
      </c>
      <c r="J1003" s="46">
        <v>0</v>
      </c>
      <c r="L1003" s="46">
        <v>0</v>
      </c>
      <c r="M1003" s="46">
        <v>0</v>
      </c>
      <c r="O1003" s="46">
        <v>0</v>
      </c>
      <c r="P1003" s="46">
        <v>0</v>
      </c>
      <c r="R1003" s="46">
        <v>0</v>
      </c>
      <c r="S1003" s="46">
        <v>0</v>
      </c>
      <c r="U1003" s="46">
        <v>0</v>
      </c>
      <c r="V1003" s="46">
        <v>0</v>
      </c>
      <c r="X1003" s="46">
        <v>0</v>
      </c>
      <c r="Y1003" s="46">
        <v>0</v>
      </c>
      <c r="AA1003" s="46">
        <v>0</v>
      </c>
      <c r="AB1003" s="46">
        <v>0</v>
      </c>
      <c r="AD1003" s="46">
        <v>0</v>
      </c>
      <c r="AE1003" s="46">
        <v>0</v>
      </c>
      <c r="AG1003" s="46">
        <v>0</v>
      </c>
      <c r="AH1003" s="46">
        <v>0</v>
      </c>
      <c r="AJ1003" s="46">
        <v>0</v>
      </c>
      <c r="AK1003" s="46">
        <v>0</v>
      </c>
      <c r="AM1003" s="46">
        <v>0</v>
      </c>
      <c r="AN1003" s="46">
        <v>0</v>
      </c>
      <c r="AP1003" s="46">
        <v>0</v>
      </c>
      <c r="AQ1003" s="46">
        <v>0</v>
      </c>
      <c r="AS1003" s="46">
        <v>0</v>
      </c>
      <c r="AT1003" s="46">
        <v>0</v>
      </c>
      <c r="AV1003" s="46">
        <v>0</v>
      </c>
      <c r="AW1003" s="46">
        <v>0</v>
      </c>
      <c r="AY1003" s="46">
        <v>0</v>
      </c>
      <c r="AZ1003" s="46">
        <v>0</v>
      </c>
      <c r="BB1003" s="46">
        <v>0</v>
      </c>
      <c r="BC1003" s="46">
        <v>0</v>
      </c>
      <c r="BE1003" s="46">
        <v>0</v>
      </c>
      <c r="BF1003" s="46">
        <v>0</v>
      </c>
      <c r="BH1003" s="46">
        <v>0</v>
      </c>
      <c r="BI1003" s="46">
        <v>0</v>
      </c>
      <c r="BK1003" s="46">
        <v>0</v>
      </c>
      <c r="BL1003" s="46">
        <v>0</v>
      </c>
      <c r="BN1003" s="46">
        <v>0</v>
      </c>
      <c r="BO1003" s="46">
        <v>0</v>
      </c>
      <c r="BQ1003" s="46">
        <v>0</v>
      </c>
      <c r="BR1003" s="46">
        <v>0</v>
      </c>
      <c r="BT1003" s="46">
        <v>0</v>
      </c>
      <c r="BU1003" s="46">
        <v>0</v>
      </c>
      <c r="BW1003" s="46">
        <v>0</v>
      </c>
      <c r="BX1003" s="46">
        <v>0</v>
      </c>
      <c r="BZ1003" s="46">
        <v>0</v>
      </c>
      <c r="CA1003" s="46">
        <v>0</v>
      </c>
      <c r="CC1003" s="46">
        <v>0</v>
      </c>
      <c r="CD1003" s="46">
        <v>0</v>
      </c>
      <c r="CF1003" s="46">
        <v>100</v>
      </c>
      <c r="CG1003" s="46">
        <v>516.74300000000005</v>
      </c>
      <c r="CI1003" s="46">
        <v>0</v>
      </c>
      <c r="CJ1003" s="46">
        <v>0</v>
      </c>
      <c r="CL1003" s="46">
        <v>169</v>
      </c>
      <c r="CM1003" s="46">
        <v>6368.902</v>
      </c>
      <c r="CO1003" s="46">
        <v>0</v>
      </c>
      <c r="CP1003" s="46">
        <v>0</v>
      </c>
      <c r="CR1003" s="46">
        <v>0</v>
      </c>
      <c r="CS1003" s="46">
        <v>0</v>
      </c>
      <c r="CU1003" s="46">
        <v>0</v>
      </c>
      <c r="CV1003" s="46">
        <v>0</v>
      </c>
      <c r="CX1003" s="46">
        <v>0</v>
      </c>
      <c r="CY1003" s="46">
        <v>0</v>
      </c>
      <c r="DA1003" s="46">
        <v>0</v>
      </c>
      <c r="DB1003" s="46">
        <v>0</v>
      </c>
      <c r="DD1003" s="46">
        <v>0</v>
      </c>
      <c r="DE1003" s="46">
        <v>0</v>
      </c>
      <c r="DG1003" s="46">
        <v>0</v>
      </c>
      <c r="DH1003" s="46">
        <v>0</v>
      </c>
      <c r="DJ1003" s="46">
        <v>0</v>
      </c>
      <c r="DK1003" s="46">
        <v>0</v>
      </c>
      <c r="DM1003" s="46">
        <v>0</v>
      </c>
      <c r="DN1003" s="46">
        <v>0</v>
      </c>
    </row>
    <row r="1004" spans="3:118" x14ac:dyDescent="0.3">
      <c r="C1004" s="46">
        <v>0</v>
      </c>
      <c r="D1004" s="46">
        <v>0</v>
      </c>
      <c r="F1004" s="46">
        <v>0</v>
      </c>
      <c r="G1004" s="46">
        <v>0</v>
      </c>
      <c r="I1004" s="46">
        <v>0</v>
      </c>
      <c r="J1004" s="46">
        <v>0</v>
      </c>
      <c r="L1004" s="46">
        <v>0</v>
      </c>
      <c r="M1004" s="46">
        <v>0</v>
      </c>
      <c r="O1004" s="46">
        <v>0</v>
      </c>
      <c r="P1004" s="46">
        <v>0</v>
      </c>
      <c r="R1004" s="46">
        <v>0</v>
      </c>
      <c r="S1004" s="46">
        <v>0</v>
      </c>
      <c r="U1004" s="46">
        <v>0</v>
      </c>
      <c r="V1004" s="46">
        <v>0</v>
      </c>
      <c r="X1004" s="46">
        <v>0</v>
      </c>
      <c r="Y1004" s="46">
        <v>0</v>
      </c>
      <c r="AA1004" s="46">
        <v>0</v>
      </c>
      <c r="AB1004" s="46">
        <v>0</v>
      </c>
      <c r="AD1004" s="46">
        <v>10</v>
      </c>
      <c r="AE1004" s="46">
        <v>28.884</v>
      </c>
      <c r="AG1004" s="46">
        <v>0</v>
      </c>
      <c r="AH1004" s="46">
        <v>0</v>
      </c>
      <c r="AJ1004" s="46">
        <v>0</v>
      </c>
      <c r="AK1004" s="46">
        <v>0</v>
      </c>
      <c r="AM1004" s="46">
        <v>0</v>
      </c>
      <c r="AN1004" s="46">
        <v>0</v>
      </c>
      <c r="AP1004" s="46">
        <v>0</v>
      </c>
      <c r="AQ1004" s="46">
        <v>0</v>
      </c>
      <c r="AS1004" s="46">
        <v>0</v>
      </c>
      <c r="AT1004" s="46">
        <v>0</v>
      </c>
      <c r="AV1004" s="46">
        <v>0</v>
      </c>
      <c r="AW1004" s="46">
        <v>0</v>
      </c>
      <c r="AY1004" s="46">
        <v>0</v>
      </c>
      <c r="AZ1004" s="46">
        <v>0</v>
      </c>
      <c r="BB1004" s="46">
        <v>0</v>
      </c>
      <c r="BC1004" s="46">
        <v>0</v>
      </c>
      <c r="BE1004" s="46">
        <v>0</v>
      </c>
      <c r="BF1004" s="46">
        <v>0</v>
      </c>
      <c r="BH1004" s="46">
        <v>0</v>
      </c>
      <c r="BI1004" s="46">
        <v>0</v>
      </c>
      <c r="BK1004" s="46">
        <v>0</v>
      </c>
      <c r="BL1004" s="46">
        <v>0</v>
      </c>
      <c r="BN1004" s="46">
        <v>0</v>
      </c>
      <c r="BO1004" s="46">
        <v>0</v>
      </c>
      <c r="BQ1004" s="46">
        <v>0</v>
      </c>
      <c r="BR1004" s="46">
        <v>0</v>
      </c>
      <c r="BT1004" s="46">
        <v>0</v>
      </c>
      <c r="BU1004" s="46">
        <v>0</v>
      </c>
      <c r="BW1004" s="46">
        <v>0</v>
      </c>
      <c r="BX1004" s="46">
        <v>0</v>
      </c>
      <c r="BZ1004" s="46">
        <v>0</v>
      </c>
      <c r="CA1004" s="46">
        <v>0</v>
      </c>
      <c r="CC1004" s="46">
        <v>0</v>
      </c>
      <c r="CD1004" s="46">
        <v>0</v>
      </c>
      <c r="CF1004" s="46">
        <v>0</v>
      </c>
      <c r="CG1004" s="46">
        <v>0</v>
      </c>
      <c r="CI1004" s="46">
        <v>0</v>
      </c>
      <c r="CJ1004" s="46">
        <v>0</v>
      </c>
      <c r="CL1004" s="46">
        <v>10</v>
      </c>
      <c r="CM1004" s="46">
        <v>39.944000000000003</v>
      </c>
      <c r="CO1004" s="46">
        <v>0</v>
      </c>
      <c r="CP1004" s="46">
        <v>0</v>
      </c>
      <c r="CR1004" s="46">
        <v>0</v>
      </c>
      <c r="CS1004" s="46">
        <v>0</v>
      </c>
      <c r="CU1004" s="46">
        <v>0</v>
      </c>
      <c r="CV1004" s="46">
        <v>0</v>
      </c>
      <c r="CX1004" s="46">
        <v>0</v>
      </c>
      <c r="CY1004" s="46">
        <v>0</v>
      </c>
      <c r="DA1004" s="46">
        <v>0</v>
      </c>
      <c r="DB1004" s="46">
        <v>0</v>
      </c>
      <c r="DD1004" s="46">
        <v>0</v>
      </c>
      <c r="DE1004" s="46">
        <v>0</v>
      </c>
      <c r="DG1004" s="46">
        <v>0</v>
      </c>
      <c r="DH1004" s="46">
        <v>0</v>
      </c>
      <c r="DJ1004" s="46">
        <v>0</v>
      </c>
      <c r="DK1004" s="46">
        <v>0</v>
      </c>
      <c r="DM1004" s="46">
        <v>0</v>
      </c>
      <c r="DN1004" s="46">
        <v>0</v>
      </c>
    </row>
    <row r="1005" spans="3:118" x14ac:dyDescent="0.3">
      <c r="C1005" s="46">
        <v>0</v>
      </c>
      <c r="D1005" s="46">
        <v>0</v>
      </c>
      <c r="F1005" s="46">
        <v>0</v>
      </c>
      <c r="G1005" s="46">
        <v>0</v>
      </c>
      <c r="I1005" s="46">
        <v>0</v>
      </c>
      <c r="J1005" s="46">
        <v>0</v>
      </c>
      <c r="L1005" s="46">
        <v>0</v>
      </c>
      <c r="M1005" s="46">
        <v>0</v>
      </c>
      <c r="O1005" s="46">
        <v>0</v>
      </c>
      <c r="P1005" s="46">
        <v>0</v>
      </c>
      <c r="R1005" s="46">
        <v>0</v>
      </c>
      <c r="S1005" s="46">
        <v>0</v>
      </c>
      <c r="U1005" s="46">
        <v>0</v>
      </c>
      <c r="V1005" s="46">
        <v>0</v>
      </c>
      <c r="X1005" s="46">
        <v>0</v>
      </c>
      <c r="Y1005" s="46">
        <v>0</v>
      </c>
      <c r="AA1005" s="46">
        <v>0</v>
      </c>
      <c r="AB1005" s="46">
        <v>0</v>
      </c>
      <c r="AD1005" s="46">
        <v>0</v>
      </c>
      <c r="AE1005" s="46">
        <v>0</v>
      </c>
      <c r="AG1005" s="46">
        <v>0</v>
      </c>
      <c r="AH1005" s="46">
        <v>0</v>
      </c>
      <c r="AJ1005" s="46">
        <v>0</v>
      </c>
      <c r="AK1005" s="46">
        <v>0</v>
      </c>
      <c r="AM1005" s="46">
        <v>0</v>
      </c>
      <c r="AN1005" s="46">
        <v>0</v>
      </c>
      <c r="AP1005" s="46">
        <v>0</v>
      </c>
      <c r="AQ1005" s="46">
        <v>0</v>
      </c>
      <c r="AS1005" s="46">
        <v>0</v>
      </c>
      <c r="AT1005" s="46">
        <v>0</v>
      </c>
      <c r="AV1005" s="46">
        <v>0</v>
      </c>
      <c r="AW1005" s="46">
        <v>0</v>
      </c>
      <c r="AY1005" s="46">
        <v>0</v>
      </c>
      <c r="AZ1005" s="46">
        <v>0</v>
      </c>
      <c r="BB1005" s="46">
        <v>0</v>
      </c>
      <c r="BC1005" s="46">
        <v>0</v>
      </c>
      <c r="BE1005" s="46">
        <v>0</v>
      </c>
      <c r="BF1005" s="46">
        <v>0</v>
      </c>
      <c r="BH1005" s="46">
        <v>0</v>
      </c>
      <c r="BI1005" s="46">
        <v>0</v>
      </c>
      <c r="BK1005" s="46">
        <v>0</v>
      </c>
      <c r="BL1005" s="46">
        <v>0</v>
      </c>
      <c r="BN1005" s="46">
        <v>0</v>
      </c>
      <c r="BO1005" s="46">
        <v>0</v>
      </c>
      <c r="BQ1005" s="46">
        <v>0</v>
      </c>
      <c r="BR1005" s="46">
        <v>0</v>
      </c>
      <c r="BT1005" s="46">
        <v>2</v>
      </c>
      <c r="BU1005" s="46">
        <v>10.071</v>
      </c>
      <c r="BW1005" s="46">
        <v>0</v>
      </c>
      <c r="BX1005" s="46">
        <v>0</v>
      </c>
      <c r="BZ1005" s="46">
        <v>0</v>
      </c>
      <c r="CA1005" s="46">
        <v>0</v>
      </c>
      <c r="CC1005" s="46">
        <v>0</v>
      </c>
      <c r="CD1005" s="46">
        <v>0</v>
      </c>
      <c r="CF1005" s="46">
        <v>0</v>
      </c>
      <c r="CG1005" s="46">
        <v>0</v>
      </c>
      <c r="CI1005" s="46">
        <v>0</v>
      </c>
      <c r="CJ1005" s="46">
        <v>0</v>
      </c>
      <c r="CL1005" s="46">
        <v>0</v>
      </c>
      <c r="CM1005" s="46">
        <v>0</v>
      </c>
      <c r="CO1005" s="46">
        <v>0</v>
      </c>
      <c r="CP1005" s="46">
        <v>0</v>
      </c>
      <c r="CR1005" s="46">
        <v>0</v>
      </c>
      <c r="CS1005" s="46">
        <v>0</v>
      </c>
      <c r="CU1005" s="46">
        <v>0</v>
      </c>
      <c r="CV1005" s="46">
        <v>0</v>
      </c>
      <c r="CX1005" s="46">
        <v>0</v>
      </c>
      <c r="CY1005" s="46">
        <v>0</v>
      </c>
      <c r="DA1005" s="46">
        <v>0</v>
      </c>
      <c r="DB1005" s="46">
        <v>0</v>
      </c>
      <c r="DD1005" s="46">
        <v>0</v>
      </c>
      <c r="DE1005" s="46">
        <v>0</v>
      </c>
      <c r="DG1005" s="46">
        <v>0</v>
      </c>
      <c r="DH1005" s="46">
        <v>0</v>
      </c>
      <c r="DJ1005" s="46">
        <v>0</v>
      </c>
      <c r="DK1005" s="46">
        <v>0</v>
      </c>
      <c r="DM1005" s="46">
        <v>0</v>
      </c>
      <c r="DN1005" s="46">
        <v>0</v>
      </c>
    </row>
    <row r="1006" spans="3:118" x14ac:dyDescent="0.3">
      <c r="C1006" s="46">
        <v>0</v>
      </c>
      <c r="D1006" s="46">
        <v>0</v>
      </c>
      <c r="F1006" s="46">
        <v>0</v>
      </c>
      <c r="G1006" s="46">
        <v>0</v>
      </c>
      <c r="I1006" s="46">
        <v>0</v>
      </c>
      <c r="J1006" s="46">
        <v>0</v>
      </c>
      <c r="L1006" s="46">
        <v>30160</v>
      </c>
      <c r="M1006" s="46">
        <v>183412.74299999999</v>
      </c>
      <c r="O1006" s="46">
        <v>0</v>
      </c>
      <c r="P1006" s="46">
        <v>0</v>
      </c>
      <c r="R1006" s="46">
        <v>19702</v>
      </c>
      <c r="S1006" s="46">
        <v>157154.85</v>
      </c>
      <c r="U1006" s="46">
        <v>27131</v>
      </c>
      <c r="V1006" s="46">
        <v>160022.27100000001</v>
      </c>
      <c r="X1006" s="46">
        <v>0</v>
      </c>
      <c r="Y1006" s="46">
        <v>0</v>
      </c>
      <c r="AA1006" s="46">
        <v>30866</v>
      </c>
      <c r="AB1006" s="46">
        <v>316595.37599999999</v>
      </c>
      <c r="AD1006" s="46">
        <v>24140</v>
      </c>
      <c r="AE1006" s="46">
        <v>140435.06200000001</v>
      </c>
      <c r="AG1006" s="46">
        <v>26510</v>
      </c>
      <c r="AH1006" s="46">
        <v>197021.79699999999</v>
      </c>
      <c r="AJ1006" s="46">
        <v>0</v>
      </c>
      <c r="AK1006" s="46">
        <v>0</v>
      </c>
      <c r="AM1006" s="46">
        <v>35882</v>
      </c>
      <c r="AN1006" s="46">
        <v>230370.00700000001</v>
      </c>
      <c r="AP1006" s="46">
        <v>0</v>
      </c>
      <c r="AQ1006" s="46">
        <v>0</v>
      </c>
      <c r="AS1006" s="46">
        <v>23883</v>
      </c>
      <c r="AT1006" s="46">
        <v>139752.82699999999</v>
      </c>
      <c r="AV1006" s="46">
        <v>0</v>
      </c>
      <c r="AW1006" s="46">
        <v>0</v>
      </c>
      <c r="AY1006" s="46">
        <v>0</v>
      </c>
      <c r="AZ1006" s="46">
        <v>0</v>
      </c>
      <c r="BB1006" s="46">
        <v>0</v>
      </c>
      <c r="BC1006" s="46">
        <v>0</v>
      </c>
      <c r="BE1006" s="46">
        <v>4</v>
      </c>
      <c r="BF1006" s="46">
        <v>157.696</v>
      </c>
      <c r="BH1006" s="46">
        <v>0</v>
      </c>
      <c r="BI1006" s="46">
        <v>0</v>
      </c>
      <c r="BK1006" s="46">
        <v>15496</v>
      </c>
      <c r="BL1006" s="46">
        <v>108068.245</v>
      </c>
      <c r="BN1006" s="46">
        <v>25673</v>
      </c>
      <c r="BO1006" s="46">
        <v>194771.24900000001</v>
      </c>
      <c r="BQ1006" s="46">
        <v>8584</v>
      </c>
      <c r="BR1006" s="46">
        <v>64261.675000000003</v>
      </c>
      <c r="BT1006" s="46">
        <v>2430</v>
      </c>
      <c r="BU1006" s="46">
        <v>18549.653999999999</v>
      </c>
      <c r="BW1006" s="46">
        <v>8961</v>
      </c>
      <c r="BX1006" s="46">
        <v>76630.508000000002</v>
      </c>
      <c r="BZ1006" s="46">
        <v>0</v>
      </c>
      <c r="CA1006" s="46">
        <v>0</v>
      </c>
      <c r="CC1006" s="46">
        <v>12043</v>
      </c>
      <c r="CD1006" s="46">
        <v>91381.065000000002</v>
      </c>
      <c r="CF1006" s="46">
        <v>0</v>
      </c>
      <c r="CG1006" s="46">
        <v>0</v>
      </c>
      <c r="CI1006" s="46">
        <v>30987</v>
      </c>
      <c r="CJ1006" s="46">
        <v>241298.75</v>
      </c>
      <c r="CL1006" s="46">
        <v>17967</v>
      </c>
      <c r="CM1006" s="46">
        <v>100653.29700000001</v>
      </c>
      <c r="CO1006" s="46">
        <v>100</v>
      </c>
      <c r="CP1006" s="46">
        <v>154.15299999999999</v>
      </c>
      <c r="CR1006" s="46">
        <v>35841</v>
      </c>
      <c r="CS1006" s="46">
        <v>249206.139</v>
      </c>
      <c r="CU1006" s="46">
        <v>13502</v>
      </c>
      <c r="CV1006" s="46">
        <v>99479.254000000001</v>
      </c>
      <c r="CX1006" s="46">
        <v>82924</v>
      </c>
      <c r="CY1006" s="46">
        <v>727138.06099999999</v>
      </c>
      <c r="DA1006" s="46">
        <v>0</v>
      </c>
      <c r="DB1006" s="46">
        <v>0</v>
      </c>
      <c r="DD1006" s="46">
        <v>0</v>
      </c>
      <c r="DE1006" s="46">
        <v>0</v>
      </c>
      <c r="DG1006" s="46">
        <v>0</v>
      </c>
      <c r="DH1006" s="46">
        <v>0</v>
      </c>
      <c r="DJ1006" s="46">
        <v>22.7</v>
      </c>
      <c r="DK1006" s="46">
        <v>157.18799999999999</v>
      </c>
      <c r="DM1006" s="46">
        <v>0</v>
      </c>
      <c r="DN1006" s="46">
        <v>0</v>
      </c>
    </row>
    <row r="1007" spans="3:118" x14ac:dyDescent="0.3">
      <c r="C1007" s="46">
        <v>0</v>
      </c>
      <c r="D1007" s="46">
        <v>0</v>
      </c>
      <c r="F1007" s="46">
        <v>0</v>
      </c>
      <c r="G1007" s="46">
        <v>0</v>
      </c>
      <c r="I1007" s="46">
        <v>0</v>
      </c>
      <c r="J1007" s="46">
        <v>0</v>
      </c>
      <c r="L1007" s="46">
        <v>0</v>
      </c>
      <c r="M1007" s="46">
        <v>0</v>
      </c>
      <c r="O1007" s="46">
        <v>0</v>
      </c>
      <c r="P1007" s="46">
        <v>0</v>
      </c>
      <c r="R1007" s="46">
        <v>1</v>
      </c>
      <c r="S1007" s="46">
        <v>4.2370000000000001</v>
      </c>
      <c r="U1007" s="46">
        <v>0</v>
      </c>
      <c r="V1007" s="46">
        <v>0</v>
      </c>
      <c r="X1007" s="46">
        <v>0</v>
      </c>
      <c r="Y1007" s="46">
        <v>0</v>
      </c>
      <c r="AA1007" s="46">
        <v>3.87</v>
      </c>
      <c r="AB1007" s="46">
        <v>333.95600000000002</v>
      </c>
      <c r="AD1007" s="46">
        <v>0</v>
      </c>
      <c r="AE1007" s="46">
        <v>0</v>
      </c>
      <c r="AG1007" s="46">
        <v>0</v>
      </c>
      <c r="AH1007" s="46">
        <v>0</v>
      </c>
      <c r="AJ1007" s="46">
        <v>0</v>
      </c>
      <c r="AK1007" s="46">
        <v>0</v>
      </c>
      <c r="AM1007" s="46">
        <v>0</v>
      </c>
      <c r="AN1007" s="46">
        <v>0</v>
      </c>
      <c r="AP1007" s="46">
        <v>0</v>
      </c>
      <c r="AQ1007" s="46">
        <v>0</v>
      </c>
      <c r="AS1007" s="46">
        <v>2</v>
      </c>
      <c r="AT1007" s="46">
        <v>55.918999999999997</v>
      </c>
      <c r="AV1007" s="46">
        <v>0</v>
      </c>
      <c r="AW1007" s="46">
        <v>0</v>
      </c>
      <c r="AY1007" s="46">
        <v>0</v>
      </c>
      <c r="AZ1007" s="46">
        <v>0</v>
      </c>
      <c r="BB1007" s="46">
        <v>0</v>
      </c>
      <c r="BC1007" s="46">
        <v>0</v>
      </c>
      <c r="BE1007" s="46">
        <v>0</v>
      </c>
      <c r="BF1007" s="46">
        <v>0</v>
      </c>
      <c r="BH1007" s="46">
        <v>0</v>
      </c>
      <c r="BI1007" s="46">
        <v>0</v>
      </c>
      <c r="BK1007" s="46">
        <v>336.36</v>
      </c>
      <c r="BL1007" s="46">
        <v>361.21199999999999</v>
      </c>
      <c r="BN1007" s="46">
        <v>0</v>
      </c>
      <c r="BO1007" s="46">
        <v>0</v>
      </c>
      <c r="BQ1007" s="46">
        <v>0</v>
      </c>
      <c r="BR1007" s="46">
        <v>0</v>
      </c>
      <c r="BT1007" s="46">
        <v>2100</v>
      </c>
      <c r="BU1007" s="46">
        <v>131819.15700000001</v>
      </c>
      <c r="BW1007" s="46">
        <v>0</v>
      </c>
      <c r="BX1007" s="46">
        <v>0</v>
      </c>
      <c r="BZ1007" s="46">
        <v>0</v>
      </c>
      <c r="CA1007" s="46">
        <v>0</v>
      </c>
      <c r="CC1007" s="46">
        <v>0</v>
      </c>
      <c r="CD1007" s="46">
        <v>0</v>
      </c>
      <c r="CF1007" s="46">
        <v>0</v>
      </c>
      <c r="CG1007" s="46">
        <v>0</v>
      </c>
      <c r="CI1007" s="46">
        <v>0</v>
      </c>
      <c r="CJ1007" s="46">
        <v>0</v>
      </c>
      <c r="CL1007" s="46">
        <v>0</v>
      </c>
      <c r="CM1007" s="46">
        <v>0</v>
      </c>
      <c r="CO1007" s="46">
        <v>0</v>
      </c>
      <c r="CP1007" s="46">
        <v>0</v>
      </c>
      <c r="CR1007" s="46">
        <v>0</v>
      </c>
      <c r="CS1007" s="46">
        <v>0</v>
      </c>
      <c r="CU1007" s="46">
        <v>0</v>
      </c>
      <c r="CV1007" s="46">
        <v>0</v>
      </c>
      <c r="CX1007" s="46">
        <v>0</v>
      </c>
      <c r="CY1007" s="46">
        <v>0</v>
      </c>
      <c r="DA1007" s="46">
        <v>0</v>
      </c>
      <c r="DB1007" s="46">
        <v>0</v>
      </c>
      <c r="DD1007" s="46">
        <v>0</v>
      </c>
      <c r="DE1007" s="46">
        <v>0</v>
      </c>
      <c r="DG1007" s="46">
        <v>0</v>
      </c>
      <c r="DH1007" s="46">
        <v>0</v>
      </c>
      <c r="DJ1007" s="46">
        <v>0</v>
      </c>
      <c r="DK1007" s="46">
        <v>0</v>
      </c>
      <c r="DM1007" s="46">
        <v>0</v>
      </c>
      <c r="DN1007" s="46">
        <v>0</v>
      </c>
    </row>
    <row r="1008" spans="3:118" x14ac:dyDescent="0.3">
      <c r="C1008" s="46">
        <v>0</v>
      </c>
      <c r="D1008" s="46">
        <v>0</v>
      </c>
      <c r="F1008" s="46">
        <v>0</v>
      </c>
      <c r="G1008" s="46">
        <v>0</v>
      </c>
      <c r="I1008" s="46">
        <v>0</v>
      </c>
      <c r="J1008" s="46">
        <v>0</v>
      </c>
      <c r="L1008" s="46">
        <v>0</v>
      </c>
      <c r="M1008" s="46">
        <v>0</v>
      </c>
      <c r="O1008" s="46">
        <v>0</v>
      </c>
      <c r="P1008" s="46">
        <v>0</v>
      </c>
      <c r="R1008" s="46">
        <v>0</v>
      </c>
      <c r="S1008" s="46">
        <v>0</v>
      </c>
      <c r="U1008" s="46">
        <v>0</v>
      </c>
      <c r="V1008" s="46">
        <v>0</v>
      </c>
      <c r="X1008" s="46">
        <v>0</v>
      </c>
      <c r="Y1008" s="46">
        <v>0</v>
      </c>
      <c r="AA1008" s="46">
        <v>0</v>
      </c>
      <c r="AB1008" s="46">
        <v>0</v>
      </c>
      <c r="AD1008" s="46">
        <v>0</v>
      </c>
      <c r="AE1008" s="46">
        <v>0</v>
      </c>
      <c r="AG1008" s="46">
        <v>0</v>
      </c>
      <c r="AH1008" s="46">
        <v>0</v>
      </c>
      <c r="AJ1008" s="46">
        <v>0</v>
      </c>
      <c r="AK1008" s="46">
        <v>0</v>
      </c>
      <c r="AM1008" s="46">
        <v>0</v>
      </c>
      <c r="AN1008" s="46">
        <v>0</v>
      </c>
      <c r="AP1008" s="46">
        <v>0</v>
      </c>
      <c r="AQ1008" s="46">
        <v>0</v>
      </c>
      <c r="AS1008" s="46">
        <v>0</v>
      </c>
      <c r="AT1008" s="46">
        <v>0</v>
      </c>
      <c r="AV1008" s="46">
        <v>0</v>
      </c>
      <c r="AW1008" s="46">
        <v>0</v>
      </c>
      <c r="AY1008" s="46">
        <v>0</v>
      </c>
      <c r="AZ1008" s="46">
        <v>0</v>
      </c>
      <c r="BB1008" s="46">
        <v>0</v>
      </c>
      <c r="BC1008" s="46">
        <v>0</v>
      </c>
      <c r="BE1008" s="46">
        <v>0</v>
      </c>
      <c r="BF1008" s="46">
        <v>0</v>
      </c>
      <c r="BH1008" s="46">
        <v>0</v>
      </c>
      <c r="BI1008" s="46">
        <v>0</v>
      </c>
      <c r="BK1008" s="46">
        <v>0</v>
      </c>
      <c r="BL1008" s="46">
        <v>0</v>
      </c>
      <c r="BN1008" s="46">
        <v>835.99</v>
      </c>
      <c r="BO1008" s="46">
        <v>1379.836</v>
      </c>
      <c r="BQ1008" s="46">
        <v>0</v>
      </c>
      <c r="BR1008" s="46">
        <v>0</v>
      </c>
      <c r="BT1008" s="46">
        <v>0</v>
      </c>
      <c r="BU1008" s="46">
        <v>0</v>
      </c>
      <c r="BW1008" s="46">
        <v>0</v>
      </c>
      <c r="BX1008" s="46">
        <v>0</v>
      </c>
      <c r="BZ1008" s="46">
        <v>0</v>
      </c>
      <c r="CA1008" s="46">
        <v>0</v>
      </c>
      <c r="CC1008" s="46">
        <v>0</v>
      </c>
      <c r="CD1008" s="46">
        <v>0</v>
      </c>
      <c r="CF1008" s="46">
        <v>0</v>
      </c>
      <c r="CG1008" s="46">
        <v>0</v>
      </c>
      <c r="CI1008" s="46">
        <v>0</v>
      </c>
      <c r="CJ1008" s="46">
        <v>0</v>
      </c>
      <c r="CL1008" s="46">
        <v>0</v>
      </c>
      <c r="CM1008" s="46">
        <v>0</v>
      </c>
      <c r="CO1008" s="46">
        <v>0</v>
      </c>
      <c r="CP1008" s="46">
        <v>0</v>
      </c>
      <c r="CR1008" s="46">
        <v>0</v>
      </c>
      <c r="CS1008" s="46">
        <v>0</v>
      </c>
      <c r="CU1008" s="46">
        <v>0</v>
      </c>
      <c r="CV1008" s="46">
        <v>0</v>
      </c>
      <c r="CX1008" s="46">
        <v>0</v>
      </c>
      <c r="CY1008" s="46">
        <v>0</v>
      </c>
      <c r="DA1008" s="46">
        <v>0</v>
      </c>
      <c r="DB1008" s="46">
        <v>0</v>
      </c>
      <c r="DD1008" s="46">
        <v>0</v>
      </c>
      <c r="DE1008" s="46">
        <v>0</v>
      </c>
      <c r="DG1008" s="46">
        <v>0</v>
      </c>
      <c r="DH1008" s="46">
        <v>0</v>
      </c>
      <c r="DJ1008" s="46">
        <v>0</v>
      </c>
      <c r="DK1008" s="46">
        <v>0</v>
      </c>
      <c r="DM1008" s="46">
        <v>0</v>
      </c>
      <c r="DN1008" s="46">
        <v>0</v>
      </c>
    </row>
    <row r="1009" spans="3:118" x14ac:dyDescent="0.3">
      <c r="C1009" s="46">
        <v>0</v>
      </c>
      <c r="D1009" s="46">
        <v>0</v>
      </c>
      <c r="F1009" s="46">
        <v>0</v>
      </c>
      <c r="G1009" s="46">
        <v>0</v>
      </c>
      <c r="I1009" s="46">
        <v>0</v>
      </c>
      <c r="J1009" s="46">
        <v>0</v>
      </c>
      <c r="L1009" s="46">
        <v>0</v>
      </c>
      <c r="M1009" s="46">
        <v>0</v>
      </c>
      <c r="O1009" s="46">
        <v>0</v>
      </c>
      <c r="P1009" s="46">
        <v>0</v>
      </c>
      <c r="R1009" s="46">
        <v>0</v>
      </c>
      <c r="S1009" s="46">
        <v>0</v>
      </c>
      <c r="U1009" s="46">
        <v>0</v>
      </c>
      <c r="V1009" s="46">
        <v>0</v>
      </c>
      <c r="X1009" s="46">
        <v>0</v>
      </c>
      <c r="Y1009" s="46">
        <v>0</v>
      </c>
      <c r="AA1009" s="46">
        <v>0</v>
      </c>
      <c r="AB1009" s="46">
        <v>0</v>
      </c>
      <c r="AD1009" s="46">
        <v>0</v>
      </c>
      <c r="AE1009" s="46">
        <v>0</v>
      </c>
      <c r="AG1009" s="46">
        <v>0</v>
      </c>
      <c r="AH1009" s="46">
        <v>0</v>
      </c>
      <c r="AJ1009" s="46">
        <v>0</v>
      </c>
      <c r="AK1009" s="46">
        <v>0</v>
      </c>
      <c r="AM1009" s="46">
        <v>0</v>
      </c>
      <c r="AN1009" s="46">
        <v>0</v>
      </c>
      <c r="AP1009" s="46">
        <v>0</v>
      </c>
      <c r="AQ1009" s="46">
        <v>0</v>
      </c>
      <c r="AS1009" s="46">
        <v>0</v>
      </c>
      <c r="AT1009" s="46">
        <v>0</v>
      </c>
      <c r="AV1009" s="46">
        <v>0</v>
      </c>
      <c r="AW1009" s="46">
        <v>0</v>
      </c>
      <c r="AY1009" s="46">
        <v>0</v>
      </c>
      <c r="AZ1009" s="46">
        <v>0</v>
      </c>
      <c r="BB1009" s="46">
        <v>0</v>
      </c>
      <c r="BC1009" s="46">
        <v>0</v>
      </c>
      <c r="BE1009" s="46">
        <v>0</v>
      </c>
      <c r="BF1009" s="46">
        <v>0</v>
      </c>
      <c r="BH1009" s="46">
        <v>0</v>
      </c>
      <c r="BI1009" s="46">
        <v>0</v>
      </c>
      <c r="BK1009" s="46">
        <v>19</v>
      </c>
      <c r="BL1009" s="46">
        <v>6805.6459999999997</v>
      </c>
      <c r="BN1009" s="46">
        <v>0</v>
      </c>
      <c r="BO1009" s="46">
        <v>0</v>
      </c>
      <c r="BQ1009" s="46">
        <v>0</v>
      </c>
      <c r="BR1009" s="46">
        <v>0</v>
      </c>
      <c r="BT1009" s="46">
        <v>0</v>
      </c>
      <c r="BU1009" s="46">
        <v>0</v>
      </c>
      <c r="BW1009" s="46">
        <v>0</v>
      </c>
      <c r="BX1009" s="46">
        <v>0</v>
      </c>
      <c r="BZ1009" s="46">
        <v>0</v>
      </c>
      <c r="CA1009" s="46">
        <v>0</v>
      </c>
      <c r="CC1009" s="46">
        <v>0</v>
      </c>
      <c r="CD1009" s="46">
        <v>0</v>
      </c>
      <c r="CF1009" s="46">
        <v>0</v>
      </c>
      <c r="CG1009" s="46">
        <v>0</v>
      </c>
      <c r="CI1009" s="46">
        <v>0</v>
      </c>
      <c r="CJ1009" s="46">
        <v>0</v>
      </c>
      <c r="CL1009" s="46">
        <v>0</v>
      </c>
      <c r="CM1009" s="46">
        <v>0</v>
      </c>
      <c r="CO1009" s="46">
        <v>0</v>
      </c>
      <c r="CP1009" s="46">
        <v>0</v>
      </c>
      <c r="CR1009" s="46">
        <v>0</v>
      </c>
      <c r="CS1009" s="46">
        <v>0</v>
      </c>
      <c r="CU1009" s="46">
        <v>0</v>
      </c>
      <c r="CV1009" s="46">
        <v>0</v>
      </c>
      <c r="CX1009" s="46">
        <v>0</v>
      </c>
      <c r="CY1009" s="46">
        <v>0</v>
      </c>
      <c r="DA1009" s="46">
        <v>0</v>
      </c>
      <c r="DB1009" s="46">
        <v>0</v>
      </c>
      <c r="DD1009" s="46">
        <v>0</v>
      </c>
      <c r="DE1009" s="46">
        <v>0</v>
      </c>
      <c r="DG1009" s="46">
        <v>0</v>
      </c>
      <c r="DH1009" s="46">
        <v>0</v>
      </c>
      <c r="DJ1009" s="46">
        <v>0</v>
      </c>
      <c r="DK1009" s="46">
        <v>0</v>
      </c>
      <c r="DM1009" s="46">
        <v>0</v>
      </c>
      <c r="DN1009" s="46">
        <v>0</v>
      </c>
    </row>
    <row r="1010" spans="3:118" x14ac:dyDescent="0.3">
      <c r="C1010" s="46">
        <v>2714.28</v>
      </c>
      <c r="D1010" s="46">
        <v>18473.521000000001</v>
      </c>
      <c r="F1010" s="46">
        <v>0</v>
      </c>
      <c r="G1010" s="46">
        <v>0</v>
      </c>
      <c r="I1010" s="46">
        <v>0</v>
      </c>
      <c r="J1010" s="46">
        <v>0</v>
      </c>
      <c r="L1010" s="46">
        <v>0</v>
      </c>
      <c r="M1010" s="46">
        <v>0</v>
      </c>
      <c r="O1010" s="46">
        <v>0</v>
      </c>
      <c r="P1010" s="46">
        <v>0</v>
      </c>
      <c r="R1010" s="46">
        <v>0</v>
      </c>
      <c r="S1010" s="46">
        <v>0</v>
      </c>
      <c r="U1010" s="46">
        <v>0</v>
      </c>
      <c r="V1010" s="46">
        <v>0</v>
      </c>
      <c r="X1010" s="46">
        <v>0</v>
      </c>
      <c r="Y1010" s="46">
        <v>0</v>
      </c>
      <c r="AA1010" s="46">
        <v>0</v>
      </c>
      <c r="AB1010" s="46">
        <v>0</v>
      </c>
      <c r="AD1010" s="46">
        <v>0</v>
      </c>
      <c r="AE1010" s="46">
        <v>0</v>
      </c>
      <c r="AG1010" s="46">
        <v>0</v>
      </c>
      <c r="AH1010" s="46">
        <v>0</v>
      </c>
      <c r="AJ1010" s="46">
        <v>0</v>
      </c>
      <c r="AK1010" s="46">
        <v>0</v>
      </c>
      <c r="AM1010" s="46">
        <v>0</v>
      </c>
      <c r="AN1010" s="46">
        <v>0</v>
      </c>
      <c r="AP1010" s="46">
        <v>0</v>
      </c>
      <c r="AQ1010" s="46">
        <v>0</v>
      </c>
      <c r="AS1010" s="46">
        <v>0</v>
      </c>
      <c r="AT1010" s="46">
        <v>0</v>
      </c>
      <c r="AV1010" s="46">
        <v>0</v>
      </c>
      <c r="AW1010" s="46">
        <v>0</v>
      </c>
      <c r="AY1010" s="46">
        <v>24084.51</v>
      </c>
      <c r="AZ1010" s="46">
        <v>168465.73800000001</v>
      </c>
      <c r="BB1010" s="46">
        <v>0</v>
      </c>
      <c r="BC1010" s="46">
        <v>0</v>
      </c>
      <c r="BE1010" s="46">
        <v>0</v>
      </c>
      <c r="BF1010" s="46">
        <v>0</v>
      </c>
      <c r="BH1010" s="46">
        <v>0</v>
      </c>
      <c r="BI1010" s="46">
        <v>0</v>
      </c>
      <c r="BK1010" s="46">
        <v>4000</v>
      </c>
      <c r="BL1010" s="46">
        <v>9219.6370000000006</v>
      </c>
      <c r="BN1010" s="46">
        <v>0</v>
      </c>
      <c r="BO1010" s="46">
        <v>0</v>
      </c>
      <c r="BQ1010" s="46">
        <v>0</v>
      </c>
      <c r="BR1010" s="46">
        <v>0</v>
      </c>
      <c r="BT1010" s="46">
        <v>0</v>
      </c>
      <c r="BU1010" s="46">
        <v>0</v>
      </c>
      <c r="BW1010" s="46">
        <v>0</v>
      </c>
      <c r="BX1010" s="46">
        <v>0</v>
      </c>
      <c r="BZ1010" s="46">
        <v>0</v>
      </c>
      <c r="CA1010" s="46">
        <v>0</v>
      </c>
      <c r="CC1010" s="46">
        <v>0</v>
      </c>
      <c r="CD1010" s="46">
        <v>0</v>
      </c>
      <c r="CF1010" s="46">
        <v>0</v>
      </c>
      <c r="CG1010" s="46">
        <v>0</v>
      </c>
      <c r="CI1010" s="46">
        <v>0</v>
      </c>
      <c r="CJ1010" s="46">
        <v>0</v>
      </c>
      <c r="CL1010" s="46">
        <v>0</v>
      </c>
      <c r="CM1010" s="46">
        <v>0</v>
      </c>
      <c r="CO1010" s="46">
        <v>0</v>
      </c>
      <c r="CP1010" s="46">
        <v>0</v>
      </c>
      <c r="CR1010" s="46">
        <v>0</v>
      </c>
      <c r="CS1010" s="46">
        <v>0</v>
      </c>
      <c r="CU1010" s="46">
        <v>0</v>
      </c>
      <c r="CV1010" s="46">
        <v>0</v>
      </c>
      <c r="CX1010" s="46">
        <v>0</v>
      </c>
      <c r="CY1010" s="46">
        <v>0</v>
      </c>
      <c r="DA1010" s="46">
        <v>0</v>
      </c>
      <c r="DB1010" s="46">
        <v>0</v>
      </c>
      <c r="DD1010" s="46">
        <v>0</v>
      </c>
      <c r="DE1010" s="46">
        <v>0</v>
      </c>
      <c r="DG1010" s="46">
        <v>0</v>
      </c>
      <c r="DH1010" s="46">
        <v>0</v>
      </c>
      <c r="DJ1010" s="46">
        <v>0</v>
      </c>
      <c r="DK1010" s="46">
        <v>0</v>
      </c>
      <c r="DM1010" s="46">
        <v>0</v>
      </c>
      <c r="DN1010" s="46">
        <v>0</v>
      </c>
    </row>
    <row r="1011" spans="3:118" x14ac:dyDescent="0.3">
      <c r="C1011" s="46">
        <v>0</v>
      </c>
      <c r="D1011" s="46">
        <v>0</v>
      </c>
      <c r="F1011" s="46">
        <v>0</v>
      </c>
      <c r="G1011" s="46">
        <v>0</v>
      </c>
      <c r="I1011" s="46">
        <v>0</v>
      </c>
      <c r="J1011" s="46">
        <v>0</v>
      </c>
      <c r="L1011" s="46">
        <v>0</v>
      </c>
      <c r="M1011" s="46">
        <v>0</v>
      </c>
      <c r="O1011" s="46">
        <v>0</v>
      </c>
      <c r="P1011" s="46">
        <v>0</v>
      </c>
      <c r="R1011" s="46">
        <v>0</v>
      </c>
      <c r="S1011" s="46">
        <v>0</v>
      </c>
      <c r="U1011" s="46">
        <v>0</v>
      </c>
      <c r="V1011" s="46">
        <v>0</v>
      </c>
      <c r="X1011" s="46">
        <v>0</v>
      </c>
      <c r="Y1011" s="46">
        <v>0</v>
      </c>
      <c r="AA1011" s="46">
        <v>0</v>
      </c>
      <c r="AB1011" s="46">
        <v>0</v>
      </c>
      <c r="AD1011" s="46">
        <v>0</v>
      </c>
      <c r="AE1011" s="46">
        <v>0</v>
      </c>
      <c r="AG1011" s="46">
        <v>7500</v>
      </c>
      <c r="AH1011" s="46">
        <v>9464.3590000000004</v>
      </c>
      <c r="AJ1011" s="46">
        <v>0</v>
      </c>
      <c r="AK1011" s="46">
        <v>0</v>
      </c>
      <c r="AM1011" s="46">
        <v>0</v>
      </c>
      <c r="AN1011" s="46">
        <v>0</v>
      </c>
      <c r="AP1011" s="46">
        <v>7500</v>
      </c>
      <c r="AQ1011" s="46">
        <v>2399.2530000000002</v>
      </c>
      <c r="AS1011" s="46">
        <v>0</v>
      </c>
      <c r="AT1011" s="46">
        <v>0</v>
      </c>
      <c r="AV1011" s="46">
        <v>0</v>
      </c>
      <c r="AW1011" s="46">
        <v>0</v>
      </c>
      <c r="AY1011" s="46">
        <v>0</v>
      </c>
      <c r="AZ1011" s="46">
        <v>0</v>
      </c>
      <c r="BB1011" s="46">
        <v>0</v>
      </c>
      <c r="BC1011" s="46">
        <v>0</v>
      </c>
      <c r="BE1011" s="46">
        <v>0</v>
      </c>
      <c r="BF1011" s="46">
        <v>0</v>
      </c>
      <c r="BH1011" s="46">
        <v>0</v>
      </c>
      <c r="BI1011" s="46">
        <v>0</v>
      </c>
      <c r="BK1011" s="46">
        <v>0</v>
      </c>
      <c r="BL1011" s="46">
        <v>0</v>
      </c>
      <c r="BN1011" s="46">
        <v>0</v>
      </c>
      <c r="BO1011" s="46">
        <v>0</v>
      </c>
      <c r="BQ1011" s="46">
        <v>0</v>
      </c>
      <c r="BR1011" s="46">
        <v>0</v>
      </c>
      <c r="BT1011" s="46">
        <v>0</v>
      </c>
      <c r="BU1011" s="46">
        <v>0</v>
      </c>
      <c r="BW1011" s="46">
        <v>0</v>
      </c>
      <c r="BX1011" s="46">
        <v>0</v>
      </c>
      <c r="BZ1011" s="46">
        <v>0</v>
      </c>
      <c r="CA1011" s="46">
        <v>0</v>
      </c>
      <c r="CC1011" s="46">
        <v>0</v>
      </c>
      <c r="CD1011" s="46">
        <v>0</v>
      </c>
      <c r="CF1011" s="46">
        <v>0</v>
      </c>
      <c r="CG1011" s="46">
        <v>0</v>
      </c>
      <c r="CI1011" s="46">
        <v>20250</v>
      </c>
      <c r="CJ1011" s="46">
        <v>51921.258999999998</v>
      </c>
      <c r="CL1011" s="46">
        <v>0</v>
      </c>
      <c r="CM1011" s="46">
        <v>0</v>
      </c>
      <c r="CO1011" s="46">
        <v>0</v>
      </c>
      <c r="CP1011" s="46">
        <v>0</v>
      </c>
      <c r="CR1011" s="46">
        <v>0</v>
      </c>
      <c r="CS1011" s="46">
        <v>0</v>
      </c>
      <c r="CU1011" s="46">
        <v>0</v>
      </c>
      <c r="CV1011" s="46">
        <v>0</v>
      </c>
      <c r="CX1011" s="46">
        <v>52700</v>
      </c>
      <c r="CY1011" s="46">
        <v>72610.364000000001</v>
      </c>
      <c r="DA1011" s="46">
        <v>0</v>
      </c>
      <c r="DB1011" s="46">
        <v>0</v>
      </c>
      <c r="DD1011" s="46">
        <v>0</v>
      </c>
      <c r="DE1011" s="46">
        <v>0</v>
      </c>
      <c r="DG1011" s="46">
        <v>0</v>
      </c>
      <c r="DH1011" s="46">
        <v>0</v>
      </c>
      <c r="DJ1011" s="46">
        <v>0</v>
      </c>
      <c r="DK1011" s="46">
        <v>0</v>
      </c>
      <c r="DM1011" s="46">
        <v>0</v>
      </c>
      <c r="DN1011" s="46">
        <v>0</v>
      </c>
    </row>
    <row r="1012" spans="3:118" x14ac:dyDescent="0.3">
      <c r="C1012" s="46">
        <v>0</v>
      </c>
      <c r="D1012" s="46">
        <v>0</v>
      </c>
      <c r="F1012" s="46">
        <v>0</v>
      </c>
      <c r="G1012" s="46">
        <v>0</v>
      </c>
      <c r="I1012" s="46">
        <v>0</v>
      </c>
      <c r="J1012" s="46">
        <v>0</v>
      </c>
      <c r="L1012" s="46">
        <v>0</v>
      </c>
      <c r="M1012" s="46">
        <v>0</v>
      </c>
      <c r="O1012" s="46">
        <v>0</v>
      </c>
      <c r="P1012" s="46">
        <v>0</v>
      </c>
      <c r="R1012" s="46">
        <v>0</v>
      </c>
      <c r="S1012" s="46">
        <v>0</v>
      </c>
      <c r="U1012" s="46">
        <v>0</v>
      </c>
      <c r="V1012" s="46">
        <v>0</v>
      </c>
      <c r="X1012" s="46">
        <v>0</v>
      </c>
      <c r="Y1012" s="46">
        <v>0</v>
      </c>
      <c r="AA1012" s="46">
        <v>0</v>
      </c>
      <c r="AB1012" s="46">
        <v>0</v>
      </c>
      <c r="AD1012" s="46">
        <v>0</v>
      </c>
      <c r="AE1012" s="46">
        <v>0</v>
      </c>
      <c r="AG1012" s="46">
        <v>0</v>
      </c>
      <c r="AH1012" s="46">
        <v>0</v>
      </c>
      <c r="AJ1012" s="46">
        <v>0</v>
      </c>
      <c r="AK1012" s="46">
        <v>0</v>
      </c>
      <c r="AM1012" s="46">
        <v>0</v>
      </c>
      <c r="AN1012" s="46">
        <v>0</v>
      </c>
      <c r="AP1012" s="46">
        <v>0</v>
      </c>
      <c r="AQ1012" s="46">
        <v>0</v>
      </c>
      <c r="AS1012" s="46">
        <v>0</v>
      </c>
      <c r="AT1012" s="46">
        <v>0</v>
      </c>
      <c r="AV1012" s="46">
        <v>0</v>
      </c>
      <c r="AW1012" s="46">
        <v>0</v>
      </c>
      <c r="AY1012" s="46">
        <v>0</v>
      </c>
      <c r="AZ1012" s="46">
        <v>0</v>
      </c>
      <c r="BB1012" s="46">
        <v>0</v>
      </c>
      <c r="BC1012" s="46">
        <v>0</v>
      </c>
      <c r="BE1012" s="46">
        <v>0</v>
      </c>
      <c r="BF1012" s="46">
        <v>0</v>
      </c>
      <c r="BH1012" s="46">
        <v>8000</v>
      </c>
      <c r="BI1012" s="46">
        <v>2004.0989999999999</v>
      </c>
      <c r="BK1012" s="46">
        <v>0</v>
      </c>
      <c r="BL1012" s="46">
        <v>0</v>
      </c>
      <c r="BN1012" s="46">
        <v>0</v>
      </c>
      <c r="BO1012" s="46">
        <v>0</v>
      </c>
      <c r="BQ1012" s="46">
        <v>0</v>
      </c>
      <c r="BR1012" s="46">
        <v>0</v>
      </c>
      <c r="BT1012" s="46">
        <v>0</v>
      </c>
      <c r="BU1012" s="46">
        <v>0</v>
      </c>
      <c r="BW1012" s="46">
        <v>0</v>
      </c>
      <c r="BX1012" s="46">
        <v>0</v>
      </c>
      <c r="BZ1012" s="46">
        <v>0</v>
      </c>
      <c r="CA1012" s="46">
        <v>0</v>
      </c>
      <c r="CC1012" s="46">
        <v>0</v>
      </c>
      <c r="CD1012" s="46">
        <v>0</v>
      </c>
      <c r="CF1012" s="46">
        <v>0</v>
      </c>
      <c r="CG1012" s="46">
        <v>0</v>
      </c>
      <c r="CI1012" s="46">
        <v>0</v>
      </c>
      <c r="CJ1012" s="46">
        <v>0</v>
      </c>
      <c r="CL1012" s="46">
        <v>0</v>
      </c>
      <c r="CM1012" s="46">
        <v>0</v>
      </c>
      <c r="CO1012" s="46">
        <v>0</v>
      </c>
      <c r="CP1012" s="46">
        <v>0</v>
      </c>
      <c r="CR1012" s="46">
        <v>0</v>
      </c>
      <c r="CS1012" s="46">
        <v>0</v>
      </c>
      <c r="CU1012" s="46">
        <v>0</v>
      </c>
      <c r="CV1012" s="46">
        <v>0</v>
      </c>
      <c r="CX1012" s="46">
        <v>0</v>
      </c>
      <c r="CY1012" s="46">
        <v>0</v>
      </c>
      <c r="DA1012" s="46">
        <v>0</v>
      </c>
      <c r="DB1012" s="46">
        <v>0</v>
      </c>
      <c r="DD1012" s="46">
        <v>0</v>
      </c>
      <c r="DE1012" s="46">
        <v>0</v>
      </c>
      <c r="DG1012" s="46">
        <v>0</v>
      </c>
      <c r="DH1012" s="46">
        <v>0</v>
      </c>
      <c r="DJ1012" s="46">
        <v>0</v>
      </c>
      <c r="DK1012" s="46">
        <v>0</v>
      </c>
      <c r="DM1012" s="46">
        <v>0</v>
      </c>
      <c r="DN1012" s="46">
        <v>0</v>
      </c>
    </row>
    <row r="1013" spans="3:118" x14ac:dyDescent="0.3">
      <c r="C1013" s="46">
        <v>0</v>
      </c>
      <c r="D1013" s="46">
        <v>0</v>
      </c>
      <c r="F1013" s="46">
        <v>0</v>
      </c>
      <c r="G1013" s="46">
        <v>0</v>
      </c>
      <c r="I1013" s="46">
        <v>0</v>
      </c>
      <c r="J1013" s="46">
        <v>0</v>
      </c>
      <c r="L1013" s="46">
        <v>0</v>
      </c>
      <c r="M1013" s="46">
        <v>0</v>
      </c>
      <c r="O1013" s="46">
        <v>0</v>
      </c>
      <c r="P1013" s="46">
        <v>0</v>
      </c>
      <c r="R1013" s="46">
        <v>0</v>
      </c>
      <c r="S1013" s="46">
        <v>0</v>
      </c>
      <c r="U1013" s="46">
        <v>0</v>
      </c>
      <c r="V1013" s="46">
        <v>0</v>
      </c>
      <c r="X1013" s="46">
        <v>0</v>
      </c>
      <c r="Y1013" s="46">
        <v>0</v>
      </c>
      <c r="AA1013" s="46">
        <v>0</v>
      </c>
      <c r="AB1013" s="46">
        <v>0</v>
      </c>
      <c r="AD1013" s="46">
        <v>0</v>
      </c>
      <c r="AE1013" s="46">
        <v>0</v>
      </c>
      <c r="AG1013" s="46">
        <v>0</v>
      </c>
      <c r="AH1013" s="46">
        <v>0</v>
      </c>
      <c r="AJ1013" s="46">
        <v>0</v>
      </c>
      <c r="AK1013" s="46">
        <v>0</v>
      </c>
      <c r="AM1013" s="46">
        <v>8000</v>
      </c>
      <c r="AN1013" s="46">
        <v>46322.713000000003</v>
      </c>
      <c r="AP1013" s="46">
        <v>0</v>
      </c>
      <c r="AQ1013" s="46">
        <v>0</v>
      </c>
      <c r="AS1013" s="46">
        <v>0</v>
      </c>
      <c r="AT1013" s="46">
        <v>0</v>
      </c>
      <c r="AV1013" s="46">
        <v>0</v>
      </c>
      <c r="AW1013" s="46">
        <v>0</v>
      </c>
      <c r="AY1013" s="46">
        <v>0</v>
      </c>
      <c r="AZ1013" s="46">
        <v>0</v>
      </c>
      <c r="BB1013" s="46">
        <v>0</v>
      </c>
      <c r="BC1013" s="46">
        <v>0</v>
      </c>
      <c r="BE1013" s="46">
        <v>0</v>
      </c>
      <c r="BF1013" s="46">
        <v>0</v>
      </c>
      <c r="BH1013" s="46">
        <v>0</v>
      </c>
      <c r="BI1013" s="46">
        <v>0</v>
      </c>
      <c r="BK1013" s="46">
        <v>0</v>
      </c>
      <c r="BL1013" s="46">
        <v>0</v>
      </c>
      <c r="BN1013" s="46">
        <v>0</v>
      </c>
      <c r="BO1013" s="46">
        <v>0</v>
      </c>
      <c r="BQ1013" s="46">
        <v>0</v>
      </c>
      <c r="BR1013" s="46">
        <v>0</v>
      </c>
      <c r="BT1013" s="46">
        <v>0</v>
      </c>
      <c r="BU1013" s="46">
        <v>0</v>
      </c>
      <c r="BW1013" s="46">
        <v>0</v>
      </c>
      <c r="BX1013" s="46">
        <v>0</v>
      </c>
      <c r="BZ1013" s="46">
        <v>0</v>
      </c>
      <c r="CA1013" s="46">
        <v>0</v>
      </c>
      <c r="CC1013" s="46">
        <v>0</v>
      </c>
      <c r="CD1013" s="46">
        <v>0</v>
      </c>
      <c r="CF1013" s="46">
        <v>0</v>
      </c>
      <c r="CG1013" s="46">
        <v>0</v>
      </c>
      <c r="CI1013" s="46">
        <v>0</v>
      </c>
      <c r="CJ1013" s="46">
        <v>0</v>
      </c>
      <c r="CL1013" s="46">
        <v>0</v>
      </c>
      <c r="CM1013" s="46">
        <v>0</v>
      </c>
      <c r="CO1013" s="46">
        <v>0</v>
      </c>
      <c r="CP1013" s="46">
        <v>0</v>
      </c>
      <c r="CR1013" s="46">
        <v>0</v>
      </c>
      <c r="CS1013" s="46">
        <v>0</v>
      </c>
      <c r="CU1013" s="46">
        <v>0</v>
      </c>
      <c r="CV1013" s="46">
        <v>0</v>
      </c>
      <c r="CX1013" s="46">
        <v>0</v>
      </c>
      <c r="CY1013" s="46">
        <v>0</v>
      </c>
      <c r="DA1013" s="46">
        <v>0</v>
      </c>
      <c r="DB1013" s="46">
        <v>0</v>
      </c>
      <c r="DD1013" s="46">
        <v>0</v>
      </c>
      <c r="DE1013" s="46">
        <v>0</v>
      </c>
      <c r="DG1013" s="46">
        <v>0</v>
      </c>
      <c r="DH1013" s="46">
        <v>0</v>
      </c>
      <c r="DJ1013" s="46">
        <v>0</v>
      </c>
      <c r="DK1013" s="46">
        <v>0</v>
      </c>
      <c r="DM1013" s="46">
        <v>0</v>
      </c>
      <c r="DN1013" s="46">
        <v>0</v>
      </c>
    </row>
    <row r="1014" spans="3:118" x14ac:dyDescent="0.3">
      <c r="C1014" s="46">
        <v>0</v>
      </c>
      <c r="D1014" s="46">
        <v>0</v>
      </c>
      <c r="F1014" s="46">
        <v>0</v>
      </c>
      <c r="G1014" s="46">
        <v>0</v>
      </c>
      <c r="I1014" s="46">
        <v>0</v>
      </c>
      <c r="J1014" s="46">
        <v>0</v>
      </c>
      <c r="L1014" s="46">
        <v>0</v>
      </c>
      <c r="M1014" s="46">
        <v>0</v>
      </c>
      <c r="O1014" s="46">
        <v>0</v>
      </c>
      <c r="P1014" s="46">
        <v>0</v>
      </c>
      <c r="R1014" s="46">
        <v>0</v>
      </c>
      <c r="S1014" s="46">
        <v>0</v>
      </c>
      <c r="U1014" s="46">
        <v>0</v>
      </c>
      <c r="V1014" s="46">
        <v>0</v>
      </c>
      <c r="X1014" s="46">
        <v>0</v>
      </c>
      <c r="Y1014" s="46">
        <v>0</v>
      </c>
      <c r="AA1014" s="46">
        <v>0</v>
      </c>
      <c r="AB1014" s="46">
        <v>0</v>
      </c>
      <c r="AD1014" s="46">
        <v>0</v>
      </c>
      <c r="AE1014" s="46">
        <v>0</v>
      </c>
      <c r="AG1014" s="46">
        <v>0</v>
      </c>
      <c r="AH1014" s="46">
        <v>0</v>
      </c>
      <c r="AJ1014" s="46">
        <v>0</v>
      </c>
      <c r="AK1014" s="46">
        <v>0</v>
      </c>
      <c r="AM1014" s="46">
        <v>0</v>
      </c>
      <c r="AN1014" s="46">
        <v>0</v>
      </c>
      <c r="AP1014" s="46">
        <v>0</v>
      </c>
      <c r="AQ1014" s="46">
        <v>0</v>
      </c>
      <c r="AS1014" s="46">
        <v>0</v>
      </c>
      <c r="AT1014" s="46">
        <v>0</v>
      </c>
      <c r="AV1014" s="46">
        <v>450</v>
      </c>
      <c r="AW1014" s="46">
        <v>1500.1769999999999</v>
      </c>
      <c r="AY1014" s="46">
        <v>0</v>
      </c>
      <c r="AZ1014" s="46">
        <v>0</v>
      </c>
      <c r="BB1014" s="46">
        <v>0</v>
      </c>
      <c r="BC1014" s="46">
        <v>0</v>
      </c>
      <c r="BE1014" s="46">
        <v>0</v>
      </c>
      <c r="BF1014" s="46">
        <v>0</v>
      </c>
      <c r="BH1014" s="46">
        <v>0</v>
      </c>
      <c r="BI1014" s="46">
        <v>0</v>
      </c>
      <c r="BK1014" s="46">
        <v>0</v>
      </c>
      <c r="BL1014" s="46">
        <v>0</v>
      </c>
      <c r="BN1014" s="46">
        <v>0</v>
      </c>
      <c r="BO1014" s="46">
        <v>0</v>
      </c>
      <c r="BQ1014" s="46">
        <v>0</v>
      </c>
      <c r="BR1014" s="46">
        <v>0</v>
      </c>
      <c r="BT1014" s="46">
        <v>0</v>
      </c>
      <c r="BU1014" s="46">
        <v>0</v>
      </c>
      <c r="BW1014" s="46">
        <v>0</v>
      </c>
      <c r="BX1014" s="46">
        <v>0</v>
      </c>
      <c r="BZ1014" s="46">
        <v>0</v>
      </c>
      <c r="CA1014" s="46">
        <v>0</v>
      </c>
      <c r="CC1014" s="46">
        <v>0</v>
      </c>
      <c r="CD1014" s="46">
        <v>0</v>
      </c>
      <c r="CF1014" s="46">
        <v>0</v>
      </c>
      <c r="CG1014" s="46">
        <v>0</v>
      </c>
      <c r="CI1014" s="46">
        <v>0</v>
      </c>
      <c r="CJ1014" s="46">
        <v>0</v>
      </c>
      <c r="CL1014" s="46">
        <v>0</v>
      </c>
      <c r="CM1014" s="46">
        <v>0</v>
      </c>
      <c r="CO1014" s="46">
        <v>0</v>
      </c>
      <c r="CP1014" s="46">
        <v>0</v>
      </c>
      <c r="CR1014" s="46">
        <v>0</v>
      </c>
      <c r="CS1014" s="46">
        <v>0</v>
      </c>
      <c r="CU1014" s="46">
        <v>0</v>
      </c>
      <c r="CV1014" s="46">
        <v>0</v>
      </c>
      <c r="CX1014" s="46">
        <v>0</v>
      </c>
      <c r="CY1014" s="46">
        <v>0</v>
      </c>
      <c r="DA1014" s="46">
        <v>0</v>
      </c>
      <c r="DB1014" s="46">
        <v>0</v>
      </c>
      <c r="DD1014" s="46">
        <v>0</v>
      </c>
      <c r="DE1014" s="46">
        <v>0</v>
      </c>
      <c r="DG1014" s="46">
        <v>0</v>
      </c>
      <c r="DH1014" s="46">
        <v>0</v>
      </c>
      <c r="DJ1014" s="46">
        <v>0</v>
      </c>
      <c r="DK1014" s="46">
        <v>0</v>
      </c>
      <c r="DM1014" s="46">
        <v>0</v>
      </c>
      <c r="DN1014" s="46">
        <v>0</v>
      </c>
    </row>
    <row r="1015" spans="3:118" x14ac:dyDescent="0.3">
      <c r="C1015" s="46">
        <v>0</v>
      </c>
      <c r="D1015" s="46">
        <v>0</v>
      </c>
      <c r="F1015" s="46">
        <v>0</v>
      </c>
      <c r="G1015" s="46">
        <v>0</v>
      </c>
      <c r="I1015" s="46">
        <v>0</v>
      </c>
      <c r="J1015" s="46">
        <v>0</v>
      </c>
      <c r="L1015" s="46">
        <v>0</v>
      </c>
      <c r="M1015" s="46">
        <v>0</v>
      </c>
      <c r="O1015" s="46">
        <v>0</v>
      </c>
      <c r="P1015" s="46">
        <v>0</v>
      </c>
      <c r="R1015" s="46">
        <v>0</v>
      </c>
      <c r="S1015" s="46">
        <v>0</v>
      </c>
      <c r="U1015" s="46">
        <v>0</v>
      </c>
      <c r="V1015" s="46">
        <v>0</v>
      </c>
      <c r="X1015" s="46">
        <v>0</v>
      </c>
      <c r="Y1015" s="46">
        <v>0</v>
      </c>
      <c r="AA1015" s="46">
        <v>0</v>
      </c>
      <c r="AB1015" s="46">
        <v>0</v>
      </c>
      <c r="AD1015" s="46">
        <v>0</v>
      </c>
      <c r="AE1015" s="46">
        <v>0</v>
      </c>
      <c r="AG1015" s="46">
        <v>0</v>
      </c>
      <c r="AH1015" s="46">
        <v>0</v>
      </c>
      <c r="AJ1015" s="46">
        <v>0</v>
      </c>
      <c r="AK1015" s="46">
        <v>0</v>
      </c>
      <c r="AM1015" s="46">
        <v>0</v>
      </c>
      <c r="AN1015" s="46">
        <v>0</v>
      </c>
      <c r="AP1015" s="46">
        <v>4300</v>
      </c>
      <c r="AQ1015" s="46">
        <v>19809.824000000001</v>
      </c>
      <c r="AS1015" s="46">
        <v>0</v>
      </c>
      <c r="AT1015" s="46">
        <v>0</v>
      </c>
      <c r="AV1015" s="46">
        <v>0</v>
      </c>
      <c r="AW1015" s="46">
        <v>0</v>
      </c>
      <c r="AY1015" s="46">
        <v>0</v>
      </c>
      <c r="AZ1015" s="46">
        <v>0</v>
      </c>
      <c r="BB1015" s="46">
        <v>0</v>
      </c>
      <c r="BC1015" s="46">
        <v>0</v>
      </c>
      <c r="BE1015" s="46">
        <v>9600</v>
      </c>
      <c r="BF1015" s="46">
        <v>59912.279000000002</v>
      </c>
      <c r="BH1015" s="46">
        <v>0</v>
      </c>
      <c r="BI1015" s="46">
        <v>0</v>
      </c>
      <c r="BK1015" s="46">
        <v>0</v>
      </c>
      <c r="BL1015" s="46">
        <v>0</v>
      </c>
      <c r="BN1015" s="46">
        <v>0</v>
      </c>
      <c r="BO1015" s="46">
        <v>0</v>
      </c>
      <c r="BQ1015" s="46">
        <v>0</v>
      </c>
      <c r="BR1015" s="46">
        <v>0</v>
      </c>
      <c r="BT1015" s="46">
        <v>0</v>
      </c>
      <c r="BU1015" s="46">
        <v>0</v>
      </c>
      <c r="BW1015" s="46">
        <v>0</v>
      </c>
      <c r="BX1015" s="46">
        <v>0</v>
      </c>
      <c r="BZ1015" s="46">
        <v>0</v>
      </c>
      <c r="CA1015" s="46">
        <v>0</v>
      </c>
      <c r="CC1015" s="46">
        <v>0</v>
      </c>
      <c r="CD1015" s="46">
        <v>0</v>
      </c>
      <c r="CF1015" s="46">
        <v>0</v>
      </c>
      <c r="CG1015" s="46">
        <v>0</v>
      </c>
      <c r="CI1015" s="46">
        <v>15531</v>
      </c>
      <c r="CJ1015" s="46">
        <v>132843.16899999999</v>
      </c>
      <c r="CL1015" s="46">
        <v>0</v>
      </c>
      <c r="CM1015" s="46">
        <v>0</v>
      </c>
      <c r="CO1015" s="46">
        <v>0</v>
      </c>
      <c r="CP1015" s="46">
        <v>0</v>
      </c>
      <c r="CR1015" s="46">
        <v>0</v>
      </c>
      <c r="CS1015" s="46">
        <v>0</v>
      </c>
      <c r="CU1015" s="46">
        <v>0</v>
      </c>
      <c r="CV1015" s="46">
        <v>0</v>
      </c>
      <c r="CX1015" s="46">
        <v>0</v>
      </c>
      <c r="CY1015" s="46">
        <v>0</v>
      </c>
      <c r="DA1015" s="46">
        <v>0</v>
      </c>
      <c r="DB1015" s="46">
        <v>0</v>
      </c>
      <c r="DD1015" s="46">
        <v>0</v>
      </c>
      <c r="DE1015" s="46">
        <v>0</v>
      </c>
      <c r="DG1015" s="46">
        <v>0</v>
      </c>
      <c r="DH1015" s="46">
        <v>0</v>
      </c>
      <c r="DJ1015" s="46">
        <v>0</v>
      </c>
      <c r="DK1015" s="46">
        <v>0</v>
      </c>
      <c r="DM1015" s="46">
        <v>0</v>
      </c>
      <c r="DN1015" s="46">
        <v>0</v>
      </c>
    </row>
    <row r="1016" spans="3:118" x14ac:dyDescent="0.3">
      <c r="C1016" s="46">
        <v>0</v>
      </c>
      <c r="D1016" s="46">
        <v>0</v>
      </c>
      <c r="F1016" s="46">
        <v>0</v>
      </c>
      <c r="G1016" s="46">
        <v>0</v>
      </c>
      <c r="I1016" s="46">
        <v>0</v>
      </c>
      <c r="J1016" s="46">
        <v>0</v>
      </c>
      <c r="L1016" s="46">
        <v>0</v>
      </c>
      <c r="M1016" s="46">
        <v>0</v>
      </c>
      <c r="O1016" s="46">
        <v>0</v>
      </c>
      <c r="P1016" s="46">
        <v>0</v>
      </c>
      <c r="R1016" s="46">
        <v>0</v>
      </c>
      <c r="S1016" s="46">
        <v>0</v>
      </c>
      <c r="U1016" s="46">
        <v>0</v>
      </c>
      <c r="V1016" s="46">
        <v>0</v>
      </c>
      <c r="X1016" s="46">
        <v>0</v>
      </c>
      <c r="Y1016" s="46">
        <v>0</v>
      </c>
      <c r="AA1016" s="46">
        <v>0</v>
      </c>
      <c r="AB1016" s="46">
        <v>0</v>
      </c>
      <c r="AD1016" s="46">
        <v>0</v>
      </c>
      <c r="AE1016" s="46">
        <v>0</v>
      </c>
      <c r="AG1016" s="46">
        <v>0</v>
      </c>
      <c r="AH1016" s="46">
        <v>0</v>
      </c>
      <c r="AJ1016" s="46">
        <v>0</v>
      </c>
      <c r="AK1016" s="46">
        <v>0</v>
      </c>
      <c r="AM1016" s="46">
        <v>0</v>
      </c>
      <c r="AN1016" s="46">
        <v>0</v>
      </c>
      <c r="AP1016" s="46">
        <v>0</v>
      </c>
      <c r="AQ1016" s="46">
        <v>0</v>
      </c>
      <c r="AS1016" s="46">
        <v>0</v>
      </c>
      <c r="AT1016" s="46">
        <v>0</v>
      </c>
      <c r="AV1016" s="46">
        <v>0</v>
      </c>
      <c r="AW1016" s="46">
        <v>0</v>
      </c>
      <c r="AY1016" s="46">
        <v>0</v>
      </c>
      <c r="AZ1016" s="46">
        <v>0</v>
      </c>
      <c r="BB1016" s="46">
        <v>0</v>
      </c>
      <c r="BC1016" s="46">
        <v>0</v>
      </c>
      <c r="BE1016" s="46">
        <v>0</v>
      </c>
      <c r="BF1016" s="46">
        <v>0</v>
      </c>
      <c r="BH1016" s="46">
        <v>0</v>
      </c>
      <c r="BI1016" s="46">
        <v>0</v>
      </c>
      <c r="BK1016" s="46">
        <v>0</v>
      </c>
      <c r="BL1016" s="46">
        <v>0</v>
      </c>
      <c r="BN1016" s="46">
        <v>7076</v>
      </c>
      <c r="BO1016" s="46">
        <v>93613.150999999998</v>
      </c>
      <c r="BQ1016" s="46">
        <v>0</v>
      </c>
      <c r="BR1016" s="46">
        <v>0</v>
      </c>
      <c r="BT1016" s="46">
        <v>0</v>
      </c>
      <c r="BU1016" s="46">
        <v>0</v>
      </c>
      <c r="BW1016" s="46">
        <v>0</v>
      </c>
      <c r="BX1016" s="46">
        <v>0</v>
      </c>
      <c r="BZ1016" s="46">
        <v>9130</v>
      </c>
      <c r="CA1016" s="46">
        <v>10964.156000000001</v>
      </c>
      <c r="CC1016" s="46">
        <v>0</v>
      </c>
      <c r="CD1016" s="46">
        <v>0</v>
      </c>
      <c r="CF1016" s="46">
        <v>0</v>
      </c>
      <c r="CG1016" s="46">
        <v>0</v>
      </c>
      <c r="CI1016" s="46">
        <v>0</v>
      </c>
      <c r="CJ1016" s="46">
        <v>0</v>
      </c>
      <c r="CL1016" s="46">
        <v>0</v>
      </c>
      <c r="CM1016" s="46">
        <v>0</v>
      </c>
      <c r="CO1016" s="46">
        <v>0</v>
      </c>
      <c r="CP1016" s="46">
        <v>0</v>
      </c>
      <c r="CR1016" s="46">
        <v>0</v>
      </c>
      <c r="CS1016" s="46">
        <v>0</v>
      </c>
      <c r="CU1016" s="46">
        <v>0</v>
      </c>
      <c r="CV1016" s="46">
        <v>0</v>
      </c>
      <c r="CX1016" s="46">
        <v>0</v>
      </c>
      <c r="CY1016" s="46">
        <v>0</v>
      </c>
      <c r="DA1016" s="46">
        <v>0</v>
      </c>
      <c r="DB1016" s="46">
        <v>0</v>
      </c>
      <c r="DD1016" s="46">
        <v>0</v>
      </c>
      <c r="DE1016" s="46">
        <v>0</v>
      </c>
      <c r="DG1016" s="46">
        <v>0</v>
      </c>
      <c r="DH1016" s="46">
        <v>0</v>
      </c>
      <c r="DJ1016" s="46">
        <v>0</v>
      </c>
      <c r="DK1016" s="46">
        <v>0</v>
      </c>
      <c r="DM1016" s="46">
        <v>0</v>
      </c>
      <c r="DN1016" s="46">
        <v>0</v>
      </c>
    </row>
    <row r="1017" spans="3:118" x14ac:dyDescent="0.3">
      <c r="C1017" s="46">
        <v>0</v>
      </c>
      <c r="D1017" s="46">
        <v>0</v>
      </c>
      <c r="F1017" s="46">
        <v>0</v>
      </c>
      <c r="G1017" s="46">
        <v>0</v>
      </c>
      <c r="I1017" s="46">
        <v>0</v>
      </c>
      <c r="J1017" s="46">
        <v>0</v>
      </c>
      <c r="L1017" s="46">
        <v>0</v>
      </c>
      <c r="M1017" s="46">
        <v>0</v>
      </c>
      <c r="O1017" s="46">
        <v>0</v>
      </c>
      <c r="P1017" s="46">
        <v>0</v>
      </c>
      <c r="R1017" s="46">
        <v>0</v>
      </c>
      <c r="S1017" s="46">
        <v>0</v>
      </c>
      <c r="U1017" s="46">
        <v>0</v>
      </c>
      <c r="V1017" s="46">
        <v>0</v>
      </c>
      <c r="X1017" s="46">
        <v>0</v>
      </c>
      <c r="Y1017" s="46">
        <v>0</v>
      </c>
      <c r="AA1017" s="46">
        <v>0</v>
      </c>
      <c r="AB1017" s="46">
        <v>0</v>
      </c>
      <c r="AD1017" s="46">
        <v>0</v>
      </c>
      <c r="AE1017" s="46">
        <v>0</v>
      </c>
      <c r="AG1017" s="46">
        <v>0</v>
      </c>
      <c r="AH1017" s="46">
        <v>0</v>
      </c>
      <c r="AJ1017" s="46">
        <v>0</v>
      </c>
      <c r="AK1017" s="46">
        <v>0</v>
      </c>
      <c r="AM1017" s="46">
        <v>0</v>
      </c>
      <c r="AN1017" s="46">
        <v>0</v>
      </c>
      <c r="AP1017" s="46">
        <v>0</v>
      </c>
      <c r="AQ1017" s="46">
        <v>0</v>
      </c>
      <c r="AS1017" s="46">
        <v>0</v>
      </c>
      <c r="AT1017" s="46">
        <v>0</v>
      </c>
      <c r="AV1017" s="46">
        <v>0</v>
      </c>
      <c r="AW1017" s="46">
        <v>0</v>
      </c>
      <c r="AY1017" s="46">
        <v>0</v>
      </c>
      <c r="AZ1017" s="46">
        <v>0</v>
      </c>
      <c r="BB1017" s="46">
        <v>0</v>
      </c>
      <c r="BC1017" s="46">
        <v>0</v>
      </c>
      <c r="BE1017" s="46">
        <v>0</v>
      </c>
      <c r="BF1017" s="46">
        <v>0</v>
      </c>
      <c r="BH1017" s="46">
        <v>0</v>
      </c>
      <c r="BI1017" s="46">
        <v>0</v>
      </c>
      <c r="BK1017" s="46">
        <v>0</v>
      </c>
      <c r="BL1017" s="46">
        <v>0</v>
      </c>
      <c r="BN1017" s="46">
        <v>0</v>
      </c>
      <c r="BO1017" s="46">
        <v>0</v>
      </c>
      <c r="BQ1017" s="46">
        <v>0</v>
      </c>
      <c r="BR1017" s="46">
        <v>0</v>
      </c>
      <c r="BT1017" s="46">
        <v>0</v>
      </c>
      <c r="BU1017" s="46">
        <v>0</v>
      </c>
      <c r="BW1017" s="46">
        <v>0</v>
      </c>
      <c r="BX1017" s="46">
        <v>0</v>
      </c>
      <c r="BZ1017" s="46">
        <v>0</v>
      </c>
      <c r="CA1017" s="46">
        <v>0</v>
      </c>
      <c r="CC1017" s="46">
        <v>0</v>
      </c>
      <c r="CD1017" s="46">
        <v>0</v>
      </c>
      <c r="CF1017" s="46">
        <v>0</v>
      </c>
      <c r="CG1017" s="46">
        <v>0</v>
      </c>
      <c r="CI1017" s="46">
        <v>0</v>
      </c>
      <c r="CJ1017" s="46">
        <v>0</v>
      </c>
      <c r="CL1017" s="46">
        <v>0</v>
      </c>
      <c r="CM1017" s="46">
        <v>0</v>
      </c>
      <c r="CO1017" s="46">
        <v>0</v>
      </c>
      <c r="CP1017" s="46">
        <v>0</v>
      </c>
      <c r="CR1017" s="46">
        <v>0</v>
      </c>
      <c r="CS1017" s="46">
        <v>0</v>
      </c>
      <c r="CU1017" s="46">
        <v>0</v>
      </c>
      <c r="CV1017" s="46">
        <v>0</v>
      </c>
      <c r="CX1017" s="46">
        <v>13200</v>
      </c>
      <c r="CY1017" s="46">
        <v>96478.134000000005</v>
      </c>
      <c r="DA1017" s="46">
        <v>0</v>
      </c>
      <c r="DB1017" s="46">
        <v>0</v>
      </c>
      <c r="DD1017" s="46">
        <v>0</v>
      </c>
      <c r="DE1017" s="46">
        <v>0</v>
      </c>
      <c r="DG1017" s="46">
        <v>0</v>
      </c>
      <c r="DH1017" s="46">
        <v>0</v>
      </c>
      <c r="DJ1017" s="46">
        <v>0</v>
      </c>
      <c r="DK1017" s="46">
        <v>0</v>
      </c>
      <c r="DM1017" s="46">
        <v>0</v>
      </c>
      <c r="DN1017" s="46">
        <v>0</v>
      </c>
    </row>
    <row r="1018" spans="3:118" x14ac:dyDescent="0.3">
      <c r="C1018" s="46">
        <v>0</v>
      </c>
      <c r="D1018" s="46">
        <v>0</v>
      </c>
      <c r="F1018" s="46">
        <v>0</v>
      </c>
      <c r="G1018" s="46">
        <v>0</v>
      </c>
      <c r="I1018" s="46">
        <v>0</v>
      </c>
      <c r="J1018" s="46">
        <v>0</v>
      </c>
      <c r="L1018" s="46">
        <v>0</v>
      </c>
      <c r="M1018" s="46">
        <v>0</v>
      </c>
      <c r="O1018" s="46">
        <v>0</v>
      </c>
      <c r="P1018" s="46">
        <v>0</v>
      </c>
      <c r="R1018" s="46">
        <v>0</v>
      </c>
      <c r="S1018" s="46">
        <v>0</v>
      </c>
      <c r="U1018" s="46">
        <v>0</v>
      </c>
      <c r="V1018" s="46">
        <v>0</v>
      </c>
      <c r="X1018" s="46">
        <v>0</v>
      </c>
      <c r="Y1018" s="46">
        <v>0</v>
      </c>
      <c r="AA1018" s="46">
        <v>0</v>
      </c>
      <c r="AB1018" s="46">
        <v>0</v>
      </c>
      <c r="AD1018" s="46">
        <v>0</v>
      </c>
      <c r="AE1018" s="46">
        <v>0</v>
      </c>
      <c r="AG1018" s="46">
        <v>0</v>
      </c>
      <c r="AH1018" s="46">
        <v>0</v>
      </c>
      <c r="AJ1018" s="46">
        <v>14500</v>
      </c>
      <c r="AK1018" s="46">
        <v>850.76800000000003</v>
      </c>
      <c r="AM1018" s="46">
        <v>0</v>
      </c>
      <c r="AN1018" s="46">
        <v>0</v>
      </c>
      <c r="AP1018" s="46">
        <v>0</v>
      </c>
      <c r="AQ1018" s="46">
        <v>0</v>
      </c>
      <c r="AS1018" s="46">
        <v>0</v>
      </c>
      <c r="AT1018" s="46">
        <v>0</v>
      </c>
      <c r="AV1018" s="46">
        <v>0</v>
      </c>
      <c r="AW1018" s="46">
        <v>0</v>
      </c>
      <c r="AY1018" s="46">
        <v>0</v>
      </c>
      <c r="AZ1018" s="46">
        <v>0</v>
      </c>
      <c r="BB1018" s="46">
        <v>0</v>
      </c>
      <c r="BC1018" s="46">
        <v>0</v>
      </c>
      <c r="BE1018" s="46">
        <v>0</v>
      </c>
      <c r="BF1018" s="46">
        <v>0</v>
      </c>
      <c r="BH1018" s="46">
        <v>0</v>
      </c>
      <c r="BI1018" s="46">
        <v>0</v>
      </c>
      <c r="BK1018" s="46">
        <v>0</v>
      </c>
      <c r="BL1018" s="46">
        <v>0</v>
      </c>
      <c r="BN1018" s="46">
        <v>0</v>
      </c>
      <c r="BO1018" s="46">
        <v>0</v>
      </c>
      <c r="BQ1018" s="46">
        <v>0</v>
      </c>
      <c r="BR1018" s="46">
        <v>0</v>
      </c>
      <c r="BT1018" s="46">
        <v>0</v>
      </c>
      <c r="BU1018" s="46">
        <v>0</v>
      </c>
      <c r="BW1018" s="46">
        <v>0</v>
      </c>
      <c r="BX1018" s="46">
        <v>0</v>
      </c>
      <c r="BZ1018" s="46">
        <v>0</v>
      </c>
      <c r="CA1018" s="46">
        <v>0</v>
      </c>
      <c r="CC1018" s="46">
        <v>0</v>
      </c>
      <c r="CD1018" s="46">
        <v>0</v>
      </c>
      <c r="CF1018" s="46">
        <v>0</v>
      </c>
      <c r="CG1018" s="46">
        <v>0</v>
      </c>
      <c r="CI1018" s="46">
        <v>0</v>
      </c>
      <c r="CJ1018" s="46">
        <v>0</v>
      </c>
      <c r="CL1018" s="46">
        <v>0</v>
      </c>
      <c r="CM1018" s="46">
        <v>0</v>
      </c>
      <c r="CO1018" s="46">
        <v>0</v>
      </c>
      <c r="CP1018" s="46">
        <v>0</v>
      </c>
      <c r="CR1018" s="46">
        <v>1950</v>
      </c>
      <c r="CS1018" s="46">
        <v>5125.0079999999998</v>
      </c>
      <c r="CU1018" s="46">
        <v>0</v>
      </c>
      <c r="CV1018" s="46">
        <v>0</v>
      </c>
      <c r="CX1018" s="46">
        <v>0</v>
      </c>
      <c r="CY1018" s="46">
        <v>0</v>
      </c>
      <c r="DA1018" s="46">
        <v>0</v>
      </c>
      <c r="DB1018" s="46">
        <v>0</v>
      </c>
      <c r="DD1018" s="46">
        <v>0</v>
      </c>
      <c r="DE1018" s="46">
        <v>0</v>
      </c>
      <c r="DG1018" s="46">
        <v>0</v>
      </c>
      <c r="DH1018" s="46">
        <v>0</v>
      </c>
      <c r="DJ1018" s="46">
        <v>0</v>
      </c>
      <c r="DK1018" s="46">
        <v>0</v>
      </c>
      <c r="DM1018" s="46">
        <v>0</v>
      </c>
      <c r="DN1018" s="46">
        <v>0</v>
      </c>
    </row>
    <row r="1019" spans="3:118" x14ac:dyDescent="0.3">
      <c r="C1019" s="46">
        <v>0</v>
      </c>
      <c r="D1019" s="46">
        <v>0</v>
      </c>
      <c r="F1019" s="46">
        <v>0</v>
      </c>
      <c r="G1019" s="46">
        <v>0</v>
      </c>
      <c r="I1019" s="46">
        <v>0</v>
      </c>
      <c r="J1019" s="46">
        <v>0</v>
      </c>
      <c r="L1019" s="46">
        <v>0</v>
      </c>
      <c r="M1019" s="46">
        <v>0</v>
      </c>
      <c r="O1019" s="46">
        <v>0</v>
      </c>
      <c r="P1019" s="46">
        <v>0</v>
      </c>
      <c r="R1019" s="46">
        <v>0</v>
      </c>
      <c r="S1019" s="46">
        <v>0</v>
      </c>
      <c r="U1019" s="46">
        <v>0</v>
      </c>
      <c r="V1019" s="46">
        <v>0</v>
      </c>
      <c r="X1019" s="46">
        <v>0</v>
      </c>
      <c r="Y1019" s="46">
        <v>0</v>
      </c>
      <c r="AA1019" s="46">
        <v>0</v>
      </c>
      <c r="AB1019" s="46">
        <v>0</v>
      </c>
      <c r="AD1019" s="46">
        <v>0</v>
      </c>
      <c r="AE1019" s="46">
        <v>0</v>
      </c>
      <c r="AG1019" s="46">
        <v>0</v>
      </c>
      <c r="AH1019" s="46">
        <v>0</v>
      </c>
      <c r="AJ1019" s="46">
        <v>0</v>
      </c>
      <c r="AK1019" s="46">
        <v>0</v>
      </c>
      <c r="AM1019" s="46">
        <v>0</v>
      </c>
      <c r="AN1019" s="46">
        <v>0</v>
      </c>
      <c r="AP1019" s="46">
        <v>1010</v>
      </c>
      <c r="AQ1019" s="46">
        <v>28493.809000000001</v>
      </c>
      <c r="AS1019" s="46">
        <v>0</v>
      </c>
      <c r="AT1019" s="46">
        <v>0</v>
      </c>
      <c r="AV1019" s="46">
        <v>0</v>
      </c>
      <c r="AW1019" s="46">
        <v>0</v>
      </c>
      <c r="AY1019" s="46">
        <v>0</v>
      </c>
      <c r="AZ1019" s="46">
        <v>0</v>
      </c>
      <c r="BB1019" s="46">
        <v>0</v>
      </c>
      <c r="BC1019" s="46">
        <v>0</v>
      </c>
      <c r="BE1019" s="46">
        <v>0</v>
      </c>
      <c r="BF1019" s="46">
        <v>0</v>
      </c>
      <c r="BH1019" s="46">
        <v>0</v>
      </c>
      <c r="BI1019" s="46">
        <v>0</v>
      </c>
      <c r="BK1019" s="46">
        <v>0</v>
      </c>
      <c r="BL1019" s="46">
        <v>0</v>
      </c>
      <c r="BN1019" s="46">
        <v>0</v>
      </c>
      <c r="BO1019" s="46">
        <v>0</v>
      </c>
      <c r="BQ1019" s="46">
        <v>0</v>
      </c>
      <c r="BR1019" s="46">
        <v>0</v>
      </c>
      <c r="BT1019" s="46">
        <v>0</v>
      </c>
      <c r="BU1019" s="46">
        <v>0</v>
      </c>
      <c r="BW1019" s="46">
        <v>0</v>
      </c>
      <c r="BX1019" s="46">
        <v>0</v>
      </c>
      <c r="BZ1019" s="46">
        <v>0</v>
      </c>
      <c r="CA1019" s="46">
        <v>0</v>
      </c>
      <c r="CC1019" s="46">
        <v>0</v>
      </c>
      <c r="CD1019" s="46">
        <v>0</v>
      </c>
      <c r="CF1019" s="46">
        <v>0</v>
      </c>
      <c r="CG1019" s="46">
        <v>0</v>
      </c>
      <c r="CI1019" s="46">
        <v>0</v>
      </c>
      <c r="CJ1019" s="46">
        <v>0</v>
      </c>
      <c r="CL1019" s="46">
        <v>0</v>
      </c>
      <c r="CM1019" s="46">
        <v>0</v>
      </c>
      <c r="CO1019" s="46">
        <v>0</v>
      </c>
      <c r="CP1019" s="46">
        <v>0</v>
      </c>
      <c r="CR1019" s="46">
        <v>0</v>
      </c>
      <c r="CS1019" s="46">
        <v>0</v>
      </c>
      <c r="CU1019" s="46">
        <v>0</v>
      </c>
      <c r="CV1019" s="46">
        <v>0</v>
      </c>
      <c r="CX1019" s="46">
        <v>0</v>
      </c>
      <c r="CY1019" s="46">
        <v>0</v>
      </c>
      <c r="DA1019" s="46">
        <v>0</v>
      </c>
      <c r="DB1019" s="46">
        <v>0</v>
      </c>
      <c r="DD1019" s="46">
        <v>0</v>
      </c>
      <c r="DE1019" s="46">
        <v>0</v>
      </c>
      <c r="DG1019" s="46">
        <v>0</v>
      </c>
      <c r="DH1019" s="46">
        <v>0</v>
      </c>
      <c r="DJ1019" s="46">
        <v>0</v>
      </c>
      <c r="DK1019" s="46">
        <v>0</v>
      </c>
      <c r="DM1019" s="46">
        <v>0</v>
      </c>
      <c r="DN1019" s="46">
        <v>0</v>
      </c>
    </row>
    <row r="1020" spans="3:118" x14ac:dyDescent="0.3">
      <c r="C1020" s="46">
        <v>0</v>
      </c>
      <c r="D1020" s="46">
        <v>0</v>
      </c>
      <c r="F1020" s="46">
        <v>0</v>
      </c>
      <c r="G1020" s="46">
        <v>0</v>
      </c>
      <c r="I1020" s="46">
        <v>0</v>
      </c>
      <c r="J1020" s="46">
        <v>0</v>
      </c>
      <c r="L1020" s="46">
        <v>0</v>
      </c>
      <c r="M1020" s="46">
        <v>0</v>
      </c>
      <c r="O1020" s="46">
        <v>0</v>
      </c>
      <c r="P1020" s="46">
        <v>0</v>
      </c>
      <c r="R1020" s="46">
        <v>0</v>
      </c>
      <c r="S1020" s="46">
        <v>0</v>
      </c>
      <c r="U1020" s="46">
        <v>0</v>
      </c>
      <c r="V1020" s="46">
        <v>0</v>
      </c>
      <c r="X1020" s="46">
        <v>0</v>
      </c>
      <c r="Y1020" s="46">
        <v>0</v>
      </c>
      <c r="AA1020" s="46">
        <v>0</v>
      </c>
      <c r="AB1020" s="46">
        <v>0</v>
      </c>
      <c r="AD1020" s="46">
        <v>0</v>
      </c>
      <c r="AE1020" s="46">
        <v>0</v>
      </c>
      <c r="AG1020" s="46">
        <v>0</v>
      </c>
      <c r="AH1020" s="46">
        <v>0</v>
      </c>
      <c r="AJ1020" s="46">
        <v>0</v>
      </c>
      <c r="AK1020" s="46">
        <v>0</v>
      </c>
      <c r="AM1020" s="46">
        <v>0</v>
      </c>
      <c r="AN1020" s="46">
        <v>0</v>
      </c>
      <c r="AP1020" s="46">
        <v>1030</v>
      </c>
      <c r="AQ1020" s="46">
        <v>2903.5039999999999</v>
      </c>
      <c r="AS1020" s="46">
        <v>0</v>
      </c>
      <c r="AT1020" s="46">
        <v>0</v>
      </c>
      <c r="AV1020" s="46">
        <v>0</v>
      </c>
      <c r="AW1020" s="46">
        <v>0</v>
      </c>
      <c r="AY1020" s="46">
        <v>0</v>
      </c>
      <c r="AZ1020" s="46">
        <v>0</v>
      </c>
      <c r="BB1020" s="46">
        <v>0</v>
      </c>
      <c r="BC1020" s="46">
        <v>0</v>
      </c>
      <c r="BE1020" s="46">
        <v>0</v>
      </c>
      <c r="BF1020" s="46">
        <v>0</v>
      </c>
      <c r="BH1020" s="46">
        <v>0</v>
      </c>
      <c r="BI1020" s="46">
        <v>0</v>
      </c>
      <c r="BK1020" s="46">
        <v>0</v>
      </c>
      <c r="BL1020" s="46">
        <v>0</v>
      </c>
      <c r="BN1020" s="46">
        <v>0</v>
      </c>
      <c r="BO1020" s="46">
        <v>0</v>
      </c>
      <c r="BQ1020" s="46">
        <v>0</v>
      </c>
      <c r="BR1020" s="46">
        <v>0</v>
      </c>
      <c r="BT1020" s="46">
        <v>0</v>
      </c>
      <c r="BU1020" s="46">
        <v>0</v>
      </c>
      <c r="BW1020" s="46">
        <v>0</v>
      </c>
      <c r="BX1020" s="46">
        <v>0</v>
      </c>
      <c r="BZ1020" s="46">
        <v>0</v>
      </c>
      <c r="CA1020" s="46">
        <v>0</v>
      </c>
      <c r="CC1020" s="46">
        <v>0</v>
      </c>
      <c r="CD1020" s="46">
        <v>0</v>
      </c>
      <c r="CF1020" s="46">
        <v>0</v>
      </c>
      <c r="CG1020" s="46">
        <v>0</v>
      </c>
      <c r="CI1020" s="46">
        <v>1220</v>
      </c>
      <c r="CJ1020" s="46">
        <v>2805.194</v>
      </c>
      <c r="CL1020" s="46">
        <v>0</v>
      </c>
      <c r="CM1020" s="46">
        <v>0</v>
      </c>
      <c r="CO1020" s="46">
        <v>0</v>
      </c>
      <c r="CP1020" s="46">
        <v>0</v>
      </c>
      <c r="CR1020" s="46">
        <v>0</v>
      </c>
      <c r="CS1020" s="46">
        <v>0</v>
      </c>
      <c r="CU1020" s="46">
        <v>0</v>
      </c>
      <c r="CV1020" s="46">
        <v>0</v>
      </c>
      <c r="CX1020" s="46">
        <v>0</v>
      </c>
      <c r="CY1020" s="46">
        <v>0</v>
      </c>
      <c r="DA1020" s="46">
        <v>0</v>
      </c>
      <c r="DB1020" s="46">
        <v>0</v>
      </c>
      <c r="DD1020" s="46">
        <v>0</v>
      </c>
      <c r="DE1020" s="46">
        <v>0</v>
      </c>
      <c r="DG1020" s="46">
        <v>0</v>
      </c>
      <c r="DH1020" s="46">
        <v>0</v>
      </c>
      <c r="DJ1020" s="46">
        <v>0</v>
      </c>
      <c r="DK1020" s="46">
        <v>0</v>
      </c>
      <c r="DM1020" s="46">
        <v>0</v>
      </c>
      <c r="DN1020" s="46">
        <v>0</v>
      </c>
    </row>
    <row r="1021" spans="3:118" x14ac:dyDescent="0.3">
      <c r="C1021" s="46">
        <v>1330</v>
      </c>
      <c r="D1021" s="46">
        <v>9608.9030000000002</v>
      </c>
      <c r="F1021" s="46">
        <v>0</v>
      </c>
      <c r="G1021" s="46">
        <v>0</v>
      </c>
      <c r="I1021" s="46">
        <v>1800</v>
      </c>
      <c r="J1021" s="46">
        <v>11919.579</v>
      </c>
      <c r="L1021" s="46">
        <v>0</v>
      </c>
      <c r="M1021" s="46">
        <v>0</v>
      </c>
      <c r="O1021" s="46">
        <v>1000</v>
      </c>
      <c r="P1021" s="46">
        <v>3320.1030000000001</v>
      </c>
      <c r="R1021" s="46">
        <v>0</v>
      </c>
      <c r="S1021" s="46">
        <v>0</v>
      </c>
      <c r="U1021" s="46">
        <v>0</v>
      </c>
      <c r="V1021" s="46">
        <v>0</v>
      </c>
      <c r="X1021" s="46">
        <v>0</v>
      </c>
      <c r="Y1021" s="46">
        <v>0</v>
      </c>
      <c r="AA1021" s="46">
        <v>0</v>
      </c>
      <c r="AB1021" s="46">
        <v>0</v>
      </c>
      <c r="AD1021" s="46">
        <v>0</v>
      </c>
      <c r="AE1021" s="46">
        <v>0</v>
      </c>
      <c r="AG1021" s="46">
        <v>2975</v>
      </c>
      <c r="AH1021" s="46">
        <v>46884.595000000001</v>
      </c>
      <c r="AJ1021" s="46">
        <v>0</v>
      </c>
      <c r="AK1021" s="46">
        <v>0</v>
      </c>
      <c r="AM1021" s="46">
        <v>0</v>
      </c>
      <c r="AN1021" s="46">
        <v>0</v>
      </c>
      <c r="AP1021" s="46">
        <v>0</v>
      </c>
      <c r="AQ1021" s="46">
        <v>0</v>
      </c>
      <c r="AS1021" s="46">
        <v>0</v>
      </c>
      <c r="AT1021" s="46">
        <v>0</v>
      </c>
      <c r="AV1021" s="46">
        <v>1900</v>
      </c>
      <c r="AW1021" s="46">
        <v>11332.727000000001</v>
      </c>
      <c r="AY1021" s="46">
        <v>0</v>
      </c>
      <c r="AZ1021" s="46">
        <v>0</v>
      </c>
      <c r="BB1021" s="46">
        <v>0</v>
      </c>
      <c r="BC1021" s="46">
        <v>0</v>
      </c>
      <c r="BE1021" s="46">
        <v>0</v>
      </c>
      <c r="BF1021" s="46">
        <v>0</v>
      </c>
      <c r="BH1021" s="46">
        <v>0</v>
      </c>
      <c r="BI1021" s="46">
        <v>0</v>
      </c>
      <c r="BK1021" s="46">
        <v>0</v>
      </c>
      <c r="BL1021" s="46">
        <v>0</v>
      </c>
      <c r="BN1021" s="46">
        <v>0</v>
      </c>
      <c r="BO1021" s="46">
        <v>0</v>
      </c>
      <c r="BQ1021" s="46">
        <v>0</v>
      </c>
      <c r="BR1021" s="46">
        <v>0</v>
      </c>
      <c r="BT1021" s="46">
        <v>0</v>
      </c>
      <c r="BU1021" s="46">
        <v>0</v>
      </c>
      <c r="BW1021" s="46">
        <v>0</v>
      </c>
      <c r="BX1021" s="46">
        <v>0</v>
      </c>
      <c r="BZ1021" s="46">
        <v>1499</v>
      </c>
      <c r="CA1021" s="46">
        <v>21028.163</v>
      </c>
      <c r="CC1021" s="46">
        <v>0</v>
      </c>
      <c r="CD1021" s="46">
        <v>0</v>
      </c>
      <c r="CF1021" s="46">
        <v>0</v>
      </c>
      <c r="CG1021" s="46">
        <v>0</v>
      </c>
      <c r="CI1021" s="46">
        <v>0</v>
      </c>
      <c r="CJ1021" s="46">
        <v>0</v>
      </c>
      <c r="CL1021" s="46">
        <v>0</v>
      </c>
      <c r="CM1021" s="46">
        <v>0</v>
      </c>
      <c r="CO1021" s="46">
        <v>1981</v>
      </c>
      <c r="CP1021" s="46">
        <v>5659.9250000000002</v>
      </c>
      <c r="CR1021" s="46">
        <v>1680</v>
      </c>
      <c r="CS1021" s="46">
        <v>10250.800999999999</v>
      </c>
      <c r="CU1021" s="46">
        <v>1660</v>
      </c>
      <c r="CV1021" s="46">
        <v>16012.33</v>
      </c>
      <c r="CX1021" s="46">
        <v>0</v>
      </c>
      <c r="CY1021" s="46">
        <v>0</v>
      </c>
      <c r="DA1021" s="46">
        <v>0</v>
      </c>
      <c r="DB1021" s="46">
        <v>0</v>
      </c>
      <c r="DD1021" s="46">
        <v>0</v>
      </c>
      <c r="DE1021" s="46">
        <v>0</v>
      </c>
      <c r="DG1021" s="46">
        <v>0</v>
      </c>
      <c r="DH1021" s="46">
        <v>0</v>
      </c>
      <c r="DJ1021" s="46">
        <v>0</v>
      </c>
      <c r="DK1021" s="46">
        <v>0</v>
      </c>
      <c r="DM1021" s="46">
        <v>0</v>
      </c>
      <c r="DN1021" s="46">
        <v>0</v>
      </c>
    </row>
    <row r="1022" spans="3:118" x14ac:dyDescent="0.3">
      <c r="C1022" s="46">
        <v>0</v>
      </c>
      <c r="D1022" s="46">
        <v>0</v>
      </c>
      <c r="F1022" s="46">
        <v>0</v>
      </c>
      <c r="G1022" s="46">
        <v>0</v>
      </c>
      <c r="I1022" s="46">
        <v>0</v>
      </c>
      <c r="J1022" s="46">
        <v>0</v>
      </c>
      <c r="L1022" s="46">
        <v>0</v>
      </c>
      <c r="M1022" s="46">
        <v>0</v>
      </c>
      <c r="O1022" s="46">
        <v>0</v>
      </c>
      <c r="P1022" s="46">
        <v>0</v>
      </c>
      <c r="R1022" s="46">
        <v>0</v>
      </c>
      <c r="S1022" s="46">
        <v>0</v>
      </c>
      <c r="U1022" s="46">
        <v>0</v>
      </c>
      <c r="V1022" s="46">
        <v>0</v>
      </c>
      <c r="X1022" s="46">
        <v>0</v>
      </c>
      <c r="Y1022" s="46">
        <v>0</v>
      </c>
      <c r="AA1022" s="46">
        <v>0</v>
      </c>
      <c r="AB1022" s="46">
        <v>0</v>
      </c>
      <c r="AD1022" s="46">
        <v>0</v>
      </c>
      <c r="AE1022" s="46">
        <v>0</v>
      </c>
      <c r="AG1022" s="46">
        <v>0</v>
      </c>
      <c r="AH1022" s="46">
        <v>0</v>
      </c>
      <c r="AJ1022" s="46">
        <v>3600</v>
      </c>
      <c r="AK1022" s="46">
        <v>26022.468000000001</v>
      </c>
      <c r="AM1022" s="46">
        <v>0</v>
      </c>
      <c r="AN1022" s="46">
        <v>0</v>
      </c>
      <c r="AP1022" s="46">
        <v>0</v>
      </c>
      <c r="AQ1022" s="46">
        <v>0</v>
      </c>
      <c r="AS1022" s="46">
        <v>0</v>
      </c>
      <c r="AT1022" s="46">
        <v>0</v>
      </c>
      <c r="AV1022" s="46">
        <v>0</v>
      </c>
      <c r="AW1022" s="46">
        <v>0</v>
      </c>
      <c r="AY1022" s="46">
        <v>0</v>
      </c>
      <c r="AZ1022" s="46">
        <v>0</v>
      </c>
      <c r="BB1022" s="46">
        <v>0</v>
      </c>
      <c r="BC1022" s="46">
        <v>0</v>
      </c>
      <c r="BE1022" s="46">
        <v>0</v>
      </c>
      <c r="BF1022" s="46">
        <v>0</v>
      </c>
      <c r="BH1022" s="46">
        <v>0</v>
      </c>
      <c r="BI1022" s="46">
        <v>0</v>
      </c>
      <c r="BK1022" s="46">
        <v>0</v>
      </c>
      <c r="BL1022" s="46">
        <v>0</v>
      </c>
      <c r="BN1022" s="46">
        <v>2049</v>
      </c>
      <c r="BO1022" s="46">
        <v>17611.419999999998</v>
      </c>
      <c r="BQ1022" s="46">
        <v>0</v>
      </c>
      <c r="BR1022" s="46">
        <v>0</v>
      </c>
      <c r="BT1022" s="46">
        <v>0</v>
      </c>
      <c r="BU1022" s="46">
        <v>0</v>
      </c>
      <c r="BW1022" s="46">
        <v>0</v>
      </c>
      <c r="BX1022" s="46">
        <v>0</v>
      </c>
      <c r="BZ1022" s="46">
        <v>1710</v>
      </c>
      <c r="CA1022" s="46">
        <v>117576.58</v>
      </c>
      <c r="CC1022" s="46">
        <v>0</v>
      </c>
      <c r="CD1022" s="46">
        <v>0</v>
      </c>
      <c r="CF1022" s="46">
        <v>0</v>
      </c>
      <c r="CG1022" s="46">
        <v>0</v>
      </c>
      <c r="CI1022" s="46">
        <v>4485</v>
      </c>
      <c r="CJ1022" s="46">
        <v>21998.880000000001</v>
      </c>
      <c r="CL1022" s="46">
        <v>0</v>
      </c>
      <c r="CM1022" s="46">
        <v>0</v>
      </c>
      <c r="CO1022" s="46">
        <v>0</v>
      </c>
      <c r="CP1022" s="46">
        <v>0</v>
      </c>
      <c r="CR1022" s="46">
        <v>0</v>
      </c>
      <c r="CS1022" s="46">
        <v>0</v>
      </c>
      <c r="CU1022" s="46">
        <v>0</v>
      </c>
      <c r="CV1022" s="46">
        <v>0</v>
      </c>
      <c r="CX1022" s="46">
        <v>0</v>
      </c>
      <c r="CY1022" s="46">
        <v>0</v>
      </c>
      <c r="DA1022" s="46">
        <v>0</v>
      </c>
      <c r="DB1022" s="46">
        <v>0</v>
      </c>
      <c r="DD1022" s="46">
        <v>0</v>
      </c>
      <c r="DE1022" s="46">
        <v>0</v>
      </c>
      <c r="DG1022" s="46">
        <v>0</v>
      </c>
      <c r="DH1022" s="46">
        <v>0</v>
      </c>
      <c r="DJ1022" s="46">
        <v>0</v>
      </c>
      <c r="DK1022" s="46">
        <v>0</v>
      </c>
      <c r="DM1022" s="46">
        <v>0</v>
      </c>
      <c r="DN1022" s="46">
        <v>0</v>
      </c>
    </row>
    <row r="1023" spans="3:118" x14ac:dyDescent="0.3">
      <c r="C1023" s="46">
        <v>0</v>
      </c>
      <c r="D1023" s="46">
        <v>0</v>
      </c>
      <c r="F1023" s="46">
        <v>0</v>
      </c>
      <c r="G1023" s="46">
        <v>0</v>
      </c>
      <c r="I1023" s="46">
        <v>0</v>
      </c>
      <c r="J1023" s="46">
        <v>0</v>
      </c>
      <c r="L1023" s="46">
        <v>0</v>
      </c>
      <c r="M1023" s="46">
        <v>0</v>
      </c>
      <c r="O1023" s="46">
        <v>0</v>
      </c>
      <c r="P1023" s="46">
        <v>0</v>
      </c>
      <c r="R1023" s="46">
        <v>0</v>
      </c>
      <c r="S1023" s="46">
        <v>0</v>
      </c>
      <c r="U1023" s="46">
        <v>0</v>
      </c>
      <c r="V1023" s="46">
        <v>0</v>
      </c>
      <c r="X1023" s="46">
        <v>4550</v>
      </c>
      <c r="Y1023" s="46">
        <v>80274.975000000006</v>
      </c>
      <c r="AA1023" s="46">
        <v>0</v>
      </c>
      <c r="AB1023" s="46">
        <v>0</v>
      </c>
      <c r="AD1023" s="46">
        <v>0</v>
      </c>
      <c r="AE1023" s="46">
        <v>0</v>
      </c>
      <c r="AG1023" s="46">
        <v>1975</v>
      </c>
      <c r="AH1023" s="46">
        <v>7006.5929999999998</v>
      </c>
      <c r="AJ1023" s="46">
        <v>0</v>
      </c>
      <c r="AK1023" s="46">
        <v>0</v>
      </c>
      <c r="AM1023" s="46">
        <v>0</v>
      </c>
      <c r="AN1023" s="46">
        <v>0</v>
      </c>
      <c r="AP1023" s="46">
        <v>2146</v>
      </c>
      <c r="AQ1023" s="46">
        <v>49110.025000000001</v>
      </c>
      <c r="AS1023" s="46">
        <v>5810</v>
      </c>
      <c r="AT1023" s="46">
        <v>29411.293000000001</v>
      </c>
      <c r="AV1023" s="46">
        <v>0</v>
      </c>
      <c r="AW1023" s="46">
        <v>0</v>
      </c>
      <c r="AY1023" s="46">
        <v>0</v>
      </c>
      <c r="AZ1023" s="46">
        <v>0</v>
      </c>
      <c r="BB1023" s="46">
        <v>0</v>
      </c>
      <c r="BC1023" s="46">
        <v>0</v>
      </c>
      <c r="BE1023" s="46">
        <v>0</v>
      </c>
      <c r="BF1023" s="46">
        <v>0</v>
      </c>
      <c r="BH1023" s="46">
        <v>0</v>
      </c>
      <c r="BI1023" s="46">
        <v>0</v>
      </c>
      <c r="BK1023" s="46">
        <v>0</v>
      </c>
      <c r="BL1023" s="46">
        <v>0</v>
      </c>
      <c r="BN1023" s="46">
        <v>0</v>
      </c>
      <c r="BO1023" s="46">
        <v>0</v>
      </c>
      <c r="BQ1023" s="46">
        <v>0</v>
      </c>
      <c r="BR1023" s="46">
        <v>0</v>
      </c>
      <c r="BT1023" s="46">
        <v>0</v>
      </c>
      <c r="BU1023" s="46">
        <v>0</v>
      </c>
      <c r="BW1023" s="46">
        <v>0</v>
      </c>
      <c r="BX1023" s="46">
        <v>0</v>
      </c>
      <c r="BZ1023" s="46">
        <v>0</v>
      </c>
      <c r="CA1023" s="46">
        <v>0</v>
      </c>
      <c r="CC1023" s="46">
        <v>0</v>
      </c>
      <c r="CD1023" s="46">
        <v>0</v>
      </c>
      <c r="CF1023" s="46">
        <v>0</v>
      </c>
      <c r="CG1023" s="46">
        <v>0</v>
      </c>
      <c r="CI1023" s="46">
        <v>0</v>
      </c>
      <c r="CJ1023" s="46">
        <v>0</v>
      </c>
      <c r="CL1023" s="46">
        <v>0</v>
      </c>
      <c r="CM1023" s="46">
        <v>0</v>
      </c>
      <c r="CO1023" s="46">
        <v>0</v>
      </c>
      <c r="CP1023" s="46">
        <v>0</v>
      </c>
      <c r="CR1023" s="46">
        <v>0</v>
      </c>
      <c r="CS1023" s="46">
        <v>0</v>
      </c>
      <c r="CU1023" s="46">
        <v>3679</v>
      </c>
      <c r="CV1023" s="46">
        <v>45049.470999999998</v>
      </c>
      <c r="CX1023" s="46">
        <v>0</v>
      </c>
      <c r="CY1023" s="46">
        <v>0</v>
      </c>
      <c r="DA1023" s="46">
        <v>0</v>
      </c>
      <c r="DB1023" s="46">
        <v>0</v>
      </c>
      <c r="DD1023" s="46">
        <v>0</v>
      </c>
      <c r="DE1023" s="46">
        <v>0</v>
      </c>
      <c r="DG1023" s="46">
        <v>0</v>
      </c>
      <c r="DH1023" s="46">
        <v>0</v>
      </c>
      <c r="DJ1023" s="46">
        <v>0</v>
      </c>
      <c r="DK1023" s="46">
        <v>0</v>
      </c>
      <c r="DM1023" s="46">
        <v>0</v>
      </c>
      <c r="DN1023" s="46">
        <v>0</v>
      </c>
    </row>
    <row r="1024" spans="3:118" x14ac:dyDescent="0.3">
      <c r="C1024" s="46">
        <v>0</v>
      </c>
      <c r="D1024" s="46">
        <v>0</v>
      </c>
      <c r="F1024" s="46">
        <v>0</v>
      </c>
      <c r="G1024" s="46">
        <v>0</v>
      </c>
      <c r="I1024" s="46">
        <v>0</v>
      </c>
      <c r="J1024" s="46">
        <v>0</v>
      </c>
      <c r="L1024" s="46">
        <v>0</v>
      </c>
      <c r="M1024" s="46">
        <v>0</v>
      </c>
      <c r="O1024" s="46">
        <v>0</v>
      </c>
      <c r="P1024" s="46">
        <v>0</v>
      </c>
      <c r="R1024" s="46">
        <v>0</v>
      </c>
      <c r="S1024" s="46">
        <v>0</v>
      </c>
      <c r="U1024" s="46">
        <v>0</v>
      </c>
      <c r="V1024" s="46">
        <v>0</v>
      </c>
      <c r="X1024" s="46">
        <v>0</v>
      </c>
      <c r="Y1024" s="46">
        <v>0</v>
      </c>
      <c r="AA1024" s="46">
        <v>0</v>
      </c>
      <c r="AB1024" s="46">
        <v>0</v>
      </c>
      <c r="AD1024" s="46">
        <v>0</v>
      </c>
      <c r="AE1024" s="46">
        <v>0</v>
      </c>
      <c r="AG1024" s="46">
        <v>0</v>
      </c>
      <c r="AH1024" s="46">
        <v>0</v>
      </c>
      <c r="AJ1024" s="46">
        <v>0</v>
      </c>
      <c r="AK1024" s="46">
        <v>0</v>
      </c>
      <c r="AM1024" s="46">
        <v>0</v>
      </c>
      <c r="AN1024" s="46">
        <v>0</v>
      </c>
      <c r="AP1024" s="46">
        <v>0</v>
      </c>
      <c r="AQ1024" s="46">
        <v>0</v>
      </c>
      <c r="AS1024" s="46">
        <v>0</v>
      </c>
      <c r="AT1024" s="46">
        <v>0</v>
      </c>
      <c r="AV1024" s="46">
        <v>0</v>
      </c>
      <c r="AW1024" s="46">
        <v>0</v>
      </c>
      <c r="AY1024" s="46">
        <v>0</v>
      </c>
      <c r="AZ1024" s="46">
        <v>0</v>
      </c>
      <c r="BB1024" s="46">
        <v>0</v>
      </c>
      <c r="BC1024" s="46">
        <v>0</v>
      </c>
      <c r="BE1024" s="46">
        <v>0</v>
      </c>
      <c r="BF1024" s="46">
        <v>0</v>
      </c>
      <c r="BH1024" s="46">
        <v>0</v>
      </c>
      <c r="BI1024" s="46">
        <v>0</v>
      </c>
      <c r="BK1024" s="46">
        <v>0</v>
      </c>
      <c r="BL1024" s="46">
        <v>0</v>
      </c>
      <c r="BN1024" s="46">
        <v>0</v>
      </c>
      <c r="BO1024" s="46">
        <v>0</v>
      </c>
      <c r="BQ1024" s="46">
        <v>0</v>
      </c>
      <c r="BR1024" s="46">
        <v>0</v>
      </c>
      <c r="BT1024" s="46">
        <v>0</v>
      </c>
      <c r="BU1024" s="46">
        <v>0</v>
      </c>
      <c r="BW1024" s="46">
        <v>0</v>
      </c>
      <c r="BX1024" s="46">
        <v>0</v>
      </c>
      <c r="BZ1024" s="46">
        <v>0</v>
      </c>
      <c r="CA1024" s="46">
        <v>0</v>
      </c>
      <c r="CC1024" s="46">
        <v>0</v>
      </c>
      <c r="CD1024" s="46">
        <v>0</v>
      </c>
      <c r="CF1024" s="46">
        <v>0</v>
      </c>
      <c r="CG1024" s="46">
        <v>0</v>
      </c>
      <c r="CI1024" s="46">
        <v>0</v>
      </c>
      <c r="CJ1024" s="46">
        <v>0</v>
      </c>
      <c r="CL1024" s="46">
        <v>2090</v>
      </c>
      <c r="CM1024" s="46">
        <v>25993.536</v>
      </c>
      <c r="CO1024" s="46">
        <v>0</v>
      </c>
      <c r="CP1024" s="46">
        <v>0</v>
      </c>
      <c r="CR1024" s="46">
        <v>0</v>
      </c>
      <c r="CS1024" s="46">
        <v>0</v>
      </c>
      <c r="CU1024" s="46">
        <v>0</v>
      </c>
      <c r="CV1024" s="46">
        <v>0</v>
      </c>
      <c r="CX1024" s="46">
        <v>0</v>
      </c>
      <c r="CY1024" s="46">
        <v>0</v>
      </c>
      <c r="DA1024" s="46">
        <v>0</v>
      </c>
      <c r="DB1024" s="46">
        <v>0</v>
      </c>
      <c r="DD1024" s="46">
        <v>0</v>
      </c>
      <c r="DE1024" s="46">
        <v>0</v>
      </c>
      <c r="DG1024" s="46">
        <v>0</v>
      </c>
      <c r="DH1024" s="46">
        <v>0</v>
      </c>
      <c r="DJ1024" s="46">
        <v>0</v>
      </c>
      <c r="DK1024" s="46">
        <v>0</v>
      </c>
      <c r="DM1024" s="46">
        <v>0</v>
      </c>
      <c r="DN1024" s="46">
        <v>0</v>
      </c>
    </row>
    <row r="1025" spans="3:118" x14ac:dyDescent="0.3">
      <c r="C1025" s="46">
        <v>0</v>
      </c>
      <c r="D1025" s="46">
        <v>0</v>
      </c>
      <c r="F1025" s="46">
        <v>0</v>
      </c>
      <c r="G1025" s="46">
        <v>0</v>
      </c>
      <c r="I1025" s="46">
        <v>0</v>
      </c>
      <c r="J1025" s="46">
        <v>0</v>
      </c>
      <c r="L1025" s="46">
        <v>0</v>
      </c>
      <c r="M1025" s="46">
        <v>0</v>
      </c>
      <c r="O1025" s="46">
        <v>0</v>
      </c>
      <c r="P1025" s="46">
        <v>0</v>
      </c>
      <c r="R1025" s="46">
        <v>0</v>
      </c>
      <c r="S1025" s="46">
        <v>0</v>
      </c>
      <c r="U1025" s="46">
        <v>0</v>
      </c>
      <c r="V1025" s="46">
        <v>0</v>
      </c>
      <c r="X1025" s="46">
        <v>0</v>
      </c>
      <c r="Y1025" s="46">
        <v>0</v>
      </c>
      <c r="AA1025" s="46">
        <v>0</v>
      </c>
      <c r="AB1025" s="46">
        <v>0</v>
      </c>
      <c r="AD1025" s="46">
        <v>0</v>
      </c>
      <c r="AE1025" s="46">
        <v>0</v>
      </c>
      <c r="AG1025" s="46">
        <v>0</v>
      </c>
      <c r="AH1025" s="46">
        <v>0</v>
      </c>
      <c r="AJ1025" s="46">
        <v>0</v>
      </c>
      <c r="AK1025" s="46">
        <v>0</v>
      </c>
      <c r="AM1025" s="46">
        <v>0</v>
      </c>
      <c r="AN1025" s="46">
        <v>0</v>
      </c>
      <c r="AP1025" s="46">
        <v>0</v>
      </c>
      <c r="AQ1025" s="46">
        <v>0</v>
      </c>
      <c r="AS1025" s="46">
        <v>0</v>
      </c>
      <c r="AT1025" s="46">
        <v>0</v>
      </c>
      <c r="AV1025" s="46">
        <v>0</v>
      </c>
      <c r="AW1025" s="46">
        <v>0</v>
      </c>
      <c r="AY1025" s="46">
        <v>0</v>
      </c>
      <c r="AZ1025" s="46">
        <v>0</v>
      </c>
      <c r="BB1025" s="46">
        <v>0</v>
      </c>
      <c r="BC1025" s="46">
        <v>0</v>
      </c>
      <c r="BE1025" s="46">
        <v>0</v>
      </c>
      <c r="BF1025" s="46">
        <v>0</v>
      </c>
      <c r="BH1025" s="46">
        <v>0</v>
      </c>
      <c r="BI1025" s="46">
        <v>0</v>
      </c>
      <c r="BK1025" s="46">
        <v>1700</v>
      </c>
      <c r="BL1025" s="46">
        <v>12536.132</v>
      </c>
      <c r="BN1025" s="46">
        <v>0</v>
      </c>
      <c r="BO1025" s="46">
        <v>0</v>
      </c>
      <c r="BQ1025" s="46">
        <v>0</v>
      </c>
      <c r="BR1025" s="46">
        <v>0</v>
      </c>
      <c r="BT1025" s="46">
        <v>0</v>
      </c>
      <c r="BU1025" s="46">
        <v>0</v>
      </c>
      <c r="BW1025" s="46">
        <v>0</v>
      </c>
      <c r="BX1025" s="46">
        <v>0</v>
      </c>
      <c r="BZ1025" s="46">
        <v>0</v>
      </c>
      <c r="CA1025" s="46">
        <v>0</v>
      </c>
      <c r="CC1025" s="46">
        <v>0</v>
      </c>
      <c r="CD1025" s="46">
        <v>0</v>
      </c>
      <c r="CF1025" s="46">
        <v>0</v>
      </c>
      <c r="CG1025" s="46">
        <v>0</v>
      </c>
      <c r="CI1025" s="46">
        <v>0</v>
      </c>
      <c r="CJ1025" s="46">
        <v>0</v>
      </c>
      <c r="CL1025" s="46">
        <v>0</v>
      </c>
      <c r="CM1025" s="46">
        <v>0</v>
      </c>
      <c r="CO1025" s="46">
        <v>0</v>
      </c>
      <c r="CP1025" s="46">
        <v>0</v>
      </c>
      <c r="CR1025" s="46">
        <v>0</v>
      </c>
      <c r="CS1025" s="46">
        <v>0</v>
      </c>
      <c r="CU1025" s="46">
        <v>0</v>
      </c>
      <c r="CV1025" s="46">
        <v>0</v>
      </c>
      <c r="CX1025" s="46">
        <v>0</v>
      </c>
      <c r="CY1025" s="46">
        <v>0</v>
      </c>
      <c r="DA1025" s="46">
        <v>0</v>
      </c>
      <c r="DB1025" s="46">
        <v>0</v>
      </c>
      <c r="DD1025" s="46">
        <v>0</v>
      </c>
      <c r="DE1025" s="46">
        <v>0</v>
      </c>
      <c r="DG1025" s="46">
        <v>0</v>
      </c>
      <c r="DH1025" s="46">
        <v>0</v>
      </c>
      <c r="DJ1025" s="46">
        <v>0</v>
      </c>
      <c r="DK1025" s="46">
        <v>0</v>
      </c>
      <c r="DM1025" s="46">
        <v>0</v>
      </c>
      <c r="DN1025" s="46">
        <v>0</v>
      </c>
    </row>
    <row r="1026" spans="3:118" x14ac:dyDescent="0.3">
      <c r="C1026" s="46">
        <v>1880</v>
      </c>
      <c r="D1026" s="46">
        <v>9845.0630000000001</v>
      </c>
      <c r="F1026" s="46">
        <v>1849</v>
      </c>
      <c r="G1026" s="46">
        <v>44942.052000000003</v>
      </c>
      <c r="I1026" s="46">
        <v>1200</v>
      </c>
      <c r="J1026" s="46">
        <v>25035.365000000002</v>
      </c>
      <c r="L1026" s="46">
        <v>0</v>
      </c>
      <c r="M1026" s="46">
        <v>0</v>
      </c>
      <c r="O1026" s="46">
        <v>0</v>
      </c>
      <c r="P1026" s="46">
        <v>0</v>
      </c>
      <c r="R1026" s="46">
        <v>0</v>
      </c>
      <c r="S1026" s="46">
        <v>0</v>
      </c>
      <c r="U1026" s="46">
        <v>0</v>
      </c>
      <c r="V1026" s="46">
        <v>0</v>
      </c>
      <c r="X1026" s="46">
        <v>1910</v>
      </c>
      <c r="Y1026" s="46">
        <v>21163.373</v>
      </c>
      <c r="AA1026" s="46">
        <v>4070</v>
      </c>
      <c r="AB1026" s="46">
        <v>41740.985999999997</v>
      </c>
      <c r="AD1026" s="46">
        <v>0</v>
      </c>
      <c r="AE1026" s="46">
        <v>0</v>
      </c>
      <c r="AG1026" s="46">
        <v>3275</v>
      </c>
      <c r="AH1026" s="46">
        <v>5090.4399999999996</v>
      </c>
      <c r="AJ1026" s="46">
        <v>0</v>
      </c>
      <c r="AK1026" s="46">
        <v>0</v>
      </c>
      <c r="AM1026" s="46">
        <v>0</v>
      </c>
      <c r="AN1026" s="46">
        <v>0</v>
      </c>
      <c r="AP1026" s="46">
        <v>3500</v>
      </c>
      <c r="AQ1026" s="46">
        <v>21719.659</v>
      </c>
      <c r="AS1026" s="46">
        <v>0</v>
      </c>
      <c r="AT1026" s="46">
        <v>0</v>
      </c>
      <c r="AV1026" s="46">
        <v>0</v>
      </c>
      <c r="AW1026" s="46">
        <v>0</v>
      </c>
      <c r="AY1026" s="46">
        <v>0</v>
      </c>
      <c r="AZ1026" s="46">
        <v>0</v>
      </c>
      <c r="BB1026" s="46">
        <v>5830</v>
      </c>
      <c r="BC1026" s="46">
        <v>32546.960999999999</v>
      </c>
      <c r="BE1026" s="46">
        <v>1500</v>
      </c>
      <c r="BF1026" s="46">
        <v>22191.707999999999</v>
      </c>
      <c r="BH1026" s="46">
        <v>0</v>
      </c>
      <c r="BI1026" s="46">
        <v>0</v>
      </c>
      <c r="BK1026" s="46">
        <v>6769</v>
      </c>
      <c r="BL1026" s="46">
        <v>62894.195</v>
      </c>
      <c r="BN1026" s="46">
        <v>2100</v>
      </c>
      <c r="BO1026" s="46">
        <v>86733.357999999993</v>
      </c>
      <c r="BQ1026" s="46">
        <v>0</v>
      </c>
      <c r="BR1026" s="46">
        <v>0</v>
      </c>
      <c r="BT1026" s="46">
        <v>0</v>
      </c>
      <c r="BU1026" s="46">
        <v>0</v>
      </c>
      <c r="BW1026" s="46">
        <v>9690</v>
      </c>
      <c r="BX1026" s="46">
        <v>121170.058</v>
      </c>
      <c r="BZ1026" s="46">
        <v>0</v>
      </c>
      <c r="CA1026" s="46">
        <v>0</v>
      </c>
      <c r="CC1026" s="46">
        <v>0</v>
      </c>
      <c r="CD1026" s="46">
        <v>0</v>
      </c>
      <c r="CF1026" s="46">
        <v>0</v>
      </c>
      <c r="CG1026" s="46">
        <v>0</v>
      </c>
      <c r="CI1026" s="46">
        <v>4910</v>
      </c>
      <c r="CJ1026" s="46">
        <v>44485.684999999998</v>
      </c>
      <c r="CL1026" s="46">
        <v>7214</v>
      </c>
      <c r="CM1026" s="46">
        <v>120676.26700000001</v>
      </c>
      <c r="CO1026" s="46">
        <v>1885</v>
      </c>
      <c r="CP1026" s="46">
        <v>31734.46</v>
      </c>
      <c r="CR1026" s="46">
        <v>3645</v>
      </c>
      <c r="CS1026" s="46">
        <v>39975.065999999999</v>
      </c>
      <c r="CU1026" s="46">
        <v>1800</v>
      </c>
      <c r="CV1026" s="46">
        <v>15011.56</v>
      </c>
      <c r="CX1026" s="46">
        <v>0</v>
      </c>
      <c r="CY1026" s="46">
        <v>0</v>
      </c>
      <c r="DA1026" s="46">
        <v>0</v>
      </c>
      <c r="DB1026" s="46">
        <v>0</v>
      </c>
      <c r="DD1026" s="46">
        <v>0</v>
      </c>
      <c r="DE1026" s="46">
        <v>0</v>
      </c>
      <c r="DG1026" s="46">
        <v>0</v>
      </c>
      <c r="DH1026" s="46">
        <v>0</v>
      </c>
      <c r="DJ1026" s="46">
        <v>4019</v>
      </c>
      <c r="DK1026" s="46">
        <v>59124.639000000003</v>
      </c>
      <c r="DM1026" s="46">
        <v>0</v>
      </c>
      <c r="DN1026" s="46">
        <v>0</v>
      </c>
    </row>
    <row r="1027" spans="3:118" x14ac:dyDescent="0.3">
      <c r="C1027" s="46">
        <v>0</v>
      </c>
      <c r="D1027" s="46">
        <v>0</v>
      </c>
      <c r="F1027" s="46">
        <v>0</v>
      </c>
      <c r="G1027" s="46">
        <v>0</v>
      </c>
      <c r="I1027" s="46">
        <v>0</v>
      </c>
      <c r="J1027" s="46">
        <v>0</v>
      </c>
      <c r="L1027" s="46">
        <v>3690</v>
      </c>
      <c r="M1027" s="46">
        <v>24945.43</v>
      </c>
      <c r="O1027" s="46">
        <v>0</v>
      </c>
      <c r="P1027" s="46">
        <v>0</v>
      </c>
      <c r="R1027" s="46">
        <v>14780</v>
      </c>
      <c r="S1027" s="46">
        <v>24297.787</v>
      </c>
      <c r="U1027" s="46">
        <v>0</v>
      </c>
      <c r="V1027" s="46">
        <v>0</v>
      </c>
      <c r="X1027" s="46">
        <v>11890</v>
      </c>
      <c r="Y1027" s="46">
        <v>28096.241000000002</v>
      </c>
      <c r="AA1027" s="46">
        <v>5320</v>
      </c>
      <c r="AB1027" s="46">
        <v>3062.6469999999999</v>
      </c>
      <c r="AD1027" s="46">
        <v>0</v>
      </c>
      <c r="AE1027" s="46">
        <v>0</v>
      </c>
      <c r="AG1027" s="46">
        <v>0</v>
      </c>
      <c r="AH1027" s="46">
        <v>0</v>
      </c>
      <c r="AJ1027" s="46">
        <v>0</v>
      </c>
      <c r="AK1027" s="46">
        <v>0</v>
      </c>
      <c r="AM1027" s="46">
        <v>0</v>
      </c>
      <c r="AN1027" s="46">
        <v>0</v>
      </c>
      <c r="AP1027" s="46">
        <v>0</v>
      </c>
      <c r="AQ1027" s="46">
        <v>0</v>
      </c>
      <c r="AS1027" s="46">
        <v>0</v>
      </c>
      <c r="AT1027" s="46">
        <v>0</v>
      </c>
      <c r="AV1027" s="46">
        <v>0</v>
      </c>
      <c r="AW1027" s="46">
        <v>0</v>
      </c>
      <c r="AY1027" s="46">
        <v>0</v>
      </c>
      <c r="AZ1027" s="46">
        <v>0</v>
      </c>
      <c r="BB1027" s="46">
        <v>0</v>
      </c>
      <c r="BC1027" s="46">
        <v>0</v>
      </c>
      <c r="BE1027" s="46">
        <v>0</v>
      </c>
      <c r="BF1027" s="46">
        <v>0</v>
      </c>
      <c r="BH1027" s="46">
        <v>0</v>
      </c>
      <c r="BI1027" s="46">
        <v>0</v>
      </c>
      <c r="BK1027" s="46">
        <v>62500</v>
      </c>
      <c r="BL1027" s="46">
        <v>35363.021000000001</v>
      </c>
      <c r="BN1027" s="46">
        <v>0</v>
      </c>
      <c r="BO1027" s="46">
        <v>0</v>
      </c>
      <c r="BQ1027" s="46">
        <v>160760</v>
      </c>
      <c r="BR1027" s="46">
        <v>571393.52399999998</v>
      </c>
      <c r="BT1027" s="46">
        <v>11620</v>
      </c>
      <c r="BU1027" s="46">
        <v>16918.251</v>
      </c>
      <c r="BW1027" s="46">
        <v>0</v>
      </c>
      <c r="BX1027" s="46">
        <v>0</v>
      </c>
      <c r="BZ1027" s="46">
        <v>89400</v>
      </c>
      <c r="CA1027" s="46">
        <v>113874.557</v>
      </c>
      <c r="CC1027" s="46">
        <v>0</v>
      </c>
      <c r="CD1027" s="46">
        <v>0</v>
      </c>
      <c r="CF1027" s="46">
        <v>0</v>
      </c>
      <c r="CG1027" s="46">
        <v>0</v>
      </c>
      <c r="CI1027" s="46">
        <v>0</v>
      </c>
      <c r="CJ1027" s="46">
        <v>0</v>
      </c>
      <c r="CL1027" s="46">
        <v>0</v>
      </c>
      <c r="CM1027" s="46">
        <v>0</v>
      </c>
      <c r="CO1027" s="46">
        <v>15000</v>
      </c>
      <c r="CP1027" s="46">
        <v>61230.093999999997</v>
      </c>
      <c r="CR1027" s="46">
        <v>0</v>
      </c>
      <c r="CS1027" s="46">
        <v>0</v>
      </c>
      <c r="CU1027" s="46">
        <v>0</v>
      </c>
      <c r="CV1027" s="46">
        <v>0</v>
      </c>
      <c r="CX1027" s="46">
        <v>6820</v>
      </c>
      <c r="CY1027" s="46">
        <v>17434.897000000001</v>
      </c>
      <c r="DA1027" s="46">
        <v>0</v>
      </c>
      <c r="DB1027" s="46">
        <v>0</v>
      </c>
      <c r="DD1027" s="46">
        <v>0</v>
      </c>
      <c r="DE1027" s="46">
        <v>0</v>
      </c>
      <c r="DG1027" s="46">
        <v>0</v>
      </c>
      <c r="DH1027" s="46">
        <v>0</v>
      </c>
      <c r="DJ1027" s="46">
        <v>1500</v>
      </c>
      <c r="DK1027" s="46">
        <v>5992.4040000000005</v>
      </c>
      <c r="DM1027" s="46">
        <v>0</v>
      </c>
      <c r="DN1027" s="46">
        <v>0</v>
      </c>
    </row>
    <row r="1028" spans="3:118" x14ac:dyDescent="0.3">
      <c r="C1028" s="46">
        <v>0</v>
      </c>
      <c r="D1028" s="46">
        <v>0</v>
      </c>
      <c r="F1028" s="46">
        <v>0</v>
      </c>
      <c r="G1028" s="46">
        <v>0</v>
      </c>
      <c r="I1028" s="46">
        <v>0</v>
      </c>
      <c r="J1028" s="46">
        <v>0</v>
      </c>
      <c r="L1028" s="46">
        <v>0</v>
      </c>
      <c r="M1028" s="46">
        <v>0</v>
      </c>
      <c r="O1028" s="46">
        <v>0</v>
      </c>
      <c r="P1028" s="46">
        <v>0</v>
      </c>
      <c r="R1028" s="46">
        <v>0</v>
      </c>
      <c r="S1028" s="46">
        <v>0</v>
      </c>
      <c r="U1028" s="46">
        <v>0</v>
      </c>
      <c r="V1028" s="46">
        <v>0</v>
      </c>
      <c r="X1028" s="46">
        <v>0</v>
      </c>
      <c r="Y1028" s="46">
        <v>0</v>
      </c>
      <c r="AA1028" s="46">
        <v>1339</v>
      </c>
      <c r="AB1028" s="46">
        <v>2414.9430000000002</v>
      </c>
      <c r="AD1028" s="46">
        <v>0</v>
      </c>
      <c r="AE1028" s="46">
        <v>0</v>
      </c>
      <c r="AG1028" s="46">
        <v>1994</v>
      </c>
      <c r="AH1028" s="46">
        <v>32933.599999999999</v>
      </c>
      <c r="AJ1028" s="46">
        <v>0</v>
      </c>
      <c r="AK1028" s="46">
        <v>0</v>
      </c>
      <c r="AM1028" s="46">
        <v>0</v>
      </c>
      <c r="AN1028" s="46">
        <v>0</v>
      </c>
      <c r="AP1028" s="46">
        <v>0</v>
      </c>
      <c r="AQ1028" s="46">
        <v>0</v>
      </c>
      <c r="AS1028" s="46">
        <v>0</v>
      </c>
      <c r="AT1028" s="46">
        <v>0</v>
      </c>
      <c r="AV1028" s="46">
        <v>0</v>
      </c>
      <c r="AW1028" s="46">
        <v>0</v>
      </c>
      <c r="AY1028" s="46">
        <v>0</v>
      </c>
      <c r="AZ1028" s="46">
        <v>0</v>
      </c>
      <c r="BB1028" s="46">
        <v>0</v>
      </c>
      <c r="BC1028" s="46">
        <v>0</v>
      </c>
      <c r="BE1028" s="46">
        <v>0</v>
      </c>
      <c r="BF1028" s="46">
        <v>0</v>
      </c>
      <c r="BH1028" s="46">
        <v>0</v>
      </c>
      <c r="BI1028" s="46">
        <v>0</v>
      </c>
      <c r="BK1028" s="46">
        <v>0</v>
      </c>
      <c r="BL1028" s="46">
        <v>0</v>
      </c>
      <c r="BN1028" s="46">
        <v>0</v>
      </c>
      <c r="BO1028" s="46">
        <v>0</v>
      </c>
      <c r="BQ1028" s="46">
        <v>0</v>
      </c>
      <c r="BR1028" s="46">
        <v>0</v>
      </c>
      <c r="BT1028" s="46">
        <v>0</v>
      </c>
      <c r="BU1028" s="46">
        <v>0</v>
      </c>
      <c r="BW1028" s="46">
        <v>0</v>
      </c>
      <c r="BX1028" s="46">
        <v>0</v>
      </c>
      <c r="BZ1028" s="46">
        <v>0</v>
      </c>
      <c r="CA1028" s="46">
        <v>0</v>
      </c>
      <c r="CC1028" s="46">
        <v>0</v>
      </c>
      <c r="CD1028" s="46">
        <v>0</v>
      </c>
      <c r="CF1028" s="46">
        <v>0</v>
      </c>
      <c r="CG1028" s="46">
        <v>0</v>
      </c>
      <c r="CI1028" s="46">
        <v>0</v>
      </c>
      <c r="CJ1028" s="46">
        <v>0</v>
      </c>
      <c r="CL1028" s="46">
        <v>0</v>
      </c>
      <c r="CM1028" s="46">
        <v>0</v>
      </c>
      <c r="CO1028" s="46">
        <v>0</v>
      </c>
      <c r="CP1028" s="46">
        <v>0</v>
      </c>
      <c r="CR1028" s="46">
        <v>0</v>
      </c>
      <c r="CS1028" s="46">
        <v>0</v>
      </c>
      <c r="CU1028" s="46">
        <v>0</v>
      </c>
      <c r="CV1028" s="46">
        <v>0</v>
      </c>
      <c r="CX1028" s="46">
        <v>0</v>
      </c>
      <c r="CY1028" s="46">
        <v>0</v>
      </c>
      <c r="DA1028" s="46">
        <v>0</v>
      </c>
      <c r="DB1028" s="46">
        <v>0</v>
      </c>
      <c r="DD1028" s="46">
        <v>0</v>
      </c>
      <c r="DE1028" s="46">
        <v>0</v>
      </c>
      <c r="DG1028" s="46">
        <v>0</v>
      </c>
      <c r="DH1028" s="46">
        <v>0</v>
      </c>
      <c r="DJ1028" s="46">
        <v>0</v>
      </c>
      <c r="DK1028" s="46">
        <v>0</v>
      </c>
      <c r="DM1028" s="46">
        <v>0</v>
      </c>
      <c r="DN1028" s="46">
        <v>0</v>
      </c>
    </row>
    <row r="1029" spans="3:118" x14ac:dyDescent="0.3">
      <c r="C1029" s="46">
        <v>0</v>
      </c>
      <c r="D1029" s="46">
        <v>0</v>
      </c>
      <c r="F1029" s="46">
        <v>0</v>
      </c>
      <c r="G1029" s="46">
        <v>0</v>
      </c>
      <c r="I1029" s="46">
        <v>0</v>
      </c>
      <c r="J1029" s="46">
        <v>0</v>
      </c>
      <c r="L1029" s="46">
        <v>0</v>
      </c>
      <c r="M1029" s="46">
        <v>0</v>
      </c>
      <c r="O1029" s="46">
        <v>0</v>
      </c>
      <c r="P1029" s="46">
        <v>0</v>
      </c>
      <c r="R1029" s="46">
        <v>0</v>
      </c>
      <c r="S1029" s="46">
        <v>0</v>
      </c>
      <c r="U1029" s="46">
        <v>0</v>
      </c>
      <c r="V1029" s="46">
        <v>0</v>
      </c>
      <c r="X1029" s="46">
        <v>0</v>
      </c>
      <c r="Y1029" s="46">
        <v>0</v>
      </c>
      <c r="AA1029" s="46">
        <v>0</v>
      </c>
      <c r="AB1029" s="46">
        <v>0</v>
      </c>
      <c r="AD1029" s="46">
        <v>25801</v>
      </c>
      <c r="AE1029" s="46">
        <v>63871.455999999998</v>
      </c>
      <c r="AG1029" s="46">
        <v>11750</v>
      </c>
      <c r="AH1029" s="46">
        <v>15014.128000000001</v>
      </c>
      <c r="AJ1029" s="46">
        <v>0</v>
      </c>
      <c r="AK1029" s="46">
        <v>0</v>
      </c>
      <c r="AM1029" s="46">
        <v>0</v>
      </c>
      <c r="AN1029" s="46">
        <v>0</v>
      </c>
      <c r="AP1029" s="46">
        <v>0</v>
      </c>
      <c r="AQ1029" s="46">
        <v>0</v>
      </c>
      <c r="AS1029" s="46">
        <v>0</v>
      </c>
      <c r="AT1029" s="46">
        <v>0</v>
      </c>
      <c r="AV1029" s="46">
        <v>0</v>
      </c>
      <c r="AW1029" s="46">
        <v>0</v>
      </c>
      <c r="AY1029" s="46">
        <v>0</v>
      </c>
      <c r="AZ1029" s="46">
        <v>0</v>
      </c>
      <c r="BB1029" s="46">
        <v>0</v>
      </c>
      <c r="BC1029" s="46">
        <v>0</v>
      </c>
      <c r="BE1029" s="46">
        <v>0</v>
      </c>
      <c r="BF1029" s="46">
        <v>0</v>
      </c>
      <c r="BH1029" s="46">
        <v>0</v>
      </c>
      <c r="BI1029" s="46">
        <v>0</v>
      </c>
      <c r="BK1029" s="46">
        <v>0</v>
      </c>
      <c r="BL1029" s="46">
        <v>0</v>
      </c>
      <c r="BN1029" s="46">
        <v>7000</v>
      </c>
      <c r="BO1029" s="46">
        <v>44949.184999999998</v>
      </c>
      <c r="BQ1029" s="46">
        <v>0</v>
      </c>
      <c r="BR1029" s="46">
        <v>0</v>
      </c>
      <c r="BT1029" s="46">
        <v>0</v>
      </c>
      <c r="BU1029" s="46">
        <v>0</v>
      </c>
      <c r="BW1029" s="46">
        <v>0</v>
      </c>
      <c r="BX1029" s="46">
        <v>0</v>
      </c>
      <c r="BZ1029" s="46">
        <v>0</v>
      </c>
      <c r="CA1029" s="46">
        <v>0</v>
      </c>
      <c r="CC1029" s="46">
        <v>0</v>
      </c>
      <c r="CD1029" s="46">
        <v>0</v>
      </c>
      <c r="CF1029" s="46">
        <v>0</v>
      </c>
      <c r="CG1029" s="46">
        <v>0</v>
      </c>
      <c r="CI1029" s="46">
        <v>0</v>
      </c>
      <c r="CJ1029" s="46">
        <v>0</v>
      </c>
      <c r="CL1029" s="46">
        <v>0</v>
      </c>
      <c r="CM1029" s="46">
        <v>0</v>
      </c>
      <c r="CO1029" s="46">
        <v>0</v>
      </c>
      <c r="CP1029" s="46">
        <v>0</v>
      </c>
      <c r="CR1029" s="46">
        <v>0</v>
      </c>
      <c r="CS1029" s="46">
        <v>0</v>
      </c>
      <c r="CU1029" s="46">
        <v>0</v>
      </c>
      <c r="CV1029" s="46">
        <v>0</v>
      </c>
      <c r="CX1029" s="46">
        <v>0</v>
      </c>
      <c r="CY1029" s="46">
        <v>0</v>
      </c>
      <c r="DA1029" s="46">
        <v>0</v>
      </c>
      <c r="DB1029" s="46">
        <v>0</v>
      </c>
      <c r="DD1029" s="46">
        <v>0</v>
      </c>
      <c r="DE1029" s="46">
        <v>0</v>
      </c>
      <c r="DG1029" s="46">
        <v>0</v>
      </c>
      <c r="DH1029" s="46">
        <v>0</v>
      </c>
      <c r="DJ1029" s="46">
        <v>0</v>
      </c>
      <c r="DK1029" s="46">
        <v>0</v>
      </c>
      <c r="DM1029" s="46">
        <v>0</v>
      </c>
      <c r="DN1029" s="46">
        <v>0</v>
      </c>
    </row>
    <row r="1030" spans="3:118" x14ac:dyDescent="0.3">
      <c r="C1030" s="46">
        <v>0</v>
      </c>
      <c r="D1030" s="46">
        <v>0</v>
      </c>
      <c r="F1030" s="46">
        <v>0</v>
      </c>
      <c r="G1030" s="46">
        <v>0</v>
      </c>
      <c r="I1030" s="46">
        <v>0</v>
      </c>
      <c r="J1030" s="46">
        <v>0</v>
      </c>
      <c r="L1030" s="46">
        <v>0</v>
      </c>
      <c r="M1030" s="46">
        <v>0</v>
      </c>
      <c r="O1030" s="46">
        <v>18000</v>
      </c>
      <c r="P1030" s="46">
        <v>30188.923999999999</v>
      </c>
      <c r="R1030" s="46">
        <v>0</v>
      </c>
      <c r="S1030" s="46">
        <v>0</v>
      </c>
      <c r="U1030" s="46">
        <v>0</v>
      </c>
      <c r="V1030" s="46">
        <v>0</v>
      </c>
      <c r="X1030" s="46">
        <v>0</v>
      </c>
      <c r="Y1030" s="46">
        <v>0</v>
      </c>
      <c r="AA1030" s="46">
        <v>0</v>
      </c>
      <c r="AB1030" s="46">
        <v>0</v>
      </c>
      <c r="AD1030" s="46">
        <v>0</v>
      </c>
      <c r="AE1030" s="46">
        <v>0</v>
      </c>
      <c r="AG1030" s="46">
        <v>0</v>
      </c>
      <c r="AH1030" s="46">
        <v>0</v>
      </c>
      <c r="AJ1030" s="46">
        <v>10920</v>
      </c>
      <c r="AK1030" s="46">
        <v>6189.1809999999996</v>
      </c>
      <c r="AM1030" s="46">
        <v>0</v>
      </c>
      <c r="AN1030" s="46">
        <v>0</v>
      </c>
      <c r="AP1030" s="46">
        <v>0</v>
      </c>
      <c r="AQ1030" s="46">
        <v>0</v>
      </c>
      <c r="AS1030" s="46">
        <v>0</v>
      </c>
      <c r="AT1030" s="46">
        <v>0</v>
      </c>
      <c r="AV1030" s="46">
        <v>0</v>
      </c>
      <c r="AW1030" s="46">
        <v>0</v>
      </c>
      <c r="AY1030" s="46">
        <v>0</v>
      </c>
      <c r="AZ1030" s="46">
        <v>0</v>
      </c>
      <c r="BB1030" s="46">
        <v>0</v>
      </c>
      <c r="BC1030" s="46">
        <v>0</v>
      </c>
      <c r="BE1030" s="46">
        <v>0</v>
      </c>
      <c r="BF1030" s="46">
        <v>0</v>
      </c>
      <c r="BH1030" s="46">
        <v>0</v>
      </c>
      <c r="BI1030" s="46">
        <v>0</v>
      </c>
      <c r="BK1030" s="46">
        <v>0</v>
      </c>
      <c r="BL1030" s="46">
        <v>0</v>
      </c>
      <c r="BN1030" s="46">
        <v>0</v>
      </c>
      <c r="BO1030" s="46">
        <v>0</v>
      </c>
      <c r="BQ1030" s="46">
        <v>0</v>
      </c>
      <c r="BR1030" s="46">
        <v>0</v>
      </c>
      <c r="BT1030" s="46">
        <v>0</v>
      </c>
      <c r="BU1030" s="46">
        <v>0</v>
      </c>
      <c r="BW1030" s="46">
        <v>0</v>
      </c>
      <c r="BX1030" s="46">
        <v>0</v>
      </c>
      <c r="BZ1030" s="46">
        <v>0</v>
      </c>
      <c r="CA1030" s="46">
        <v>0</v>
      </c>
      <c r="CC1030" s="46">
        <v>0</v>
      </c>
      <c r="CD1030" s="46">
        <v>0</v>
      </c>
      <c r="CF1030" s="46">
        <v>0</v>
      </c>
      <c r="CG1030" s="46">
        <v>0</v>
      </c>
      <c r="CI1030" s="46">
        <v>0</v>
      </c>
      <c r="CJ1030" s="46">
        <v>0</v>
      </c>
      <c r="CL1030" s="46">
        <v>0</v>
      </c>
      <c r="CM1030" s="46">
        <v>0</v>
      </c>
      <c r="CO1030" s="46">
        <v>41700</v>
      </c>
      <c r="CP1030" s="46">
        <v>180187.66500000001</v>
      </c>
      <c r="CR1030" s="46">
        <v>0</v>
      </c>
      <c r="CS1030" s="46">
        <v>0</v>
      </c>
      <c r="CU1030" s="46">
        <v>0</v>
      </c>
      <c r="CV1030" s="46">
        <v>0</v>
      </c>
      <c r="CX1030" s="46">
        <v>0</v>
      </c>
      <c r="CY1030" s="46">
        <v>0</v>
      </c>
      <c r="DA1030" s="46">
        <v>0</v>
      </c>
      <c r="DB1030" s="46">
        <v>0</v>
      </c>
      <c r="DD1030" s="46">
        <v>0</v>
      </c>
      <c r="DE1030" s="46">
        <v>0</v>
      </c>
      <c r="DG1030" s="46">
        <v>0</v>
      </c>
      <c r="DH1030" s="46">
        <v>0</v>
      </c>
      <c r="DJ1030" s="46">
        <v>0</v>
      </c>
      <c r="DK1030" s="46">
        <v>0</v>
      </c>
      <c r="DM1030" s="46">
        <v>0</v>
      </c>
      <c r="DN1030" s="46">
        <v>0</v>
      </c>
    </row>
    <row r="1031" spans="3:118" x14ac:dyDescent="0.3">
      <c r="C1031" s="46">
        <v>0</v>
      </c>
      <c r="D1031" s="46">
        <v>0</v>
      </c>
      <c r="F1031" s="46">
        <v>0</v>
      </c>
      <c r="G1031" s="46">
        <v>0</v>
      </c>
      <c r="I1031" s="46">
        <v>0</v>
      </c>
      <c r="J1031" s="46">
        <v>0</v>
      </c>
      <c r="L1031" s="46">
        <v>0</v>
      </c>
      <c r="M1031" s="46">
        <v>0</v>
      </c>
      <c r="O1031" s="46">
        <v>0</v>
      </c>
      <c r="P1031" s="46">
        <v>0</v>
      </c>
      <c r="R1031" s="46">
        <v>0</v>
      </c>
      <c r="S1031" s="46">
        <v>0</v>
      </c>
      <c r="U1031" s="46">
        <v>0</v>
      </c>
      <c r="V1031" s="46">
        <v>0</v>
      </c>
      <c r="X1031" s="46">
        <v>0</v>
      </c>
      <c r="Y1031" s="46">
        <v>0</v>
      </c>
      <c r="AA1031" s="46">
        <v>0</v>
      </c>
      <c r="AB1031" s="46">
        <v>0</v>
      </c>
      <c r="AD1031" s="46">
        <v>0</v>
      </c>
      <c r="AE1031" s="46">
        <v>0</v>
      </c>
      <c r="AG1031" s="46">
        <v>0</v>
      </c>
      <c r="AH1031" s="46">
        <v>0</v>
      </c>
      <c r="AJ1031" s="46">
        <v>0</v>
      </c>
      <c r="AK1031" s="46">
        <v>0</v>
      </c>
      <c r="AM1031" s="46">
        <v>0</v>
      </c>
      <c r="AN1031" s="46">
        <v>0</v>
      </c>
      <c r="AP1031" s="46">
        <v>1500</v>
      </c>
      <c r="AQ1031" s="46">
        <v>25997.873</v>
      </c>
      <c r="AS1031" s="46">
        <v>0</v>
      </c>
      <c r="AT1031" s="46">
        <v>0</v>
      </c>
      <c r="AV1031" s="46">
        <v>0</v>
      </c>
      <c r="AW1031" s="46">
        <v>0</v>
      </c>
      <c r="AY1031" s="46">
        <v>0</v>
      </c>
      <c r="AZ1031" s="46">
        <v>0</v>
      </c>
      <c r="BB1031" s="46">
        <v>0</v>
      </c>
      <c r="BC1031" s="46">
        <v>0</v>
      </c>
      <c r="BE1031" s="46">
        <v>0</v>
      </c>
      <c r="BF1031" s="46">
        <v>0</v>
      </c>
      <c r="BH1031" s="46">
        <v>0</v>
      </c>
      <c r="BI1031" s="46">
        <v>0</v>
      </c>
      <c r="BK1031" s="46">
        <v>0</v>
      </c>
      <c r="BL1031" s="46">
        <v>0</v>
      </c>
      <c r="BN1031" s="46">
        <v>12500</v>
      </c>
      <c r="BO1031" s="46">
        <v>338233.908</v>
      </c>
      <c r="BQ1031" s="46">
        <v>24810</v>
      </c>
      <c r="BR1031" s="46">
        <v>351513.82400000002</v>
      </c>
      <c r="BT1031" s="46">
        <v>0</v>
      </c>
      <c r="BU1031" s="46">
        <v>0</v>
      </c>
      <c r="BW1031" s="46">
        <v>0</v>
      </c>
      <c r="BX1031" s="46">
        <v>0</v>
      </c>
      <c r="BZ1031" s="46">
        <v>0</v>
      </c>
      <c r="CA1031" s="46">
        <v>0</v>
      </c>
      <c r="CC1031" s="46">
        <v>12500</v>
      </c>
      <c r="CD1031" s="46">
        <v>343682.32900000003</v>
      </c>
      <c r="CF1031" s="46">
        <v>0</v>
      </c>
      <c r="CG1031" s="46">
        <v>0</v>
      </c>
      <c r="CI1031" s="46">
        <v>0</v>
      </c>
      <c r="CJ1031" s="46">
        <v>0</v>
      </c>
      <c r="CL1031" s="46">
        <v>0</v>
      </c>
      <c r="CM1031" s="46">
        <v>0</v>
      </c>
      <c r="CO1031" s="46">
        <v>0</v>
      </c>
      <c r="CP1031" s="46">
        <v>0</v>
      </c>
      <c r="CR1031" s="46">
        <v>0</v>
      </c>
      <c r="CS1031" s="46">
        <v>0</v>
      </c>
      <c r="CU1031" s="46">
        <v>0</v>
      </c>
      <c r="CV1031" s="46">
        <v>0</v>
      </c>
      <c r="CX1031" s="46">
        <v>0</v>
      </c>
      <c r="CY1031" s="46">
        <v>0</v>
      </c>
      <c r="DA1031" s="46">
        <v>0</v>
      </c>
      <c r="DB1031" s="46">
        <v>0</v>
      </c>
      <c r="DD1031" s="46">
        <v>0</v>
      </c>
      <c r="DE1031" s="46">
        <v>0</v>
      </c>
      <c r="DG1031" s="46">
        <v>0</v>
      </c>
      <c r="DH1031" s="46">
        <v>0</v>
      </c>
      <c r="DJ1031" s="46">
        <v>0</v>
      </c>
      <c r="DK1031" s="46">
        <v>0</v>
      </c>
      <c r="DM1031" s="46">
        <v>0</v>
      </c>
      <c r="DN1031" s="46">
        <v>0</v>
      </c>
    </row>
    <row r="1032" spans="3:118" x14ac:dyDescent="0.3">
      <c r="C1032" s="46">
        <v>0</v>
      </c>
      <c r="D1032" s="46">
        <v>0</v>
      </c>
      <c r="F1032" s="46">
        <v>0</v>
      </c>
      <c r="G1032" s="46">
        <v>0</v>
      </c>
      <c r="I1032" s="46">
        <v>0</v>
      </c>
      <c r="J1032" s="46">
        <v>0</v>
      </c>
      <c r="L1032" s="46">
        <v>0</v>
      </c>
      <c r="M1032" s="46">
        <v>0</v>
      </c>
      <c r="O1032" s="46">
        <v>0</v>
      </c>
      <c r="P1032" s="46">
        <v>0</v>
      </c>
      <c r="R1032" s="46">
        <v>0</v>
      </c>
      <c r="S1032" s="46">
        <v>0</v>
      </c>
      <c r="U1032" s="46">
        <v>0</v>
      </c>
      <c r="V1032" s="46">
        <v>0</v>
      </c>
      <c r="X1032" s="46">
        <v>0</v>
      </c>
      <c r="Y1032" s="46">
        <v>0</v>
      </c>
      <c r="AA1032" s="46">
        <v>0</v>
      </c>
      <c r="AB1032" s="46">
        <v>0</v>
      </c>
      <c r="AD1032" s="46">
        <v>0</v>
      </c>
      <c r="AE1032" s="46">
        <v>0</v>
      </c>
      <c r="AG1032" s="46">
        <v>0</v>
      </c>
      <c r="AH1032" s="46">
        <v>0</v>
      </c>
      <c r="AJ1032" s="46">
        <v>0</v>
      </c>
      <c r="AK1032" s="46">
        <v>0</v>
      </c>
      <c r="AM1032" s="46">
        <v>0</v>
      </c>
      <c r="AN1032" s="46">
        <v>0</v>
      </c>
      <c r="AP1032" s="46">
        <v>0</v>
      </c>
      <c r="AQ1032" s="46">
        <v>0</v>
      </c>
      <c r="AS1032" s="46">
        <v>0</v>
      </c>
      <c r="AT1032" s="46">
        <v>0</v>
      </c>
      <c r="AV1032" s="46">
        <v>0</v>
      </c>
      <c r="AW1032" s="46">
        <v>0</v>
      </c>
      <c r="AY1032" s="46">
        <v>0</v>
      </c>
      <c r="AZ1032" s="46">
        <v>0</v>
      </c>
      <c r="BB1032" s="46">
        <v>0</v>
      </c>
      <c r="BC1032" s="46">
        <v>0</v>
      </c>
      <c r="BE1032" s="46">
        <v>0</v>
      </c>
      <c r="BF1032" s="46">
        <v>0</v>
      </c>
      <c r="BH1032" s="46">
        <v>0</v>
      </c>
      <c r="BI1032" s="46">
        <v>0</v>
      </c>
      <c r="BK1032" s="46">
        <v>0</v>
      </c>
      <c r="BL1032" s="46">
        <v>0</v>
      </c>
      <c r="BN1032" s="46">
        <v>0</v>
      </c>
      <c r="BO1032" s="46">
        <v>0</v>
      </c>
      <c r="BQ1032" s="46">
        <v>0</v>
      </c>
      <c r="BR1032" s="46">
        <v>0</v>
      </c>
      <c r="BT1032" s="46">
        <v>0</v>
      </c>
      <c r="BU1032" s="46">
        <v>0</v>
      </c>
      <c r="BW1032" s="46">
        <v>0</v>
      </c>
      <c r="BX1032" s="46">
        <v>0</v>
      </c>
      <c r="BZ1032" s="46">
        <v>0</v>
      </c>
      <c r="CA1032" s="46">
        <v>0</v>
      </c>
      <c r="CC1032" s="46">
        <v>0</v>
      </c>
      <c r="CD1032" s="46">
        <v>0</v>
      </c>
      <c r="CF1032" s="46">
        <v>100</v>
      </c>
      <c r="CG1032" s="46">
        <v>4.2290000000000001</v>
      </c>
      <c r="CI1032" s="46">
        <v>0</v>
      </c>
      <c r="CJ1032" s="46">
        <v>0</v>
      </c>
      <c r="CL1032" s="46">
        <v>0</v>
      </c>
      <c r="CM1032" s="46">
        <v>0</v>
      </c>
      <c r="CO1032" s="46">
        <v>0</v>
      </c>
      <c r="CP1032" s="46">
        <v>0</v>
      </c>
      <c r="CR1032" s="46">
        <v>0</v>
      </c>
      <c r="CS1032" s="46">
        <v>0</v>
      </c>
      <c r="CU1032" s="46">
        <v>0</v>
      </c>
      <c r="CV1032" s="46">
        <v>0</v>
      </c>
      <c r="CX1032" s="46">
        <v>0</v>
      </c>
      <c r="CY1032" s="46">
        <v>0</v>
      </c>
      <c r="DA1032" s="46">
        <v>0</v>
      </c>
      <c r="DB1032" s="46">
        <v>0</v>
      </c>
      <c r="DD1032" s="46">
        <v>0</v>
      </c>
      <c r="DE1032" s="46">
        <v>0</v>
      </c>
      <c r="DG1032" s="46">
        <v>0</v>
      </c>
      <c r="DH1032" s="46">
        <v>0</v>
      </c>
      <c r="DJ1032" s="46">
        <v>0</v>
      </c>
      <c r="DK1032" s="46">
        <v>0</v>
      </c>
      <c r="DM1032" s="46">
        <v>0</v>
      </c>
      <c r="DN1032" s="46">
        <v>0</v>
      </c>
    </row>
    <row r="1033" spans="3:118" x14ac:dyDescent="0.3">
      <c r="C1033" s="46">
        <v>0</v>
      </c>
      <c r="D1033" s="46">
        <v>0</v>
      </c>
      <c r="F1033" s="46">
        <v>0</v>
      </c>
      <c r="G1033" s="46">
        <v>0</v>
      </c>
      <c r="I1033" s="46">
        <v>0</v>
      </c>
      <c r="J1033" s="46">
        <v>0</v>
      </c>
      <c r="L1033" s="46">
        <v>0</v>
      </c>
      <c r="M1033" s="46">
        <v>0</v>
      </c>
      <c r="O1033" s="46">
        <v>0</v>
      </c>
      <c r="P1033" s="46">
        <v>0</v>
      </c>
      <c r="R1033" s="46">
        <v>0</v>
      </c>
      <c r="S1033" s="46">
        <v>0</v>
      </c>
      <c r="U1033" s="46">
        <v>0</v>
      </c>
      <c r="V1033" s="46">
        <v>0</v>
      </c>
      <c r="X1033" s="46">
        <v>0</v>
      </c>
      <c r="Y1033" s="46">
        <v>0</v>
      </c>
      <c r="AA1033" s="46">
        <v>0</v>
      </c>
      <c r="AB1033" s="46">
        <v>0</v>
      </c>
      <c r="AD1033" s="46">
        <v>0</v>
      </c>
      <c r="AE1033" s="46">
        <v>0</v>
      </c>
      <c r="AG1033" s="46">
        <v>0</v>
      </c>
      <c r="AH1033" s="46">
        <v>0</v>
      </c>
      <c r="AJ1033" s="46">
        <v>0</v>
      </c>
      <c r="AK1033" s="46">
        <v>0</v>
      </c>
      <c r="AM1033" s="46">
        <v>0</v>
      </c>
      <c r="AN1033" s="46">
        <v>0</v>
      </c>
      <c r="AP1033" s="46">
        <v>0</v>
      </c>
      <c r="AQ1033" s="46">
        <v>0</v>
      </c>
      <c r="AS1033" s="46">
        <v>0</v>
      </c>
      <c r="AT1033" s="46">
        <v>0</v>
      </c>
      <c r="AV1033" s="46">
        <v>0</v>
      </c>
      <c r="AW1033" s="46">
        <v>0</v>
      </c>
      <c r="AY1033" s="46">
        <v>0</v>
      </c>
      <c r="AZ1033" s="46">
        <v>0</v>
      </c>
      <c r="BB1033" s="46">
        <v>0</v>
      </c>
      <c r="BC1033" s="46">
        <v>0</v>
      </c>
      <c r="BE1033" s="46">
        <v>0</v>
      </c>
      <c r="BF1033" s="46">
        <v>0</v>
      </c>
      <c r="BH1033" s="46">
        <v>0</v>
      </c>
      <c r="BI1033" s="46">
        <v>0</v>
      </c>
      <c r="BK1033" s="46">
        <v>36.36</v>
      </c>
      <c r="BL1033" s="46">
        <v>379.78</v>
      </c>
      <c r="BN1033" s="46">
        <v>0</v>
      </c>
      <c r="BO1033" s="46">
        <v>0</v>
      </c>
      <c r="BQ1033" s="46">
        <v>0</v>
      </c>
      <c r="BR1033" s="46">
        <v>0</v>
      </c>
      <c r="BT1033" s="46">
        <v>0</v>
      </c>
      <c r="BU1033" s="46">
        <v>0</v>
      </c>
      <c r="BW1033" s="46">
        <v>0</v>
      </c>
      <c r="BX1033" s="46">
        <v>0</v>
      </c>
      <c r="BZ1033" s="46">
        <v>0</v>
      </c>
      <c r="CA1033" s="46">
        <v>0</v>
      </c>
      <c r="CC1033" s="46">
        <v>0</v>
      </c>
      <c r="CD1033" s="46">
        <v>0</v>
      </c>
      <c r="CF1033" s="46">
        <v>0</v>
      </c>
      <c r="CG1033" s="46">
        <v>0</v>
      </c>
      <c r="CI1033" s="46">
        <v>0</v>
      </c>
      <c r="CJ1033" s="46">
        <v>0</v>
      </c>
      <c r="CL1033" s="46">
        <v>0</v>
      </c>
      <c r="CM1033" s="46">
        <v>0</v>
      </c>
      <c r="CO1033" s="46">
        <v>0</v>
      </c>
      <c r="CP1033" s="46">
        <v>0</v>
      </c>
      <c r="CR1033" s="46">
        <v>0</v>
      </c>
      <c r="CS1033" s="46">
        <v>0</v>
      </c>
      <c r="CU1033" s="46">
        <v>0</v>
      </c>
      <c r="CV1033" s="46">
        <v>0</v>
      </c>
      <c r="CX1033" s="46">
        <v>0</v>
      </c>
      <c r="CY1033" s="46">
        <v>0</v>
      </c>
      <c r="DA1033" s="46">
        <v>0</v>
      </c>
      <c r="DB1033" s="46">
        <v>0</v>
      </c>
      <c r="DD1033" s="46">
        <v>0</v>
      </c>
      <c r="DE1033" s="46">
        <v>0</v>
      </c>
      <c r="DG1033" s="46">
        <v>0</v>
      </c>
      <c r="DH1033" s="46">
        <v>0</v>
      </c>
      <c r="DJ1033" s="46">
        <v>0</v>
      </c>
      <c r="DK1033" s="46">
        <v>0</v>
      </c>
      <c r="DM1033" s="46">
        <v>0</v>
      </c>
      <c r="DN1033" s="46">
        <v>0</v>
      </c>
    </row>
    <row r="1034" spans="3:118" x14ac:dyDescent="0.3">
      <c r="C1034" s="46">
        <v>0</v>
      </c>
      <c r="D1034" s="46">
        <v>0</v>
      </c>
      <c r="F1034" s="46">
        <v>0</v>
      </c>
      <c r="G1034" s="46">
        <v>0</v>
      </c>
      <c r="I1034" s="46">
        <v>0</v>
      </c>
      <c r="J1034" s="46">
        <v>0</v>
      </c>
      <c r="L1034" s="46">
        <v>0</v>
      </c>
      <c r="M1034" s="46">
        <v>0</v>
      </c>
      <c r="O1034" s="46">
        <v>0</v>
      </c>
      <c r="P1034" s="46">
        <v>0</v>
      </c>
      <c r="R1034" s="46">
        <v>0</v>
      </c>
      <c r="S1034" s="46">
        <v>0</v>
      </c>
      <c r="U1034" s="46">
        <v>0</v>
      </c>
      <c r="V1034" s="46">
        <v>0</v>
      </c>
      <c r="X1034" s="46">
        <v>0</v>
      </c>
      <c r="Y1034" s="46">
        <v>0</v>
      </c>
      <c r="AA1034" s="46">
        <v>100</v>
      </c>
      <c r="AB1034" s="46">
        <v>197.483</v>
      </c>
      <c r="AD1034" s="46">
        <v>0</v>
      </c>
      <c r="AE1034" s="46">
        <v>0</v>
      </c>
      <c r="AG1034" s="46">
        <v>0</v>
      </c>
      <c r="AH1034" s="46">
        <v>0</v>
      </c>
      <c r="AJ1034" s="46">
        <v>0</v>
      </c>
      <c r="AK1034" s="46">
        <v>0</v>
      </c>
      <c r="AM1034" s="46">
        <v>0</v>
      </c>
      <c r="AN1034" s="46">
        <v>0</v>
      </c>
      <c r="AP1034" s="46">
        <v>0</v>
      </c>
      <c r="AQ1034" s="46">
        <v>0</v>
      </c>
      <c r="AS1034" s="46">
        <v>0</v>
      </c>
      <c r="AT1034" s="46">
        <v>0</v>
      </c>
      <c r="AV1034" s="46">
        <v>0</v>
      </c>
      <c r="AW1034" s="46">
        <v>0</v>
      </c>
      <c r="AY1034" s="46">
        <v>0</v>
      </c>
      <c r="AZ1034" s="46">
        <v>0</v>
      </c>
      <c r="BB1034" s="46">
        <v>0</v>
      </c>
      <c r="BC1034" s="46">
        <v>0</v>
      </c>
      <c r="BE1034" s="46">
        <v>0</v>
      </c>
      <c r="BF1034" s="46">
        <v>0</v>
      </c>
      <c r="BH1034" s="46">
        <v>0</v>
      </c>
      <c r="BI1034" s="46">
        <v>0</v>
      </c>
      <c r="BK1034" s="46">
        <v>0</v>
      </c>
      <c r="BL1034" s="46">
        <v>0</v>
      </c>
      <c r="BN1034" s="46">
        <v>0</v>
      </c>
      <c r="BO1034" s="46">
        <v>0</v>
      </c>
      <c r="BQ1034" s="46">
        <v>0</v>
      </c>
      <c r="BR1034" s="46">
        <v>0</v>
      </c>
      <c r="BT1034" s="46">
        <v>0</v>
      </c>
      <c r="BU1034" s="46">
        <v>0</v>
      </c>
      <c r="BW1034" s="46">
        <v>0</v>
      </c>
      <c r="BX1034" s="46">
        <v>0</v>
      </c>
      <c r="BZ1034" s="46">
        <v>0</v>
      </c>
      <c r="CA1034" s="46">
        <v>0</v>
      </c>
      <c r="CC1034" s="46">
        <v>0</v>
      </c>
      <c r="CD1034" s="46">
        <v>0</v>
      </c>
      <c r="CF1034" s="46">
        <v>0</v>
      </c>
      <c r="CG1034" s="46">
        <v>0</v>
      </c>
      <c r="CI1034" s="46">
        <v>0</v>
      </c>
      <c r="CJ1034" s="46">
        <v>0</v>
      </c>
      <c r="CL1034" s="46">
        <v>50</v>
      </c>
      <c r="CM1034" s="46">
        <v>24.994</v>
      </c>
      <c r="CO1034" s="46">
        <v>0</v>
      </c>
      <c r="CP1034" s="46">
        <v>0</v>
      </c>
      <c r="CR1034" s="46">
        <v>0</v>
      </c>
      <c r="CS1034" s="46">
        <v>0</v>
      </c>
      <c r="CU1034" s="46">
        <v>0</v>
      </c>
      <c r="CV1034" s="46">
        <v>0</v>
      </c>
      <c r="CX1034" s="46">
        <v>0</v>
      </c>
      <c r="CY1034" s="46">
        <v>0</v>
      </c>
      <c r="DA1034" s="46">
        <v>0</v>
      </c>
      <c r="DB1034" s="46">
        <v>0</v>
      </c>
      <c r="DD1034" s="46">
        <v>0</v>
      </c>
      <c r="DE1034" s="46">
        <v>0</v>
      </c>
      <c r="DG1034" s="46">
        <v>0</v>
      </c>
      <c r="DH1034" s="46">
        <v>0</v>
      </c>
      <c r="DJ1034" s="46">
        <v>0</v>
      </c>
      <c r="DK1034" s="46">
        <v>0</v>
      </c>
      <c r="DM1034" s="46">
        <v>0</v>
      </c>
      <c r="DN1034" s="46">
        <v>0</v>
      </c>
    </row>
    <row r="1035" spans="3:118" x14ac:dyDescent="0.3">
      <c r="C1035" s="46">
        <v>0</v>
      </c>
      <c r="D1035" s="46">
        <v>0</v>
      </c>
      <c r="F1035" s="46">
        <v>0</v>
      </c>
      <c r="G1035" s="46">
        <v>0</v>
      </c>
      <c r="I1035" s="46">
        <v>0</v>
      </c>
      <c r="J1035" s="46">
        <v>0</v>
      </c>
      <c r="L1035" s="46">
        <v>0</v>
      </c>
      <c r="M1035" s="46">
        <v>0</v>
      </c>
      <c r="O1035" s="46">
        <v>0</v>
      </c>
      <c r="P1035" s="46">
        <v>0</v>
      </c>
      <c r="R1035" s="46">
        <v>0</v>
      </c>
      <c r="S1035" s="46">
        <v>0</v>
      </c>
      <c r="U1035" s="46">
        <v>0</v>
      </c>
      <c r="V1035" s="46">
        <v>0</v>
      </c>
      <c r="X1035" s="46">
        <v>376.57</v>
      </c>
      <c r="Y1035" s="46">
        <v>1075.2339999999999</v>
      </c>
      <c r="AA1035" s="46">
        <v>0</v>
      </c>
      <c r="AB1035" s="46">
        <v>0</v>
      </c>
      <c r="AD1035" s="46">
        <v>0</v>
      </c>
      <c r="AE1035" s="46">
        <v>0</v>
      </c>
      <c r="AG1035" s="46">
        <v>0</v>
      </c>
      <c r="AH1035" s="46">
        <v>0</v>
      </c>
      <c r="AJ1035" s="46">
        <v>0</v>
      </c>
      <c r="AK1035" s="46">
        <v>0</v>
      </c>
      <c r="AM1035" s="46">
        <v>0</v>
      </c>
      <c r="AN1035" s="46">
        <v>0</v>
      </c>
      <c r="AP1035" s="46">
        <v>0</v>
      </c>
      <c r="AQ1035" s="46">
        <v>0</v>
      </c>
      <c r="AS1035" s="46">
        <v>0</v>
      </c>
      <c r="AT1035" s="46">
        <v>0</v>
      </c>
      <c r="AV1035" s="46">
        <v>0</v>
      </c>
      <c r="AW1035" s="46">
        <v>0</v>
      </c>
      <c r="AY1035" s="46">
        <v>0</v>
      </c>
      <c r="AZ1035" s="46">
        <v>0</v>
      </c>
      <c r="BB1035" s="46">
        <v>0</v>
      </c>
      <c r="BC1035" s="46">
        <v>0</v>
      </c>
      <c r="BE1035" s="46">
        <v>0</v>
      </c>
      <c r="BF1035" s="46">
        <v>0</v>
      </c>
      <c r="BH1035" s="46">
        <v>0</v>
      </c>
      <c r="BI1035" s="46">
        <v>0</v>
      </c>
      <c r="BK1035" s="46">
        <v>0</v>
      </c>
      <c r="BL1035" s="46">
        <v>0</v>
      </c>
      <c r="BN1035" s="46">
        <v>0</v>
      </c>
      <c r="BO1035" s="46">
        <v>0</v>
      </c>
      <c r="BQ1035" s="46">
        <v>0</v>
      </c>
      <c r="BR1035" s="46">
        <v>0</v>
      </c>
      <c r="BT1035" s="46">
        <v>0</v>
      </c>
      <c r="BU1035" s="46">
        <v>0</v>
      </c>
      <c r="BW1035" s="46">
        <v>0</v>
      </c>
      <c r="BX1035" s="46">
        <v>0</v>
      </c>
      <c r="BZ1035" s="46">
        <v>0</v>
      </c>
      <c r="CA1035" s="46">
        <v>0</v>
      </c>
      <c r="CC1035" s="46">
        <v>0</v>
      </c>
      <c r="CD1035" s="46">
        <v>0</v>
      </c>
      <c r="CF1035" s="46">
        <v>0</v>
      </c>
      <c r="CG1035" s="46">
        <v>0</v>
      </c>
      <c r="CI1035" s="46">
        <v>0</v>
      </c>
      <c r="CJ1035" s="46">
        <v>0</v>
      </c>
      <c r="CL1035" s="46">
        <v>0</v>
      </c>
      <c r="CM1035" s="46">
        <v>0</v>
      </c>
      <c r="CO1035" s="46">
        <v>0</v>
      </c>
      <c r="CP1035" s="46">
        <v>0</v>
      </c>
      <c r="CR1035" s="46">
        <v>0</v>
      </c>
      <c r="CS1035" s="46">
        <v>0</v>
      </c>
      <c r="CU1035" s="46">
        <v>0</v>
      </c>
      <c r="CV1035" s="46">
        <v>0</v>
      </c>
      <c r="CX1035" s="46">
        <v>0</v>
      </c>
      <c r="CY1035" s="46">
        <v>0</v>
      </c>
      <c r="DA1035" s="46">
        <v>0</v>
      </c>
      <c r="DB1035" s="46">
        <v>0</v>
      </c>
      <c r="DD1035" s="46">
        <v>0</v>
      </c>
      <c r="DE1035" s="46">
        <v>0</v>
      </c>
      <c r="DG1035" s="46">
        <v>0</v>
      </c>
      <c r="DH1035" s="46">
        <v>0</v>
      </c>
      <c r="DJ1035" s="46">
        <v>0</v>
      </c>
      <c r="DK1035" s="46">
        <v>0</v>
      </c>
      <c r="DM1035" s="46">
        <v>0</v>
      </c>
      <c r="DN1035" s="46">
        <v>0</v>
      </c>
    </row>
    <row r="1036" spans="3:118" x14ac:dyDescent="0.3">
      <c r="C1036" s="46">
        <v>0</v>
      </c>
      <c r="D1036" s="46">
        <v>0</v>
      </c>
      <c r="F1036" s="46">
        <v>0</v>
      </c>
      <c r="G1036" s="46">
        <v>0</v>
      </c>
      <c r="I1036" s="46">
        <v>0</v>
      </c>
      <c r="J1036" s="46">
        <v>0</v>
      </c>
      <c r="L1036" s="46">
        <v>0</v>
      </c>
      <c r="M1036" s="46">
        <v>0</v>
      </c>
      <c r="O1036" s="46">
        <v>0</v>
      </c>
      <c r="P1036" s="46">
        <v>0</v>
      </c>
      <c r="R1036" s="46">
        <v>0</v>
      </c>
      <c r="S1036" s="46">
        <v>0</v>
      </c>
      <c r="U1036" s="46">
        <v>0</v>
      </c>
      <c r="V1036" s="46">
        <v>0</v>
      </c>
      <c r="X1036" s="46">
        <v>0</v>
      </c>
      <c r="Y1036" s="46">
        <v>0</v>
      </c>
      <c r="AA1036" s="46">
        <v>40</v>
      </c>
      <c r="AB1036" s="46">
        <v>1083.8689999999999</v>
      </c>
      <c r="AD1036" s="46">
        <v>0</v>
      </c>
      <c r="AE1036" s="46">
        <v>0</v>
      </c>
      <c r="AG1036" s="46">
        <v>0</v>
      </c>
      <c r="AH1036" s="46">
        <v>0</v>
      </c>
      <c r="AJ1036" s="46">
        <v>0</v>
      </c>
      <c r="AK1036" s="46">
        <v>0</v>
      </c>
      <c r="AM1036" s="46">
        <v>0</v>
      </c>
      <c r="AN1036" s="46">
        <v>0</v>
      </c>
      <c r="AP1036" s="46">
        <v>0</v>
      </c>
      <c r="AQ1036" s="46">
        <v>0</v>
      </c>
      <c r="AS1036" s="46">
        <v>0</v>
      </c>
      <c r="AT1036" s="46">
        <v>0</v>
      </c>
      <c r="AV1036" s="46">
        <v>0</v>
      </c>
      <c r="AW1036" s="46">
        <v>0</v>
      </c>
      <c r="AY1036" s="46">
        <v>0</v>
      </c>
      <c r="AZ1036" s="46">
        <v>0</v>
      </c>
      <c r="BB1036" s="46">
        <v>0</v>
      </c>
      <c r="BC1036" s="46">
        <v>0</v>
      </c>
      <c r="BE1036" s="46">
        <v>250</v>
      </c>
      <c r="BF1036" s="46">
        <v>151.30699999999999</v>
      </c>
      <c r="BH1036" s="46">
        <v>0</v>
      </c>
      <c r="BI1036" s="46">
        <v>0</v>
      </c>
      <c r="BK1036" s="46">
        <v>0</v>
      </c>
      <c r="BL1036" s="46">
        <v>0</v>
      </c>
      <c r="BN1036" s="46">
        <v>0</v>
      </c>
      <c r="BO1036" s="46">
        <v>0</v>
      </c>
      <c r="BQ1036" s="46">
        <v>0</v>
      </c>
      <c r="BR1036" s="46">
        <v>0</v>
      </c>
      <c r="BT1036" s="46">
        <v>0</v>
      </c>
      <c r="BU1036" s="46">
        <v>0</v>
      </c>
      <c r="BW1036" s="46">
        <v>0</v>
      </c>
      <c r="BX1036" s="46">
        <v>0</v>
      </c>
      <c r="BZ1036" s="46">
        <v>0</v>
      </c>
      <c r="CA1036" s="46">
        <v>0</v>
      </c>
      <c r="CC1036" s="46">
        <v>0</v>
      </c>
      <c r="CD1036" s="46">
        <v>0</v>
      </c>
      <c r="CF1036" s="46">
        <v>0</v>
      </c>
      <c r="CG1036" s="46">
        <v>0</v>
      </c>
      <c r="CI1036" s="46">
        <v>0</v>
      </c>
      <c r="CJ1036" s="46">
        <v>0</v>
      </c>
      <c r="CL1036" s="46">
        <v>0</v>
      </c>
      <c r="CM1036" s="46">
        <v>0</v>
      </c>
      <c r="CO1036" s="46">
        <v>0</v>
      </c>
      <c r="CP1036" s="46">
        <v>0</v>
      </c>
      <c r="CR1036" s="46">
        <v>0</v>
      </c>
      <c r="CS1036" s="46">
        <v>0</v>
      </c>
      <c r="CU1036" s="46">
        <v>0</v>
      </c>
      <c r="CV1036" s="46">
        <v>0</v>
      </c>
      <c r="CX1036" s="46">
        <v>0</v>
      </c>
      <c r="CY1036" s="46">
        <v>0</v>
      </c>
      <c r="DA1036" s="46">
        <v>0</v>
      </c>
      <c r="DB1036" s="46">
        <v>0</v>
      </c>
      <c r="DD1036" s="46">
        <v>0</v>
      </c>
      <c r="DE1036" s="46">
        <v>0</v>
      </c>
      <c r="DG1036" s="46">
        <v>0</v>
      </c>
      <c r="DH1036" s="46">
        <v>0</v>
      </c>
      <c r="DJ1036" s="46">
        <v>0</v>
      </c>
      <c r="DK1036" s="46">
        <v>0</v>
      </c>
      <c r="DM1036" s="46">
        <v>0</v>
      </c>
      <c r="DN1036" s="46">
        <v>0</v>
      </c>
    </row>
    <row r="1037" spans="3:118" x14ac:dyDescent="0.3">
      <c r="C1037" s="46">
        <v>0</v>
      </c>
      <c r="D1037" s="46">
        <v>0</v>
      </c>
      <c r="F1037" s="46">
        <v>0</v>
      </c>
      <c r="G1037" s="46">
        <v>0</v>
      </c>
      <c r="I1037" s="46">
        <v>0</v>
      </c>
      <c r="J1037" s="46">
        <v>0</v>
      </c>
      <c r="L1037" s="46">
        <v>80</v>
      </c>
      <c r="M1037" s="46">
        <v>78.703000000000003</v>
      </c>
      <c r="O1037" s="46">
        <v>0</v>
      </c>
      <c r="P1037" s="46">
        <v>0</v>
      </c>
      <c r="R1037" s="46">
        <v>0</v>
      </c>
      <c r="S1037" s="46">
        <v>0</v>
      </c>
      <c r="U1037" s="46">
        <v>0</v>
      </c>
      <c r="V1037" s="46">
        <v>0</v>
      </c>
      <c r="X1037" s="46">
        <v>0</v>
      </c>
      <c r="Y1037" s="46">
        <v>0</v>
      </c>
      <c r="AA1037" s="46">
        <v>0</v>
      </c>
      <c r="AB1037" s="46">
        <v>0</v>
      </c>
      <c r="AD1037" s="46">
        <v>0</v>
      </c>
      <c r="AE1037" s="46">
        <v>0</v>
      </c>
      <c r="AG1037" s="46">
        <v>0</v>
      </c>
      <c r="AH1037" s="46">
        <v>0</v>
      </c>
      <c r="AJ1037" s="46">
        <v>0</v>
      </c>
      <c r="AK1037" s="46">
        <v>0</v>
      </c>
      <c r="AM1037" s="46">
        <v>0</v>
      </c>
      <c r="AN1037" s="46">
        <v>0</v>
      </c>
      <c r="AP1037" s="46">
        <v>180</v>
      </c>
      <c r="AQ1037" s="46">
        <v>215.93299999999999</v>
      </c>
      <c r="AS1037" s="46">
        <v>0</v>
      </c>
      <c r="AT1037" s="46">
        <v>0</v>
      </c>
      <c r="AV1037" s="46">
        <v>0</v>
      </c>
      <c r="AW1037" s="46">
        <v>0</v>
      </c>
      <c r="AY1037" s="46">
        <v>0</v>
      </c>
      <c r="AZ1037" s="46">
        <v>0</v>
      </c>
      <c r="BB1037" s="46">
        <v>0</v>
      </c>
      <c r="BC1037" s="46">
        <v>0</v>
      </c>
      <c r="BE1037" s="46">
        <v>0</v>
      </c>
      <c r="BF1037" s="46">
        <v>0</v>
      </c>
      <c r="BH1037" s="46">
        <v>0</v>
      </c>
      <c r="BI1037" s="46">
        <v>0</v>
      </c>
      <c r="BK1037" s="46">
        <v>0</v>
      </c>
      <c r="BL1037" s="46">
        <v>0</v>
      </c>
      <c r="BN1037" s="46">
        <v>0</v>
      </c>
      <c r="BO1037" s="46">
        <v>0</v>
      </c>
      <c r="BQ1037" s="46">
        <v>0</v>
      </c>
      <c r="BR1037" s="46">
        <v>0</v>
      </c>
      <c r="BT1037" s="46">
        <v>700</v>
      </c>
      <c r="BU1037" s="46">
        <v>151.05600000000001</v>
      </c>
      <c r="BW1037" s="46">
        <v>0</v>
      </c>
      <c r="BX1037" s="46">
        <v>0</v>
      </c>
      <c r="BZ1037" s="46">
        <v>0</v>
      </c>
      <c r="CA1037" s="46">
        <v>0</v>
      </c>
      <c r="CC1037" s="46">
        <v>0</v>
      </c>
      <c r="CD1037" s="46">
        <v>0</v>
      </c>
      <c r="CF1037" s="46">
        <v>0</v>
      </c>
      <c r="CG1037" s="46">
        <v>0</v>
      </c>
      <c r="CI1037" s="46">
        <v>0</v>
      </c>
      <c r="CJ1037" s="46">
        <v>0</v>
      </c>
      <c r="CL1037" s="46">
        <v>0</v>
      </c>
      <c r="CM1037" s="46">
        <v>0</v>
      </c>
      <c r="CO1037" s="46">
        <v>0</v>
      </c>
      <c r="CP1037" s="46">
        <v>0</v>
      </c>
      <c r="CR1037" s="46">
        <v>700</v>
      </c>
      <c r="CS1037" s="46">
        <v>153.91800000000001</v>
      </c>
      <c r="CU1037" s="46">
        <v>0</v>
      </c>
      <c r="CV1037" s="46">
        <v>0</v>
      </c>
      <c r="CX1037" s="46">
        <v>0</v>
      </c>
      <c r="CY1037" s="46">
        <v>0</v>
      </c>
      <c r="DA1037" s="46">
        <v>0</v>
      </c>
      <c r="DB1037" s="46">
        <v>0</v>
      </c>
      <c r="DD1037" s="46">
        <v>0</v>
      </c>
      <c r="DE1037" s="46">
        <v>0</v>
      </c>
      <c r="DG1037" s="46">
        <v>0</v>
      </c>
      <c r="DH1037" s="46">
        <v>0</v>
      </c>
      <c r="DJ1037" s="46">
        <v>0</v>
      </c>
      <c r="DK1037" s="46">
        <v>0</v>
      </c>
      <c r="DM1037" s="46">
        <v>0</v>
      </c>
      <c r="DN1037" s="46">
        <v>0</v>
      </c>
    </row>
    <row r="1038" spans="3:118" x14ac:dyDescent="0.3">
      <c r="C1038" s="46">
        <v>0</v>
      </c>
      <c r="D1038" s="46">
        <v>0</v>
      </c>
      <c r="F1038" s="46">
        <v>0</v>
      </c>
      <c r="G1038" s="46">
        <v>0</v>
      </c>
      <c r="I1038" s="46">
        <v>0</v>
      </c>
      <c r="J1038" s="46">
        <v>0</v>
      </c>
      <c r="L1038" s="46">
        <v>0</v>
      </c>
      <c r="M1038" s="46">
        <v>0</v>
      </c>
      <c r="O1038" s="46">
        <v>0</v>
      </c>
      <c r="P1038" s="46">
        <v>0</v>
      </c>
      <c r="R1038" s="46">
        <v>0</v>
      </c>
      <c r="S1038" s="46">
        <v>0</v>
      </c>
      <c r="U1038" s="46">
        <v>0</v>
      </c>
      <c r="V1038" s="46">
        <v>0</v>
      </c>
      <c r="X1038" s="46">
        <v>376.57</v>
      </c>
      <c r="Y1038" s="46">
        <v>19328.481</v>
      </c>
      <c r="AA1038" s="46">
        <v>0</v>
      </c>
      <c r="AB1038" s="46">
        <v>0</v>
      </c>
      <c r="AD1038" s="46">
        <v>0</v>
      </c>
      <c r="AE1038" s="46">
        <v>0</v>
      </c>
      <c r="AG1038" s="46">
        <v>0</v>
      </c>
      <c r="AH1038" s="46">
        <v>0</v>
      </c>
      <c r="AJ1038" s="46">
        <v>0</v>
      </c>
      <c r="AK1038" s="46">
        <v>0</v>
      </c>
      <c r="AM1038" s="46">
        <v>0</v>
      </c>
      <c r="AN1038" s="46">
        <v>0</v>
      </c>
      <c r="AP1038" s="46">
        <v>0</v>
      </c>
      <c r="AQ1038" s="46">
        <v>0</v>
      </c>
      <c r="AS1038" s="46">
        <v>0</v>
      </c>
      <c r="AT1038" s="46">
        <v>0</v>
      </c>
      <c r="AV1038" s="46">
        <v>0</v>
      </c>
      <c r="AW1038" s="46">
        <v>0</v>
      </c>
      <c r="AY1038" s="46">
        <v>0</v>
      </c>
      <c r="AZ1038" s="46">
        <v>0</v>
      </c>
      <c r="BB1038" s="46">
        <v>0</v>
      </c>
      <c r="BC1038" s="46">
        <v>0</v>
      </c>
      <c r="BE1038" s="46">
        <v>50</v>
      </c>
      <c r="BF1038" s="46">
        <v>40.348999999999997</v>
      </c>
      <c r="BH1038" s="46">
        <v>0</v>
      </c>
      <c r="BI1038" s="46">
        <v>0</v>
      </c>
      <c r="BK1038" s="46">
        <v>0</v>
      </c>
      <c r="BL1038" s="46">
        <v>0</v>
      </c>
      <c r="BN1038" s="46">
        <v>0</v>
      </c>
      <c r="BO1038" s="46">
        <v>0</v>
      </c>
      <c r="BQ1038" s="46">
        <v>0</v>
      </c>
      <c r="BR1038" s="46">
        <v>0</v>
      </c>
      <c r="BT1038" s="46">
        <v>0</v>
      </c>
      <c r="BU1038" s="46">
        <v>0</v>
      </c>
      <c r="BW1038" s="46">
        <v>700</v>
      </c>
      <c r="BX1038" s="46">
        <v>455.05799999999999</v>
      </c>
      <c r="BZ1038" s="46">
        <v>0</v>
      </c>
      <c r="CA1038" s="46">
        <v>0</v>
      </c>
      <c r="CC1038" s="46">
        <v>0</v>
      </c>
      <c r="CD1038" s="46">
        <v>0</v>
      </c>
      <c r="CF1038" s="46">
        <v>0</v>
      </c>
      <c r="CG1038" s="46">
        <v>0</v>
      </c>
      <c r="CI1038" s="46">
        <v>0</v>
      </c>
      <c r="CJ1038" s="46">
        <v>0</v>
      </c>
      <c r="CL1038" s="46">
        <v>0</v>
      </c>
      <c r="CM1038" s="46">
        <v>0</v>
      </c>
      <c r="CO1038" s="46">
        <v>0</v>
      </c>
      <c r="CP1038" s="46">
        <v>0</v>
      </c>
      <c r="CR1038" s="46">
        <v>0</v>
      </c>
      <c r="CS1038" s="46">
        <v>0</v>
      </c>
      <c r="CU1038" s="46">
        <v>0</v>
      </c>
      <c r="CV1038" s="46">
        <v>0</v>
      </c>
      <c r="CX1038" s="46">
        <v>800</v>
      </c>
      <c r="CY1038" s="46">
        <v>215.03800000000001</v>
      </c>
      <c r="DA1038" s="46">
        <v>0</v>
      </c>
      <c r="DB1038" s="46">
        <v>0</v>
      </c>
      <c r="DD1038" s="46">
        <v>0</v>
      </c>
      <c r="DE1038" s="46">
        <v>0</v>
      </c>
      <c r="DG1038" s="46">
        <v>0</v>
      </c>
      <c r="DH1038" s="46">
        <v>0</v>
      </c>
      <c r="DJ1038" s="46">
        <v>0</v>
      </c>
      <c r="DK1038" s="46">
        <v>0</v>
      </c>
      <c r="DM1038" s="46">
        <v>0</v>
      </c>
      <c r="DN1038" s="46">
        <v>0</v>
      </c>
    </row>
    <row r="1039" spans="3:118" x14ac:dyDescent="0.3">
      <c r="C1039" s="46">
        <v>0</v>
      </c>
      <c r="D1039" s="46">
        <v>0</v>
      </c>
      <c r="F1039" s="46">
        <v>0</v>
      </c>
      <c r="G1039" s="46">
        <v>0</v>
      </c>
      <c r="I1039" s="46">
        <v>0</v>
      </c>
      <c r="J1039" s="46">
        <v>0</v>
      </c>
      <c r="L1039" s="46">
        <v>0</v>
      </c>
      <c r="M1039" s="46">
        <v>0</v>
      </c>
      <c r="O1039" s="46">
        <v>0</v>
      </c>
      <c r="P1039" s="46">
        <v>0</v>
      </c>
      <c r="R1039" s="46">
        <v>0</v>
      </c>
      <c r="S1039" s="46">
        <v>0</v>
      </c>
      <c r="U1039" s="46">
        <v>0</v>
      </c>
      <c r="V1039" s="46">
        <v>0</v>
      </c>
      <c r="X1039" s="46">
        <v>376.57</v>
      </c>
      <c r="Y1039" s="46">
        <v>211.97</v>
      </c>
      <c r="AA1039" s="46">
        <v>0</v>
      </c>
      <c r="AB1039" s="46">
        <v>0</v>
      </c>
      <c r="AD1039" s="46">
        <v>0</v>
      </c>
      <c r="AE1039" s="46">
        <v>0</v>
      </c>
      <c r="AG1039" s="46">
        <v>0</v>
      </c>
      <c r="AH1039" s="46">
        <v>0</v>
      </c>
      <c r="AJ1039" s="46">
        <v>0</v>
      </c>
      <c r="AK1039" s="46">
        <v>0</v>
      </c>
      <c r="AM1039" s="46">
        <v>0</v>
      </c>
      <c r="AN1039" s="46">
        <v>0</v>
      </c>
      <c r="AP1039" s="46">
        <v>0</v>
      </c>
      <c r="AQ1039" s="46">
        <v>0</v>
      </c>
      <c r="AS1039" s="46">
        <v>0</v>
      </c>
      <c r="AT1039" s="46">
        <v>0</v>
      </c>
      <c r="AV1039" s="46">
        <v>0</v>
      </c>
      <c r="AW1039" s="46">
        <v>0</v>
      </c>
      <c r="AY1039" s="46">
        <v>0</v>
      </c>
      <c r="AZ1039" s="46">
        <v>0</v>
      </c>
      <c r="BB1039" s="46">
        <v>0</v>
      </c>
      <c r="BC1039" s="46">
        <v>0</v>
      </c>
      <c r="BE1039" s="46">
        <v>0</v>
      </c>
      <c r="BF1039" s="46">
        <v>0</v>
      </c>
      <c r="BH1039" s="46">
        <v>0</v>
      </c>
      <c r="BI1039" s="46">
        <v>0</v>
      </c>
      <c r="BK1039" s="46">
        <v>0</v>
      </c>
      <c r="BL1039" s="46">
        <v>0</v>
      </c>
      <c r="BN1039" s="46">
        <v>0</v>
      </c>
      <c r="BO1039" s="46">
        <v>0</v>
      </c>
      <c r="BQ1039" s="46">
        <v>0</v>
      </c>
      <c r="BR1039" s="46">
        <v>0</v>
      </c>
      <c r="BT1039" s="46">
        <v>0</v>
      </c>
      <c r="BU1039" s="46">
        <v>0</v>
      </c>
      <c r="BW1039" s="46">
        <v>0</v>
      </c>
      <c r="BX1039" s="46">
        <v>0</v>
      </c>
      <c r="BZ1039" s="46">
        <v>0</v>
      </c>
      <c r="CA1039" s="46">
        <v>0</v>
      </c>
      <c r="CC1039" s="46">
        <v>0</v>
      </c>
      <c r="CD1039" s="46">
        <v>0</v>
      </c>
      <c r="CF1039" s="46">
        <v>0</v>
      </c>
      <c r="CG1039" s="46">
        <v>0</v>
      </c>
      <c r="CI1039" s="46">
        <v>0</v>
      </c>
      <c r="CJ1039" s="46">
        <v>0</v>
      </c>
      <c r="CL1039" s="46">
        <v>0</v>
      </c>
      <c r="CM1039" s="46">
        <v>0</v>
      </c>
      <c r="CO1039" s="46">
        <v>0</v>
      </c>
      <c r="CP1039" s="46">
        <v>0</v>
      </c>
      <c r="CR1039" s="46">
        <v>0</v>
      </c>
      <c r="CS1039" s="46">
        <v>0</v>
      </c>
      <c r="CU1039" s="46">
        <v>0</v>
      </c>
      <c r="CV1039" s="46">
        <v>0</v>
      </c>
      <c r="CX1039" s="46">
        <v>0</v>
      </c>
      <c r="CY1039" s="46">
        <v>0</v>
      </c>
      <c r="DA1039" s="46">
        <v>0</v>
      </c>
      <c r="DB1039" s="46">
        <v>0</v>
      </c>
      <c r="DD1039" s="46">
        <v>0</v>
      </c>
      <c r="DE1039" s="46">
        <v>0</v>
      </c>
      <c r="DG1039" s="46">
        <v>0</v>
      </c>
      <c r="DH1039" s="46">
        <v>0</v>
      </c>
      <c r="DJ1039" s="46">
        <v>0</v>
      </c>
      <c r="DK1039" s="46">
        <v>0</v>
      </c>
      <c r="DM1039" s="46">
        <v>0</v>
      </c>
      <c r="DN1039" s="46">
        <v>0</v>
      </c>
    </row>
    <row r="1040" spans="3:118" x14ac:dyDescent="0.3">
      <c r="C1040" s="46">
        <v>0</v>
      </c>
      <c r="D1040" s="46">
        <v>0</v>
      </c>
      <c r="F1040" s="46">
        <v>0</v>
      </c>
      <c r="G1040" s="46">
        <v>0</v>
      </c>
      <c r="I1040" s="46">
        <v>0</v>
      </c>
      <c r="J1040" s="46">
        <v>0</v>
      </c>
      <c r="L1040" s="46">
        <v>0</v>
      </c>
      <c r="M1040" s="46">
        <v>0</v>
      </c>
      <c r="O1040" s="46">
        <v>0</v>
      </c>
      <c r="P1040" s="46">
        <v>0</v>
      </c>
      <c r="R1040" s="46">
        <v>0</v>
      </c>
      <c r="S1040" s="46">
        <v>0</v>
      </c>
      <c r="U1040" s="46">
        <v>0</v>
      </c>
      <c r="V1040" s="46">
        <v>0</v>
      </c>
      <c r="X1040" s="46">
        <v>0</v>
      </c>
      <c r="Y1040" s="46">
        <v>0</v>
      </c>
      <c r="AA1040" s="46">
        <v>0</v>
      </c>
      <c r="AB1040" s="46">
        <v>0</v>
      </c>
      <c r="AD1040" s="46">
        <v>0</v>
      </c>
      <c r="AE1040" s="46">
        <v>0</v>
      </c>
      <c r="AG1040" s="46">
        <v>0</v>
      </c>
      <c r="AH1040" s="46">
        <v>0</v>
      </c>
      <c r="AJ1040" s="46">
        <v>0</v>
      </c>
      <c r="AK1040" s="46">
        <v>0</v>
      </c>
      <c r="AM1040" s="46">
        <v>0</v>
      </c>
      <c r="AN1040" s="46">
        <v>0</v>
      </c>
      <c r="AP1040" s="46">
        <v>0</v>
      </c>
      <c r="AQ1040" s="46">
        <v>0</v>
      </c>
      <c r="AS1040" s="46">
        <v>0</v>
      </c>
      <c r="AT1040" s="46">
        <v>0</v>
      </c>
      <c r="AV1040" s="46">
        <v>0</v>
      </c>
      <c r="AW1040" s="46">
        <v>0</v>
      </c>
      <c r="AY1040" s="46">
        <v>0</v>
      </c>
      <c r="AZ1040" s="46">
        <v>0</v>
      </c>
      <c r="BB1040" s="46">
        <v>0</v>
      </c>
      <c r="BC1040" s="46">
        <v>0</v>
      </c>
      <c r="BE1040" s="46">
        <v>0</v>
      </c>
      <c r="BF1040" s="46">
        <v>0</v>
      </c>
      <c r="BH1040" s="46">
        <v>0</v>
      </c>
      <c r="BI1040" s="46">
        <v>0</v>
      </c>
      <c r="BK1040" s="46">
        <v>0</v>
      </c>
      <c r="BL1040" s="46">
        <v>0</v>
      </c>
      <c r="BN1040" s="46">
        <v>0</v>
      </c>
      <c r="BO1040" s="46">
        <v>0</v>
      </c>
      <c r="BQ1040" s="46">
        <v>0</v>
      </c>
      <c r="BR1040" s="46">
        <v>0</v>
      </c>
      <c r="BT1040" s="46">
        <v>0</v>
      </c>
      <c r="BU1040" s="46">
        <v>0</v>
      </c>
      <c r="BW1040" s="46">
        <v>0</v>
      </c>
      <c r="BX1040" s="46">
        <v>0</v>
      </c>
      <c r="BZ1040" s="46">
        <v>0</v>
      </c>
      <c r="CA1040" s="46">
        <v>0</v>
      </c>
      <c r="CC1040" s="46">
        <v>0</v>
      </c>
      <c r="CD1040" s="46">
        <v>0</v>
      </c>
      <c r="CF1040" s="46">
        <v>100</v>
      </c>
      <c r="CG1040" s="46">
        <v>4.2290000000000001</v>
      </c>
      <c r="CI1040" s="46">
        <v>0</v>
      </c>
      <c r="CJ1040" s="46">
        <v>0</v>
      </c>
      <c r="CL1040" s="46">
        <v>0</v>
      </c>
      <c r="CM1040" s="46">
        <v>0</v>
      </c>
      <c r="CO1040" s="46">
        <v>0</v>
      </c>
      <c r="CP1040" s="46">
        <v>0</v>
      </c>
      <c r="CR1040" s="46">
        <v>0</v>
      </c>
      <c r="CS1040" s="46">
        <v>0</v>
      </c>
      <c r="CU1040" s="46">
        <v>0</v>
      </c>
      <c r="CV1040" s="46">
        <v>0</v>
      </c>
      <c r="CX1040" s="46">
        <v>0</v>
      </c>
      <c r="CY1040" s="46">
        <v>0</v>
      </c>
      <c r="DA1040" s="46">
        <v>0</v>
      </c>
      <c r="DB1040" s="46">
        <v>0</v>
      </c>
      <c r="DD1040" s="46">
        <v>0</v>
      </c>
      <c r="DE1040" s="46">
        <v>0</v>
      </c>
      <c r="DG1040" s="46">
        <v>0</v>
      </c>
      <c r="DH1040" s="46">
        <v>0</v>
      </c>
      <c r="DJ1040" s="46">
        <v>0</v>
      </c>
      <c r="DK1040" s="46">
        <v>0</v>
      </c>
      <c r="DM1040" s="46">
        <v>0</v>
      </c>
      <c r="DN1040" s="46">
        <v>0</v>
      </c>
    </row>
    <row r="1041" spans="3:118" x14ac:dyDescent="0.3">
      <c r="C1041" s="46">
        <v>0</v>
      </c>
      <c r="D1041" s="46">
        <v>0</v>
      </c>
      <c r="F1041" s="46">
        <v>0</v>
      </c>
      <c r="G1041" s="46">
        <v>0</v>
      </c>
      <c r="I1041" s="46">
        <v>0</v>
      </c>
      <c r="J1041" s="46">
        <v>0</v>
      </c>
      <c r="L1041" s="46">
        <v>0</v>
      </c>
      <c r="M1041" s="46">
        <v>0</v>
      </c>
      <c r="O1041" s="46">
        <v>0</v>
      </c>
      <c r="P1041" s="46">
        <v>0</v>
      </c>
      <c r="R1041" s="46">
        <v>0</v>
      </c>
      <c r="S1041" s="46">
        <v>0</v>
      </c>
      <c r="U1041" s="46">
        <v>0</v>
      </c>
      <c r="V1041" s="46">
        <v>0</v>
      </c>
      <c r="X1041" s="46">
        <v>376.57</v>
      </c>
      <c r="Y1041" s="46">
        <v>430.09800000000001</v>
      </c>
      <c r="AA1041" s="46">
        <v>90</v>
      </c>
      <c r="AB1041" s="46">
        <v>3401.8049999999998</v>
      </c>
      <c r="AD1041" s="46">
        <v>0</v>
      </c>
      <c r="AE1041" s="46">
        <v>0</v>
      </c>
      <c r="AG1041" s="46">
        <v>0</v>
      </c>
      <c r="AH1041" s="46">
        <v>0</v>
      </c>
      <c r="AJ1041" s="46">
        <v>0</v>
      </c>
      <c r="AK1041" s="46">
        <v>0</v>
      </c>
      <c r="AM1041" s="46">
        <v>16.64</v>
      </c>
      <c r="AN1041" s="46">
        <v>365.37299999999999</v>
      </c>
      <c r="AP1041" s="46">
        <v>0</v>
      </c>
      <c r="AQ1041" s="46">
        <v>0</v>
      </c>
      <c r="AS1041" s="46">
        <v>0</v>
      </c>
      <c r="AT1041" s="46">
        <v>0</v>
      </c>
      <c r="AV1041" s="46">
        <v>0</v>
      </c>
      <c r="AW1041" s="46">
        <v>0</v>
      </c>
      <c r="AY1041" s="46">
        <v>0</v>
      </c>
      <c r="AZ1041" s="46">
        <v>0</v>
      </c>
      <c r="BB1041" s="46">
        <v>0</v>
      </c>
      <c r="BC1041" s="46">
        <v>0</v>
      </c>
      <c r="BE1041" s="46">
        <v>0</v>
      </c>
      <c r="BF1041" s="46">
        <v>0</v>
      </c>
      <c r="BH1041" s="46">
        <v>0</v>
      </c>
      <c r="BI1041" s="46">
        <v>0</v>
      </c>
      <c r="BK1041" s="46">
        <v>0</v>
      </c>
      <c r="BL1041" s="46">
        <v>0</v>
      </c>
      <c r="BN1041" s="46">
        <v>0</v>
      </c>
      <c r="BO1041" s="46">
        <v>0</v>
      </c>
      <c r="BQ1041" s="46">
        <v>0</v>
      </c>
      <c r="BR1041" s="46">
        <v>0</v>
      </c>
      <c r="BT1041" s="46">
        <v>0</v>
      </c>
      <c r="BU1041" s="46">
        <v>0</v>
      </c>
      <c r="BW1041" s="46">
        <v>0</v>
      </c>
      <c r="BX1041" s="46">
        <v>0</v>
      </c>
      <c r="BZ1041" s="46">
        <v>0</v>
      </c>
      <c r="CA1041" s="46">
        <v>0</v>
      </c>
      <c r="CC1041" s="46">
        <v>0</v>
      </c>
      <c r="CD1041" s="46">
        <v>0</v>
      </c>
      <c r="CF1041" s="46">
        <v>0</v>
      </c>
      <c r="CG1041" s="46">
        <v>0</v>
      </c>
      <c r="CI1041" s="46">
        <v>0</v>
      </c>
      <c r="CJ1041" s="46">
        <v>0</v>
      </c>
      <c r="CL1041" s="46">
        <v>0</v>
      </c>
      <c r="CM1041" s="46">
        <v>0</v>
      </c>
      <c r="CO1041" s="46">
        <v>0</v>
      </c>
      <c r="CP1041" s="46">
        <v>0</v>
      </c>
      <c r="CR1041" s="46">
        <v>0</v>
      </c>
      <c r="CS1041" s="46">
        <v>0</v>
      </c>
      <c r="CU1041" s="46">
        <v>0</v>
      </c>
      <c r="CV1041" s="46">
        <v>0</v>
      </c>
      <c r="CX1041" s="46">
        <v>0</v>
      </c>
      <c r="CY1041" s="46">
        <v>0</v>
      </c>
      <c r="DA1041" s="46">
        <v>0</v>
      </c>
      <c r="DB1041" s="46">
        <v>0</v>
      </c>
      <c r="DD1041" s="46">
        <v>0</v>
      </c>
      <c r="DE1041" s="46">
        <v>0</v>
      </c>
      <c r="DG1041" s="46">
        <v>0</v>
      </c>
      <c r="DH1041" s="46">
        <v>0</v>
      </c>
      <c r="DJ1041" s="46">
        <v>0</v>
      </c>
      <c r="DK1041" s="46">
        <v>0</v>
      </c>
      <c r="DM1041" s="46">
        <v>0</v>
      </c>
      <c r="DN1041" s="46">
        <v>0</v>
      </c>
    </row>
    <row r="1042" spans="3:118" x14ac:dyDescent="0.3">
      <c r="C1042" s="46">
        <v>0</v>
      </c>
      <c r="D1042" s="46">
        <v>0</v>
      </c>
      <c r="F1042" s="46">
        <v>0</v>
      </c>
      <c r="G1042" s="46">
        <v>0</v>
      </c>
      <c r="I1042" s="46">
        <v>0</v>
      </c>
      <c r="J1042" s="46">
        <v>0</v>
      </c>
      <c r="L1042" s="46">
        <v>0</v>
      </c>
      <c r="M1042" s="46">
        <v>0</v>
      </c>
      <c r="O1042" s="46">
        <v>0</v>
      </c>
      <c r="P1042" s="46">
        <v>0</v>
      </c>
      <c r="R1042" s="46">
        <v>0</v>
      </c>
      <c r="S1042" s="46">
        <v>0</v>
      </c>
      <c r="U1042" s="46">
        <v>0</v>
      </c>
      <c r="V1042" s="46">
        <v>0</v>
      </c>
      <c r="X1042" s="46">
        <v>0</v>
      </c>
      <c r="Y1042" s="46">
        <v>0</v>
      </c>
      <c r="AA1042" s="46">
        <v>0</v>
      </c>
      <c r="AB1042" s="46">
        <v>0</v>
      </c>
      <c r="AD1042" s="46">
        <v>146</v>
      </c>
      <c r="AE1042" s="46">
        <v>1216.5989999999999</v>
      </c>
      <c r="AG1042" s="46">
        <v>0</v>
      </c>
      <c r="AH1042" s="46">
        <v>0</v>
      </c>
      <c r="AJ1042" s="46">
        <v>0</v>
      </c>
      <c r="AK1042" s="46">
        <v>0</v>
      </c>
      <c r="AM1042" s="46">
        <v>0</v>
      </c>
      <c r="AN1042" s="46">
        <v>0</v>
      </c>
      <c r="AP1042" s="46">
        <v>0</v>
      </c>
      <c r="AQ1042" s="46">
        <v>0</v>
      </c>
      <c r="AS1042" s="46">
        <v>0</v>
      </c>
      <c r="AT1042" s="46">
        <v>0</v>
      </c>
      <c r="AV1042" s="46">
        <v>0</v>
      </c>
      <c r="AW1042" s="46">
        <v>0</v>
      </c>
      <c r="AY1042" s="46">
        <v>0</v>
      </c>
      <c r="AZ1042" s="46">
        <v>0</v>
      </c>
      <c r="BB1042" s="46">
        <v>0</v>
      </c>
      <c r="BC1042" s="46">
        <v>0</v>
      </c>
      <c r="BE1042" s="46">
        <v>0</v>
      </c>
      <c r="BF1042" s="46">
        <v>0</v>
      </c>
      <c r="BH1042" s="46">
        <v>0</v>
      </c>
      <c r="BI1042" s="46">
        <v>0</v>
      </c>
      <c r="BK1042" s="46">
        <v>0</v>
      </c>
      <c r="BL1042" s="46">
        <v>0</v>
      </c>
      <c r="BN1042" s="46">
        <v>0</v>
      </c>
      <c r="BO1042" s="46">
        <v>0</v>
      </c>
      <c r="BQ1042" s="46">
        <v>0</v>
      </c>
      <c r="BR1042" s="46">
        <v>0</v>
      </c>
      <c r="BT1042" s="46">
        <v>0</v>
      </c>
      <c r="BU1042" s="46">
        <v>0</v>
      </c>
      <c r="BW1042" s="46">
        <v>0</v>
      </c>
      <c r="BX1042" s="46">
        <v>0</v>
      </c>
      <c r="BZ1042" s="46">
        <v>0</v>
      </c>
      <c r="CA1042" s="46">
        <v>0</v>
      </c>
      <c r="CC1042" s="46">
        <v>0</v>
      </c>
      <c r="CD1042" s="46">
        <v>0</v>
      </c>
      <c r="CF1042" s="46">
        <v>0</v>
      </c>
      <c r="CG1042" s="46">
        <v>0</v>
      </c>
      <c r="CI1042" s="46">
        <v>0</v>
      </c>
      <c r="CJ1042" s="46">
        <v>0</v>
      </c>
      <c r="CL1042" s="46">
        <v>0</v>
      </c>
      <c r="CM1042" s="46">
        <v>0</v>
      </c>
      <c r="CO1042" s="46">
        <v>0</v>
      </c>
      <c r="CP1042" s="46">
        <v>0</v>
      </c>
      <c r="CR1042" s="46">
        <v>0</v>
      </c>
      <c r="CS1042" s="46">
        <v>0</v>
      </c>
      <c r="CU1042" s="46">
        <v>0</v>
      </c>
      <c r="CV1042" s="46">
        <v>0</v>
      </c>
      <c r="CX1042" s="46">
        <v>0</v>
      </c>
      <c r="CY1042" s="46">
        <v>0</v>
      </c>
      <c r="DA1042" s="46">
        <v>0</v>
      </c>
      <c r="DB1042" s="46">
        <v>0</v>
      </c>
      <c r="DD1042" s="46">
        <v>0</v>
      </c>
      <c r="DE1042" s="46">
        <v>0</v>
      </c>
      <c r="DG1042" s="46">
        <v>0</v>
      </c>
      <c r="DH1042" s="46">
        <v>0</v>
      </c>
      <c r="DJ1042" s="46">
        <v>0</v>
      </c>
      <c r="DK1042" s="46">
        <v>0</v>
      </c>
      <c r="DM1042" s="46">
        <v>0</v>
      </c>
      <c r="DN1042" s="46">
        <v>0</v>
      </c>
    </row>
    <row r="1043" spans="3:118" x14ac:dyDescent="0.3">
      <c r="C1043" s="46">
        <v>0</v>
      </c>
      <c r="D1043" s="46">
        <v>0</v>
      </c>
      <c r="F1043" s="46">
        <v>0</v>
      </c>
      <c r="G1043" s="46">
        <v>0</v>
      </c>
      <c r="I1043" s="46">
        <v>0</v>
      </c>
      <c r="J1043" s="46">
        <v>0</v>
      </c>
      <c r="L1043" s="46">
        <v>0</v>
      </c>
      <c r="M1043" s="46">
        <v>0</v>
      </c>
      <c r="O1043" s="46">
        <v>0</v>
      </c>
      <c r="P1043" s="46">
        <v>0</v>
      </c>
      <c r="R1043" s="46">
        <v>0</v>
      </c>
      <c r="S1043" s="46">
        <v>0</v>
      </c>
      <c r="U1043" s="46">
        <v>0</v>
      </c>
      <c r="V1043" s="46">
        <v>0</v>
      </c>
      <c r="X1043" s="46">
        <v>0</v>
      </c>
      <c r="Y1043" s="46">
        <v>0</v>
      </c>
      <c r="AA1043" s="46">
        <v>0</v>
      </c>
      <c r="AB1043" s="46">
        <v>0</v>
      </c>
      <c r="AD1043" s="46">
        <v>50</v>
      </c>
      <c r="AE1043" s="46">
        <v>1672.8240000000001</v>
      </c>
      <c r="AG1043" s="46">
        <v>0</v>
      </c>
      <c r="AH1043" s="46">
        <v>0</v>
      </c>
      <c r="AJ1043" s="46">
        <v>0</v>
      </c>
      <c r="AK1043" s="46">
        <v>0</v>
      </c>
      <c r="AM1043" s="46">
        <v>0</v>
      </c>
      <c r="AN1043" s="46">
        <v>0</v>
      </c>
      <c r="AP1043" s="46">
        <v>0</v>
      </c>
      <c r="AQ1043" s="46">
        <v>0</v>
      </c>
      <c r="AS1043" s="46">
        <v>0</v>
      </c>
      <c r="AT1043" s="46">
        <v>0</v>
      </c>
      <c r="AV1043" s="46">
        <v>0</v>
      </c>
      <c r="AW1043" s="46">
        <v>0</v>
      </c>
      <c r="AY1043" s="46">
        <v>0</v>
      </c>
      <c r="AZ1043" s="46">
        <v>0</v>
      </c>
      <c r="BB1043" s="46">
        <v>50</v>
      </c>
      <c r="BC1043" s="46">
        <v>100.651</v>
      </c>
      <c r="BE1043" s="46">
        <v>0</v>
      </c>
      <c r="BF1043" s="46">
        <v>0</v>
      </c>
      <c r="BH1043" s="46">
        <v>0</v>
      </c>
      <c r="BI1043" s="46">
        <v>0</v>
      </c>
      <c r="BK1043" s="46">
        <v>0</v>
      </c>
      <c r="BL1043" s="46">
        <v>0</v>
      </c>
      <c r="BN1043" s="46">
        <v>0</v>
      </c>
      <c r="BO1043" s="46">
        <v>0</v>
      </c>
      <c r="BQ1043" s="46">
        <v>0</v>
      </c>
      <c r="BR1043" s="46">
        <v>0</v>
      </c>
      <c r="BT1043" s="46">
        <v>0</v>
      </c>
      <c r="BU1043" s="46">
        <v>0</v>
      </c>
      <c r="BW1043" s="46">
        <v>0</v>
      </c>
      <c r="BX1043" s="46">
        <v>0</v>
      </c>
      <c r="BZ1043" s="46">
        <v>0</v>
      </c>
      <c r="CA1043" s="46">
        <v>0</v>
      </c>
      <c r="CC1043" s="46">
        <v>0</v>
      </c>
      <c r="CD1043" s="46">
        <v>0</v>
      </c>
      <c r="CF1043" s="46">
        <v>0</v>
      </c>
      <c r="CG1043" s="46">
        <v>0</v>
      </c>
      <c r="CI1043" s="46">
        <v>0</v>
      </c>
      <c r="CJ1043" s="46">
        <v>0</v>
      </c>
      <c r="CL1043" s="46">
        <v>109.62</v>
      </c>
      <c r="CM1043" s="46">
        <v>89.873999999999995</v>
      </c>
      <c r="CO1043" s="46">
        <v>0</v>
      </c>
      <c r="CP1043" s="46">
        <v>0</v>
      </c>
      <c r="CR1043" s="46">
        <v>0</v>
      </c>
      <c r="CS1043" s="46">
        <v>0</v>
      </c>
      <c r="CU1043" s="46">
        <v>0</v>
      </c>
      <c r="CV1043" s="46">
        <v>0</v>
      </c>
      <c r="CX1043" s="46">
        <v>0</v>
      </c>
      <c r="CY1043" s="46">
        <v>0</v>
      </c>
      <c r="DA1043" s="46">
        <v>0</v>
      </c>
      <c r="DB1043" s="46">
        <v>0</v>
      </c>
      <c r="DD1043" s="46">
        <v>0</v>
      </c>
      <c r="DE1043" s="46">
        <v>0</v>
      </c>
      <c r="DG1043" s="46">
        <v>0</v>
      </c>
      <c r="DH1043" s="46">
        <v>0</v>
      </c>
      <c r="DJ1043" s="46">
        <v>0</v>
      </c>
      <c r="DK1043" s="46">
        <v>0</v>
      </c>
      <c r="DM1043" s="46">
        <v>0</v>
      </c>
      <c r="DN1043" s="46">
        <v>0</v>
      </c>
    </row>
    <row r="1044" spans="3:118" x14ac:dyDescent="0.3">
      <c r="C1044" s="46">
        <v>1600</v>
      </c>
      <c r="D1044" s="46">
        <v>1095.712</v>
      </c>
      <c r="F1044" s="46">
        <v>0</v>
      </c>
      <c r="G1044" s="46">
        <v>0</v>
      </c>
      <c r="I1044" s="46">
        <v>0</v>
      </c>
      <c r="J1044" s="46">
        <v>0</v>
      </c>
      <c r="L1044" s="46">
        <v>0</v>
      </c>
      <c r="M1044" s="46">
        <v>0</v>
      </c>
      <c r="O1044" s="46">
        <v>0</v>
      </c>
      <c r="P1044" s="46">
        <v>0</v>
      </c>
      <c r="R1044" s="46">
        <v>0</v>
      </c>
      <c r="S1044" s="46">
        <v>0</v>
      </c>
      <c r="U1044" s="46">
        <v>0</v>
      </c>
      <c r="V1044" s="46">
        <v>0</v>
      </c>
      <c r="X1044" s="46">
        <v>0</v>
      </c>
      <c r="Y1044" s="46">
        <v>0</v>
      </c>
      <c r="AA1044" s="46">
        <v>0</v>
      </c>
      <c r="AB1044" s="46">
        <v>0</v>
      </c>
      <c r="AD1044" s="46">
        <v>0</v>
      </c>
      <c r="AE1044" s="46">
        <v>0</v>
      </c>
      <c r="AG1044" s="46">
        <v>0</v>
      </c>
      <c r="AH1044" s="46">
        <v>0</v>
      </c>
      <c r="AJ1044" s="46">
        <v>0</v>
      </c>
      <c r="AK1044" s="46">
        <v>0</v>
      </c>
      <c r="AM1044" s="46">
        <v>0</v>
      </c>
      <c r="AN1044" s="46">
        <v>0</v>
      </c>
      <c r="AP1044" s="46">
        <v>0</v>
      </c>
      <c r="AQ1044" s="46">
        <v>0</v>
      </c>
      <c r="AS1044" s="46">
        <v>0</v>
      </c>
      <c r="AT1044" s="46">
        <v>0</v>
      </c>
      <c r="AV1044" s="46">
        <v>0</v>
      </c>
      <c r="AW1044" s="46">
        <v>0</v>
      </c>
      <c r="AY1044" s="46">
        <v>0</v>
      </c>
      <c r="AZ1044" s="46">
        <v>0</v>
      </c>
      <c r="BB1044" s="46">
        <v>0</v>
      </c>
      <c r="BC1044" s="46">
        <v>0</v>
      </c>
      <c r="BE1044" s="46">
        <v>0</v>
      </c>
      <c r="BF1044" s="46">
        <v>0</v>
      </c>
      <c r="BH1044" s="46">
        <v>0</v>
      </c>
      <c r="BI1044" s="46">
        <v>0</v>
      </c>
      <c r="BK1044" s="46">
        <v>0</v>
      </c>
      <c r="BL1044" s="46">
        <v>0</v>
      </c>
      <c r="BN1044" s="46">
        <v>0</v>
      </c>
      <c r="BO1044" s="46">
        <v>0</v>
      </c>
      <c r="BQ1044" s="46">
        <v>0</v>
      </c>
      <c r="BR1044" s="46">
        <v>0</v>
      </c>
      <c r="BT1044" s="46">
        <v>0</v>
      </c>
      <c r="BU1044" s="46">
        <v>0</v>
      </c>
      <c r="BW1044" s="46">
        <v>0</v>
      </c>
      <c r="BX1044" s="46">
        <v>0</v>
      </c>
      <c r="BZ1044" s="46">
        <v>0</v>
      </c>
      <c r="CA1044" s="46">
        <v>0</v>
      </c>
      <c r="CC1044" s="46">
        <v>0</v>
      </c>
      <c r="CD1044" s="46">
        <v>0</v>
      </c>
      <c r="CF1044" s="46">
        <v>0</v>
      </c>
      <c r="CG1044" s="46">
        <v>0</v>
      </c>
      <c r="CI1044" s="46">
        <v>0</v>
      </c>
      <c r="CJ1044" s="46">
        <v>0</v>
      </c>
      <c r="CL1044" s="46">
        <v>0</v>
      </c>
      <c r="CM1044" s="46">
        <v>0</v>
      </c>
      <c r="CO1044" s="46">
        <v>0</v>
      </c>
      <c r="CP1044" s="46">
        <v>0</v>
      </c>
      <c r="CR1044" s="46">
        <v>0</v>
      </c>
      <c r="CS1044" s="46">
        <v>0</v>
      </c>
      <c r="CU1044" s="46">
        <v>0</v>
      </c>
      <c r="CV1044" s="46">
        <v>0</v>
      </c>
      <c r="CX1044" s="46">
        <v>0</v>
      </c>
      <c r="CY1044" s="46">
        <v>0</v>
      </c>
      <c r="DA1044" s="46">
        <v>0</v>
      </c>
      <c r="DB1044" s="46">
        <v>0</v>
      </c>
      <c r="DD1044" s="46">
        <v>0</v>
      </c>
      <c r="DE1044" s="46">
        <v>0</v>
      </c>
      <c r="DG1044" s="46">
        <v>0</v>
      </c>
      <c r="DH1044" s="46">
        <v>0</v>
      </c>
      <c r="DJ1044" s="46">
        <v>0</v>
      </c>
      <c r="DK1044" s="46">
        <v>0</v>
      </c>
      <c r="DM1044" s="46">
        <v>0</v>
      </c>
      <c r="DN1044" s="46">
        <v>0</v>
      </c>
    </row>
    <row r="1045" spans="3:118" x14ac:dyDescent="0.3">
      <c r="C1045" s="46">
        <v>0</v>
      </c>
      <c r="D1045" s="46">
        <v>0</v>
      </c>
      <c r="F1045" s="46">
        <v>0</v>
      </c>
      <c r="G1045" s="46">
        <v>0</v>
      </c>
      <c r="I1045" s="46">
        <v>0</v>
      </c>
      <c r="J1045" s="46">
        <v>0</v>
      </c>
      <c r="L1045" s="46">
        <v>0</v>
      </c>
      <c r="M1045" s="46">
        <v>0</v>
      </c>
      <c r="O1045" s="46">
        <v>0</v>
      </c>
      <c r="P1045" s="46">
        <v>0</v>
      </c>
      <c r="R1045" s="46">
        <v>0</v>
      </c>
      <c r="S1045" s="46">
        <v>0</v>
      </c>
      <c r="U1045" s="46">
        <v>0</v>
      </c>
      <c r="V1045" s="46">
        <v>0</v>
      </c>
      <c r="X1045" s="46">
        <v>0</v>
      </c>
      <c r="Y1045" s="46">
        <v>0</v>
      </c>
      <c r="AA1045" s="46">
        <v>0</v>
      </c>
      <c r="AB1045" s="46">
        <v>0</v>
      </c>
      <c r="AD1045" s="46">
        <v>0</v>
      </c>
      <c r="AE1045" s="46">
        <v>0</v>
      </c>
      <c r="AG1045" s="46">
        <v>0</v>
      </c>
      <c r="AH1045" s="46">
        <v>0</v>
      </c>
      <c r="AJ1045" s="46">
        <v>0</v>
      </c>
      <c r="AK1045" s="46">
        <v>0</v>
      </c>
      <c r="AM1045" s="46">
        <v>10</v>
      </c>
      <c r="AN1045" s="46">
        <v>112.126</v>
      </c>
      <c r="AP1045" s="46">
        <v>0</v>
      </c>
      <c r="AQ1045" s="46">
        <v>0</v>
      </c>
      <c r="AS1045" s="46">
        <v>0</v>
      </c>
      <c r="AT1045" s="46">
        <v>0</v>
      </c>
      <c r="AV1045" s="46">
        <v>0</v>
      </c>
      <c r="AW1045" s="46">
        <v>0</v>
      </c>
      <c r="AY1045" s="46">
        <v>0</v>
      </c>
      <c r="AZ1045" s="46">
        <v>0</v>
      </c>
      <c r="BB1045" s="46">
        <v>0</v>
      </c>
      <c r="BC1045" s="46">
        <v>0</v>
      </c>
      <c r="BE1045" s="46">
        <v>0</v>
      </c>
      <c r="BF1045" s="46">
        <v>0</v>
      </c>
      <c r="BH1045" s="46">
        <v>0</v>
      </c>
      <c r="BI1045" s="46">
        <v>0</v>
      </c>
      <c r="BK1045" s="46">
        <v>0</v>
      </c>
      <c r="BL1045" s="46">
        <v>0</v>
      </c>
      <c r="BN1045" s="46">
        <v>0</v>
      </c>
      <c r="BO1045" s="46">
        <v>0</v>
      </c>
      <c r="BQ1045" s="46">
        <v>0</v>
      </c>
      <c r="BR1045" s="46">
        <v>0</v>
      </c>
      <c r="BT1045" s="46">
        <v>0</v>
      </c>
      <c r="BU1045" s="46">
        <v>0</v>
      </c>
      <c r="BW1045" s="46">
        <v>0</v>
      </c>
      <c r="BX1045" s="46">
        <v>0</v>
      </c>
      <c r="BZ1045" s="46">
        <v>0</v>
      </c>
      <c r="CA1045" s="46">
        <v>0</v>
      </c>
      <c r="CC1045" s="46">
        <v>0</v>
      </c>
      <c r="CD1045" s="46">
        <v>0</v>
      </c>
      <c r="CF1045" s="46">
        <v>0</v>
      </c>
      <c r="CG1045" s="46">
        <v>0</v>
      </c>
      <c r="CI1045" s="46">
        <v>0</v>
      </c>
      <c r="CJ1045" s="46">
        <v>0</v>
      </c>
      <c r="CL1045" s="46">
        <v>0</v>
      </c>
      <c r="CM1045" s="46">
        <v>0</v>
      </c>
      <c r="CO1045" s="46">
        <v>0</v>
      </c>
      <c r="CP1045" s="46">
        <v>0</v>
      </c>
      <c r="CR1045" s="46">
        <v>0</v>
      </c>
      <c r="CS1045" s="46">
        <v>0</v>
      </c>
      <c r="CU1045" s="46">
        <v>0</v>
      </c>
      <c r="CV1045" s="46">
        <v>0</v>
      </c>
      <c r="CX1045" s="46">
        <v>0</v>
      </c>
      <c r="CY1045" s="46">
        <v>0</v>
      </c>
      <c r="DA1045" s="46">
        <v>0</v>
      </c>
      <c r="DB1045" s="46">
        <v>0</v>
      </c>
      <c r="DD1045" s="46">
        <v>0</v>
      </c>
      <c r="DE1045" s="46">
        <v>0</v>
      </c>
      <c r="DG1045" s="46">
        <v>0</v>
      </c>
      <c r="DH1045" s="46">
        <v>0</v>
      </c>
      <c r="DJ1045" s="46">
        <v>0</v>
      </c>
      <c r="DK1045" s="46">
        <v>0</v>
      </c>
      <c r="DM1045" s="46">
        <v>0</v>
      </c>
      <c r="DN1045" s="46">
        <v>0</v>
      </c>
    </row>
    <row r="1046" spans="3:118" x14ac:dyDescent="0.3">
      <c r="C1046" s="46">
        <v>0</v>
      </c>
      <c r="D1046" s="46">
        <v>0</v>
      </c>
      <c r="F1046" s="46">
        <v>0</v>
      </c>
      <c r="G1046" s="46">
        <v>0</v>
      </c>
      <c r="I1046" s="46">
        <v>0</v>
      </c>
      <c r="J1046" s="46">
        <v>0</v>
      </c>
      <c r="L1046" s="46">
        <v>0</v>
      </c>
      <c r="M1046" s="46">
        <v>0</v>
      </c>
      <c r="O1046" s="46">
        <v>0</v>
      </c>
      <c r="P1046" s="46">
        <v>0</v>
      </c>
      <c r="R1046" s="46">
        <v>0</v>
      </c>
      <c r="S1046" s="46">
        <v>0</v>
      </c>
      <c r="U1046" s="46">
        <v>0</v>
      </c>
      <c r="V1046" s="46">
        <v>0</v>
      </c>
      <c r="X1046" s="46">
        <v>0</v>
      </c>
      <c r="Y1046" s="46">
        <v>0</v>
      </c>
      <c r="AA1046" s="46">
        <v>0</v>
      </c>
      <c r="AB1046" s="46">
        <v>0</v>
      </c>
      <c r="AD1046" s="46">
        <v>0</v>
      </c>
      <c r="AE1046" s="46">
        <v>0</v>
      </c>
      <c r="AG1046" s="46">
        <v>0</v>
      </c>
      <c r="AH1046" s="46">
        <v>0</v>
      </c>
      <c r="AJ1046" s="46">
        <v>0</v>
      </c>
      <c r="AK1046" s="46">
        <v>0</v>
      </c>
      <c r="AM1046" s="46">
        <v>0</v>
      </c>
      <c r="AN1046" s="46">
        <v>0</v>
      </c>
      <c r="AP1046" s="46">
        <v>0</v>
      </c>
      <c r="AQ1046" s="46">
        <v>0</v>
      </c>
      <c r="AS1046" s="46">
        <v>0</v>
      </c>
      <c r="AT1046" s="46">
        <v>0</v>
      </c>
      <c r="AV1046" s="46">
        <v>0</v>
      </c>
      <c r="AW1046" s="46">
        <v>0</v>
      </c>
      <c r="AY1046" s="46">
        <v>0</v>
      </c>
      <c r="AZ1046" s="46">
        <v>0</v>
      </c>
      <c r="BB1046" s="46">
        <v>0</v>
      </c>
      <c r="BC1046" s="46">
        <v>0</v>
      </c>
      <c r="BE1046" s="46">
        <v>0</v>
      </c>
      <c r="BF1046" s="46">
        <v>0</v>
      </c>
      <c r="BH1046" s="46">
        <v>0</v>
      </c>
      <c r="BI1046" s="46">
        <v>0</v>
      </c>
      <c r="BK1046" s="46">
        <v>0</v>
      </c>
      <c r="BL1046" s="46">
        <v>0</v>
      </c>
      <c r="BN1046" s="46">
        <v>0</v>
      </c>
      <c r="BO1046" s="46">
        <v>0</v>
      </c>
      <c r="BQ1046" s="46">
        <v>50</v>
      </c>
      <c r="BR1046" s="46">
        <v>100.97</v>
      </c>
      <c r="BT1046" s="46">
        <v>0</v>
      </c>
      <c r="BU1046" s="46">
        <v>0</v>
      </c>
      <c r="BW1046" s="46">
        <v>0</v>
      </c>
      <c r="BX1046" s="46">
        <v>0</v>
      </c>
      <c r="BZ1046" s="46">
        <v>0</v>
      </c>
      <c r="CA1046" s="46">
        <v>0</v>
      </c>
      <c r="CC1046" s="46">
        <v>0</v>
      </c>
      <c r="CD1046" s="46">
        <v>0</v>
      </c>
      <c r="CF1046" s="46">
        <v>0</v>
      </c>
      <c r="CG1046" s="46">
        <v>0</v>
      </c>
      <c r="CI1046" s="46">
        <v>0</v>
      </c>
      <c r="CJ1046" s="46">
        <v>0</v>
      </c>
      <c r="CL1046" s="46">
        <v>0</v>
      </c>
      <c r="CM1046" s="46">
        <v>0</v>
      </c>
      <c r="CO1046" s="46">
        <v>0</v>
      </c>
      <c r="CP1046" s="46">
        <v>0</v>
      </c>
      <c r="CR1046" s="46">
        <v>0</v>
      </c>
      <c r="CS1046" s="46">
        <v>0</v>
      </c>
      <c r="CU1046" s="46">
        <v>0</v>
      </c>
      <c r="CV1046" s="46">
        <v>0</v>
      </c>
      <c r="CX1046" s="46">
        <v>0</v>
      </c>
      <c r="CY1046" s="46">
        <v>0</v>
      </c>
      <c r="DA1046" s="46">
        <v>0</v>
      </c>
      <c r="DB1046" s="46">
        <v>0</v>
      </c>
      <c r="DD1046" s="46">
        <v>0</v>
      </c>
      <c r="DE1046" s="46">
        <v>0</v>
      </c>
      <c r="DG1046" s="46">
        <v>0</v>
      </c>
      <c r="DH1046" s="46">
        <v>0</v>
      </c>
      <c r="DJ1046" s="46">
        <v>0</v>
      </c>
      <c r="DK1046" s="46">
        <v>0</v>
      </c>
      <c r="DM1046" s="46">
        <v>0</v>
      </c>
      <c r="DN1046" s="46">
        <v>0</v>
      </c>
    </row>
    <row r="1047" spans="3:118" x14ac:dyDescent="0.3">
      <c r="C1047" s="46">
        <v>0</v>
      </c>
      <c r="D1047" s="46">
        <v>0</v>
      </c>
      <c r="F1047" s="46">
        <v>110</v>
      </c>
      <c r="G1047" s="46">
        <v>817.255</v>
      </c>
      <c r="I1047" s="46">
        <v>1500</v>
      </c>
      <c r="J1047" s="46">
        <v>952.27099999999996</v>
      </c>
      <c r="L1047" s="46">
        <v>0</v>
      </c>
      <c r="M1047" s="46">
        <v>0</v>
      </c>
      <c r="O1047" s="46">
        <v>0</v>
      </c>
      <c r="P1047" s="46">
        <v>0</v>
      </c>
      <c r="R1047" s="46">
        <v>0</v>
      </c>
      <c r="S1047" s="46">
        <v>0</v>
      </c>
      <c r="U1047" s="46">
        <v>0</v>
      </c>
      <c r="V1047" s="46">
        <v>0</v>
      </c>
      <c r="X1047" s="46">
        <v>0</v>
      </c>
      <c r="Y1047" s="46">
        <v>0</v>
      </c>
      <c r="AA1047" s="46">
        <v>0</v>
      </c>
      <c r="AB1047" s="46">
        <v>0</v>
      </c>
      <c r="AD1047" s="46">
        <v>0</v>
      </c>
      <c r="AE1047" s="46">
        <v>0</v>
      </c>
      <c r="AG1047" s="46">
        <v>0</v>
      </c>
      <c r="AH1047" s="46">
        <v>0</v>
      </c>
      <c r="AJ1047" s="46">
        <v>0</v>
      </c>
      <c r="AK1047" s="46">
        <v>0</v>
      </c>
      <c r="AM1047" s="46">
        <v>0</v>
      </c>
      <c r="AN1047" s="46">
        <v>0</v>
      </c>
      <c r="AP1047" s="46">
        <v>0</v>
      </c>
      <c r="AQ1047" s="46">
        <v>0</v>
      </c>
      <c r="AS1047" s="46">
        <v>0</v>
      </c>
      <c r="AT1047" s="46">
        <v>0</v>
      </c>
      <c r="AV1047" s="46">
        <v>0</v>
      </c>
      <c r="AW1047" s="46">
        <v>0</v>
      </c>
      <c r="AY1047" s="46">
        <v>0</v>
      </c>
      <c r="AZ1047" s="46">
        <v>0</v>
      </c>
      <c r="BB1047" s="46">
        <v>0</v>
      </c>
      <c r="BC1047" s="46">
        <v>0</v>
      </c>
      <c r="BE1047" s="46">
        <v>0</v>
      </c>
      <c r="BF1047" s="46">
        <v>0</v>
      </c>
      <c r="BH1047" s="46">
        <v>0</v>
      </c>
      <c r="BI1047" s="46">
        <v>0</v>
      </c>
      <c r="BK1047" s="46">
        <v>0</v>
      </c>
      <c r="BL1047" s="46">
        <v>0</v>
      </c>
      <c r="BN1047" s="46">
        <v>0</v>
      </c>
      <c r="BO1047" s="46">
        <v>0</v>
      </c>
      <c r="BQ1047" s="46">
        <v>0</v>
      </c>
      <c r="BR1047" s="46">
        <v>0</v>
      </c>
      <c r="BT1047" s="46">
        <v>0</v>
      </c>
      <c r="BU1047" s="46">
        <v>0</v>
      </c>
      <c r="BW1047" s="46">
        <v>0</v>
      </c>
      <c r="BX1047" s="46">
        <v>0</v>
      </c>
      <c r="BZ1047" s="46">
        <v>0</v>
      </c>
      <c r="CA1047" s="46">
        <v>0</v>
      </c>
      <c r="CC1047" s="46">
        <v>0</v>
      </c>
      <c r="CD1047" s="46">
        <v>0</v>
      </c>
      <c r="CF1047" s="46">
        <v>0</v>
      </c>
      <c r="CG1047" s="46">
        <v>0</v>
      </c>
      <c r="CI1047" s="46">
        <v>0</v>
      </c>
      <c r="CJ1047" s="46">
        <v>0</v>
      </c>
      <c r="CL1047" s="46">
        <v>0</v>
      </c>
      <c r="CM1047" s="46">
        <v>0</v>
      </c>
      <c r="CO1047" s="46">
        <v>0</v>
      </c>
      <c r="CP1047" s="46">
        <v>0</v>
      </c>
      <c r="CR1047" s="46">
        <v>0</v>
      </c>
      <c r="CS1047" s="46">
        <v>0</v>
      </c>
      <c r="CU1047" s="46">
        <v>0</v>
      </c>
      <c r="CV1047" s="46">
        <v>0</v>
      </c>
      <c r="CX1047" s="46">
        <v>0</v>
      </c>
      <c r="CY1047" s="46">
        <v>0</v>
      </c>
      <c r="DA1047" s="46">
        <v>0</v>
      </c>
      <c r="DB1047" s="46">
        <v>0</v>
      </c>
      <c r="DD1047" s="46">
        <v>0</v>
      </c>
      <c r="DE1047" s="46">
        <v>0</v>
      </c>
      <c r="DG1047" s="46">
        <v>0</v>
      </c>
      <c r="DH1047" s="46">
        <v>0</v>
      </c>
      <c r="DJ1047" s="46">
        <v>0</v>
      </c>
      <c r="DK1047" s="46">
        <v>0</v>
      </c>
      <c r="DM1047" s="46">
        <v>0</v>
      </c>
      <c r="DN1047" s="46">
        <v>0</v>
      </c>
    </row>
    <row r="1048" spans="3:118" x14ac:dyDescent="0.3">
      <c r="C1048" s="46">
        <v>0</v>
      </c>
      <c r="D1048" s="46">
        <v>0</v>
      </c>
      <c r="F1048" s="46">
        <v>0</v>
      </c>
      <c r="G1048" s="46">
        <v>0</v>
      </c>
      <c r="I1048" s="46">
        <v>0</v>
      </c>
      <c r="J1048" s="46">
        <v>0</v>
      </c>
      <c r="L1048" s="46">
        <v>0</v>
      </c>
      <c r="M1048" s="46">
        <v>0</v>
      </c>
      <c r="O1048" s="46">
        <v>0</v>
      </c>
      <c r="P1048" s="46">
        <v>0</v>
      </c>
      <c r="R1048" s="46">
        <v>0</v>
      </c>
      <c r="S1048" s="46">
        <v>0</v>
      </c>
      <c r="U1048" s="46">
        <v>0</v>
      </c>
      <c r="V1048" s="46">
        <v>0</v>
      </c>
      <c r="X1048" s="46">
        <v>0</v>
      </c>
      <c r="Y1048" s="46">
        <v>0</v>
      </c>
      <c r="AA1048" s="46">
        <v>0</v>
      </c>
      <c r="AB1048" s="46">
        <v>0</v>
      </c>
      <c r="AD1048" s="46">
        <v>0</v>
      </c>
      <c r="AE1048" s="46">
        <v>0</v>
      </c>
      <c r="AG1048" s="46">
        <v>7500</v>
      </c>
      <c r="AH1048" s="46">
        <v>7715.51</v>
      </c>
      <c r="AJ1048" s="46">
        <v>0</v>
      </c>
      <c r="AK1048" s="46">
        <v>0</v>
      </c>
      <c r="AM1048" s="46">
        <v>0</v>
      </c>
      <c r="AN1048" s="46">
        <v>0</v>
      </c>
      <c r="AP1048" s="46">
        <v>0</v>
      </c>
      <c r="AQ1048" s="46">
        <v>0</v>
      </c>
      <c r="AS1048" s="46">
        <v>0</v>
      </c>
      <c r="AT1048" s="46">
        <v>0</v>
      </c>
      <c r="AV1048" s="46">
        <v>0</v>
      </c>
      <c r="AW1048" s="46">
        <v>0</v>
      </c>
      <c r="AY1048" s="46">
        <v>0</v>
      </c>
      <c r="AZ1048" s="46">
        <v>0</v>
      </c>
      <c r="BB1048" s="46">
        <v>0</v>
      </c>
      <c r="BC1048" s="46">
        <v>0</v>
      </c>
      <c r="BE1048" s="46">
        <v>0</v>
      </c>
      <c r="BF1048" s="46">
        <v>0</v>
      </c>
      <c r="BH1048" s="46">
        <v>0</v>
      </c>
      <c r="BI1048" s="46">
        <v>0</v>
      </c>
      <c r="BK1048" s="46">
        <v>0</v>
      </c>
      <c r="BL1048" s="46">
        <v>0</v>
      </c>
      <c r="BN1048" s="46">
        <v>0</v>
      </c>
      <c r="BO1048" s="46">
        <v>0</v>
      </c>
      <c r="BQ1048" s="46">
        <v>7500</v>
      </c>
      <c r="BR1048" s="46">
        <v>15166.688</v>
      </c>
      <c r="BT1048" s="46">
        <v>11615</v>
      </c>
      <c r="BU1048" s="46">
        <v>25377.377</v>
      </c>
      <c r="BW1048" s="46">
        <v>0</v>
      </c>
      <c r="BX1048" s="46">
        <v>0</v>
      </c>
      <c r="BZ1048" s="46">
        <v>0</v>
      </c>
      <c r="CA1048" s="46">
        <v>0</v>
      </c>
      <c r="CC1048" s="46">
        <v>5650</v>
      </c>
      <c r="CD1048" s="46">
        <v>5054.152</v>
      </c>
      <c r="CF1048" s="46">
        <v>0</v>
      </c>
      <c r="CG1048" s="46">
        <v>0</v>
      </c>
      <c r="CI1048" s="46">
        <v>5400</v>
      </c>
      <c r="CJ1048" s="46">
        <v>13946.683999999999</v>
      </c>
      <c r="CL1048" s="46">
        <v>0</v>
      </c>
      <c r="CM1048" s="46">
        <v>0</v>
      </c>
      <c r="CO1048" s="46">
        <v>0</v>
      </c>
      <c r="CP1048" s="46">
        <v>0</v>
      </c>
      <c r="CR1048" s="46">
        <v>0</v>
      </c>
      <c r="CS1048" s="46">
        <v>0</v>
      </c>
      <c r="CU1048" s="46">
        <v>0</v>
      </c>
      <c r="CV1048" s="46">
        <v>0</v>
      </c>
      <c r="CX1048" s="46">
        <v>0</v>
      </c>
      <c r="CY1048" s="46">
        <v>0</v>
      </c>
      <c r="DA1048" s="46">
        <v>0</v>
      </c>
      <c r="DB1048" s="46">
        <v>0</v>
      </c>
      <c r="DD1048" s="46">
        <v>0</v>
      </c>
      <c r="DE1048" s="46">
        <v>0</v>
      </c>
      <c r="DG1048" s="46">
        <v>0</v>
      </c>
      <c r="DH1048" s="46">
        <v>0</v>
      </c>
      <c r="DJ1048" s="46">
        <v>0</v>
      </c>
      <c r="DK1048" s="46">
        <v>0</v>
      </c>
      <c r="DM1048" s="46">
        <v>0</v>
      </c>
      <c r="DN1048" s="46">
        <v>0</v>
      </c>
    </row>
    <row r="1049" spans="3:118" x14ac:dyDescent="0.3">
      <c r="C1049" s="46">
        <v>0</v>
      </c>
      <c r="D1049" s="46">
        <v>0</v>
      </c>
      <c r="F1049" s="46">
        <v>0</v>
      </c>
      <c r="G1049" s="46">
        <v>0</v>
      </c>
      <c r="I1049" s="46">
        <v>350</v>
      </c>
      <c r="J1049" s="46">
        <v>380.53800000000001</v>
      </c>
      <c r="L1049" s="46">
        <v>290</v>
      </c>
      <c r="M1049" s="46">
        <v>983.78300000000002</v>
      </c>
      <c r="O1049" s="46">
        <v>0</v>
      </c>
      <c r="P1049" s="46">
        <v>0</v>
      </c>
      <c r="R1049" s="46">
        <v>0</v>
      </c>
      <c r="S1049" s="46">
        <v>0</v>
      </c>
      <c r="U1049" s="46">
        <v>0</v>
      </c>
      <c r="V1049" s="46">
        <v>0</v>
      </c>
      <c r="X1049" s="46">
        <v>0</v>
      </c>
      <c r="Y1049" s="46">
        <v>0</v>
      </c>
      <c r="AA1049" s="46">
        <v>0</v>
      </c>
      <c r="AB1049" s="46">
        <v>0</v>
      </c>
      <c r="AD1049" s="46">
        <v>160</v>
      </c>
      <c r="AE1049" s="46">
        <v>223.04300000000001</v>
      </c>
      <c r="AG1049" s="46">
        <v>11520</v>
      </c>
      <c r="AH1049" s="46">
        <v>4140.576</v>
      </c>
      <c r="AJ1049" s="46">
        <v>0</v>
      </c>
      <c r="AK1049" s="46">
        <v>0</v>
      </c>
      <c r="AM1049" s="46">
        <v>0</v>
      </c>
      <c r="AN1049" s="46">
        <v>0</v>
      </c>
      <c r="AP1049" s="46">
        <v>0</v>
      </c>
      <c r="AQ1049" s="46">
        <v>0</v>
      </c>
      <c r="AS1049" s="46">
        <v>0</v>
      </c>
      <c r="AT1049" s="46">
        <v>0</v>
      </c>
      <c r="AV1049" s="46">
        <v>0</v>
      </c>
      <c r="AW1049" s="46">
        <v>0</v>
      </c>
      <c r="AY1049" s="46">
        <v>0</v>
      </c>
      <c r="AZ1049" s="46">
        <v>0</v>
      </c>
      <c r="BB1049" s="46">
        <v>0</v>
      </c>
      <c r="BC1049" s="46">
        <v>0</v>
      </c>
      <c r="BE1049" s="46">
        <v>0</v>
      </c>
      <c r="BF1049" s="46">
        <v>0</v>
      </c>
      <c r="BH1049" s="46">
        <v>0</v>
      </c>
      <c r="BI1049" s="46">
        <v>0</v>
      </c>
      <c r="BK1049" s="46">
        <v>420</v>
      </c>
      <c r="BL1049" s="46">
        <v>2682.076</v>
      </c>
      <c r="BN1049" s="46">
        <v>0</v>
      </c>
      <c r="BO1049" s="46">
        <v>0</v>
      </c>
      <c r="BQ1049" s="46">
        <v>11520</v>
      </c>
      <c r="BR1049" s="46">
        <v>3938.7190000000001</v>
      </c>
      <c r="BT1049" s="46">
        <v>0</v>
      </c>
      <c r="BU1049" s="46">
        <v>0</v>
      </c>
      <c r="BW1049" s="46">
        <v>0</v>
      </c>
      <c r="BX1049" s="46">
        <v>0</v>
      </c>
      <c r="BZ1049" s="46">
        <v>0</v>
      </c>
      <c r="CA1049" s="46">
        <v>0</v>
      </c>
      <c r="CC1049" s="46">
        <v>0</v>
      </c>
      <c r="CD1049" s="46">
        <v>0</v>
      </c>
      <c r="CF1049" s="46">
        <v>400</v>
      </c>
      <c r="CG1049" s="46">
        <v>2801.1559999999999</v>
      </c>
      <c r="CI1049" s="46">
        <v>1300</v>
      </c>
      <c r="CJ1049" s="46">
        <v>6366.39</v>
      </c>
      <c r="CL1049" s="46">
        <v>0</v>
      </c>
      <c r="CM1049" s="46">
        <v>0</v>
      </c>
      <c r="CO1049" s="46">
        <v>0</v>
      </c>
      <c r="CP1049" s="46">
        <v>0</v>
      </c>
      <c r="CR1049" s="46">
        <v>100</v>
      </c>
      <c r="CS1049" s="46">
        <v>2826.5839999999998</v>
      </c>
      <c r="CU1049" s="46">
        <v>0</v>
      </c>
      <c r="CV1049" s="46">
        <v>0</v>
      </c>
      <c r="CX1049" s="46">
        <v>580</v>
      </c>
      <c r="CY1049" s="46">
        <v>843.91099999999994</v>
      </c>
      <c r="DA1049" s="46">
        <v>0</v>
      </c>
      <c r="DB1049" s="46">
        <v>0</v>
      </c>
      <c r="DD1049" s="46">
        <v>0</v>
      </c>
      <c r="DE1049" s="46">
        <v>0</v>
      </c>
      <c r="DG1049" s="46">
        <v>0</v>
      </c>
      <c r="DH1049" s="46">
        <v>0</v>
      </c>
      <c r="DJ1049" s="46">
        <v>0</v>
      </c>
      <c r="DK1049" s="46">
        <v>0</v>
      </c>
      <c r="DM1049" s="46">
        <v>0</v>
      </c>
      <c r="DN1049" s="46">
        <v>0</v>
      </c>
    </row>
    <row r="1050" spans="3:118" x14ac:dyDescent="0.3">
      <c r="C1050" s="46">
        <v>0</v>
      </c>
      <c r="D1050" s="46">
        <v>0</v>
      </c>
      <c r="F1050" s="46">
        <v>0</v>
      </c>
      <c r="G1050" s="46">
        <v>0</v>
      </c>
      <c r="I1050" s="46">
        <v>11520</v>
      </c>
      <c r="J1050" s="46">
        <v>4101.9129999999996</v>
      </c>
      <c r="L1050" s="46">
        <v>0</v>
      </c>
      <c r="M1050" s="46">
        <v>0</v>
      </c>
      <c r="O1050" s="46">
        <v>150</v>
      </c>
      <c r="P1050" s="46">
        <v>284.34800000000001</v>
      </c>
      <c r="R1050" s="46">
        <v>1540</v>
      </c>
      <c r="S1050" s="46">
        <v>2521.5329999999999</v>
      </c>
      <c r="U1050" s="46">
        <v>0</v>
      </c>
      <c r="V1050" s="46">
        <v>0</v>
      </c>
      <c r="X1050" s="46">
        <v>0</v>
      </c>
      <c r="Y1050" s="46">
        <v>0</v>
      </c>
      <c r="AA1050" s="46">
        <v>0</v>
      </c>
      <c r="AB1050" s="46">
        <v>0</v>
      </c>
      <c r="AD1050" s="46">
        <v>0</v>
      </c>
      <c r="AE1050" s="46">
        <v>0</v>
      </c>
      <c r="AG1050" s="46">
        <v>0</v>
      </c>
      <c r="AH1050" s="46">
        <v>0</v>
      </c>
      <c r="AJ1050" s="46">
        <v>0</v>
      </c>
      <c r="AK1050" s="46">
        <v>0</v>
      </c>
      <c r="AM1050" s="46">
        <v>0</v>
      </c>
      <c r="AN1050" s="46">
        <v>0</v>
      </c>
      <c r="AP1050" s="46">
        <v>0</v>
      </c>
      <c r="AQ1050" s="46">
        <v>0</v>
      </c>
      <c r="AS1050" s="46">
        <v>685</v>
      </c>
      <c r="AT1050" s="46">
        <v>2591.3449999999998</v>
      </c>
      <c r="AV1050" s="46">
        <v>0</v>
      </c>
      <c r="AW1050" s="46">
        <v>0</v>
      </c>
      <c r="AY1050" s="46">
        <v>0</v>
      </c>
      <c r="AZ1050" s="46">
        <v>0</v>
      </c>
      <c r="BB1050" s="46">
        <v>500</v>
      </c>
      <c r="BC1050" s="46">
        <v>113.70699999999999</v>
      </c>
      <c r="BE1050" s="46">
        <v>0</v>
      </c>
      <c r="BF1050" s="46">
        <v>0</v>
      </c>
      <c r="BH1050" s="46">
        <v>0</v>
      </c>
      <c r="BI1050" s="46">
        <v>0</v>
      </c>
      <c r="BK1050" s="46">
        <v>0</v>
      </c>
      <c r="BL1050" s="46">
        <v>0</v>
      </c>
      <c r="BN1050" s="46">
        <v>0</v>
      </c>
      <c r="BO1050" s="46">
        <v>0</v>
      </c>
      <c r="BQ1050" s="46">
        <v>400</v>
      </c>
      <c r="BR1050" s="46">
        <v>997.96100000000001</v>
      </c>
      <c r="BT1050" s="46">
        <v>0</v>
      </c>
      <c r="BU1050" s="46">
        <v>0</v>
      </c>
      <c r="BW1050" s="46">
        <v>0</v>
      </c>
      <c r="BX1050" s="46">
        <v>0</v>
      </c>
      <c r="BZ1050" s="46">
        <v>0</v>
      </c>
      <c r="CA1050" s="46">
        <v>0</v>
      </c>
      <c r="CC1050" s="46">
        <v>0</v>
      </c>
      <c r="CD1050" s="46">
        <v>0</v>
      </c>
      <c r="CF1050" s="46">
        <v>0</v>
      </c>
      <c r="CG1050" s="46">
        <v>0</v>
      </c>
      <c r="CI1050" s="46">
        <v>0</v>
      </c>
      <c r="CJ1050" s="46">
        <v>0</v>
      </c>
      <c r="CL1050" s="46">
        <v>0</v>
      </c>
      <c r="CM1050" s="46">
        <v>0</v>
      </c>
      <c r="CO1050" s="46">
        <v>1300</v>
      </c>
      <c r="CP1050" s="46">
        <v>1543.616</v>
      </c>
      <c r="CR1050" s="46">
        <v>0</v>
      </c>
      <c r="CS1050" s="46">
        <v>0</v>
      </c>
      <c r="CU1050" s="46">
        <v>0</v>
      </c>
      <c r="CV1050" s="46">
        <v>0</v>
      </c>
      <c r="CX1050" s="46">
        <v>0</v>
      </c>
      <c r="CY1050" s="46">
        <v>0</v>
      </c>
      <c r="DA1050" s="46">
        <v>0</v>
      </c>
      <c r="DB1050" s="46">
        <v>0</v>
      </c>
      <c r="DD1050" s="46">
        <v>0</v>
      </c>
      <c r="DE1050" s="46">
        <v>0</v>
      </c>
      <c r="DG1050" s="46">
        <v>0</v>
      </c>
      <c r="DH1050" s="46">
        <v>0</v>
      </c>
      <c r="DJ1050" s="46">
        <v>0</v>
      </c>
      <c r="DK1050" s="46">
        <v>0</v>
      </c>
      <c r="DM1050" s="46">
        <v>0</v>
      </c>
      <c r="DN1050" s="46">
        <v>0</v>
      </c>
    </row>
    <row r="1051" spans="3:118" x14ac:dyDescent="0.3">
      <c r="C1051" s="46">
        <v>0</v>
      </c>
      <c r="D1051" s="46">
        <v>0</v>
      </c>
      <c r="F1051" s="46">
        <v>0</v>
      </c>
      <c r="G1051" s="46">
        <v>0</v>
      </c>
      <c r="I1051" s="46">
        <v>456</v>
      </c>
      <c r="J1051" s="46">
        <v>6809.6189999999997</v>
      </c>
      <c r="L1051" s="46">
        <v>0</v>
      </c>
      <c r="M1051" s="46">
        <v>0</v>
      </c>
      <c r="O1051" s="46">
        <v>0</v>
      </c>
      <c r="P1051" s="46">
        <v>0</v>
      </c>
      <c r="R1051" s="46">
        <v>470</v>
      </c>
      <c r="S1051" s="46">
        <v>1555.3119999999999</v>
      </c>
      <c r="U1051" s="46">
        <v>100</v>
      </c>
      <c r="V1051" s="46">
        <v>229.40899999999999</v>
      </c>
      <c r="X1051" s="46">
        <v>0</v>
      </c>
      <c r="Y1051" s="46">
        <v>0</v>
      </c>
      <c r="AA1051" s="46">
        <v>300</v>
      </c>
      <c r="AB1051" s="46">
        <v>5418.9430000000002</v>
      </c>
      <c r="AD1051" s="46">
        <v>0</v>
      </c>
      <c r="AE1051" s="46">
        <v>0</v>
      </c>
      <c r="AG1051" s="46">
        <v>0</v>
      </c>
      <c r="AH1051" s="46">
        <v>0</v>
      </c>
      <c r="AJ1051" s="46">
        <v>0</v>
      </c>
      <c r="AK1051" s="46">
        <v>0</v>
      </c>
      <c r="AM1051" s="46">
        <v>0</v>
      </c>
      <c r="AN1051" s="46">
        <v>0</v>
      </c>
      <c r="AP1051" s="46">
        <v>0</v>
      </c>
      <c r="AQ1051" s="46">
        <v>0</v>
      </c>
      <c r="AS1051" s="46">
        <v>0</v>
      </c>
      <c r="AT1051" s="46">
        <v>0</v>
      </c>
      <c r="AV1051" s="46">
        <v>19.97</v>
      </c>
      <c r="AW1051" s="46">
        <v>1861.913</v>
      </c>
      <c r="AY1051" s="46">
        <v>25</v>
      </c>
      <c r="AZ1051" s="46">
        <v>4315.7759999999998</v>
      </c>
      <c r="BB1051" s="46">
        <v>0</v>
      </c>
      <c r="BC1051" s="46">
        <v>0</v>
      </c>
      <c r="BE1051" s="46">
        <v>0</v>
      </c>
      <c r="BF1051" s="46">
        <v>0</v>
      </c>
      <c r="BH1051" s="46">
        <v>1</v>
      </c>
      <c r="BI1051" s="46">
        <v>49.902999999999999</v>
      </c>
      <c r="BK1051" s="46">
        <v>485.84</v>
      </c>
      <c r="BL1051" s="46">
        <v>430.416</v>
      </c>
      <c r="BN1051" s="46">
        <v>0</v>
      </c>
      <c r="BO1051" s="46">
        <v>0</v>
      </c>
      <c r="BQ1051" s="46">
        <v>73.27</v>
      </c>
      <c r="BR1051" s="46">
        <v>7782.3190000000004</v>
      </c>
      <c r="BT1051" s="46">
        <v>15.5</v>
      </c>
      <c r="BU1051" s="46">
        <v>50.351999999999997</v>
      </c>
      <c r="BW1051" s="46">
        <v>0</v>
      </c>
      <c r="BX1051" s="46">
        <v>0</v>
      </c>
      <c r="BZ1051" s="46">
        <v>200.5</v>
      </c>
      <c r="CA1051" s="46">
        <v>32108.562999999998</v>
      </c>
      <c r="CC1051" s="46">
        <v>0</v>
      </c>
      <c r="CD1051" s="46">
        <v>0</v>
      </c>
      <c r="CF1051" s="46">
        <v>68</v>
      </c>
      <c r="CG1051" s="46">
        <v>32079.41</v>
      </c>
      <c r="CI1051" s="46">
        <v>0</v>
      </c>
      <c r="CJ1051" s="46">
        <v>0</v>
      </c>
      <c r="CL1051" s="46">
        <v>0</v>
      </c>
      <c r="CM1051" s="46">
        <v>0</v>
      </c>
      <c r="CO1051" s="46">
        <v>0</v>
      </c>
      <c r="CP1051" s="46">
        <v>0</v>
      </c>
      <c r="CR1051" s="46">
        <v>0</v>
      </c>
      <c r="CS1051" s="46">
        <v>0</v>
      </c>
      <c r="CU1051" s="46">
        <v>0</v>
      </c>
      <c r="CV1051" s="46">
        <v>0</v>
      </c>
      <c r="CX1051" s="46">
        <v>0</v>
      </c>
      <c r="CY1051" s="46">
        <v>0</v>
      </c>
      <c r="DA1051" s="46">
        <v>0</v>
      </c>
      <c r="DB1051" s="46">
        <v>0</v>
      </c>
      <c r="DD1051" s="46">
        <v>0</v>
      </c>
      <c r="DE1051" s="46">
        <v>0</v>
      </c>
      <c r="DG1051" s="46">
        <v>0</v>
      </c>
      <c r="DH1051" s="46">
        <v>0</v>
      </c>
      <c r="DJ1051" s="46">
        <v>0</v>
      </c>
      <c r="DK1051" s="46">
        <v>0</v>
      </c>
      <c r="DM1051" s="46">
        <v>0</v>
      </c>
      <c r="DN1051" s="46">
        <v>0</v>
      </c>
    </row>
    <row r="1052" spans="3:118" x14ac:dyDescent="0.3">
      <c r="C1052" s="46">
        <v>0</v>
      </c>
      <c r="D1052" s="46">
        <v>0</v>
      </c>
      <c r="F1052" s="46">
        <v>0</v>
      </c>
      <c r="G1052" s="46">
        <v>0</v>
      </c>
      <c r="I1052" s="46">
        <v>0</v>
      </c>
      <c r="J1052" s="46">
        <v>0</v>
      </c>
      <c r="L1052" s="46">
        <v>0</v>
      </c>
      <c r="M1052" s="46">
        <v>0</v>
      </c>
      <c r="O1052" s="46">
        <v>0</v>
      </c>
      <c r="P1052" s="46">
        <v>0</v>
      </c>
      <c r="R1052" s="46">
        <v>0</v>
      </c>
      <c r="S1052" s="46">
        <v>0</v>
      </c>
      <c r="U1052" s="46">
        <v>0</v>
      </c>
      <c r="V1052" s="46">
        <v>0</v>
      </c>
      <c r="X1052" s="46">
        <v>0</v>
      </c>
      <c r="Y1052" s="46">
        <v>0</v>
      </c>
      <c r="AA1052" s="46">
        <v>0</v>
      </c>
      <c r="AB1052" s="46">
        <v>0</v>
      </c>
      <c r="AD1052" s="46">
        <v>0</v>
      </c>
      <c r="AE1052" s="46">
        <v>0</v>
      </c>
      <c r="AG1052" s="46">
        <v>0</v>
      </c>
      <c r="AH1052" s="46">
        <v>0</v>
      </c>
      <c r="AJ1052" s="46">
        <v>0</v>
      </c>
      <c r="AK1052" s="46">
        <v>0</v>
      </c>
      <c r="AM1052" s="46">
        <v>0</v>
      </c>
      <c r="AN1052" s="46">
        <v>0</v>
      </c>
      <c r="AP1052" s="46">
        <v>0</v>
      </c>
      <c r="AQ1052" s="46">
        <v>0</v>
      </c>
      <c r="AS1052" s="46">
        <v>1.4</v>
      </c>
      <c r="AT1052" s="46">
        <v>1201.134</v>
      </c>
      <c r="AV1052" s="46">
        <v>0</v>
      </c>
      <c r="AW1052" s="46">
        <v>0</v>
      </c>
      <c r="AY1052" s="46">
        <v>0</v>
      </c>
      <c r="AZ1052" s="46">
        <v>0</v>
      </c>
      <c r="BB1052" s="46">
        <v>0</v>
      </c>
      <c r="BC1052" s="46">
        <v>0</v>
      </c>
      <c r="BE1052" s="46">
        <v>0</v>
      </c>
      <c r="BF1052" s="46">
        <v>0</v>
      </c>
      <c r="BH1052" s="46">
        <v>0</v>
      </c>
      <c r="BI1052" s="46">
        <v>0</v>
      </c>
      <c r="BK1052" s="46">
        <v>0</v>
      </c>
      <c r="BL1052" s="46">
        <v>0</v>
      </c>
      <c r="BN1052" s="46">
        <v>0</v>
      </c>
      <c r="BO1052" s="46">
        <v>0</v>
      </c>
      <c r="BQ1052" s="46">
        <v>0</v>
      </c>
      <c r="BR1052" s="46">
        <v>0</v>
      </c>
      <c r="BT1052" s="46">
        <v>0</v>
      </c>
      <c r="BU1052" s="46">
        <v>0</v>
      </c>
      <c r="BW1052" s="46">
        <v>0</v>
      </c>
      <c r="BX1052" s="46">
        <v>0</v>
      </c>
      <c r="BZ1052" s="46">
        <v>0</v>
      </c>
      <c r="CA1052" s="46">
        <v>0</v>
      </c>
      <c r="CC1052" s="46">
        <v>0</v>
      </c>
      <c r="CD1052" s="46">
        <v>0</v>
      </c>
      <c r="CF1052" s="46">
        <v>0</v>
      </c>
      <c r="CG1052" s="46">
        <v>0</v>
      </c>
      <c r="CI1052" s="46">
        <v>0</v>
      </c>
      <c r="CJ1052" s="46">
        <v>0</v>
      </c>
      <c r="CL1052" s="46">
        <v>0</v>
      </c>
      <c r="CM1052" s="46">
        <v>0</v>
      </c>
      <c r="CO1052" s="46">
        <v>0</v>
      </c>
      <c r="CP1052" s="46">
        <v>0</v>
      </c>
      <c r="CR1052" s="46">
        <v>0</v>
      </c>
      <c r="CS1052" s="46">
        <v>0</v>
      </c>
      <c r="CU1052" s="46">
        <v>0</v>
      </c>
      <c r="CV1052" s="46">
        <v>0</v>
      </c>
      <c r="CX1052" s="46">
        <v>0</v>
      </c>
      <c r="CY1052" s="46">
        <v>0</v>
      </c>
      <c r="DA1052" s="46">
        <v>0</v>
      </c>
      <c r="DB1052" s="46">
        <v>0</v>
      </c>
      <c r="DD1052" s="46">
        <v>0</v>
      </c>
      <c r="DE1052" s="46">
        <v>0</v>
      </c>
      <c r="DG1052" s="46">
        <v>0</v>
      </c>
      <c r="DH1052" s="46">
        <v>0</v>
      </c>
      <c r="DJ1052" s="46">
        <v>0</v>
      </c>
      <c r="DK1052" s="46">
        <v>0</v>
      </c>
      <c r="DM1052" s="46">
        <v>0</v>
      </c>
      <c r="DN1052" s="46">
        <v>0</v>
      </c>
    </row>
    <row r="1053" spans="3:118" x14ac:dyDescent="0.3">
      <c r="C1053" s="46">
        <v>0</v>
      </c>
      <c r="D1053" s="46">
        <v>0</v>
      </c>
      <c r="F1053" s="46">
        <v>0</v>
      </c>
      <c r="G1053" s="46">
        <v>0</v>
      </c>
      <c r="I1053" s="46">
        <v>0</v>
      </c>
      <c r="J1053" s="46">
        <v>0</v>
      </c>
      <c r="L1053" s="46">
        <v>0</v>
      </c>
      <c r="M1053" s="46">
        <v>0</v>
      </c>
      <c r="O1053" s="46">
        <v>0</v>
      </c>
      <c r="P1053" s="46">
        <v>0</v>
      </c>
      <c r="R1053" s="46">
        <v>0</v>
      </c>
      <c r="S1053" s="46">
        <v>0</v>
      </c>
      <c r="U1053" s="46">
        <v>0</v>
      </c>
      <c r="V1053" s="46">
        <v>0</v>
      </c>
      <c r="X1053" s="46">
        <v>0</v>
      </c>
      <c r="Y1053" s="46">
        <v>0</v>
      </c>
      <c r="AA1053" s="46">
        <v>0</v>
      </c>
      <c r="AB1053" s="46">
        <v>0</v>
      </c>
      <c r="AD1053" s="46">
        <v>0</v>
      </c>
      <c r="AE1053" s="46">
        <v>0</v>
      </c>
      <c r="AG1053" s="46">
        <v>0</v>
      </c>
      <c r="AH1053" s="46">
        <v>0</v>
      </c>
      <c r="AJ1053" s="46">
        <v>0</v>
      </c>
      <c r="AK1053" s="46">
        <v>0</v>
      </c>
      <c r="AM1053" s="46">
        <v>0</v>
      </c>
      <c r="AN1053" s="46">
        <v>0</v>
      </c>
      <c r="AP1053" s="46">
        <v>0</v>
      </c>
      <c r="AQ1053" s="46">
        <v>0</v>
      </c>
      <c r="AS1053" s="46">
        <v>0</v>
      </c>
      <c r="AT1053" s="46">
        <v>0</v>
      </c>
      <c r="AV1053" s="46">
        <v>0</v>
      </c>
      <c r="AW1053" s="46">
        <v>0</v>
      </c>
      <c r="AY1053" s="46">
        <v>0</v>
      </c>
      <c r="AZ1053" s="46">
        <v>0</v>
      </c>
      <c r="BB1053" s="46">
        <v>0</v>
      </c>
      <c r="BC1053" s="46">
        <v>0</v>
      </c>
      <c r="BE1053" s="46">
        <v>0</v>
      </c>
      <c r="BF1053" s="46">
        <v>0</v>
      </c>
      <c r="BH1053" s="46">
        <v>59</v>
      </c>
      <c r="BI1053" s="46">
        <v>199.82599999999999</v>
      </c>
      <c r="BK1053" s="46">
        <v>0</v>
      </c>
      <c r="BL1053" s="46">
        <v>0</v>
      </c>
      <c r="BN1053" s="46">
        <v>0</v>
      </c>
      <c r="BO1053" s="46">
        <v>0</v>
      </c>
      <c r="BQ1053" s="46">
        <v>0</v>
      </c>
      <c r="BR1053" s="46">
        <v>0</v>
      </c>
      <c r="BT1053" s="46">
        <v>0</v>
      </c>
      <c r="BU1053" s="46">
        <v>0</v>
      </c>
      <c r="BW1053" s="46">
        <v>0</v>
      </c>
      <c r="BX1053" s="46">
        <v>0</v>
      </c>
      <c r="BZ1053" s="46">
        <v>0</v>
      </c>
      <c r="CA1053" s="46">
        <v>0</v>
      </c>
      <c r="CC1053" s="46">
        <v>0</v>
      </c>
      <c r="CD1053" s="46">
        <v>0</v>
      </c>
      <c r="CF1053" s="46">
        <v>0</v>
      </c>
      <c r="CG1053" s="46">
        <v>0</v>
      </c>
      <c r="CI1053" s="46">
        <v>0</v>
      </c>
      <c r="CJ1053" s="46">
        <v>0</v>
      </c>
      <c r="CL1053" s="46">
        <v>0</v>
      </c>
      <c r="CM1053" s="46">
        <v>0</v>
      </c>
      <c r="CO1053" s="46">
        <v>0</v>
      </c>
      <c r="CP1053" s="46">
        <v>0</v>
      </c>
      <c r="CR1053" s="46">
        <v>0</v>
      </c>
      <c r="CS1053" s="46">
        <v>0</v>
      </c>
      <c r="CU1053" s="46">
        <v>0</v>
      </c>
      <c r="CV1053" s="46">
        <v>0</v>
      </c>
      <c r="CX1053" s="46">
        <v>0</v>
      </c>
      <c r="CY1053" s="46">
        <v>0</v>
      </c>
      <c r="DA1053" s="46">
        <v>0</v>
      </c>
      <c r="DB1053" s="46">
        <v>0</v>
      </c>
      <c r="DD1053" s="46">
        <v>0</v>
      </c>
      <c r="DE1053" s="46">
        <v>0</v>
      </c>
      <c r="DG1053" s="46">
        <v>0</v>
      </c>
      <c r="DH1053" s="46">
        <v>0</v>
      </c>
      <c r="DJ1053" s="46">
        <v>0</v>
      </c>
      <c r="DK1053" s="46">
        <v>0</v>
      </c>
      <c r="DM1053" s="46">
        <v>0</v>
      </c>
      <c r="DN1053" s="46">
        <v>0</v>
      </c>
    </row>
    <row r="1054" spans="3:118" x14ac:dyDescent="0.3">
      <c r="C1054" s="46">
        <v>140.4</v>
      </c>
      <c r="D1054" s="46">
        <v>81090.649999999994</v>
      </c>
      <c r="F1054" s="46">
        <v>0</v>
      </c>
      <c r="G1054" s="46">
        <v>0</v>
      </c>
      <c r="I1054" s="46">
        <v>0</v>
      </c>
      <c r="J1054" s="46">
        <v>0</v>
      </c>
      <c r="L1054" s="46">
        <v>0</v>
      </c>
      <c r="M1054" s="46">
        <v>0</v>
      </c>
      <c r="O1054" s="46">
        <v>200</v>
      </c>
      <c r="P1054" s="46">
        <v>41982.349000000002</v>
      </c>
      <c r="R1054" s="46">
        <v>0</v>
      </c>
      <c r="S1054" s="46">
        <v>0</v>
      </c>
      <c r="U1054" s="46">
        <v>0</v>
      </c>
      <c r="V1054" s="46">
        <v>0</v>
      </c>
      <c r="X1054" s="46">
        <v>0</v>
      </c>
      <c r="Y1054" s="46">
        <v>0</v>
      </c>
      <c r="AA1054" s="46">
        <v>75</v>
      </c>
      <c r="AB1054" s="46">
        <v>75323.301999999996</v>
      </c>
      <c r="AD1054" s="46">
        <v>0</v>
      </c>
      <c r="AE1054" s="46">
        <v>0</v>
      </c>
      <c r="AG1054" s="46">
        <v>0</v>
      </c>
      <c r="AH1054" s="46">
        <v>0</v>
      </c>
      <c r="AJ1054" s="46">
        <v>0</v>
      </c>
      <c r="AK1054" s="46">
        <v>0</v>
      </c>
      <c r="AM1054" s="46">
        <v>475.62</v>
      </c>
      <c r="AN1054" s="46">
        <v>150876.38399999999</v>
      </c>
      <c r="AP1054" s="46">
        <v>55.46</v>
      </c>
      <c r="AQ1054" s="46">
        <v>221289.05</v>
      </c>
      <c r="AS1054" s="46">
        <v>340</v>
      </c>
      <c r="AT1054" s="46">
        <v>143767.00099999999</v>
      </c>
      <c r="AV1054" s="46">
        <v>400</v>
      </c>
      <c r="AW1054" s="46">
        <v>89090.335000000006</v>
      </c>
      <c r="AY1054" s="46">
        <v>0</v>
      </c>
      <c r="AZ1054" s="46">
        <v>0</v>
      </c>
      <c r="BB1054" s="46">
        <v>0</v>
      </c>
      <c r="BC1054" s="46">
        <v>0</v>
      </c>
      <c r="BE1054" s="46">
        <v>0</v>
      </c>
      <c r="BF1054" s="46">
        <v>0</v>
      </c>
      <c r="BH1054" s="46">
        <v>0</v>
      </c>
      <c r="BI1054" s="46">
        <v>0</v>
      </c>
      <c r="BK1054" s="46">
        <v>420</v>
      </c>
      <c r="BL1054" s="46">
        <v>93479.544999999998</v>
      </c>
      <c r="BN1054" s="46">
        <v>0</v>
      </c>
      <c r="BO1054" s="46">
        <v>0</v>
      </c>
      <c r="BQ1054" s="46">
        <v>0</v>
      </c>
      <c r="BR1054" s="46">
        <v>0</v>
      </c>
      <c r="BT1054" s="46">
        <v>0</v>
      </c>
      <c r="BU1054" s="46">
        <v>0</v>
      </c>
      <c r="BW1054" s="46">
        <v>0</v>
      </c>
      <c r="BX1054" s="46">
        <v>0</v>
      </c>
      <c r="BZ1054" s="46">
        <v>780</v>
      </c>
      <c r="CA1054" s="46">
        <v>21429.032999999999</v>
      </c>
      <c r="CC1054" s="46">
        <v>0</v>
      </c>
      <c r="CD1054" s="46">
        <v>0</v>
      </c>
      <c r="CF1054" s="46">
        <v>0</v>
      </c>
      <c r="CG1054" s="46">
        <v>0</v>
      </c>
      <c r="CI1054" s="46">
        <v>491</v>
      </c>
      <c r="CJ1054" s="46">
        <v>111644.395</v>
      </c>
      <c r="CL1054" s="46">
        <v>9.69</v>
      </c>
      <c r="CM1054" s="46">
        <v>18265.457999999999</v>
      </c>
      <c r="CO1054" s="46">
        <v>0</v>
      </c>
      <c r="CP1054" s="46">
        <v>0</v>
      </c>
      <c r="CR1054" s="46">
        <v>0</v>
      </c>
      <c r="CS1054" s="46">
        <v>0</v>
      </c>
      <c r="CU1054" s="46">
        <v>0</v>
      </c>
      <c r="CV1054" s="46">
        <v>0</v>
      </c>
      <c r="CX1054" s="46">
        <v>0</v>
      </c>
      <c r="CY1054" s="46">
        <v>0</v>
      </c>
      <c r="DA1054" s="46">
        <v>0</v>
      </c>
      <c r="DB1054" s="46">
        <v>0</v>
      </c>
      <c r="DD1054" s="46">
        <v>0</v>
      </c>
      <c r="DE1054" s="46">
        <v>0</v>
      </c>
      <c r="DG1054" s="46">
        <v>0</v>
      </c>
      <c r="DH1054" s="46">
        <v>0</v>
      </c>
      <c r="DJ1054" s="46">
        <v>0</v>
      </c>
      <c r="DK1054" s="46">
        <v>0</v>
      </c>
      <c r="DM1054" s="46">
        <v>0</v>
      </c>
      <c r="DN1054" s="46">
        <v>0</v>
      </c>
    </row>
    <row r="1055" spans="3:118" x14ac:dyDescent="0.3">
      <c r="C1055" s="46">
        <v>0</v>
      </c>
      <c r="D1055" s="46">
        <v>0</v>
      </c>
      <c r="F1055" s="46">
        <v>0</v>
      </c>
      <c r="G1055" s="46">
        <v>0</v>
      </c>
      <c r="I1055" s="46">
        <v>0</v>
      </c>
      <c r="J1055" s="46">
        <v>0</v>
      </c>
      <c r="L1055" s="46">
        <v>0</v>
      </c>
      <c r="M1055" s="46">
        <v>0</v>
      </c>
      <c r="O1055" s="46">
        <v>0</v>
      </c>
      <c r="P1055" s="46">
        <v>0</v>
      </c>
      <c r="R1055" s="46">
        <v>0</v>
      </c>
      <c r="S1055" s="46">
        <v>0</v>
      </c>
      <c r="U1055" s="46">
        <v>0</v>
      </c>
      <c r="V1055" s="46">
        <v>0</v>
      </c>
      <c r="X1055" s="46">
        <v>0</v>
      </c>
      <c r="Y1055" s="46">
        <v>0</v>
      </c>
      <c r="AA1055" s="46">
        <v>0</v>
      </c>
      <c r="AB1055" s="46">
        <v>0</v>
      </c>
      <c r="AD1055" s="46">
        <v>0</v>
      </c>
      <c r="AE1055" s="46">
        <v>0</v>
      </c>
      <c r="AG1055" s="46">
        <v>0</v>
      </c>
      <c r="AH1055" s="46">
        <v>0</v>
      </c>
      <c r="AJ1055" s="46">
        <v>0</v>
      </c>
      <c r="AK1055" s="46">
        <v>0</v>
      </c>
      <c r="AM1055" s="46">
        <v>2368.31</v>
      </c>
      <c r="AN1055" s="46">
        <v>259714.58900000001</v>
      </c>
      <c r="AP1055" s="46">
        <v>60</v>
      </c>
      <c r="AQ1055" s="46">
        <v>499.65</v>
      </c>
      <c r="AS1055" s="46">
        <v>0</v>
      </c>
      <c r="AT1055" s="46">
        <v>0</v>
      </c>
      <c r="AV1055" s="46">
        <v>21.69</v>
      </c>
      <c r="AW1055" s="46">
        <v>11076.484</v>
      </c>
      <c r="AY1055" s="46">
        <v>0</v>
      </c>
      <c r="AZ1055" s="46">
        <v>0</v>
      </c>
      <c r="BB1055" s="46">
        <v>0</v>
      </c>
      <c r="BC1055" s="46">
        <v>0</v>
      </c>
      <c r="BE1055" s="46">
        <v>0</v>
      </c>
      <c r="BF1055" s="46">
        <v>0</v>
      </c>
      <c r="BH1055" s="46">
        <v>3</v>
      </c>
      <c r="BI1055" s="46">
        <v>49.902999999999999</v>
      </c>
      <c r="BK1055" s="46">
        <v>86</v>
      </c>
      <c r="BL1055" s="46">
        <v>4793.6589999999997</v>
      </c>
      <c r="BN1055" s="46">
        <v>0</v>
      </c>
      <c r="BO1055" s="46">
        <v>0</v>
      </c>
      <c r="BQ1055" s="46">
        <v>55.3</v>
      </c>
      <c r="BR1055" s="46">
        <v>283.34300000000002</v>
      </c>
      <c r="BT1055" s="46">
        <v>16.5</v>
      </c>
      <c r="BU1055" s="46">
        <v>130.91499999999999</v>
      </c>
      <c r="BW1055" s="46">
        <v>0</v>
      </c>
      <c r="BX1055" s="46">
        <v>0</v>
      </c>
      <c r="BZ1055" s="46">
        <v>195.3</v>
      </c>
      <c r="CA1055" s="46">
        <v>14778.092000000001</v>
      </c>
      <c r="CC1055" s="46">
        <v>18.5</v>
      </c>
      <c r="CD1055" s="46">
        <v>152.03100000000001</v>
      </c>
      <c r="CF1055" s="46">
        <v>0</v>
      </c>
      <c r="CG1055" s="46">
        <v>0</v>
      </c>
      <c r="CI1055" s="46">
        <v>0</v>
      </c>
      <c r="CJ1055" s="46">
        <v>0</v>
      </c>
      <c r="CL1055" s="46">
        <v>0</v>
      </c>
      <c r="CM1055" s="46">
        <v>0</v>
      </c>
      <c r="CO1055" s="46">
        <v>0</v>
      </c>
      <c r="CP1055" s="46">
        <v>0</v>
      </c>
      <c r="CR1055" s="46">
        <v>0</v>
      </c>
      <c r="CS1055" s="46">
        <v>0</v>
      </c>
      <c r="CU1055" s="46">
        <v>8.56</v>
      </c>
      <c r="CV1055" s="46">
        <v>65.072000000000003</v>
      </c>
      <c r="CX1055" s="46">
        <v>34.950000000000003</v>
      </c>
      <c r="CY1055" s="46">
        <v>304.59800000000001</v>
      </c>
      <c r="DA1055" s="46">
        <v>0</v>
      </c>
      <c r="DB1055" s="46">
        <v>0</v>
      </c>
      <c r="DD1055" s="46">
        <v>0</v>
      </c>
      <c r="DE1055" s="46">
        <v>0</v>
      </c>
      <c r="DG1055" s="46">
        <v>0</v>
      </c>
      <c r="DH1055" s="46">
        <v>0</v>
      </c>
      <c r="DJ1055" s="46">
        <v>0</v>
      </c>
      <c r="DK1055" s="46">
        <v>0</v>
      </c>
      <c r="DM1055" s="46">
        <v>0</v>
      </c>
      <c r="DN1055" s="46">
        <v>0</v>
      </c>
    </row>
    <row r="1056" spans="3:118" x14ac:dyDescent="0.3">
      <c r="C1056" s="46">
        <v>0</v>
      </c>
      <c r="D1056" s="46">
        <v>0</v>
      </c>
      <c r="F1056" s="46">
        <v>0</v>
      </c>
      <c r="G1056" s="46">
        <v>0</v>
      </c>
      <c r="I1056" s="46">
        <v>0</v>
      </c>
      <c r="J1056" s="46">
        <v>0</v>
      </c>
      <c r="L1056" s="46">
        <v>30.78</v>
      </c>
      <c r="M1056" s="46">
        <v>7184.6130000000003</v>
      </c>
      <c r="O1056" s="46">
        <v>0</v>
      </c>
      <c r="P1056" s="46">
        <v>0</v>
      </c>
      <c r="R1056" s="46">
        <v>211</v>
      </c>
      <c r="S1056" s="46">
        <v>1816.0719999999999</v>
      </c>
      <c r="U1056" s="46">
        <v>69.53</v>
      </c>
      <c r="V1056" s="46">
        <v>100.94</v>
      </c>
      <c r="X1056" s="46">
        <v>0</v>
      </c>
      <c r="Y1056" s="46">
        <v>0</v>
      </c>
      <c r="AA1056" s="46">
        <v>87.49</v>
      </c>
      <c r="AB1056" s="46">
        <v>23911.582999999999</v>
      </c>
      <c r="AD1056" s="46">
        <v>22</v>
      </c>
      <c r="AE1056" s="46">
        <v>2672.4609999999998</v>
      </c>
      <c r="AG1056" s="46">
        <v>0</v>
      </c>
      <c r="AH1056" s="46">
        <v>0</v>
      </c>
      <c r="AJ1056" s="46">
        <v>0</v>
      </c>
      <c r="AK1056" s="46">
        <v>0</v>
      </c>
      <c r="AM1056" s="46">
        <v>5.97</v>
      </c>
      <c r="AN1056" s="46">
        <v>3677.2379999999998</v>
      </c>
      <c r="AP1056" s="46">
        <v>2.04</v>
      </c>
      <c r="AQ1056" s="46">
        <v>8121.3</v>
      </c>
      <c r="AS1056" s="46">
        <v>240</v>
      </c>
      <c r="AT1056" s="46">
        <v>25496.240000000002</v>
      </c>
      <c r="AV1056" s="46">
        <v>8.75</v>
      </c>
      <c r="AW1056" s="46">
        <v>33833.129000000001</v>
      </c>
      <c r="AY1056" s="46">
        <v>0</v>
      </c>
      <c r="AZ1056" s="46">
        <v>0</v>
      </c>
      <c r="BB1056" s="46">
        <v>0</v>
      </c>
      <c r="BC1056" s="46">
        <v>0</v>
      </c>
      <c r="BE1056" s="46">
        <v>0</v>
      </c>
      <c r="BF1056" s="46">
        <v>0</v>
      </c>
      <c r="BH1056" s="46">
        <v>5</v>
      </c>
      <c r="BI1056" s="46">
        <v>4467.2929999999997</v>
      </c>
      <c r="BK1056" s="46">
        <v>330</v>
      </c>
      <c r="BL1056" s="46">
        <v>2137.3139999999999</v>
      </c>
      <c r="BN1056" s="46">
        <v>0</v>
      </c>
      <c r="BO1056" s="46">
        <v>0</v>
      </c>
      <c r="BQ1056" s="46">
        <v>558</v>
      </c>
      <c r="BR1056" s="46">
        <v>64146.249000000003</v>
      </c>
      <c r="BT1056" s="46">
        <v>15</v>
      </c>
      <c r="BU1056" s="46">
        <v>70.492999999999995</v>
      </c>
      <c r="BW1056" s="46">
        <v>0</v>
      </c>
      <c r="BX1056" s="46">
        <v>0</v>
      </c>
      <c r="BZ1056" s="46">
        <v>328.31</v>
      </c>
      <c r="CA1056" s="46">
        <v>4231.8599999999997</v>
      </c>
      <c r="CC1056" s="46">
        <v>5.43</v>
      </c>
      <c r="CD1056" s="46">
        <v>309.12900000000002</v>
      </c>
      <c r="CF1056" s="46">
        <v>2.5</v>
      </c>
      <c r="CG1056" s="46">
        <v>17.725999999999999</v>
      </c>
      <c r="CI1056" s="46">
        <v>16</v>
      </c>
      <c r="CJ1056" s="46">
        <v>4563.4390000000003</v>
      </c>
      <c r="CL1056" s="46">
        <v>0</v>
      </c>
      <c r="CM1056" s="46">
        <v>0</v>
      </c>
      <c r="CO1056" s="46">
        <v>0</v>
      </c>
      <c r="CP1056" s="46">
        <v>0</v>
      </c>
      <c r="CR1056" s="46">
        <v>0</v>
      </c>
      <c r="CS1056" s="46">
        <v>0</v>
      </c>
      <c r="CU1056" s="46">
        <v>0</v>
      </c>
      <c r="CV1056" s="46">
        <v>0</v>
      </c>
      <c r="CX1056" s="46">
        <v>0</v>
      </c>
      <c r="CY1056" s="46">
        <v>0</v>
      </c>
      <c r="DA1056" s="46">
        <v>0</v>
      </c>
      <c r="DB1056" s="46">
        <v>0</v>
      </c>
      <c r="DD1056" s="46">
        <v>0</v>
      </c>
      <c r="DE1056" s="46">
        <v>0</v>
      </c>
      <c r="DG1056" s="46">
        <v>0</v>
      </c>
      <c r="DH1056" s="46">
        <v>0</v>
      </c>
      <c r="DJ1056" s="46">
        <v>0</v>
      </c>
      <c r="DK1056" s="46">
        <v>0</v>
      </c>
      <c r="DM1056" s="46">
        <v>0</v>
      </c>
      <c r="DN1056" s="46">
        <v>0</v>
      </c>
    </row>
    <row r="1057" spans="3:118" x14ac:dyDescent="0.3">
      <c r="C1057" s="46">
        <v>0</v>
      </c>
      <c r="D1057" s="46">
        <v>0</v>
      </c>
      <c r="F1057" s="46">
        <v>0</v>
      </c>
      <c r="G1057" s="46">
        <v>0</v>
      </c>
      <c r="I1057" s="46">
        <v>39</v>
      </c>
      <c r="J1057" s="46">
        <v>514.52800000000002</v>
      </c>
      <c r="L1057" s="46">
        <v>0</v>
      </c>
      <c r="M1057" s="46">
        <v>0</v>
      </c>
      <c r="O1057" s="46">
        <v>0</v>
      </c>
      <c r="P1057" s="46">
        <v>0</v>
      </c>
      <c r="R1057" s="46">
        <v>0</v>
      </c>
      <c r="S1057" s="46">
        <v>0</v>
      </c>
      <c r="U1057" s="46">
        <v>0</v>
      </c>
      <c r="V1057" s="46">
        <v>0</v>
      </c>
      <c r="X1057" s="46">
        <v>0</v>
      </c>
      <c r="Y1057" s="46">
        <v>0</v>
      </c>
      <c r="AA1057" s="46">
        <v>0</v>
      </c>
      <c r="AB1057" s="46">
        <v>0</v>
      </c>
      <c r="AD1057" s="46">
        <v>0</v>
      </c>
      <c r="AE1057" s="46">
        <v>0</v>
      </c>
      <c r="AG1057" s="46">
        <v>0</v>
      </c>
      <c r="AH1057" s="46">
        <v>0</v>
      </c>
      <c r="AJ1057" s="46">
        <v>0</v>
      </c>
      <c r="AK1057" s="46">
        <v>0</v>
      </c>
      <c r="AM1057" s="46">
        <v>0</v>
      </c>
      <c r="AN1057" s="46">
        <v>0</v>
      </c>
      <c r="AP1057" s="46">
        <v>0</v>
      </c>
      <c r="AQ1057" s="46">
        <v>0</v>
      </c>
      <c r="AS1057" s="46">
        <v>0</v>
      </c>
      <c r="AT1057" s="46">
        <v>0</v>
      </c>
      <c r="AV1057" s="46">
        <v>0</v>
      </c>
      <c r="AW1057" s="46">
        <v>0</v>
      </c>
      <c r="AY1057" s="46">
        <v>0</v>
      </c>
      <c r="AZ1057" s="46">
        <v>0</v>
      </c>
      <c r="BB1057" s="46">
        <v>0</v>
      </c>
      <c r="BC1057" s="46">
        <v>0</v>
      </c>
      <c r="BE1057" s="46">
        <v>0</v>
      </c>
      <c r="BF1057" s="46">
        <v>0</v>
      </c>
      <c r="BH1057" s="46">
        <v>0</v>
      </c>
      <c r="BI1057" s="46">
        <v>0</v>
      </c>
      <c r="BK1057" s="46">
        <v>0</v>
      </c>
      <c r="BL1057" s="46">
        <v>0</v>
      </c>
      <c r="BN1057" s="46">
        <v>0</v>
      </c>
      <c r="BO1057" s="46">
        <v>0</v>
      </c>
      <c r="BQ1057" s="46">
        <v>0</v>
      </c>
      <c r="BR1057" s="46">
        <v>0</v>
      </c>
      <c r="BT1057" s="46">
        <v>0</v>
      </c>
      <c r="BU1057" s="46">
        <v>0</v>
      </c>
      <c r="BW1057" s="46">
        <v>0</v>
      </c>
      <c r="BX1057" s="46">
        <v>0</v>
      </c>
      <c r="BZ1057" s="46">
        <v>0</v>
      </c>
      <c r="CA1057" s="46">
        <v>0</v>
      </c>
      <c r="CC1057" s="46">
        <v>0</v>
      </c>
      <c r="CD1057" s="46">
        <v>0</v>
      </c>
      <c r="CF1057" s="46">
        <v>0</v>
      </c>
      <c r="CG1057" s="46">
        <v>0</v>
      </c>
      <c r="CI1057" s="46">
        <v>0</v>
      </c>
      <c r="CJ1057" s="46">
        <v>0</v>
      </c>
      <c r="CL1057" s="46">
        <v>0</v>
      </c>
      <c r="CM1057" s="46">
        <v>0</v>
      </c>
      <c r="CO1057" s="46">
        <v>0</v>
      </c>
      <c r="CP1057" s="46">
        <v>0</v>
      </c>
      <c r="CR1057" s="46">
        <v>0</v>
      </c>
      <c r="CS1057" s="46">
        <v>0</v>
      </c>
      <c r="CU1057" s="46">
        <v>0</v>
      </c>
      <c r="CV1057" s="46">
        <v>0</v>
      </c>
      <c r="CX1057" s="46">
        <v>0</v>
      </c>
      <c r="CY1057" s="46">
        <v>0</v>
      </c>
      <c r="DA1057" s="46">
        <v>0</v>
      </c>
      <c r="DB1057" s="46">
        <v>0</v>
      </c>
      <c r="DD1057" s="46">
        <v>0</v>
      </c>
      <c r="DE1057" s="46">
        <v>0</v>
      </c>
      <c r="DG1057" s="46">
        <v>0</v>
      </c>
      <c r="DH1057" s="46">
        <v>0</v>
      </c>
      <c r="DJ1057" s="46">
        <v>0</v>
      </c>
      <c r="DK1057" s="46">
        <v>0</v>
      </c>
      <c r="DM1057" s="46">
        <v>0</v>
      </c>
      <c r="DN1057" s="46">
        <v>0</v>
      </c>
    </row>
    <row r="1058" spans="3:118" x14ac:dyDescent="0.3">
      <c r="C1058" s="46">
        <v>0</v>
      </c>
      <c r="D1058" s="46">
        <v>0</v>
      </c>
      <c r="F1058" s="46">
        <v>0</v>
      </c>
      <c r="G1058" s="46">
        <v>0</v>
      </c>
      <c r="I1058" s="46">
        <v>0</v>
      </c>
      <c r="J1058" s="46">
        <v>0</v>
      </c>
      <c r="L1058" s="46">
        <v>0</v>
      </c>
      <c r="M1058" s="46">
        <v>0</v>
      </c>
      <c r="O1058" s="46">
        <v>0</v>
      </c>
      <c r="P1058" s="46">
        <v>0</v>
      </c>
      <c r="R1058" s="46">
        <v>5770</v>
      </c>
      <c r="S1058" s="46">
        <v>1763.904</v>
      </c>
      <c r="U1058" s="46">
        <v>0</v>
      </c>
      <c r="V1058" s="46">
        <v>0</v>
      </c>
      <c r="X1058" s="46">
        <v>2800</v>
      </c>
      <c r="Y1058" s="46">
        <v>14814.55</v>
      </c>
      <c r="AA1058" s="46">
        <v>2800</v>
      </c>
      <c r="AB1058" s="46">
        <v>15522.614</v>
      </c>
      <c r="AD1058" s="46">
        <v>0</v>
      </c>
      <c r="AE1058" s="46">
        <v>0</v>
      </c>
      <c r="AG1058" s="46">
        <v>6000</v>
      </c>
      <c r="AH1058" s="46">
        <v>117441.18700000001</v>
      </c>
      <c r="AJ1058" s="46">
        <v>0</v>
      </c>
      <c r="AK1058" s="46">
        <v>0</v>
      </c>
      <c r="AM1058" s="46">
        <v>0</v>
      </c>
      <c r="AN1058" s="46">
        <v>0</v>
      </c>
      <c r="AP1058" s="46">
        <v>0</v>
      </c>
      <c r="AQ1058" s="46">
        <v>0</v>
      </c>
      <c r="AS1058" s="46">
        <v>0</v>
      </c>
      <c r="AT1058" s="46">
        <v>0</v>
      </c>
      <c r="AV1058" s="46">
        <v>0</v>
      </c>
      <c r="AW1058" s="46">
        <v>0</v>
      </c>
      <c r="AY1058" s="46">
        <v>0</v>
      </c>
      <c r="AZ1058" s="46">
        <v>0</v>
      </c>
      <c r="BB1058" s="46">
        <v>0</v>
      </c>
      <c r="BC1058" s="46">
        <v>0</v>
      </c>
      <c r="BE1058" s="46">
        <v>0</v>
      </c>
      <c r="BF1058" s="46">
        <v>0</v>
      </c>
      <c r="BH1058" s="46">
        <v>6000</v>
      </c>
      <c r="BI1058" s="46">
        <v>108223.857</v>
      </c>
      <c r="BK1058" s="46">
        <v>0</v>
      </c>
      <c r="BL1058" s="46">
        <v>0</v>
      </c>
      <c r="BN1058" s="46">
        <v>0</v>
      </c>
      <c r="BO1058" s="46">
        <v>0</v>
      </c>
      <c r="BQ1058" s="46">
        <v>0</v>
      </c>
      <c r="BR1058" s="46">
        <v>0</v>
      </c>
      <c r="BT1058" s="46">
        <v>0</v>
      </c>
      <c r="BU1058" s="46">
        <v>0</v>
      </c>
      <c r="BW1058" s="46">
        <v>0</v>
      </c>
      <c r="BX1058" s="46">
        <v>0</v>
      </c>
      <c r="BZ1058" s="46">
        <v>0</v>
      </c>
      <c r="CA1058" s="46">
        <v>0</v>
      </c>
      <c r="CC1058" s="46">
        <v>0</v>
      </c>
      <c r="CD1058" s="46">
        <v>0</v>
      </c>
      <c r="CF1058" s="46">
        <v>0</v>
      </c>
      <c r="CG1058" s="46">
        <v>0</v>
      </c>
      <c r="CI1058" s="46">
        <v>0</v>
      </c>
      <c r="CJ1058" s="46">
        <v>0</v>
      </c>
      <c r="CL1058" s="46">
        <v>0</v>
      </c>
      <c r="CM1058" s="46">
        <v>0</v>
      </c>
      <c r="CO1058" s="46">
        <v>0</v>
      </c>
      <c r="CP1058" s="46">
        <v>0</v>
      </c>
      <c r="CR1058" s="46">
        <v>0</v>
      </c>
      <c r="CS1058" s="46">
        <v>0</v>
      </c>
      <c r="CU1058" s="46">
        <v>0</v>
      </c>
      <c r="CV1058" s="46">
        <v>0</v>
      </c>
      <c r="CX1058" s="46">
        <v>0</v>
      </c>
      <c r="CY1058" s="46">
        <v>0</v>
      </c>
      <c r="DA1058" s="46">
        <v>0</v>
      </c>
      <c r="DB1058" s="46">
        <v>0</v>
      </c>
      <c r="DD1058" s="46">
        <v>0</v>
      </c>
      <c r="DE1058" s="46">
        <v>0</v>
      </c>
      <c r="DG1058" s="46">
        <v>0</v>
      </c>
      <c r="DH1058" s="46">
        <v>0</v>
      </c>
      <c r="DJ1058" s="46">
        <v>0</v>
      </c>
      <c r="DK1058" s="46">
        <v>0</v>
      </c>
      <c r="DM1058" s="46">
        <v>0</v>
      </c>
      <c r="DN1058" s="46">
        <v>0</v>
      </c>
    </row>
    <row r="1059" spans="3:118" x14ac:dyDescent="0.3">
      <c r="C1059" s="46">
        <v>0</v>
      </c>
      <c r="D1059" s="46">
        <v>0</v>
      </c>
      <c r="F1059" s="46">
        <v>0</v>
      </c>
      <c r="G1059" s="46">
        <v>0</v>
      </c>
      <c r="I1059" s="46">
        <v>0</v>
      </c>
      <c r="J1059" s="46">
        <v>0</v>
      </c>
      <c r="L1059" s="46">
        <v>600</v>
      </c>
      <c r="M1059" s="46">
        <v>3148.105</v>
      </c>
      <c r="O1059" s="46">
        <v>0</v>
      </c>
      <c r="P1059" s="46">
        <v>0</v>
      </c>
      <c r="R1059" s="46">
        <v>0</v>
      </c>
      <c r="S1059" s="46">
        <v>0</v>
      </c>
      <c r="U1059" s="46">
        <v>0</v>
      </c>
      <c r="V1059" s="46">
        <v>0</v>
      </c>
      <c r="X1059" s="46">
        <v>0</v>
      </c>
      <c r="Y1059" s="46">
        <v>0</v>
      </c>
      <c r="AA1059" s="46">
        <v>30000</v>
      </c>
      <c r="AB1059" s="46">
        <v>2253.7190000000001</v>
      </c>
      <c r="AD1059" s="46">
        <v>0</v>
      </c>
      <c r="AE1059" s="46">
        <v>0</v>
      </c>
      <c r="AG1059" s="46">
        <v>0</v>
      </c>
      <c r="AH1059" s="46">
        <v>0</v>
      </c>
      <c r="AJ1059" s="46">
        <v>0</v>
      </c>
      <c r="AK1059" s="46">
        <v>0</v>
      </c>
      <c r="AM1059" s="46">
        <v>0</v>
      </c>
      <c r="AN1059" s="46">
        <v>0</v>
      </c>
      <c r="AP1059" s="46">
        <v>0</v>
      </c>
      <c r="AQ1059" s="46">
        <v>0</v>
      </c>
      <c r="AS1059" s="46">
        <v>0</v>
      </c>
      <c r="AT1059" s="46">
        <v>0</v>
      </c>
      <c r="AV1059" s="46">
        <v>25000</v>
      </c>
      <c r="AW1059" s="46">
        <v>2263.67</v>
      </c>
      <c r="AY1059" s="46">
        <v>0</v>
      </c>
      <c r="AZ1059" s="46">
        <v>0</v>
      </c>
      <c r="BB1059" s="46">
        <v>0</v>
      </c>
      <c r="BC1059" s="46">
        <v>0</v>
      </c>
      <c r="BE1059" s="46">
        <v>0</v>
      </c>
      <c r="BF1059" s="46">
        <v>0</v>
      </c>
      <c r="BH1059" s="46">
        <v>0</v>
      </c>
      <c r="BI1059" s="46">
        <v>0</v>
      </c>
      <c r="BK1059" s="46">
        <v>0</v>
      </c>
      <c r="BL1059" s="46">
        <v>0</v>
      </c>
      <c r="BN1059" s="46">
        <v>0</v>
      </c>
      <c r="BO1059" s="46">
        <v>0</v>
      </c>
      <c r="BQ1059" s="46">
        <v>0</v>
      </c>
      <c r="BR1059" s="46">
        <v>0</v>
      </c>
      <c r="BT1059" s="46">
        <v>0</v>
      </c>
      <c r="BU1059" s="46">
        <v>0</v>
      </c>
      <c r="BW1059" s="46">
        <v>0</v>
      </c>
      <c r="BX1059" s="46">
        <v>0</v>
      </c>
      <c r="BZ1059" s="46">
        <v>0</v>
      </c>
      <c r="CA1059" s="46">
        <v>0</v>
      </c>
      <c r="CC1059" s="46">
        <v>0</v>
      </c>
      <c r="CD1059" s="46">
        <v>0</v>
      </c>
      <c r="CF1059" s="46">
        <v>0</v>
      </c>
      <c r="CG1059" s="46">
        <v>0</v>
      </c>
      <c r="CI1059" s="46">
        <v>0</v>
      </c>
      <c r="CJ1059" s="46">
        <v>0</v>
      </c>
      <c r="CL1059" s="46">
        <v>0</v>
      </c>
      <c r="CM1059" s="46">
        <v>0</v>
      </c>
      <c r="CO1059" s="46">
        <v>0</v>
      </c>
      <c r="CP1059" s="46">
        <v>0</v>
      </c>
      <c r="CR1059" s="46">
        <v>0</v>
      </c>
      <c r="CS1059" s="46">
        <v>0</v>
      </c>
      <c r="CU1059" s="46">
        <v>0</v>
      </c>
      <c r="CV1059" s="46">
        <v>0</v>
      </c>
      <c r="CX1059" s="46">
        <v>0</v>
      </c>
      <c r="CY1059" s="46">
        <v>0</v>
      </c>
      <c r="DA1059" s="46">
        <v>0</v>
      </c>
      <c r="DB1059" s="46">
        <v>0</v>
      </c>
      <c r="DD1059" s="46">
        <v>0</v>
      </c>
      <c r="DE1059" s="46">
        <v>0</v>
      </c>
      <c r="DG1059" s="46">
        <v>0</v>
      </c>
      <c r="DH1059" s="46">
        <v>0</v>
      </c>
      <c r="DJ1059" s="46">
        <v>0</v>
      </c>
      <c r="DK1059" s="46">
        <v>0</v>
      </c>
      <c r="DM1059" s="46">
        <v>0</v>
      </c>
      <c r="DN1059" s="46">
        <v>0</v>
      </c>
    </row>
    <row r="1060" spans="3:118" x14ac:dyDescent="0.3">
      <c r="C1060" s="46">
        <v>0</v>
      </c>
      <c r="D1060" s="46">
        <v>0</v>
      </c>
      <c r="F1060" s="46">
        <v>0</v>
      </c>
      <c r="G1060" s="46">
        <v>0</v>
      </c>
      <c r="I1060" s="46">
        <v>0</v>
      </c>
      <c r="J1060" s="46">
        <v>0</v>
      </c>
      <c r="L1060" s="46">
        <v>0</v>
      </c>
      <c r="M1060" s="46">
        <v>0</v>
      </c>
      <c r="O1060" s="46">
        <v>0</v>
      </c>
      <c r="P1060" s="46">
        <v>0</v>
      </c>
      <c r="R1060" s="46">
        <v>0</v>
      </c>
      <c r="S1060" s="46">
        <v>0</v>
      </c>
      <c r="U1060" s="46">
        <v>0</v>
      </c>
      <c r="V1060" s="46">
        <v>0</v>
      </c>
      <c r="X1060" s="46">
        <v>0</v>
      </c>
      <c r="Y1060" s="46">
        <v>0</v>
      </c>
      <c r="AA1060" s="46">
        <v>0</v>
      </c>
      <c r="AB1060" s="46">
        <v>0</v>
      </c>
      <c r="AD1060" s="46">
        <v>0</v>
      </c>
      <c r="AE1060" s="46">
        <v>0</v>
      </c>
      <c r="AG1060" s="46">
        <v>0</v>
      </c>
      <c r="AH1060" s="46">
        <v>0</v>
      </c>
      <c r="AJ1060" s="46">
        <v>0</v>
      </c>
      <c r="AK1060" s="46">
        <v>0</v>
      </c>
      <c r="AM1060" s="46">
        <v>0</v>
      </c>
      <c r="AN1060" s="46">
        <v>0</v>
      </c>
      <c r="AP1060" s="46">
        <v>0</v>
      </c>
      <c r="AQ1060" s="46">
        <v>0</v>
      </c>
      <c r="AS1060" s="46">
        <v>0</v>
      </c>
      <c r="AT1060" s="46">
        <v>0</v>
      </c>
      <c r="AV1060" s="46">
        <v>0</v>
      </c>
      <c r="AW1060" s="46">
        <v>0</v>
      </c>
      <c r="AY1060" s="46">
        <v>0</v>
      </c>
      <c r="AZ1060" s="46">
        <v>0</v>
      </c>
      <c r="BB1060" s="46">
        <v>0</v>
      </c>
      <c r="BC1060" s="46">
        <v>0</v>
      </c>
      <c r="BE1060" s="46">
        <v>0</v>
      </c>
      <c r="BF1060" s="46">
        <v>0</v>
      </c>
      <c r="BH1060" s="46">
        <v>0</v>
      </c>
      <c r="BI1060" s="46">
        <v>0</v>
      </c>
      <c r="BK1060" s="46">
        <v>0</v>
      </c>
      <c r="BL1060" s="46">
        <v>0</v>
      </c>
      <c r="BN1060" s="46">
        <v>0</v>
      </c>
      <c r="BO1060" s="46">
        <v>0</v>
      </c>
      <c r="BQ1060" s="46">
        <v>0</v>
      </c>
      <c r="BR1060" s="46">
        <v>0</v>
      </c>
      <c r="BT1060" s="46">
        <v>0</v>
      </c>
      <c r="BU1060" s="46">
        <v>0</v>
      </c>
      <c r="BW1060" s="46">
        <v>0</v>
      </c>
      <c r="BX1060" s="46">
        <v>0</v>
      </c>
      <c r="BZ1060" s="46">
        <v>0</v>
      </c>
      <c r="CA1060" s="46">
        <v>0</v>
      </c>
      <c r="CC1060" s="46">
        <v>0</v>
      </c>
      <c r="CD1060" s="46">
        <v>0</v>
      </c>
      <c r="CF1060" s="46">
        <v>0</v>
      </c>
      <c r="CG1060" s="46">
        <v>0</v>
      </c>
      <c r="CI1060" s="46">
        <v>0</v>
      </c>
      <c r="CJ1060" s="46">
        <v>0</v>
      </c>
      <c r="CL1060" s="46">
        <v>0</v>
      </c>
      <c r="CM1060" s="46">
        <v>0</v>
      </c>
      <c r="CO1060" s="46">
        <v>0</v>
      </c>
      <c r="CP1060" s="46">
        <v>0</v>
      </c>
      <c r="CR1060" s="46">
        <v>0</v>
      </c>
      <c r="CS1060" s="46">
        <v>0</v>
      </c>
      <c r="CU1060" s="46">
        <v>270</v>
      </c>
      <c r="CV1060" s="46">
        <v>4973.7209999999995</v>
      </c>
      <c r="CX1060" s="46">
        <v>24000</v>
      </c>
      <c r="CY1060" s="46">
        <v>10278.757</v>
      </c>
      <c r="DA1060" s="46">
        <v>0</v>
      </c>
      <c r="DB1060" s="46">
        <v>0</v>
      </c>
      <c r="DD1060" s="46">
        <v>0</v>
      </c>
      <c r="DE1060" s="46">
        <v>0</v>
      </c>
      <c r="DG1060" s="46">
        <v>0</v>
      </c>
      <c r="DH1060" s="46">
        <v>0</v>
      </c>
      <c r="DJ1060" s="46">
        <v>0</v>
      </c>
      <c r="DK1060" s="46">
        <v>0</v>
      </c>
      <c r="DM1060" s="46">
        <v>0</v>
      </c>
      <c r="DN1060" s="46">
        <v>0</v>
      </c>
    </row>
    <row r="1061" spans="3:118" x14ac:dyDescent="0.3">
      <c r="C1061" s="46">
        <v>0</v>
      </c>
      <c r="D1061" s="46">
        <v>0</v>
      </c>
      <c r="F1061" s="46">
        <v>0</v>
      </c>
      <c r="G1061" s="46">
        <v>0</v>
      </c>
      <c r="I1061" s="46">
        <v>0</v>
      </c>
      <c r="J1061" s="46">
        <v>0</v>
      </c>
      <c r="L1061" s="46">
        <v>0</v>
      </c>
      <c r="M1061" s="46">
        <v>0</v>
      </c>
      <c r="O1061" s="46">
        <v>0</v>
      </c>
      <c r="P1061" s="46">
        <v>0</v>
      </c>
      <c r="R1061" s="46">
        <v>0</v>
      </c>
      <c r="S1061" s="46">
        <v>0</v>
      </c>
      <c r="U1061" s="46">
        <v>0</v>
      </c>
      <c r="V1061" s="46">
        <v>0</v>
      </c>
      <c r="X1061" s="46">
        <v>0</v>
      </c>
      <c r="Y1061" s="46">
        <v>0</v>
      </c>
      <c r="AA1061" s="46">
        <v>0</v>
      </c>
      <c r="AB1061" s="46">
        <v>0</v>
      </c>
      <c r="AD1061" s="46">
        <v>0</v>
      </c>
      <c r="AE1061" s="46">
        <v>0</v>
      </c>
      <c r="AG1061" s="46">
        <v>0</v>
      </c>
      <c r="AH1061" s="46">
        <v>0</v>
      </c>
      <c r="AJ1061" s="46">
        <v>0</v>
      </c>
      <c r="AK1061" s="46">
        <v>0</v>
      </c>
      <c r="AM1061" s="46">
        <v>0</v>
      </c>
      <c r="AN1061" s="46">
        <v>0</v>
      </c>
      <c r="AP1061" s="46">
        <v>0</v>
      </c>
      <c r="AQ1061" s="46">
        <v>0</v>
      </c>
      <c r="AS1061" s="46">
        <v>0</v>
      </c>
      <c r="AT1061" s="46">
        <v>0</v>
      </c>
      <c r="AV1061" s="46">
        <v>0</v>
      </c>
      <c r="AW1061" s="46">
        <v>0</v>
      </c>
      <c r="AY1061" s="46">
        <v>0</v>
      </c>
      <c r="AZ1061" s="46">
        <v>0</v>
      </c>
      <c r="BB1061" s="46">
        <v>0</v>
      </c>
      <c r="BC1061" s="46">
        <v>0</v>
      </c>
      <c r="BE1061" s="46">
        <v>0</v>
      </c>
      <c r="BF1061" s="46">
        <v>0</v>
      </c>
      <c r="BH1061" s="46">
        <v>0</v>
      </c>
      <c r="BI1061" s="46">
        <v>0</v>
      </c>
      <c r="BK1061" s="46">
        <v>0</v>
      </c>
      <c r="BL1061" s="46">
        <v>0</v>
      </c>
      <c r="BN1061" s="46">
        <v>0</v>
      </c>
      <c r="BO1061" s="46">
        <v>0</v>
      </c>
      <c r="BQ1061" s="46">
        <v>0</v>
      </c>
      <c r="BR1061" s="46">
        <v>0</v>
      </c>
      <c r="BT1061" s="46">
        <v>0</v>
      </c>
      <c r="BU1061" s="46">
        <v>0</v>
      </c>
      <c r="BW1061" s="46">
        <v>0</v>
      </c>
      <c r="BX1061" s="46">
        <v>0</v>
      </c>
      <c r="BZ1061" s="46">
        <v>0</v>
      </c>
      <c r="CA1061" s="46">
        <v>0</v>
      </c>
      <c r="CC1061" s="46">
        <v>0</v>
      </c>
      <c r="CD1061" s="46">
        <v>0</v>
      </c>
      <c r="CF1061" s="46">
        <v>1000</v>
      </c>
      <c r="CG1061" s="46">
        <v>5002.0709999999999</v>
      </c>
      <c r="CI1061" s="46">
        <v>0</v>
      </c>
      <c r="CJ1061" s="46">
        <v>0</v>
      </c>
      <c r="CL1061" s="46">
        <v>0</v>
      </c>
      <c r="CM1061" s="46">
        <v>0</v>
      </c>
      <c r="CO1061" s="46">
        <v>0</v>
      </c>
      <c r="CP1061" s="46">
        <v>0</v>
      </c>
      <c r="CR1061" s="46">
        <v>0</v>
      </c>
      <c r="CS1061" s="46">
        <v>0</v>
      </c>
      <c r="CU1061" s="46">
        <v>0</v>
      </c>
      <c r="CV1061" s="46">
        <v>0</v>
      </c>
      <c r="CX1061" s="46">
        <v>0</v>
      </c>
      <c r="CY1061" s="46">
        <v>0</v>
      </c>
      <c r="DA1061" s="46">
        <v>0</v>
      </c>
      <c r="DB1061" s="46">
        <v>0</v>
      </c>
      <c r="DD1061" s="46">
        <v>0</v>
      </c>
      <c r="DE1061" s="46">
        <v>0</v>
      </c>
      <c r="DG1061" s="46">
        <v>0</v>
      </c>
      <c r="DH1061" s="46">
        <v>0</v>
      </c>
      <c r="DJ1061" s="46">
        <v>0</v>
      </c>
      <c r="DK1061" s="46">
        <v>0</v>
      </c>
      <c r="DM1061" s="46">
        <v>0</v>
      </c>
      <c r="DN1061" s="46">
        <v>0</v>
      </c>
    </row>
    <row r="1062" spans="3:118" x14ac:dyDescent="0.3">
      <c r="C1062" s="46">
        <v>0</v>
      </c>
      <c r="D1062" s="46">
        <v>0</v>
      </c>
      <c r="F1062" s="46">
        <v>0</v>
      </c>
      <c r="G1062" s="46">
        <v>0</v>
      </c>
      <c r="I1062" s="46">
        <v>0</v>
      </c>
      <c r="J1062" s="46">
        <v>0</v>
      </c>
      <c r="L1062" s="46">
        <v>0</v>
      </c>
      <c r="M1062" s="46">
        <v>0</v>
      </c>
      <c r="O1062" s="46">
        <v>0</v>
      </c>
      <c r="P1062" s="46">
        <v>0</v>
      </c>
      <c r="R1062" s="46">
        <v>0</v>
      </c>
      <c r="S1062" s="46">
        <v>0</v>
      </c>
      <c r="U1062" s="46">
        <v>0</v>
      </c>
      <c r="V1062" s="46">
        <v>0</v>
      </c>
      <c r="X1062" s="46">
        <v>0</v>
      </c>
      <c r="Y1062" s="46">
        <v>0</v>
      </c>
      <c r="AA1062" s="46">
        <v>0</v>
      </c>
      <c r="AB1062" s="46">
        <v>0</v>
      </c>
      <c r="AD1062" s="46">
        <v>1000</v>
      </c>
      <c r="AE1062" s="46">
        <v>770.51300000000003</v>
      </c>
      <c r="AG1062" s="46">
        <v>0</v>
      </c>
      <c r="AH1062" s="46">
        <v>0</v>
      </c>
      <c r="AJ1062" s="46">
        <v>0</v>
      </c>
      <c r="AK1062" s="46">
        <v>0</v>
      </c>
      <c r="AM1062" s="46">
        <v>0</v>
      </c>
      <c r="AN1062" s="46">
        <v>0</v>
      </c>
      <c r="AP1062" s="46">
        <v>0</v>
      </c>
      <c r="AQ1062" s="46">
        <v>0</v>
      </c>
      <c r="AS1062" s="46">
        <v>0</v>
      </c>
      <c r="AT1062" s="46">
        <v>0</v>
      </c>
      <c r="AV1062" s="46">
        <v>0</v>
      </c>
      <c r="AW1062" s="46">
        <v>0</v>
      </c>
      <c r="AY1062" s="46">
        <v>0</v>
      </c>
      <c r="AZ1062" s="46">
        <v>0</v>
      </c>
      <c r="BB1062" s="46">
        <v>0</v>
      </c>
      <c r="BC1062" s="46">
        <v>0</v>
      </c>
      <c r="BE1062" s="46">
        <v>0</v>
      </c>
      <c r="BF1062" s="46">
        <v>0</v>
      </c>
      <c r="BH1062" s="46">
        <v>0</v>
      </c>
      <c r="BI1062" s="46">
        <v>0</v>
      </c>
      <c r="BK1062" s="46">
        <v>0</v>
      </c>
      <c r="BL1062" s="46">
        <v>0</v>
      </c>
      <c r="BN1062" s="46">
        <v>0</v>
      </c>
      <c r="BO1062" s="46">
        <v>0</v>
      </c>
      <c r="BQ1062" s="46">
        <v>0</v>
      </c>
      <c r="BR1062" s="46">
        <v>0</v>
      </c>
      <c r="BT1062" s="46">
        <v>0</v>
      </c>
      <c r="BU1062" s="46">
        <v>0</v>
      </c>
      <c r="BW1062" s="46">
        <v>0</v>
      </c>
      <c r="BX1062" s="46">
        <v>0</v>
      </c>
      <c r="BZ1062" s="46">
        <v>0</v>
      </c>
      <c r="CA1062" s="46">
        <v>0</v>
      </c>
      <c r="CC1062" s="46">
        <v>0</v>
      </c>
      <c r="CD1062" s="46">
        <v>0</v>
      </c>
      <c r="CF1062" s="46">
        <v>0</v>
      </c>
      <c r="CG1062" s="46">
        <v>0</v>
      </c>
      <c r="CI1062" s="46">
        <v>0</v>
      </c>
      <c r="CJ1062" s="46">
        <v>0</v>
      </c>
      <c r="CL1062" s="46">
        <v>0</v>
      </c>
      <c r="CM1062" s="46">
        <v>0</v>
      </c>
      <c r="CO1062" s="46">
        <v>0</v>
      </c>
      <c r="CP1062" s="46">
        <v>0</v>
      </c>
      <c r="CR1062" s="46">
        <v>0</v>
      </c>
      <c r="CS1062" s="46">
        <v>0</v>
      </c>
      <c r="CU1062" s="46">
        <v>0</v>
      </c>
      <c r="CV1062" s="46">
        <v>0</v>
      </c>
      <c r="CX1062" s="46">
        <v>0</v>
      </c>
      <c r="CY1062" s="46">
        <v>0</v>
      </c>
      <c r="DA1062" s="46">
        <v>0</v>
      </c>
      <c r="DB1062" s="46">
        <v>0</v>
      </c>
      <c r="DD1062" s="46">
        <v>0</v>
      </c>
      <c r="DE1062" s="46">
        <v>0</v>
      </c>
      <c r="DG1062" s="46">
        <v>0</v>
      </c>
      <c r="DH1062" s="46">
        <v>0</v>
      </c>
      <c r="DJ1062" s="46">
        <v>0</v>
      </c>
      <c r="DK1062" s="46">
        <v>0</v>
      </c>
      <c r="DM1062" s="46">
        <v>0</v>
      </c>
      <c r="DN1062" s="46">
        <v>0</v>
      </c>
    </row>
    <row r="1063" spans="3:118" x14ac:dyDescent="0.3">
      <c r="C1063" s="46">
        <v>0</v>
      </c>
      <c r="D1063" s="46">
        <v>0</v>
      </c>
      <c r="F1063" s="46">
        <v>0</v>
      </c>
      <c r="G1063" s="46">
        <v>0</v>
      </c>
      <c r="I1063" s="46">
        <v>150</v>
      </c>
      <c r="J1063" s="46">
        <v>1201.6980000000001</v>
      </c>
      <c r="L1063" s="46">
        <v>0</v>
      </c>
      <c r="M1063" s="46">
        <v>0</v>
      </c>
      <c r="O1063" s="46">
        <v>200</v>
      </c>
      <c r="P1063" s="46">
        <v>568.69500000000005</v>
      </c>
      <c r="R1063" s="46">
        <v>0</v>
      </c>
      <c r="S1063" s="46">
        <v>0</v>
      </c>
      <c r="U1063" s="46">
        <v>0</v>
      </c>
      <c r="V1063" s="46">
        <v>0</v>
      </c>
      <c r="X1063" s="46">
        <v>0</v>
      </c>
      <c r="Y1063" s="46">
        <v>0</v>
      </c>
      <c r="AA1063" s="46">
        <v>0</v>
      </c>
      <c r="AB1063" s="46">
        <v>0</v>
      </c>
      <c r="AD1063" s="46">
        <v>0</v>
      </c>
      <c r="AE1063" s="46">
        <v>0</v>
      </c>
      <c r="AG1063" s="46">
        <v>0</v>
      </c>
      <c r="AH1063" s="46">
        <v>0</v>
      </c>
      <c r="AJ1063" s="46">
        <v>0</v>
      </c>
      <c r="AK1063" s="46">
        <v>0</v>
      </c>
      <c r="AM1063" s="46">
        <v>0</v>
      </c>
      <c r="AN1063" s="46">
        <v>0</v>
      </c>
      <c r="AP1063" s="46">
        <v>0</v>
      </c>
      <c r="AQ1063" s="46">
        <v>0</v>
      </c>
      <c r="AS1063" s="46">
        <v>0</v>
      </c>
      <c r="AT1063" s="46">
        <v>0</v>
      </c>
      <c r="AV1063" s="46">
        <v>0</v>
      </c>
      <c r="AW1063" s="46">
        <v>0</v>
      </c>
      <c r="AY1063" s="46">
        <v>0</v>
      </c>
      <c r="AZ1063" s="46">
        <v>0</v>
      </c>
      <c r="BB1063" s="46">
        <v>0</v>
      </c>
      <c r="BC1063" s="46">
        <v>0</v>
      </c>
      <c r="BE1063" s="46">
        <v>0</v>
      </c>
      <c r="BF1063" s="46">
        <v>0</v>
      </c>
      <c r="BH1063" s="46">
        <v>0</v>
      </c>
      <c r="BI1063" s="46">
        <v>0</v>
      </c>
      <c r="BK1063" s="46">
        <v>0</v>
      </c>
      <c r="BL1063" s="46">
        <v>0</v>
      </c>
      <c r="BN1063" s="46">
        <v>0</v>
      </c>
      <c r="BO1063" s="46">
        <v>0</v>
      </c>
      <c r="BQ1063" s="46">
        <v>0</v>
      </c>
      <c r="BR1063" s="46">
        <v>0</v>
      </c>
      <c r="BT1063" s="46">
        <v>0</v>
      </c>
      <c r="BU1063" s="46">
        <v>0</v>
      </c>
      <c r="BW1063" s="46">
        <v>0</v>
      </c>
      <c r="BX1063" s="46">
        <v>0</v>
      </c>
      <c r="BZ1063" s="46">
        <v>0</v>
      </c>
      <c r="CA1063" s="46">
        <v>0</v>
      </c>
      <c r="CC1063" s="46">
        <v>0</v>
      </c>
      <c r="CD1063" s="46">
        <v>0</v>
      </c>
      <c r="CF1063" s="46">
        <v>0</v>
      </c>
      <c r="CG1063" s="46">
        <v>0</v>
      </c>
      <c r="CI1063" s="46">
        <v>0</v>
      </c>
      <c r="CJ1063" s="46">
        <v>0</v>
      </c>
      <c r="CL1063" s="46">
        <v>0</v>
      </c>
      <c r="CM1063" s="46">
        <v>0</v>
      </c>
      <c r="CO1063" s="46">
        <v>0</v>
      </c>
      <c r="CP1063" s="46">
        <v>0</v>
      </c>
      <c r="CR1063" s="46">
        <v>150</v>
      </c>
      <c r="CS1063" s="46">
        <v>2826.5839999999998</v>
      </c>
      <c r="CU1063" s="46">
        <v>0</v>
      </c>
      <c r="CV1063" s="46">
        <v>0</v>
      </c>
      <c r="CX1063" s="46">
        <v>0</v>
      </c>
      <c r="CY1063" s="46">
        <v>0</v>
      </c>
      <c r="DA1063" s="46">
        <v>0</v>
      </c>
      <c r="DB1063" s="46">
        <v>0</v>
      </c>
      <c r="DD1063" s="46">
        <v>0</v>
      </c>
      <c r="DE1063" s="46">
        <v>0</v>
      </c>
      <c r="DG1063" s="46">
        <v>0</v>
      </c>
      <c r="DH1063" s="46">
        <v>0</v>
      </c>
      <c r="DJ1063" s="46">
        <v>0</v>
      </c>
      <c r="DK1063" s="46">
        <v>0</v>
      </c>
      <c r="DM1063" s="46">
        <v>0</v>
      </c>
      <c r="DN1063" s="46">
        <v>0</v>
      </c>
    </row>
    <row r="1064" spans="3:118" x14ac:dyDescent="0.3">
      <c r="C1064" s="46">
        <v>0</v>
      </c>
      <c r="D1064" s="46">
        <v>0</v>
      </c>
      <c r="F1064" s="46">
        <v>0</v>
      </c>
      <c r="G1064" s="46">
        <v>0</v>
      </c>
      <c r="I1064" s="46">
        <v>0</v>
      </c>
      <c r="J1064" s="46">
        <v>0</v>
      </c>
      <c r="L1064" s="46">
        <v>0</v>
      </c>
      <c r="M1064" s="46">
        <v>0</v>
      </c>
      <c r="O1064" s="46">
        <v>0</v>
      </c>
      <c r="P1064" s="46">
        <v>0</v>
      </c>
      <c r="R1064" s="46">
        <v>0</v>
      </c>
      <c r="S1064" s="46">
        <v>0</v>
      </c>
      <c r="U1064" s="46">
        <v>0</v>
      </c>
      <c r="V1064" s="46">
        <v>0</v>
      </c>
      <c r="X1064" s="46">
        <v>0</v>
      </c>
      <c r="Y1064" s="46">
        <v>0</v>
      </c>
      <c r="AA1064" s="46">
        <v>0</v>
      </c>
      <c r="AB1064" s="46">
        <v>0</v>
      </c>
      <c r="AD1064" s="46">
        <v>0</v>
      </c>
      <c r="AE1064" s="46">
        <v>0</v>
      </c>
      <c r="AG1064" s="46">
        <v>0</v>
      </c>
      <c r="AH1064" s="46">
        <v>0</v>
      </c>
      <c r="AJ1064" s="46">
        <v>0</v>
      </c>
      <c r="AK1064" s="46">
        <v>0</v>
      </c>
      <c r="AM1064" s="46">
        <v>0</v>
      </c>
      <c r="AN1064" s="46">
        <v>0</v>
      </c>
      <c r="AP1064" s="46">
        <v>0</v>
      </c>
      <c r="AQ1064" s="46">
        <v>0</v>
      </c>
      <c r="AS1064" s="46">
        <v>0</v>
      </c>
      <c r="AT1064" s="46">
        <v>0</v>
      </c>
      <c r="AV1064" s="46">
        <v>0</v>
      </c>
      <c r="AW1064" s="46">
        <v>0</v>
      </c>
      <c r="AY1064" s="46">
        <v>0</v>
      </c>
      <c r="AZ1064" s="46">
        <v>0</v>
      </c>
      <c r="BB1064" s="46">
        <v>0</v>
      </c>
      <c r="BC1064" s="46">
        <v>0</v>
      </c>
      <c r="BE1064" s="46">
        <v>0</v>
      </c>
      <c r="BF1064" s="46">
        <v>0</v>
      </c>
      <c r="BH1064" s="46">
        <v>0</v>
      </c>
      <c r="BI1064" s="46">
        <v>0</v>
      </c>
      <c r="BK1064" s="46">
        <v>0</v>
      </c>
      <c r="BL1064" s="46">
        <v>0</v>
      </c>
      <c r="BN1064" s="46">
        <v>0</v>
      </c>
      <c r="BO1064" s="46">
        <v>0</v>
      </c>
      <c r="BQ1064" s="46">
        <v>0</v>
      </c>
      <c r="BR1064" s="46">
        <v>0</v>
      </c>
      <c r="BT1064" s="46">
        <v>0</v>
      </c>
      <c r="BU1064" s="46">
        <v>0</v>
      </c>
      <c r="BW1064" s="46">
        <v>0</v>
      </c>
      <c r="BX1064" s="46">
        <v>0</v>
      </c>
      <c r="BZ1064" s="46">
        <v>0</v>
      </c>
      <c r="CA1064" s="46">
        <v>0</v>
      </c>
      <c r="CC1064" s="46">
        <v>0</v>
      </c>
      <c r="CD1064" s="46">
        <v>0</v>
      </c>
      <c r="CF1064" s="46">
        <v>0</v>
      </c>
      <c r="CG1064" s="46">
        <v>0</v>
      </c>
      <c r="CI1064" s="46">
        <v>0</v>
      </c>
      <c r="CJ1064" s="46">
        <v>0</v>
      </c>
      <c r="CL1064" s="46">
        <v>0</v>
      </c>
      <c r="CM1064" s="46">
        <v>0</v>
      </c>
      <c r="CO1064" s="46">
        <v>200</v>
      </c>
      <c r="CP1064" s="46">
        <v>2449.2040000000002</v>
      </c>
      <c r="CR1064" s="46">
        <v>0</v>
      </c>
      <c r="CS1064" s="46">
        <v>0</v>
      </c>
      <c r="CU1064" s="46">
        <v>0</v>
      </c>
      <c r="CV1064" s="46">
        <v>0</v>
      </c>
      <c r="CX1064" s="46">
        <v>0</v>
      </c>
      <c r="CY1064" s="46">
        <v>0</v>
      </c>
      <c r="DA1064" s="46">
        <v>0</v>
      </c>
      <c r="DB1064" s="46">
        <v>0</v>
      </c>
      <c r="DD1064" s="46">
        <v>0</v>
      </c>
      <c r="DE1064" s="46">
        <v>0</v>
      </c>
      <c r="DG1064" s="46">
        <v>0</v>
      </c>
      <c r="DH1064" s="46">
        <v>0</v>
      </c>
      <c r="DJ1064" s="46">
        <v>0</v>
      </c>
      <c r="DK1064" s="46">
        <v>0</v>
      </c>
      <c r="DM1064" s="46">
        <v>0</v>
      </c>
      <c r="DN1064" s="46">
        <v>0</v>
      </c>
    </row>
    <row r="1065" spans="3:118" x14ac:dyDescent="0.3">
      <c r="C1065" s="46">
        <v>0</v>
      </c>
      <c r="D1065" s="46">
        <v>0</v>
      </c>
      <c r="F1065" s="46">
        <v>5100</v>
      </c>
      <c r="G1065" s="46">
        <v>20906.52</v>
      </c>
      <c r="I1065" s="46">
        <v>0</v>
      </c>
      <c r="J1065" s="46">
        <v>0</v>
      </c>
      <c r="L1065" s="46">
        <v>0</v>
      </c>
      <c r="M1065" s="46">
        <v>0</v>
      </c>
      <c r="O1065" s="46">
        <v>3997</v>
      </c>
      <c r="P1065" s="46">
        <v>14597.593999999999</v>
      </c>
      <c r="R1065" s="46">
        <v>0</v>
      </c>
      <c r="S1065" s="46">
        <v>0</v>
      </c>
      <c r="U1065" s="46">
        <v>0</v>
      </c>
      <c r="V1065" s="46">
        <v>0</v>
      </c>
      <c r="X1065" s="46">
        <v>0</v>
      </c>
      <c r="Y1065" s="46">
        <v>0</v>
      </c>
      <c r="AA1065" s="46">
        <v>0</v>
      </c>
      <c r="AB1065" s="46">
        <v>0</v>
      </c>
      <c r="AD1065" s="46">
        <v>0</v>
      </c>
      <c r="AE1065" s="46">
        <v>0</v>
      </c>
      <c r="AG1065" s="46">
        <v>1142</v>
      </c>
      <c r="AH1065" s="46">
        <v>4375.6040000000003</v>
      </c>
      <c r="AJ1065" s="46">
        <v>11991</v>
      </c>
      <c r="AK1065" s="46">
        <v>46537.881999999998</v>
      </c>
      <c r="AM1065" s="46">
        <v>0</v>
      </c>
      <c r="AN1065" s="46">
        <v>0</v>
      </c>
      <c r="AP1065" s="46">
        <v>0</v>
      </c>
      <c r="AQ1065" s="46">
        <v>0</v>
      </c>
      <c r="AS1065" s="46">
        <v>0</v>
      </c>
      <c r="AT1065" s="46">
        <v>0</v>
      </c>
      <c r="AV1065" s="46">
        <v>0</v>
      </c>
      <c r="AW1065" s="46">
        <v>0</v>
      </c>
      <c r="AY1065" s="46">
        <v>0</v>
      </c>
      <c r="AZ1065" s="46">
        <v>0</v>
      </c>
      <c r="BB1065" s="46">
        <v>0</v>
      </c>
      <c r="BC1065" s="46">
        <v>0</v>
      </c>
      <c r="BE1065" s="46">
        <v>0</v>
      </c>
      <c r="BF1065" s="46">
        <v>0</v>
      </c>
      <c r="BH1065" s="46">
        <v>0</v>
      </c>
      <c r="BI1065" s="46">
        <v>0</v>
      </c>
      <c r="BK1065" s="46">
        <v>0</v>
      </c>
      <c r="BL1065" s="46">
        <v>0</v>
      </c>
      <c r="BN1065" s="46">
        <v>0</v>
      </c>
      <c r="BO1065" s="46">
        <v>0</v>
      </c>
      <c r="BQ1065" s="46">
        <v>0</v>
      </c>
      <c r="BR1065" s="46">
        <v>0</v>
      </c>
      <c r="BT1065" s="46">
        <v>0</v>
      </c>
      <c r="BU1065" s="46">
        <v>0</v>
      </c>
      <c r="BW1065" s="46">
        <v>0</v>
      </c>
      <c r="BX1065" s="46">
        <v>0</v>
      </c>
      <c r="BZ1065" s="46">
        <v>0</v>
      </c>
      <c r="CA1065" s="46">
        <v>0</v>
      </c>
      <c r="CC1065" s="46">
        <v>0</v>
      </c>
      <c r="CD1065" s="46">
        <v>0</v>
      </c>
      <c r="CF1065" s="46">
        <v>0</v>
      </c>
      <c r="CG1065" s="46">
        <v>0</v>
      </c>
      <c r="CI1065" s="46">
        <v>0</v>
      </c>
      <c r="CJ1065" s="46">
        <v>0</v>
      </c>
      <c r="CL1065" s="46">
        <v>0</v>
      </c>
      <c r="CM1065" s="46">
        <v>0</v>
      </c>
      <c r="CO1065" s="46">
        <v>0</v>
      </c>
      <c r="CP1065" s="46">
        <v>0</v>
      </c>
      <c r="CR1065" s="46">
        <v>0</v>
      </c>
      <c r="CS1065" s="46">
        <v>0</v>
      </c>
      <c r="CU1065" s="46">
        <v>0</v>
      </c>
      <c r="CV1065" s="46">
        <v>0</v>
      </c>
      <c r="CX1065" s="46">
        <v>0</v>
      </c>
      <c r="CY1065" s="46">
        <v>0</v>
      </c>
      <c r="DA1065" s="46">
        <v>0</v>
      </c>
      <c r="DB1065" s="46">
        <v>0</v>
      </c>
      <c r="DD1065" s="46">
        <v>0</v>
      </c>
      <c r="DE1065" s="46">
        <v>0</v>
      </c>
      <c r="DG1065" s="46">
        <v>0</v>
      </c>
      <c r="DH1065" s="46">
        <v>0</v>
      </c>
      <c r="DJ1065" s="46">
        <v>0</v>
      </c>
      <c r="DK1065" s="46">
        <v>0</v>
      </c>
      <c r="DM1065" s="46">
        <v>0</v>
      </c>
      <c r="DN1065" s="46">
        <v>0</v>
      </c>
    </row>
    <row r="1066" spans="3:118" x14ac:dyDescent="0.3">
      <c r="C1066" s="46">
        <v>0</v>
      </c>
      <c r="D1066" s="46">
        <v>0</v>
      </c>
      <c r="F1066" s="46">
        <v>0</v>
      </c>
      <c r="G1066" s="46">
        <v>0</v>
      </c>
      <c r="I1066" s="46">
        <v>0</v>
      </c>
      <c r="J1066" s="46">
        <v>0</v>
      </c>
      <c r="L1066" s="46">
        <v>0</v>
      </c>
      <c r="M1066" s="46">
        <v>0</v>
      </c>
      <c r="O1066" s="46">
        <v>0</v>
      </c>
      <c r="P1066" s="46">
        <v>0</v>
      </c>
      <c r="R1066" s="46">
        <v>0</v>
      </c>
      <c r="S1066" s="46">
        <v>0</v>
      </c>
      <c r="U1066" s="46">
        <v>0</v>
      </c>
      <c r="V1066" s="46">
        <v>0</v>
      </c>
      <c r="X1066" s="46">
        <v>0</v>
      </c>
      <c r="Y1066" s="46">
        <v>0</v>
      </c>
      <c r="AA1066" s="46">
        <v>0</v>
      </c>
      <c r="AB1066" s="46">
        <v>0</v>
      </c>
      <c r="AD1066" s="46">
        <v>0</v>
      </c>
      <c r="AE1066" s="46">
        <v>0</v>
      </c>
      <c r="AG1066" s="46">
        <v>0</v>
      </c>
      <c r="AH1066" s="46">
        <v>0</v>
      </c>
      <c r="AJ1066" s="46">
        <v>0</v>
      </c>
      <c r="AK1066" s="46">
        <v>0</v>
      </c>
      <c r="AM1066" s="46">
        <v>0</v>
      </c>
      <c r="AN1066" s="46">
        <v>0</v>
      </c>
      <c r="AP1066" s="46">
        <v>0</v>
      </c>
      <c r="AQ1066" s="46">
        <v>0</v>
      </c>
      <c r="AS1066" s="46">
        <v>0</v>
      </c>
      <c r="AT1066" s="46">
        <v>0</v>
      </c>
      <c r="AV1066" s="46">
        <v>0</v>
      </c>
      <c r="AW1066" s="46">
        <v>0</v>
      </c>
      <c r="AY1066" s="46">
        <v>0</v>
      </c>
      <c r="AZ1066" s="46">
        <v>0</v>
      </c>
      <c r="BB1066" s="46">
        <v>0</v>
      </c>
      <c r="BC1066" s="46">
        <v>0</v>
      </c>
      <c r="BE1066" s="46">
        <v>0</v>
      </c>
      <c r="BF1066" s="46">
        <v>0</v>
      </c>
      <c r="BH1066" s="46">
        <v>0</v>
      </c>
      <c r="BI1066" s="46">
        <v>0</v>
      </c>
      <c r="BK1066" s="46">
        <v>0</v>
      </c>
      <c r="BL1066" s="46">
        <v>0</v>
      </c>
      <c r="BN1066" s="46">
        <v>0</v>
      </c>
      <c r="BO1066" s="46">
        <v>0</v>
      </c>
      <c r="BQ1066" s="46">
        <v>0</v>
      </c>
      <c r="BR1066" s="46">
        <v>0</v>
      </c>
      <c r="BT1066" s="46">
        <v>0</v>
      </c>
      <c r="BU1066" s="46">
        <v>0</v>
      </c>
      <c r="BW1066" s="46">
        <v>0</v>
      </c>
      <c r="BX1066" s="46">
        <v>0</v>
      </c>
      <c r="BZ1066" s="46">
        <v>0</v>
      </c>
      <c r="CA1066" s="46">
        <v>0</v>
      </c>
      <c r="CC1066" s="46">
        <v>0</v>
      </c>
      <c r="CD1066" s="46">
        <v>0</v>
      </c>
      <c r="CF1066" s="46">
        <v>0</v>
      </c>
      <c r="CG1066" s="46">
        <v>0</v>
      </c>
      <c r="CI1066" s="46">
        <v>0</v>
      </c>
      <c r="CJ1066" s="46">
        <v>0</v>
      </c>
      <c r="CL1066" s="46">
        <v>0</v>
      </c>
      <c r="CM1066" s="46">
        <v>0</v>
      </c>
      <c r="CO1066" s="46">
        <v>0</v>
      </c>
      <c r="CP1066" s="46">
        <v>0</v>
      </c>
      <c r="CR1066" s="46">
        <v>0</v>
      </c>
      <c r="CS1066" s="46">
        <v>0</v>
      </c>
      <c r="CU1066" s="46">
        <v>1</v>
      </c>
      <c r="CV1066" s="46">
        <v>95.924999999999997</v>
      </c>
      <c r="CX1066" s="46">
        <v>0</v>
      </c>
      <c r="CY1066" s="46">
        <v>0</v>
      </c>
      <c r="DA1066" s="46">
        <v>0</v>
      </c>
      <c r="DB1066" s="46">
        <v>0</v>
      </c>
      <c r="DD1066" s="46">
        <v>0</v>
      </c>
      <c r="DE1066" s="46">
        <v>0</v>
      </c>
      <c r="DG1066" s="46">
        <v>0</v>
      </c>
      <c r="DH1066" s="46">
        <v>0</v>
      </c>
      <c r="DJ1066" s="46">
        <v>0</v>
      </c>
      <c r="DK1066" s="46">
        <v>0</v>
      </c>
      <c r="DM1066" s="46">
        <v>0</v>
      </c>
      <c r="DN1066" s="46">
        <v>0</v>
      </c>
    </row>
    <row r="1067" spans="3:118" x14ac:dyDescent="0.3">
      <c r="C1067" s="46">
        <v>0</v>
      </c>
      <c r="D1067" s="46">
        <v>0</v>
      </c>
      <c r="F1067" s="46">
        <v>0</v>
      </c>
      <c r="G1067" s="46">
        <v>0</v>
      </c>
      <c r="I1067" s="46">
        <v>0</v>
      </c>
      <c r="J1067" s="46">
        <v>0</v>
      </c>
      <c r="L1067" s="46">
        <v>0</v>
      </c>
      <c r="M1067" s="46">
        <v>0</v>
      </c>
      <c r="O1067" s="46">
        <v>0</v>
      </c>
      <c r="P1067" s="46">
        <v>0</v>
      </c>
      <c r="R1067" s="46">
        <v>0</v>
      </c>
      <c r="S1067" s="46">
        <v>0</v>
      </c>
      <c r="U1067" s="46">
        <v>0</v>
      </c>
      <c r="V1067" s="46">
        <v>0</v>
      </c>
      <c r="X1067" s="46">
        <v>0</v>
      </c>
      <c r="Y1067" s="46">
        <v>0</v>
      </c>
      <c r="AA1067" s="46">
        <v>0</v>
      </c>
      <c r="AB1067" s="46">
        <v>0</v>
      </c>
      <c r="AD1067" s="46">
        <v>0</v>
      </c>
      <c r="AE1067" s="46">
        <v>0</v>
      </c>
      <c r="AG1067" s="46">
        <v>0</v>
      </c>
      <c r="AH1067" s="46">
        <v>0</v>
      </c>
      <c r="AJ1067" s="46">
        <v>0</v>
      </c>
      <c r="AK1067" s="46">
        <v>0</v>
      </c>
      <c r="AM1067" s="46">
        <v>0</v>
      </c>
      <c r="AN1067" s="46">
        <v>0</v>
      </c>
      <c r="AP1067" s="46">
        <v>1</v>
      </c>
      <c r="AQ1067" s="46">
        <v>24.67</v>
      </c>
      <c r="AS1067" s="46">
        <v>0</v>
      </c>
      <c r="AT1067" s="46">
        <v>0</v>
      </c>
      <c r="AV1067" s="46">
        <v>0</v>
      </c>
      <c r="AW1067" s="46">
        <v>0</v>
      </c>
      <c r="AY1067" s="46">
        <v>0</v>
      </c>
      <c r="AZ1067" s="46">
        <v>0</v>
      </c>
      <c r="BB1067" s="46">
        <v>0</v>
      </c>
      <c r="BC1067" s="46">
        <v>0</v>
      </c>
      <c r="BE1067" s="46">
        <v>0</v>
      </c>
      <c r="BF1067" s="46">
        <v>0</v>
      </c>
      <c r="BH1067" s="46">
        <v>0</v>
      </c>
      <c r="BI1067" s="46">
        <v>0</v>
      </c>
      <c r="BK1067" s="46">
        <v>0</v>
      </c>
      <c r="BL1067" s="46">
        <v>0</v>
      </c>
      <c r="BN1067" s="46">
        <v>0</v>
      </c>
      <c r="BO1067" s="46">
        <v>0</v>
      </c>
      <c r="BQ1067" s="46">
        <v>0</v>
      </c>
      <c r="BR1067" s="46">
        <v>0</v>
      </c>
      <c r="BT1067" s="46">
        <v>0</v>
      </c>
      <c r="BU1067" s="46">
        <v>0</v>
      </c>
      <c r="BW1067" s="46">
        <v>0</v>
      </c>
      <c r="BX1067" s="46">
        <v>0</v>
      </c>
      <c r="BZ1067" s="46">
        <v>0</v>
      </c>
      <c r="CA1067" s="46">
        <v>0</v>
      </c>
      <c r="CC1067" s="46">
        <v>0</v>
      </c>
      <c r="CD1067" s="46">
        <v>0</v>
      </c>
      <c r="CF1067" s="46">
        <v>0</v>
      </c>
      <c r="CG1067" s="46">
        <v>0</v>
      </c>
      <c r="CI1067" s="46">
        <v>0</v>
      </c>
      <c r="CJ1067" s="46">
        <v>0</v>
      </c>
      <c r="CL1067" s="46">
        <v>0</v>
      </c>
      <c r="CM1067" s="46">
        <v>0</v>
      </c>
      <c r="CO1067" s="46">
        <v>0</v>
      </c>
      <c r="CP1067" s="46">
        <v>0</v>
      </c>
      <c r="CR1067" s="46">
        <v>0</v>
      </c>
      <c r="CS1067" s="46">
        <v>0</v>
      </c>
      <c r="CU1067" s="46">
        <v>0</v>
      </c>
      <c r="CV1067" s="46">
        <v>0</v>
      </c>
      <c r="CX1067" s="46">
        <v>0</v>
      </c>
      <c r="CY1067" s="46">
        <v>0</v>
      </c>
      <c r="DA1067" s="46">
        <v>0</v>
      </c>
      <c r="DB1067" s="46">
        <v>0</v>
      </c>
      <c r="DD1067" s="46">
        <v>0</v>
      </c>
      <c r="DE1067" s="46">
        <v>0</v>
      </c>
      <c r="DG1067" s="46">
        <v>0</v>
      </c>
      <c r="DH1067" s="46">
        <v>0</v>
      </c>
      <c r="DJ1067" s="46">
        <v>22.7</v>
      </c>
      <c r="DK1067" s="46">
        <v>36.048000000000002</v>
      </c>
      <c r="DM1067" s="46">
        <v>0</v>
      </c>
      <c r="DN1067" s="46">
        <v>0</v>
      </c>
    </row>
    <row r="1068" spans="3:118" x14ac:dyDescent="0.3">
      <c r="C1068" s="46">
        <v>0</v>
      </c>
      <c r="D1068" s="46">
        <v>0</v>
      </c>
      <c r="F1068" s="46">
        <v>0</v>
      </c>
      <c r="G1068" s="46">
        <v>0</v>
      </c>
      <c r="I1068" s="46">
        <v>0</v>
      </c>
      <c r="J1068" s="46">
        <v>0</v>
      </c>
      <c r="L1068" s="46">
        <v>0</v>
      </c>
      <c r="M1068" s="46">
        <v>0</v>
      </c>
      <c r="O1068" s="46">
        <v>0</v>
      </c>
      <c r="P1068" s="46">
        <v>0</v>
      </c>
      <c r="R1068" s="46">
        <v>0</v>
      </c>
      <c r="S1068" s="46">
        <v>0</v>
      </c>
      <c r="U1068" s="46">
        <v>0</v>
      </c>
      <c r="V1068" s="46">
        <v>0</v>
      </c>
      <c r="X1068" s="46">
        <v>0</v>
      </c>
      <c r="Y1068" s="46">
        <v>0</v>
      </c>
      <c r="AA1068" s="46">
        <v>0</v>
      </c>
      <c r="AB1068" s="46">
        <v>0</v>
      </c>
      <c r="AD1068" s="46">
        <v>0</v>
      </c>
      <c r="AE1068" s="46">
        <v>0</v>
      </c>
      <c r="AG1068" s="46">
        <v>0</v>
      </c>
      <c r="AH1068" s="46">
        <v>0</v>
      </c>
      <c r="AJ1068" s="46">
        <v>0</v>
      </c>
      <c r="AK1068" s="46">
        <v>0</v>
      </c>
      <c r="AM1068" s="46">
        <v>0</v>
      </c>
      <c r="AN1068" s="46">
        <v>0</v>
      </c>
      <c r="AP1068" s="46">
        <v>0</v>
      </c>
      <c r="AQ1068" s="46">
        <v>0</v>
      </c>
      <c r="AS1068" s="46">
        <v>30</v>
      </c>
      <c r="AT1068" s="46">
        <v>35.204000000000001</v>
      </c>
      <c r="AV1068" s="46">
        <v>0</v>
      </c>
      <c r="AW1068" s="46">
        <v>0</v>
      </c>
      <c r="AY1068" s="46">
        <v>0</v>
      </c>
      <c r="AZ1068" s="46">
        <v>0</v>
      </c>
      <c r="BB1068" s="46">
        <v>0</v>
      </c>
      <c r="BC1068" s="46">
        <v>0</v>
      </c>
      <c r="BE1068" s="46">
        <v>0</v>
      </c>
      <c r="BF1068" s="46">
        <v>0</v>
      </c>
      <c r="BH1068" s="46">
        <v>0</v>
      </c>
      <c r="BI1068" s="46">
        <v>0</v>
      </c>
      <c r="BK1068" s="46">
        <v>0</v>
      </c>
      <c r="BL1068" s="46">
        <v>0</v>
      </c>
      <c r="BN1068" s="46">
        <v>0</v>
      </c>
      <c r="BO1068" s="46">
        <v>0</v>
      </c>
      <c r="BQ1068" s="46">
        <v>0</v>
      </c>
      <c r="BR1068" s="46">
        <v>0</v>
      </c>
      <c r="BT1068" s="46">
        <v>0</v>
      </c>
      <c r="BU1068" s="46">
        <v>0</v>
      </c>
      <c r="BW1068" s="46">
        <v>0</v>
      </c>
      <c r="BX1068" s="46">
        <v>0</v>
      </c>
      <c r="BZ1068" s="46">
        <v>0</v>
      </c>
      <c r="CA1068" s="46">
        <v>0</v>
      </c>
      <c r="CC1068" s="46">
        <v>0</v>
      </c>
      <c r="CD1068" s="46">
        <v>0</v>
      </c>
      <c r="CF1068" s="46">
        <v>100</v>
      </c>
      <c r="CG1068" s="46">
        <v>3520.0630000000001</v>
      </c>
      <c r="CI1068" s="46">
        <v>15</v>
      </c>
      <c r="CJ1068" s="46">
        <v>7731.549</v>
      </c>
      <c r="CL1068" s="46">
        <v>0</v>
      </c>
      <c r="CM1068" s="46">
        <v>0</v>
      </c>
      <c r="CO1068" s="46">
        <v>0</v>
      </c>
      <c r="CP1068" s="46">
        <v>0</v>
      </c>
      <c r="CR1068" s="46">
        <v>0</v>
      </c>
      <c r="CS1068" s="46">
        <v>0</v>
      </c>
      <c r="CU1068" s="46">
        <v>0</v>
      </c>
      <c r="CV1068" s="46">
        <v>0</v>
      </c>
      <c r="CX1068" s="46">
        <v>0</v>
      </c>
      <c r="CY1068" s="46">
        <v>0</v>
      </c>
      <c r="DA1068" s="46">
        <v>0</v>
      </c>
      <c r="DB1068" s="46">
        <v>0</v>
      </c>
      <c r="DD1068" s="46">
        <v>0</v>
      </c>
      <c r="DE1068" s="46">
        <v>0</v>
      </c>
      <c r="DG1068" s="46">
        <v>0</v>
      </c>
      <c r="DH1068" s="46">
        <v>0</v>
      </c>
      <c r="DJ1068" s="46">
        <v>0</v>
      </c>
      <c r="DK1068" s="46">
        <v>0</v>
      </c>
      <c r="DM1068" s="46">
        <v>0</v>
      </c>
      <c r="DN1068" s="46">
        <v>0</v>
      </c>
    </row>
    <row r="1069" spans="3:118" x14ac:dyDescent="0.3">
      <c r="C1069" s="46">
        <v>0</v>
      </c>
      <c r="D1069" s="46">
        <v>0</v>
      </c>
      <c r="F1069" s="46">
        <v>0</v>
      </c>
      <c r="G1069" s="46">
        <v>0</v>
      </c>
      <c r="I1069" s="46">
        <v>0</v>
      </c>
      <c r="J1069" s="46">
        <v>0</v>
      </c>
      <c r="L1069" s="46">
        <v>0</v>
      </c>
      <c r="M1069" s="46">
        <v>0</v>
      </c>
      <c r="O1069" s="46">
        <v>0</v>
      </c>
      <c r="P1069" s="46">
        <v>0</v>
      </c>
      <c r="R1069" s="46">
        <v>0</v>
      </c>
      <c r="S1069" s="46">
        <v>0</v>
      </c>
      <c r="U1069" s="46">
        <v>0</v>
      </c>
      <c r="V1069" s="46">
        <v>0</v>
      </c>
      <c r="X1069" s="46">
        <v>0</v>
      </c>
      <c r="Y1069" s="46">
        <v>0</v>
      </c>
      <c r="AA1069" s="46">
        <v>0</v>
      </c>
      <c r="AB1069" s="46">
        <v>0</v>
      </c>
      <c r="AD1069" s="46">
        <v>0</v>
      </c>
      <c r="AE1069" s="46">
        <v>0</v>
      </c>
      <c r="AG1069" s="46">
        <v>0</v>
      </c>
      <c r="AH1069" s="46">
        <v>0</v>
      </c>
      <c r="AJ1069" s="46">
        <v>0</v>
      </c>
      <c r="AK1069" s="46">
        <v>0</v>
      </c>
      <c r="AM1069" s="46">
        <v>0</v>
      </c>
      <c r="AN1069" s="46">
        <v>0</v>
      </c>
      <c r="AP1069" s="46">
        <v>0</v>
      </c>
      <c r="AQ1069" s="46">
        <v>0</v>
      </c>
      <c r="AS1069" s="46">
        <v>0</v>
      </c>
      <c r="AT1069" s="46">
        <v>0</v>
      </c>
      <c r="AV1069" s="46">
        <v>0</v>
      </c>
      <c r="AW1069" s="46">
        <v>0</v>
      </c>
      <c r="AY1069" s="46">
        <v>0</v>
      </c>
      <c r="AZ1069" s="46">
        <v>0</v>
      </c>
      <c r="BB1069" s="46">
        <v>0</v>
      </c>
      <c r="BC1069" s="46">
        <v>0</v>
      </c>
      <c r="BE1069" s="46">
        <v>0</v>
      </c>
      <c r="BF1069" s="46">
        <v>0</v>
      </c>
      <c r="BH1069" s="46">
        <v>0</v>
      </c>
      <c r="BI1069" s="46">
        <v>0</v>
      </c>
      <c r="BK1069" s="46">
        <v>149</v>
      </c>
      <c r="BL1069" s="46">
        <v>3384.2139999999999</v>
      </c>
      <c r="BN1069" s="46">
        <v>0</v>
      </c>
      <c r="BO1069" s="46">
        <v>0</v>
      </c>
      <c r="BQ1069" s="46">
        <v>0</v>
      </c>
      <c r="BR1069" s="46">
        <v>0</v>
      </c>
      <c r="BT1069" s="46">
        <v>0</v>
      </c>
      <c r="BU1069" s="46">
        <v>0</v>
      </c>
      <c r="BW1069" s="46">
        <v>0</v>
      </c>
      <c r="BX1069" s="46">
        <v>0</v>
      </c>
      <c r="BZ1069" s="46">
        <v>3</v>
      </c>
      <c r="CA1069" s="46">
        <v>1053.2080000000001</v>
      </c>
      <c r="CC1069" s="46">
        <v>0</v>
      </c>
      <c r="CD1069" s="46">
        <v>0</v>
      </c>
      <c r="CF1069" s="46">
        <v>0</v>
      </c>
      <c r="CG1069" s="46">
        <v>0</v>
      </c>
      <c r="CI1069" s="46">
        <v>0</v>
      </c>
      <c r="CJ1069" s="46">
        <v>0</v>
      </c>
      <c r="CL1069" s="46">
        <v>0</v>
      </c>
      <c r="CM1069" s="46">
        <v>0</v>
      </c>
      <c r="CO1069" s="46">
        <v>0</v>
      </c>
      <c r="CP1069" s="46">
        <v>0</v>
      </c>
      <c r="CR1069" s="46">
        <v>0</v>
      </c>
      <c r="CS1069" s="46">
        <v>0</v>
      </c>
      <c r="CU1069" s="46">
        <v>0</v>
      </c>
      <c r="CV1069" s="46">
        <v>0</v>
      </c>
      <c r="CX1069" s="46">
        <v>0</v>
      </c>
      <c r="CY1069" s="46">
        <v>0</v>
      </c>
      <c r="DA1069" s="46">
        <v>0</v>
      </c>
      <c r="DB1069" s="46">
        <v>0</v>
      </c>
      <c r="DD1069" s="46">
        <v>0</v>
      </c>
      <c r="DE1069" s="46">
        <v>0</v>
      </c>
      <c r="DG1069" s="46">
        <v>0</v>
      </c>
      <c r="DH1069" s="46">
        <v>0</v>
      </c>
      <c r="DJ1069" s="46">
        <v>0</v>
      </c>
      <c r="DK1069" s="46">
        <v>0</v>
      </c>
      <c r="DM1069" s="46">
        <v>0</v>
      </c>
      <c r="DN1069" s="46">
        <v>0</v>
      </c>
    </row>
    <row r="1070" spans="3:118" x14ac:dyDescent="0.3">
      <c r="C1070" s="46">
        <v>0</v>
      </c>
      <c r="D1070" s="46">
        <v>0</v>
      </c>
      <c r="F1070" s="46">
        <v>0</v>
      </c>
      <c r="G1070" s="46">
        <v>0</v>
      </c>
      <c r="I1070" s="46">
        <v>0</v>
      </c>
      <c r="J1070" s="46">
        <v>0</v>
      </c>
      <c r="L1070" s="46">
        <v>0</v>
      </c>
      <c r="M1070" s="46">
        <v>0</v>
      </c>
      <c r="O1070" s="46">
        <v>0</v>
      </c>
      <c r="P1070" s="46">
        <v>0</v>
      </c>
      <c r="R1070" s="46">
        <v>0</v>
      </c>
      <c r="S1070" s="46">
        <v>0</v>
      </c>
      <c r="U1070" s="46">
        <v>5</v>
      </c>
      <c r="V1070" s="46">
        <v>43.323999999999998</v>
      </c>
      <c r="X1070" s="46">
        <v>0</v>
      </c>
      <c r="Y1070" s="46">
        <v>0</v>
      </c>
      <c r="AA1070" s="46">
        <v>0</v>
      </c>
      <c r="AB1070" s="46">
        <v>0</v>
      </c>
      <c r="AD1070" s="46">
        <v>0</v>
      </c>
      <c r="AE1070" s="46">
        <v>0</v>
      </c>
      <c r="AG1070" s="46">
        <v>0</v>
      </c>
      <c r="AH1070" s="46">
        <v>0</v>
      </c>
      <c r="AJ1070" s="46">
        <v>0</v>
      </c>
      <c r="AK1070" s="46">
        <v>0</v>
      </c>
      <c r="AM1070" s="46">
        <v>0</v>
      </c>
      <c r="AN1070" s="46">
        <v>0</v>
      </c>
      <c r="AP1070" s="46">
        <v>0</v>
      </c>
      <c r="AQ1070" s="46">
        <v>0</v>
      </c>
      <c r="AS1070" s="46">
        <v>0</v>
      </c>
      <c r="AT1070" s="46">
        <v>0</v>
      </c>
      <c r="AV1070" s="46">
        <v>0</v>
      </c>
      <c r="AW1070" s="46">
        <v>0</v>
      </c>
      <c r="AY1070" s="46">
        <v>0</v>
      </c>
      <c r="AZ1070" s="46">
        <v>0</v>
      </c>
      <c r="BB1070" s="46">
        <v>0</v>
      </c>
      <c r="BC1070" s="46">
        <v>0</v>
      </c>
      <c r="BE1070" s="46">
        <v>0</v>
      </c>
      <c r="BF1070" s="46">
        <v>0</v>
      </c>
      <c r="BH1070" s="46">
        <v>0</v>
      </c>
      <c r="BI1070" s="46">
        <v>0</v>
      </c>
      <c r="BK1070" s="46">
        <v>0</v>
      </c>
      <c r="BL1070" s="46">
        <v>0</v>
      </c>
      <c r="BN1070" s="46">
        <v>0</v>
      </c>
      <c r="BO1070" s="46">
        <v>0</v>
      </c>
      <c r="BQ1070" s="46">
        <v>0</v>
      </c>
      <c r="BR1070" s="46">
        <v>0</v>
      </c>
      <c r="BT1070" s="46">
        <v>0</v>
      </c>
      <c r="BU1070" s="46">
        <v>0</v>
      </c>
      <c r="BW1070" s="46">
        <v>0</v>
      </c>
      <c r="BX1070" s="46">
        <v>0</v>
      </c>
      <c r="BZ1070" s="46">
        <v>0</v>
      </c>
      <c r="CA1070" s="46">
        <v>0</v>
      </c>
      <c r="CC1070" s="46">
        <v>0</v>
      </c>
      <c r="CD1070" s="46">
        <v>0</v>
      </c>
      <c r="CF1070" s="46">
        <v>0</v>
      </c>
      <c r="CG1070" s="46">
        <v>0</v>
      </c>
      <c r="CI1070" s="46">
        <v>0</v>
      </c>
      <c r="CJ1070" s="46">
        <v>0</v>
      </c>
      <c r="CL1070" s="46">
        <v>0</v>
      </c>
      <c r="CM1070" s="46">
        <v>0</v>
      </c>
      <c r="CO1070" s="46">
        <v>0</v>
      </c>
      <c r="CP1070" s="46">
        <v>0</v>
      </c>
      <c r="CR1070" s="46">
        <v>0</v>
      </c>
      <c r="CS1070" s="46">
        <v>0</v>
      </c>
      <c r="CU1070" s="46">
        <v>0</v>
      </c>
      <c r="CV1070" s="46">
        <v>0</v>
      </c>
      <c r="CX1070" s="46">
        <v>0</v>
      </c>
      <c r="CY1070" s="46">
        <v>0</v>
      </c>
      <c r="DA1070" s="46">
        <v>0</v>
      </c>
      <c r="DB1070" s="46">
        <v>0</v>
      </c>
      <c r="DD1070" s="46">
        <v>0</v>
      </c>
      <c r="DE1070" s="46">
        <v>0</v>
      </c>
      <c r="DG1070" s="46">
        <v>0</v>
      </c>
      <c r="DH1070" s="46">
        <v>0</v>
      </c>
      <c r="DJ1070" s="46">
        <v>0</v>
      </c>
      <c r="DK1070" s="46">
        <v>0</v>
      </c>
      <c r="DM1070" s="46">
        <v>0</v>
      </c>
      <c r="DN1070" s="46">
        <v>0</v>
      </c>
    </row>
    <row r="1071" spans="3:118" x14ac:dyDescent="0.3">
      <c r="C1071" s="46">
        <v>0</v>
      </c>
      <c r="D1071" s="46">
        <v>0</v>
      </c>
      <c r="F1071" s="46">
        <v>0</v>
      </c>
      <c r="G1071" s="46">
        <v>0</v>
      </c>
      <c r="I1071" s="46">
        <v>0</v>
      </c>
      <c r="J1071" s="46">
        <v>0</v>
      </c>
      <c r="L1071" s="46">
        <v>0</v>
      </c>
      <c r="M1071" s="46">
        <v>0</v>
      </c>
      <c r="O1071" s="46">
        <v>0</v>
      </c>
      <c r="P1071" s="46">
        <v>0</v>
      </c>
      <c r="R1071" s="46">
        <v>0</v>
      </c>
      <c r="S1071" s="46">
        <v>0</v>
      </c>
      <c r="U1071" s="46">
        <v>0</v>
      </c>
      <c r="V1071" s="46">
        <v>0</v>
      </c>
      <c r="X1071" s="46">
        <v>0</v>
      </c>
      <c r="Y1071" s="46">
        <v>0</v>
      </c>
      <c r="AA1071" s="46">
        <v>0</v>
      </c>
      <c r="AB1071" s="46">
        <v>0</v>
      </c>
      <c r="AD1071" s="46">
        <v>0</v>
      </c>
      <c r="AE1071" s="46">
        <v>0</v>
      </c>
      <c r="AG1071" s="46">
        <v>0</v>
      </c>
      <c r="AH1071" s="46">
        <v>0</v>
      </c>
      <c r="AJ1071" s="46">
        <v>0</v>
      </c>
      <c r="AK1071" s="46">
        <v>0</v>
      </c>
      <c r="AM1071" s="46">
        <v>0</v>
      </c>
      <c r="AN1071" s="46">
        <v>0</v>
      </c>
      <c r="AP1071" s="46">
        <v>0</v>
      </c>
      <c r="AQ1071" s="46">
        <v>0</v>
      </c>
      <c r="AS1071" s="46">
        <v>0</v>
      </c>
      <c r="AT1071" s="46">
        <v>0</v>
      </c>
      <c r="AV1071" s="46">
        <v>0</v>
      </c>
      <c r="AW1071" s="46">
        <v>0</v>
      </c>
      <c r="AY1071" s="46">
        <v>0</v>
      </c>
      <c r="AZ1071" s="46">
        <v>0</v>
      </c>
      <c r="BB1071" s="46">
        <v>0</v>
      </c>
      <c r="BC1071" s="46">
        <v>0</v>
      </c>
      <c r="BE1071" s="46">
        <v>0</v>
      </c>
      <c r="BF1071" s="46">
        <v>0</v>
      </c>
      <c r="BH1071" s="46">
        <v>0</v>
      </c>
      <c r="BI1071" s="46">
        <v>0</v>
      </c>
      <c r="BK1071" s="46">
        <v>0</v>
      </c>
      <c r="BL1071" s="46">
        <v>0</v>
      </c>
      <c r="BN1071" s="46">
        <v>0</v>
      </c>
      <c r="BO1071" s="46">
        <v>0</v>
      </c>
      <c r="BQ1071" s="46">
        <v>0</v>
      </c>
      <c r="BR1071" s="46">
        <v>0</v>
      </c>
      <c r="BT1071" s="46">
        <v>0</v>
      </c>
      <c r="BU1071" s="46">
        <v>0</v>
      </c>
      <c r="BW1071" s="46">
        <v>0</v>
      </c>
      <c r="BX1071" s="46">
        <v>0</v>
      </c>
      <c r="BZ1071" s="46">
        <v>0</v>
      </c>
      <c r="CA1071" s="46">
        <v>0</v>
      </c>
      <c r="CC1071" s="46">
        <v>0</v>
      </c>
      <c r="CD1071" s="46">
        <v>0</v>
      </c>
      <c r="CF1071" s="46">
        <v>0</v>
      </c>
      <c r="CG1071" s="46">
        <v>0</v>
      </c>
      <c r="CI1071" s="46">
        <v>0</v>
      </c>
      <c r="CJ1071" s="46">
        <v>0</v>
      </c>
      <c r="CL1071" s="46">
        <v>0</v>
      </c>
      <c r="CM1071" s="46">
        <v>0</v>
      </c>
      <c r="CO1071" s="46">
        <v>0</v>
      </c>
      <c r="CP1071" s="46">
        <v>0</v>
      </c>
      <c r="CR1071" s="46">
        <v>0</v>
      </c>
      <c r="CS1071" s="46">
        <v>0</v>
      </c>
      <c r="CU1071" s="46">
        <v>0</v>
      </c>
      <c r="CV1071" s="46">
        <v>0</v>
      </c>
      <c r="CX1071" s="46">
        <v>7</v>
      </c>
      <c r="CY1071" s="46">
        <v>84.251999999999995</v>
      </c>
      <c r="DA1071" s="46">
        <v>0</v>
      </c>
      <c r="DB1071" s="46">
        <v>0</v>
      </c>
      <c r="DD1071" s="46">
        <v>0</v>
      </c>
      <c r="DE1071" s="46">
        <v>0</v>
      </c>
      <c r="DG1071" s="46">
        <v>0</v>
      </c>
      <c r="DH1071" s="46">
        <v>0</v>
      </c>
      <c r="DJ1071" s="46">
        <v>0</v>
      </c>
      <c r="DK1071" s="46">
        <v>0</v>
      </c>
      <c r="DM1071" s="46">
        <v>0</v>
      </c>
      <c r="DN1071" s="46">
        <v>0</v>
      </c>
    </row>
    <row r="1072" spans="3:118" x14ac:dyDescent="0.3">
      <c r="C1072" s="46">
        <v>0</v>
      </c>
      <c r="D1072" s="46">
        <v>0</v>
      </c>
      <c r="F1072" s="46">
        <v>0</v>
      </c>
      <c r="G1072" s="46">
        <v>0</v>
      </c>
      <c r="I1072" s="46">
        <v>0</v>
      </c>
      <c r="J1072" s="46">
        <v>0</v>
      </c>
      <c r="L1072" s="46">
        <v>0</v>
      </c>
      <c r="M1072" s="46">
        <v>0</v>
      </c>
      <c r="O1072" s="46">
        <v>0</v>
      </c>
      <c r="P1072" s="46">
        <v>0</v>
      </c>
      <c r="R1072" s="46">
        <v>0</v>
      </c>
      <c r="S1072" s="46">
        <v>0</v>
      </c>
      <c r="U1072" s="46">
        <v>0</v>
      </c>
      <c r="V1072" s="46">
        <v>0</v>
      </c>
      <c r="X1072" s="46">
        <v>0</v>
      </c>
      <c r="Y1072" s="46">
        <v>0</v>
      </c>
      <c r="AA1072" s="46">
        <v>0</v>
      </c>
      <c r="AB1072" s="46">
        <v>0</v>
      </c>
      <c r="AD1072" s="46">
        <v>0</v>
      </c>
      <c r="AE1072" s="46">
        <v>0</v>
      </c>
      <c r="AG1072" s="46">
        <v>0</v>
      </c>
      <c r="AH1072" s="46">
        <v>0</v>
      </c>
      <c r="AJ1072" s="46">
        <v>0</v>
      </c>
      <c r="AK1072" s="46">
        <v>0</v>
      </c>
      <c r="AM1072" s="46">
        <v>0</v>
      </c>
      <c r="AN1072" s="46">
        <v>0</v>
      </c>
      <c r="AP1072" s="46">
        <v>0</v>
      </c>
      <c r="AQ1072" s="46">
        <v>0</v>
      </c>
      <c r="AS1072" s="46">
        <v>0</v>
      </c>
      <c r="AT1072" s="46">
        <v>0</v>
      </c>
      <c r="AV1072" s="46">
        <v>0</v>
      </c>
      <c r="AW1072" s="46">
        <v>0</v>
      </c>
      <c r="AY1072" s="46">
        <v>0</v>
      </c>
      <c r="AZ1072" s="46">
        <v>0</v>
      </c>
      <c r="BB1072" s="46">
        <v>0</v>
      </c>
      <c r="BC1072" s="46">
        <v>0</v>
      </c>
      <c r="BE1072" s="46">
        <v>0</v>
      </c>
      <c r="BF1072" s="46">
        <v>0</v>
      </c>
      <c r="BH1072" s="46">
        <v>0</v>
      </c>
      <c r="BI1072" s="46">
        <v>0</v>
      </c>
      <c r="BK1072" s="46">
        <v>0</v>
      </c>
      <c r="BL1072" s="46">
        <v>0</v>
      </c>
      <c r="BN1072" s="46">
        <v>0</v>
      </c>
      <c r="BO1072" s="46">
        <v>0</v>
      </c>
      <c r="BQ1072" s="46">
        <v>0</v>
      </c>
      <c r="BR1072" s="46">
        <v>0</v>
      </c>
      <c r="BT1072" s="46">
        <v>0</v>
      </c>
      <c r="BU1072" s="46">
        <v>0</v>
      </c>
      <c r="BW1072" s="46">
        <v>0</v>
      </c>
      <c r="BX1072" s="46">
        <v>0</v>
      </c>
      <c r="BZ1072" s="46">
        <v>0</v>
      </c>
      <c r="CA1072" s="46">
        <v>0</v>
      </c>
      <c r="CC1072" s="46">
        <v>0</v>
      </c>
      <c r="CD1072" s="46">
        <v>0</v>
      </c>
      <c r="CF1072" s="46">
        <v>0</v>
      </c>
      <c r="CG1072" s="46">
        <v>0</v>
      </c>
      <c r="CI1072" s="46">
        <v>0</v>
      </c>
      <c r="CJ1072" s="46">
        <v>0</v>
      </c>
      <c r="CL1072" s="46">
        <v>0</v>
      </c>
      <c r="CM1072" s="46">
        <v>0</v>
      </c>
      <c r="CO1072" s="46">
        <v>612</v>
      </c>
      <c r="CP1072" s="46">
        <v>902.18899999999996</v>
      </c>
      <c r="CR1072" s="46">
        <v>0</v>
      </c>
      <c r="CS1072" s="46">
        <v>0</v>
      </c>
      <c r="CU1072" s="46">
        <v>1</v>
      </c>
      <c r="CV1072" s="46">
        <v>287.77499999999998</v>
      </c>
      <c r="CX1072" s="46">
        <v>5</v>
      </c>
      <c r="CY1072" s="46">
        <v>72.622</v>
      </c>
      <c r="DA1072" s="46">
        <v>0</v>
      </c>
      <c r="DB1072" s="46">
        <v>0</v>
      </c>
      <c r="DD1072" s="46">
        <v>0</v>
      </c>
      <c r="DE1072" s="46">
        <v>0</v>
      </c>
      <c r="DG1072" s="46">
        <v>0</v>
      </c>
      <c r="DH1072" s="46">
        <v>0</v>
      </c>
      <c r="DJ1072" s="46">
        <v>0</v>
      </c>
      <c r="DK1072" s="46">
        <v>0</v>
      </c>
      <c r="DM1072" s="46">
        <v>0</v>
      </c>
      <c r="DN1072" s="46">
        <v>0</v>
      </c>
    </row>
    <row r="1073" spans="3:118" x14ac:dyDescent="0.3">
      <c r="C1073" s="46">
        <v>0</v>
      </c>
      <c r="D1073" s="46">
        <v>0</v>
      </c>
      <c r="F1073" s="46">
        <v>0</v>
      </c>
      <c r="G1073" s="46">
        <v>0</v>
      </c>
      <c r="I1073" s="46">
        <v>0</v>
      </c>
      <c r="J1073" s="46">
        <v>0</v>
      </c>
      <c r="L1073" s="46">
        <v>0</v>
      </c>
      <c r="M1073" s="46">
        <v>0</v>
      </c>
      <c r="O1073" s="46">
        <v>0</v>
      </c>
      <c r="P1073" s="46">
        <v>0</v>
      </c>
      <c r="R1073" s="46">
        <v>0</v>
      </c>
      <c r="S1073" s="46">
        <v>0</v>
      </c>
      <c r="U1073" s="46">
        <v>0</v>
      </c>
      <c r="V1073" s="46">
        <v>0</v>
      </c>
      <c r="X1073" s="46">
        <v>0</v>
      </c>
      <c r="Y1073" s="46">
        <v>0</v>
      </c>
      <c r="AA1073" s="46">
        <v>0</v>
      </c>
      <c r="AB1073" s="46">
        <v>0</v>
      </c>
      <c r="AD1073" s="46">
        <v>0</v>
      </c>
      <c r="AE1073" s="46">
        <v>0</v>
      </c>
      <c r="AG1073" s="46">
        <v>0</v>
      </c>
      <c r="AH1073" s="46">
        <v>0</v>
      </c>
      <c r="AJ1073" s="46">
        <v>0</v>
      </c>
      <c r="AK1073" s="46">
        <v>0</v>
      </c>
      <c r="AM1073" s="46">
        <v>0</v>
      </c>
      <c r="AN1073" s="46">
        <v>0</v>
      </c>
      <c r="AP1073" s="46">
        <v>0</v>
      </c>
      <c r="AQ1073" s="46">
        <v>0</v>
      </c>
      <c r="AS1073" s="46">
        <v>0</v>
      </c>
      <c r="AT1073" s="46">
        <v>0</v>
      </c>
      <c r="AV1073" s="46">
        <v>0</v>
      </c>
      <c r="AW1073" s="46">
        <v>0</v>
      </c>
      <c r="AY1073" s="46">
        <v>0</v>
      </c>
      <c r="AZ1073" s="46">
        <v>0</v>
      </c>
      <c r="BB1073" s="46">
        <v>0</v>
      </c>
      <c r="BC1073" s="46">
        <v>0</v>
      </c>
      <c r="BE1073" s="46">
        <v>0</v>
      </c>
      <c r="BF1073" s="46">
        <v>0</v>
      </c>
      <c r="BH1073" s="46">
        <v>0</v>
      </c>
      <c r="BI1073" s="46">
        <v>0</v>
      </c>
      <c r="BK1073" s="46">
        <v>0</v>
      </c>
      <c r="BL1073" s="46">
        <v>0</v>
      </c>
      <c r="BN1073" s="46">
        <v>0</v>
      </c>
      <c r="BO1073" s="46">
        <v>0</v>
      </c>
      <c r="BQ1073" s="46">
        <v>0</v>
      </c>
      <c r="BR1073" s="46">
        <v>0</v>
      </c>
      <c r="BT1073" s="46">
        <v>0</v>
      </c>
      <c r="BU1073" s="46">
        <v>0</v>
      </c>
      <c r="BW1073" s="46">
        <v>0</v>
      </c>
      <c r="BX1073" s="46">
        <v>0</v>
      </c>
      <c r="BZ1073" s="46">
        <v>0</v>
      </c>
      <c r="CA1073" s="46">
        <v>0</v>
      </c>
      <c r="CC1073" s="46">
        <v>0</v>
      </c>
      <c r="CD1073" s="46">
        <v>0</v>
      </c>
      <c r="CF1073" s="46">
        <v>0</v>
      </c>
      <c r="CG1073" s="46">
        <v>0</v>
      </c>
      <c r="CI1073" s="46">
        <v>0</v>
      </c>
      <c r="CJ1073" s="46">
        <v>0</v>
      </c>
      <c r="CL1073" s="46">
        <v>0</v>
      </c>
      <c r="CM1073" s="46">
        <v>0</v>
      </c>
      <c r="CO1073" s="46">
        <v>0</v>
      </c>
      <c r="CP1073" s="46">
        <v>0</v>
      </c>
      <c r="CR1073" s="46">
        <v>0</v>
      </c>
      <c r="CS1073" s="46">
        <v>0</v>
      </c>
      <c r="CU1073" s="46">
        <v>1</v>
      </c>
      <c r="CV1073" s="46">
        <v>191.85</v>
      </c>
      <c r="CX1073" s="46">
        <v>0</v>
      </c>
      <c r="CY1073" s="46">
        <v>0</v>
      </c>
      <c r="DA1073" s="46">
        <v>0</v>
      </c>
      <c r="DB1073" s="46">
        <v>0</v>
      </c>
      <c r="DD1073" s="46">
        <v>0</v>
      </c>
      <c r="DE1073" s="46">
        <v>0</v>
      </c>
      <c r="DG1073" s="46">
        <v>0</v>
      </c>
      <c r="DH1073" s="46">
        <v>0</v>
      </c>
      <c r="DJ1073" s="46">
        <v>0</v>
      </c>
      <c r="DK1073" s="46">
        <v>0</v>
      </c>
      <c r="DM1073" s="46">
        <v>0</v>
      </c>
      <c r="DN1073" s="46">
        <v>0</v>
      </c>
    </row>
    <row r="1074" spans="3:118" x14ac:dyDescent="0.3">
      <c r="C1074" s="46">
        <v>0</v>
      </c>
      <c r="D1074" s="46">
        <v>0</v>
      </c>
      <c r="F1074" s="46">
        <v>0</v>
      </c>
      <c r="G1074" s="46">
        <v>0</v>
      </c>
      <c r="I1074" s="46">
        <v>0</v>
      </c>
      <c r="J1074" s="46">
        <v>0</v>
      </c>
      <c r="L1074" s="46">
        <v>0</v>
      </c>
      <c r="M1074" s="46">
        <v>0</v>
      </c>
      <c r="O1074" s="46">
        <v>0</v>
      </c>
      <c r="P1074" s="46">
        <v>0</v>
      </c>
      <c r="R1074" s="46">
        <v>0</v>
      </c>
      <c r="S1074" s="46">
        <v>0</v>
      </c>
      <c r="U1074" s="46">
        <v>0</v>
      </c>
      <c r="V1074" s="46">
        <v>0</v>
      </c>
      <c r="X1074" s="46">
        <v>1500</v>
      </c>
      <c r="Y1074" s="46">
        <v>162209.53400000001</v>
      </c>
      <c r="AA1074" s="46">
        <v>0</v>
      </c>
      <c r="AB1074" s="46">
        <v>0</v>
      </c>
      <c r="AD1074" s="46">
        <v>0</v>
      </c>
      <c r="AE1074" s="46">
        <v>0</v>
      </c>
      <c r="AG1074" s="46">
        <v>0</v>
      </c>
      <c r="AH1074" s="46">
        <v>0</v>
      </c>
      <c r="AJ1074" s="46">
        <v>0</v>
      </c>
      <c r="AK1074" s="46">
        <v>0</v>
      </c>
      <c r="AM1074" s="46">
        <v>0</v>
      </c>
      <c r="AN1074" s="46">
        <v>0</v>
      </c>
      <c r="AP1074" s="46">
        <v>0</v>
      </c>
      <c r="AQ1074" s="46">
        <v>0</v>
      </c>
      <c r="AS1074" s="46">
        <v>0</v>
      </c>
      <c r="AT1074" s="46">
        <v>0</v>
      </c>
      <c r="AV1074" s="46">
        <v>0</v>
      </c>
      <c r="AW1074" s="46">
        <v>0</v>
      </c>
      <c r="AY1074" s="46">
        <v>0</v>
      </c>
      <c r="AZ1074" s="46">
        <v>0</v>
      </c>
      <c r="BB1074" s="46">
        <v>0</v>
      </c>
      <c r="BC1074" s="46">
        <v>0</v>
      </c>
      <c r="BE1074" s="46">
        <v>0</v>
      </c>
      <c r="BF1074" s="46">
        <v>0</v>
      </c>
      <c r="BH1074" s="46">
        <v>0</v>
      </c>
      <c r="BI1074" s="46">
        <v>0</v>
      </c>
      <c r="BK1074" s="46">
        <v>0</v>
      </c>
      <c r="BL1074" s="46">
        <v>0</v>
      </c>
      <c r="BN1074" s="46">
        <v>75</v>
      </c>
      <c r="BO1074" s="46">
        <v>3345.056</v>
      </c>
      <c r="BQ1074" s="46">
        <v>15</v>
      </c>
      <c r="BR1074" s="46">
        <v>13570.337</v>
      </c>
      <c r="BT1074" s="46">
        <v>0</v>
      </c>
      <c r="BU1074" s="46">
        <v>0</v>
      </c>
      <c r="BW1074" s="46">
        <v>0</v>
      </c>
      <c r="BX1074" s="46">
        <v>0</v>
      </c>
      <c r="BZ1074" s="46">
        <v>0</v>
      </c>
      <c r="CA1074" s="46">
        <v>0</v>
      </c>
      <c r="CC1074" s="46">
        <v>0</v>
      </c>
      <c r="CD1074" s="46">
        <v>0</v>
      </c>
      <c r="CF1074" s="46">
        <v>0</v>
      </c>
      <c r="CG1074" s="46">
        <v>0</v>
      </c>
      <c r="CI1074" s="46">
        <v>0</v>
      </c>
      <c r="CJ1074" s="46">
        <v>0</v>
      </c>
      <c r="CL1074" s="46">
        <v>0</v>
      </c>
      <c r="CM1074" s="46">
        <v>0</v>
      </c>
      <c r="CO1074" s="46">
        <v>13</v>
      </c>
      <c r="CP1074" s="46">
        <v>2956.0859999999998</v>
      </c>
      <c r="CR1074" s="46">
        <v>0</v>
      </c>
      <c r="CS1074" s="46">
        <v>0</v>
      </c>
      <c r="CU1074" s="46">
        <v>1</v>
      </c>
      <c r="CV1074" s="46">
        <v>109.629</v>
      </c>
      <c r="CX1074" s="46">
        <v>0</v>
      </c>
      <c r="CY1074" s="46">
        <v>0</v>
      </c>
      <c r="DA1074" s="46">
        <v>0</v>
      </c>
      <c r="DB1074" s="46">
        <v>0</v>
      </c>
      <c r="DD1074" s="46">
        <v>0</v>
      </c>
      <c r="DE1074" s="46">
        <v>0</v>
      </c>
      <c r="DG1074" s="46">
        <v>0</v>
      </c>
      <c r="DH1074" s="46">
        <v>0</v>
      </c>
      <c r="DJ1074" s="46">
        <v>110</v>
      </c>
      <c r="DK1074" s="46">
        <v>4864.79</v>
      </c>
      <c r="DM1074" s="46">
        <v>0</v>
      </c>
      <c r="DN1074" s="46">
        <v>0</v>
      </c>
    </row>
    <row r="1075" spans="3:118" x14ac:dyDescent="0.3">
      <c r="C1075" s="46">
        <v>0</v>
      </c>
      <c r="D1075" s="46">
        <v>0</v>
      </c>
      <c r="F1075" s="46">
        <v>0</v>
      </c>
      <c r="G1075" s="46">
        <v>0</v>
      </c>
      <c r="I1075" s="46">
        <v>0</v>
      </c>
      <c r="J1075" s="46">
        <v>0</v>
      </c>
      <c r="L1075" s="46">
        <v>0</v>
      </c>
      <c r="M1075" s="46">
        <v>0</v>
      </c>
      <c r="O1075" s="46">
        <v>0</v>
      </c>
      <c r="P1075" s="46">
        <v>0</v>
      </c>
      <c r="R1075" s="46">
        <v>0</v>
      </c>
      <c r="S1075" s="46">
        <v>0</v>
      </c>
      <c r="U1075" s="46">
        <v>0</v>
      </c>
      <c r="V1075" s="46">
        <v>0</v>
      </c>
      <c r="X1075" s="46">
        <v>12712</v>
      </c>
      <c r="Y1075" s="46">
        <v>252450.07500000001</v>
      </c>
      <c r="AA1075" s="46">
        <v>0</v>
      </c>
      <c r="AB1075" s="46">
        <v>0</v>
      </c>
      <c r="AD1075" s="46">
        <v>57310</v>
      </c>
      <c r="AE1075" s="46">
        <v>325103.652</v>
      </c>
      <c r="AG1075" s="46">
        <v>0</v>
      </c>
      <c r="AH1075" s="46">
        <v>0</v>
      </c>
      <c r="AJ1075" s="46">
        <v>0</v>
      </c>
      <c r="AK1075" s="46">
        <v>0</v>
      </c>
      <c r="AM1075" s="46">
        <v>0</v>
      </c>
      <c r="AN1075" s="46">
        <v>0</v>
      </c>
      <c r="AP1075" s="46">
        <v>0</v>
      </c>
      <c r="AQ1075" s="46">
        <v>0</v>
      </c>
      <c r="AS1075" s="46">
        <v>0</v>
      </c>
      <c r="AT1075" s="46">
        <v>0</v>
      </c>
      <c r="AV1075" s="46">
        <v>0</v>
      </c>
      <c r="AW1075" s="46">
        <v>0</v>
      </c>
      <c r="AY1075" s="46">
        <v>0</v>
      </c>
      <c r="AZ1075" s="46">
        <v>0</v>
      </c>
      <c r="BB1075" s="46">
        <v>0</v>
      </c>
      <c r="BC1075" s="46">
        <v>0</v>
      </c>
      <c r="BE1075" s="46">
        <v>0</v>
      </c>
      <c r="BF1075" s="46">
        <v>0</v>
      </c>
      <c r="BH1075" s="46">
        <v>0</v>
      </c>
      <c r="BI1075" s="46">
        <v>0</v>
      </c>
      <c r="BK1075" s="46">
        <v>0</v>
      </c>
      <c r="BL1075" s="46">
        <v>0</v>
      </c>
      <c r="BN1075" s="46">
        <v>0</v>
      </c>
      <c r="BO1075" s="46">
        <v>0</v>
      </c>
      <c r="BQ1075" s="46">
        <v>0</v>
      </c>
      <c r="BR1075" s="46">
        <v>0</v>
      </c>
      <c r="BT1075" s="46">
        <v>0</v>
      </c>
      <c r="BU1075" s="46">
        <v>0</v>
      </c>
      <c r="BW1075" s="46">
        <v>0</v>
      </c>
      <c r="BX1075" s="46">
        <v>0</v>
      </c>
      <c r="BZ1075" s="46">
        <v>0</v>
      </c>
      <c r="CA1075" s="46">
        <v>0</v>
      </c>
      <c r="CC1075" s="46">
        <v>0</v>
      </c>
      <c r="CD1075" s="46">
        <v>0</v>
      </c>
      <c r="CF1075" s="46">
        <v>0</v>
      </c>
      <c r="CG1075" s="46">
        <v>0</v>
      </c>
      <c r="CI1075" s="46">
        <v>0</v>
      </c>
      <c r="CJ1075" s="46">
        <v>0</v>
      </c>
      <c r="CL1075" s="46">
        <v>0</v>
      </c>
      <c r="CM1075" s="46">
        <v>0</v>
      </c>
      <c r="CO1075" s="46">
        <v>11800</v>
      </c>
      <c r="CP1075" s="46">
        <v>5152.6009999999997</v>
      </c>
      <c r="CR1075" s="46">
        <v>0</v>
      </c>
      <c r="CS1075" s="46">
        <v>0</v>
      </c>
      <c r="CU1075" s="46">
        <v>0</v>
      </c>
      <c r="CV1075" s="46">
        <v>0</v>
      </c>
      <c r="CX1075" s="46">
        <v>0</v>
      </c>
      <c r="CY1075" s="46">
        <v>0</v>
      </c>
      <c r="DA1075" s="46">
        <v>0</v>
      </c>
      <c r="DB1075" s="46">
        <v>0</v>
      </c>
      <c r="DD1075" s="46">
        <v>0</v>
      </c>
      <c r="DE1075" s="46">
        <v>0</v>
      </c>
      <c r="DG1075" s="46">
        <v>0</v>
      </c>
      <c r="DH1075" s="46">
        <v>0</v>
      </c>
      <c r="DJ1075" s="46">
        <v>0</v>
      </c>
      <c r="DK1075" s="46">
        <v>0</v>
      </c>
      <c r="DM1075" s="46">
        <v>0</v>
      </c>
      <c r="DN1075" s="46">
        <v>0</v>
      </c>
    </row>
    <row r="1076" spans="3:118" x14ac:dyDescent="0.3">
      <c r="C1076" s="46">
        <v>0</v>
      </c>
      <c r="D1076" s="46">
        <v>0</v>
      </c>
      <c r="F1076" s="46">
        <v>0</v>
      </c>
      <c r="G1076" s="46">
        <v>0</v>
      </c>
      <c r="I1076" s="46">
        <v>0</v>
      </c>
      <c r="J1076" s="46">
        <v>0</v>
      </c>
      <c r="L1076" s="46">
        <v>0</v>
      </c>
      <c r="M1076" s="46">
        <v>0</v>
      </c>
      <c r="O1076" s="46">
        <v>0</v>
      </c>
      <c r="P1076" s="46">
        <v>0</v>
      </c>
      <c r="R1076" s="46">
        <v>0</v>
      </c>
      <c r="S1076" s="46">
        <v>0</v>
      </c>
      <c r="U1076" s="46">
        <v>0</v>
      </c>
      <c r="V1076" s="46">
        <v>0</v>
      </c>
      <c r="X1076" s="46">
        <v>0</v>
      </c>
      <c r="Y1076" s="46">
        <v>0</v>
      </c>
      <c r="AA1076" s="46">
        <v>0</v>
      </c>
      <c r="AB1076" s="46">
        <v>0</v>
      </c>
      <c r="AD1076" s="46">
        <v>0</v>
      </c>
      <c r="AE1076" s="46">
        <v>0</v>
      </c>
      <c r="AG1076" s="46">
        <v>0</v>
      </c>
      <c r="AH1076" s="46">
        <v>0</v>
      </c>
      <c r="AJ1076" s="46">
        <v>0</v>
      </c>
      <c r="AK1076" s="46">
        <v>0</v>
      </c>
      <c r="AM1076" s="46">
        <v>0</v>
      </c>
      <c r="AN1076" s="46">
        <v>0</v>
      </c>
      <c r="AP1076" s="46">
        <v>0</v>
      </c>
      <c r="AQ1076" s="46">
        <v>0</v>
      </c>
      <c r="AS1076" s="46">
        <v>0</v>
      </c>
      <c r="AT1076" s="46">
        <v>0</v>
      </c>
      <c r="AV1076" s="46">
        <v>0</v>
      </c>
      <c r="AW1076" s="46">
        <v>0</v>
      </c>
      <c r="AY1076" s="46">
        <v>0</v>
      </c>
      <c r="AZ1076" s="46">
        <v>0</v>
      </c>
      <c r="BB1076" s="46">
        <v>0</v>
      </c>
      <c r="BC1076" s="46">
        <v>0</v>
      </c>
      <c r="BE1076" s="46">
        <v>0</v>
      </c>
      <c r="BF1076" s="46">
        <v>0</v>
      </c>
      <c r="BH1076" s="46">
        <v>0</v>
      </c>
      <c r="BI1076" s="46">
        <v>0</v>
      </c>
      <c r="BK1076" s="46">
        <v>0</v>
      </c>
      <c r="BL1076" s="46">
        <v>0</v>
      </c>
      <c r="BN1076" s="46">
        <v>0</v>
      </c>
      <c r="BO1076" s="46">
        <v>0</v>
      </c>
      <c r="BQ1076" s="46">
        <v>0</v>
      </c>
      <c r="BR1076" s="46">
        <v>0</v>
      </c>
      <c r="BT1076" s="46">
        <v>0</v>
      </c>
      <c r="BU1076" s="46">
        <v>0</v>
      </c>
      <c r="BW1076" s="46">
        <v>0</v>
      </c>
      <c r="BX1076" s="46">
        <v>0</v>
      </c>
      <c r="BZ1076" s="46">
        <v>0</v>
      </c>
      <c r="CA1076" s="46">
        <v>0</v>
      </c>
      <c r="CC1076" s="46">
        <v>0</v>
      </c>
      <c r="CD1076" s="46">
        <v>0</v>
      </c>
      <c r="CF1076" s="46">
        <v>100</v>
      </c>
      <c r="CG1076" s="46">
        <v>15.484999999999999</v>
      </c>
      <c r="CI1076" s="46">
        <v>0</v>
      </c>
      <c r="CJ1076" s="46">
        <v>0</v>
      </c>
      <c r="CL1076" s="46">
        <v>0</v>
      </c>
      <c r="CM1076" s="46">
        <v>0</v>
      </c>
      <c r="CO1076" s="46">
        <v>0</v>
      </c>
      <c r="CP1076" s="46">
        <v>0</v>
      </c>
      <c r="CR1076" s="46">
        <v>0</v>
      </c>
      <c r="CS1076" s="46">
        <v>0</v>
      </c>
      <c r="CU1076" s="46">
        <v>0</v>
      </c>
      <c r="CV1076" s="46">
        <v>0</v>
      </c>
      <c r="CX1076" s="46">
        <v>0</v>
      </c>
      <c r="CY1076" s="46">
        <v>0</v>
      </c>
      <c r="DA1076" s="46">
        <v>0</v>
      </c>
      <c r="DB1076" s="46">
        <v>0</v>
      </c>
      <c r="DD1076" s="46">
        <v>0</v>
      </c>
      <c r="DE1076" s="46">
        <v>0</v>
      </c>
      <c r="DG1076" s="46">
        <v>0</v>
      </c>
      <c r="DH1076" s="46">
        <v>0</v>
      </c>
      <c r="DJ1076" s="46">
        <v>0</v>
      </c>
      <c r="DK1076" s="46">
        <v>0</v>
      </c>
      <c r="DM1076" s="46">
        <v>0</v>
      </c>
      <c r="DN1076" s="46">
        <v>0</v>
      </c>
    </row>
    <row r="1077" spans="3:118" x14ac:dyDescent="0.3">
      <c r="C1077" s="46">
        <v>0</v>
      </c>
      <c r="D1077" s="46">
        <v>0</v>
      </c>
      <c r="F1077" s="46">
        <v>0</v>
      </c>
      <c r="G1077" s="46">
        <v>0</v>
      </c>
      <c r="I1077" s="46">
        <v>0</v>
      </c>
      <c r="J1077" s="46">
        <v>0</v>
      </c>
      <c r="L1077" s="46">
        <v>0</v>
      </c>
      <c r="M1077" s="46">
        <v>0</v>
      </c>
      <c r="O1077" s="46">
        <v>0</v>
      </c>
      <c r="P1077" s="46">
        <v>0</v>
      </c>
      <c r="R1077" s="46">
        <v>0</v>
      </c>
      <c r="S1077" s="46">
        <v>0</v>
      </c>
      <c r="U1077" s="46">
        <v>0</v>
      </c>
      <c r="V1077" s="46">
        <v>0</v>
      </c>
      <c r="X1077" s="46">
        <v>0</v>
      </c>
      <c r="Y1077" s="46">
        <v>0</v>
      </c>
      <c r="AA1077" s="46">
        <v>0</v>
      </c>
      <c r="AB1077" s="46">
        <v>0</v>
      </c>
      <c r="AD1077" s="46">
        <v>0</v>
      </c>
      <c r="AE1077" s="46">
        <v>0</v>
      </c>
      <c r="AG1077" s="46">
        <v>0</v>
      </c>
      <c r="AH1077" s="46">
        <v>0</v>
      </c>
      <c r="AJ1077" s="46">
        <v>0</v>
      </c>
      <c r="AK1077" s="46">
        <v>0</v>
      </c>
      <c r="AM1077" s="46">
        <v>0</v>
      </c>
      <c r="AN1077" s="46">
        <v>0</v>
      </c>
      <c r="AP1077" s="46">
        <v>0</v>
      </c>
      <c r="AQ1077" s="46">
        <v>0</v>
      </c>
      <c r="AS1077" s="46">
        <v>0</v>
      </c>
      <c r="AT1077" s="46">
        <v>0</v>
      </c>
      <c r="AV1077" s="46">
        <v>0</v>
      </c>
      <c r="AW1077" s="46">
        <v>0</v>
      </c>
      <c r="AY1077" s="46">
        <v>0</v>
      </c>
      <c r="AZ1077" s="46">
        <v>0</v>
      </c>
      <c r="BB1077" s="46">
        <v>0</v>
      </c>
      <c r="BC1077" s="46">
        <v>0</v>
      </c>
      <c r="BE1077" s="46">
        <v>0</v>
      </c>
      <c r="BF1077" s="46">
        <v>0</v>
      </c>
      <c r="BH1077" s="46">
        <v>0</v>
      </c>
      <c r="BI1077" s="46">
        <v>0</v>
      </c>
      <c r="BK1077" s="46">
        <v>0</v>
      </c>
      <c r="BL1077" s="46">
        <v>0</v>
      </c>
      <c r="BN1077" s="46">
        <v>0</v>
      </c>
      <c r="BO1077" s="46">
        <v>0</v>
      </c>
      <c r="BQ1077" s="46">
        <v>0</v>
      </c>
      <c r="BR1077" s="46">
        <v>0</v>
      </c>
      <c r="BT1077" s="46">
        <v>0</v>
      </c>
      <c r="BU1077" s="46">
        <v>0</v>
      </c>
      <c r="BW1077" s="46">
        <v>0</v>
      </c>
      <c r="BX1077" s="46">
        <v>0</v>
      </c>
      <c r="BZ1077" s="46">
        <v>0</v>
      </c>
      <c r="CA1077" s="46">
        <v>0</v>
      </c>
      <c r="CC1077" s="46">
        <v>0</v>
      </c>
      <c r="CD1077" s="46">
        <v>0</v>
      </c>
      <c r="CF1077" s="46">
        <v>0</v>
      </c>
      <c r="CG1077" s="46">
        <v>0</v>
      </c>
      <c r="CI1077" s="46">
        <v>0</v>
      </c>
      <c r="CJ1077" s="46">
        <v>0</v>
      </c>
      <c r="CL1077" s="46">
        <v>0</v>
      </c>
      <c r="CM1077" s="46">
        <v>0</v>
      </c>
      <c r="CO1077" s="46">
        <v>226</v>
      </c>
      <c r="CP1077" s="46">
        <v>331.16699999999997</v>
      </c>
      <c r="CR1077" s="46">
        <v>0</v>
      </c>
      <c r="CS1077" s="46">
        <v>0</v>
      </c>
      <c r="CU1077" s="46">
        <v>1</v>
      </c>
      <c r="CV1077" s="46">
        <v>221.99799999999999</v>
      </c>
      <c r="CX1077" s="46">
        <v>0</v>
      </c>
      <c r="CY1077" s="46">
        <v>0</v>
      </c>
      <c r="DA1077" s="46">
        <v>0</v>
      </c>
      <c r="DB1077" s="46">
        <v>0</v>
      </c>
      <c r="DD1077" s="46">
        <v>0</v>
      </c>
      <c r="DE1077" s="46">
        <v>0</v>
      </c>
      <c r="DG1077" s="46">
        <v>0</v>
      </c>
      <c r="DH1077" s="46">
        <v>0</v>
      </c>
      <c r="DJ1077" s="46">
        <v>22.7</v>
      </c>
      <c r="DK1077" s="46">
        <v>100.7</v>
      </c>
      <c r="DM1077" s="46">
        <v>0</v>
      </c>
      <c r="DN1077" s="46">
        <v>0</v>
      </c>
    </row>
    <row r="1078" spans="3:118" x14ac:dyDescent="0.3">
      <c r="C1078" s="46">
        <v>0</v>
      </c>
      <c r="D1078" s="46">
        <v>0</v>
      </c>
      <c r="F1078" s="46">
        <v>0</v>
      </c>
      <c r="G1078" s="46">
        <v>0</v>
      </c>
      <c r="I1078" s="46">
        <v>0</v>
      </c>
      <c r="J1078" s="46">
        <v>0</v>
      </c>
      <c r="L1078" s="46">
        <v>0</v>
      </c>
      <c r="M1078" s="46">
        <v>0</v>
      </c>
      <c r="O1078" s="46">
        <v>0</v>
      </c>
      <c r="P1078" s="46">
        <v>0</v>
      </c>
      <c r="R1078" s="46">
        <v>0</v>
      </c>
      <c r="S1078" s="46">
        <v>0</v>
      </c>
      <c r="U1078" s="46">
        <v>0</v>
      </c>
      <c r="V1078" s="46">
        <v>0</v>
      </c>
      <c r="X1078" s="46">
        <v>0</v>
      </c>
      <c r="Y1078" s="46">
        <v>0</v>
      </c>
      <c r="AA1078" s="46">
        <v>0</v>
      </c>
      <c r="AB1078" s="46">
        <v>0</v>
      </c>
      <c r="AD1078" s="46">
        <v>0</v>
      </c>
      <c r="AE1078" s="46">
        <v>0</v>
      </c>
      <c r="AG1078" s="46">
        <v>0</v>
      </c>
      <c r="AH1078" s="46">
        <v>0</v>
      </c>
      <c r="AJ1078" s="46">
        <v>0</v>
      </c>
      <c r="AK1078" s="46">
        <v>0</v>
      </c>
      <c r="AM1078" s="46">
        <v>0</v>
      </c>
      <c r="AN1078" s="46">
        <v>0</v>
      </c>
      <c r="AP1078" s="46">
        <v>0</v>
      </c>
      <c r="AQ1078" s="46">
        <v>0</v>
      </c>
      <c r="AS1078" s="46">
        <v>3332.5</v>
      </c>
      <c r="AT1078" s="46">
        <v>8472.3889999999992</v>
      </c>
      <c r="AV1078" s="46">
        <v>0</v>
      </c>
      <c r="AW1078" s="46">
        <v>0</v>
      </c>
      <c r="AY1078" s="46">
        <v>0</v>
      </c>
      <c r="AZ1078" s="46">
        <v>0</v>
      </c>
      <c r="BB1078" s="46">
        <v>0</v>
      </c>
      <c r="BC1078" s="46">
        <v>0</v>
      </c>
      <c r="BE1078" s="46">
        <v>0</v>
      </c>
      <c r="BF1078" s="46">
        <v>0</v>
      </c>
      <c r="BH1078" s="46">
        <v>0</v>
      </c>
      <c r="BI1078" s="46">
        <v>0</v>
      </c>
      <c r="BK1078" s="46">
        <v>0</v>
      </c>
      <c r="BL1078" s="46">
        <v>0</v>
      </c>
      <c r="BN1078" s="46">
        <v>0</v>
      </c>
      <c r="BO1078" s="46">
        <v>0</v>
      </c>
      <c r="BQ1078" s="46">
        <v>0</v>
      </c>
      <c r="BR1078" s="46">
        <v>0</v>
      </c>
      <c r="BT1078" s="46">
        <v>0</v>
      </c>
      <c r="BU1078" s="46">
        <v>0</v>
      </c>
      <c r="BW1078" s="46">
        <v>0</v>
      </c>
      <c r="BX1078" s="46">
        <v>0</v>
      </c>
      <c r="BZ1078" s="46">
        <v>0</v>
      </c>
      <c r="CA1078" s="46">
        <v>0</v>
      </c>
      <c r="CC1078" s="46">
        <v>0</v>
      </c>
      <c r="CD1078" s="46">
        <v>0</v>
      </c>
      <c r="CF1078" s="46">
        <v>0</v>
      </c>
      <c r="CG1078" s="46">
        <v>0</v>
      </c>
      <c r="CI1078" s="46">
        <v>0</v>
      </c>
      <c r="CJ1078" s="46">
        <v>0</v>
      </c>
      <c r="CL1078" s="46">
        <v>0</v>
      </c>
      <c r="CM1078" s="46">
        <v>0</v>
      </c>
      <c r="CO1078" s="46">
        <v>0</v>
      </c>
      <c r="CP1078" s="46">
        <v>0</v>
      </c>
      <c r="CR1078" s="46">
        <v>0</v>
      </c>
      <c r="CS1078" s="46">
        <v>0</v>
      </c>
      <c r="CU1078" s="46">
        <v>0</v>
      </c>
      <c r="CV1078" s="46">
        <v>0</v>
      </c>
      <c r="CX1078" s="46">
        <v>0</v>
      </c>
      <c r="CY1078" s="46">
        <v>0</v>
      </c>
      <c r="DA1078" s="46">
        <v>0</v>
      </c>
      <c r="DB1078" s="46">
        <v>0</v>
      </c>
      <c r="DD1078" s="46">
        <v>0</v>
      </c>
      <c r="DE1078" s="46">
        <v>0</v>
      </c>
      <c r="DG1078" s="46">
        <v>0</v>
      </c>
      <c r="DH1078" s="46">
        <v>0</v>
      </c>
      <c r="DJ1078" s="46">
        <v>0</v>
      </c>
      <c r="DK1078" s="46">
        <v>0</v>
      </c>
      <c r="DM1078" s="46">
        <v>0</v>
      </c>
      <c r="DN1078" s="46">
        <v>0</v>
      </c>
    </row>
    <row r="1079" spans="3:118" x14ac:dyDescent="0.3">
      <c r="C1079" s="46">
        <v>390</v>
      </c>
      <c r="D1079" s="46">
        <v>1273.1489999999999</v>
      </c>
      <c r="F1079" s="46">
        <v>0</v>
      </c>
      <c r="G1079" s="46">
        <v>0</v>
      </c>
      <c r="I1079" s="46">
        <v>0</v>
      </c>
      <c r="J1079" s="46">
        <v>0</v>
      </c>
      <c r="L1079" s="46">
        <v>0</v>
      </c>
      <c r="M1079" s="46">
        <v>0</v>
      </c>
      <c r="O1079" s="46">
        <v>0</v>
      </c>
      <c r="P1079" s="46">
        <v>0</v>
      </c>
      <c r="R1079" s="46">
        <v>0</v>
      </c>
      <c r="S1079" s="46">
        <v>0</v>
      </c>
      <c r="U1079" s="46">
        <v>0</v>
      </c>
      <c r="V1079" s="46">
        <v>0</v>
      </c>
      <c r="X1079" s="46">
        <v>0</v>
      </c>
      <c r="Y1079" s="46">
        <v>0</v>
      </c>
      <c r="AA1079" s="46">
        <v>0</v>
      </c>
      <c r="AB1079" s="46">
        <v>0</v>
      </c>
      <c r="AD1079" s="46">
        <v>0</v>
      </c>
      <c r="AE1079" s="46">
        <v>0</v>
      </c>
      <c r="AG1079" s="46">
        <v>0</v>
      </c>
      <c r="AH1079" s="46">
        <v>0</v>
      </c>
      <c r="AJ1079" s="46">
        <v>248</v>
      </c>
      <c r="AK1079" s="46">
        <v>2592.8249999999998</v>
      </c>
      <c r="AM1079" s="46">
        <v>0</v>
      </c>
      <c r="AN1079" s="46">
        <v>0</v>
      </c>
      <c r="AP1079" s="46">
        <v>0</v>
      </c>
      <c r="AQ1079" s="46">
        <v>0</v>
      </c>
      <c r="AS1079" s="46">
        <v>0</v>
      </c>
      <c r="AT1079" s="46">
        <v>0</v>
      </c>
      <c r="AV1079" s="46">
        <v>0</v>
      </c>
      <c r="AW1079" s="46">
        <v>0</v>
      </c>
      <c r="AY1079" s="46">
        <v>0</v>
      </c>
      <c r="AZ1079" s="46">
        <v>0</v>
      </c>
      <c r="BB1079" s="46">
        <v>0</v>
      </c>
      <c r="BC1079" s="46">
        <v>0</v>
      </c>
      <c r="BE1079" s="46">
        <v>0</v>
      </c>
      <c r="BF1079" s="46">
        <v>0</v>
      </c>
      <c r="BH1079" s="46">
        <v>0</v>
      </c>
      <c r="BI1079" s="46">
        <v>0</v>
      </c>
      <c r="BK1079" s="46">
        <v>0</v>
      </c>
      <c r="BL1079" s="46">
        <v>0</v>
      </c>
      <c r="BN1079" s="46">
        <v>0</v>
      </c>
      <c r="BO1079" s="46">
        <v>0</v>
      </c>
      <c r="BQ1079" s="46">
        <v>0</v>
      </c>
      <c r="BR1079" s="46">
        <v>0</v>
      </c>
      <c r="BT1079" s="46">
        <v>0</v>
      </c>
      <c r="BU1079" s="46">
        <v>0</v>
      </c>
      <c r="BW1079" s="46">
        <v>0</v>
      </c>
      <c r="BX1079" s="46">
        <v>0</v>
      </c>
      <c r="BZ1079" s="46">
        <v>0</v>
      </c>
      <c r="CA1079" s="46">
        <v>0</v>
      </c>
      <c r="CC1079" s="46">
        <v>0</v>
      </c>
      <c r="CD1079" s="46">
        <v>0</v>
      </c>
      <c r="CF1079" s="46">
        <v>0</v>
      </c>
      <c r="CG1079" s="46">
        <v>0</v>
      </c>
      <c r="CI1079" s="46">
        <v>0</v>
      </c>
      <c r="CJ1079" s="46">
        <v>0</v>
      </c>
      <c r="CL1079" s="46">
        <v>0</v>
      </c>
      <c r="CM1079" s="46">
        <v>0</v>
      </c>
      <c r="CO1079" s="46">
        <v>0</v>
      </c>
      <c r="CP1079" s="46">
        <v>0</v>
      </c>
      <c r="CR1079" s="46">
        <v>0</v>
      </c>
      <c r="CS1079" s="46">
        <v>0</v>
      </c>
      <c r="CU1079" s="46">
        <v>0</v>
      </c>
      <c r="CV1079" s="46">
        <v>0</v>
      </c>
      <c r="CX1079" s="46">
        <v>20</v>
      </c>
      <c r="CY1079" s="46">
        <v>821.68100000000004</v>
      </c>
      <c r="DA1079" s="46">
        <v>0</v>
      </c>
      <c r="DB1079" s="46">
        <v>0</v>
      </c>
      <c r="DD1079" s="46">
        <v>0</v>
      </c>
      <c r="DE1079" s="46">
        <v>0</v>
      </c>
      <c r="DG1079" s="46">
        <v>0</v>
      </c>
      <c r="DH1079" s="46">
        <v>0</v>
      </c>
      <c r="DJ1079" s="46">
        <v>0</v>
      </c>
      <c r="DK1079" s="46">
        <v>0</v>
      </c>
      <c r="DM1079" s="46">
        <v>0</v>
      </c>
      <c r="DN1079" s="46">
        <v>0</v>
      </c>
    </row>
    <row r="1080" spans="3:118" x14ac:dyDescent="0.3">
      <c r="C1080" s="46">
        <v>0</v>
      </c>
      <c r="D1080" s="46">
        <v>0</v>
      </c>
      <c r="F1080" s="46">
        <v>0</v>
      </c>
      <c r="G1080" s="46">
        <v>0</v>
      </c>
      <c r="I1080" s="46">
        <v>0</v>
      </c>
      <c r="J1080" s="46">
        <v>0</v>
      </c>
      <c r="L1080" s="46">
        <v>0</v>
      </c>
      <c r="M1080" s="46">
        <v>0</v>
      </c>
      <c r="O1080" s="46">
        <v>0</v>
      </c>
      <c r="P1080" s="46">
        <v>0</v>
      </c>
      <c r="R1080" s="46">
        <v>0</v>
      </c>
      <c r="S1080" s="46">
        <v>0</v>
      </c>
      <c r="U1080" s="46">
        <v>0</v>
      </c>
      <c r="V1080" s="46">
        <v>0</v>
      </c>
      <c r="X1080" s="46">
        <v>0</v>
      </c>
      <c r="Y1080" s="46">
        <v>0</v>
      </c>
      <c r="AA1080" s="46">
        <v>3.37</v>
      </c>
      <c r="AB1080" s="46">
        <v>2529.1289999999999</v>
      </c>
      <c r="AD1080" s="46">
        <v>0</v>
      </c>
      <c r="AE1080" s="46">
        <v>0</v>
      </c>
      <c r="AG1080" s="46">
        <v>0</v>
      </c>
      <c r="AH1080" s="46">
        <v>0</v>
      </c>
      <c r="AJ1080" s="46">
        <v>0</v>
      </c>
      <c r="AK1080" s="46">
        <v>0</v>
      </c>
      <c r="AM1080" s="46">
        <v>0</v>
      </c>
      <c r="AN1080" s="46">
        <v>0</v>
      </c>
      <c r="AP1080" s="46">
        <v>0</v>
      </c>
      <c r="AQ1080" s="46">
        <v>0</v>
      </c>
      <c r="AS1080" s="46">
        <v>0</v>
      </c>
      <c r="AT1080" s="46">
        <v>0</v>
      </c>
      <c r="AV1080" s="46">
        <v>0</v>
      </c>
      <c r="AW1080" s="46">
        <v>0</v>
      </c>
      <c r="AY1080" s="46">
        <v>0</v>
      </c>
      <c r="AZ1080" s="46">
        <v>0</v>
      </c>
      <c r="BB1080" s="46">
        <v>0</v>
      </c>
      <c r="BC1080" s="46">
        <v>0</v>
      </c>
      <c r="BE1080" s="46">
        <v>0</v>
      </c>
      <c r="BF1080" s="46">
        <v>0</v>
      </c>
      <c r="BH1080" s="46">
        <v>0</v>
      </c>
      <c r="BI1080" s="46">
        <v>0</v>
      </c>
      <c r="BK1080" s="46">
        <v>0</v>
      </c>
      <c r="BL1080" s="46">
        <v>0</v>
      </c>
      <c r="BN1080" s="46">
        <v>0</v>
      </c>
      <c r="BO1080" s="46">
        <v>0</v>
      </c>
      <c r="BQ1080" s="46">
        <v>0</v>
      </c>
      <c r="BR1080" s="46">
        <v>0</v>
      </c>
      <c r="BT1080" s="46">
        <v>0</v>
      </c>
      <c r="BU1080" s="46">
        <v>0</v>
      </c>
      <c r="BW1080" s="46">
        <v>0</v>
      </c>
      <c r="BX1080" s="46">
        <v>0</v>
      </c>
      <c r="BZ1080" s="46">
        <v>0</v>
      </c>
      <c r="CA1080" s="46">
        <v>0</v>
      </c>
      <c r="CC1080" s="46">
        <v>0</v>
      </c>
      <c r="CD1080" s="46">
        <v>0</v>
      </c>
      <c r="CF1080" s="46">
        <v>0</v>
      </c>
      <c r="CG1080" s="46">
        <v>0</v>
      </c>
      <c r="CI1080" s="46">
        <v>0</v>
      </c>
      <c r="CJ1080" s="46">
        <v>0</v>
      </c>
      <c r="CL1080" s="46">
        <v>0</v>
      </c>
      <c r="CM1080" s="46">
        <v>0</v>
      </c>
      <c r="CO1080" s="46">
        <v>0</v>
      </c>
      <c r="CP1080" s="46">
        <v>0</v>
      </c>
      <c r="CR1080" s="46">
        <v>0</v>
      </c>
      <c r="CS1080" s="46">
        <v>0</v>
      </c>
      <c r="CU1080" s="46">
        <v>1</v>
      </c>
      <c r="CV1080" s="46">
        <v>186.369</v>
      </c>
      <c r="CX1080" s="46">
        <v>0</v>
      </c>
      <c r="CY1080" s="46">
        <v>0</v>
      </c>
      <c r="DA1080" s="46">
        <v>0</v>
      </c>
      <c r="DB1080" s="46">
        <v>0</v>
      </c>
      <c r="DD1080" s="46">
        <v>0</v>
      </c>
      <c r="DE1080" s="46">
        <v>0</v>
      </c>
      <c r="DG1080" s="46">
        <v>0</v>
      </c>
      <c r="DH1080" s="46">
        <v>0</v>
      </c>
      <c r="DJ1080" s="46">
        <v>0</v>
      </c>
      <c r="DK1080" s="46">
        <v>0</v>
      </c>
      <c r="DM1080" s="46">
        <v>0</v>
      </c>
      <c r="DN1080" s="46">
        <v>0</v>
      </c>
    </row>
    <row r="1081" spans="3:118" x14ac:dyDescent="0.3">
      <c r="C1081" s="46">
        <v>0</v>
      </c>
      <c r="D1081" s="46">
        <v>0</v>
      </c>
      <c r="F1081" s="46">
        <v>0</v>
      </c>
      <c r="G1081" s="46">
        <v>0</v>
      </c>
      <c r="I1081" s="46">
        <v>0</v>
      </c>
      <c r="J1081" s="46">
        <v>0</v>
      </c>
      <c r="L1081" s="46">
        <v>0</v>
      </c>
      <c r="M1081" s="46">
        <v>0</v>
      </c>
      <c r="O1081" s="46">
        <v>0</v>
      </c>
      <c r="P1081" s="46">
        <v>0</v>
      </c>
      <c r="R1081" s="46">
        <v>0</v>
      </c>
      <c r="S1081" s="46">
        <v>0</v>
      </c>
      <c r="U1081" s="46">
        <v>40</v>
      </c>
      <c r="V1081" s="46">
        <v>12997.315000000001</v>
      </c>
      <c r="X1081" s="46">
        <v>0</v>
      </c>
      <c r="Y1081" s="46">
        <v>0</v>
      </c>
      <c r="AA1081" s="46">
        <v>0</v>
      </c>
      <c r="AB1081" s="46">
        <v>0</v>
      </c>
      <c r="AD1081" s="46">
        <v>0</v>
      </c>
      <c r="AE1081" s="46">
        <v>0</v>
      </c>
      <c r="AG1081" s="46">
        <v>0</v>
      </c>
      <c r="AH1081" s="46">
        <v>0</v>
      </c>
      <c r="AJ1081" s="46">
        <v>0</v>
      </c>
      <c r="AK1081" s="46">
        <v>0</v>
      </c>
      <c r="AM1081" s="46">
        <v>0</v>
      </c>
      <c r="AN1081" s="46">
        <v>0</v>
      </c>
      <c r="AP1081" s="46">
        <v>0</v>
      </c>
      <c r="AQ1081" s="46">
        <v>0</v>
      </c>
      <c r="AS1081" s="46">
        <v>0</v>
      </c>
      <c r="AT1081" s="46">
        <v>0</v>
      </c>
      <c r="AV1081" s="46">
        <v>0</v>
      </c>
      <c r="AW1081" s="46">
        <v>0</v>
      </c>
      <c r="AY1081" s="46">
        <v>0</v>
      </c>
      <c r="AZ1081" s="46">
        <v>0</v>
      </c>
      <c r="BB1081" s="46">
        <v>0</v>
      </c>
      <c r="BC1081" s="46">
        <v>0</v>
      </c>
      <c r="BE1081" s="46">
        <v>0</v>
      </c>
      <c r="BF1081" s="46">
        <v>0</v>
      </c>
      <c r="BH1081" s="46">
        <v>0</v>
      </c>
      <c r="BI1081" s="46">
        <v>0</v>
      </c>
      <c r="BK1081" s="46">
        <v>0</v>
      </c>
      <c r="BL1081" s="46">
        <v>0</v>
      </c>
      <c r="BN1081" s="46">
        <v>0</v>
      </c>
      <c r="BO1081" s="46">
        <v>0</v>
      </c>
      <c r="BQ1081" s="46">
        <v>0</v>
      </c>
      <c r="BR1081" s="46">
        <v>0</v>
      </c>
      <c r="BT1081" s="46">
        <v>50</v>
      </c>
      <c r="BU1081" s="46">
        <v>10.071</v>
      </c>
      <c r="BW1081" s="46">
        <v>0</v>
      </c>
      <c r="BX1081" s="46">
        <v>0</v>
      </c>
      <c r="BZ1081" s="46">
        <v>0</v>
      </c>
      <c r="CA1081" s="46">
        <v>0</v>
      </c>
      <c r="CC1081" s="46">
        <v>0</v>
      </c>
      <c r="CD1081" s="46">
        <v>0</v>
      </c>
      <c r="CF1081" s="46">
        <v>0</v>
      </c>
      <c r="CG1081" s="46">
        <v>0</v>
      </c>
      <c r="CI1081" s="46">
        <v>0</v>
      </c>
      <c r="CJ1081" s="46">
        <v>0</v>
      </c>
      <c r="CL1081" s="46">
        <v>0</v>
      </c>
      <c r="CM1081" s="46">
        <v>0</v>
      </c>
      <c r="CO1081" s="46">
        <v>0</v>
      </c>
      <c r="CP1081" s="46">
        <v>0</v>
      </c>
      <c r="CR1081" s="46">
        <v>0</v>
      </c>
      <c r="CS1081" s="46">
        <v>0</v>
      </c>
      <c r="CU1081" s="46">
        <v>0</v>
      </c>
      <c r="CV1081" s="46">
        <v>0</v>
      </c>
      <c r="CX1081" s="46">
        <v>0</v>
      </c>
      <c r="CY1081" s="46">
        <v>0</v>
      </c>
      <c r="DA1081" s="46">
        <v>0</v>
      </c>
      <c r="DB1081" s="46">
        <v>0</v>
      </c>
      <c r="DD1081" s="46">
        <v>0</v>
      </c>
      <c r="DE1081" s="46">
        <v>0</v>
      </c>
      <c r="DG1081" s="46">
        <v>0</v>
      </c>
      <c r="DH1081" s="46">
        <v>0</v>
      </c>
      <c r="DJ1081" s="46">
        <v>0</v>
      </c>
      <c r="DK1081" s="46">
        <v>0</v>
      </c>
      <c r="DM1081" s="46">
        <v>0</v>
      </c>
      <c r="DN1081" s="46">
        <v>0</v>
      </c>
    </row>
    <row r="1082" spans="3:118" x14ac:dyDescent="0.3">
      <c r="C1082" s="46">
        <v>0</v>
      </c>
      <c r="D1082" s="46">
        <v>0</v>
      </c>
      <c r="F1082" s="46">
        <v>0</v>
      </c>
      <c r="G1082" s="46">
        <v>0</v>
      </c>
      <c r="I1082" s="46">
        <v>0</v>
      </c>
      <c r="J1082" s="46">
        <v>0</v>
      </c>
      <c r="L1082" s="46">
        <v>0</v>
      </c>
      <c r="M1082" s="46">
        <v>0</v>
      </c>
      <c r="O1082" s="46">
        <v>6</v>
      </c>
      <c r="P1082" s="46">
        <v>128.154</v>
      </c>
      <c r="R1082" s="46">
        <v>0</v>
      </c>
      <c r="S1082" s="46">
        <v>0</v>
      </c>
      <c r="U1082" s="46">
        <v>0</v>
      </c>
      <c r="V1082" s="46">
        <v>0</v>
      </c>
      <c r="X1082" s="46">
        <v>0</v>
      </c>
      <c r="Y1082" s="46">
        <v>0</v>
      </c>
      <c r="AA1082" s="46">
        <v>0</v>
      </c>
      <c r="AB1082" s="46">
        <v>0</v>
      </c>
      <c r="AD1082" s="46">
        <v>0</v>
      </c>
      <c r="AE1082" s="46">
        <v>0</v>
      </c>
      <c r="AG1082" s="46">
        <v>0</v>
      </c>
      <c r="AH1082" s="46">
        <v>0</v>
      </c>
      <c r="AJ1082" s="46">
        <v>0</v>
      </c>
      <c r="AK1082" s="46">
        <v>0</v>
      </c>
      <c r="AM1082" s="46">
        <v>0</v>
      </c>
      <c r="AN1082" s="46">
        <v>0</v>
      </c>
      <c r="AP1082" s="46">
        <v>0</v>
      </c>
      <c r="AQ1082" s="46">
        <v>0</v>
      </c>
      <c r="AS1082" s="46">
        <v>0</v>
      </c>
      <c r="AT1082" s="46">
        <v>0</v>
      </c>
      <c r="AV1082" s="46">
        <v>0</v>
      </c>
      <c r="AW1082" s="46">
        <v>0</v>
      </c>
      <c r="AY1082" s="46">
        <v>0</v>
      </c>
      <c r="AZ1082" s="46">
        <v>0</v>
      </c>
      <c r="BB1082" s="46">
        <v>0</v>
      </c>
      <c r="BC1082" s="46">
        <v>0</v>
      </c>
      <c r="BE1082" s="46">
        <v>0</v>
      </c>
      <c r="BF1082" s="46">
        <v>0</v>
      </c>
      <c r="BH1082" s="46">
        <v>0</v>
      </c>
      <c r="BI1082" s="46">
        <v>0</v>
      </c>
      <c r="BK1082" s="46">
        <v>0</v>
      </c>
      <c r="BL1082" s="46">
        <v>0</v>
      </c>
      <c r="BN1082" s="46">
        <v>0</v>
      </c>
      <c r="BO1082" s="46">
        <v>0</v>
      </c>
      <c r="BQ1082" s="46">
        <v>0</v>
      </c>
      <c r="BR1082" s="46">
        <v>0</v>
      </c>
      <c r="BT1082" s="46">
        <v>0</v>
      </c>
      <c r="BU1082" s="46">
        <v>0</v>
      </c>
      <c r="BW1082" s="46">
        <v>0</v>
      </c>
      <c r="BX1082" s="46">
        <v>0</v>
      </c>
      <c r="BZ1082" s="46">
        <v>0</v>
      </c>
      <c r="CA1082" s="46">
        <v>0</v>
      </c>
      <c r="CC1082" s="46">
        <v>0</v>
      </c>
      <c r="CD1082" s="46">
        <v>0</v>
      </c>
      <c r="CF1082" s="46">
        <v>0</v>
      </c>
      <c r="CG1082" s="46">
        <v>0</v>
      </c>
      <c r="CI1082" s="46">
        <v>0</v>
      </c>
      <c r="CJ1082" s="46">
        <v>0</v>
      </c>
      <c r="CL1082" s="46">
        <v>0</v>
      </c>
      <c r="CM1082" s="46">
        <v>0</v>
      </c>
      <c r="CO1082" s="46">
        <v>0</v>
      </c>
      <c r="CP1082" s="46">
        <v>0</v>
      </c>
      <c r="CR1082" s="46">
        <v>0</v>
      </c>
      <c r="CS1082" s="46">
        <v>0</v>
      </c>
      <c r="CU1082" s="46">
        <v>0</v>
      </c>
      <c r="CV1082" s="46">
        <v>0</v>
      </c>
      <c r="CX1082" s="46">
        <v>0</v>
      </c>
      <c r="CY1082" s="46">
        <v>0</v>
      </c>
      <c r="DA1082" s="46">
        <v>0</v>
      </c>
      <c r="DB1082" s="46">
        <v>0</v>
      </c>
      <c r="DD1082" s="46">
        <v>0</v>
      </c>
      <c r="DE1082" s="46">
        <v>0</v>
      </c>
      <c r="DG1082" s="46">
        <v>0</v>
      </c>
      <c r="DH1082" s="46">
        <v>0</v>
      </c>
      <c r="DJ1082" s="46">
        <v>0</v>
      </c>
      <c r="DK1082" s="46">
        <v>0</v>
      </c>
      <c r="DM1082" s="46">
        <v>0</v>
      </c>
      <c r="DN1082" s="46">
        <v>0</v>
      </c>
    </row>
    <row r="1083" spans="3:118" x14ac:dyDescent="0.3">
      <c r="C1083" s="46">
        <v>0</v>
      </c>
      <c r="D1083" s="46">
        <v>0</v>
      </c>
      <c r="F1083" s="46">
        <v>0</v>
      </c>
      <c r="G1083" s="46">
        <v>0</v>
      </c>
      <c r="I1083" s="46">
        <v>0</v>
      </c>
      <c r="J1083" s="46">
        <v>0</v>
      </c>
      <c r="L1083" s="46">
        <v>0</v>
      </c>
      <c r="M1083" s="46">
        <v>0</v>
      </c>
      <c r="O1083" s="46">
        <v>0</v>
      </c>
      <c r="P1083" s="46">
        <v>0</v>
      </c>
      <c r="R1083" s="46">
        <v>0</v>
      </c>
      <c r="S1083" s="46">
        <v>0</v>
      </c>
      <c r="U1083" s="46">
        <v>0</v>
      </c>
      <c r="V1083" s="46">
        <v>0</v>
      </c>
      <c r="X1083" s="46">
        <v>0</v>
      </c>
      <c r="Y1083" s="46">
        <v>0</v>
      </c>
      <c r="AA1083" s="46">
        <v>0</v>
      </c>
      <c r="AB1083" s="46">
        <v>0</v>
      </c>
      <c r="AD1083" s="46">
        <v>0</v>
      </c>
      <c r="AE1083" s="46">
        <v>0</v>
      </c>
      <c r="AG1083" s="46">
        <v>0</v>
      </c>
      <c r="AH1083" s="46">
        <v>0</v>
      </c>
      <c r="AJ1083" s="46">
        <v>0</v>
      </c>
      <c r="AK1083" s="46">
        <v>0</v>
      </c>
      <c r="AM1083" s="46">
        <v>0</v>
      </c>
      <c r="AN1083" s="46">
        <v>0</v>
      </c>
      <c r="AP1083" s="46">
        <v>0</v>
      </c>
      <c r="AQ1083" s="46">
        <v>0</v>
      </c>
      <c r="AS1083" s="46">
        <v>0</v>
      </c>
      <c r="AT1083" s="46">
        <v>0</v>
      </c>
      <c r="AV1083" s="46">
        <v>0</v>
      </c>
      <c r="AW1083" s="46">
        <v>0</v>
      </c>
      <c r="AY1083" s="46">
        <v>0</v>
      </c>
      <c r="AZ1083" s="46">
        <v>0</v>
      </c>
      <c r="BB1083" s="46">
        <v>0</v>
      </c>
      <c r="BC1083" s="46">
        <v>0</v>
      </c>
      <c r="BE1083" s="46">
        <v>0</v>
      </c>
      <c r="BF1083" s="46">
        <v>0</v>
      </c>
      <c r="BH1083" s="46">
        <v>0</v>
      </c>
      <c r="BI1083" s="46">
        <v>0</v>
      </c>
      <c r="BK1083" s="46">
        <v>0</v>
      </c>
      <c r="BL1083" s="46">
        <v>0</v>
      </c>
      <c r="BN1083" s="46">
        <v>0</v>
      </c>
      <c r="BO1083" s="46">
        <v>0</v>
      </c>
      <c r="BQ1083" s="46">
        <v>0</v>
      </c>
      <c r="BR1083" s="46">
        <v>0</v>
      </c>
      <c r="BT1083" s="46">
        <v>0</v>
      </c>
      <c r="BU1083" s="46">
        <v>0</v>
      </c>
      <c r="BW1083" s="46">
        <v>0</v>
      </c>
      <c r="BX1083" s="46">
        <v>0</v>
      </c>
      <c r="BZ1083" s="46">
        <v>0</v>
      </c>
      <c r="CA1083" s="46">
        <v>0</v>
      </c>
      <c r="CC1083" s="46">
        <v>0</v>
      </c>
      <c r="CD1083" s="46">
        <v>0</v>
      </c>
      <c r="CF1083" s="46">
        <v>0</v>
      </c>
      <c r="CG1083" s="46">
        <v>0</v>
      </c>
      <c r="CI1083" s="46">
        <v>0</v>
      </c>
      <c r="CJ1083" s="46">
        <v>0</v>
      </c>
      <c r="CL1083" s="46">
        <v>0</v>
      </c>
      <c r="CM1083" s="46">
        <v>0</v>
      </c>
      <c r="CO1083" s="46">
        <v>0</v>
      </c>
      <c r="CP1083" s="46">
        <v>0</v>
      </c>
      <c r="CR1083" s="46">
        <v>1.1200000000000001</v>
      </c>
      <c r="CS1083" s="46">
        <v>836.13699999999994</v>
      </c>
      <c r="CU1083" s="46">
        <v>500</v>
      </c>
      <c r="CV1083" s="46">
        <v>2110.3519999999999</v>
      </c>
      <c r="CX1083" s="46">
        <v>0</v>
      </c>
      <c r="CY1083" s="46">
        <v>0</v>
      </c>
      <c r="DA1083" s="46">
        <v>0</v>
      </c>
      <c r="DB1083" s="46">
        <v>0</v>
      </c>
      <c r="DD1083" s="46">
        <v>0</v>
      </c>
      <c r="DE1083" s="46">
        <v>0</v>
      </c>
      <c r="DG1083" s="46">
        <v>0</v>
      </c>
      <c r="DH1083" s="46">
        <v>0</v>
      </c>
      <c r="DJ1083" s="46">
        <v>0</v>
      </c>
      <c r="DK1083" s="46">
        <v>0</v>
      </c>
      <c r="DM1083" s="46">
        <v>0</v>
      </c>
      <c r="DN1083" s="46">
        <v>0</v>
      </c>
    </row>
    <row r="1084" spans="3:118" x14ac:dyDescent="0.3">
      <c r="C1084" s="46">
        <v>0</v>
      </c>
      <c r="D1084" s="46">
        <v>0</v>
      </c>
      <c r="F1084" s="46">
        <v>0</v>
      </c>
      <c r="G1084" s="46">
        <v>0</v>
      </c>
      <c r="I1084" s="46">
        <v>0</v>
      </c>
      <c r="J1084" s="46">
        <v>0</v>
      </c>
      <c r="L1084" s="46">
        <v>0</v>
      </c>
      <c r="M1084" s="46">
        <v>0</v>
      </c>
      <c r="O1084" s="46">
        <v>0</v>
      </c>
      <c r="P1084" s="46">
        <v>0</v>
      </c>
      <c r="R1084" s="46">
        <v>5</v>
      </c>
      <c r="S1084" s="46">
        <v>16.102</v>
      </c>
      <c r="U1084" s="46">
        <v>0</v>
      </c>
      <c r="V1084" s="46">
        <v>0</v>
      </c>
      <c r="X1084" s="46">
        <v>0</v>
      </c>
      <c r="Y1084" s="46">
        <v>0</v>
      </c>
      <c r="AA1084" s="46">
        <v>0</v>
      </c>
      <c r="AB1084" s="46">
        <v>0</v>
      </c>
      <c r="AD1084" s="46">
        <v>0</v>
      </c>
      <c r="AE1084" s="46">
        <v>0</v>
      </c>
      <c r="AG1084" s="46">
        <v>0</v>
      </c>
      <c r="AH1084" s="46">
        <v>0</v>
      </c>
      <c r="AJ1084" s="46">
        <v>0</v>
      </c>
      <c r="AK1084" s="46">
        <v>0</v>
      </c>
      <c r="AM1084" s="46">
        <v>0</v>
      </c>
      <c r="AN1084" s="46">
        <v>0</v>
      </c>
      <c r="AP1084" s="46">
        <v>0</v>
      </c>
      <c r="AQ1084" s="46">
        <v>0</v>
      </c>
      <c r="AS1084" s="46">
        <v>0</v>
      </c>
      <c r="AT1084" s="46">
        <v>0</v>
      </c>
      <c r="AV1084" s="46">
        <v>0</v>
      </c>
      <c r="AW1084" s="46">
        <v>0</v>
      </c>
      <c r="AY1084" s="46">
        <v>0</v>
      </c>
      <c r="AZ1084" s="46">
        <v>0</v>
      </c>
      <c r="BB1084" s="46">
        <v>0</v>
      </c>
      <c r="BC1084" s="46">
        <v>0</v>
      </c>
      <c r="BE1084" s="46">
        <v>103</v>
      </c>
      <c r="BF1084" s="46">
        <v>133.59</v>
      </c>
      <c r="BH1084" s="46">
        <v>0</v>
      </c>
      <c r="BI1084" s="46">
        <v>0</v>
      </c>
      <c r="BK1084" s="46">
        <v>0</v>
      </c>
      <c r="BL1084" s="46">
        <v>0</v>
      </c>
      <c r="BN1084" s="46">
        <v>0</v>
      </c>
      <c r="BO1084" s="46">
        <v>0</v>
      </c>
      <c r="BQ1084" s="46">
        <v>0</v>
      </c>
      <c r="BR1084" s="46">
        <v>0</v>
      </c>
      <c r="BT1084" s="46">
        <v>0</v>
      </c>
      <c r="BU1084" s="46">
        <v>0</v>
      </c>
      <c r="BW1084" s="46">
        <v>0</v>
      </c>
      <c r="BX1084" s="46">
        <v>0</v>
      </c>
      <c r="BZ1084" s="46">
        <v>0</v>
      </c>
      <c r="CA1084" s="46">
        <v>0</v>
      </c>
      <c r="CC1084" s="46">
        <v>0</v>
      </c>
      <c r="CD1084" s="46">
        <v>0</v>
      </c>
      <c r="CF1084" s="46">
        <v>103</v>
      </c>
      <c r="CG1084" s="46">
        <v>285.803</v>
      </c>
      <c r="CI1084" s="46">
        <v>0</v>
      </c>
      <c r="CJ1084" s="46">
        <v>0</v>
      </c>
      <c r="CL1084" s="46">
        <v>0</v>
      </c>
      <c r="CM1084" s="46">
        <v>0</v>
      </c>
      <c r="CO1084" s="46">
        <v>0</v>
      </c>
      <c r="CP1084" s="46">
        <v>0</v>
      </c>
      <c r="CR1084" s="46">
        <v>0</v>
      </c>
      <c r="CS1084" s="46">
        <v>0</v>
      </c>
      <c r="CU1084" s="46">
        <v>0</v>
      </c>
      <c r="CV1084" s="46">
        <v>0</v>
      </c>
      <c r="CX1084" s="46">
        <v>3</v>
      </c>
      <c r="CY1084" s="46">
        <v>109.327</v>
      </c>
      <c r="DA1084" s="46">
        <v>0</v>
      </c>
      <c r="DB1084" s="46">
        <v>0</v>
      </c>
      <c r="DD1084" s="46">
        <v>0</v>
      </c>
      <c r="DE1084" s="46">
        <v>0</v>
      </c>
      <c r="DG1084" s="46">
        <v>0</v>
      </c>
      <c r="DH1084" s="46">
        <v>0</v>
      </c>
      <c r="DJ1084" s="46">
        <v>0</v>
      </c>
      <c r="DK1084" s="46">
        <v>0</v>
      </c>
      <c r="DM1084" s="46">
        <v>0</v>
      </c>
      <c r="DN1084" s="46">
        <v>0</v>
      </c>
    </row>
    <row r="1085" spans="3:118" x14ac:dyDescent="0.3">
      <c r="C1085" s="46">
        <v>0</v>
      </c>
      <c r="D1085" s="46">
        <v>0</v>
      </c>
      <c r="F1085" s="46">
        <v>0</v>
      </c>
      <c r="G1085" s="46">
        <v>0</v>
      </c>
      <c r="I1085" s="46">
        <v>0</v>
      </c>
      <c r="J1085" s="46">
        <v>0</v>
      </c>
      <c r="L1085" s="46">
        <v>0</v>
      </c>
      <c r="M1085" s="46">
        <v>0</v>
      </c>
      <c r="O1085" s="46">
        <v>0</v>
      </c>
      <c r="P1085" s="46">
        <v>0</v>
      </c>
      <c r="R1085" s="46">
        <v>0</v>
      </c>
      <c r="S1085" s="46">
        <v>0</v>
      </c>
      <c r="U1085" s="46">
        <v>5</v>
      </c>
      <c r="V1085" s="46">
        <v>34.659999999999997</v>
      </c>
      <c r="X1085" s="46">
        <v>0</v>
      </c>
      <c r="Y1085" s="46">
        <v>0</v>
      </c>
      <c r="AA1085" s="46">
        <v>17.829999999999998</v>
      </c>
      <c r="AB1085" s="46">
        <v>12279.324000000001</v>
      </c>
      <c r="AD1085" s="46">
        <v>0</v>
      </c>
      <c r="AE1085" s="46">
        <v>0</v>
      </c>
      <c r="AG1085" s="46">
        <v>0</v>
      </c>
      <c r="AH1085" s="46">
        <v>0</v>
      </c>
      <c r="AJ1085" s="46">
        <v>0</v>
      </c>
      <c r="AK1085" s="46">
        <v>0</v>
      </c>
      <c r="AM1085" s="46">
        <v>3</v>
      </c>
      <c r="AN1085" s="46">
        <v>1345.509</v>
      </c>
      <c r="AP1085" s="46">
        <v>0</v>
      </c>
      <c r="AQ1085" s="46">
        <v>0</v>
      </c>
      <c r="AS1085" s="46">
        <v>0</v>
      </c>
      <c r="AT1085" s="46">
        <v>0</v>
      </c>
      <c r="AV1085" s="46">
        <v>3</v>
      </c>
      <c r="AW1085" s="46">
        <v>4677.6710000000003</v>
      </c>
      <c r="AY1085" s="46">
        <v>0</v>
      </c>
      <c r="AZ1085" s="46">
        <v>0</v>
      </c>
      <c r="BB1085" s="46">
        <v>0</v>
      </c>
      <c r="BC1085" s="46">
        <v>0</v>
      </c>
      <c r="BE1085" s="46">
        <v>0</v>
      </c>
      <c r="BF1085" s="46">
        <v>0</v>
      </c>
      <c r="BH1085" s="46">
        <v>0</v>
      </c>
      <c r="BI1085" s="46">
        <v>0</v>
      </c>
      <c r="BK1085" s="46">
        <v>0</v>
      </c>
      <c r="BL1085" s="46">
        <v>0</v>
      </c>
      <c r="BN1085" s="46">
        <v>0</v>
      </c>
      <c r="BO1085" s="46">
        <v>0</v>
      </c>
      <c r="BQ1085" s="46">
        <v>3.8</v>
      </c>
      <c r="BR1085" s="46">
        <v>22.177</v>
      </c>
      <c r="BT1085" s="46">
        <v>0</v>
      </c>
      <c r="BU1085" s="46">
        <v>0</v>
      </c>
      <c r="BW1085" s="46">
        <v>0</v>
      </c>
      <c r="BX1085" s="46">
        <v>0</v>
      </c>
      <c r="BZ1085" s="46">
        <v>0</v>
      </c>
      <c r="CA1085" s="46">
        <v>0</v>
      </c>
      <c r="CC1085" s="46">
        <v>0</v>
      </c>
      <c r="CD1085" s="46">
        <v>0</v>
      </c>
      <c r="CF1085" s="46">
        <v>0</v>
      </c>
      <c r="CG1085" s="46">
        <v>0</v>
      </c>
      <c r="CI1085" s="46">
        <v>0</v>
      </c>
      <c r="CJ1085" s="46">
        <v>0</v>
      </c>
      <c r="CL1085" s="46">
        <v>0</v>
      </c>
      <c r="CM1085" s="46">
        <v>0</v>
      </c>
      <c r="CO1085" s="46">
        <v>0</v>
      </c>
      <c r="CP1085" s="46">
        <v>0</v>
      </c>
      <c r="CR1085" s="46">
        <v>0</v>
      </c>
      <c r="CS1085" s="46">
        <v>0</v>
      </c>
      <c r="CU1085" s="46">
        <v>0</v>
      </c>
      <c r="CV1085" s="46">
        <v>0</v>
      </c>
      <c r="CX1085" s="46">
        <v>0</v>
      </c>
      <c r="CY1085" s="46">
        <v>0</v>
      </c>
      <c r="DA1085" s="46">
        <v>0</v>
      </c>
      <c r="DB1085" s="46">
        <v>0</v>
      </c>
      <c r="DD1085" s="46">
        <v>0</v>
      </c>
      <c r="DE1085" s="46">
        <v>0</v>
      </c>
      <c r="DG1085" s="46">
        <v>0</v>
      </c>
      <c r="DH1085" s="46">
        <v>0</v>
      </c>
      <c r="DJ1085" s="46">
        <v>0</v>
      </c>
      <c r="DK1085" s="46">
        <v>0</v>
      </c>
      <c r="DM1085" s="46">
        <v>0</v>
      </c>
      <c r="DN1085" s="46">
        <v>0</v>
      </c>
    </row>
    <row r="1086" spans="3:118" x14ac:dyDescent="0.3">
      <c r="C1086" s="46">
        <v>0</v>
      </c>
      <c r="D1086" s="46">
        <v>0</v>
      </c>
      <c r="F1086" s="46">
        <v>0</v>
      </c>
      <c r="G1086" s="46">
        <v>0</v>
      </c>
      <c r="I1086" s="46">
        <v>0</v>
      </c>
      <c r="J1086" s="46">
        <v>0</v>
      </c>
      <c r="L1086" s="46">
        <v>0</v>
      </c>
      <c r="M1086" s="46">
        <v>0</v>
      </c>
      <c r="O1086" s="46">
        <v>0</v>
      </c>
      <c r="P1086" s="46">
        <v>0</v>
      </c>
      <c r="R1086" s="46">
        <v>0</v>
      </c>
      <c r="S1086" s="46">
        <v>0</v>
      </c>
      <c r="U1086" s="46">
        <v>0</v>
      </c>
      <c r="V1086" s="46">
        <v>0</v>
      </c>
      <c r="X1086" s="46">
        <v>0</v>
      </c>
      <c r="Y1086" s="46">
        <v>0</v>
      </c>
      <c r="AA1086" s="46">
        <v>0</v>
      </c>
      <c r="AB1086" s="46">
        <v>0</v>
      </c>
      <c r="AD1086" s="46">
        <v>0</v>
      </c>
      <c r="AE1086" s="46">
        <v>0</v>
      </c>
      <c r="AG1086" s="46">
        <v>0</v>
      </c>
      <c r="AH1086" s="46">
        <v>0</v>
      </c>
      <c r="AJ1086" s="46">
        <v>0</v>
      </c>
      <c r="AK1086" s="46">
        <v>0</v>
      </c>
      <c r="AM1086" s="46">
        <v>0</v>
      </c>
      <c r="AN1086" s="46">
        <v>0</v>
      </c>
      <c r="AP1086" s="46">
        <v>0</v>
      </c>
      <c r="AQ1086" s="46">
        <v>0</v>
      </c>
      <c r="AS1086" s="46">
        <v>0</v>
      </c>
      <c r="AT1086" s="46">
        <v>0</v>
      </c>
      <c r="AV1086" s="46">
        <v>0</v>
      </c>
      <c r="AW1086" s="46">
        <v>0</v>
      </c>
      <c r="AY1086" s="46">
        <v>0</v>
      </c>
      <c r="AZ1086" s="46">
        <v>0</v>
      </c>
      <c r="BB1086" s="46">
        <v>0</v>
      </c>
      <c r="BC1086" s="46">
        <v>0</v>
      </c>
      <c r="BE1086" s="46">
        <v>0</v>
      </c>
      <c r="BF1086" s="46">
        <v>0</v>
      </c>
      <c r="BH1086" s="46">
        <v>0</v>
      </c>
      <c r="BI1086" s="46">
        <v>0</v>
      </c>
      <c r="BK1086" s="46">
        <v>0</v>
      </c>
      <c r="BL1086" s="46">
        <v>0</v>
      </c>
      <c r="BN1086" s="46">
        <v>0</v>
      </c>
      <c r="BO1086" s="46">
        <v>0</v>
      </c>
      <c r="BQ1086" s="46">
        <v>0</v>
      </c>
      <c r="BR1086" s="46">
        <v>0</v>
      </c>
      <c r="BT1086" s="46">
        <v>0</v>
      </c>
      <c r="BU1086" s="46">
        <v>0</v>
      </c>
      <c r="BW1086" s="46">
        <v>0</v>
      </c>
      <c r="BX1086" s="46">
        <v>0</v>
      </c>
      <c r="BZ1086" s="46">
        <v>0</v>
      </c>
      <c r="CA1086" s="46">
        <v>0</v>
      </c>
      <c r="CC1086" s="46">
        <v>0</v>
      </c>
      <c r="CD1086" s="46">
        <v>0</v>
      </c>
      <c r="CF1086" s="46">
        <v>0</v>
      </c>
      <c r="CG1086" s="46">
        <v>0</v>
      </c>
      <c r="CI1086" s="46">
        <v>0</v>
      </c>
      <c r="CJ1086" s="46">
        <v>0</v>
      </c>
      <c r="CL1086" s="46">
        <v>850</v>
      </c>
      <c r="CM1086" s="46">
        <v>1702.3520000000001</v>
      </c>
      <c r="CO1086" s="46">
        <v>0</v>
      </c>
      <c r="CP1086" s="46">
        <v>0</v>
      </c>
      <c r="CR1086" s="46">
        <v>0</v>
      </c>
      <c r="CS1086" s="46">
        <v>0</v>
      </c>
      <c r="CU1086" s="46">
        <v>0</v>
      </c>
      <c r="CV1086" s="46">
        <v>0</v>
      </c>
      <c r="CX1086" s="46">
        <v>0</v>
      </c>
      <c r="CY1086" s="46">
        <v>0</v>
      </c>
      <c r="DA1086" s="46">
        <v>0</v>
      </c>
      <c r="DB1086" s="46">
        <v>0</v>
      </c>
      <c r="DD1086" s="46">
        <v>0</v>
      </c>
      <c r="DE1086" s="46">
        <v>0</v>
      </c>
      <c r="DG1086" s="46">
        <v>0</v>
      </c>
      <c r="DH1086" s="46">
        <v>0</v>
      </c>
      <c r="DJ1086" s="46">
        <v>0</v>
      </c>
      <c r="DK1086" s="46">
        <v>0</v>
      </c>
      <c r="DM1086" s="46">
        <v>0</v>
      </c>
      <c r="DN1086" s="46">
        <v>0</v>
      </c>
    </row>
    <row r="1087" spans="3:118" x14ac:dyDescent="0.3">
      <c r="C1087" s="46">
        <v>0</v>
      </c>
      <c r="D1087" s="46">
        <v>0</v>
      </c>
      <c r="F1087" s="46">
        <v>0</v>
      </c>
      <c r="G1087" s="46">
        <v>0</v>
      </c>
      <c r="I1087" s="46">
        <v>0</v>
      </c>
      <c r="J1087" s="46">
        <v>0</v>
      </c>
      <c r="L1087" s="46">
        <v>0</v>
      </c>
      <c r="M1087" s="46">
        <v>0</v>
      </c>
      <c r="O1087" s="46">
        <v>0</v>
      </c>
      <c r="P1087" s="46">
        <v>0</v>
      </c>
      <c r="R1087" s="46">
        <v>0</v>
      </c>
      <c r="S1087" s="46">
        <v>0</v>
      </c>
      <c r="U1087" s="46">
        <v>0</v>
      </c>
      <c r="V1087" s="46">
        <v>0</v>
      </c>
      <c r="X1087" s="46">
        <v>0</v>
      </c>
      <c r="Y1087" s="46">
        <v>0</v>
      </c>
      <c r="AA1087" s="46">
        <v>0</v>
      </c>
      <c r="AB1087" s="46">
        <v>0</v>
      </c>
      <c r="AD1087" s="46">
        <v>0</v>
      </c>
      <c r="AE1087" s="46">
        <v>0</v>
      </c>
      <c r="AG1087" s="46">
        <v>0</v>
      </c>
      <c r="AH1087" s="46">
        <v>0</v>
      </c>
      <c r="AJ1087" s="46">
        <v>0</v>
      </c>
      <c r="AK1087" s="46">
        <v>0</v>
      </c>
      <c r="AM1087" s="46">
        <v>0</v>
      </c>
      <c r="AN1087" s="46">
        <v>0</v>
      </c>
      <c r="AP1087" s="46">
        <v>1.5</v>
      </c>
      <c r="AQ1087" s="46">
        <v>1454.0070000000001</v>
      </c>
      <c r="AS1087" s="46">
        <v>0</v>
      </c>
      <c r="AT1087" s="46">
        <v>0</v>
      </c>
      <c r="AV1087" s="46">
        <v>0</v>
      </c>
      <c r="AW1087" s="46">
        <v>0</v>
      </c>
      <c r="AY1087" s="46">
        <v>0</v>
      </c>
      <c r="AZ1087" s="46">
        <v>0</v>
      </c>
      <c r="BB1087" s="46">
        <v>0</v>
      </c>
      <c r="BC1087" s="46">
        <v>0</v>
      </c>
      <c r="BE1087" s="46">
        <v>0</v>
      </c>
      <c r="BF1087" s="46">
        <v>0</v>
      </c>
      <c r="BH1087" s="46">
        <v>0</v>
      </c>
      <c r="BI1087" s="46">
        <v>0</v>
      </c>
      <c r="BK1087" s="46">
        <v>0</v>
      </c>
      <c r="BL1087" s="46">
        <v>0</v>
      </c>
      <c r="BN1087" s="46">
        <v>0</v>
      </c>
      <c r="BO1087" s="46">
        <v>0</v>
      </c>
      <c r="BQ1087" s="46">
        <v>0</v>
      </c>
      <c r="BR1087" s="46">
        <v>0</v>
      </c>
      <c r="BT1087" s="46">
        <v>0</v>
      </c>
      <c r="BU1087" s="46">
        <v>0</v>
      </c>
      <c r="BW1087" s="46">
        <v>0</v>
      </c>
      <c r="BX1087" s="46">
        <v>0</v>
      </c>
      <c r="BZ1087" s="46">
        <v>0</v>
      </c>
      <c r="CA1087" s="46">
        <v>0</v>
      </c>
      <c r="CC1087" s="46">
        <v>0</v>
      </c>
      <c r="CD1087" s="46">
        <v>0</v>
      </c>
      <c r="CF1087" s="46">
        <v>0</v>
      </c>
      <c r="CG1087" s="46">
        <v>0</v>
      </c>
      <c r="CI1087" s="46">
        <v>0</v>
      </c>
      <c r="CJ1087" s="46">
        <v>0</v>
      </c>
      <c r="CL1087" s="46">
        <v>0</v>
      </c>
      <c r="CM1087" s="46">
        <v>0</v>
      </c>
      <c r="CO1087" s="46">
        <v>0</v>
      </c>
      <c r="CP1087" s="46">
        <v>0</v>
      </c>
      <c r="CR1087" s="46">
        <v>0</v>
      </c>
      <c r="CS1087" s="46">
        <v>0</v>
      </c>
      <c r="CU1087" s="46">
        <v>0</v>
      </c>
      <c r="CV1087" s="46">
        <v>0</v>
      </c>
      <c r="CX1087" s="46">
        <v>0</v>
      </c>
      <c r="CY1087" s="46">
        <v>0</v>
      </c>
      <c r="DA1087" s="46">
        <v>0</v>
      </c>
      <c r="DB1087" s="46">
        <v>0</v>
      </c>
      <c r="DD1087" s="46">
        <v>0</v>
      </c>
      <c r="DE1087" s="46">
        <v>0</v>
      </c>
      <c r="DG1087" s="46">
        <v>0</v>
      </c>
      <c r="DH1087" s="46">
        <v>0</v>
      </c>
      <c r="DJ1087" s="46">
        <v>0</v>
      </c>
      <c r="DK1087" s="46">
        <v>0</v>
      </c>
      <c r="DM1087" s="46">
        <v>0</v>
      </c>
      <c r="DN1087" s="46">
        <v>0</v>
      </c>
    </row>
    <row r="1088" spans="3:118" x14ac:dyDescent="0.3">
      <c r="C1088" s="46">
        <v>0</v>
      </c>
      <c r="D1088" s="46">
        <v>0</v>
      </c>
      <c r="F1088" s="46">
        <v>0</v>
      </c>
      <c r="G1088" s="46">
        <v>0</v>
      </c>
      <c r="I1088" s="46">
        <v>0</v>
      </c>
      <c r="J1088" s="46">
        <v>0</v>
      </c>
      <c r="L1088" s="46">
        <v>0</v>
      </c>
      <c r="M1088" s="46">
        <v>0</v>
      </c>
      <c r="O1088" s="46">
        <v>0</v>
      </c>
      <c r="P1088" s="46">
        <v>0</v>
      </c>
      <c r="R1088" s="46">
        <v>0</v>
      </c>
      <c r="S1088" s="46">
        <v>0</v>
      </c>
      <c r="U1088" s="46">
        <v>0</v>
      </c>
      <c r="V1088" s="46">
        <v>0</v>
      </c>
      <c r="X1088" s="46">
        <v>0</v>
      </c>
      <c r="Y1088" s="46">
        <v>0</v>
      </c>
      <c r="AA1088" s="46">
        <v>0</v>
      </c>
      <c r="AB1088" s="46">
        <v>0</v>
      </c>
      <c r="AD1088" s="46">
        <v>0</v>
      </c>
      <c r="AE1088" s="46">
        <v>0</v>
      </c>
      <c r="AG1088" s="46">
        <v>0</v>
      </c>
      <c r="AH1088" s="46">
        <v>0</v>
      </c>
      <c r="AJ1088" s="46">
        <v>0</v>
      </c>
      <c r="AK1088" s="46">
        <v>0</v>
      </c>
      <c r="AM1088" s="46">
        <v>0</v>
      </c>
      <c r="AN1088" s="46">
        <v>0</v>
      </c>
      <c r="AP1088" s="46">
        <v>0</v>
      </c>
      <c r="AQ1088" s="46">
        <v>0</v>
      </c>
      <c r="AS1088" s="46">
        <v>0</v>
      </c>
      <c r="AT1088" s="46">
        <v>0</v>
      </c>
      <c r="AV1088" s="46">
        <v>0</v>
      </c>
      <c r="AW1088" s="46">
        <v>0</v>
      </c>
      <c r="AY1088" s="46">
        <v>0</v>
      </c>
      <c r="AZ1088" s="46">
        <v>0</v>
      </c>
      <c r="BB1088" s="46">
        <v>0</v>
      </c>
      <c r="BC1088" s="46">
        <v>0</v>
      </c>
      <c r="BE1088" s="46">
        <v>0</v>
      </c>
      <c r="BF1088" s="46">
        <v>0</v>
      </c>
      <c r="BH1088" s="46">
        <v>0</v>
      </c>
      <c r="BI1088" s="46">
        <v>0</v>
      </c>
      <c r="BK1088" s="46">
        <v>0</v>
      </c>
      <c r="BL1088" s="46">
        <v>0</v>
      </c>
      <c r="BN1088" s="46">
        <v>0</v>
      </c>
      <c r="BO1088" s="46">
        <v>0</v>
      </c>
      <c r="BQ1088" s="46">
        <v>0</v>
      </c>
      <c r="BR1088" s="46">
        <v>0</v>
      </c>
      <c r="BT1088" s="46">
        <v>0</v>
      </c>
      <c r="BU1088" s="46">
        <v>0</v>
      </c>
      <c r="BW1088" s="46">
        <v>0</v>
      </c>
      <c r="BX1088" s="46">
        <v>0</v>
      </c>
      <c r="BZ1088" s="46">
        <v>0</v>
      </c>
      <c r="CA1088" s="46">
        <v>0</v>
      </c>
      <c r="CC1088" s="46">
        <v>0</v>
      </c>
      <c r="CD1088" s="46">
        <v>0</v>
      </c>
      <c r="CF1088" s="46">
        <v>0</v>
      </c>
      <c r="CG1088" s="46">
        <v>0</v>
      </c>
      <c r="CI1088" s="46">
        <v>0</v>
      </c>
      <c r="CJ1088" s="46">
        <v>0</v>
      </c>
      <c r="CL1088" s="46">
        <v>0</v>
      </c>
      <c r="CM1088" s="46">
        <v>0</v>
      </c>
      <c r="CO1088" s="46">
        <v>0</v>
      </c>
      <c r="CP1088" s="46">
        <v>0</v>
      </c>
      <c r="CR1088" s="46">
        <v>0</v>
      </c>
      <c r="CS1088" s="46">
        <v>0</v>
      </c>
      <c r="CU1088" s="46">
        <v>0</v>
      </c>
      <c r="CV1088" s="46">
        <v>0</v>
      </c>
      <c r="CX1088" s="46">
        <v>0</v>
      </c>
      <c r="CY1088" s="46">
        <v>0</v>
      </c>
      <c r="DA1088" s="46">
        <v>0</v>
      </c>
      <c r="DB1088" s="46">
        <v>0</v>
      </c>
      <c r="DD1088" s="46">
        <v>0</v>
      </c>
      <c r="DE1088" s="46">
        <v>0</v>
      </c>
      <c r="DG1088" s="46">
        <v>0</v>
      </c>
      <c r="DH1088" s="46">
        <v>0</v>
      </c>
      <c r="DJ1088" s="46">
        <v>254.7</v>
      </c>
      <c r="DK1088" s="46">
        <v>44363.118000000002</v>
      </c>
      <c r="DM1088" s="46">
        <v>0</v>
      </c>
      <c r="DN1088" s="46">
        <v>0</v>
      </c>
    </row>
    <row r="1089" spans="3:118" x14ac:dyDescent="0.3">
      <c r="C1089" s="46">
        <v>0</v>
      </c>
      <c r="D1089" s="46">
        <v>0</v>
      </c>
      <c r="F1089" s="46">
        <v>0</v>
      </c>
      <c r="G1089" s="46">
        <v>0</v>
      </c>
      <c r="I1089" s="46">
        <v>0</v>
      </c>
      <c r="J1089" s="46">
        <v>0</v>
      </c>
      <c r="L1089" s="46">
        <v>0</v>
      </c>
      <c r="M1089" s="46">
        <v>0</v>
      </c>
      <c r="O1089" s="46">
        <v>0</v>
      </c>
      <c r="P1089" s="46">
        <v>0</v>
      </c>
      <c r="R1089" s="46">
        <v>0</v>
      </c>
      <c r="S1089" s="46">
        <v>0</v>
      </c>
      <c r="U1089" s="46">
        <v>0</v>
      </c>
      <c r="V1089" s="46">
        <v>0</v>
      </c>
      <c r="X1089" s="46">
        <v>0</v>
      </c>
      <c r="Y1089" s="46">
        <v>0</v>
      </c>
      <c r="AA1089" s="46">
        <v>0</v>
      </c>
      <c r="AB1089" s="46">
        <v>0</v>
      </c>
      <c r="AD1089" s="46">
        <v>0</v>
      </c>
      <c r="AE1089" s="46">
        <v>0</v>
      </c>
      <c r="AG1089" s="46">
        <v>0</v>
      </c>
      <c r="AH1089" s="46">
        <v>0</v>
      </c>
      <c r="AJ1089" s="46">
        <v>0</v>
      </c>
      <c r="AK1089" s="46">
        <v>0</v>
      </c>
      <c r="AM1089" s="46">
        <v>0</v>
      </c>
      <c r="AN1089" s="46">
        <v>0</v>
      </c>
      <c r="AP1089" s="46">
        <v>0</v>
      </c>
      <c r="AQ1089" s="46">
        <v>0</v>
      </c>
      <c r="AS1089" s="46">
        <v>0</v>
      </c>
      <c r="AT1089" s="46">
        <v>0</v>
      </c>
      <c r="AV1089" s="46">
        <v>0</v>
      </c>
      <c r="AW1089" s="46">
        <v>0</v>
      </c>
      <c r="AY1089" s="46">
        <v>0</v>
      </c>
      <c r="AZ1089" s="46">
        <v>0</v>
      </c>
      <c r="BB1089" s="46">
        <v>0</v>
      </c>
      <c r="BC1089" s="46">
        <v>0</v>
      </c>
      <c r="BE1089" s="46">
        <v>0</v>
      </c>
      <c r="BF1089" s="46">
        <v>0</v>
      </c>
      <c r="BH1089" s="46">
        <v>0</v>
      </c>
      <c r="BI1089" s="46">
        <v>0</v>
      </c>
      <c r="BK1089" s="46">
        <v>0</v>
      </c>
      <c r="BL1089" s="46">
        <v>0</v>
      </c>
      <c r="BN1089" s="46">
        <v>0</v>
      </c>
      <c r="BO1089" s="46">
        <v>0</v>
      </c>
      <c r="BQ1089" s="46">
        <v>0</v>
      </c>
      <c r="BR1089" s="46">
        <v>0</v>
      </c>
      <c r="BT1089" s="46">
        <v>0</v>
      </c>
      <c r="BU1089" s="46">
        <v>0</v>
      </c>
      <c r="BW1089" s="46">
        <v>0</v>
      </c>
      <c r="BX1089" s="46">
        <v>0</v>
      </c>
      <c r="BZ1089" s="46">
        <v>0</v>
      </c>
      <c r="CA1089" s="46">
        <v>0</v>
      </c>
      <c r="CC1089" s="46">
        <v>0</v>
      </c>
      <c r="CD1089" s="46">
        <v>0</v>
      </c>
      <c r="CF1089" s="46">
        <v>0</v>
      </c>
      <c r="CG1089" s="46">
        <v>0</v>
      </c>
      <c r="CI1089" s="46">
        <v>0</v>
      </c>
      <c r="CJ1089" s="46">
        <v>0</v>
      </c>
      <c r="CL1089" s="46">
        <v>50</v>
      </c>
      <c r="CM1089" s="46">
        <v>150.208</v>
      </c>
      <c r="CO1089" s="46">
        <v>0</v>
      </c>
      <c r="CP1089" s="46">
        <v>0</v>
      </c>
      <c r="CR1089" s="46">
        <v>0</v>
      </c>
      <c r="CS1089" s="46">
        <v>0</v>
      </c>
      <c r="CU1089" s="46">
        <v>0</v>
      </c>
      <c r="CV1089" s="46">
        <v>0</v>
      </c>
      <c r="CX1089" s="46">
        <v>0</v>
      </c>
      <c r="CY1089" s="46">
        <v>0</v>
      </c>
      <c r="DA1089" s="46">
        <v>0</v>
      </c>
      <c r="DB1089" s="46">
        <v>0</v>
      </c>
      <c r="DD1089" s="46">
        <v>0</v>
      </c>
      <c r="DE1089" s="46">
        <v>0</v>
      </c>
      <c r="DG1089" s="46">
        <v>0</v>
      </c>
      <c r="DH1089" s="46">
        <v>0</v>
      </c>
      <c r="DJ1089" s="46">
        <v>0</v>
      </c>
      <c r="DK1089" s="46">
        <v>0</v>
      </c>
      <c r="DM1089" s="46">
        <v>0</v>
      </c>
      <c r="DN1089" s="46">
        <v>0</v>
      </c>
    </row>
    <row r="1090" spans="3:118" x14ac:dyDescent="0.3">
      <c r="C1090" s="46">
        <v>0</v>
      </c>
      <c r="D1090" s="46">
        <v>0</v>
      </c>
      <c r="F1090" s="46">
        <v>0</v>
      </c>
      <c r="G1090" s="46">
        <v>0</v>
      </c>
      <c r="I1090" s="46">
        <v>0</v>
      </c>
      <c r="J1090" s="46">
        <v>0</v>
      </c>
      <c r="L1090" s="46">
        <v>0</v>
      </c>
      <c r="M1090" s="46">
        <v>0</v>
      </c>
      <c r="O1090" s="46">
        <v>0</v>
      </c>
      <c r="P1090" s="46">
        <v>0</v>
      </c>
      <c r="R1090" s="46">
        <v>0</v>
      </c>
      <c r="S1090" s="46">
        <v>0</v>
      </c>
      <c r="U1090" s="46">
        <v>0</v>
      </c>
      <c r="V1090" s="46">
        <v>0</v>
      </c>
      <c r="X1090" s="46">
        <v>0</v>
      </c>
      <c r="Y1090" s="46">
        <v>0</v>
      </c>
      <c r="AA1090" s="46">
        <v>1.5</v>
      </c>
      <c r="AB1090" s="46">
        <v>25.870999999999999</v>
      </c>
      <c r="AD1090" s="46">
        <v>0</v>
      </c>
      <c r="AE1090" s="46">
        <v>0</v>
      </c>
      <c r="AG1090" s="46">
        <v>0</v>
      </c>
      <c r="AH1090" s="46">
        <v>0</v>
      </c>
      <c r="AJ1090" s="46">
        <v>0</v>
      </c>
      <c r="AK1090" s="46">
        <v>0</v>
      </c>
      <c r="AM1090" s="46">
        <v>0</v>
      </c>
      <c r="AN1090" s="46">
        <v>0</v>
      </c>
      <c r="AP1090" s="46">
        <v>0</v>
      </c>
      <c r="AQ1090" s="46">
        <v>0</v>
      </c>
      <c r="AS1090" s="46">
        <v>0</v>
      </c>
      <c r="AT1090" s="46">
        <v>0</v>
      </c>
      <c r="AV1090" s="46">
        <v>0</v>
      </c>
      <c r="AW1090" s="46">
        <v>0</v>
      </c>
      <c r="AY1090" s="46">
        <v>0</v>
      </c>
      <c r="AZ1090" s="46">
        <v>0</v>
      </c>
      <c r="BB1090" s="46">
        <v>0</v>
      </c>
      <c r="BC1090" s="46">
        <v>0</v>
      </c>
      <c r="BE1090" s="46">
        <v>0</v>
      </c>
      <c r="BF1090" s="46">
        <v>0</v>
      </c>
      <c r="BH1090" s="46">
        <v>0</v>
      </c>
      <c r="BI1090" s="46">
        <v>0</v>
      </c>
      <c r="BK1090" s="46">
        <v>0</v>
      </c>
      <c r="BL1090" s="46">
        <v>0</v>
      </c>
      <c r="BN1090" s="46">
        <v>0</v>
      </c>
      <c r="BO1090" s="46">
        <v>0</v>
      </c>
      <c r="BQ1090" s="46">
        <v>0</v>
      </c>
      <c r="BR1090" s="46">
        <v>0</v>
      </c>
      <c r="BT1090" s="46">
        <v>0</v>
      </c>
      <c r="BU1090" s="46">
        <v>0</v>
      </c>
      <c r="BW1090" s="46">
        <v>0</v>
      </c>
      <c r="BX1090" s="46">
        <v>0</v>
      </c>
      <c r="BZ1090" s="46">
        <v>3.5</v>
      </c>
      <c r="CA1090" s="46">
        <v>1000.203</v>
      </c>
      <c r="CC1090" s="46">
        <v>0</v>
      </c>
      <c r="CD1090" s="46">
        <v>0</v>
      </c>
      <c r="CF1090" s="46">
        <v>100</v>
      </c>
      <c r="CG1090" s="46">
        <v>63.360999999999997</v>
      </c>
      <c r="CI1090" s="46">
        <v>86</v>
      </c>
      <c r="CJ1090" s="46">
        <v>4231.8860000000004</v>
      </c>
      <c r="CL1090" s="46">
        <v>0</v>
      </c>
      <c r="CM1090" s="46">
        <v>0</v>
      </c>
      <c r="CO1090" s="46">
        <v>0</v>
      </c>
      <c r="CP1090" s="46">
        <v>0</v>
      </c>
      <c r="CR1090" s="46">
        <v>0</v>
      </c>
      <c r="CS1090" s="46">
        <v>0</v>
      </c>
      <c r="CU1090" s="46">
        <v>0</v>
      </c>
      <c r="CV1090" s="46">
        <v>0</v>
      </c>
      <c r="CX1090" s="46">
        <v>0</v>
      </c>
      <c r="CY1090" s="46">
        <v>0</v>
      </c>
      <c r="DA1090" s="46">
        <v>0</v>
      </c>
      <c r="DB1090" s="46">
        <v>0</v>
      </c>
      <c r="DD1090" s="46">
        <v>0</v>
      </c>
      <c r="DE1090" s="46">
        <v>0</v>
      </c>
      <c r="DG1090" s="46">
        <v>0</v>
      </c>
      <c r="DH1090" s="46">
        <v>0</v>
      </c>
      <c r="DJ1090" s="46">
        <v>0</v>
      </c>
      <c r="DK1090" s="46">
        <v>0</v>
      </c>
      <c r="DM1090" s="46">
        <v>0</v>
      </c>
      <c r="DN1090" s="46">
        <v>0</v>
      </c>
    </row>
    <row r="1091" spans="3:118" x14ac:dyDescent="0.3">
      <c r="C1091" s="46">
        <v>0</v>
      </c>
      <c r="D1091" s="46">
        <v>0</v>
      </c>
      <c r="F1091" s="46">
        <v>0</v>
      </c>
      <c r="G1091" s="46">
        <v>0</v>
      </c>
      <c r="I1091" s="46">
        <v>0</v>
      </c>
      <c r="J1091" s="46">
        <v>0</v>
      </c>
      <c r="L1091" s="46">
        <v>0</v>
      </c>
      <c r="M1091" s="46">
        <v>0</v>
      </c>
      <c r="O1091" s="46">
        <v>0</v>
      </c>
      <c r="P1091" s="46">
        <v>0</v>
      </c>
      <c r="R1091" s="46">
        <v>0</v>
      </c>
      <c r="S1091" s="46">
        <v>0</v>
      </c>
      <c r="U1091" s="46">
        <v>0</v>
      </c>
      <c r="V1091" s="46">
        <v>0</v>
      </c>
      <c r="X1091" s="46">
        <v>0</v>
      </c>
      <c r="Y1091" s="46">
        <v>0</v>
      </c>
      <c r="AA1091" s="46">
        <v>0</v>
      </c>
      <c r="AB1091" s="46">
        <v>0</v>
      </c>
      <c r="AD1091" s="46">
        <v>0</v>
      </c>
      <c r="AE1091" s="46">
        <v>0</v>
      </c>
      <c r="AG1091" s="46">
        <v>0</v>
      </c>
      <c r="AH1091" s="46">
        <v>0</v>
      </c>
      <c r="AJ1091" s="46">
        <v>0</v>
      </c>
      <c r="AK1091" s="46">
        <v>0</v>
      </c>
      <c r="AM1091" s="46">
        <v>0</v>
      </c>
      <c r="AN1091" s="46">
        <v>0</v>
      </c>
      <c r="AP1091" s="46">
        <v>0</v>
      </c>
      <c r="AQ1091" s="46">
        <v>0</v>
      </c>
      <c r="AS1091" s="46">
        <v>0</v>
      </c>
      <c r="AT1091" s="46">
        <v>0</v>
      </c>
      <c r="AV1091" s="46">
        <v>0</v>
      </c>
      <c r="AW1091" s="46">
        <v>0</v>
      </c>
      <c r="AY1091" s="46">
        <v>0</v>
      </c>
      <c r="AZ1091" s="46">
        <v>0</v>
      </c>
      <c r="BB1091" s="46">
        <v>0</v>
      </c>
      <c r="BC1091" s="46">
        <v>0</v>
      </c>
      <c r="BE1091" s="46">
        <v>0</v>
      </c>
      <c r="BF1091" s="46">
        <v>0</v>
      </c>
      <c r="BH1091" s="46">
        <v>0</v>
      </c>
      <c r="BI1091" s="46">
        <v>0</v>
      </c>
      <c r="BK1091" s="46">
        <v>0</v>
      </c>
      <c r="BL1091" s="46">
        <v>0</v>
      </c>
      <c r="BN1091" s="46">
        <v>0</v>
      </c>
      <c r="BO1091" s="46">
        <v>0</v>
      </c>
      <c r="BQ1091" s="46">
        <v>0</v>
      </c>
      <c r="BR1091" s="46">
        <v>0</v>
      </c>
      <c r="BT1091" s="46">
        <v>0</v>
      </c>
      <c r="BU1091" s="46">
        <v>0</v>
      </c>
      <c r="BW1091" s="46">
        <v>0</v>
      </c>
      <c r="BX1091" s="46">
        <v>0</v>
      </c>
      <c r="BZ1091" s="46">
        <v>0</v>
      </c>
      <c r="CA1091" s="46">
        <v>0</v>
      </c>
      <c r="CC1091" s="46">
        <v>0</v>
      </c>
      <c r="CD1091" s="46">
        <v>0</v>
      </c>
      <c r="CF1091" s="46">
        <v>0</v>
      </c>
      <c r="CG1091" s="46">
        <v>0</v>
      </c>
      <c r="CI1091" s="46">
        <v>0</v>
      </c>
      <c r="CJ1091" s="46">
        <v>0</v>
      </c>
      <c r="CL1091" s="46">
        <v>0</v>
      </c>
      <c r="CM1091" s="46">
        <v>0</v>
      </c>
      <c r="CO1091" s="46">
        <v>0</v>
      </c>
      <c r="CP1091" s="46">
        <v>0</v>
      </c>
      <c r="CR1091" s="46">
        <v>0</v>
      </c>
      <c r="CS1091" s="46">
        <v>0</v>
      </c>
      <c r="CU1091" s="46">
        <v>0</v>
      </c>
      <c r="CV1091" s="46">
        <v>0</v>
      </c>
      <c r="CX1091" s="46">
        <v>13</v>
      </c>
      <c r="CY1091" s="46">
        <v>153.12899999999999</v>
      </c>
      <c r="DA1091" s="46">
        <v>0</v>
      </c>
      <c r="DB1091" s="46">
        <v>0</v>
      </c>
      <c r="DD1091" s="46">
        <v>0</v>
      </c>
      <c r="DE1091" s="46">
        <v>0</v>
      </c>
      <c r="DG1091" s="46">
        <v>0</v>
      </c>
      <c r="DH1091" s="46">
        <v>0</v>
      </c>
      <c r="DJ1091" s="46">
        <v>0</v>
      </c>
      <c r="DK1091" s="46">
        <v>0</v>
      </c>
      <c r="DM1091" s="46">
        <v>0</v>
      </c>
      <c r="DN1091" s="46">
        <v>0</v>
      </c>
    </row>
    <row r="1092" spans="3:118" x14ac:dyDescent="0.3">
      <c r="C1092" s="46">
        <v>0</v>
      </c>
      <c r="D1092" s="46">
        <v>0</v>
      </c>
      <c r="F1092" s="46">
        <v>0</v>
      </c>
      <c r="G1092" s="46">
        <v>0</v>
      </c>
      <c r="I1092" s="46">
        <v>0</v>
      </c>
      <c r="J1092" s="46">
        <v>0</v>
      </c>
      <c r="L1092" s="46">
        <v>0</v>
      </c>
      <c r="M1092" s="46">
        <v>0</v>
      </c>
      <c r="O1092" s="46">
        <v>0</v>
      </c>
      <c r="P1092" s="46">
        <v>0</v>
      </c>
      <c r="R1092" s="46">
        <v>0</v>
      </c>
      <c r="S1092" s="46">
        <v>0</v>
      </c>
      <c r="U1092" s="46">
        <v>0</v>
      </c>
      <c r="V1092" s="46">
        <v>0</v>
      </c>
      <c r="X1092" s="46">
        <v>0</v>
      </c>
      <c r="Y1092" s="46">
        <v>0</v>
      </c>
      <c r="AA1092" s="46">
        <v>0</v>
      </c>
      <c r="AB1092" s="46">
        <v>0</v>
      </c>
      <c r="AD1092" s="46">
        <v>0</v>
      </c>
      <c r="AE1092" s="46">
        <v>0</v>
      </c>
      <c r="AG1092" s="46">
        <v>0</v>
      </c>
      <c r="AH1092" s="46">
        <v>0</v>
      </c>
      <c r="AJ1092" s="46">
        <v>0</v>
      </c>
      <c r="AK1092" s="46">
        <v>0</v>
      </c>
      <c r="AM1092" s="46">
        <v>0</v>
      </c>
      <c r="AN1092" s="46">
        <v>0</v>
      </c>
      <c r="AP1092" s="46">
        <v>0</v>
      </c>
      <c r="AQ1092" s="46">
        <v>0</v>
      </c>
      <c r="AS1092" s="46">
        <v>27</v>
      </c>
      <c r="AT1092" s="46">
        <v>25.146000000000001</v>
      </c>
      <c r="AV1092" s="46">
        <v>0</v>
      </c>
      <c r="AW1092" s="46">
        <v>0</v>
      </c>
      <c r="AY1092" s="46">
        <v>0</v>
      </c>
      <c r="AZ1092" s="46">
        <v>0</v>
      </c>
      <c r="BB1092" s="46">
        <v>0</v>
      </c>
      <c r="BC1092" s="46">
        <v>0</v>
      </c>
      <c r="BE1092" s="46">
        <v>0</v>
      </c>
      <c r="BF1092" s="46">
        <v>0</v>
      </c>
      <c r="BH1092" s="46">
        <v>0</v>
      </c>
      <c r="BI1092" s="46">
        <v>0</v>
      </c>
      <c r="BK1092" s="46">
        <v>0</v>
      </c>
      <c r="BL1092" s="46">
        <v>0</v>
      </c>
      <c r="BN1092" s="46">
        <v>0</v>
      </c>
      <c r="BO1092" s="46">
        <v>0</v>
      </c>
      <c r="BQ1092" s="46">
        <v>0</v>
      </c>
      <c r="BR1092" s="46">
        <v>0</v>
      </c>
      <c r="BT1092" s="46">
        <v>0</v>
      </c>
      <c r="BU1092" s="46">
        <v>0</v>
      </c>
      <c r="BW1092" s="46">
        <v>0</v>
      </c>
      <c r="BX1092" s="46">
        <v>0</v>
      </c>
      <c r="BZ1092" s="46">
        <v>0</v>
      </c>
      <c r="CA1092" s="46">
        <v>0</v>
      </c>
      <c r="CC1092" s="46">
        <v>0</v>
      </c>
      <c r="CD1092" s="46">
        <v>0</v>
      </c>
      <c r="CF1092" s="46">
        <v>0</v>
      </c>
      <c r="CG1092" s="46">
        <v>0</v>
      </c>
      <c r="CI1092" s="46">
        <v>0</v>
      </c>
      <c r="CJ1092" s="46">
        <v>0</v>
      </c>
      <c r="CL1092" s="46">
        <v>0</v>
      </c>
      <c r="CM1092" s="46">
        <v>0</v>
      </c>
      <c r="CO1092" s="46">
        <v>0</v>
      </c>
      <c r="CP1092" s="46">
        <v>0</v>
      </c>
      <c r="CR1092" s="46">
        <v>0</v>
      </c>
      <c r="CS1092" s="46">
        <v>0</v>
      </c>
      <c r="CU1092" s="46">
        <v>0</v>
      </c>
      <c r="CV1092" s="46">
        <v>0</v>
      </c>
      <c r="CX1092" s="46">
        <v>36</v>
      </c>
      <c r="CY1092" s="46">
        <v>327.32499999999999</v>
      </c>
      <c r="DA1092" s="46">
        <v>0</v>
      </c>
      <c r="DB1092" s="46">
        <v>0</v>
      </c>
      <c r="DD1092" s="46">
        <v>0</v>
      </c>
      <c r="DE1092" s="46">
        <v>0</v>
      </c>
      <c r="DG1092" s="46">
        <v>0</v>
      </c>
      <c r="DH1092" s="46">
        <v>0</v>
      </c>
      <c r="DJ1092" s="46">
        <v>0</v>
      </c>
      <c r="DK1092" s="46">
        <v>0</v>
      </c>
      <c r="DM1092" s="46">
        <v>0</v>
      </c>
      <c r="DN1092" s="46">
        <v>0</v>
      </c>
    </row>
    <row r="1093" spans="3:118" x14ac:dyDescent="0.3">
      <c r="C1093" s="46">
        <v>0</v>
      </c>
      <c r="D1093" s="46">
        <v>0</v>
      </c>
      <c r="F1093" s="46">
        <v>0</v>
      </c>
      <c r="G1093" s="46">
        <v>0</v>
      </c>
      <c r="I1093" s="46">
        <v>0</v>
      </c>
      <c r="J1093" s="46">
        <v>0</v>
      </c>
      <c r="L1093" s="46">
        <v>0</v>
      </c>
      <c r="M1093" s="46">
        <v>0</v>
      </c>
      <c r="O1093" s="46">
        <v>0</v>
      </c>
      <c r="P1093" s="46">
        <v>0</v>
      </c>
      <c r="R1093" s="46">
        <v>0</v>
      </c>
      <c r="S1093" s="46">
        <v>0</v>
      </c>
      <c r="U1093" s="46">
        <v>0</v>
      </c>
      <c r="V1093" s="46">
        <v>0</v>
      </c>
      <c r="X1093" s="46">
        <v>0</v>
      </c>
      <c r="Y1093" s="46">
        <v>0</v>
      </c>
      <c r="AA1093" s="46">
        <v>0</v>
      </c>
      <c r="AB1093" s="46">
        <v>0</v>
      </c>
      <c r="AD1093" s="46">
        <v>0</v>
      </c>
      <c r="AE1093" s="46">
        <v>0</v>
      </c>
      <c r="AG1093" s="46">
        <v>0</v>
      </c>
      <c r="AH1093" s="46">
        <v>0</v>
      </c>
      <c r="AJ1093" s="46">
        <v>0</v>
      </c>
      <c r="AK1093" s="46">
        <v>0</v>
      </c>
      <c r="AM1093" s="46">
        <v>0</v>
      </c>
      <c r="AN1093" s="46">
        <v>0</v>
      </c>
      <c r="AP1093" s="46">
        <v>0</v>
      </c>
      <c r="AQ1093" s="46">
        <v>0</v>
      </c>
      <c r="AS1093" s="46">
        <v>0</v>
      </c>
      <c r="AT1093" s="46">
        <v>0</v>
      </c>
      <c r="AV1093" s="46">
        <v>0</v>
      </c>
      <c r="AW1093" s="46">
        <v>0</v>
      </c>
      <c r="AY1093" s="46">
        <v>0</v>
      </c>
      <c r="AZ1093" s="46">
        <v>0</v>
      </c>
      <c r="BB1093" s="46">
        <v>0</v>
      </c>
      <c r="BC1093" s="46">
        <v>0</v>
      </c>
      <c r="BE1093" s="46">
        <v>0</v>
      </c>
      <c r="BF1093" s="46">
        <v>0</v>
      </c>
      <c r="BH1093" s="46">
        <v>0</v>
      </c>
      <c r="BI1093" s="46">
        <v>0</v>
      </c>
      <c r="BK1093" s="46">
        <v>0</v>
      </c>
      <c r="BL1093" s="46">
        <v>0</v>
      </c>
      <c r="BN1093" s="46">
        <v>0</v>
      </c>
      <c r="BO1093" s="46">
        <v>0</v>
      </c>
      <c r="BQ1093" s="46">
        <v>0</v>
      </c>
      <c r="BR1093" s="46">
        <v>0</v>
      </c>
      <c r="BT1093" s="46">
        <v>0</v>
      </c>
      <c r="BU1093" s="46">
        <v>0</v>
      </c>
      <c r="BW1093" s="46">
        <v>0</v>
      </c>
      <c r="BX1093" s="46">
        <v>0</v>
      </c>
      <c r="BZ1093" s="46">
        <v>0</v>
      </c>
      <c r="CA1093" s="46">
        <v>0</v>
      </c>
      <c r="CC1093" s="46">
        <v>0</v>
      </c>
      <c r="CD1093" s="46">
        <v>0</v>
      </c>
      <c r="CF1093" s="46">
        <v>0</v>
      </c>
      <c r="CG1093" s="46">
        <v>0</v>
      </c>
      <c r="CI1093" s="46">
        <v>0</v>
      </c>
      <c r="CJ1093" s="46">
        <v>0</v>
      </c>
      <c r="CL1093" s="46">
        <v>0</v>
      </c>
      <c r="CM1093" s="46">
        <v>0</v>
      </c>
      <c r="CO1093" s="46">
        <v>0</v>
      </c>
      <c r="CP1093" s="46">
        <v>0</v>
      </c>
      <c r="CR1093" s="46">
        <v>0</v>
      </c>
      <c r="CS1093" s="46">
        <v>0</v>
      </c>
      <c r="CU1093" s="46">
        <v>0</v>
      </c>
      <c r="CV1093" s="46">
        <v>0</v>
      </c>
      <c r="CX1093" s="46">
        <v>55</v>
      </c>
      <c r="CY1093" s="46">
        <v>628.02499999999998</v>
      </c>
      <c r="DA1093" s="46">
        <v>0</v>
      </c>
      <c r="DB1093" s="46">
        <v>0</v>
      </c>
      <c r="DD1093" s="46">
        <v>0</v>
      </c>
      <c r="DE1093" s="46">
        <v>0</v>
      </c>
      <c r="DG1093" s="46">
        <v>0</v>
      </c>
      <c r="DH1093" s="46">
        <v>0</v>
      </c>
      <c r="DJ1093" s="46">
        <v>0</v>
      </c>
      <c r="DK1093" s="46">
        <v>0</v>
      </c>
      <c r="DM1093" s="46">
        <v>0</v>
      </c>
      <c r="DN1093" s="46">
        <v>0</v>
      </c>
    </row>
    <row r="1094" spans="3:118" x14ac:dyDescent="0.3">
      <c r="C1094" s="46">
        <v>0</v>
      </c>
      <c r="D1094" s="46">
        <v>0</v>
      </c>
      <c r="F1094" s="46">
        <v>0</v>
      </c>
      <c r="G1094" s="46">
        <v>0</v>
      </c>
      <c r="I1094" s="46">
        <v>0</v>
      </c>
      <c r="J1094" s="46">
        <v>0</v>
      </c>
      <c r="L1094" s="46">
        <v>0</v>
      </c>
      <c r="M1094" s="46">
        <v>0</v>
      </c>
      <c r="O1094" s="46">
        <v>0</v>
      </c>
      <c r="P1094" s="46">
        <v>0</v>
      </c>
      <c r="R1094" s="46">
        <v>0</v>
      </c>
      <c r="S1094" s="46">
        <v>0</v>
      </c>
      <c r="U1094" s="46">
        <v>0</v>
      </c>
      <c r="V1094" s="46">
        <v>0</v>
      </c>
      <c r="X1094" s="46">
        <v>0</v>
      </c>
      <c r="Y1094" s="46">
        <v>0</v>
      </c>
      <c r="AA1094" s="46">
        <v>0</v>
      </c>
      <c r="AB1094" s="46">
        <v>0</v>
      </c>
      <c r="AD1094" s="46">
        <v>0</v>
      </c>
      <c r="AE1094" s="46">
        <v>0</v>
      </c>
      <c r="AG1094" s="46">
        <v>0</v>
      </c>
      <c r="AH1094" s="46">
        <v>0</v>
      </c>
      <c r="AJ1094" s="46">
        <v>0</v>
      </c>
      <c r="AK1094" s="46">
        <v>0</v>
      </c>
      <c r="AM1094" s="46">
        <v>3</v>
      </c>
      <c r="AN1094" s="46">
        <v>4671.9049999999997</v>
      </c>
      <c r="AP1094" s="46">
        <v>0</v>
      </c>
      <c r="AQ1094" s="46">
        <v>0</v>
      </c>
      <c r="AS1094" s="46">
        <v>0</v>
      </c>
      <c r="AT1094" s="46">
        <v>0</v>
      </c>
      <c r="AV1094" s="46">
        <v>0</v>
      </c>
      <c r="AW1094" s="46">
        <v>0</v>
      </c>
      <c r="AY1094" s="46">
        <v>0</v>
      </c>
      <c r="AZ1094" s="46">
        <v>0</v>
      </c>
      <c r="BB1094" s="46">
        <v>0</v>
      </c>
      <c r="BC1094" s="46">
        <v>0</v>
      </c>
      <c r="BE1094" s="46">
        <v>0</v>
      </c>
      <c r="BF1094" s="46">
        <v>0</v>
      </c>
      <c r="BH1094" s="46">
        <v>0</v>
      </c>
      <c r="BI1094" s="46">
        <v>0</v>
      </c>
      <c r="BK1094" s="46">
        <v>0</v>
      </c>
      <c r="BL1094" s="46">
        <v>0</v>
      </c>
      <c r="BN1094" s="46">
        <v>0</v>
      </c>
      <c r="BO1094" s="46">
        <v>0</v>
      </c>
      <c r="BQ1094" s="46">
        <v>0</v>
      </c>
      <c r="BR1094" s="46">
        <v>0</v>
      </c>
      <c r="BT1094" s="46">
        <v>0</v>
      </c>
      <c r="BU1094" s="46">
        <v>0</v>
      </c>
      <c r="BW1094" s="46">
        <v>0</v>
      </c>
      <c r="BX1094" s="46">
        <v>0</v>
      </c>
      <c r="BZ1094" s="46">
        <v>0</v>
      </c>
      <c r="CA1094" s="46">
        <v>0</v>
      </c>
      <c r="CC1094" s="46">
        <v>0</v>
      </c>
      <c r="CD1094" s="46">
        <v>0</v>
      </c>
      <c r="CF1094" s="46">
        <v>0</v>
      </c>
      <c r="CG1094" s="46">
        <v>0</v>
      </c>
      <c r="CI1094" s="46">
        <v>0</v>
      </c>
      <c r="CJ1094" s="46">
        <v>0</v>
      </c>
      <c r="CL1094" s="46">
        <v>0</v>
      </c>
      <c r="CM1094" s="46">
        <v>0</v>
      </c>
      <c r="CO1094" s="46">
        <v>0</v>
      </c>
      <c r="CP1094" s="46">
        <v>0</v>
      </c>
      <c r="CR1094" s="46">
        <v>0</v>
      </c>
      <c r="CS1094" s="46">
        <v>0</v>
      </c>
      <c r="CU1094" s="46">
        <v>0</v>
      </c>
      <c r="CV1094" s="46">
        <v>0</v>
      </c>
      <c r="CX1094" s="46">
        <v>0</v>
      </c>
      <c r="CY1094" s="46">
        <v>0</v>
      </c>
      <c r="DA1094" s="46">
        <v>0</v>
      </c>
      <c r="DB1094" s="46">
        <v>0</v>
      </c>
      <c r="DD1094" s="46">
        <v>0</v>
      </c>
      <c r="DE1094" s="46">
        <v>0</v>
      </c>
      <c r="DG1094" s="46">
        <v>0</v>
      </c>
      <c r="DH1094" s="46">
        <v>0</v>
      </c>
      <c r="DJ1094" s="46">
        <v>0</v>
      </c>
      <c r="DK1094" s="46">
        <v>0</v>
      </c>
      <c r="DM1094" s="46">
        <v>0</v>
      </c>
      <c r="DN1094" s="46">
        <v>0</v>
      </c>
    </row>
    <row r="1095" spans="3:118" x14ac:dyDescent="0.3">
      <c r="C1095" s="46">
        <v>0</v>
      </c>
      <c r="D1095" s="46">
        <v>0</v>
      </c>
      <c r="F1095" s="46">
        <v>0</v>
      </c>
      <c r="G1095" s="46">
        <v>0</v>
      </c>
      <c r="I1095" s="46">
        <v>0</v>
      </c>
      <c r="J1095" s="46">
        <v>0</v>
      </c>
      <c r="L1095" s="46">
        <v>0</v>
      </c>
      <c r="M1095" s="46">
        <v>0</v>
      </c>
      <c r="O1095" s="46">
        <v>0</v>
      </c>
      <c r="P1095" s="46">
        <v>0</v>
      </c>
      <c r="R1095" s="46">
        <v>0</v>
      </c>
      <c r="S1095" s="46">
        <v>0</v>
      </c>
      <c r="U1095" s="46">
        <v>0</v>
      </c>
      <c r="V1095" s="46">
        <v>0</v>
      </c>
      <c r="X1095" s="46">
        <v>0</v>
      </c>
      <c r="Y1095" s="46">
        <v>0</v>
      </c>
      <c r="AA1095" s="46">
        <v>1300</v>
      </c>
      <c r="AB1095" s="46">
        <v>2571.6509999999998</v>
      </c>
      <c r="AD1095" s="46">
        <v>0</v>
      </c>
      <c r="AE1095" s="46">
        <v>0</v>
      </c>
      <c r="AG1095" s="46">
        <v>0</v>
      </c>
      <c r="AH1095" s="46">
        <v>0</v>
      </c>
      <c r="AJ1095" s="46">
        <v>0</v>
      </c>
      <c r="AK1095" s="46">
        <v>0</v>
      </c>
      <c r="AM1095" s="46">
        <v>0</v>
      </c>
      <c r="AN1095" s="46">
        <v>0</v>
      </c>
      <c r="AP1095" s="46">
        <v>0</v>
      </c>
      <c r="AQ1095" s="46">
        <v>0</v>
      </c>
      <c r="AS1095" s="46">
        <v>0</v>
      </c>
      <c r="AT1095" s="46">
        <v>0</v>
      </c>
      <c r="AV1095" s="46">
        <v>0</v>
      </c>
      <c r="AW1095" s="46">
        <v>0</v>
      </c>
      <c r="AY1095" s="46">
        <v>0</v>
      </c>
      <c r="AZ1095" s="46">
        <v>0</v>
      </c>
      <c r="BB1095" s="46">
        <v>0</v>
      </c>
      <c r="BC1095" s="46">
        <v>0</v>
      </c>
      <c r="BE1095" s="46">
        <v>0</v>
      </c>
      <c r="BF1095" s="46">
        <v>0</v>
      </c>
      <c r="BH1095" s="46">
        <v>0</v>
      </c>
      <c r="BI1095" s="46">
        <v>0</v>
      </c>
      <c r="BK1095" s="46">
        <v>0</v>
      </c>
      <c r="BL1095" s="46">
        <v>0</v>
      </c>
      <c r="BN1095" s="46">
        <v>0</v>
      </c>
      <c r="BO1095" s="46">
        <v>0</v>
      </c>
      <c r="BQ1095" s="46">
        <v>0</v>
      </c>
      <c r="BR1095" s="46">
        <v>0</v>
      </c>
      <c r="BT1095" s="46">
        <v>0</v>
      </c>
      <c r="BU1095" s="46">
        <v>0</v>
      </c>
      <c r="BW1095" s="46">
        <v>0</v>
      </c>
      <c r="BX1095" s="46">
        <v>0</v>
      </c>
      <c r="BZ1095" s="46">
        <v>0</v>
      </c>
      <c r="CA1095" s="46">
        <v>0</v>
      </c>
      <c r="CC1095" s="46">
        <v>0</v>
      </c>
      <c r="CD1095" s="46">
        <v>0</v>
      </c>
      <c r="CF1095" s="46">
        <v>0</v>
      </c>
      <c r="CG1095" s="46">
        <v>0</v>
      </c>
      <c r="CI1095" s="46">
        <v>0</v>
      </c>
      <c r="CJ1095" s="46">
        <v>0</v>
      </c>
      <c r="CL1095" s="46">
        <v>0</v>
      </c>
      <c r="CM1095" s="46">
        <v>0</v>
      </c>
      <c r="CO1095" s="46">
        <v>0</v>
      </c>
      <c r="CP1095" s="46">
        <v>0</v>
      </c>
      <c r="CR1095" s="46">
        <v>0</v>
      </c>
      <c r="CS1095" s="46">
        <v>0</v>
      </c>
      <c r="CU1095" s="46">
        <v>0</v>
      </c>
      <c r="CV1095" s="46">
        <v>0</v>
      </c>
      <c r="CX1095" s="46">
        <v>0</v>
      </c>
      <c r="CY1095" s="46">
        <v>0</v>
      </c>
      <c r="DA1095" s="46">
        <v>0</v>
      </c>
      <c r="DB1095" s="46">
        <v>0</v>
      </c>
      <c r="DD1095" s="46">
        <v>0</v>
      </c>
      <c r="DE1095" s="46">
        <v>0</v>
      </c>
      <c r="DG1095" s="46">
        <v>0</v>
      </c>
      <c r="DH1095" s="46">
        <v>0</v>
      </c>
      <c r="DJ1095" s="46">
        <v>0</v>
      </c>
      <c r="DK1095" s="46">
        <v>0</v>
      </c>
      <c r="DM1095" s="46">
        <v>0</v>
      </c>
      <c r="DN1095" s="46">
        <v>0</v>
      </c>
    </row>
    <row r="1096" spans="3:118" x14ac:dyDescent="0.3">
      <c r="C1096" s="46">
        <v>0</v>
      </c>
      <c r="D1096" s="46">
        <v>0</v>
      </c>
      <c r="F1096" s="46">
        <v>0</v>
      </c>
      <c r="G1096" s="46">
        <v>0</v>
      </c>
      <c r="I1096" s="46">
        <v>0</v>
      </c>
      <c r="J1096" s="46">
        <v>0</v>
      </c>
      <c r="L1096" s="46">
        <v>1</v>
      </c>
      <c r="M1096" s="46">
        <v>56.018000000000001</v>
      </c>
      <c r="O1096" s="46">
        <v>0</v>
      </c>
      <c r="P1096" s="46">
        <v>0</v>
      </c>
      <c r="R1096" s="46">
        <v>0</v>
      </c>
      <c r="S1096" s="46">
        <v>0</v>
      </c>
      <c r="U1096" s="46">
        <v>0</v>
      </c>
      <c r="V1096" s="46">
        <v>0</v>
      </c>
      <c r="X1096" s="46">
        <v>1000</v>
      </c>
      <c r="Y1096" s="46">
        <v>73578.967999999993</v>
      </c>
      <c r="AA1096" s="46">
        <v>0</v>
      </c>
      <c r="AB1096" s="46">
        <v>0</v>
      </c>
      <c r="AD1096" s="46">
        <v>0</v>
      </c>
      <c r="AE1096" s="46">
        <v>0</v>
      </c>
      <c r="AG1096" s="46">
        <v>0</v>
      </c>
      <c r="AH1096" s="46">
        <v>0</v>
      </c>
      <c r="AJ1096" s="46">
        <v>0</v>
      </c>
      <c r="AK1096" s="46">
        <v>0</v>
      </c>
      <c r="AM1096" s="46">
        <v>0</v>
      </c>
      <c r="AN1096" s="46">
        <v>0</v>
      </c>
      <c r="AP1096" s="46">
        <v>0</v>
      </c>
      <c r="AQ1096" s="46">
        <v>0</v>
      </c>
      <c r="AS1096" s="46">
        <v>21.8</v>
      </c>
      <c r="AT1096" s="46">
        <v>80.465999999999994</v>
      </c>
      <c r="AV1096" s="46">
        <v>0</v>
      </c>
      <c r="AW1096" s="46">
        <v>0</v>
      </c>
      <c r="AY1096" s="46">
        <v>0</v>
      </c>
      <c r="AZ1096" s="46">
        <v>0</v>
      </c>
      <c r="BB1096" s="46">
        <v>0</v>
      </c>
      <c r="BC1096" s="46">
        <v>0</v>
      </c>
      <c r="BE1096" s="46">
        <v>0</v>
      </c>
      <c r="BF1096" s="46">
        <v>0</v>
      </c>
      <c r="BH1096" s="46">
        <v>0</v>
      </c>
      <c r="BI1096" s="46">
        <v>0</v>
      </c>
      <c r="BK1096" s="46">
        <v>2.7</v>
      </c>
      <c r="BL1096" s="46">
        <v>113.934</v>
      </c>
      <c r="BN1096" s="46">
        <v>5</v>
      </c>
      <c r="BO1096" s="46">
        <v>1711.15</v>
      </c>
      <c r="BQ1096" s="46">
        <v>0</v>
      </c>
      <c r="BR1096" s="46">
        <v>0</v>
      </c>
      <c r="BT1096" s="46">
        <v>8</v>
      </c>
      <c r="BU1096" s="46">
        <v>50.351999999999997</v>
      </c>
      <c r="BW1096" s="46">
        <v>0</v>
      </c>
      <c r="BX1096" s="46">
        <v>0</v>
      </c>
      <c r="BZ1096" s="46">
        <v>0</v>
      </c>
      <c r="CA1096" s="46">
        <v>0</v>
      </c>
      <c r="CC1096" s="46">
        <v>0</v>
      </c>
      <c r="CD1096" s="46">
        <v>0</v>
      </c>
      <c r="CF1096" s="46">
        <v>0</v>
      </c>
      <c r="CG1096" s="46">
        <v>0</v>
      </c>
      <c r="CI1096" s="46">
        <v>0</v>
      </c>
      <c r="CJ1096" s="46">
        <v>0</v>
      </c>
      <c r="CL1096" s="46">
        <v>0</v>
      </c>
      <c r="CM1096" s="46">
        <v>0</v>
      </c>
      <c r="CO1096" s="46">
        <v>0</v>
      </c>
      <c r="CP1096" s="46">
        <v>0</v>
      </c>
      <c r="CR1096" s="46">
        <v>0</v>
      </c>
      <c r="CS1096" s="46">
        <v>0</v>
      </c>
      <c r="CU1096" s="46">
        <v>0</v>
      </c>
      <c r="CV1096" s="46">
        <v>0</v>
      </c>
      <c r="CX1096" s="46">
        <v>0</v>
      </c>
      <c r="CY1096" s="46">
        <v>0</v>
      </c>
      <c r="DA1096" s="46">
        <v>0</v>
      </c>
      <c r="DB1096" s="46">
        <v>0</v>
      </c>
      <c r="DD1096" s="46">
        <v>0</v>
      </c>
      <c r="DE1096" s="46">
        <v>0</v>
      </c>
      <c r="DG1096" s="46">
        <v>0</v>
      </c>
      <c r="DH1096" s="46">
        <v>0</v>
      </c>
      <c r="DJ1096" s="46">
        <v>102.7</v>
      </c>
      <c r="DK1096" s="46">
        <v>7596.4070000000002</v>
      </c>
      <c r="DM1096" s="46">
        <v>0</v>
      </c>
      <c r="DN1096" s="46">
        <v>0</v>
      </c>
    </row>
    <row r="1097" spans="3:118" x14ac:dyDescent="0.3">
      <c r="C1097" s="46">
        <v>0</v>
      </c>
      <c r="D1097" s="46">
        <v>0</v>
      </c>
      <c r="F1097" s="46">
        <v>0</v>
      </c>
      <c r="G1097" s="46">
        <v>0</v>
      </c>
      <c r="I1097" s="46">
        <v>0</v>
      </c>
      <c r="J1097" s="46">
        <v>0</v>
      </c>
      <c r="L1097" s="46">
        <v>0</v>
      </c>
      <c r="M1097" s="46">
        <v>0</v>
      </c>
      <c r="O1097" s="46">
        <v>0</v>
      </c>
      <c r="P1097" s="46">
        <v>0</v>
      </c>
      <c r="R1097" s="46">
        <v>0</v>
      </c>
      <c r="S1097" s="46">
        <v>0</v>
      </c>
      <c r="U1097" s="46">
        <v>0</v>
      </c>
      <c r="V1097" s="46">
        <v>0</v>
      </c>
      <c r="X1097" s="46">
        <v>0</v>
      </c>
      <c r="Y1097" s="46">
        <v>0</v>
      </c>
      <c r="AA1097" s="46">
        <v>0</v>
      </c>
      <c r="AB1097" s="46">
        <v>0</v>
      </c>
      <c r="AD1097" s="46">
        <v>0</v>
      </c>
      <c r="AE1097" s="46">
        <v>0</v>
      </c>
      <c r="AG1097" s="46">
        <v>0</v>
      </c>
      <c r="AH1097" s="46">
        <v>0</v>
      </c>
      <c r="AJ1097" s="46">
        <v>0</v>
      </c>
      <c r="AK1097" s="46">
        <v>0</v>
      </c>
      <c r="AM1097" s="46">
        <v>0</v>
      </c>
      <c r="AN1097" s="46">
        <v>0</v>
      </c>
      <c r="AP1097" s="46">
        <v>0</v>
      </c>
      <c r="AQ1097" s="46">
        <v>0</v>
      </c>
      <c r="AS1097" s="46">
        <v>0</v>
      </c>
      <c r="AT1097" s="46">
        <v>0</v>
      </c>
      <c r="AV1097" s="46">
        <v>0</v>
      </c>
      <c r="AW1097" s="46">
        <v>0</v>
      </c>
      <c r="AY1097" s="46">
        <v>0</v>
      </c>
      <c r="AZ1097" s="46">
        <v>0</v>
      </c>
      <c r="BB1097" s="46">
        <v>0</v>
      </c>
      <c r="BC1097" s="46">
        <v>0</v>
      </c>
      <c r="BE1097" s="46">
        <v>0</v>
      </c>
      <c r="BF1097" s="46">
        <v>0</v>
      </c>
      <c r="BH1097" s="46">
        <v>0</v>
      </c>
      <c r="BI1097" s="46">
        <v>0</v>
      </c>
      <c r="BK1097" s="46">
        <v>0</v>
      </c>
      <c r="BL1097" s="46">
        <v>0</v>
      </c>
      <c r="BN1097" s="46">
        <v>0</v>
      </c>
      <c r="BO1097" s="46">
        <v>0</v>
      </c>
      <c r="BQ1097" s="46">
        <v>0</v>
      </c>
      <c r="BR1097" s="46">
        <v>0</v>
      </c>
      <c r="BT1097" s="46">
        <v>0</v>
      </c>
      <c r="BU1097" s="46">
        <v>0</v>
      </c>
      <c r="BW1097" s="46">
        <v>0</v>
      </c>
      <c r="BX1097" s="46">
        <v>0</v>
      </c>
      <c r="BZ1097" s="46">
        <v>0</v>
      </c>
      <c r="CA1097" s="46">
        <v>0</v>
      </c>
      <c r="CC1097" s="46">
        <v>0</v>
      </c>
      <c r="CD1097" s="46">
        <v>0</v>
      </c>
      <c r="CF1097" s="46">
        <v>0</v>
      </c>
      <c r="CG1097" s="46">
        <v>0</v>
      </c>
      <c r="CI1097" s="46">
        <v>0</v>
      </c>
      <c r="CJ1097" s="46">
        <v>0</v>
      </c>
      <c r="CL1097" s="46">
        <v>5</v>
      </c>
      <c r="CM1097" s="46">
        <v>285.31900000000002</v>
      </c>
      <c r="CO1097" s="46">
        <v>0</v>
      </c>
      <c r="CP1097" s="46">
        <v>0</v>
      </c>
      <c r="CR1097" s="46">
        <v>0</v>
      </c>
      <c r="CS1097" s="46">
        <v>0</v>
      </c>
      <c r="CU1097" s="46">
        <v>0</v>
      </c>
      <c r="CV1097" s="46">
        <v>0</v>
      </c>
      <c r="CX1097" s="46">
        <v>0</v>
      </c>
      <c r="CY1097" s="46">
        <v>0</v>
      </c>
      <c r="DA1097" s="46">
        <v>0</v>
      </c>
      <c r="DB1097" s="46">
        <v>0</v>
      </c>
      <c r="DD1097" s="46">
        <v>0</v>
      </c>
      <c r="DE1097" s="46">
        <v>0</v>
      </c>
      <c r="DG1097" s="46">
        <v>0</v>
      </c>
      <c r="DH1097" s="46">
        <v>0</v>
      </c>
      <c r="DJ1097" s="46">
        <v>0</v>
      </c>
      <c r="DK1097" s="46">
        <v>0</v>
      </c>
      <c r="DM1097" s="46">
        <v>0</v>
      </c>
      <c r="DN1097" s="46">
        <v>0</v>
      </c>
    </row>
    <row r="1098" spans="3:118" x14ac:dyDescent="0.3">
      <c r="C1098" s="46">
        <v>0</v>
      </c>
      <c r="D1098" s="46">
        <v>0</v>
      </c>
      <c r="F1098" s="46">
        <v>0</v>
      </c>
      <c r="G1098" s="46">
        <v>0</v>
      </c>
      <c r="I1098" s="46">
        <v>0</v>
      </c>
      <c r="J1098" s="46">
        <v>0</v>
      </c>
      <c r="L1098" s="46">
        <v>0</v>
      </c>
      <c r="M1098" s="46">
        <v>0</v>
      </c>
      <c r="O1098" s="46">
        <v>0</v>
      </c>
      <c r="P1098" s="46">
        <v>0</v>
      </c>
      <c r="R1098" s="46">
        <v>0</v>
      </c>
      <c r="S1098" s="46">
        <v>0</v>
      </c>
      <c r="U1098" s="46">
        <v>0</v>
      </c>
      <c r="V1098" s="46">
        <v>0</v>
      </c>
      <c r="X1098" s="46">
        <v>0</v>
      </c>
      <c r="Y1098" s="46">
        <v>0</v>
      </c>
      <c r="AA1098" s="46">
        <v>0</v>
      </c>
      <c r="AB1098" s="46">
        <v>0</v>
      </c>
      <c r="AD1098" s="46">
        <v>652</v>
      </c>
      <c r="AE1098" s="46">
        <v>65088.055</v>
      </c>
      <c r="AG1098" s="46">
        <v>0</v>
      </c>
      <c r="AH1098" s="46">
        <v>0</v>
      </c>
      <c r="AJ1098" s="46">
        <v>0</v>
      </c>
      <c r="AK1098" s="46">
        <v>0</v>
      </c>
      <c r="AM1098" s="46">
        <v>0</v>
      </c>
      <c r="AN1098" s="46">
        <v>0</v>
      </c>
      <c r="AP1098" s="46">
        <v>0</v>
      </c>
      <c r="AQ1098" s="46">
        <v>0</v>
      </c>
      <c r="AS1098" s="46">
        <v>0</v>
      </c>
      <c r="AT1098" s="46">
        <v>0</v>
      </c>
      <c r="AV1098" s="46">
        <v>0</v>
      </c>
      <c r="AW1098" s="46">
        <v>0</v>
      </c>
      <c r="AY1098" s="46">
        <v>0</v>
      </c>
      <c r="AZ1098" s="46">
        <v>0</v>
      </c>
      <c r="BB1098" s="46">
        <v>0</v>
      </c>
      <c r="BC1098" s="46">
        <v>0</v>
      </c>
      <c r="BE1098" s="46">
        <v>0</v>
      </c>
      <c r="BF1098" s="46">
        <v>0</v>
      </c>
      <c r="BH1098" s="46">
        <v>0</v>
      </c>
      <c r="BI1098" s="46">
        <v>0</v>
      </c>
      <c r="BK1098" s="46">
        <v>0</v>
      </c>
      <c r="BL1098" s="46">
        <v>0</v>
      </c>
      <c r="BN1098" s="46">
        <v>0</v>
      </c>
      <c r="BO1098" s="46">
        <v>0</v>
      </c>
      <c r="BQ1098" s="46">
        <v>0</v>
      </c>
      <c r="BR1098" s="46">
        <v>0</v>
      </c>
      <c r="BT1098" s="46">
        <v>0</v>
      </c>
      <c r="BU1098" s="46">
        <v>0</v>
      </c>
      <c r="BW1098" s="46">
        <v>0</v>
      </c>
      <c r="BX1098" s="46">
        <v>0</v>
      </c>
      <c r="BZ1098" s="46">
        <v>0</v>
      </c>
      <c r="CA1098" s="46">
        <v>0</v>
      </c>
      <c r="CC1098" s="46">
        <v>0</v>
      </c>
      <c r="CD1098" s="46">
        <v>0</v>
      </c>
      <c r="CF1098" s="46">
        <v>0</v>
      </c>
      <c r="CG1098" s="46">
        <v>0</v>
      </c>
      <c r="CI1098" s="46">
        <v>0</v>
      </c>
      <c r="CJ1098" s="46">
        <v>0</v>
      </c>
      <c r="CL1098" s="46">
        <v>0</v>
      </c>
      <c r="CM1098" s="46">
        <v>0</v>
      </c>
      <c r="CO1098" s="46">
        <v>0</v>
      </c>
      <c r="CP1098" s="46">
        <v>0</v>
      </c>
      <c r="CR1098" s="46">
        <v>0</v>
      </c>
      <c r="CS1098" s="46">
        <v>0</v>
      </c>
      <c r="CU1098" s="46">
        <v>0</v>
      </c>
      <c r="CV1098" s="46">
        <v>0</v>
      </c>
      <c r="CX1098" s="46">
        <v>0</v>
      </c>
      <c r="CY1098" s="46">
        <v>0</v>
      </c>
      <c r="DA1098" s="46">
        <v>0</v>
      </c>
      <c r="DB1098" s="46">
        <v>0</v>
      </c>
      <c r="DD1098" s="46">
        <v>0</v>
      </c>
      <c r="DE1098" s="46">
        <v>0</v>
      </c>
      <c r="DG1098" s="46">
        <v>0</v>
      </c>
      <c r="DH1098" s="46">
        <v>0</v>
      </c>
      <c r="DJ1098" s="46">
        <v>0</v>
      </c>
      <c r="DK1098" s="46">
        <v>0</v>
      </c>
      <c r="DM1098" s="46">
        <v>0</v>
      </c>
      <c r="DN1098" s="46">
        <v>0</v>
      </c>
    </row>
    <row r="1099" spans="3:118" x14ac:dyDescent="0.3">
      <c r="C1099" s="46">
        <v>0</v>
      </c>
      <c r="D1099" s="46">
        <v>0</v>
      </c>
      <c r="F1099" s="46">
        <v>0</v>
      </c>
      <c r="G1099" s="46">
        <v>0</v>
      </c>
      <c r="I1099" s="46">
        <v>0</v>
      </c>
      <c r="J1099" s="46">
        <v>0</v>
      </c>
      <c r="L1099" s="46">
        <v>0</v>
      </c>
      <c r="M1099" s="46">
        <v>0</v>
      </c>
      <c r="O1099" s="46">
        <v>0</v>
      </c>
      <c r="P1099" s="46">
        <v>0</v>
      </c>
      <c r="R1099" s="46">
        <v>0</v>
      </c>
      <c r="S1099" s="46">
        <v>0</v>
      </c>
      <c r="U1099" s="46">
        <v>0</v>
      </c>
      <c r="V1099" s="46">
        <v>0</v>
      </c>
      <c r="X1099" s="46">
        <v>0</v>
      </c>
      <c r="Y1099" s="46">
        <v>0</v>
      </c>
      <c r="AA1099" s="46">
        <v>0</v>
      </c>
      <c r="AB1099" s="46">
        <v>0</v>
      </c>
      <c r="AD1099" s="46">
        <v>294</v>
      </c>
      <c r="AE1099" s="46">
        <v>385.25599999999997</v>
      </c>
      <c r="AG1099" s="46">
        <v>0</v>
      </c>
      <c r="AH1099" s="46">
        <v>0</v>
      </c>
      <c r="AJ1099" s="46">
        <v>0</v>
      </c>
      <c r="AK1099" s="46">
        <v>0</v>
      </c>
      <c r="AM1099" s="46">
        <v>0</v>
      </c>
      <c r="AN1099" s="46">
        <v>0</v>
      </c>
      <c r="AP1099" s="46">
        <v>0</v>
      </c>
      <c r="AQ1099" s="46">
        <v>0</v>
      </c>
      <c r="AS1099" s="46">
        <v>0</v>
      </c>
      <c r="AT1099" s="46">
        <v>0</v>
      </c>
      <c r="AV1099" s="46">
        <v>0</v>
      </c>
      <c r="AW1099" s="46">
        <v>0</v>
      </c>
      <c r="AY1099" s="46">
        <v>0</v>
      </c>
      <c r="AZ1099" s="46">
        <v>0</v>
      </c>
      <c r="BB1099" s="46">
        <v>0</v>
      </c>
      <c r="BC1099" s="46">
        <v>0</v>
      </c>
      <c r="BE1099" s="46">
        <v>0</v>
      </c>
      <c r="BF1099" s="46">
        <v>0</v>
      </c>
      <c r="BH1099" s="46">
        <v>0</v>
      </c>
      <c r="BI1099" s="46">
        <v>0</v>
      </c>
      <c r="BK1099" s="46">
        <v>4</v>
      </c>
      <c r="BL1099" s="46">
        <v>8328.0020000000004</v>
      </c>
      <c r="BN1099" s="46">
        <v>6</v>
      </c>
      <c r="BO1099" s="46">
        <v>3662.2809999999999</v>
      </c>
      <c r="BQ1099" s="46">
        <v>6.6</v>
      </c>
      <c r="BR1099" s="46">
        <v>38.81</v>
      </c>
      <c r="BT1099" s="46">
        <v>8</v>
      </c>
      <c r="BU1099" s="46">
        <v>90.632999999999996</v>
      </c>
      <c r="BW1099" s="46">
        <v>0</v>
      </c>
      <c r="BX1099" s="46">
        <v>0</v>
      </c>
      <c r="BZ1099" s="46">
        <v>0</v>
      </c>
      <c r="CA1099" s="46">
        <v>0</v>
      </c>
      <c r="CC1099" s="46">
        <v>4.5</v>
      </c>
      <c r="CD1099" s="46">
        <v>202.708</v>
      </c>
      <c r="CF1099" s="46">
        <v>0</v>
      </c>
      <c r="CG1099" s="46">
        <v>0</v>
      </c>
      <c r="CI1099" s="46">
        <v>0</v>
      </c>
      <c r="CJ1099" s="46">
        <v>0</v>
      </c>
      <c r="CL1099" s="46">
        <v>50</v>
      </c>
      <c r="CM1099" s="46">
        <v>150.208</v>
      </c>
      <c r="CO1099" s="46">
        <v>0</v>
      </c>
      <c r="CP1099" s="46">
        <v>0</v>
      </c>
      <c r="CR1099" s="46">
        <v>0</v>
      </c>
      <c r="CS1099" s="46">
        <v>0</v>
      </c>
      <c r="CU1099" s="46">
        <v>0</v>
      </c>
      <c r="CV1099" s="46">
        <v>0</v>
      </c>
      <c r="CX1099" s="46">
        <v>0</v>
      </c>
      <c r="CY1099" s="46">
        <v>0</v>
      </c>
      <c r="DA1099" s="46">
        <v>0</v>
      </c>
      <c r="DB1099" s="46">
        <v>0</v>
      </c>
      <c r="DD1099" s="46">
        <v>0</v>
      </c>
      <c r="DE1099" s="46">
        <v>0</v>
      </c>
      <c r="DG1099" s="46">
        <v>0</v>
      </c>
      <c r="DH1099" s="46">
        <v>0</v>
      </c>
      <c r="DJ1099" s="46">
        <v>0</v>
      </c>
      <c r="DK1099" s="46">
        <v>0</v>
      </c>
      <c r="DM1099" s="46">
        <v>0</v>
      </c>
      <c r="DN1099" s="46">
        <v>0</v>
      </c>
    </row>
    <row r="1100" spans="3:118" x14ac:dyDescent="0.3">
      <c r="C1100" s="46">
        <v>0</v>
      </c>
      <c r="D1100" s="46">
        <v>0</v>
      </c>
      <c r="F1100" s="46">
        <v>0</v>
      </c>
      <c r="G1100" s="46">
        <v>0</v>
      </c>
      <c r="I1100" s="46">
        <v>0</v>
      </c>
      <c r="J1100" s="46">
        <v>0</v>
      </c>
      <c r="L1100" s="46">
        <v>0</v>
      </c>
      <c r="M1100" s="46">
        <v>0</v>
      </c>
      <c r="O1100" s="46">
        <v>0</v>
      </c>
      <c r="P1100" s="46">
        <v>0</v>
      </c>
      <c r="R1100" s="46">
        <v>0</v>
      </c>
      <c r="S1100" s="46">
        <v>0</v>
      </c>
      <c r="U1100" s="46">
        <v>0</v>
      </c>
      <c r="V1100" s="46">
        <v>0</v>
      </c>
      <c r="X1100" s="46">
        <v>0</v>
      </c>
      <c r="Y1100" s="46">
        <v>0</v>
      </c>
      <c r="AA1100" s="46">
        <v>0</v>
      </c>
      <c r="AB1100" s="46">
        <v>0</v>
      </c>
      <c r="AD1100" s="46">
        <v>0</v>
      </c>
      <c r="AE1100" s="46">
        <v>0</v>
      </c>
      <c r="AG1100" s="46">
        <v>0</v>
      </c>
      <c r="AH1100" s="46">
        <v>0</v>
      </c>
      <c r="AJ1100" s="46">
        <v>0</v>
      </c>
      <c r="AK1100" s="46">
        <v>0</v>
      </c>
      <c r="AM1100" s="46">
        <v>0</v>
      </c>
      <c r="AN1100" s="46">
        <v>0</v>
      </c>
      <c r="AP1100" s="46">
        <v>0</v>
      </c>
      <c r="AQ1100" s="46">
        <v>0</v>
      </c>
      <c r="AS1100" s="46">
        <v>0</v>
      </c>
      <c r="AT1100" s="46">
        <v>0</v>
      </c>
      <c r="AV1100" s="46">
        <v>0</v>
      </c>
      <c r="AW1100" s="46">
        <v>0</v>
      </c>
      <c r="AY1100" s="46">
        <v>0</v>
      </c>
      <c r="AZ1100" s="46">
        <v>0</v>
      </c>
      <c r="BB1100" s="46">
        <v>0</v>
      </c>
      <c r="BC1100" s="46">
        <v>0</v>
      </c>
      <c r="BE1100" s="46">
        <v>0</v>
      </c>
      <c r="BF1100" s="46">
        <v>0</v>
      </c>
      <c r="BH1100" s="46">
        <v>0</v>
      </c>
      <c r="BI1100" s="46">
        <v>0</v>
      </c>
      <c r="BK1100" s="46">
        <v>0</v>
      </c>
      <c r="BL1100" s="46">
        <v>0</v>
      </c>
      <c r="BN1100" s="46">
        <v>0</v>
      </c>
      <c r="BO1100" s="46">
        <v>0</v>
      </c>
      <c r="BQ1100" s="46">
        <v>5</v>
      </c>
      <c r="BR1100" s="46">
        <v>20.193999999999999</v>
      </c>
      <c r="BT1100" s="46">
        <v>0</v>
      </c>
      <c r="BU1100" s="46">
        <v>0</v>
      </c>
      <c r="BW1100" s="46">
        <v>0</v>
      </c>
      <c r="BX1100" s="46">
        <v>0</v>
      </c>
      <c r="BZ1100" s="46">
        <v>0</v>
      </c>
      <c r="CA1100" s="46">
        <v>0</v>
      </c>
      <c r="CC1100" s="46">
        <v>0</v>
      </c>
      <c r="CD1100" s="46">
        <v>0</v>
      </c>
      <c r="CF1100" s="46">
        <v>0</v>
      </c>
      <c r="CG1100" s="46">
        <v>0</v>
      </c>
      <c r="CI1100" s="46">
        <v>0</v>
      </c>
      <c r="CJ1100" s="46">
        <v>0</v>
      </c>
      <c r="CL1100" s="46">
        <v>0</v>
      </c>
      <c r="CM1100" s="46">
        <v>0</v>
      </c>
      <c r="CO1100" s="46">
        <v>0</v>
      </c>
      <c r="CP1100" s="46">
        <v>0</v>
      </c>
      <c r="CR1100" s="46">
        <v>0</v>
      </c>
      <c r="CS1100" s="46">
        <v>0</v>
      </c>
      <c r="CU1100" s="46">
        <v>0</v>
      </c>
      <c r="CV1100" s="46">
        <v>0</v>
      </c>
      <c r="CX1100" s="46">
        <v>0</v>
      </c>
      <c r="CY1100" s="46">
        <v>0</v>
      </c>
      <c r="DA1100" s="46">
        <v>0</v>
      </c>
      <c r="DB1100" s="46">
        <v>0</v>
      </c>
      <c r="DD1100" s="46">
        <v>0</v>
      </c>
      <c r="DE1100" s="46">
        <v>0</v>
      </c>
      <c r="DG1100" s="46">
        <v>0</v>
      </c>
      <c r="DH1100" s="46">
        <v>0</v>
      </c>
      <c r="DJ1100" s="46">
        <v>0</v>
      </c>
      <c r="DK1100" s="46">
        <v>0</v>
      </c>
      <c r="DM1100" s="46">
        <v>0</v>
      </c>
      <c r="DN1100" s="46">
        <v>0</v>
      </c>
    </row>
    <row r="1101" spans="3:118" x14ac:dyDescent="0.3">
      <c r="C1101" s="46">
        <v>0</v>
      </c>
      <c r="D1101" s="46">
        <v>0</v>
      </c>
      <c r="F1101" s="46">
        <v>0</v>
      </c>
      <c r="G1101" s="46">
        <v>0</v>
      </c>
      <c r="I1101" s="46">
        <v>0</v>
      </c>
      <c r="J1101" s="46">
        <v>0</v>
      </c>
      <c r="L1101" s="46">
        <v>0</v>
      </c>
      <c r="M1101" s="46">
        <v>0</v>
      </c>
      <c r="O1101" s="46">
        <v>0</v>
      </c>
      <c r="P1101" s="46">
        <v>0</v>
      </c>
      <c r="R1101" s="46">
        <v>0</v>
      </c>
      <c r="S1101" s="46">
        <v>0</v>
      </c>
      <c r="U1101" s="46">
        <v>0</v>
      </c>
      <c r="V1101" s="46">
        <v>0</v>
      </c>
      <c r="X1101" s="46">
        <v>0</v>
      </c>
      <c r="Y1101" s="46">
        <v>0</v>
      </c>
      <c r="AA1101" s="46">
        <v>0</v>
      </c>
      <c r="AB1101" s="46">
        <v>0</v>
      </c>
      <c r="AD1101" s="46">
        <v>0</v>
      </c>
      <c r="AE1101" s="46">
        <v>0</v>
      </c>
      <c r="AG1101" s="46">
        <v>50</v>
      </c>
      <c r="AH1101" s="46">
        <v>139.22399999999999</v>
      </c>
      <c r="AJ1101" s="46">
        <v>0</v>
      </c>
      <c r="AK1101" s="46">
        <v>0</v>
      </c>
      <c r="AM1101" s="46">
        <v>0</v>
      </c>
      <c r="AN1101" s="46">
        <v>0</v>
      </c>
      <c r="AP1101" s="46">
        <v>0</v>
      </c>
      <c r="AQ1101" s="46">
        <v>0</v>
      </c>
      <c r="AS1101" s="46">
        <v>0</v>
      </c>
      <c r="AT1101" s="46">
        <v>0</v>
      </c>
      <c r="AV1101" s="46">
        <v>0</v>
      </c>
      <c r="AW1101" s="46">
        <v>0</v>
      </c>
      <c r="AY1101" s="46">
        <v>0</v>
      </c>
      <c r="AZ1101" s="46">
        <v>0</v>
      </c>
      <c r="BB1101" s="46">
        <v>0</v>
      </c>
      <c r="BC1101" s="46">
        <v>0</v>
      </c>
      <c r="BE1101" s="46">
        <v>0</v>
      </c>
      <c r="BF1101" s="46">
        <v>0</v>
      </c>
      <c r="BH1101" s="46">
        <v>0</v>
      </c>
      <c r="BI1101" s="46">
        <v>0</v>
      </c>
      <c r="BK1101" s="46">
        <v>0</v>
      </c>
      <c r="BL1101" s="46">
        <v>0</v>
      </c>
      <c r="BN1101" s="46">
        <v>0</v>
      </c>
      <c r="BO1101" s="46">
        <v>0</v>
      </c>
      <c r="BQ1101" s="46">
        <v>0</v>
      </c>
      <c r="BR1101" s="46">
        <v>0</v>
      </c>
      <c r="BT1101" s="46">
        <v>0</v>
      </c>
      <c r="BU1101" s="46">
        <v>0</v>
      </c>
      <c r="BW1101" s="46">
        <v>0</v>
      </c>
      <c r="BX1101" s="46">
        <v>0</v>
      </c>
      <c r="BZ1101" s="46">
        <v>0</v>
      </c>
      <c r="CA1101" s="46">
        <v>0</v>
      </c>
      <c r="CC1101" s="46">
        <v>0</v>
      </c>
      <c r="CD1101" s="46">
        <v>0</v>
      </c>
      <c r="CF1101" s="46">
        <v>0</v>
      </c>
      <c r="CG1101" s="46">
        <v>0</v>
      </c>
      <c r="CI1101" s="46">
        <v>0</v>
      </c>
      <c r="CJ1101" s="46">
        <v>0</v>
      </c>
      <c r="CL1101" s="46">
        <v>0</v>
      </c>
      <c r="CM1101" s="46">
        <v>0</v>
      </c>
      <c r="CO1101" s="46">
        <v>0</v>
      </c>
      <c r="CP1101" s="46">
        <v>0</v>
      </c>
      <c r="CR1101" s="46">
        <v>0</v>
      </c>
      <c r="CS1101" s="46">
        <v>0</v>
      </c>
      <c r="CU1101" s="46">
        <v>0</v>
      </c>
      <c r="CV1101" s="46">
        <v>0</v>
      </c>
      <c r="CX1101" s="46">
        <v>0</v>
      </c>
      <c r="CY1101" s="46">
        <v>0</v>
      </c>
      <c r="DA1101" s="46">
        <v>0</v>
      </c>
      <c r="DB1101" s="46">
        <v>0</v>
      </c>
      <c r="DD1101" s="46">
        <v>0</v>
      </c>
      <c r="DE1101" s="46">
        <v>0</v>
      </c>
      <c r="DG1101" s="46">
        <v>0</v>
      </c>
      <c r="DH1101" s="46">
        <v>0</v>
      </c>
      <c r="DJ1101" s="46">
        <v>0</v>
      </c>
      <c r="DK1101" s="46">
        <v>0</v>
      </c>
      <c r="DM1101" s="46">
        <v>0</v>
      </c>
      <c r="DN1101" s="46">
        <v>0</v>
      </c>
    </row>
    <row r="1102" spans="3:118" x14ac:dyDescent="0.3">
      <c r="C1102" s="46">
        <v>0</v>
      </c>
      <c r="D1102" s="46">
        <v>0</v>
      </c>
      <c r="F1102" s="46">
        <v>0</v>
      </c>
      <c r="G1102" s="46">
        <v>0</v>
      </c>
      <c r="I1102" s="46">
        <v>0</v>
      </c>
      <c r="J1102" s="46">
        <v>0</v>
      </c>
      <c r="L1102" s="46">
        <v>0</v>
      </c>
      <c r="M1102" s="46">
        <v>0</v>
      </c>
      <c r="O1102" s="46">
        <v>0</v>
      </c>
      <c r="P1102" s="46">
        <v>0</v>
      </c>
      <c r="R1102" s="46">
        <v>0</v>
      </c>
      <c r="S1102" s="46">
        <v>0</v>
      </c>
      <c r="U1102" s="46">
        <v>0</v>
      </c>
      <c r="V1102" s="46">
        <v>0</v>
      </c>
      <c r="X1102" s="46">
        <v>0</v>
      </c>
      <c r="Y1102" s="46">
        <v>0</v>
      </c>
      <c r="AA1102" s="46">
        <v>0</v>
      </c>
      <c r="AB1102" s="46">
        <v>0</v>
      </c>
      <c r="AD1102" s="46">
        <v>0</v>
      </c>
      <c r="AE1102" s="46">
        <v>0</v>
      </c>
      <c r="AG1102" s="46">
        <v>0</v>
      </c>
      <c r="AH1102" s="46">
        <v>0</v>
      </c>
      <c r="AJ1102" s="46">
        <v>0</v>
      </c>
      <c r="AK1102" s="46">
        <v>0</v>
      </c>
      <c r="AM1102" s="46">
        <v>0</v>
      </c>
      <c r="AN1102" s="46">
        <v>0</v>
      </c>
      <c r="AP1102" s="46">
        <v>0</v>
      </c>
      <c r="AQ1102" s="46">
        <v>0</v>
      </c>
      <c r="AS1102" s="46">
        <v>0</v>
      </c>
      <c r="AT1102" s="46">
        <v>0</v>
      </c>
      <c r="AV1102" s="46">
        <v>0</v>
      </c>
      <c r="AW1102" s="46">
        <v>0</v>
      </c>
      <c r="AY1102" s="46">
        <v>0</v>
      </c>
      <c r="AZ1102" s="46">
        <v>0</v>
      </c>
      <c r="BB1102" s="46">
        <v>32</v>
      </c>
      <c r="BC1102" s="46">
        <v>40.26</v>
      </c>
      <c r="BE1102" s="46">
        <v>0</v>
      </c>
      <c r="BF1102" s="46">
        <v>0</v>
      </c>
      <c r="BH1102" s="46">
        <v>0</v>
      </c>
      <c r="BI1102" s="46">
        <v>0</v>
      </c>
      <c r="BK1102" s="46">
        <v>0</v>
      </c>
      <c r="BL1102" s="46">
        <v>0</v>
      </c>
      <c r="BN1102" s="46">
        <v>0</v>
      </c>
      <c r="BO1102" s="46">
        <v>0</v>
      </c>
      <c r="BQ1102" s="46">
        <v>0</v>
      </c>
      <c r="BR1102" s="46">
        <v>0</v>
      </c>
      <c r="BT1102" s="46">
        <v>0</v>
      </c>
      <c r="BU1102" s="46">
        <v>0</v>
      </c>
      <c r="BW1102" s="46">
        <v>0</v>
      </c>
      <c r="BX1102" s="46">
        <v>0</v>
      </c>
      <c r="BZ1102" s="46">
        <v>0</v>
      </c>
      <c r="CA1102" s="46">
        <v>0</v>
      </c>
      <c r="CC1102" s="46">
        <v>0</v>
      </c>
      <c r="CD1102" s="46">
        <v>0</v>
      </c>
      <c r="CF1102" s="46">
        <v>0</v>
      </c>
      <c r="CG1102" s="46">
        <v>0</v>
      </c>
      <c r="CI1102" s="46">
        <v>0</v>
      </c>
      <c r="CJ1102" s="46">
        <v>0</v>
      </c>
      <c r="CL1102" s="46">
        <v>0</v>
      </c>
      <c r="CM1102" s="46">
        <v>0</v>
      </c>
      <c r="CO1102" s="46">
        <v>0</v>
      </c>
      <c r="CP1102" s="46">
        <v>0</v>
      </c>
      <c r="CR1102" s="46">
        <v>0</v>
      </c>
      <c r="CS1102" s="46">
        <v>0</v>
      </c>
      <c r="CU1102" s="46">
        <v>0</v>
      </c>
      <c r="CV1102" s="46">
        <v>0</v>
      </c>
      <c r="CX1102" s="46">
        <v>0</v>
      </c>
      <c r="CY1102" s="46">
        <v>0</v>
      </c>
      <c r="DA1102" s="46">
        <v>0</v>
      </c>
      <c r="DB1102" s="46">
        <v>0</v>
      </c>
      <c r="DD1102" s="46">
        <v>0</v>
      </c>
      <c r="DE1102" s="46">
        <v>0</v>
      </c>
      <c r="DG1102" s="46">
        <v>0</v>
      </c>
      <c r="DH1102" s="46">
        <v>0</v>
      </c>
      <c r="DJ1102" s="46">
        <v>0</v>
      </c>
      <c r="DK1102" s="46">
        <v>0</v>
      </c>
      <c r="DM1102" s="46">
        <v>0</v>
      </c>
      <c r="DN1102" s="46">
        <v>0</v>
      </c>
    </row>
    <row r="1103" spans="3:118" x14ac:dyDescent="0.3">
      <c r="C1103" s="46">
        <v>0</v>
      </c>
      <c r="D1103" s="46">
        <v>0</v>
      </c>
      <c r="F1103" s="46">
        <v>0</v>
      </c>
      <c r="G1103" s="46">
        <v>0</v>
      </c>
      <c r="I1103" s="46">
        <v>0</v>
      </c>
      <c r="J1103" s="46">
        <v>0</v>
      </c>
      <c r="L1103" s="46">
        <v>0</v>
      </c>
      <c r="M1103" s="46">
        <v>0</v>
      </c>
      <c r="O1103" s="46">
        <v>0</v>
      </c>
      <c r="P1103" s="46">
        <v>0</v>
      </c>
      <c r="R1103" s="46">
        <v>0</v>
      </c>
      <c r="S1103" s="46">
        <v>0</v>
      </c>
      <c r="U1103" s="46">
        <v>0</v>
      </c>
      <c r="V1103" s="46">
        <v>0</v>
      </c>
      <c r="X1103" s="46">
        <v>0</v>
      </c>
      <c r="Y1103" s="46">
        <v>0</v>
      </c>
      <c r="AA1103" s="46">
        <v>0</v>
      </c>
      <c r="AB1103" s="46">
        <v>0</v>
      </c>
      <c r="AD1103" s="46">
        <v>0</v>
      </c>
      <c r="AE1103" s="46">
        <v>0</v>
      </c>
      <c r="AG1103" s="46">
        <v>0</v>
      </c>
      <c r="AH1103" s="46">
        <v>0</v>
      </c>
      <c r="AJ1103" s="46">
        <v>0</v>
      </c>
      <c r="AK1103" s="46">
        <v>0</v>
      </c>
      <c r="AM1103" s="46">
        <v>0</v>
      </c>
      <c r="AN1103" s="46">
        <v>0</v>
      </c>
      <c r="AP1103" s="46">
        <v>0</v>
      </c>
      <c r="AQ1103" s="46">
        <v>0</v>
      </c>
      <c r="AS1103" s="46">
        <v>0</v>
      </c>
      <c r="AT1103" s="46">
        <v>0</v>
      </c>
      <c r="AV1103" s="46">
        <v>0</v>
      </c>
      <c r="AW1103" s="46">
        <v>0</v>
      </c>
      <c r="AY1103" s="46">
        <v>0</v>
      </c>
      <c r="AZ1103" s="46">
        <v>0</v>
      </c>
      <c r="BB1103" s="46">
        <v>0</v>
      </c>
      <c r="BC1103" s="46">
        <v>0</v>
      </c>
      <c r="BE1103" s="46">
        <v>0</v>
      </c>
      <c r="BF1103" s="46">
        <v>0</v>
      </c>
      <c r="BH1103" s="46">
        <v>0</v>
      </c>
      <c r="BI1103" s="46">
        <v>0</v>
      </c>
      <c r="BK1103" s="46">
        <v>0</v>
      </c>
      <c r="BL1103" s="46">
        <v>0</v>
      </c>
      <c r="BN1103" s="46">
        <v>0</v>
      </c>
      <c r="BO1103" s="46">
        <v>0</v>
      </c>
      <c r="BQ1103" s="46">
        <v>0</v>
      </c>
      <c r="BR1103" s="46">
        <v>0</v>
      </c>
      <c r="BT1103" s="46">
        <v>0</v>
      </c>
      <c r="BU1103" s="46">
        <v>0</v>
      </c>
      <c r="BW1103" s="46">
        <v>0</v>
      </c>
      <c r="BX1103" s="46">
        <v>0</v>
      </c>
      <c r="BZ1103" s="46">
        <v>0</v>
      </c>
      <c r="CA1103" s="46">
        <v>0</v>
      </c>
      <c r="CC1103" s="46">
        <v>0</v>
      </c>
      <c r="CD1103" s="46">
        <v>0</v>
      </c>
      <c r="CF1103" s="46">
        <v>0</v>
      </c>
      <c r="CG1103" s="46">
        <v>0</v>
      </c>
      <c r="CI1103" s="46">
        <v>0</v>
      </c>
      <c r="CJ1103" s="46">
        <v>0</v>
      </c>
      <c r="CL1103" s="46">
        <v>0</v>
      </c>
      <c r="CM1103" s="46">
        <v>0</v>
      </c>
      <c r="CO1103" s="46">
        <v>0</v>
      </c>
      <c r="CP1103" s="46">
        <v>0</v>
      </c>
      <c r="CR1103" s="46">
        <v>84.03</v>
      </c>
      <c r="CS1103" s="46">
        <v>676.553</v>
      </c>
      <c r="CU1103" s="46">
        <v>0</v>
      </c>
      <c r="CV1103" s="46">
        <v>0</v>
      </c>
      <c r="CX1103" s="46">
        <v>0</v>
      </c>
      <c r="CY1103" s="46">
        <v>0</v>
      </c>
      <c r="DA1103" s="46">
        <v>0</v>
      </c>
      <c r="DB1103" s="46">
        <v>0</v>
      </c>
      <c r="DD1103" s="46">
        <v>0</v>
      </c>
      <c r="DE1103" s="46">
        <v>0</v>
      </c>
      <c r="DG1103" s="46">
        <v>0</v>
      </c>
      <c r="DH1103" s="46">
        <v>0</v>
      </c>
      <c r="DJ1103" s="46">
        <v>0</v>
      </c>
      <c r="DK1103" s="46">
        <v>0</v>
      </c>
      <c r="DM1103" s="46">
        <v>0</v>
      </c>
      <c r="DN1103" s="46">
        <v>0</v>
      </c>
    </row>
    <row r="1104" spans="3:118" x14ac:dyDescent="0.3">
      <c r="C1104" s="46">
        <v>0</v>
      </c>
      <c r="D1104" s="46">
        <v>0</v>
      </c>
      <c r="F1104" s="46">
        <v>0</v>
      </c>
      <c r="G1104" s="46">
        <v>0</v>
      </c>
      <c r="I1104" s="46">
        <v>0</v>
      </c>
      <c r="J1104" s="46">
        <v>0</v>
      </c>
      <c r="L1104" s="46">
        <v>0</v>
      </c>
      <c r="M1104" s="46">
        <v>0</v>
      </c>
      <c r="O1104" s="46">
        <v>0</v>
      </c>
      <c r="P1104" s="46">
        <v>0</v>
      </c>
      <c r="R1104" s="46">
        <v>0</v>
      </c>
      <c r="S1104" s="46">
        <v>0</v>
      </c>
      <c r="U1104" s="46">
        <v>8.1999999999999993</v>
      </c>
      <c r="V1104" s="46">
        <v>871.75599999999997</v>
      </c>
      <c r="X1104" s="46">
        <v>0</v>
      </c>
      <c r="Y1104" s="46">
        <v>0</v>
      </c>
      <c r="AA1104" s="46">
        <v>0</v>
      </c>
      <c r="AB1104" s="46">
        <v>0</v>
      </c>
      <c r="AD1104" s="46">
        <v>0</v>
      </c>
      <c r="AE1104" s="46">
        <v>0</v>
      </c>
      <c r="AG1104" s="46">
        <v>0</v>
      </c>
      <c r="AH1104" s="46">
        <v>0</v>
      </c>
      <c r="AJ1104" s="46">
        <v>0</v>
      </c>
      <c r="AK1104" s="46">
        <v>0</v>
      </c>
      <c r="AM1104" s="46">
        <v>0</v>
      </c>
      <c r="AN1104" s="46">
        <v>0</v>
      </c>
      <c r="AP1104" s="46">
        <v>0</v>
      </c>
      <c r="AQ1104" s="46">
        <v>0</v>
      </c>
      <c r="AS1104" s="46">
        <v>16.3</v>
      </c>
      <c r="AT1104" s="46">
        <v>2011.653</v>
      </c>
      <c r="AV1104" s="46">
        <v>0</v>
      </c>
      <c r="AW1104" s="46">
        <v>0</v>
      </c>
      <c r="AY1104" s="46">
        <v>0</v>
      </c>
      <c r="AZ1104" s="46">
        <v>0</v>
      </c>
      <c r="BB1104" s="46">
        <v>0</v>
      </c>
      <c r="BC1104" s="46">
        <v>0</v>
      </c>
      <c r="BE1104" s="46">
        <v>0</v>
      </c>
      <c r="BF1104" s="46">
        <v>0</v>
      </c>
      <c r="BH1104" s="46">
        <v>0</v>
      </c>
      <c r="BI1104" s="46">
        <v>0</v>
      </c>
      <c r="BK1104" s="46">
        <v>0</v>
      </c>
      <c r="BL1104" s="46">
        <v>0</v>
      </c>
      <c r="BN1104" s="46">
        <v>0</v>
      </c>
      <c r="BO1104" s="46">
        <v>0</v>
      </c>
      <c r="BQ1104" s="46">
        <v>0</v>
      </c>
      <c r="BR1104" s="46">
        <v>0</v>
      </c>
      <c r="BT1104" s="46">
        <v>0</v>
      </c>
      <c r="BU1104" s="46">
        <v>0</v>
      </c>
      <c r="BW1104" s="46">
        <v>0</v>
      </c>
      <c r="BX1104" s="46">
        <v>0</v>
      </c>
      <c r="BZ1104" s="46">
        <v>0</v>
      </c>
      <c r="CA1104" s="46">
        <v>0</v>
      </c>
      <c r="CC1104" s="46">
        <v>0</v>
      </c>
      <c r="CD1104" s="46">
        <v>0</v>
      </c>
      <c r="CF1104" s="46">
        <v>0</v>
      </c>
      <c r="CG1104" s="46">
        <v>0</v>
      </c>
      <c r="CI1104" s="46">
        <v>0</v>
      </c>
      <c r="CJ1104" s="46">
        <v>0</v>
      </c>
      <c r="CL1104" s="46">
        <v>0</v>
      </c>
      <c r="CM1104" s="46">
        <v>0</v>
      </c>
      <c r="CO1104" s="46">
        <v>0</v>
      </c>
      <c r="CP1104" s="46">
        <v>0</v>
      </c>
      <c r="CR1104" s="46">
        <v>0</v>
      </c>
      <c r="CS1104" s="46">
        <v>0</v>
      </c>
      <c r="CU1104" s="46">
        <v>0</v>
      </c>
      <c r="CV1104" s="46">
        <v>0</v>
      </c>
      <c r="CX1104" s="46">
        <v>0</v>
      </c>
      <c r="CY1104" s="46">
        <v>0</v>
      </c>
      <c r="DA1104" s="46">
        <v>0</v>
      </c>
      <c r="DB1104" s="46">
        <v>0</v>
      </c>
      <c r="DD1104" s="46">
        <v>0</v>
      </c>
      <c r="DE1104" s="46">
        <v>0</v>
      </c>
      <c r="DG1104" s="46">
        <v>0</v>
      </c>
      <c r="DH1104" s="46">
        <v>0</v>
      </c>
      <c r="DJ1104" s="46">
        <v>0</v>
      </c>
      <c r="DK1104" s="46">
        <v>0</v>
      </c>
      <c r="DM1104" s="46">
        <v>0</v>
      </c>
      <c r="DN1104" s="46">
        <v>0</v>
      </c>
    </row>
    <row r="1105" spans="3:118" x14ac:dyDescent="0.3">
      <c r="C1105" s="46">
        <v>0</v>
      </c>
      <c r="D1105" s="46">
        <v>0</v>
      </c>
      <c r="F1105" s="46">
        <v>0</v>
      </c>
      <c r="G1105" s="46">
        <v>0</v>
      </c>
      <c r="I1105" s="46">
        <v>0</v>
      </c>
      <c r="J1105" s="46">
        <v>0</v>
      </c>
      <c r="L1105" s="46">
        <v>0</v>
      </c>
      <c r="M1105" s="46">
        <v>0</v>
      </c>
      <c r="O1105" s="46">
        <v>0</v>
      </c>
      <c r="P1105" s="46">
        <v>0</v>
      </c>
      <c r="R1105" s="46">
        <v>0</v>
      </c>
      <c r="S1105" s="46">
        <v>0</v>
      </c>
      <c r="U1105" s="46">
        <v>0</v>
      </c>
      <c r="V1105" s="46">
        <v>0</v>
      </c>
      <c r="X1105" s="46">
        <v>0</v>
      </c>
      <c r="Y1105" s="46">
        <v>0</v>
      </c>
      <c r="AA1105" s="46">
        <v>0</v>
      </c>
      <c r="AB1105" s="46">
        <v>0</v>
      </c>
      <c r="AD1105" s="46">
        <v>0</v>
      </c>
      <c r="AE1105" s="46">
        <v>0</v>
      </c>
      <c r="AG1105" s="46">
        <v>0</v>
      </c>
      <c r="AH1105" s="46">
        <v>0</v>
      </c>
      <c r="AJ1105" s="46">
        <v>0</v>
      </c>
      <c r="AK1105" s="46">
        <v>0</v>
      </c>
      <c r="AM1105" s="46">
        <v>0</v>
      </c>
      <c r="AN1105" s="46">
        <v>0</v>
      </c>
      <c r="AP1105" s="46">
        <v>50</v>
      </c>
      <c r="AQ1105" s="46">
        <v>95.97</v>
      </c>
      <c r="AS1105" s="46">
        <v>0</v>
      </c>
      <c r="AT1105" s="46">
        <v>0</v>
      </c>
      <c r="AV1105" s="46">
        <v>0</v>
      </c>
      <c r="AW1105" s="46">
        <v>0</v>
      </c>
      <c r="AY1105" s="46">
        <v>0</v>
      </c>
      <c r="AZ1105" s="46">
        <v>0</v>
      </c>
      <c r="BB1105" s="46">
        <v>0</v>
      </c>
      <c r="BC1105" s="46">
        <v>0</v>
      </c>
      <c r="BE1105" s="46">
        <v>0</v>
      </c>
      <c r="BF1105" s="46">
        <v>0</v>
      </c>
      <c r="BH1105" s="46">
        <v>0</v>
      </c>
      <c r="BI1105" s="46">
        <v>0</v>
      </c>
      <c r="BK1105" s="46">
        <v>0</v>
      </c>
      <c r="BL1105" s="46">
        <v>0</v>
      </c>
      <c r="BN1105" s="46">
        <v>0</v>
      </c>
      <c r="BO1105" s="46">
        <v>0</v>
      </c>
      <c r="BQ1105" s="46">
        <v>0</v>
      </c>
      <c r="BR1105" s="46">
        <v>0</v>
      </c>
      <c r="BT1105" s="46">
        <v>0</v>
      </c>
      <c r="BU1105" s="46">
        <v>0</v>
      </c>
      <c r="BW1105" s="46">
        <v>0</v>
      </c>
      <c r="BX1105" s="46">
        <v>0</v>
      </c>
      <c r="BZ1105" s="46">
        <v>0</v>
      </c>
      <c r="CA1105" s="46">
        <v>0</v>
      </c>
      <c r="CC1105" s="46">
        <v>0</v>
      </c>
      <c r="CD1105" s="46">
        <v>0</v>
      </c>
      <c r="CF1105" s="46">
        <v>0</v>
      </c>
      <c r="CG1105" s="46">
        <v>0</v>
      </c>
      <c r="CI1105" s="46">
        <v>0</v>
      </c>
      <c r="CJ1105" s="46">
        <v>0</v>
      </c>
      <c r="CL1105" s="46">
        <v>0</v>
      </c>
      <c r="CM1105" s="46">
        <v>0</v>
      </c>
      <c r="CO1105" s="46">
        <v>0</v>
      </c>
      <c r="CP1105" s="46">
        <v>0</v>
      </c>
      <c r="CR1105" s="46">
        <v>0</v>
      </c>
      <c r="CS1105" s="46">
        <v>0</v>
      </c>
      <c r="CU1105" s="46">
        <v>0</v>
      </c>
      <c r="CV1105" s="46">
        <v>0</v>
      </c>
      <c r="CX1105" s="46">
        <v>0</v>
      </c>
      <c r="CY1105" s="46">
        <v>0</v>
      </c>
      <c r="DA1105" s="46">
        <v>0</v>
      </c>
      <c r="DB1105" s="46">
        <v>0</v>
      </c>
      <c r="DD1105" s="46">
        <v>0</v>
      </c>
      <c r="DE1105" s="46">
        <v>0</v>
      </c>
      <c r="DG1105" s="46">
        <v>0</v>
      </c>
      <c r="DH1105" s="46">
        <v>0</v>
      </c>
      <c r="DJ1105" s="46">
        <v>0</v>
      </c>
      <c r="DK1105" s="46">
        <v>0</v>
      </c>
      <c r="DM1105" s="46">
        <v>0</v>
      </c>
      <c r="DN1105" s="46">
        <v>0</v>
      </c>
    </row>
    <row r="1106" spans="3:118" x14ac:dyDescent="0.3">
      <c r="C1106" s="46">
        <v>0</v>
      </c>
      <c r="D1106" s="46">
        <v>0</v>
      </c>
      <c r="F1106" s="46">
        <v>0</v>
      </c>
      <c r="G1106" s="46">
        <v>0</v>
      </c>
      <c r="I1106" s="46">
        <v>0</v>
      </c>
      <c r="J1106" s="46">
        <v>0</v>
      </c>
      <c r="L1106" s="46">
        <v>0</v>
      </c>
      <c r="M1106" s="46">
        <v>0</v>
      </c>
      <c r="O1106" s="46">
        <v>0</v>
      </c>
      <c r="P1106" s="46">
        <v>0</v>
      </c>
      <c r="R1106" s="46">
        <v>0</v>
      </c>
      <c r="S1106" s="46">
        <v>0</v>
      </c>
      <c r="U1106" s="46">
        <v>0</v>
      </c>
      <c r="V1106" s="46">
        <v>0</v>
      </c>
      <c r="X1106" s="46">
        <v>0</v>
      </c>
      <c r="Y1106" s="46">
        <v>0</v>
      </c>
      <c r="AA1106" s="46">
        <v>0</v>
      </c>
      <c r="AB1106" s="46">
        <v>0</v>
      </c>
      <c r="AD1106" s="46">
        <v>0</v>
      </c>
      <c r="AE1106" s="46">
        <v>0</v>
      </c>
      <c r="AG1106" s="46">
        <v>0</v>
      </c>
      <c r="AH1106" s="46">
        <v>0</v>
      </c>
      <c r="AJ1106" s="46">
        <v>0</v>
      </c>
      <c r="AK1106" s="46">
        <v>0</v>
      </c>
      <c r="AM1106" s="46">
        <v>0</v>
      </c>
      <c r="AN1106" s="46">
        <v>0</v>
      </c>
      <c r="AP1106" s="46">
        <v>0</v>
      </c>
      <c r="AQ1106" s="46">
        <v>0</v>
      </c>
      <c r="AS1106" s="46">
        <v>0</v>
      </c>
      <c r="AT1106" s="46">
        <v>0</v>
      </c>
      <c r="AV1106" s="46">
        <v>0</v>
      </c>
      <c r="AW1106" s="46">
        <v>0</v>
      </c>
      <c r="AY1106" s="46">
        <v>0</v>
      </c>
      <c r="AZ1106" s="46">
        <v>0</v>
      </c>
      <c r="BB1106" s="46">
        <v>0</v>
      </c>
      <c r="BC1106" s="46">
        <v>0</v>
      </c>
      <c r="BE1106" s="46">
        <v>0</v>
      </c>
      <c r="BF1106" s="46">
        <v>0</v>
      </c>
      <c r="BH1106" s="46">
        <v>0</v>
      </c>
      <c r="BI1106" s="46">
        <v>0</v>
      </c>
      <c r="BK1106" s="46">
        <v>0</v>
      </c>
      <c r="BL1106" s="46">
        <v>0</v>
      </c>
      <c r="BN1106" s="46">
        <v>0</v>
      </c>
      <c r="BO1106" s="46">
        <v>0</v>
      </c>
      <c r="BQ1106" s="46">
        <v>0</v>
      </c>
      <c r="BR1106" s="46">
        <v>0</v>
      </c>
      <c r="BT1106" s="46">
        <v>0</v>
      </c>
      <c r="BU1106" s="46">
        <v>0</v>
      </c>
      <c r="BW1106" s="46">
        <v>0</v>
      </c>
      <c r="BX1106" s="46">
        <v>0</v>
      </c>
      <c r="BZ1106" s="46">
        <v>0</v>
      </c>
      <c r="CA1106" s="46">
        <v>0</v>
      </c>
      <c r="CC1106" s="46">
        <v>0</v>
      </c>
      <c r="CD1106" s="46">
        <v>0</v>
      </c>
      <c r="CF1106" s="46">
        <v>0</v>
      </c>
      <c r="CG1106" s="46">
        <v>0</v>
      </c>
      <c r="CI1106" s="46">
        <v>0</v>
      </c>
      <c r="CJ1106" s="46">
        <v>0</v>
      </c>
      <c r="CL1106" s="46">
        <v>0</v>
      </c>
      <c r="CM1106" s="46">
        <v>0</v>
      </c>
      <c r="CO1106" s="46">
        <v>200</v>
      </c>
      <c r="CP1106" s="46">
        <v>31.46</v>
      </c>
      <c r="CR1106" s="46">
        <v>0</v>
      </c>
      <c r="CS1106" s="46">
        <v>0</v>
      </c>
      <c r="CU1106" s="46">
        <v>0</v>
      </c>
      <c r="CV1106" s="46">
        <v>0</v>
      </c>
      <c r="CX1106" s="46">
        <v>0</v>
      </c>
      <c r="CY1106" s="46">
        <v>0</v>
      </c>
      <c r="DA1106" s="46">
        <v>0</v>
      </c>
      <c r="DB1106" s="46">
        <v>0</v>
      </c>
      <c r="DD1106" s="46">
        <v>0</v>
      </c>
      <c r="DE1106" s="46">
        <v>0</v>
      </c>
      <c r="DG1106" s="46">
        <v>0</v>
      </c>
      <c r="DH1106" s="46">
        <v>0</v>
      </c>
      <c r="DJ1106" s="46">
        <v>0</v>
      </c>
      <c r="DK1106" s="46">
        <v>0</v>
      </c>
      <c r="DM1106" s="46">
        <v>0</v>
      </c>
      <c r="DN1106" s="46">
        <v>0</v>
      </c>
    </row>
    <row r="1107" spans="3:118" x14ac:dyDescent="0.3">
      <c r="C1107" s="46">
        <v>0</v>
      </c>
      <c r="D1107" s="46">
        <v>0</v>
      </c>
      <c r="F1107" s="46">
        <v>0</v>
      </c>
      <c r="G1107" s="46">
        <v>0</v>
      </c>
      <c r="I1107" s="46">
        <v>0</v>
      </c>
      <c r="J1107" s="46">
        <v>0</v>
      </c>
      <c r="L1107" s="46">
        <v>0</v>
      </c>
      <c r="M1107" s="46">
        <v>0</v>
      </c>
      <c r="O1107" s="46">
        <v>0</v>
      </c>
      <c r="P1107" s="46">
        <v>0</v>
      </c>
      <c r="R1107" s="46">
        <v>0</v>
      </c>
      <c r="S1107" s="46">
        <v>0</v>
      </c>
      <c r="U1107" s="46">
        <v>0</v>
      </c>
      <c r="V1107" s="46">
        <v>0</v>
      </c>
      <c r="X1107" s="46">
        <v>0</v>
      </c>
      <c r="Y1107" s="46">
        <v>0</v>
      </c>
      <c r="AA1107" s="46">
        <v>0</v>
      </c>
      <c r="AB1107" s="46">
        <v>0</v>
      </c>
      <c r="AD1107" s="46">
        <v>100</v>
      </c>
      <c r="AE1107" s="46">
        <v>2149.6419999999998</v>
      </c>
      <c r="AG1107" s="46">
        <v>0</v>
      </c>
      <c r="AH1107" s="46">
        <v>0</v>
      </c>
      <c r="AJ1107" s="46">
        <v>0</v>
      </c>
      <c r="AK1107" s="46">
        <v>0</v>
      </c>
      <c r="AM1107" s="46">
        <v>0</v>
      </c>
      <c r="AN1107" s="46">
        <v>0</v>
      </c>
      <c r="AP1107" s="46">
        <v>0</v>
      </c>
      <c r="AQ1107" s="46">
        <v>0</v>
      </c>
      <c r="AS1107" s="46">
        <v>0</v>
      </c>
      <c r="AT1107" s="46">
        <v>0</v>
      </c>
      <c r="AV1107" s="46">
        <v>0</v>
      </c>
      <c r="AW1107" s="46">
        <v>0</v>
      </c>
      <c r="AY1107" s="46">
        <v>0</v>
      </c>
      <c r="AZ1107" s="46">
        <v>0</v>
      </c>
      <c r="BB1107" s="46">
        <v>0</v>
      </c>
      <c r="BC1107" s="46">
        <v>0</v>
      </c>
      <c r="BE1107" s="46">
        <v>0</v>
      </c>
      <c r="BF1107" s="46">
        <v>0</v>
      </c>
      <c r="BH1107" s="46">
        <v>0</v>
      </c>
      <c r="BI1107" s="46">
        <v>0</v>
      </c>
      <c r="BK1107" s="46">
        <v>0</v>
      </c>
      <c r="BL1107" s="46">
        <v>0</v>
      </c>
      <c r="BN1107" s="46">
        <v>0</v>
      </c>
      <c r="BO1107" s="46">
        <v>0</v>
      </c>
      <c r="BQ1107" s="46">
        <v>0</v>
      </c>
      <c r="BR1107" s="46">
        <v>0</v>
      </c>
      <c r="BT1107" s="46">
        <v>0</v>
      </c>
      <c r="BU1107" s="46">
        <v>0</v>
      </c>
      <c r="BW1107" s="46">
        <v>0</v>
      </c>
      <c r="BX1107" s="46">
        <v>0</v>
      </c>
      <c r="BZ1107" s="46">
        <v>0</v>
      </c>
      <c r="CA1107" s="46">
        <v>0</v>
      </c>
      <c r="CC1107" s="46">
        <v>0</v>
      </c>
      <c r="CD1107" s="46">
        <v>0</v>
      </c>
      <c r="CF1107" s="46">
        <v>0</v>
      </c>
      <c r="CG1107" s="46">
        <v>0</v>
      </c>
      <c r="CI1107" s="46">
        <v>0</v>
      </c>
      <c r="CJ1107" s="46">
        <v>0</v>
      </c>
      <c r="CL1107" s="46">
        <v>0</v>
      </c>
      <c r="CM1107" s="46">
        <v>0</v>
      </c>
      <c r="CO1107" s="46">
        <v>0</v>
      </c>
      <c r="CP1107" s="46">
        <v>0</v>
      </c>
      <c r="CR1107" s="46">
        <v>0</v>
      </c>
      <c r="CS1107" s="46">
        <v>0</v>
      </c>
      <c r="CU1107" s="46">
        <v>0</v>
      </c>
      <c r="CV1107" s="46">
        <v>0</v>
      </c>
      <c r="CX1107" s="46">
        <v>0</v>
      </c>
      <c r="CY1107" s="46">
        <v>0</v>
      </c>
      <c r="DA1107" s="46">
        <v>0</v>
      </c>
      <c r="DB1107" s="46">
        <v>0</v>
      </c>
      <c r="DD1107" s="46">
        <v>0</v>
      </c>
      <c r="DE1107" s="46">
        <v>0</v>
      </c>
      <c r="DG1107" s="46">
        <v>0</v>
      </c>
      <c r="DH1107" s="46">
        <v>0</v>
      </c>
      <c r="DJ1107" s="46">
        <v>0</v>
      </c>
      <c r="DK1107" s="46">
        <v>0</v>
      </c>
      <c r="DM1107" s="46">
        <v>0</v>
      </c>
      <c r="DN1107" s="46">
        <v>0</v>
      </c>
    </row>
    <row r="1108" spans="3:118" x14ac:dyDescent="0.3">
      <c r="C1108" s="46">
        <v>0</v>
      </c>
      <c r="D1108" s="46">
        <v>0</v>
      </c>
      <c r="F1108" s="46">
        <v>0</v>
      </c>
      <c r="G1108" s="46">
        <v>0</v>
      </c>
      <c r="I1108" s="46">
        <v>1352</v>
      </c>
      <c r="J1108" s="46">
        <v>3436.6779999999999</v>
      </c>
      <c r="L1108" s="46">
        <v>0</v>
      </c>
      <c r="M1108" s="46">
        <v>0</v>
      </c>
      <c r="O1108" s="46">
        <v>0</v>
      </c>
      <c r="P1108" s="46">
        <v>0</v>
      </c>
      <c r="R1108" s="46">
        <v>0</v>
      </c>
      <c r="S1108" s="46">
        <v>0</v>
      </c>
      <c r="U1108" s="46">
        <v>0</v>
      </c>
      <c r="V1108" s="46">
        <v>0</v>
      </c>
      <c r="X1108" s="46">
        <v>0</v>
      </c>
      <c r="Y1108" s="46">
        <v>0</v>
      </c>
      <c r="AA1108" s="46">
        <v>0</v>
      </c>
      <c r="AB1108" s="46">
        <v>0</v>
      </c>
      <c r="AD1108" s="46">
        <v>0</v>
      </c>
      <c r="AE1108" s="46">
        <v>0</v>
      </c>
      <c r="AG1108" s="46">
        <v>0</v>
      </c>
      <c r="AH1108" s="46">
        <v>0</v>
      </c>
      <c r="AJ1108" s="46">
        <v>0</v>
      </c>
      <c r="AK1108" s="46">
        <v>0</v>
      </c>
      <c r="AM1108" s="46">
        <v>0</v>
      </c>
      <c r="AN1108" s="46">
        <v>0</v>
      </c>
      <c r="AP1108" s="46">
        <v>0</v>
      </c>
      <c r="AQ1108" s="46">
        <v>0</v>
      </c>
      <c r="AS1108" s="46">
        <v>0</v>
      </c>
      <c r="AT1108" s="46">
        <v>0</v>
      </c>
      <c r="AV1108" s="46">
        <v>0</v>
      </c>
      <c r="AW1108" s="46">
        <v>0</v>
      </c>
      <c r="AY1108" s="46">
        <v>0</v>
      </c>
      <c r="AZ1108" s="46">
        <v>0</v>
      </c>
      <c r="BB1108" s="46">
        <v>0</v>
      </c>
      <c r="BC1108" s="46">
        <v>0</v>
      </c>
      <c r="BE1108" s="46">
        <v>0</v>
      </c>
      <c r="BF1108" s="46">
        <v>0</v>
      </c>
      <c r="BH1108" s="46">
        <v>0</v>
      </c>
      <c r="BI1108" s="46">
        <v>0</v>
      </c>
      <c r="BK1108" s="46">
        <v>0</v>
      </c>
      <c r="BL1108" s="46">
        <v>0</v>
      </c>
      <c r="BN1108" s="46">
        <v>0</v>
      </c>
      <c r="BO1108" s="46">
        <v>0</v>
      </c>
      <c r="BQ1108" s="46">
        <v>0</v>
      </c>
      <c r="BR1108" s="46">
        <v>0</v>
      </c>
      <c r="BT1108" s="46">
        <v>0</v>
      </c>
      <c r="BU1108" s="46">
        <v>0</v>
      </c>
      <c r="BW1108" s="46">
        <v>0</v>
      </c>
      <c r="BX1108" s="46">
        <v>0</v>
      </c>
      <c r="BZ1108" s="46">
        <v>0</v>
      </c>
      <c r="CA1108" s="46">
        <v>0</v>
      </c>
      <c r="CC1108" s="46">
        <v>0</v>
      </c>
      <c r="CD1108" s="46">
        <v>0</v>
      </c>
      <c r="CF1108" s="46">
        <v>0</v>
      </c>
      <c r="CG1108" s="46">
        <v>0</v>
      </c>
      <c r="CI1108" s="46">
        <v>0</v>
      </c>
      <c r="CJ1108" s="46">
        <v>0</v>
      </c>
      <c r="CL1108" s="46">
        <v>0</v>
      </c>
      <c r="CM1108" s="46">
        <v>0</v>
      </c>
      <c r="CO1108" s="46">
        <v>0</v>
      </c>
      <c r="CP1108" s="46">
        <v>0</v>
      </c>
      <c r="CR1108" s="46">
        <v>0</v>
      </c>
      <c r="CS1108" s="46">
        <v>0</v>
      </c>
      <c r="CU1108" s="46">
        <v>0</v>
      </c>
      <c r="CV1108" s="46">
        <v>0</v>
      </c>
      <c r="CX1108" s="46">
        <v>0</v>
      </c>
      <c r="CY1108" s="46">
        <v>0</v>
      </c>
      <c r="DA1108" s="46">
        <v>0</v>
      </c>
      <c r="DB1108" s="46">
        <v>0</v>
      </c>
      <c r="DD1108" s="46">
        <v>0</v>
      </c>
      <c r="DE1108" s="46">
        <v>0</v>
      </c>
      <c r="DG1108" s="46">
        <v>0</v>
      </c>
      <c r="DH1108" s="46">
        <v>0</v>
      </c>
      <c r="DJ1108" s="46">
        <v>0</v>
      </c>
      <c r="DK1108" s="46">
        <v>0</v>
      </c>
      <c r="DM1108" s="46">
        <v>0</v>
      </c>
      <c r="DN1108" s="46">
        <v>0</v>
      </c>
    </row>
    <row r="1109" spans="3:118" x14ac:dyDescent="0.3">
      <c r="C1109" s="46">
        <v>13785</v>
      </c>
      <c r="D1109" s="46">
        <v>42038.849000000002</v>
      </c>
      <c r="F1109" s="46">
        <v>12605</v>
      </c>
      <c r="G1109" s="46">
        <v>25395.406999999999</v>
      </c>
      <c r="I1109" s="46">
        <v>9034</v>
      </c>
      <c r="J1109" s="46">
        <v>20764.501</v>
      </c>
      <c r="L1109" s="46">
        <v>7196</v>
      </c>
      <c r="M1109" s="46">
        <v>26715.197</v>
      </c>
      <c r="O1109" s="46">
        <v>3598</v>
      </c>
      <c r="P1109" s="46">
        <v>17482.215</v>
      </c>
      <c r="R1109" s="46">
        <v>2152</v>
      </c>
      <c r="S1109" s="46">
        <v>14776.882</v>
      </c>
      <c r="U1109" s="46">
        <v>13250</v>
      </c>
      <c r="V1109" s="46">
        <v>19822.465</v>
      </c>
      <c r="X1109" s="46">
        <v>6528</v>
      </c>
      <c r="Y1109" s="46">
        <v>18213.030999999999</v>
      </c>
      <c r="AA1109" s="46">
        <v>0</v>
      </c>
      <c r="AB1109" s="46">
        <v>0</v>
      </c>
      <c r="AD1109" s="46">
        <v>0</v>
      </c>
      <c r="AE1109" s="46">
        <v>0</v>
      </c>
      <c r="AG1109" s="46">
        <v>227</v>
      </c>
      <c r="AH1109" s="46">
        <v>459.41</v>
      </c>
      <c r="AJ1109" s="46">
        <v>0</v>
      </c>
      <c r="AK1109" s="46">
        <v>0</v>
      </c>
      <c r="AM1109" s="46">
        <v>0</v>
      </c>
      <c r="AN1109" s="46">
        <v>0</v>
      </c>
      <c r="AP1109" s="46">
        <v>0</v>
      </c>
      <c r="AQ1109" s="46">
        <v>0</v>
      </c>
      <c r="AS1109" s="46">
        <v>0</v>
      </c>
      <c r="AT1109" s="46">
        <v>0</v>
      </c>
      <c r="AV1109" s="46">
        <v>5908</v>
      </c>
      <c r="AW1109" s="46">
        <v>12895.802</v>
      </c>
      <c r="AY1109" s="46">
        <v>15778</v>
      </c>
      <c r="AZ1109" s="46">
        <v>27241.375</v>
      </c>
      <c r="BB1109" s="46">
        <v>13250</v>
      </c>
      <c r="BC1109" s="46">
        <v>18396.302</v>
      </c>
      <c r="BE1109" s="46">
        <v>0</v>
      </c>
      <c r="BF1109" s="46">
        <v>0</v>
      </c>
      <c r="BH1109" s="46">
        <v>0</v>
      </c>
      <c r="BI1109" s="46">
        <v>0</v>
      </c>
      <c r="BK1109" s="46">
        <v>2968</v>
      </c>
      <c r="BL1109" s="46">
        <v>6385.2740000000003</v>
      </c>
      <c r="BN1109" s="46">
        <v>10554</v>
      </c>
      <c r="BO1109" s="46">
        <v>25987.705000000002</v>
      </c>
      <c r="BQ1109" s="46">
        <v>23656</v>
      </c>
      <c r="BR1109" s="46">
        <v>58762.981</v>
      </c>
      <c r="BT1109" s="46">
        <v>25154</v>
      </c>
      <c r="BU1109" s="46">
        <v>69624.160000000003</v>
      </c>
      <c r="BW1109" s="46">
        <v>0</v>
      </c>
      <c r="BX1109" s="46">
        <v>0</v>
      </c>
      <c r="BZ1109" s="46">
        <v>13250</v>
      </c>
      <c r="CA1109" s="46">
        <v>28064.49</v>
      </c>
      <c r="CC1109" s="46">
        <v>13250</v>
      </c>
      <c r="CD1109" s="46">
        <v>18857.685000000001</v>
      </c>
      <c r="CF1109" s="46">
        <v>11789</v>
      </c>
      <c r="CG1109" s="46">
        <v>34871.635000000002</v>
      </c>
      <c r="CI1109" s="46">
        <v>18550</v>
      </c>
      <c r="CJ1109" s="46">
        <v>28616.7</v>
      </c>
      <c r="CL1109" s="46">
        <v>5614</v>
      </c>
      <c r="CM1109" s="46">
        <v>18569.29</v>
      </c>
      <c r="CO1109" s="46">
        <v>11131</v>
      </c>
      <c r="CP1109" s="46">
        <v>31319.134999999998</v>
      </c>
      <c r="CR1109" s="46">
        <v>2676</v>
      </c>
      <c r="CS1109" s="46">
        <v>7963.2370000000001</v>
      </c>
      <c r="CU1109" s="46">
        <v>0</v>
      </c>
      <c r="CV1109" s="46">
        <v>0</v>
      </c>
      <c r="CX1109" s="46">
        <v>345</v>
      </c>
      <c r="CY1109" s="46">
        <v>1233.098</v>
      </c>
      <c r="DA1109" s="46">
        <v>0</v>
      </c>
      <c r="DB1109" s="46">
        <v>0</v>
      </c>
      <c r="DD1109" s="46">
        <v>0</v>
      </c>
      <c r="DE1109" s="46">
        <v>0</v>
      </c>
      <c r="DG1109" s="46">
        <v>0</v>
      </c>
      <c r="DH1109" s="46">
        <v>0</v>
      </c>
      <c r="DJ1109" s="46">
        <v>0</v>
      </c>
      <c r="DK1109" s="46">
        <v>0</v>
      </c>
      <c r="DM1109" s="46">
        <v>0</v>
      </c>
      <c r="DN1109" s="46">
        <v>0</v>
      </c>
    </row>
    <row r="1110" spans="3:118" x14ac:dyDescent="0.3">
      <c r="C1110" s="46">
        <v>0</v>
      </c>
      <c r="D1110" s="46">
        <v>0</v>
      </c>
      <c r="F1110" s="46">
        <v>0</v>
      </c>
      <c r="G1110" s="46">
        <v>0</v>
      </c>
      <c r="I1110" s="46">
        <v>0</v>
      </c>
      <c r="J1110" s="46">
        <v>0</v>
      </c>
      <c r="L1110" s="46">
        <v>0</v>
      </c>
      <c r="M1110" s="46">
        <v>0</v>
      </c>
      <c r="O1110" s="46">
        <v>0</v>
      </c>
      <c r="P1110" s="46">
        <v>0</v>
      </c>
      <c r="R1110" s="46">
        <v>0</v>
      </c>
      <c r="S1110" s="46">
        <v>0</v>
      </c>
      <c r="U1110" s="46">
        <v>0</v>
      </c>
      <c r="V1110" s="46">
        <v>0</v>
      </c>
      <c r="X1110" s="46">
        <v>0</v>
      </c>
      <c r="Y1110" s="46">
        <v>0</v>
      </c>
      <c r="AA1110" s="46">
        <v>0</v>
      </c>
      <c r="AB1110" s="46">
        <v>0</v>
      </c>
      <c r="AD1110" s="46">
        <v>0</v>
      </c>
      <c r="AE1110" s="46">
        <v>0</v>
      </c>
      <c r="AG1110" s="46">
        <v>144</v>
      </c>
      <c r="AH1110" s="46">
        <v>205.19300000000001</v>
      </c>
      <c r="AJ1110" s="46">
        <v>1990</v>
      </c>
      <c r="AK1110" s="46">
        <v>5920.5990000000002</v>
      </c>
      <c r="AM1110" s="46">
        <v>0</v>
      </c>
      <c r="AN1110" s="46">
        <v>0</v>
      </c>
      <c r="AP1110" s="46">
        <v>0</v>
      </c>
      <c r="AQ1110" s="46">
        <v>0</v>
      </c>
      <c r="AS1110" s="46">
        <v>0</v>
      </c>
      <c r="AT1110" s="46">
        <v>0</v>
      </c>
      <c r="AV1110" s="46">
        <v>0</v>
      </c>
      <c r="AW1110" s="46">
        <v>0</v>
      </c>
      <c r="AY1110" s="46">
        <v>0</v>
      </c>
      <c r="AZ1110" s="46">
        <v>0</v>
      </c>
      <c r="BB1110" s="46">
        <v>0</v>
      </c>
      <c r="BC1110" s="46">
        <v>0</v>
      </c>
      <c r="BE1110" s="46">
        <v>0</v>
      </c>
      <c r="BF1110" s="46">
        <v>0</v>
      </c>
      <c r="BH1110" s="46">
        <v>0</v>
      </c>
      <c r="BI1110" s="46">
        <v>0</v>
      </c>
      <c r="BK1110" s="46">
        <v>0</v>
      </c>
      <c r="BL1110" s="46">
        <v>0</v>
      </c>
      <c r="BN1110" s="46">
        <v>0</v>
      </c>
      <c r="BO1110" s="46">
        <v>0</v>
      </c>
      <c r="BQ1110" s="46">
        <v>0</v>
      </c>
      <c r="BR1110" s="46">
        <v>0</v>
      </c>
      <c r="BT1110" s="46">
        <v>0</v>
      </c>
      <c r="BU1110" s="46">
        <v>0</v>
      </c>
      <c r="BW1110" s="46">
        <v>0</v>
      </c>
      <c r="BX1110" s="46">
        <v>0</v>
      </c>
      <c r="BZ1110" s="46">
        <v>0</v>
      </c>
      <c r="CA1110" s="46">
        <v>0</v>
      </c>
      <c r="CC1110" s="46">
        <v>0</v>
      </c>
      <c r="CD1110" s="46">
        <v>0</v>
      </c>
      <c r="CF1110" s="46">
        <v>0</v>
      </c>
      <c r="CG1110" s="46">
        <v>0</v>
      </c>
      <c r="CI1110" s="46">
        <v>0</v>
      </c>
      <c r="CJ1110" s="46">
        <v>0</v>
      </c>
      <c r="CL1110" s="46">
        <v>0</v>
      </c>
      <c r="CM1110" s="46">
        <v>0</v>
      </c>
      <c r="CO1110" s="46">
        <v>0</v>
      </c>
      <c r="CP1110" s="46">
        <v>0</v>
      </c>
      <c r="CR1110" s="46">
        <v>0</v>
      </c>
      <c r="CS1110" s="46">
        <v>0</v>
      </c>
      <c r="CU1110" s="46">
        <v>0</v>
      </c>
      <c r="CV1110" s="46">
        <v>0</v>
      </c>
      <c r="CX1110" s="46">
        <v>0</v>
      </c>
      <c r="CY1110" s="46">
        <v>0</v>
      </c>
      <c r="DA1110" s="46">
        <v>0</v>
      </c>
      <c r="DB1110" s="46">
        <v>0</v>
      </c>
      <c r="DD1110" s="46">
        <v>0</v>
      </c>
      <c r="DE1110" s="46">
        <v>0</v>
      </c>
      <c r="DG1110" s="46">
        <v>0</v>
      </c>
      <c r="DH1110" s="46">
        <v>0</v>
      </c>
      <c r="DJ1110" s="46">
        <v>0</v>
      </c>
      <c r="DK1110" s="46">
        <v>0</v>
      </c>
      <c r="DM1110" s="46">
        <v>0</v>
      </c>
      <c r="DN1110" s="46">
        <v>0</v>
      </c>
    </row>
    <row r="1111" spans="3:118" x14ac:dyDescent="0.3">
      <c r="C1111" s="46">
        <v>0</v>
      </c>
      <c r="D1111" s="46">
        <v>0</v>
      </c>
      <c r="F1111" s="46">
        <v>0</v>
      </c>
      <c r="G1111" s="46">
        <v>0</v>
      </c>
      <c r="I1111" s="46">
        <v>0</v>
      </c>
      <c r="J1111" s="46">
        <v>0</v>
      </c>
      <c r="L1111" s="46">
        <v>0</v>
      </c>
      <c r="M1111" s="46">
        <v>0</v>
      </c>
      <c r="O1111" s="46">
        <v>0</v>
      </c>
      <c r="P1111" s="46">
        <v>0</v>
      </c>
      <c r="R1111" s="46">
        <v>0</v>
      </c>
      <c r="S1111" s="46">
        <v>0</v>
      </c>
      <c r="U1111" s="46">
        <v>0</v>
      </c>
      <c r="V1111" s="46">
        <v>0</v>
      </c>
      <c r="X1111" s="46">
        <v>0</v>
      </c>
      <c r="Y1111" s="46">
        <v>0</v>
      </c>
      <c r="AA1111" s="46">
        <v>0</v>
      </c>
      <c r="AB1111" s="46">
        <v>0</v>
      </c>
      <c r="AD1111" s="46">
        <v>0</v>
      </c>
      <c r="AE1111" s="46">
        <v>0</v>
      </c>
      <c r="AG1111" s="46">
        <v>0</v>
      </c>
      <c r="AH1111" s="46">
        <v>0</v>
      </c>
      <c r="AJ1111" s="46">
        <v>0</v>
      </c>
      <c r="AK1111" s="46">
        <v>0</v>
      </c>
      <c r="AM1111" s="46">
        <v>0</v>
      </c>
      <c r="AN1111" s="46">
        <v>0</v>
      </c>
      <c r="AP1111" s="46">
        <v>0</v>
      </c>
      <c r="AQ1111" s="46">
        <v>0</v>
      </c>
      <c r="AS1111" s="46">
        <v>0</v>
      </c>
      <c r="AT1111" s="46">
        <v>0</v>
      </c>
      <c r="AV1111" s="46">
        <v>0</v>
      </c>
      <c r="AW1111" s="46">
        <v>0</v>
      </c>
      <c r="AY1111" s="46">
        <v>0</v>
      </c>
      <c r="AZ1111" s="46">
        <v>0</v>
      </c>
      <c r="BB1111" s="46">
        <v>0</v>
      </c>
      <c r="BC1111" s="46">
        <v>0</v>
      </c>
      <c r="BE1111" s="46">
        <v>0</v>
      </c>
      <c r="BF1111" s="46">
        <v>0</v>
      </c>
      <c r="BH1111" s="46">
        <v>0</v>
      </c>
      <c r="BI1111" s="46">
        <v>0</v>
      </c>
      <c r="BK1111" s="46">
        <v>0</v>
      </c>
      <c r="BL1111" s="46">
        <v>0</v>
      </c>
      <c r="BN1111" s="46">
        <v>0</v>
      </c>
      <c r="BO1111" s="46">
        <v>0</v>
      </c>
      <c r="BQ1111" s="46">
        <v>0</v>
      </c>
      <c r="BR1111" s="46">
        <v>0</v>
      </c>
      <c r="BT1111" s="46">
        <v>0</v>
      </c>
      <c r="BU1111" s="46">
        <v>0</v>
      </c>
      <c r="BW1111" s="46">
        <v>0</v>
      </c>
      <c r="BX1111" s="46">
        <v>0</v>
      </c>
      <c r="BZ1111" s="46">
        <v>0</v>
      </c>
      <c r="CA1111" s="46">
        <v>0</v>
      </c>
      <c r="CC1111" s="46">
        <v>0</v>
      </c>
      <c r="CD1111" s="46">
        <v>0</v>
      </c>
      <c r="CF1111" s="46">
        <v>0</v>
      </c>
      <c r="CG1111" s="46">
        <v>0</v>
      </c>
      <c r="CI1111" s="46">
        <v>1020</v>
      </c>
      <c r="CJ1111" s="46">
        <v>240.245</v>
      </c>
      <c r="CL1111" s="46">
        <v>0</v>
      </c>
      <c r="CM1111" s="46">
        <v>0</v>
      </c>
      <c r="CO1111" s="46">
        <v>0</v>
      </c>
      <c r="CP1111" s="46">
        <v>0</v>
      </c>
      <c r="CR1111" s="46">
        <v>0</v>
      </c>
      <c r="CS1111" s="46">
        <v>0</v>
      </c>
      <c r="CU1111" s="46">
        <v>0</v>
      </c>
      <c r="CV1111" s="46">
        <v>0</v>
      </c>
      <c r="CX1111" s="46">
        <v>0</v>
      </c>
      <c r="CY1111" s="46">
        <v>0</v>
      </c>
      <c r="DA1111" s="46">
        <v>0</v>
      </c>
      <c r="DB1111" s="46">
        <v>0</v>
      </c>
      <c r="DD1111" s="46">
        <v>0</v>
      </c>
      <c r="DE1111" s="46">
        <v>0</v>
      </c>
      <c r="DG1111" s="46">
        <v>0</v>
      </c>
      <c r="DH1111" s="46">
        <v>0</v>
      </c>
      <c r="DJ1111" s="46">
        <v>0</v>
      </c>
      <c r="DK1111" s="46">
        <v>0</v>
      </c>
      <c r="DM1111" s="46">
        <v>0</v>
      </c>
      <c r="DN1111" s="46">
        <v>0</v>
      </c>
    </row>
    <row r="1112" spans="3:118" x14ac:dyDescent="0.3">
      <c r="C1112" s="46">
        <v>0</v>
      </c>
      <c r="D1112" s="46">
        <v>0</v>
      </c>
      <c r="F1112" s="46">
        <v>0</v>
      </c>
      <c r="G1112" s="46">
        <v>0</v>
      </c>
      <c r="I1112" s="46">
        <v>0</v>
      </c>
      <c r="J1112" s="46">
        <v>0</v>
      </c>
      <c r="L1112" s="46">
        <v>0</v>
      </c>
      <c r="M1112" s="46">
        <v>0</v>
      </c>
      <c r="O1112" s="46">
        <v>0</v>
      </c>
      <c r="P1112" s="46">
        <v>0</v>
      </c>
      <c r="R1112" s="46">
        <v>0</v>
      </c>
      <c r="S1112" s="46">
        <v>0</v>
      </c>
      <c r="U1112" s="46">
        <v>0</v>
      </c>
      <c r="V1112" s="46">
        <v>0</v>
      </c>
      <c r="X1112" s="46">
        <v>0</v>
      </c>
      <c r="Y1112" s="46">
        <v>0</v>
      </c>
      <c r="AA1112" s="46">
        <v>0</v>
      </c>
      <c r="AB1112" s="46">
        <v>0</v>
      </c>
      <c r="AD1112" s="46">
        <v>0</v>
      </c>
      <c r="AE1112" s="46">
        <v>0</v>
      </c>
      <c r="AG1112" s="46">
        <v>0</v>
      </c>
      <c r="AH1112" s="46">
        <v>0</v>
      </c>
      <c r="AJ1112" s="46">
        <v>0</v>
      </c>
      <c r="AK1112" s="46">
        <v>0</v>
      </c>
      <c r="AM1112" s="46">
        <v>640</v>
      </c>
      <c r="AN1112" s="46">
        <v>882.33699999999999</v>
      </c>
      <c r="AP1112" s="46">
        <v>0</v>
      </c>
      <c r="AQ1112" s="46">
        <v>0</v>
      </c>
      <c r="AS1112" s="46">
        <v>0</v>
      </c>
      <c r="AT1112" s="46">
        <v>0</v>
      </c>
      <c r="AV1112" s="46">
        <v>0</v>
      </c>
      <c r="AW1112" s="46">
        <v>0</v>
      </c>
      <c r="AY1112" s="46">
        <v>0</v>
      </c>
      <c r="AZ1112" s="46">
        <v>0</v>
      </c>
      <c r="BB1112" s="46">
        <v>0</v>
      </c>
      <c r="BC1112" s="46">
        <v>0</v>
      </c>
      <c r="BE1112" s="46">
        <v>0</v>
      </c>
      <c r="BF1112" s="46">
        <v>0</v>
      </c>
      <c r="BH1112" s="46">
        <v>0</v>
      </c>
      <c r="BI1112" s="46">
        <v>0</v>
      </c>
      <c r="BK1112" s="46">
        <v>0</v>
      </c>
      <c r="BL1112" s="46">
        <v>0</v>
      </c>
      <c r="BN1112" s="46">
        <v>0</v>
      </c>
      <c r="BO1112" s="46">
        <v>0</v>
      </c>
      <c r="BQ1112" s="46">
        <v>0</v>
      </c>
      <c r="BR1112" s="46">
        <v>0</v>
      </c>
      <c r="BT1112" s="46">
        <v>0</v>
      </c>
      <c r="BU1112" s="46">
        <v>0</v>
      </c>
      <c r="BW1112" s="46">
        <v>0</v>
      </c>
      <c r="BX1112" s="46">
        <v>0</v>
      </c>
      <c r="BZ1112" s="46">
        <v>0</v>
      </c>
      <c r="CA1112" s="46">
        <v>0</v>
      </c>
      <c r="CC1112" s="46">
        <v>0</v>
      </c>
      <c r="CD1112" s="46">
        <v>0</v>
      </c>
      <c r="CF1112" s="46">
        <v>0</v>
      </c>
      <c r="CG1112" s="46">
        <v>0</v>
      </c>
      <c r="CI1112" s="46">
        <v>0</v>
      </c>
      <c r="CJ1112" s="46">
        <v>0</v>
      </c>
      <c r="CL1112" s="46">
        <v>0</v>
      </c>
      <c r="CM1112" s="46">
        <v>0</v>
      </c>
      <c r="CO1112" s="46">
        <v>0</v>
      </c>
      <c r="CP1112" s="46">
        <v>0</v>
      </c>
      <c r="CR1112" s="46">
        <v>0</v>
      </c>
      <c r="CS1112" s="46">
        <v>0</v>
      </c>
      <c r="CU1112" s="46">
        <v>0</v>
      </c>
      <c r="CV1112" s="46">
        <v>0</v>
      </c>
      <c r="CX1112" s="46">
        <v>0</v>
      </c>
      <c r="CY1112" s="46">
        <v>0</v>
      </c>
      <c r="DA1112" s="46">
        <v>0</v>
      </c>
      <c r="DB1112" s="46">
        <v>0</v>
      </c>
      <c r="DD1112" s="46">
        <v>0</v>
      </c>
      <c r="DE1112" s="46">
        <v>0</v>
      </c>
      <c r="DG1112" s="46">
        <v>0</v>
      </c>
      <c r="DH1112" s="46">
        <v>0</v>
      </c>
      <c r="DJ1112" s="46">
        <v>0</v>
      </c>
      <c r="DK1112" s="46">
        <v>0</v>
      </c>
      <c r="DM1112" s="46">
        <v>0</v>
      </c>
      <c r="DN1112" s="46">
        <v>0</v>
      </c>
    </row>
    <row r="1113" spans="3:118" x14ac:dyDescent="0.3">
      <c r="C1113" s="46">
        <v>0</v>
      </c>
      <c r="D1113" s="46">
        <v>0</v>
      </c>
      <c r="F1113" s="46">
        <v>0</v>
      </c>
      <c r="G1113" s="46">
        <v>0</v>
      </c>
      <c r="I1113" s="46">
        <v>0</v>
      </c>
      <c r="J1113" s="46">
        <v>0</v>
      </c>
      <c r="L1113" s="46">
        <v>0</v>
      </c>
      <c r="M1113" s="46">
        <v>0</v>
      </c>
      <c r="O1113" s="46">
        <v>0</v>
      </c>
      <c r="P1113" s="46">
        <v>0</v>
      </c>
      <c r="R1113" s="46">
        <v>0</v>
      </c>
      <c r="S1113" s="46">
        <v>0</v>
      </c>
      <c r="U1113" s="46">
        <v>0</v>
      </c>
      <c r="V1113" s="46">
        <v>0</v>
      </c>
      <c r="X1113" s="46">
        <v>0</v>
      </c>
      <c r="Y1113" s="46">
        <v>0</v>
      </c>
      <c r="AA1113" s="46">
        <v>40</v>
      </c>
      <c r="AB1113" s="46">
        <v>47.503999999999998</v>
      </c>
      <c r="AD1113" s="46">
        <v>0</v>
      </c>
      <c r="AE1113" s="46">
        <v>0</v>
      </c>
      <c r="AG1113" s="46">
        <v>30</v>
      </c>
      <c r="AH1113" s="46">
        <v>20.018999999999998</v>
      </c>
      <c r="AJ1113" s="46">
        <v>0</v>
      </c>
      <c r="AK1113" s="46">
        <v>0</v>
      </c>
      <c r="AM1113" s="46">
        <v>0</v>
      </c>
      <c r="AN1113" s="46">
        <v>0</v>
      </c>
      <c r="AP1113" s="46">
        <v>0</v>
      </c>
      <c r="AQ1113" s="46">
        <v>0</v>
      </c>
      <c r="AS1113" s="46">
        <v>0</v>
      </c>
      <c r="AT1113" s="46">
        <v>0</v>
      </c>
      <c r="AV1113" s="46">
        <v>0</v>
      </c>
      <c r="AW1113" s="46">
        <v>0</v>
      </c>
      <c r="AY1113" s="46">
        <v>0</v>
      </c>
      <c r="AZ1113" s="46">
        <v>0</v>
      </c>
      <c r="BB1113" s="46">
        <v>0</v>
      </c>
      <c r="BC1113" s="46">
        <v>0</v>
      </c>
      <c r="BE1113" s="46">
        <v>0</v>
      </c>
      <c r="BF1113" s="46">
        <v>0</v>
      </c>
      <c r="BH1113" s="46">
        <v>0</v>
      </c>
      <c r="BI1113" s="46">
        <v>0</v>
      </c>
      <c r="BK1113" s="46">
        <v>0</v>
      </c>
      <c r="BL1113" s="46">
        <v>0</v>
      </c>
      <c r="BN1113" s="46">
        <v>0</v>
      </c>
      <c r="BO1113" s="46">
        <v>0</v>
      </c>
      <c r="BQ1113" s="46">
        <v>0</v>
      </c>
      <c r="BR1113" s="46">
        <v>0</v>
      </c>
      <c r="BT1113" s="46">
        <v>0</v>
      </c>
      <c r="BU1113" s="46">
        <v>0</v>
      </c>
      <c r="BW1113" s="46">
        <v>0</v>
      </c>
      <c r="BX1113" s="46">
        <v>0</v>
      </c>
      <c r="BZ1113" s="46">
        <v>0</v>
      </c>
      <c r="CA1113" s="46">
        <v>0</v>
      </c>
      <c r="CC1113" s="46">
        <v>0</v>
      </c>
      <c r="CD1113" s="46">
        <v>0</v>
      </c>
      <c r="CF1113" s="46">
        <v>0</v>
      </c>
      <c r="CG1113" s="46">
        <v>0</v>
      </c>
      <c r="CI1113" s="46">
        <v>0</v>
      </c>
      <c r="CJ1113" s="46">
        <v>0</v>
      </c>
      <c r="CL1113" s="46">
        <v>267</v>
      </c>
      <c r="CM1113" s="46">
        <v>159.22</v>
      </c>
      <c r="CO1113" s="46">
        <v>0</v>
      </c>
      <c r="CP1113" s="46">
        <v>0</v>
      </c>
      <c r="CR1113" s="46">
        <v>0</v>
      </c>
      <c r="CS1113" s="46">
        <v>0</v>
      </c>
      <c r="CU1113" s="46">
        <v>0</v>
      </c>
      <c r="CV1113" s="46">
        <v>0</v>
      </c>
      <c r="CX1113" s="46">
        <v>0</v>
      </c>
      <c r="CY1113" s="46">
        <v>0</v>
      </c>
      <c r="DA1113" s="46">
        <v>0</v>
      </c>
      <c r="DB1113" s="46">
        <v>0</v>
      </c>
      <c r="DD1113" s="46">
        <v>0</v>
      </c>
      <c r="DE1113" s="46">
        <v>0</v>
      </c>
      <c r="DG1113" s="46">
        <v>0</v>
      </c>
      <c r="DH1113" s="46">
        <v>0</v>
      </c>
      <c r="DJ1113" s="46">
        <v>0</v>
      </c>
      <c r="DK1113" s="46">
        <v>0</v>
      </c>
      <c r="DM1113" s="46">
        <v>0</v>
      </c>
      <c r="DN1113" s="46">
        <v>0</v>
      </c>
    </row>
    <row r="1114" spans="3:118" x14ac:dyDescent="0.3">
      <c r="C1114" s="46">
        <v>0</v>
      </c>
      <c r="D1114" s="46">
        <v>0</v>
      </c>
      <c r="F1114" s="46">
        <v>0</v>
      </c>
      <c r="G1114" s="46">
        <v>0</v>
      </c>
      <c r="I1114" s="46">
        <v>0</v>
      </c>
      <c r="J1114" s="46">
        <v>0</v>
      </c>
      <c r="L1114" s="46">
        <v>0</v>
      </c>
      <c r="M1114" s="46">
        <v>0</v>
      </c>
      <c r="O1114" s="46">
        <v>3972</v>
      </c>
      <c r="P1114" s="46">
        <v>7763.1390000000001</v>
      </c>
      <c r="R1114" s="46">
        <v>893</v>
      </c>
      <c r="S1114" s="46">
        <v>167.92400000000001</v>
      </c>
      <c r="U1114" s="46">
        <v>0</v>
      </c>
      <c r="V1114" s="46">
        <v>0</v>
      </c>
      <c r="X1114" s="46">
        <v>0</v>
      </c>
      <c r="Y1114" s="46">
        <v>0</v>
      </c>
      <c r="AA1114" s="46">
        <v>181.9</v>
      </c>
      <c r="AB1114" s="46">
        <v>704.702</v>
      </c>
      <c r="AD1114" s="46">
        <v>0</v>
      </c>
      <c r="AE1114" s="46">
        <v>0</v>
      </c>
      <c r="AG1114" s="46">
        <v>0</v>
      </c>
      <c r="AH1114" s="46">
        <v>0</v>
      </c>
      <c r="AJ1114" s="46">
        <v>0</v>
      </c>
      <c r="AK1114" s="46">
        <v>0</v>
      </c>
      <c r="AM1114" s="46">
        <v>0</v>
      </c>
      <c r="AN1114" s="46">
        <v>0</v>
      </c>
      <c r="AP1114" s="46">
        <v>0</v>
      </c>
      <c r="AQ1114" s="46">
        <v>0</v>
      </c>
      <c r="AS1114" s="46">
        <v>0</v>
      </c>
      <c r="AT1114" s="46">
        <v>0</v>
      </c>
      <c r="AV1114" s="46">
        <v>198</v>
      </c>
      <c r="AW1114" s="46">
        <v>542</v>
      </c>
      <c r="AY1114" s="46">
        <v>0</v>
      </c>
      <c r="AZ1114" s="46">
        <v>0</v>
      </c>
      <c r="BB1114" s="46">
        <v>0</v>
      </c>
      <c r="BC1114" s="46">
        <v>0</v>
      </c>
      <c r="BE1114" s="46">
        <v>100</v>
      </c>
      <c r="BF1114" s="46">
        <v>954.21199999999999</v>
      </c>
      <c r="BH1114" s="46">
        <v>0</v>
      </c>
      <c r="BI1114" s="46">
        <v>0</v>
      </c>
      <c r="BK1114" s="46">
        <v>250</v>
      </c>
      <c r="BL1114" s="46">
        <v>421.97699999999998</v>
      </c>
      <c r="BN1114" s="46">
        <v>0</v>
      </c>
      <c r="BO1114" s="46">
        <v>0</v>
      </c>
      <c r="BQ1114" s="46">
        <v>1678</v>
      </c>
      <c r="BR1114" s="46">
        <v>4142.21</v>
      </c>
      <c r="BT1114" s="46">
        <v>0</v>
      </c>
      <c r="BU1114" s="46">
        <v>0</v>
      </c>
      <c r="BW1114" s="46">
        <v>0</v>
      </c>
      <c r="BX1114" s="46">
        <v>0</v>
      </c>
      <c r="BZ1114" s="46">
        <v>0</v>
      </c>
      <c r="CA1114" s="46">
        <v>0</v>
      </c>
      <c r="CC1114" s="46">
        <v>0</v>
      </c>
      <c r="CD1114" s="46">
        <v>0</v>
      </c>
      <c r="CF1114" s="46">
        <v>0</v>
      </c>
      <c r="CG1114" s="46">
        <v>0</v>
      </c>
      <c r="CI1114" s="46">
        <v>6685</v>
      </c>
      <c r="CJ1114" s="46">
        <v>240.24600000000001</v>
      </c>
      <c r="CL1114" s="46">
        <v>20</v>
      </c>
      <c r="CM1114" s="46">
        <v>49.93</v>
      </c>
      <c r="CO1114" s="46">
        <v>120</v>
      </c>
      <c r="CP1114" s="46">
        <v>153.76</v>
      </c>
      <c r="CR1114" s="46">
        <v>0</v>
      </c>
      <c r="CS1114" s="46">
        <v>0</v>
      </c>
      <c r="CU1114" s="46">
        <v>1</v>
      </c>
      <c r="CV1114" s="46">
        <v>16.443999999999999</v>
      </c>
      <c r="CX1114" s="46">
        <v>0</v>
      </c>
      <c r="CY1114" s="46">
        <v>0</v>
      </c>
      <c r="DA1114" s="46">
        <v>0</v>
      </c>
      <c r="DB1114" s="46">
        <v>0</v>
      </c>
      <c r="DD1114" s="46">
        <v>0</v>
      </c>
      <c r="DE1114" s="46">
        <v>0</v>
      </c>
      <c r="DG1114" s="46">
        <v>0</v>
      </c>
      <c r="DH1114" s="46">
        <v>0</v>
      </c>
      <c r="DJ1114" s="46">
        <v>0</v>
      </c>
      <c r="DK1114" s="46">
        <v>0</v>
      </c>
      <c r="DM1114" s="46">
        <v>0</v>
      </c>
      <c r="DN1114" s="46">
        <v>0</v>
      </c>
    </row>
    <row r="1115" spans="3:118" x14ac:dyDescent="0.3">
      <c r="C1115" s="46">
        <v>0</v>
      </c>
      <c r="D1115" s="46">
        <v>0</v>
      </c>
      <c r="F1115" s="46">
        <v>0</v>
      </c>
      <c r="G1115" s="46">
        <v>0</v>
      </c>
      <c r="I1115" s="46">
        <v>0</v>
      </c>
      <c r="J1115" s="46">
        <v>0</v>
      </c>
      <c r="L1115" s="46">
        <v>0</v>
      </c>
      <c r="M1115" s="46">
        <v>0</v>
      </c>
      <c r="O1115" s="46">
        <v>0</v>
      </c>
      <c r="P1115" s="46">
        <v>0</v>
      </c>
      <c r="R1115" s="46">
        <v>1000</v>
      </c>
      <c r="S1115" s="46">
        <v>1197.521</v>
      </c>
      <c r="U1115" s="46">
        <v>0</v>
      </c>
      <c r="V1115" s="46">
        <v>0</v>
      </c>
      <c r="X1115" s="46">
        <v>0</v>
      </c>
      <c r="Y1115" s="46">
        <v>0</v>
      </c>
      <c r="AA1115" s="46">
        <v>6287</v>
      </c>
      <c r="AB1115" s="46">
        <v>15094.665999999999</v>
      </c>
      <c r="AD1115" s="46">
        <v>18143</v>
      </c>
      <c r="AE1115" s="46">
        <v>38009.675999999999</v>
      </c>
      <c r="AG1115" s="46">
        <v>0</v>
      </c>
      <c r="AH1115" s="46">
        <v>0</v>
      </c>
      <c r="AJ1115" s="46">
        <v>0</v>
      </c>
      <c r="AK1115" s="46">
        <v>0</v>
      </c>
      <c r="AM1115" s="46">
        <v>0</v>
      </c>
      <c r="AN1115" s="46">
        <v>0</v>
      </c>
      <c r="AP1115" s="46">
        <v>0</v>
      </c>
      <c r="AQ1115" s="46">
        <v>0</v>
      </c>
      <c r="AS1115" s="46">
        <v>6930</v>
      </c>
      <c r="AT1115" s="46">
        <v>23987.759999999998</v>
      </c>
      <c r="AV1115" s="46">
        <v>0</v>
      </c>
      <c r="AW1115" s="46">
        <v>0</v>
      </c>
      <c r="AY1115" s="46">
        <v>0</v>
      </c>
      <c r="AZ1115" s="46">
        <v>0</v>
      </c>
      <c r="BB1115" s="46">
        <v>0</v>
      </c>
      <c r="BC1115" s="46">
        <v>0</v>
      </c>
      <c r="BE1115" s="46">
        <v>0</v>
      </c>
      <c r="BF1115" s="46">
        <v>0</v>
      </c>
      <c r="BH1115" s="46">
        <v>0</v>
      </c>
      <c r="BI1115" s="46">
        <v>0</v>
      </c>
      <c r="BK1115" s="46">
        <v>0</v>
      </c>
      <c r="BL1115" s="46">
        <v>0</v>
      </c>
      <c r="BN1115" s="46">
        <v>0</v>
      </c>
      <c r="BO1115" s="46">
        <v>0</v>
      </c>
      <c r="BQ1115" s="46">
        <v>0</v>
      </c>
      <c r="BR1115" s="46">
        <v>0</v>
      </c>
      <c r="BT1115" s="46">
        <v>0</v>
      </c>
      <c r="BU1115" s="46">
        <v>0</v>
      </c>
      <c r="BW1115" s="46">
        <v>0</v>
      </c>
      <c r="BX1115" s="46">
        <v>0</v>
      </c>
      <c r="BZ1115" s="46">
        <v>0</v>
      </c>
      <c r="CA1115" s="46">
        <v>0</v>
      </c>
      <c r="CC1115" s="46">
        <v>0</v>
      </c>
      <c r="CD1115" s="46">
        <v>0</v>
      </c>
      <c r="CF1115" s="46">
        <v>0</v>
      </c>
      <c r="CG1115" s="46">
        <v>0</v>
      </c>
      <c r="CI1115" s="46">
        <v>0</v>
      </c>
      <c r="CJ1115" s="46">
        <v>0</v>
      </c>
      <c r="CL1115" s="46">
        <v>720</v>
      </c>
      <c r="CM1115" s="46">
        <v>300.41500000000002</v>
      </c>
      <c r="CO1115" s="46">
        <v>150</v>
      </c>
      <c r="CP1115" s="46">
        <v>151.00700000000001</v>
      </c>
      <c r="CR1115" s="46">
        <v>0</v>
      </c>
      <c r="CS1115" s="46">
        <v>0</v>
      </c>
      <c r="CU1115" s="46">
        <v>1</v>
      </c>
      <c r="CV1115" s="46">
        <v>51.524999999999999</v>
      </c>
      <c r="CX1115" s="46">
        <v>0</v>
      </c>
      <c r="CY1115" s="46">
        <v>0</v>
      </c>
      <c r="DA1115" s="46">
        <v>0</v>
      </c>
      <c r="DB1115" s="46">
        <v>0</v>
      </c>
      <c r="DD1115" s="46">
        <v>0</v>
      </c>
      <c r="DE1115" s="46">
        <v>0</v>
      </c>
      <c r="DG1115" s="46">
        <v>0</v>
      </c>
      <c r="DH1115" s="46">
        <v>0</v>
      </c>
      <c r="DJ1115" s="46">
        <v>0</v>
      </c>
      <c r="DK1115" s="46">
        <v>0</v>
      </c>
      <c r="DM1115" s="46">
        <v>0</v>
      </c>
      <c r="DN1115" s="46">
        <v>0</v>
      </c>
    </row>
    <row r="1116" spans="3:118" x14ac:dyDescent="0.3">
      <c r="C1116" s="46">
        <v>0</v>
      </c>
      <c r="D1116" s="46">
        <v>0</v>
      </c>
      <c r="F1116" s="46">
        <v>0</v>
      </c>
      <c r="G1116" s="46">
        <v>0</v>
      </c>
      <c r="I1116" s="46">
        <v>0</v>
      </c>
      <c r="J1116" s="46">
        <v>0</v>
      </c>
      <c r="L1116" s="46">
        <v>0</v>
      </c>
      <c r="M1116" s="46">
        <v>0</v>
      </c>
      <c r="O1116" s="46">
        <v>0</v>
      </c>
      <c r="P1116" s="46">
        <v>0</v>
      </c>
      <c r="R1116" s="46">
        <v>0</v>
      </c>
      <c r="S1116" s="46">
        <v>0</v>
      </c>
      <c r="U1116" s="46">
        <v>0</v>
      </c>
      <c r="V1116" s="46">
        <v>0</v>
      </c>
      <c r="X1116" s="46">
        <v>0</v>
      </c>
      <c r="Y1116" s="46">
        <v>0</v>
      </c>
      <c r="AA1116" s="46">
        <v>0</v>
      </c>
      <c r="AB1116" s="46">
        <v>0</v>
      </c>
      <c r="AD1116" s="46">
        <v>1925</v>
      </c>
      <c r="AE1116" s="46">
        <v>5545.665</v>
      </c>
      <c r="AG1116" s="46">
        <v>0</v>
      </c>
      <c r="AH1116" s="46">
        <v>0</v>
      </c>
      <c r="AJ1116" s="46">
        <v>0</v>
      </c>
      <c r="AK1116" s="46">
        <v>0</v>
      </c>
      <c r="AM1116" s="46">
        <v>0</v>
      </c>
      <c r="AN1116" s="46">
        <v>0</v>
      </c>
      <c r="AP1116" s="46">
        <v>0</v>
      </c>
      <c r="AQ1116" s="46">
        <v>0</v>
      </c>
      <c r="AS1116" s="46">
        <v>0</v>
      </c>
      <c r="AT1116" s="46">
        <v>0</v>
      </c>
      <c r="AV1116" s="46">
        <v>0</v>
      </c>
      <c r="AW1116" s="46">
        <v>0</v>
      </c>
      <c r="AY1116" s="46">
        <v>0</v>
      </c>
      <c r="AZ1116" s="46">
        <v>0</v>
      </c>
      <c r="BB1116" s="46">
        <v>0</v>
      </c>
      <c r="BC1116" s="46">
        <v>0</v>
      </c>
      <c r="BE1116" s="46">
        <v>0</v>
      </c>
      <c r="BF1116" s="46">
        <v>0</v>
      </c>
      <c r="BH1116" s="46">
        <v>0</v>
      </c>
      <c r="BI1116" s="46">
        <v>0</v>
      </c>
      <c r="BK1116" s="46">
        <v>0</v>
      </c>
      <c r="BL1116" s="46">
        <v>0</v>
      </c>
      <c r="BN1116" s="46">
        <v>0</v>
      </c>
      <c r="BO1116" s="46">
        <v>0</v>
      </c>
      <c r="BQ1116" s="46">
        <v>500</v>
      </c>
      <c r="BR1116" s="46">
        <v>1474.1590000000001</v>
      </c>
      <c r="BT1116" s="46">
        <v>0</v>
      </c>
      <c r="BU1116" s="46">
        <v>0</v>
      </c>
      <c r="BW1116" s="46">
        <v>0</v>
      </c>
      <c r="BX1116" s="46">
        <v>0</v>
      </c>
      <c r="BZ1116" s="46">
        <v>0</v>
      </c>
      <c r="CA1116" s="46">
        <v>0</v>
      </c>
      <c r="CC1116" s="46">
        <v>0</v>
      </c>
      <c r="CD1116" s="46">
        <v>0</v>
      </c>
      <c r="CF1116" s="46">
        <v>0</v>
      </c>
      <c r="CG1116" s="46">
        <v>0</v>
      </c>
      <c r="CI1116" s="46">
        <v>0</v>
      </c>
      <c r="CJ1116" s="46">
        <v>0</v>
      </c>
      <c r="CL1116" s="46">
        <v>0</v>
      </c>
      <c r="CM1116" s="46">
        <v>0</v>
      </c>
      <c r="CO1116" s="46">
        <v>0</v>
      </c>
      <c r="CP1116" s="46">
        <v>0</v>
      </c>
      <c r="CR1116" s="46">
        <v>0</v>
      </c>
      <c r="CS1116" s="46">
        <v>0</v>
      </c>
      <c r="CU1116" s="46">
        <v>0</v>
      </c>
      <c r="CV1116" s="46">
        <v>0</v>
      </c>
      <c r="CX1116" s="46">
        <v>0</v>
      </c>
      <c r="CY1116" s="46">
        <v>0</v>
      </c>
      <c r="DA1116" s="46">
        <v>0</v>
      </c>
      <c r="DB1116" s="46">
        <v>0</v>
      </c>
      <c r="DD1116" s="46">
        <v>0</v>
      </c>
      <c r="DE1116" s="46">
        <v>0</v>
      </c>
      <c r="DG1116" s="46">
        <v>0</v>
      </c>
      <c r="DH1116" s="46">
        <v>0</v>
      </c>
      <c r="DJ1116" s="46">
        <v>0</v>
      </c>
      <c r="DK1116" s="46">
        <v>0</v>
      </c>
      <c r="DM1116" s="46">
        <v>0</v>
      </c>
      <c r="DN1116" s="46">
        <v>0</v>
      </c>
    </row>
    <row r="1117" spans="3:118" x14ac:dyDescent="0.3">
      <c r="C1117" s="46">
        <v>0</v>
      </c>
      <c r="D1117" s="46">
        <v>0</v>
      </c>
      <c r="F1117" s="46">
        <v>0</v>
      </c>
      <c r="G1117" s="46">
        <v>0</v>
      </c>
      <c r="I1117" s="46">
        <v>0</v>
      </c>
      <c r="J1117" s="46">
        <v>0</v>
      </c>
      <c r="L1117" s="46">
        <v>0</v>
      </c>
      <c r="M1117" s="46">
        <v>0</v>
      </c>
      <c r="O1117" s="46">
        <v>0</v>
      </c>
      <c r="P1117" s="46">
        <v>0</v>
      </c>
      <c r="R1117" s="46">
        <v>0</v>
      </c>
      <c r="S1117" s="46">
        <v>0</v>
      </c>
      <c r="U1117" s="46">
        <v>0</v>
      </c>
      <c r="V1117" s="46">
        <v>0</v>
      </c>
      <c r="X1117" s="46">
        <v>0</v>
      </c>
      <c r="Y1117" s="46">
        <v>0</v>
      </c>
      <c r="AA1117" s="46">
        <v>0</v>
      </c>
      <c r="AB1117" s="46">
        <v>0</v>
      </c>
      <c r="AD1117" s="46">
        <v>0</v>
      </c>
      <c r="AE1117" s="46">
        <v>0</v>
      </c>
      <c r="AG1117" s="46">
        <v>0</v>
      </c>
      <c r="AH1117" s="46">
        <v>0</v>
      </c>
      <c r="AJ1117" s="46">
        <v>0</v>
      </c>
      <c r="AK1117" s="46">
        <v>0</v>
      </c>
      <c r="AM1117" s="46">
        <v>0</v>
      </c>
      <c r="AN1117" s="46">
        <v>0</v>
      </c>
      <c r="AP1117" s="46">
        <v>0</v>
      </c>
      <c r="AQ1117" s="46">
        <v>0</v>
      </c>
      <c r="AS1117" s="46">
        <v>0</v>
      </c>
      <c r="AT1117" s="46">
        <v>0</v>
      </c>
      <c r="AV1117" s="46">
        <v>0</v>
      </c>
      <c r="AW1117" s="46">
        <v>0</v>
      </c>
      <c r="AY1117" s="46">
        <v>0</v>
      </c>
      <c r="AZ1117" s="46">
        <v>0</v>
      </c>
      <c r="BB1117" s="46">
        <v>0</v>
      </c>
      <c r="BC1117" s="46">
        <v>0</v>
      </c>
      <c r="BE1117" s="46">
        <v>0</v>
      </c>
      <c r="BF1117" s="46">
        <v>0</v>
      </c>
      <c r="BH1117" s="46">
        <v>0</v>
      </c>
      <c r="BI1117" s="46">
        <v>0</v>
      </c>
      <c r="BK1117" s="46">
        <v>14</v>
      </c>
      <c r="BL1117" s="46">
        <v>50.637</v>
      </c>
      <c r="BN1117" s="46">
        <v>2143</v>
      </c>
      <c r="BO1117" s="46">
        <v>2853.5349999999999</v>
      </c>
      <c r="BQ1117" s="46">
        <v>0</v>
      </c>
      <c r="BR1117" s="46">
        <v>0</v>
      </c>
      <c r="BT1117" s="46">
        <v>0</v>
      </c>
      <c r="BU1117" s="46">
        <v>0</v>
      </c>
      <c r="BW1117" s="46">
        <v>0</v>
      </c>
      <c r="BX1117" s="46">
        <v>0</v>
      </c>
      <c r="BZ1117" s="46">
        <v>0</v>
      </c>
      <c r="CA1117" s="46">
        <v>0</v>
      </c>
      <c r="CC1117" s="46">
        <v>0</v>
      </c>
      <c r="CD1117" s="46">
        <v>0</v>
      </c>
      <c r="CF1117" s="46">
        <v>2115</v>
      </c>
      <c r="CG1117" s="46">
        <v>2523.9879999999998</v>
      </c>
      <c r="CI1117" s="46">
        <v>0</v>
      </c>
      <c r="CJ1117" s="46">
        <v>0</v>
      </c>
      <c r="CL1117" s="46">
        <v>109.62</v>
      </c>
      <c r="CM1117" s="46">
        <v>19.972000000000001</v>
      </c>
      <c r="CO1117" s="46">
        <v>2350</v>
      </c>
      <c r="CP1117" s="46">
        <v>3291.4169999999999</v>
      </c>
      <c r="CR1117" s="46">
        <v>0</v>
      </c>
      <c r="CS1117" s="46">
        <v>0</v>
      </c>
      <c r="CU1117" s="46">
        <v>0</v>
      </c>
      <c r="CV1117" s="46">
        <v>0</v>
      </c>
      <c r="CX1117" s="46">
        <v>0</v>
      </c>
      <c r="CY1117" s="46">
        <v>0</v>
      </c>
      <c r="DA1117" s="46">
        <v>0</v>
      </c>
      <c r="DB1117" s="46">
        <v>0</v>
      </c>
      <c r="DD1117" s="46">
        <v>0</v>
      </c>
      <c r="DE1117" s="46">
        <v>0</v>
      </c>
      <c r="DG1117" s="46">
        <v>0</v>
      </c>
      <c r="DH1117" s="46">
        <v>0</v>
      </c>
      <c r="DJ1117" s="46">
        <v>0</v>
      </c>
      <c r="DK1117" s="46">
        <v>0</v>
      </c>
      <c r="DM1117" s="46">
        <v>0</v>
      </c>
      <c r="DN1117" s="46">
        <v>0</v>
      </c>
    </row>
    <row r="1118" spans="3:118" x14ac:dyDescent="0.3">
      <c r="C1118" s="46">
        <v>0</v>
      </c>
      <c r="D1118" s="46">
        <v>0</v>
      </c>
      <c r="F1118" s="46">
        <v>0</v>
      </c>
      <c r="G1118" s="46">
        <v>0</v>
      </c>
      <c r="I1118" s="46">
        <v>0</v>
      </c>
      <c r="J1118" s="46">
        <v>0</v>
      </c>
      <c r="L1118" s="46">
        <v>90</v>
      </c>
      <c r="M1118" s="46">
        <v>131.97900000000001</v>
      </c>
      <c r="O1118" s="46">
        <v>32</v>
      </c>
      <c r="P1118" s="46">
        <v>576.69399999999996</v>
      </c>
      <c r="R1118" s="46">
        <v>0</v>
      </c>
      <c r="S1118" s="46">
        <v>0</v>
      </c>
      <c r="U1118" s="46">
        <v>0</v>
      </c>
      <c r="V1118" s="46">
        <v>0</v>
      </c>
      <c r="X1118" s="46">
        <v>0</v>
      </c>
      <c r="Y1118" s="46">
        <v>0</v>
      </c>
      <c r="AA1118" s="46">
        <v>0</v>
      </c>
      <c r="AB1118" s="46">
        <v>0</v>
      </c>
      <c r="AD1118" s="46">
        <v>1800</v>
      </c>
      <c r="AE1118" s="46">
        <v>9882.43</v>
      </c>
      <c r="AG1118" s="46">
        <v>3000</v>
      </c>
      <c r="AH1118" s="46">
        <v>7672.2240000000002</v>
      </c>
      <c r="AJ1118" s="46">
        <v>0</v>
      </c>
      <c r="AK1118" s="46">
        <v>0</v>
      </c>
      <c r="AM1118" s="46">
        <v>0</v>
      </c>
      <c r="AN1118" s="46">
        <v>0</v>
      </c>
      <c r="AP1118" s="46">
        <v>0</v>
      </c>
      <c r="AQ1118" s="46">
        <v>0</v>
      </c>
      <c r="AS1118" s="46">
        <v>0</v>
      </c>
      <c r="AT1118" s="46">
        <v>0</v>
      </c>
      <c r="AV1118" s="46">
        <v>0</v>
      </c>
      <c r="AW1118" s="46">
        <v>0</v>
      </c>
      <c r="AY1118" s="46">
        <v>0</v>
      </c>
      <c r="AZ1118" s="46">
        <v>0</v>
      </c>
      <c r="BB1118" s="46">
        <v>0</v>
      </c>
      <c r="BC1118" s="46">
        <v>0</v>
      </c>
      <c r="BE1118" s="46">
        <v>0</v>
      </c>
      <c r="BF1118" s="46">
        <v>0</v>
      </c>
      <c r="BH1118" s="46">
        <v>40</v>
      </c>
      <c r="BI1118" s="46">
        <v>90.185000000000002</v>
      </c>
      <c r="BK1118" s="46">
        <v>300</v>
      </c>
      <c r="BL1118" s="46">
        <v>50.637</v>
      </c>
      <c r="BN1118" s="46">
        <v>0</v>
      </c>
      <c r="BO1118" s="46">
        <v>0</v>
      </c>
      <c r="BQ1118" s="46">
        <v>30</v>
      </c>
      <c r="BR1118" s="46">
        <v>50.484999999999999</v>
      </c>
      <c r="BT1118" s="46">
        <v>0</v>
      </c>
      <c r="BU1118" s="46">
        <v>0</v>
      </c>
      <c r="BW1118" s="46">
        <v>2800</v>
      </c>
      <c r="BX1118" s="46">
        <v>3715.8820000000001</v>
      </c>
      <c r="BZ1118" s="46">
        <v>0</v>
      </c>
      <c r="CA1118" s="46">
        <v>0</v>
      </c>
      <c r="CC1118" s="46">
        <v>0</v>
      </c>
      <c r="CD1118" s="46">
        <v>0</v>
      </c>
      <c r="CF1118" s="46">
        <v>0</v>
      </c>
      <c r="CG1118" s="46">
        <v>0</v>
      </c>
      <c r="CI1118" s="46">
        <v>200</v>
      </c>
      <c r="CJ1118" s="46">
        <v>271.50299999999999</v>
      </c>
      <c r="CL1118" s="46">
        <v>8220</v>
      </c>
      <c r="CM1118" s="46">
        <v>32465.457999999999</v>
      </c>
      <c r="CO1118" s="46">
        <v>0</v>
      </c>
      <c r="CP1118" s="46">
        <v>0</v>
      </c>
      <c r="CR1118" s="46">
        <v>4000</v>
      </c>
      <c r="CS1118" s="46">
        <v>10261.188</v>
      </c>
      <c r="CU1118" s="46">
        <v>1</v>
      </c>
      <c r="CV1118" s="46">
        <v>465.92200000000003</v>
      </c>
      <c r="CX1118" s="46">
        <v>0</v>
      </c>
      <c r="CY1118" s="46">
        <v>0</v>
      </c>
      <c r="DA1118" s="46">
        <v>0</v>
      </c>
      <c r="DB1118" s="46">
        <v>0</v>
      </c>
      <c r="DD1118" s="46">
        <v>0</v>
      </c>
      <c r="DE1118" s="46">
        <v>0</v>
      </c>
      <c r="DG1118" s="46">
        <v>0</v>
      </c>
      <c r="DH1118" s="46">
        <v>0</v>
      </c>
      <c r="DJ1118" s="46">
        <v>0</v>
      </c>
      <c r="DK1118" s="46">
        <v>0</v>
      </c>
      <c r="DM1118" s="46">
        <v>0</v>
      </c>
      <c r="DN1118" s="46">
        <v>0</v>
      </c>
    </row>
    <row r="1119" spans="3:118" x14ac:dyDescent="0.3">
      <c r="C1119" s="46">
        <v>0</v>
      </c>
      <c r="D1119" s="46">
        <v>0</v>
      </c>
      <c r="F1119" s="46">
        <v>0</v>
      </c>
      <c r="G1119" s="46">
        <v>0</v>
      </c>
      <c r="I1119" s="46">
        <v>0</v>
      </c>
      <c r="J1119" s="46">
        <v>0</v>
      </c>
      <c r="L1119" s="46">
        <v>0</v>
      </c>
      <c r="M1119" s="46">
        <v>0</v>
      </c>
      <c r="O1119" s="46">
        <v>0</v>
      </c>
      <c r="P1119" s="46">
        <v>0</v>
      </c>
      <c r="R1119" s="46">
        <v>3593</v>
      </c>
      <c r="S1119" s="46">
        <v>9934.2029999999995</v>
      </c>
      <c r="U1119" s="46">
        <v>0</v>
      </c>
      <c r="V1119" s="46">
        <v>0</v>
      </c>
      <c r="X1119" s="46">
        <v>0</v>
      </c>
      <c r="Y1119" s="46">
        <v>0</v>
      </c>
      <c r="AA1119" s="46">
        <v>0</v>
      </c>
      <c r="AB1119" s="46">
        <v>0</v>
      </c>
      <c r="AD1119" s="46">
        <v>6000</v>
      </c>
      <c r="AE1119" s="46">
        <v>11472.812</v>
      </c>
      <c r="AG1119" s="46">
        <v>15825</v>
      </c>
      <c r="AH1119" s="46">
        <v>24199.094000000001</v>
      </c>
      <c r="AJ1119" s="46">
        <v>7440</v>
      </c>
      <c r="AK1119" s="46">
        <v>11162.652</v>
      </c>
      <c r="AM1119" s="46">
        <v>14880</v>
      </c>
      <c r="AN1119" s="46">
        <v>28300.483</v>
      </c>
      <c r="AP1119" s="46">
        <v>7440</v>
      </c>
      <c r="AQ1119" s="46">
        <v>12235.791999999999</v>
      </c>
      <c r="AS1119" s="46">
        <v>7440</v>
      </c>
      <c r="AT1119" s="46">
        <v>9426.1450000000004</v>
      </c>
      <c r="AV1119" s="46">
        <v>22320</v>
      </c>
      <c r="AW1119" s="46">
        <v>35479.529000000002</v>
      </c>
      <c r="AY1119" s="46">
        <v>14880</v>
      </c>
      <c r="AZ1119" s="46">
        <v>28196.392</v>
      </c>
      <c r="BB1119" s="46">
        <v>22320</v>
      </c>
      <c r="BC1119" s="46">
        <v>38878.911</v>
      </c>
      <c r="BE1119" s="46">
        <v>7440</v>
      </c>
      <c r="BF1119" s="46">
        <v>10849.85</v>
      </c>
      <c r="BH1119" s="46">
        <v>0</v>
      </c>
      <c r="BI1119" s="46">
        <v>0</v>
      </c>
      <c r="BK1119" s="46">
        <v>37200</v>
      </c>
      <c r="BL1119" s="46">
        <v>48961.69</v>
      </c>
      <c r="BN1119" s="46">
        <v>28373</v>
      </c>
      <c r="BO1119" s="46">
        <v>49074.398999999998</v>
      </c>
      <c r="BQ1119" s="46">
        <v>44840</v>
      </c>
      <c r="BR1119" s="46">
        <v>86177.091</v>
      </c>
      <c r="BT1119" s="46">
        <v>7440</v>
      </c>
      <c r="BU1119" s="46">
        <v>9367.3430000000008</v>
      </c>
      <c r="BW1119" s="46">
        <v>0</v>
      </c>
      <c r="BX1119" s="46">
        <v>0</v>
      </c>
      <c r="BZ1119" s="46">
        <v>4907</v>
      </c>
      <c r="CA1119" s="46">
        <v>5956.6390000000001</v>
      </c>
      <c r="CC1119" s="46">
        <v>7051</v>
      </c>
      <c r="CD1119" s="46">
        <v>10833.987999999999</v>
      </c>
      <c r="CF1119" s="46">
        <v>14880</v>
      </c>
      <c r="CG1119" s="46">
        <v>19276.127</v>
      </c>
      <c r="CI1119" s="46">
        <v>0</v>
      </c>
      <c r="CJ1119" s="46">
        <v>0</v>
      </c>
      <c r="CL1119" s="46">
        <v>7440</v>
      </c>
      <c r="CM1119" s="46">
        <v>13393.878000000001</v>
      </c>
      <c r="CO1119" s="46">
        <v>684.97</v>
      </c>
      <c r="CP1119" s="46">
        <v>1749.268</v>
      </c>
      <c r="CR1119" s="46">
        <v>0</v>
      </c>
      <c r="CS1119" s="46">
        <v>0</v>
      </c>
      <c r="CU1119" s="46">
        <v>22320</v>
      </c>
      <c r="CV1119" s="46">
        <v>30326.917000000001</v>
      </c>
      <c r="CX1119" s="46">
        <v>0</v>
      </c>
      <c r="CY1119" s="46">
        <v>0</v>
      </c>
      <c r="DA1119" s="46">
        <v>0</v>
      </c>
      <c r="DB1119" s="46">
        <v>0</v>
      </c>
      <c r="DD1119" s="46">
        <v>0</v>
      </c>
      <c r="DE1119" s="46">
        <v>0</v>
      </c>
      <c r="DG1119" s="46">
        <v>0</v>
      </c>
      <c r="DH1119" s="46">
        <v>0</v>
      </c>
      <c r="DJ1119" s="46">
        <v>0</v>
      </c>
      <c r="DK1119" s="46">
        <v>0</v>
      </c>
      <c r="DM1119" s="46">
        <v>0</v>
      </c>
      <c r="DN1119" s="46">
        <v>0</v>
      </c>
    </row>
    <row r="1120" spans="3:118" x14ac:dyDescent="0.3">
      <c r="C1120" s="46">
        <v>35</v>
      </c>
      <c r="D1120" s="46">
        <v>344.57799999999997</v>
      </c>
      <c r="F1120" s="46">
        <v>0</v>
      </c>
      <c r="G1120" s="46">
        <v>0</v>
      </c>
      <c r="I1120" s="46">
        <v>0</v>
      </c>
      <c r="J1120" s="46">
        <v>0</v>
      </c>
      <c r="L1120" s="46">
        <v>0</v>
      </c>
      <c r="M1120" s="46">
        <v>0</v>
      </c>
      <c r="O1120" s="46">
        <v>0</v>
      </c>
      <c r="P1120" s="46">
        <v>0</v>
      </c>
      <c r="R1120" s="46">
        <v>0</v>
      </c>
      <c r="S1120" s="46">
        <v>0</v>
      </c>
      <c r="U1120" s="46">
        <v>0</v>
      </c>
      <c r="V1120" s="46">
        <v>0</v>
      </c>
      <c r="X1120" s="46">
        <v>0</v>
      </c>
      <c r="Y1120" s="46">
        <v>0</v>
      </c>
      <c r="AA1120" s="46">
        <v>0</v>
      </c>
      <c r="AB1120" s="46">
        <v>0</v>
      </c>
      <c r="AD1120" s="46">
        <v>0</v>
      </c>
      <c r="AE1120" s="46">
        <v>0</v>
      </c>
      <c r="AG1120" s="46">
        <v>0</v>
      </c>
      <c r="AH1120" s="46">
        <v>0</v>
      </c>
      <c r="AJ1120" s="46">
        <v>0</v>
      </c>
      <c r="AK1120" s="46">
        <v>0</v>
      </c>
      <c r="AM1120" s="46">
        <v>0</v>
      </c>
      <c r="AN1120" s="46">
        <v>0</v>
      </c>
      <c r="AP1120" s="46">
        <v>0</v>
      </c>
      <c r="AQ1120" s="46">
        <v>0</v>
      </c>
      <c r="AS1120" s="46">
        <v>0</v>
      </c>
      <c r="AT1120" s="46">
        <v>0</v>
      </c>
      <c r="AV1120" s="46">
        <v>0</v>
      </c>
      <c r="AW1120" s="46">
        <v>0</v>
      </c>
      <c r="AY1120" s="46">
        <v>0</v>
      </c>
      <c r="AZ1120" s="46">
        <v>0</v>
      </c>
      <c r="BB1120" s="46">
        <v>0</v>
      </c>
      <c r="BC1120" s="46">
        <v>0</v>
      </c>
      <c r="BE1120" s="46">
        <v>0</v>
      </c>
      <c r="BF1120" s="46">
        <v>0</v>
      </c>
      <c r="BH1120" s="46">
        <v>0</v>
      </c>
      <c r="BI1120" s="46">
        <v>0</v>
      </c>
      <c r="BK1120" s="46">
        <v>0</v>
      </c>
      <c r="BL1120" s="46">
        <v>0</v>
      </c>
      <c r="BN1120" s="46">
        <v>0</v>
      </c>
      <c r="BO1120" s="46">
        <v>0</v>
      </c>
      <c r="BQ1120" s="46">
        <v>20</v>
      </c>
      <c r="BR1120" s="46">
        <v>30.291</v>
      </c>
      <c r="BT1120" s="46">
        <v>0</v>
      </c>
      <c r="BU1120" s="46">
        <v>0</v>
      </c>
      <c r="BW1120" s="46">
        <v>0</v>
      </c>
      <c r="BX1120" s="46">
        <v>0</v>
      </c>
      <c r="BZ1120" s="46">
        <v>0</v>
      </c>
      <c r="CA1120" s="46">
        <v>0</v>
      </c>
      <c r="CC1120" s="46">
        <v>0</v>
      </c>
      <c r="CD1120" s="46">
        <v>0</v>
      </c>
      <c r="CF1120" s="46">
        <v>0</v>
      </c>
      <c r="CG1120" s="46">
        <v>0</v>
      </c>
      <c r="CI1120" s="46">
        <v>0</v>
      </c>
      <c r="CJ1120" s="46">
        <v>0</v>
      </c>
      <c r="CL1120" s="46">
        <v>0</v>
      </c>
      <c r="CM1120" s="46">
        <v>0</v>
      </c>
      <c r="CO1120" s="46">
        <v>0</v>
      </c>
      <c r="CP1120" s="46">
        <v>0</v>
      </c>
      <c r="CR1120" s="46">
        <v>0</v>
      </c>
      <c r="CS1120" s="46">
        <v>0</v>
      </c>
      <c r="CU1120" s="46">
        <v>0</v>
      </c>
      <c r="CV1120" s="46">
        <v>0</v>
      </c>
      <c r="CX1120" s="46">
        <v>0</v>
      </c>
      <c r="CY1120" s="46">
        <v>0</v>
      </c>
      <c r="DA1120" s="46">
        <v>0</v>
      </c>
      <c r="DB1120" s="46">
        <v>0</v>
      </c>
      <c r="DD1120" s="46">
        <v>0</v>
      </c>
      <c r="DE1120" s="46">
        <v>0</v>
      </c>
      <c r="DG1120" s="46">
        <v>0</v>
      </c>
      <c r="DH1120" s="46">
        <v>0</v>
      </c>
      <c r="DJ1120" s="46">
        <v>0</v>
      </c>
      <c r="DK1120" s="46">
        <v>0</v>
      </c>
      <c r="DM1120" s="46">
        <v>0</v>
      </c>
      <c r="DN1120" s="46">
        <v>0</v>
      </c>
    </row>
    <row r="1121" spans="3:118" x14ac:dyDescent="0.3">
      <c r="C1121" s="46">
        <v>0</v>
      </c>
      <c r="D1121" s="46">
        <v>0</v>
      </c>
      <c r="F1121" s="46">
        <v>0</v>
      </c>
      <c r="G1121" s="46">
        <v>0</v>
      </c>
      <c r="I1121" s="46">
        <v>0</v>
      </c>
      <c r="J1121" s="46">
        <v>0</v>
      </c>
      <c r="L1121" s="46">
        <v>0</v>
      </c>
      <c r="M1121" s="46">
        <v>0</v>
      </c>
      <c r="O1121" s="46">
        <v>0</v>
      </c>
      <c r="P1121" s="46">
        <v>0</v>
      </c>
      <c r="R1121" s="46">
        <v>0</v>
      </c>
      <c r="S1121" s="46">
        <v>0</v>
      </c>
      <c r="U1121" s="46">
        <v>0</v>
      </c>
      <c r="V1121" s="46">
        <v>0</v>
      </c>
      <c r="X1121" s="46">
        <v>0</v>
      </c>
      <c r="Y1121" s="46">
        <v>0</v>
      </c>
      <c r="AA1121" s="46">
        <v>0</v>
      </c>
      <c r="AB1121" s="46">
        <v>0</v>
      </c>
      <c r="AD1121" s="46">
        <v>0</v>
      </c>
      <c r="AE1121" s="46">
        <v>0</v>
      </c>
      <c r="AG1121" s="46">
        <v>0</v>
      </c>
      <c r="AH1121" s="46">
        <v>0</v>
      </c>
      <c r="AJ1121" s="46">
        <v>0</v>
      </c>
      <c r="AK1121" s="46">
        <v>0</v>
      </c>
      <c r="AM1121" s="46">
        <v>0</v>
      </c>
      <c r="AN1121" s="46">
        <v>0</v>
      </c>
      <c r="AP1121" s="46">
        <v>0</v>
      </c>
      <c r="AQ1121" s="46">
        <v>0</v>
      </c>
      <c r="AS1121" s="46">
        <v>0</v>
      </c>
      <c r="AT1121" s="46">
        <v>0</v>
      </c>
      <c r="AV1121" s="46">
        <v>0</v>
      </c>
      <c r="AW1121" s="46">
        <v>0</v>
      </c>
      <c r="AY1121" s="46">
        <v>0</v>
      </c>
      <c r="AZ1121" s="46">
        <v>0</v>
      </c>
      <c r="BB1121" s="46">
        <v>0</v>
      </c>
      <c r="BC1121" s="46">
        <v>0</v>
      </c>
      <c r="BE1121" s="46">
        <v>0</v>
      </c>
      <c r="BF1121" s="46">
        <v>0</v>
      </c>
      <c r="BH1121" s="46">
        <v>0</v>
      </c>
      <c r="BI1121" s="46">
        <v>0</v>
      </c>
      <c r="BK1121" s="46">
        <v>0</v>
      </c>
      <c r="BL1121" s="46">
        <v>0</v>
      </c>
      <c r="BN1121" s="46">
        <v>0</v>
      </c>
      <c r="BO1121" s="46">
        <v>0</v>
      </c>
      <c r="BQ1121" s="46">
        <v>0</v>
      </c>
      <c r="BR1121" s="46">
        <v>0</v>
      </c>
      <c r="BT1121" s="46">
        <v>0</v>
      </c>
      <c r="BU1121" s="46">
        <v>0</v>
      </c>
      <c r="BW1121" s="46">
        <v>0</v>
      </c>
      <c r="BX1121" s="46">
        <v>0</v>
      </c>
      <c r="BZ1121" s="46">
        <v>0</v>
      </c>
      <c r="CA1121" s="46">
        <v>0</v>
      </c>
      <c r="CC1121" s="46">
        <v>0</v>
      </c>
      <c r="CD1121" s="46">
        <v>0</v>
      </c>
      <c r="CF1121" s="46">
        <v>100</v>
      </c>
      <c r="CG1121" s="46">
        <v>28.161999999999999</v>
      </c>
      <c r="CI1121" s="46">
        <v>0</v>
      </c>
      <c r="CJ1121" s="46">
        <v>0</v>
      </c>
      <c r="CL1121" s="46">
        <v>0</v>
      </c>
      <c r="CM1121" s="46">
        <v>0</v>
      </c>
      <c r="CO1121" s="46">
        <v>0</v>
      </c>
      <c r="CP1121" s="46">
        <v>0</v>
      </c>
      <c r="CR1121" s="46">
        <v>0</v>
      </c>
      <c r="CS1121" s="46">
        <v>0</v>
      </c>
      <c r="CU1121" s="46">
        <v>0</v>
      </c>
      <c r="CV1121" s="46">
        <v>0</v>
      </c>
      <c r="CX1121" s="46">
        <v>0</v>
      </c>
      <c r="CY1121" s="46">
        <v>0</v>
      </c>
      <c r="DA1121" s="46">
        <v>0</v>
      </c>
      <c r="DB1121" s="46">
        <v>0</v>
      </c>
      <c r="DD1121" s="46">
        <v>0</v>
      </c>
      <c r="DE1121" s="46">
        <v>0</v>
      </c>
      <c r="DG1121" s="46">
        <v>0</v>
      </c>
      <c r="DH1121" s="46">
        <v>0</v>
      </c>
      <c r="DJ1121" s="46">
        <v>0</v>
      </c>
      <c r="DK1121" s="46">
        <v>0</v>
      </c>
      <c r="DM1121" s="46">
        <v>0</v>
      </c>
      <c r="DN1121" s="46">
        <v>0</v>
      </c>
    </row>
    <row r="1122" spans="3:118" x14ac:dyDescent="0.3">
      <c r="C1122" s="46">
        <v>0</v>
      </c>
      <c r="D1122" s="46">
        <v>0</v>
      </c>
      <c r="F1122" s="46">
        <v>0</v>
      </c>
      <c r="G1122" s="46">
        <v>0</v>
      </c>
      <c r="I1122" s="46">
        <v>0</v>
      </c>
      <c r="J1122" s="46">
        <v>0</v>
      </c>
      <c r="L1122" s="46">
        <v>0</v>
      </c>
      <c r="M1122" s="46">
        <v>0</v>
      </c>
      <c r="O1122" s="46">
        <v>0</v>
      </c>
      <c r="P1122" s="46">
        <v>0</v>
      </c>
      <c r="R1122" s="46">
        <v>0</v>
      </c>
      <c r="S1122" s="46">
        <v>0</v>
      </c>
      <c r="U1122" s="46">
        <v>0</v>
      </c>
      <c r="V1122" s="46">
        <v>0</v>
      </c>
      <c r="X1122" s="46">
        <v>0</v>
      </c>
      <c r="Y1122" s="46">
        <v>0</v>
      </c>
      <c r="AA1122" s="46">
        <v>0</v>
      </c>
      <c r="AB1122" s="46">
        <v>0</v>
      </c>
      <c r="AD1122" s="46">
        <v>0</v>
      </c>
      <c r="AE1122" s="46">
        <v>0</v>
      </c>
      <c r="AG1122" s="46">
        <v>0</v>
      </c>
      <c r="AH1122" s="46">
        <v>0</v>
      </c>
      <c r="AJ1122" s="46">
        <v>0</v>
      </c>
      <c r="AK1122" s="46">
        <v>0</v>
      </c>
      <c r="AM1122" s="46">
        <v>0</v>
      </c>
      <c r="AN1122" s="46">
        <v>0</v>
      </c>
      <c r="AP1122" s="46">
        <v>0</v>
      </c>
      <c r="AQ1122" s="46">
        <v>0</v>
      </c>
      <c r="AS1122" s="46">
        <v>0</v>
      </c>
      <c r="AT1122" s="46">
        <v>0</v>
      </c>
      <c r="AV1122" s="46">
        <v>0</v>
      </c>
      <c r="AW1122" s="46">
        <v>0</v>
      </c>
      <c r="AY1122" s="46">
        <v>0</v>
      </c>
      <c r="AZ1122" s="46">
        <v>0</v>
      </c>
      <c r="BB1122" s="46">
        <v>0</v>
      </c>
      <c r="BC1122" s="46">
        <v>0</v>
      </c>
      <c r="BE1122" s="46">
        <v>0</v>
      </c>
      <c r="BF1122" s="46">
        <v>0</v>
      </c>
      <c r="BH1122" s="46">
        <v>0</v>
      </c>
      <c r="BI1122" s="46">
        <v>0</v>
      </c>
      <c r="BK1122" s="46">
        <v>10</v>
      </c>
      <c r="BL1122" s="46">
        <v>116.01600000000001</v>
      </c>
      <c r="BN1122" s="46">
        <v>0</v>
      </c>
      <c r="BO1122" s="46">
        <v>0</v>
      </c>
      <c r="BQ1122" s="46">
        <v>0</v>
      </c>
      <c r="BR1122" s="46">
        <v>0</v>
      </c>
      <c r="BT1122" s="46">
        <v>0</v>
      </c>
      <c r="BU1122" s="46">
        <v>0</v>
      </c>
      <c r="BW1122" s="46">
        <v>20</v>
      </c>
      <c r="BX1122" s="46">
        <v>56.640999999999998</v>
      </c>
      <c r="BZ1122" s="46">
        <v>0</v>
      </c>
      <c r="CA1122" s="46">
        <v>0</v>
      </c>
      <c r="CC1122" s="46">
        <v>0</v>
      </c>
      <c r="CD1122" s="46">
        <v>0</v>
      </c>
      <c r="CF1122" s="46">
        <v>0</v>
      </c>
      <c r="CG1122" s="46">
        <v>0</v>
      </c>
      <c r="CI1122" s="46">
        <v>100</v>
      </c>
      <c r="CJ1122" s="46">
        <v>1011.032</v>
      </c>
      <c r="CL1122" s="46">
        <v>0</v>
      </c>
      <c r="CM1122" s="46">
        <v>0</v>
      </c>
      <c r="CO1122" s="46">
        <v>0</v>
      </c>
      <c r="CP1122" s="46">
        <v>0</v>
      </c>
      <c r="CR1122" s="46">
        <v>0</v>
      </c>
      <c r="CS1122" s="46">
        <v>0</v>
      </c>
      <c r="CU1122" s="46">
        <v>0</v>
      </c>
      <c r="CV1122" s="46">
        <v>0</v>
      </c>
      <c r="CX1122" s="46">
        <v>0</v>
      </c>
      <c r="CY1122" s="46">
        <v>0</v>
      </c>
      <c r="DA1122" s="46">
        <v>0</v>
      </c>
      <c r="DB1122" s="46">
        <v>0</v>
      </c>
      <c r="DD1122" s="46">
        <v>0</v>
      </c>
      <c r="DE1122" s="46">
        <v>0</v>
      </c>
      <c r="DG1122" s="46">
        <v>0</v>
      </c>
      <c r="DH1122" s="46">
        <v>0</v>
      </c>
      <c r="DJ1122" s="46">
        <v>0</v>
      </c>
      <c r="DK1122" s="46">
        <v>0</v>
      </c>
      <c r="DM1122" s="46">
        <v>0</v>
      </c>
      <c r="DN1122" s="46">
        <v>0</v>
      </c>
    </row>
    <row r="1123" spans="3:118" x14ac:dyDescent="0.3">
      <c r="C1123" s="46">
        <v>0</v>
      </c>
      <c r="D1123" s="46">
        <v>0</v>
      </c>
      <c r="F1123" s="46">
        <v>0</v>
      </c>
      <c r="G1123" s="46">
        <v>0</v>
      </c>
      <c r="I1123" s="46">
        <v>0</v>
      </c>
      <c r="J1123" s="46">
        <v>0</v>
      </c>
      <c r="L1123" s="46">
        <v>0</v>
      </c>
      <c r="M1123" s="46">
        <v>0</v>
      </c>
      <c r="O1123" s="46">
        <v>0</v>
      </c>
      <c r="P1123" s="46">
        <v>0</v>
      </c>
      <c r="R1123" s="46">
        <v>0</v>
      </c>
      <c r="S1123" s="46">
        <v>0</v>
      </c>
      <c r="U1123" s="46">
        <v>0</v>
      </c>
      <c r="V1123" s="46">
        <v>0</v>
      </c>
      <c r="X1123" s="46">
        <v>0</v>
      </c>
      <c r="Y1123" s="46">
        <v>0</v>
      </c>
      <c r="AA1123" s="46">
        <v>0</v>
      </c>
      <c r="AB1123" s="46">
        <v>0</v>
      </c>
      <c r="AD1123" s="46">
        <v>0</v>
      </c>
      <c r="AE1123" s="46">
        <v>0</v>
      </c>
      <c r="AG1123" s="46">
        <v>0</v>
      </c>
      <c r="AH1123" s="46">
        <v>0</v>
      </c>
      <c r="AJ1123" s="46">
        <v>0</v>
      </c>
      <c r="AK1123" s="46">
        <v>0</v>
      </c>
      <c r="AM1123" s="46">
        <v>0</v>
      </c>
      <c r="AN1123" s="46">
        <v>0</v>
      </c>
      <c r="AP1123" s="46">
        <v>0</v>
      </c>
      <c r="AQ1123" s="46">
        <v>0</v>
      </c>
      <c r="AS1123" s="46">
        <v>0</v>
      </c>
      <c r="AT1123" s="46">
        <v>0</v>
      </c>
      <c r="AV1123" s="46">
        <v>0</v>
      </c>
      <c r="AW1123" s="46">
        <v>0</v>
      </c>
      <c r="AY1123" s="46">
        <v>0</v>
      </c>
      <c r="AZ1123" s="46">
        <v>0</v>
      </c>
      <c r="BB1123" s="46">
        <v>0</v>
      </c>
      <c r="BC1123" s="46">
        <v>0</v>
      </c>
      <c r="BE1123" s="46">
        <v>0</v>
      </c>
      <c r="BF1123" s="46">
        <v>0</v>
      </c>
      <c r="BH1123" s="46">
        <v>0</v>
      </c>
      <c r="BI1123" s="46">
        <v>0</v>
      </c>
      <c r="BK1123" s="46">
        <v>0</v>
      </c>
      <c r="BL1123" s="46">
        <v>0</v>
      </c>
      <c r="BN1123" s="46">
        <v>0</v>
      </c>
      <c r="BO1123" s="46">
        <v>0</v>
      </c>
      <c r="BQ1123" s="46">
        <v>20</v>
      </c>
      <c r="BR1123" s="46">
        <v>80.775999999999996</v>
      </c>
      <c r="BT1123" s="46">
        <v>0</v>
      </c>
      <c r="BU1123" s="46">
        <v>0</v>
      </c>
      <c r="BW1123" s="46">
        <v>0</v>
      </c>
      <c r="BX1123" s="46">
        <v>0</v>
      </c>
      <c r="BZ1123" s="46">
        <v>0</v>
      </c>
      <c r="CA1123" s="46">
        <v>0</v>
      </c>
      <c r="CC1123" s="46">
        <v>0</v>
      </c>
      <c r="CD1123" s="46">
        <v>0</v>
      </c>
      <c r="CF1123" s="46">
        <v>0</v>
      </c>
      <c r="CG1123" s="46">
        <v>0</v>
      </c>
      <c r="CI1123" s="46">
        <v>0</v>
      </c>
      <c r="CJ1123" s="46">
        <v>0</v>
      </c>
      <c r="CL1123" s="46">
        <v>0</v>
      </c>
      <c r="CM1123" s="46">
        <v>0</v>
      </c>
      <c r="CO1123" s="46">
        <v>0</v>
      </c>
      <c r="CP1123" s="46">
        <v>0</v>
      </c>
      <c r="CR1123" s="46">
        <v>0</v>
      </c>
      <c r="CS1123" s="46">
        <v>0</v>
      </c>
      <c r="CU1123" s="46">
        <v>0</v>
      </c>
      <c r="CV1123" s="46">
        <v>0</v>
      </c>
      <c r="CX1123" s="46">
        <v>0</v>
      </c>
      <c r="CY1123" s="46">
        <v>0</v>
      </c>
      <c r="DA1123" s="46">
        <v>0</v>
      </c>
      <c r="DB1123" s="46">
        <v>0</v>
      </c>
      <c r="DD1123" s="46">
        <v>0</v>
      </c>
      <c r="DE1123" s="46">
        <v>0</v>
      </c>
      <c r="DG1123" s="46">
        <v>0</v>
      </c>
      <c r="DH1123" s="46">
        <v>0</v>
      </c>
      <c r="DJ1123" s="46">
        <v>0</v>
      </c>
      <c r="DK1123" s="46">
        <v>0</v>
      </c>
      <c r="DM1123" s="46">
        <v>0</v>
      </c>
      <c r="DN1123" s="46">
        <v>0</v>
      </c>
    </row>
    <row r="1124" spans="3:118" x14ac:dyDescent="0.3">
      <c r="C1124" s="46">
        <v>0</v>
      </c>
      <c r="D1124" s="46">
        <v>0</v>
      </c>
      <c r="F1124" s="46">
        <v>0</v>
      </c>
      <c r="G1124" s="46">
        <v>0</v>
      </c>
      <c r="I1124" s="46">
        <v>0</v>
      </c>
      <c r="J1124" s="46">
        <v>0</v>
      </c>
      <c r="L1124" s="46">
        <v>0</v>
      </c>
      <c r="M1124" s="46">
        <v>0</v>
      </c>
      <c r="O1124" s="46">
        <v>0</v>
      </c>
      <c r="P1124" s="46">
        <v>0</v>
      </c>
      <c r="R1124" s="46">
        <v>0</v>
      </c>
      <c r="S1124" s="46">
        <v>0</v>
      </c>
      <c r="U1124" s="46">
        <v>0</v>
      </c>
      <c r="V1124" s="46">
        <v>0</v>
      </c>
      <c r="X1124" s="46">
        <v>0</v>
      </c>
      <c r="Y1124" s="46">
        <v>0</v>
      </c>
      <c r="AA1124" s="46">
        <v>0</v>
      </c>
      <c r="AB1124" s="46">
        <v>0</v>
      </c>
      <c r="AD1124" s="46">
        <v>0</v>
      </c>
      <c r="AE1124" s="46">
        <v>0</v>
      </c>
      <c r="AG1124" s="46">
        <v>0</v>
      </c>
      <c r="AH1124" s="46">
        <v>0</v>
      </c>
      <c r="AJ1124" s="46">
        <v>0</v>
      </c>
      <c r="AK1124" s="46">
        <v>0</v>
      </c>
      <c r="AM1124" s="46">
        <v>0</v>
      </c>
      <c r="AN1124" s="46">
        <v>0</v>
      </c>
      <c r="AP1124" s="46">
        <v>0</v>
      </c>
      <c r="AQ1124" s="46">
        <v>0</v>
      </c>
      <c r="AS1124" s="46">
        <v>0</v>
      </c>
      <c r="AT1124" s="46">
        <v>0</v>
      </c>
      <c r="AV1124" s="46">
        <v>0</v>
      </c>
      <c r="AW1124" s="46">
        <v>0</v>
      </c>
      <c r="AY1124" s="46">
        <v>0</v>
      </c>
      <c r="AZ1124" s="46">
        <v>0</v>
      </c>
      <c r="BB1124" s="46">
        <v>0</v>
      </c>
      <c r="BC1124" s="46">
        <v>0</v>
      </c>
      <c r="BE1124" s="46">
        <v>0</v>
      </c>
      <c r="BF1124" s="46">
        <v>0</v>
      </c>
      <c r="BH1124" s="46">
        <v>0</v>
      </c>
      <c r="BI1124" s="46">
        <v>0</v>
      </c>
      <c r="BK1124" s="46">
        <v>0</v>
      </c>
      <c r="BL1124" s="46">
        <v>0</v>
      </c>
      <c r="BN1124" s="46">
        <v>0</v>
      </c>
      <c r="BO1124" s="46">
        <v>0</v>
      </c>
      <c r="BQ1124" s="46">
        <v>0</v>
      </c>
      <c r="BR1124" s="46">
        <v>0</v>
      </c>
      <c r="BT1124" s="46">
        <v>0</v>
      </c>
      <c r="BU1124" s="46">
        <v>0</v>
      </c>
      <c r="BW1124" s="46">
        <v>0</v>
      </c>
      <c r="BX1124" s="46">
        <v>0</v>
      </c>
      <c r="BZ1124" s="46">
        <v>0</v>
      </c>
      <c r="CA1124" s="46">
        <v>0</v>
      </c>
      <c r="CC1124" s="46">
        <v>0</v>
      </c>
      <c r="CD1124" s="46">
        <v>0</v>
      </c>
      <c r="CF1124" s="46">
        <v>0</v>
      </c>
      <c r="CG1124" s="46">
        <v>0</v>
      </c>
      <c r="CI1124" s="46">
        <v>0</v>
      </c>
      <c r="CJ1124" s="46">
        <v>0</v>
      </c>
      <c r="CL1124" s="46">
        <v>0</v>
      </c>
      <c r="CM1124" s="46">
        <v>0</v>
      </c>
      <c r="CO1124" s="46">
        <v>220</v>
      </c>
      <c r="CP1124" s="46">
        <v>56.628</v>
      </c>
      <c r="CR1124" s="46">
        <v>0</v>
      </c>
      <c r="CS1124" s="46">
        <v>0</v>
      </c>
      <c r="CU1124" s="46">
        <v>0</v>
      </c>
      <c r="CV1124" s="46">
        <v>0</v>
      </c>
      <c r="CX1124" s="46">
        <v>0</v>
      </c>
      <c r="CY1124" s="46">
        <v>0</v>
      </c>
      <c r="DA1124" s="46">
        <v>0</v>
      </c>
      <c r="DB1124" s="46">
        <v>0</v>
      </c>
      <c r="DD1124" s="46">
        <v>0</v>
      </c>
      <c r="DE1124" s="46">
        <v>0</v>
      </c>
      <c r="DG1124" s="46">
        <v>0</v>
      </c>
      <c r="DH1124" s="46">
        <v>0</v>
      </c>
      <c r="DJ1124" s="46">
        <v>0</v>
      </c>
      <c r="DK1124" s="46">
        <v>0</v>
      </c>
      <c r="DM1124" s="46">
        <v>0</v>
      </c>
      <c r="DN1124" s="46">
        <v>0</v>
      </c>
    </row>
    <row r="1125" spans="3:118" x14ac:dyDescent="0.3">
      <c r="C1125" s="46">
        <v>0</v>
      </c>
      <c r="D1125" s="46">
        <v>0</v>
      </c>
      <c r="F1125" s="46">
        <v>0</v>
      </c>
      <c r="G1125" s="46">
        <v>0</v>
      </c>
      <c r="I1125" s="46">
        <v>0</v>
      </c>
      <c r="J1125" s="46">
        <v>0</v>
      </c>
      <c r="L1125" s="46">
        <v>0</v>
      </c>
      <c r="M1125" s="46">
        <v>0</v>
      </c>
      <c r="O1125" s="46">
        <v>0</v>
      </c>
      <c r="P1125" s="46">
        <v>0</v>
      </c>
      <c r="R1125" s="46">
        <v>0</v>
      </c>
      <c r="S1125" s="46">
        <v>0</v>
      </c>
      <c r="U1125" s="46">
        <v>0</v>
      </c>
      <c r="V1125" s="46">
        <v>0</v>
      </c>
      <c r="X1125" s="46">
        <v>0</v>
      </c>
      <c r="Y1125" s="46">
        <v>0</v>
      </c>
      <c r="AA1125" s="46">
        <v>0</v>
      </c>
      <c r="AB1125" s="46">
        <v>0</v>
      </c>
      <c r="AD1125" s="46">
        <v>0</v>
      </c>
      <c r="AE1125" s="46">
        <v>0</v>
      </c>
      <c r="AG1125" s="46">
        <v>0</v>
      </c>
      <c r="AH1125" s="46">
        <v>0</v>
      </c>
      <c r="AJ1125" s="46">
        <v>0</v>
      </c>
      <c r="AK1125" s="46">
        <v>0</v>
      </c>
      <c r="AM1125" s="46">
        <v>0</v>
      </c>
      <c r="AN1125" s="46">
        <v>0</v>
      </c>
      <c r="AP1125" s="46">
        <v>0</v>
      </c>
      <c r="AQ1125" s="46">
        <v>0</v>
      </c>
      <c r="AS1125" s="46">
        <v>0</v>
      </c>
      <c r="AT1125" s="46">
        <v>0</v>
      </c>
      <c r="AV1125" s="46">
        <v>0</v>
      </c>
      <c r="AW1125" s="46">
        <v>0</v>
      </c>
      <c r="AY1125" s="46">
        <v>0</v>
      </c>
      <c r="AZ1125" s="46">
        <v>0</v>
      </c>
      <c r="BB1125" s="46">
        <v>0</v>
      </c>
      <c r="BC1125" s="46">
        <v>0</v>
      </c>
      <c r="BE1125" s="46">
        <v>0</v>
      </c>
      <c r="BF1125" s="46">
        <v>0</v>
      </c>
      <c r="BH1125" s="46">
        <v>0</v>
      </c>
      <c r="BI1125" s="46">
        <v>0</v>
      </c>
      <c r="BK1125" s="46">
        <v>0</v>
      </c>
      <c r="BL1125" s="46">
        <v>0</v>
      </c>
      <c r="BN1125" s="46">
        <v>30.77</v>
      </c>
      <c r="BO1125" s="46">
        <v>1718.825</v>
      </c>
      <c r="BQ1125" s="46">
        <v>0</v>
      </c>
      <c r="BR1125" s="46">
        <v>0</v>
      </c>
      <c r="BT1125" s="46">
        <v>0</v>
      </c>
      <c r="BU1125" s="46">
        <v>0</v>
      </c>
      <c r="BW1125" s="46">
        <v>0</v>
      </c>
      <c r="BX1125" s="46">
        <v>0</v>
      </c>
      <c r="BZ1125" s="46">
        <v>0</v>
      </c>
      <c r="CA1125" s="46">
        <v>0</v>
      </c>
      <c r="CC1125" s="46">
        <v>0</v>
      </c>
      <c r="CD1125" s="46">
        <v>0</v>
      </c>
      <c r="CF1125" s="46">
        <v>100</v>
      </c>
      <c r="CG1125" s="46">
        <v>97.94</v>
      </c>
      <c r="CI1125" s="46">
        <v>0</v>
      </c>
      <c r="CJ1125" s="46">
        <v>0</v>
      </c>
      <c r="CL1125" s="46">
        <v>500</v>
      </c>
      <c r="CM1125" s="46">
        <v>3185.5129999999999</v>
      </c>
      <c r="CO1125" s="46">
        <v>0</v>
      </c>
      <c r="CP1125" s="46">
        <v>0</v>
      </c>
      <c r="CR1125" s="46">
        <v>8064</v>
      </c>
      <c r="CS1125" s="46">
        <v>703324.94</v>
      </c>
      <c r="CU1125" s="46">
        <v>0</v>
      </c>
      <c r="CV1125" s="46">
        <v>0</v>
      </c>
      <c r="CX1125" s="46">
        <v>0</v>
      </c>
      <c r="CY1125" s="46">
        <v>0</v>
      </c>
      <c r="DA1125" s="46">
        <v>0</v>
      </c>
      <c r="DB1125" s="46">
        <v>0</v>
      </c>
      <c r="DD1125" s="46">
        <v>0</v>
      </c>
      <c r="DE1125" s="46">
        <v>0</v>
      </c>
      <c r="DG1125" s="46">
        <v>0</v>
      </c>
      <c r="DH1125" s="46">
        <v>0</v>
      </c>
      <c r="DJ1125" s="46">
        <v>0</v>
      </c>
      <c r="DK1125" s="46">
        <v>0</v>
      </c>
      <c r="DM1125" s="46">
        <v>0</v>
      </c>
      <c r="DN1125" s="46">
        <v>0</v>
      </c>
    </row>
    <row r="1126" spans="3:118" x14ac:dyDescent="0.3">
      <c r="C1126" s="46">
        <v>0</v>
      </c>
      <c r="D1126" s="46">
        <v>0</v>
      </c>
      <c r="F1126" s="46">
        <v>0</v>
      </c>
      <c r="G1126" s="46">
        <v>0</v>
      </c>
      <c r="I1126" s="46">
        <v>4000</v>
      </c>
      <c r="J1126" s="46">
        <v>6754.4279999999999</v>
      </c>
      <c r="L1126" s="46">
        <v>0</v>
      </c>
      <c r="M1126" s="46">
        <v>0</v>
      </c>
      <c r="O1126" s="46">
        <v>10000</v>
      </c>
      <c r="P1126" s="46">
        <v>3835.998</v>
      </c>
      <c r="R1126" s="46">
        <v>18000</v>
      </c>
      <c r="S1126" s="46">
        <v>11218.799000000001</v>
      </c>
      <c r="U1126" s="46">
        <v>0</v>
      </c>
      <c r="V1126" s="46">
        <v>0</v>
      </c>
      <c r="X1126" s="46">
        <v>0</v>
      </c>
      <c r="Y1126" s="46">
        <v>0</v>
      </c>
      <c r="AA1126" s="46">
        <v>0</v>
      </c>
      <c r="AB1126" s="46">
        <v>0</v>
      </c>
      <c r="AD1126" s="46">
        <v>0</v>
      </c>
      <c r="AE1126" s="46">
        <v>0</v>
      </c>
      <c r="AG1126" s="46">
        <v>0</v>
      </c>
      <c r="AH1126" s="46">
        <v>0</v>
      </c>
      <c r="AJ1126" s="46">
        <v>0</v>
      </c>
      <c r="AK1126" s="46">
        <v>0</v>
      </c>
      <c r="AM1126" s="46">
        <v>0</v>
      </c>
      <c r="AN1126" s="46">
        <v>0</v>
      </c>
      <c r="AP1126" s="46">
        <v>0</v>
      </c>
      <c r="AQ1126" s="46">
        <v>0</v>
      </c>
      <c r="AS1126" s="46">
        <v>0</v>
      </c>
      <c r="AT1126" s="46">
        <v>0</v>
      </c>
      <c r="AV1126" s="46">
        <v>0</v>
      </c>
      <c r="AW1126" s="46">
        <v>0</v>
      </c>
      <c r="AY1126" s="46">
        <v>0</v>
      </c>
      <c r="AZ1126" s="46">
        <v>0</v>
      </c>
      <c r="BB1126" s="46">
        <v>0</v>
      </c>
      <c r="BC1126" s="46">
        <v>0</v>
      </c>
      <c r="BE1126" s="46">
        <v>0</v>
      </c>
      <c r="BF1126" s="46">
        <v>0</v>
      </c>
      <c r="BH1126" s="46">
        <v>0</v>
      </c>
      <c r="BI1126" s="46">
        <v>0</v>
      </c>
      <c r="BK1126" s="46">
        <v>0</v>
      </c>
      <c r="BL1126" s="46">
        <v>0</v>
      </c>
      <c r="BN1126" s="46">
        <v>16000</v>
      </c>
      <c r="BO1126" s="46">
        <v>2997.4029999999998</v>
      </c>
      <c r="BQ1126" s="46">
        <v>0</v>
      </c>
      <c r="BR1126" s="46">
        <v>0</v>
      </c>
      <c r="BT1126" s="46">
        <v>0</v>
      </c>
      <c r="BU1126" s="46">
        <v>0</v>
      </c>
      <c r="BW1126" s="46">
        <v>0</v>
      </c>
      <c r="BX1126" s="46">
        <v>0</v>
      </c>
      <c r="BZ1126" s="46">
        <v>0</v>
      </c>
      <c r="CA1126" s="46">
        <v>0</v>
      </c>
      <c r="CC1126" s="46">
        <v>0</v>
      </c>
      <c r="CD1126" s="46">
        <v>0</v>
      </c>
      <c r="CF1126" s="46">
        <v>0</v>
      </c>
      <c r="CG1126" s="46">
        <v>0</v>
      </c>
      <c r="CI1126" s="46">
        <v>0</v>
      </c>
      <c r="CJ1126" s="46">
        <v>0</v>
      </c>
      <c r="CL1126" s="46">
        <v>0</v>
      </c>
      <c r="CM1126" s="46">
        <v>0</v>
      </c>
      <c r="CO1126" s="46">
        <v>0</v>
      </c>
      <c r="CP1126" s="46">
        <v>0</v>
      </c>
      <c r="CR1126" s="46">
        <v>0</v>
      </c>
      <c r="CS1126" s="46">
        <v>0</v>
      </c>
      <c r="CU1126" s="46">
        <v>1</v>
      </c>
      <c r="CV1126" s="46">
        <v>285.03500000000003</v>
      </c>
      <c r="CX1126" s="46">
        <v>0</v>
      </c>
      <c r="CY1126" s="46">
        <v>0</v>
      </c>
      <c r="DA1126" s="46">
        <v>0</v>
      </c>
      <c r="DB1126" s="46">
        <v>0</v>
      </c>
      <c r="DD1126" s="46">
        <v>0</v>
      </c>
      <c r="DE1126" s="46">
        <v>0</v>
      </c>
      <c r="DG1126" s="46">
        <v>0</v>
      </c>
      <c r="DH1126" s="46">
        <v>0</v>
      </c>
      <c r="DJ1126" s="46">
        <v>0</v>
      </c>
      <c r="DK1126" s="46">
        <v>0</v>
      </c>
      <c r="DM1126" s="46">
        <v>0</v>
      </c>
      <c r="DN1126" s="46">
        <v>0</v>
      </c>
    </row>
    <row r="1127" spans="3:118" x14ac:dyDescent="0.3">
      <c r="C1127" s="46">
        <v>90</v>
      </c>
      <c r="D1127" s="46">
        <v>886.05700000000002</v>
      </c>
      <c r="F1127" s="46">
        <v>0</v>
      </c>
      <c r="G1127" s="46">
        <v>0</v>
      </c>
      <c r="I1127" s="46">
        <v>5</v>
      </c>
      <c r="J1127" s="46">
        <v>152.84399999999999</v>
      </c>
      <c r="L1127" s="46">
        <v>0</v>
      </c>
      <c r="M1127" s="46">
        <v>0</v>
      </c>
      <c r="O1127" s="46">
        <v>0</v>
      </c>
      <c r="P1127" s="46">
        <v>0</v>
      </c>
      <c r="R1127" s="46">
        <v>0</v>
      </c>
      <c r="S1127" s="46">
        <v>0</v>
      </c>
      <c r="U1127" s="46">
        <v>0</v>
      </c>
      <c r="V1127" s="46">
        <v>0</v>
      </c>
      <c r="X1127" s="46">
        <v>0</v>
      </c>
      <c r="Y1127" s="46">
        <v>0</v>
      </c>
      <c r="AA1127" s="46">
        <v>0</v>
      </c>
      <c r="AB1127" s="46">
        <v>0</v>
      </c>
      <c r="AD1127" s="46">
        <v>0</v>
      </c>
      <c r="AE1127" s="46">
        <v>0</v>
      </c>
      <c r="AG1127" s="46">
        <v>35</v>
      </c>
      <c r="AH1127" s="46">
        <v>20.018999999999998</v>
      </c>
      <c r="AJ1127" s="46">
        <v>0</v>
      </c>
      <c r="AK1127" s="46">
        <v>0</v>
      </c>
      <c r="AM1127" s="46">
        <v>0</v>
      </c>
      <c r="AN1127" s="46">
        <v>0</v>
      </c>
      <c r="AP1127" s="46">
        <v>0</v>
      </c>
      <c r="AQ1127" s="46">
        <v>0</v>
      </c>
      <c r="AS1127" s="46">
        <v>0</v>
      </c>
      <c r="AT1127" s="46">
        <v>0</v>
      </c>
      <c r="AV1127" s="46">
        <v>0</v>
      </c>
      <c r="AW1127" s="46">
        <v>0</v>
      </c>
      <c r="AY1127" s="46">
        <v>0</v>
      </c>
      <c r="AZ1127" s="46">
        <v>0</v>
      </c>
      <c r="BB1127" s="46">
        <v>0</v>
      </c>
      <c r="BC1127" s="46">
        <v>0</v>
      </c>
      <c r="BE1127" s="46">
        <v>0</v>
      </c>
      <c r="BF1127" s="46">
        <v>0</v>
      </c>
      <c r="BH1127" s="46">
        <v>0</v>
      </c>
      <c r="BI1127" s="46">
        <v>0</v>
      </c>
      <c r="BK1127" s="46">
        <v>0</v>
      </c>
      <c r="BL1127" s="46">
        <v>0</v>
      </c>
      <c r="BN1127" s="46">
        <v>0</v>
      </c>
      <c r="BO1127" s="46">
        <v>0</v>
      </c>
      <c r="BQ1127" s="46">
        <v>0</v>
      </c>
      <c r="BR1127" s="46">
        <v>0</v>
      </c>
      <c r="BT1127" s="46">
        <v>0</v>
      </c>
      <c r="BU1127" s="46">
        <v>0</v>
      </c>
      <c r="BW1127" s="46">
        <v>0</v>
      </c>
      <c r="BX1127" s="46">
        <v>0</v>
      </c>
      <c r="BZ1127" s="46">
        <v>0</v>
      </c>
      <c r="CA1127" s="46">
        <v>0</v>
      </c>
      <c r="CC1127" s="46">
        <v>0</v>
      </c>
      <c r="CD1127" s="46">
        <v>0</v>
      </c>
      <c r="CF1127" s="46">
        <v>0</v>
      </c>
      <c r="CG1127" s="46">
        <v>0</v>
      </c>
      <c r="CI1127" s="46">
        <v>0</v>
      </c>
      <c r="CJ1127" s="46">
        <v>0</v>
      </c>
      <c r="CL1127" s="46">
        <v>0</v>
      </c>
      <c r="CM1127" s="46">
        <v>0</v>
      </c>
      <c r="CO1127" s="46">
        <v>0</v>
      </c>
      <c r="CP1127" s="46">
        <v>0</v>
      </c>
      <c r="CR1127" s="46">
        <v>0</v>
      </c>
      <c r="CS1127" s="46">
        <v>0</v>
      </c>
      <c r="CU1127" s="46">
        <v>0</v>
      </c>
      <c r="CV1127" s="46">
        <v>0</v>
      </c>
      <c r="CX1127" s="46">
        <v>0</v>
      </c>
      <c r="CY1127" s="46">
        <v>0</v>
      </c>
      <c r="DA1127" s="46">
        <v>0</v>
      </c>
      <c r="DB1127" s="46">
        <v>0</v>
      </c>
      <c r="DD1127" s="46">
        <v>0</v>
      </c>
      <c r="DE1127" s="46">
        <v>0</v>
      </c>
      <c r="DG1127" s="46">
        <v>0</v>
      </c>
      <c r="DH1127" s="46">
        <v>0</v>
      </c>
      <c r="DJ1127" s="46">
        <v>0</v>
      </c>
      <c r="DK1127" s="46">
        <v>0</v>
      </c>
      <c r="DM1127" s="46">
        <v>0</v>
      </c>
      <c r="DN1127" s="46">
        <v>0</v>
      </c>
    </row>
    <row r="1128" spans="3:118" x14ac:dyDescent="0.3">
      <c r="C1128" s="46">
        <v>0</v>
      </c>
      <c r="D1128" s="46">
        <v>0</v>
      </c>
      <c r="F1128" s="46">
        <v>0</v>
      </c>
      <c r="G1128" s="46">
        <v>0</v>
      </c>
      <c r="I1128" s="46">
        <v>0</v>
      </c>
      <c r="J1128" s="46">
        <v>0</v>
      </c>
      <c r="L1128" s="46">
        <v>0</v>
      </c>
      <c r="M1128" s="46">
        <v>0</v>
      </c>
      <c r="O1128" s="46">
        <v>0</v>
      </c>
      <c r="P1128" s="46">
        <v>0</v>
      </c>
      <c r="R1128" s="46">
        <v>0</v>
      </c>
      <c r="S1128" s="46">
        <v>0</v>
      </c>
      <c r="U1128" s="46">
        <v>0</v>
      </c>
      <c r="V1128" s="46">
        <v>0</v>
      </c>
      <c r="X1128" s="46">
        <v>0</v>
      </c>
      <c r="Y1128" s="46">
        <v>0</v>
      </c>
      <c r="AA1128" s="46">
        <v>0</v>
      </c>
      <c r="AB1128" s="46">
        <v>0</v>
      </c>
      <c r="AD1128" s="46">
        <v>10</v>
      </c>
      <c r="AE1128" s="46">
        <v>230.84</v>
      </c>
      <c r="AG1128" s="46">
        <v>0</v>
      </c>
      <c r="AH1128" s="46">
        <v>0</v>
      </c>
      <c r="AJ1128" s="46">
        <v>0</v>
      </c>
      <c r="AK1128" s="46">
        <v>0</v>
      </c>
      <c r="AM1128" s="46">
        <v>0</v>
      </c>
      <c r="AN1128" s="46">
        <v>0</v>
      </c>
      <c r="AP1128" s="46">
        <v>0</v>
      </c>
      <c r="AQ1128" s="46">
        <v>0</v>
      </c>
      <c r="AS1128" s="46">
        <v>0</v>
      </c>
      <c r="AT1128" s="46">
        <v>0</v>
      </c>
      <c r="AV1128" s="46">
        <v>0</v>
      </c>
      <c r="AW1128" s="46">
        <v>0</v>
      </c>
      <c r="AY1128" s="46">
        <v>0</v>
      </c>
      <c r="AZ1128" s="46">
        <v>0</v>
      </c>
      <c r="BB1128" s="46">
        <v>0</v>
      </c>
      <c r="BC1128" s="46">
        <v>0</v>
      </c>
      <c r="BE1128" s="46">
        <v>0</v>
      </c>
      <c r="BF1128" s="46">
        <v>0</v>
      </c>
      <c r="BH1128" s="46">
        <v>0</v>
      </c>
      <c r="BI1128" s="46">
        <v>0</v>
      </c>
      <c r="BK1128" s="46">
        <v>0</v>
      </c>
      <c r="BL1128" s="46">
        <v>0</v>
      </c>
      <c r="BN1128" s="46">
        <v>0</v>
      </c>
      <c r="BO1128" s="46">
        <v>0</v>
      </c>
      <c r="BQ1128" s="46">
        <v>0</v>
      </c>
      <c r="BR1128" s="46">
        <v>0</v>
      </c>
      <c r="BT1128" s="46">
        <v>0</v>
      </c>
      <c r="BU1128" s="46">
        <v>0</v>
      </c>
      <c r="BW1128" s="46">
        <v>0</v>
      </c>
      <c r="BX1128" s="46">
        <v>0</v>
      </c>
      <c r="BZ1128" s="46">
        <v>0</v>
      </c>
      <c r="CA1128" s="46">
        <v>0</v>
      </c>
      <c r="CC1128" s="46">
        <v>0</v>
      </c>
      <c r="CD1128" s="46">
        <v>0</v>
      </c>
      <c r="CF1128" s="46">
        <v>0</v>
      </c>
      <c r="CG1128" s="46">
        <v>0</v>
      </c>
      <c r="CI1128" s="46">
        <v>0</v>
      </c>
      <c r="CJ1128" s="46">
        <v>0</v>
      </c>
      <c r="CL1128" s="46">
        <v>0</v>
      </c>
      <c r="CM1128" s="46">
        <v>0</v>
      </c>
      <c r="CO1128" s="46">
        <v>0</v>
      </c>
      <c r="CP1128" s="46">
        <v>0</v>
      </c>
      <c r="CR1128" s="46">
        <v>0</v>
      </c>
      <c r="CS1128" s="46">
        <v>0</v>
      </c>
      <c r="CU1128" s="46">
        <v>0</v>
      </c>
      <c r="CV1128" s="46">
        <v>0</v>
      </c>
      <c r="CX1128" s="46">
        <v>0</v>
      </c>
      <c r="CY1128" s="46">
        <v>0</v>
      </c>
      <c r="DA1128" s="46">
        <v>0</v>
      </c>
      <c r="DB1128" s="46">
        <v>0</v>
      </c>
      <c r="DD1128" s="46">
        <v>0</v>
      </c>
      <c r="DE1128" s="46">
        <v>0</v>
      </c>
      <c r="DG1128" s="46">
        <v>0</v>
      </c>
      <c r="DH1128" s="46">
        <v>0</v>
      </c>
      <c r="DJ1128" s="46">
        <v>0</v>
      </c>
      <c r="DK1128" s="46">
        <v>0</v>
      </c>
      <c r="DM1128" s="46">
        <v>0</v>
      </c>
      <c r="DN1128" s="46">
        <v>0</v>
      </c>
    </row>
    <row r="1129" spans="3:118" x14ac:dyDescent="0.3">
      <c r="C1129" s="46">
        <v>0</v>
      </c>
      <c r="D1129" s="46">
        <v>0</v>
      </c>
      <c r="F1129" s="46">
        <v>0</v>
      </c>
      <c r="G1129" s="46">
        <v>0</v>
      </c>
      <c r="I1129" s="46">
        <v>0</v>
      </c>
      <c r="J1129" s="46">
        <v>0</v>
      </c>
      <c r="L1129" s="46">
        <v>0</v>
      </c>
      <c r="M1129" s="46">
        <v>0</v>
      </c>
      <c r="O1129" s="46">
        <v>0</v>
      </c>
      <c r="P1129" s="46">
        <v>0</v>
      </c>
      <c r="R1129" s="46">
        <v>0</v>
      </c>
      <c r="S1129" s="46">
        <v>0</v>
      </c>
      <c r="U1129" s="46">
        <v>0</v>
      </c>
      <c r="V1129" s="46">
        <v>0</v>
      </c>
      <c r="X1129" s="46">
        <v>0</v>
      </c>
      <c r="Y1129" s="46">
        <v>0</v>
      </c>
      <c r="AA1129" s="46">
        <v>0</v>
      </c>
      <c r="AB1129" s="46">
        <v>0</v>
      </c>
      <c r="AD1129" s="46">
        <v>0</v>
      </c>
      <c r="AE1129" s="46">
        <v>0</v>
      </c>
      <c r="AG1129" s="46">
        <v>50</v>
      </c>
      <c r="AH1129" s="46">
        <v>139.22399999999999</v>
      </c>
      <c r="AJ1129" s="46">
        <v>0</v>
      </c>
      <c r="AK1129" s="46">
        <v>0</v>
      </c>
      <c r="AM1129" s="46">
        <v>0</v>
      </c>
      <c r="AN1129" s="46">
        <v>0</v>
      </c>
      <c r="AP1129" s="46">
        <v>0</v>
      </c>
      <c r="AQ1129" s="46">
        <v>0</v>
      </c>
      <c r="AS1129" s="46">
        <v>0</v>
      </c>
      <c r="AT1129" s="46">
        <v>0</v>
      </c>
      <c r="AV1129" s="46">
        <v>0</v>
      </c>
      <c r="AW1129" s="46">
        <v>0</v>
      </c>
      <c r="AY1129" s="46">
        <v>0</v>
      </c>
      <c r="AZ1129" s="46">
        <v>0</v>
      </c>
      <c r="BB1129" s="46">
        <v>0</v>
      </c>
      <c r="BC1129" s="46">
        <v>0</v>
      </c>
      <c r="BE1129" s="46">
        <v>0</v>
      </c>
      <c r="BF1129" s="46">
        <v>0</v>
      </c>
      <c r="BH1129" s="46">
        <v>0</v>
      </c>
      <c r="BI1129" s="46">
        <v>0</v>
      </c>
      <c r="BK1129" s="46">
        <v>0</v>
      </c>
      <c r="BL1129" s="46">
        <v>0</v>
      </c>
      <c r="BN1129" s="46">
        <v>0</v>
      </c>
      <c r="BO1129" s="46">
        <v>0</v>
      </c>
      <c r="BQ1129" s="46">
        <v>0</v>
      </c>
      <c r="BR1129" s="46">
        <v>0</v>
      </c>
      <c r="BT1129" s="46">
        <v>0</v>
      </c>
      <c r="BU1129" s="46">
        <v>0</v>
      </c>
      <c r="BW1129" s="46">
        <v>0</v>
      </c>
      <c r="BX1129" s="46">
        <v>0</v>
      </c>
      <c r="BZ1129" s="46">
        <v>0</v>
      </c>
      <c r="CA1129" s="46">
        <v>0</v>
      </c>
      <c r="CC1129" s="46">
        <v>0</v>
      </c>
      <c r="CD1129" s="46">
        <v>0</v>
      </c>
      <c r="CF1129" s="46">
        <v>0</v>
      </c>
      <c r="CG1129" s="46">
        <v>0</v>
      </c>
      <c r="CI1129" s="46">
        <v>0</v>
      </c>
      <c r="CJ1129" s="46">
        <v>0</v>
      </c>
      <c r="CL1129" s="46">
        <v>0</v>
      </c>
      <c r="CM1129" s="46">
        <v>0</v>
      </c>
      <c r="CO1129" s="46">
        <v>0</v>
      </c>
      <c r="CP1129" s="46">
        <v>0</v>
      </c>
      <c r="CR1129" s="46">
        <v>0</v>
      </c>
      <c r="CS1129" s="46">
        <v>0</v>
      </c>
      <c r="CU1129" s="46">
        <v>0</v>
      </c>
      <c r="CV1129" s="46">
        <v>0</v>
      </c>
      <c r="CX1129" s="46">
        <v>0</v>
      </c>
      <c r="CY1129" s="46">
        <v>0</v>
      </c>
      <c r="DA1129" s="46">
        <v>0</v>
      </c>
      <c r="DB1129" s="46">
        <v>0</v>
      </c>
      <c r="DD1129" s="46">
        <v>0</v>
      </c>
      <c r="DE1129" s="46">
        <v>0</v>
      </c>
      <c r="DG1129" s="46">
        <v>0</v>
      </c>
      <c r="DH1129" s="46">
        <v>0</v>
      </c>
      <c r="DJ1129" s="46">
        <v>0</v>
      </c>
      <c r="DK1129" s="46">
        <v>0</v>
      </c>
      <c r="DM1129" s="46">
        <v>0</v>
      </c>
      <c r="DN1129" s="46">
        <v>0</v>
      </c>
    </row>
    <row r="1130" spans="3:118" x14ac:dyDescent="0.3">
      <c r="C1130" s="46">
        <v>0</v>
      </c>
      <c r="D1130" s="46">
        <v>0</v>
      </c>
      <c r="F1130" s="46">
        <v>0</v>
      </c>
      <c r="G1130" s="46">
        <v>0</v>
      </c>
      <c r="I1130" s="46">
        <v>0</v>
      </c>
      <c r="J1130" s="46">
        <v>0</v>
      </c>
      <c r="L1130" s="46">
        <v>0</v>
      </c>
      <c r="M1130" s="46">
        <v>0</v>
      </c>
      <c r="O1130" s="46">
        <v>0</v>
      </c>
      <c r="P1130" s="46">
        <v>0</v>
      </c>
      <c r="R1130" s="46">
        <v>0</v>
      </c>
      <c r="S1130" s="46">
        <v>0</v>
      </c>
      <c r="U1130" s="46">
        <v>0</v>
      </c>
      <c r="V1130" s="46">
        <v>0</v>
      </c>
      <c r="X1130" s="46">
        <v>0</v>
      </c>
      <c r="Y1130" s="46">
        <v>0</v>
      </c>
      <c r="AA1130" s="46">
        <v>0</v>
      </c>
      <c r="AB1130" s="46">
        <v>0</v>
      </c>
      <c r="AD1130" s="46">
        <v>0</v>
      </c>
      <c r="AE1130" s="46">
        <v>0</v>
      </c>
      <c r="AG1130" s="46">
        <v>0</v>
      </c>
      <c r="AH1130" s="46">
        <v>0</v>
      </c>
      <c r="AJ1130" s="46">
        <v>0</v>
      </c>
      <c r="AK1130" s="46">
        <v>0</v>
      </c>
      <c r="AM1130" s="46">
        <v>0</v>
      </c>
      <c r="AN1130" s="46">
        <v>0</v>
      </c>
      <c r="AP1130" s="46">
        <v>0</v>
      </c>
      <c r="AQ1130" s="46">
        <v>0</v>
      </c>
      <c r="AS1130" s="46">
        <v>0</v>
      </c>
      <c r="AT1130" s="46">
        <v>0</v>
      </c>
      <c r="AV1130" s="46">
        <v>0</v>
      </c>
      <c r="AW1130" s="46">
        <v>0</v>
      </c>
      <c r="AY1130" s="46">
        <v>0</v>
      </c>
      <c r="AZ1130" s="46">
        <v>0</v>
      </c>
      <c r="BB1130" s="46">
        <v>0</v>
      </c>
      <c r="BC1130" s="46">
        <v>0</v>
      </c>
      <c r="BE1130" s="46">
        <v>675</v>
      </c>
      <c r="BF1130" s="46">
        <v>944.16700000000003</v>
      </c>
      <c r="BH1130" s="46">
        <v>0</v>
      </c>
      <c r="BI1130" s="46">
        <v>0</v>
      </c>
      <c r="BK1130" s="46">
        <v>0</v>
      </c>
      <c r="BL1130" s="46">
        <v>0</v>
      </c>
      <c r="BN1130" s="46">
        <v>0</v>
      </c>
      <c r="BO1130" s="46">
        <v>0</v>
      </c>
      <c r="BQ1130" s="46">
        <v>0</v>
      </c>
      <c r="BR1130" s="46">
        <v>0</v>
      </c>
      <c r="BT1130" s="46">
        <v>0</v>
      </c>
      <c r="BU1130" s="46">
        <v>0</v>
      </c>
      <c r="BW1130" s="46">
        <v>0</v>
      </c>
      <c r="BX1130" s="46">
        <v>0</v>
      </c>
      <c r="BZ1130" s="46">
        <v>0</v>
      </c>
      <c r="CA1130" s="46">
        <v>0</v>
      </c>
      <c r="CC1130" s="46">
        <v>0</v>
      </c>
      <c r="CD1130" s="46">
        <v>0</v>
      </c>
      <c r="CF1130" s="46">
        <v>0</v>
      </c>
      <c r="CG1130" s="46">
        <v>0</v>
      </c>
      <c r="CI1130" s="46">
        <v>0</v>
      </c>
      <c r="CJ1130" s="46">
        <v>0</v>
      </c>
      <c r="CL1130" s="46">
        <v>0</v>
      </c>
      <c r="CM1130" s="46">
        <v>0</v>
      </c>
      <c r="CO1130" s="46">
        <v>0</v>
      </c>
      <c r="CP1130" s="46">
        <v>0</v>
      </c>
      <c r="CR1130" s="46">
        <v>0</v>
      </c>
      <c r="CS1130" s="46">
        <v>0</v>
      </c>
      <c r="CU1130" s="46">
        <v>0</v>
      </c>
      <c r="CV1130" s="46">
        <v>0</v>
      </c>
      <c r="CX1130" s="46">
        <v>0</v>
      </c>
      <c r="CY1130" s="46">
        <v>0</v>
      </c>
      <c r="DA1130" s="46">
        <v>0</v>
      </c>
      <c r="DB1130" s="46">
        <v>0</v>
      </c>
      <c r="DD1130" s="46">
        <v>0</v>
      </c>
      <c r="DE1130" s="46">
        <v>0</v>
      </c>
      <c r="DG1130" s="46">
        <v>0</v>
      </c>
      <c r="DH1130" s="46">
        <v>0</v>
      </c>
      <c r="DJ1130" s="46">
        <v>0</v>
      </c>
      <c r="DK1130" s="46">
        <v>0</v>
      </c>
      <c r="DM1130" s="46">
        <v>0</v>
      </c>
      <c r="DN1130" s="46">
        <v>0</v>
      </c>
    </row>
    <row r="1131" spans="3:118" x14ac:dyDescent="0.3">
      <c r="C1131" s="46">
        <v>0</v>
      </c>
      <c r="D1131" s="46">
        <v>0</v>
      </c>
      <c r="F1131" s="46">
        <v>0</v>
      </c>
      <c r="G1131" s="46">
        <v>0</v>
      </c>
      <c r="I1131" s="46">
        <v>0</v>
      </c>
      <c r="J1131" s="46">
        <v>0</v>
      </c>
      <c r="L1131" s="46">
        <v>0</v>
      </c>
      <c r="M1131" s="46">
        <v>0</v>
      </c>
      <c r="O1131" s="46">
        <v>0</v>
      </c>
      <c r="P1131" s="46">
        <v>0</v>
      </c>
      <c r="R1131" s="46">
        <v>0</v>
      </c>
      <c r="S1131" s="46">
        <v>0</v>
      </c>
      <c r="U1131" s="46">
        <v>0</v>
      </c>
      <c r="V1131" s="46">
        <v>0</v>
      </c>
      <c r="X1131" s="46">
        <v>0</v>
      </c>
      <c r="Y1131" s="46">
        <v>0</v>
      </c>
      <c r="AA1131" s="46">
        <v>0</v>
      </c>
      <c r="AB1131" s="46">
        <v>0</v>
      </c>
      <c r="AD1131" s="46">
        <v>0</v>
      </c>
      <c r="AE1131" s="46">
        <v>0</v>
      </c>
      <c r="AG1131" s="46">
        <v>0</v>
      </c>
      <c r="AH1131" s="46">
        <v>0</v>
      </c>
      <c r="AJ1131" s="46">
        <v>0</v>
      </c>
      <c r="AK1131" s="46">
        <v>0</v>
      </c>
      <c r="AM1131" s="46">
        <v>0</v>
      </c>
      <c r="AN1131" s="46">
        <v>0</v>
      </c>
      <c r="AP1131" s="46">
        <v>0</v>
      </c>
      <c r="AQ1131" s="46">
        <v>0</v>
      </c>
      <c r="AS1131" s="46">
        <v>0</v>
      </c>
      <c r="AT1131" s="46">
        <v>0</v>
      </c>
      <c r="AV1131" s="46">
        <v>0</v>
      </c>
      <c r="AW1131" s="46">
        <v>0</v>
      </c>
      <c r="AY1131" s="46">
        <v>0</v>
      </c>
      <c r="AZ1131" s="46">
        <v>0</v>
      </c>
      <c r="BB1131" s="46">
        <v>0</v>
      </c>
      <c r="BC1131" s="46">
        <v>0</v>
      </c>
      <c r="BE1131" s="46">
        <v>0</v>
      </c>
      <c r="BF1131" s="46">
        <v>0</v>
      </c>
      <c r="BH1131" s="46">
        <v>0</v>
      </c>
      <c r="BI1131" s="46">
        <v>0</v>
      </c>
      <c r="BK1131" s="46">
        <v>0</v>
      </c>
      <c r="BL1131" s="46">
        <v>0</v>
      </c>
      <c r="BN1131" s="46">
        <v>1800</v>
      </c>
      <c r="BO1131" s="46">
        <v>329.34199999999998</v>
      </c>
      <c r="BQ1131" s="46">
        <v>0</v>
      </c>
      <c r="BR1131" s="46">
        <v>0</v>
      </c>
      <c r="BT1131" s="46">
        <v>0</v>
      </c>
      <c r="BU1131" s="46">
        <v>0</v>
      </c>
      <c r="BW1131" s="46">
        <v>0</v>
      </c>
      <c r="BX1131" s="46">
        <v>0</v>
      </c>
      <c r="BZ1131" s="46">
        <v>0</v>
      </c>
      <c r="CA1131" s="46">
        <v>0</v>
      </c>
      <c r="CC1131" s="46">
        <v>0</v>
      </c>
      <c r="CD1131" s="46">
        <v>0</v>
      </c>
      <c r="CF1131" s="46">
        <v>0</v>
      </c>
      <c r="CG1131" s="46">
        <v>0</v>
      </c>
      <c r="CI1131" s="46">
        <v>0</v>
      </c>
      <c r="CJ1131" s="46">
        <v>0</v>
      </c>
      <c r="CL1131" s="46">
        <v>0</v>
      </c>
      <c r="CM1131" s="46">
        <v>0</v>
      </c>
      <c r="CO1131" s="46">
        <v>0</v>
      </c>
      <c r="CP1131" s="46">
        <v>0</v>
      </c>
      <c r="CR1131" s="46">
        <v>0</v>
      </c>
      <c r="CS1131" s="46">
        <v>0</v>
      </c>
      <c r="CU1131" s="46">
        <v>0</v>
      </c>
      <c r="CV1131" s="46">
        <v>0</v>
      </c>
      <c r="CX1131" s="46">
        <v>0</v>
      </c>
      <c r="CY1131" s="46">
        <v>0</v>
      </c>
      <c r="DA1131" s="46">
        <v>0</v>
      </c>
      <c r="DB1131" s="46">
        <v>0</v>
      </c>
      <c r="DD1131" s="46">
        <v>0</v>
      </c>
      <c r="DE1131" s="46">
        <v>0</v>
      </c>
      <c r="DG1131" s="46">
        <v>0</v>
      </c>
      <c r="DH1131" s="46">
        <v>0</v>
      </c>
      <c r="DJ1131" s="46">
        <v>0</v>
      </c>
      <c r="DK1131" s="46">
        <v>0</v>
      </c>
      <c r="DM1131" s="46">
        <v>0</v>
      </c>
      <c r="DN1131" s="46">
        <v>0</v>
      </c>
    </row>
    <row r="1132" spans="3:118" x14ac:dyDescent="0.3">
      <c r="C1132" s="46">
        <v>0</v>
      </c>
      <c r="D1132" s="46">
        <v>0</v>
      </c>
      <c r="F1132" s="46">
        <v>0</v>
      </c>
      <c r="G1132" s="46">
        <v>0</v>
      </c>
      <c r="I1132" s="46">
        <v>2090</v>
      </c>
      <c r="J1132" s="46">
        <v>15186.052</v>
      </c>
      <c r="L1132" s="46">
        <v>0</v>
      </c>
      <c r="M1132" s="46">
        <v>0</v>
      </c>
      <c r="O1132" s="46">
        <v>0</v>
      </c>
      <c r="P1132" s="46">
        <v>0</v>
      </c>
      <c r="R1132" s="46">
        <v>0</v>
      </c>
      <c r="S1132" s="46">
        <v>0</v>
      </c>
      <c r="U1132" s="46">
        <v>0</v>
      </c>
      <c r="V1132" s="46">
        <v>0</v>
      </c>
      <c r="X1132" s="46">
        <v>0</v>
      </c>
      <c r="Y1132" s="46">
        <v>0</v>
      </c>
      <c r="AA1132" s="46">
        <v>0</v>
      </c>
      <c r="AB1132" s="46">
        <v>0</v>
      </c>
      <c r="AD1132" s="46">
        <v>0</v>
      </c>
      <c r="AE1132" s="46">
        <v>0</v>
      </c>
      <c r="AG1132" s="46">
        <v>0</v>
      </c>
      <c r="AH1132" s="46">
        <v>0</v>
      </c>
      <c r="AJ1132" s="46">
        <v>0</v>
      </c>
      <c r="AK1132" s="46">
        <v>0</v>
      </c>
      <c r="AM1132" s="46">
        <v>0</v>
      </c>
      <c r="AN1132" s="46">
        <v>0</v>
      </c>
      <c r="AP1132" s="46">
        <v>0</v>
      </c>
      <c r="AQ1132" s="46">
        <v>0</v>
      </c>
      <c r="AS1132" s="46">
        <v>0</v>
      </c>
      <c r="AT1132" s="46">
        <v>0</v>
      </c>
      <c r="AV1132" s="46">
        <v>0</v>
      </c>
      <c r="AW1132" s="46">
        <v>0</v>
      </c>
      <c r="AY1132" s="46">
        <v>0</v>
      </c>
      <c r="AZ1132" s="46">
        <v>0</v>
      </c>
      <c r="BB1132" s="46">
        <v>0</v>
      </c>
      <c r="BC1132" s="46">
        <v>0</v>
      </c>
      <c r="BE1132" s="46">
        <v>5850</v>
      </c>
      <c r="BF1132" s="46">
        <v>1506.65</v>
      </c>
      <c r="BH1132" s="46">
        <v>27526.61</v>
      </c>
      <c r="BI1132" s="46">
        <v>65349.947</v>
      </c>
      <c r="BK1132" s="46">
        <v>34000</v>
      </c>
      <c r="BL1132" s="46">
        <v>33813.021000000001</v>
      </c>
      <c r="BN1132" s="46">
        <v>13607.61</v>
      </c>
      <c r="BO1132" s="46">
        <v>63052.345000000001</v>
      </c>
      <c r="BQ1132" s="46">
        <v>15</v>
      </c>
      <c r="BR1132" s="46">
        <v>72.608999999999995</v>
      </c>
      <c r="BT1132" s="46">
        <v>0</v>
      </c>
      <c r="BU1132" s="46">
        <v>0</v>
      </c>
      <c r="BW1132" s="46">
        <v>0</v>
      </c>
      <c r="BX1132" s="46">
        <v>0</v>
      </c>
      <c r="BZ1132" s="46">
        <v>0</v>
      </c>
      <c r="CA1132" s="46">
        <v>0</v>
      </c>
      <c r="CC1132" s="46">
        <v>0</v>
      </c>
      <c r="CD1132" s="46">
        <v>0</v>
      </c>
      <c r="CF1132" s="46">
        <v>0</v>
      </c>
      <c r="CG1132" s="46">
        <v>0</v>
      </c>
      <c r="CI1132" s="46">
        <v>0</v>
      </c>
      <c r="CJ1132" s="46">
        <v>0</v>
      </c>
      <c r="CL1132" s="46">
        <v>0</v>
      </c>
      <c r="CM1132" s="46">
        <v>0</v>
      </c>
      <c r="CO1132" s="46">
        <v>0</v>
      </c>
      <c r="CP1132" s="46">
        <v>0</v>
      </c>
      <c r="CR1132" s="46">
        <v>9500</v>
      </c>
      <c r="CS1132" s="46">
        <v>11707.415000000001</v>
      </c>
      <c r="CU1132" s="46">
        <v>6500</v>
      </c>
      <c r="CV1132" s="46">
        <v>2583.9430000000002</v>
      </c>
      <c r="CX1132" s="46">
        <v>0</v>
      </c>
      <c r="CY1132" s="46">
        <v>0</v>
      </c>
      <c r="DA1132" s="46">
        <v>0</v>
      </c>
      <c r="DB1132" s="46">
        <v>0</v>
      </c>
      <c r="DD1132" s="46">
        <v>0</v>
      </c>
      <c r="DE1132" s="46">
        <v>0</v>
      </c>
      <c r="DG1132" s="46">
        <v>0</v>
      </c>
      <c r="DH1132" s="46">
        <v>0</v>
      </c>
      <c r="DJ1132" s="46">
        <v>0</v>
      </c>
      <c r="DK1132" s="46">
        <v>0</v>
      </c>
      <c r="DM1132" s="46">
        <v>0</v>
      </c>
      <c r="DN1132" s="46">
        <v>0</v>
      </c>
    </row>
    <row r="1133" spans="3:118" x14ac:dyDescent="0.3">
      <c r="C1133" s="46">
        <v>0</v>
      </c>
      <c r="D1133" s="46">
        <v>0</v>
      </c>
      <c r="F1133" s="46">
        <v>0</v>
      </c>
      <c r="G1133" s="46">
        <v>0</v>
      </c>
      <c r="I1133" s="46">
        <v>0</v>
      </c>
      <c r="J1133" s="46">
        <v>0</v>
      </c>
      <c r="L1133" s="46">
        <v>0</v>
      </c>
      <c r="M1133" s="46">
        <v>0</v>
      </c>
      <c r="O1133" s="46">
        <v>0</v>
      </c>
      <c r="P1133" s="46">
        <v>0</v>
      </c>
      <c r="R1133" s="46">
        <v>0</v>
      </c>
      <c r="S1133" s="46">
        <v>0</v>
      </c>
      <c r="U1133" s="46">
        <v>0</v>
      </c>
      <c r="V1133" s="46">
        <v>0</v>
      </c>
      <c r="X1133" s="46">
        <v>0</v>
      </c>
      <c r="Y1133" s="46">
        <v>0</v>
      </c>
      <c r="AA1133" s="46">
        <v>0</v>
      </c>
      <c r="AB1133" s="46">
        <v>0</v>
      </c>
      <c r="AD1133" s="46">
        <v>0</v>
      </c>
      <c r="AE1133" s="46">
        <v>0</v>
      </c>
      <c r="AG1133" s="46">
        <v>0</v>
      </c>
      <c r="AH1133" s="46">
        <v>0</v>
      </c>
      <c r="AJ1133" s="46">
        <v>0</v>
      </c>
      <c r="AK1133" s="46">
        <v>0</v>
      </c>
      <c r="AM1133" s="46">
        <v>0</v>
      </c>
      <c r="AN1133" s="46">
        <v>0</v>
      </c>
      <c r="AP1133" s="46">
        <v>0</v>
      </c>
      <c r="AQ1133" s="46">
        <v>0</v>
      </c>
      <c r="AS1133" s="46">
        <v>0</v>
      </c>
      <c r="AT1133" s="46">
        <v>0</v>
      </c>
      <c r="AV1133" s="46">
        <v>0</v>
      </c>
      <c r="AW1133" s="46">
        <v>0</v>
      </c>
      <c r="AY1133" s="46">
        <v>0</v>
      </c>
      <c r="AZ1133" s="46">
        <v>0</v>
      </c>
      <c r="BB1133" s="46">
        <v>0</v>
      </c>
      <c r="BC1133" s="46">
        <v>0</v>
      </c>
      <c r="BE1133" s="46">
        <v>0</v>
      </c>
      <c r="BF1133" s="46">
        <v>0</v>
      </c>
      <c r="BH1133" s="46">
        <v>0</v>
      </c>
      <c r="BI1133" s="46">
        <v>0</v>
      </c>
      <c r="BK1133" s="46">
        <v>0</v>
      </c>
      <c r="BL1133" s="46">
        <v>0</v>
      </c>
      <c r="BN1133" s="46">
        <v>0</v>
      </c>
      <c r="BO1133" s="46">
        <v>0</v>
      </c>
      <c r="BQ1133" s="46">
        <v>50</v>
      </c>
      <c r="BR1133" s="46">
        <v>141.358</v>
      </c>
      <c r="BT1133" s="46">
        <v>0</v>
      </c>
      <c r="BU1133" s="46">
        <v>0</v>
      </c>
      <c r="BW1133" s="46">
        <v>0</v>
      </c>
      <c r="BX1133" s="46">
        <v>0</v>
      </c>
      <c r="BZ1133" s="46">
        <v>0</v>
      </c>
      <c r="CA1133" s="46">
        <v>0</v>
      </c>
      <c r="CC1133" s="46">
        <v>0</v>
      </c>
      <c r="CD1133" s="46">
        <v>0</v>
      </c>
      <c r="CF1133" s="46">
        <v>0</v>
      </c>
      <c r="CG1133" s="46">
        <v>0</v>
      </c>
      <c r="CI1133" s="46">
        <v>0</v>
      </c>
      <c r="CJ1133" s="46">
        <v>0</v>
      </c>
      <c r="CL1133" s="46">
        <v>0</v>
      </c>
      <c r="CM1133" s="46">
        <v>0</v>
      </c>
      <c r="CO1133" s="46">
        <v>0</v>
      </c>
      <c r="CP1133" s="46">
        <v>0</v>
      </c>
      <c r="CR1133" s="46">
        <v>0</v>
      </c>
      <c r="CS1133" s="46">
        <v>0</v>
      </c>
      <c r="CU1133" s="46">
        <v>0</v>
      </c>
      <c r="CV1133" s="46">
        <v>0</v>
      </c>
      <c r="CX1133" s="46">
        <v>0</v>
      </c>
      <c r="CY1133" s="46">
        <v>0</v>
      </c>
      <c r="DA1133" s="46">
        <v>0</v>
      </c>
      <c r="DB1133" s="46">
        <v>0</v>
      </c>
      <c r="DD1133" s="46">
        <v>0</v>
      </c>
      <c r="DE1133" s="46">
        <v>0</v>
      </c>
      <c r="DG1133" s="46">
        <v>0</v>
      </c>
      <c r="DH1133" s="46">
        <v>0</v>
      </c>
      <c r="DJ1133" s="46">
        <v>0</v>
      </c>
      <c r="DK1133" s="46">
        <v>0</v>
      </c>
      <c r="DM1133" s="46">
        <v>0</v>
      </c>
      <c r="DN1133" s="46">
        <v>0</v>
      </c>
    </row>
    <row r="1134" spans="3:118" x14ac:dyDescent="0.3">
      <c r="C1134" s="46">
        <v>10</v>
      </c>
      <c r="D1134" s="46">
        <v>384.35599999999999</v>
      </c>
      <c r="F1134" s="46">
        <v>0</v>
      </c>
      <c r="G1134" s="46">
        <v>0</v>
      </c>
      <c r="I1134" s="46">
        <v>0</v>
      </c>
      <c r="J1134" s="46">
        <v>0</v>
      </c>
      <c r="L1134" s="46">
        <v>20</v>
      </c>
      <c r="M1134" s="46">
        <v>286.911</v>
      </c>
      <c r="O1134" s="46">
        <v>0</v>
      </c>
      <c r="P1134" s="46">
        <v>0</v>
      </c>
      <c r="R1134" s="46">
        <v>0</v>
      </c>
      <c r="S1134" s="46">
        <v>0</v>
      </c>
      <c r="U1134" s="46">
        <v>0</v>
      </c>
      <c r="V1134" s="46">
        <v>0</v>
      </c>
      <c r="X1134" s="46">
        <v>0</v>
      </c>
      <c r="Y1134" s="46">
        <v>0</v>
      </c>
      <c r="AA1134" s="46">
        <v>0</v>
      </c>
      <c r="AB1134" s="46">
        <v>0</v>
      </c>
      <c r="AD1134" s="46">
        <v>0</v>
      </c>
      <c r="AE1134" s="46">
        <v>0</v>
      </c>
      <c r="AG1134" s="46">
        <v>0</v>
      </c>
      <c r="AH1134" s="46">
        <v>0</v>
      </c>
      <c r="AJ1134" s="46">
        <v>0</v>
      </c>
      <c r="AK1134" s="46">
        <v>0</v>
      </c>
      <c r="AM1134" s="46">
        <v>0</v>
      </c>
      <c r="AN1134" s="46">
        <v>0</v>
      </c>
      <c r="AP1134" s="46">
        <v>0</v>
      </c>
      <c r="AQ1134" s="46">
        <v>0</v>
      </c>
      <c r="AS1134" s="46">
        <v>0</v>
      </c>
      <c r="AT1134" s="46">
        <v>0</v>
      </c>
      <c r="AV1134" s="46">
        <v>0</v>
      </c>
      <c r="AW1134" s="46">
        <v>0</v>
      </c>
      <c r="AY1134" s="46">
        <v>0</v>
      </c>
      <c r="AZ1134" s="46">
        <v>0</v>
      </c>
      <c r="BB1134" s="46">
        <v>0</v>
      </c>
      <c r="BC1134" s="46">
        <v>0</v>
      </c>
      <c r="BE1134" s="46">
        <v>0</v>
      </c>
      <c r="BF1134" s="46">
        <v>0</v>
      </c>
      <c r="BH1134" s="46">
        <v>0</v>
      </c>
      <c r="BI1134" s="46">
        <v>0</v>
      </c>
      <c r="BK1134" s="46">
        <v>0</v>
      </c>
      <c r="BL1134" s="46">
        <v>0</v>
      </c>
      <c r="BN1134" s="46">
        <v>0</v>
      </c>
      <c r="BO1134" s="46">
        <v>0</v>
      </c>
      <c r="BQ1134" s="46">
        <v>0</v>
      </c>
      <c r="BR1134" s="46">
        <v>0</v>
      </c>
      <c r="BT1134" s="46">
        <v>0</v>
      </c>
      <c r="BU1134" s="46">
        <v>0</v>
      </c>
      <c r="BW1134" s="46">
        <v>0</v>
      </c>
      <c r="BX1134" s="46">
        <v>0</v>
      </c>
      <c r="BZ1134" s="46">
        <v>0</v>
      </c>
      <c r="CA1134" s="46">
        <v>0</v>
      </c>
      <c r="CC1134" s="46">
        <v>0</v>
      </c>
      <c r="CD1134" s="46">
        <v>0</v>
      </c>
      <c r="CF1134" s="46">
        <v>0</v>
      </c>
      <c r="CG1134" s="46">
        <v>0</v>
      </c>
      <c r="CI1134" s="46">
        <v>0</v>
      </c>
      <c r="CJ1134" s="46">
        <v>0</v>
      </c>
      <c r="CL1134" s="46">
        <v>0</v>
      </c>
      <c r="CM1134" s="46">
        <v>0</v>
      </c>
      <c r="CO1134" s="46">
        <v>0</v>
      </c>
      <c r="CP1134" s="46">
        <v>0</v>
      </c>
      <c r="CR1134" s="46">
        <v>0</v>
      </c>
      <c r="CS1134" s="46">
        <v>0</v>
      </c>
      <c r="CU1134" s="46">
        <v>0</v>
      </c>
      <c r="CV1134" s="46">
        <v>0</v>
      </c>
      <c r="CX1134" s="46">
        <v>0</v>
      </c>
      <c r="CY1134" s="46">
        <v>0</v>
      </c>
      <c r="DA1134" s="46">
        <v>0</v>
      </c>
      <c r="DB1134" s="46">
        <v>0</v>
      </c>
      <c r="DD1134" s="46">
        <v>0</v>
      </c>
      <c r="DE1134" s="46">
        <v>0</v>
      </c>
      <c r="DG1134" s="46">
        <v>0</v>
      </c>
      <c r="DH1134" s="46">
        <v>0</v>
      </c>
      <c r="DJ1134" s="46">
        <v>0</v>
      </c>
      <c r="DK1134" s="46">
        <v>0</v>
      </c>
      <c r="DM1134" s="46">
        <v>0</v>
      </c>
      <c r="DN1134" s="46">
        <v>0</v>
      </c>
    </row>
    <row r="1135" spans="3:118" x14ac:dyDescent="0.3">
      <c r="C1135" s="46">
        <v>0</v>
      </c>
      <c r="D1135" s="46">
        <v>0</v>
      </c>
      <c r="F1135" s="46">
        <v>0</v>
      </c>
      <c r="G1135" s="46">
        <v>0</v>
      </c>
      <c r="I1135" s="46">
        <v>0</v>
      </c>
      <c r="J1135" s="46">
        <v>0</v>
      </c>
      <c r="L1135" s="46">
        <v>0</v>
      </c>
      <c r="M1135" s="46">
        <v>0</v>
      </c>
      <c r="O1135" s="46">
        <v>0</v>
      </c>
      <c r="P1135" s="46">
        <v>0</v>
      </c>
      <c r="R1135" s="46">
        <v>0</v>
      </c>
      <c r="S1135" s="46">
        <v>0</v>
      </c>
      <c r="U1135" s="46">
        <v>0</v>
      </c>
      <c r="V1135" s="46">
        <v>0</v>
      </c>
      <c r="X1135" s="46">
        <v>0</v>
      </c>
      <c r="Y1135" s="46">
        <v>0</v>
      </c>
      <c r="AA1135" s="46">
        <v>0</v>
      </c>
      <c r="AB1135" s="46">
        <v>0</v>
      </c>
      <c r="AD1135" s="46">
        <v>0</v>
      </c>
      <c r="AE1135" s="46">
        <v>0</v>
      </c>
      <c r="AG1135" s="46">
        <v>0</v>
      </c>
      <c r="AH1135" s="46">
        <v>0</v>
      </c>
      <c r="AJ1135" s="46">
        <v>0</v>
      </c>
      <c r="AK1135" s="46">
        <v>0</v>
      </c>
      <c r="AM1135" s="46">
        <v>0</v>
      </c>
      <c r="AN1135" s="46">
        <v>0</v>
      </c>
      <c r="AP1135" s="46">
        <v>0</v>
      </c>
      <c r="AQ1135" s="46">
        <v>0</v>
      </c>
      <c r="AS1135" s="46">
        <v>0</v>
      </c>
      <c r="AT1135" s="46">
        <v>0</v>
      </c>
      <c r="AV1135" s="46">
        <v>0</v>
      </c>
      <c r="AW1135" s="46">
        <v>0</v>
      </c>
      <c r="AY1135" s="46">
        <v>0</v>
      </c>
      <c r="AZ1135" s="46">
        <v>0</v>
      </c>
      <c r="BB1135" s="46">
        <v>0</v>
      </c>
      <c r="BC1135" s="46">
        <v>0</v>
      </c>
      <c r="BE1135" s="46">
        <v>0</v>
      </c>
      <c r="BF1135" s="46">
        <v>0</v>
      </c>
      <c r="BH1135" s="46">
        <v>0</v>
      </c>
      <c r="BI1135" s="46">
        <v>0</v>
      </c>
      <c r="BK1135" s="46">
        <v>88</v>
      </c>
      <c r="BL1135" s="46">
        <v>4167.7849999999999</v>
      </c>
      <c r="BN1135" s="46">
        <v>0</v>
      </c>
      <c r="BO1135" s="46">
        <v>0</v>
      </c>
      <c r="BQ1135" s="46">
        <v>0</v>
      </c>
      <c r="BR1135" s="46">
        <v>0</v>
      </c>
      <c r="BT1135" s="46">
        <v>0</v>
      </c>
      <c r="BU1135" s="46">
        <v>0</v>
      </c>
      <c r="BW1135" s="46">
        <v>0</v>
      </c>
      <c r="BX1135" s="46">
        <v>0</v>
      </c>
      <c r="BZ1135" s="46">
        <v>0</v>
      </c>
      <c r="CA1135" s="46">
        <v>0</v>
      </c>
      <c r="CC1135" s="46">
        <v>0</v>
      </c>
      <c r="CD1135" s="46">
        <v>0</v>
      </c>
      <c r="CF1135" s="46">
        <v>0</v>
      </c>
      <c r="CG1135" s="46">
        <v>0</v>
      </c>
      <c r="CI1135" s="46">
        <v>0</v>
      </c>
      <c r="CJ1135" s="46">
        <v>0</v>
      </c>
      <c r="CL1135" s="46">
        <v>0</v>
      </c>
      <c r="CM1135" s="46">
        <v>0</v>
      </c>
      <c r="CO1135" s="46">
        <v>0</v>
      </c>
      <c r="CP1135" s="46">
        <v>0</v>
      </c>
      <c r="CR1135" s="46">
        <v>0</v>
      </c>
      <c r="CS1135" s="46">
        <v>0</v>
      </c>
      <c r="CU1135" s="46">
        <v>0</v>
      </c>
      <c r="CV1135" s="46">
        <v>0</v>
      </c>
      <c r="CX1135" s="46">
        <v>0</v>
      </c>
      <c r="CY1135" s="46">
        <v>0</v>
      </c>
      <c r="DA1135" s="46">
        <v>0</v>
      </c>
      <c r="DB1135" s="46">
        <v>0</v>
      </c>
      <c r="DD1135" s="46">
        <v>0</v>
      </c>
      <c r="DE1135" s="46">
        <v>0</v>
      </c>
      <c r="DG1135" s="46">
        <v>0</v>
      </c>
      <c r="DH1135" s="46">
        <v>0</v>
      </c>
      <c r="DJ1135" s="46">
        <v>0</v>
      </c>
      <c r="DK1135" s="46">
        <v>0</v>
      </c>
      <c r="DM1135" s="46">
        <v>0</v>
      </c>
      <c r="DN1135" s="46">
        <v>0</v>
      </c>
    </row>
    <row r="1136" spans="3:118" x14ac:dyDescent="0.3">
      <c r="C1136" s="46">
        <v>0</v>
      </c>
      <c r="D1136" s="46">
        <v>0</v>
      </c>
      <c r="F1136" s="46">
        <v>0</v>
      </c>
      <c r="G1136" s="46">
        <v>0</v>
      </c>
      <c r="I1136" s="46">
        <v>0</v>
      </c>
      <c r="J1136" s="46">
        <v>0</v>
      </c>
      <c r="L1136" s="46">
        <v>0</v>
      </c>
      <c r="M1136" s="46">
        <v>0</v>
      </c>
      <c r="O1136" s="46">
        <v>0</v>
      </c>
      <c r="P1136" s="46">
        <v>0</v>
      </c>
      <c r="R1136" s="46">
        <v>0</v>
      </c>
      <c r="S1136" s="46">
        <v>0</v>
      </c>
      <c r="U1136" s="46">
        <v>0</v>
      </c>
      <c r="V1136" s="46">
        <v>0</v>
      </c>
      <c r="X1136" s="46">
        <v>0</v>
      </c>
      <c r="Y1136" s="46">
        <v>0</v>
      </c>
      <c r="AA1136" s="46">
        <v>0</v>
      </c>
      <c r="AB1136" s="46">
        <v>0</v>
      </c>
      <c r="AD1136" s="46">
        <v>0</v>
      </c>
      <c r="AE1136" s="46">
        <v>0</v>
      </c>
      <c r="AG1136" s="46">
        <v>0</v>
      </c>
      <c r="AH1136" s="46">
        <v>0</v>
      </c>
      <c r="AJ1136" s="46">
        <v>0</v>
      </c>
      <c r="AK1136" s="46">
        <v>0</v>
      </c>
      <c r="AM1136" s="46">
        <v>0</v>
      </c>
      <c r="AN1136" s="46">
        <v>0</v>
      </c>
      <c r="AP1136" s="46">
        <v>0</v>
      </c>
      <c r="AQ1136" s="46">
        <v>0</v>
      </c>
      <c r="AS1136" s="46">
        <v>0</v>
      </c>
      <c r="AT1136" s="46">
        <v>0</v>
      </c>
      <c r="AV1136" s="46">
        <v>0</v>
      </c>
      <c r="AW1136" s="46">
        <v>0</v>
      </c>
      <c r="AY1136" s="46">
        <v>0</v>
      </c>
      <c r="AZ1136" s="46">
        <v>0</v>
      </c>
      <c r="BB1136" s="46">
        <v>0</v>
      </c>
      <c r="BC1136" s="46">
        <v>0</v>
      </c>
      <c r="BE1136" s="46">
        <v>0</v>
      </c>
      <c r="BF1136" s="46">
        <v>0</v>
      </c>
      <c r="BH1136" s="46">
        <v>0</v>
      </c>
      <c r="BI1136" s="46">
        <v>0</v>
      </c>
      <c r="BK1136" s="46">
        <v>36.36</v>
      </c>
      <c r="BL1136" s="46">
        <v>135.03299999999999</v>
      </c>
      <c r="BN1136" s="46">
        <v>0</v>
      </c>
      <c r="BO1136" s="46">
        <v>0</v>
      </c>
      <c r="BQ1136" s="46">
        <v>0</v>
      </c>
      <c r="BR1136" s="46">
        <v>0</v>
      </c>
      <c r="BT1136" s="46">
        <v>0</v>
      </c>
      <c r="BU1136" s="46">
        <v>0</v>
      </c>
      <c r="BW1136" s="46">
        <v>0</v>
      </c>
      <c r="BX1136" s="46">
        <v>0</v>
      </c>
      <c r="BZ1136" s="46">
        <v>0</v>
      </c>
      <c r="CA1136" s="46">
        <v>0</v>
      </c>
      <c r="CC1136" s="46">
        <v>0</v>
      </c>
      <c r="CD1136" s="46">
        <v>0</v>
      </c>
      <c r="CF1136" s="46">
        <v>0</v>
      </c>
      <c r="CG1136" s="46">
        <v>0</v>
      </c>
      <c r="CI1136" s="46">
        <v>0</v>
      </c>
      <c r="CJ1136" s="46">
        <v>0</v>
      </c>
      <c r="CL1136" s="46">
        <v>0</v>
      </c>
      <c r="CM1136" s="46">
        <v>0</v>
      </c>
      <c r="CO1136" s="46">
        <v>0</v>
      </c>
      <c r="CP1136" s="46">
        <v>0</v>
      </c>
      <c r="CR1136" s="46">
        <v>0</v>
      </c>
      <c r="CS1136" s="46">
        <v>0</v>
      </c>
      <c r="CU1136" s="46">
        <v>0</v>
      </c>
      <c r="CV1136" s="46">
        <v>0</v>
      </c>
      <c r="CX1136" s="46">
        <v>0</v>
      </c>
      <c r="CY1136" s="46">
        <v>0</v>
      </c>
      <c r="DA1136" s="46">
        <v>0</v>
      </c>
      <c r="DB1136" s="46">
        <v>0</v>
      </c>
      <c r="DD1136" s="46">
        <v>0</v>
      </c>
      <c r="DE1136" s="46">
        <v>0</v>
      </c>
      <c r="DG1136" s="46">
        <v>0</v>
      </c>
      <c r="DH1136" s="46">
        <v>0</v>
      </c>
      <c r="DJ1136" s="46">
        <v>0</v>
      </c>
      <c r="DK1136" s="46">
        <v>0</v>
      </c>
      <c r="DM1136" s="46">
        <v>0</v>
      </c>
      <c r="DN1136" s="46">
        <v>0</v>
      </c>
    </row>
    <row r="1137" spans="3:118" x14ac:dyDescent="0.3">
      <c r="C1137" s="46">
        <v>0</v>
      </c>
      <c r="D1137" s="46">
        <v>0</v>
      </c>
      <c r="F1137" s="46">
        <v>0</v>
      </c>
      <c r="G1137" s="46">
        <v>0</v>
      </c>
      <c r="I1137" s="46">
        <v>0</v>
      </c>
      <c r="J1137" s="46">
        <v>0</v>
      </c>
      <c r="L1137" s="46">
        <v>50</v>
      </c>
      <c r="M1137" s="46">
        <v>149.19399999999999</v>
      </c>
      <c r="O1137" s="46">
        <v>0</v>
      </c>
      <c r="P1137" s="46">
        <v>0</v>
      </c>
      <c r="R1137" s="46">
        <v>0</v>
      </c>
      <c r="S1137" s="46">
        <v>0</v>
      </c>
      <c r="U1137" s="46">
        <v>0</v>
      </c>
      <c r="V1137" s="46">
        <v>0</v>
      </c>
      <c r="X1137" s="46">
        <v>0</v>
      </c>
      <c r="Y1137" s="46">
        <v>0</v>
      </c>
      <c r="AA1137" s="46">
        <v>0</v>
      </c>
      <c r="AB1137" s="46">
        <v>0</v>
      </c>
      <c r="AD1137" s="46">
        <v>0</v>
      </c>
      <c r="AE1137" s="46">
        <v>0</v>
      </c>
      <c r="AG1137" s="46">
        <v>0</v>
      </c>
      <c r="AH1137" s="46">
        <v>0</v>
      </c>
      <c r="AJ1137" s="46">
        <v>0</v>
      </c>
      <c r="AK1137" s="46">
        <v>0</v>
      </c>
      <c r="AM1137" s="46">
        <v>0</v>
      </c>
      <c r="AN1137" s="46">
        <v>0</v>
      </c>
      <c r="AP1137" s="46">
        <v>0</v>
      </c>
      <c r="AQ1137" s="46">
        <v>0</v>
      </c>
      <c r="AS1137" s="46">
        <v>0</v>
      </c>
      <c r="AT1137" s="46">
        <v>0</v>
      </c>
      <c r="AV1137" s="46">
        <v>0</v>
      </c>
      <c r="AW1137" s="46">
        <v>0</v>
      </c>
      <c r="AY1137" s="46">
        <v>0</v>
      </c>
      <c r="AZ1137" s="46">
        <v>0</v>
      </c>
      <c r="BB1137" s="46">
        <v>0</v>
      </c>
      <c r="BC1137" s="46">
        <v>0</v>
      </c>
      <c r="BE1137" s="46">
        <v>0</v>
      </c>
      <c r="BF1137" s="46">
        <v>0</v>
      </c>
      <c r="BH1137" s="46">
        <v>0</v>
      </c>
      <c r="BI1137" s="46">
        <v>0</v>
      </c>
      <c r="BK1137" s="46">
        <v>0</v>
      </c>
      <c r="BL1137" s="46">
        <v>0</v>
      </c>
      <c r="BN1137" s="46">
        <v>0</v>
      </c>
      <c r="BO1137" s="46">
        <v>0</v>
      </c>
      <c r="BQ1137" s="46">
        <v>0</v>
      </c>
      <c r="BR1137" s="46">
        <v>0</v>
      </c>
      <c r="BT1137" s="46">
        <v>0</v>
      </c>
      <c r="BU1137" s="46">
        <v>0</v>
      </c>
      <c r="BW1137" s="46">
        <v>0</v>
      </c>
      <c r="BX1137" s="46">
        <v>0</v>
      </c>
      <c r="BZ1137" s="46">
        <v>0</v>
      </c>
      <c r="CA1137" s="46">
        <v>0</v>
      </c>
      <c r="CC1137" s="46">
        <v>0</v>
      </c>
      <c r="CD1137" s="46">
        <v>0</v>
      </c>
      <c r="CF1137" s="46">
        <v>0</v>
      </c>
      <c r="CG1137" s="46">
        <v>0</v>
      </c>
      <c r="CI1137" s="46">
        <v>0</v>
      </c>
      <c r="CJ1137" s="46">
        <v>0</v>
      </c>
      <c r="CL1137" s="46">
        <v>0</v>
      </c>
      <c r="CM1137" s="46">
        <v>0</v>
      </c>
      <c r="CO1137" s="46">
        <v>0</v>
      </c>
      <c r="CP1137" s="46">
        <v>0</v>
      </c>
      <c r="CR1137" s="46">
        <v>0</v>
      </c>
      <c r="CS1137" s="46">
        <v>0</v>
      </c>
      <c r="CU1137" s="46">
        <v>0</v>
      </c>
      <c r="CV1137" s="46">
        <v>0</v>
      </c>
      <c r="CX1137" s="46">
        <v>0</v>
      </c>
      <c r="CY1137" s="46">
        <v>0</v>
      </c>
      <c r="DA1137" s="46">
        <v>0</v>
      </c>
      <c r="DB1137" s="46">
        <v>0</v>
      </c>
      <c r="DD1137" s="46">
        <v>0</v>
      </c>
      <c r="DE1137" s="46">
        <v>0</v>
      </c>
      <c r="DG1137" s="46">
        <v>0</v>
      </c>
      <c r="DH1137" s="46">
        <v>0</v>
      </c>
      <c r="DJ1137" s="46">
        <v>0</v>
      </c>
      <c r="DK1137" s="46">
        <v>0</v>
      </c>
      <c r="DM1137" s="46">
        <v>0</v>
      </c>
      <c r="DN1137" s="46">
        <v>0</v>
      </c>
    </row>
    <row r="1138" spans="3:118" x14ac:dyDescent="0.3">
      <c r="C1138" s="46">
        <v>0</v>
      </c>
      <c r="D1138" s="46">
        <v>0</v>
      </c>
      <c r="F1138" s="46">
        <v>0</v>
      </c>
      <c r="G1138" s="46">
        <v>0</v>
      </c>
      <c r="I1138" s="46">
        <v>0</v>
      </c>
      <c r="J1138" s="46">
        <v>0</v>
      </c>
      <c r="L1138" s="46">
        <v>0</v>
      </c>
      <c r="M1138" s="46">
        <v>0</v>
      </c>
      <c r="O1138" s="46">
        <v>0</v>
      </c>
      <c r="P1138" s="46">
        <v>0</v>
      </c>
      <c r="R1138" s="46">
        <v>0</v>
      </c>
      <c r="S1138" s="46">
        <v>0</v>
      </c>
      <c r="U1138" s="46">
        <v>0</v>
      </c>
      <c r="V1138" s="46">
        <v>0</v>
      </c>
      <c r="X1138" s="46">
        <v>0</v>
      </c>
      <c r="Y1138" s="46">
        <v>0</v>
      </c>
      <c r="AA1138" s="46">
        <v>0</v>
      </c>
      <c r="AB1138" s="46">
        <v>0</v>
      </c>
      <c r="AD1138" s="46">
        <v>0</v>
      </c>
      <c r="AE1138" s="46">
        <v>0</v>
      </c>
      <c r="AG1138" s="46">
        <v>0</v>
      </c>
      <c r="AH1138" s="46">
        <v>0</v>
      </c>
      <c r="AJ1138" s="46">
        <v>0</v>
      </c>
      <c r="AK1138" s="46">
        <v>0</v>
      </c>
      <c r="AM1138" s="46">
        <v>0</v>
      </c>
      <c r="AN1138" s="46">
        <v>0</v>
      </c>
      <c r="AP1138" s="46">
        <v>0</v>
      </c>
      <c r="AQ1138" s="46">
        <v>0</v>
      </c>
      <c r="AS1138" s="46">
        <v>0</v>
      </c>
      <c r="AT1138" s="46">
        <v>0</v>
      </c>
      <c r="AV1138" s="46">
        <v>0</v>
      </c>
      <c r="AW1138" s="46">
        <v>0</v>
      </c>
      <c r="AY1138" s="46">
        <v>0</v>
      </c>
      <c r="AZ1138" s="46">
        <v>0</v>
      </c>
      <c r="BB1138" s="46">
        <v>0</v>
      </c>
      <c r="BC1138" s="46">
        <v>0</v>
      </c>
      <c r="BE1138" s="46">
        <v>0</v>
      </c>
      <c r="BF1138" s="46">
        <v>0</v>
      </c>
      <c r="BH1138" s="46">
        <v>0</v>
      </c>
      <c r="BI1138" s="46">
        <v>0</v>
      </c>
      <c r="BK1138" s="46">
        <v>18</v>
      </c>
      <c r="BL1138" s="46">
        <v>1056.068</v>
      </c>
      <c r="BN1138" s="46">
        <v>0</v>
      </c>
      <c r="BO1138" s="46">
        <v>0</v>
      </c>
      <c r="BQ1138" s="46">
        <v>0</v>
      </c>
      <c r="BR1138" s="46">
        <v>0</v>
      </c>
      <c r="BT1138" s="46">
        <v>0</v>
      </c>
      <c r="BU1138" s="46">
        <v>0</v>
      </c>
      <c r="BW1138" s="46">
        <v>0</v>
      </c>
      <c r="BX1138" s="46">
        <v>0</v>
      </c>
      <c r="BZ1138" s="46">
        <v>0</v>
      </c>
      <c r="CA1138" s="46">
        <v>0</v>
      </c>
      <c r="CC1138" s="46">
        <v>0</v>
      </c>
      <c r="CD1138" s="46">
        <v>0</v>
      </c>
      <c r="CF1138" s="46">
        <v>0</v>
      </c>
      <c r="CG1138" s="46">
        <v>0</v>
      </c>
      <c r="CI1138" s="46">
        <v>0</v>
      </c>
      <c r="CJ1138" s="46">
        <v>0</v>
      </c>
      <c r="CL1138" s="46">
        <v>109.62</v>
      </c>
      <c r="CM1138" s="46">
        <v>29.957999999999998</v>
      </c>
      <c r="CO1138" s="46">
        <v>400</v>
      </c>
      <c r="CP1138" s="46">
        <v>308.72300000000001</v>
      </c>
      <c r="CR1138" s="46">
        <v>0</v>
      </c>
      <c r="CS1138" s="46">
        <v>0</v>
      </c>
      <c r="CU1138" s="46">
        <v>0</v>
      </c>
      <c r="CV1138" s="46">
        <v>0</v>
      </c>
      <c r="CX1138" s="46">
        <v>0</v>
      </c>
      <c r="CY1138" s="46">
        <v>0</v>
      </c>
      <c r="DA1138" s="46">
        <v>0</v>
      </c>
      <c r="DB1138" s="46">
        <v>0</v>
      </c>
      <c r="DD1138" s="46">
        <v>0</v>
      </c>
      <c r="DE1138" s="46">
        <v>0</v>
      </c>
      <c r="DG1138" s="46">
        <v>0</v>
      </c>
      <c r="DH1138" s="46">
        <v>0</v>
      </c>
      <c r="DJ1138" s="46">
        <v>0</v>
      </c>
      <c r="DK1138" s="46">
        <v>0</v>
      </c>
      <c r="DM1138" s="46">
        <v>0</v>
      </c>
      <c r="DN1138" s="46">
        <v>0</v>
      </c>
    </row>
    <row r="1139" spans="3:118" x14ac:dyDescent="0.3">
      <c r="C1139" s="46">
        <v>0</v>
      </c>
      <c r="D1139" s="46">
        <v>0</v>
      </c>
      <c r="F1139" s="46">
        <v>0</v>
      </c>
      <c r="G1139" s="46">
        <v>0</v>
      </c>
      <c r="I1139" s="46">
        <v>0</v>
      </c>
      <c r="J1139" s="46">
        <v>0</v>
      </c>
      <c r="L1139" s="46">
        <v>0</v>
      </c>
      <c r="M1139" s="46">
        <v>0</v>
      </c>
      <c r="O1139" s="46">
        <v>0</v>
      </c>
      <c r="P1139" s="46">
        <v>0</v>
      </c>
      <c r="R1139" s="46">
        <v>0</v>
      </c>
      <c r="S1139" s="46">
        <v>0</v>
      </c>
      <c r="U1139" s="46">
        <v>0</v>
      </c>
      <c r="V1139" s="46">
        <v>0</v>
      </c>
      <c r="X1139" s="46">
        <v>0</v>
      </c>
      <c r="Y1139" s="46">
        <v>0</v>
      </c>
      <c r="AA1139" s="46">
        <v>0</v>
      </c>
      <c r="AB1139" s="46">
        <v>0</v>
      </c>
      <c r="AD1139" s="46">
        <v>0</v>
      </c>
      <c r="AE1139" s="46">
        <v>0</v>
      </c>
      <c r="AG1139" s="46">
        <v>0</v>
      </c>
      <c r="AH1139" s="46">
        <v>0</v>
      </c>
      <c r="AJ1139" s="46">
        <v>0</v>
      </c>
      <c r="AK1139" s="46">
        <v>0</v>
      </c>
      <c r="AM1139" s="46">
        <v>0</v>
      </c>
      <c r="AN1139" s="46">
        <v>0</v>
      </c>
      <c r="AP1139" s="46">
        <v>0</v>
      </c>
      <c r="AQ1139" s="46">
        <v>0</v>
      </c>
      <c r="AS1139" s="46">
        <v>0</v>
      </c>
      <c r="AT1139" s="46">
        <v>0</v>
      </c>
      <c r="AV1139" s="46">
        <v>0</v>
      </c>
      <c r="AW1139" s="46">
        <v>0</v>
      </c>
      <c r="AY1139" s="46">
        <v>0</v>
      </c>
      <c r="AZ1139" s="46">
        <v>0</v>
      </c>
      <c r="BB1139" s="46">
        <v>0</v>
      </c>
      <c r="BC1139" s="46">
        <v>0</v>
      </c>
      <c r="BE1139" s="46">
        <v>0</v>
      </c>
      <c r="BF1139" s="46">
        <v>0</v>
      </c>
      <c r="BH1139" s="46">
        <v>0</v>
      </c>
      <c r="BI1139" s="46">
        <v>0</v>
      </c>
      <c r="BK1139" s="46">
        <v>0</v>
      </c>
      <c r="BL1139" s="46">
        <v>0</v>
      </c>
      <c r="BN1139" s="46">
        <v>0</v>
      </c>
      <c r="BO1139" s="46">
        <v>0</v>
      </c>
      <c r="BQ1139" s="46">
        <v>30</v>
      </c>
      <c r="BR1139" s="46">
        <v>292.81299999999999</v>
      </c>
      <c r="BT1139" s="46">
        <v>0</v>
      </c>
      <c r="BU1139" s="46">
        <v>0</v>
      </c>
      <c r="BW1139" s="46">
        <v>0</v>
      </c>
      <c r="BX1139" s="46">
        <v>0</v>
      </c>
      <c r="BZ1139" s="46">
        <v>0</v>
      </c>
      <c r="CA1139" s="46">
        <v>0</v>
      </c>
      <c r="CC1139" s="46">
        <v>0</v>
      </c>
      <c r="CD1139" s="46">
        <v>0</v>
      </c>
      <c r="CF1139" s="46">
        <v>0</v>
      </c>
      <c r="CG1139" s="46">
        <v>0</v>
      </c>
      <c r="CI1139" s="46">
        <v>0</v>
      </c>
      <c r="CJ1139" s="46">
        <v>0</v>
      </c>
      <c r="CL1139" s="46">
        <v>109.62</v>
      </c>
      <c r="CM1139" s="46">
        <v>29.957999999999998</v>
      </c>
      <c r="CO1139" s="46">
        <v>0</v>
      </c>
      <c r="CP1139" s="46">
        <v>0</v>
      </c>
      <c r="CR1139" s="46">
        <v>0</v>
      </c>
      <c r="CS1139" s="46">
        <v>0</v>
      </c>
      <c r="CU1139" s="46">
        <v>0</v>
      </c>
      <c r="CV1139" s="46">
        <v>0</v>
      </c>
      <c r="CX1139" s="46">
        <v>0</v>
      </c>
      <c r="CY1139" s="46">
        <v>0</v>
      </c>
      <c r="DA1139" s="46">
        <v>0</v>
      </c>
      <c r="DB1139" s="46">
        <v>0</v>
      </c>
      <c r="DD1139" s="46">
        <v>0</v>
      </c>
      <c r="DE1139" s="46">
        <v>0</v>
      </c>
      <c r="DG1139" s="46">
        <v>0</v>
      </c>
      <c r="DH1139" s="46">
        <v>0</v>
      </c>
      <c r="DJ1139" s="46">
        <v>0</v>
      </c>
      <c r="DK1139" s="46">
        <v>0</v>
      </c>
      <c r="DM1139" s="46">
        <v>0</v>
      </c>
      <c r="DN1139" s="46">
        <v>0</v>
      </c>
    </row>
    <row r="1140" spans="3:118" x14ac:dyDescent="0.3">
      <c r="C1140" s="46">
        <v>0</v>
      </c>
      <c r="D1140" s="46">
        <v>0</v>
      </c>
      <c r="F1140" s="46">
        <v>0</v>
      </c>
      <c r="G1140" s="46">
        <v>0</v>
      </c>
      <c r="I1140" s="46">
        <v>0</v>
      </c>
      <c r="J1140" s="46">
        <v>0</v>
      </c>
      <c r="L1140" s="46">
        <v>0</v>
      </c>
      <c r="M1140" s="46">
        <v>0</v>
      </c>
      <c r="O1140" s="46">
        <v>0</v>
      </c>
      <c r="P1140" s="46">
        <v>0</v>
      </c>
      <c r="R1140" s="46">
        <v>0</v>
      </c>
      <c r="S1140" s="46">
        <v>0</v>
      </c>
      <c r="U1140" s="46">
        <v>0</v>
      </c>
      <c r="V1140" s="46">
        <v>0</v>
      </c>
      <c r="X1140" s="46">
        <v>0</v>
      </c>
      <c r="Y1140" s="46">
        <v>0</v>
      </c>
      <c r="AA1140" s="46">
        <v>0</v>
      </c>
      <c r="AB1140" s="46">
        <v>0</v>
      </c>
      <c r="AD1140" s="46">
        <v>0</v>
      </c>
      <c r="AE1140" s="46">
        <v>0</v>
      </c>
      <c r="AG1140" s="46">
        <v>0</v>
      </c>
      <c r="AH1140" s="46">
        <v>0</v>
      </c>
      <c r="AJ1140" s="46">
        <v>0</v>
      </c>
      <c r="AK1140" s="46">
        <v>0</v>
      </c>
      <c r="AM1140" s="46">
        <v>0</v>
      </c>
      <c r="AN1140" s="46">
        <v>0</v>
      </c>
      <c r="AP1140" s="46">
        <v>0</v>
      </c>
      <c r="AQ1140" s="46">
        <v>0</v>
      </c>
      <c r="AS1140" s="46">
        <v>0</v>
      </c>
      <c r="AT1140" s="46">
        <v>0</v>
      </c>
      <c r="AV1140" s="46">
        <v>0</v>
      </c>
      <c r="AW1140" s="46">
        <v>0</v>
      </c>
      <c r="AY1140" s="46">
        <v>0</v>
      </c>
      <c r="AZ1140" s="46">
        <v>0</v>
      </c>
      <c r="BB1140" s="46">
        <v>0</v>
      </c>
      <c r="BC1140" s="46">
        <v>0</v>
      </c>
      <c r="BE1140" s="46">
        <v>0</v>
      </c>
      <c r="BF1140" s="46">
        <v>0</v>
      </c>
      <c r="BH1140" s="46">
        <v>0</v>
      </c>
      <c r="BI1140" s="46">
        <v>0</v>
      </c>
      <c r="BK1140" s="46">
        <v>0</v>
      </c>
      <c r="BL1140" s="46">
        <v>0</v>
      </c>
      <c r="BN1140" s="46">
        <v>0</v>
      </c>
      <c r="BO1140" s="46">
        <v>0</v>
      </c>
      <c r="BQ1140" s="46">
        <v>20</v>
      </c>
      <c r="BR1140" s="46">
        <v>252.42500000000001</v>
      </c>
      <c r="BT1140" s="46">
        <v>0</v>
      </c>
      <c r="BU1140" s="46">
        <v>0</v>
      </c>
      <c r="BW1140" s="46">
        <v>0</v>
      </c>
      <c r="BX1140" s="46">
        <v>0</v>
      </c>
      <c r="BZ1140" s="46">
        <v>0</v>
      </c>
      <c r="CA1140" s="46">
        <v>0</v>
      </c>
      <c r="CC1140" s="46">
        <v>0</v>
      </c>
      <c r="CD1140" s="46">
        <v>0</v>
      </c>
      <c r="CF1140" s="46">
        <v>0</v>
      </c>
      <c r="CG1140" s="46">
        <v>0</v>
      </c>
      <c r="CI1140" s="46">
        <v>0</v>
      </c>
      <c r="CJ1140" s="46">
        <v>0</v>
      </c>
      <c r="CL1140" s="46">
        <v>0</v>
      </c>
      <c r="CM1140" s="46">
        <v>0</v>
      </c>
      <c r="CO1140" s="46">
        <v>0</v>
      </c>
      <c r="CP1140" s="46">
        <v>0</v>
      </c>
      <c r="CR1140" s="46">
        <v>0</v>
      </c>
      <c r="CS1140" s="46">
        <v>0</v>
      </c>
      <c r="CU1140" s="46">
        <v>0</v>
      </c>
      <c r="CV1140" s="46">
        <v>0</v>
      </c>
      <c r="CX1140" s="46">
        <v>0</v>
      </c>
      <c r="CY1140" s="46">
        <v>0</v>
      </c>
      <c r="DA1140" s="46">
        <v>0</v>
      </c>
      <c r="DB1140" s="46">
        <v>0</v>
      </c>
      <c r="DD1140" s="46">
        <v>0</v>
      </c>
      <c r="DE1140" s="46">
        <v>0</v>
      </c>
      <c r="DG1140" s="46">
        <v>0</v>
      </c>
      <c r="DH1140" s="46">
        <v>0</v>
      </c>
      <c r="DJ1140" s="46">
        <v>0</v>
      </c>
      <c r="DK1140" s="46">
        <v>0</v>
      </c>
      <c r="DM1140" s="46">
        <v>0</v>
      </c>
      <c r="DN1140" s="46">
        <v>0</v>
      </c>
    </row>
    <row r="1141" spans="3:118" x14ac:dyDescent="0.3">
      <c r="C1141" s="46">
        <v>0</v>
      </c>
      <c r="D1141" s="46">
        <v>0</v>
      </c>
      <c r="F1141" s="46">
        <v>0</v>
      </c>
      <c r="G1141" s="46">
        <v>0</v>
      </c>
      <c r="I1141" s="46">
        <v>0</v>
      </c>
      <c r="J1141" s="46">
        <v>0</v>
      </c>
      <c r="L1141" s="46">
        <v>0</v>
      </c>
      <c r="M1141" s="46">
        <v>0</v>
      </c>
      <c r="O1141" s="46">
        <v>0</v>
      </c>
      <c r="P1141" s="46">
        <v>0</v>
      </c>
      <c r="R1141" s="46">
        <v>0</v>
      </c>
      <c r="S1141" s="46">
        <v>0</v>
      </c>
      <c r="U1141" s="46">
        <v>0</v>
      </c>
      <c r="V1141" s="46">
        <v>0</v>
      </c>
      <c r="X1141" s="46">
        <v>0</v>
      </c>
      <c r="Y1141" s="46">
        <v>0</v>
      </c>
      <c r="AA1141" s="46">
        <v>0</v>
      </c>
      <c r="AB1141" s="46">
        <v>0</v>
      </c>
      <c r="AD1141" s="46">
        <v>0</v>
      </c>
      <c r="AE1141" s="46">
        <v>0</v>
      </c>
      <c r="AG1141" s="46">
        <v>0</v>
      </c>
      <c r="AH1141" s="46">
        <v>0</v>
      </c>
      <c r="AJ1141" s="46">
        <v>0</v>
      </c>
      <c r="AK1141" s="46">
        <v>0</v>
      </c>
      <c r="AM1141" s="46">
        <v>0</v>
      </c>
      <c r="AN1141" s="46">
        <v>0</v>
      </c>
      <c r="AP1141" s="46">
        <v>0</v>
      </c>
      <c r="AQ1141" s="46">
        <v>0</v>
      </c>
      <c r="AS1141" s="46">
        <v>0</v>
      </c>
      <c r="AT1141" s="46">
        <v>0</v>
      </c>
      <c r="AV1141" s="46">
        <v>0</v>
      </c>
      <c r="AW1141" s="46">
        <v>0</v>
      </c>
      <c r="AY1141" s="46">
        <v>0</v>
      </c>
      <c r="AZ1141" s="46">
        <v>0</v>
      </c>
      <c r="BB1141" s="46">
        <v>0</v>
      </c>
      <c r="BC1141" s="46">
        <v>0</v>
      </c>
      <c r="BE1141" s="46">
        <v>0</v>
      </c>
      <c r="BF1141" s="46">
        <v>0</v>
      </c>
      <c r="BH1141" s="46">
        <v>0</v>
      </c>
      <c r="BI1141" s="46">
        <v>0</v>
      </c>
      <c r="BK1141" s="46">
        <v>0</v>
      </c>
      <c r="BL1141" s="46">
        <v>0</v>
      </c>
      <c r="BN1141" s="46">
        <v>0</v>
      </c>
      <c r="BO1141" s="46">
        <v>0</v>
      </c>
      <c r="BQ1141" s="46">
        <v>0</v>
      </c>
      <c r="BR1141" s="46">
        <v>0</v>
      </c>
      <c r="BT1141" s="46">
        <v>0</v>
      </c>
      <c r="BU1141" s="46">
        <v>0</v>
      </c>
      <c r="BW1141" s="46">
        <v>0</v>
      </c>
      <c r="BX1141" s="46">
        <v>0</v>
      </c>
      <c r="BZ1141" s="46">
        <v>0</v>
      </c>
      <c r="CA1141" s="46">
        <v>0</v>
      </c>
      <c r="CC1141" s="46">
        <v>0</v>
      </c>
      <c r="CD1141" s="46">
        <v>0</v>
      </c>
      <c r="CF1141" s="46">
        <v>100</v>
      </c>
      <c r="CG1141" s="46">
        <v>206.727</v>
      </c>
      <c r="CI1141" s="46">
        <v>0</v>
      </c>
      <c r="CJ1141" s="46">
        <v>0</v>
      </c>
      <c r="CL1141" s="46">
        <v>0</v>
      </c>
      <c r="CM1141" s="46">
        <v>0</v>
      </c>
      <c r="CO1141" s="46">
        <v>0</v>
      </c>
      <c r="CP1141" s="46">
        <v>0</v>
      </c>
      <c r="CR1141" s="46">
        <v>0</v>
      </c>
      <c r="CS1141" s="46">
        <v>0</v>
      </c>
      <c r="CU1141" s="46">
        <v>0</v>
      </c>
      <c r="CV1141" s="46">
        <v>0</v>
      </c>
      <c r="CX1141" s="46">
        <v>0</v>
      </c>
      <c r="CY1141" s="46">
        <v>0</v>
      </c>
      <c r="DA1141" s="46">
        <v>0</v>
      </c>
      <c r="DB1141" s="46">
        <v>0</v>
      </c>
      <c r="DD1141" s="46">
        <v>0</v>
      </c>
      <c r="DE1141" s="46">
        <v>0</v>
      </c>
      <c r="DG1141" s="46">
        <v>0</v>
      </c>
      <c r="DH1141" s="46">
        <v>0</v>
      </c>
      <c r="DJ1141" s="46">
        <v>0</v>
      </c>
      <c r="DK1141" s="46">
        <v>0</v>
      </c>
      <c r="DM1141" s="46">
        <v>0</v>
      </c>
      <c r="DN1141" s="46">
        <v>0</v>
      </c>
    </row>
    <row r="1142" spans="3:118" x14ac:dyDescent="0.3">
      <c r="C1142" s="46">
        <v>0</v>
      </c>
      <c r="D1142" s="46">
        <v>0</v>
      </c>
      <c r="F1142" s="46">
        <v>0</v>
      </c>
      <c r="G1142" s="46">
        <v>0</v>
      </c>
      <c r="I1142" s="46">
        <v>0</v>
      </c>
      <c r="J1142" s="46">
        <v>0</v>
      </c>
      <c r="L1142" s="46">
        <v>0</v>
      </c>
      <c r="M1142" s="46">
        <v>0</v>
      </c>
      <c r="O1142" s="46">
        <v>0</v>
      </c>
      <c r="P1142" s="46">
        <v>0</v>
      </c>
      <c r="R1142" s="46">
        <v>0</v>
      </c>
      <c r="S1142" s="46">
        <v>0</v>
      </c>
      <c r="U1142" s="46">
        <v>0</v>
      </c>
      <c r="V1142" s="46">
        <v>0</v>
      </c>
      <c r="X1142" s="46">
        <v>0</v>
      </c>
      <c r="Y1142" s="46">
        <v>0</v>
      </c>
      <c r="AA1142" s="46">
        <v>0</v>
      </c>
      <c r="AB1142" s="46">
        <v>0</v>
      </c>
      <c r="AD1142" s="46">
        <v>0</v>
      </c>
      <c r="AE1142" s="46">
        <v>0</v>
      </c>
      <c r="AG1142" s="46">
        <v>18</v>
      </c>
      <c r="AH1142" s="46">
        <v>25.024000000000001</v>
      </c>
      <c r="AJ1142" s="46">
        <v>0</v>
      </c>
      <c r="AK1142" s="46">
        <v>0</v>
      </c>
      <c r="AM1142" s="46">
        <v>0</v>
      </c>
      <c r="AN1142" s="46">
        <v>0</v>
      </c>
      <c r="AP1142" s="46">
        <v>0</v>
      </c>
      <c r="AQ1142" s="46">
        <v>0</v>
      </c>
      <c r="AS1142" s="46">
        <v>0</v>
      </c>
      <c r="AT1142" s="46">
        <v>0</v>
      </c>
      <c r="AV1142" s="46">
        <v>0</v>
      </c>
      <c r="AW1142" s="46">
        <v>0</v>
      </c>
      <c r="AY1142" s="46">
        <v>0</v>
      </c>
      <c r="AZ1142" s="46">
        <v>0</v>
      </c>
      <c r="BB1142" s="46">
        <v>0</v>
      </c>
      <c r="BC1142" s="46">
        <v>0</v>
      </c>
      <c r="BE1142" s="46">
        <v>0</v>
      </c>
      <c r="BF1142" s="46">
        <v>0</v>
      </c>
      <c r="BH1142" s="46">
        <v>0</v>
      </c>
      <c r="BI1142" s="46">
        <v>0</v>
      </c>
      <c r="BK1142" s="46">
        <v>0</v>
      </c>
      <c r="BL1142" s="46">
        <v>0</v>
      </c>
      <c r="BN1142" s="46">
        <v>0</v>
      </c>
      <c r="BO1142" s="46">
        <v>0</v>
      </c>
      <c r="BQ1142" s="46">
        <v>0</v>
      </c>
      <c r="BR1142" s="46">
        <v>0</v>
      </c>
      <c r="BT1142" s="46">
        <v>0</v>
      </c>
      <c r="BU1142" s="46">
        <v>0</v>
      </c>
      <c r="BW1142" s="46">
        <v>0</v>
      </c>
      <c r="BX1142" s="46">
        <v>0</v>
      </c>
      <c r="BZ1142" s="46">
        <v>0</v>
      </c>
      <c r="CA1142" s="46">
        <v>0</v>
      </c>
      <c r="CC1142" s="46">
        <v>0</v>
      </c>
      <c r="CD1142" s="46">
        <v>0</v>
      </c>
      <c r="CF1142" s="46">
        <v>0</v>
      </c>
      <c r="CG1142" s="46">
        <v>0</v>
      </c>
      <c r="CI1142" s="46">
        <v>0</v>
      </c>
      <c r="CJ1142" s="46">
        <v>0</v>
      </c>
      <c r="CL1142" s="46">
        <v>0</v>
      </c>
      <c r="CM1142" s="46">
        <v>0</v>
      </c>
      <c r="CO1142" s="46">
        <v>0</v>
      </c>
      <c r="CP1142" s="46">
        <v>0</v>
      </c>
      <c r="CR1142" s="46">
        <v>0</v>
      </c>
      <c r="CS1142" s="46">
        <v>0</v>
      </c>
      <c r="CU1142" s="46">
        <v>0</v>
      </c>
      <c r="CV1142" s="46">
        <v>0</v>
      </c>
      <c r="CX1142" s="46">
        <v>0</v>
      </c>
      <c r="CY1142" s="46">
        <v>0</v>
      </c>
      <c r="DA1142" s="46">
        <v>0</v>
      </c>
      <c r="DB1142" s="46">
        <v>0</v>
      </c>
      <c r="DD1142" s="46">
        <v>0</v>
      </c>
      <c r="DE1142" s="46">
        <v>0</v>
      </c>
      <c r="DG1142" s="46">
        <v>0</v>
      </c>
      <c r="DH1142" s="46">
        <v>0</v>
      </c>
      <c r="DJ1142" s="46">
        <v>0</v>
      </c>
      <c r="DK1142" s="46">
        <v>0</v>
      </c>
      <c r="DM1142" s="46">
        <v>0</v>
      </c>
      <c r="DN1142" s="46">
        <v>0</v>
      </c>
    </row>
    <row r="1143" spans="3:118" x14ac:dyDescent="0.3">
      <c r="C1143" s="46">
        <v>0</v>
      </c>
      <c r="D1143" s="46">
        <v>0</v>
      </c>
      <c r="F1143" s="46">
        <v>0</v>
      </c>
      <c r="G1143" s="46">
        <v>0</v>
      </c>
      <c r="I1143" s="46">
        <v>0</v>
      </c>
      <c r="J1143" s="46">
        <v>0</v>
      </c>
      <c r="L1143" s="46">
        <v>0</v>
      </c>
      <c r="M1143" s="46">
        <v>0</v>
      </c>
      <c r="O1143" s="46">
        <v>0</v>
      </c>
      <c r="P1143" s="46">
        <v>0</v>
      </c>
      <c r="R1143" s="46">
        <v>0</v>
      </c>
      <c r="S1143" s="46">
        <v>0</v>
      </c>
      <c r="U1143" s="46">
        <v>0</v>
      </c>
      <c r="V1143" s="46">
        <v>0</v>
      </c>
      <c r="X1143" s="46">
        <v>0</v>
      </c>
      <c r="Y1143" s="46">
        <v>0</v>
      </c>
      <c r="AA1143" s="46">
        <v>0</v>
      </c>
      <c r="AB1143" s="46">
        <v>0</v>
      </c>
      <c r="AD1143" s="46">
        <v>0</v>
      </c>
      <c r="AE1143" s="46">
        <v>0</v>
      </c>
      <c r="AG1143" s="46">
        <v>0</v>
      </c>
      <c r="AH1143" s="46">
        <v>0</v>
      </c>
      <c r="AJ1143" s="46">
        <v>0</v>
      </c>
      <c r="AK1143" s="46">
        <v>0</v>
      </c>
      <c r="AM1143" s="46">
        <v>0</v>
      </c>
      <c r="AN1143" s="46">
        <v>0</v>
      </c>
      <c r="AP1143" s="46">
        <v>0</v>
      </c>
      <c r="AQ1143" s="46">
        <v>0</v>
      </c>
      <c r="AS1143" s="46">
        <v>0</v>
      </c>
      <c r="AT1143" s="46">
        <v>0</v>
      </c>
      <c r="AV1143" s="46">
        <v>0</v>
      </c>
      <c r="AW1143" s="46">
        <v>0</v>
      </c>
      <c r="AY1143" s="46">
        <v>0</v>
      </c>
      <c r="AZ1143" s="46">
        <v>0</v>
      </c>
      <c r="BB1143" s="46">
        <v>0</v>
      </c>
      <c r="BC1143" s="46">
        <v>0</v>
      </c>
      <c r="BE1143" s="46">
        <v>0</v>
      </c>
      <c r="BF1143" s="46">
        <v>0</v>
      </c>
      <c r="BH1143" s="46">
        <v>0</v>
      </c>
      <c r="BI1143" s="46">
        <v>0</v>
      </c>
      <c r="BK1143" s="46">
        <v>0</v>
      </c>
      <c r="BL1143" s="46">
        <v>0</v>
      </c>
      <c r="BN1143" s="46">
        <v>0</v>
      </c>
      <c r="BO1143" s="46">
        <v>0</v>
      </c>
      <c r="BQ1143" s="46">
        <v>0</v>
      </c>
      <c r="BR1143" s="46">
        <v>0</v>
      </c>
      <c r="BT1143" s="46">
        <v>0</v>
      </c>
      <c r="BU1143" s="46">
        <v>0</v>
      </c>
      <c r="BW1143" s="46">
        <v>0</v>
      </c>
      <c r="BX1143" s="46">
        <v>0</v>
      </c>
      <c r="BZ1143" s="46">
        <v>0</v>
      </c>
      <c r="CA1143" s="46">
        <v>0</v>
      </c>
      <c r="CC1143" s="46">
        <v>0</v>
      </c>
      <c r="CD1143" s="46">
        <v>0</v>
      </c>
      <c r="CF1143" s="46">
        <v>0</v>
      </c>
      <c r="CG1143" s="46">
        <v>0</v>
      </c>
      <c r="CI1143" s="46">
        <v>0</v>
      </c>
      <c r="CJ1143" s="46">
        <v>0</v>
      </c>
      <c r="CL1143" s="46">
        <v>0</v>
      </c>
      <c r="CM1143" s="46">
        <v>0</v>
      </c>
      <c r="CO1143" s="46">
        <v>20</v>
      </c>
      <c r="CP1143" s="46">
        <v>30.872</v>
      </c>
      <c r="CR1143" s="46">
        <v>0</v>
      </c>
      <c r="CS1143" s="46">
        <v>0</v>
      </c>
      <c r="CU1143" s="46">
        <v>0</v>
      </c>
      <c r="CV1143" s="46">
        <v>0</v>
      </c>
      <c r="CX1143" s="46">
        <v>0</v>
      </c>
      <c r="CY1143" s="46">
        <v>0</v>
      </c>
      <c r="DA1143" s="46">
        <v>0</v>
      </c>
      <c r="DB1143" s="46">
        <v>0</v>
      </c>
      <c r="DD1143" s="46">
        <v>0</v>
      </c>
      <c r="DE1143" s="46">
        <v>0</v>
      </c>
      <c r="DG1143" s="46">
        <v>0</v>
      </c>
      <c r="DH1143" s="46">
        <v>0</v>
      </c>
      <c r="DJ1143" s="46">
        <v>0</v>
      </c>
      <c r="DK1143" s="46">
        <v>0</v>
      </c>
      <c r="DM1143" s="46">
        <v>0</v>
      </c>
      <c r="DN1143" s="46">
        <v>0</v>
      </c>
    </row>
    <row r="1144" spans="3:118" x14ac:dyDescent="0.3">
      <c r="C1144" s="46">
        <v>0</v>
      </c>
      <c r="D1144" s="46">
        <v>0</v>
      </c>
      <c r="F1144" s="46">
        <v>0</v>
      </c>
      <c r="G1144" s="46">
        <v>0</v>
      </c>
      <c r="I1144" s="46">
        <v>0</v>
      </c>
      <c r="J1144" s="46">
        <v>0</v>
      </c>
      <c r="L1144" s="46">
        <v>0</v>
      </c>
      <c r="M1144" s="46">
        <v>0</v>
      </c>
      <c r="O1144" s="46">
        <v>0</v>
      </c>
      <c r="P1144" s="46">
        <v>0</v>
      </c>
      <c r="R1144" s="46">
        <v>0</v>
      </c>
      <c r="S1144" s="46">
        <v>0</v>
      </c>
      <c r="U1144" s="46">
        <v>0</v>
      </c>
      <c r="V1144" s="46">
        <v>0</v>
      </c>
      <c r="X1144" s="46">
        <v>0</v>
      </c>
      <c r="Y1144" s="46">
        <v>0</v>
      </c>
      <c r="AA1144" s="46">
        <v>0</v>
      </c>
      <c r="AB1144" s="46">
        <v>0</v>
      </c>
      <c r="AD1144" s="46">
        <v>0</v>
      </c>
      <c r="AE1144" s="46">
        <v>0</v>
      </c>
      <c r="AG1144" s="46">
        <v>0</v>
      </c>
      <c r="AH1144" s="46">
        <v>0</v>
      </c>
      <c r="AJ1144" s="46">
        <v>0</v>
      </c>
      <c r="AK1144" s="46">
        <v>0</v>
      </c>
      <c r="AM1144" s="46">
        <v>0</v>
      </c>
      <c r="AN1144" s="46">
        <v>0</v>
      </c>
      <c r="AP1144" s="46">
        <v>0</v>
      </c>
      <c r="AQ1144" s="46">
        <v>0</v>
      </c>
      <c r="AS1144" s="46">
        <v>0</v>
      </c>
      <c r="AT1144" s="46">
        <v>0</v>
      </c>
      <c r="AV1144" s="46">
        <v>500</v>
      </c>
      <c r="AW1144" s="46">
        <v>1814.204</v>
      </c>
      <c r="AY1144" s="46">
        <v>0</v>
      </c>
      <c r="AZ1144" s="46">
        <v>0</v>
      </c>
      <c r="BB1144" s="46">
        <v>0</v>
      </c>
      <c r="BC1144" s="46">
        <v>0</v>
      </c>
      <c r="BE1144" s="46">
        <v>0</v>
      </c>
      <c r="BF1144" s="46">
        <v>0</v>
      </c>
      <c r="BH1144" s="46">
        <v>0</v>
      </c>
      <c r="BI1144" s="46">
        <v>0</v>
      </c>
      <c r="BK1144" s="46">
        <v>0</v>
      </c>
      <c r="BL1144" s="46">
        <v>0</v>
      </c>
      <c r="BN1144" s="46">
        <v>0</v>
      </c>
      <c r="BO1144" s="46">
        <v>0</v>
      </c>
      <c r="BQ1144" s="46">
        <v>0</v>
      </c>
      <c r="BR1144" s="46">
        <v>0</v>
      </c>
      <c r="BT1144" s="46">
        <v>0</v>
      </c>
      <c r="BU1144" s="46">
        <v>0</v>
      </c>
      <c r="BW1144" s="46">
        <v>0</v>
      </c>
      <c r="BX1144" s="46">
        <v>0</v>
      </c>
      <c r="BZ1144" s="46">
        <v>0</v>
      </c>
      <c r="CA1144" s="46">
        <v>0</v>
      </c>
      <c r="CC1144" s="46">
        <v>0</v>
      </c>
      <c r="CD1144" s="46">
        <v>0</v>
      </c>
      <c r="CF1144" s="46">
        <v>0</v>
      </c>
      <c r="CG1144" s="46">
        <v>0</v>
      </c>
      <c r="CI1144" s="46">
        <v>0</v>
      </c>
      <c r="CJ1144" s="46">
        <v>0</v>
      </c>
      <c r="CL1144" s="46">
        <v>0</v>
      </c>
      <c r="CM1144" s="46">
        <v>0</v>
      </c>
      <c r="CO1144" s="46">
        <v>0</v>
      </c>
      <c r="CP1144" s="46">
        <v>0</v>
      </c>
      <c r="CR1144" s="46">
        <v>0</v>
      </c>
      <c r="CS1144" s="46">
        <v>0</v>
      </c>
      <c r="CU1144" s="46">
        <v>0</v>
      </c>
      <c r="CV1144" s="46">
        <v>0</v>
      </c>
      <c r="CX1144" s="46">
        <v>0</v>
      </c>
      <c r="CY1144" s="46">
        <v>0</v>
      </c>
      <c r="DA1144" s="46">
        <v>0</v>
      </c>
      <c r="DB1144" s="46">
        <v>0</v>
      </c>
      <c r="DD1144" s="46">
        <v>0</v>
      </c>
      <c r="DE1144" s="46">
        <v>0</v>
      </c>
      <c r="DG1144" s="46">
        <v>0</v>
      </c>
      <c r="DH1144" s="46">
        <v>0</v>
      </c>
      <c r="DJ1144" s="46">
        <v>0</v>
      </c>
      <c r="DK1144" s="46">
        <v>0</v>
      </c>
      <c r="DM1144" s="46">
        <v>0</v>
      </c>
      <c r="DN1144" s="46">
        <v>0</v>
      </c>
    </row>
    <row r="1145" spans="3:118" x14ac:dyDescent="0.3">
      <c r="C1145" s="46">
        <v>0</v>
      </c>
      <c r="D1145" s="46">
        <v>0</v>
      </c>
      <c r="F1145" s="46">
        <v>0</v>
      </c>
      <c r="G1145" s="46">
        <v>0</v>
      </c>
      <c r="I1145" s="46">
        <v>0</v>
      </c>
      <c r="J1145" s="46">
        <v>0</v>
      </c>
      <c r="L1145" s="46">
        <v>0</v>
      </c>
      <c r="M1145" s="46">
        <v>0</v>
      </c>
      <c r="O1145" s="46">
        <v>0</v>
      </c>
      <c r="P1145" s="46">
        <v>0</v>
      </c>
      <c r="R1145" s="46">
        <v>0</v>
      </c>
      <c r="S1145" s="46">
        <v>0</v>
      </c>
      <c r="U1145" s="46">
        <v>0</v>
      </c>
      <c r="V1145" s="46">
        <v>0</v>
      </c>
      <c r="X1145" s="46">
        <v>0</v>
      </c>
      <c r="Y1145" s="46">
        <v>0</v>
      </c>
      <c r="AA1145" s="46">
        <v>0</v>
      </c>
      <c r="AB1145" s="46">
        <v>0</v>
      </c>
      <c r="AD1145" s="46">
        <v>0</v>
      </c>
      <c r="AE1145" s="46">
        <v>0</v>
      </c>
      <c r="AG1145" s="46">
        <v>0</v>
      </c>
      <c r="AH1145" s="46">
        <v>0</v>
      </c>
      <c r="AJ1145" s="46">
        <v>0</v>
      </c>
      <c r="AK1145" s="46">
        <v>0</v>
      </c>
      <c r="AM1145" s="46">
        <v>0</v>
      </c>
      <c r="AN1145" s="46">
        <v>0</v>
      </c>
      <c r="AP1145" s="46">
        <v>0</v>
      </c>
      <c r="AQ1145" s="46">
        <v>0</v>
      </c>
      <c r="AS1145" s="46">
        <v>0</v>
      </c>
      <c r="AT1145" s="46">
        <v>0</v>
      </c>
      <c r="AV1145" s="46">
        <v>0</v>
      </c>
      <c r="AW1145" s="46">
        <v>0</v>
      </c>
      <c r="AY1145" s="46">
        <v>0</v>
      </c>
      <c r="AZ1145" s="46">
        <v>0</v>
      </c>
      <c r="BB1145" s="46">
        <v>0</v>
      </c>
      <c r="BC1145" s="46">
        <v>0</v>
      </c>
      <c r="BE1145" s="46">
        <v>0</v>
      </c>
      <c r="BF1145" s="46">
        <v>0</v>
      </c>
      <c r="BH1145" s="46">
        <v>0</v>
      </c>
      <c r="BI1145" s="46">
        <v>0</v>
      </c>
      <c r="BK1145" s="46">
        <v>0</v>
      </c>
      <c r="BL1145" s="46">
        <v>0</v>
      </c>
      <c r="BN1145" s="46">
        <v>0</v>
      </c>
      <c r="BO1145" s="46">
        <v>0</v>
      </c>
      <c r="BQ1145" s="46">
        <v>0</v>
      </c>
      <c r="BR1145" s="46">
        <v>0</v>
      </c>
      <c r="BT1145" s="46">
        <v>0</v>
      </c>
      <c r="BU1145" s="46">
        <v>0</v>
      </c>
      <c r="BW1145" s="46">
        <v>0</v>
      </c>
      <c r="BX1145" s="46">
        <v>0</v>
      </c>
      <c r="BZ1145" s="46">
        <v>0</v>
      </c>
      <c r="CA1145" s="46">
        <v>0</v>
      </c>
      <c r="CC1145" s="46">
        <v>0</v>
      </c>
      <c r="CD1145" s="46">
        <v>0</v>
      </c>
      <c r="CF1145" s="46">
        <v>0</v>
      </c>
      <c r="CG1145" s="46">
        <v>0</v>
      </c>
      <c r="CI1145" s="46">
        <v>1</v>
      </c>
      <c r="CJ1145" s="46">
        <v>5.51</v>
      </c>
      <c r="CL1145" s="46">
        <v>0</v>
      </c>
      <c r="CM1145" s="46">
        <v>0</v>
      </c>
      <c r="CO1145" s="46">
        <v>0</v>
      </c>
      <c r="CP1145" s="46">
        <v>0</v>
      </c>
      <c r="CR1145" s="46">
        <v>0</v>
      </c>
      <c r="CS1145" s="46">
        <v>0</v>
      </c>
      <c r="CU1145" s="46">
        <v>0</v>
      </c>
      <c r="CV1145" s="46">
        <v>0</v>
      </c>
      <c r="CX1145" s="46">
        <v>0</v>
      </c>
      <c r="CY1145" s="46">
        <v>0</v>
      </c>
      <c r="DA1145" s="46">
        <v>0</v>
      </c>
      <c r="DB1145" s="46">
        <v>0</v>
      </c>
      <c r="DD1145" s="46">
        <v>0</v>
      </c>
      <c r="DE1145" s="46">
        <v>0</v>
      </c>
      <c r="DG1145" s="46">
        <v>0</v>
      </c>
      <c r="DH1145" s="46">
        <v>0</v>
      </c>
      <c r="DJ1145" s="46">
        <v>0</v>
      </c>
      <c r="DK1145" s="46">
        <v>0</v>
      </c>
      <c r="DM1145" s="46">
        <v>0</v>
      </c>
      <c r="DN1145" s="46">
        <v>0</v>
      </c>
    </row>
    <row r="1146" spans="3:118" x14ac:dyDescent="0.3">
      <c r="C1146" s="46">
        <v>0</v>
      </c>
      <c r="D1146" s="46">
        <v>0</v>
      </c>
      <c r="F1146" s="46">
        <v>0</v>
      </c>
      <c r="G1146" s="46">
        <v>0</v>
      </c>
      <c r="I1146" s="46">
        <v>0</v>
      </c>
      <c r="J1146" s="46">
        <v>0</v>
      </c>
      <c r="L1146" s="46">
        <v>0</v>
      </c>
      <c r="M1146" s="46">
        <v>0</v>
      </c>
      <c r="O1146" s="46">
        <v>0</v>
      </c>
      <c r="P1146" s="46">
        <v>0</v>
      </c>
      <c r="R1146" s="46">
        <v>0</v>
      </c>
      <c r="S1146" s="46">
        <v>0</v>
      </c>
      <c r="U1146" s="46">
        <v>0</v>
      </c>
      <c r="V1146" s="46">
        <v>0</v>
      </c>
      <c r="X1146" s="46">
        <v>0</v>
      </c>
      <c r="Y1146" s="46">
        <v>0</v>
      </c>
      <c r="AA1146" s="46">
        <v>0</v>
      </c>
      <c r="AB1146" s="46">
        <v>0</v>
      </c>
      <c r="AD1146" s="46">
        <v>0</v>
      </c>
      <c r="AE1146" s="46">
        <v>0</v>
      </c>
      <c r="AG1146" s="46">
        <v>0</v>
      </c>
      <c r="AH1146" s="46">
        <v>0</v>
      </c>
      <c r="AJ1146" s="46">
        <v>0</v>
      </c>
      <c r="AK1146" s="46">
        <v>0</v>
      </c>
      <c r="AM1146" s="46">
        <v>0</v>
      </c>
      <c r="AN1146" s="46">
        <v>0</v>
      </c>
      <c r="AP1146" s="46">
        <v>0</v>
      </c>
      <c r="AQ1146" s="46">
        <v>0</v>
      </c>
      <c r="AS1146" s="46">
        <v>0</v>
      </c>
      <c r="AT1146" s="46">
        <v>0</v>
      </c>
      <c r="AV1146" s="46">
        <v>0</v>
      </c>
      <c r="AW1146" s="46">
        <v>0</v>
      </c>
      <c r="AY1146" s="46">
        <v>0</v>
      </c>
      <c r="AZ1146" s="46">
        <v>0</v>
      </c>
      <c r="BB1146" s="46">
        <v>0</v>
      </c>
      <c r="BC1146" s="46">
        <v>0</v>
      </c>
      <c r="BE1146" s="46">
        <v>0</v>
      </c>
      <c r="BF1146" s="46">
        <v>0</v>
      </c>
      <c r="BH1146" s="46">
        <v>0</v>
      </c>
      <c r="BI1146" s="46">
        <v>0</v>
      </c>
      <c r="BK1146" s="46">
        <v>0</v>
      </c>
      <c r="BL1146" s="46">
        <v>0</v>
      </c>
      <c r="BN1146" s="46">
        <v>0</v>
      </c>
      <c r="BO1146" s="46">
        <v>0</v>
      </c>
      <c r="BQ1146" s="46">
        <v>0</v>
      </c>
      <c r="BR1146" s="46">
        <v>0</v>
      </c>
      <c r="BT1146" s="46">
        <v>0</v>
      </c>
      <c r="BU1146" s="46">
        <v>0</v>
      </c>
      <c r="BW1146" s="46">
        <v>0</v>
      </c>
      <c r="BX1146" s="46">
        <v>0</v>
      </c>
      <c r="BZ1146" s="46">
        <v>0</v>
      </c>
      <c r="CA1146" s="46">
        <v>0</v>
      </c>
      <c r="CC1146" s="46">
        <v>0</v>
      </c>
      <c r="CD1146" s="46">
        <v>0</v>
      </c>
      <c r="CF1146" s="46">
        <v>0</v>
      </c>
      <c r="CG1146" s="46">
        <v>0</v>
      </c>
      <c r="CI1146" s="46">
        <v>1</v>
      </c>
      <c r="CJ1146" s="46">
        <v>8.0150000000000006</v>
      </c>
      <c r="CL1146" s="46">
        <v>0</v>
      </c>
      <c r="CM1146" s="46">
        <v>0</v>
      </c>
      <c r="CO1146" s="46">
        <v>0</v>
      </c>
      <c r="CP1146" s="46">
        <v>0</v>
      </c>
      <c r="CR1146" s="46">
        <v>0</v>
      </c>
      <c r="CS1146" s="46">
        <v>0</v>
      </c>
      <c r="CU1146" s="46">
        <v>0</v>
      </c>
      <c r="CV1146" s="46">
        <v>0</v>
      </c>
      <c r="CX1146" s="46">
        <v>0</v>
      </c>
      <c r="CY1146" s="46">
        <v>0</v>
      </c>
      <c r="DA1146" s="46">
        <v>0</v>
      </c>
      <c r="DB1146" s="46">
        <v>0</v>
      </c>
      <c r="DD1146" s="46">
        <v>0</v>
      </c>
      <c r="DE1146" s="46">
        <v>0</v>
      </c>
      <c r="DG1146" s="46">
        <v>0</v>
      </c>
      <c r="DH1146" s="46">
        <v>0</v>
      </c>
      <c r="DJ1146" s="46">
        <v>0</v>
      </c>
      <c r="DK1146" s="46">
        <v>0</v>
      </c>
      <c r="DM1146" s="46">
        <v>0</v>
      </c>
      <c r="DN1146" s="46">
        <v>0</v>
      </c>
    </row>
    <row r="1147" spans="3:118" x14ac:dyDescent="0.3">
      <c r="C1147" s="46">
        <v>17</v>
      </c>
      <c r="D1147" s="46">
        <v>11.194000000000001</v>
      </c>
      <c r="F1147" s="46">
        <v>0</v>
      </c>
      <c r="G1147" s="46">
        <v>0</v>
      </c>
      <c r="I1147" s="46">
        <v>0</v>
      </c>
      <c r="J1147" s="46">
        <v>0</v>
      </c>
      <c r="L1147" s="46">
        <v>14</v>
      </c>
      <c r="M1147" s="46">
        <v>12.189</v>
      </c>
      <c r="O1147" s="46">
        <v>0</v>
      </c>
      <c r="P1147" s="46">
        <v>0</v>
      </c>
      <c r="R1147" s="46">
        <v>63</v>
      </c>
      <c r="S1147" s="46">
        <v>31.858000000000001</v>
      </c>
      <c r="U1147" s="46">
        <v>0</v>
      </c>
      <c r="V1147" s="46">
        <v>0</v>
      </c>
      <c r="X1147" s="46">
        <v>300</v>
      </c>
      <c r="Y1147" s="46">
        <v>13.044</v>
      </c>
      <c r="AA1147" s="46">
        <v>62</v>
      </c>
      <c r="AB1147" s="46">
        <v>16.367000000000001</v>
      </c>
      <c r="AD1147" s="46">
        <v>0</v>
      </c>
      <c r="AE1147" s="46">
        <v>0</v>
      </c>
      <c r="AG1147" s="46">
        <v>0</v>
      </c>
      <c r="AH1147" s="46">
        <v>0</v>
      </c>
      <c r="AJ1147" s="46">
        <v>0</v>
      </c>
      <c r="AK1147" s="46">
        <v>0</v>
      </c>
      <c r="AM1147" s="46">
        <v>22</v>
      </c>
      <c r="AN1147" s="46">
        <v>13.087</v>
      </c>
      <c r="AP1147" s="46">
        <v>0</v>
      </c>
      <c r="AQ1147" s="46">
        <v>0</v>
      </c>
      <c r="AS1147" s="46">
        <v>30</v>
      </c>
      <c r="AT1147" s="46">
        <v>2.0859999999999999</v>
      </c>
      <c r="AV1147" s="46">
        <v>0</v>
      </c>
      <c r="AW1147" s="46">
        <v>0</v>
      </c>
      <c r="AY1147" s="46">
        <v>0</v>
      </c>
      <c r="AZ1147" s="46">
        <v>0</v>
      </c>
      <c r="BB1147" s="46">
        <v>0</v>
      </c>
      <c r="BC1147" s="46">
        <v>0</v>
      </c>
      <c r="BE1147" s="46">
        <v>0</v>
      </c>
      <c r="BF1147" s="46">
        <v>0</v>
      </c>
      <c r="BH1147" s="46">
        <v>0</v>
      </c>
      <c r="BI1147" s="46">
        <v>0</v>
      </c>
      <c r="BK1147" s="46">
        <v>0</v>
      </c>
      <c r="BL1147" s="46">
        <v>0</v>
      </c>
      <c r="BN1147" s="46">
        <v>0</v>
      </c>
      <c r="BO1147" s="46">
        <v>0</v>
      </c>
      <c r="BQ1147" s="46">
        <v>0</v>
      </c>
      <c r="BR1147" s="46">
        <v>0</v>
      </c>
      <c r="BT1147" s="46">
        <v>0</v>
      </c>
      <c r="BU1147" s="46">
        <v>0</v>
      </c>
      <c r="BW1147" s="46">
        <v>0</v>
      </c>
      <c r="BX1147" s="46">
        <v>0</v>
      </c>
      <c r="BZ1147" s="46">
        <v>0</v>
      </c>
      <c r="CA1147" s="46">
        <v>0</v>
      </c>
      <c r="CC1147" s="46">
        <v>0</v>
      </c>
      <c r="CD1147" s="46">
        <v>0</v>
      </c>
      <c r="CF1147" s="46">
        <v>0</v>
      </c>
      <c r="CG1147" s="46">
        <v>0</v>
      </c>
      <c r="CI1147" s="46">
        <v>0</v>
      </c>
      <c r="CJ1147" s="46">
        <v>0</v>
      </c>
      <c r="CL1147" s="46">
        <v>0</v>
      </c>
      <c r="CM1147" s="46">
        <v>0</v>
      </c>
      <c r="CO1147" s="46">
        <v>0</v>
      </c>
      <c r="CP1147" s="46">
        <v>0</v>
      </c>
      <c r="CR1147" s="46">
        <v>0</v>
      </c>
      <c r="CS1147" s="46">
        <v>0</v>
      </c>
      <c r="CU1147" s="46">
        <v>0</v>
      </c>
      <c r="CV1147" s="46">
        <v>0</v>
      </c>
      <c r="CX1147" s="46">
        <v>0</v>
      </c>
      <c r="CY1147" s="46">
        <v>0</v>
      </c>
      <c r="DA1147" s="46">
        <v>0</v>
      </c>
      <c r="DB1147" s="46">
        <v>0</v>
      </c>
      <c r="DD1147" s="46">
        <v>0</v>
      </c>
      <c r="DE1147" s="46">
        <v>0</v>
      </c>
      <c r="DG1147" s="46">
        <v>0</v>
      </c>
      <c r="DH1147" s="46">
        <v>0</v>
      </c>
      <c r="DJ1147" s="46">
        <v>0</v>
      </c>
      <c r="DK1147" s="46">
        <v>0</v>
      </c>
      <c r="DM1147" s="46">
        <v>0</v>
      </c>
      <c r="DN1147" s="46">
        <v>0</v>
      </c>
    </row>
    <row r="1148" spans="3:118" x14ac:dyDescent="0.3">
      <c r="C1148" s="46">
        <v>0</v>
      </c>
      <c r="D1148" s="46">
        <v>0</v>
      </c>
      <c r="F1148" s="46">
        <v>0</v>
      </c>
      <c r="G1148" s="46">
        <v>0</v>
      </c>
      <c r="I1148" s="46">
        <v>0</v>
      </c>
      <c r="J1148" s="46">
        <v>0</v>
      </c>
      <c r="L1148" s="46">
        <v>0</v>
      </c>
      <c r="M1148" s="46">
        <v>0</v>
      </c>
      <c r="O1148" s="46">
        <v>0</v>
      </c>
      <c r="P1148" s="46">
        <v>0</v>
      </c>
      <c r="R1148" s="46">
        <v>0</v>
      </c>
      <c r="S1148" s="46">
        <v>0</v>
      </c>
      <c r="U1148" s="46">
        <v>0</v>
      </c>
      <c r="V1148" s="46">
        <v>0</v>
      </c>
      <c r="X1148" s="46">
        <v>0</v>
      </c>
      <c r="Y1148" s="46">
        <v>0</v>
      </c>
      <c r="AA1148" s="46">
        <v>0</v>
      </c>
      <c r="AB1148" s="46">
        <v>0</v>
      </c>
      <c r="AD1148" s="46">
        <v>0</v>
      </c>
      <c r="AE1148" s="46">
        <v>0</v>
      </c>
      <c r="AG1148" s="46">
        <v>0</v>
      </c>
      <c r="AH1148" s="46">
        <v>0</v>
      </c>
      <c r="AJ1148" s="46">
        <v>0</v>
      </c>
      <c r="AK1148" s="46">
        <v>0</v>
      </c>
      <c r="AM1148" s="46">
        <v>0</v>
      </c>
      <c r="AN1148" s="46">
        <v>0</v>
      </c>
      <c r="AP1148" s="46">
        <v>0</v>
      </c>
      <c r="AQ1148" s="46">
        <v>0</v>
      </c>
      <c r="AS1148" s="46">
        <v>0</v>
      </c>
      <c r="AT1148" s="46">
        <v>0</v>
      </c>
      <c r="AV1148" s="46">
        <v>0</v>
      </c>
      <c r="AW1148" s="46">
        <v>0</v>
      </c>
      <c r="AY1148" s="46">
        <v>0</v>
      </c>
      <c r="AZ1148" s="46">
        <v>0</v>
      </c>
      <c r="BB1148" s="46">
        <v>0</v>
      </c>
      <c r="BC1148" s="46">
        <v>0</v>
      </c>
      <c r="BE1148" s="46">
        <v>0</v>
      </c>
      <c r="BF1148" s="46">
        <v>0</v>
      </c>
      <c r="BH1148" s="46">
        <v>0</v>
      </c>
      <c r="BI1148" s="46">
        <v>0</v>
      </c>
      <c r="BK1148" s="46">
        <v>0</v>
      </c>
      <c r="BL1148" s="46">
        <v>0</v>
      </c>
      <c r="BN1148" s="46">
        <v>0</v>
      </c>
      <c r="BO1148" s="46">
        <v>0</v>
      </c>
      <c r="BQ1148" s="46">
        <v>0</v>
      </c>
      <c r="BR1148" s="46">
        <v>0</v>
      </c>
      <c r="BT1148" s="46">
        <v>0</v>
      </c>
      <c r="BU1148" s="46">
        <v>0</v>
      </c>
      <c r="BW1148" s="46">
        <v>0</v>
      </c>
      <c r="BX1148" s="46">
        <v>0</v>
      </c>
      <c r="BZ1148" s="46">
        <v>0</v>
      </c>
      <c r="CA1148" s="46">
        <v>0</v>
      </c>
      <c r="CC1148" s="46">
        <v>0</v>
      </c>
      <c r="CD1148" s="46">
        <v>0</v>
      </c>
      <c r="CF1148" s="46">
        <v>0</v>
      </c>
      <c r="CG1148" s="46">
        <v>0</v>
      </c>
      <c r="CI1148" s="46">
        <v>0</v>
      </c>
      <c r="CJ1148" s="46">
        <v>0</v>
      </c>
      <c r="CL1148" s="46">
        <v>0</v>
      </c>
      <c r="CM1148" s="46">
        <v>0</v>
      </c>
      <c r="CO1148" s="46">
        <v>0</v>
      </c>
      <c r="CP1148" s="46">
        <v>0</v>
      </c>
      <c r="CR1148" s="46">
        <v>0</v>
      </c>
      <c r="CS1148" s="46">
        <v>0</v>
      </c>
      <c r="CU1148" s="46">
        <v>0</v>
      </c>
      <c r="CV1148" s="46">
        <v>0</v>
      </c>
      <c r="CX1148" s="46">
        <v>0</v>
      </c>
      <c r="CY1148" s="46">
        <v>0</v>
      </c>
      <c r="DA1148" s="46">
        <v>0</v>
      </c>
      <c r="DB1148" s="46">
        <v>0</v>
      </c>
      <c r="DD1148" s="46">
        <v>0</v>
      </c>
      <c r="DE1148" s="46">
        <v>0</v>
      </c>
      <c r="DG1148" s="46">
        <v>0</v>
      </c>
      <c r="DH1148" s="46">
        <v>0</v>
      </c>
      <c r="DJ1148" s="46">
        <v>22.7</v>
      </c>
      <c r="DK1148" s="46">
        <v>16.367999999999999</v>
      </c>
      <c r="DM1148" s="46">
        <v>0</v>
      </c>
      <c r="DN1148" s="46">
        <v>0</v>
      </c>
    </row>
    <row r="1149" spans="3:118" x14ac:dyDescent="0.3">
      <c r="C1149" s="46">
        <v>200</v>
      </c>
      <c r="D1149" s="46">
        <v>572.58100000000002</v>
      </c>
      <c r="F1149" s="46">
        <v>0</v>
      </c>
      <c r="G1149" s="46">
        <v>0</v>
      </c>
      <c r="I1149" s="46">
        <v>0</v>
      </c>
      <c r="J1149" s="46">
        <v>0</v>
      </c>
      <c r="L1149" s="46">
        <v>0</v>
      </c>
      <c r="M1149" s="46">
        <v>0</v>
      </c>
      <c r="O1149" s="46">
        <v>0</v>
      </c>
      <c r="P1149" s="46">
        <v>0</v>
      </c>
      <c r="R1149" s="46">
        <v>0</v>
      </c>
      <c r="S1149" s="46">
        <v>0</v>
      </c>
      <c r="U1149" s="46">
        <v>0</v>
      </c>
      <c r="V1149" s="46">
        <v>0</v>
      </c>
      <c r="X1149" s="46">
        <v>0</v>
      </c>
      <c r="Y1149" s="46">
        <v>0</v>
      </c>
      <c r="AA1149" s="46">
        <v>0</v>
      </c>
      <c r="AB1149" s="46">
        <v>0</v>
      </c>
      <c r="AD1149" s="46">
        <v>0</v>
      </c>
      <c r="AE1149" s="46">
        <v>0</v>
      </c>
      <c r="AG1149" s="46">
        <v>0</v>
      </c>
      <c r="AH1149" s="46">
        <v>0</v>
      </c>
      <c r="AJ1149" s="46">
        <v>0</v>
      </c>
      <c r="AK1149" s="46">
        <v>0</v>
      </c>
      <c r="AM1149" s="46">
        <v>0</v>
      </c>
      <c r="AN1149" s="46">
        <v>0</v>
      </c>
      <c r="AP1149" s="46">
        <v>0</v>
      </c>
      <c r="AQ1149" s="46">
        <v>0</v>
      </c>
      <c r="AS1149" s="46">
        <v>0</v>
      </c>
      <c r="AT1149" s="46">
        <v>0</v>
      </c>
      <c r="AV1149" s="46">
        <v>0</v>
      </c>
      <c r="AW1149" s="46">
        <v>0</v>
      </c>
      <c r="AY1149" s="46">
        <v>0</v>
      </c>
      <c r="AZ1149" s="46">
        <v>0</v>
      </c>
      <c r="BB1149" s="46">
        <v>0</v>
      </c>
      <c r="BC1149" s="46">
        <v>0</v>
      </c>
      <c r="BE1149" s="46">
        <v>2</v>
      </c>
      <c r="BF1149" s="46">
        <v>4.0179999999999998</v>
      </c>
      <c r="BH1149" s="46">
        <v>0</v>
      </c>
      <c r="BI1149" s="46">
        <v>0</v>
      </c>
      <c r="BK1149" s="46">
        <v>0</v>
      </c>
      <c r="BL1149" s="46">
        <v>0</v>
      </c>
      <c r="BN1149" s="46">
        <v>0</v>
      </c>
      <c r="BO1149" s="46">
        <v>0</v>
      </c>
      <c r="BQ1149" s="46">
        <v>0</v>
      </c>
      <c r="BR1149" s="46">
        <v>0</v>
      </c>
      <c r="BT1149" s="46">
        <v>0</v>
      </c>
      <c r="BU1149" s="46">
        <v>0</v>
      </c>
      <c r="BW1149" s="46">
        <v>0</v>
      </c>
      <c r="BX1149" s="46">
        <v>0</v>
      </c>
      <c r="BZ1149" s="46">
        <v>0</v>
      </c>
      <c r="CA1149" s="46">
        <v>0</v>
      </c>
      <c r="CC1149" s="46">
        <v>0</v>
      </c>
      <c r="CD1149" s="46">
        <v>0</v>
      </c>
      <c r="CF1149" s="46">
        <v>0</v>
      </c>
      <c r="CG1149" s="46">
        <v>0</v>
      </c>
      <c r="CI1149" s="46">
        <v>0</v>
      </c>
      <c r="CJ1149" s="46">
        <v>0</v>
      </c>
      <c r="CL1149" s="46">
        <v>0</v>
      </c>
      <c r="CM1149" s="46">
        <v>0</v>
      </c>
      <c r="CO1149" s="46">
        <v>111</v>
      </c>
      <c r="CP1149" s="46">
        <v>13.212999999999999</v>
      </c>
      <c r="CR1149" s="46">
        <v>0</v>
      </c>
      <c r="CS1149" s="46">
        <v>0</v>
      </c>
      <c r="CU1149" s="46">
        <v>0</v>
      </c>
      <c r="CV1149" s="46">
        <v>0</v>
      </c>
      <c r="CX1149" s="46">
        <v>0</v>
      </c>
      <c r="CY1149" s="46">
        <v>0</v>
      </c>
      <c r="DA1149" s="46">
        <v>0</v>
      </c>
      <c r="DB1149" s="46">
        <v>0</v>
      </c>
      <c r="DD1149" s="46">
        <v>0</v>
      </c>
      <c r="DE1149" s="46">
        <v>0</v>
      </c>
      <c r="DG1149" s="46">
        <v>0</v>
      </c>
      <c r="DH1149" s="46">
        <v>0</v>
      </c>
      <c r="DJ1149" s="46">
        <v>0</v>
      </c>
      <c r="DK1149" s="46">
        <v>0</v>
      </c>
      <c r="DM1149" s="46">
        <v>0</v>
      </c>
      <c r="DN1149" s="46">
        <v>0</v>
      </c>
    </row>
    <row r="1150" spans="3:118" x14ac:dyDescent="0.3">
      <c r="C1150" s="46">
        <v>0</v>
      </c>
      <c r="D1150" s="46">
        <v>0</v>
      </c>
      <c r="F1150" s="46">
        <v>0</v>
      </c>
      <c r="G1150" s="46">
        <v>0</v>
      </c>
      <c r="I1150" s="46">
        <v>0</v>
      </c>
      <c r="J1150" s="46">
        <v>0</v>
      </c>
      <c r="L1150" s="46">
        <v>0</v>
      </c>
      <c r="M1150" s="46">
        <v>0</v>
      </c>
      <c r="O1150" s="46">
        <v>0</v>
      </c>
      <c r="P1150" s="46">
        <v>0</v>
      </c>
      <c r="R1150" s="46">
        <v>0</v>
      </c>
      <c r="S1150" s="46">
        <v>0</v>
      </c>
      <c r="U1150" s="46">
        <v>0</v>
      </c>
      <c r="V1150" s="46">
        <v>0</v>
      </c>
      <c r="X1150" s="46">
        <v>0</v>
      </c>
      <c r="Y1150" s="46">
        <v>0</v>
      </c>
      <c r="AA1150" s="46">
        <v>0</v>
      </c>
      <c r="AB1150" s="46">
        <v>0</v>
      </c>
      <c r="AD1150" s="46">
        <v>0</v>
      </c>
      <c r="AE1150" s="46">
        <v>0</v>
      </c>
      <c r="AG1150" s="46">
        <v>0</v>
      </c>
      <c r="AH1150" s="46">
        <v>0</v>
      </c>
      <c r="AJ1150" s="46">
        <v>0</v>
      </c>
      <c r="AK1150" s="46">
        <v>0</v>
      </c>
      <c r="AM1150" s="46">
        <v>0</v>
      </c>
      <c r="AN1150" s="46">
        <v>0</v>
      </c>
      <c r="AP1150" s="46">
        <v>0</v>
      </c>
      <c r="AQ1150" s="46">
        <v>0</v>
      </c>
      <c r="AS1150" s="46">
        <v>0</v>
      </c>
      <c r="AT1150" s="46">
        <v>0</v>
      </c>
      <c r="AV1150" s="46">
        <v>0</v>
      </c>
      <c r="AW1150" s="46">
        <v>0</v>
      </c>
      <c r="AY1150" s="46">
        <v>0</v>
      </c>
      <c r="AZ1150" s="46">
        <v>0</v>
      </c>
      <c r="BB1150" s="46">
        <v>800</v>
      </c>
      <c r="BC1150" s="46">
        <v>794.45600000000002</v>
      </c>
      <c r="BE1150" s="46">
        <v>0</v>
      </c>
      <c r="BF1150" s="46">
        <v>0</v>
      </c>
      <c r="BH1150" s="46">
        <v>0</v>
      </c>
      <c r="BI1150" s="46">
        <v>0</v>
      </c>
      <c r="BK1150" s="46">
        <v>0</v>
      </c>
      <c r="BL1150" s="46">
        <v>0</v>
      </c>
      <c r="BN1150" s="46">
        <v>0</v>
      </c>
      <c r="BO1150" s="46">
        <v>0</v>
      </c>
      <c r="BQ1150" s="46">
        <v>0</v>
      </c>
      <c r="BR1150" s="46">
        <v>0</v>
      </c>
      <c r="BT1150" s="46">
        <v>0</v>
      </c>
      <c r="BU1150" s="46">
        <v>0</v>
      </c>
      <c r="BW1150" s="46">
        <v>0</v>
      </c>
      <c r="BX1150" s="46">
        <v>0</v>
      </c>
      <c r="BZ1150" s="46">
        <v>0</v>
      </c>
      <c r="CA1150" s="46">
        <v>0</v>
      </c>
      <c r="CC1150" s="46">
        <v>0</v>
      </c>
      <c r="CD1150" s="46">
        <v>0</v>
      </c>
      <c r="CF1150" s="46">
        <v>0</v>
      </c>
      <c r="CG1150" s="46">
        <v>0</v>
      </c>
      <c r="CI1150" s="46">
        <v>0</v>
      </c>
      <c r="CJ1150" s="46">
        <v>0</v>
      </c>
      <c r="CL1150" s="46">
        <v>0</v>
      </c>
      <c r="CM1150" s="46">
        <v>0</v>
      </c>
      <c r="CO1150" s="46">
        <v>0</v>
      </c>
      <c r="CP1150" s="46">
        <v>0</v>
      </c>
      <c r="CR1150" s="46">
        <v>0</v>
      </c>
      <c r="CS1150" s="46">
        <v>0</v>
      </c>
      <c r="CU1150" s="46">
        <v>0</v>
      </c>
      <c r="CV1150" s="46">
        <v>0</v>
      </c>
      <c r="CX1150" s="46">
        <v>0</v>
      </c>
      <c r="CY1150" s="46">
        <v>0</v>
      </c>
      <c r="DA1150" s="46">
        <v>0</v>
      </c>
      <c r="DB1150" s="46">
        <v>0</v>
      </c>
      <c r="DD1150" s="46">
        <v>0</v>
      </c>
      <c r="DE1150" s="46">
        <v>0</v>
      </c>
      <c r="DG1150" s="46">
        <v>0</v>
      </c>
      <c r="DH1150" s="46">
        <v>0</v>
      </c>
      <c r="DJ1150" s="46">
        <v>0</v>
      </c>
      <c r="DK1150" s="46">
        <v>0</v>
      </c>
      <c r="DM1150" s="46">
        <v>0</v>
      </c>
      <c r="DN1150" s="46">
        <v>0</v>
      </c>
    </row>
    <row r="1151" spans="3:118" x14ac:dyDescent="0.3">
      <c r="C1151" s="46">
        <v>0</v>
      </c>
      <c r="D1151" s="46">
        <v>0</v>
      </c>
      <c r="F1151" s="46">
        <v>0</v>
      </c>
      <c r="G1151" s="46">
        <v>0</v>
      </c>
      <c r="I1151" s="46">
        <v>11.7</v>
      </c>
      <c r="J1151" s="46">
        <v>866.50400000000002</v>
      </c>
      <c r="L1151" s="46">
        <v>16</v>
      </c>
      <c r="M1151" s="46">
        <v>1670.982</v>
      </c>
      <c r="O1151" s="46">
        <v>0</v>
      </c>
      <c r="P1151" s="46">
        <v>0</v>
      </c>
      <c r="R1151" s="46">
        <v>21.5</v>
      </c>
      <c r="S1151" s="46">
        <v>1693.8030000000001</v>
      </c>
      <c r="U1151" s="46">
        <v>45.5</v>
      </c>
      <c r="V1151" s="46">
        <v>3127.5369999999998</v>
      </c>
      <c r="X1151" s="46">
        <v>0</v>
      </c>
      <c r="Y1151" s="46">
        <v>0</v>
      </c>
      <c r="AA1151" s="46">
        <v>0</v>
      </c>
      <c r="AB1151" s="46">
        <v>0</v>
      </c>
      <c r="AD1151" s="46">
        <v>0</v>
      </c>
      <c r="AE1151" s="46">
        <v>0</v>
      </c>
      <c r="AG1151" s="46">
        <v>24</v>
      </c>
      <c r="AH1151" s="46">
        <v>2618.7199999999998</v>
      </c>
      <c r="AJ1151" s="46">
        <v>0</v>
      </c>
      <c r="AK1151" s="46">
        <v>0</v>
      </c>
      <c r="AM1151" s="46">
        <v>37</v>
      </c>
      <c r="AN1151" s="46">
        <v>2229.6610000000001</v>
      </c>
      <c r="AP1151" s="46">
        <v>0</v>
      </c>
      <c r="AQ1151" s="46">
        <v>0</v>
      </c>
      <c r="AS1151" s="46">
        <v>0</v>
      </c>
      <c r="AT1151" s="46">
        <v>0</v>
      </c>
      <c r="AV1151" s="46">
        <v>0</v>
      </c>
      <c r="AW1151" s="46">
        <v>0</v>
      </c>
      <c r="AY1151" s="46">
        <v>14.7</v>
      </c>
      <c r="AZ1151" s="46">
        <v>1440.2439999999999</v>
      </c>
      <c r="BB1151" s="46">
        <v>0</v>
      </c>
      <c r="BC1151" s="46">
        <v>0</v>
      </c>
      <c r="BE1151" s="46">
        <v>3.81</v>
      </c>
      <c r="BF1151" s="46">
        <v>258.23099999999999</v>
      </c>
      <c r="BH1151" s="46">
        <v>0</v>
      </c>
      <c r="BI1151" s="46">
        <v>0</v>
      </c>
      <c r="BK1151" s="46">
        <v>0</v>
      </c>
      <c r="BL1151" s="46">
        <v>0</v>
      </c>
      <c r="BN1151" s="46">
        <v>1</v>
      </c>
      <c r="BO1151" s="46">
        <v>79.584999999999994</v>
      </c>
      <c r="BQ1151" s="46">
        <v>8</v>
      </c>
      <c r="BR1151" s="46">
        <v>841.12900000000002</v>
      </c>
      <c r="BT1151" s="46">
        <v>0</v>
      </c>
      <c r="BU1151" s="46">
        <v>0</v>
      </c>
      <c r="BW1151" s="46">
        <v>0</v>
      </c>
      <c r="BX1151" s="46">
        <v>0</v>
      </c>
      <c r="BZ1151" s="46">
        <v>0</v>
      </c>
      <c r="CA1151" s="46">
        <v>0</v>
      </c>
      <c r="CC1151" s="46">
        <v>25</v>
      </c>
      <c r="CD1151" s="46">
        <v>1886.05</v>
      </c>
      <c r="CF1151" s="46">
        <v>12.92</v>
      </c>
      <c r="CG1151" s="46">
        <v>1360.9069999999999</v>
      </c>
      <c r="CI1151" s="46">
        <v>0</v>
      </c>
      <c r="CJ1151" s="46">
        <v>0</v>
      </c>
      <c r="CL1151" s="46">
        <v>0</v>
      </c>
      <c r="CM1151" s="46">
        <v>0</v>
      </c>
      <c r="CO1151" s="46">
        <v>0</v>
      </c>
      <c r="CP1151" s="46">
        <v>0</v>
      </c>
      <c r="CR1151" s="46">
        <v>0</v>
      </c>
      <c r="CS1151" s="46">
        <v>0</v>
      </c>
      <c r="CU1151" s="46">
        <v>0</v>
      </c>
      <c r="CV1151" s="46">
        <v>0</v>
      </c>
      <c r="CX1151" s="46">
        <v>10.75</v>
      </c>
      <c r="CY1151" s="46">
        <v>565.15899999999999</v>
      </c>
      <c r="DA1151" s="46">
        <v>0</v>
      </c>
      <c r="DB1151" s="46">
        <v>0</v>
      </c>
      <c r="DD1151" s="46">
        <v>0</v>
      </c>
      <c r="DE1151" s="46">
        <v>0</v>
      </c>
      <c r="DG1151" s="46">
        <v>0</v>
      </c>
      <c r="DH1151" s="46">
        <v>0</v>
      </c>
      <c r="DJ1151" s="46">
        <v>0</v>
      </c>
      <c r="DK1151" s="46">
        <v>0</v>
      </c>
      <c r="DM1151" s="46">
        <v>0</v>
      </c>
      <c r="DN1151" s="46">
        <v>0</v>
      </c>
    </row>
    <row r="1152" spans="3:118" x14ac:dyDescent="0.3">
      <c r="C1152" s="46">
        <v>0</v>
      </c>
      <c r="D1152" s="46">
        <v>0</v>
      </c>
      <c r="F1152" s="46">
        <v>0</v>
      </c>
      <c r="G1152" s="46">
        <v>0</v>
      </c>
      <c r="I1152" s="46">
        <v>0</v>
      </c>
      <c r="J1152" s="46">
        <v>0</v>
      </c>
      <c r="L1152" s="46">
        <v>1485</v>
      </c>
      <c r="M1152" s="46">
        <v>12167.343999999999</v>
      </c>
      <c r="O1152" s="46">
        <v>0</v>
      </c>
      <c r="P1152" s="46">
        <v>0</v>
      </c>
      <c r="R1152" s="46">
        <v>3713</v>
      </c>
      <c r="S1152" s="46">
        <v>38671.29</v>
      </c>
      <c r="U1152" s="46">
        <v>3713</v>
      </c>
      <c r="V1152" s="46">
        <v>28841.436000000002</v>
      </c>
      <c r="X1152" s="46">
        <v>3712</v>
      </c>
      <c r="Y1152" s="46">
        <v>29987.598000000002</v>
      </c>
      <c r="AA1152" s="46">
        <v>3712</v>
      </c>
      <c r="AB1152" s="46">
        <v>28969.366999999998</v>
      </c>
      <c r="AD1152" s="46">
        <v>3712</v>
      </c>
      <c r="AE1152" s="46">
        <v>30272.927</v>
      </c>
      <c r="AG1152" s="46">
        <v>1856</v>
      </c>
      <c r="AH1152" s="46">
        <v>15014.128000000001</v>
      </c>
      <c r="AJ1152" s="46">
        <v>0</v>
      </c>
      <c r="AK1152" s="46">
        <v>0</v>
      </c>
      <c r="AM1152" s="46">
        <v>0</v>
      </c>
      <c r="AN1152" s="46">
        <v>0</v>
      </c>
      <c r="AP1152" s="46">
        <v>1856</v>
      </c>
      <c r="AQ1152" s="46">
        <v>17295.367999999999</v>
      </c>
      <c r="AS1152" s="46">
        <v>1856</v>
      </c>
      <c r="AT1152" s="46">
        <v>17722.575000000001</v>
      </c>
      <c r="AV1152" s="46">
        <v>1856</v>
      </c>
      <c r="AW1152" s="46">
        <v>14700.111000000001</v>
      </c>
      <c r="AY1152" s="46">
        <v>0</v>
      </c>
      <c r="AZ1152" s="46">
        <v>0</v>
      </c>
      <c r="BB1152" s="46">
        <v>3712</v>
      </c>
      <c r="BC1152" s="46">
        <v>30397.097000000002</v>
      </c>
      <c r="BE1152" s="46">
        <v>0</v>
      </c>
      <c r="BF1152" s="46">
        <v>0</v>
      </c>
      <c r="BH1152" s="46">
        <v>0</v>
      </c>
      <c r="BI1152" s="46">
        <v>0</v>
      </c>
      <c r="BK1152" s="46">
        <v>0</v>
      </c>
      <c r="BL1152" s="46">
        <v>0</v>
      </c>
      <c r="BN1152" s="46">
        <v>0</v>
      </c>
      <c r="BO1152" s="46">
        <v>0</v>
      </c>
      <c r="BQ1152" s="46">
        <v>0</v>
      </c>
      <c r="BR1152" s="46">
        <v>0</v>
      </c>
      <c r="BT1152" s="46">
        <v>0</v>
      </c>
      <c r="BU1152" s="46">
        <v>0</v>
      </c>
      <c r="BW1152" s="46">
        <v>0</v>
      </c>
      <c r="BX1152" s="46">
        <v>0</v>
      </c>
      <c r="BZ1152" s="46">
        <v>0</v>
      </c>
      <c r="CA1152" s="46">
        <v>0</v>
      </c>
      <c r="CC1152" s="46">
        <v>0</v>
      </c>
      <c r="CD1152" s="46">
        <v>0</v>
      </c>
      <c r="CF1152" s="46">
        <v>0</v>
      </c>
      <c r="CG1152" s="46">
        <v>0</v>
      </c>
      <c r="CI1152" s="46">
        <v>1</v>
      </c>
      <c r="CJ1152" s="46">
        <v>3.0059999999999998</v>
      </c>
      <c r="CL1152" s="46">
        <v>0</v>
      </c>
      <c r="CM1152" s="46">
        <v>0</v>
      </c>
      <c r="CO1152" s="46">
        <v>0</v>
      </c>
      <c r="CP1152" s="46">
        <v>0</v>
      </c>
      <c r="CR1152" s="46">
        <v>0</v>
      </c>
      <c r="CS1152" s="46">
        <v>0</v>
      </c>
      <c r="CU1152" s="46">
        <v>0</v>
      </c>
      <c r="CV1152" s="46">
        <v>0</v>
      </c>
      <c r="CX1152" s="46">
        <v>0</v>
      </c>
      <c r="CY1152" s="46">
        <v>0</v>
      </c>
      <c r="DA1152" s="46">
        <v>0</v>
      </c>
      <c r="DB1152" s="46">
        <v>0</v>
      </c>
      <c r="DD1152" s="46">
        <v>0</v>
      </c>
      <c r="DE1152" s="46">
        <v>0</v>
      </c>
      <c r="DG1152" s="46">
        <v>0</v>
      </c>
      <c r="DH1152" s="46">
        <v>0</v>
      </c>
      <c r="DJ1152" s="46">
        <v>0</v>
      </c>
      <c r="DK1152" s="46">
        <v>0</v>
      </c>
      <c r="DM1152" s="46">
        <v>0</v>
      </c>
      <c r="DN1152" s="46">
        <v>0</v>
      </c>
    </row>
    <row r="1153" spans="3:118" x14ac:dyDescent="0.3">
      <c r="C1153" s="46">
        <v>0</v>
      </c>
      <c r="D1153" s="46">
        <v>0</v>
      </c>
      <c r="F1153" s="46">
        <v>0</v>
      </c>
      <c r="G1153" s="46">
        <v>0</v>
      </c>
      <c r="I1153" s="46">
        <v>0</v>
      </c>
      <c r="J1153" s="46">
        <v>0</v>
      </c>
      <c r="L1153" s="46">
        <v>0</v>
      </c>
      <c r="M1153" s="46">
        <v>0</v>
      </c>
      <c r="O1153" s="46">
        <v>0</v>
      </c>
      <c r="P1153" s="46">
        <v>0</v>
      </c>
      <c r="R1153" s="46">
        <v>0</v>
      </c>
      <c r="S1153" s="46">
        <v>0</v>
      </c>
      <c r="U1153" s="46">
        <v>0</v>
      </c>
      <c r="V1153" s="46">
        <v>0</v>
      </c>
      <c r="X1153" s="46">
        <v>0</v>
      </c>
      <c r="Y1153" s="46">
        <v>0</v>
      </c>
      <c r="AA1153" s="46">
        <v>0</v>
      </c>
      <c r="AB1153" s="46">
        <v>0</v>
      </c>
      <c r="AD1153" s="46">
        <v>0</v>
      </c>
      <c r="AE1153" s="46">
        <v>0</v>
      </c>
      <c r="AG1153" s="46">
        <v>0</v>
      </c>
      <c r="AH1153" s="46">
        <v>0</v>
      </c>
      <c r="AJ1153" s="46">
        <v>0</v>
      </c>
      <c r="AK1153" s="46">
        <v>0</v>
      </c>
      <c r="AM1153" s="46">
        <v>0</v>
      </c>
      <c r="AN1153" s="46">
        <v>0</v>
      </c>
      <c r="AP1153" s="46">
        <v>0</v>
      </c>
      <c r="AQ1153" s="46">
        <v>0</v>
      </c>
      <c r="AS1153" s="46">
        <v>0</v>
      </c>
      <c r="AT1153" s="46">
        <v>0</v>
      </c>
      <c r="AV1153" s="46">
        <v>0</v>
      </c>
      <c r="AW1153" s="46">
        <v>0</v>
      </c>
      <c r="AY1153" s="46">
        <v>0</v>
      </c>
      <c r="AZ1153" s="46">
        <v>0</v>
      </c>
      <c r="BB1153" s="46">
        <v>0</v>
      </c>
      <c r="BC1153" s="46">
        <v>0</v>
      </c>
      <c r="BE1153" s="46">
        <v>0</v>
      </c>
      <c r="BF1153" s="46">
        <v>0</v>
      </c>
      <c r="BH1153" s="46">
        <v>0</v>
      </c>
      <c r="BI1153" s="46">
        <v>0</v>
      </c>
      <c r="BK1153" s="46">
        <v>0</v>
      </c>
      <c r="BL1153" s="46">
        <v>0</v>
      </c>
      <c r="BN1153" s="46">
        <v>0</v>
      </c>
      <c r="BO1153" s="46">
        <v>0</v>
      </c>
      <c r="BQ1153" s="46">
        <v>0</v>
      </c>
      <c r="BR1153" s="46">
        <v>0</v>
      </c>
      <c r="BT1153" s="46">
        <v>0</v>
      </c>
      <c r="BU1153" s="46">
        <v>0</v>
      </c>
      <c r="BW1153" s="46">
        <v>0</v>
      </c>
      <c r="BX1153" s="46">
        <v>0</v>
      </c>
      <c r="BZ1153" s="46">
        <v>0</v>
      </c>
      <c r="CA1153" s="46">
        <v>0</v>
      </c>
      <c r="CC1153" s="46">
        <v>0</v>
      </c>
      <c r="CD1153" s="46">
        <v>0</v>
      </c>
      <c r="CF1153" s="46">
        <v>0</v>
      </c>
      <c r="CG1153" s="46">
        <v>0</v>
      </c>
      <c r="CI1153" s="46">
        <v>0</v>
      </c>
      <c r="CJ1153" s="46">
        <v>0</v>
      </c>
      <c r="CL1153" s="46">
        <v>0</v>
      </c>
      <c r="CM1153" s="46">
        <v>0</v>
      </c>
      <c r="CO1153" s="46">
        <v>0</v>
      </c>
      <c r="CP1153" s="46">
        <v>0</v>
      </c>
      <c r="CR1153" s="46">
        <v>0</v>
      </c>
      <c r="CS1153" s="46">
        <v>0</v>
      </c>
      <c r="CU1153" s="46">
        <v>1</v>
      </c>
      <c r="CV1153" s="46">
        <v>1.6439999999999999</v>
      </c>
      <c r="CX1153" s="46">
        <v>0</v>
      </c>
      <c r="CY1153" s="46">
        <v>0</v>
      </c>
      <c r="DA1153" s="46">
        <v>0</v>
      </c>
      <c r="DB1153" s="46">
        <v>0</v>
      </c>
      <c r="DD1153" s="46">
        <v>0</v>
      </c>
      <c r="DE1153" s="46">
        <v>0</v>
      </c>
      <c r="DG1153" s="46">
        <v>0</v>
      </c>
      <c r="DH1153" s="46">
        <v>0</v>
      </c>
      <c r="DJ1153" s="46">
        <v>0</v>
      </c>
      <c r="DK1153" s="46">
        <v>0</v>
      </c>
      <c r="DM1153" s="46">
        <v>0</v>
      </c>
      <c r="DN1153" s="46">
        <v>0</v>
      </c>
    </row>
    <row r="1154" spans="3:118" x14ac:dyDescent="0.3">
      <c r="C1154" s="46">
        <v>0</v>
      </c>
      <c r="D1154" s="46">
        <v>0</v>
      </c>
      <c r="F1154" s="46">
        <v>0</v>
      </c>
      <c r="G1154" s="46">
        <v>0</v>
      </c>
      <c r="I1154" s="46">
        <v>0</v>
      </c>
      <c r="J1154" s="46">
        <v>0</v>
      </c>
      <c r="L1154" s="46">
        <v>0</v>
      </c>
      <c r="M1154" s="46">
        <v>0</v>
      </c>
      <c r="O1154" s="46">
        <v>0</v>
      </c>
      <c r="P1154" s="46">
        <v>0</v>
      </c>
      <c r="R1154" s="46">
        <v>0</v>
      </c>
      <c r="S1154" s="46">
        <v>0</v>
      </c>
      <c r="U1154" s="46">
        <v>0</v>
      </c>
      <c r="V1154" s="46">
        <v>0</v>
      </c>
      <c r="X1154" s="46">
        <v>0</v>
      </c>
      <c r="Y1154" s="46">
        <v>0</v>
      </c>
      <c r="AA1154" s="46">
        <v>0</v>
      </c>
      <c r="AB1154" s="46">
        <v>0</v>
      </c>
      <c r="AD1154" s="46">
        <v>0</v>
      </c>
      <c r="AE1154" s="46">
        <v>0</v>
      </c>
      <c r="AG1154" s="46">
        <v>0</v>
      </c>
      <c r="AH1154" s="46">
        <v>0</v>
      </c>
      <c r="AJ1154" s="46">
        <v>0</v>
      </c>
      <c r="AK1154" s="46">
        <v>0</v>
      </c>
      <c r="AM1154" s="46">
        <v>0</v>
      </c>
      <c r="AN1154" s="46">
        <v>0</v>
      </c>
      <c r="AP1154" s="46">
        <v>0</v>
      </c>
      <c r="AQ1154" s="46">
        <v>0</v>
      </c>
      <c r="AS1154" s="46">
        <v>0</v>
      </c>
      <c r="AT1154" s="46">
        <v>0</v>
      </c>
      <c r="AV1154" s="46">
        <v>0</v>
      </c>
      <c r="AW1154" s="46">
        <v>0</v>
      </c>
      <c r="AY1154" s="46">
        <v>0</v>
      </c>
      <c r="AZ1154" s="46">
        <v>0</v>
      </c>
      <c r="BB1154" s="46">
        <v>0</v>
      </c>
      <c r="BC1154" s="46">
        <v>0</v>
      </c>
      <c r="BE1154" s="46">
        <v>2.5</v>
      </c>
      <c r="BF1154" s="46">
        <v>1600.2429999999999</v>
      </c>
      <c r="BH1154" s="46">
        <v>0</v>
      </c>
      <c r="BI1154" s="46">
        <v>0</v>
      </c>
      <c r="BK1154" s="46">
        <v>0</v>
      </c>
      <c r="BL1154" s="46">
        <v>0</v>
      </c>
      <c r="BN1154" s="46">
        <v>0</v>
      </c>
      <c r="BO1154" s="46">
        <v>0</v>
      </c>
      <c r="BQ1154" s="46">
        <v>0</v>
      </c>
      <c r="BR1154" s="46">
        <v>0</v>
      </c>
      <c r="BT1154" s="46">
        <v>0</v>
      </c>
      <c r="BU1154" s="46">
        <v>0</v>
      </c>
      <c r="BW1154" s="46">
        <v>0</v>
      </c>
      <c r="BX1154" s="46">
        <v>0</v>
      </c>
      <c r="BZ1154" s="46">
        <v>0</v>
      </c>
      <c r="CA1154" s="46">
        <v>0</v>
      </c>
      <c r="CC1154" s="46">
        <v>0</v>
      </c>
      <c r="CD1154" s="46">
        <v>0</v>
      </c>
      <c r="CF1154" s="46">
        <v>0</v>
      </c>
      <c r="CG1154" s="46">
        <v>0</v>
      </c>
      <c r="CI1154" s="46">
        <v>0</v>
      </c>
      <c r="CJ1154" s="46">
        <v>0</v>
      </c>
      <c r="CL1154" s="46">
        <v>0</v>
      </c>
      <c r="CM1154" s="46">
        <v>0</v>
      </c>
      <c r="CO1154" s="46">
        <v>0</v>
      </c>
      <c r="CP1154" s="46">
        <v>0</v>
      </c>
      <c r="CR1154" s="46">
        <v>8</v>
      </c>
      <c r="CS1154" s="46">
        <v>2984.377</v>
      </c>
      <c r="CU1154" s="46">
        <v>0</v>
      </c>
      <c r="CV1154" s="46">
        <v>0</v>
      </c>
      <c r="CX1154" s="46">
        <v>0</v>
      </c>
      <c r="CY1154" s="46">
        <v>0</v>
      </c>
      <c r="DA1154" s="46">
        <v>0</v>
      </c>
      <c r="DB1154" s="46">
        <v>0</v>
      </c>
      <c r="DD1154" s="46">
        <v>0</v>
      </c>
      <c r="DE1154" s="46">
        <v>0</v>
      </c>
      <c r="DG1154" s="46">
        <v>0</v>
      </c>
      <c r="DH1154" s="46">
        <v>0</v>
      </c>
      <c r="DJ1154" s="46">
        <v>0</v>
      </c>
      <c r="DK1154" s="46">
        <v>0</v>
      </c>
      <c r="DM1154" s="46">
        <v>0</v>
      </c>
      <c r="DN1154" s="46">
        <v>0</v>
      </c>
    </row>
    <row r="1155" spans="3:118" x14ac:dyDescent="0.3">
      <c r="C1155" s="46">
        <v>0</v>
      </c>
      <c r="D1155" s="46">
        <v>0</v>
      </c>
      <c r="F1155" s="46">
        <v>0</v>
      </c>
      <c r="G1155" s="46">
        <v>0</v>
      </c>
      <c r="I1155" s="46">
        <v>0</v>
      </c>
      <c r="J1155" s="46">
        <v>0</v>
      </c>
      <c r="L1155" s="46">
        <v>0</v>
      </c>
      <c r="M1155" s="46">
        <v>0</v>
      </c>
      <c r="O1155" s="46">
        <v>0</v>
      </c>
      <c r="P1155" s="46">
        <v>0</v>
      </c>
      <c r="R1155" s="46">
        <v>0</v>
      </c>
      <c r="S1155" s="46">
        <v>0</v>
      </c>
      <c r="U1155" s="46">
        <v>0</v>
      </c>
      <c r="V1155" s="46">
        <v>0</v>
      </c>
      <c r="X1155" s="46">
        <v>0</v>
      </c>
      <c r="Y1155" s="46">
        <v>0</v>
      </c>
      <c r="AA1155" s="46">
        <v>0</v>
      </c>
      <c r="AB1155" s="46">
        <v>0</v>
      </c>
      <c r="AD1155" s="46">
        <v>0</v>
      </c>
      <c r="AE1155" s="46">
        <v>0</v>
      </c>
      <c r="AG1155" s="46">
        <v>0</v>
      </c>
      <c r="AH1155" s="46">
        <v>0</v>
      </c>
      <c r="AJ1155" s="46">
        <v>0</v>
      </c>
      <c r="AK1155" s="46">
        <v>0</v>
      </c>
      <c r="AM1155" s="46">
        <v>0</v>
      </c>
      <c r="AN1155" s="46">
        <v>0</v>
      </c>
      <c r="AP1155" s="46">
        <v>0</v>
      </c>
      <c r="AQ1155" s="46">
        <v>0</v>
      </c>
      <c r="AS1155" s="46">
        <v>0</v>
      </c>
      <c r="AT1155" s="46">
        <v>0</v>
      </c>
      <c r="AV1155" s="46">
        <v>0</v>
      </c>
      <c r="AW1155" s="46">
        <v>0</v>
      </c>
      <c r="AY1155" s="46">
        <v>0</v>
      </c>
      <c r="AZ1155" s="46">
        <v>0</v>
      </c>
      <c r="BB1155" s="46">
        <v>0</v>
      </c>
      <c r="BC1155" s="46">
        <v>0</v>
      </c>
      <c r="BE1155" s="46">
        <v>0</v>
      </c>
      <c r="BF1155" s="46">
        <v>0</v>
      </c>
      <c r="BH1155" s="46">
        <v>0</v>
      </c>
      <c r="BI1155" s="46">
        <v>0</v>
      </c>
      <c r="BK1155" s="46">
        <v>0</v>
      </c>
      <c r="BL1155" s="46">
        <v>0</v>
      </c>
      <c r="BN1155" s="46">
        <v>0</v>
      </c>
      <c r="BO1155" s="46">
        <v>0</v>
      </c>
      <c r="BQ1155" s="46">
        <v>0</v>
      </c>
      <c r="BR1155" s="46">
        <v>0</v>
      </c>
      <c r="BT1155" s="46">
        <v>0</v>
      </c>
      <c r="BU1155" s="46">
        <v>0</v>
      </c>
      <c r="BW1155" s="46">
        <v>0</v>
      </c>
      <c r="BX1155" s="46">
        <v>0</v>
      </c>
      <c r="BZ1155" s="46">
        <v>0</v>
      </c>
      <c r="CA1155" s="46">
        <v>0</v>
      </c>
      <c r="CC1155" s="46">
        <v>0</v>
      </c>
      <c r="CD1155" s="46">
        <v>0</v>
      </c>
      <c r="CF1155" s="46">
        <v>0</v>
      </c>
      <c r="CG1155" s="46">
        <v>0</v>
      </c>
      <c r="CI1155" s="46">
        <v>0</v>
      </c>
      <c r="CJ1155" s="46">
        <v>0</v>
      </c>
      <c r="CL1155" s="46">
        <v>0</v>
      </c>
      <c r="CM1155" s="46">
        <v>0</v>
      </c>
      <c r="CO1155" s="46">
        <v>0</v>
      </c>
      <c r="CP1155" s="46">
        <v>0</v>
      </c>
      <c r="CR1155" s="46">
        <v>0</v>
      </c>
      <c r="CS1155" s="46">
        <v>0</v>
      </c>
      <c r="CU1155" s="46">
        <v>1</v>
      </c>
      <c r="CV1155" s="46">
        <v>17.265999999999998</v>
      </c>
      <c r="CX1155" s="46">
        <v>0</v>
      </c>
      <c r="CY1155" s="46">
        <v>0</v>
      </c>
      <c r="DA1155" s="46">
        <v>0</v>
      </c>
      <c r="DB1155" s="46">
        <v>0</v>
      </c>
      <c r="DD1155" s="46">
        <v>0</v>
      </c>
      <c r="DE1155" s="46">
        <v>0</v>
      </c>
      <c r="DG1155" s="46">
        <v>0</v>
      </c>
      <c r="DH1155" s="46">
        <v>0</v>
      </c>
      <c r="DJ1155" s="46">
        <v>0</v>
      </c>
      <c r="DK1155" s="46">
        <v>0</v>
      </c>
      <c r="DM1155" s="46">
        <v>0</v>
      </c>
      <c r="DN1155" s="46">
        <v>0</v>
      </c>
    </row>
    <row r="1156" spans="3:118" x14ac:dyDescent="0.3">
      <c r="C1156" s="46">
        <v>0</v>
      </c>
      <c r="D1156" s="46">
        <v>0</v>
      </c>
      <c r="F1156" s="46">
        <v>0</v>
      </c>
      <c r="G1156" s="46">
        <v>0</v>
      </c>
      <c r="I1156" s="46">
        <v>0</v>
      </c>
      <c r="J1156" s="46">
        <v>0</v>
      </c>
      <c r="L1156" s="46">
        <v>0</v>
      </c>
      <c r="M1156" s="46">
        <v>0</v>
      </c>
      <c r="O1156" s="46">
        <v>0</v>
      </c>
      <c r="P1156" s="46">
        <v>0</v>
      </c>
      <c r="R1156" s="46">
        <v>0</v>
      </c>
      <c r="S1156" s="46">
        <v>0</v>
      </c>
      <c r="U1156" s="46">
        <v>0</v>
      </c>
      <c r="V1156" s="46">
        <v>0</v>
      </c>
      <c r="X1156" s="46">
        <v>0</v>
      </c>
      <c r="Y1156" s="46">
        <v>0</v>
      </c>
      <c r="AA1156" s="46">
        <v>0</v>
      </c>
      <c r="AB1156" s="46">
        <v>0</v>
      </c>
      <c r="AD1156" s="46">
        <v>0</v>
      </c>
      <c r="AE1156" s="46">
        <v>0</v>
      </c>
      <c r="AG1156" s="46">
        <v>0</v>
      </c>
      <c r="AH1156" s="46">
        <v>0</v>
      </c>
      <c r="AJ1156" s="46">
        <v>0</v>
      </c>
      <c r="AK1156" s="46">
        <v>0</v>
      </c>
      <c r="AM1156" s="46">
        <v>0</v>
      </c>
      <c r="AN1156" s="46">
        <v>0</v>
      </c>
      <c r="AP1156" s="46">
        <v>0</v>
      </c>
      <c r="AQ1156" s="46">
        <v>0</v>
      </c>
      <c r="AS1156" s="46">
        <v>0</v>
      </c>
      <c r="AT1156" s="46">
        <v>0</v>
      </c>
      <c r="AV1156" s="46">
        <v>0</v>
      </c>
      <c r="AW1156" s="46">
        <v>0</v>
      </c>
      <c r="AY1156" s="46">
        <v>0</v>
      </c>
      <c r="AZ1156" s="46">
        <v>0</v>
      </c>
      <c r="BB1156" s="46">
        <v>0</v>
      </c>
      <c r="BC1156" s="46">
        <v>0</v>
      </c>
      <c r="BE1156" s="46">
        <v>0</v>
      </c>
      <c r="BF1156" s="46">
        <v>0</v>
      </c>
      <c r="BH1156" s="46">
        <v>0</v>
      </c>
      <c r="BI1156" s="46">
        <v>0</v>
      </c>
      <c r="BK1156" s="46">
        <v>0</v>
      </c>
      <c r="BL1156" s="46">
        <v>0</v>
      </c>
      <c r="BN1156" s="46">
        <v>0</v>
      </c>
      <c r="BO1156" s="46">
        <v>0</v>
      </c>
      <c r="BQ1156" s="46">
        <v>0</v>
      </c>
      <c r="BR1156" s="46">
        <v>0</v>
      </c>
      <c r="BT1156" s="46">
        <v>0</v>
      </c>
      <c r="BU1156" s="46">
        <v>0</v>
      </c>
      <c r="BW1156" s="46">
        <v>0</v>
      </c>
      <c r="BX1156" s="46">
        <v>0</v>
      </c>
      <c r="BZ1156" s="46">
        <v>860</v>
      </c>
      <c r="CA1156" s="46">
        <v>2407.3330000000001</v>
      </c>
      <c r="CC1156" s="46">
        <v>0</v>
      </c>
      <c r="CD1156" s="46">
        <v>0</v>
      </c>
      <c r="CF1156" s="46">
        <v>0</v>
      </c>
      <c r="CG1156" s="46">
        <v>0</v>
      </c>
      <c r="CI1156" s="46">
        <v>0</v>
      </c>
      <c r="CJ1156" s="46">
        <v>0</v>
      </c>
      <c r="CL1156" s="46">
        <v>0</v>
      </c>
      <c r="CM1156" s="46">
        <v>0</v>
      </c>
      <c r="CO1156" s="46">
        <v>0</v>
      </c>
      <c r="CP1156" s="46">
        <v>0</v>
      </c>
      <c r="CR1156" s="46">
        <v>0</v>
      </c>
      <c r="CS1156" s="46">
        <v>0</v>
      </c>
      <c r="CU1156" s="46">
        <v>0</v>
      </c>
      <c r="CV1156" s="46">
        <v>0</v>
      </c>
      <c r="CX1156" s="46">
        <v>0</v>
      </c>
      <c r="CY1156" s="46">
        <v>0</v>
      </c>
      <c r="DA1156" s="46">
        <v>0</v>
      </c>
      <c r="DB1156" s="46">
        <v>0</v>
      </c>
      <c r="DD1156" s="46">
        <v>0</v>
      </c>
      <c r="DE1156" s="46">
        <v>0</v>
      </c>
      <c r="DG1156" s="46">
        <v>0</v>
      </c>
      <c r="DH1156" s="46">
        <v>0</v>
      </c>
      <c r="DJ1156" s="46">
        <v>0</v>
      </c>
      <c r="DK1156" s="46">
        <v>0</v>
      </c>
      <c r="DM1156" s="46">
        <v>0</v>
      </c>
      <c r="DN1156" s="46">
        <v>0</v>
      </c>
    </row>
    <row r="1157" spans="3:118" x14ac:dyDescent="0.3">
      <c r="C1157" s="46">
        <v>0</v>
      </c>
      <c r="D1157" s="46">
        <v>0</v>
      </c>
      <c r="F1157" s="46">
        <v>0</v>
      </c>
      <c r="G1157" s="46">
        <v>0</v>
      </c>
      <c r="I1157" s="46">
        <v>0</v>
      </c>
      <c r="J1157" s="46">
        <v>0</v>
      </c>
      <c r="L1157" s="46">
        <v>0</v>
      </c>
      <c r="M1157" s="46">
        <v>0</v>
      </c>
      <c r="O1157" s="46">
        <v>0</v>
      </c>
      <c r="P1157" s="46">
        <v>0</v>
      </c>
      <c r="R1157" s="46">
        <v>0</v>
      </c>
      <c r="S1157" s="46">
        <v>0</v>
      </c>
      <c r="U1157" s="46">
        <v>0</v>
      </c>
      <c r="V1157" s="46">
        <v>0</v>
      </c>
      <c r="X1157" s="46">
        <v>0</v>
      </c>
      <c r="Y1157" s="46">
        <v>0</v>
      </c>
      <c r="AA1157" s="46">
        <v>0</v>
      </c>
      <c r="AB1157" s="46">
        <v>0</v>
      </c>
      <c r="AD1157" s="46">
        <v>0</v>
      </c>
      <c r="AE1157" s="46">
        <v>0</v>
      </c>
      <c r="AG1157" s="46">
        <v>0</v>
      </c>
      <c r="AH1157" s="46">
        <v>0</v>
      </c>
      <c r="AJ1157" s="46">
        <v>0</v>
      </c>
      <c r="AK1157" s="46">
        <v>0</v>
      </c>
      <c r="AM1157" s="46">
        <v>0</v>
      </c>
      <c r="AN1157" s="46">
        <v>0</v>
      </c>
      <c r="AP1157" s="46">
        <v>0</v>
      </c>
      <c r="AQ1157" s="46">
        <v>0</v>
      </c>
      <c r="AS1157" s="46">
        <v>0</v>
      </c>
      <c r="AT1157" s="46">
        <v>0</v>
      </c>
      <c r="AV1157" s="46">
        <v>0</v>
      </c>
      <c r="AW1157" s="46">
        <v>0</v>
      </c>
      <c r="AY1157" s="46">
        <v>0</v>
      </c>
      <c r="AZ1157" s="46">
        <v>0</v>
      </c>
      <c r="BB1157" s="46">
        <v>0</v>
      </c>
      <c r="BC1157" s="46">
        <v>0</v>
      </c>
      <c r="BE1157" s="46">
        <v>0</v>
      </c>
      <c r="BF1157" s="46">
        <v>0</v>
      </c>
      <c r="BH1157" s="46">
        <v>0</v>
      </c>
      <c r="BI1157" s="46">
        <v>0</v>
      </c>
      <c r="BK1157" s="46">
        <v>896</v>
      </c>
      <c r="BL1157" s="46">
        <v>881.22299999999996</v>
      </c>
      <c r="BN1157" s="46">
        <v>0</v>
      </c>
      <c r="BO1157" s="46">
        <v>0</v>
      </c>
      <c r="BQ1157" s="46">
        <v>0</v>
      </c>
      <c r="BR1157" s="46">
        <v>0</v>
      </c>
      <c r="BT1157" s="46">
        <v>0</v>
      </c>
      <c r="BU1157" s="46">
        <v>0</v>
      </c>
      <c r="BW1157" s="46">
        <v>0</v>
      </c>
      <c r="BX1157" s="46">
        <v>0</v>
      </c>
      <c r="BZ1157" s="46">
        <v>0</v>
      </c>
      <c r="CA1157" s="46">
        <v>0</v>
      </c>
      <c r="CC1157" s="46">
        <v>0</v>
      </c>
      <c r="CD1157" s="46">
        <v>0</v>
      </c>
      <c r="CF1157" s="46">
        <v>0</v>
      </c>
      <c r="CG1157" s="46">
        <v>0</v>
      </c>
      <c r="CI1157" s="46">
        <v>0</v>
      </c>
      <c r="CJ1157" s="46">
        <v>0</v>
      </c>
      <c r="CL1157" s="46">
        <v>0</v>
      </c>
      <c r="CM1157" s="46">
        <v>0</v>
      </c>
      <c r="CO1157" s="46">
        <v>0</v>
      </c>
      <c r="CP1157" s="46">
        <v>0</v>
      </c>
      <c r="CR1157" s="46">
        <v>0</v>
      </c>
      <c r="CS1157" s="46">
        <v>0</v>
      </c>
      <c r="CU1157" s="46">
        <v>0</v>
      </c>
      <c r="CV1157" s="46">
        <v>0</v>
      </c>
      <c r="CX1157" s="46">
        <v>0</v>
      </c>
      <c r="CY1157" s="46">
        <v>0</v>
      </c>
      <c r="DA1157" s="46">
        <v>0</v>
      </c>
      <c r="DB1157" s="46">
        <v>0</v>
      </c>
      <c r="DD1157" s="46">
        <v>0</v>
      </c>
      <c r="DE1157" s="46">
        <v>0</v>
      </c>
      <c r="DG1157" s="46">
        <v>0</v>
      </c>
      <c r="DH1157" s="46">
        <v>0</v>
      </c>
      <c r="DJ1157" s="46">
        <v>0</v>
      </c>
      <c r="DK1157" s="46">
        <v>0</v>
      </c>
      <c r="DM1157" s="46">
        <v>0</v>
      </c>
      <c r="DN1157" s="46">
        <v>0</v>
      </c>
    </row>
    <row r="1158" spans="3:118" x14ac:dyDescent="0.3">
      <c r="C1158" s="46">
        <v>0</v>
      </c>
      <c r="D1158" s="46">
        <v>0</v>
      </c>
      <c r="F1158" s="46">
        <v>0</v>
      </c>
      <c r="G1158" s="46">
        <v>0</v>
      </c>
      <c r="I1158" s="46">
        <v>0</v>
      </c>
      <c r="J1158" s="46">
        <v>0</v>
      </c>
      <c r="L1158" s="46">
        <v>0</v>
      </c>
      <c r="M1158" s="46">
        <v>0</v>
      </c>
      <c r="O1158" s="46">
        <v>0</v>
      </c>
      <c r="P1158" s="46">
        <v>0</v>
      </c>
      <c r="R1158" s="46">
        <v>0</v>
      </c>
      <c r="S1158" s="46">
        <v>0</v>
      </c>
      <c r="U1158" s="46">
        <v>0</v>
      </c>
      <c r="V1158" s="46">
        <v>0</v>
      </c>
      <c r="X1158" s="46">
        <v>0</v>
      </c>
      <c r="Y1158" s="46">
        <v>0</v>
      </c>
      <c r="AA1158" s="46">
        <v>0</v>
      </c>
      <c r="AB1158" s="46">
        <v>0</v>
      </c>
      <c r="AD1158" s="46">
        <v>0</v>
      </c>
      <c r="AE1158" s="46">
        <v>0</v>
      </c>
      <c r="AG1158" s="46">
        <v>0</v>
      </c>
      <c r="AH1158" s="46">
        <v>0</v>
      </c>
      <c r="AJ1158" s="46">
        <v>0</v>
      </c>
      <c r="AK1158" s="46">
        <v>0</v>
      </c>
      <c r="AM1158" s="46">
        <v>0</v>
      </c>
      <c r="AN1158" s="46">
        <v>0</v>
      </c>
      <c r="AP1158" s="46">
        <v>0</v>
      </c>
      <c r="AQ1158" s="46">
        <v>0</v>
      </c>
      <c r="AS1158" s="46">
        <v>0</v>
      </c>
      <c r="AT1158" s="46">
        <v>0</v>
      </c>
      <c r="AV1158" s="46">
        <v>0</v>
      </c>
      <c r="AW1158" s="46">
        <v>0</v>
      </c>
      <c r="AY1158" s="46">
        <v>0</v>
      </c>
      <c r="AZ1158" s="46">
        <v>0</v>
      </c>
      <c r="BB1158" s="46">
        <v>0</v>
      </c>
      <c r="BC1158" s="46">
        <v>0</v>
      </c>
      <c r="BE1158" s="46">
        <v>0</v>
      </c>
      <c r="BF1158" s="46">
        <v>0</v>
      </c>
      <c r="BH1158" s="46">
        <v>0</v>
      </c>
      <c r="BI1158" s="46">
        <v>0</v>
      </c>
      <c r="BK1158" s="46">
        <v>0</v>
      </c>
      <c r="BL1158" s="46">
        <v>0</v>
      </c>
      <c r="BN1158" s="46">
        <v>0</v>
      </c>
      <c r="BO1158" s="46">
        <v>0</v>
      </c>
      <c r="BQ1158" s="46">
        <v>0</v>
      </c>
      <c r="BR1158" s="46">
        <v>0</v>
      </c>
      <c r="BT1158" s="46">
        <v>0</v>
      </c>
      <c r="BU1158" s="46">
        <v>0</v>
      </c>
      <c r="BW1158" s="46">
        <v>0</v>
      </c>
      <c r="BX1158" s="46">
        <v>0</v>
      </c>
      <c r="BZ1158" s="46">
        <v>0</v>
      </c>
      <c r="CA1158" s="46">
        <v>0</v>
      </c>
      <c r="CC1158" s="46">
        <v>0</v>
      </c>
      <c r="CD1158" s="46">
        <v>0</v>
      </c>
      <c r="CF1158" s="46">
        <v>0</v>
      </c>
      <c r="CG1158" s="46">
        <v>0</v>
      </c>
      <c r="CI1158" s="46">
        <v>0</v>
      </c>
      <c r="CJ1158" s="46">
        <v>0</v>
      </c>
      <c r="CL1158" s="46">
        <v>0</v>
      </c>
      <c r="CM1158" s="46">
        <v>0</v>
      </c>
      <c r="CO1158" s="46">
        <v>423</v>
      </c>
      <c r="CP1158" s="46">
        <v>625.51700000000005</v>
      </c>
      <c r="CR1158" s="46">
        <v>0</v>
      </c>
      <c r="CS1158" s="46">
        <v>0</v>
      </c>
      <c r="CU1158" s="46">
        <v>1</v>
      </c>
      <c r="CV1158" s="46">
        <v>123.33199999999999</v>
      </c>
      <c r="CX1158" s="46">
        <v>0</v>
      </c>
      <c r="CY1158" s="46">
        <v>0</v>
      </c>
      <c r="DA1158" s="46">
        <v>0</v>
      </c>
      <c r="DB1158" s="46">
        <v>0</v>
      </c>
      <c r="DD1158" s="46">
        <v>0</v>
      </c>
      <c r="DE1158" s="46">
        <v>0</v>
      </c>
      <c r="DG1158" s="46">
        <v>0</v>
      </c>
      <c r="DH1158" s="46">
        <v>0</v>
      </c>
      <c r="DJ1158" s="46">
        <v>0</v>
      </c>
      <c r="DK1158" s="46">
        <v>0</v>
      </c>
      <c r="DM1158" s="46">
        <v>0</v>
      </c>
      <c r="DN1158" s="46">
        <v>0</v>
      </c>
    </row>
    <row r="1159" spans="3:118" x14ac:dyDescent="0.3">
      <c r="C1159" s="46">
        <v>50</v>
      </c>
      <c r="D1159" s="46">
        <v>492.25400000000002</v>
      </c>
      <c r="F1159" s="46">
        <v>0</v>
      </c>
      <c r="G1159" s="46">
        <v>0</v>
      </c>
      <c r="I1159" s="46">
        <v>0</v>
      </c>
      <c r="J1159" s="46">
        <v>0</v>
      </c>
      <c r="L1159" s="46">
        <v>0</v>
      </c>
      <c r="M1159" s="46">
        <v>0</v>
      </c>
      <c r="O1159" s="46">
        <v>0</v>
      </c>
      <c r="P1159" s="46">
        <v>0</v>
      </c>
      <c r="R1159" s="46">
        <v>0</v>
      </c>
      <c r="S1159" s="46">
        <v>0</v>
      </c>
      <c r="U1159" s="46">
        <v>0</v>
      </c>
      <c r="V1159" s="46">
        <v>0</v>
      </c>
      <c r="X1159" s="46">
        <v>0</v>
      </c>
      <c r="Y1159" s="46">
        <v>0</v>
      </c>
      <c r="AA1159" s="46">
        <v>0</v>
      </c>
      <c r="AB1159" s="46">
        <v>0</v>
      </c>
      <c r="AD1159" s="46">
        <v>10</v>
      </c>
      <c r="AE1159" s="46">
        <v>202.767</v>
      </c>
      <c r="AG1159" s="46">
        <v>0</v>
      </c>
      <c r="AH1159" s="46">
        <v>0</v>
      </c>
      <c r="AJ1159" s="46">
        <v>0</v>
      </c>
      <c r="AK1159" s="46">
        <v>0</v>
      </c>
      <c r="AM1159" s="46">
        <v>0</v>
      </c>
      <c r="AN1159" s="46">
        <v>0</v>
      </c>
      <c r="AP1159" s="46">
        <v>0</v>
      </c>
      <c r="AQ1159" s="46">
        <v>0</v>
      </c>
      <c r="AS1159" s="46">
        <v>0</v>
      </c>
      <c r="AT1159" s="46">
        <v>0</v>
      </c>
      <c r="AV1159" s="46">
        <v>0</v>
      </c>
      <c r="AW1159" s="46">
        <v>0</v>
      </c>
      <c r="AY1159" s="46">
        <v>0</v>
      </c>
      <c r="AZ1159" s="46">
        <v>0</v>
      </c>
      <c r="BB1159" s="46">
        <v>0</v>
      </c>
      <c r="BC1159" s="46">
        <v>0</v>
      </c>
      <c r="BE1159" s="46">
        <v>0</v>
      </c>
      <c r="BF1159" s="46">
        <v>0</v>
      </c>
      <c r="BH1159" s="46">
        <v>0</v>
      </c>
      <c r="BI1159" s="46">
        <v>0</v>
      </c>
      <c r="BK1159" s="46">
        <v>0</v>
      </c>
      <c r="BL1159" s="46">
        <v>0</v>
      </c>
      <c r="BN1159" s="46">
        <v>0</v>
      </c>
      <c r="BO1159" s="46">
        <v>0</v>
      </c>
      <c r="BQ1159" s="46">
        <v>0</v>
      </c>
      <c r="BR1159" s="46">
        <v>0</v>
      </c>
      <c r="BT1159" s="46">
        <v>0</v>
      </c>
      <c r="BU1159" s="46">
        <v>0</v>
      </c>
      <c r="BW1159" s="46">
        <v>0</v>
      </c>
      <c r="BX1159" s="46">
        <v>0</v>
      </c>
      <c r="BZ1159" s="46">
        <v>0</v>
      </c>
      <c r="CA1159" s="46">
        <v>0</v>
      </c>
      <c r="CC1159" s="46">
        <v>0</v>
      </c>
      <c r="CD1159" s="46">
        <v>0</v>
      </c>
      <c r="CF1159" s="46">
        <v>0</v>
      </c>
      <c r="CG1159" s="46">
        <v>0</v>
      </c>
      <c r="CI1159" s="46">
        <v>0</v>
      </c>
      <c r="CJ1159" s="46">
        <v>0</v>
      </c>
      <c r="CL1159" s="46">
        <v>0</v>
      </c>
      <c r="CM1159" s="46">
        <v>0</v>
      </c>
      <c r="CO1159" s="46">
        <v>0</v>
      </c>
      <c r="CP1159" s="46">
        <v>0</v>
      </c>
      <c r="CR1159" s="46">
        <v>0</v>
      </c>
      <c r="CS1159" s="46">
        <v>0</v>
      </c>
      <c r="CU1159" s="46">
        <v>0</v>
      </c>
      <c r="CV1159" s="46">
        <v>0</v>
      </c>
      <c r="CX1159" s="46">
        <v>0</v>
      </c>
      <c r="CY1159" s="46">
        <v>0</v>
      </c>
      <c r="DA1159" s="46">
        <v>0</v>
      </c>
      <c r="DB1159" s="46">
        <v>0</v>
      </c>
      <c r="DD1159" s="46">
        <v>0</v>
      </c>
      <c r="DE1159" s="46">
        <v>0</v>
      </c>
      <c r="DG1159" s="46">
        <v>0</v>
      </c>
      <c r="DH1159" s="46">
        <v>0</v>
      </c>
      <c r="DJ1159" s="46">
        <v>0</v>
      </c>
      <c r="DK1159" s="46">
        <v>0</v>
      </c>
      <c r="DM1159" s="46">
        <v>0</v>
      </c>
      <c r="DN1159" s="46">
        <v>0</v>
      </c>
    </row>
    <row r="1160" spans="3:118" x14ac:dyDescent="0.3">
      <c r="C1160" s="46">
        <v>0</v>
      </c>
      <c r="D1160" s="46">
        <v>0</v>
      </c>
      <c r="F1160" s="46">
        <v>0</v>
      </c>
      <c r="G1160" s="46">
        <v>0</v>
      </c>
      <c r="I1160" s="46">
        <v>0</v>
      </c>
      <c r="J1160" s="46">
        <v>0</v>
      </c>
      <c r="L1160" s="46">
        <v>0</v>
      </c>
      <c r="M1160" s="46">
        <v>0</v>
      </c>
      <c r="O1160" s="46">
        <v>0</v>
      </c>
      <c r="P1160" s="46">
        <v>0</v>
      </c>
      <c r="R1160" s="46">
        <v>0</v>
      </c>
      <c r="S1160" s="46">
        <v>0</v>
      </c>
      <c r="U1160" s="46">
        <v>0</v>
      </c>
      <c r="V1160" s="46">
        <v>0</v>
      </c>
      <c r="X1160" s="46">
        <v>0</v>
      </c>
      <c r="Y1160" s="46">
        <v>0</v>
      </c>
      <c r="AA1160" s="46">
        <v>0</v>
      </c>
      <c r="AB1160" s="46">
        <v>0</v>
      </c>
      <c r="AD1160" s="46">
        <v>0</v>
      </c>
      <c r="AE1160" s="46">
        <v>0</v>
      </c>
      <c r="AG1160" s="46">
        <v>0</v>
      </c>
      <c r="AH1160" s="46">
        <v>0</v>
      </c>
      <c r="AJ1160" s="46">
        <v>0</v>
      </c>
      <c r="AK1160" s="46">
        <v>0</v>
      </c>
      <c r="AM1160" s="46">
        <v>0</v>
      </c>
      <c r="AN1160" s="46">
        <v>0</v>
      </c>
      <c r="AP1160" s="46">
        <v>0</v>
      </c>
      <c r="AQ1160" s="46">
        <v>0</v>
      </c>
      <c r="AS1160" s="46">
        <v>0</v>
      </c>
      <c r="AT1160" s="46">
        <v>0</v>
      </c>
      <c r="AV1160" s="46">
        <v>0</v>
      </c>
      <c r="AW1160" s="46">
        <v>0</v>
      </c>
      <c r="AY1160" s="46">
        <v>0</v>
      </c>
      <c r="AZ1160" s="46">
        <v>0</v>
      </c>
      <c r="BB1160" s="46">
        <v>0</v>
      </c>
      <c r="BC1160" s="46">
        <v>0</v>
      </c>
      <c r="BE1160" s="46">
        <v>0</v>
      </c>
      <c r="BF1160" s="46">
        <v>0</v>
      </c>
      <c r="BH1160" s="46">
        <v>0</v>
      </c>
      <c r="BI1160" s="46">
        <v>0</v>
      </c>
      <c r="BK1160" s="46">
        <v>0</v>
      </c>
      <c r="BL1160" s="46">
        <v>0</v>
      </c>
      <c r="BN1160" s="46">
        <v>0</v>
      </c>
      <c r="BO1160" s="46">
        <v>0</v>
      </c>
      <c r="BQ1160" s="46">
        <v>15</v>
      </c>
      <c r="BR1160" s="46">
        <v>504.84899999999999</v>
      </c>
      <c r="BT1160" s="46">
        <v>0</v>
      </c>
      <c r="BU1160" s="46">
        <v>0</v>
      </c>
      <c r="BW1160" s="46">
        <v>0</v>
      </c>
      <c r="BX1160" s="46">
        <v>0</v>
      </c>
      <c r="BZ1160" s="46">
        <v>0</v>
      </c>
      <c r="CA1160" s="46">
        <v>0</v>
      </c>
      <c r="CC1160" s="46">
        <v>0</v>
      </c>
      <c r="CD1160" s="46">
        <v>0</v>
      </c>
      <c r="CF1160" s="46">
        <v>0</v>
      </c>
      <c r="CG1160" s="46">
        <v>0</v>
      </c>
      <c r="CI1160" s="46">
        <v>0</v>
      </c>
      <c r="CJ1160" s="46">
        <v>0</v>
      </c>
      <c r="CL1160" s="46">
        <v>0</v>
      </c>
      <c r="CM1160" s="46">
        <v>0</v>
      </c>
      <c r="CO1160" s="46">
        <v>0</v>
      </c>
      <c r="CP1160" s="46">
        <v>0</v>
      </c>
      <c r="CR1160" s="46">
        <v>0</v>
      </c>
      <c r="CS1160" s="46">
        <v>0</v>
      </c>
      <c r="CU1160" s="46">
        <v>0</v>
      </c>
      <c r="CV1160" s="46">
        <v>0</v>
      </c>
      <c r="CX1160" s="46">
        <v>0</v>
      </c>
      <c r="CY1160" s="46">
        <v>0</v>
      </c>
      <c r="DA1160" s="46">
        <v>0</v>
      </c>
      <c r="DB1160" s="46">
        <v>0</v>
      </c>
      <c r="DD1160" s="46">
        <v>0</v>
      </c>
      <c r="DE1160" s="46">
        <v>0</v>
      </c>
      <c r="DG1160" s="46">
        <v>0</v>
      </c>
      <c r="DH1160" s="46">
        <v>0</v>
      </c>
      <c r="DJ1160" s="46">
        <v>0</v>
      </c>
      <c r="DK1160" s="46">
        <v>0</v>
      </c>
      <c r="DM1160" s="46">
        <v>0</v>
      </c>
      <c r="DN1160" s="46">
        <v>0</v>
      </c>
    </row>
    <row r="1161" spans="3:118" x14ac:dyDescent="0.3">
      <c r="C1161" s="46">
        <v>0</v>
      </c>
      <c r="D1161" s="46">
        <v>0</v>
      </c>
      <c r="F1161" s="46">
        <v>0</v>
      </c>
      <c r="G1161" s="46">
        <v>0</v>
      </c>
      <c r="I1161" s="46">
        <v>0</v>
      </c>
      <c r="J1161" s="46">
        <v>0</v>
      </c>
      <c r="L1161" s="46">
        <v>0</v>
      </c>
      <c r="M1161" s="46">
        <v>0</v>
      </c>
      <c r="O1161" s="46">
        <v>0</v>
      </c>
      <c r="P1161" s="46">
        <v>0</v>
      </c>
      <c r="R1161" s="46">
        <v>0</v>
      </c>
      <c r="S1161" s="46">
        <v>0</v>
      </c>
      <c r="U1161" s="46">
        <v>0</v>
      </c>
      <c r="V1161" s="46">
        <v>0</v>
      </c>
      <c r="X1161" s="46">
        <v>0</v>
      </c>
      <c r="Y1161" s="46">
        <v>0</v>
      </c>
      <c r="AA1161" s="46">
        <v>0</v>
      </c>
      <c r="AB1161" s="46">
        <v>0</v>
      </c>
      <c r="AD1161" s="46">
        <v>0</v>
      </c>
      <c r="AE1161" s="46">
        <v>0</v>
      </c>
      <c r="AG1161" s="46">
        <v>0</v>
      </c>
      <c r="AH1161" s="46">
        <v>0</v>
      </c>
      <c r="AJ1161" s="46">
        <v>0</v>
      </c>
      <c r="AK1161" s="46">
        <v>0</v>
      </c>
      <c r="AM1161" s="46">
        <v>0</v>
      </c>
      <c r="AN1161" s="46">
        <v>0</v>
      </c>
      <c r="AP1161" s="46">
        <v>0</v>
      </c>
      <c r="AQ1161" s="46">
        <v>0</v>
      </c>
      <c r="AS1161" s="46">
        <v>0</v>
      </c>
      <c r="AT1161" s="46">
        <v>0</v>
      </c>
      <c r="AV1161" s="46">
        <v>0</v>
      </c>
      <c r="AW1161" s="46">
        <v>0</v>
      </c>
      <c r="AY1161" s="46">
        <v>0</v>
      </c>
      <c r="AZ1161" s="46">
        <v>0</v>
      </c>
      <c r="BB1161" s="46">
        <v>0</v>
      </c>
      <c r="BC1161" s="46">
        <v>0</v>
      </c>
      <c r="BE1161" s="46">
        <v>0</v>
      </c>
      <c r="BF1161" s="46">
        <v>0</v>
      </c>
      <c r="BH1161" s="46">
        <v>0</v>
      </c>
      <c r="BI1161" s="46">
        <v>0</v>
      </c>
      <c r="BK1161" s="46">
        <v>0</v>
      </c>
      <c r="BL1161" s="46">
        <v>0</v>
      </c>
      <c r="BN1161" s="46">
        <v>48</v>
      </c>
      <c r="BO1161" s="46">
        <v>950</v>
      </c>
      <c r="BQ1161" s="46">
        <v>0</v>
      </c>
      <c r="BR1161" s="46">
        <v>0</v>
      </c>
      <c r="BT1161" s="46">
        <v>0</v>
      </c>
      <c r="BU1161" s="46">
        <v>0</v>
      </c>
      <c r="BW1161" s="46">
        <v>0</v>
      </c>
      <c r="BX1161" s="46">
        <v>0</v>
      </c>
      <c r="BZ1161" s="46">
        <v>0</v>
      </c>
      <c r="CA1161" s="46">
        <v>0</v>
      </c>
      <c r="CC1161" s="46">
        <v>0</v>
      </c>
      <c r="CD1161" s="46">
        <v>0</v>
      </c>
      <c r="CF1161" s="46">
        <v>0</v>
      </c>
      <c r="CG1161" s="46">
        <v>0</v>
      </c>
      <c r="CI1161" s="46">
        <v>0</v>
      </c>
      <c r="CJ1161" s="46">
        <v>0</v>
      </c>
      <c r="CL1161" s="46">
        <v>0</v>
      </c>
      <c r="CM1161" s="46">
        <v>0</v>
      </c>
      <c r="CO1161" s="46">
        <v>0</v>
      </c>
      <c r="CP1161" s="46">
        <v>0</v>
      </c>
      <c r="CR1161" s="46">
        <v>0</v>
      </c>
      <c r="CS1161" s="46">
        <v>0</v>
      </c>
      <c r="CU1161" s="46">
        <v>0</v>
      </c>
      <c r="CV1161" s="46">
        <v>0</v>
      </c>
      <c r="CX1161" s="46">
        <v>0</v>
      </c>
      <c r="CY1161" s="46">
        <v>0</v>
      </c>
      <c r="DA1161" s="46">
        <v>0</v>
      </c>
      <c r="DB1161" s="46">
        <v>0</v>
      </c>
      <c r="DD1161" s="46">
        <v>0</v>
      </c>
      <c r="DE1161" s="46">
        <v>0</v>
      </c>
      <c r="DG1161" s="46">
        <v>0</v>
      </c>
      <c r="DH1161" s="46">
        <v>0</v>
      </c>
      <c r="DJ1161" s="46">
        <v>0</v>
      </c>
      <c r="DK1161" s="46">
        <v>0</v>
      </c>
      <c r="DM1161" s="46">
        <v>0</v>
      </c>
      <c r="DN1161" s="46">
        <v>0</v>
      </c>
    </row>
    <row r="1162" spans="3:118" x14ac:dyDescent="0.3">
      <c r="C1162" s="46">
        <v>0</v>
      </c>
      <c r="D1162" s="46">
        <v>0</v>
      </c>
      <c r="F1162" s="46">
        <v>0</v>
      </c>
      <c r="G1162" s="46">
        <v>0</v>
      </c>
      <c r="I1162" s="46">
        <v>0</v>
      </c>
      <c r="J1162" s="46">
        <v>0</v>
      </c>
      <c r="L1162" s="46">
        <v>0</v>
      </c>
      <c r="M1162" s="46">
        <v>0</v>
      </c>
      <c r="O1162" s="46">
        <v>0</v>
      </c>
      <c r="P1162" s="46">
        <v>0</v>
      </c>
      <c r="R1162" s="46">
        <v>0</v>
      </c>
      <c r="S1162" s="46">
        <v>0</v>
      </c>
      <c r="U1162" s="46">
        <v>0</v>
      </c>
      <c r="V1162" s="46">
        <v>0</v>
      </c>
      <c r="X1162" s="46">
        <v>0</v>
      </c>
      <c r="Y1162" s="46">
        <v>0</v>
      </c>
      <c r="AA1162" s="46">
        <v>0</v>
      </c>
      <c r="AB1162" s="46">
        <v>0</v>
      </c>
      <c r="AD1162" s="46">
        <v>0</v>
      </c>
      <c r="AE1162" s="46">
        <v>0</v>
      </c>
      <c r="AG1162" s="46">
        <v>0</v>
      </c>
      <c r="AH1162" s="46">
        <v>0</v>
      </c>
      <c r="AJ1162" s="46">
        <v>0</v>
      </c>
      <c r="AK1162" s="46">
        <v>0</v>
      </c>
      <c r="AM1162" s="46">
        <v>0</v>
      </c>
      <c r="AN1162" s="46">
        <v>0</v>
      </c>
      <c r="AP1162" s="46">
        <v>0</v>
      </c>
      <c r="AQ1162" s="46">
        <v>0</v>
      </c>
      <c r="AS1162" s="46">
        <v>0</v>
      </c>
      <c r="AT1162" s="46">
        <v>0</v>
      </c>
      <c r="AV1162" s="46">
        <v>0</v>
      </c>
      <c r="AW1162" s="46">
        <v>0</v>
      </c>
      <c r="AY1162" s="46">
        <v>0</v>
      </c>
      <c r="AZ1162" s="46">
        <v>0</v>
      </c>
      <c r="BB1162" s="46">
        <v>0</v>
      </c>
      <c r="BC1162" s="46">
        <v>0</v>
      </c>
      <c r="BE1162" s="46">
        <v>0</v>
      </c>
      <c r="BF1162" s="46">
        <v>0</v>
      </c>
      <c r="BH1162" s="46">
        <v>0</v>
      </c>
      <c r="BI1162" s="46">
        <v>0</v>
      </c>
      <c r="BK1162" s="46">
        <v>0</v>
      </c>
      <c r="BL1162" s="46">
        <v>0</v>
      </c>
      <c r="BN1162" s="46">
        <v>0</v>
      </c>
      <c r="BO1162" s="46">
        <v>0</v>
      </c>
      <c r="BQ1162" s="46">
        <v>0</v>
      </c>
      <c r="BR1162" s="46">
        <v>0</v>
      </c>
      <c r="BT1162" s="46">
        <v>0</v>
      </c>
      <c r="BU1162" s="46">
        <v>0</v>
      </c>
      <c r="BW1162" s="46">
        <v>0</v>
      </c>
      <c r="BX1162" s="46">
        <v>0</v>
      </c>
      <c r="BZ1162" s="46">
        <v>0</v>
      </c>
      <c r="CA1162" s="46">
        <v>0</v>
      </c>
      <c r="CC1162" s="46">
        <v>0</v>
      </c>
      <c r="CD1162" s="46">
        <v>0</v>
      </c>
      <c r="CF1162" s="46">
        <v>0</v>
      </c>
      <c r="CG1162" s="46">
        <v>0</v>
      </c>
      <c r="CI1162" s="46">
        <v>0</v>
      </c>
      <c r="CJ1162" s="46">
        <v>0</v>
      </c>
      <c r="CL1162" s="46">
        <v>0</v>
      </c>
      <c r="CM1162" s="46">
        <v>0</v>
      </c>
      <c r="CO1162" s="46">
        <v>0</v>
      </c>
      <c r="CP1162" s="46">
        <v>0</v>
      </c>
      <c r="CR1162" s="46">
        <v>0</v>
      </c>
      <c r="CS1162" s="46">
        <v>0</v>
      </c>
      <c r="CU1162" s="46">
        <v>0</v>
      </c>
      <c r="CV1162" s="46">
        <v>0</v>
      </c>
      <c r="CX1162" s="46">
        <v>37</v>
      </c>
      <c r="CY1162" s="46">
        <v>472.46699999999998</v>
      </c>
      <c r="DA1162" s="46">
        <v>0</v>
      </c>
      <c r="DB1162" s="46">
        <v>0</v>
      </c>
      <c r="DD1162" s="46">
        <v>0</v>
      </c>
      <c r="DE1162" s="46">
        <v>0</v>
      </c>
      <c r="DG1162" s="46">
        <v>0</v>
      </c>
      <c r="DH1162" s="46">
        <v>0</v>
      </c>
      <c r="DJ1162" s="46">
        <v>0</v>
      </c>
      <c r="DK1162" s="46">
        <v>0</v>
      </c>
      <c r="DM1162" s="46">
        <v>0</v>
      </c>
      <c r="DN1162" s="46">
        <v>0</v>
      </c>
    </row>
    <row r="1163" spans="3:118" x14ac:dyDescent="0.3">
      <c r="C1163" s="46">
        <v>0</v>
      </c>
      <c r="D1163" s="46">
        <v>0</v>
      </c>
      <c r="F1163" s="46">
        <v>0</v>
      </c>
      <c r="G1163" s="46">
        <v>0</v>
      </c>
      <c r="I1163" s="46">
        <v>0</v>
      </c>
      <c r="J1163" s="46">
        <v>0</v>
      </c>
      <c r="L1163" s="46">
        <v>0</v>
      </c>
      <c r="M1163" s="46">
        <v>0</v>
      </c>
      <c r="O1163" s="46">
        <v>0</v>
      </c>
      <c r="P1163" s="46">
        <v>0</v>
      </c>
      <c r="R1163" s="46">
        <v>0</v>
      </c>
      <c r="S1163" s="46">
        <v>0</v>
      </c>
      <c r="U1163" s="46">
        <v>0</v>
      </c>
      <c r="V1163" s="46">
        <v>0</v>
      </c>
      <c r="X1163" s="46">
        <v>0</v>
      </c>
      <c r="Y1163" s="46">
        <v>0</v>
      </c>
      <c r="AA1163" s="46">
        <v>0</v>
      </c>
      <c r="AB1163" s="46">
        <v>0</v>
      </c>
      <c r="AD1163" s="46">
        <v>0</v>
      </c>
      <c r="AE1163" s="46">
        <v>0</v>
      </c>
      <c r="AG1163" s="46">
        <v>44</v>
      </c>
      <c r="AH1163" s="46">
        <v>62.058</v>
      </c>
      <c r="AJ1163" s="46">
        <v>0</v>
      </c>
      <c r="AK1163" s="46">
        <v>0</v>
      </c>
      <c r="AM1163" s="46">
        <v>0</v>
      </c>
      <c r="AN1163" s="46">
        <v>0</v>
      </c>
      <c r="AP1163" s="46">
        <v>0</v>
      </c>
      <c r="AQ1163" s="46">
        <v>0</v>
      </c>
      <c r="AS1163" s="46">
        <v>0</v>
      </c>
      <c r="AT1163" s="46">
        <v>0</v>
      </c>
      <c r="AV1163" s="46">
        <v>0</v>
      </c>
      <c r="AW1163" s="46">
        <v>0</v>
      </c>
      <c r="AY1163" s="46">
        <v>0</v>
      </c>
      <c r="AZ1163" s="46">
        <v>0</v>
      </c>
      <c r="BB1163" s="46">
        <v>0</v>
      </c>
      <c r="BC1163" s="46">
        <v>0</v>
      </c>
      <c r="BE1163" s="46">
        <v>0</v>
      </c>
      <c r="BF1163" s="46">
        <v>0</v>
      </c>
      <c r="BH1163" s="46">
        <v>0</v>
      </c>
      <c r="BI1163" s="46">
        <v>0</v>
      </c>
      <c r="BK1163" s="46">
        <v>0</v>
      </c>
      <c r="BL1163" s="46">
        <v>0</v>
      </c>
      <c r="BN1163" s="46">
        <v>0</v>
      </c>
      <c r="BO1163" s="46">
        <v>0</v>
      </c>
      <c r="BQ1163" s="46">
        <v>0</v>
      </c>
      <c r="BR1163" s="46">
        <v>0</v>
      </c>
      <c r="BT1163" s="46">
        <v>0</v>
      </c>
      <c r="BU1163" s="46">
        <v>0</v>
      </c>
      <c r="BW1163" s="46">
        <v>0</v>
      </c>
      <c r="BX1163" s="46">
        <v>0</v>
      </c>
      <c r="BZ1163" s="46">
        <v>0</v>
      </c>
      <c r="CA1163" s="46">
        <v>0</v>
      </c>
      <c r="CC1163" s="46">
        <v>0</v>
      </c>
      <c r="CD1163" s="46">
        <v>0</v>
      </c>
      <c r="CF1163" s="46">
        <v>0</v>
      </c>
      <c r="CG1163" s="46">
        <v>0</v>
      </c>
      <c r="CI1163" s="46">
        <v>0</v>
      </c>
      <c r="CJ1163" s="46">
        <v>0</v>
      </c>
      <c r="CL1163" s="46">
        <v>0</v>
      </c>
      <c r="CM1163" s="46">
        <v>0</v>
      </c>
      <c r="CO1163" s="46">
        <v>0</v>
      </c>
      <c r="CP1163" s="46">
        <v>0</v>
      </c>
      <c r="CR1163" s="46">
        <v>0</v>
      </c>
      <c r="CS1163" s="46">
        <v>0</v>
      </c>
      <c r="CU1163" s="46">
        <v>0</v>
      </c>
      <c r="CV1163" s="46">
        <v>0</v>
      </c>
      <c r="CX1163" s="46">
        <v>0</v>
      </c>
      <c r="CY1163" s="46">
        <v>0</v>
      </c>
      <c r="DA1163" s="46">
        <v>0</v>
      </c>
      <c r="DB1163" s="46">
        <v>0</v>
      </c>
      <c r="DD1163" s="46">
        <v>0</v>
      </c>
      <c r="DE1163" s="46">
        <v>0</v>
      </c>
      <c r="DG1163" s="46">
        <v>0</v>
      </c>
      <c r="DH1163" s="46">
        <v>0</v>
      </c>
      <c r="DJ1163" s="46">
        <v>0</v>
      </c>
      <c r="DK1163" s="46">
        <v>0</v>
      </c>
      <c r="DM1163" s="46">
        <v>0</v>
      </c>
      <c r="DN1163" s="46">
        <v>0</v>
      </c>
    </row>
    <row r="1164" spans="3:118" x14ac:dyDescent="0.3">
      <c r="C1164" s="46">
        <v>0</v>
      </c>
      <c r="D1164" s="46">
        <v>0</v>
      </c>
      <c r="F1164" s="46">
        <v>0</v>
      </c>
      <c r="G1164" s="46">
        <v>0</v>
      </c>
      <c r="I1164" s="46">
        <v>0</v>
      </c>
      <c r="J1164" s="46">
        <v>0</v>
      </c>
      <c r="L1164" s="46">
        <v>0</v>
      </c>
      <c r="M1164" s="46">
        <v>0</v>
      </c>
      <c r="O1164" s="46">
        <v>0</v>
      </c>
      <c r="P1164" s="46">
        <v>0</v>
      </c>
      <c r="R1164" s="46">
        <v>0</v>
      </c>
      <c r="S1164" s="46">
        <v>0</v>
      </c>
      <c r="U1164" s="46">
        <v>0</v>
      </c>
      <c r="V1164" s="46">
        <v>0</v>
      </c>
      <c r="X1164" s="46">
        <v>0</v>
      </c>
      <c r="Y1164" s="46">
        <v>0</v>
      </c>
      <c r="AA1164" s="46">
        <v>0</v>
      </c>
      <c r="AB1164" s="46">
        <v>0</v>
      </c>
      <c r="AD1164" s="46">
        <v>0</v>
      </c>
      <c r="AE1164" s="46">
        <v>0</v>
      </c>
      <c r="AG1164" s="46">
        <v>0</v>
      </c>
      <c r="AH1164" s="46">
        <v>0</v>
      </c>
      <c r="AJ1164" s="46">
        <v>0</v>
      </c>
      <c r="AK1164" s="46">
        <v>0</v>
      </c>
      <c r="AM1164" s="46">
        <v>96</v>
      </c>
      <c r="AN1164" s="46">
        <v>3114.8530000000001</v>
      </c>
      <c r="AP1164" s="46">
        <v>0</v>
      </c>
      <c r="AQ1164" s="46">
        <v>0</v>
      </c>
      <c r="AS1164" s="46">
        <v>0</v>
      </c>
      <c r="AT1164" s="46">
        <v>0</v>
      </c>
      <c r="AV1164" s="46">
        <v>0</v>
      </c>
      <c r="AW1164" s="46">
        <v>0</v>
      </c>
      <c r="AY1164" s="46">
        <v>0</v>
      </c>
      <c r="AZ1164" s="46">
        <v>0</v>
      </c>
      <c r="BB1164" s="46">
        <v>0</v>
      </c>
      <c r="BC1164" s="46">
        <v>0</v>
      </c>
      <c r="BE1164" s="46">
        <v>0</v>
      </c>
      <c r="BF1164" s="46">
        <v>0</v>
      </c>
      <c r="BH1164" s="46">
        <v>21</v>
      </c>
      <c r="BI1164" s="46">
        <v>1099.9659999999999</v>
      </c>
      <c r="BK1164" s="46">
        <v>0</v>
      </c>
      <c r="BL1164" s="46">
        <v>0</v>
      </c>
      <c r="BN1164" s="46">
        <v>0</v>
      </c>
      <c r="BO1164" s="46">
        <v>0</v>
      </c>
      <c r="BQ1164" s="46">
        <v>204</v>
      </c>
      <c r="BR1164" s="46">
        <v>645.12699999999995</v>
      </c>
      <c r="BT1164" s="46">
        <v>0</v>
      </c>
      <c r="BU1164" s="46">
        <v>0</v>
      </c>
      <c r="BW1164" s="46">
        <v>0</v>
      </c>
      <c r="BX1164" s="46">
        <v>0</v>
      </c>
      <c r="BZ1164" s="46">
        <v>95</v>
      </c>
      <c r="CA1164" s="46">
        <v>699.93799999999999</v>
      </c>
      <c r="CC1164" s="46">
        <v>0</v>
      </c>
      <c r="CD1164" s="46">
        <v>0</v>
      </c>
      <c r="CF1164" s="46">
        <v>0</v>
      </c>
      <c r="CG1164" s="46">
        <v>0</v>
      </c>
      <c r="CI1164" s="46">
        <v>0</v>
      </c>
      <c r="CJ1164" s="46">
        <v>0</v>
      </c>
      <c r="CL1164" s="46">
        <v>0</v>
      </c>
      <c r="CM1164" s="46">
        <v>0</v>
      </c>
      <c r="CO1164" s="46">
        <v>0</v>
      </c>
      <c r="CP1164" s="46">
        <v>0</v>
      </c>
      <c r="CR1164" s="46">
        <v>0</v>
      </c>
      <c r="CS1164" s="46">
        <v>0</v>
      </c>
      <c r="CU1164" s="46">
        <v>81</v>
      </c>
      <c r="CV1164" s="46">
        <v>4504.9470000000001</v>
      </c>
      <c r="CX1164" s="46">
        <v>0</v>
      </c>
      <c r="CY1164" s="46">
        <v>0</v>
      </c>
      <c r="DA1164" s="46">
        <v>0</v>
      </c>
      <c r="DB1164" s="46">
        <v>0</v>
      </c>
      <c r="DD1164" s="46">
        <v>0</v>
      </c>
      <c r="DE1164" s="46">
        <v>0</v>
      </c>
      <c r="DG1164" s="46">
        <v>0</v>
      </c>
      <c r="DH1164" s="46">
        <v>0</v>
      </c>
      <c r="DJ1164" s="46">
        <v>0</v>
      </c>
      <c r="DK1164" s="46">
        <v>0</v>
      </c>
      <c r="DM1164" s="46">
        <v>0</v>
      </c>
      <c r="DN1164" s="46">
        <v>0</v>
      </c>
    </row>
    <row r="1165" spans="3:118" x14ac:dyDescent="0.3">
      <c r="C1165" s="46">
        <v>0</v>
      </c>
      <c r="D1165" s="46">
        <v>0</v>
      </c>
      <c r="F1165" s="46">
        <v>0</v>
      </c>
      <c r="G1165" s="46">
        <v>0</v>
      </c>
      <c r="I1165" s="46">
        <v>0</v>
      </c>
      <c r="J1165" s="46">
        <v>0</v>
      </c>
      <c r="L1165" s="46">
        <v>0</v>
      </c>
      <c r="M1165" s="46">
        <v>0</v>
      </c>
      <c r="O1165" s="46">
        <v>0</v>
      </c>
      <c r="P1165" s="46">
        <v>0</v>
      </c>
      <c r="R1165" s="46">
        <v>0</v>
      </c>
      <c r="S1165" s="46">
        <v>0</v>
      </c>
      <c r="U1165" s="46">
        <v>0</v>
      </c>
      <c r="V1165" s="46">
        <v>0</v>
      </c>
      <c r="X1165" s="46">
        <v>0</v>
      </c>
      <c r="Y1165" s="46">
        <v>0</v>
      </c>
      <c r="AA1165" s="46">
        <v>0</v>
      </c>
      <c r="AB1165" s="46">
        <v>0</v>
      </c>
      <c r="AD1165" s="46">
        <v>0</v>
      </c>
      <c r="AE1165" s="46">
        <v>0</v>
      </c>
      <c r="AG1165" s="46">
        <v>161</v>
      </c>
      <c r="AH1165" s="46">
        <v>412.79599999999999</v>
      </c>
      <c r="AJ1165" s="46">
        <v>0</v>
      </c>
      <c r="AK1165" s="46">
        <v>0</v>
      </c>
      <c r="AM1165" s="46">
        <v>0</v>
      </c>
      <c r="AN1165" s="46">
        <v>0</v>
      </c>
      <c r="AP1165" s="46">
        <v>0</v>
      </c>
      <c r="AQ1165" s="46">
        <v>0</v>
      </c>
      <c r="AS1165" s="46">
        <v>0</v>
      </c>
      <c r="AT1165" s="46">
        <v>0</v>
      </c>
      <c r="AV1165" s="46">
        <v>0</v>
      </c>
      <c r="AW1165" s="46">
        <v>0</v>
      </c>
      <c r="AY1165" s="46">
        <v>0</v>
      </c>
      <c r="AZ1165" s="46">
        <v>0</v>
      </c>
      <c r="BB1165" s="46">
        <v>0</v>
      </c>
      <c r="BC1165" s="46">
        <v>0</v>
      </c>
      <c r="BE1165" s="46">
        <v>0</v>
      </c>
      <c r="BF1165" s="46">
        <v>0</v>
      </c>
      <c r="BH1165" s="46">
        <v>0</v>
      </c>
      <c r="BI1165" s="46">
        <v>0</v>
      </c>
      <c r="BK1165" s="46">
        <v>0</v>
      </c>
      <c r="BL1165" s="46">
        <v>0</v>
      </c>
      <c r="BN1165" s="46">
        <v>0</v>
      </c>
      <c r="BO1165" s="46">
        <v>0</v>
      </c>
      <c r="BQ1165" s="46">
        <v>0</v>
      </c>
      <c r="BR1165" s="46">
        <v>0</v>
      </c>
      <c r="BT1165" s="46">
        <v>0</v>
      </c>
      <c r="BU1165" s="46">
        <v>0</v>
      </c>
      <c r="BW1165" s="46">
        <v>0</v>
      </c>
      <c r="BX1165" s="46">
        <v>0</v>
      </c>
      <c r="BZ1165" s="46">
        <v>0</v>
      </c>
      <c r="CA1165" s="46">
        <v>0</v>
      </c>
      <c r="CC1165" s="46">
        <v>0</v>
      </c>
      <c r="CD1165" s="46">
        <v>0</v>
      </c>
      <c r="CF1165" s="46">
        <v>0</v>
      </c>
      <c r="CG1165" s="46">
        <v>0</v>
      </c>
      <c r="CI1165" s="46">
        <v>0</v>
      </c>
      <c r="CJ1165" s="46">
        <v>0</v>
      </c>
      <c r="CL1165" s="46">
        <v>0</v>
      </c>
      <c r="CM1165" s="46">
        <v>0</v>
      </c>
      <c r="CO1165" s="46">
        <v>0</v>
      </c>
      <c r="CP1165" s="46">
        <v>0</v>
      </c>
      <c r="CR1165" s="46">
        <v>0</v>
      </c>
      <c r="CS1165" s="46">
        <v>0</v>
      </c>
      <c r="CU1165" s="46">
        <v>0</v>
      </c>
      <c r="CV1165" s="46">
        <v>0</v>
      </c>
      <c r="CX1165" s="46">
        <v>0</v>
      </c>
      <c r="CY1165" s="46">
        <v>0</v>
      </c>
      <c r="DA1165" s="46">
        <v>0</v>
      </c>
      <c r="DB1165" s="46">
        <v>0</v>
      </c>
      <c r="DD1165" s="46">
        <v>0</v>
      </c>
      <c r="DE1165" s="46">
        <v>0</v>
      </c>
      <c r="DG1165" s="46">
        <v>0</v>
      </c>
      <c r="DH1165" s="46">
        <v>0</v>
      </c>
      <c r="DJ1165" s="46">
        <v>0</v>
      </c>
      <c r="DK1165" s="46">
        <v>0</v>
      </c>
      <c r="DM1165" s="46">
        <v>0</v>
      </c>
      <c r="DN1165" s="46">
        <v>0</v>
      </c>
    </row>
    <row r="1166" spans="3:118" x14ac:dyDescent="0.3">
      <c r="C1166" s="46">
        <v>952</v>
      </c>
      <c r="D1166" s="46">
        <v>2603.134</v>
      </c>
      <c r="F1166" s="46">
        <v>3145</v>
      </c>
      <c r="G1166" s="46">
        <v>4899.1090000000004</v>
      </c>
      <c r="I1166" s="46">
        <v>0</v>
      </c>
      <c r="J1166" s="46">
        <v>0</v>
      </c>
      <c r="L1166" s="46">
        <v>3149</v>
      </c>
      <c r="M1166" s="46">
        <v>1745.085</v>
      </c>
      <c r="O1166" s="46">
        <v>18000</v>
      </c>
      <c r="P1166" s="46">
        <v>25992.09</v>
      </c>
      <c r="R1166" s="46">
        <v>0</v>
      </c>
      <c r="S1166" s="46">
        <v>0</v>
      </c>
      <c r="U1166" s="46">
        <v>7500</v>
      </c>
      <c r="V1166" s="46">
        <v>23830.715</v>
      </c>
      <c r="X1166" s="46">
        <v>12760</v>
      </c>
      <c r="Y1166" s="46">
        <v>5708.54</v>
      </c>
      <c r="AA1166" s="46">
        <v>0</v>
      </c>
      <c r="AB1166" s="46">
        <v>0</v>
      </c>
      <c r="AD1166" s="46">
        <v>3230</v>
      </c>
      <c r="AE1166" s="46">
        <v>2749.5830000000001</v>
      </c>
      <c r="AG1166" s="46">
        <v>13146.7</v>
      </c>
      <c r="AH1166" s="46">
        <v>19197.189999999999</v>
      </c>
      <c r="AJ1166" s="46">
        <v>8149</v>
      </c>
      <c r="AK1166" s="46">
        <v>9078.83</v>
      </c>
      <c r="AM1166" s="46">
        <v>0</v>
      </c>
      <c r="AN1166" s="46">
        <v>0</v>
      </c>
      <c r="AP1166" s="46">
        <v>0</v>
      </c>
      <c r="AQ1166" s="46">
        <v>0</v>
      </c>
      <c r="AS1166" s="46">
        <v>0</v>
      </c>
      <c r="AT1166" s="46">
        <v>0</v>
      </c>
      <c r="AV1166" s="46">
        <v>0</v>
      </c>
      <c r="AW1166" s="46">
        <v>0</v>
      </c>
      <c r="AY1166" s="46">
        <v>250</v>
      </c>
      <c r="AZ1166" s="46">
        <v>15961.267</v>
      </c>
      <c r="BB1166" s="46">
        <v>0</v>
      </c>
      <c r="BC1166" s="46">
        <v>0</v>
      </c>
      <c r="BE1166" s="46">
        <v>0</v>
      </c>
      <c r="BF1166" s="46">
        <v>0</v>
      </c>
      <c r="BH1166" s="46">
        <v>0</v>
      </c>
      <c r="BI1166" s="46">
        <v>0</v>
      </c>
      <c r="BK1166" s="46">
        <v>0</v>
      </c>
      <c r="BL1166" s="46">
        <v>0</v>
      </c>
      <c r="BN1166" s="46">
        <v>20</v>
      </c>
      <c r="BO1166" s="46">
        <v>51.02</v>
      </c>
      <c r="BQ1166" s="46">
        <v>0</v>
      </c>
      <c r="BR1166" s="46">
        <v>0</v>
      </c>
      <c r="BT1166" s="46">
        <v>0</v>
      </c>
      <c r="BU1166" s="46">
        <v>0</v>
      </c>
      <c r="BW1166" s="46">
        <v>0</v>
      </c>
      <c r="BX1166" s="46">
        <v>0</v>
      </c>
      <c r="BZ1166" s="46">
        <v>0</v>
      </c>
      <c r="CA1166" s="46">
        <v>0</v>
      </c>
      <c r="CC1166" s="46">
        <v>0</v>
      </c>
      <c r="CD1166" s="46">
        <v>0</v>
      </c>
      <c r="CF1166" s="46">
        <v>381.8</v>
      </c>
      <c r="CG1166" s="46">
        <v>2330.2040000000002</v>
      </c>
      <c r="CI1166" s="46">
        <v>4479</v>
      </c>
      <c r="CJ1166" s="46">
        <v>5410.7619999999997</v>
      </c>
      <c r="CL1166" s="46">
        <v>400</v>
      </c>
      <c r="CM1166" s="46">
        <v>139.965</v>
      </c>
      <c r="CO1166" s="46">
        <v>3250</v>
      </c>
      <c r="CP1166" s="46">
        <v>827.24900000000002</v>
      </c>
      <c r="CR1166" s="46">
        <v>0</v>
      </c>
      <c r="CS1166" s="46">
        <v>0</v>
      </c>
      <c r="CU1166" s="46">
        <v>3863</v>
      </c>
      <c r="CV1166" s="46">
        <v>990.76300000000003</v>
      </c>
      <c r="CX1166" s="46">
        <v>4466</v>
      </c>
      <c r="CY1166" s="46">
        <v>5488.857</v>
      </c>
      <c r="DA1166" s="46">
        <v>0</v>
      </c>
      <c r="DB1166" s="46">
        <v>0</v>
      </c>
      <c r="DD1166" s="46">
        <v>0</v>
      </c>
      <c r="DE1166" s="46">
        <v>0</v>
      </c>
      <c r="DG1166" s="46">
        <v>0</v>
      </c>
      <c r="DH1166" s="46">
        <v>0</v>
      </c>
      <c r="DJ1166" s="46">
        <v>3756.8</v>
      </c>
      <c r="DK1166" s="46">
        <v>13032.8</v>
      </c>
      <c r="DM1166" s="46">
        <v>0</v>
      </c>
      <c r="DN1166" s="46">
        <v>0</v>
      </c>
    </row>
    <row r="1167" spans="3:118" x14ac:dyDescent="0.3">
      <c r="C1167" s="46">
        <v>47308968.159999996</v>
      </c>
      <c r="D1167" s="46">
        <v>11683963.896</v>
      </c>
      <c r="F1167" s="46">
        <v>45589259.060000002</v>
      </c>
      <c r="G1167" s="46">
        <v>12153483.832</v>
      </c>
      <c r="I1167" s="46">
        <v>56821896.82</v>
      </c>
      <c r="J1167" s="46">
        <v>13274269.885</v>
      </c>
      <c r="L1167" s="46">
        <v>55311930.890000001</v>
      </c>
      <c r="M1167" s="46">
        <v>14810558.705</v>
      </c>
      <c r="O1167" s="46">
        <v>77198960.569999993</v>
      </c>
      <c r="P1167" s="46">
        <v>28940781.721999999</v>
      </c>
      <c r="R1167" s="46">
        <v>69962359.200000003</v>
      </c>
      <c r="S1167" s="46">
        <v>23457212.291999999</v>
      </c>
      <c r="U1167" s="46">
        <v>77272282.230000004</v>
      </c>
      <c r="V1167" s="46">
        <v>18097948.84</v>
      </c>
      <c r="X1167" s="46">
        <v>86040460.950000003</v>
      </c>
      <c r="Y1167" s="46">
        <v>22307631.566</v>
      </c>
      <c r="AA1167" s="46">
        <v>63399109.289999999</v>
      </c>
      <c r="AB1167" s="46">
        <v>26039195.708000001</v>
      </c>
      <c r="AD1167" s="46">
        <v>55922698.630000003</v>
      </c>
      <c r="AE1167" s="46">
        <v>15901031.597999999</v>
      </c>
      <c r="AG1167" s="46">
        <v>62427355.079999998</v>
      </c>
      <c r="AH1167" s="46">
        <v>24389003.063000001</v>
      </c>
      <c r="AJ1167" s="46">
        <v>56627834.909999996</v>
      </c>
      <c r="AK1167" s="46">
        <v>21050944.609999999</v>
      </c>
      <c r="AM1167" s="46">
        <v>52702463.409999996</v>
      </c>
      <c r="AN1167" s="46">
        <v>16381592.767999999</v>
      </c>
      <c r="AP1167" s="46">
        <v>36390128.140000001</v>
      </c>
      <c r="AQ1167" s="46">
        <v>12994546.757999999</v>
      </c>
      <c r="AS1167" s="46">
        <v>30709508.719999999</v>
      </c>
      <c r="AT1167" s="46">
        <v>13883455.591</v>
      </c>
      <c r="AV1167" s="46">
        <v>171831558.56</v>
      </c>
      <c r="AW1167" s="46">
        <v>14861290.402000001</v>
      </c>
      <c r="AY1167" s="46">
        <v>38591318.57</v>
      </c>
      <c r="AZ1167" s="46">
        <v>13649591.164000001</v>
      </c>
      <c r="BB1167" s="46">
        <v>29543503.760000002</v>
      </c>
      <c r="BC1167" s="46">
        <v>13437078.882999999</v>
      </c>
      <c r="BE1167" s="46">
        <v>38864269</v>
      </c>
      <c r="BF1167" s="46">
        <v>21850459.263999999</v>
      </c>
      <c r="BH1167" s="46">
        <v>58302632.049999997</v>
      </c>
      <c r="BI1167" s="46">
        <v>17077349.144000001</v>
      </c>
      <c r="BK1167" s="46">
        <v>56666265.369999997</v>
      </c>
      <c r="BL1167" s="46">
        <v>16503191.08</v>
      </c>
      <c r="BN1167" s="46">
        <v>59114878.659999996</v>
      </c>
      <c r="BO1167" s="46">
        <v>22156508.434999999</v>
      </c>
      <c r="BQ1167" s="46">
        <v>51032307.310000002</v>
      </c>
      <c r="BR1167" s="46">
        <v>20979909.594000001</v>
      </c>
      <c r="BT1167" s="46">
        <v>67445118.859999999</v>
      </c>
      <c r="BU1167" s="46">
        <v>17148180.640000001</v>
      </c>
      <c r="BW1167" s="46">
        <v>73387617.909999996</v>
      </c>
      <c r="BX1167" s="46">
        <v>20878796.004000001</v>
      </c>
      <c r="BZ1167" s="46">
        <v>54804322.479999997</v>
      </c>
      <c r="CA1167" s="46">
        <v>17991991.079</v>
      </c>
      <c r="CC1167" s="46">
        <v>44280993.469999999</v>
      </c>
      <c r="CD1167" s="46">
        <v>10763292.843</v>
      </c>
      <c r="CF1167" s="46">
        <v>59837818.75</v>
      </c>
      <c r="CG1167" s="46">
        <v>19496389.386</v>
      </c>
      <c r="CI1167" s="46">
        <v>68565808.680000007</v>
      </c>
      <c r="CJ1167" s="46">
        <v>18450295.144000001</v>
      </c>
      <c r="CL1167" s="46">
        <v>54871572.359999999</v>
      </c>
      <c r="CM1167" s="46">
        <v>19876572.210000001</v>
      </c>
      <c r="CO1167" s="46">
        <v>58677605.380000003</v>
      </c>
      <c r="CP1167" s="46">
        <v>24786854.361000001</v>
      </c>
      <c r="CR1167" s="46">
        <v>70801582.390000001</v>
      </c>
      <c r="CS1167" s="46">
        <v>20614788.103</v>
      </c>
      <c r="CU1167" s="46">
        <v>73175661.400000006</v>
      </c>
      <c r="CV1167" s="46">
        <v>20673611.840999998</v>
      </c>
      <c r="CX1167" s="46">
        <v>102357273.17</v>
      </c>
      <c r="CY1167" s="46">
        <v>31594266.702</v>
      </c>
      <c r="DA1167" s="46">
        <v>56851803</v>
      </c>
      <c r="DB1167" s="46">
        <v>7311047.21</v>
      </c>
      <c r="DD1167" s="46">
        <v>71715397</v>
      </c>
      <c r="DE1167" s="46">
        <v>9581081.5820000004</v>
      </c>
      <c r="DG1167" s="46">
        <v>84320711</v>
      </c>
      <c r="DH1167" s="46">
        <v>14744454.450999999</v>
      </c>
      <c r="DJ1167" s="46">
        <v>83788971.609999999</v>
      </c>
      <c r="DK1167" s="46">
        <v>17043467.903999999</v>
      </c>
      <c r="DM1167" s="46">
        <v>107058167.08</v>
      </c>
      <c r="DN1167" s="46">
        <v>22847446.004000001</v>
      </c>
    </row>
  </sheetData>
  <sortState xmlns:xlrd2="http://schemas.microsoft.com/office/spreadsheetml/2017/richdata2" ref="C5:DN1166">
    <sortCondition descending="1" ref="DN5:DN1166"/>
  </sortState>
  <mergeCells count="40">
    <mergeCell ref="DG3:DI3"/>
    <mergeCell ref="DJ3:DL3"/>
    <mergeCell ref="A4:B4"/>
    <mergeCell ref="DM3:DO3"/>
    <mergeCell ref="CO3:CQ3"/>
    <mergeCell ref="CR3:CT3"/>
    <mergeCell ref="CU3:CW3"/>
    <mergeCell ref="CX3:CZ3"/>
    <mergeCell ref="DA3:DC3"/>
    <mergeCell ref="DD3:DF3"/>
    <mergeCell ref="BW3:BY3"/>
    <mergeCell ref="BZ3:CB3"/>
    <mergeCell ref="CC3:CE3"/>
    <mergeCell ref="CF3:CH3"/>
    <mergeCell ref="CI3:CK3"/>
    <mergeCell ref="CL3:CN3"/>
    <mergeCell ref="BE3:BG3"/>
    <mergeCell ref="BH3:BJ3"/>
    <mergeCell ref="BK3:BM3"/>
    <mergeCell ref="BN3:BP3"/>
    <mergeCell ref="BQ3:BS3"/>
    <mergeCell ref="BT3:BV3"/>
    <mergeCell ref="AM3:AO3"/>
    <mergeCell ref="AP3:AR3"/>
    <mergeCell ref="AS3:AU3"/>
    <mergeCell ref="AV3:AX3"/>
    <mergeCell ref="AY3:BA3"/>
    <mergeCell ref="BB3:BD3"/>
    <mergeCell ref="U3:W3"/>
    <mergeCell ref="X3:Z3"/>
    <mergeCell ref="AA3:AC3"/>
    <mergeCell ref="AD3:AF3"/>
    <mergeCell ref="AG3:AI3"/>
    <mergeCell ref="AJ3:AL3"/>
    <mergeCell ref="C3:E3"/>
    <mergeCell ref="F3:H3"/>
    <mergeCell ref="I3:K3"/>
    <mergeCell ref="L3:N3"/>
    <mergeCell ref="O3:Q3"/>
    <mergeCell ref="R3:T3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21</vt:i4>
      </vt:variant>
    </vt:vector>
  </HeadingPairs>
  <TitlesOfParts>
    <vt:vector size="21" baseType="lpstr">
      <vt:lpstr>Summary</vt:lpstr>
      <vt:lpstr>ExportsByBEC1</vt:lpstr>
      <vt:lpstr>ImportsByBEC1</vt:lpstr>
      <vt:lpstr>MainExportsByProduct1</vt:lpstr>
      <vt:lpstr>MainImportsByProduct1</vt:lpstr>
      <vt:lpstr>MainExportsByCountry1</vt:lpstr>
      <vt:lpstr>MainImportsByCountry1</vt:lpstr>
      <vt:lpstr>MainExportsToSADC1</vt:lpstr>
      <vt:lpstr>MainExportsToCOMESA1</vt:lpstr>
      <vt:lpstr>MainExportsToEU1</vt:lpstr>
      <vt:lpstr>MainExportsToECCAS1</vt:lpstr>
      <vt:lpstr>ExportsToAfCFTA1</vt:lpstr>
      <vt:lpstr>ExportsToESA1</vt:lpstr>
      <vt:lpstr>MainImportsFromSADC1</vt:lpstr>
      <vt:lpstr>MainImportsFromEU1</vt:lpstr>
      <vt:lpstr>MainImportsFromCOMESA1</vt:lpstr>
      <vt:lpstr>MainImportsFromECCAS1</vt:lpstr>
      <vt:lpstr>MainImportsFromAfCFTA1</vt:lpstr>
      <vt:lpstr>MainImportsFromESA1</vt:lpstr>
      <vt:lpstr>Sheet4</vt:lpstr>
      <vt:lpstr>Sheet3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silvia</dc:creator>
  <cp:lastModifiedBy>HP</cp:lastModifiedBy>
  <cp:lastPrinted>2021-08-05T08:02:39Z</cp:lastPrinted>
  <dcterms:created xsi:type="dcterms:W3CDTF">2015-04-14T11:29:16Z</dcterms:created>
  <dcterms:modified xsi:type="dcterms:W3CDTF">2026-04-25T14:32:36Z</dcterms:modified>
</cp:coreProperties>
</file>